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20" yWindow="105" windowWidth="15120" windowHeight="8010" firstSheet="19" activeTab="19"/>
  </bookViews>
  <sheets>
    <sheet name="Велижский МО" sheetId="1" r:id="rId1"/>
    <sheet name="Вяземский МО" sheetId="2" r:id="rId2"/>
    <sheet name="Гагаринский МО" sheetId="3" r:id="rId3"/>
    <sheet name="Глинковский МО" sheetId="4" r:id="rId4"/>
    <sheet name="Десногорск" sheetId="12" r:id="rId5"/>
    <sheet name="Демидовский МО" sheetId="5" r:id="rId6"/>
    <sheet name="Дорогобужский МО" sheetId="6" r:id="rId7"/>
    <sheet name="Духовщинский МО" sheetId="7" r:id="rId8"/>
    <sheet name="Ельнинский МО" sheetId="8" r:id="rId9"/>
    <sheet name="Ершичский МО" sheetId="9" r:id="rId10"/>
    <sheet name="Кардымовский МО" sheetId="10" r:id="rId11"/>
    <sheet name="Краснинский МО" sheetId="11" r:id="rId12"/>
    <sheet name="Монастырщинский МО" sheetId="13" r:id="rId13"/>
    <sheet name="Новодугинский МО" sheetId="14" r:id="rId14"/>
    <sheet name="Починковский МО" sheetId="15" r:id="rId15"/>
    <sheet name="Рославльский МО" sheetId="16" r:id="rId16"/>
    <sheet name="Руднянский МО" sheetId="17" r:id="rId17"/>
    <sheet name="Смоленск" sheetId="18" r:id="rId18"/>
    <sheet name="Сафоновский МО" sheetId="19" r:id="rId19"/>
    <sheet name="Смоленский МО" sheetId="20" r:id="rId20"/>
    <sheet name="Сычевский МО" sheetId="21" r:id="rId21"/>
    <sheet name="Темкинский МО" sheetId="22" r:id="rId22"/>
    <sheet name="Угранский МО" sheetId="23" r:id="rId23"/>
    <sheet name="Хиславичский МО" sheetId="24" r:id="rId24"/>
    <sheet name="Холм-Жирковский МО" sheetId="25" r:id="rId25"/>
    <sheet name="Шумячский МО" sheetId="26" r:id="rId26"/>
    <sheet name="Ярцевский МО" sheetId="27" r:id="rId27"/>
  </sheets>
  <externalReferences>
    <externalReference r:id="rId28"/>
  </externalReferences>
  <definedNames>
    <definedName name="_xlnm.Print_Area" localSheetId="0">'Велижский МО'!$A$1:$AF$172</definedName>
    <definedName name="_xlnm.Print_Area" localSheetId="1">'Вяземский МО'!$A$1:$U$2383</definedName>
    <definedName name="_xlnm.Print_Area" localSheetId="2">'Гагаринский МО'!$A$1:$AH$377</definedName>
    <definedName name="_xlnm.Print_Area" localSheetId="3">'Глинковский МО'!$A$1:$AH$225</definedName>
    <definedName name="_xlnm.Print_Area" localSheetId="5">'Демидовский МО'!$A$1:$AH$233</definedName>
    <definedName name="_xlnm.Print_Area" localSheetId="4">Десногорск!$A$1:$AH$552</definedName>
    <definedName name="_xlnm.Print_Area" localSheetId="6">'Дорогобужский МО'!$A$1:$AK$400</definedName>
    <definedName name="_xlnm.Print_Area" localSheetId="7">'Духовщинский МО'!$A$1:$U$271</definedName>
    <definedName name="_xlnm.Print_Area" localSheetId="9">'Ершичский МО'!$A$1:$AH$428</definedName>
    <definedName name="_xlnm.Print_Area" localSheetId="10">'Кардымовский МО'!$A$1:$W$254</definedName>
    <definedName name="_xlnm.Print_Area" localSheetId="11">'Краснинский МО'!$A$1:$AH$313</definedName>
    <definedName name="_xlnm.Print_Area" localSheetId="12">'Монастырщинский МО'!$A$1:$AH$233</definedName>
    <definedName name="_xlnm.Print_Area" localSheetId="14">'Починковский МО'!$A$1:$U$498</definedName>
    <definedName name="_xlnm.Print_Area" localSheetId="18">'Сафоновский МО'!$A$1:$I$440</definedName>
    <definedName name="_xlnm.Print_Area" localSheetId="17">Смоленск!$A$1:$U$1223</definedName>
    <definedName name="_xlnm.Print_Area" localSheetId="19">'Смоленский МО'!$A$1:$U$1502</definedName>
    <definedName name="_xlnm.Print_Area" localSheetId="20">'Сычевский МО'!$A$2:$W$2170</definedName>
    <definedName name="_xlnm.Print_Area" localSheetId="21">'Темкинский МО'!$A$1:$AH$127</definedName>
    <definedName name="_xlnm.Print_Area" localSheetId="23">'Хиславичский МО'!$A$1:$AG$909</definedName>
    <definedName name="_xlnm.Print_Area" localSheetId="24">'Холм-Жирковский МО'!$A$1:$U$258</definedName>
    <definedName name="_xlnm.Print_Area" localSheetId="26">'Ярцевский МО'!$A$1:$U$541</definedName>
  </definedNames>
  <calcPr calcId="144525"/>
</workbook>
</file>

<file path=xl/calcChain.xml><?xml version="1.0" encoding="utf-8"?>
<calcChain xmlns="http://schemas.openxmlformats.org/spreadsheetml/2006/main">
  <c r="AD515" i="16" l="1"/>
  <c r="AD516" i="16" s="1"/>
  <c r="AD517" i="16" s="1"/>
  <c r="I73" i="1" l="1"/>
  <c r="G73" i="1"/>
  <c r="I62" i="1"/>
  <c r="G62" i="1"/>
  <c r="I59" i="1"/>
  <c r="G59" i="1"/>
  <c r="I58" i="1"/>
  <c r="G58" i="1"/>
  <c r="I57" i="1"/>
  <c r="G57" i="1"/>
  <c r="I56" i="1"/>
  <c r="G56" i="1"/>
  <c r="I55" i="1"/>
  <c r="G55" i="1"/>
  <c r="I54" i="1"/>
  <c r="G54" i="1"/>
  <c r="I53" i="1"/>
  <c r="G53" i="1"/>
  <c r="I52" i="1"/>
  <c r="G52" i="1"/>
  <c r="I51" i="1"/>
  <c r="G51" i="1"/>
  <c r="I50" i="1"/>
  <c r="G50" i="1"/>
  <c r="I49" i="1"/>
  <c r="G49" i="1"/>
  <c r="I48" i="1"/>
  <c r="G48" i="1"/>
  <c r="I47" i="1"/>
  <c r="G47" i="1"/>
  <c r="I46" i="1"/>
  <c r="G46" i="1"/>
  <c r="I45" i="1"/>
  <c r="G45" i="1"/>
  <c r="I44" i="1"/>
  <c r="G44" i="1"/>
  <c r="I43" i="1"/>
  <c r="G43" i="1"/>
  <c r="I42" i="1"/>
  <c r="G42" i="1"/>
  <c r="I41" i="1"/>
  <c r="G41" i="1"/>
  <c r="I40" i="1"/>
  <c r="G40" i="1"/>
  <c r="I39" i="1"/>
  <c r="G39" i="1"/>
  <c r="I38" i="1"/>
  <c r="G38" i="1"/>
  <c r="I37" i="1"/>
  <c r="G37" i="1"/>
  <c r="I36" i="1"/>
  <c r="G36" i="1"/>
  <c r="I35" i="1"/>
  <c r="G35" i="1"/>
  <c r="I34" i="1"/>
  <c r="G34" i="1"/>
  <c r="I33" i="1"/>
  <c r="G33" i="1"/>
  <c r="I32" i="1"/>
  <c r="G32" i="1"/>
  <c r="I31" i="1"/>
  <c r="G31" i="1"/>
  <c r="I30" i="1"/>
  <c r="G30" i="1"/>
  <c r="I29" i="1"/>
  <c r="G29" i="1"/>
  <c r="G28" i="1"/>
  <c r="I27" i="1"/>
  <c r="G27" i="1"/>
  <c r="I26" i="1"/>
  <c r="G26" i="1"/>
  <c r="I25" i="1"/>
  <c r="G25" i="1"/>
  <c r="I24" i="1"/>
  <c r="G24" i="1"/>
  <c r="I23" i="1"/>
  <c r="G23" i="1"/>
  <c r="I22" i="1"/>
  <c r="G22" i="1"/>
  <c r="I21" i="1"/>
  <c r="G21" i="1"/>
  <c r="I20" i="1"/>
  <c r="G20" i="1"/>
  <c r="I19" i="1"/>
  <c r="G19" i="1"/>
  <c r="I18" i="1"/>
  <c r="G18" i="1"/>
  <c r="I17" i="1"/>
  <c r="G17" i="1"/>
  <c r="I16" i="1"/>
  <c r="G16" i="1"/>
  <c r="I15" i="1"/>
  <c r="G15" i="1"/>
  <c r="I14" i="1"/>
  <c r="G14" i="1"/>
  <c r="I13" i="1"/>
  <c r="G13" i="1"/>
  <c r="I12" i="1"/>
  <c r="G12" i="1"/>
  <c r="I11" i="1"/>
  <c r="G11" i="1"/>
  <c r="I10" i="1"/>
  <c r="G10" i="1"/>
  <c r="I9" i="1"/>
  <c r="G9" i="1"/>
  <c r="I8" i="1"/>
  <c r="G8" i="1"/>
  <c r="I6" i="1"/>
  <c r="G6" i="1"/>
  <c r="D228" i="10"/>
  <c r="H201" i="10"/>
  <c r="H200" i="10"/>
  <c r="F194" i="10"/>
  <c r="K192" i="10"/>
  <c r="K190" i="10"/>
  <c r="K188" i="10"/>
  <c r="K186" i="10"/>
  <c r="K184" i="10"/>
  <c r="K182" i="10"/>
  <c r="K180" i="10"/>
  <c r="K178" i="10"/>
  <c r="K176" i="10"/>
  <c r="D176" i="10"/>
  <c r="C176" i="10"/>
  <c r="D175" i="10"/>
  <c r="C175" i="10"/>
  <c r="K174" i="10"/>
  <c r="K172" i="10"/>
  <c r="K170" i="10"/>
  <c r="K168" i="10"/>
  <c r="K166" i="10"/>
  <c r="K164" i="10"/>
  <c r="K162" i="10"/>
  <c r="K160" i="10"/>
  <c r="K158" i="10"/>
  <c r="K156" i="10"/>
  <c r="K154" i="10"/>
  <c r="K152" i="10"/>
  <c r="K150" i="10"/>
  <c r="K148" i="10"/>
  <c r="K146" i="10"/>
  <c r="K144" i="10"/>
  <c r="F136" i="10"/>
  <c r="J9" i="10"/>
  <c r="K778" i="20"/>
  <c r="J778" i="20"/>
  <c r="I778" i="20"/>
  <c r="E778" i="20"/>
  <c r="D778" i="20"/>
  <c r="E777" i="20"/>
  <c r="K776" i="20"/>
  <c r="J776" i="20"/>
  <c r="I776" i="20"/>
  <c r="E776" i="20"/>
  <c r="D776" i="20"/>
  <c r="K775" i="20"/>
  <c r="J775" i="20"/>
  <c r="I775" i="20"/>
  <c r="E775" i="20"/>
  <c r="D775" i="20"/>
  <c r="U660" i="20"/>
  <c r="T638" i="20"/>
  <c r="S638" i="20"/>
  <c r="H638" i="20"/>
  <c r="D638" i="20"/>
  <c r="U560" i="20"/>
  <c r="A177" i="11" l="1"/>
  <c r="A178" i="11" s="1"/>
  <c r="A179" i="11" s="1"/>
  <c r="A180" i="11" s="1"/>
  <c r="A181" i="11" s="1"/>
  <c r="A182" i="11" s="1"/>
  <c r="A183" i="11" s="1"/>
  <c r="A184" i="11" s="1"/>
  <c r="A185" i="11" s="1"/>
  <c r="A186" i="11" s="1"/>
  <c r="A187" i="11" s="1"/>
  <c r="A188" i="11" s="1"/>
  <c r="A161" i="11"/>
  <c r="A162" i="11" s="1"/>
  <c r="A163" i="11" s="1"/>
  <c r="A164" i="11" s="1"/>
  <c r="A165" i="11" s="1"/>
  <c r="A166" i="11" s="1"/>
  <c r="A96" i="1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3" i="1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K131" i="17"/>
  <c r="F131" i="17"/>
  <c r="K130" i="17"/>
  <c r="F130" i="17"/>
  <c r="K129" i="17"/>
  <c r="F129" i="17"/>
  <c r="K128" i="17"/>
  <c r="F128" i="17"/>
  <c r="K127" i="17"/>
  <c r="F127" i="17"/>
  <c r="K126" i="17"/>
  <c r="F126" i="17"/>
  <c r="K125" i="17"/>
  <c r="F125" i="17"/>
  <c r="K124" i="17"/>
  <c r="F124" i="17"/>
  <c r="K123" i="17"/>
  <c r="F123" i="17"/>
  <c r="K122" i="17"/>
  <c r="K121" i="17"/>
  <c r="K120" i="17"/>
  <c r="K119" i="17"/>
  <c r="K118" i="17"/>
  <c r="F118" i="17"/>
  <c r="K117" i="17"/>
  <c r="F117" i="17"/>
  <c r="K116" i="17"/>
  <c r="K115" i="17"/>
  <c r="F115" i="17"/>
  <c r="K114" i="17"/>
  <c r="K113" i="17"/>
  <c r="F113" i="17"/>
  <c r="K112" i="17"/>
  <c r="F112" i="17"/>
  <c r="K111" i="17"/>
  <c r="F111" i="17"/>
  <c r="K110" i="17"/>
  <c r="F110" i="17"/>
  <c r="K109" i="17"/>
  <c r="F109" i="17"/>
  <c r="K108" i="17"/>
  <c r="F108" i="17"/>
  <c r="K107" i="17"/>
  <c r="F107" i="17"/>
  <c r="K106" i="17"/>
  <c r="F106" i="17"/>
  <c r="K105" i="17"/>
  <c r="F105" i="17"/>
  <c r="K104" i="17"/>
  <c r="K103" i="17"/>
  <c r="K102" i="17"/>
  <c r="K101" i="17"/>
  <c r="K100" i="17"/>
  <c r="F100" i="17"/>
  <c r="K99" i="17"/>
  <c r="F99" i="17"/>
  <c r="K98" i="17"/>
  <c r="F98" i="17"/>
  <c r="K97" i="17"/>
  <c r="K96" i="17"/>
  <c r="F96" i="17"/>
  <c r="K95" i="17"/>
  <c r="K94" i="17"/>
  <c r="F94" i="17"/>
  <c r="K93" i="17"/>
  <c r="F93" i="17"/>
  <c r="K92" i="17"/>
  <c r="F92" i="17"/>
  <c r="K91" i="17"/>
  <c r="F91" i="17"/>
  <c r="K90" i="17"/>
  <c r="F90" i="17"/>
  <c r="K89" i="17"/>
  <c r="F89" i="17"/>
  <c r="K88" i="17"/>
  <c r="F88" i="17"/>
  <c r="K87" i="17"/>
  <c r="F87" i="17"/>
  <c r="K86" i="17"/>
  <c r="K85" i="17"/>
  <c r="F85" i="17"/>
  <c r="K84" i="17"/>
  <c r="F84" i="17"/>
  <c r="K83" i="17"/>
  <c r="F83" i="17"/>
  <c r="K82" i="17"/>
  <c r="F82" i="17"/>
  <c r="K81" i="17"/>
  <c r="F81" i="17"/>
  <c r="K80" i="17"/>
  <c r="F80" i="17"/>
  <c r="K79" i="17"/>
  <c r="F79" i="17"/>
  <c r="K78" i="17"/>
  <c r="F78" i="17"/>
  <c r="K77" i="17"/>
  <c r="F77" i="17"/>
  <c r="K76" i="17"/>
  <c r="F76" i="17"/>
  <c r="K75" i="17"/>
  <c r="F75" i="17"/>
  <c r="K74" i="17"/>
  <c r="F74" i="17"/>
  <c r="K73" i="17"/>
  <c r="K72" i="17"/>
  <c r="F72" i="17"/>
  <c r="U71" i="17"/>
  <c r="K71" i="17"/>
  <c r="F71" i="17"/>
  <c r="U70" i="17"/>
  <c r="K70" i="17"/>
  <c r="F70" i="17"/>
  <c r="U69" i="17"/>
  <c r="K69" i="17"/>
  <c r="U68" i="17"/>
  <c r="K68" i="17"/>
  <c r="F68" i="17"/>
  <c r="U67" i="17"/>
  <c r="K67" i="17"/>
  <c r="F67" i="17"/>
  <c r="U66" i="17"/>
  <c r="K66" i="17"/>
  <c r="U65" i="17"/>
  <c r="K65" i="17"/>
  <c r="U64" i="17"/>
  <c r="K64" i="17"/>
  <c r="U63" i="17"/>
  <c r="K63" i="17"/>
  <c r="F63" i="17"/>
  <c r="U62" i="17"/>
  <c r="K62" i="17"/>
  <c r="U61" i="17"/>
  <c r="K61" i="17"/>
  <c r="F61" i="17"/>
  <c r="U60" i="17"/>
  <c r="K60" i="17"/>
  <c r="F60" i="17"/>
  <c r="U59" i="17"/>
  <c r="K59" i="17"/>
  <c r="U58" i="17"/>
  <c r="K58" i="17"/>
  <c r="U57" i="17"/>
  <c r="K57" i="17"/>
  <c r="U56" i="17"/>
  <c r="K56" i="17"/>
  <c r="F56" i="17"/>
  <c r="U55" i="17"/>
  <c r="K55" i="17"/>
  <c r="H55" i="17"/>
  <c r="F55" i="17"/>
  <c r="U54" i="17"/>
  <c r="H54" i="17"/>
  <c r="F54" i="17"/>
  <c r="U53" i="17"/>
  <c r="H53" i="17"/>
  <c r="F53" i="17"/>
  <c r="U52" i="17"/>
  <c r="U51" i="17"/>
  <c r="H51" i="17"/>
  <c r="F51" i="17"/>
  <c r="U50" i="17"/>
  <c r="H50" i="17"/>
  <c r="F50" i="17"/>
  <c r="U49" i="17"/>
  <c r="F49" i="17"/>
  <c r="U48" i="17"/>
  <c r="U47" i="17"/>
  <c r="F47" i="17"/>
  <c r="U46" i="17"/>
  <c r="F46" i="17"/>
  <c r="U45" i="17"/>
  <c r="U44" i="17"/>
  <c r="F44" i="17"/>
  <c r="U43" i="17"/>
  <c r="U42" i="17"/>
  <c r="F42" i="17"/>
  <c r="U41" i="17"/>
  <c r="F41" i="17"/>
  <c r="U40" i="17"/>
  <c r="U39" i="17"/>
  <c r="H39" i="17"/>
  <c r="F39" i="17"/>
  <c r="U38" i="17"/>
  <c r="F38" i="17"/>
  <c r="U37" i="17"/>
  <c r="K37" i="17"/>
  <c r="H37" i="17"/>
  <c r="F37" i="17"/>
  <c r="U36" i="17"/>
  <c r="H36" i="17"/>
  <c r="F36" i="17"/>
  <c r="U35" i="17"/>
  <c r="H35" i="17"/>
  <c r="F35" i="17"/>
  <c r="U34" i="17"/>
  <c r="U33" i="17"/>
  <c r="T33" i="17"/>
  <c r="F33" i="17"/>
  <c r="U32" i="17"/>
  <c r="H32" i="17"/>
  <c r="F32" i="17"/>
  <c r="U31" i="17"/>
  <c r="K31" i="17"/>
  <c r="H31" i="17"/>
  <c r="F31" i="17"/>
  <c r="U30" i="17"/>
  <c r="H30" i="17"/>
  <c r="F30" i="17"/>
  <c r="U29" i="17"/>
  <c r="K29" i="17"/>
  <c r="U28" i="17"/>
  <c r="K28" i="17"/>
  <c r="H28" i="17"/>
  <c r="F28" i="17"/>
  <c r="U27" i="17"/>
  <c r="H27" i="17"/>
  <c r="F27" i="17"/>
  <c r="U26" i="17"/>
  <c r="U25" i="17"/>
  <c r="H25" i="17"/>
  <c r="F25" i="17"/>
  <c r="U24" i="17"/>
  <c r="U23" i="17"/>
  <c r="U22" i="17"/>
  <c r="H22" i="17"/>
  <c r="F22" i="17"/>
  <c r="U21" i="17"/>
  <c r="H21" i="17"/>
  <c r="F21" i="17"/>
  <c r="U20" i="17"/>
  <c r="U19" i="17"/>
  <c r="H19" i="17"/>
  <c r="F19" i="17"/>
  <c r="U18" i="17"/>
  <c r="U17" i="17"/>
  <c r="U16" i="17"/>
  <c r="T16" i="17"/>
  <c r="H16" i="17"/>
  <c r="U15" i="17"/>
  <c r="H15" i="17"/>
  <c r="F15" i="17"/>
  <c r="U14" i="17"/>
  <c r="U13" i="17"/>
  <c r="U12" i="17"/>
  <c r="F12" i="17"/>
  <c r="U11" i="17"/>
  <c r="K11" i="17"/>
  <c r="F11" i="17"/>
  <c r="U10" i="17"/>
  <c r="F10" i="17"/>
  <c r="U9" i="17"/>
  <c r="F9" i="17"/>
  <c r="U8" i="17"/>
  <c r="F8" i="17"/>
  <c r="U7" i="17"/>
  <c r="F7" i="17"/>
  <c r="U6" i="17"/>
  <c r="F6" i="17"/>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9" i="23"/>
  <c r="D118" i="23"/>
  <c r="D117" i="23"/>
  <c r="D116" i="23"/>
  <c r="D115" i="23"/>
  <c r="D114"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X24" i="23"/>
  <c r="W24" i="23"/>
  <c r="V24" i="23"/>
  <c r="H24" i="23"/>
  <c r="D24" i="23"/>
  <c r="X23" i="23"/>
  <c r="W23" i="23"/>
  <c r="V23" i="23"/>
  <c r="H23" i="23"/>
  <c r="D23" i="23"/>
  <c r="X22" i="23"/>
  <c r="W22" i="23"/>
  <c r="V22" i="23"/>
  <c r="H22" i="23"/>
  <c r="D22" i="23"/>
  <c r="X21" i="23"/>
  <c r="W21" i="23"/>
  <c r="V21" i="23"/>
  <c r="H21" i="23"/>
  <c r="D21" i="23"/>
  <c r="X20" i="23"/>
  <c r="W20" i="23"/>
  <c r="V20" i="23"/>
  <c r="H20" i="23"/>
  <c r="D20" i="23"/>
  <c r="X19" i="23"/>
  <c r="W19" i="23"/>
  <c r="V19" i="23"/>
  <c r="H19" i="23"/>
  <c r="D19" i="23"/>
  <c r="X18" i="23"/>
  <c r="W18" i="23"/>
  <c r="V18" i="23"/>
  <c r="H18" i="23"/>
  <c r="D18" i="23"/>
  <c r="X17" i="23"/>
  <c r="W17" i="23"/>
  <c r="V17" i="23"/>
  <c r="H17" i="23"/>
  <c r="D17" i="23"/>
  <c r="X16" i="23"/>
  <c r="W16" i="23"/>
  <c r="V16" i="23"/>
  <c r="H16" i="23"/>
  <c r="D16" i="23"/>
  <c r="X15" i="23"/>
  <c r="W15" i="23"/>
  <c r="V15" i="23"/>
  <c r="H15" i="23"/>
  <c r="D15" i="23"/>
  <c r="X14" i="23"/>
  <c r="W14" i="23"/>
  <c r="V14" i="23"/>
  <c r="H14" i="23"/>
  <c r="D14" i="23"/>
  <c r="X13" i="23"/>
  <c r="W13" i="23"/>
  <c r="V13" i="23"/>
  <c r="H13" i="23"/>
  <c r="D13" i="23"/>
  <c r="AG12" i="23"/>
  <c r="X12" i="23"/>
  <c r="W12" i="23"/>
  <c r="V12" i="23"/>
  <c r="H12" i="23"/>
  <c r="D12" i="23"/>
  <c r="AG11" i="23"/>
  <c r="X11" i="23"/>
  <c r="W11" i="23"/>
  <c r="V11" i="23"/>
  <c r="H11" i="23"/>
  <c r="AG10" i="23"/>
  <c r="X10" i="23"/>
  <c r="W10" i="23"/>
  <c r="V10" i="23"/>
  <c r="H10" i="23"/>
  <c r="AG9" i="23"/>
  <c r="X9" i="23"/>
  <c r="W9" i="23"/>
  <c r="V9" i="23"/>
  <c r="H9" i="23"/>
  <c r="AG8" i="23"/>
  <c r="X8" i="23"/>
  <c r="W8" i="23"/>
  <c r="V8" i="23"/>
  <c r="H8" i="23"/>
  <c r="AG7" i="23"/>
  <c r="X7" i="23"/>
  <c r="W7" i="23"/>
  <c r="V7" i="23"/>
  <c r="H7" i="23"/>
  <c r="AG6" i="23"/>
  <c r="X6" i="23"/>
  <c r="W6" i="23"/>
  <c r="V6" i="23"/>
  <c r="H6" i="23"/>
  <c r="U1191" i="18"/>
  <c r="T1191" i="18"/>
  <c r="S1191" i="18"/>
  <c r="K1191" i="18"/>
  <c r="IK73" i="18"/>
  <c r="A484" i="12"/>
  <c r="A485" i="12" s="1"/>
  <c r="A486" i="12" s="1"/>
  <c r="A487" i="12" s="1"/>
  <c r="A488" i="12" s="1"/>
  <c r="A489" i="12" s="1"/>
  <c r="A490" i="12" s="1"/>
  <c r="A491" i="12" s="1"/>
  <c r="A492" i="12" s="1"/>
  <c r="A493" i="12" s="1"/>
  <c r="A494" i="12" s="1"/>
  <c r="A495" i="12" s="1"/>
  <c r="A496" i="12" s="1"/>
  <c r="A497" i="12" s="1"/>
  <c r="A457" i="12"/>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55" i="12"/>
  <c r="A446" i="12"/>
  <c r="A447" i="12" s="1"/>
  <c r="A448" i="12" s="1"/>
  <c r="A449" i="12" s="1"/>
  <c r="A450" i="12" s="1"/>
  <c r="A424" i="12"/>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151" i="12"/>
  <c r="A139" i="12"/>
  <c r="A116" i="12"/>
  <c r="A78" i="12"/>
  <c r="A80" i="12" s="1"/>
  <c r="A82" i="12" s="1"/>
  <c r="A85" i="12" s="1"/>
  <c r="A88" i="12" s="1"/>
  <c r="A90" i="12" s="1"/>
  <c r="A94" i="12" s="1"/>
  <c r="A65" i="12"/>
  <c r="A67" i="12" s="1"/>
  <c r="A69" i="12" s="1"/>
  <c r="A71" i="12" s="1"/>
  <c r="A74" i="12" s="1"/>
  <c r="A46" i="12"/>
  <c r="A12" i="12"/>
  <c r="A13" i="12" s="1"/>
  <c r="A14" i="12" s="1"/>
</calcChain>
</file>

<file path=xl/comments1.xml><?xml version="1.0" encoding="utf-8"?>
<comments xmlns="http://schemas.openxmlformats.org/spreadsheetml/2006/main">
  <authors>
    <author>Автор</author>
  </authors>
  <commentList>
    <comment ref="AE10" authorId="0">
      <text>
        <r>
          <rPr>
            <b/>
            <sz val="9"/>
            <color indexed="81"/>
            <rFont val="Tahoma"/>
            <family val="2"/>
            <charset val="204"/>
          </rPr>
          <t xml:space="preserve">Автор:
</t>
        </r>
      </text>
    </comment>
    <comment ref="AE11" authorId="0">
      <text>
        <r>
          <rPr>
            <b/>
            <sz val="9"/>
            <color indexed="81"/>
            <rFont val="Tahoma"/>
            <family val="2"/>
            <charset val="204"/>
          </rPr>
          <t xml:space="preserve">Автор:
</t>
        </r>
      </text>
    </comment>
    <comment ref="AE12" authorId="0">
      <text>
        <r>
          <rPr>
            <b/>
            <sz val="9"/>
            <color indexed="81"/>
            <rFont val="Tahoma"/>
            <family val="2"/>
            <charset val="204"/>
          </rPr>
          <t xml:space="preserve">Автор:
</t>
        </r>
      </text>
    </comment>
    <comment ref="AE13" authorId="0">
      <text>
        <r>
          <rPr>
            <b/>
            <sz val="9"/>
            <color indexed="81"/>
            <rFont val="Tahoma"/>
            <family val="2"/>
            <charset val="204"/>
          </rPr>
          <t xml:space="preserve">Автор:
</t>
        </r>
      </text>
    </comment>
    <comment ref="AE14" authorId="0">
      <text>
        <r>
          <rPr>
            <b/>
            <sz val="9"/>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AH82" authorId="0">
      <text>
        <r>
          <rPr>
            <b/>
            <sz val="9"/>
            <color indexed="81"/>
            <rFont val="Tahoma"/>
            <family val="2"/>
            <charset val="204"/>
          </rPr>
          <t xml:space="preserve">Автор:
</t>
        </r>
      </text>
    </comment>
  </commentList>
</comments>
</file>

<file path=xl/comments3.xml><?xml version="1.0" encoding="utf-8"?>
<comments xmlns="http://schemas.openxmlformats.org/spreadsheetml/2006/main">
  <authors>
    <author>Автор</author>
  </authors>
  <commentList>
    <comment ref="AF55" authorId="0">
      <text>
        <r>
          <rPr>
            <b/>
            <sz val="8"/>
            <color indexed="81"/>
            <rFont val="Tahoma"/>
            <family val="2"/>
            <charset val="204"/>
          </rPr>
          <t xml:space="preserve">Автор:
</t>
        </r>
      </text>
    </comment>
  </commentList>
</comments>
</file>

<file path=xl/comments4.xml><?xml version="1.0" encoding="utf-8"?>
<comments xmlns="http://schemas.openxmlformats.org/spreadsheetml/2006/main">
  <authors>
    <author>Автор</author>
  </authors>
  <commentList>
    <comment ref="E107" authorId="0">
      <text>
        <r>
          <rPr>
            <b/>
            <sz val="9"/>
            <color indexed="81"/>
            <rFont val="Tahoma"/>
            <family val="2"/>
            <charset val="204"/>
          </rPr>
          <t xml:space="preserve">Автор:
</t>
        </r>
      </text>
    </comment>
  </commentList>
</comments>
</file>

<file path=xl/comments5.xml><?xml version="1.0" encoding="utf-8"?>
<comments xmlns="http://schemas.openxmlformats.org/spreadsheetml/2006/main">
  <authors>
    <author>Автор</author>
  </authors>
  <commentList>
    <comment ref="K1390" authorId="0">
      <text>
        <r>
          <rPr>
            <b/>
            <sz val="9"/>
            <color indexed="81"/>
            <rFont val="Tahoma"/>
            <family val="2"/>
            <charset val="204"/>
          </rPr>
          <t xml:space="preserve">Автор:
</t>
        </r>
      </text>
    </comment>
  </commentList>
</comments>
</file>

<file path=xl/comments6.xml><?xml version="1.0" encoding="utf-8"?>
<comments xmlns="http://schemas.openxmlformats.org/spreadsheetml/2006/main">
  <authors>
    <author>Автор</author>
  </authors>
  <commentList>
    <comment ref="AF55" authorId="0">
      <text>
        <r>
          <rPr>
            <b/>
            <sz val="8"/>
            <color indexed="81"/>
            <rFont val="Tahoma"/>
            <family val="2"/>
            <charset val="204"/>
          </rPr>
          <t xml:space="preserve">Автор:
</t>
        </r>
      </text>
    </comment>
  </commentList>
</comments>
</file>

<file path=xl/sharedStrings.xml><?xml version="1.0" encoding="utf-8"?>
<sst xmlns="http://schemas.openxmlformats.org/spreadsheetml/2006/main" count="99088" uniqueCount="40730">
  <si>
    <t>Реестр мест (площадок) накопления твердых коммунальных отходов муниципального образования "город Десногорск" Смоленской области</t>
  </si>
  <si>
    <t>№ п/п</t>
  </si>
  <si>
    <t>Данные о нахождении мест(площадок) накопления ТКО</t>
  </si>
  <si>
    <t>Данные о технических характеристиках мест (площадок) накопления ТКО</t>
  </si>
  <si>
    <t>Данные о собственниках мест (площадок) накопления ТКО</t>
  </si>
  <si>
    <t>Данные об источниках образования ТКО</t>
  </si>
  <si>
    <t>Адрес</t>
  </si>
  <si>
    <t>Географические координаты (в десятичных долях)</t>
  </si>
  <si>
    <t>Вид собственности</t>
  </si>
  <si>
    <t>Используемое покрытие</t>
  </si>
  <si>
    <t>Площадь контейнерной площадки, кв.м.</t>
  </si>
  <si>
    <t>Количество контейнеров/бункеров</t>
  </si>
  <si>
    <t>Объем контейнеров/бункеров, куб.м.</t>
  </si>
  <si>
    <t>Юридические лица</t>
  </si>
  <si>
    <t>ИП</t>
  </si>
  <si>
    <t>Физические лица</t>
  </si>
  <si>
    <t>Наименование источника</t>
  </si>
  <si>
    <t>Почтовый адрес</t>
  </si>
  <si>
    <t>Географические координаты</t>
  </si>
  <si>
    <t>Наименование</t>
  </si>
  <si>
    <t>ОГРН</t>
  </si>
  <si>
    <t>Фактический адрес</t>
  </si>
  <si>
    <t>ФИО</t>
  </si>
  <si>
    <t>Адрес регистрации по месту жительства</t>
  </si>
  <si>
    <t>Серия, номер, дата выдачи паспорта</t>
  </si>
  <si>
    <t>Адрес регистрации</t>
  </si>
  <si>
    <t>Контактные данные</t>
  </si>
  <si>
    <t>Смоленская область, г. Десногорск</t>
  </si>
  <si>
    <t>54.142104, 33.275783</t>
  </si>
  <si>
    <t>частная</t>
  </si>
  <si>
    <t>открытая площадка с  твердым покрытием</t>
  </si>
  <si>
    <t>1</t>
  </si>
  <si>
    <t>МБУ "Озеленение г. Гагарин"</t>
  </si>
  <si>
    <t>МБУ "Озеленение Гагарин"</t>
  </si>
  <si>
    <t>АО "Атомтранс"</t>
  </si>
  <si>
    <t>216400, Смоленская область, г. Десногорск</t>
  </si>
  <si>
    <t>автозаправочная станция</t>
  </si>
  <si>
    <t>216400, Смоленская область,г. Десногорск, а/я 144</t>
  </si>
  <si>
    <t>54.142600, 33.275735</t>
  </si>
  <si>
    <t>54.143779, 33.276743</t>
  </si>
  <si>
    <t>станция технического обслуживания</t>
  </si>
  <si>
    <t>54.143979, 33.276705</t>
  </si>
  <si>
    <t>54.144659, 33.276107</t>
  </si>
  <si>
    <t>4</t>
  </si>
  <si>
    <t>производственный корпус, административно бытовой корпус</t>
  </si>
  <si>
    <t>54.144762, 33.277169</t>
  </si>
  <si>
    <t>54.145936, 33.275962</t>
  </si>
  <si>
    <t>вспомогательный производственный корпус</t>
  </si>
  <si>
    <t>54.145734, 33.276689</t>
  </si>
  <si>
    <t>54.146166, 33.277070</t>
  </si>
  <si>
    <t>цех ТО и ТР</t>
  </si>
  <si>
    <t>54.146307, 33.277169</t>
  </si>
  <si>
    <t>54.145751, 33.279106</t>
  </si>
  <si>
    <t>стадион</t>
  </si>
  <si>
    <t>54.145238, 33.279575</t>
  </si>
  <si>
    <t>216400,Смоленская область,г.Десногорск,1 микрорайон,кафе "Марципан".</t>
  </si>
  <si>
    <t>54.154225, 33.286766</t>
  </si>
  <si>
    <t>открытая площадка с  твердым покрытием и ограждением</t>
  </si>
  <si>
    <t>ООО"Ресторатор"</t>
  </si>
  <si>
    <t>216400,Смоленская область,г.Рославль,12 микрорайон,д.1, Кв.35</t>
  </si>
  <si>
    <t>здание кафе</t>
  </si>
  <si>
    <t>54.154061,  33.286723</t>
  </si>
  <si>
    <t>Смоленская обл., г.Десногорск, 4 мкр., офис ЭЦМ</t>
  </si>
  <si>
    <t>54.146559,  33.286486</t>
  </si>
  <si>
    <t>Смоленское управление – филиал АО "Электроцентромонтаж"</t>
  </si>
  <si>
    <t>Смоленская обл., г.Десногорск, 4 мкр., д. 9/1</t>
  </si>
  <si>
    <t>Административное здание</t>
  </si>
  <si>
    <t>216400, Смоленская обл., г.Десногорск, 4 мкр., д. 9/1</t>
  </si>
  <si>
    <t>Смоленская обл., г.Десногорск, производственная база ЭЦМ</t>
  </si>
  <si>
    <t>54.147238,  33.273837</t>
  </si>
  <si>
    <t>Производственная база</t>
  </si>
  <si>
    <t>Смоленская обл., г.Десногорск, база участка ЭЦМ</t>
  </si>
  <si>
    <t>54.162851,  33.226320</t>
  </si>
  <si>
    <t>База участка</t>
  </si>
  <si>
    <t>216400,Смоленская область,г.Десногорск.</t>
  </si>
  <si>
    <t>54.204953, 33.332006</t>
  </si>
  <si>
    <t>открытая площадка с  твердым покрытием без ограждения</t>
  </si>
  <si>
    <t>ДНТ "Родничок"</t>
  </si>
  <si>
    <t>216400,Смоленская область,г.Десногорск,2 микрорайон,д 14,кв 131.</t>
  </si>
  <si>
    <t>Дачное некомерческое товарищество</t>
  </si>
  <si>
    <t>54.204953, 33.332006</t>
  </si>
  <si>
    <t>54.209063, 33.329061</t>
  </si>
  <si>
    <t>54.208161, 33.328469</t>
  </si>
  <si>
    <t>54.211308, 33.327344</t>
  </si>
  <si>
    <t>54.208161,  33.328469</t>
  </si>
  <si>
    <t>54.134161, 33.261993</t>
  </si>
  <si>
    <t xml:space="preserve"> Садоводческое  товарищество "Надежда"</t>
  </si>
  <si>
    <t>216400,Смоленская область,г.Десногорск,4 микрорайон,д 18,кв 57.</t>
  </si>
  <si>
    <t>Дачное садоводческое  товарищество</t>
  </si>
  <si>
    <t>54.137512,  33.259032</t>
  </si>
  <si>
    <t>54.133769, 33.260322</t>
  </si>
  <si>
    <t>54.133722, 33.255961</t>
  </si>
  <si>
    <t>54.134911, 33.255099</t>
  </si>
  <si>
    <t>54.137179, 33.253487</t>
  </si>
  <si>
    <t>54.137512,  33.259032</t>
  </si>
  <si>
    <t>54.174255, 33.350304</t>
  </si>
  <si>
    <t>Дачный потребительский кооператив "Дружба"</t>
  </si>
  <si>
    <t>216400,Смоленская область,г.Десногорск,1 микрорайон,д 5,кв 81.</t>
  </si>
  <si>
    <t>54.173078,  33.351858</t>
  </si>
  <si>
    <t>54.175021, 33.346960</t>
  </si>
  <si>
    <t>216400,Смоленская область,г.Десногорск,4 микрорайон,павильон №246 "Планета ремонта".</t>
  </si>
  <si>
    <t>54.150766, 33.288080</t>
  </si>
  <si>
    <t>сбор по факту</t>
  </si>
  <si>
    <t>магазин"Планета ремонта"</t>
  </si>
  <si>
    <t>Силин Сергей Петрович</t>
  </si>
  <si>
    <t>здание повильона</t>
  </si>
  <si>
    <t>54.150766,  33.288080</t>
  </si>
  <si>
    <t>216400,Смоленская область,г.Десногорск 2 микрорайон,магазин-салон"Елена".</t>
  </si>
  <si>
    <t>54.152263, 33.288906</t>
  </si>
  <si>
    <t>магазин-салон "Елена"</t>
  </si>
  <si>
    <t>Ошева Алевтина Владимировна</t>
  </si>
  <si>
    <t>здание магазина</t>
  </si>
  <si>
    <t>216400,Смоленская область,г.Десногорск,8 микрорайон,д 3.</t>
  </si>
  <si>
    <t>54.152263,  33.288906</t>
  </si>
  <si>
    <t>216400,Смоленская область,г.Десногорск,4 микрорайон, "Планета ремонта".</t>
  </si>
  <si>
    <t>54.150923,  33.288212</t>
  </si>
  <si>
    <t>магазин "Планета ремонта"</t>
  </si>
  <si>
    <t>Новикова Тамара Анатольевна</t>
  </si>
  <si>
    <t>216400,Смоленская область,г.Десногорск,6 микрорайон.</t>
  </si>
  <si>
    <t>54.152031, 33.304922</t>
  </si>
  <si>
    <t>АО "Атомэнергопроект"</t>
  </si>
  <si>
    <t>107996,г.Москва,ул.Бакунинская,д 7,стр1</t>
  </si>
  <si>
    <t xml:space="preserve"> здание офиса</t>
  </si>
  <si>
    <t>216400, Смоленская обл., г. Десногорск, 6 мкр., здание Десногорского филиала</t>
  </si>
  <si>
    <t>54.150734, 33.296814</t>
  </si>
  <si>
    <t>216400,Смоленская область,г.Десногорск,4 микрорайон ,повильон №68".</t>
  </si>
  <si>
    <t>54.148671, 33.285938</t>
  </si>
  <si>
    <t>павильон №68</t>
  </si>
  <si>
    <t>Симонян Светлана Вагановна</t>
  </si>
  <si>
    <t>54.148671,  33.285938</t>
  </si>
  <si>
    <t>216400,коммунально-складская зона Смоленская область,г.Десногорск, ООО"СТК"</t>
  </si>
  <si>
    <t>54.147109, 33.277248</t>
  </si>
  <si>
    <t>"СмоленскТеплоКор"</t>
  </si>
  <si>
    <t>216400,коммунально-складская зона Смоленская область,г.Десногорск.</t>
  </si>
  <si>
    <t>54.147086,  33.276918</t>
  </si>
  <si>
    <t>216400,Смоленская область,г.Десногорск,3 микрорайон ,повильон №254,магазин "Форсаж"".</t>
  </si>
  <si>
    <t>54.152212, 33.275982</t>
  </si>
  <si>
    <t>магазин "Форсаж"</t>
  </si>
  <si>
    <t>Сдельникова Елена Анатольевна</t>
  </si>
  <si>
    <t>54.152212,  33.275982</t>
  </si>
  <si>
    <t>216400,Смоленская область,г.Десногорск,3 микрорайон,См УТЦ АТЭ.</t>
  </si>
  <si>
    <t>54.147070, 33.280113</t>
  </si>
  <si>
    <t>"ТРВК"Десна-ТВ"</t>
  </si>
  <si>
    <t>здание офиса</t>
  </si>
  <si>
    <t>54.146708, 33.281556</t>
  </si>
  <si>
    <t>216400, Смоленская обл., г. Десногорск, Промзона, Столовая № 2 (РСЦ)</t>
  </si>
  <si>
    <t>54.152020, 33.273123</t>
  </si>
  <si>
    <t>ООО "Смоленская АЭС-Сервис"</t>
  </si>
  <si>
    <t>1096725000503</t>
  </si>
  <si>
    <t>216400, Смоленская обл., г. Десногорск, 3 мкр.</t>
  </si>
  <si>
    <t>столовая</t>
  </si>
  <si>
    <t>54.152165, 33.273139</t>
  </si>
  <si>
    <t>Смоленская обл., г. Десногорск, 7 мкр. ж/д №1, 2</t>
  </si>
  <si>
    <t>54.127229, 33.281777</t>
  </si>
  <si>
    <t>Муниципальная</t>
  </si>
  <si>
    <t>Муп "ККП"</t>
  </si>
  <si>
    <t> г. Десногорск Смоленской области, 3 микрорайон пристройка к дому 1"Б"</t>
  </si>
  <si>
    <t>жилой дом</t>
  </si>
  <si>
    <t xml:space="preserve">216400, Смоленская обл., г. Десногорск, 7 мкр. ж/д № 1 </t>
  </si>
  <si>
    <t>54.127307, 33.282680</t>
  </si>
  <si>
    <t xml:space="preserve">216400, Смоленская обл., г. Десногорск, 7 мкр. ж/д № 2 </t>
  </si>
  <si>
    <t>54.127940, 33.282420</t>
  </si>
  <si>
    <t>Смоленская обл., г. Десногорск, 6 мкр. котт. 1, 2</t>
  </si>
  <si>
    <t>54.150839, 33.303955</t>
  </si>
  <si>
    <t>216400, Смоленская обл., г. Десногорск, 6 мкр. котт. 1</t>
  </si>
  <si>
    <t>54.150521, 33.304195</t>
  </si>
  <si>
    <t>216400, Смоленская обл., г. Десногорск, 6 мкр. котт. 2</t>
  </si>
  <si>
    <t>54.150848, 33.304464</t>
  </si>
  <si>
    <t>Смоленская обл., г. Десногорск, 6 мкр. котт. 3, 4</t>
  </si>
  <si>
    <t>54.151380, 33.304395</t>
  </si>
  <si>
    <t>216400, Смоленская обл., г. Десногорск, 6 мкр. котт. 3</t>
  </si>
  <si>
    <t>54.151090, 33.304581</t>
  </si>
  <si>
    <t>216400, Смоленская обл., г. Десногорск, 6 мкр. котт. 4</t>
  </si>
  <si>
    <t>54.151396, 33.304851</t>
  </si>
  <si>
    <t>Смоленская обл., г. Десногорск, 6 мкр. котт. 5</t>
  </si>
  <si>
    <t>54.151947, 33.304856</t>
  </si>
  <si>
    <t>216400, Смоленская обл., г. Десногорск, 6 мкр. котт. 5</t>
  </si>
  <si>
    <t>54.151628, 33.305030</t>
  </si>
  <si>
    <t>Смоленская обл., г. Десногорск, 6 мкр. котт. 6</t>
  </si>
  <si>
    <t>54.152022, 33.304931</t>
  </si>
  <si>
    <t>ООО "Атомэнергостройпроект"</t>
  </si>
  <si>
    <t>1176733008220</t>
  </si>
  <si>
    <t>216400, Смоленская область, город Десногорск, 6-й микрорайон, дом 6</t>
  </si>
  <si>
    <t>Офисное здание</t>
  </si>
  <si>
    <t>216400, Смоленская обл., г. Десногорск, 6 мкр. котт. 6</t>
  </si>
  <si>
    <t>54.151950, 33.305318</t>
  </si>
  <si>
    <t>Смоленская обл., г. Десногорск, 6 мкр. котт. 7, 8</t>
  </si>
  <si>
    <t>54.152491, 33.305301</t>
  </si>
  <si>
    <t xml:space="preserve">открытая площадка с  твердым покрытием </t>
  </si>
  <si>
    <t>216400, Смоленская обл., г. Десногорск, 6 мкр. котт. 7</t>
  </si>
  <si>
    <t>54.152182, 33.305461</t>
  </si>
  <si>
    <t>216400, Смоленская обл., г. Десногорск, 6 мкр. котт. 8</t>
  </si>
  <si>
    <t>54.152503, 33.305731</t>
  </si>
  <si>
    <t>Смоленская обл., г. Десногорск, 6 мкр. котт. 9, 10</t>
  </si>
  <si>
    <t>54.153020, 33.305725</t>
  </si>
  <si>
    <t>216400, Смоленская обл., г. Десногорск, 6 мкр. котт. 9</t>
  </si>
  <si>
    <t>54.152736, 33.305911</t>
  </si>
  <si>
    <t>216400, Смоленская обл., г. Десногорск, 6 мкр. котт. 10</t>
  </si>
  <si>
    <t>54.153068, 33.306171</t>
  </si>
  <si>
    <t>Смоленская обл., г. Десногорск, 6 мкр. котт. 11, 11А, 12А</t>
  </si>
  <si>
    <t>54.153597, 33.306197</t>
  </si>
  <si>
    <t>216400, Смоленская обл., г. Десногорск, 6 мкр. котт. 11</t>
  </si>
  <si>
    <t>54.153284, 33.306360</t>
  </si>
  <si>
    <t>216400, Смоленская обл., г. Десногорск, 6 мкр. котт. 11А</t>
  </si>
  <si>
    <t>54.153664, 33.306872</t>
  </si>
  <si>
    <t>216400, Смоленская обл., г. Десногорск, 6 мкр. котт. 12А</t>
  </si>
  <si>
    <t>54.153569, 33.307285</t>
  </si>
  <si>
    <t>Смоленская обл., г. Десногорск, 6 мкр. котт. 18, 19</t>
  </si>
  <si>
    <t>54.151254, 33.306122</t>
  </si>
  <si>
    <t>216400, Смоленская обл., г. Десногорск, 6 мкр. котт. 18</t>
  </si>
  <si>
    <t>54.151370, 33.305955</t>
  </si>
  <si>
    <t>216400, Смоленская обл., г. Десногорск, 6 мкр. котт. 19</t>
  </si>
  <si>
    <t>Смоленская обл., г. Десногорск, 6 мкр. котт. 20</t>
  </si>
  <si>
    <t>54.150700, 33.305682</t>
  </si>
  <si>
    <t>216400, Смоленская обл., г. Десногорск, 6 мкр. котт. 20</t>
  </si>
  <si>
    <t>54.150821, 33.305488</t>
  </si>
  <si>
    <t>216400, Смоленская обл., г. Десногорск, 6 мкр. котт. 21</t>
  </si>
  <si>
    <t>54.150616, 33.305282</t>
  </si>
  <si>
    <t>216400, Смоленская обл., г. Десногорск, 6 мкр. котт. 22</t>
  </si>
  <si>
    <t>54.150289, 33.305021</t>
  </si>
  <si>
    <t>Смоленская обл., г. Десногорск, 6 мкр. котт. 41</t>
  </si>
  <si>
    <t>54.149969, 33.304631</t>
  </si>
  <si>
    <t>216400, Смоленская обл., г. Десногорск, 6 мкр. котт. 23</t>
  </si>
  <si>
    <t>54.149593, 33.304518</t>
  </si>
  <si>
    <t>216400, Смоленская обл., г. Десногорск, 6 мкр. котт. 24</t>
  </si>
  <si>
    <t>54.149725, 33.305012</t>
  </si>
  <si>
    <t>216400, Смоленская обл., г. Десногорск, 6 мкр. котт. 25</t>
  </si>
  <si>
    <t>54.149835, 33.305434</t>
  </si>
  <si>
    <t>216400, Смоленская обл., г. Десногорск, 6 мкр. котт. 41</t>
  </si>
  <si>
    <t>54.150004, 33.304303</t>
  </si>
  <si>
    <t>Смоленская обл., г. Десногорск, 6 мкр. котт. 27</t>
  </si>
  <si>
    <t>54.150613, 33.305787</t>
  </si>
  <si>
    <t>216400, Смоленская обл., г. Десногорск, 6 мкр. котт. 26</t>
  </si>
  <si>
    <t>54.150178, 33.305776</t>
  </si>
  <si>
    <t>216400, Смоленская обл., г. Десногорск, 6 мкр. котт. 27</t>
  </si>
  <si>
    <t>54.150421, 33.305920</t>
  </si>
  <si>
    <t>216400, Смоленская обл., г. Десногорск, 6 мкр. котт. 28</t>
  </si>
  <si>
    <t>54.150705, 33.306243</t>
  </si>
  <si>
    <t>Смоленская обл., г. Десногорск, 6 мкр. котт. 30</t>
  </si>
  <si>
    <t>54.151205, 33.306253</t>
  </si>
  <si>
    <t>216400, Смоленская обл., г. Десногорск, 6 мкр. котт. 29</t>
  </si>
  <si>
    <t>54.150995, 33.306432</t>
  </si>
  <si>
    <t>216400, Смоленская обл., г. Десногорск, 6 мкр. котт. 30</t>
  </si>
  <si>
    <t>54.151217, 33.306530</t>
  </si>
  <si>
    <t>Смоленская обл., г. Десногорск, 6 мкр. котт. 31</t>
  </si>
  <si>
    <t>54.151726, 33.306653</t>
  </si>
  <si>
    <t>216400, Смоленская обл., г. Десногорск, 6 мкр. котт. 31</t>
  </si>
  <si>
    <t>54.151544, 33.306791</t>
  </si>
  <si>
    <t>216400, Смоленская обл., г. Десногорск, 6 мкр. котт. 17</t>
  </si>
  <si>
    <t>54.151713, 33.306153</t>
  </si>
  <si>
    <t>Смоленская обл., г. Десногорск, 6 мкр. котт. 32</t>
  </si>
  <si>
    <t>54.151776, 33.306680</t>
  </si>
  <si>
    <t>216400, Смоленская обл., г. Десногорск, 6 мкр. котт. 32</t>
  </si>
  <si>
    <t>54.151771, 33.306980</t>
  </si>
  <si>
    <t>216400, Смоленская обл., г. Десногорск, 6 мкр. котт. 16</t>
  </si>
  <si>
    <t>54.151939, 33.306351</t>
  </si>
  <si>
    <t>Смоленская обл., г. Десногорск, 6 мкр. котт. 33</t>
  </si>
  <si>
    <t>54.152113, 33.306959</t>
  </si>
  <si>
    <t>216400, Смоленская обл., г. Десногорск, 6 мкр. котт. 33</t>
  </si>
  <si>
    <t>54.152092, 33.307231</t>
  </si>
  <si>
    <t>216400, Смоленская обл., г. Десногорск, 6 мкр. котт. 15</t>
  </si>
  <si>
    <t>54.152261, 33.306611</t>
  </si>
  <si>
    <t>Смоленская обл., г. Десногорск, 6 мкр. котт. 34</t>
  </si>
  <si>
    <t>54.152557, 33.307313</t>
  </si>
  <si>
    <t>216400, Смоленская обл., г. Десногорск, 6 мкр. котт. 34</t>
  </si>
  <si>
    <t>54.152361, 33.307438</t>
  </si>
  <si>
    <t>216400, Смоленская обл., г. Десногорск, 6 мкр. котт. 14</t>
  </si>
  <si>
    <t>54.152461, 33.306863</t>
  </si>
  <si>
    <t>Смоленская обл., г. Десногорск, 6 мкр. котт. 35</t>
  </si>
  <si>
    <t>54.152661, 33.307372</t>
  </si>
  <si>
    <t>216400, Смоленская обл., г. Десногорск, 6 мкр. котт. 35</t>
  </si>
  <si>
    <t>54.152683, 33.307743</t>
  </si>
  <si>
    <t>216400, Смоленская обл., г. Десногорск, 6 мкр. котт. 13</t>
  </si>
  <si>
    <t>54.152809, 33.307087</t>
  </si>
  <si>
    <t>216400, Смоленская обл., г. Десногорск, 6 мкр. котт. 12</t>
  </si>
  <si>
    <t>54.153041, 33.307294</t>
  </si>
  <si>
    <t>Смоленская обл., г. Десногорск, 6 мкр. д. 36</t>
  </si>
  <si>
    <t>54.151216, 33.308115</t>
  </si>
  <si>
    <t>216400, Смоленская обл., г. Десногорск, 6 мкр. д. 36</t>
  </si>
  <si>
    <t>54.151586, 33.307932</t>
  </si>
  <si>
    <t>216400, Смоленская обл., г. Десногорск, 6 мкр. д. 37</t>
  </si>
  <si>
    <t>54.151106, 33.307545</t>
  </si>
  <si>
    <t>Смоленская обл., г. Десногорск, 6 мкр. д. 38</t>
  </si>
  <si>
    <t>54.150681, 33.307944</t>
  </si>
  <si>
    <t>216400, Смоленская обл., г. Десногорск, 6 мкр. д. 38</t>
  </si>
  <si>
    <t>54.150658, 33.307159</t>
  </si>
  <si>
    <t>216400, Смоленская обл., г. Десногорск, 6 мкр. д. 39</t>
  </si>
  <si>
    <t>54.150173, 33.306773</t>
  </si>
  <si>
    <t>Смоленская обл., г. Десногорск, 6 мкр. д. 40</t>
  </si>
  <si>
    <t>54.149304, 33.306270</t>
  </si>
  <si>
    <t>216400, Смоленская обл., г. Десногорск, 6 мкр. д. 40</t>
  </si>
  <si>
    <t>54.149682, 33.306342</t>
  </si>
  <si>
    <t>216400, Смоленская обл., г. Десногорск, 6 мкр. д. 42</t>
  </si>
  <si>
    <t>54.149329, 33.305596</t>
  </si>
  <si>
    <t>Смоленская обл., г. Десногорск, 6 мкр. котт. 43</t>
  </si>
  <si>
    <t>54.148994, 33.305184</t>
  </si>
  <si>
    <t>216400, Смоленская обл., г. Десногорск, 6 мкр. котт. 43</t>
  </si>
  <si>
    <t>54.149234, 33.305174</t>
  </si>
  <si>
    <t>216400, Смоленская обл., г. Десногорск, 6 мкр. котт. 44</t>
  </si>
  <si>
    <t>54.149118, 33.304716</t>
  </si>
  <si>
    <t>Смоленская обл., г. Десногорск, 6 мкр. котт. 46</t>
  </si>
  <si>
    <t>54.148822, 33.304176</t>
  </si>
  <si>
    <t>216400, Смоленская обл., г. Десногорск, 6 мкр. котт. 46</t>
  </si>
  <si>
    <t>54.148844, 33.303521</t>
  </si>
  <si>
    <t>216400, Смоленская обл., г. Десногорск, 6 мкр. котт. 47</t>
  </si>
  <si>
    <t>54.148665, 33.302820</t>
  </si>
  <si>
    <t>216400, Смоленская обл., г. Десногорск, 6 мкр. котт. 48</t>
  </si>
  <si>
    <t>54.148527, 33.302326</t>
  </si>
  <si>
    <t>Смоленская обл., г. Десногорск, 6 мкр. котт. 50</t>
  </si>
  <si>
    <t>54.148123, 33.301732</t>
  </si>
  <si>
    <t>216400, Смоленская обл., г. Десногорск, 6 мкр. котт. 50</t>
  </si>
  <si>
    <t>54.148301, 33.301455</t>
  </si>
  <si>
    <t>216400, Смоленская обл., г. Десногорск, 6 мкр. котт. 49</t>
  </si>
  <si>
    <t>54.148396, 33.301832</t>
  </si>
  <si>
    <t>216400, Смоленская обл., г. Десногорск, 6 мкр. котт. 51</t>
  </si>
  <si>
    <t>54.148206, 33.300988</t>
  </si>
  <si>
    <t>Смоленская обл., г. Десногорск, 6 мкр. котт. 52</t>
  </si>
  <si>
    <t>54.147811, 33.300549</t>
  </si>
  <si>
    <t>216400, Смоленская обл., г. Десногорск, 6 мкр. котт. 52</t>
  </si>
  <si>
    <t>54.148106, 33.300575</t>
  </si>
  <si>
    <t>216400, Смоленская обл., г. Десногорск, 6 мкр. котт. 53</t>
  </si>
  <si>
    <t>54.148000, 33.300197</t>
  </si>
  <si>
    <t>Смоленская обл., г. Десногорск, 6 мкр. котт. 57</t>
  </si>
  <si>
    <t>54.148951, 33.301019</t>
  </si>
  <si>
    <t>216400, Смоленская обл., г. Десногорск, 6 мкр. котт. 54</t>
  </si>
  <si>
    <t>54.148369, 33.300000</t>
  </si>
  <si>
    <t>216400, Смоленская обл., г. Десногорск, 6 мкр. котт. 55</t>
  </si>
  <si>
    <t>54.148496, 33.300592</t>
  </si>
  <si>
    <t>216400, Смоленская обл., г. Десногорск, 6 мкр. котт. 56</t>
  </si>
  <si>
    <t>54.148601, 33.300988</t>
  </si>
  <si>
    <t>216400, Смоленская обл., г. Десногорск, 6 мкр. котт. 57</t>
  </si>
  <si>
    <t>54.148749, 33.301608</t>
  </si>
  <si>
    <t>Смоленская обл., г. Десногорск, 8 мкр. котт. 35</t>
  </si>
  <si>
    <t>54.137925, 33.293404</t>
  </si>
  <si>
    <t>216400, Смоленская обл., г. Десногорск, 8 мкр. котт. 33</t>
  </si>
  <si>
    <t>54.137668, 33.293011</t>
  </si>
  <si>
    <t>216400, Смоленская обл., г. Десногорск, 8 мкр. котт. 35</t>
  </si>
  <si>
    <t>54.137657, 33.293442</t>
  </si>
  <si>
    <t>Смоленская обл., г. Десногорск, 8 мкр. котт. 27</t>
  </si>
  <si>
    <t>54.138033, 33.291728</t>
  </si>
  <si>
    <t>216400, Смоленская обл., г. Десногорск, 8 мкр. котт. 27</t>
  </si>
  <si>
    <t>54.137768, 33.291861</t>
  </si>
  <si>
    <t>216400, Смоленская обл., г. Десногорск, 8 мкр. котт. 29</t>
  </si>
  <si>
    <t>54.137721, 33.292301</t>
  </si>
  <si>
    <t>216400, Смоленская обл., г. Десногорск, 8 мкр. котт. 31</t>
  </si>
  <si>
    <t>54.137705, 33.292678</t>
  </si>
  <si>
    <t>Смоленская обл., г. Десногорск, 8 мкр. котт. 1</t>
  </si>
  <si>
    <t>54.137322, 33.294126</t>
  </si>
  <si>
    <t>216400, Смоленская обл., г. Десногорск, 8 мкр. котт. 1</t>
  </si>
  <si>
    <t>54.137388, 33.294457</t>
  </si>
  <si>
    <t>216400, Смоленская обл., г. Десногорск, 8 мкр. котт. 2</t>
  </si>
  <si>
    <t>54.137209, 33.294565</t>
  </si>
  <si>
    <t>216400, Смоленская обл., г. Десногорск, 8 мкр. котт. 3</t>
  </si>
  <si>
    <t>54.137003, 33.294744</t>
  </si>
  <si>
    <t>216400, Смоленская обл., г. Десногорск, 8 мкр. котт. 4</t>
  </si>
  <si>
    <t>54.136750, 33.294843</t>
  </si>
  <si>
    <t>Смоленская обл., г. Десногорск, 8 мкр. котт. 97</t>
  </si>
  <si>
    <t>54.136851, 33.293466</t>
  </si>
  <si>
    <t>216400, Смоленская обл., г. Десногорск, 8 мкр. котт. 95</t>
  </si>
  <si>
    <t>54.136597, 33.292876</t>
  </si>
  <si>
    <t>216400, Смоленская обл., г. Десногорск, 8 мкр. котт. 96</t>
  </si>
  <si>
    <t>54.137061, 33.292975</t>
  </si>
  <si>
    <t>216400, Смоленская обл., г. Десногорск, 8 мкр. котт. 97</t>
  </si>
  <si>
    <t>54.136729, 33.293235</t>
  </si>
  <si>
    <t>216400, Смоленская обл., г. Десногорск, 8 мкр. котт. 98</t>
  </si>
  <si>
    <t>54.137061, 33.293397</t>
  </si>
  <si>
    <t>216400, Смоленская обл., г. Десногорск, 8 мкр. котт. 99</t>
  </si>
  <si>
    <t>54.136655, 33.293702</t>
  </si>
  <si>
    <t>216400, Смоленская обл., г. Десногорск, 8 мкр. котт. 100</t>
  </si>
  <si>
    <t>54.137014, 33.293873</t>
  </si>
  <si>
    <t>216400, Смоленская обл., г. Десногорск, 8 мкр. котт. 101</t>
  </si>
  <si>
    <t>54.136629, 33.294089</t>
  </si>
  <si>
    <t>Смоленская обл., г. Десногорск, 8 мкр. котт. 89</t>
  </si>
  <si>
    <t>54.136966, 33.291575</t>
  </si>
  <si>
    <t>216400, Смоленская обл., г. Десногорск, 8 мкр. котт. 89</t>
  </si>
  <si>
    <t>54.136777, 33.291717</t>
  </si>
  <si>
    <t>216400, Смоленская обл., г. Десногорск, 8 мкр. котт. 90</t>
  </si>
  <si>
    <t>54.137140, 33.291762</t>
  </si>
  <si>
    <t>216400, Смоленская обл., г. Десногорск, 8 мкр. котт. 91</t>
  </si>
  <si>
    <t>54.136766, 33.292148</t>
  </si>
  <si>
    <t>216400, Смоленская обл., г. Десногорск, 8 мкр. котт. 92</t>
  </si>
  <si>
    <t>54.137119, 33.292184</t>
  </si>
  <si>
    <t>216400, Смоленская обл., г. Десногорск, 8 мкр. котт. 93</t>
  </si>
  <si>
    <t>54.136745, 33.292481</t>
  </si>
  <si>
    <t>216400, Смоленская обл., г. Десногорск, 8 мкр. котт. 94</t>
  </si>
  <si>
    <t>54.137093, 33.292571</t>
  </si>
  <si>
    <t>Смоленская обл., г. Десногорск, 8 мкр. котт. 102</t>
  </si>
  <si>
    <t>54.136054, 33.291347</t>
  </si>
  <si>
    <t>216400, Смоленская обл., г. Десногорск, 8 мкр. котт. 102</t>
  </si>
  <si>
    <t>54.136159, 33.291564</t>
  </si>
  <si>
    <t>216400, Смоленская обл., г. Десногорск, 8 мкр. котт. 103</t>
  </si>
  <si>
    <t>54.136149, 33.291960</t>
  </si>
  <si>
    <t>216400, Смоленская обл., г. Десногорск, 8 мкр. котт. 104</t>
  </si>
  <si>
    <t>54.136117, 33.292373</t>
  </si>
  <si>
    <t>216400, Смоленская обл., г. Десногорск, 8 мкр. котт. 105</t>
  </si>
  <si>
    <t>54.136070, 33.292822</t>
  </si>
  <si>
    <t>Смоленская обл., г. Десногорск, 8 мкр. котт. 110</t>
  </si>
  <si>
    <t>54.135825, 33.292594</t>
  </si>
  <si>
    <t>открытая площадка  с твердым покрытием</t>
  </si>
  <si>
    <t>216400, Смоленская обл., г. Десногорск, 8 мкр. котт. 106</t>
  </si>
  <si>
    <t>54.136059, 33.293163</t>
  </si>
  <si>
    <t>216400, Смоленская обл., г. Десногорск, 8 мкр. котт. 107</t>
  </si>
  <si>
    <t>54.136012, 33.293613</t>
  </si>
  <si>
    <t>216400, Смоленская обл., г. Десногорск, 8 мкр. котт. 108</t>
  </si>
  <si>
    <t>54.136054, 33.294026</t>
  </si>
  <si>
    <t>216400, Смоленская обл., г. Десногорск, 8 мкр. котт. 110</t>
  </si>
  <si>
    <t>54.135822, 33.292175</t>
  </si>
  <si>
    <t>216400, Смоленская обл., г. Десногорск, 8 мкр. котт. 111</t>
  </si>
  <si>
    <t>54.135563, 33.292103</t>
  </si>
  <si>
    <t>216400, Смоленская обл., г. Десногорск, 8 мкр. котт. 112</t>
  </si>
  <si>
    <t>54.135336, 33.292014</t>
  </si>
  <si>
    <t>Смоленская обл., г. Десногорск, 8 мкр. котт. 126</t>
  </si>
  <si>
    <t>54.134702, 33.292683</t>
  </si>
  <si>
    <t>216400, Смоленская обл., г. Десногорск, 8 мкр. котт. 113</t>
  </si>
  <si>
    <t>54.134899, 33.291394</t>
  </si>
  <si>
    <t>гостиница</t>
  </si>
  <si>
    <t>216400, Смоленская обл., г. Десногорск, 8 мкр. котт. 114</t>
  </si>
  <si>
    <t>54.134846, 33.291807</t>
  </si>
  <si>
    <t>216400, Смоленская обл., г. Десногорск, 8 мкр. котт. 123</t>
  </si>
  <si>
    <t>54.134492, 33.291367</t>
  </si>
  <si>
    <t>216400, Смоленская обл., г. Десногорск, 8 мкр. котт. 124</t>
  </si>
  <si>
    <t>54.134487, 33.291735</t>
  </si>
  <si>
    <t>216400, Смоленская обл., г. Десногорск, 8 мкр. котт. 125</t>
  </si>
  <si>
    <t>54.134466, 33.292059</t>
  </si>
  <si>
    <t>216400, Смоленская обл., г. Десногорск, 8 мкр. котт. 126</t>
  </si>
  <si>
    <t>54.134429, 33.292508</t>
  </si>
  <si>
    <t>216400, Смоленская обл., г. Десногорск, 8 мкр. котт. 127</t>
  </si>
  <si>
    <t>54.134429, 33.292795</t>
  </si>
  <si>
    <t>216400, Смоленская обл., г. Десногорск, 8 мкр. котт. 128</t>
  </si>
  <si>
    <t>54.134408, 33.293217</t>
  </si>
  <si>
    <t>Смоленская обл., г. Десногорск, 8 мкр. котт. 8</t>
  </si>
  <si>
    <t>54.135617, 33.295341</t>
  </si>
  <si>
    <t>216400, Смоленская обл., г. Десногорск, 8 мкр. котт. 5</t>
  </si>
  <si>
    <t>54.136539, 33.294996</t>
  </si>
  <si>
    <t>216400, Смоленская обл., г. Десногорск, 8 мкр. котт. 6</t>
  </si>
  <si>
    <t>54.136318, 33.295122</t>
  </si>
  <si>
    <t>216400, Смоленская обл., г. Десногорск, 8 мкр. котт. 7</t>
  </si>
  <si>
    <t>54.135980, 33.295355</t>
  </si>
  <si>
    <t>216400, Смоленская обл., г. Десногорск, 8 мкр. котт. 8</t>
  </si>
  <si>
    <t>54.135732, 33.295499</t>
  </si>
  <si>
    <t>216400, Смоленская обл., г. Десногорск, 8 мкр. котт. 9</t>
  </si>
  <si>
    <t>54.135526, 33.295643</t>
  </si>
  <si>
    <t>Смоленская обл., г. Десногорск, 8 мкр. котт. 11</t>
  </si>
  <si>
    <t>54.135161, 33.295638</t>
  </si>
  <si>
    <t>216400, Смоленская обл., г. Десногорск, 8 мкр. котт. 10</t>
  </si>
  <si>
    <t>54.135342, 33.295751</t>
  </si>
  <si>
    <t>216400, Смоленская обл., г. Десногорск, 8 мкр. котт. 11</t>
  </si>
  <si>
    <t>54.135083, 33.295939</t>
  </si>
  <si>
    <t>216400, Смоленская обл., г. Десногорск, 8 мкр. котт. 12</t>
  </si>
  <si>
    <t>54.134899, 33.296056</t>
  </si>
  <si>
    <t>216400, Смоленская обл., г. Десногорск, 8 мкр. котт. 13</t>
  </si>
  <si>
    <t>54.134492, 33.296281</t>
  </si>
  <si>
    <t>Смоленская обл., г. Десногорск,  8 мкр. котт. 18</t>
  </si>
  <si>
    <t>54.133311, 33.296822</t>
  </si>
  <si>
    <t>216400, Смоленская обл., г. Десногорск,  8 мкр. котт. 14</t>
  </si>
  <si>
    <t>54.134297, 33.296397</t>
  </si>
  <si>
    <t>216400, Смоленская обл., г. Десногорск,  8 мкр. котт. 15</t>
  </si>
  <si>
    <t>54.134086, 33.296541</t>
  </si>
  <si>
    <t>216400, Смоленская обл., г. Десногорск,  8 мкр. котт. 16</t>
  </si>
  <si>
    <t>54.133875, 33.296694</t>
  </si>
  <si>
    <t>216400, Смоленская обл., г. Десногорск,  8 мкр. котт. 17</t>
  </si>
  <si>
    <t>54.133617, 33.296847</t>
  </si>
  <si>
    <t>216400, Смоленская обл., г. Десногорск,  8 мкр. котт. 18</t>
  </si>
  <si>
    <t>54.133427, 33.297035</t>
  </si>
  <si>
    <t>Смоленская обл., г. Десногорск, 8 мкр. котт. 217</t>
  </si>
  <si>
    <t>54.134547, 33.295137</t>
  </si>
  <si>
    <t>строительный магазин</t>
  </si>
  <si>
    <t>216400, Смоленская обл., г. Десногорск, 8 мкр. котт. 217</t>
  </si>
  <si>
    <t>216400, Смоленская обл., г. Десногорск, 8 мкр. котт. 131</t>
  </si>
  <si>
    <t>54.134292, 33.294726</t>
  </si>
  <si>
    <t>216400, Смоленская обл., г. Десногорск, 8 мкр. котт. 132</t>
  </si>
  <si>
    <t>54.134287, 33.295122</t>
  </si>
  <si>
    <t>Смоленская обл., г. Десногорск, 8 мкр. котт. 129</t>
  </si>
  <si>
    <t>54.134559, 33.293790</t>
  </si>
  <si>
    <t>216400, Смоленская обл., г. Десногорск, 8 мкр. котт. 129</t>
  </si>
  <si>
    <t>54.134366, 33.293954</t>
  </si>
  <si>
    <t>216400, Смоленская обл., г. Десногорск, 8 мкр. котт. 130</t>
  </si>
  <si>
    <t>54.134366, 33.294322</t>
  </si>
  <si>
    <t>Смоленская обл., г. Десногорск, 8 мкр. котт. 145</t>
  </si>
  <si>
    <t>54.133564, 33.293685</t>
  </si>
  <si>
    <t>216400, Смоленская обл., г. Десногорск, 8 мкр. котт. 133</t>
  </si>
  <si>
    <t>54.133538, 33.291160</t>
  </si>
  <si>
    <t>216400, Смоленская обл., г. Десногорск, 8 мкр. котт. 135</t>
  </si>
  <si>
    <t>54.133527, 33.291564</t>
  </si>
  <si>
    <t>216400, Смоленская обл., г. Десногорск, 8 мкр. котт. 136</t>
  </si>
  <si>
    <t>54.133849, 33.291618</t>
  </si>
  <si>
    <t>216400, Смоленская обл., г. Десногорск, 8 мкр. котт. 138</t>
  </si>
  <si>
    <t>54.133828, 33.292023</t>
  </si>
  <si>
    <t>216400, Смоленская обл., г. Десногорск, 8 мкр. котт. 137</t>
  </si>
  <si>
    <t>54.133501, 33.291987</t>
  </si>
  <si>
    <t>216400, Смоленская обл., г. Десногорск, 8 мкр. котт. 139</t>
  </si>
  <si>
    <t>54.133490, 33.292274</t>
  </si>
  <si>
    <t>216400, Смоленская обл., г. Десногорск, 8 мкр. котт. 140</t>
  </si>
  <si>
    <t>54.133817, 33.292382</t>
  </si>
  <si>
    <t>216400, Смоленская обл., г. Десногорск, 8 мкр. котт. 141</t>
  </si>
  <si>
    <t>54.133464, 33.292768</t>
  </si>
  <si>
    <t>216400, Смоленская обл., г. Десногорск, 8 мкр. котт. 142</t>
  </si>
  <si>
    <t>54.133796, 33.292705</t>
  </si>
  <si>
    <t>216400, Смоленская обл., г. Десногорск, 8 мкр. котт. 143</t>
  </si>
  <si>
    <t>54.133437, 33.293119</t>
  </si>
  <si>
    <t>216400, Смоленская обл., г. Десногорск, 8 мкр. котт. 144</t>
  </si>
  <si>
    <t>54.133759, 33.293208</t>
  </si>
  <si>
    <t>216400, Смоленская обл., г. Десногорск, 8 мкр. котт. 145</t>
  </si>
  <si>
    <t>54.133390, 33.293711</t>
  </si>
  <si>
    <t>216400, Смоленская обл., г. Десногорск, 8 мкр. котт. 146</t>
  </si>
  <si>
    <t>54.133749, 33.293756</t>
  </si>
  <si>
    <t>Смоленская обл., г. Десногорск, 8 мкр. котт. 154</t>
  </si>
  <si>
    <t>54.133566, 33.295557</t>
  </si>
  <si>
    <t>216400, Смоленская обл., г. Десногорск, 8 мкр. котт. 147</t>
  </si>
  <si>
    <t>54.133353, 33.294107</t>
  </si>
  <si>
    <t>216400, Смоленская обл., г. Десногорск, 8 мкр. котт. 148</t>
  </si>
  <si>
    <t>54.133722, 33.294196</t>
  </si>
  <si>
    <t>216400, Смоленская обл., г. Десногорск, 8 мкр. котт. 149</t>
  </si>
  <si>
    <t>54.133385, 33.294646</t>
  </si>
  <si>
    <t>216400, Смоленская обл., г. Десногорск, 8 мкр. котт. 150</t>
  </si>
  <si>
    <t>54.133696, 33.294601</t>
  </si>
  <si>
    <t>216400, Смоленская обл., г. Десногорск, 8 мкр. котт. 151</t>
  </si>
  <si>
    <t>54.133300, 33.295014</t>
  </si>
  <si>
    <t>216400, Смоленская обл., г. Десногорск, 8 мкр. котт. 152</t>
  </si>
  <si>
    <t>54.133664, 33.294960</t>
  </si>
  <si>
    <t>216400, Смоленская обл., г. Десногорск, 8 мкр. котт. 153</t>
  </si>
  <si>
    <t>54.133311, 33.295292</t>
  </si>
  <si>
    <t>216400, Смоленская обл., г. Десногорск, 8 мкр. котт. 154</t>
  </si>
  <si>
    <t>54.133680, 33.295355</t>
  </si>
  <si>
    <t>216400, Смоленская обл., г. Десногорск, 8 мкр. котт. 155</t>
  </si>
  <si>
    <t>54.133353, 33.295643</t>
  </si>
  <si>
    <t>Смоленская обл., г. Десногорск, 8 мкр. котт. 172</t>
  </si>
  <si>
    <t>54.132551, 33.294030</t>
  </si>
  <si>
    <t>216400, Смоленская обл., г. Десногорск, 8 мкр. котт. 169</t>
  </si>
  <si>
    <t>54.132414, 33.293523</t>
  </si>
  <si>
    <t>216400, Смоленская обл., г. Десногорск, 8 мкр. котт. 170</t>
  </si>
  <si>
    <t>54.132757, 33.293595</t>
  </si>
  <si>
    <t>216400, Смоленская обл., г. Десногорск, 8 мкр. котт. 171</t>
  </si>
  <si>
    <t>54.132351, 33.294008</t>
  </si>
  <si>
    <t>216400, Смоленская обл., г. Десногорск, 8 мкр. котт. 172</t>
  </si>
  <si>
    <t>54.132736, 33.294080</t>
  </si>
  <si>
    <t>216400, Смоленская обл., г. Десногорск, 8 мкр. котт. 173</t>
  </si>
  <si>
    <t>54.132356, 33.294367</t>
  </si>
  <si>
    <t>216400, Смоленская обл., г. Десногорск, 8 мкр. котт. 174</t>
  </si>
  <si>
    <t>54.132725, 33.294484</t>
  </si>
  <si>
    <t>Смоленская обл., г. Десногорск,  8 мкр. котт. 178</t>
  </si>
  <si>
    <t>54.132536, 33.295297</t>
  </si>
  <si>
    <t>216400, Смоленская обл., г. Десногорск,  8 мкр. котт. 178</t>
  </si>
  <si>
    <t>54.132678, 33.295176</t>
  </si>
  <si>
    <t>216400, Смоленская обл., г. Десногорск,  8 мкр. котт. 175</t>
  </si>
  <si>
    <t>54.132356, 33.294753</t>
  </si>
  <si>
    <t>216400, Смоленская обл., г. Десногорск,  8 мкр. котт. 176</t>
  </si>
  <si>
    <t>54.132693, 33.294825</t>
  </si>
  <si>
    <t>216400, Смоленская обл., г. Десногорск,  8 мкр. котт. 177</t>
  </si>
  <si>
    <t>54.132335, 33.295221</t>
  </si>
  <si>
    <t>Смоленская обл., г. Десногорск,  8 мкр. котт. 182</t>
  </si>
  <si>
    <t>54.132577, 33.296100</t>
  </si>
  <si>
    <t>216400, Смоленская обл., г. Десногорск,  8 мкр. котт. 182</t>
  </si>
  <si>
    <t>54.132746, 33.296002</t>
  </si>
  <si>
    <t>216400, Смоленская обл., г. Десногорск,  8 мкр. котт. 179</t>
  </si>
  <si>
    <t>54.132287, 33.295634</t>
  </si>
  <si>
    <t>216400, Смоленская обл., г. Десногорск,  8 мкр. котт. 181</t>
  </si>
  <si>
    <t>54.132361, 33.296020</t>
  </si>
  <si>
    <t>216400, Смоленская обл., г. Десногорск,  8 мкр. котт. 183</t>
  </si>
  <si>
    <t>54.132446, 33.296424</t>
  </si>
  <si>
    <t>Смоленская обл., г. Десногорск,  8 мкр. котт. 20</t>
  </si>
  <si>
    <t>54.132805, 33.296963</t>
  </si>
  <si>
    <t>216400, Смоленская обл., г. Десногорск,  8 мкр. котт. 19</t>
  </si>
  <si>
    <t>54.133042, 33.297179</t>
  </si>
  <si>
    <t>216400, Смоленская обл., г. Десногорск,  8 мкр. котт. 20</t>
  </si>
  <si>
    <t>54.132852, 33.297323</t>
  </si>
  <si>
    <t>Смоленская обл., г. Десногорск,  8 мкр. котт. 22</t>
  </si>
  <si>
    <t>54.132305, 33.297285</t>
  </si>
  <si>
    <t>216400, Смоленская обл., г. Десногорск,  8 мкр. котт. 21</t>
  </si>
  <si>
    <t>54.132625, 33.297448</t>
  </si>
  <si>
    <t>216400, Смоленская обл., г. Десногорск,  8 мкр. котт. 22</t>
  </si>
  <si>
    <t>54.132409, 33.297592</t>
  </si>
  <si>
    <t>216400, Смоленская обл., г. Десногорск,  8 мкр. котт. 23</t>
  </si>
  <si>
    <t>54.132203, 33.297718</t>
  </si>
  <si>
    <t>Смоленская обл., г. Десногорск,  8 мкр. котт. 44</t>
  </si>
  <si>
    <t>54.137399, 33.295993</t>
  </si>
  <si>
    <t>216400, Смоленская обл., г. Десногорск,  8 мкр. котт. 37</t>
  </si>
  <si>
    <t>54.137584, 33.295005</t>
  </si>
  <si>
    <t>216400, Смоленская обл., г. Десногорск,  8 мкр. котт. 41</t>
  </si>
  <si>
    <t>54.137388, 33.295607</t>
  </si>
  <si>
    <t>216400, Смоленская обл., г. Десногорск,  8 мкр. котт. 43</t>
  </si>
  <si>
    <t>54.137188, 33.295652</t>
  </si>
  <si>
    <t>216400, Смоленская обл., г. Десногорск,  8 мкр. котт. 44</t>
  </si>
  <si>
    <t>54.137373, 33.296209</t>
  </si>
  <si>
    <t>Смоленская обл., г. Десногорск,  8 мкр. котт. 48</t>
  </si>
  <si>
    <t>54.136750, 33.296407</t>
  </si>
  <si>
    <t>216400, Смоленская обл., г. Десногорск,  8 мкр. котт. 45</t>
  </si>
  <si>
    <t>54.136998, 33.295840</t>
  </si>
  <si>
    <t>216400, Смоленская обл., г. Десногорск,  8 мкр. котт. 46</t>
  </si>
  <si>
    <t>54.137104, 33.296433</t>
  </si>
  <si>
    <t>216400, Смоленская обл., г. Десногорск,  8 мкр. котт. 47</t>
  </si>
  <si>
    <t>54.136697, 33.296065</t>
  </si>
  <si>
    <t>216400, Смоленская обл., г. Десногорск,  8 мкр. котт. 48</t>
  </si>
  <si>
    <t>54.136903, 33.296496</t>
  </si>
  <si>
    <t>216400, Смоленская обл., г. Десногорск,  8 мкр. котт. 49</t>
  </si>
  <si>
    <t>54.136502, 33.296191</t>
  </si>
  <si>
    <t>216400, Смоленская обл., г. Десногорск,  8 мкр. котт. 50</t>
  </si>
  <si>
    <t>54.136608, 33.296730</t>
  </si>
  <si>
    <t>Смоленская обл., г. Десногорск,  8 мкр. котт. 52</t>
  </si>
  <si>
    <t>54.136156, 33.296786</t>
  </si>
  <si>
    <t>216400, Смоленская обл., г. Десногорск,  8 мкр. котт. 51</t>
  </si>
  <si>
    <t>54.136180, 33.296406</t>
  </si>
  <si>
    <t>216400, Смоленская обл., г. Десногорск,  8 мкр. котт. 52</t>
  </si>
  <si>
    <t>54.136291, 33.296927</t>
  </si>
  <si>
    <t>216400, Смоленская обл., г. Десногорск,  8 мкр. котт. 53</t>
  </si>
  <si>
    <t>54.135969, 33.296514</t>
  </si>
  <si>
    <t>216400, Смоленская обл., г. Десногорск,  8 мкр. котт. 54</t>
  </si>
  <si>
    <t>54.136064, 33.297071</t>
  </si>
  <si>
    <t>Смоленская обл., г. Десногорск,  8 мкр. котт. 56</t>
  </si>
  <si>
    <t>54.135847, 33.296999</t>
  </si>
  <si>
    <t>216400, Смоленская обл., г. Десногорск,  8 мкр. котт. 55</t>
  </si>
  <si>
    <t>54.135727, 33.296667</t>
  </si>
  <si>
    <t>216400, Смоленская обл., г. Десногорск,  8 мкр. котт. 56</t>
  </si>
  <si>
    <t>54.135848, 33.297215</t>
  </si>
  <si>
    <t>Смоленская обл., г. Десногорск,  8 мкр. котт. 59</t>
  </si>
  <si>
    <t>54.135475, 33.297089</t>
  </si>
  <si>
    <t>216400, Смоленская обл., г. Десногорск,  8 мкр. котт. 57</t>
  </si>
  <si>
    <t>54.135526, 33.296784</t>
  </si>
  <si>
    <t>216400, Смоленская обл., г. Десногорск,  8 мкр. котт. 59</t>
  </si>
  <si>
    <t>54.135315, 33.296927</t>
  </si>
  <si>
    <t>Смоленская обл., г. Десногорск,  8 мкр. котт. 60</t>
  </si>
  <si>
    <t>54.135505, 33.297244</t>
  </si>
  <si>
    <t>216400, Смоленская обл., г. Десногорск,  8 мкр. котт. 58</t>
  </si>
  <si>
    <t>54.135706, 33.297314</t>
  </si>
  <si>
    <t>216400, Смоленская обл., г. Десногорск,  8 мкр. котт. 60</t>
  </si>
  <si>
    <t>54.135389, 33.297484</t>
  </si>
  <si>
    <t>Смоленская обл., г. Десногорск,  8 мкр. котт. 62</t>
  </si>
  <si>
    <t>54.135038, 33.297522</t>
  </si>
  <si>
    <t>216400, Смоленская обл., г. Десногорск,  8 мкр. котт. 61</t>
  </si>
  <si>
    <t>54.135083, 33.297071</t>
  </si>
  <si>
    <t>216400, Смоленская обл., г. Десногорск,  8 мкр. котт. 62</t>
  </si>
  <si>
    <t>54.135199, 33.297601</t>
  </si>
  <si>
    <t>216400, Смоленская обл., г. Десногорск,  8 мкр. котт. 63</t>
  </si>
  <si>
    <t>54.134703, 33.297278</t>
  </si>
  <si>
    <t>216400, Смоленская обл., г. Десногорск,  8 мкр. котт. 64</t>
  </si>
  <si>
    <t>54.134930, 33.297808</t>
  </si>
  <si>
    <t>Смоленская обл., г. Десногорск,  8 мкр. котт. 70</t>
  </si>
  <si>
    <t>54.134025, 33.298146</t>
  </si>
  <si>
    <t>216400, Смоленская обл., г. Десногорск,  8 мкр. котт. 65</t>
  </si>
  <si>
    <t>54.134508, 33.297421</t>
  </si>
  <si>
    <t>216400, Смоленская обл., г. Десногорск,  8 мкр. котт. 66</t>
  </si>
  <si>
    <t>54.134672, 33.298023</t>
  </si>
  <si>
    <t>216400, Смоленская обл., г. Десногорск,  8 мкр. котт. 67</t>
  </si>
  <si>
    <t>54.134324, 33.297511</t>
  </si>
  <si>
    <t>216400, Смоленская обл., г. Десногорск,  8 мкр. котт. 68</t>
  </si>
  <si>
    <t>54.134440, 33.298077</t>
  </si>
  <si>
    <t>216400, Смоленская обл., г. Десногорск,  8 мкр. котт. 69</t>
  </si>
  <si>
    <t>54.134091, 33.297619</t>
  </si>
  <si>
    <t>216400, Смоленская обл., г. Десногорск,  8 мкр. котт. 70</t>
  </si>
  <si>
    <t>54.134202, 33.298239</t>
  </si>
  <si>
    <t>216400, Смоленская обл., г. Десногорск,  8 мкр. котт. 71</t>
  </si>
  <si>
    <t>54.133859, 33.297817</t>
  </si>
  <si>
    <t>216400, Смоленская обл., г. Десногорск,  8 мкр. котт. 73</t>
  </si>
  <si>
    <t>54.133680, 33.297907</t>
  </si>
  <si>
    <t>216400, Смоленская обл., г. Десногорск,  8 мкр. котт. 74</t>
  </si>
  <si>
    <t>54.133754, 33.298517</t>
  </si>
  <si>
    <t>Смоленская обл., г. Десногорск,  8 мкр. котт. 80</t>
  </si>
  <si>
    <t>54.133058, 33.298756</t>
  </si>
  <si>
    <t>216400, Смоленская обл., г. Десногорск,  8 мкр. котт. 75</t>
  </si>
  <si>
    <t>54.133311, 33.298176</t>
  </si>
  <si>
    <t>216400, Смоленская обл., г. Десногорск,  8 мкр. котт. 76</t>
  </si>
  <si>
    <t>54.133474, 33.298688</t>
  </si>
  <si>
    <t>216400, Смоленская обл., г. Десногорск,  8 мкр. котт. 77</t>
  </si>
  <si>
    <t>54.133084, 33.298320</t>
  </si>
  <si>
    <t>216400, Смоленская обл., г. Десногорск,  8 мкр. котт. 78</t>
  </si>
  <si>
    <t>54.133237, 33.298859</t>
  </si>
  <si>
    <t>216400, Смоленская обл., г. Десногорск,  8 мкр. котт. 79</t>
  </si>
  <si>
    <t>54.132894, 33.298446</t>
  </si>
  <si>
    <t>216400, Смоленская обл., г. Десногорск,  8 мкр. котт. 80</t>
  </si>
  <si>
    <t>54.133005, 33.299011</t>
  </si>
  <si>
    <t>Смоленская обл., г. Десногорск,  8 мкр. котт. 82</t>
  </si>
  <si>
    <t>54.132620, 33.299028</t>
  </si>
  <si>
    <t>216400, Смоленская обл., г. Десногорск,  8 мкр. котт. 81</t>
  </si>
  <si>
    <t>54.132667, 33.298580</t>
  </si>
  <si>
    <t>216400, Смоленская обл., г. Десногорск,  8 мкр. котт. 82</t>
  </si>
  <si>
    <t>54.132746, 33.299155</t>
  </si>
  <si>
    <t>216400, Смоленская обл., г. Десногорск,  8 мкр. котт. 83</t>
  </si>
  <si>
    <t>54.132424, 33.298751</t>
  </si>
  <si>
    <t>216400, Смоленская обл., г. Десногорск,  8 мкр. котт. 84</t>
  </si>
  <si>
    <t>54.132530, 33.299272</t>
  </si>
  <si>
    <t>Смоленская обл., г. Десногорск,  8 мкр. котт. 158</t>
  </si>
  <si>
    <t>54.132852, 33.290631</t>
  </si>
  <si>
    <t>216400, Смоленская обл., г. Десногорск,  8 мкр. котт. 158</t>
  </si>
  <si>
    <t>54.132931, 33.291025</t>
  </si>
  <si>
    <t>216400, Смоленская обл., г. Десногорск,  8 мкр. котт. 157-159</t>
  </si>
  <si>
    <t>54.132562, 33.291205</t>
  </si>
  <si>
    <t>216400, Смоленская обл., г. Десногорск,  8 мкр. котт. 160</t>
  </si>
  <si>
    <t>54.132915, 33.291457</t>
  </si>
  <si>
    <t>216400, Смоленская обл., г. Десногорск,  8 мкр. котт. 161</t>
  </si>
  <si>
    <t>54.132514, 33.291735</t>
  </si>
  <si>
    <t>216400, Смоленская обл., г. Десногорск,  8 мкр. котт. 162</t>
  </si>
  <si>
    <t>54.132883, 33.291807</t>
  </si>
  <si>
    <t>216400, Смоленская обл., г. Десногорск,  8 мкр. котт. 163</t>
  </si>
  <si>
    <t>54.132498, 33.292130</t>
  </si>
  <si>
    <t>216400, Смоленская обл., г. Десногорск,  8 мкр. котт. 164</t>
  </si>
  <si>
    <t>54.132846, 33.292202</t>
  </si>
  <si>
    <t>216400, Смоленская обл., г. Десногорск,  8 мкр. котт. 166</t>
  </si>
  <si>
    <t>54.132841, 33.292633</t>
  </si>
  <si>
    <t>216400, Смоленская обл., г. Десногорск,  8 мкр. котт. 167</t>
  </si>
  <si>
    <t>54.132467, 33.292948</t>
  </si>
  <si>
    <t>216400, Смоленская обл., г. Десногорск,  8 мкр. котт. 168</t>
  </si>
  <si>
    <t>54.132820, 33.293002</t>
  </si>
  <si>
    <t>Смоленская обл., г. Десногорск,  8 мкр. котт. 187</t>
  </si>
  <si>
    <t>54.131664, 33.292197</t>
  </si>
  <si>
    <t>216400, Смоленская обл., г. Десногорск,  8 мкр. котт. 185</t>
  </si>
  <si>
    <t>54.131944, 33.291196</t>
  </si>
  <si>
    <t>216400, Смоленская обл., г. Десногорск,  8 мкр. котт. 187</t>
  </si>
  <si>
    <t>54.131865, 33.292121</t>
  </si>
  <si>
    <t>216400, Смоленская обл., г. Десногорск,  8 мкр. котт. 188</t>
  </si>
  <si>
    <t>54.131849, 33.292418</t>
  </si>
  <si>
    <t>Смоленская обл., г. Десногорск,  8 мкр. котт. 190</t>
  </si>
  <si>
    <t>54.131597, 33.293284</t>
  </si>
  <si>
    <t>216400, Смоленская обл., г. Десногорск,  8 мкр. котт. 189</t>
  </si>
  <si>
    <t>54.131812, 33.292822</t>
  </si>
  <si>
    <t>216400, Смоленская обл., г. Десногорск,  8 мкр. котт. 190</t>
  </si>
  <si>
    <t>54.131776, 33.293505</t>
  </si>
  <si>
    <t>216400, Смоленская обл., г. Десногорск,  8 мкр. котт. 191</t>
  </si>
  <si>
    <t>54.131760, 33.293801</t>
  </si>
  <si>
    <t>Смоленская обл., г. Десногорск,  8 мкр. котт. 193</t>
  </si>
  <si>
    <t>54.131523, 33.294598</t>
  </si>
  <si>
    <t>216400, Смоленская обл., г. Десногорск,  8 мкр. котт. 192</t>
  </si>
  <si>
    <t>54.131744, 33.294331</t>
  </si>
  <si>
    <t>216400, Смоленская обл., г. Десногорск,  8 мкр. котт. 193</t>
  </si>
  <si>
    <t>54.131728, 33.294718</t>
  </si>
  <si>
    <t>216400, Смоленская обл., г. Десногорск,  8 мкр. котт. 195</t>
  </si>
  <si>
    <t>54.131718, 33.295445</t>
  </si>
  <si>
    <t>Смоленская обл., г. Десногорск,  8 мкр. котт. 197</t>
  </si>
  <si>
    <t>54.131590, 33.296320</t>
  </si>
  <si>
    <t>216400, Смоленская обл., г. Десногорск,  8 мкр. котт. 196</t>
  </si>
  <si>
    <t>54.131686, 33.295966</t>
  </si>
  <si>
    <t>216400, Смоленская обл., г. Десногорск,  8 мкр. котт. 197</t>
  </si>
  <si>
    <t>54.131781, 33.296406</t>
  </si>
  <si>
    <t>Смоленская обл., г. Десногорск,  1 мкр. д. 1.</t>
  </si>
  <si>
    <t>54.154866, 33.288339</t>
  </si>
  <si>
    <t>4 ствола мусоросборника</t>
  </si>
  <si>
    <t>216400, Смоленская обл., г. Десногорск,  1 мкр. д.1.</t>
  </si>
  <si>
    <t>Смоленская обл., г. Десногорск,  1 мкр. д. 2.</t>
  </si>
  <si>
    <t>54.155129, 33.287414</t>
  </si>
  <si>
    <t>216400, Смоленская обл., г. Десногорск,  1 мкр. д. 2.</t>
  </si>
  <si>
    <t>Смоленская обл., г. Десногорск,  1 мкр. д. 3.</t>
  </si>
  <si>
    <t>54.155330, 33.286498</t>
  </si>
  <si>
    <t>216400, Смоленская обл., г. Десногорск,  1 мкр. д. 3.</t>
  </si>
  <si>
    <t>Смоленская обл., г. Десногорск,  1 мкр. д. 4.</t>
  </si>
  <si>
    <t>54.155920, 33.284207</t>
  </si>
  <si>
    <t>8 стволов мусоросборника</t>
  </si>
  <si>
    <t>216400, Смоленская обл., г. Десногорск,  1 мкр. д. 4.</t>
  </si>
  <si>
    <t>Смоленская обл., г. Десногорск,  1 мкр. д. 5.</t>
  </si>
  <si>
    <t>54.155662, 33.289732</t>
  </si>
  <si>
    <t>6 стволов мусоросборника</t>
  </si>
  <si>
    <t>216400, Смоленская обл., г. Десногорск,  1 мкр. д. 5.</t>
  </si>
  <si>
    <t>Смоленская обл., г. Десногорск, 1 мкр. ж/д №6</t>
  </si>
  <si>
    <t>54.156463, 33.287586</t>
  </si>
  <si>
    <t>216400, Смоленская обл., г. Десногорск, 1 мкр. д. 6</t>
  </si>
  <si>
    <t>54.156126, 33.287881</t>
  </si>
  <si>
    <t>Смоленская обл., г. Десногорск, 1 мкр. ж/д №7а</t>
  </si>
  <si>
    <t>54.157611, 33.283756</t>
  </si>
  <si>
    <t>216400, Смоленская обл., г. Десногорск, 1 мкр. д. 7а</t>
  </si>
  <si>
    <t>54.157302, 33.283740</t>
  </si>
  <si>
    <t>Смоленская обл., г. Десногорск,  1 мкр. д.7.</t>
  </si>
  <si>
    <t>54.156572, 33.288662</t>
  </si>
  <si>
    <t>216400, Смоленская обл., г. Десногорск,  1 мкр. д. 7.</t>
  </si>
  <si>
    <t>54.156453, 33.288474</t>
  </si>
  <si>
    <t>Смоленская обл., г. Десногорск,  1 мкр. д.8.</t>
  </si>
  <si>
    <t>54.158330, 33.285204</t>
  </si>
  <si>
    <t>216400, Смоленская обл., г. Десногорск,  1 мкр. д. 8.</t>
  </si>
  <si>
    <t>Смоленская обл., г. Десногорск,  1 мкр. д.9.</t>
  </si>
  <si>
    <t>54.157681, 33.291358</t>
  </si>
  <si>
    <t>216400, Смоленская обл., г. Десногорск,  1 мкр. д. 9.</t>
  </si>
  <si>
    <t>Смоленская обл., г. Десногорск,  1 мкр. д.10.</t>
  </si>
  <si>
    <t>54.158858, 33.287601</t>
  </si>
  <si>
    <t>216400, Смоленская обл., г. Десногорск,  1 мкр. д. 10.</t>
  </si>
  <si>
    <t>54.158546, 33.288025</t>
  </si>
  <si>
    <t>Смоленская обл., г. Десногорск, 1 мкр., ж/д 11</t>
  </si>
  <si>
    <t>54.159129, 33.287715</t>
  </si>
  <si>
    <t>216400, Смоленская обл., г. Десногорск, 1 мкр., ж/д 11</t>
  </si>
  <si>
    <t>54.158873, 33.288627</t>
  </si>
  <si>
    <t>Смоленская обл., г. Десногорск,  1 мкр. д.11 А.</t>
  </si>
  <si>
    <t>216400, Смоленская обл., г. Десногорск,  1 мкр. д. 11А.</t>
  </si>
  <si>
    <t>54.159395, 33.288798</t>
  </si>
  <si>
    <t>Смоленская обл., г. Десногорск,  1 мкр. д.12.</t>
  </si>
  <si>
    <t>54.159389, 33.286794</t>
  </si>
  <si>
    <t>216400, Смоленская обл., г. Десногорск,  1 мкр. д. 12.</t>
  </si>
  <si>
    <t>Смоленская обл., г. Десногорск, 1 мкр. ж/д №12а</t>
  </si>
  <si>
    <t>54.156841, 33.283780</t>
  </si>
  <si>
    <t>216400, Смоленская обл., г. Десногорск, 1 мкр. ж/д №12а</t>
  </si>
  <si>
    <t>54.156827, 33.283255</t>
  </si>
  <si>
    <t>Смоленская обл., г. Десногорск,  1 мкр. д.13.</t>
  </si>
  <si>
    <t>54.155019, 33.280174</t>
  </si>
  <si>
    <t>1 ствол мусоросборника</t>
  </si>
  <si>
    <t>216400, Смоленская обл., г. Десногорск,  1 мкр. д. 13.</t>
  </si>
  <si>
    <t>Смоленская обл., г. Десногорск,  1 мкр. д. 14.</t>
  </si>
  <si>
    <t>54.158962, 33.291699</t>
  </si>
  <si>
    <t>3 ствола мусоросборника</t>
  </si>
  <si>
    <t>216400, Смоленская обл., г. Десногорск,  1 мкр. д. 14.</t>
  </si>
  <si>
    <t>Смоленская обл., г. Десногорск,  1 мкр. д. 15.</t>
  </si>
  <si>
    <t>54.159179, 33.290253</t>
  </si>
  <si>
    <t>216400, Смоленская обл., г. Десногорск,  1 мкр. д. 15.</t>
  </si>
  <si>
    <t>Смоленская обл., г. Десногорск,  1 мкр. д. 16.</t>
  </si>
  <si>
    <t>54.159874, 33.288986</t>
  </si>
  <si>
    <t>216400, Смоленская обл., г. Десногорск,  1 мкр. д. 16.</t>
  </si>
  <si>
    <t>Смоленская обл., г. Десногорск,  1 мкр. д. 5 А.</t>
  </si>
  <si>
    <t>54.155382, 33.282078</t>
  </si>
  <si>
    <t>216400, Смоленская обл., г. Десногорск,  1 мкр. д. 5 А.</t>
  </si>
  <si>
    <t>Смоленская обл., г. Десногорск,  1 мкр. д. 28.</t>
  </si>
  <si>
    <t>54.154697, 33.281240</t>
  </si>
  <si>
    <t>216400, Смоленская обл., г. Десногорск,  1 мкр. д. 28.</t>
  </si>
  <si>
    <t>54.154333, 33.281602</t>
  </si>
  <si>
    <t>54.154536, 33.281736</t>
  </si>
  <si>
    <t>Смоленская обл., г. Десногорск,  2 мкр. д. 1</t>
  </si>
  <si>
    <t>54.152820, 33.288798</t>
  </si>
  <si>
    <t>216400, Смоленская обл., г. Десногорск,  2 мкр., д. 1</t>
  </si>
  <si>
    <t>Смоленская обл., г. Десногорск,  2 мкр. д. 2</t>
  </si>
  <si>
    <t>54.153453, 33.289283</t>
  </si>
  <si>
    <t>216400, Смоленская обл., г. Десногорск,  2 мкр., д. 2</t>
  </si>
  <si>
    <t>Смоленская обл., г. Десногорск,  2 мкр. д. 3</t>
  </si>
  <si>
    <t>54.154064, 33.289786</t>
  </si>
  <si>
    <t>216400, Смоленская обл., г. Десногорск,  2 мкр., д. 3</t>
  </si>
  <si>
    <t>Смоленская обл., г. Десногорск,  2 мкр. д. 4</t>
  </si>
  <si>
    <t>54.153289, 33.290379</t>
  </si>
  <si>
    <t>216400, Смоленская обл., г. Десногорск,  2 мкр., д. 4</t>
  </si>
  <si>
    <t>Смоленская обл., г. Десногорск,  2 мкр. д. 5</t>
  </si>
  <si>
    <t>54.152482, 33.289992</t>
  </si>
  <si>
    <t>2 ствола мусоросборника</t>
  </si>
  <si>
    <t>216400, Смоленская обл., г. Десногорск,  2 мкр., д. 5</t>
  </si>
  <si>
    <t>Смоленская обл., г. Десногорск,  2 мкр. д. 6</t>
  </si>
  <si>
    <t>54.152319, 33.290648</t>
  </si>
  <si>
    <t>216400, Смоленская обл., г. Десногорск,  2 мкр., д. 6</t>
  </si>
  <si>
    <t>Смоленская обл., г. Десногорск,  2 мкр. д. 7</t>
  </si>
  <si>
    <t>54.152103, 33.291376</t>
  </si>
  <si>
    <t>216400, Смоленская обл., г. Десногорск,  2 мкр., д. 7</t>
  </si>
  <si>
    <t>Смоленская обл., г. Десногорск,  2 мкр. д. 8</t>
  </si>
  <si>
    <t>54.151929, 33.292041</t>
  </si>
  <si>
    <t>216400, Смоленская обл., г. Десногорск,  2 мкр., д. 8</t>
  </si>
  <si>
    <t>Смоленская обл., г. Десногорск,  2 мкр. д. 11</t>
  </si>
  <si>
    <t>54.151902, 33.293127</t>
  </si>
  <si>
    <t>216400, Смоленская обл., г. Десногорск,  2 мкр., д. 11</t>
  </si>
  <si>
    <t>Смоленская обл., г. Десногорск,  2 мкр. д. 12</t>
  </si>
  <si>
    <t>54.151011, 33.293747</t>
  </si>
  <si>
    <t>216400, Смоленская обл., г. Десногорск,  2 мкр., д. 12</t>
  </si>
  <si>
    <t>Смоленская обл., г. Десногорск,  2 мкр. д. 13</t>
  </si>
  <si>
    <t>54.150985, 33.295158</t>
  </si>
  <si>
    <t>216400, Смоленская обл., г. Десногорск,  2 мкр., д. 13</t>
  </si>
  <si>
    <t>Смоленская обл., г. Десногорск,  2 мкр. д. 14</t>
  </si>
  <si>
    <t>54.151734, 33.296020</t>
  </si>
  <si>
    <t>216400, Смоленская обл., г. Десногорск,  2 мкр., д. 14</t>
  </si>
  <si>
    <t>Смоленская обл., г. Десногорск,  2 мкр. д. 16</t>
  </si>
  <si>
    <t>54.153142, 33.296990</t>
  </si>
  <si>
    <t>216400, Смоленская обл., г. Десногорск,  2 мкр., д. 16</t>
  </si>
  <si>
    <t>Смоленская обл., г. Десногорск,  2 мкр. д. 18</t>
  </si>
  <si>
    <t>54.154381, 33.296245</t>
  </si>
  <si>
    <t>216400, Смоленская обл., г. Десногорск,  2 мкр., д. 18</t>
  </si>
  <si>
    <t>Смоленская обл., г. Десногорск,  2 мкр. д. 19</t>
  </si>
  <si>
    <t>54.154913, 33.298652</t>
  </si>
  <si>
    <t>216400, Смоленская обл., г. Десногорск,  2 мкр., д. 19</t>
  </si>
  <si>
    <t>Смоленская обл., г. Десногорск,  2 мкр. д. 20</t>
  </si>
  <si>
    <t>54.156031, 33.298392</t>
  </si>
  <si>
    <t>216400, Смоленская обл., г. Десногорск,  2 мкр., д. 20</t>
  </si>
  <si>
    <t>Смоленская обл., г. Десногорск,  2 мкр. д. 21</t>
  </si>
  <si>
    <t>54.154966, 33.296802</t>
  </si>
  <si>
    <t>216400, Смоленская обл., г. Десногорск,  2 мкр., д. 21</t>
  </si>
  <si>
    <t>Смоленская обл., г. Десногорск,  2 мкр. д. 22</t>
  </si>
  <si>
    <t>54.154903, 33.295571</t>
  </si>
  <si>
    <t>216400, Смоленская обл., г. Десногорск,  2 мкр., д. 22</t>
  </si>
  <si>
    <t>54.154850, 33.295580</t>
  </si>
  <si>
    <t>Смоленская обл., г. Десногорск,  2 мкр. д. 23</t>
  </si>
  <si>
    <t>54.154128, 33.295167</t>
  </si>
  <si>
    <t>216400, Смоленская обл., г. Десногорск,  2 мкр., д. 23</t>
  </si>
  <si>
    <t>Смоленская обл., г. Десногорск,  2 мкр. д. 24</t>
  </si>
  <si>
    <t>54.153980, 33.296317</t>
  </si>
  <si>
    <t>216400, Смоленская обл., г. Десногорск,  2 мкр., д. 24</t>
  </si>
  <si>
    <t>Смоленская обл., г. Десногорск,  2 мкр. д. 26</t>
  </si>
  <si>
    <t>54.156479, 33.296029</t>
  </si>
  <si>
    <t>216400, Смоленская обл., г. Десногорск,  2 мкр., д. 26</t>
  </si>
  <si>
    <t>Смоленская обл., г. Десногорск,  2 мкр. д. 27</t>
  </si>
  <si>
    <t>54.156089, 33.295706</t>
  </si>
  <si>
    <t>216400, Смоленская обл., г. Десногорск,  2 мкр., д. 27</t>
  </si>
  <si>
    <t>Смоленская обл., г. Десногорск,  2 мкр. д. 28</t>
  </si>
  <si>
    <t>54.155704, 33.295391</t>
  </si>
  <si>
    <t>216400, Смоленская обл., г. Десногорск,  2 мкр., д. 28</t>
  </si>
  <si>
    <t>Смоленская обл., г. Десногорск,  2 мкр. д. 29</t>
  </si>
  <si>
    <t>54.155330, 33.295050</t>
  </si>
  <si>
    <t>216400, Смоленская обл., г. Десногорск,  2 мкр., д. 29</t>
  </si>
  <si>
    <t>Смоленская обл., г. Десногорск,  2 мкр. д. 9 А</t>
  </si>
  <si>
    <t>54.153026, 33.291513</t>
  </si>
  <si>
    <t>216400, Смоленская обл., г. Десногорск,  2 мкр., д. 9</t>
  </si>
  <si>
    <t>54.153142, 33.291978</t>
  </si>
  <si>
    <t>216400, Смоленская обл., г. Десногорск,  2 мкр., д.9 А</t>
  </si>
  <si>
    <t>54.152825, 33.291088</t>
  </si>
  <si>
    <t>Смоленская обл., г. Десногорск,  2 мкр. д. 10</t>
  </si>
  <si>
    <t>54.153541, 33.291872</t>
  </si>
  <si>
    <t>216400, Смоленская обл., г. Десногорск,  2 мкр., д. 10</t>
  </si>
  <si>
    <t>54.153774, 33.291717</t>
  </si>
  <si>
    <t>Смоленская обл., г. Десногорск,  2 мкр. д. 15</t>
  </si>
  <si>
    <t>54.151956, 33.294449</t>
  </si>
  <si>
    <t>216400, Смоленская обл., г. Десногорск,  2 мкр., д. 15</t>
  </si>
  <si>
    <t>54.151771, 33.294421</t>
  </si>
  <si>
    <t>Смоленская обл., г. Десногорск,  3 мкр., д. 1</t>
  </si>
  <si>
    <t>54.152646, 33.278602</t>
  </si>
  <si>
    <t>216400, Смоленская обл., г. Десногорск,  3 мкр., д. 1</t>
  </si>
  <si>
    <t>Смоленская обл., г. Десногорск,  3 мкр., д. 1 А</t>
  </si>
  <si>
    <t>54.152451, 33.279338</t>
  </si>
  <si>
    <t>216400, Смоленская обл., г. Десногорск,  3 мкр., д. 1 А</t>
  </si>
  <si>
    <t>Смоленская обл., г. Десногорск,  3 мкр., д. 1 Б</t>
  </si>
  <si>
    <t>54.152883, 33.279662</t>
  </si>
  <si>
    <t>216400, Смоленская обл., г. Десногорск,  3 мкр., д. 1 Б</t>
  </si>
  <si>
    <t>Смоленская обл., г. Десногорск,  3 мкр., д. 2</t>
  </si>
  <si>
    <t>54.151955, 33.278162</t>
  </si>
  <si>
    <t>216400, Смоленская обл., г. Десногорск,  3 мкр., д. 2</t>
  </si>
  <si>
    <t>Смоленская обл., г. Десногорск,  3 мкр., д. 3</t>
  </si>
  <si>
    <t>54.151365, 33.278494</t>
  </si>
  <si>
    <t>216400, Смоленская обл., г. Десногорск,  3 мкр., д. 3</t>
  </si>
  <si>
    <t>Смоленская обл., г. Десногорск,  3 мкр., д. 4</t>
  </si>
  <si>
    <t>54.152161, 33.280111</t>
  </si>
  <si>
    <t>216400, Смоленская обл., г. Десногорск,  3 мкр., д. 4</t>
  </si>
  <si>
    <t>Смоленская обл., г. Десногорск,  3 мкр., д. 5</t>
  </si>
  <si>
    <t>54.152409, 33.281746</t>
  </si>
  <si>
    <t>216400, Смоленская обл., г. Десногорск,  3 мкр., д. 5</t>
  </si>
  <si>
    <t>Смоленская обл., г. Десногорск,  3 мкр., д. 6</t>
  </si>
  <si>
    <t>54.151444, 33.280991</t>
  </si>
  <si>
    <t>216400, Смоленская обл., г. Десногорск,  3 мкр., д. 6</t>
  </si>
  <si>
    <t>Смоленская обл., г. Десногорск,  3 мкр., д. 7</t>
  </si>
  <si>
    <t>54.151512, 33.282420</t>
  </si>
  <si>
    <t>216400, Смоленская обл., г. Десногорск,  3 мкр., д. 7</t>
  </si>
  <si>
    <t>Смоленская обл., г. Десногорск,  3 мкр., д. 8</t>
  </si>
  <si>
    <t>54.150890, 33.278072</t>
  </si>
  <si>
    <t>216400, Смоленская обл., г. Десногорск,  3 мкр., д. 8</t>
  </si>
  <si>
    <t>Смоленская обл., г. Десногорск,  3 мкр., д. 9</t>
  </si>
  <si>
    <t>54.150621, 33.277102</t>
  </si>
  <si>
    <t>216400, Смоленская обл., г. Десногорск,  3 мкр., д. 9</t>
  </si>
  <si>
    <t>Смоленская обл., г. Десногорск,  3 мкр., д. 10</t>
  </si>
  <si>
    <t>54.149872, 33.277209</t>
  </si>
  <si>
    <t>216400, Смоленская обл., г. Десногорск,  3 мкр., д. 10</t>
  </si>
  <si>
    <t>Смоленская обл., г. Десногорск,  3 мкр., д. 11</t>
  </si>
  <si>
    <t>54.149340, 33.277793</t>
  </si>
  <si>
    <t>216400, Смоленская обл., г. Десногорск,  3 мкр., д. 11</t>
  </si>
  <si>
    <t>Смоленская обл., г. Десногорск,  3 мкр., д. 13</t>
  </si>
  <si>
    <t>54.148812, 33.278530</t>
  </si>
  <si>
    <t>216400, Смоленская обл., г. Десногорск,  3 мкр., д. 13</t>
  </si>
  <si>
    <t>Смоленская обл., г. Десногорск,  3 мкр., д. 13 А</t>
  </si>
  <si>
    <t>54.148796, 33.279761</t>
  </si>
  <si>
    <t>216400, Смоленская обл., г. Десногорск,  3 мкр., д. 13 А</t>
  </si>
  <si>
    <t>Смоленская обл., г. Десногорск,  3 мкр., д. 14</t>
  </si>
  <si>
    <t>54.148564, 33.280578</t>
  </si>
  <si>
    <t>216400, Смоленская обл., г. Десногорск,  3 мкр., д. 14</t>
  </si>
  <si>
    <t>Смоленская обл., г. Десногорск,  3 мкр., д. 15</t>
  </si>
  <si>
    <t>54.148111, 33.281009</t>
  </si>
  <si>
    <t>216400, Смоленская обл., г. Десногорск,  3 мкр., д. 15</t>
  </si>
  <si>
    <t>Смоленская обл., г. Десногорск,  3 мкр., д. 16</t>
  </si>
  <si>
    <t>54.148069, 33.282051</t>
  </si>
  <si>
    <t>216400, Смоленская обл., г. Десногорск,  3 мкр., д. 16</t>
  </si>
  <si>
    <t>Смоленская обл., г. Десногорск,  3 мкр., д. 16 А</t>
  </si>
  <si>
    <t>54.148475, 33.282393</t>
  </si>
  <si>
    <t>216400, Смоленская обл., г. Десногорск,  3 мкр., д. 16А</t>
  </si>
  <si>
    <t>Смоленская обл., г. Десногорск,  3 мкр., д. 16 Б</t>
  </si>
  <si>
    <t>54.148280, 33.283120</t>
  </si>
  <si>
    <t>216400, Смоленская обл., г. Десногорск,  3 мкр., д. 16Б</t>
  </si>
  <si>
    <t>Смоленская обл., г. Десногорск,  3 мкр., д. 17</t>
  </si>
  <si>
    <t>54.148723, 33.283875</t>
  </si>
  <si>
    <t>216400, Смоленская обл., г. Десногорск,  3 мкр., д. 17</t>
  </si>
  <si>
    <t>Смоленская обл., г. Десногорск,  3 мкр., д. 18</t>
  </si>
  <si>
    <t>54.149514, 33.283255</t>
  </si>
  <si>
    <t>216400, Смоленская обл., г. Десногорск,  3 мкр., д. 18</t>
  </si>
  <si>
    <t>Смоленская обл., г. Десногорск,  3 мкр., д. 19</t>
  </si>
  <si>
    <t>54.150426, 33.285213</t>
  </si>
  <si>
    <t>216400, Смоленская обл., г. Десногорск,  3 мкр., д. 19</t>
  </si>
  <si>
    <t>Смоленская обл., г. Десногорск,  3 мкр., д. 20</t>
  </si>
  <si>
    <t>54.151502, 33.284836</t>
  </si>
  <si>
    <t>216400, Смоленская обл., г. Десногорск,  3 мкр., д. 20</t>
  </si>
  <si>
    <t>Смоленская обл., г. Десногорск,  3 мкр., д. 21</t>
  </si>
  <si>
    <t>54.151175, 33.283246</t>
  </si>
  <si>
    <t>216400, Смоленская обл., г. Десногорск,  3 мкр., д. 21</t>
  </si>
  <si>
    <t>Смоленская обл., г. Десногорск,  3 мкр., д. 22</t>
  </si>
  <si>
    <t>54.150647, 33.283992</t>
  </si>
  <si>
    <t>216400, Смоленская обл., г. Десногорск,  3 мкр., д. 22</t>
  </si>
  <si>
    <t>Смоленская обл., г. Десногорск,  3 мкр., общежитие 15</t>
  </si>
  <si>
    <t>54.153483, 33.280347</t>
  </si>
  <si>
    <t>216400, Смоленская обл., г. Десногорск,  3 мкр., общежитие 15</t>
  </si>
  <si>
    <t>Смоленская обл., г. Десногорск, 3 мкр. стр. №10а</t>
  </si>
  <si>
    <t>54.152672, 33.282341</t>
  </si>
  <si>
    <t>строение</t>
  </si>
  <si>
    <t>216400, Смоленская обл., г. Десногорск, 3 мкр. стр. №10а</t>
  </si>
  <si>
    <t>54.153031, 33.282888</t>
  </si>
  <si>
    <t>Смоленская обл., г. Десногорск, 3 мкр. стр. №14а</t>
  </si>
  <si>
    <t>54.152995, 33.281450</t>
  </si>
  <si>
    <t>216400, Смоленская обл., г. Десногорск, 3 мкр. стр. №14а</t>
  </si>
  <si>
    <t>54.153199, 33.282048</t>
  </si>
  <si>
    <t>Смоленская обл., г. Десногорск, 3 мкр. стр. №4</t>
  </si>
  <si>
    <t>54.153180, 33.280637</t>
  </si>
  <si>
    <t>216400, Смоленская обл., г. Десногорск, 3 мкр. стр. №4</t>
  </si>
  <si>
    <t>54.153322, 33.281262</t>
  </si>
  <si>
    <t>Смоленская обл., г. Десногорск,  4 мкр., д. 1</t>
  </si>
  <si>
    <t>54.148992, 33.288375</t>
  </si>
  <si>
    <t>Смоленская обл., г. Десногорск,  4 мкр., д. 2</t>
  </si>
  <si>
    <t>54.149387, 33.288492</t>
  </si>
  <si>
    <t>Смоленская обл., г. Десногорск,  4 мкр., д. 3</t>
  </si>
  <si>
    <t>54.149941, 33.288339</t>
  </si>
  <si>
    <t>Смоленская обл., г. Десногорск,  4 мкр., д. 4</t>
  </si>
  <si>
    <t>54.149498, 33.287405</t>
  </si>
  <si>
    <t>Смоленская обл., г. Десногорск,  4 мкр., д. 5</t>
  </si>
  <si>
    <t>54.148543, 33.287504</t>
  </si>
  <si>
    <t>5 ствола мусоросборника</t>
  </si>
  <si>
    <t>Смоленская обл., г. Десногорск,  4 мкр., д. 6</t>
  </si>
  <si>
    <t>54.150204, 33.286857</t>
  </si>
  <si>
    <t>Смоленская обл., г. Десногорск,  4 мкр., д. 7</t>
  </si>
  <si>
    <t>54.149408, 33.285977</t>
  </si>
  <si>
    <t>Смоленская обл., г. Десногорск,  4 мкр., д. 8</t>
  </si>
  <si>
    <t>54.148981, 33.285806</t>
  </si>
  <si>
    <t>Смоленская обл., г. Десногорск,  4 мкр., д. 9</t>
  </si>
  <si>
    <t>54.146508, 33.287145</t>
  </si>
  <si>
    <t>Смоленская обл., г. Десногорск,  4 мкр., д. 10</t>
  </si>
  <si>
    <t>54.146961, 33.288070</t>
  </si>
  <si>
    <t>Смоленская обл., г. Десногорск,  4 мкр., д. 11</t>
  </si>
  <si>
    <t>54.148364, 33.286453</t>
  </si>
  <si>
    <t>Смоленская обл., г. Десногорск,  4 мкр., д. 12</t>
  </si>
  <si>
    <t>54.148396, 33.285815</t>
  </si>
  <si>
    <t>Смоленская обл., г. Десногорск,  4 мкр., д. 13</t>
  </si>
  <si>
    <t>54.147895, 33.284710</t>
  </si>
  <si>
    <t>Смоленская обл., г. Десногорск,  4 мкр., д. 14</t>
  </si>
  <si>
    <t>54.147241, 33.284522</t>
  </si>
  <si>
    <t>Смоленская обл., г. Десногорск,  4 мкр., д. 15</t>
  </si>
  <si>
    <t>54.146951, 33.285195</t>
  </si>
  <si>
    <t>Смоленская обл., г. Десногорск,  4 мкр., д. 16</t>
  </si>
  <si>
    <t>54.147657, 33.285689</t>
  </si>
  <si>
    <t>5 стволов мусоросборника</t>
  </si>
  <si>
    <t>Смоленская обл., г. Десногорск,  4 мкр., д. 17</t>
  </si>
  <si>
    <t>54.147293, 33.286714</t>
  </si>
  <si>
    <t>Смоленская обл., г. Десногорск,  4 мкр., д. 18</t>
  </si>
  <si>
    <t>54.148517, 33.289453</t>
  </si>
  <si>
    <t>Смоленская обл., г. Десногорск,  4 мкр., д. 43</t>
  </si>
  <si>
    <t>54.149587, 33.296326</t>
  </si>
  <si>
    <t>Смоленская обл., г. Десногорск, 4 мкр., д. 45</t>
  </si>
  <si>
    <t>54.149002, 33.297179</t>
  </si>
  <si>
    <t>216400, Смоленская обл., г. Десногорск, 4 мкр. д. 45</t>
  </si>
  <si>
    <t>Смоленская обл., г. Десногорск,  6 мкр., д. 178</t>
  </si>
  <si>
    <t>54.151238, 33.299640</t>
  </si>
  <si>
    <t>Смоленская обл., г. Десногорск,  6 мкр., д. 179</t>
  </si>
  <si>
    <t>54.150895, 33.300125</t>
  </si>
  <si>
    <t>Смоленская обл., г. Десногорск,  6 мкр., д. 180</t>
  </si>
  <si>
    <t>54.150542, 33.300844</t>
  </si>
  <si>
    <t xml:space="preserve">Смоленская обл., г. Десногорск, 6 мкр. д 180  Б </t>
  </si>
  <si>
    <t>54.149814, 33.301010</t>
  </si>
  <si>
    <t>216400, Смоленская обл., г. Десногорск, 6 мкр., д №180 Б</t>
  </si>
  <si>
    <t>54.150041, 33.300341</t>
  </si>
  <si>
    <t>Смоленская обл., г. Десногорск,  6 мкр., д. 182</t>
  </si>
  <si>
    <t>54.149382, 33.299658</t>
  </si>
  <si>
    <t>Смоленская обл., г. Десногорск,  6 мкр., д. 183</t>
  </si>
  <si>
    <t>54.149060, 33.300188</t>
  </si>
  <si>
    <t>Смоленская обл., г. Десногорск, 6 мкр., д. 185</t>
  </si>
  <si>
    <t>54.149929, 33.301529</t>
  </si>
  <si>
    <t>216400, Смоленская обл., г. Десногорск, 6 мкр. ж/д №185</t>
  </si>
  <si>
    <t>54.149498, 33.301859</t>
  </si>
  <si>
    <t>Смоленская обл., г. Десногорск,  6 мкр., д. 408</t>
  </si>
  <si>
    <t>54.149930, 33.298499</t>
  </si>
  <si>
    <t>Смоленская обл., г. Десногорск, 4 мкр. коттеджи</t>
  </si>
  <si>
    <t>54.149222, 33.292977</t>
  </si>
  <si>
    <t>216400, Смоленская обл., г. Десногорск, 4 мкр. котт. 1А</t>
  </si>
  <si>
    <t>54.150189, 33.294098</t>
  </si>
  <si>
    <t>216400, Смоленская обл., г. Десногорск,  4 мкр. котт. № 1/1, 1/2</t>
  </si>
  <si>
    <t>54.150025, 33.294026</t>
  </si>
  <si>
    <t>216400, Смоленская обл., г. Десногорск,  4 мкр. котт. № 2/1, 2/2</t>
  </si>
  <si>
    <t>54.149761, 33.293783</t>
  </si>
  <si>
    <t>216400, Смоленская обл., г. Десногорск,  4 мкр. котт. № 3/1, 3/2</t>
  </si>
  <si>
    <t>54.149572, 33.293631</t>
  </si>
  <si>
    <t>216400, Смоленская обл., г. Десногорск,  4 мкр. котт. № 4</t>
  </si>
  <si>
    <t>54.149340, 33.293451</t>
  </si>
  <si>
    <t>Смоленская обл., г. Десногорск,  4 мкр. коттеджи</t>
  </si>
  <si>
    <t>54.148919, 33.294315</t>
  </si>
  <si>
    <t>216400, Смоленская обл., г. Десногорск,  4 мкр. котт. № 5/1, 5/2</t>
  </si>
  <si>
    <t>54.150067, 33.294870</t>
  </si>
  <si>
    <t>216400, Смоленская обл., г. Десногорск,  4 мкр. котт. № 6/1, 6/2</t>
  </si>
  <si>
    <t>54.149825, 33.294682</t>
  </si>
  <si>
    <t>216400, Смоленская обл., г. Десногорск,  4 мкр. котт. № 7/1, 7/2</t>
  </si>
  <si>
    <t>54.149609, 33.294502</t>
  </si>
  <si>
    <t>216400, Смоленская обл., г. Десногорск,  4 мкр. котт. № 8/1, 8/2</t>
  </si>
  <si>
    <t>54.149382, 33.294304</t>
  </si>
  <si>
    <t>216400, Смоленская обл., г. Десногорск,  4 мкр. котт. № 9/1, 9/2</t>
  </si>
  <si>
    <t>54.149155, 33.294125</t>
  </si>
  <si>
    <t>Смоленская обл., г. Десногорск,  7 мкр. котт. 6</t>
  </si>
  <si>
    <t>216400, Смоленская обл., г. Десногорск,  7 мкр. котт. 6</t>
  </si>
  <si>
    <t>216400, Смоленская обл., г. Десногорск,  7 мкр. котт. 8</t>
  </si>
  <si>
    <t>54.133986, 33.289202</t>
  </si>
  <si>
    <t>216400, Смоленская обл., г. Десногорск,  7 мкр. котт. 10</t>
  </si>
  <si>
    <t>54.134018, 33.288825</t>
  </si>
  <si>
    <t>216400, Смоленская обл., г. Десногорск,  7 мкр. котт. 19</t>
  </si>
  <si>
    <t>54.133627, 33.289867</t>
  </si>
  <si>
    <t>Смоленская обл., г. Десногорск,  7 мкр. котт. 9</t>
  </si>
  <si>
    <t>54.134911, 33.288738</t>
  </si>
  <si>
    <t>216400, Смоленская обл., г. Десногорск,  7 мкр. котт. 9</t>
  </si>
  <si>
    <t>54.134656, 33.288923</t>
  </si>
  <si>
    <t>Смоленская обл., г. Десногорск,  7 мкр. котт. 16</t>
  </si>
  <si>
    <t>54.133986, 33.287004</t>
  </si>
  <si>
    <t>216400, Смоленская обл., г. Десногорск,  7 мкр. котт. 16</t>
  </si>
  <si>
    <t>54.134070, 33.287414</t>
  </si>
  <si>
    <t>216400, Смоленская обл., г. Десногорск,  7 мкр. котт. 12</t>
  </si>
  <si>
    <t>54.134049, 33.288366</t>
  </si>
  <si>
    <t>216400, Смоленская обл., г. Десногорск,  7 мкр. котт. 27</t>
  </si>
  <si>
    <t>54.133691, 33.288357</t>
  </si>
  <si>
    <t>Смоленская обл., г. Десногорск,  7 мкр. котт. 26</t>
  </si>
  <si>
    <t>54.132895, 33.288422</t>
  </si>
  <si>
    <t>216400, Смоленская обл., г. Десногорск,  7 мкр. котт. 20</t>
  </si>
  <si>
    <t>54.132999, 33.289831</t>
  </si>
  <si>
    <t>216400, Смоленская обл., г. Десногорск,  7 мкр. котт. 22</t>
  </si>
  <si>
    <t>54.132984, 33.289426</t>
  </si>
  <si>
    <t>216400, Смоленская обл., г. Десногорск,  7 мкр. котт. 26</t>
  </si>
  <si>
    <t>54.133047, 33.288609</t>
  </si>
  <si>
    <t>Смоленская обл., г. Десногорск,  5 мкр. котт.16</t>
  </si>
  <si>
    <t>54.143573, 33.291193</t>
  </si>
  <si>
    <t>216400, Смоленская обл., г. Десногорск,  5 мкр. котт.11</t>
  </si>
  <si>
    <t>54.143881, 33.289274</t>
  </si>
  <si>
    <t>216400, Смоленская обл., г. Десногорск,  5 мкр. котт.12</t>
  </si>
  <si>
    <t>54.143776, 33.289633</t>
  </si>
  <si>
    <t>216400, Смоленская обл., г. Десногорск,  5 мкр. котт.13</t>
  </si>
  <si>
    <t>54.143681, 33.289956</t>
  </si>
  <si>
    <t>216400, Смоленская обл., г. Десногорск,  5 мкр. котт.14</t>
  </si>
  <si>
    <t>54.143581, 33.290298</t>
  </si>
  <si>
    <t>216400, Смоленская обл., г. Десногорск,  5 мкр. котт.15</t>
  </si>
  <si>
    <t>54.143433, 33.290666</t>
  </si>
  <si>
    <t>216400, Смоленская обл., г. Десногорск,  5 мкр. котт.16</t>
  </si>
  <si>
    <t>54.143280, 33.290998</t>
  </si>
  <si>
    <t>216400, Смоленская обл., г. Десногорск,  5 мкр. котт.31</t>
  </si>
  <si>
    <t>54.143312, 33.288798</t>
  </si>
  <si>
    <t>216400, Смоленская обл., г. Десногорск,  5 мкр. котт.32</t>
  </si>
  <si>
    <t>54.143201, 33.289130</t>
  </si>
  <si>
    <t>216400, Смоленская обл., г. Десногорск,  5 мкр. котт.33</t>
  </si>
  <si>
    <t>54.143111, 33.289498</t>
  </si>
  <si>
    <t>216400, Смоленская обл., г. Десногорск,  5 мкр. котт.34</t>
  </si>
  <si>
    <t>54.143006, 33.289795</t>
  </si>
  <si>
    <t>216400, Смоленская обл., г. Десногорск,  5 мкр. котт.35</t>
  </si>
  <si>
    <t>54.142964, 33.290334</t>
  </si>
  <si>
    <t>Смоленская обл., г. Десногорск,  5 мкр. котт.5</t>
  </si>
  <si>
    <t>54.144808, 33.287212</t>
  </si>
  <si>
    <t>216400, Смоленская обл., г. Десногорск,  5 мкр. котт.1</t>
  </si>
  <si>
    <t>54.145068, 33.285124</t>
  </si>
  <si>
    <t>216400, Смоленская обл., г. Десногорск,  5 мкр. котт.1А</t>
  </si>
  <si>
    <t>54.144878, 33.284980</t>
  </si>
  <si>
    <t>216400, Смоленская обл., г. Десногорск,  5 мкр. котт.2</t>
  </si>
  <si>
    <t>54.144868, 33.285627</t>
  </si>
  <si>
    <t>216400, Смоленская обл., г. Десногорск,  5 мкр. котт.3</t>
  </si>
  <si>
    <t>54.144783, 33.286058</t>
  </si>
  <si>
    <t>216400, Смоленская обл., г. Десногорск,  5 мкр. котт.4</t>
  </si>
  <si>
    <t>54.144683, 33.286444</t>
  </si>
  <si>
    <t>216400, Смоленская обл., г. Десногорск,  5 мкр. котт.5</t>
  </si>
  <si>
    <t>54.144551, 33.287073</t>
  </si>
  <si>
    <t>216400, Смоленская обл., г. Десногорск,  5 мкр. котт.5А</t>
  </si>
  <si>
    <t>54.144345, 33.286911</t>
  </si>
  <si>
    <t>216400, Смоленская обл., г. Десногорск,  5 мкр. котт.6</t>
  </si>
  <si>
    <t>54.144372, 33.287675</t>
  </si>
  <si>
    <t>216400, Смоленская обл., г. Десногорск,  5 мкр. котт.7</t>
  </si>
  <si>
    <t>54.144261, 33.287989</t>
  </si>
  <si>
    <t>216400, Смоленская обл., г. Десногорск,  5 мкр. котт.8</t>
  </si>
  <si>
    <t>54.144182, 33.288313</t>
  </si>
  <si>
    <t>216400, Смоленская обл., г. Десногорск,  5 мкр. котт.9</t>
  </si>
  <si>
    <t>54.144061, 33.288654</t>
  </si>
  <si>
    <t>216400, Смоленская обл., г. Десногорск,  5 мкр. котт.10</t>
  </si>
  <si>
    <t>54.143976, 33.288950</t>
  </si>
  <si>
    <t>216400, Смоленская обл., г. Десногорск,  5 мкр. котт.21</t>
  </si>
  <si>
    <t>54.144467, 33.284656</t>
  </si>
  <si>
    <t>216400, Смоленская обл., г. Десногорск,  5 мкр. котт.21А</t>
  </si>
  <si>
    <t>54.144678, 33.284800</t>
  </si>
  <si>
    <t>216400, Смоленская обл., г. Десногорск,  5 мкр. котт.22</t>
  </si>
  <si>
    <t>54.144340, 33.285384</t>
  </si>
  <si>
    <t>216400, Смоленская обл., г. Десногорск,  5 мкр. котт.23</t>
  </si>
  <si>
    <t>54.144245, 33.285654</t>
  </si>
  <si>
    <t>216400, Смоленская обл., г. Десногорск,  5 мкр. котт.24</t>
  </si>
  <si>
    <t>54.144156, 33.286049</t>
  </si>
  <si>
    <t>216400, Смоленская обл., г. Десногорск,  5 мкр. котт.25</t>
  </si>
  <si>
    <t>54.143934, 33.286579</t>
  </si>
  <si>
    <t>216400, Смоленская обл., г. Десногорск,  5 мкр. котт.25А</t>
  </si>
  <si>
    <t>54.144134, 33.286740</t>
  </si>
  <si>
    <t>216400, Смоленская обл., г. Десногорск,  5 мкр. котт.26</t>
  </si>
  <si>
    <t>54.143776, 33.287172</t>
  </si>
  <si>
    <t>216400, Смоленская обл., г. Десногорск,  5 мкр. котт.27</t>
  </si>
  <si>
    <t>54.143691, 33.287495</t>
  </si>
  <si>
    <t>216400, Смоленская обл., г. Десногорск,  5 мкр. котт.28</t>
  </si>
  <si>
    <t>54.143586, 33.287809</t>
  </si>
  <si>
    <t>216400, Смоленская обл., г. Десногорск,  5 мкр. котт.29</t>
  </si>
  <si>
    <t>54.143486, 33.288169</t>
  </si>
  <si>
    <t>216400, Смоленская обл., г. Десногорск,  5 мкр. котт.30</t>
  </si>
  <si>
    <t>54.143391, 33.288483</t>
  </si>
  <si>
    <t>Смоленская обл., г.Десногорск, 2 мкр., возле строения 1</t>
  </si>
  <si>
    <t>54.155830, 33.290924</t>
  </si>
  <si>
    <t>муниципальная</t>
  </si>
  <si>
    <t>Администрация муниципального образования "город Десногорск" Смоленской области</t>
  </si>
  <si>
    <t>Смоленская обл., г.Десногорск, 2 мкр., строение 1</t>
  </si>
  <si>
    <t>216400, Смоленская обл., г.Десногорск, 2 мкр., строение 1</t>
  </si>
  <si>
    <t>54.155459, 33.291263</t>
  </si>
  <si>
    <t>Смоленская обл., г.Десногорск, 1 мкр., территория средней школы №1</t>
  </si>
  <si>
    <t>54.157392, 33.286152</t>
  </si>
  <si>
    <t>Муниципальное бюджетное образовательное учреждение "Средняя школа №1" муниципального образования "город Десногорск" Смоленской области</t>
  </si>
  <si>
    <t>Смоленская обл., г.Десногорск, 1 мкр.</t>
  </si>
  <si>
    <t>Общеобразовательное учреждение</t>
  </si>
  <si>
    <t>216400, Смоленская обл., г.Десногорск, 1 мкр.</t>
  </si>
  <si>
    <t>54.157298, 33.287027</t>
  </si>
  <si>
    <t>Смоленская обл., г.Десногорск, 2 мкр., территория средней школы №2</t>
  </si>
  <si>
    <t>54.152774, 33.296093</t>
  </si>
  <si>
    <t>Муниципальное бюджетное образовательное учреждение "Средняя школа №2" муниципального образования "город Десногорск" Смоленской области</t>
  </si>
  <si>
    <t>Смоленская обл., г.Десногорск, 2 мкр., строение 2</t>
  </si>
  <si>
    <t>216400, Смоленская обл., г.Десногорск, 2 мкр., строение 2</t>
  </si>
  <si>
    <t>54.152996,  33.296148</t>
  </si>
  <si>
    <t>Смоленская обл., г.Десногорск, 3 мкр., территория средней школы №3</t>
  </si>
  <si>
    <t>54.150502, 33.279785</t>
  </si>
  <si>
    <t>Муниципальное бюджетное образовательное учреждение "Средняя школа №3" муниципального образования "город Десногорск" Смоленской области</t>
  </si>
  <si>
    <t>Смоленская обл., г.Десногорск, 3 мкр., строение 3</t>
  </si>
  <si>
    <t>216400, Смоленская обл., г.Десногорск, 3 мкр., строение 3</t>
  </si>
  <si>
    <t>54.149675,  33.278758</t>
  </si>
  <si>
    <t>Смоленская обл., г.Десногорск, 3 мкр., территория средней школы №4</t>
  </si>
  <si>
    <t>54.149832, 33.281018</t>
  </si>
  <si>
    <t>Муниципальное бюджетное образовательное учреждение "Средняя школа №4" муниципального образования "город Десногорск" Смоленской области</t>
  </si>
  <si>
    <t>Смоленская обл., г.Десногорск, 3 мкр.</t>
  </si>
  <si>
    <t>216400, Смоленская обл., г.Десногорск, 3 мкр.</t>
  </si>
  <si>
    <t>54.149075,  33.282320</t>
  </si>
  <si>
    <t>Смоленская обл., г.Десногорск, 1 мкр., территория детского сада "Чебурашка"</t>
  </si>
  <si>
    <t>54.156703, 33.285734</t>
  </si>
  <si>
    <t>Муниципальное бюджетное дошкольное образовательное учреждение "Детский сад "Чебурашка" муниципального образования "город Десногорск" Смоленской области</t>
  </si>
  <si>
    <t>Смоленская обл., г.Десногорск, 1 мкр., строение 4</t>
  </si>
  <si>
    <t>Дошкольное образовательное учреждение</t>
  </si>
  <si>
    <t>216400, Смоленская обл., г.Десногорск, 1 мкр., строение 4</t>
  </si>
  <si>
    <t>54.156482, 33.285766</t>
  </si>
  <si>
    <t>Смоленская обл., г.Десногорск, 2 мкр., территория детского сада "Теремок"</t>
  </si>
  <si>
    <t>54.156006, 33.297554</t>
  </si>
  <si>
    <t>Муниципальное бюджетное дошкольное образовательное учреждение "Детский сад "Теремок" муниципального образования "город Десногорск" Смоленской области</t>
  </si>
  <si>
    <t>Смоленская обл., г.Десногорск, 2 мкр., строение 5</t>
  </si>
  <si>
    <t>216400, Смоленская обл., г.Десногорск, 2 мкр., строение 5</t>
  </si>
  <si>
    <t>54.155670, 33.297323</t>
  </si>
  <si>
    <t>Смоленская обл., г.Десногорск, 1 мкр., территория детского сада "Мишутка"</t>
  </si>
  <si>
    <t>54.158585,  33.290765</t>
  </si>
  <si>
    <t>Муниципальное бюджетное дошкольное образовательное учреждение "Детский сад "Мишутка" муниципального образования "город Десногорск" Смоленской области</t>
  </si>
  <si>
    <t>Смоленская обл., г.Десногорск, 1 мкр., строение 3</t>
  </si>
  <si>
    <t>216400, Смоленская обл., г.Десногорск, 1 мкр., строение 3</t>
  </si>
  <si>
    <t>Смоленская обл., г.Десногорск, 2 мкр., территория детского сада "Аленка"</t>
  </si>
  <si>
    <t>54.152730,  33.292703</t>
  </si>
  <si>
    <t>Муниципальное бюджетное дошкольное образовательное учреждение "Детский сад "Аленка" муниципального образования "город Десногорск" Смоленской области</t>
  </si>
  <si>
    <t>Смоленская обл., г.Десногорск, 2 мкр., строение 4</t>
  </si>
  <si>
    <t>216400, Смоленская обл., г.Десногорск, 2 мкр., строение 4</t>
  </si>
  <si>
    <t>Смоленская обл., г.Десногорск, 3 мкр., территория детского сада "Ласточка"</t>
  </si>
  <si>
    <t>54.150223,  33.283069</t>
  </si>
  <si>
    <t>Муниципальное бюджетное дошкольное образовательное учреждение "Детский сад "Ласточка" муниципального образования "город Десногорск" Смоленской области</t>
  </si>
  <si>
    <t>Смоленская обл., г.Десногорск, 3 мкр., строение 5</t>
  </si>
  <si>
    <t>216400, Смоленская обл., г.Десногорск, 3 мкр., строение 5</t>
  </si>
  <si>
    <t>Смоленская обл., г.Десногорск, 2 мкр., территория детского сада "Лесная сказка"</t>
  </si>
  <si>
    <t>54.154251,  33.293540</t>
  </si>
  <si>
    <t>Муниципальное бюджетное дошкольное образовательное учреждение "Детский сад "Лесная сказка" муниципального образования "город Десногорск" Смоленской области</t>
  </si>
  <si>
    <t>Смоленская обл., г.Десногорск, 2 мкр., строение 3</t>
  </si>
  <si>
    <t>216400, Смоленская обл., г.Десногорск, 2 мкр., строение 3</t>
  </si>
  <si>
    <t>Смоленская обл., г.Десногорск, 3 мкр., территория детского сада "Дюймовочка"</t>
  </si>
  <si>
    <t>54.150764,  33.281545</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</si>
  <si>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</si>
  <si>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Смоленская обл., г.Десногорск, 3 мкр., строение 2</t>
  </si>
  <si>
    <t>216400, Смоленская обл., г.Десногорск, 3 мкр., строение 2</t>
  </si>
  <si>
    <t>Смоленская обл., г.Десногорск, 4 мкр., территория детского сада "Ивушка"</t>
  </si>
  <si>
    <t>54.147867,  33.286942</t>
  </si>
  <si>
    <t>Муниципальное бюджетное дошкольное образовательное учреждение "Детский сад "Ивушка" муниципального образования "город Десногорск" Смоленской области</t>
  </si>
  <si>
    <t>Смоленская обл., г.Десногорск, 4 мкр., строение 1</t>
  </si>
  <si>
    <t>216400, Смоленская обл., г.Десногорск, 4 мкр., строение 1</t>
  </si>
  <si>
    <t>Смоленская обл., г.Десногорск, 1 мкр., территория музыкальной школы</t>
  </si>
  <si>
    <t>54.153743,  33.284578</t>
  </si>
  <si>
    <t>Муниципальное бюджетное учреждение дополнительного образования "Десногорская детская музыкальная школа имени М.И. Глинки" муниципального образования "город Десногорск" Смоленской области</t>
  </si>
  <si>
    <t>Смоленская обл., г.Десногорск, 1 мкр., строение 6</t>
  </si>
  <si>
    <t>Учреждение дополнительного бразования</t>
  </si>
  <si>
    <t>216400, Смоленская обл., г.Десногорск, 1 мкр., строение 6</t>
  </si>
  <si>
    <t>Смоленская обл., г.Десногорск, 3 мкр., возле строения 15А/1</t>
  </si>
  <si>
    <t>54.153045, 33.280767</t>
  </si>
  <si>
    <t>Муниципальное бюджетное учреждение культуры "Десногорский историко-краеведческий музей" муниципального образования "город Десногорск" Смоленской области</t>
  </si>
  <si>
    <t>Смоленская обл., г.Десногорск, 3 мкр., строение 15А/1</t>
  </si>
  <si>
    <t>Историко-краеведческий музей</t>
  </si>
  <si>
    <t>216400, Смоленская обл., г.Десногорск, 3 мкр., строение 15А/1</t>
  </si>
  <si>
    <t>54.153435,  33.280810</t>
  </si>
  <si>
    <t>Смоленская обл., г.Десногорск, 2 мкр., возле строения 7</t>
  </si>
  <si>
    <t>54.156850,  33.299174</t>
  </si>
  <si>
    <t>Муниципальное бюджетное учреждение дополнительного образования "Детско-юношеская спортивная школа" муниципального образования "город Десногорск" Смоленской области</t>
  </si>
  <si>
    <t>Смоленская обл., г.Десногорск, 2 мкр., строение 7</t>
  </si>
  <si>
    <t>Спортивная школа</t>
  </si>
  <si>
    <t>216400, Смоленская обл., г.Десногорск, 2 мкр., строение 7</t>
  </si>
  <si>
    <t>Смоленская обл., г.Десногорск, 2 мкр., возле здания физкультурно-оздоровительного комплекса</t>
  </si>
  <si>
    <t>54.156442,  33.300858</t>
  </si>
  <si>
    <t>Муниципальное бюджетное учреждение "Физкультурно-оздоровительный комплекс "Десна" муниципального образования "город Десногорск" Смоленской области</t>
  </si>
  <si>
    <t>Смоленская обл., г.Десногорск, 2 мкр.</t>
  </si>
  <si>
    <t>Спортивный комплекс</t>
  </si>
  <si>
    <t>216400, Смоленская обл., г.Десногорск, 2 мкр.</t>
  </si>
  <si>
    <t>Смоленская область, г.Десногорск, 3 мкр., возле БПК "Латона"</t>
  </si>
  <si>
    <t>54.153862,  33.279367</t>
  </si>
  <si>
    <t>Муниципальное унитарное предприятие банно-прачечный комбинат "Латона" муниципального образования "город Десногорск" Смоленской области</t>
  </si>
  <si>
    <t>Смоленская область, г.Десногорск, 3 мкр.</t>
  </si>
  <si>
    <t>Баня</t>
  </si>
  <si>
    <t>Смоленская обл., г.Десногорск, 4 мкр., территория ДЦ СПСиД "Солнышко"</t>
  </si>
  <si>
    <t>54.149737, 33.295182</t>
  </si>
  <si>
    <t>гос.собственность</t>
  </si>
  <si>
    <t>Смоленское областное государственное бюджетное учреждение "Десногорский центр социальной помощи семье и детям "Солнышко"</t>
  </si>
  <si>
    <t>Смоленская обл., г.Десногорск, 4 мкр.</t>
  </si>
  <si>
    <t>Детский дом</t>
  </si>
  <si>
    <t>216400, Смоленская обл., г.Десногорск, 4 мкр.</t>
  </si>
  <si>
    <t>Смоленская обл., г.Десногорск, 1 мкр., Десногорский энергетический колледж</t>
  </si>
  <si>
    <t>54.154478,  33.283205</t>
  </si>
  <si>
    <t>-</t>
  </si>
  <si>
    <t>Смоленское областное государственное бюджетное профессиональное образовательное учреждение "Десногорский энергетический колледж"</t>
  </si>
  <si>
    <t>Профессиональное образовательное учреждение</t>
  </si>
  <si>
    <t>Смоленская обл., г.Десногорск, 3 мкр., строение 9/1</t>
  </si>
  <si>
    <t>54.151201,  33.277341</t>
  </si>
  <si>
    <t>Муниципальное бюджетное учреждение "Управление по делам гражданской обороны и чрезвычайным ситуациям" муниципального образования "город Десногорск" Смоленской области</t>
  </si>
  <si>
    <t>Офис</t>
  </si>
  <si>
    <t>216400, Смоленская обл., г.Десногорск, 3 мкр., строение 9/1</t>
  </si>
  <si>
    <t>Смоленская обл., г.Десногорск, 1 мкр., возле ТЦ "Феникс"</t>
  </si>
  <si>
    <t>54.157160,  33.289042</t>
  </si>
  <si>
    <t>Смоленское областное государственное казенное учреждение "Центр занятости населения Рославльского района"</t>
  </si>
  <si>
    <t>Смоленская обл., Рославльский район, г.Рославль, ул.Глинки, д.21</t>
  </si>
  <si>
    <t>216500, Смоленская обл., Рославльский район, г.Рославль, ул.Глинки, д.21</t>
  </si>
  <si>
    <t>Смоленская обл., 6 мкр., возле здания бывшего РКЦ</t>
  </si>
  <si>
    <t>54.150704,  33.296788</t>
  </si>
  <si>
    <t>Прокуратура Смоленской области</t>
  </si>
  <si>
    <t>214000, Смоленская обл., г.Смоленск, ул. Дохтурова, 2</t>
  </si>
  <si>
    <t>Смоленская обл., г.Десногорск, территория МУСП "Радуга"</t>
  </si>
  <si>
    <t>54.161707,  33.265733</t>
  </si>
  <si>
    <t>Муниципальное унитарное сельскохозяйственное предприятие "Радуга" муниципального образования "Рославльский район" Смоленской области</t>
  </si>
  <si>
    <t>Смоленская обл., г.Десногорск</t>
  </si>
  <si>
    <t>216400, г.Десногорск, а/я 70</t>
  </si>
  <si>
    <t>Смоленская обл., г.Десногорск, 6 мкр., возле здания ЦГиЭ</t>
  </si>
  <si>
    <t>54.155238,  33.300807</t>
  </si>
  <si>
    <t>Федеральное государственное бюджетное учреждение здравоохранения "Центр гигиены и эпидемиологии №135 Федерального медико-биологического агентства"</t>
  </si>
  <si>
    <t>Смоленская обл., г.Десногорск, 6 мкр.</t>
  </si>
  <si>
    <t>Больница</t>
  </si>
  <si>
    <t>216400, Смоленская обл., г.Десногорск, 6 мкр.</t>
  </si>
  <si>
    <t>54.152744,  33.301332</t>
  </si>
  <si>
    <t>Федеральное государственное бюджетное учреждение здравоохранения "Медико-санитарная часть №135 Федерального медико-биологического агентства"</t>
  </si>
  <si>
    <t xml:space="preserve">Смоленская обл., г.Десногорск, 1 мкр., возле строения 5А/1
</t>
  </si>
  <si>
    <t>54.155363,  33.281100</t>
  </si>
  <si>
    <t>Муниципальное бюджетное учреждение "Центр культуры и молодёжной политики" муниципального образования "город Десногорск" Смоленской области</t>
  </si>
  <si>
    <t xml:space="preserve">Смоленская обл., г.Десногорск, 1 мкр., строение 5А/1
</t>
  </si>
  <si>
    <t>Городской центр досуга</t>
  </si>
  <si>
    <t>216400, Смоленская обл., г.Десногорск, 1 мкр., строение 5А/1</t>
  </si>
  <si>
    <t>Смоленская обл., г.Десногорск, 6 мкр., пристройка к общежитию на 442 места блок "Б"</t>
  </si>
  <si>
    <t>54.150256,  33.299075</t>
  </si>
  <si>
    <t>Молодежные клубы по интересам</t>
  </si>
  <si>
    <t xml:space="preserve">Смоленская обл., г.Десногорск, 4 мкр., возле строения 2
</t>
  </si>
  <si>
    <t>54.148853,  33.291404</t>
  </si>
  <si>
    <t>Муниципальное бюджетное учреждение дополнительного образования "Дом детского творчества" муниципального образования "город Десногорск" Смоленской области</t>
  </si>
  <si>
    <t xml:space="preserve">Смоленская обл., г.Десногорск, 4 мкр., строение 2
</t>
  </si>
  <si>
    <t>Учреждение дополнительного образования</t>
  </si>
  <si>
    <t>216400, Смоленская обл., г.Десногорск, 4 мкр., строение 2</t>
  </si>
  <si>
    <t>54.148614,  33.291575</t>
  </si>
  <si>
    <t>Десногорская детская художественная школа</t>
  </si>
  <si>
    <t>216400, Смоленская обл., г.Десногорск, 4 мкр., строение 2, помещение 2</t>
  </si>
  <si>
    <t>Детская библиотека</t>
  </si>
  <si>
    <t>216400, Смоленская обл., г.Десногорск, 2 мкр., строение 6</t>
  </si>
  <si>
    <t>54.149208,  33.291549</t>
  </si>
  <si>
    <t>Смоленская обл., г.Десногорск, 2 мкр., строение 6</t>
  </si>
  <si>
    <t>54.154960,  33.294548</t>
  </si>
  <si>
    <t>Муниципальное бюджетное учреждение "Десногорская центральная библиотека" муниципального образования "город Десногорск" Смоленской области</t>
  </si>
  <si>
    <t>Десногорская центральная библиотека</t>
  </si>
  <si>
    <t>Смоленская обл., г.Десногорск, 2 мкр., пристройка к д.6, магазин "Технолайн"</t>
  </si>
  <si>
    <t>54.152061,  33.290160</t>
  </si>
  <si>
    <t>ИП Арефьев Евгений Валерьевич</t>
  </si>
  <si>
    <t>Смоленская обл., г.Десногорск, 6 мкр., д.408, кв.36</t>
  </si>
  <si>
    <t>Магазин компьютерной техники</t>
  </si>
  <si>
    <t>216400, Смоленская обл., г.Десногорск, 6 мкр., д.408, кв.36</t>
  </si>
  <si>
    <t>Смоленская обл., г.Десногорск, 5 мкр., СТО "Фаворит"</t>
  </si>
  <si>
    <t>54.146455, 33.284239</t>
  </si>
  <si>
    <t>ИП Смирнов Андрей Николаевич</t>
  </si>
  <si>
    <t>Смоленская обл., Рославльский р-н, с. Екимовичи</t>
  </si>
  <si>
    <t>СТО</t>
  </si>
  <si>
    <t>216400 Смоленская обл., г. Десногорск, 5 мкр. СТО "Фаворит"</t>
  </si>
  <si>
    <t>54.146352,  33.284240</t>
  </si>
  <si>
    <t>Смоленская обл., г.Десногорск, СТО в районе АЗС "Роснефть"</t>
  </si>
  <si>
    <t>54.142309,  33.277810</t>
  </si>
  <si>
    <t>ИП Пономарев Евгений Алексеевич</t>
  </si>
  <si>
    <t>Смоленская обл., г.Десногорск, 4 мкр., д.10, кв.52</t>
  </si>
  <si>
    <t>216400, Смоленская обл., г.Десногорск, 4 мкр., д.10, кв.52</t>
  </si>
  <si>
    <t>Смоленская обл., г.Десногорск, 2 мкр., магазин "Аленький цветочек"</t>
  </si>
  <si>
    <t>54.152353,  33.288753</t>
  </si>
  <si>
    <t>ИП Барулина Римма Николаевна</t>
  </si>
  <si>
    <t>Смоленская обл., г.Десногорск, 4 мкр., д.7, кв.49</t>
  </si>
  <si>
    <t>Цветочный магазин</t>
  </si>
  <si>
    <t>216400, Смоленская обл., г.Десногорск, 4 мкр., д.7, кв.49</t>
  </si>
  <si>
    <t>Смоленская обл., г.Десногорск, коммунально-складская зона, "Гостевой дом"</t>
  </si>
  <si>
    <t>54.149370,  33.274675</t>
  </si>
  <si>
    <t>ИП Володин Максим Александрович</t>
  </si>
  <si>
    <t>Смоленская обл., г.Десногорск, 2 мкр., д.5, кв.49</t>
  </si>
  <si>
    <t>Гостиница</t>
  </si>
  <si>
    <t>216400, Смоленская обл., г.Десногорск, 2 мкр., д.5, кв.49</t>
  </si>
  <si>
    <t>Смоленская обл., г.Десногорск, магазин №152 "Цветы"</t>
  </si>
  <si>
    <t>54.154497,  33.286562</t>
  </si>
  <si>
    <t>ИП Зубова Елена Михайловна</t>
  </si>
  <si>
    <t>Смоленская обл., г.Десногорск, 3 мкр., д.1Б, кв.72</t>
  </si>
  <si>
    <t>216400, Смоленская обл., г.Десногорск, 3 мкр., д.1Б, кв.72</t>
  </si>
  <si>
    <t>Смоленская обл., г.Десногорск, павильон №34 "Магия цветов"</t>
  </si>
  <si>
    <t>54.154528,  33.286401</t>
  </si>
  <si>
    <t>ИП Скуматова Ирина Ивановна</t>
  </si>
  <si>
    <t>Смоленская обл., г.Десногорск, 4 мкр., д.17, кв.29</t>
  </si>
  <si>
    <t>216400, Смоленская обл., г.Десногорск, 4 мкр., д.17, кв.29</t>
  </si>
  <si>
    <t>Смоленская обл., г.Десногорск, коммунально-складская зона, СТО "РИА"</t>
  </si>
  <si>
    <t>54.136035,  33.266398</t>
  </si>
  <si>
    <t>ИП Авакян Армен Александрович</t>
  </si>
  <si>
    <t>Смоленская обл., г.Десногорск, 3 мкр., д.19, кв.94</t>
  </si>
  <si>
    <t>216400, Смоленская обл., г.Десногорск, 3 мкр., д.19, кв.94</t>
  </si>
  <si>
    <t>Смоленская обл., г.Десногорск, 3 мкр., павильон "Мясо" возле КБО</t>
  </si>
  <si>
    <t>54.151542,  33.277347</t>
  </si>
  <si>
    <t>ИП Дмитракович Лариса Николаевна</t>
  </si>
  <si>
    <t>Продуктовый павильон</t>
  </si>
  <si>
    <t>Смоленская обл., г.Десногорск, 1 мкр., павильон №73 ТЦ "Домовой"</t>
  </si>
  <si>
    <t>54.153585,  33.287740</t>
  </si>
  <si>
    <t>ИП Подкорытов Андрей Георгиевич</t>
  </si>
  <si>
    <t>Смоленская обл., г.Десногорск, 8 мкр., д.178</t>
  </si>
  <si>
    <t>Промтоварный магазин</t>
  </si>
  <si>
    <t>Смоленская обл., г.Десногорск, 1 мкр., ТЦ "Десна"</t>
  </si>
  <si>
    <t>54.155161,  33.283514</t>
  </si>
  <si>
    <t>Смоленская обл., г.Десногорск, 3 мкр., павильон "Кардымово" (напротив д.28  1-го мкр.)</t>
  </si>
  <si>
    <t>54.153904,  33.281747</t>
  </si>
  <si>
    <t>ИП Расоян Сюзанна Авдулкеримовна</t>
  </si>
  <si>
    <t>г.Новосибирск, Красный проспект, дом 74, кв.72</t>
  </si>
  <si>
    <t>Пункт продажи пива</t>
  </si>
  <si>
    <t>Смоленская обл., г.Десногорск, 2 мкр., павильон 119 (возле д.18)</t>
  </si>
  <si>
    <t>54.154420,  33.297097</t>
  </si>
  <si>
    <t>216400, Смоленская область, г. Десногорск, 2 мкр., павильон      № 119 "Кардымово"</t>
  </si>
  <si>
    <t>Смоленская обл., г.Десногорск, 2 мкр., пристройка к д.5</t>
  </si>
  <si>
    <t>54.152224,  33.289560</t>
  </si>
  <si>
    <t>Смоленская обл., г.Десногорск, 2 мкр., Дом быта</t>
  </si>
  <si>
    <t>54.153620,  33.296876</t>
  </si>
  <si>
    <t>ООО "ТОН"</t>
  </si>
  <si>
    <t>216400, Смоленская обл., г.Десногорск, 2 мкр., Дом быта</t>
  </si>
  <si>
    <t>Смоленская обл., г.Десногорск, территория ГСК "Склон"</t>
  </si>
  <si>
    <t>54.144308,  33.285610</t>
  </si>
  <si>
    <t>Гаражно-строительный кооператив "Склон"</t>
  </si>
  <si>
    <t>Смоленская обл., г.Десногорск, 4 мкр., д. 18, кв. 45.</t>
  </si>
  <si>
    <t>Гаражно-строительный кооператив</t>
  </si>
  <si>
    <t>216400, Смоленская обл., г.Десногорск, 4 мкр., д.18, кв.145</t>
  </si>
  <si>
    <t>Смоленская обл., г.Десногорск, 3 мкр., Дом быта</t>
  </si>
  <si>
    <t>54.151578,  33.277520</t>
  </si>
  <si>
    <t>ООО "Кристалл"</t>
  </si>
  <si>
    <t>Смоленская обл., г.Десногорск, 3 мкр., церковь "Слово Христово"</t>
  </si>
  <si>
    <t>54.152759,  33.283818</t>
  </si>
  <si>
    <t>Местная религиозная организация - 
Церковь евангельских христиан-баптистов "Слово Христово" города Десногорск</t>
  </si>
  <si>
    <t>Церковь</t>
  </si>
  <si>
    <t>Смоленская обл., г.Десногорск, Храм за ВСО</t>
  </si>
  <si>
    <t>54.146130,  33.268034</t>
  </si>
  <si>
    <t>Местная религиозная организация православный Приход храма в честь иконы Божией Матери "Всех Скорбящих Радосте" г.Десногорска Смоленской Епархии Русской Православной Церкви (Московский Патриархат)</t>
  </si>
  <si>
    <t>Храм</t>
  </si>
  <si>
    <t>Смоленская обл., г.Десногорск, 1 мкр., Собор</t>
  </si>
  <si>
    <t>54.153387,  33.286177</t>
  </si>
  <si>
    <t>Собор</t>
  </si>
  <si>
    <t>Смоленская обл., г.Десногорск, 4 мкр., деревянная церковь</t>
  </si>
  <si>
    <t>54.151276,  33.289224</t>
  </si>
  <si>
    <t>Местная религиозная организация православный Приход храма в честь Святителя Стефана Великопермского г.Десногорска Смоленской Епархии Русской Православной Церкви (Московский Патриархат)</t>
  </si>
  <si>
    <t>216500, Смоленская область, Рославльский район, город Рославль, Пролетарская улица, дом 52</t>
  </si>
  <si>
    <t xml:space="preserve"> Церковь</t>
  </si>
  <si>
    <t>Смоленская обл., г. Десногорск, 4 мкр.</t>
  </si>
  <si>
    <t>Смоленская обл., г.Десногорск, 2 мкр., возле д.18</t>
  </si>
  <si>
    <t>54.154047,  33.297281</t>
  </si>
  <si>
    <t>ОАО Аптека №135</t>
  </si>
  <si>
    <t>Аптека</t>
  </si>
  <si>
    <t>Смоленская обл., г.Десногорск, 3 мкр., пристройка к д.17 (аптека в магазине "Уют")</t>
  </si>
  <si>
    <t>54.149318,  33.284239</t>
  </si>
  <si>
    <t>Акционерное общество торгово-финансовая компания "Вита"</t>
  </si>
  <si>
    <t>Смоленская обл., г.Десногорск, 3 мкр., аптека в магазине "Магнит" (напротив бани)</t>
  </si>
  <si>
    <t>54.153365,  33.278124</t>
  </si>
  <si>
    <t>ООО "ПОЛИФАРМ"</t>
  </si>
  <si>
    <t>216400, Смоленская область, город Десногорск, 1-й микрорайон, дом 1, квартира 116</t>
  </si>
  <si>
    <t>216400, Смоленская обл., г.Десногорск, 1 мкр., м-н "Магнит-Косметик"</t>
  </si>
  <si>
    <t>Смоленская обл., г.Десногорск, 1 мкр., аптека в магазине  "Бродвей"</t>
  </si>
  <si>
    <t>54.154527,  33.288756</t>
  </si>
  <si>
    <t>ООО "ВИТАМАКС НН"</t>
  </si>
  <si>
    <t>Нижегородская обл., г.Нижний Новгород, ул.Тимирязева, д.39, пом.14</t>
  </si>
  <si>
    <t>Смоленская обл., г.Десногорск, Рыбхоз "Смоленский"</t>
  </si>
  <si>
    <t>54.159344,  33.263441</t>
  </si>
  <si>
    <t>АО "Смоленскрыбхоз" рыбхоз "Смоленский"</t>
  </si>
  <si>
    <t>Смоленская обл., г.Смоленск, ул.Фрунзе, 6</t>
  </si>
  <si>
    <t>216400, Смоленская обл., г.Десногорск, а/я 37/2</t>
  </si>
  <si>
    <t>Смоленская обл., г.Десногорск, Водозабор</t>
  </si>
  <si>
    <t>54.204913,  33.224673</t>
  </si>
  <si>
    <t>ООО "Эко Фиш"</t>
  </si>
  <si>
    <t xml:space="preserve">Смоленская обл., г.Десногорск, 3 мкр., д.5, кв. 119
</t>
  </si>
  <si>
    <t>Водозабор</t>
  </si>
  <si>
    <t>216400, Смоленская обл., г.Десногорск, а/я 39</t>
  </si>
  <si>
    <t>Смоленская обл., г.Десногорск, Брызгальный бассейн</t>
  </si>
  <si>
    <t>54.154718,  33.314914</t>
  </si>
  <si>
    <t>Брызгальный бассейн</t>
  </si>
  <si>
    <t>Смоленская обл., г.Десногорск, коммунально-складская зона, территория ДПЗ</t>
  </si>
  <si>
    <t>54.144602,  33.269270</t>
  </si>
  <si>
    <t>Общество с ограниченной ответственностью "Десногорский полимерный завод"</t>
  </si>
  <si>
    <t>216400, Смоленская область, город Десногорск, территория Коммунально-складская зона, строение 3, офис 9</t>
  </si>
  <si>
    <t>216400, Смоленская обл., г.Десногорск, а/я 55/1</t>
  </si>
  <si>
    <t>Смоленская обл., г.Десногорск, территория ГСК "ЛАДА"</t>
  </si>
  <si>
    <t>54.152114, 33.261579</t>
  </si>
  <si>
    <t>Гаражно-строительный кооператив "ЛАДА"</t>
  </si>
  <si>
    <t>216400, Смоленская область, город Десногорск, 1-й микрорайон, дом 9, квартира 138</t>
  </si>
  <si>
    <t>216400, Смоленская обл., г.Десногорск, 1 мкр., д.9, кв.138</t>
  </si>
  <si>
    <t>Смоленская обл., г.Десногорск, территория ГСК "Энергетик-3"</t>
  </si>
  <si>
    <t>54.149907,  33.266941</t>
  </si>
  <si>
    <t>Гаражно-строительный кооператив "Энергетик-3"</t>
  </si>
  <si>
    <t>216400, Смоленская область, город Десногорск, 4-й микрорайон, дом 6, квартира 43</t>
  </si>
  <si>
    <t>216400, Смоленская обл., г.Десногорск, 4 мкр., д.6, кв.43</t>
  </si>
  <si>
    <t>Смоленская обл., г.Десногорск, 4 мкр., пристройка к д.15 (здание тех.служб)</t>
  </si>
  <si>
    <t>54.147004, 33.285946</t>
  </si>
  <si>
    <t>АО "ЭлС"</t>
  </si>
  <si>
    <t>Смоленская обл., г.Десногорск, коммунально-складская зона, строение 10</t>
  </si>
  <si>
    <t xml:space="preserve">216400, Смоленская обл., г.Десногорск, а/я 80/1
</t>
  </si>
  <si>
    <t>54.146923,  33.285934</t>
  </si>
  <si>
    <t>Смоленская обл., г.Десногорск, 3 мкр., ЦРП-2</t>
  </si>
  <si>
    <t>54.153756,  33.270402</t>
  </si>
  <si>
    <t>Гараж</t>
  </si>
  <si>
    <t>Смоленская обл., г.Десногорск, коммунально-складская зона, База Стройцеха</t>
  </si>
  <si>
    <t>54.146605,  33.278620</t>
  </si>
  <si>
    <t>Офисные и складские помещения</t>
  </si>
  <si>
    <t>Смоленская обл., г.Десногорск, коммунально-складская зона, здание администрации АО "ЭлС"</t>
  </si>
  <si>
    <t>54.152440,  33.269687</t>
  </si>
  <si>
    <t>Смоленская обл., г.Десногорск, коммунально-складская зона, деревообрабатывающий цех</t>
  </si>
  <si>
    <t>54.146424,  33.268625</t>
  </si>
  <si>
    <t>Деревообрабатывающий цех</t>
  </si>
  <si>
    <t>Смоленская обл., г.Десногорск, промзона САЭС, база главного энергетика</t>
  </si>
  <si>
    <t>54.165720,  33.218521</t>
  </si>
  <si>
    <t>Офисные помещения</t>
  </si>
  <si>
    <t>Смоленская обл., г.Десногорск, 1 мкр., магазин "Колизей"</t>
  </si>
  <si>
    <t>54.155432,  33.283017</t>
  </si>
  <si>
    <t>ООО "ПИК"</t>
  </si>
  <si>
    <t>Смоленская обл., г.Десногорск, 1 мкр., м-н "Колизей"</t>
  </si>
  <si>
    <t>Смоленская обл., г.Десногорск, 3 мкр., дом 17/1 (магазин "Уют")</t>
  </si>
  <si>
    <t>54.149268,  33.284277</t>
  </si>
  <si>
    <t>ООО "Центральный"</t>
  </si>
  <si>
    <t>Смоленская обл., г.Десногорск, 3 мкр., дом 17/1</t>
  </si>
  <si>
    <t>216400, Смоленская обл., г.Десногорск, 3 мкр., дом 17/1</t>
  </si>
  <si>
    <t>Смоленская обл., г.Десногорск, коммунально-складская зона, кафе «Чайка»</t>
  </si>
  <si>
    <t>54.148708,  33.276329</t>
  </si>
  <si>
    <t>ООО "Амарант"</t>
  </si>
  <si>
    <t>Смоленская обл., г.Десногорск, коммунально-складская зона, кафе «Бистро»</t>
  </si>
  <si>
    <t>Кафе</t>
  </si>
  <si>
    <t>Смоленская обл., г.Десногорск, 1 мкр., магазин "Напитки РА"</t>
  </si>
  <si>
    <t>54.154483,  33.286652</t>
  </si>
  <si>
    <t>ООО "Солнечный альянс"</t>
  </si>
  <si>
    <t>Смоленская обл., Кардымовский район, птг. Кардымово, ул.Ленина, д.65</t>
  </si>
  <si>
    <t>Алкомаркет</t>
  </si>
  <si>
    <t>Смоленская обл., г.Десногорск, 2 мкр., пристройка к д.5 (магазин "Лада")</t>
  </si>
  <si>
    <t>54.152115, 33.289792</t>
  </si>
  <si>
    <t>ООО "Лада"</t>
  </si>
  <si>
    <t>Смоленская обл., г.Десногорск, 2 мкр., д.5</t>
  </si>
  <si>
    <t>216400, Смоленская обл., г.Десногорск, 2 мкр., д.5</t>
  </si>
  <si>
    <t>Смоленская обл., г.Десногорск, 4 мкр., магазин "Люкс"</t>
  </si>
  <si>
    <t>54.148747,  33.285195</t>
  </si>
  <si>
    <t>ООО "Истлайн"</t>
  </si>
  <si>
    <t>Смоленская обл., г.Десногорск, 4 мкр., д.12</t>
  </si>
  <si>
    <t>216400, Смоленская обл., г.Десногорск, 4 мкр., д.12</t>
  </si>
  <si>
    <t>Смоленская обл., г.Десногорск, 3 мкр., Центральная площадь</t>
  </si>
  <si>
    <t>54.152722, 33.284679</t>
  </si>
  <si>
    <t>МБУ "Служба благоустройства"</t>
  </si>
  <si>
    <t>1096725000723</t>
  </si>
  <si>
    <t>Смоленская обл., г. Десногорск, 6 мкр., строение 1</t>
  </si>
  <si>
    <t>Общественный туалет</t>
  </si>
  <si>
    <t>216400, Смоленская обл., г. Десногорск, 3 мкр., Центральная площадь</t>
  </si>
  <si>
    <t>54.152785,  33.284545</t>
  </si>
  <si>
    <t>Смоленская обл., г.Десногорск, Набережная</t>
  </si>
  <si>
    <t>54.160402, 33.294968</t>
  </si>
  <si>
    <t>Общественная территория. Набережная Десногорского водохранилища</t>
  </si>
  <si>
    <t>216400, Смоленская обл., г. Десногорск, Набережная</t>
  </si>
  <si>
    <t>54.160402,  33.294968</t>
  </si>
  <si>
    <t>Смоленская обл., г.Десногорск, Скалодром</t>
  </si>
  <si>
    <t>54.163420, 33.328264</t>
  </si>
  <si>
    <t>Общественная территория. Скалодром</t>
  </si>
  <si>
    <t>216400, Смоленская обл., г. Десногорск</t>
  </si>
  <si>
    <t>54.164362,  33.328394</t>
  </si>
  <si>
    <t>Смоленская обл., г.Десногорск, 1 мкр., Парк "Десногорский"</t>
  </si>
  <si>
    <t>54.160890, 33.285517</t>
  </si>
  <si>
    <t>Общественная территория</t>
  </si>
  <si>
    <t>216400, Смоленская обл., г. Десногорск, 1 мкр., Парк "Десногорский"</t>
  </si>
  <si>
    <t>54.160137,  33.285527</t>
  </si>
  <si>
    <t>Смоленская обл., г.Десногорск, 1 мкр., городской пляж</t>
  </si>
  <si>
    <t>54.161280, 33.288928</t>
  </si>
  <si>
    <t>216400, Смоленская обл., г. Десногорск, 1 мкр., Городской пляж</t>
  </si>
  <si>
    <t>54.161400,  33.290414</t>
  </si>
  <si>
    <t>Смоленская обл., г.Десногорск, Городское кладбище</t>
  </si>
  <si>
    <t>54.157091, 33.323647</t>
  </si>
  <si>
    <t>216400, Смоленская обл., городской округ Десногорск</t>
  </si>
  <si>
    <t>54.156059, 33.327139</t>
  </si>
  <si>
    <t>54.157501, 33.323191</t>
  </si>
  <si>
    <t>54.157217, 33.325908</t>
  </si>
  <si>
    <t>54.157378, 33.329204</t>
  </si>
  <si>
    <t>54.156777, 33.329548</t>
  </si>
  <si>
    <t>54.156462, 33.329741</t>
  </si>
  <si>
    <t>54.155999, 33.329998</t>
  </si>
  <si>
    <t>54.155300, 33.328593</t>
  </si>
  <si>
    <t>54.155029, 33.327182</t>
  </si>
  <si>
    <t>54.155860, 33.326654</t>
  </si>
  <si>
    <t>54.156440, 33.324140</t>
  </si>
  <si>
    <t>54.154642, 33.325036</t>
  </si>
  <si>
    <t>54.155350, 33.324645</t>
  </si>
  <si>
    <t>54.157022, 33.325068</t>
  </si>
  <si>
    <t>54.155914, 33.328341</t>
  </si>
  <si>
    <t>54.155221, 33.325691</t>
  </si>
  <si>
    <t>Смоленская обл., г. Десногорск, коммунально-складская зона, База МБУ "Служба благоустройства"</t>
  </si>
  <si>
    <t>54.153409, 33.270586</t>
  </si>
  <si>
    <t>открытая площадка с твердым покрытием</t>
  </si>
  <si>
    <t>Муниципальное образования "город Десногорск" Смоленской области</t>
  </si>
  <si>
    <t>216400, Смоленская обл., город Десногорск</t>
  </si>
  <si>
    <t>54.152366, 33.287872</t>
  </si>
  <si>
    <t>54.154343, 33.303557</t>
  </si>
  <si>
    <t>54.154547,  33.304024</t>
  </si>
  <si>
    <t>Смоленская обл., г. Десногорск, 
3 микрорайон, Водозаборные сооружения подземных вод
напротив городского рынка</t>
  </si>
  <si>
    <t>54.150124, 33.274277</t>
  </si>
  <si>
    <t>Открытая площадка, асфальтовое бетонное покртие без ограждения</t>
  </si>
  <si>
    <t>АО "Концерн Росэнергоатом"</t>
  </si>
  <si>
    <t>216400, Смоленская обл., г.Десногорск</t>
  </si>
  <si>
    <t>производственное здание</t>
  </si>
  <si>
    <t>216400, Смоленская обл, г. Десногорск, Филиал АО "Концерн Росэнергоатом" "Смоленская атомная станция"</t>
  </si>
  <si>
    <t>54.150764, 33.273988</t>
  </si>
  <si>
    <t>Смоленская обл., г.Десногорск, 1 микрорайон,
Общежитие №5</t>
  </si>
  <si>
    <t>54.155916, 33.281375</t>
  </si>
  <si>
    <t>Открытая площадка, асфальтовое бетонное покрытие без ограждения</t>
  </si>
  <si>
    <t>жилое здание</t>
  </si>
  <si>
    <t>54.155610, 33.280929</t>
  </si>
  <si>
    <t xml:space="preserve">Смоленская обл., г.Десногорск 
6 микрорайон,
Общежитие №442
</t>
  </si>
  <si>
    <t>54.150424, 33.298996</t>
  </si>
  <si>
    <t>54.150274, 33.298582</t>
  </si>
  <si>
    <t>Смоленская обл., г.Десногорск, 3 микрорайон,
Информационно-аналитический центр</t>
  </si>
  <si>
    <t>54.151516, 33.279914</t>
  </si>
  <si>
    <t>Открытая площадка, асфальтовое бетонное покрытие с ограждением</t>
  </si>
  <si>
    <t>общственное здание</t>
  </si>
  <si>
    <t>54.151334, 33.279524</t>
  </si>
  <si>
    <t>Смоленска обл., г.Десногорск, 3 микрорайон,
Центр информации и связи с общественностью</t>
  </si>
  <si>
    <t>54.151030, 33.287868</t>
  </si>
  <si>
    <t>общественное здание</t>
  </si>
  <si>
    <t>54.151076, 33.287635</t>
  </si>
  <si>
    <t>Смоленская обл., г.Десногорск, 3 микрорайон,
Реабилитационно-оздоровительный и досуговый центр</t>
  </si>
  <si>
    <t>54.150476, 33.292159</t>
  </si>
  <si>
    <t>54.150576, 33.291705</t>
  </si>
  <si>
    <t>Смоленская обл., г.Десногорск, 1 микрорайон, Водолечебница, Яхт-клуб</t>
  </si>
  <si>
    <t>54.159855, 33.293597</t>
  </si>
  <si>
    <t>Смоленская обл., г.Десногорск, Санаторий-профилакторий «Лесная поляна»</t>
  </si>
  <si>
    <t>54.183413, 33.335248</t>
  </si>
  <si>
    <t>жилое здание,
административное здание</t>
  </si>
  <si>
    <t>54.183429, 33.335884</t>
  </si>
  <si>
    <t xml:space="preserve">Смоленская обл., г.Десногорск, Плотина на реке Десна, пост охраны и паводковый водосброс </t>
  </si>
  <si>
    <t>54,156201
33,306948</t>
  </si>
  <si>
    <t>гидротехническое сооружение</t>
  </si>
  <si>
    <t>54.156276, 33.307072</t>
  </si>
  <si>
    <t>Смоленская обл., г.Десногорск, Плотина на реке Десна, пост охраны</t>
  </si>
  <si>
    <t>54.160314, 33.320830</t>
  </si>
  <si>
    <t>Смоленская область, городской округ Десногорск, садовое товарищество Строитель, 1-я улица</t>
  </si>
  <si>
    <t>54.196259, 33.273156</t>
  </si>
  <si>
    <t>Садовое товарищество "Строитель"</t>
  </si>
  <si>
    <t>1116725001348</t>
  </si>
  <si>
    <t>216400, Смоленская область, город Десногорск, микрорайон 1,  д. 4, кв. 232</t>
  </si>
  <si>
    <t>Садоводческое товарищество</t>
  </si>
  <si>
    <t>216400, Смоленская обл., г. Десногорск, Садоводческое некомерческоетоварищество "Строитель"</t>
  </si>
  <si>
    <t>54.193401, 33.268442</t>
  </si>
  <si>
    <t>Смоленская область, городской округ Десногорск, садовое товарищество Строитель, 20-я улица</t>
  </si>
  <si>
    <t>54.188479, 33.263208</t>
  </si>
  <si>
    <t>Смоленская область, городской округ Десногорск, садовое товарищество "Десна", между 25-26 улицей</t>
  </si>
  <si>
    <t>54.194401, 33.295143</t>
  </si>
  <si>
    <t>Открытая площадка с ограждением</t>
  </si>
  <si>
    <t>ДЕСНОГОРСКОЕ САДОВОДЧЕСКОЕ ТОВАРИЩЕСТВО "ДЕСНА"</t>
  </si>
  <si>
    <t>1036700000941</t>
  </si>
  <si>
    <t>216400, Смоленская область, город Десногорск, 3-й микрорайон, общ.14</t>
  </si>
  <si>
    <t>216400, Смоленская обл., г. Десногорск, Садоводческое некомерческоетоварищество "Десна"</t>
  </si>
  <si>
    <t>54.195134, 33.286875</t>
  </si>
  <si>
    <t>Смоленская область, городской округ Десногорск, садовое товарищество "Десна", 17 улица</t>
  </si>
  <si>
    <t>54.194920, 33.286359</t>
  </si>
  <si>
    <t>Смоленская область, городской округ Десногорск, дачное товарищество "Залив"</t>
  </si>
  <si>
    <t>54.190704, 33.306056</t>
  </si>
  <si>
    <t>Открытая площадка с бетонным покрытием с ограждением</t>
  </si>
  <si>
    <t>ДАЧНОЕ НЕКОММЕРЧЕСКОЕ ТОВАРИЩЕСТВО "ЗАЛИВ"</t>
  </si>
  <si>
    <t>1096725001306</t>
  </si>
  <si>
    <t>216400, Смоленская область, город Десногорск, 4-й микрорайон, 4, 97</t>
  </si>
  <si>
    <t>54.188829, 33.302344</t>
  </si>
  <si>
    <t>Смоленская область, г. Десногорск, коммунально складская зона , ПЧ № 15(пожарная часть)</t>
  </si>
  <si>
    <t>54.148617, 33.273658</t>
  </si>
  <si>
    <t>Федеральная</t>
  </si>
  <si>
    <t>Многоквартирный дом, ПЧ № 15</t>
  </si>
  <si>
    <t>216400, Смоленская обл., г. Десногорск, коммунально-складская зона, ПЧ № 15</t>
  </si>
  <si>
    <t>г. Десногорск, 1 микрорайон, территория «АтомПарка»</t>
  </si>
  <si>
    <t>54.160689, 33.286502</t>
  </si>
  <si>
    <t>54.160703, 33.285497</t>
  </si>
  <si>
    <t>Смоленская область, городской округ город Десногорск, город Десногорск, мкр. 3, строение 53</t>
  </si>
  <si>
    <t>54.146270, 33.281166</t>
  </si>
  <si>
    <t>Акционерное общество «Атомэнергоремонт» "</t>
  </si>
  <si>
    <t>1085029002079</t>
  </si>
  <si>
    <t>216400, Смоленская область, городской округ город Десногорск, город Десногорск, 3-й микрорайон, строение 53, помещение 2</t>
  </si>
  <si>
    <t>216400, Смоленская обл., г. Десногорск, а/я 33</t>
  </si>
  <si>
    <t>54.14665, 33.280664</t>
  </si>
  <si>
    <t>Российская Федерация, Смоленская область, городской округ город Десногорск, город Десногорск, территория Коммунально-складская зона</t>
  </si>
  <si>
    <t>54.147968 33.273581</t>
  </si>
  <si>
    <t> И.Н. Баранова</t>
  </si>
  <si>
    <t>Смоленская обл., г. Рославль, 16 мкр., д.13А, кв.46 </t>
  </si>
  <si>
    <t>Смоленская обл., г. Рославль, 16 мкр., д.13А, кв.46  </t>
  </si>
  <si>
    <t>Офисное здание, складские помещения</t>
  </si>
  <si>
    <t>216400, Российская Федерация, Смоленская область, городской округ город Десногорск, город Десногорск, территория Коммунально-складская зона, строение 22</t>
  </si>
  <si>
    <t>Российская Федерация, Смоленская область, г. Десногорск, тер. СНТ «Николаевское»</t>
  </si>
  <si>
    <t>54.20111955,33.34545036</t>
  </si>
  <si>
    <t>Садоводческое  товариществонекоммерческое "Николаевское"</t>
  </si>
  <si>
    <t>1036700003559</t>
  </si>
  <si>
    <t>Российская Федерация, Смоленская область, г. Десногорск, тер. СНТ «Николаевское»2</t>
  </si>
  <si>
    <t>Российская Федерация, Смоленская область,               г. Десногорск,        д. Сосновка, 4 квартал</t>
  </si>
  <si>
    <t>54.137842 33.281118</t>
  </si>
  <si>
    <t>жилые дома</t>
  </si>
  <si>
    <t>Российская Федерация, Смоленская область, г. Десногорск, д. Сосновка</t>
  </si>
  <si>
    <t>Российская Федерация, Смоленская область,                г. Десногорск,         д. Сосновка, 2 квартал</t>
  </si>
  <si>
    <t>54.136252 33.278146</t>
  </si>
  <si>
    <t>Российская Федерация, Смоленская область,               г. Десногорск, д. Сосновка на против жилого дома 8</t>
  </si>
  <si>
    <t>54.140125 33.284749</t>
  </si>
  <si>
    <t>Российская Федерация, Смоленская область,               г. Десногорск,      д. Сосновка, 1 кватрал</t>
  </si>
  <si>
    <t>54.140093 33.282636</t>
  </si>
  <si>
    <t>Российская Федерация, Смоленская область, г. Десногорск, территория ДСТ "Калинка"</t>
  </si>
  <si>
    <t>54.196827,33.318376</t>
  </si>
  <si>
    <t>Частная</t>
  </si>
  <si>
    <t>Десногорское садовое товарищество "Калинка"</t>
  </si>
  <si>
    <t>1096725000020</t>
  </si>
  <si>
    <t>Российская Федерация, Смоленская область, г. Десногорск, тер. ДСТ "Калинка"</t>
  </si>
  <si>
    <t>Российская Федерация, Смоленская область,216400 г. Десногорское садовое товарищество "Калинка"</t>
  </si>
  <si>
    <t>54.196827, 33.318376</t>
  </si>
  <si>
    <t>Российская Федерация, Смоленская область, г. Десногорск, территория Черёмушка"</t>
  </si>
  <si>
    <t>54.1960837,33.348491</t>
  </si>
  <si>
    <t>Десногорское садовое некомерческое  товарищество "Черёмушка"</t>
  </si>
  <si>
    <t>1026700929551</t>
  </si>
  <si>
    <t>Российская Федерация, Смоленская область, г. Десногорск, тер. СНТ "Черёмушка</t>
  </si>
  <si>
    <t>Российская Федерация, Смоленская область,216400 г. Десногорское садовое некомерческое товарищество "Черёмушка"</t>
  </si>
  <si>
    <t>54.196083, 33.348491</t>
  </si>
  <si>
    <t>Российская Федерация,Смоленская область, городской округ город Десногорск, территория мкр. 4, строение 15, магазин «Россиянка»</t>
  </si>
  <si>
    <t>54.150474, 33.286691</t>
  </si>
  <si>
    <t>ООО "Троянда</t>
  </si>
  <si>
    <t>1026700923105</t>
  </si>
  <si>
    <t>Российская Федерация,Смоленская область, городской округ город Десногорск, 4 мкр, строение 15, магазин «Россиянка»</t>
  </si>
  <si>
    <t>216400, Российская Федерация,Смоленская область, город Десногорск,  мкр. 4, строение 15, магазин «Россиянка»</t>
  </si>
  <si>
    <t>Российская Федерация,Смоленская область, городской округ город Десногорск, территория СНТ «Радуга»</t>
  </si>
  <si>
    <t>54.190971, 33.338825</t>
  </si>
  <si>
    <t>СНТ «Радуга»</t>
  </si>
  <si>
    <t>СНТ «Радуга</t>
  </si>
  <si>
    <t>216400, Российская Федерация,Смоленская область, городской округ город Десногорск,территория СНТ «Радуга»</t>
  </si>
  <si>
    <t>Российская Федерация,Смоленская область, городской округ город Десногорск, мкр.2, строение 23</t>
  </si>
  <si>
    <t>54.151798, 33.290936</t>
  </si>
  <si>
    <t>ООО «БВС-2007</t>
  </si>
  <si>
    <t>Российская Федерация,Смоленская область, городской округ город Десногорск, мкр.2, строение 1</t>
  </si>
  <si>
    <t>ООО «БВС-2007»</t>
  </si>
  <si>
    <t>Российская Федерация,Смоленская область, городской округ город Десногорск, территория мкр. 3, строение 40, магазин «Меркурий»</t>
  </si>
  <si>
    <t>54.151802, 33.283305</t>
  </si>
  <si>
    <t>ООО "Троянда"</t>
  </si>
  <si>
    <t>Российская Федерация,Смоленская область, городской округ город Десногорск, 3 мкр, строение 40, магазин «Меркурий»</t>
  </si>
  <si>
    <t>ООО «Троянда»</t>
  </si>
  <si>
    <t>216400, Российская Федерация,Смоленская область, городской округ город Десногорск мкр. 1, строение 1, помещение 1»</t>
  </si>
  <si>
    <t>Российская Федерация, Смоленская область, г. Десногорск, коммунально-складская зона, ВСО-2</t>
  </si>
  <si>
    <t>54.148353,33.271248</t>
  </si>
  <si>
    <t>магазин "Тинган</t>
  </si>
  <si>
    <t>Российская Федерация, Смоленская область, г. Десногорск, 3 мкр., д. 1Б, кв. 5</t>
  </si>
  <si>
    <t>магазин "Тиннган"</t>
  </si>
  <si>
    <t>216400, Российская Федерация,Смоленская область, городской округ город Десногорск мкр. 2,д. 1, кв. 5</t>
  </si>
  <si>
    <t xml:space="preserve">Российская Федерация,Смоленская область, городской округ город Десногорск, мкр.4, 147 </t>
  </si>
  <si>
    <t>54.147129, 33.285711</t>
  </si>
  <si>
    <t>Гостиничное обслуживание</t>
  </si>
  <si>
    <t>Российская Федерация, Смоленская область, г. Десногорск, мкр.4, 147</t>
  </si>
  <si>
    <t>гостиничное обслуживание</t>
  </si>
  <si>
    <t>216400, Российская Федерация,Смоленская область, городской округ город Десногорск,1 мкр.,д.1,кв 98</t>
  </si>
  <si>
    <t>Российская Федерация, Смоленская область, г. Десногорск, Производственно-обществвенная зона</t>
  </si>
  <si>
    <t>54.155063,033.278024</t>
  </si>
  <si>
    <t>Магазин "Сантехника"</t>
  </si>
  <si>
    <t>Российская Федерация, Смоленсая область, г. Десногорск, производственно - общественная зона</t>
  </si>
  <si>
    <t>Магазин "Строитель"</t>
  </si>
  <si>
    <t>216400 Российская Федерация, Смоленская область, г. Рославль, 2-ой Пролетарский переулок, д. 14</t>
  </si>
  <si>
    <t>Реестр мест (площадок) накопления твердых коммунальных отходов муниципального образования "Демидовский муниципальный округ" Смоленской области</t>
  </si>
  <si>
    <t>РФ, Смоленская область, муниципальный округ Демидовский, г. Демидов, ул. Коммунистическая, д.21,д. 23</t>
  </si>
  <si>
    <t xml:space="preserve">55º15'43,78"C
31°30'59.90"В
</t>
  </si>
  <si>
    <t>2</t>
  </si>
  <si>
    <t>Муниципальное образование "Демидовский муниципальный округ" Смоленской области</t>
  </si>
  <si>
    <t>216240, Смоленская область,муниципальный округ Демидовский, г. Демидов ул. Коммунистическая, д.10</t>
  </si>
  <si>
    <t>МКД</t>
  </si>
  <si>
    <t>216240,Смоленская область, муниципальный округ Демидовский, г. Демидов, ул. Коммунистическая, д.21,д. 23</t>
  </si>
  <si>
    <t>РФ,Смоленская область,  муниципальный округ Демидовский, г. Демидов, ул.Коммунистическая, д.27</t>
  </si>
  <si>
    <t xml:space="preserve">
55º15'41,68"C
31°31'01.54"В
</t>
  </si>
  <si>
    <t>216240, Смоленская область,  муниципальный округ Демидовский, г. Демидов, ул.Коммунистическая, д.27</t>
  </si>
  <si>
    <t>РФ, Смоленская область, муниципальный округ Демидовский, г. Демидов, ул. Садовая, д.3</t>
  </si>
  <si>
    <t xml:space="preserve">55º15'41,34"C
31°31'03.59"В
</t>
  </si>
  <si>
    <t>216240, Смоленская область, муниципальный округ Демидовский, г. Демидов, ул. Садовая, д.3</t>
  </si>
  <si>
    <t>РФ, Смоленская область, муниципальный округ Демидовский, г. Демидов, ул. Садовая, д. 2А</t>
  </si>
  <si>
    <t xml:space="preserve">55º15'37,85"C
31°30'56.52"В
</t>
  </si>
  <si>
    <t>открытая площадка без твердого покрытия и ограждения</t>
  </si>
  <si>
    <t>216240, Смоленская область, мунипальный округ Демидовский, г. Демидов, ул. Садовая, д. 2А</t>
  </si>
  <si>
    <t>РФ, Смоленская область, муниципальный округ Демидовский, г. Демидов, ул. Садовая, д.4</t>
  </si>
  <si>
    <t xml:space="preserve">55º15'38,22"C
31°30'58.47"В
</t>
  </si>
  <si>
    <t>216240, Смоленская область, муниципальный округ Демидовский, г. Демидов, ул. Садовая, д.4</t>
  </si>
  <si>
    <t>РФ, Смоленская область, муниципальный округ Демидовский, г. Демидов, ул. Мареевская, д. 6</t>
  </si>
  <si>
    <t xml:space="preserve">55º15'44,08"C
31°30'53.89"В
</t>
  </si>
  <si>
    <t>216240,Смоленская область, муниципальный округ Демидовский, г. Демидов, ул. Мареевская, д. 6</t>
  </si>
  <si>
    <t>РФ, Смоленская область, муниципальный округ Демидовский, г. Демидов, ул. Просвещения, д.11</t>
  </si>
  <si>
    <t xml:space="preserve">55º15'43,55"C
31°30'50.34"В
</t>
  </si>
  <si>
    <t>3</t>
  </si>
  <si>
    <t>216240, Смоленская область, муниципальный округ Демидовский, г. Демидов, ул. Просвещения, д.11</t>
  </si>
  <si>
    <t>РФ, Смоленская область, муниципальный округ Демидовский, г. Демидов, ул. Просвещения, д. 6, д. 8, д. 10</t>
  </si>
  <si>
    <t xml:space="preserve">55º15'47,44"C
31°30'43.78"В
</t>
  </si>
  <si>
    <t>216240, Смоленская область, муниципальный округ Демидовский, г. Демидов, ул. Просвещения, д. 6, д. 8, д.10</t>
  </si>
  <si>
    <t>Смоленская область, муниципальный округ Демидовский, г. Демидов, ул. Мира, д. 3</t>
  </si>
  <si>
    <t xml:space="preserve">55º15'51,15"C
31°30'26.83"В
</t>
  </si>
  <si>
    <t>5</t>
  </si>
  <si>
    <t>216240, Смоленская область, муниципальный округ Демидовский, г. Демидов, ул. Мира, д. 3</t>
  </si>
  <si>
    <t>Смоленская область, муниципальный округ Демидовский, г. Демидов, ул. Мира, д. 12</t>
  </si>
  <si>
    <t xml:space="preserve">55º15'54,70"C
31°30'06.35"В
</t>
  </si>
  <si>
    <t>2216240, Смоленская область,муниципальный округ Демидовский, г. Демидов ул. Коммунистическая, д.10</t>
  </si>
  <si>
    <t>216240, Смоленская область, муниципальный окоуг Демидовский, г. Демидов, ул. Мира, д. 12</t>
  </si>
  <si>
    <t>Смоленская область, муниципальный округ Демидовский, г. Демидов, ул. Мира, д. 11</t>
  </si>
  <si>
    <t xml:space="preserve">55º15'51,27"C
31°30'06.84"В
</t>
  </si>
  <si>
    <t>6</t>
  </si>
  <si>
    <t>216240, Смоленская область, муниципальный округ Демидовский, г. Демидов, ул. Мира, д. 11</t>
  </si>
  <si>
    <t>Смоленская область, муниципальный округ Демидовский, г. Демидов, ул. Хренова, 20</t>
  </si>
  <si>
    <t xml:space="preserve">55º15'48,67"C
31°29'56.20"В
</t>
  </si>
  <si>
    <t>216240, Смоленская область, Демидовский район, г. Демидов, ул. Хренова, 20</t>
  </si>
  <si>
    <t>Смоленская область, муниципальный округ Демидовский, г. Демидов, ул. Руднянская, д. 147а</t>
  </si>
  <si>
    <t xml:space="preserve">55º15'11,70"C
31°30'35.04"В
</t>
  </si>
  <si>
    <t>216240, Смоленская область, муниципальный округ Демидовский, г. Демидов, ул. Руднянская, д. 147а</t>
  </si>
  <si>
    <t>Смоленская область, муниципальный округ Демидовский, г. Демидов, ул. Руднянская, д. 63</t>
  </si>
  <si>
    <t xml:space="preserve">55º15'59.95"C
31°30'22.09"В
</t>
  </si>
  <si>
    <t>216240, Смоленская область, муниципальный округ, г. Демидов, ул. Руднянская, д. 63</t>
  </si>
  <si>
    <t>Смоленская область, муниципальный округ Демидовский, г. Демидов, ул. Гуреевская, д. 143</t>
  </si>
  <si>
    <t xml:space="preserve">55º24'83,29"C
31°54'36.49"В
</t>
  </si>
  <si>
    <t>частный сектор</t>
  </si>
  <si>
    <t>216240, Смоленская область, муниципальный округ Демидовский, г. Демидов, ул. Гуреевская, д. 143</t>
  </si>
  <si>
    <t>Смоленская область, муниципальный округ Демидовский, г. Демидов, ул. Фрадкова, д. 10</t>
  </si>
  <si>
    <t xml:space="preserve"> 55º15'01.29"C
31°30'46.05"В
</t>
  </si>
  <si>
    <t>216240, Смоленская область, муниципальный округ Демидовский, г. Демидов, ул. Фрадкова, д. 10</t>
  </si>
  <si>
    <t>Смоленская область, муниципальный округ Демидовский, г. Демидов, ул. Фрадкова, д. 15</t>
  </si>
  <si>
    <t xml:space="preserve">55º15'07.54"C
31°30'46.41"В
</t>
  </si>
  <si>
    <t>216240, Смоленская область, муниципальный округ Демидовский, г. Демидов, ул. Фрадкова, д. 15</t>
  </si>
  <si>
    <t>Смоленская область, муниципальный округ Демидовский, г. Демидов, ул. Фрадкова, д. 17, д. 19</t>
  </si>
  <si>
    <t xml:space="preserve">55º15'10.19"C
31°30'50.58"В
</t>
  </si>
  <si>
    <t>216240, Смоленская область, муниципальный округ Демидовский, г. Демидов, ул. Фрадкова, д. 17, д. 19</t>
  </si>
  <si>
    <t>Смоленская область, муниципальный округ Демидовский, г. Демидов, ул. Фрадкова, д. 21</t>
  </si>
  <si>
    <t xml:space="preserve">55º15'10.79"C
31°30'52.87"В
</t>
  </si>
  <si>
    <t>2160240, Смоленская область, муниципальный округ Демидовский, г. Демидов, ул. Фрадкова, д. 21</t>
  </si>
  <si>
    <t>Смоленская область, муниципальный округ Демидовский, г. Демидов, ул. Вакарина,д. 22</t>
  </si>
  <si>
    <t xml:space="preserve">55º15'36.60"C
31°30'07.39"В
</t>
  </si>
  <si>
    <t>216240, Смоленская область,муниципальный округ Демидовский, г. Демидов, ул. Вакарина,д. 22</t>
  </si>
  <si>
    <t>Смоленская область, муниципальный округ Демидовский, г. Демидов, ул. Мелиоративная, д. 1а</t>
  </si>
  <si>
    <t xml:space="preserve">55º16'16.49"C
31°30'03.99"В
</t>
  </si>
  <si>
    <t>216240,Смоленская область, муниципальный округ Демидовский, г. Демидов, ул. Мелиоративная, д. 1а</t>
  </si>
  <si>
    <t>Смоленская область, муниципальный округ Демидовский, г. Демидов, ул. Витебская, д.8-А</t>
  </si>
  <si>
    <t xml:space="preserve">55º16'05.11"C
31°30'34.27"В
</t>
  </si>
  <si>
    <t>216240,Смоленская область, муниципальный округ Демидовский, г. Демидов, ул. Витебская, д.8-А</t>
  </si>
  <si>
    <t>Смоленская область, муниципальный округ Демидовский, г. Демидов, ул. Витебская, д. 8</t>
  </si>
  <si>
    <t xml:space="preserve">55º16'00.37"C
31°30'33.29"В
</t>
  </si>
  <si>
    <t>216240, Смоленская область, муниципальный округ Демидовский, г. Демидов, ул. Витебская, д. 8</t>
  </si>
  <si>
    <t>Смоленская область, муниципальный округ Демидовский, г. Демидов, Суворовский проезд, д. 6</t>
  </si>
  <si>
    <t xml:space="preserve">55º15'57.57"C
31°30'34.27"В
</t>
  </si>
  <si>
    <t>216240, Смоленская область, муниципальный округ Демидовский, г. Демидов, Суворовский проезд, д. 6</t>
  </si>
  <si>
    <t>Смоленская область, муниципальный округ Демидовский, г. Демидов, ул. Кузнецова, д. 24, д. 26</t>
  </si>
  <si>
    <t xml:space="preserve">55º16'09.51"C
31°30'03.86"В
</t>
  </si>
  <si>
    <t>216240, Смоленская область, муниципальный округ Демидовский, г. Демидов, ул. Кузнецова, д. 24, д. 26</t>
  </si>
  <si>
    <t>Смоленская область, муниципальный округ Демидовский, г. Демидов, ул. Кузнецова, д. 27</t>
  </si>
  <si>
    <t xml:space="preserve">55º16'07.92"C
31°30'04.75"В
</t>
  </si>
  <si>
    <t>226240, Смоленская область, муниципальный округ Демидовский, г. Демидов, ул. Кузнецова, д. 27</t>
  </si>
  <si>
    <t>Смоленская область, муниципальный округ Демидовский, г. Демидов, ул. Руднянская, д. 183</t>
  </si>
  <si>
    <t xml:space="preserve">55º1456.92 C
31°2958.45В
</t>
  </si>
  <si>
    <t>АЗС</t>
  </si>
  <si>
    <t>216240, Смоленская область, муниципальный округ Демидовский, г. Демидов, ул. Руднянская, д. 183</t>
  </si>
  <si>
    <t>55º1456.92 C
31°2958.45В</t>
  </si>
  <si>
    <t>Смоленская область, муниципальный округ Демидовский, г. Демидов, ул. Витебская, д. 25</t>
  </si>
  <si>
    <t xml:space="preserve">55º16'00.07"C
31°30'28.69"В
</t>
  </si>
  <si>
    <t>216240,Смоленская область, муниципальный округ Демидовский, г. Демидов, ул. Витебская, д. 25</t>
  </si>
  <si>
    <t>Смоленская область, муниципальный округ Демидовский, г. Демидов, ул. Мареевская, д. 1</t>
  </si>
  <si>
    <t xml:space="preserve">55º15'46.14"C
31°30'51.28"В
</t>
  </si>
  <si>
    <t>216240, Смоленская область, муниципальный округ Демидовский, г. Демидов, ул. Мареевская, д. 1</t>
  </si>
  <si>
    <t>Смоленская область, муниципальный округ Демидовский, г. Демидов, ул. Гуреевская, д. 163, д. 167</t>
  </si>
  <si>
    <t>55º24'44.03"C
31°56'91.53"В</t>
  </si>
  <si>
    <t>216240, Смоленская область, муниципальный округ Демидовский, г. Демидов, ул. Гуреевская, д. 163, д. 167</t>
  </si>
  <si>
    <t>Смоленская область, муниципальный округ Демидовский, г. Демидов, ул. Гуреевская, д. 166</t>
  </si>
  <si>
    <t xml:space="preserve">55º14'49.27"C
31°32'30.39"В
</t>
  </si>
  <si>
    <t>216240, Смоленская область, муниципальный округ Демидовский, г. Демидов, ул. Гуреевская, д. 166</t>
  </si>
  <si>
    <t>Смоленская область, муниципальный округ Демидовский, г. Демидов, ул. Кооперативная, д. 2</t>
  </si>
  <si>
    <t xml:space="preserve">55º16'51.97"C
31°30'38.20"В
</t>
  </si>
  <si>
    <t>216240, Смоленская область, муниципальный округ Демидовский, г. Демидов, ул. Кооперативная, д. 2</t>
  </si>
  <si>
    <t>Смоленская область, муниципальный округ Демидовский, г. Демидов, Суворовский проезд, д. 8</t>
  </si>
  <si>
    <t xml:space="preserve">55º15'53.83"C
31°30'27.96"В
</t>
  </si>
  <si>
    <t>216240, Смоленская область, муниципальный округ Демидовский, г. Демидов, Суворовский проезд, д. 8</t>
  </si>
  <si>
    <t>Смоленская область, муниципальный округ Демидовский, г. Демидов, Суворовский проезд, д. 10</t>
  </si>
  <si>
    <t xml:space="preserve">55º15'56.79"C
31°30'26.20"В
</t>
  </si>
  <si>
    <t>216240, Смоленская область, муниципальный округ Демидовский, г. Демидов, Суворовский проезд, д. 10</t>
  </si>
  <si>
    <t>Смоленская область, муниципальный округ Демидовский, г. Демидов, Суворовский проезд, д. 12</t>
  </si>
  <si>
    <t xml:space="preserve">55º15'57.14"C
31°30'25.42"В
</t>
  </si>
  <si>
    <t>Муниципальное образование Демидовское городское поселение Демидовского района Смоленской области</t>
  </si>
  <si>
    <t>216240, Смоленская область, муниципальный округ Демидовский, г. Демидов, Суворовский проезд, д. 12</t>
  </si>
  <si>
    <t>Смоленская область, муниципальный округ Демидовский, г. Демидов, ул. Октябрьская, 10</t>
  </si>
  <si>
    <t>55.2676                     31.5159</t>
  </si>
  <si>
    <t>МБДОУ детский сад № 3 "Одуванчик"</t>
  </si>
  <si>
    <t>216240, Смоленская область, муниципальный округ Демидовский, г. Демидов, ул. Октябрьская, 10</t>
  </si>
  <si>
    <t xml:space="preserve">детский сад </t>
  </si>
  <si>
    <t>55.2676      31.5159</t>
  </si>
  <si>
    <t>Смоленская область, муниципальный округ Демидовский, г. Демидов, ул. Октябрьская, д. 9</t>
  </si>
  <si>
    <t>55.2685                                 31.5156</t>
  </si>
  <si>
    <t>МБОУ СШ № 2 г. Демидова</t>
  </si>
  <si>
    <t>216240, Смоленская область, муниципальный округ Демидовский, г. Демидов, ул. Октябрьская, д. 9</t>
  </si>
  <si>
    <t>школа</t>
  </si>
  <si>
    <t>Смоленская область, муниципальный округ Демидовский, г. Демидов, ул.Баррикадкая, д. 17а</t>
  </si>
  <si>
    <t>55.2665                31.5071</t>
  </si>
  <si>
    <t>МБДОУ детский сад № 2 "Сказка"</t>
  </si>
  <si>
    <t>216240, Смоленская область, муниципальный округ Демидовский, г. Демидов, ул.Баррикадкая, д. 17а</t>
  </si>
  <si>
    <t>Смоленская область, муниципальный округ Демидовский, г. Демидов,Суворовский проезд, д. 7</t>
  </si>
  <si>
    <t>55.2662                31.5104</t>
  </si>
  <si>
    <t>МБУК ЦКС Демидовский Дом культуры</t>
  </si>
  <si>
    <t>216240,Смоленская область, муниципальный округ Демидовский, г. Демидов,Суворовский проезд, д. 7</t>
  </si>
  <si>
    <t>Дом культуры</t>
  </si>
  <si>
    <t>216240, Смоленская область, муниципальный округ Демидовский, г. Демидов,Суворовский проезд, д. 7</t>
  </si>
  <si>
    <t>Смоленская область, муниципальный округ Демидовский, г. Демидов, ул. Мира, д. 2</t>
  </si>
  <si>
    <t>55.2653                        31.5101</t>
  </si>
  <si>
    <t>Автостанция                                   ОАО "Демидов-Авто"</t>
  </si>
  <si>
    <t>216240, Смоленская область, муниципальный округ Демидовский, г. Демидов, ул. Мира, д. 2</t>
  </si>
  <si>
    <t>Автостанция</t>
  </si>
  <si>
    <t>55.2653         31.5101</t>
  </si>
  <si>
    <t>Смоленская область, муниципальный округ Демидовский, г. Демидов, ул.Хренова, д. 5а</t>
  </si>
  <si>
    <t>55.2632                                                            31.5051</t>
  </si>
  <si>
    <t>АО "Тандер" "Магнит"</t>
  </si>
  <si>
    <t>216240, Смоленская область, муницпальный округ Демидовский, г. Демидов, ул.Хренова, д. 3а</t>
  </si>
  <si>
    <t>магазин "Магнит"</t>
  </si>
  <si>
    <t>216240, Смоленская область,муниципальный округ Демидовский, г. Демидов, ул.Хренова, д. 3а</t>
  </si>
  <si>
    <t>55.2632         31.5051</t>
  </si>
  <si>
    <t>Смоленская область, муниципальный округ Демидовский, г. Демидов, ул.Хренова, д. 9 а</t>
  </si>
  <si>
    <t>55.2609                                    31.5002</t>
  </si>
  <si>
    <t>областная</t>
  </si>
  <si>
    <t>ОГБУЗ "Демидовская ЦРБ"</t>
  </si>
  <si>
    <t>216240, Смоленская область, муниципальный округ Демидовский, г. Демидов, ул.Хренова, д. 9</t>
  </si>
  <si>
    <t>больница</t>
  </si>
  <si>
    <t>55.2609           31.5002</t>
  </si>
  <si>
    <t>Смоленская область, муниципальный округ Демидовский, г. Демидов, ул.Вакарина, д. 10</t>
  </si>
  <si>
    <t>55.2606            31.5080</t>
  </si>
  <si>
    <t>МБОУ СШ № 1 г. Демидова</t>
  </si>
  <si>
    <t>216240, Смоленская область, муниципальный округ Демидовский, г. Демидов, ул.Вакарина, д. 10</t>
  </si>
  <si>
    <t>Смоленская область, муниципальный округ Демидовский, г. Демидов, ул.Советская, д. 5</t>
  </si>
  <si>
    <t>55.2643                                                   31.5136</t>
  </si>
  <si>
    <t>ПО "Феникс" (ресторан)</t>
  </si>
  <si>
    <t>216240, Смоленская область, муниципальный округ Демидовский, г. Демидов, ул.Советская, д. 5</t>
  </si>
  <si>
    <t>ресторан</t>
  </si>
  <si>
    <t>216240, Смоленская область, муниципальный округ Демидовский г. Демидов, ул.Советская, д. 5</t>
  </si>
  <si>
    <t>55.2643           31.5136</t>
  </si>
  <si>
    <t>Смоленская область, муниципальный округ Демидовский, г. Демидов, ул.Советская, д. 8</t>
  </si>
  <si>
    <t>55.2639               31.5131</t>
  </si>
  <si>
    <t>ООО "Визит"</t>
  </si>
  <si>
    <t>216240, Смоленская область, муниципальный округ Демидовский, г. Демидов, ул.Советская, д. 8</t>
  </si>
  <si>
    <t>бар</t>
  </si>
  <si>
    <t>Смоленская область, муниципальный округ Демидовский, г. Демидов, ул.Советская, д. 12</t>
  </si>
  <si>
    <t>55.2639                            31.5150</t>
  </si>
  <si>
    <t>Балашов Андрей Геннадьевич</t>
  </si>
  <si>
    <t>г. Демидов, ул. Мареевская</t>
  </si>
  <si>
    <t>торговый дом "Орион"</t>
  </si>
  <si>
    <t>216240, Смоленская область, муниципальный округ Демидовский, г. Демидов, ул.Советская, д. 12</t>
  </si>
  <si>
    <t>55.2639                                       31.5150</t>
  </si>
  <si>
    <t>Смоленская область, муниципальный округ Демидовский, г. Демидов, ул.Коммунистическая, д. 10</t>
  </si>
  <si>
    <t>55.2636                              31.5145</t>
  </si>
  <si>
    <t>216240, Смоленская область, муниципальный округ Демидовский, г. Демидов, ул.Коммунистическая, д. 10</t>
  </si>
  <si>
    <t>административное здание</t>
  </si>
  <si>
    <t>55.2636           31.5145</t>
  </si>
  <si>
    <t>Смоленская область, муниципальный округ Демидовский, г. Демидов, ул.Коммунистическая, д. 15</t>
  </si>
  <si>
    <t>55.2644                      31.5158</t>
  </si>
  <si>
    <t>государственная</t>
  </si>
  <si>
    <t>Демидовский районный суд Смоленской области</t>
  </si>
  <si>
    <t>216240, Смоленская область, муниципальный округ Демидовский, г. Демидов, ул.Коммунистическая, д. 15</t>
  </si>
  <si>
    <t>Смоленская область, муниципальный округ Демидовский, г. Демидов, ул.Гуреевская, д. 11</t>
  </si>
  <si>
    <t>55.2626             31.5184</t>
  </si>
  <si>
    <t>Муниципальное буджетное учреждение культуры "Централизованная клубная система" муниципального образования "Демидовский район" Смоленской области</t>
  </si>
  <si>
    <t>216240, Смоленская область, муниципальный округ Демидовский , г. Демидов, ул.Гуреевская, д. 11</t>
  </si>
  <si>
    <t>216240, Смоленская область, муниципальный округ Демидовский, г. Демидов, ул.Гуреевская, д. 11</t>
  </si>
  <si>
    <t>Смоленская область, муниципальный округ Демидовский, г. Демидов, ул.Гуреевская, д. 9</t>
  </si>
  <si>
    <t>55.2630            31.5186</t>
  </si>
  <si>
    <t>Прокуратура Демидовского района Смоленской области</t>
  </si>
  <si>
    <t>216240, Смоленская область, муниципальный округ Демидовский, г. Демидов, ул.Гуреевская, д. 9</t>
  </si>
  <si>
    <t>Смоленская область, муниципальный округ Демидовский, г. Демидов, ул. Гаевская, д. 68</t>
  </si>
  <si>
    <t>55.2514              31.5303</t>
  </si>
  <si>
    <t>СОГБОУ "Демидовская школа-интернат"</t>
  </si>
  <si>
    <t>216240, Смоленская область, муниципальный округ Демидовский, г. Демидов, ул. Гаевская, д. 68</t>
  </si>
  <si>
    <t>школа-интернат</t>
  </si>
  <si>
    <t>Смоленская область, муниципальный округ Демидовскийн, г. Демидов, ул. Гуреевская, д.6</t>
  </si>
  <si>
    <t>55.2650                       31.5165</t>
  </si>
  <si>
    <t>магазины, ИП</t>
  </si>
  <si>
    <t>216240, Смоленская область, муниципальный округ Демидовский, г. Демидов, ул. Гуреевская, д.6</t>
  </si>
  <si>
    <t>Смоленская область, муниципальный округ Демидовский, г. Демидов, ул. Гуреевская, д. 42</t>
  </si>
  <si>
    <t>55.2593              31.5197</t>
  </si>
  <si>
    <t>ПО "Феникс"</t>
  </si>
  <si>
    <t>216240. Смоленская область, муниципальный округ Демидовский, г. Демидов, ул. Гуреевская, д. 42</t>
  </si>
  <si>
    <t>216240, Смоленская область, муниципальный округ Демидовский, г. Демидов, ул. Гуреевская, д. 42</t>
  </si>
  <si>
    <t>Смоленская область, муниципальный округ Демидовский, г. Демидов, ул. Хренова, д. 18</t>
  </si>
  <si>
    <t>55.2634              31.4997</t>
  </si>
  <si>
    <t>СОГБОУ СПО "Техникум отраслевых технологий"</t>
  </si>
  <si>
    <t>216240, Смоленская область, муниципальный округ Демидовский,  г. Демидов, ул. Хренова, д. 18</t>
  </si>
  <si>
    <t>учебное заведение (техникум)</t>
  </si>
  <si>
    <t>216240, Смоленская область, муниципальный округ Демидовский, г. Демидов, ул. Хренова, д. 18</t>
  </si>
  <si>
    <t>Смоленская область, муниципальный округ Демидовский, г. Демидов, ул. Советская, д. 25а</t>
  </si>
  <si>
    <t>55.2653            31.5189</t>
  </si>
  <si>
    <t>216240, Смоленская область, муниципальный округ Демидовский,  г. Демидов, ул. Советская, д. 25а</t>
  </si>
  <si>
    <t>216240, Смоленская область, муниципальный округ Демидовский, г. Демидов, ул. Советская, д. 25а</t>
  </si>
  <si>
    <t>Смоленская область, муниципальный округ Демидовский, г. Демидов, ул. Руднянская, д. 143</t>
  </si>
  <si>
    <t>55.2549            31.5102</t>
  </si>
  <si>
    <t>ОАО "Демидов-Авто"</t>
  </si>
  <si>
    <t>216240, Смоленская область, муниципальный округ Демидовский, г. Демидов, ул. Руднянская, д. 143</t>
  </si>
  <si>
    <t>Смоленская область, муниципальный округ Демидовский, г. Демидов, ул. Просвещения, д. 10 а</t>
  </si>
  <si>
    <t>55.2634                   31.5136</t>
  </si>
  <si>
    <t>АО "Тандер"  "Магнит"</t>
  </si>
  <si>
    <t>216240, Смоленская область, муниципальный округ Демидовский, г. Демидов, ул. Просвещения, д. 10</t>
  </si>
  <si>
    <t>магазин</t>
  </si>
  <si>
    <t>Смоленская область, муниципальный округ Демидовский, г. Демидов, ул. Просвещения, д. 5</t>
  </si>
  <si>
    <t>55.2627                31.5135</t>
  </si>
  <si>
    <t>Исаев Алексей Николаевич</t>
  </si>
  <si>
    <t>216240, Смоленская область, муниципальный округ Демидовский, г. Демидов, ул. Гобзянская Набережная</t>
  </si>
  <si>
    <t>216240, Смоленская область, муниципальный округ Демидовский, г. Демидов, ул. Просвещения, д. 5</t>
  </si>
  <si>
    <t>Смоленская область, муниципальный округ Демидовский, г. Демидов, ул.Советская, д. 2</t>
  </si>
  <si>
    <t>55.2646                 31.5135</t>
  </si>
  <si>
    <t>ООО "Лаваш"</t>
  </si>
  <si>
    <t>216240, Смоленская область, муниципальный округ Демидовский,  г. Демидов, ул.Советская, д. 2</t>
  </si>
  <si>
    <t>216240, Смоленская область, муниципальный округ Демидовский, г. Демидов, ул.Советская, д. 2</t>
  </si>
  <si>
    <t>Смоленская область, муниципальный округ Демидовский, г. Демидов, ул.Советская, д. 16</t>
  </si>
  <si>
    <t>55.2641                          31.5166</t>
  </si>
  <si>
    <t>216240, Смоленская область, муниципальный округ Демидовский, г. Демидов, ул.Советская, д. 16</t>
  </si>
  <si>
    <t>216240, Смоленская область,муниципальный округ Демидовский , г. Демидов, ул.Советская, д. 16</t>
  </si>
  <si>
    <t>Смоленская область, муниципальный округ Демидовский, г. Демидов, ул.Мира, д. 1</t>
  </si>
  <si>
    <t>55.2647                31.5080</t>
  </si>
  <si>
    <t>23 ПСЧ г. Демидова ФГКУ "Отряд федеральной противопожарной службы по Смоленской области"</t>
  </si>
  <si>
    <t>216240, Смоленская область, муниципальный округ Демидовский, г. Демидов, ул.Мира, д. 1</t>
  </si>
  <si>
    <t>пожарная часть</t>
  </si>
  <si>
    <t>216240, Смоленская область, муниципальный округ Демидовский,  г. Демидов, ул.Мира, д. 1</t>
  </si>
  <si>
    <t>Смоленская область, муниципальный округ Демидовский, г. Демидов, ул. Витебская, д. 9</t>
  </si>
  <si>
    <t xml:space="preserve">55.2649              31.5085 </t>
  </si>
  <si>
    <t>ТЦ "Союз"</t>
  </si>
  <si>
    <t>216240, Смоленская область, муниципальный округ Демидовский, г. Демидов, ул. Витебская, д. 9</t>
  </si>
  <si>
    <t>Смоленская область, муниципальный округ Демидовский, г. Демидов, ул. Советская. д. 14</t>
  </si>
  <si>
    <t>55.2641                                    31.5159</t>
  </si>
  <si>
    <t>магазин "Дикси"</t>
  </si>
  <si>
    <t>216240, Смоленская область, муниципальный округ Демидовский, г. Демидов, ул. Советская. д. 14</t>
  </si>
  <si>
    <t>55.2641          31.5159</t>
  </si>
  <si>
    <t>Смоленская область, муниципальный округ Демидовский, г. Демидов, пл. Советская, 8</t>
  </si>
  <si>
    <t>55.265963             31.513924</t>
  </si>
  <si>
    <t xml:space="preserve">МУП службы "Заказчик" по ЖКУ </t>
  </si>
  <si>
    <t>216240, Смоленская область, муниципальный круг Демидовский, г. Демидов, ул. Коммунистическая д. 11</t>
  </si>
  <si>
    <t>рынок, баня</t>
  </si>
  <si>
    <t>216240, Смоленская область, муниципальный округ Демидовский, г. Демидов, пл. Советская, 8</t>
  </si>
  <si>
    <t xml:space="preserve">Смоленская область, муниципальный округ Демидовский, г. Демидов, ул. Просвещения, д. 1 </t>
  </si>
  <si>
    <t>55.155369                         31.404451</t>
  </si>
  <si>
    <t>Мотд МВД России "Велижское"</t>
  </si>
  <si>
    <t xml:space="preserve">216240, Смоленская область, муниципальный округ Демидовский, г. Демидов, ул. Просвещения, д. 1 </t>
  </si>
  <si>
    <t xml:space="preserve">Смоленская область, муниципальный округ Демидовский, г. Демидов, ул. Хренова, д. 22 </t>
  </si>
  <si>
    <t>55.26344с.ш  31.49812в.д</t>
  </si>
  <si>
    <t>216240, Смоленская область, муниципальный округ Демидовский, г. Демидов. ул. Коммунистическая, д. 10</t>
  </si>
  <si>
    <t xml:space="preserve">216240, Смоленская область, муниципальный округ Демидовский, г. Демидов, ул. Хренова, д. 22 </t>
  </si>
  <si>
    <t xml:space="preserve">Смоленская область, муниципальный округ Демидовский, г. Демидов, ул. Гуреевская, напротив д. 42 </t>
  </si>
  <si>
    <t>55.25918 с.ш.   31.51998 в.д.</t>
  </si>
  <si>
    <t>216240, Смоленская область, муниципальный округ Демидовский г. Демидов. ул. Коммунистическая, д. 10</t>
  </si>
  <si>
    <t xml:space="preserve">216240, Смоленская область, муниципальный округ Демидовский, г. Демидов, ул. Гуреевская, напротив д. 42 </t>
  </si>
  <si>
    <t>Смоленская область, муниципальный округ Демидовский, г. Демидов, ул. Нахаевская, д.54А</t>
  </si>
  <si>
    <t>55.282210,                                                       31.481675</t>
  </si>
  <si>
    <t>216240, Смоленская область, муниципальный округ Демидовский, г. Демидов, ул. Коммунистическая, д. 10</t>
  </si>
  <si>
    <t>216240, Смоленская область, муниципальный округ Демидовский, г. Демидов, ул. Нахаевская, д.54А</t>
  </si>
  <si>
    <t>55.282210,                              31.481675</t>
  </si>
  <si>
    <t>Смоленская область, муниципальный округ Демидовский, г. Демидов, ул. Мира, д. 25</t>
  </si>
  <si>
    <t>55.264086,                                 31.498069</t>
  </si>
  <si>
    <t>216240 Смоленская область, муниципальный округ Демидовский г. Демидов, ул. Коммунистическая, д. 10</t>
  </si>
  <si>
    <t>216240, Смоленская область, муниципальный округ Демидовский г. Демидов, ул. Мира, д. 25</t>
  </si>
  <si>
    <t>55.264086,                                   31.498069</t>
  </si>
  <si>
    <t>Смоленская область, муниципальный округ Демидовский, г. Демидов, ул.Просвещения, д. 6</t>
  </si>
  <si>
    <t xml:space="preserve">55,263383                                     31,511795 </t>
  </si>
  <si>
    <t>ткрытая площадка с  твердым покрытием и ограждением</t>
  </si>
  <si>
    <t>216240, Смоленская область, муниципальный округ Демидовский,  г. Демидов, ул. Коммунистическая, д. 10</t>
  </si>
  <si>
    <t xml:space="preserve">          МКД</t>
  </si>
  <si>
    <t>216240, Смоленская область, муниципальный округ Демидовский, г. Демидов, ул. Просвещения, д. 6, д.10</t>
  </si>
  <si>
    <t>55,263383 31,511795</t>
  </si>
  <si>
    <t>Смоленская область, муниципальный округ Демидовский, г. Демидов, ул.Северная, 13</t>
  </si>
  <si>
    <t xml:space="preserve">55,275524                                               31,508992 </t>
  </si>
  <si>
    <t>216240, Смоленская область,муниципальный округ Демидовский, г. Демидов, ул. Северная, 13</t>
  </si>
  <si>
    <t>55,275524 31,508992</t>
  </si>
  <si>
    <t xml:space="preserve">Смоленская область, муниципальный округ Демидовский, г. Демидов, ул. Фрадкова, 19-21 </t>
  </si>
  <si>
    <t>55,252665                                                    31,514248</t>
  </si>
  <si>
    <t>216240, Смоленская область,муниципальный округ Демидовский, г. Демидов, ул. Коммунистическая, д. 10</t>
  </si>
  <si>
    <t>216240, Смоленская область, муниципальный округ Демидовский, г. Демидов, ул. Фрадкова, д.19-21</t>
  </si>
  <si>
    <t>55,252665 31,514248</t>
  </si>
  <si>
    <t>РФ, Смоленская область, муниципальный округ Демидовский, г. Демидов, ул. Нахаевская, Льнозаводское кладбище</t>
  </si>
  <si>
    <t>55,277939                                            31,493156</t>
  </si>
  <si>
    <t>216240, Смоленская область, муниципальный округ Демидовский, г. Демидов, ул. Нахаевская, Льнозаводское кладбище</t>
  </si>
  <si>
    <t>55,277939 31,493156</t>
  </si>
  <si>
    <t xml:space="preserve">РФ,Смоленская область, муниципальный округ Демидовский,п. Пржевальское, ул.Молодежная </t>
  </si>
  <si>
    <t>55.2929,            31.5420</t>
  </si>
  <si>
    <t>3(+1место)</t>
  </si>
  <si>
    <t>Жители поселка Пржевальское</t>
  </si>
  <si>
    <t xml:space="preserve">216270, Смоленская область, муниципальный округ Демидовский, п. Пржевальское ул. Молодежная </t>
  </si>
  <si>
    <t xml:space="preserve">РФ, Смоленская область,муниципальный округ Демидовский, п. Пржевальское, Коммунистическая </t>
  </si>
  <si>
    <t>55.2922,            31,5325</t>
  </si>
  <si>
    <t>3+(1место)</t>
  </si>
  <si>
    <t xml:space="preserve">216270, Смоленская область, муниципальный округ Демидовский, п. Пржевальское, ул. Коммунистическая       </t>
  </si>
  <si>
    <t xml:space="preserve">РФ, Смоленская область, муниципальный округ Демидовский, п. Пржевальское ул. Зеленая                                                                                                                                                                                                                                                                                                                                                                                                                                                                                                                                                                                                                                                                                                                                                                                                                                                                                                                                                                                                                                                                                                                                                  </t>
  </si>
  <si>
    <t>55.2935,            31.5337</t>
  </si>
  <si>
    <t xml:space="preserve">216270 Смоленская область муниципальный округ Демидовский, п.Пржевальское ул. Зеленая </t>
  </si>
  <si>
    <t xml:space="preserve">РФ, Смоленская область, муниципальный округ Демидовский п. Пржевальское ул. Заречная </t>
  </si>
  <si>
    <t>55.2960,                       31.5209</t>
  </si>
  <si>
    <t xml:space="preserve">216270, Смоленская область, муниципальный округ Демидовский п. Пржевальское ул. Заречная </t>
  </si>
  <si>
    <t xml:space="preserve">РФ, Смоленская область, муниципальный округ Демидовский п. Пржевальское ул. 1-я Больничная </t>
  </si>
  <si>
    <t>55.3031,              31.5140</t>
  </si>
  <si>
    <t xml:space="preserve">216270, Смоленская область, муниципальный округ Демидовский п. Пржевальское ул. 1-я Больничная </t>
  </si>
  <si>
    <t>РФ, Смоленская область,  муниципальный округ Демидовский п. Пржевальское ул. 1-я Западная</t>
  </si>
  <si>
    <t>55.3036,                 31.5002</t>
  </si>
  <si>
    <t>1(+1 место)</t>
  </si>
  <si>
    <t>216270, Смоленская область,  муниципальный округ Демидовский п. Пржевальское ул. 1-я Западная</t>
  </si>
  <si>
    <t>РФ, Смоленская область, муниципальный округ Демидовский п. Пржевальское ул. Больничная</t>
  </si>
  <si>
    <t>55.3029,                31.5154</t>
  </si>
  <si>
    <t>1(+1место)</t>
  </si>
  <si>
    <t>216270, Смоленская область, муниципальный округ Демидовский п. Пржевальское ул. Больничная</t>
  </si>
  <si>
    <t>РФ, Смоленская область, муниципальный округ Демидовский, п. Пржевальское ул. Мелиораторов</t>
  </si>
  <si>
    <t>55.3049,               31.5026</t>
  </si>
  <si>
    <t>216270, Смоленская область, муниципальный округ Демидовский, п. Пржевальское ул. Мелиораторов</t>
  </si>
  <si>
    <t>РФ, Смоленская область, муниципальный округ Демидовский, п. Пржевальское ул. Слободская</t>
  </si>
  <si>
    <t>55.3034,                31,5124</t>
  </si>
  <si>
    <t>216270, Смоленская область, муниципальный округ Демидовский, п. Пржевальское ул. Слободская</t>
  </si>
  <si>
    <t>РФ, Смоленская область,муниципальный округ Демидовский п.Пржевальское ул.Гуревича</t>
  </si>
  <si>
    <t>55.3035,               31,5025</t>
  </si>
  <si>
    <t>216270, Смоленская область,муниципальный округ Демидовский п.Пржевальское ул.Гуревича</t>
  </si>
  <si>
    <t>РФ, Смоленская область,муниципальный округ Демидовский, п.Пржевальское ул.Демидова</t>
  </si>
  <si>
    <t>55.3022,                  31.5027</t>
  </si>
  <si>
    <t>216270, Смоленская область,муниципальный округ Демидовский п.Пржевальское ул.Демидова</t>
  </si>
  <si>
    <t>РФ, Смоленская область,муниципальный округ Демидовский, п.Пржевальское ул.Пролетарская</t>
  </si>
  <si>
    <t>55.5070                                    31.8505</t>
  </si>
  <si>
    <t>216270, Смоленская область, муниципальный округ Демидовскийп.Пржевальское ул.Пролетарская</t>
  </si>
  <si>
    <t>РФ,Смоленская область,муниципальный округ Демидовский, п.Пржевальское ул. Садовая</t>
  </si>
  <si>
    <t>55.3035,                  31.5046</t>
  </si>
  <si>
    <t>216270, Смоленская область,муниципальный округ Демидовский п.Пржевальское ул. Садовая</t>
  </si>
  <si>
    <t>РФ, Смоленская область, муниципальный округ Демидовский, п. Пржевальское ул. Смоленская</t>
  </si>
  <si>
    <t>55.3030,               31.5057</t>
  </si>
  <si>
    <t>216270, Смоленская область,муниципальный округ Демидовский, п.Пржевальское ул.Смоленская</t>
  </si>
  <si>
    <t>РФ, Смоленская область,муниципальный округ Демидовский, п.Пржевальское ул.Советская</t>
  </si>
  <si>
    <t>55.3018,               31.5100</t>
  </si>
  <si>
    <t>216270, Смоленская область,муниципальный округ Демидовский,  п.Пржевальское ул.Советская</t>
  </si>
  <si>
    <t>РФ, Смоленская область, муниципальный округ Демидовский, п. Пржевальское ул. Совхозная</t>
  </si>
  <si>
    <t>55.3040,              31.5051</t>
  </si>
  <si>
    <t>216270, Смоленская область, муниципальный округ Демидовский, п. Пржевальское ул. Совхозная</t>
  </si>
  <si>
    <t>РФ, Смоленская область, муниципальный округ Демидовский, п. Пржевальское ул. Школьная</t>
  </si>
  <si>
    <t>55.3024,              31.5037</t>
  </si>
  <si>
    <t>216270, Смоленская область, муниципальный округ Демидовский, п. Пржевальское ул. Школьная</t>
  </si>
  <si>
    <t>РФ, Смоленская область, муниципальный округ Демидовский, п. Пржевальское ул. Пржевальского</t>
  </si>
  <si>
    <t>55.3028,              31.5036</t>
  </si>
  <si>
    <t>216270, Смоленская область, муниципальный округ Демидовский, п. Пржевальское ул. Пржевальского</t>
  </si>
  <si>
    <t>РФ, Смоленская область, муниципальный округ Демидовский, п. Подосинки, ул. Лесная, около д. 6</t>
  </si>
  <si>
    <t>31.893714,                            55.681265</t>
  </si>
  <si>
    <t>1256700000083</t>
  </si>
  <si>
    <t xml:space="preserve">216275   Смоленская область, муниципальный округ Демидовский, п. Подосинки,  ул. Центральная,    д.1,2,3,4,5,6,8,11,12,14,18,20,22,24,25,26,28,29,30,32,33,34,36,37,42,46,48,50         пер. Центральный    д. 1,4      ул. Молодежная                   д. 1,2,3,4,5,7,8,9                  ул. Клубная            д.2,3,4,5,8,10,14,16,20                         ул. Лесная   д. 4,10,14  </t>
  </si>
  <si>
    <t>РФ, Смоленская область, муниципальный округ Демидовский, п. Лесной, ул. Ельшанская, около д. 7</t>
  </si>
  <si>
    <t>31.906919,                            55.631787</t>
  </si>
  <si>
    <t xml:space="preserve">216275 Смоленская область, Демидовский район,  п. Лесной  ул. Береговая  д. 1,6   ул. Ельшанская  д.7,15,16,17,18,19,20,21  ул. Клубная    д.5,11,12,14,16,20,24,26       ул. Лесная  д. 2,6,7,15        </t>
  </si>
  <si>
    <t>РФ, Смоленская область, муниципальный округ Демидовский, д. Жеруны, ул. Совхозная, около д. 24</t>
  </si>
  <si>
    <t>31.893021,                       55.696792</t>
  </si>
  <si>
    <t xml:space="preserve">216275 Смоленская область, Демидовский район,    д. Жеруны    ул. Совхозная                       д.1,5,6,7,10,12,14,17,19,21, 24,26,28,32,34                     ул. Придорожная,                д. 2,4,6,8,12                       пер. Школьный д.3             ул. Набережная д. 3,4,5,6                     </t>
  </si>
  <si>
    <t>РФ, Смоленская область, муниципальный округ Демидовский, д. Евсеевка, ул. Центральная, около д. 12</t>
  </si>
  <si>
    <t>31.867537,                                   55.728211</t>
  </si>
  <si>
    <t xml:space="preserve">216275 Смоленская область, муниципальный округ Демидовский,    д. Евсеевка                          ул. Центральная                   д. 2,5,6,7,8,10,14                 ул. Молодежная                   д. 1,4,7,11,12,14,18,20,22   </t>
  </si>
  <si>
    <t>РФ. Смоленская область, муниципальный округ Демидовский, д. Заборье, ул. Полевая напротив дома 2</t>
  </si>
  <si>
    <t>55.401921,                              31.578044</t>
  </si>
  <si>
    <t>открытая площадка с бетонным покрытием и железным ограждением с трех сторон</t>
  </si>
  <si>
    <t>жители ул. Полевая д. Заборье</t>
  </si>
  <si>
    <t>216261, Смоленская область, муниципальный округ Демидовский, д. Заборье, ул. Полевая напротив дома 2</t>
  </si>
  <si>
    <t>РФ, Смоленская муниципальный округ Демидовский, д. Нижние Луги, ул. Береговая между д. 2 и д. 4</t>
  </si>
  <si>
    <t>55.444715,                                    31.493400</t>
  </si>
  <si>
    <t>открытая площадка без покрытия с железным ограждением с трех сторон</t>
  </si>
  <si>
    <t>жители ул. Береговая д. Нижние Луги</t>
  </si>
  <si>
    <t>216261, Смоленская область, муниципальный округ Демидовский, д. Нижние Луги, ул. Береговая между д. 2 и д. 4</t>
  </si>
  <si>
    <t>РФ, Смоленская область, муниципальный округ Демидовский, д. Корево, ул. Ямская</t>
  </si>
  <si>
    <t>55.368024,                                     31.923580</t>
  </si>
  <si>
    <t>жители ул. Ямской  д. Корево</t>
  </si>
  <si>
    <t>216272, Смоленская область, муниципальный округ Демидовский, д. Корево, ул. Ямская</t>
  </si>
  <si>
    <t>РФ, Смоленская область, муниципальный округ Демидовский, 100 м от д. Никитенки на а/д Никитинки-Лужок</t>
  </si>
  <si>
    <t>55.497315,                                     31.786944</t>
  </si>
  <si>
    <t>открытая площадка с асфальтобетонным покрытием и железным ограждением с трех сторон</t>
  </si>
  <si>
    <t>жители д. Никитенки</t>
  </si>
  <si>
    <t>216270, Смоленская область, муниципальный округ Демидовский, 100 м от д. Никитенки на а/д Никитинки-Лужок</t>
  </si>
  <si>
    <t>РФ, Смоленская область, муниципальный округ Демидовский, д. Аносинки, ул. Северная</t>
  </si>
  <si>
    <t>55.528520 с.ш.  31.786218 в.д.</t>
  </si>
  <si>
    <t>открытая площадка без твердого покрытия с железным ограждением с тех сторон</t>
  </si>
  <si>
    <t>жители д. Аносинки</t>
  </si>
  <si>
    <t>216265, Смоленская область, муниципальный округ Демидовский, д. Аносинки, ул. Северная</t>
  </si>
  <si>
    <t>РФ, Смоленская область,  муниципальный округ Демидовский, д. Беленькие, ул. Центральная, напротив дома 6</t>
  </si>
  <si>
    <t>55.427759 с.ш.  31.582081 в.д.</t>
  </si>
  <si>
    <t>жители д. Беленькие</t>
  </si>
  <si>
    <t>216261, Смоленская область, муниципальный округ Демидовский, д. Беленькие</t>
  </si>
  <si>
    <t>РФ, Смоленская область,  муниципальный округ Демидовский, д. Заборье, ул. Озерная, около дома 1</t>
  </si>
  <si>
    <t>55.407032 с.ш.  31.583037 в.д.</t>
  </si>
  <si>
    <t>жители ул. Озерная д. Заборье</t>
  </si>
  <si>
    <t>216261, Смоленская область, муниципальный округ Демидовский д.Заборье ул. Озерная</t>
  </si>
  <si>
    <t>РФ, Смоленская область,  муниципальный округ Демидовский, д. Карцево, ул. Садовая, напротив дома 6</t>
  </si>
  <si>
    <t>55.294454 с.ш., 31.504161 в.д.</t>
  </si>
  <si>
    <t>жители ул. Садовая д. Карцево</t>
  </si>
  <si>
    <t>216240, Смоленская область, муниципальный округ Демидовский д. Карцево, ул. Садовая</t>
  </si>
  <si>
    <t>РФ, Смоленская область,  муниципальный округ Демидовский, д. Ковширы, ул. Глиняная</t>
  </si>
  <si>
    <t>55.317790 с.ш., 31.517801 в.д.</t>
  </si>
  <si>
    <t>жители д.Ковширы</t>
  </si>
  <si>
    <t>216260, Смоленская область, муниципальный округ Демидовский д. Ковширы</t>
  </si>
  <si>
    <t>РФ, Смоленская область,  муниципальный округ Демидовский, д. Козюли, ул. Лесная, напротив дома 10</t>
  </si>
  <si>
    <t>55.355980 с.ш.  31.612502 в.д.</t>
  </si>
  <si>
    <t>жителиул. Лесная д. Козюли</t>
  </si>
  <si>
    <t>216261, Смоленская область, муниципальный округ Демидовский, д. Козюли</t>
  </si>
  <si>
    <t>РФ, Смоленская область,  муниципальный округ Демидовский, д. Крутели, ул. Придорожная, напротив дома 17</t>
  </si>
  <si>
    <t>55.457519 с.ш., 31.695027 в.д.</t>
  </si>
  <si>
    <t>жители д. Крутели</t>
  </si>
  <si>
    <t>216262, Смоленская область, муниципальный округ Демидовский, д. Крутели</t>
  </si>
  <si>
    <t>РФ, Смоленская область,  муниципальный округ Демидовский, д. Маклаково, ул. Сосновая, около дома 10</t>
  </si>
  <si>
    <t>55.492626 с.ш.  31.810110 в.д.</t>
  </si>
  <si>
    <t>жители д. Маклаково</t>
  </si>
  <si>
    <t>216270, Смоленская область, муниципальный округ Демидовский, д. Маклаково</t>
  </si>
  <si>
    <t>РФ, Смоленская область,  муниципальный округ Демидовский, д. Покровская, ул. Придорожная, около дома 6</t>
  </si>
  <si>
    <t>55.489556 с.ш., 31.752774 в.д.</t>
  </si>
  <si>
    <t>жители д. Покровское</t>
  </si>
  <si>
    <t>216262, Смоленская область, муниципальный округ Демидовский,д. Покровское</t>
  </si>
  <si>
    <t>РФ, Смоленская область,  муниципальный округ Демидовский, д. Устиново, ул. Дачная, напротив дома 5</t>
  </si>
  <si>
    <t>55.518442 с.ш., 31.689236 в.д.</t>
  </si>
  <si>
    <t>жители д. Устиново</t>
  </si>
  <si>
    <t>216265, Смоленская область, Дмуниципальный округ Демидовский,д. Устиново</t>
  </si>
  <si>
    <t>РФ, Смоленская область,  муниципальный округ Демидовский, на расстоянии 350 м восточнее д. Половье</t>
  </si>
  <si>
    <t>55.456766 с.ш., 31.655479 в.д.</t>
  </si>
  <si>
    <t>пользователи гражданского кладбища</t>
  </si>
  <si>
    <t>216261, Смоленская область, муниципальный округ Демидовский, д. Заборье, ул. Молодежная, д.40</t>
  </si>
  <si>
    <t>РФ, Смоленская область,  муниципальный округ Демидовский, в 400 метрах юго-восточнее д. Устиново</t>
  </si>
  <si>
    <t>55.51269 с.ш., 31.69557 в.д.</t>
  </si>
  <si>
    <t>открытая площадка с деревянным покрытием и ограждением с трех строн из досок</t>
  </si>
  <si>
    <t>ООО "ПП Эковуд"</t>
  </si>
  <si>
    <t>214518, Смоленская область, Смоленский р-н, д. Ковалевка, часть птичника, стр.45, офис 1</t>
  </si>
  <si>
    <t>посетители                             "ПП Эковуд"</t>
  </si>
  <si>
    <t>216265, Смоленская область, муниципальный округ Демидовский, д. Устиново</t>
  </si>
  <si>
    <t xml:space="preserve">РФ,Смоленская область, муниципальный округ Демидовский, д.Старый Двор, Озерная, напротив дома № 15 </t>
  </si>
  <si>
    <t>55.500546,                       31.816255</t>
  </si>
  <si>
    <t xml:space="preserve">муниципальная </t>
  </si>
  <si>
    <t>открытая площадка с твердым покрытием и ограждением</t>
  </si>
  <si>
    <t>жители д.Старый двор</t>
  </si>
  <si>
    <t>216270, Смоленская область, муниципальный округ Демидовский, д.Старый Двор, ул.Озерная д.2,5,7,9,12,19,27,29,37,45; ул.Родниковая д.14,28</t>
  </si>
  <si>
    <t>РФ, Смоленская область, муниципальный округ Демидовский, д.Поголка, ул Садовая, напротив дома № 13</t>
  </si>
  <si>
    <t>55.520911,                            31.822909</t>
  </si>
  <si>
    <t>жители д.Поголка</t>
  </si>
  <si>
    <t>216270, Смоленская область, муниципальный округ Демидовский, д.Поголка, ул.Садовая д.5,11,14,15</t>
  </si>
  <si>
    <t>РФ, Смоленская область, муниципальный округ Демидовский, д. Березуги, ул. Зеленая, возле дома № 13</t>
  </si>
  <si>
    <t>55.559156,                                                    31.822464</t>
  </si>
  <si>
    <t>жители д. Березуги и д. Булохи</t>
  </si>
  <si>
    <t>216270, Смоленская область, муниципальный округ Демидовский, д. Березуги, ул. Зеленая, д. 3, 5, 9, 13, переулок Грушевый, д. 3, 5, д. Булохи, ул. Березовая, д. 2</t>
  </si>
  <si>
    <t>55.559156,                                     31.822464</t>
  </si>
  <si>
    <t>РФ,Смоленская область, муниципальный округ Демидовский, д. Кировка, ул. Лесная, возле дома № 6</t>
  </si>
  <si>
    <t>55.517963,                                                    31.793571</t>
  </si>
  <si>
    <t>жители д. Кировка</t>
  </si>
  <si>
    <t>216265, Смоленская область, муниципальный округ Демидовский, д. Кировка, ул. Лесная д. 1,2,3,4, 4А,5,6,8 ул. Дачная, д. 1А,1,2,3,4,5,6,7,8,19,11,13</t>
  </si>
  <si>
    <t>РФ,Смоленская область, муниципальный округ Демидовский, д. Рудня, перед мостом</t>
  </si>
  <si>
    <t>55.492538,                                                    31.925025</t>
  </si>
  <si>
    <t>жители д. Рудня, д. Гора Протокина</t>
  </si>
  <si>
    <t>216270, Смоленская область, муниципальный округ Демидовский, д. Рудня, ул. Уветочная, д.2,8, д. Гора Протокина, ул. Ветеранов, д.3,8,14</t>
  </si>
  <si>
    <t>РФ, Смоленская область, муниципальный округ Демидовский, около д. Холм (Титовщинское сельское поселение)</t>
  </si>
  <si>
    <t>55.171097,                 31.842145</t>
  </si>
  <si>
    <t xml:space="preserve">открытая площадка с твердым покрытием и ограждением </t>
  </si>
  <si>
    <t xml:space="preserve"> 2216240, Смоленская область, муниципальный округ Демидовский, г. Демидов, ул. Коммунистическая, д. 10</t>
  </si>
  <si>
    <t>место отдыха (пляж) о. Акатово</t>
  </si>
  <si>
    <t>216262,Смоленская область, муниципальный округ Демидовский, около д. Холм (озеро Акатовское)</t>
  </si>
  <si>
    <t>РФ, Смоленская область, муниципальный округ Демидовский, около д. Диво</t>
  </si>
  <si>
    <t>55.197071,                  31.829961</t>
  </si>
  <si>
    <t>место отдыха (пляж) о. Диво</t>
  </si>
  <si>
    <t>216244, Смоленская область, муниципальный округ Демидовский, около д. Диво (озеро Диво)</t>
  </si>
  <si>
    <t>РФ, Смоленская область, муниципальный округ Демидовский, около д. Акатово</t>
  </si>
  <si>
    <t>55.150393,                     31.800654</t>
  </si>
  <si>
    <t>216244, Смоленская область, муниципальный округ Демидовский, около д. Акатово (озеро Акатовское)</t>
  </si>
  <si>
    <t>55.150393,                                         31.800654</t>
  </si>
  <si>
    <t>РФ, Смоленская область, муниципальный округ Демидовский, д. Акатово, ул.  Озерная, севернее д. № 1</t>
  </si>
  <si>
    <t>55.148057,                                        31.798720</t>
  </si>
  <si>
    <t>население д. Акатово</t>
  </si>
  <si>
    <t xml:space="preserve"> 216244, Смоленская область, муниципальный округ Демидовский, д. Акатово, ул. Озерная, дома 4,10,12, ул. Полевая, дома 2,4,6,8, ул. Центральная, дома 1,3,4,5,6,8,9,11,13а,14,15,16а,17,20,22,26,28,30,32,36,38, ул. Рачевка, дома  2,6,8,10,12</t>
  </si>
  <si>
    <t>55.148057,                                 31.798720</t>
  </si>
  <si>
    <t>РФ.Смоленская область, муниципальный округ Демидовский, д. Дроково, ул.  Старая, около д. № 2</t>
  </si>
  <si>
    <t>55.170263,                                      31.800543</t>
  </si>
  <si>
    <t>население д. Дроково</t>
  </si>
  <si>
    <t>216244,  Смоленская область,муниципальный округ Демидовский, д. Дроково, ул. Дачная, дома 4,5,6,8,16,18,24 ул. Дорожная, дома 2,3,4,6,10, ул. Старая, дома 2,3,4,7,8,9,11,12,13,14,16,18,20</t>
  </si>
  <si>
    <t>55.170263,                                    31.800543</t>
  </si>
  <si>
    <t>РФ, Смоленская область, муниципальный округ Демидовский, д.Центральная Усадьба, ул. Акатовская, около дома №21</t>
  </si>
  <si>
    <t>55.173036,                                              31.830378</t>
  </si>
  <si>
    <t>население д. Центральная Усадьба</t>
  </si>
  <si>
    <t xml:space="preserve"> 216244, Смоленская область, муниципальный округ Демидовский, д. Центральная Усадьба, ул. Акатовская, дома 1,2,3,4,5,6,7,8,9,10,11,11а,12,13,14,15,17,21,23,25</t>
  </si>
  <si>
    <t>55.173036,                                   31.830378</t>
  </si>
  <si>
    <t>РФ, Смоленская область, муниципальный округ Демидовский, д.Холм, ул. Смоленская, напротив дома 39</t>
  </si>
  <si>
    <t>55.161061,                                  31.846589</t>
  </si>
  <si>
    <t>население д. Холм</t>
  </si>
  <si>
    <t>216244,  Смоленская область, муниципальный округ Демидовский, д. Холм, ул. Смоленская, дома  3539,41,43,45,47,49,53,28,30,32,36,38,40, ул. Прудовая дома 2, ул. Речная дома 3,4, ул. Ивовая дома 2,4,6,10, ул. Луговая дома 2,4,6,8,10</t>
  </si>
  <si>
    <t>55.161061,                                        31.846589</t>
  </si>
  <si>
    <t xml:space="preserve">РФ, Смоленская область, муниципальный округ Демидовский, д.Диво, перекресток ул. 1 Мая и проезд Ветеранов  </t>
  </si>
  <si>
    <t>55.187141,                                    31.808047</t>
  </si>
  <si>
    <t>население д.Диво</t>
  </si>
  <si>
    <t xml:space="preserve"> 216244, Смоленская область, муниципальный округ Демидовский, д.Диво, ул. 1 Мая, дома 1,2,4,5,6,7,8,9,11,13,15,16,18,20,  проезд Ветеранов, дома 3,5,7</t>
  </si>
  <si>
    <t>55.161061,                                     31.846589</t>
  </si>
  <si>
    <t>РФ,  Смоленская область, муниципальный округ Демидовский,  д. Копосино, ул. Садовая, около д. 5</t>
  </si>
  <si>
    <t>55.410870,                               31.388910</t>
  </si>
  <si>
    <t>население д.Копосино</t>
  </si>
  <si>
    <t xml:space="preserve"> 216256, Смоленская область, муниципальный округ Демидовский,  д.Копосино, ул. Садовая, дома 1,2,3</t>
  </si>
  <si>
    <t>55.410870,                                 31.388910</t>
  </si>
  <si>
    <t>РФ, Смоленская область, муниципальный округ Демидовский,  д. Бурлыгино, ул. Северная, около д. 9</t>
  </si>
  <si>
    <t>55.374450,                           31.390490</t>
  </si>
  <si>
    <t>население д. Бурлыгино</t>
  </si>
  <si>
    <t>216256,  Смоленская область, муниципальный округ Демидовский, д. Бурлыгино, ул. Луговая, дома 4,5,6, ул. Северная, дома 4,5,6,7,8,11,12,13</t>
  </si>
  <si>
    <t>55.374450,                                 31.390490</t>
  </si>
  <si>
    <t xml:space="preserve"> РФ, Смоленская область, муниципальный округ Демидовский,  д. Закрутье, ул. Центральная, около д. 17</t>
  </si>
  <si>
    <t>55.367617,                           31.392874</t>
  </si>
  <si>
    <t>население д.Закрутье</t>
  </si>
  <si>
    <t xml:space="preserve">216256,  Смоленская область, муниципальный округ Демидовский,  д.Закрутье, ул. Центральная, дома 16, 17, ул. Молодежная, дома 2,3,4,5,6,8,9,10 </t>
  </si>
  <si>
    <t>55.367617,                                       31.392874</t>
  </si>
  <si>
    <t xml:space="preserve"> РФ, Смоленская область, муниципальный округ Демидовский,  д. Закрутье, ул. Центральная, около д. 4</t>
  </si>
  <si>
    <t>55.365300,                                  31.395488</t>
  </si>
  <si>
    <t>216256,  Смоленская область, муниципальный округ Демидовский,  д.Закрутье, ул. Центральная, дома 8,9,10,11,12,14,15</t>
  </si>
  <si>
    <t>55.365300,                                      31.395488</t>
  </si>
  <si>
    <t xml:space="preserve"> РФ, Смоленская область, муниципальный округ Демидовский,  д. Закрутье, ул. Верхняя, около д. 6</t>
  </si>
  <si>
    <t>55.372210,                         31.388470</t>
  </si>
  <si>
    <t>216256,  Смоленская область, муниципальный округ Демидовский,  д.Закрутье, ул. Верхняя, дома  4,6,7,8,9,10,11,14</t>
  </si>
  <si>
    <t>55.372210,                                   31.388470</t>
  </si>
  <si>
    <t xml:space="preserve"> РФ,Смоленская область, муниципальный округ Демидовский,  д. Боярщина, ул. Молодежная, около д. 3</t>
  </si>
  <si>
    <t>55.295500,                      31.304130</t>
  </si>
  <si>
    <t>население д.Боярщина</t>
  </si>
  <si>
    <t xml:space="preserve"> 216254, Смоленская область, муниципальный округ Демидовский,  д.Боярщина, ул. Молодежная, дома ,3,4,5,9,12,13,14,18,19,22</t>
  </si>
  <si>
    <t>55.295500,                         31.304130</t>
  </si>
  <si>
    <t xml:space="preserve"> РФ, Смоленская область, муниципальный округ Демидовский,  д. Боярщина, ул. Новая, около д. 7</t>
  </si>
  <si>
    <t>55.294690,                                  31.299810</t>
  </si>
  <si>
    <t xml:space="preserve">  216254, Смоленская область, муниципальный округ Демидовский,  д.Боярщина, ул. Новая, дома 1,2,3,4,5,6,7,8,10</t>
  </si>
  <si>
    <t>55.294690,                         31.299810</t>
  </si>
  <si>
    <t xml:space="preserve"> РФ,Смоленская область, муниципальный округ Демидовский,  д. Боярщина, перекресток ул. Центральная- ул. Пореченская</t>
  </si>
  <si>
    <t>55.294605,                                31.294970</t>
  </si>
  <si>
    <t xml:space="preserve">  216254, Смоленская область, муниципальный округ Демидовский,  д.Боярщина, ул.  Пореченская, д.ома 1,2,4,13, ул. Центральная, дома 4,5,9,10,11,16,20,26,28,34</t>
  </si>
  <si>
    <t>55.294605,                          31.294970</t>
  </si>
  <si>
    <t xml:space="preserve"> РФ, Смоленская область, муниципальный округ Демидовский,  д. Минаки, ул. Козлова, около д. 18</t>
  </si>
  <si>
    <t>55.290590,                               31.423170</t>
  </si>
  <si>
    <t>население д.Минаки</t>
  </si>
  <si>
    <t xml:space="preserve"> 216240, Смоленская область, муниципальный округ Демидовскийн, д.Минаки, ул. им. Козлова, дома 2,3,6,8,10,12,14,16,22,24,26,30,32,34,38, ул. им. Миронова, д. 2</t>
  </si>
  <si>
    <t>55.290590,                           31.423170</t>
  </si>
  <si>
    <t xml:space="preserve"> РФ,Смоленская область, муниципальный округ Демидовский,  д. Крупенино, ул.Дачная, около д. 10</t>
  </si>
  <si>
    <t>55.279520,                            31.233530</t>
  </si>
  <si>
    <t>население д.Крупенино</t>
  </si>
  <si>
    <t xml:space="preserve"> 216254, Смоленская область, муниципальный округ Демидовский, д.Крупенино,  ул. Дачная, дома 1,2,3,4,5,6,7,8,9,10,11,12,14,20</t>
  </si>
  <si>
    <t>55.279520,                          31.233530</t>
  </si>
  <si>
    <t xml:space="preserve"> РФ, Смоленская область, муниципальный округ Демидовский,  д. Крупенино, ул.Лесная, около д. 1</t>
  </si>
  <si>
    <t>55.279280,                       31.237340</t>
  </si>
  <si>
    <t>216254,  Смоленская область, муниципальный округ Демидовский, д.Крупенино,  ул. Лесная, дома  1,2,4,8</t>
  </si>
  <si>
    <t>55.279280,                             31.237340</t>
  </si>
  <si>
    <t>РФ, Смоленская область, муниципальный округ Демидовский,  д. Борисенки, ул.Дачная, около д. 2</t>
  </si>
  <si>
    <t>55.334700,                               31.817610</t>
  </si>
  <si>
    <t>население д.Борисенки</t>
  </si>
  <si>
    <t xml:space="preserve">216245,  Смоленская область, муниципальный округ Демидовский,  д.Борисенки, ул. Дачная, дома 1,3,5,7,8,9,13,15, пер. Дачный, дома 2,4,4а </t>
  </si>
  <si>
    <t>55.334700,                                 31.817610</t>
  </si>
  <si>
    <t xml:space="preserve"> РФ,Смоленская область, муниципальный округ Демидовский,  д. Борисенки, ул.Дачная, около д. 25</t>
  </si>
  <si>
    <t>55.336193,                                   31.811721</t>
  </si>
  <si>
    <t xml:space="preserve"> 216245, Смоленская область, муниципальный округ Демидовский,  д.Борисенки, ул. Дачная, дома 12,14,15,16,17,19,20,23,31</t>
  </si>
  <si>
    <t>55.336193,                            31.811721</t>
  </si>
  <si>
    <t xml:space="preserve"> РФ, Смоленская область, муниципальный округ Демидовский,  д. Андреево, перекресток ул. Школьная-ул. Верхняя </t>
  </si>
  <si>
    <t>55.283924,                            31.318566</t>
  </si>
  <si>
    <t>население д.Андреево</t>
  </si>
  <si>
    <t xml:space="preserve"> 216254, Смоленская область, муниципальный округ Демидовский, д.Андреево, ул.Верхняя, дома 1,2,6,8, ул. Школьная, дома 1,2,4,7,8,10,12,14,16,19,21</t>
  </si>
  <si>
    <t>55.283924,                                    31.318566</t>
  </si>
  <si>
    <t>РФ, Смоленская область, муниципальный округ Демидовский, д.Диво,  ул. Дроковская, около дома 2</t>
  </si>
  <si>
    <t>55.184510,                                   31.810630</t>
  </si>
  <si>
    <t xml:space="preserve"> </t>
  </si>
  <si>
    <t xml:space="preserve"> 216244, Смоленская область, муниципальный округ Демидовский д.Диво, ул. Дроковская, дома 1,2,3,4,6,8  </t>
  </si>
  <si>
    <t>55.184510,                  31.810630</t>
  </si>
  <si>
    <t>РФ,Смоленская область, муниципальный округ Демидовский, д.Диво,  ул. Дачная, около дома 2</t>
  </si>
  <si>
    <t>55.192951,                               31.810496</t>
  </si>
  <si>
    <t xml:space="preserve"> 216244, Смоленская область,муниципальный округ Демидовский, д. Диво, ул. Дачная дома 1,2,3,4,5,6,7,9,11, 13,14, ул. Полевая дома 2,6,8,12,1,16,18,20,9, ул. Совхозная дома 2,4,8, ул. Духовщинское шоссе 1,2,4,6,8,10,12,14  </t>
  </si>
  <si>
    <t>55.192951, 31.810496</t>
  </si>
  <si>
    <t>РФ, Смоленская область, муниципальный округ Демидовский, д.Центральная Усадьба, ул. Центральная, напротив дома 2</t>
  </si>
  <si>
    <t>55.176219,                              31.830177</t>
  </si>
  <si>
    <t xml:space="preserve"> 216244, Смоленская область, муниципальный округ Демидовский, д Центральная Усадьба, ул. Центральная дома 2,2а,5,7, ул. Киселева Н.Д. дома 1,2,3,5,7,9,8,4,6,10,5,12,7, ул. Дорожная дома 11,13  </t>
  </si>
  <si>
    <t>55.176219, 31.830177</t>
  </si>
  <si>
    <t>РФ, Смоленская область, муниципальный округ Демидовский, д.Центральная Усадьба, ул.  Школьная, около дома 7</t>
  </si>
  <si>
    <t>55.175110,                              31.835064</t>
  </si>
  <si>
    <t xml:space="preserve"> 216244, Смоленская область, муниципальный округ Демидовский, д. Центральная Усадьба, ул. Школьная дома 1,3,5,7,9</t>
  </si>
  <si>
    <t>55.175110, 31.835064</t>
  </si>
  <si>
    <t>РФ, Смоленская область, муниципальный округ Демидовский, д.Холм, ул. Смоленская, около дома 11</t>
  </si>
  <si>
    <t>55.169282,                               31.845528</t>
  </si>
  <si>
    <t xml:space="preserve"> 216244, Смоленская область, муниципальный округ Демидовский, д.Холм, ул. Смоленская дома 1,2,3,1А7,9,11,13,15,17,19,21,23,25,27,296,8,10,12, 18,22,24,26,28, ул. Полевая дома   2,4,6,8, ул. 1-я Дачная дома 1,2,3,4, ул. Набережная дома 1,3,5,2,4,6,8,10,12,9,11,13, ул. 2-я Дачная дома 1,2, ул. Холиовская дома 2,4</t>
  </si>
  <si>
    <t>55.169282, 31.845528</t>
  </si>
  <si>
    <t>РФ, Смоленская область, муниципальный округ Демидовский, д.Щеткино, ул.Береговая, около дома 11</t>
  </si>
  <si>
    <t>55.160015,                              31.824418</t>
  </si>
  <si>
    <t xml:space="preserve"> 216244, Смоленская область, муниципальный округ Демидовский, д.Щеткино, ул. Береговая дома   1,2,3,4,6,8,5,7,9,12,14,15,17,23,25,24,26,29,27,30,32,36,36а.42</t>
  </si>
  <si>
    <t>55.160015, 31.824418</t>
  </si>
  <si>
    <t>РФ, Смоленская область, муниципальный округ Демидовский,  д. Борода, ул.Садовая, около дома 1</t>
  </si>
  <si>
    <t>55.329446,                               31.309423</t>
  </si>
  <si>
    <t xml:space="preserve"> 216255, Смоленская область, муниципальный округ Демидовский, д.Борода, ул. Садовая дома 1,2,3,4,5,6,7,8,9,10,11  </t>
  </si>
  <si>
    <t>55.329446, 31.309423</t>
  </si>
  <si>
    <t xml:space="preserve"> РФ, Смоленская область, муниципальный округ Демидовский,  д. Борода,  перекресток ул. Нижняя-ул. Школьная</t>
  </si>
  <si>
    <t>55.329446,                           31.309423</t>
  </si>
  <si>
    <t xml:space="preserve"> 216255, Смоленская область, Дмуниципальный округ Демидовский, д.Борода, ул. Школьная дома 1,2,4,6, ул. Нижняя 2,4,6,5,9,11,13,15,19,10,12,14,18,22,24,26,28  </t>
  </si>
  <si>
    <t>РФ, Смоленская область, муниципальный округ Демидовский,  д. Борода, ул.  Верхняя, напротив дома 9</t>
  </si>
  <si>
    <t>55.329446,                             31.309423</t>
  </si>
  <si>
    <t xml:space="preserve"> 216255, Смоленская область, муниципальный округ Демидовский, д.Борода, ул. Верхняя дома 1,3,2,4,8,5,10,7,9,14,13,15,17,19,23,25,29,33,35,37,16,18,20,22,24  </t>
  </si>
  <si>
    <t xml:space="preserve"> РФ, Смоленская область, муниципальный округ Демидовский,  д. Борода,  ул. Молодежная, напротив дома 10</t>
  </si>
  <si>
    <t>55.329446,                                  31.309423</t>
  </si>
  <si>
    <t xml:space="preserve"> 216255, Смоленская область, муниципальный округ Демидовский, д. Борода, ул. Молодежная дома 2,4,6,8,10,12,16,18,20,22,24,26,3,5,  ул. Верхняя 12,16,18,20,22,24,26,28,30,32,34,36,38  </t>
  </si>
  <si>
    <t>РФ, Смоленская область, муниципальный округ Демидовский,  д. Дубровка, ул. Полевая, около  дома 1</t>
  </si>
  <si>
    <t>55.181390,                                   31.364705</t>
  </si>
  <si>
    <t xml:space="preserve"> 216251, Смоленская область,муниципальный округ Демидовский, д. Дубровка, ул. Полевая дома 1,3,5,7,9,2,4,6,8,10,12,14,16,18,20,11,15,17,19,21,23  </t>
  </si>
  <si>
    <t>55.181390, 31.364705</t>
  </si>
  <si>
    <t>РФ, Смоленская область, муниципальный округ Демидовский,  д. Дубровка, ул. Рабочая, напротив дома 30</t>
  </si>
  <si>
    <t>55.180686,                                31.350249</t>
  </si>
  <si>
    <t xml:space="preserve"> 216251, Смоленская область, муниципальный округ Демидовский, д.Дубровка, ул. Рабочая дома 9,11,15,17,19,21,23,25,27,29,31,33,2,4,6,8,10,12, ул. Молодежная дома 3,5,7   </t>
  </si>
  <si>
    <t>55.180686, 31.350249</t>
  </si>
  <si>
    <t xml:space="preserve"> РФ, Смоленская область, муниципальный округ Демидовский,  д. Дубровка, ул. Центральная, около дома 2</t>
  </si>
  <si>
    <t>55.184361,                             31.359890</t>
  </si>
  <si>
    <t xml:space="preserve"> 216251, Смоленская область, муниципальный округ Демидовский, д. Дубровка, ул. Центральная дома 1,3,5,2,4,6,8,10А,10,12,14,16,18,7,9,11,15,17,19,21,23  </t>
  </si>
  <si>
    <t>55.184361, 31.359890</t>
  </si>
  <si>
    <t xml:space="preserve">РФ, Смоленская область, муниципальный округ Демидовский,  д. Дубровка, перекресток ул. Рабочая -ул.Садовая  </t>
  </si>
  <si>
    <t>55.181991,                                  31.357438</t>
  </si>
  <si>
    <t xml:space="preserve"> 216251, Смоленская область, муниципальный округ Демидовский, д. Дубровка, ул. Рабочая дома 12,14,16,18,20,22,24,26,28,30,25,27,29,31,33  </t>
  </si>
  <si>
    <t>55.181991, 31.357438</t>
  </si>
  <si>
    <t>РФ, Смоленская область, муниципальный округ Демидовский,  д. Дубровка, перекресток ул. Центральная-ул. Садовая</t>
  </si>
  <si>
    <t>55.184202,                                 31.358552</t>
  </si>
  <si>
    <t xml:space="preserve"> 216251, Смоленская область, муниципальный округ Демидовский, д. Дубровка, ул. Садовая дома 2,4,8,10,12,14,16,18,1,3,5,7   </t>
  </si>
  <si>
    <t>55.184202, 31.358552</t>
  </si>
  <si>
    <t>РФ, Смоленская область, муниципальный округ Демидовскийн,  д. Дубровка,  ул. Парковая, около дом 3</t>
  </si>
  <si>
    <t>55.187275,                                 31.364283</t>
  </si>
  <si>
    <t xml:space="preserve"> 216251, Смоленская область, муниципальный округ Демидовский, д. Дубровка, ул. Парковая дома 1,3,5,7,9,11,2,4, ул. Школьная дома 15,17,19, ул. Молодежная дома 11,15,17,19,6,8,10,12,14    </t>
  </si>
  <si>
    <t>55.187275, 31.364283</t>
  </si>
  <si>
    <t>РФ, Смоленская область, муниципальный округ Демидовский,  д. Дубровка, ул. Парковая, около дома 23</t>
  </si>
  <si>
    <t>55.187106,                                 31.360779</t>
  </si>
  <si>
    <t xml:space="preserve"> 216251, Смоленская область, муниципальный округ Демидовский, д. Дубровка, ул. Парковая дома 17,6,7,  переулок ивановский 1,2,4,9,6,8</t>
  </si>
  <si>
    <t>55.187106, 31.360779</t>
  </si>
  <si>
    <t>РФ, Смоленская область, муниципальный округ Демидовский,  д. Тюпина-Нива, ул.Касплянская, напротив дома 6А</t>
  </si>
  <si>
    <t>55.244301,                                 31.508121</t>
  </si>
  <si>
    <t xml:space="preserve"> 216240, Смоленская область, муниципальный округ Демидовский, д. Тюпина-Нива, ул. Касплянская дома 2,4,6,6а,10,12,7,9,11,  </t>
  </si>
  <si>
    <t>55.244301, 31.508121</t>
  </si>
  <si>
    <t>РФ, Смоленская область, муниципальный округ Демидовский,  д. Тюпина-Нива, ул.Касплянская, около дома 13</t>
  </si>
  <si>
    <t>55.241575,                                   31.508229</t>
  </si>
  <si>
    <t xml:space="preserve"> 216240, Смоленская область, муниципальный округ Демидовский, д. Тюпина-Нива, ул. Касплянская дома 13,14,15,16,17,18,20,22, ул. Новая дома 1,3,5,6,8,10,2,6  </t>
  </si>
  <si>
    <t>55.241575, 31.508229</t>
  </si>
  <si>
    <t>РФ, Смоленская область, муниципальный округ Демидовский,  д. Титовщина, ул. Демидовская, напртив дома 11А</t>
  </si>
  <si>
    <t>55.242443,                                31.489867</t>
  </si>
  <si>
    <t xml:space="preserve"> 216240, Смоленская область, муниципальный округ Демидовский, д.Титовщина, ул. Демидовская дома 20,18,16,13, 14,12,11,9, ул. Полевая дома 1,2,3,4,5,6,7,8,9,10,12 </t>
  </si>
  <si>
    <t>55.242443, 31.489867</t>
  </si>
  <si>
    <t>РФ, Смоленская область, муниципальный округ Демидовский,  д. Титовщина, перекресток  ул.  Центральная-ул. Парковая</t>
  </si>
  <si>
    <t>55.241144,                           31.485034</t>
  </si>
  <si>
    <t xml:space="preserve"> 216240, Смоленская область, муниципальный округ Демидовский, д. Титовщина ул. Парковая дома 1,2,4,6,3,5,7,8,10, ул. Центральная дома 22,20,20А,  21,19,17,15,8,10,12,14,16</t>
  </si>
  <si>
    <t>55.241144, 31.485034</t>
  </si>
  <si>
    <t xml:space="preserve">РФ, Смоленская область, муниципальный округ Демидовский,  д. Титовщина,   ул.  Центральная, напртив дома 9 </t>
  </si>
  <si>
    <t>55.242899,                        31.487154</t>
  </si>
  <si>
    <t xml:space="preserve"> 216240, Смоленская область, муниципальный округ Демидовский, д.Титовщина Ул. Центральная дома 13,11,9,7,5,3,1,2,4,6  </t>
  </si>
  <si>
    <t>55.242899, 31.487154</t>
  </si>
  <si>
    <t xml:space="preserve">РФ, Смоленская область, муниципальный округ Демидовский,  д. Титовщина,   ул.  Молодежная, напртив дома 42 </t>
  </si>
  <si>
    <t>55.244947,                            31.492504</t>
  </si>
  <si>
    <t xml:space="preserve"> 216240, Смоленская область, муниципальный округ Демидовский, д. Титовщина. Ул. Молодежная дома 26,28,30,32,34,36,38,40,42, ул. Демидовская дома 1,2,3,4,5,6,7,8,9  </t>
  </si>
  <si>
    <t>55.244947, 31.492504</t>
  </si>
  <si>
    <t>РФ, Смоленская область, муниципальный округ Демидовский,  д. Титовщина,   ул.  Молодежная, около дома 14</t>
  </si>
  <si>
    <t>55.247770,                              31.489167</t>
  </si>
  <si>
    <t xml:space="preserve"> 216240, Смоленская область, муниципальный округ Демидовский, д.Титовщина, ул. Молодежная, дома 2,4,6,8,10,12,14,16,18,20,22,24  </t>
  </si>
  <si>
    <t>55.247770, 31.489167</t>
  </si>
  <si>
    <t xml:space="preserve">РФ, Смоленская область, муниципальный округ Демидовский,  д. Сырицы,  перекресток ул. Набережная-ул. Береговая </t>
  </si>
  <si>
    <t>55.271487,                               31.431198</t>
  </si>
  <si>
    <t xml:space="preserve"> 216240, Смоленская область, муниципальный округ Демидовский, д. Сырицы, ул. Набережная домка 2,4,6  ул. Садовая дома 1,3,5,7, ул. Береговая дома 2,3,4 </t>
  </si>
  <si>
    <t>55.271487, 31.431198</t>
  </si>
  <si>
    <t>РФ, Смоленская область, муниципальный округ Демидовский,  д. Сырицы,   ул.  Молодежная, напротив дома 5</t>
  </si>
  <si>
    <t>55.274693,                                   31.432456</t>
  </si>
  <si>
    <t xml:space="preserve"> 216240, Смоленская область, муниципальный округ Демидовский, д.Сырицы, ул. Луговая дома 1,2, ул. Молодежная дома 1,3,5,7,2,9,11,8,4,6  </t>
  </si>
  <si>
    <t>55.274693, 31.432456</t>
  </si>
  <si>
    <t>РФ, Смоленская область, муниципальный округ Демидовский, г. Демидов, ул. Хренова, д.5а</t>
  </si>
  <si>
    <t>55,263324,  31,504886</t>
  </si>
  <si>
    <t>ООО "Альфа Рязань"</t>
  </si>
  <si>
    <t>107061, г. Москва, ул. Преображенская площадь, д.8</t>
  </si>
  <si>
    <t xml:space="preserve">Реестр мест (площадки) накопления твердых коммунальных отходов на территории Дорогобужского городского поселения Дорогобужского района Смолеснкой области </t>
  </si>
  <si>
    <t>Смоленская область, Дорогобужский район, г.Дорогобуж,  рядом с  домом 3 по  ул. Путенкова</t>
  </si>
  <si>
    <t xml:space="preserve">54.921867, 33.300736
</t>
  </si>
  <si>
    <t>открытая площадка с  бетонным покрытием и ограждением</t>
  </si>
  <si>
    <t>8</t>
  </si>
  <si>
    <t xml:space="preserve">Администрация муниципального образования "Дорогобужский район" Смоленской области </t>
  </si>
  <si>
    <t>215710, Смоленская область,г. Дорогобуж ул. Кутузова, д. 1</t>
  </si>
  <si>
    <t>215710, Смоленская область,г.Дорогобуж ул. Чистякова, д. 8</t>
  </si>
  <si>
    <t>54.923569, 33.299541</t>
  </si>
  <si>
    <t>215710, Смоленская область,г.Дорогобуж ул. Путенкова, д. 3</t>
  </si>
  <si>
    <t>54.921867, 33.300736</t>
  </si>
  <si>
    <t>215710, Смоленская область,г.Дорогобуж ул. Путенкова, д. 5</t>
  </si>
  <si>
    <t xml:space="preserve">54.921624, 33.301985
</t>
  </si>
  <si>
    <t>215710, Смоленская область,г.Дорогобуж ул. Чистякова, д. 2</t>
  </si>
  <si>
    <t>54.922079, 33.299200</t>
  </si>
  <si>
    <t>215710, Смоленская область,г.Дорогобуж ул. Чистякова, д. 4</t>
  </si>
  <si>
    <t>54.922633, 33.299964</t>
  </si>
  <si>
    <t xml:space="preserve">здание образовательного учреждения </t>
  </si>
  <si>
    <t>215710, Смоленская область,г.Дорогобуж ул. Путенкова, д. 1</t>
  </si>
  <si>
    <t>54.904297, 33.318837</t>
  </si>
  <si>
    <t>Смоленская область, Дорогобужский район, г.Дорогобуж,  рядом с  домом 11 по  ул. Путенкова</t>
  </si>
  <si>
    <t xml:space="preserve"> 54.921386, 33.306467</t>
  </si>
  <si>
    <t>215710, Смоленская область,г.Дорогобуж ул. Путенкова, д. 11</t>
  </si>
  <si>
    <t>54.921386, 33.306467</t>
  </si>
  <si>
    <t>здание школы МБОУ Дороглбужская СОШ № 2</t>
  </si>
  <si>
    <t>215710, Смоленская область,г.Дорогобуж ул. Путенкова, д. 9</t>
  </si>
  <si>
    <t>54.922120, 33.303557</t>
  </si>
  <si>
    <t>Смоленская область, Дорогобужский район, г.Дорогобуж,  рядом с  домом 15 по  ул. Путенкова</t>
  </si>
  <si>
    <t>54.921251, 33.309082</t>
  </si>
  <si>
    <t>7</t>
  </si>
  <si>
    <t>215710, Смоленская область,г.Дорогобуж ул. Путенкова, д. 15</t>
  </si>
  <si>
    <t>215710, Смоленская область,г.Дорогобуж ул. Путенкова, д. 13</t>
  </si>
  <si>
    <t>Смоленская область, Дорогобужский район, г.Дорогобуж,  рядом с  домом 17 по  ул. Путенкова</t>
  </si>
  <si>
    <t>54.921603, 33.310546</t>
  </si>
  <si>
    <t>215710, Смоленская область,г.Дорогобуж ул. Путенкова, д. 17</t>
  </si>
  <si>
    <t>54.922007, 33.308974</t>
  </si>
  <si>
    <t>215710, Смоленская область,г.Дорогобуж ул. Путенкова, д. 19</t>
  </si>
  <si>
    <t>54.922022, 33.310914</t>
  </si>
  <si>
    <t>Смоленская область, Дорогобужский район, г.Дорогобжу,  рядом с  домом 34 по  ул. Мира</t>
  </si>
  <si>
    <t>54.923021, 33.311696</t>
  </si>
  <si>
    <t xml:space="preserve">Администрация муцнипального образования"Дорогобжуский район" Смолеснкой области </t>
  </si>
  <si>
    <t>215710, Смоленская область,г.Дорогобуж ул. Путенкова, д. 20</t>
  </si>
  <si>
    <t>215710, Смоленская область,г.Дорогобуж ул. Мира, д. 34</t>
  </si>
  <si>
    <t>54.922746, 33.313322</t>
  </si>
  <si>
    <t>215710, Смоленская область,г.Дорогобуж ул. Мира, д. 38</t>
  </si>
  <si>
    <t>215710, Смоленская область,г.Дорогобуж ул. Мира, д. 36</t>
  </si>
  <si>
    <t>54.922519, 33.311184</t>
  </si>
  <si>
    <t>Смоленская область, Дорогобужский район, г.Дорогобуж,  рядом с  домом 32 по  ул. Мира</t>
  </si>
  <si>
    <t>54.923321, 33.310672</t>
  </si>
  <si>
    <t>215710, Смоленская область,г.Дорогобуж ул. Мира, д. 32</t>
  </si>
  <si>
    <t>54.922752, 33.310106</t>
  </si>
  <si>
    <t>215710, Смоленская область,г.Дорогобуж ул. Мира, д. 47</t>
  </si>
  <si>
    <t>54.923802, 33.312136</t>
  </si>
  <si>
    <t>215710, Смоленская область,г.Дорогобуж ул. Мира, д. 28</t>
  </si>
  <si>
    <t>54.923197, 33.307842</t>
  </si>
  <si>
    <t>215710, Смоленская область,г.Дорогобуж ул. Мира, д. 26</t>
  </si>
  <si>
    <t>54.923455, 33.308390</t>
  </si>
  <si>
    <t>Муниципальное бюджетное дошкольное образовательное учреждение "Детский сад "Рябинка"</t>
  </si>
  <si>
    <t>215710, Смоленская область,г.Дорогобуж ул. Мира, д. 40</t>
  </si>
  <si>
    <t>33,3039, 54,9219</t>
  </si>
  <si>
    <t>Смоленская область, Дорогобужский район, г.Дорогобуж,  рядом с  домом18 по  ул. Мира</t>
  </si>
  <si>
    <t xml:space="preserve">54.923585, 33.306297
</t>
  </si>
  <si>
    <t>215710, Смоленская область,г.Дорогобуж ул. Мира, д. 18</t>
  </si>
  <si>
    <t>215710, Смоленская область,г.Дорогобуж ул. Мира, д. 24</t>
  </si>
  <si>
    <t>215710, Смоленская область,г.Дорогобуж ул. Мира, д. 22</t>
  </si>
  <si>
    <t>54.923181, 33.305174</t>
  </si>
  <si>
    <t>Смоленская область, Дорогобужский район, г.Дорогобуж,  рядом с  домом 10 по  ул. Мира</t>
  </si>
  <si>
    <t xml:space="preserve">54.923678, 33.304267
</t>
  </si>
  <si>
    <t>215710, Смоленская область,г.Дорогобуж ул. Мира, д. 10</t>
  </si>
  <si>
    <t>54.923109, 33.306575</t>
  </si>
  <si>
    <t>215710, Смоленская область,г.Дорогобуж ул. Мира, д. 20</t>
  </si>
  <si>
    <t>215710, Смоленская область,г.Дорогобуж ул. Мира, д. 12</t>
  </si>
  <si>
    <t>54.923362, 33.303692</t>
  </si>
  <si>
    <t>Смоленская область, Дорогобужский район, г.Дорогобуж,  рядом с  домом 6  по  ул. Мира</t>
  </si>
  <si>
    <t>54.923740, 33.302362</t>
  </si>
  <si>
    <t>215710, Смоленская область,г.Дорогобуж ул. Мира, д. 6</t>
  </si>
  <si>
    <t>215710, Смоленская область,г.Дорогобуж ул. Мира, д. 8</t>
  </si>
  <si>
    <t>215710, Смоленская область,г.Дорогобуж ул. Мира, д. 2</t>
  </si>
  <si>
    <t xml:space="preserve">54.923238, 33.302272
</t>
  </si>
  <si>
    <t>215710, Смоленская область,г.Дорогобуж ул. Чистякова, д. 6</t>
  </si>
  <si>
    <t>Смоленская область, Дорогобужский район, г.Дорогобуж,  рядом с  домом 34 по  ул.Чистякова</t>
  </si>
  <si>
    <t xml:space="preserve">54.927263, 33.301922
</t>
  </si>
  <si>
    <t>открытая площадка с бетонным покрытием и ограждением</t>
  </si>
  <si>
    <t>215710, Смоленская область,г.Дорогобуж ул. Чистякова, д. 34</t>
  </si>
  <si>
    <t xml:space="preserve">54.923864, 33.300278
</t>
  </si>
  <si>
    <t>215710, Смоленская область,г.Дорогобуж ул.Чистякова, д. 40</t>
  </si>
  <si>
    <t>215710, Смоленская область,г.Дорогобуж ул. Чистякова, д. 42</t>
  </si>
  <si>
    <t>54.928106, 33.302542</t>
  </si>
  <si>
    <t>215710, Смоленская область,г.Дорогобуж ул. Чистякова, д. 32</t>
  </si>
  <si>
    <t>54.926927, 33.301392</t>
  </si>
  <si>
    <t>215710, Смоленская область,г.Дорогобуж ул. Чистякова, д. 36</t>
  </si>
  <si>
    <t>54.927542, 33.302147</t>
  </si>
  <si>
    <t>215710, Смоленская область,г.Дорогобуж ул. Чистякова, д. 38</t>
  </si>
  <si>
    <t>54.927827, 33.302335</t>
  </si>
  <si>
    <t>Смоленская область, Дорогобужский район, г.Дорогобуж,  рядом с  домом 41 по  ул.Чистякова</t>
  </si>
  <si>
    <t>54.929798, 33.301661</t>
  </si>
  <si>
    <t>215710, Смоленская область,г.Дорогобуж ул. Чистякова, д. 41</t>
  </si>
  <si>
    <t>215710, Смоленская область,г.Дорогобуж ул. Чистякова, д. 43</t>
  </si>
  <si>
    <t>215710, Смоленская область,г.Дорогобуж ул. Чистякова, д. 43 а</t>
  </si>
  <si>
    <t>215710, Смоленская область,г.Дорогобуж ул. Чистякова, д. 48</t>
  </si>
  <si>
    <t>54.928981, 33.303898</t>
  </si>
  <si>
    <t>215710, Смоленская область,г.Дорогобуж ул. Чистякова, д. 46</t>
  </si>
  <si>
    <t>54.928882, 33.304347</t>
  </si>
  <si>
    <t>215710, Смоленская область,г.Дорогобуж ул. Чистякова, д. 44</t>
  </si>
  <si>
    <t>54.928562, 33.304321</t>
  </si>
  <si>
    <t>Смоленская область, Дорогобужский район, г.Дорогобуж,  рядом с  домом 45 по  ул.Чистякова</t>
  </si>
  <si>
    <t xml:space="preserve">54.933569, 33.300727
</t>
  </si>
  <si>
    <t>215710, Смоленская область,г.Дорогобуж ул. Чистякова, д. 45</t>
  </si>
  <si>
    <t>54.933569, 33.300727</t>
  </si>
  <si>
    <t>Смоленская область, Дорогобужский район, г.Дорогобуж,  рядом с  домом 7 по  ул.Свердлова</t>
  </si>
  <si>
    <t xml:space="preserve">54.922995, 33.293828
</t>
  </si>
  <si>
    <t>215710, Смоленская область,г.Дорогобуж ул.Свердлова, д. 7</t>
  </si>
  <si>
    <t>215710, Смоленская область,г.Дорогобуж ул.Свердлова, д. 9</t>
  </si>
  <si>
    <t xml:space="preserve">54.923548, 33.292750
</t>
  </si>
  <si>
    <t>Смоленская область, Дорогобужский район, г.Дорогобуж,  рядом с  домом 2 по  ул. Комсомольская</t>
  </si>
  <si>
    <t>54.925297, 33.288645</t>
  </si>
  <si>
    <t>215710, Смоленская область,г.Дорогобуж ул. Комсомольская, д. 2</t>
  </si>
  <si>
    <t>Смоленская область, Дорогобужский район, г.Дорогобуж,  рядом с  домом 3 по  пер. Строителей</t>
  </si>
  <si>
    <t xml:space="preserve">54.931929, 33.292966
</t>
  </si>
  <si>
    <t>открытая площадка с   бетонным покрытием и ограждением</t>
  </si>
  <si>
    <t>215710, Смоленская область,г.Дорогобуж пер. Строителей, д. 3</t>
  </si>
  <si>
    <t>215710, Смоленская область,г.Дорогобуж пер. Строителей, д. 16</t>
  </si>
  <si>
    <t xml:space="preserve">54.932219, 33.293559
</t>
  </si>
  <si>
    <t>215710, Смоленская область,г.Дорогобуж пер. Строителей, д. 20</t>
  </si>
  <si>
    <t>54.930553, 33.293496</t>
  </si>
  <si>
    <t>Смоленская область, Дорогобужский район, г.Дорогобуж,  рядом с  домом 15 по  пер. Строителей</t>
  </si>
  <si>
    <t xml:space="preserve">53.198694, 50.192028
</t>
  </si>
  <si>
    <t>215710, Смоленская область,г.Дорогобуж пер. Строителей, д. 14</t>
  </si>
  <si>
    <t xml:space="preserve">54.931950, 33.294062
</t>
  </si>
  <si>
    <t>215710, Смоленская область,г.Дорогобуж пер. Строителей, д. 16 б</t>
  </si>
  <si>
    <t>54.932633, 33.293217</t>
  </si>
  <si>
    <t>215710, Смоленская область,г.Дорогобуж пер. Строителей, д. 15</t>
  </si>
  <si>
    <t>52.599725, 33.775190</t>
  </si>
  <si>
    <t>Смоленская область, Дорогобужский район, г.Дорогобуж,  рядом с  домом 6 Б по  пер. Строителей</t>
  </si>
  <si>
    <t>54.931112, 33.294466</t>
  </si>
  <si>
    <t>215710, Смоленская область,г.Дорогобуж пер. Строителей, д. 6 Б</t>
  </si>
  <si>
    <t xml:space="preserve">54.931112, 33.294466
</t>
  </si>
  <si>
    <t>215710, Смоленская область,г.Дорогобуж пер. Строителей, д. 6 А</t>
  </si>
  <si>
    <t xml:space="preserve">54.930931, 33.294053
</t>
  </si>
  <si>
    <t>Смоленская область, Дорогобужский район, г.Дорогобуж,  рядом с  домом 5 по ул.Калинина</t>
  </si>
  <si>
    <t>54.931722, 33.289750</t>
  </si>
  <si>
    <t>215710, Смоленская область,г.Дорогобуж, ул. Калинина, д. 5</t>
  </si>
  <si>
    <t>215710, Смоленская область,г.Дорогобуж, ул. Калинина, д. 6</t>
  </si>
  <si>
    <t xml:space="preserve">54.931619, 33.290774
</t>
  </si>
  <si>
    <t>215710, Смоленская область,г.Дорогобуж, ул. Калинина, д. 8</t>
  </si>
  <si>
    <t xml:space="preserve">54.931898, 33.290172
</t>
  </si>
  <si>
    <t>215710, Смоленская область,г.Дорогобуж, ул. Калинина, д. 1</t>
  </si>
  <si>
    <t xml:space="preserve">54.930595, 33.291160
</t>
  </si>
  <si>
    <t>215710, Смоленская область,г.Дорогобуж, ул. Калинина, д. 2</t>
  </si>
  <si>
    <t>54.930838, 33.291484</t>
  </si>
  <si>
    <t>215710, Смоленская область,г.Дорогобуж, ул. Калинина, д. 3</t>
  </si>
  <si>
    <t>54.931148, 33.290486</t>
  </si>
  <si>
    <t>215710, Смоленская область,г.Дорогобуж пер. Строителей, д. 2 АА</t>
  </si>
  <si>
    <t>54.930082, 33.291780</t>
  </si>
  <si>
    <t>215710, Смоленская область,г.Дорогобуж пер. Строителей, д. 2 А</t>
  </si>
  <si>
    <t>54.930460, 33.291906</t>
  </si>
  <si>
    <t xml:space="preserve">215710, Смоленская область,г.Дорогобуж пер. Строителей, д. 2 </t>
  </si>
  <si>
    <t>54.929876, 33.291241</t>
  </si>
  <si>
    <t>Смоленская область, Дорогобужский район, г.Дорогобуж,  рядом с  домом 12 по ул. Лермонтова</t>
  </si>
  <si>
    <t xml:space="preserve">54.908728, 33.277272
</t>
  </si>
  <si>
    <t>открытая площадка с  бетнным покрытием и ограждением</t>
  </si>
  <si>
    <t>215710, Смоленская область,г.Дорогобуж ул. Лермонтова, д. 12</t>
  </si>
  <si>
    <t>Смоленская область, Дорогобужский район, г.Дорогобуж,  рядом с  домом 34 по ул. Лермонтова</t>
  </si>
  <si>
    <t xml:space="preserve">54.901730, 33.270759
</t>
  </si>
  <si>
    <t>215710, Смоленская область,г.Дорогобуж ул. Лермонтова, д. 34</t>
  </si>
  <si>
    <t>54.901730, 33.270759</t>
  </si>
  <si>
    <t>Смоленская область, Дорогобужский район, г.Дорогобуж,  рядом с  домом 38 по ул. Лермонтова</t>
  </si>
  <si>
    <t xml:space="preserve">54.901248, 33.269259
</t>
  </si>
  <si>
    <t>215710, Смоленская область,г.Дорогобуж ул. Лермонтова, д. 38</t>
  </si>
  <si>
    <t>Смоленская область, Дорогобужский район, г.Дорогобуж,  рядом с  домом 24 по ул.Коммунистическая</t>
  </si>
  <si>
    <t>54.909007, 33.309279</t>
  </si>
  <si>
    <t>215710, Смоленская область,г.Дорогобуж ул. Коммунистическая, д. 24</t>
  </si>
  <si>
    <t>54.909287, 33.308839</t>
  </si>
  <si>
    <t>215710, Смоленская область,г.Дорогобуж ул. Коммунистическая, д. 22 а</t>
  </si>
  <si>
    <t>54.909178, 33.307770</t>
  </si>
  <si>
    <t>215710, Смоленская область,г.Дорогобуж ул. Коммунистическая, д. 22 б</t>
  </si>
  <si>
    <t>54.909385, 33.308129</t>
  </si>
  <si>
    <t>215710, Смоленская область,г.Дорогобуж ул. Коммунистическая, д. 26</t>
  </si>
  <si>
    <t>215710, Смоленская область,г.Дорогобуж ул. Коммунистическая, д. 26 а</t>
  </si>
  <si>
    <t>54.908614, 33.308713</t>
  </si>
  <si>
    <t>215710, Смоленская область,г.Дорогобуж ул. Коммунистическая, д. 28</t>
  </si>
  <si>
    <t>54.908407, 33.309073</t>
  </si>
  <si>
    <t>215710, Смоленская область,г.Дорогобуж ул. Коммунистическая, д. 30</t>
  </si>
  <si>
    <t>54.908096, 33.309621</t>
  </si>
  <si>
    <t>215710, Смоленская область,г.Дорогобуж ул. Коммунистическая, д. 32</t>
  </si>
  <si>
    <t>54.908231, 33.309396</t>
  </si>
  <si>
    <t>215710, Смоленская область,г.Дорогобуж ул. Коммунистическая, д. 34</t>
  </si>
  <si>
    <t>54.908785, 33.309585</t>
  </si>
  <si>
    <t>Смоленская область, Дорогобужский район, г.Дорогобуж,  рядом с  домом 15по ул.Коммунистическая</t>
  </si>
  <si>
    <t xml:space="preserve">54.910275, 33.308111
</t>
  </si>
  <si>
    <t>открытая площадка грунт и ограждения</t>
  </si>
  <si>
    <t>215710, Смоленская область,г.Дорогобуж ул. Коммунистическая, д. 15</t>
  </si>
  <si>
    <t>Смоленская область, Дорогобужский район, г.Дорогобуж,  рядом с  домом 15 по ул.Павлова</t>
  </si>
  <si>
    <t xml:space="preserve">54.906192, 33.316106
</t>
  </si>
  <si>
    <t>215710, Смоленская область,г.Дорогобуж ул. Павлова д. 15</t>
  </si>
  <si>
    <t>54.910275, 33.308111</t>
  </si>
  <si>
    <t>215710, Смоленская область,г.Дорогобуж ул. Павлова д. 11</t>
  </si>
  <si>
    <t>54.906699, 33.314723</t>
  </si>
  <si>
    <t>215710, Смоленская область,г.Дорогобуж ул. Павлова д. 17</t>
  </si>
  <si>
    <t>54.905964, 33.316771</t>
  </si>
  <si>
    <t>Смоленская область, Дорогобужский район, г.Дорогобуж,  рядом с  домом 27 по ул.Павлова</t>
  </si>
  <si>
    <t xml:space="preserve">54.906699, 33.314723
</t>
  </si>
  <si>
    <t>215710, Смоленская область,г.Дорогобуж ул. Павлова д. 27</t>
  </si>
  <si>
    <t>54.905358, 33.318900</t>
  </si>
  <si>
    <t>215710, Смоленская область,г.Дорогобуж ул. Павлова д. 29</t>
  </si>
  <si>
    <t>54.904986, 33.319709</t>
  </si>
  <si>
    <t>215710, Смоленская область,г.Дорогобуж ул. Павлова д. 31</t>
  </si>
  <si>
    <t>54.905596, 33.320526</t>
  </si>
  <si>
    <t>215710, Смоленская область,г.Дорогобуж ул. Павлова д. 35</t>
  </si>
  <si>
    <t>215710, Смоленская область,г.Дорогобуж ул. Павлова д. 37</t>
  </si>
  <si>
    <t>54.905917, 33.319511</t>
  </si>
  <si>
    <t>215710, Смоленская область,г.Дорогобуж ул. Павлова д. 19</t>
  </si>
  <si>
    <t>54.905736, 33.317418</t>
  </si>
  <si>
    <t>Смоленская область, Дорогобужский район, г.Дорогобуж,  поворот на сырзавод по ул.Седова, д. 47</t>
  </si>
  <si>
    <t>54.927129, 33.282869</t>
  </si>
  <si>
    <t>215710, Смоленская область,г.Дорогобуж ул. Седова, д.47 А</t>
  </si>
  <si>
    <t xml:space="preserve">54.927129, 33.282869
</t>
  </si>
  <si>
    <t>Смоленская область, Дорогобужский район, г.Дорогобуж,  ул. К. Маркса, д. 17</t>
  </si>
  <si>
    <t>54.915187, 33.295813</t>
  </si>
  <si>
    <t>открытая площадка, грунт  без ограждения</t>
  </si>
  <si>
    <t>215710, Смоленская область,г.Дорогобуж ул. К.Маркса,д. 17</t>
  </si>
  <si>
    <t>Смоленская область, Дорогобужский район, г.Дорогобуж,  вблизи дома по ул.ДОС, д. 2</t>
  </si>
  <si>
    <t>54.917412, 33.332402</t>
  </si>
  <si>
    <t>открытая площадка с  твердым бетонным покрытием и ограждением</t>
  </si>
  <si>
    <t>215710, Смоленская область,г.Дорогобуж ул. ДОС, д. 1</t>
  </si>
  <si>
    <t>54.918493, 33.331701</t>
  </si>
  <si>
    <t>215710, Смоленская область,г.Дорогобуж ул. ДОС, д. 2</t>
  </si>
  <si>
    <t>215710, Смоленская область,г.Дорогобуж ул. ДОС, д. 3</t>
  </si>
  <si>
    <t>54.917903, 33.331656</t>
  </si>
  <si>
    <t>215710, Смоленская область,г.Дорогобуж ул. ДОС, д. 4</t>
  </si>
  <si>
    <t>54.918711, 33.330408</t>
  </si>
  <si>
    <t>Смоленская область, Дорогобужский район, г.Дорогобуж,  вблизи дома по ул.Калинина, д. 12</t>
  </si>
  <si>
    <t>55.120897, 33.233973</t>
  </si>
  <si>
    <t>215710, Смоленская область,г.Дорогобуж ул. Калинина, д. 12</t>
  </si>
  <si>
    <t>Смоленская область, Дорогобужский район, г.Дорогобуж, ул.Симоновой, д.1</t>
  </si>
  <si>
    <t>54.911815, 33.299070</t>
  </si>
  <si>
    <t>муниципальное</t>
  </si>
  <si>
    <t>открытая площадка с асфальтным покрытием и ограждением.</t>
  </si>
  <si>
    <t>МБОУ Дорогобужская СОШ №1</t>
  </si>
  <si>
    <t>1026700538490</t>
  </si>
  <si>
    <t>215710, Смоленская обл., Дорогобужский район, г.Дорогобуж, ул.Симоновой, д.1</t>
  </si>
  <si>
    <t>215713,г.Дорогобуж,п.Строителей д.20.</t>
  </si>
  <si>
    <t>54.913753, 33.302362</t>
  </si>
  <si>
    <t>открытая площадка с  асфальтным покрытием и ограждением</t>
  </si>
  <si>
    <t>МБДОУ детский сад "Чебурашка"</t>
  </si>
  <si>
    <t>215713,г.Дорогобуж,п.Строителей  д.20.</t>
  </si>
  <si>
    <t>здание детского сада</t>
  </si>
  <si>
    <t>215713,г.Дорогобуж, п.Строителей  д.20.</t>
  </si>
  <si>
    <t>215710 Смоленская обл., г. Дорогобуж, ул Карла Маркса, д. 60</t>
  </si>
  <si>
    <t>54.915429, 33.308217</t>
  </si>
  <si>
    <t>открытая площадка с бетонным, имеется ограждение</t>
  </si>
  <si>
    <t>4 куб.м</t>
  </si>
  <si>
    <t>муниципально бюджетное дошкольное образовательное учреждение "Детский сад "Земляничка" (МБДОУ детский сад "Земляничка")</t>
  </si>
  <si>
    <t>33.308444, 54.922602</t>
  </si>
  <si>
    <t>215710, г.Дорогобуж, ул. Симоновой д.125</t>
  </si>
  <si>
    <t xml:space="preserve">открытая площадка с  твердым зацементированным покрытием,без ограждения
</t>
  </si>
  <si>
    <t>1/0</t>
  </si>
  <si>
    <t>0,8/0</t>
  </si>
  <si>
    <t>МБДОУ детский сад "Светлячок"</t>
  </si>
  <si>
    <t>1026700537588</t>
  </si>
  <si>
    <t>215710 Смоленскя область, г. Дорогобуж, ул. Симоновой д.125</t>
  </si>
  <si>
    <t>образовательное учреждение</t>
  </si>
  <si>
    <t>215710 Смоленская область, г. Дорогобуж, ул. Симоновой д. 125</t>
  </si>
  <si>
    <t>Смоленская область, г Дорогобуж ул. Седова д.4</t>
  </si>
  <si>
    <t>54.923047,33.291582</t>
  </si>
  <si>
    <t xml:space="preserve">открытая площадка с  асфальтным  покрытием </t>
  </si>
  <si>
    <t>Муниципальное бюджетное учреждение дополнительного образования "Детская школа искусств" муниципального образования "Дорогобужский район" Смоленской области</t>
  </si>
  <si>
    <t xml:space="preserve">54.921815, 33.299784
</t>
  </si>
  <si>
    <t>Смоленская область, Дорогобужский район, г Дорогобуж ул. Пайтерова д.1</t>
  </si>
  <si>
    <t xml:space="preserve">54.901119, 33.303000
</t>
  </si>
  <si>
    <t>г. Дорогобуж, ул. Пайтерова, д. №1 по 48</t>
  </si>
  <si>
    <t>Смоленская область, Дорогобужский район, г Дорогобуж ул. Ленина д.69</t>
  </si>
  <si>
    <t>54.908759, 33.272188</t>
  </si>
  <si>
    <t>г. Дорогобуж, ул.Ленина, д. №69, 75</t>
  </si>
  <si>
    <t>Смоленская область, Дорогобужский район, г Дорогобуж ул. Горбачева, д. 14</t>
  </si>
  <si>
    <t>54.912149,33.295373</t>
  </si>
  <si>
    <t>г. Дорогобуж, ул. Горбачева, д. №№ 1-30</t>
  </si>
  <si>
    <t>Смоленская область, Дорогобужский район, г Дорогобуж ул. Симоновой, д. 28</t>
  </si>
  <si>
    <t>54.910596, 33.304024</t>
  </si>
  <si>
    <t>г. Дорогобуж, ул. Симоновой, д. №№ 1-30</t>
  </si>
  <si>
    <t>Смоленская область, Дорогобужский район, г Дорогобуж ул. Урицкого, д. 1</t>
  </si>
  <si>
    <t xml:space="preserve">54.913639, 33.289723
</t>
  </si>
  <si>
    <t>г. Дорогобуж, ул. Урицкого, д. №№ 1-34</t>
  </si>
  <si>
    <t>Смоленская область, Дорогобужский район, г Дорогобуж ул. Урицкого, д. 42</t>
  </si>
  <si>
    <t>54.907889, 33.290154</t>
  </si>
  <si>
    <t>г. Дорогобуж, ул. Урицкого, д. №№ 42-70</t>
  </si>
  <si>
    <t>Смоленская область, Дорогобужский район, г Дорогобуж ул. Набережная, д. 1</t>
  </si>
  <si>
    <t>54.917888, 33.298931</t>
  </si>
  <si>
    <t>г. Дорогобуж, ул. Набережная, д. 1-4</t>
  </si>
  <si>
    <t>Смоленская область, Дорогобужский район, г Дорогобужрядом с домом 4 по ул. Дворецкого (рядом с площадкой нестационарной торговли)</t>
  </si>
  <si>
    <t>54.921929, 33.295221</t>
  </si>
  <si>
    <t>г. Дорогобуж, ул. Дворецкая</t>
  </si>
  <si>
    <t xml:space="preserve">Смоленская область, Дорогобужский район, г Дорогобужпо ул. Советская, д. 1, напротив начальной СОШ № 1 </t>
  </si>
  <si>
    <t>54.911528, 33.298535</t>
  </si>
  <si>
    <t>г. Дорогобуж, ул. Советская, д. 1-20</t>
  </si>
  <si>
    <t>Смоленская область, Дорогобужский район, г Дорогобужпо ул. Ленина, рядом с д. 31</t>
  </si>
  <si>
    <t>54.912558, 33.285267</t>
  </si>
  <si>
    <t xml:space="preserve">г. Дорогобуж, ул.Ленина, </t>
  </si>
  <si>
    <t>Смоленская область, Дорогобужский район, г Дорогобужпо ул. Ленина, рядом с д. 39</t>
  </si>
  <si>
    <t>Смоленская область, Дорогобужский район, г Дорогобужпо ул. Моисеевского, рядом с д. 2</t>
  </si>
  <si>
    <t>54.906067, 33.324119</t>
  </si>
  <si>
    <t>г. Дорогобуж, ул.Моисеевского, д. №№2-12</t>
  </si>
  <si>
    <t>Смоленская область, Дорогобужский район, г Дорогобужпо ул. Урицкого, рядом с д. 35</t>
  </si>
  <si>
    <t>54.905969, 33.294484</t>
  </si>
  <si>
    <t>г. Дорогобуж, ул.Урицкого, д. 35</t>
  </si>
  <si>
    <t>Смоленская область, Дорогобужский район, г Дорогобужпо ул. Пайтерова, рядом с д. 42</t>
  </si>
  <si>
    <t>54.904100, 33.298221</t>
  </si>
  <si>
    <t>г. Дорогобуж, ул. Пайтерова, д. 48-20</t>
  </si>
  <si>
    <t>Смоленская область, Дорогобужский район, г Дорогобужпо ул.К.Маркса, рядом с д. 37 (рядом с р. Днепр)</t>
  </si>
  <si>
    <t>54.915114, 33.301563</t>
  </si>
  <si>
    <t>г. Дорогобуж, ул. К.Маркса, д. 33-50</t>
  </si>
  <si>
    <t xml:space="preserve">Смоленская область, Дорогобужский район, г Дорогобужпо ул.К.Маркса, рядом с д. 62 </t>
  </si>
  <si>
    <t>54.915383, 33.308884</t>
  </si>
  <si>
    <t>г. Дорогобуж, ул. К.Маркса, д. 54-70</t>
  </si>
  <si>
    <t xml:space="preserve">Смоленская область, Дорогобужский район, г Дорогобужпо ул.К.Маркса, рядом с д. 2 </t>
  </si>
  <si>
    <t>54.914198, 33.291762</t>
  </si>
  <si>
    <t>г. Дорогобуж, ул. К.Маркса, д. 2</t>
  </si>
  <si>
    <t xml:space="preserve">Смоленская область, Дорогобужский район, г Дорогобужпо ул.К.Маркса, рядом с д. 84 </t>
  </si>
  <si>
    <t>54.915885, 33.312890</t>
  </si>
  <si>
    <t>г. Дорогобуж, ул. К.Маркса, д. 70-84</t>
  </si>
  <si>
    <t>Смоленская область, Дорогобужский район, г Дорогобужпо ул.К.Маркса, рядом с д. 182</t>
  </si>
  <si>
    <t>54.917319, 33.329419</t>
  </si>
  <si>
    <t>г. Дорогобуж, ул. К.Маркса, д. 182-186</t>
  </si>
  <si>
    <t>Смоленская область, Дорогобужский район, г. Дорогобуж по пер. 1-й Гусинский около д. 27</t>
  </si>
  <si>
    <t>54.9128,33.3171</t>
  </si>
  <si>
    <t xml:space="preserve">Администрация муниципального образования"Дорогобужский район" Смоленской области </t>
  </si>
  <si>
    <t>г. Дорогобуж, пер. 1-й Гусинский,д. 27</t>
  </si>
  <si>
    <t>Смоленская область, Дорогобужский район, г. Дорогобуж, по пер. 1-й Гусинский около кладбища</t>
  </si>
  <si>
    <t>54.9121, 33.3192</t>
  </si>
  <si>
    <t>0,75/7</t>
  </si>
  <si>
    <t>кладбище</t>
  </si>
  <si>
    <t>г. Дорогобуж, пер. 1-й Гусинский</t>
  </si>
  <si>
    <t>Смоленская область, Дорогобужский район, г. Дорогобуж, по пер. Таштамира Рустамова около д. 5</t>
  </si>
  <si>
    <t>54.9028, 33.3112</t>
  </si>
  <si>
    <t>г. Дорогобуж, пер. Таштамира Рустамова</t>
  </si>
  <si>
    <t>Смоленская область, Дорогобужский район, г. Дорогобуж, ул. Олимпийская около кладбища</t>
  </si>
  <si>
    <t>54.9074, 33.2799</t>
  </si>
  <si>
    <t>г. Дорогобуж, ул. Лермонтова, Олимпийская</t>
  </si>
  <si>
    <t>Смоленская область, Дорогобужский район, г. Дорогобуж , ул.Ленина, возле  д.77</t>
  </si>
  <si>
    <t>54.9107, 33.2694</t>
  </si>
  <si>
    <t>открытая площадка грунт без ограждения</t>
  </si>
  <si>
    <t>г. Дорогобуж, ул.Ленина, ул.Воровского, ул.3-й Пятилетки</t>
  </si>
  <si>
    <t>Смоленская область, Дорогобужский район, г. Дорогобуж, ул.Седова, возле дома 47 А</t>
  </si>
  <si>
    <t>54.9271, 33.2832</t>
  </si>
  <si>
    <t>г. Дорогобуж, ул.Седова</t>
  </si>
  <si>
    <t>Смоленская область, Дорогобужский район, г. Дорогобуж , ул.Симоновой</t>
  </si>
  <si>
    <t>54.9018, 33.3223</t>
  </si>
  <si>
    <t>г. Дорогобуж, ул.Симоновой, ул.Павлова</t>
  </si>
  <si>
    <t>Смоленская область, Дорогобужский район, г. Дорогобуж, ул.Ленина, возле дома №61</t>
  </si>
  <si>
    <t>54.9093, 33.2755</t>
  </si>
  <si>
    <t>г. Дорогобуж, ул.Ленина, ул.Володарского</t>
  </si>
  <si>
    <t>Смоленская область, Дорогобужский район, г. Дорогобуж, ул. Ленина, в районе дома 58</t>
  </si>
  <si>
    <t>54.91003, 33.2803</t>
  </si>
  <si>
    <t>открытая площадка без ограждения</t>
  </si>
  <si>
    <t>г. Дорогобуж, ул.Ленина,  ул.Лермонтова, ул.Пржевальского</t>
  </si>
  <si>
    <t xml:space="preserve">Смоленская область, Дорогобужский район, г. Дорогобуж, ул. Мясникова, севернее дома № 1 по ул. Лесная </t>
  </si>
  <si>
    <t>54.91647, 33.22001</t>
  </si>
  <si>
    <t>открытая площадка с бетонным покрытием без ограждения</t>
  </si>
  <si>
    <t>г. Дорогобуж, ул.Мясникова, ул.Лесная, ул. Карла Маркса</t>
  </si>
  <si>
    <t>Смоленская область, Дорогобужский район, г. Дорогобуж, ул. Моисеевского, восточнее дома 6А</t>
  </si>
  <si>
    <t>54.90481, 33.3215</t>
  </si>
  <si>
    <t>г. Дорогобуж, ул.Моисеевского, ул.Павлова</t>
  </si>
  <si>
    <t>Смоленская область, Дорогобужский район, г. Дорогобуж, ул. Симоновой, на пересечении с пер. Таштамира Рустамова</t>
  </si>
  <si>
    <t>54.90661, 33.31057</t>
  </si>
  <si>
    <t>г. Дорогобуж, ул.Симоновой, пер. Т. Рустамова</t>
  </si>
  <si>
    <t xml:space="preserve">Смоленская область, Дорогобужский район, г. Дорогобуж, пер. Перекопский, в районе дома 8
</t>
  </si>
  <si>
    <t xml:space="preserve">54.91514 33.28916 </t>
  </si>
  <si>
    <t>г. Дорогобуж, ул.Левобережная,  пер.Перекопский, пер.Приднепровский</t>
  </si>
  <si>
    <t xml:space="preserve">Смоленская область, Дорогобужский район, г. Дорогобуж, ул. Левобережная, в районе дома 21 </t>
  </si>
  <si>
    <t xml:space="preserve">54.91448  33.28011 </t>
  </si>
  <si>
    <t>г. Дорогобуж, ул.Гарнизонная, ул.Воровского, ул. Левобережная</t>
  </si>
  <si>
    <t>Смоленская область, Дорогобужский район, г. Дорогобуж, ул. Дворецкого, в районе дома 112а (магазин)</t>
  </si>
  <si>
    <t xml:space="preserve">54.92543 33.27648 </t>
  </si>
  <si>
    <t>г. Дорогобуж, ул.Дворецкого</t>
  </si>
  <si>
    <t>Смоленская область, Дорогобужский район, г. Дорогобуж, ул. Чистякова около кладбища</t>
  </si>
  <si>
    <t>54.925742, 33.300305</t>
  </si>
  <si>
    <t>2/1</t>
  </si>
  <si>
    <t>г. Дорогобуж, ул. Чистякова, Мира</t>
  </si>
  <si>
    <t>Смоленская область, Дорогобужский район, г. Дорогобуж, ул. Маяковского</t>
  </si>
  <si>
    <t>54.914069 33.293613</t>
  </si>
  <si>
    <t xml:space="preserve">открытая площадка </t>
  </si>
  <si>
    <t>г. Дорогобуж, ул. Маяковского</t>
  </si>
  <si>
    <t>Смоленская область, Дорогобужский район, г. Дорогобуж, ул. Симоновой, д. 133</t>
  </si>
  <si>
    <t>54.904489,33.321047</t>
  </si>
  <si>
    <t>г. Дорогобуж, ул. Симоновой, д. 133-135</t>
  </si>
  <si>
    <t>Смоленская область, Дорогобужский р-н, д. Васино, ул. Парковая напротив дома №5</t>
  </si>
  <si>
    <t>54.955263, 33.614113</t>
  </si>
  <si>
    <t xml:space="preserve">открытая площадка с твердым покрытием </t>
  </si>
  <si>
    <t>Администрация Михайловского сельского поселения Дорогобужского района Смоленской области</t>
  </si>
  <si>
    <t>1056721975640</t>
  </si>
  <si>
    <t>Смоленская область, Дорогобужский район, д. Ново-Михайловское, ул. Центральная, д. 1</t>
  </si>
  <si>
    <t>жилые дома, здание детского сада, библиотеки, ФАПа, Дома культуры</t>
  </si>
  <si>
    <t>Смоленская область, Дорогобужский район, д. Васино, ул. Парсковая с д. №1 по д. 10</t>
  </si>
  <si>
    <t>Смоленская область, Дорогобужский р-н, д. Васино, ул. Солнечная возле дома №9</t>
  </si>
  <si>
    <t>54.955770, 33.609305</t>
  </si>
  <si>
    <t>Смоленская область, Дорогобужский район, д. Васино, ул. Солнечная с д. №1 по д. 13</t>
  </si>
  <si>
    <t>Смоленская область, Дорогобужский р-н, д. Васино, ул. Старая Смоленская напротив д. № 34</t>
  </si>
  <si>
    <t>54.9528189, 33617243</t>
  </si>
  <si>
    <t>Смоленская область, Дорогобужский район, д. Васино, ул. Старая Смоленская д. № 11, 13. 15. 17. 19, 20 - 46</t>
  </si>
  <si>
    <t>Смоленская область, Дорогобужский р-н, д. Васино, ул. Старая Смоленская напртив  д. № 3</t>
  </si>
  <si>
    <t>54.952818, 33.617243</t>
  </si>
  <si>
    <t>открытая площадка</t>
  </si>
  <si>
    <t xml:space="preserve">жилые дома, здания администрации, агрофирмы, магазина </t>
  </si>
  <si>
    <t>Смоленская область, Дорогобужский район, д. Васино, ул. Старая Смоленская д. № 1 по № 10, № 12, 14, 16, 18</t>
  </si>
  <si>
    <t xml:space="preserve">Смоленская область, Дорогобужский р-н, д. Васино, ул. Школьная напротив д. №1  </t>
  </si>
  <si>
    <t>54.952819, 33.617243</t>
  </si>
  <si>
    <t>жилые дома, здание школы</t>
  </si>
  <si>
    <t>Смоленская область, Дорогобужский район, д. Васино, ул. Школьная с  д. № 1 по № 6</t>
  </si>
  <si>
    <t xml:space="preserve">Смоленская область, Дорогобужский р-н, д. Васино, ул. Садовая напротив д. №9  </t>
  </si>
  <si>
    <t>54.957213, 33.614820</t>
  </si>
  <si>
    <t>Смоленская область, Дорогобужский район, д. Васино, ул. Садовая с  д. № 1 по № 19</t>
  </si>
  <si>
    <t>Смоленская область Дорогобужский район, д. Белавка, ул. Озерная</t>
  </si>
  <si>
    <t>54.949676;33.254355</t>
  </si>
  <si>
    <t>Смоленская область, Дорогобужский район, д. Белавка, ул. Озерная</t>
  </si>
  <si>
    <t>Смоленская область Дорогобужский район, д. Белавка, ул. Школьная</t>
  </si>
  <si>
    <t>Смоленская область, Дорогобужский район, д. Белавка ул. Школьная</t>
  </si>
  <si>
    <t>Смоленская область Дорогобужский район, д. Садовая ул. Большая Садовая</t>
  </si>
  <si>
    <t>Смоленская область, Дорогобужский район, д. Садовая, ул. Большая Садовая</t>
  </si>
  <si>
    <t>Смоленская область Дорогобужский район, д. Белавка, ул. Малая Садовая</t>
  </si>
  <si>
    <t>Смоленская область, Дорогобужский район, д. Садовая, ул. Малая Садовая</t>
  </si>
  <si>
    <t>Смоленская область Дорогобужский район, д. Садовая, ул. Парковая</t>
  </si>
  <si>
    <t>Смоленская область, Дорогобужский район, д. Садовая, ул. Парковая</t>
  </si>
  <si>
    <t>Смоленская область Дорогобужский район, д. Садовая, ул. Строителей</t>
  </si>
  <si>
    <t>Смоленская область, Дорогобужский район, д. Садовая, ул. Строителей</t>
  </si>
  <si>
    <t>Смоленская область Дорогобужский район, д. Садовая, ул. Молодежная</t>
  </si>
  <si>
    <t>Смоленская область, Дорогобужский район, д. Садовая, ул. Молодежная</t>
  </si>
  <si>
    <t>54.938405;33.431349</t>
  </si>
  <si>
    <t>Смоленская область Дорогобужский район, д. Полибино</t>
  </si>
  <si>
    <t>4 открытых площадки с твердым покрытием</t>
  </si>
  <si>
    <t>Смоленская область, Дорогобужский район, Д. Полибино</t>
  </si>
  <si>
    <t>54.938405;33431349</t>
  </si>
  <si>
    <t>Смоленская область Дорогобужский район, д. Елисеенки</t>
  </si>
  <si>
    <t>54.929208;33.400901</t>
  </si>
  <si>
    <t>Смоленская область, Дорогобужский район, Д. Елисеенки</t>
  </si>
  <si>
    <t>Смоленская область Дорогобужский район, д. Пушкарево</t>
  </si>
  <si>
    <t>54.932179;33.361238</t>
  </si>
  <si>
    <t>3 открытых площадки с твердым покрытием</t>
  </si>
  <si>
    <t>Смоленская область, Дорогобужский район, Пушкарево</t>
  </si>
  <si>
    <t>Смоленская область, Дорогобужский район, д. Соколово</t>
  </si>
  <si>
    <t>55.002643;33.330553</t>
  </si>
  <si>
    <t xml:space="preserve">2 открытых площадки с твердым покрытием </t>
  </si>
  <si>
    <t>Смоленская область, Дорогобужский район, Д. Ново- Михайловское, ул. Заводская</t>
  </si>
  <si>
    <t>54.949074;33.319171</t>
  </si>
  <si>
    <t>2 открытых площадки с теврдым покрытием</t>
  </si>
  <si>
    <t>Смоленская область, Дорогобужский район, д. Ново- Михайловское, ул. Заводская</t>
  </si>
  <si>
    <t>Смоленская область, Дорогобужский район, Д. Ново- Михайловское, ул. Воронинская</t>
  </si>
  <si>
    <t>Смоленская область, Дорогобужский район, д. Ново-Михайловское, л. Воронинская</t>
  </si>
  <si>
    <t>Смоленская область, Дорогобужский район, д. Ново-Михайловское, ул. Центральная</t>
  </si>
  <si>
    <t>Смоленская область, Дорогобужский район, д. Ново-Михайловское, ул. Коржавинская</t>
  </si>
  <si>
    <t>Смоленская область, Дорогобужский район, д. Ново-Михайловское, ул. Днепровская</t>
  </si>
  <si>
    <t>056721975640</t>
  </si>
  <si>
    <t>Смоленская область, Дорогобужский район, д. Ново-Михайловское, ул. Акционерная</t>
  </si>
  <si>
    <t>Смоленская область, Дорогобужский район, д. Шаломино, ул. Молодежная</t>
  </si>
  <si>
    <t>54.983859;33.342366</t>
  </si>
  <si>
    <t>Смоленская область Дорогобужский район, д. Шаломино, ул. Озерная</t>
  </si>
  <si>
    <t>54.986850;33.315034</t>
  </si>
  <si>
    <t>Смоленская область, Дорогобужский район, д. Шаломино, ул. Озерная</t>
  </si>
  <si>
    <t>Смоленская область, Дорогобужский район, д. Шаломино, пер. Колхозный</t>
  </si>
  <si>
    <t>открытая площадка с теврдым покрытием</t>
  </si>
  <si>
    <t>Смоленская область, Дорогобужский район, д. Шаломино, пер.. Колхозный</t>
  </si>
  <si>
    <t>Смоленская область, Дорогобужский район, д. Шаломино, ул. Центральная</t>
  </si>
  <si>
    <t>Смоленская область, Дорогобужский район д. Шаломино, ул. Центральная</t>
  </si>
  <si>
    <t>Смоленская область, Дорогобужский район, д. Шаломино, ул. Южная</t>
  </si>
  <si>
    <t>Смоленская область, Дорогобужский район, д. Болдино, ул. Монастыркая</t>
  </si>
  <si>
    <t>54.927744, 33.518847</t>
  </si>
  <si>
    <t>Смоленская область, Дорогобужский район, д. Болдино, ул. Монастырская</t>
  </si>
  <si>
    <t>Смоленская область, Дорогобужский район, д. Бизюково</t>
  </si>
  <si>
    <t xml:space="preserve"> 54.974602, 33.172627</t>
  </si>
  <si>
    <t>2 открытых площадки с твердым покрытием</t>
  </si>
  <si>
    <t>Смоленская область Дорогобужский район, д. Струково, ул. Центральная</t>
  </si>
  <si>
    <t>54.868503, 33.345706</t>
  </si>
  <si>
    <t>Жилые дома</t>
  </si>
  <si>
    <t>Смоленская область, Дорогобужский район, д. Струково, ул. Центральная</t>
  </si>
  <si>
    <t>Смоленская область, Дорогобужский район, д. Струково, ул. Новоселов</t>
  </si>
  <si>
    <t>Смоленская область, дорогобужский район, Д. Струково, ул. Лесная</t>
  </si>
  <si>
    <t>Смоленская область, дорогобужский район, д. Струково, ул. Лесная</t>
  </si>
  <si>
    <t>Смоленская область Дорогобужского района, зона картера "Большое Шевелево"</t>
  </si>
  <si>
    <t>юридическое лицо</t>
  </si>
  <si>
    <t>0.75</t>
  </si>
  <si>
    <t>ООО "Комбинат промышленных предприятий"</t>
  </si>
  <si>
    <t>Смоленская область, Дорогобужский район северо восточнее  д. Лелявино нарасстоянии 1300 м, карьер "Большое Шевелево"</t>
  </si>
  <si>
    <t>карьер</t>
  </si>
  <si>
    <t>Смоленская область , Смоленский район, карьер Стрельники, здание Административное</t>
  </si>
  <si>
    <t>Смоленская область Дорогобужский район, д. Садовая ул. Молодежная между д. 16 и д. 14</t>
  </si>
  <si>
    <t>54,94402333,273143</t>
  </si>
  <si>
    <t>Смоленская область Дорогобужский район,от моста через рю Днепр в сторону д. Мамыркино</t>
  </si>
  <si>
    <t>54.928233,33.329982</t>
  </si>
  <si>
    <t>ГСК "Карьер"</t>
  </si>
  <si>
    <t>Смоленская область Дорогобужский район д. Ставково</t>
  </si>
  <si>
    <t>55.012486, 33.414166</t>
  </si>
  <si>
    <t>2 открытых площадкм  с твердым покрытием</t>
  </si>
  <si>
    <t>Смоленская область, Дорогобужский район, д. Ново-Михайловское, ул. Ветеранов</t>
  </si>
  <si>
    <t>0, 75</t>
  </si>
  <si>
    <t>Смоленская область Дорогобужский район, д. Белавка, ул. Школьна</t>
  </si>
  <si>
    <t>Смоленская область Дорогобужский район, д. Вороново,</t>
  </si>
  <si>
    <t>Смоленская область Дорогобужский район, д. Вороново</t>
  </si>
  <si>
    <t>Смоленская область, Дорогобужский район, д. Болдино, ул. Слобода</t>
  </si>
  <si>
    <t xml:space="preserve">Смоленская область, Дорогобужский район, д. Струково, ул. Озерная </t>
  </si>
  <si>
    <t>Смоленская область, Дорогобужский район, д. Струково, ул. Озерная</t>
  </si>
  <si>
    <t>Смоленская область, Дорогобужский район, д. Болдино, ул. Южная</t>
  </si>
  <si>
    <t>54.92433507, 33.345706</t>
  </si>
  <si>
    <t>Смоленская область Дорогобужский район, д. Белавка, ул.Центральная (напротив дома № 23)</t>
  </si>
  <si>
    <t xml:space="preserve">Смоленская область Дорогобужский район, д. Филино, ул. Речная </t>
  </si>
  <si>
    <t>54.9700664, 33.3755875.</t>
  </si>
  <si>
    <t>Смоленская область Дорогобужский район, д. Абрамово</t>
  </si>
  <si>
    <t>Смоленская область Дорогобужский район, д. Ивонино</t>
  </si>
  <si>
    <t>54,924;33,314</t>
  </si>
  <si>
    <t>Смоленская область Дорогобужский район, на кладбище в д. Ново-Михайловское</t>
  </si>
  <si>
    <t>Смоленская область Дорогобужский район, на кладбище вблизи д. Прослище</t>
  </si>
  <si>
    <t>Смоленская область Дорогобужский район, на кладбище в д.  Шаломино</t>
  </si>
  <si>
    <t>Смоленская область Дорогобужский район, на кладбище в д.  Бизюково</t>
  </si>
  <si>
    <t>54.974602, 33.172627</t>
  </si>
  <si>
    <t>Смоленская область Дорогобужский район, на кладбище вблизи д. Мамыркино</t>
  </si>
  <si>
    <t>Смоленская область Дорогобужский район, на кладбище  д. Полибино</t>
  </si>
  <si>
    <t>Смоленская область Дорогобужский район, на кладбище    вблизи  д. Васино</t>
  </si>
  <si>
    <t>Смоленская область Дорогобужский район, на кладбище      д. Болдино</t>
  </si>
  <si>
    <t>Смоленская область Дорогобужский район, на кладбище      д. Абрамово</t>
  </si>
  <si>
    <t>Смоленская область Дорогобужский район, на кладбище      д. Елисеенки</t>
  </si>
  <si>
    <t xml:space="preserve">Смоленская обл., Дорогобужский р-н, д. Усвятье, 
ул. Центральная,около
д. 38
</t>
  </si>
  <si>
    <t xml:space="preserve"> 33.107784, 54.937194,</t>
  </si>
  <si>
    <t>муниципальноая</t>
  </si>
  <si>
    <t>Открытая площадка с бетонным основанием и ограждением</t>
  </si>
  <si>
    <t>2/0</t>
  </si>
  <si>
    <t>0,75/0</t>
  </si>
  <si>
    <t>Смоленская обл., Дорогобужский р-н. д. Слойково, ул. Центральная, д.17</t>
  </si>
  <si>
    <t>Жилые дома по ул. Зеленая с №1 по №13, по ул. Центральная с №30по №40, с №27 по №39</t>
  </si>
  <si>
    <t>215722 Смоленская обл., Дорогобужский р-н, д. Усвятье, ул. Зеленая с №1 по №13, по ул. Центральная с №30по №40, с №27 по №39</t>
  </si>
  <si>
    <t xml:space="preserve"> 33.107784, 54.937194</t>
  </si>
  <si>
    <t>Смоленская обл., Дорогобужский р-н, д. Усвятье, пер. Парковый, д.2</t>
  </si>
  <si>
    <t xml:space="preserve"> 33.110533, 54.937941</t>
  </si>
  <si>
    <t>3/0</t>
  </si>
  <si>
    <t>Жилые дома по пер Парковому с №1 по № 10, по ул. Усвятская с.№11по №16</t>
  </si>
  <si>
    <t>215722 Смоленская обл., Дорогобужский р-н, д. Усвятье, пер Парковому с №1 по № 10, по ул. Усвятская с.№11по №16</t>
  </si>
  <si>
    <t>33.110533, 54.937941</t>
  </si>
  <si>
    <t>Смоленская обл., Дорогобужский р-н, д. Усвятье, д. б/н (пересечение ул. Центральная и ул. Усвятская)</t>
  </si>
  <si>
    <t xml:space="preserve">33.110119, 54.937566                                                                                           </t>
  </si>
  <si>
    <t xml:space="preserve">Жилые дома по ул.Центральная
с№1 по №11,по ул.Центральная
с№2 по №14, по ул.Рачевка с д.№1 по д.№11, по ул.Усвятская 
с №1по №11,  с №2 по №14
</t>
  </si>
  <si>
    <t>215722 Смоленская обл., Дорогобужский р-н, д. Усвятье, ул.Центральная
с№1 по №11,по ул.Центральная
с№2 по №14, по ул.Рачевка с д.№1 по д.№11, по ул.Усвятская 
с №1по №11,  с №2 по №14</t>
  </si>
  <si>
    <t xml:space="preserve">33.110119, 54.937566          </t>
  </si>
  <si>
    <t xml:space="preserve">Смоленская обл., Дорогобужский р-н, д. Усвятье, ул. Центральная,
д.17
</t>
  </si>
  <si>
    <t>33.110320, 54.936848</t>
  </si>
  <si>
    <t>МБОУ Усвятская СОШ</t>
  </si>
  <si>
    <t>215722 Смоленская обл., Дорогобужский р-н, д. Усвятье, ул. Центральная, д.17</t>
  </si>
  <si>
    <t>Смоленская обл., Дорогобужский р-н, д. Быково, ул. Молодежная, около дома №6 (пересечение с а/дорогой Р-134)</t>
  </si>
  <si>
    <t>33.009881,54.910778</t>
  </si>
  <si>
    <t>Жилые дома по ул. Молодежная с №1 по №15</t>
  </si>
  <si>
    <t>215723 Смоленская обл., Дорогобужский р-н, д. Быково, ул. Молодежная, с д. №1 по д. №15</t>
  </si>
  <si>
    <t xml:space="preserve"> 33.009881, 54.910778</t>
  </si>
  <si>
    <t>Смоленская обл., Дорогобужский р-н, д. Быково, ул. Шульгинская, напротив д. №1</t>
  </si>
  <si>
    <t xml:space="preserve"> 33.010895, 54.907574</t>
  </si>
  <si>
    <t>Жилые дома по ул. Шульгинская с д.№1 по д.№17</t>
  </si>
  <si>
    <t>33.010895, 54.907574</t>
  </si>
  <si>
    <t>Смоленская обл., Дорогобужский р-н, д. Быково, ул. Заречная, около д. №13</t>
  </si>
  <si>
    <t>Жилые дома по ул. Заречной с д. №1 по д. №15</t>
  </si>
  <si>
    <t>215723 Смоленская обл,. Дорогобужский р-н, д. Быково, ул. Заречная, сд.№1 по д. №15</t>
  </si>
  <si>
    <t>Смоленская обл., Дорогобужский р-н, д. Быково, ул. Старо-Смолеская, около д.№14</t>
  </si>
  <si>
    <t>33.009881, 54.910778</t>
  </si>
  <si>
    <t>Жилые дома по ул. Старо-Смоленской с №1 по №14</t>
  </si>
  <si>
    <t>215723 Смоленская обл,. Дорогобужский р-н, д. Быково, ул. Старо-Смоленская, сд.№1 по д. №14</t>
  </si>
  <si>
    <t>Смоленская обл., Дорогобужский р-н, д. Михайловка, 100 м западнее остановочного павильена</t>
  </si>
  <si>
    <t>32.976543, 54.897878</t>
  </si>
  <si>
    <t>Жилые дома по ул. Старо-Смоленской с №1 по №29, по ул. Дачная с №1 по №6, по пер. Дачному с №2по №4</t>
  </si>
  <si>
    <t>215723 Смоленская обл., Дорогобужский р-н, д. Михайловка, ул. Старо-Смоленская с д.№1 по д. №29, ул. Дачная с д. №1 по д. №6, пер. Дачный с д.№2 по д.№4</t>
  </si>
  <si>
    <t>Смоленская обл., Дорогобужский р-н, д. Кузино, ул. Садовая, напротив д. №7</t>
  </si>
  <si>
    <t xml:space="preserve">33.072959, 54.860083
</t>
  </si>
  <si>
    <t>Жилые дома по ул. Садовая с д.№1 по д. №7</t>
  </si>
  <si>
    <t>215727Смоленкая обл., Дорогобужский р-н, д. Кузино, ул. Садовая с д.№1 по д.№7</t>
  </si>
  <si>
    <t>33.072959, 54.860083</t>
  </si>
  <si>
    <t>Смоленская обл., Дорогобужский р-н, д. Кузино, ул. Молодежная напротив д.№10</t>
  </si>
  <si>
    <t>33.068586, 54.852562</t>
  </si>
  <si>
    <t>Жилые дома по ул. Молодежная с д.№1 по д.№44</t>
  </si>
  <si>
    <t>215727 Смоленкая обл., Дорогобужский р-н, д. Кузино, ул. Молодежная с д.№1 по д.№44</t>
  </si>
  <si>
    <t>Смоленская обл., Дорогобужский р-н, д. Кузино, ул. Лесная напротив д.№14</t>
  </si>
  <si>
    <t xml:space="preserve">33.071351, 54.853439
</t>
  </si>
  <si>
    <t>Жилые дома по ул. Лесной с д.№1 по д.№26</t>
  </si>
  <si>
    <t>215727 Смоленская обл., Дорогобужский р-н, д. Кузино, ул. Лесная с д.№1 по д.№26</t>
  </si>
  <si>
    <t>33.071351, 54.853439</t>
  </si>
  <si>
    <t>Смоленская обл., Дорогобужский р-н, д. Кузино, ул. Молодежная, д.8</t>
  </si>
  <si>
    <t>МБОУ Кузинская ОШ</t>
  </si>
  <si>
    <t>215727 Смоленская обл., Дорогобужский р-н, д. Кузино, ул. Молодежная, д.8</t>
  </si>
  <si>
    <t>Смоленская обл., Дорогобужский р-н, д.Слойково, пересечение ул. Садовая, с ул. Центральной около д. №2</t>
  </si>
  <si>
    <t>33.159714, 54.939243</t>
  </si>
  <si>
    <t xml:space="preserve">муниципальной </t>
  </si>
  <si>
    <t>Жилые дома по ул. Садовая с №1 по №17а</t>
  </si>
  <si>
    <t>215722 Смоленская обл., Дорогобужский р-н, д. Слойково, ул. Садовая с д.№1 по д.№17а</t>
  </si>
  <si>
    <t>Смоленская обл., Дорогобужский р-н, д. Слойково, ул. Андреевская пересечение с ул. Центральной</t>
  </si>
  <si>
    <t xml:space="preserve">33.156943, 54.940106
</t>
  </si>
  <si>
    <t>Жилые дома по ул. Андреевская с №1 по №19, по ул. Центральная,с №1 по №15</t>
  </si>
  <si>
    <t>215722 Смолнская обл., Дорогобужский р-н, д. Слойково ул. Андреевская с №1 по №19,  ул. Центральная,с №1 по №15</t>
  </si>
  <si>
    <t>33.156943, 54.940106</t>
  </si>
  <si>
    <t>Смоленская обл., Дорогобужский р-н, д. Слойково, ул. Центральная около д.№16</t>
  </si>
  <si>
    <t>Жилые дома по ул. Болотная с №1 по №10, ул. Центральная с №16 по №26</t>
  </si>
  <si>
    <t>215722 Смолнская обл., Дорогобужский р-н, д. Слойково, ул. Болотная с №1 по №10, ул. Центральная с №16 по №26</t>
  </si>
  <si>
    <t>Смоленская обл., Дорогобужский р-н, д. Хатычка, пересечение ул. Северная и ул. Центральная</t>
  </si>
  <si>
    <t>33.199137, 54.936724</t>
  </si>
  <si>
    <t>Жилые дома по ул. Северная с №1 по №6, ул. Центральная с №1 по №6, ул. Южная с №1 по №6</t>
  </si>
  <si>
    <t>215722 Смолнская обл., Дорогобужский р-н, д. Хатычка, ул. Северная с №1 по №6, ул. Центральная с №1 по №6, ул. Южная с №1 по №6</t>
  </si>
  <si>
    <t>Смоленская обл., Дорогобужский р-н, д. Озерище, ул. Центральная, около д.№13</t>
  </si>
  <si>
    <t xml:space="preserve"> 33.211090, 54.796366</t>
  </si>
  <si>
    <t>Жилые дома по ул. Центральная с №1 по №30, по ул. Луговая с №1 по №11</t>
  </si>
  <si>
    <t>215746 Смолнская обл., Дорогобужский р-н, д. Озерище, ул.ул. Центральная с №1 по №30, по ул. Луговая с №1 по №11</t>
  </si>
  <si>
    <t>Смоленская обл., Дорогобужский р-н, д. Озерище, ул. Воронченко, около д.№6</t>
  </si>
  <si>
    <t>33.208353, 54.796625</t>
  </si>
  <si>
    <t>Жилые дома по ул. Ворончнко с №1 по №13, по ул. Садовая с №1 по №11, ул. Приозерная с №1 по №10</t>
  </si>
  <si>
    <t>215746 Смолнская обл., Дорогобужский р-н, д. Озерище,ул. Ворончнко с №1 по №13,  ул. Садовая с №1 по №11, ул. Приозерная с №1 по №10</t>
  </si>
  <si>
    <t>Смоленская обл., Дорогобужский р-н, д. Озерище, ул. Центральная, напротив д. №33</t>
  </si>
  <si>
    <t xml:space="preserve">33.208353, 54.796625 </t>
  </si>
  <si>
    <t>Жилые дома по ул. Проселочная с №1 по по №11, по ул. Школьная с №1 по №3</t>
  </si>
  <si>
    <t>215746 Смолнская обл., Дорогобужский р-н, д. Озерище, ул. Проселочная с №1 по по №11,  ул. Школьная с №1 по №3</t>
  </si>
  <si>
    <t>Смоленская обл., Дорогобужский р-н, д. Озерище, ул. Центральная, д.31</t>
  </si>
  <si>
    <t xml:space="preserve">33.208353,54.796625 </t>
  </si>
  <si>
    <t>МБОУ Озерищенская СОШ</t>
  </si>
  <si>
    <t>215746 Смоленская обл., Дорогобужский р-н, д. Озерище, ул. Центральная, д.31</t>
  </si>
  <si>
    <t>Смоленская обл., Дорогобужский р-н, д. Яковлево, ул. Сосновая, около д. №9</t>
  </si>
  <si>
    <t xml:space="preserve">33.284899, 54.875890 
</t>
  </si>
  <si>
    <t>Жилые дома по ул. Сосновая с №1 по №9, ул. Дачная с №1 по №25</t>
  </si>
  <si>
    <t>215746 Смоленская обл., Дорогобужский р-н, д. Яковлево, ул. Сосновая с №1 по №9, ул. Дачная с №1 по №25</t>
  </si>
  <si>
    <t xml:space="preserve">33.284899, 54.875890 </t>
  </si>
  <si>
    <t xml:space="preserve">Смоленская обл., Дорогобужский р-н, д. Каськово, проезд между ул. Центральная и ул. Латуховка </t>
  </si>
  <si>
    <t xml:space="preserve"> 33.107832,54.804446</t>
  </si>
  <si>
    <t>Открытая с грунтовым покрытием без ограждения</t>
  </si>
  <si>
    <t>Жилые дома по ул.Центральная с №1 по №9,ул. Латуховка  с №1 по №11</t>
  </si>
  <si>
    <t>215747 Смоленская обл., дорогобужский р-н, д. Каськово,ул.Центральная с №1 по №9,ул. Латуховка  с №1 по №11</t>
  </si>
  <si>
    <t xml:space="preserve"> 33.107832, 54.804446</t>
  </si>
  <si>
    <t xml:space="preserve">Смоленская обл., Дорогобужский р-н, примыкание проезда на ул.Заречная д. Озерище к автодороге Дорогобуж-Ельня-Рословль </t>
  </si>
  <si>
    <t>54.795371,33.227192</t>
  </si>
  <si>
    <t xml:space="preserve">Жилые дома по ул. Заречная с №1 по №16 </t>
  </si>
  <si>
    <t xml:space="preserve">215747 Смоленская обл., дорогобужский р-н, д. Озерище, ул. Заречная с №1 по №16 </t>
  </si>
  <si>
    <t>Смоленская обл., Дорогобужский р-он, д. Слойково, ул. Центральная д.25 магазин Райпо</t>
  </si>
  <si>
    <t>54.940546,33.159575</t>
  </si>
  <si>
    <t>Открытая с грунтовым основанием без ограждения</t>
  </si>
  <si>
    <t>0,6/0</t>
  </si>
  <si>
    <t>Дорогобужская РАЙПО</t>
  </si>
  <si>
    <t>Смоленская обл., Дорогобужский р-он, г. Дорогобуж,ул.Парижской Коммуны,зд.15</t>
  </si>
  <si>
    <t>магазин РАЙПО д. Слойково, ул.Центральная д.25</t>
  </si>
  <si>
    <t>215710 Смоленская обл., Дорогобужский р-он, г. Дорогобуж, ул. Парижской Коммуны, зд.15</t>
  </si>
  <si>
    <t>Смоленская обл., Дорогобужский р-он, д. Усвятье, ул. Центральная д.38 магазин Райпо</t>
  </si>
  <si>
    <t>54.939951,33.115225</t>
  </si>
  <si>
    <t>магазин РАЙПО д. Усвятье, ул.Центральная д.38</t>
  </si>
  <si>
    <t>Смоленская обл., Дорогобужский р-он, д. Кузино, ул. Молодежная д.1 магазин Райпо</t>
  </si>
  <si>
    <t>54.855579,33.07472</t>
  </si>
  <si>
    <t>магазин РАЙПО д. Кузино, ул.Молодежная д.1</t>
  </si>
  <si>
    <t>Смоленская обл., Дорогобужский р-он, д. Каськово, ул. Молодежная д.1 магазин Райпо</t>
  </si>
  <si>
    <t>54.800902,33.107859</t>
  </si>
  <si>
    <t>магазин РАЙПО д. Каськово, ул.Молодежная д.1</t>
  </si>
  <si>
    <t>1.</t>
  </si>
  <si>
    <t>Смоленская область, Дорогобужский район, с.Алексино, ул. Садовая, вблизи д.17</t>
  </si>
  <si>
    <t>33.4025, 54.7835</t>
  </si>
  <si>
    <t>0,75/3</t>
  </si>
  <si>
    <t>Администрация Алексинского сельского поселения Дорогобужского района Смоленской области</t>
  </si>
  <si>
    <t>1056721975551</t>
  </si>
  <si>
    <t>215741,Смоленская область, Дорогобужский район, с.Алексино, ул.Парковая, д.2</t>
  </si>
  <si>
    <t>215741,Смоленская область, Дорогобужский район, с.Алексино, ул.Садовая, д.2</t>
  </si>
  <si>
    <t>215710,Смоленская область, Дорогобужский район, с.Алексино, ул.Садовая, д.3</t>
  </si>
  <si>
    <t>33.4166, 54.7810</t>
  </si>
  <si>
    <t>215710,Смоленская область, Дорогобужский район, с.Алексино, ул.Садовая, д.4</t>
  </si>
  <si>
    <t>215741,Смоленская область, Дорогобужский район, с.Алексино, ул.Садовая, д.5</t>
  </si>
  <si>
    <t>215741,Смоленская область, Дорогобужский район, с.Алексино, ул.Садовая, д.6</t>
  </si>
  <si>
    <t>215741,Смоленская область, Дорогобужский район, с.Алексино, ул.Садовая, д.8</t>
  </si>
  <si>
    <t>215741,Смоленская область, Дорогобужский район, с.Алексино, ул.Садовая, д.9</t>
  </si>
  <si>
    <t>215741,Смоленская область, Дорогобужский район, с.Алексино, ул.Садовая, д10</t>
  </si>
  <si>
    <t>215741,Смоленская область, Дорогобужский район, с.Алексино, ул.Садовая, д.11</t>
  </si>
  <si>
    <t>215741,Смоленская область, Дорогобужский район, с.Алексино, ул.Садовая, д.12</t>
  </si>
  <si>
    <t>215741,Смоленская область, Дорогобужский район, с.Алексино, ул.Садовая, д.13</t>
  </si>
  <si>
    <t>215741,Смоленская область, Дорогобужский район, с.Алексино, ул.Садовая, д.14</t>
  </si>
  <si>
    <t>215741,Смоленская область, Дорогобужский район, с.Алексино, ул.Садовая, д.15</t>
  </si>
  <si>
    <t>215741,Смоленская область, Дорогобужский район, с.Алексино, ул.Садовая, д.16</t>
  </si>
  <si>
    <t>215741,Смоленская область, Дорогобужский район, с.Алексино, ул.Садовая, д.17</t>
  </si>
  <si>
    <t>215741,Смоленская область, Дорогобужский район, с.Алексино, ул.Садовая, д.18</t>
  </si>
  <si>
    <t>215741,Смоленская область, Дорогобужский район, с.Алексино, ул.Садовая, д.19</t>
  </si>
  <si>
    <t>215741,Смоленская область, Дорогобужский район, с.Алексино, ул.Садовая, д.20</t>
  </si>
  <si>
    <t>215741,Смоленская область, Дорогобужский район, с.Алексино, ул.Лотуховка, д.18</t>
  </si>
  <si>
    <t>215741,Смоленская область, Дорогобужский район, с.Алексино, ул.Лотуховка, д.19</t>
  </si>
  <si>
    <t>215741,Смоленская область, Дорогобужский район, с.Алексино, ул.Лотуховка, д.20</t>
  </si>
  <si>
    <t>215741,Смоленская область, Дорогобужский район, с.Алексино, ул.Лотуховка, д.26</t>
  </si>
  <si>
    <t>215741,Смоленская область, Дорогобужский район, с.Алексино, ул.Лотуховка, д.27</t>
  </si>
  <si>
    <t>215741,Смоленская область, Дорогобужский район, с.Алексино, ул.Лотуховка, д.28</t>
  </si>
  <si>
    <t>215741,Смоленская область, Дорогобужский район, с.Алексино, ул.Лотуховка, д.29</t>
  </si>
  <si>
    <t>2.</t>
  </si>
  <si>
    <t>Смоленская область, Дорогобужский район, с.Алексино, ул. Заозерная, вблизи д.7</t>
  </si>
  <si>
    <t>0,75/2,25</t>
  </si>
  <si>
    <t>215741,Смоленская область, Дорогобужский район, с.Алексино, ул.Заозерная, д.1</t>
  </si>
  <si>
    <t>215741,Смоленская область, Дорогобужский район, с.Алексино, ул.Заозерная, д.2</t>
  </si>
  <si>
    <t>215741,Смоленская область, Дорогобужский район, с.Алексино, ул.Заозерная, д.3</t>
  </si>
  <si>
    <t>215741,Смоленская область, Дорогобужский район, с.Алексино, ул.Заозерная, д.4</t>
  </si>
  <si>
    <t>215741,Смоленская область, Дорогобужский район, с.Алексино, ул.Заозерная, д.5</t>
  </si>
  <si>
    <t>215741,Смоленская область, Дорогобужский район, с.Алексино, ул.Заозерная, д.6</t>
  </si>
  <si>
    <t>215741,Смоленская область, Дорогобужский район, с.Алексино, ул.Заозерная, д.7</t>
  </si>
  <si>
    <t>215741,Смоленская область, Дорогобужский район, с.Алексино, ул.Заозерная, д.8</t>
  </si>
  <si>
    <t>215741,Смоленская область, Дорогобужский район, с.Алексино, ул.Заозерная, д.9</t>
  </si>
  <si>
    <t>215741,Смоленская область, Дорогобужский район, с.Алексино, ул.Заозерная, д.10</t>
  </si>
  <si>
    <t>215741,Смоленская область, Дорогобужский район, с.Алексино, ул.Заозерная, д.11</t>
  </si>
  <si>
    <t>215741,Смоленская область, Дорогобужский район, с.Алексино, ул.Заозерная, д.12</t>
  </si>
  <si>
    <t>215741,Смоленская область, Дорогобужский район, с.Алексино, ул.Заозерная, д.13</t>
  </si>
  <si>
    <t>215741,Смоленская область, Дорогобужский район, с.Алексино, ул.Заозерная, д.14</t>
  </si>
  <si>
    <t>215741,Смоленская область, Дорогобужский район, с.Алексино, ул.Заозерная, д.15</t>
  </si>
  <si>
    <t>215741,Смоленская область, Дорогобужский район, с.Алексино, ул.Заозерная, д.16</t>
  </si>
  <si>
    <t>215741,Смоленская область, Дорогобужский район, с.Алексино, ул.Садовая, д.1</t>
  </si>
  <si>
    <t>215741,Смоленская область, Дорогобужский район, с.Алексино, ул.Лотуховка, д.1</t>
  </si>
  <si>
    <t>215741,Смоленская область, Дорогобужский район, с.Алексино, ул.Лотуховка, д.2</t>
  </si>
  <si>
    <t>215741,Смоленская область, Дорогобужский район, с.Алексино, ул.Лотуховка, д.3</t>
  </si>
  <si>
    <t>215741, Смоленская область, Дорогобужский район, с.Алексино, ул. Лотуховка, д.4</t>
  </si>
  <si>
    <t>33.4025,  54.7835</t>
  </si>
  <si>
    <t>215741, Смоленская область, Дорогобужский район, с.Алексино, ул.Лотуховка, д.5</t>
  </si>
  <si>
    <t>3.</t>
  </si>
  <si>
    <t>Смоленская область, Дорогобужский район, с.Алексино, ул.Лотуховка, вблизи д.№11</t>
  </si>
  <si>
    <t>215741, Смоленская область,Дорогобужский район, с. Алексино, ул.Парковая, д.2</t>
  </si>
  <si>
    <t>215741, Смоленская область, Дорогобужский район, с.Алексино, ул.Лотуховка,д.6</t>
  </si>
  <si>
    <t>215741, Смоленская область, Дорогобужский район, с.Алексино, ул.Лотуховка,д.7</t>
  </si>
  <si>
    <t>215741, Смоленская область Дорогобужский район, ул.Лотуховка, д.8</t>
  </si>
  <si>
    <t>215741, Смоленская область, Дорогобужский район, с. Алексино, ул.Лотуховка, д.9</t>
  </si>
  <si>
    <t>215741, Смоленская область, Дорогобужский район, с.Алексино, ул.Лотуховка, д.10</t>
  </si>
  <si>
    <t>215741, Смоленская область, Дорогобужский район, с.Алексино, ул.Лотуховка, д.11</t>
  </si>
  <si>
    <t>215741, Смоленская область, Дорогобужский район, с.Алексино, ул.Лотуховка, д.12</t>
  </si>
  <si>
    <t>215741, Смоленская область, Дорогобужский район, с.Алексино, ул.Лотуховка, д.13</t>
  </si>
  <si>
    <t>215741, Смоленская область, Дорогобужский район, с.Алексино, ул.Лотуховка, д.14</t>
  </si>
  <si>
    <t>215741, Смоленская область, Дорогобужский район, с.Алексино, ул.Лотуховка, д.15</t>
  </si>
  <si>
    <t>215741, Смоленская область, Дорогобужский район, с.Алексино, ул.Лотуховка, д.16</t>
  </si>
  <si>
    <t>215741, Смоленская область, Дорогобужский район, с.Алексино, ул.Лотуховка, д.17</t>
  </si>
  <si>
    <t>215741, Смоленская область, Дорогобужский район, с.Алексино, ул.Лотуховка, д.21</t>
  </si>
  <si>
    <t>215741, Смоленская область, Дорогобужский район, с.Алексино, ул.Лотуховка, д.22</t>
  </si>
  <si>
    <t>215741, Смоленская область, Дорогобужский район, с.Алексино, ул.Лотуховка, д.23</t>
  </si>
  <si>
    <t>215741, Смоленская область, Дорогобужский район, с.Алексино, ул.Лотуховка, д.24</t>
  </si>
  <si>
    <t>215741, Смоленская область, Дорогобужский район, с.Алексино, ул.Лотуховка, д.25</t>
  </si>
  <si>
    <t>215741, Смоленская область, Дорогобужский район, с.Алексино, ул.Садовая, д.7</t>
  </si>
  <si>
    <t>4.</t>
  </si>
  <si>
    <t>Смоленская область, Дорогобужский район, с.Алексино, ул.Кремлевская, вблизи д.№2</t>
  </si>
  <si>
    <t>0,75/1,5</t>
  </si>
  <si>
    <t>215741, Смоленская область, Дорогобужский район, с.Алексино, ул.Кремлевская, д.1</t>
  </si>
  <si>
    <t>215741, Смоленская область, Дорогобужский район, с.Алексино, ул.Кремлевская, д.2</t>
  </si>
  <si>
    <t>215741, Смоленская область, Дорогобужский район, с.Алексино, ул.Кремлевская, д.3</t>
  </si>
  <si>
    <t>215741, Смоленская область, Дорогобужский район, с.Алексино, ул.Кремлевская, д.4</t>
  </si>
  <si>
    <t>215741, Смоленская область, Дорогобужский район, с.Алексино, ул.Кремлевская, д.7</t>
  </si>
  <si>
    <t>215741, Смоленская область, Дорогобужский район, с.Алексино, ул.Кремлевская, д.8</t>
  </si>
  <si>
    <t>5.</t>
  </si>
  <si>
    <t>Смоленская область, Дорогобужский район, с.Алексино, ул.Парковая, вблизи д.№7</t>
  </si>
  <si>
    <t>33.4084, 54.7827</t>
  </si>
  <si>
    <t>открытая площадка с твердым покрытием без ограждения</t>
  </si>
  <si>
    <t>0,75/3,75</t>
  </si>
  <si>
    <t>отделение связи</t>
  </si>
  <si>
    <t>215741, Смоленская область Дорогобужский район, ул.Парковая, д.1</t>
  </si>
  <si>
    <t>215741, Смоленская область, Дорогобужский район, с.Алексино, ул.Парковая,д.2</t>
  </si>
  <si>
    <t>215741, Смоленская область, Дорогобужский район, с.Алексино, ул.Парковая, д.6</t>
  </si>
  <si>
    <t>215741, Смоленская область, Дорогобужский район, с.Алексино, ул.Парковая, д.7</t>
  </si>
  <si>
    <t>215741, Смоленская область, Дорогобужский район, с.Алексино, ул.Парковая, д.8</t>
  </si>
  <si>
    <t>215741, Смоленская область, Дорогобужский район, с.Алексино, ул.Парковая, д.9</t>
  </si>
  <si>
    <t>215741, Смоленская область, Дорогобужский район, с.Алексино, ул.Парковая, д.10</t>
  </si>
  <si>
    <t>215741, Смоленская область, Дорогобужский район, с.Алексино, ул.Парковая, д.11</t>
  </si>
  <si>
    <t>215741, Смоленская область, Дорогобужский район, с.Алексино, ул.Парковая, д.12</t>
  </si>
  <si>
    <t>215741, Смоленская область, Дорогобужский район, с.Алексино, ул.Парковая, д.13</t>
  </si>
  <si>
    <t>215741, Смоленская область, Дорогобужский район, с.Алексино, ул.Парковая, д.14</t>
  </si>
  <si>
    <t>215741, Смоленская область, Дорогобужский район, с.Алексино, ул.Центральная,д.1</t>
  </si>
  <si>
    <t>215741, Смоленская область, Дорогобужский район, с.Алексино, ул.Центральная,д.3</t>
  </si>
  <si>
    <t>215741, Смоленская область, Дорогобужский район, с.Алексино, ул.Центральная,д.5</t>
  </si>
  <si>
    <t>215741, Смоленская область, Дорогобужский район, с.Алексино, ул.Центральная,д.7</t>
  </si>
  <si>
    <t>6.</t>
  </si>
  <si>
    <t>Смоленская область, Дорогобужский район, с.Алексино, ул.Центральная,вблизи д.14</t>
  </si>
  <si>
    <t>открытая площадка без покрытия и ограждения</t>
  </si>
  <si>
    <t>215741, Смоленская область, Дорогобужский район, с.Алексино, ул.Центральная, д.4</t>
  </si>
  <si>
    <t>215741, Смоленская область, Дорогобужский район, с.Алексино, ул.Центральная, д.6</t>
  </si>
  <si>
    <t>215741, Смоленская область, Дорогобужский район, с.Алексино, ул.Центральная, д.9</t>
  </si>
  <si>
    <t>215741, Смоленская область, Дорогобужский район, с.Алексино, ул.Центральная, д.10</t>
  </si>
  <si>
    <t>215741, Смоленская область, Дорогобужский район, с.Алексино, ул.Центральная, д.11</t>
  </si>
  <si>
    <t>215741, Смоленская область, Дорогобужский район, с.Алексино, ул.Центральная, д.12</t>
  </si>
  <si>
    <t>215741, Смоленская область, Дорогобужский район, с.Алексино, ул.Центральная, д.13</t>
  </si>
  <si>
    <t>215741, Смоленская область, Дорогобужский район, с.Алексино, ул.Центральная, д.14</t>
  </si>
  <si>
    <t>215741, Смоленская область, Дорогобужский район, с.Алексино, ул.Центральная, д.15</t>
  </si>
  <si>
    <t>215741, Смоленская область, Дорогобужский район, с.Алексино, ул.Центральная, д.16</t>
  </si>
  <si>
    <t>215741, Смоленская область, Дорогобужский район, с.Алексино, ул.Центральная, д.17</t>
  </si>
  <si>
    <t>215741, Смоленская область, Дорогобужский район, с.Алексино, ул.Центральная, д.18</t>
  </si>
  <si>
    <t>7.</t>
  </si>
  <si>
    <t>Смоленская область, Дорогобужский район, с.Алексино, ул.Центральная, вблизи д.№ 23</t>
  </si>
  <si>
    <t>площадка с твердым покрытием и ограждением</t>
  </si>
  <si>
    <t>0,75/4,5</t>
  </si>
  <si>
    <t>215741, Смоленская область, Дорогобужский район, с.Алексино, ул.Центральная, д.20</t>
  </si>
  <si>
    <t>215741, Смоленская область, Дорогобужский район, с.Алексино, ул.Центральная, д.21</t>
  </si>
  <si>
    <t>215741, Смоленская область, Дорогобужский район, с.Алексино, ул.Центральная, д.22</t>
  </si>
  <si>
    <t>215741, Смоленская область, Дорогобужский район, с.Алексино, ул.Центральная, д.23</t>
  </si>
  <si>
    <t>215741, Смоленская область, Дорогобужский район, с.Алексино, ул.Центральная, д.24</t>
  </si>
  <si>
    <t>215741, Смоленская область, Дорогобужский район, с.Алексино, ул.Центральная, д.25</t>
  </si>
  <si>
    <t>215741, Смоленская область, Дорогобужский район, с.Алексино, ул.Центральная, д.25а</t>
  </si>
  <si>
    <t>215741, Смоленская область, Дорогобужский район, с.Алексино, ул.Центральная, д.26</t>
  </si>
  <si>
    <t>215741, Смоленская область, Дорогобужский район, с.Алексино, ул.Центральная, д.27</t>
  </si>
  <si>
    <t>215741, Смоленская область, Дорогобужский район, с.Алексино, ул.Центральная, д.28</t>
  </si>
  <si>
    <t>215741, Смоленская область, Дорогобужский район, с.Алексино, ул.Центральная, д.30</t>
  </si>
  <si>
    <t>215741, Смоленская область, Дорогобужский район, с.Алексино, ул.Центральная, д.32</t>
  </si>
  <si>
    <t>8.</t>
  </si>
  <si>
    <t>Смоленская область, Дорогобужский район, с.Алексино, ул.Беговая,  вблизи дома №3</t>
  </si>
  <si>
    <t>площадка с ограждением,тведое покрытие отсутствует</t>
  </si>
  <si>
    <t>215741, Смоленская область, Дорогобужский район, с.Алексино, ул. Беговая, д.1</t>
  </si>
  <si>
    <t>215741, Смоленская область, Дорогобужский район, с.Алексино, ул. Беговая, д.2</t>
  </si>
  <si>
    <t>215741, Смоленская область, Дорогобужский район, с.Алексино, ул. Беговая, д.3</t>
  </si>
  <si>
    <t>215741, Смоленская область, Дорогобужский район, с.Алексино, ул. Беговая, д.4</t>
  </si>
  <si>
    <t>215741, Смоленская область, Дорогобужский район, с.Алексино, ул. Беговая, д.5</t>
  </si>
  <si>
    <t>215741, Смоленская область, Дорогобужский район, с.Алексино, ул. Беговая, д.6</t>
  </si>
  <si>
    <t>9.</t>
  </si>
  <si>
    <t>Смоленская область, Дорогобужский район, с.Алексино, ул.Школьная, вблизи д.№ 12</t>
  </si>
  <si>
    <t>215741,Смоленская область, Дорогобужский район, с.Алексино,ул.Школьная, д.1</t>
  </si>
  <si>
    <t>215741,Смоленская область, Дорогобужский район, с.Алексино,ул.Школьная, д.2</t>
  </si>
  <si>
    <t>215741,Смоленская область, Дорогобужский район, с.Алексино,ул.Школьная, д.3</t>
  </si>
  <si>
    <t>215741,Смоленская область, Дорогобужский район, с.Алексино,ул.Школьная, д.5</t>
  </si>
  <si>
    <t>215741,Смоленская область, Дорогобужский район, с.Алексино,ул.Школьная, д.6</t>
  </si>
  <si>
    <t>215741,Смоленская область, Дорогобужский район, с.Алексино,ул.Школьная, д.8</t>
  </si>
  <si>
    <t>215741,Смоленская область, Дорогобужский район, с.Алексино,ул.Школьная, д.9</t>
  </si>
  <si>
    <t>215741,Смоленская область, Дорогобужский район, с.Алексино,ул.Школьная, д.10</t>
  </si>
  <si>
    <t>215741,Смоленская область, Дорогобужский район, с.Алексино,ул.Школьная, д.14</t>
  </si>
  <si>
    <t>215741,Смоленская область, Дорогобужский район, с.Алексино,ул.Школьная, д.19</t>
  </si>
  <si>
    <t>215741,Смоленская область, Дорогобужский район, с.Алексино,ул.Школьная, д.20</t>
  </si>
  <si>
    <t>215741, Смоленская область, Дорогобужский район, с.Алексино, ул.Парковая, д.15</t>
  </si>
  <si>
    <t>10.</t>
  </si>
  <si>
    <t>Смоленская область, Дорогобужский район, с.Алексино, ул.Санаторная, вблизи д.№ 9</t>
  </si>
  <si>
    <t>33.4160, 54.7917</t>
  </si>
  <si>
    <t>санаторий</t>
  </si>
  <si>
    <t>215741,Смоленская область, Дорогобужский район, с.Алексино,ул.Санаторная, д.1</t>
  </si>
  <si>
    <t>215741,Смоленская область, Дорогобужский район, с.Алексино,ул.Санаторная, д.1а</t>
  </si>
  <si>
    <t>215741,Смоленская область, Дорогобужский район, с.Алексино,ул.Санаторная, д.2</t>
  </si>
  <si>
    <t>215741,Смоленская область, Дорогобужский район, с.Алексино,ул.Санаторная, д.3</t>
  </si>
  <si>
    <t>215741,Смоленская область, Дорогобужский район, с.Алексино,ул.Санаторная, д.4</t>
  </si>
  <si>
    <t>215741,Смоленская область, Дорогобужский район, с.Алексино,ул.Санаторная, д.5</t>
  </si>
  <si>
    <t>215741,Смоленская область, Дорогобужский район, с.Алексино,ул.Санаторная, д.6</t>
  </si>
  <si>
    <t>215741,Смоленская область, Дорогобужский район, с.Алексино,ул.Санаторная, д.7</t>
  </si>
  <si>
    <t>215741,Смоленская область, Дорогобужский район, с.Алексино,ул.Санаторная, д.8</t>
  </si>
  <si>
    <t>215741,Смоленская область, Дорогобужский район, с.Алексино,ул.Санаторная, д.9</t>
  </si>
  <si>
    <t>215741,Смоленская область, Дорогобужский район, с.Алексино,ул.Санаторная, д.10</t>
  </si>
  <si>
    <t>215741,Смоленская область, Дорогобужский район, с.Алексино,ул.Санаторная, д.11</t>
  </si>
  <si>
    <t>215741,Смоленская область, Дорогобужский район, с.Алексино,ул.Санаторная, д.12</t>
  </si>
  <si>
    <t>215741,Смоленская область, Дорогобужский район, с.Алексино,ул.Санаторная, д.13</t>
  </si>
  <si>
    <t>215741, Смоленская область, Дорогобужский район, с.Алексино, ул.Заозерная, д.17</t>
  </si>
  <si>
    <t>11.</t>
  </si>
  <si>
    <t>Смоленская область, Дорогобужский район, с.Алексино, ул.Лесная, вблизи д.№ 1</t>
  </si>
  <si>
    <t>0,75/0,75</t>
  </si>
  <si>
    <t>215741,Смоленская область, Дорогобужский район, с.Алексино,ул.Лесная,д.1</t>
  </si>
  <si>
    <t>215741,Смоленская область, Дорогобужский район, с.Алексино,ул.Лесная,д.2</t>
  </si>
  <si>
    <t>215741,Смоленская область, Дорогобужский район, с.Алексино,ул.Лесная,д.4</t>
  </si>
  <si>
    <t xml:space="preserve">Реестр мест (площадок)накопления твердых коммунальных отходов,  расположенных на территории "Духовщинского муниципального округа" Смоленской области </t>
  </si>
  <si>
    <t>Данные о нахождении мест (площадок) накопления ТКО</t>
  </si>
  <si>
    <t xml:space="preserve">Географические координаты (в десятичных долях) </t>
  </si>
  <si>
    <t>д.Большое Береснево, ул.Приозерная</t>
  </si>
  <si>
    <t>55.357225, 32.308197</t>
  </si>
  <si>
    <t>ПГС</t>
  </si>
  <si>
    <t>Администрация Булгаковского сельского поселения</t>
  </si>
  <si>
    <t>д.Большое Береснево, ул.Приозерная, д.13</t>
  </si>
  <si>
    <t>д.Большое Береснево, ул.Приозерная
 дома № 1, 4, 5, 6, 7, 9, 11, 13, 15</t>
  </si>
  <si>
    <t xml:space="preserve">д.Большое Береснево, ул.Приозерная </t>
  </si>
  <si>
    <t xml:space="preserve">55.355515, 32.304280
55.358944, 32.306445
55.355986, 32.304900
55.358985, 32.307038
55.356017, 32.305601
55.356360, 32.306463
55.356877, 32.307182
55.357225, 32.308197
55.357777, 32.311278
</t>
  </si>
  <si>
    <t>55.358335, 32.312284</t>
  </si>
  <si>
    <t>д.Большое Береснево, ул.Приозерная, д.10</t>
  </si>
  <si>
    <t>д.Большое Береснево, ул.Приозерная
 дома № 8, 10, 12, 14, 18, 19, 20, 21, 22, 23</t>
  </si>
  <si>
    <t xml:space="preserve">55.358335, 32.312284
55.358658, 32.311449
55.358970, 32.312823
55.358565, 32.313218
55.358791, 32.314099
55.358586, 32.314350
55.359093, 32.314970
55.359246, 32.315428
55.358852, 32.315159
55.359461, 32.316039
55.358903, 32.315743
</t>
  </si>
  <si>
    <t>55.359441, 32.316928</t>
  </si>
  <si>
    <t>д.Большое Береснево, ул.Приозерная, д.27</t>
  </si>
  <si>
    <t>д.Большое Береснево, ул.Приозерная
 дома № 24, 25, 26, 27, 28,29,30,31,33</t>
  </si>
  <si>
    <t xml:space="preserve">55.359676, 32.316659
55.359226, 32.316308
55.359896, 32.317279
55.359441, 32.316928
55.360060, 32.317764
55.359625, 32.317494
55.360254, 32.318348
55.359819, 32.318033
55.360070, 32.318680
</t>
  </si>
  <si>
    <t>д.Большое Береснево, ул.Лесная</t>
  </si>
  <si>
    <t>55.359568, 32.311997</t>
  </si>
  <si>
    <t>д.Большое Береснево, ул.Лесная, д.5</t>
  </si>
  <si>
    <t>д. Большое Береснево ул.Лесная
 дома № 1,5</t>
  </si>
  <si>
    <t xml:space="preserve">55.359568, 32.311997
 55.359128, 32.311152
</t>
  </si>
  <si>
    <t>55.361600, 32.313955</t>
  </si>
  <si>
    <t>д.Большое Береснево, ул.Лесная, д.22</t>
  </si>
  <si>
    <t>д. Большое Береснево ул.Лесная
 дома № 16, 18, 20, 22</t>
  </si>
  <si>
    <t xml:space="preserve">55.361237, 32.312104
55.361400, 32.312985
55.361487, 32.313389
55.361600, 32.313955
</t>
  </si>
  <si>
    <t>55.361462, 32.310110</t>
  </si>
  <si>
    <t>д.Большое Береснево, ул.Лесная, д.8</t>
  </si>
  <si>
    <t>д. Большое Береснево ул. Лесная
 дома № 4,6,8,10,12,14,
 пер. Лесной 
дома № 1, 2</t>
  </si>
  <si>
    <t xml:space="preserve">55.361129, 32.309454
55.361411, 32.309688
55.361462, 32.310110
55.361477, 32.310865
55.361467, 32.311305
55.361406, 32.311736
55.362255, 32.309832
55.362311, 32.310433
</t>
  </si>
  <si>
    <t>д.Большое Береснево, ул.Дорожная</t>
  </si>
  <si>
    <t>55.351610, 32.314889</t>
  </si>
  <si>
    <t>д.Большое Береснево, ул.Дорожная, д.1</t>
  </si>
  <si>
    <t>д. Большое Береснево ул.Дорожная,
 дома № 1, 2, 3, 4, 5</t>
  </si>
  <si>
    <t xml:space="preserve">55.351610, 32.314889
55.351892, 32.315967
55.351958, 32.314700
55.352199, 32.315787
55.352270, 32.314512
</t>
  </si>
  <si>
    <t>55.353284, 32.313919</t>
  </si>
  <si>
    <t>д.Большое Береснево, ул.Дорожная, д.11</t>
  </si>
  <si>
    <t>д. Большое Береснево ул.Дорожная
 дома  № 6, 7, 8, 9, 10,11,12, 14, 16</t>
  </si>
  <si>
    <t xml:space="preserve">55.186448, 32.377376
55.186952, 32.378256
55.352787, 32.315491
55.186957, 32.379101
55.353125, 32.315257
55.353284, 32.313919
55.353463, 32.315024
55.353816, 32.314817
55.186504, 32.380143
</t>
  </si>
  <si>
    <t>д.Малое Береснево</t>
  </si>
  <si>
    <t>55.344674, 32.319300</t>
  </si>
  <si>
    <t>д.Малое Береснево, д.5</t>
  </si>
  <si>
    <t>д. Малое Береснево дома  № 1,2,5,6,7,10</t>
  </si>
  <si>
    <t xml:space="preserve">55.346865, 32.317818
55.346343, 32.317907
55.344674, 32.319300
55.344224, 32.320782
55.343686, 32.319506
55.341285, 32.320135
</t>
  </si>
  <si>
    <t>д.Зимец,
 ул.Озерная</t>
  </si>
  <si>
    <t>55.213382, 32.395207</t>
  </si>
  <si>
    <t>д.Зимец, ул.Озерная (напротив д. №5)</t>
  </si>
  <si>
    <t>д.Зимец, 
ул.Озерная,
 дома № 1,2,2А,5,6,7</t>
  </si>
  <si>
    <t>д.Зимец, ул.Озерная</t>
  </si>
  <si>
    <t>55.212966, 32.396501
55.213212, 32.396250
55.213573, 32.397799
55.212775, 32.394082
55.213393, 32.394523
55.212845, 32.393690</t>
  </si>
  <si>
    <t>д.Зимец, 
между улицами Садовая и Заречная</t>
  </si>
  <si>
    <t>55.217378, 32.389683</t>
  </si>
  <si>
    <t>д.Зимец, между улицами Садовая и Заречная</t>
  </si>
  <si>
    <t>д.Зимец,  
ул.Садовая
 дома № 1,3,4 ; ул.Заречная 
дома № 1,2,4,5</t>
  </si>
  <si>
    <t>д.Зимец,
 улицы Садовая и Заречная</t>
  </si>
  <si>
    <t>55.216680, 32.389307
55.217099, 32.388630
55.216956, 32.389674
55.217435, 32.391926
55.217164, 32.391972
55.217779, 32.392224
55.217779, 32.392224</t>
  </si>
  <si>
    <t>д.Зимец,
 ул.Лесная</t>
  </si>
  <si>
    <t>55.218389, 32.397813</t>
  </si>
  <si>
    <t>д.Зимец, ул.Лесная (напротив дома №1)</t>
  </si>
  <si>
    <t>д.Зимец,
 ул.Лесная 
дома № 1, 2, 3, 4, 5, 6,7,8,9,12; ул.Центральная
 дома № 8, 9, 11, 12, 13,14,17,19</t>
  </si>
  <si>
    <t xml:space="preserve">д.Зимец, 
ул.Лесная </t>
  </si>
  <si>
    <t>55.216069, 32.396227
55.216396, 32.396279
55.215807, 32.395353
55.216104, 32.395051
55.217235, 32.396944
55.215944, 32.394261
55.215944, 32.394261
55.215944, 32.394261
55.215944, 32.394261
55.216063, 32.398444
55.216378, 32.395686
55.215646, 32.394864
55.216158, 32.397872
55.216158, 32.397872
55.217413, 32.397528
55.217699, 32.397539
55.218133, 32.397597
55.216681, 32.396800</t>
  </si>
  <si>
    <t>д.Зимец, 
ул.Центральная</t>
  </si>
  <si>
    <t>55.218990, 32.397112</t>
  </si>
  <si>
    <t>д.Зимец, ул.Центральная (напротив д.№ 27)</t>
  </si>
  <si>
    <t>д.Зимец, ул.Центральная
 дома № 16, 18, 21, 23, 25,27,29,31; ул.Луговая 
дома № 3,5,8</t>
  </si>
  <si>
    <t>д.Зимец, ул.Центральная</t>
  </si>
  <si>
    <t>55.215468, 32.394167
55.218538, 32.398130
55.217655, 32.396824
55.218127, 32.396891
55.218523, 32.396887
55.219019, 32.397096
55.219292, 32.397849
55.219439, 32.398674
55.219439, 32.398674
55.220623, 32.395639
55.221603, 32.395184</t>
  </si>
  <si>
    <t>д.Зимец,
 ул.Заводская</t>
  </si>
  <si>
    <t>55.210593, 32.402358</t>
  </si>
  <si>
    <t>д.Зимец, ул.Заводская (напротив д. №10)</t>
  </si>
  <si>
    <t>д.Зимец,
 ул.Заводская
 дома № 2, 6, 8, 10, 12,14,16,18,20</t>
  </si>
  <si>
    <t>д.Зимец, ул.Заводская</t>
  </si>
  <si>
    <t>55.211966, 32.402627
55.211966, 32.402627
55.211966, 32.402627
55.210600, 32.402339
55.210600, 32.402339
55.209831, 32.402737
55.209407, 32.402613
55.209108, 32.402435
55.209108, 32.402435</t>
  </si>
  <si>
    <t>д.Зимец,
 ул.Духовщинская</t>
  </si>
  <si>
    <t>55.216027, 32.400876</t>
  </si>
  <si>
    <t>д.Зимец, ул.Духовщинская (напротив д.№9)</t>
  </si>
  <si>
    <t>д.Зимец, ул.Духовщинская,
 дома № 1, 3, 5, 7, 9,11,15,17; ул.Центральная 
дома № 1,3,6</t>
  </si>
  <si>
    <t>д.Зимец, ул.Духовщинская</t>
  </si>
  <si>
    <t>55.213545, 32.402064
55.213800, 32.401920
55.214363, 32.401666
55.215087, 32.401288
55.216021, 32.400897
55.216477, 32.400725
55.217265, 32.400319
55.216961, 32.400441
55.215507, 32.401117
55.215645, 32.400602
55.216387, 32.398597</t>
  </si>
  <si>
    <t>д.Зимец, 
ул.Духовщинская</t>
  </si>
  <si>
    <t>55.225702, 32.393815</t>
  </si>
  <si>
    <t>д.Зимец, ул.Духовщинская (напротив д.№10)</t>
  </si>
  <si>
    <t>д.Зимец, ул.Духовщинская дома № 4, 6, 8, 10, 12, 41,45,47,51,57</t>
  </si>
  <si>
    <t>55.216387, 32.398597
55.227017, 32.391583
55.225373, 32.394174
55.225691, 32.393849
55.226091, 32.393581
55.226091, 32.393581
55.225302, 32.393279
55.225616, 32.392771
55.225993, 32.392483
55.225145, 32.394494</t>
  </si>
  <si>
    <t>55.221178, 32.398343</t>
  </si>
  <si>
    <t>д.Зимец, ул.Духовщинская (напротив д.№31)</t>
  </si>
  <si>
    <t>д.Зимец, ул.Духовщинская дома № 27,29,31,35</t>
  </si>
  <si>
    <t>55.220582, 32.398855
55.220931, 32.398603
55.221178, 32.398343
55.221744, 32.397762</t>
  </si>
  <si>
    <t>д.Зимец, 
между улицами Карьерная и Кольцевая</t>
  </si>
  <si>
    <t>д.Зимец, между улицами Карьерная и Кольцевая</t>
  </si>
  <si>
    <t>д.Зимец
 ул.Карьерная дома № 1,2;
 ул.Кольцевая 
дом № 1</t>
  </si>
  <si>
    <t>55.224585, 32.391009
55.224876, 32.390398
55.225720, 32.389924</t>
  </si>
  <si>
    <t>д.Зимец, 
ул.Карьерная</t>
  </si>
  <si>
    <t>д.Зимец, ул.Карьерная (напротив д.№10)</t>
  </si>
  <si>
    <t>д.Зимец, 
ул.Карьерная
 дома № 3, 4, 6, 7, 8, 9, 15, 17</t>
  </si>
  <si>
    <t>д.Зимец,
 ул.Карьерная</t>
  </si>
  <si>
    <t>55.224505, 32.390184
55.224790, 32.389695
55.224749, 32.389169
55.224413, 32.388991
55.224754, 32.388399
55.224418, 32.388317
55.224210, 32.386288
55.223920, 32.386116</t>
  </si>
  <si>
    <t>д.Зимец, 
ул.Кольцевая</t>
  </si>
  <si>
    <t>55.226395, 32.389656</t>
  </si>
  <si>
    <t>д.Зимец, ул.Кольцевая (напротив д.№5)</t>
  </si>
  <si>
    <t>д.Зимец, 
ул.Кольцевая
 дома № 3,5,9</t>
  </si>
  <si>
    <t>55.226082, 32.389791
55.226411, 32.389640
55.227145, 32.389368</t>
  </si>
  <si>
    <t>д.Зимец,
 ул.Дорожная</t>
  </si>
  <si>
    <t>д.Зимец, ул.Дорожная (напротив д.№3)</t>
  </si>
  <si>
    <t>д.Зимец,
 ул.Дорожная
 дома № 1, 1а, 1б, 1в, 2, 3,5,7,9,9а</t>
  </si>
  <si>
    <t>55.216548, 32.403477
55.216348, 32.404473
55.216576, 32.405100
55.215928, 32.405349
55.216733, 32.405050
55.215608, 32.403547
55.215094, 32.403827
55.214397, 32.404223
55.213849, 32.404478
55.212984, 32.405015</t>
  </si>
  <si>
    <t>д.Зимец,
ул.Дорожная</t>
  </si>
  <si>
    <t>55.211779, 32.406365</t>
  </si>
  <si>
    <t>д.Зимец, ул.Дорожная (напротив д.№17А)</t>
  </si>
  <si>
    <t>д.Зимец,
 ул.Дорожная 
дома № 11, 13, 15, 17,17а,18,19,20, 21, 23</t>
  </si>
  <si>
    <t>д.Зимец, 
ул.Дорожная</t>
  </si>
  <si>
    <t>55.213212, 32.405978
55.212770, 32.406061
55.212115, 32.406185
55.211764, 32.406384
55.211514, 32.406279
55.211346, 32.405455
55.211185, 32.406534
55.211204, 32.405532
55.210778, 32.406706
55.210482, 32.406797</t>
  </si>
  <si>
    <t>д.Митяево, ул.Центральная</t>
  </si>
  <si>
    <t>55.277974,32.371397</t>
  </si>
  <si>
    <t>д.Митяево, ул.Центральная (напротив д.9)</t>
  </si>
  <si>
    <t>д.Митяево, ул.Центральная,
 дома № 4, 6, 7, 11, 13,21</t>
  </si>
  <si>
    <t>55.276401, 32.372049
55.276918, 32.372669
55.278580, 32.371824
55.278247, 32.372579
55.278103, 32.372938
55.277416, 32.373298</t>
  </si>
  <si>
    <t>д.Митяево,
 между улицами Центральная и Школьная</t>
  </si>
  <si>
    <t>55.277870, 32.365100</t>
  </si>
  <si>
    <t>д.Митяево между улицами Центральная и Школьная</t>
  </si>
  <si>
    <t>д.Митяево, ул.Школьная 
дома № 7, 8, 9, 11, 12, 20,23,25,30</t>
  </si>
  <si>
    <t>д.Митяево, ул.Школьная</t>
  </si>
  <si>
    <t>55.276252, 32.367944
55.276913, 32.367342
55.275990, 32.368456
55.275806, 32.368914
55.276990, 32.368438
55.275713, 32.369866
55.274611, 32.371375
55.274447, 32.371761
55.274565, 32.372076</t>
  </si>
  <si>
    <t>д.Митяево,
между улицами Центральная и Мира</t>
  </si>
  <si>
    <t>55.276235, 32.363007</t>
  </si>
  <si>
    <t>д.Митяево между улицами Центральная и Мира</t>
  </si>
  <si>
    <t>д.Митяево
 ул.Мира
 дома № 5, 6, 7, 8, 10, 11,12,14</t>
  </si>
  <si>
    <t>д.Митяево,
 ул.Мира</t>
  </si>
  <si>
    <t xml:space="preserve">55.275575, 32.363955
55.275724, 32.364189
55.275365, 32.364252
55.275134, 32.365428
55.274883, 32.365949
55.274734, 32.365716
55.274713, 32.366300
55.274570, 32.366704
</t>
  </si>
  <si>
    <t>д.Митяево,
 между улицами Центральная и 8 Марта</t>
  </si>
  <si>
    <t>55.275223, 32.362181</t>
  </si>
  <si>
    <t>д.Митяево между Центральная и 8 Марта</t>
  </si>
  <si>
    <t>д.Митяево,
 ул.8 Марта, 
дома № 4,11</t>
  </si>
  <si>
    <t>д.Митяево,
 ул.8 Марта</t>
  </si>
  <si>
    <t>55.274554, 32.363719
55.274426, 32.362183</t>
  </si>
  <si>
    <t>д.Кузьмичино</t>
  </si>
  <si>
    <t>55.281343, 32.339988</t>
  </si>
  <si>
    <t>д.Кузьмичино (напротив д.6)</t>
  </si>
  <si>
    <t>д.Кузьмичино,
 дома № 5, 6, 10, 11, 12,16,18</t>
  </si>
  <si>
    <t xml:space="preserve">55.281457, 32.342216
55.280337, 32.342429
55.280790, 32.342591
55.281318, 32.343115
55.280284, 32.339790
55.279166, 32.340438
55.281028, 32.343536
</t>
  </si>
  <si>
    <t>с.Пречистое,   ул.Б.Советская, д.16</t>
  </si>
  <si>
    <t>55.503086, 32.353632</t>
  </si>
  <si>
    <t>Администрация Пречистенского сельского поселения</t>
  </si>
  <si>
    <t>с.Пречистое, ул.Октябрьская, д.14</t>
  </si>
  <si>
    <t xml:space="preserve">с.Пречистое,  ул.Б.Советская, дома №1-16, ул.Комсомольская дома №1-20 </t>
  </si>
  <si>
    <t>55.499397, 32.347605-55.502766, 32.352988;  55.501557, 32.353492-55.504457, 32.360454</t>
  </si>
  <si>
    <t>с.Пречистое,   ул.Спортивная</t>
  </si>
  <si>
    <t>55.503956, 32.352851</t>
  </si>
  <si>
    <t>с.Пречистое,  ул.Б.Советская дома №18-27, ул.Спортивная дома №2-11 , ул.Мира дома №1-40</t>
  </si>
  <si>
    <t>55.503983, 32.354381-55.505285, 32.356106; 55.503917, 32.352295-55.502147, 32.349979; 55.508434, 32.355097-55.502613, 32.347681</t>
  </si>
  <si>
    <t>с.Пречистое,  пер.1-й Запольный</t>
  </si>
  <si>
    <t>55.506377, 32.348291</t>
  </si>
  <si>
    <t>с.Пречистое,  пер.1-й Запольный,дома № 1-25, пер.2-й Запольный дома №2-11, ул.Запольная дома №10-21</t>
  </si>
  <si>
    <t>55.502804, 32.344749-55.506949, 32.348653; 55.504278, 32.347588-55.506960, 32.350334; 55.507978, 32.347476-55.505752, 32.344113</t>
  </si>
  <si>
    <t>с.Пречистое,  ул.М.Советская</t>
  </si>
  <si>
    <t>55.505731, 32.357564</t>
  </si>
  <si>
    <t>с.Пречистое,  ул.М.Советская дома №1-8, ул.Б.Советская дома №21-31</t>
  </si>
  <si>
    <t>55.506292, 32.356853-55.506186, 32.355546; 55.504267, 32.353976-55.505677, 32.356834</t>
  </si>
  <si>
    <t>с.Пречистое,  ул.Пионерская</t>
  </si>
  <si>
    <t>55.510352, 32.355077</t>
  </si>
  <si>
    <t>с.Пречистое,  ул.Пионерская дома №2-6, ул.Кооперативная дом №15, ул.Запольная  дома №1-11</t>
  </si>
  <si>
    <t>55.510151, 32.353790-55.508858, 32.351567; 55.510501, 32.352164; 55.509642, 32.351174-55.508052, 32.348017</t>
  </si>
  <si>
    <t>с.Пречистое,  ул.Б.Советская,д.37</t>
  </si>
  <si>
    <t>55.508673, 32.361387</t>
  </si>
  <si>
    <t>с.Пречистое, ул.Б.Советская, д.№35, ул.Кооперативная дома1-12, ул.Лавицкого дома №2-10, пер.Колхозный дома 1-6</t>
  </si>
  <si>
    <t>с.Пречистое,  ул.Б.Советская,  д.37</t>
  </si>
  <si>
    <t>55.507999, 32.359487-55.509568, 32.358758; 55.508211, 32.363354-55.508264, 32.367127, 55.507553, 32.367645 55.507315, 32.364635</t>
  </si>
  <si>
    <t>с.Пречистое,  ул.Войкова</t>
  </si>
  <si>
    <t>55.507414, 32.372504</t>
  </si>
  <si>
    <t xml:space="preserve">с.Пречистое,  ул.Войкова дома №1-34, ул.Садовая дома №6-25, пер.5-й Октябрьский дома №1-7  </t>
  </si>
  <si>
    <t>55.506419, 32.360402-55.506949, 32.371741; 55.504384, 32.371442-55.504787, 32.370695; 55.509462, 32.372414-55.508603, 32.372526</t>
  </si>
  <si>
    <t>с.Пречистое,  ул.Мелиораторов</t>
  </si>
  <si>
    <t>55.500041, 32.368542</t>
  </si>
  <si>
    <t>с.Пречистое,  ул. Мелиораторов дома №2-16, пер.1-й Мелиораторов дома №1-21, ул.Садовая дома №1-21 нечетные</t>
  </si>
  <si>
    <t>55.501010, 32.368136-55.501010, 32.368136; 55.499653, 32.368229-55.502696, 32.367445; 55.500555, 32.368697-55.504368, 32.370564</t>
  </si>
  <si>
    <t>с.Пречистое,  ул.Кольцевая</t>
  </si>
  <si>
    <t>55.505036, 32.366337</t>
  </si>
  <si>
    <t xml:space="preserve">с.Пречистое,  ул.Кольцевая дома №1-20,пер.2-й Мелиораторов дома №1-10, пер.1-й Мелиораторов дома №23-31 </t>
  </si>
  <si>
    <t>55.503722, 32.370264-55.504672, 32.369684; 55.503734, 32.367002-55.502443, 32.366594; 55.502991, 32.367410-55.504684, 32.368504</t>
  </si>
  <si>
    <t>с.Пречистое,  ул.Базарная</t>
  </si>
  <si>
    <t>55.509926, 32.368495</t>
  </si>
  <si>
    <t>с.Пречистое,  ул.Октябрьская дома №1-18 , на ул.Базарная дома №1-14, ул.Первомайская дома №2-20 четные,  ул.Лавицкого дома №11-22</t>
  </si>
  <si>
    <t>55.509616, 32.368118-55.512624, 32.371830; 55.509543, 32.363268-55.509568, 32.366745;  55.511138, 32.367560-55.510371, 32.362432 ;  55.508873, 32.366144 -55.508009, 32.370328</t>
  </si>
  <si>
    <t>с.Пречистое,  пер.4-й Октябрьский</t>
  </si>
  <si>
    <t>55.511081, 32.371657</t>
  </si>
  <si>
    <t xml:space="preserve">с.Пречистое,  пер. 4-й Октябрьский дома №1-7, пер.3-й Октябрьский дома №1-5
</t>
  </si>
  <si>
    <t>55.509535, 32.374642 55.510194, 32.372250 55.511086, 32.372692 55.510620, 32.374332</t>
  </si>
  <si>
    <t>с.Пречистое,  пер.2-йи Октябрьский</t>
  </si>
  <si>
    <t>55.514305, 32.375235</t>
  </si>
  <si>
    <t xml:space="preserve">с.Пречистое,  пер. 2-й Октябрьский дома №8-26, пер.1-й Октябрьский дома №6-26, ул.Октябрьская дома №20-44 </t>
  </si>
  <si>
    <t>с.Пречистое,  пер.2-й  Октябрьский</t>
  </si>
  <si>
    <t>55.513048, 32.374707-55.516575, 32.377509, 55.513396, 32.373781-55.517443, 32.377384, 55.512856, 32.371866- 55.516957, 32.375477</t>
  </si>
  <si>
    <t>55.511903, 32.373939</t>
  </si>
  <si>
    <t>с.Пречистое,  пер. 2-й Октябрьский, д.1,   пер.3-й Октябрьский дома №1-5</t>
  </si>
  <si>
    <t>с.Пречистое,  пер.2-й Октябрьский, д.1</t>
  </si>
  <si>
    <t>55.511903, 32.373939, 55.511034, 32.373476-55.510518, 32.375102</t>
  </si>
  <si>
    <t>с.Пречистое,  ул.Школьная</t>
  </si>
  <si>
    <t>55.511019, 32.376758</t>
  </si>
  <si>
    <t>с.Пречистое,  ул.Школьная дома №1-2 и №16-21</t>
  </si>
  <si>
    <t>55.511074, 32.378308-55.510732, 32.379438, 55.511729, 32.380120-55.513207, 32.377650</t>
  </si>
  <si>
    <t>с.Пречистое,  ул.Юности</t>
  </si>
  <si>
    <t>55.508754, 32.381285</t>
  </si>
  <si>
    <t>с.Пречистое,  ул.Юности дома №2-22, ул.Школьная дома №6-12</t>
  </si>
  <si>
    <t>55.508360, 32.381667-55.508360, 32.381667, 55.508465, 32.378638-55.508328, 32.380747</t>
  </si>
  <si>
    <t>55.509654, 32.375962</t>
  </si>
  <si>
    <t>с.Пречистое,  ул.Школьная дома №1А,2А,3-6,  11,13</t>
  </si>
  <si>
    <t>55.509115, 32.376075-55.508947, 32.378364</t>
  </si>
  <si>
    <t>с.Пречистое,   ул.Мира</t>
  </si>
  <si>
    <t>55.507468, 32.353879</t>
  </si>
  <si>
    <t xml:space="preserve">с.Пречистое,  ул.Мира, дома №1-30 </t>
  </si>
  <si>
    <t>55.508443, 32.355142-55.505091, 32.350740</t>
  </si>
  <si>
    <t xml:space="preserve">д.Верешковичи-1, перекресток в направлении домов №5-11
</t>
  </si>
  <si>
    <t>55.506734, 32.402716</t>
  </si>
  <si>
    <t>бетон</t>
  </si>
  <si>
    <t xml:space="preserve">д.Верешковичи-1, дома №5-11
</t>
  </si>
  <si>
    <t>д.Верешковичи-1</t>
  </si>
  <si>
    <t>55.506992, 32.402435-55.509281, 32.406898</t>
  </si>
  <si>
    <t>д.Верешковичи-1, перекресток в направлении бывших совхозных ферм</t>
  </si>
  <si>
    <t>55.505363, 32.412894</t>
  </si>
  <si>
    <t>д.Верешковичи-1, дома №16-28, 56-70</t>
  </si>
  <si>
    <t>55.505571, 32.413335-55.505619, 32.418313; 55.505569, 32.411194-55.508031, 32.415680</t>
  </si>
  <si>
    <t>д.Верешковичи-1, в направлении домов №№100-124</t>
  </si>
  <si>
    <t>55.505400, 32.413033</t>
  </si>
  <si>
    <t>д.Верешковичи-1,  дома №100-124</t>
  </si>
  <si>
    <t>55.511220, 32.412673-55.512063, 32.421770</t>
  </si>
  <si>
    <t>д.Верешковичи-1, через дорогу напротив дома №37</t>
  </si>
  <si>
    <t>55.502524, 32.410049</t>
  </si>
  <si>
    <t>д.Верешковичи-1,дома №37, 40-50 (четные)</t>
  </si>
  <si>
    <t>55.503174, 32.409250; 55.502912, 32.408923-55.503156, 32.405982</t>
  </si>
  <si>
    <t>д.Верешковичи-1,через дорогу напротив дома №39</t>
  </si>
  <si>
    <t>55.502460, 32.410071</t>
  </si>
  <si>
    <t>д.Верешковичи-1,дома №39, 30-40</t>
  </si>
  <si>
    <t>55.501963, 32.405609-55.501838, 32.409235</t>
  </si>
  <si>
    <t>д.Верешковичи-1, напротив дома №4</t>
  </si>
  <si>
    <t>55.506038, 32.406178</t>
  </si>
  <si>
    <t>д.Верешковичи-1,   дома №4-14, 49-55 (не четные)</t>
  </si>
  <si>
    <t>55.505838, 32.406157-55.502331, 32.405642</t>
  </si>
  <si>
    <t>д.Добрино, ул. Школьная через дорогу от дома №6</t>
  </si>
  <si>
    <t>55.611100, 32.436122</t>
  </si>
  <si>
    <t>д.Добрино, ул. Школьная, дома №6,5-11</t>
  </si>
  <si>
    <t>д.Добрино, ул. Школьная</t>
  </si>
  <si>
    <t>55.611413, 32.434854-55.611773, 32.436964</t>
  </si>
  <si>
    <t xml:space="preserve">д.Добрино, ул. Школьная через дорогу от школы </t>
  </si>
  <si>
    <t>55.611638, 32.432796</t>
  </si>
  <si>
    <t>д.Добрино, ул. Школьная, дома №3-4; ул.Пляжная дома№8а-20</t>
  </si>
  <si>
    <t>55.608681, 32.430624-55.608751, 32.430704</t>
  </si>
  <si>
    <t>д.Добрино, ул.Пляжная   через дорогу от  дома №7</t>
  </si>
  <si>
    <t>55.608857, 32.430813</t>
  </si>
  <si>
    <t xml:space="preserve">д.Добрино, ул.Пляжная  дома №1-8 </t>
  </si>
  <si>
    <t>д.Добрино, ул. Пляжная</t>
  </si>
  <si>
    <t>55.606589, 32.430407-55.609039, 32.430803</t>
  </si>
  <si>
    <t>д.Добрино, ул.Новая  через дорогу от  дома №13</t>
  </si>
  <si>
    <t>55.607615, 32.433966</t>
  </si>
  <si>
    <t>д.Добрино, ул.Новая дома № 1-13</t>
  </si>
  <si>
    <t>д.Добрино, ул. Новая</t>
  </si>
  <si>
    <t>55.610226, 32.433128-55.607709, 32.433871</t>
  </si>
  <si>
    <t>д.Добрино, ул.Садовая   справа от остановки</t>
  </si>
  <si>
    <t>55.608472, 32.436202</t>
  </si>
  <si>
    <t>д.Добрино, ул.Садовая   д.1-13</t>
  </si>
  <si>
    <t>д.Добрино, ул. Садовая</t>
  </si>
  <si>
    <t>55.610361, 32.435349-55.607204, 32.436422</t>
  </si>
  <si>
    <t>д.Добрино, ул. Центральная в 50 метрах от дома №1</t>
  </si>
  <si>
    <t>55.614155, 32.433410</t>
  </si>
  <si>
    <t>д.Добрино, ул. Центральная   дома №1-7, ул.Озерная дома №1-10</t>
  </si>
  <si>
    <t>д.Добрино, ул. Центральная</t>
  </si>
  <si>
    <t>55.612282, 32.432835-55.613759, 32.433208;55.613625, 32.432597-55.613625, 32.432597</t>
  </si>
  <si>
    <t>д.Добрино, ул. Цветочная в 100 метрах от дома №19</t>
  </si>
  <si>
    <t>55.614392, 32.433432</t>
  </si>
  <si>
    <t>д.Добрино, ул. Цветочная   дома №1-35</t>
  </si>
  <si>
    <t>д.Добрино, ул. Цветочная</t>
  </si>
  <si>
    <t>55.615335, 32.437964-55.615526, 32.430268</t>
  </si>
  <si>
    <t>Смоленская область, Духовщинский р-н, д. Третьяково, ул. Романтиков, д. 5</t>
  </si>
  <si>
    <t xml:space="preserve">55.157306, 32.473122 </t>
  </si>
  <si>
    <t xml:space="preserve"> твердое основание (плитка)</t>
  </si>
  <si>
    <t>Магазин</t>
  </si>
  <si>
    <t>216200, Смоленская Область , р-н Духовщинский, г. Духовщина, ул. Советская, д.63</t>
  </si>
  <si>
    <t>55.157274,32.473262</t>
  </si>
  <si>
    <t>Смоленская область, Духовщинский р-н, д. Савино, ул. Центральная, д. 3</t>
  </si>
  <si>
    <t>55.110533, 32.329769</t>
  </si>
  <si>
    <t>55.110573,32.329855</t>
  </si>
  <si>
    <t>Смоленская область, Духовщинский р-н, д. Бабино, ул. Лесная, д. 4</t>
  </si>
  <si>
    <t>55.160873, 32.381406</t>
  </si>
  <si>
    <t>55.160843,32.381562</t>
  </si>
  <si>
    <t>Смоленская область, Духовщинский р-н, д. Петрищево, ул. Центральная, д. 19</t>
  </si>
  <si>
    <t>55.131695, 32.023176</t>
  </si>
  <si>
    <t>55.131573,32.023026</t>
  </si>
  <si>
    <t>Смоленская область, Духовщинский р-н, д. Булгаково, ул. Центральная, д. 15</t>
  </si>
  <si>
    <t>55.236759, 32.131600</t>
  </si>
  <si>
    <t>55.236689,32.13166</t>
  </si>
  <si>
    <t>Смоленская область, Духовщинский р-н, д. Троицкое, ул. Центральная, д. 7</t>
  </si>
  <si>
    <t>55.219006, 32.553231</t>
  </si>
  <si>
    <t>55.218872,32.553221</t>
  </si>
  <si>
    <t>Смоленская область, Духовщинский р-н, д. Зимец, ул. Духовщинская, д. 25</t>
  </si>
  <si>
    <t>55.219144, 32.399628</t>
  </si>
  <si>
    <t>55.219206,32.399457</t>
  </si>
  <si>
    <t>Смоленская область, Духовщинский р-н, с. Пречистое, ул. Большая Советская, д. 13</t>
  </si>
  <si>
    <t>55.502683, 32.352193</t>
  </si>
  <si>
    <t>55.502671,32.35207</t>
  </si>
  <si>
    <t>Смоленская область, Духовщинский р-н, с. Пречистое, пер. 3-й Октябрьский, д. 2</t>
  </si>
  <si>
    <t>55.511160, 32.372066</t>
  </si>
  <si>
    <t>55.511139,32.371986</t>
  </si>
  <si>
    <t>Смоленская область, Духовщинский р-н, д. Добрино, ул. Садовая, д. 4А</t>
  </si>
  <si>
    <t>55.609851,32.435851</t>
  </si>
  <si>
    <t>55.609848,32.435991</t>
  </si>
  <si>
    <t>Смоленская область, Духовщинский р-н, с. Велисто, ул. Центральная, д. 10</t>
  </si>
  <si>
    <t>55.659160,32.211215</t>
  </si>
  <si>
    <t>55.659063,32.211403</t>
  </si>
  <si>
    <t>Смоленская область, Духовщинский р-н, д. Верешковичи-1, д. 2</t>
  </si>
  <si>
    <t>55.505675, 32.407656</t>
  </si>
  <si>
    <t>55.505626, 32.407533</t>
  </si>
  <si>
    <t>Смоленская область, Духовщинский р-н, д. Ерыши, ул. Центральная, д. 12</t>
  </si>
  <si>
    <t>55.248415, 32.243480</t>
  </si>
  <si>
    <t>55.248468,32.243491</t>
  </si>
  <si>
    <t>Смоленская область, Духовщинский район, п Озерный, ул. Кольцевая,район здания №14 по ул. Кольцевая</t>
  </si>
  <si>
    <t xml:space="preserve">55.573753, 32.408321
</t>
  </si>
  <si>
    <t xml:space="preserve">открытая площадка,огорожена с трех сторон металлическими листами,основание бетонон  </t>
  </si>
  <si>
    <t>1,1/0</t>
  </si>
  <si>
    <t>Администрация Озерненского городского поселения Духовщинского района Смоленской области</t>
  </si>
  <si>
    <t>216239 Смоленская область, Духовщинский район, п.Озерный, ул. Кольцевая, д.14</t>
  </si>
  <si>
    <t xml:space="preserve">многоквартирный дом №14а, д.16,д.16а  ул. Кольцевая
</t>
  </si>
  <si>
    <t>216239 Смоленская область, Духовщинский район п.Озерный, ул. Кольцевая,  д.14а,16а,16</t>
  </si>
  <si>
    <t>55.574149, 32.407644; 55.573432, 32.40715; 55.572866, 32.408171</t>
  </si>
  <si>
    <t xml:space="preserve">Смоленская область, Духовщинский  район, 
п. Озерный,поворот  с улицы Кольцевая во дворы домов №18 и №22
</t>
  </si>
  <si>
    <t>55.571766,  32.404983</t>
  </si>
  <si>
    <t>открытая площадка,огорожена с трех сторон металлическими листами,основание бетонон</t>
  </si>
  <si>
    <t>многоквартирный  дом №18, №22 ул. Кольцевая, индивидуальный жилой дом 3,5,11,17,23,27</t>
  </si>
  <si>
    <t>216239 Смоленская область, Духовщинский район п.Озерный, ул. Кольцевая:              д.3, д.5, д.11, д.17, .д.18, д.22,д.23,д.27</t>
  </si>
  <si>
    <t>55.572107, 32.406516; 55.572199, 32.404338; 55.571231, 32.404769; 55.571438, 32.404404; 55.571912, 32.403353; 55.572812, 32.401121;  55.573189, 32.400198; 55.573480, 32.399533</t>
  </si>
  <si>
    <t xml:space="preserve">Смоленская область, Духовщинский  район, 
п. Озерный ул. Строителей вблизи дома №24 
</t>
  </si>
  <si>
    <t>55.573461,  32.403310</t>
  </si>
  <si>
    <t>многоквартирный  дом№17 ул. Строителей  №19 ул. Строителей №19а ул. Строителей №24 ул. Строителей</t>
  </si>
  <si>
    <t>216239 Смоленская область, Духовщинский район п.Озерный, ул. Строителей, д.19, д.19а, д.24</t>
  </si>
  <si>
    <t>55.574774, 32.405576; 55.574211, 32.404198; 55.573171, 32.405572; 55.573907, 32.402574</t>
  </si>
  <si>
    <t xml:space="preserve">Смоленская область, Духовщинский  район, 
п. Озерный, угол дома №11 по ул. Строителей </t>
  </si>
  <si>
    <t xml:space="preserve">55.575674, 
32.407881
</t>
  </si>
  <si>
    <t xml:space="preserve">многоквартирный  дом №11 ул. Строителей,  МБУДО Озерненская ДШИ </t>
  </si>
  <si>
    <t>216239 Смоленская область, Духовщинский район п.Озерный, ул. Строителей, д.11, д.13</t>
  </si>
  <si>
    <t>55.576306, 32.407755; 55.575674, 32.407348</t>
  </si>
  <si>
    <t xml:space="preserve">Смоленская область, Духовщинский  район, 
п. Озерный ул. Строителей вблизи   дома  №9  </t>
  </si>
  <si>
    <t>55.575844,  32.410983</t>
  </si>
  <si>
    <t xml:space="preserve">многоквартирный  дом №7 ул. Строителей,       №9 ул. Строителей,      № 4 ул. Кольцевая,      № 6 ул. Кольцевая,       </t>
  </si>
  <si>
    <t xml:space="preserve">216239 Смоленская область, Духовщинский район п.Озерный, ул. Строителей, д.7, ул. Строителей д.9, ул. Кольцевая д.4, ул. Кольцевая д.6 </t>
  </si>
  <si>
    <t xml:space="preserve">55.576536,  32.410234; 55.576016, 32.409783; 55.576226,  32.412465; 55.575822, 32.411848 </t>
  </si>
  <si>
    <t xml:space="preserve">Смоленская область, Духовщинский  район, 
п. Озерный ул. Ленина вблизи дома №3/3 </t>
  </si>
  <si>
    <t xml:space="preserve">55.577740, 
32.411894
</t>
  </si>
  <si>
    <t xml:space="preserve">многоквартирный  дом № 1 ул. Ленина,              № 3/3 ул. Ленина </t>
  </si>
  <si>
    <t>216239 Смоленская область, Духовщинский район п.Озерный, ул. Ленина д.1, д.3/3</t>
  </si>
  <si>
    <t>55.577460, 32.412766; 55.578131, 32.411494</t>
  </si>
  <si>
    <t xml:space="preserve">Смоленская область, Духовщинский  район, 
п. Озерный ул. Ленина вблизи дома №4 </t>
  </si>
  <si>
    <t xml:space="preserve">55.578792, 
32.414088
</t>
  </si>
  <si>
    <t xml:space="preserve">многоквартирный  дом № 2 ул. Ленина,              № 4 ул. Ленина </t>
  </si>
  <si>
    <t>216239 Смоленская область, Духовщинский район п.Озерный, ул. Ленина д.2, д.4</t>
  </si>
  <si>
    <t>55.577922, 32.414321; 55.578529, 32.413774</t>
  </si>
  <si>
    <t xml:space="preserve">Смоленская область, Духовщинский  район, 
п. Озерный ул. Ленина вблизи дома №6 </t>
  </si>
  <si>
    <t xml:space="preserve">55.579158, 
32.412773
</t>
  </si>
  <si>
    <t>многоквартирный  дом № 1 ул.Строителей,        № 6 ул. Ленина            № 8 ул Строителей           № 10 ул Строителей</t>
  </si>
  <si>
    <t>216239 Смоленская область, Духовщинский район п.Озерный, ул. Ленина д.6,             ул. Строителей д.1,8,10</t>
  </si>
  <si>
    <t>55.579532, 32.411897; 55.578888, 32.412868; 55.579589, 32.410903;   55.579322, 32.410496</t>
  </si>
  <si>
    <t xml:space="preserve">Смоленская область, Духовщинский  район, 
п. Озерный ул. Строителей дворовая территория многоквартирных домов №7 по ул. Ленина и № 12/5 по ул. Строителей </t>
  </si>
  <si>
    <t xml:space="preserve">55.578348, 32.408279
</t>
  </si>
  <si>
    <t>многоквартирный  дом № 12/5 ул.Строителей,   №14  ул. Строителей          № 7 ул. Ленина</t>
  </si>
  <si>
    <t>216239 Смоленская область, Духовщинский район п.Озерный, ул. Строителей д.12/5,                          ул. Строителей д.14, ул. Ленина д.7</t>
  </si>
  <si>
    <t>55.578435, 32.409198; 55.577864, 32.408168; 55.579371, 32.408614</t>
  </si>
  <si>
    <t xml:space="preserve">Смоленская область, Духовщинский  район, 
п. Озерный ул. Строителей вблизи дома №18 </t>
  </si>
  <si>
    <t>55.577076,  32.406927</t>
  </si>
  <si>
    <t>многоквартирный  дом № 11 ул.Строителей,   №14  ул. Строителей</t>
  </si>
  <si>
    <t>216239 Смоленская область, Духовщинский район п.Озерный, ул. Строителей д.11,                          ул. Строителей д.14</t>
  </si>
  <si>
    <t xml:space="preserve">55.576322, 32.407721; 55.577562, 32.407764 </t>
  </si>
  <si>
    <t>Смоленская область, Духовщинский  район, 
п. Озерный ул. Ленина,угол дома №9/1</t>
  </si>
  <si>
    <t xml:space="preserve">                                55.579958, 
32.406174
</t>
  </si>
  <si>
    <t>многоквартирный  дом № 3 ул.Парковая,           №  9/1  ул. Ленина,            № 7 ул. Ленина</t>
  </si>
  <si>
    <t>216239 Смоленская область, Духовщинский район п.Озерный, ул. Парковая д.3,            ул. Ленина д.9/1,                  ул. Ленина д7</t>
  </si>
  <si>
    <t xml:space="preserve">55.579456, 32.405953; 55.579879, 32.407139; 55.579371, 32.408614 </t>
  </si>
  <si>
    <t>Смоленская область, Духовщинский  район, 
п. Озерный  ул. Октябрьская угол дома № 14а</t>
  </si>
  <si>
    <t xml:space="preserve">55.585240, 
32.406157
</t>
  </si>
  <si>
    <t>многоквартирный  дом №12,№12а, №14,№14а  ул. Октябрьская</t>
  </si>
  <si>
    <t xml:space="preserve">216239 Смоленская область, Духовщинский район п.Озерный,  ул. Октябрьская №12,№12а, №14,№14а </t>
  </si>
  <si>
    <t xml:space="preserve">55.584690, 32.406093; 55.583934, 32.405922; 55.584782, 32.406662; 55.583913, 32.406667 </t>
  </si>
  <si>
    <t>Смоленская область, Духовщинский  район, 
п. Озерный  ул. Октябрьская угол дома №18</t>
  </si>
  <si>
    <t xml:space="preserve">55.585793, 
32.407198
</t>
  </si>
  <si>
    <t xml:space="preserve">многоквартирный  дом №16,№16а, №18,№18а, №18б, ул. Октябрьская </t>
  </si>
  <si>
    <t>216239 Смоленская область, Духовщинский район п.Озерный,  ул. Октябрьская №16,№16а, №18,№18а, №18б</t>
  </si>
  <si>
    <t xml:space="preserve">55.585116, 32.407204; 55.583979, 32.407450; 55.585435, 32.407772; 55.585082, 32.407649; 55.584618, 32.407831; </t>
  </si>
  <si>
    <t>Смоленская область, Духовщинский  район, 
п. Озерный  ул. Октябрьская (частный сектор)</t>
  </si>
  <si>
    <t xml:space="preserve">55.587164, 32.410747
</t>
  </si>
  <si>
    <t>индивидуальный жилой  дом №№ 20, 22, 24,26, 28, 30 ул. Октябрьская</t>
  </si>
  <si>
    <t xml:space="preserve">216239 Смоленская область, Духовщинский район п.Озерный,  ул. Октябрьская , №20, №22, №24, №26, №28, №30  </t>
  </si>
  <si>
    <t>55.586166, 32.408694;  55.586315, 32.408972; 55.586460, 32.409278; 55.586594, 32.409589; 55.586725, 32.409852; 55.586883, 32.410153</t>
  </si>
  <si>
    <t>Смоленская область, Духовщинский  район, 
п. Озерный  ул. Классона (частный сектор)</t>
  </si>
  <si>
    <t xml:space="preserve"> 55.584712, 
32.408656
</t>
  </si>
  <si>
    <t xml:space="preserve">жилой  дом №№1, 2, 3, 4, 5, 6,7, 8, 9, 10, 11, 12, 13,14, 15,16,18,20,22
ул. Классона
</t>
  </si>
  <si>
    <t xml:space="preserve">216239 Смоленская область, Духовщинский район п.Озерный,  ул. Классона №№1, 2, 3, 4, 5, 6,7, 8, 9, 10, 11, 12, 13,14, 15,16,18,20,22  </t>
  </si>
  <si>
    <t>55.585117, 32.408987; 55.584382, 32.408783; 55.585307, 32.409257; 55.584537, 32.408981; 55.585489, 32.409453; 55.584748, 32.409214;  55.585650, 32.409729; 55.584934, 32.409458; 55.585826, 32.409898; 55.585106, 32.409705; 55.586006, 32.410223; 55.585278, 32.409947; 55.586177, 32.410497; 55.585446, 32.410167; 55.586341, 32.410729; 55.585621, 32.410445; 55.585793, 32.410651; 55.585970, 32.410903; 55.586161, 32.411148</t>
  </si>
  <si>
    <t>Смоленская область, Духовщинский  район, 
п. Озерный  ул. Садовая  (частный сектор)</t>
  </si>
  <si>
    <t xml:space="preserve">55.583509, 
32.408693
</t>
  </si>
  <si>
    <t xml:space="preserve">жилой  дом №№1а, 2/21, 2, 3, 4, 5, 6,7,8, 9, 10, 11, 12, 13,14,15,16,18,20
ул. Садовая
</t>
  </si>
  <si>
    <t>216239 Смоленская область, Духовщинский район п.Озерный,  ул. Садовая №№1а, 2, 3, 4, 5, 6,7,  8, 9, 10, 11, 12, 13,14,15,16,18,20</t>
  </si>
  <si>
    <t>55.584395, 32.409741; 55.585287, 32.411699; 55.584995, 32.411294; 55.584626, 32.410131; 55.584826, 32.411070; 55.584811, 32.410384; 55.584644, 32.410829; 55.584991, 32.410625; 55.584459, 32.410550; 55.585179, 32.410872; 55.584276, 32.410308; 55.585303, 32.411116; 55.584089, 32.410048; 55.585496, 32.411325; 55.583882, 32.409726; 55.585651, 32.411546; 55.583698, 32.409516; 55.583501, 32.409264; 55.583265, 32.408869</t>
  </si>
  <si>
    <t>Смоленская область, Духовщинский  район, 
п. Озерный вдоль дороги ул. Богатырева (частный сектор)</t>
  </si>
  <si>
    <t>55.582003, 32.410700</t>
  </si>
  <si>
    <t xml:space="preserve">216239 Смоленская область, Духовщинский район п.Озерный, </t>
  </si>
  <si>
    <t xml:space="preserve">55.579955, 32.409101; 55.580240, 32.409455; 55.580520, 32.409874; 55.580818, 32.410206; 55.581091, 32.410614; 55.581395, 32.411011; 55.582844, 32.409841; 55.583075, 32.410185; 55.583327, 32.410586; 55.583583, 32.410994; 55.583729, 32.411230; 55.583874, 32.411402; 55.584032, 32.411562; 55.579725, 32.409586;   55.579518, 32.410026; 55.580023, 32.409972;   55.579810, 32.410391; 55.580290, 32.410380;   55.580169, 32.410831; 55.580582, 32.410820;  55.580418, 32.411185;  55.580855, 32.411120;   55.581098, 32.410616; 55.581159, 32.411528;  55.581366, 32.411002; 55.580781, 32.412502; 55.580458, 32.412051; 55.580209, 32.411687; 55.579918, 32.411290; 55.583017, 32.412266; 55.583339, 32.412019;  55.582786, 32.413285;  55.583145, 32.412888; 55.583430, 32.412663; 55.583862, 32.412287
         </t>
  </si>
  <si>
    <t>Смоленская область, Духовщинский  район, 
п. Озерный, ул. Лесная (частный сектор)</t>
  </si>
  <si>
    <t>55.585101,  32.412556</t>
  </si>
  <si>
    <t>индивидуальный жилой дом ул.Лесная д.13,15,17,19,20,22,24,26,28,30,32,34,36,38,40</t>
  </si>
  <si>
    <t xml:space="preserve">216239 Смоленская область, Духовщинский район п.Озерный, ул.Лесная д.13,15,17,19,20,22,24 26,28,30,32,34,36,38,40  </t>
  </si>
  <si>
    <t>55.583309, 32.413435;55.583734, 32.413071; 55.584020, 32.412910;    55.584299, 32.412652; 55.583351, 32.414143;  55.583568, 32.414004; 55.583778, 32.413832; 55.583973, 32.413682; 55.584164, 32.413543; 55.584380, 32.413387; 55.584599, 32.413210; 55.584826, 32.413199; 55.585012, 32.412845; 55.585459, 32.412595; 55.585908, 32.412198</t>
  </si>
  <si>
    <t>Смоленская область, Духовщинский  район, 
п. Озерный ул.Лесная д.1</t>
  </si>
  <si>
    <t>55.580889, 32.415557</t>
  </si>
  <si>
    <t xml:space="preserve">индивидуальный жилой дом ул.Лесная д.2,3,4,5,6,7,8,9,11,12,14, 16,18             индивидуальный жилой дом ул.Энтузиастов д.6 </t>
  </si>
  <si>
    <t>216239 Смоленская область, Духовщинский район, п. Озерный,ул. Лесная д. 2,3,4,5,6,7,8,9,11,12,14, 16,18             индивидуальный жилой дом ул.Энтузиастов д.6</t>
  </si>
  <si>
    <t xml:space="preserve">55.580961, 32.416008; 55.581557, 32.414909; 55.581183, 32.415869;   55.581918, 32.414555; 55.581426, 32.415622;  55.582280, 32.414265; 55.581666, 32.415520; 55.582690, 32.414023; 55.582152, 32.415155; 55.582666, 32.414689; 55.582927, 32.414506; 55.583155, 32.414335; 55.581772, 32.414026   </t>
  </si>
  <si>
    <t>Смоленская область, Духовщинский  район, 
п. Озерный ст.Сошно (район бывшего ЖД вокзала)</t>
  </si>
  <si>
    <t xml:space="preserve">55.592613, 
32.383559
</t>
  </si>
  <si>
    <t xml:space="preserve">многоквартирный дом № 1 ст.Сошно </t>
  </si>
  <si>
    <t xml:space="preserve">216239 Смоленская область, Духовщинский район п.Озерный,  ст.Сошно д.1  </t>
  </si>
  <si>
    <t>55.593256, 32.385969</t>
  </si>
  <si>
    <t xml:space="preserve">Смоленская область, Духовщинский  район, 
д.Горки в районе частных домов №2,3,4,5 </t>
  </si>
  <si>
    <t xml:space="preserve">55.570006, 
32.409113
</t>
  </si>
  <si>
    <t>жилой дом №№2,3,4,5,6,7,8, 9,10,11,12,14,15,17,19,21, 23,27,29,31,33,35,37,37а, 39,41,47,49,53,55,59,61</t>
  </si>
  <si>
    <t>216239 Смоленская область, Духовщинский район д.Горки, №№2,3,4,5,6,7,8, 9,10,11,12,14,15,17,19, 21,23,27,29,31,33,35,37,37а,39,41,47,49,53,55,59,61</t>
  </si>
  <si>
    <t>55.568350, 32.408173; 55.568636, 32.406972; 55.568706, 32.408560; 55.568615, 32.406371; 55.568638, 32.405947 55.568914, 32.408777; 55.569113, 32.409069; 55.568874, 32.404201; 55.569354, 32.409211; 55.569414, 32.409431; 55.569688, 32.409876; 55.568888, 32.406920; 55.569073, 32.407602; 55.569341, 32.408001; 55.570194, 32.408862; 55.570364, 32.409132 55.570964, 32.410096; 55.571221, 32.410367; 55.571710, 32.410771; 55.572182, 32.411632; 55.572467, 32.411363; 55.572832, 32.412565; 55.573489, 32.411809; 55.573103, 32.412962; 55.573938, 32.410800; 55.573656, 32.410500; 55.573294, 32.410239; 55.572476, 32.408670; 55.571911, 32.407882; 55.571329, 32.407180; 55.570374, 32.406821</t>
  </si>
  <si>
    <t>Смоленская область, Духовщинский  район, 
д.Табор,ул. Центральная</t>
  </si>
  <si>
    <t xml:space="preserve">
55.569740, 32.398809 
</t>
  </si>
  <si>
    <t xml:space="preserve">жилой дом №№1,2,4,4а,4б,4в,6,6а,7, 8,8а,8б, 8в,9а,10,10а, 10б,10в,11,12,13,14,16,17,18,19,19а, 20,21,22,23,24,25,26,27,28,30, 31,33,35, 36а,38,39,44,45,46,48, 50, 50а, 54 ул. Центральная </t>
  </si>
  <si>
    <t xml:space="preserve">216239 Смоленская область, Духовщинский  район, 
д.Табор, ул. Центральная №1,2,4,4а,4б,4в,6,6а,7, 8,8а,8б, 8в,9а,10,10а, 10б,10в,11,12,13,14,16,17,18,19,19а, 20,21,22,23,24,25,26,27,28,30, 31,33,35, 36а,38,39,44,45,46,48, 50, 50а, 54 </t>
  </si>
  <si>
    <t xml:space="preserve">55.570473, 32.405097; 55.570899, 32.404260; 55.571217, 32.402848; 55.571011, 32.402280; 55.571643, 32.401513;  55.571494, 32.401593; 55.571219, 32.402146; 55.570301, 32.403017; 55.570593, 32.401746; 55.571264, 32.401456; 55.571611, 32.401268; 55.572565, 32.400475; 55.570146, 32.402492; 55.570389, 32.401226; 55.571404, 32.401118; 55.571726, 32.400968; 55.572237, 32.400614; 55.569964, 32.401655; 55.570243, 32.400399; 55.569854, 32.400963; 55.570556, 32.400228; 55.570268, 32.400426; 55.569256, 32.401220; 55.570101, 32.399991; 55.569135, 32.401649; 55.569080, 32.401209; 55.570047, 32.399020; 55.568971, 32.400759; 55.570138, 32.398548; 55.568974, 32.400018; 55.570247, 32.398425; 55.568980, 32.399557; 55.570162, 32.398532; 55.568940, 32.398978; 55.570290, 32.398162; 55.570202, 32.398033; 55.569208, 32.398184; 55.569226, 32.397883; 55.571038, 32.396843; 55.570111, 32.396902; 55.569266, 32.397154; 55.569516, 32.396629; 55.570057, 32.394741; 55.571778, 32.393057; 55.570057, 32.395310;  55.570074, 32.395974;   55.571760, 32.392273;    55.570684, 32.392445;  55.571444, 32.391844.                </t>
  </si>
  <si>
    <t xml:space="preserve">Смоленская область, Духовщинский  район, 
д.Табор </t>
  </si>
  <si>
    <t xml:space="preserve">
55.567811, 32.404131
</t>
  </si>
  <si>
    <t>жилой дом №№1, 6,9,10,11,12,15,19,20,21, 22,25,27,28,29,30,32,34            ул. Речная</t>
  </si>
  <si>
    <t xml:space="preserve">216239 Смоленская область, Духовщинский  район, 
д.Табор, ул. Речная №1,6,9,10,11,12,15,19, 20,21,22,25,27,28, 29,30,32,34  </t>
  </si>
  <si>
    <t xml:space="preserve">55.567998, 32.403532; 55.567989, 32.402255;  55.567746, 32.401483; 55.568001, 32.401268; 55.567715, 32.400034; 55.567994, 32.400807; 55.567690, 32.399691; 55.567404, 32.395485; 55.567653, 32.399187; 55.567726, 32.396226; 55.567477, 32.397481; 55.568364, 32.396054; 55.568626, 32.395925; 55.568097, 32.396601; 55.568743, 32.395931; 55.568126, 32.396580; 55.568506, 32.396499
</t>
  </si>
  <si>
    <t>Смоленская область, Духовщинский  район, 
п.Озерный, ул. Запольная</t>
  </si>
  <si>
    <t>55.575150,  32.382083</t>
  </si>
  <si>
    <t>жилой дом № 3,8,10,11а,11,13,16,18   ул. Запольная</t>
  </si>
  <si>
    <t>216239 Смоленская область, Духовщинский  район, 
п.Озерный, ул. Запольная,  № 3,8,10,11а,11,13,16,18</t>
  </si>
  <si>
    <t>55.574141, 32.389143;55.574712, 32.386847; 55.574761, 32.386182; 55.574518, 32.384594;  55.574591, 32.383929;   55.574627, 32.383392; 55.575040, 32.383178; 55.575113, 32.382684</t>
  </si>
  <si>
    <t>Смоленская область, Духовщинский  район, 
пересечение улицы Ленина и Строителей</t>
  </si>
  <si>
    <t xml:space="preserve">
55.578958, 32.411717
</t>
  </si>
  <si>
    <t>ярмарка выходного дня</t>
  </si>
  <si>
    <t>216239 Смоленская область, Духовщинский  район, п.Озерный ул.Кольцевая д.14</t>
  </si>
  <si>
    <t xml:space="preserve">Смоленская область, Духовщинский  район, п.Озерный
</t>
  </si>
  <si>
    <t xml:space="preserve">
55.600335, 32.417503
</t>
  </si>
  <si>
    <t>пляж</t>
  </si>
  <si>
    <t xml:space="preserve">Смоленская область, Духовщинский  район, д.Дубовицы
</t>
  </si>
  <si>
    <t>55.578451,  32.471951</t>
  </si>
  <si>
    <t>55.578451, 32.471951</t>
  </si>
  <si>
    <t xml:space="preserve">Смоленская область, Духовщинский  район, п.Озерный ул. Богатырева вблизи дома № 12
</t>
  </si>
  <si>
    <t>55.582441, 32.407856</t>
  </si>
  <si>
    <t>гаражи</t>
  </si>
  <si>
    <t xml:space="preserve">55.581397, 32.407721; 55.581270, 32.407603; 55.581832, 32.407748;  55.581758, 32.408071; 55.581591, 32.408256; 55.581522, 32.408667; 55.581442, 32.408873; 55.582002, 32.408710
</t>
  </si>
  <si>
    <t xml:space="preserve">Смоленская область, Духовщинский  район, п.Озерный в районе автостанции
</t>
  </si>
  <si>
    <t>55.580565,  32.418833</t>
  </si>
  <si>
    <t xml:space="preserve">55.581301, 32.419502; 55.581191, 32.420725; 55.581003, 32.421562; 55.580803, 32.421155; 55.580748, 32.420843; 55.580754, 32.420500; 55.580760, 32.420135; 55.580760, 32.419803; 55.580772, 32.419438; 55.580790, 32.419062; 55.580243, 32.419095
</t>
  </si>
  <si>
    <t>55.579817, 32.418930</t>
  </si>
  <si>
    <t xml:space="preserve">
55.579891, 32.419502; 55.579721, 32.419856; 55.579721, 32.420264;  55.580110, 32.420704; 55.579800, 32.420897; 55.579417, 32.420318; 55.579435, 32.419599; 55.579350, 32.419406</t>
  </si>
  <si>
    <t xml:space="preserve">Смоленская область, Духовщинский  район, п.Озерный 
</t>
  </si>
  <si>
    <t>55.581325,  32.422072</t>
  </si>
  <si>
    <t>садоводство</t>
  </si>
  <si>
    <t>55.581411, 32.422775; 55.582358, 32.423124;  55.581848, 32.424499; 55.580684, 32.423208; 55.579698, 32.422929; 55.579540, 32.424987</t>
  </si>
  <si>
    <t>55.584146,  32.427139</t>
  </si>
  <si>
    <t xml:space="preserve">55.580802, 32.431128; 55.581788, 32.431442;  55.582282, 32.430996; 55.579995, 32.433137; 55.580645, 32.433006; 55.579679, 32.432263 </t>
  </si>
  <si>
    <t>55.576731,  32.422140</t>
  </si>
  <si>
    <t xml:space="preserve">55.577568, 32.422650; 55.575830, 32.421662;  55.575674, 32.419987; 55.575277, 32.422116; 55.575650, 32.423095; 55.578236, 32.421068 </t>
  </si>
  <si>
    <t>55.577120,  32.426710</t>
  </si>
  <si>
    <t xml:space="preserve">55.578019, 32.426795; 55.577347, 32.427427;  55.578571, 32.429165; 55.575984, 32.425369; 55.576358, 32.426278; 55.577643, 32.425994 </t>
  </si>
  <si>
    <t>55.578129,  32.430529</t>
  </si>
  <si>
    <t>55.578730, 32.429447; 55.579361, 32.431329;  55.578709, 32.432035; 55.577289, 32.430982; 55.577721, 32.431756; 55.577978, 32.432804</t>
  </si>
  <si>
    <t xml:space="preserve">Смоленская область, Духовщинский  район, п.Озерный, ул. Строителей д.20
</t>
  </si>
  <si>
    <t>55.575990,  32.404072</t>
  </si>
  <si>
    <t>МБОУ детский сад "Сказка"</t>
  </si>
  <si>
    <t>216239 Смоленская область, Духовщинский  район, п.Озерный ул.Строителей д.22</t>
  </si>
  <si>
    <t>детский сад "Сказка"</t>
  </si>
  <si>
    <t>55.574859, 32.403664</t>
  </si>
  <si>
    <t xml:space="preserve">Смоленская область, Духовщинский  район, п.Озерный ул. Строителей д.22
</t>
  </si>
  <si>
    <t>55.575491,  32.403235</t>
  </si>
  <si>
    <t xml:space="preserve">МБОУ Озерненская общеобразовательная средняя школа </t>
  </si>
  <si>
    <t>216239 Смоленская область, Духовщинский  район, п.Озерный ул.Строителей д.20</t>
  </si>
  <si>
    <t>Озерненская средняя школа</t>
  </si>
  <si>
    <t>55.575868, 32.404029</t>
  </si>
  <si>
    <t xml:space="preserve">Смоленская область, Духовщинский  район, п.Озерный ул. Строителей д.5
</t>
  </si>
  <si>
    <t>55.577716,  32.410338</t>
  </si>
  <si>
    <t>МБОУ детский сад "Колокольчик"</t>
  </si>
  <si>
    <t>216239 Смоленская область, Духовщинский  район, п.Озерный ул.Строителей д.5</t>
  </si>
  <si>
    <t>детский сад"Колокольчик"</t>
  </si>
  <si>
    <t>55.577534, 32.410402</t>
  </si>
  <si>
    <t xml:space="preserve">Смоленская область, Духовщинский  район, п.Озерный ул. Строителей д.19б
</t>
  </si>
  <si>
    <t>55.572734,  32.405934</t>
  </si>
  <si>
    <t>Центр культурного развития "Энергетик"</t>
  </si>
  <si>
    <t>216239 Смоленская область, Духовщинский  район, п.Озерный ул.Строителей д.19б</t>
  </si>
  <si>
    <t>55.572869, 32.406330</t>
  </si>
  <si>
    <t xml:space="preserve">Смоленская область, Духовщинский  район, п.Озерный ул. Кольцевая д.35
</t>
  </si>
  <si>
    <t>55.574669,  32.394207</t>
  </si>
  <si>
    <t>ОГБУЗ Озерненская районная больница №1</t>
  </si>
  <si>
    <t>216239 Смоленская область, Духовщинский  район, п.Озерный ул.Кольцевая д.35</t>
  </si>
  <si>
    <t>Озерненская районная больница</t>
  </si>
  <si>
    <t>55.574657, 32.395280</t>
  </si>
  <si>
    <t xml:space="preserve">Смоленская область, Духовщинский  район, п.Озерный ул. Ярославская
</t>
  </si>
  <si>
    <t>55.572303,  32.391583</t>
  </si>
  <si>
    <t>жилые дома по ул. Ярославская</t>
  </si>
  <si>
    <t>55.572303,  32.391583 55.572757, 32396627 55.573215, 32.396672</t>
  </si>
  <si>
    <t>55.574716,  32.417688</t>
  </si>
  <si>
    <t>55.587232,  32.421324</t>
  </si>
  <si>
    <t>Смоленская область, Духовщинский  район, п.Озерный ул. Октябрьская, около д.3</t>
  </si>
  <si>
    <t>55.581511,  32.396584</t>
  </si>
  <si>
    <t>ПО "Духовщинахлеб"</t>
  </si>
  <si>
    <t>216239 Смоленская область, Духовщинский  район, п.Озерный ул.Октябрьская д.3</t>
  </si>
  <si>
    <t>Смоленская область, Духовщинский  район, п.Озерный ул.Октябрьская д.3</t>
  </si>
  <si>
    <t>Смоленская область,Духовщинский район,п. Озерный,д. Дубовицы</t>
  </si>
  <si>
    <t>55.577965 32.473152</t>
  </si>
  <si>
    <t>55.577965, 32473152</t>
  </si>
  <si>
    <t>Смоленская область, Духовщинский район,п. Озерный, ул. Ленина, д. 3/3</t>
  </si>
  <si>
    <t>55.577814 32.412177</t>
  </si>
  <si>
    <t>площадка огорожена с 4-х сторон с твердым покрытием</t>
  </si>
  <si>
    <t>Духовщинское районное потребительское общество</t>
  </si>
  <si>
    <t>216200 Смоленская область, г. Духовщина, ул. Советская, д. 63</t>
  </si>
  <si>
    <t>магазины: ул. Ленина, д. 3/3, ул. Строителей, д.16, ул. Ленина, д. 1, ул. Строителей, д. 17А</t>
  </si>
  <si>
    <t xml:space="preserve">216239 Смоленская область, Духовщинский район, п. Озерный,ул. Ленина, д. 3/3         </t>
  </si>
  <si>
    <t xml:space="preserve">55.577898, 32.4122584 5.577012, 32.407559; 55.577337, 32.413030; 55.575164, 32.406095 </t>
  </si>
  <si>
    <t>Смоленская область, Духовщинский район, д. Горки, д. 43</t>
  </si>
  <si>
    <t>55.573916, 32.411140</t>
  </si>
  <si>
    <t>закрытая площадка огорожена с 4-х сторон с твердым покрытием</t>
  </si>
  <si>
    <t>2,2/5</t>
  </si>
  <si>
    <t>ООО "Альфа-М"</t>
  </si>
  <si>
    <t>125475 г. Москва, ул. Клинская, д. 12, помещение II, (комнаты 9-13)</t>
  </si>
  <si>
    <t>магазин сети "Красное и Белое", располож. В нежилом здании д. Горки, д. 43</t>
  </si>
  <si>
    <t>216239 Смоленская область, Духовщинский район, д. Горки, д. 43</t>
  </si>
  <si>
    <t>Смоленская область, Духовщинский район, п. Оерный, ул. Строителей, вблизи д.18</t>
  </si>
  <si>
    <t>55.577088, 32.406979</t>
  </si>
  <si>
    <t>закрытая площадка огорожена с 4-х сторон с твердым покрытием (основание бетон)</t>
  </si>
  <si>
    <t xml:space="preserve">ИП Есаян Л.Н.        ИП Ульяненкова Е.С. ИП Смирнова Т.П. ИП Склеенкова Т.В. </t>
  </si>
  <si>
    <t>309672719700024; 323673300004830; 308672712000012; 314673309000083</t>
  </si>
  <si>
    <t>216239 Смоленская обл., Духовщинский р-н, п. Озерный, ул. Энтузиастов, д.8, ул. Классона, д.3, ул. Кольцевая, д.16а, кв.9, ул. Строителей, д.19, кв.7</t>
  </si>
  <si>
    <t>ул. Строителей, д.18А магазин "Мебель"; ул. Строителей, д.16А пекарня "Марципан"; ул. Строителей, д.16 магазин "Хозтовары"; ул. Строителей, д.16Г магазин "Тысяча мелочей"</t>
  </si>
  <si>
    <t>216239 Смоленская область, Духовщинский район, п. Озерный, ул. Строителей, д.18А, д.16А, д.16, д.16Г</t>
  </si>
  <si>
    <t>55.576727,32.407270; 55.576834,32.407460; 55.577012,32.407559; 55.576912,32.407452</t>
  </si>
  <si>
    <t>55.195304, 32.393077</t>
  </si>
  <si>
    <t>основание 
песок</t>
  </si>
  <si>
    <t>МУП "Управление
коммунального
хозяйства"</t>
  </si>
  <si>
    <t>г.Духовщина, 
ул.М.Горького, д.19</t>
  </si>
  <si>
    <t>дом № 2 Б</t>
  </si>
  <si>
    <t>г.Духовщина
ул.М.Горького</t>
  </si>
  <si>
    <t>55.195087, 32.392930</t>
  </si>
  <si>
    <t>ул.М.Горького,
от дома № 14 до 30 м</t>
  </si>
  <si>
    <t>55.194802, 32.395477</t>
  </si>
  <si>
    <t xml:space="preserve">2,25 
</t>
  </si>
  <si>
    <t>дома № 14,16</t>
  </si>
  <si>
    <t>ул.М.Горького</t>
  </si>
  <si>
    <t>55.194393, 32.394969</t>
  </si>
  <si>
    <t>ул.М.Горького,
от дома № 4 до 30 м</t>
  </si>
  <si>
    <t>55.194526, 32.396775</t>
  </si>
  <si>
    <t>дома № 2,4,6,8</t>
  </si>
  <si>
    <t>55.194203, 32.396750</t>
  </si>
  <si>
    <t>ул.М.Горького,
от дома № 9 до 100 м</t>
  </si>
  <si>
    <t>55.194655, 32.399908</t>
  </si>
  <si>
    <t xml:space="preserve">дома № 9, 9А
№ 47,49
</t>
  </si>
  <si>
    <t>ул.М.Горького,
ул.Исаковского</t>
  </si>
  <si>
    <t>55.194540, 32.400301
55.195228, 32.400376</t>
  </si>
  <si>
    <t>ул.М.Горького,
от дома № 9 А до 100 м</t>
  </si>
  <si>
    <t>55.195189, 32.399918</t>
  </si>
  <si>
    <t>55.194301, 32.399003
55.195400, 32.398595</t>
  </si>
  <si>
    <t>ул.Советская,
возле дома № 10 ЦРБ до 50 м</t>
  </si>
  <si>
    <t>55.190690, 32.401147</t>
  </si>
  <si>
    <t>основание асфальт</t>
  </si>
  <si>
    <t>ОБГУЗ "Духовщинская ЦРБ"</t>
  </si>
  <si>
    <t>г.Духовщина, ул.Советская, д.10</t>
  </si>
  <si>
    <t xml:space="preserve"> здания ЦРБ</t>
  </si>
  <si>
    <t>г.Духовщина, ул.Советская, д.№10</t>
  </si>
  <si>
    <t>55.190991, 32.402835</t>
  </si>
  <si>
    <t>ул.Смоленская от дома № 58/20 до 20 м</t>
  </si>
  <si>
    <t>55.191124, 32.404806</t>
  </si>
  <si>
    <t>МБУК "Районная централизованная библиотечная система"</t>
  </si>
  <si>
    <t>г.Духовщина, ул.Смоленская, д.58/20</t>
  </si>
  <si>
    <t>Библиотека</t>
  </si>
  <si>
    <t>г.Духовщина, ул.Смоленская, д.№58/20</t>
  </si>
  <si>
    <t>55.191221, 32.404580</t>
  </si>
  <si>
    <t>ул.Смирнова от дома № 45 до 30 м</t>
  </si>
  <si>
    <t>55.192410, 32.407416</t>
  </si>
  <si>
    <t>Администрация МО "Духовщинский район" Смоленской области</t>
  </si>
  <si>
    <t>г.Духовщина, ул.Смирнова, д.45</t>
  </si>
  <si>
    <t>Администрация</t>
  </si>
  <si>
    <t>г.Духовщина, ул.Смирнова, 
д.№ 45</t>
  </si>
  <si>
    <t>55.192241, 32.407320</t>
  </si>
  <si>
    <t>ул.Смоленская от дома № 59, 63 до 50 м
д.№ 61- магазин</t>
  </si>
  <si>
    <t>55.194741, 32.403510</t>
  </si>
  <si>
    <t xml:space="preserve">муниципальная -     3 шт.
частная - 1 шт. </t>
  </si>
  <si>
    <t xml:space="preserve">3 
1 </t>
  </si>
  <si>
    <t>г.Духовщина, ул.М.Горького, д.19;
ул.Смоленская, д.61</t>
  </si>
  <si>
    <t>ИП Бочулинская Наталья Дмитриевна</t>
  </si>
  <si>
    <t>г.Духовщина, 
ул.М.Горького, д.6, кв.1</t>
  </si>
  <si>
    <t>Магазин "Продукты"</t>
  </si>
  <si>
    <t>г.Духовщина, 
ул.М.Горького, д.№ 6, кв.1</t>
  </si>
  <si>
    <t>55.194561, 32.403546</t>
  </si>
  <si>
    <t>ул.Смоленская от дома № 13/78  (кафе Фаворит)до 20 м</t>
  </si>
  <si>
    <t>55.195686, 32.404658</t>
  </si>
  <si>
    <t>Духовщинское РАЙПО</t>
  </si>
  <si>
    <t>ул.Советская, д.63</t>
  </si>
  <si>
    <t>кафе "Фаворит"</t>
  </si>
  <si>
    <t>ул.Смоленская, д.№ 13/78</t>
  </si>
  <si>
    <t>55.195668, 32.404568</t>
  </si>
  <si>
    <t>ул.Смоленская от дома № 76/16 до 20 м</t>
  </si>
  <si>
    <t>55.195112, 32.405329</t>
  </si>
  <si>
    <t xml:space="preserve">дом № 76/16 </t>
  </si>
  <si>
    <t xml:space="preserve">ул.Смоленская </t>
  </si>
  <si>
    <t>55.195196, 32.404928</t>
  </si>
  <si>
    <t>ул.Смоленская от дома № 62 до 50 м</t>
  </si>
  <si>
    <t>55.193869, 32.406101</t>
  </si>
  <si>
    <t>СОГБОУ "Духовщинская школа-интернат"</t>
  </si>
  <si>
    <t>г.Духовщина, ул.Смоленская, д.62</t>
  </si>
  <si>
    <t>корпуса зданий школы-интернат</t>
  </si>
  <si>
    <t>ул.Смоленская  д.№62</t>
  </si>
  <si>
    <t>55.193314, 32.404590</t>
  </si>
  <si>
    <t>ул.Смирнова от дома № 62/21 до 30 м</t>
  </si>
  <si>
    <t>55.194174, 32.407990</t>
  </si>
  <si>
    <t>МБДОУ детский сад "Золотой ключик"</t>
  </si>
  <si>
    <t>г.Духовщина, ул.Смирнова, д.62/21</t>
  </si>
  <si>
    <t>Детский сад "Золотой ключик"</t>
  </si>
  <si>
    <t>ул.Смирнова, д.62/21</t>
  </si>
  <si>
    <t>55.193999, 32.408264</t>
  </si>
  <si>
    <t>ул.М.Горького,
от дома № 50А до 10 м</t>
  </si>
  <si>
    <t>55.193554, 32.408269</t>
  </si>
  <si>
    <t>дом.№ 50 А</t>
  </si>
  <si>
    <t>55.193458, 32.408477</t>
  </si>
  <si>
    <t>ул.М.Горького, от дома № 54/47 (пересечение с ул.К.Маркса) до 50 м</t>
  </si>
  <si>
    <t>55.193719, 32.410876</t>
  </si>
  <si>
    <t xml:space="preserve">2,25
</t>
  </si>
  <si>
    <t xml:space="preserve">дома № 54/47,
60/31
52/56,
</t>
  </si>
  <si>
    <t>пересечение улиц М.Горького и К.Маркса</t>
  </si>
  <si>
    <t>55.193538, 32.410371</t>
  </si>
  <si>
    <t>ул.К.Маркса от дома № 50 до 30 м</t>
  </si>
  <si>
    <t>55.192590, 32.411209</t>
  </si>
  <si>
    <t>дом № 50</t>
  </si>
  <si>
    <t>ул.К.Маркса</t>
  </si>
  <si>
    <t>55.192808, 32.410970</t>
  </si>
  <si>
    <t>ул.К.Маркса от дома № 48 до 20 м</t>
  </si>
  <si>
    <t>55.192516, 32.411204</t>
  </si>
  <si>
    <t>ПАО "Сбербанк"</t>
  </si>
  <si>
    <t>г.Москва, ул.Вавилова, д.19</t>
  </si>
  <si>
    <t>ПАО Сбербанк</t>
  </si>
  <si>
    <t>ул.К.Маркса, д.№ 48</t>
  </si>
  <si>
    <t>55.192427, 32.410916</t>
  </si>
  <si>
    <t>ул.Смирнова от дома № 41</t>
  </si>
  <si>
    <t>55.191285, 32.407272</t>
  </si>
  <si>
    <t>дом № 41</t>
  </si>
  <si>
    <t>ул.Смирнова</t>
  </si>
  <si>
    <t>55.191198, 32.407415</t>
  </si>
  <si>
    <t>от д. № 46/43 до 25 м по ул. Советская  (здание Центра социального обслуживания населения;  Центра занятости)</t>
  </si>
  <si>
    <t>55.191785, 32.408168</t>
  </si>
  <si>
    <t>Асфальт</t>
  </si>
  <si>
    <t>СОГБУ "Духовщинский комплексный центр социального обслуживания населения;
Отдел СОГКУ "Центр занятости населения  Ярцевского района" в Духовщинском районе</t>
  </si>
  <si>
    <t>1026700982516
1026700975784</t>
  </si>
  <si>
    <t>Смоленская обл,
 г. Духовщина, ул. Советская, д.46/43</t>
  </si>
  <si>
    <t xml:space="preserve">здание Духовщинского центра социального обслуживания населения; центра занятости населения в Духовщинском районе </t>
  </si>
  <si>
    <t>ул.Советская, д.46/43</t>
  </si>
  <si>
    <t>55.191772, 32.407946</t>
  </si>
  <si>
    <t>от д. № 51 до 25 м здание Пенсионного фонда</t>
  </si>
  <si>
    <t>55.191846, 32.409520</t>
  </si>
  <si>
    <t>Песок</t>
  </si>
  <si>
    <t>отдел пенсионного фонда РФ в Духовщинском районе</t>
  </si>
  <si>
    <t>1026700977456
ОПФР в Ярцевском районе (Межрайонное)</t>
  </si>
  <si>
    <t>Смоленская обл, г. Духовщина, ул. Советская, д.51</t>
  </si>
  <si>
    <t>Пенсионный фонд</t>
  </si>
  <si>
    <t>ул.Советская, д.№ 51</t>
  </si>
  <si>
    <t>55.191759, 32.409668</t>
  </si>
  <si>
    <t>от д. № 63 до 30 м ул. Советская (здание РАЙПО)</t>
  </si>
  <si>
    <t>55.192073, 32.412798</t>
  </si>
  <si>
    <t>Смоленская обл, г. Духовщина, ул. Советская, д.63</t>
  </si>
  <si>
    <t>ул.Советская, д. № 63</t>
  </si>
  <si>
    <t>55.191937, 32.413085</t>
  </si>
  <si>
    <t>от д. № 52/47 до 25 м по ул. Бугаева (здание Историко-художественный музей)</t>
  </si>
  <si>
    <t>55.191521, 32.413193</t>
  </si>
  <si>
    <t>МБУК Духовщинский музей</t>
  </si>
  <si>
    <t>Смоленская обл, г. Духовщина, ул. Бугаева, д.52/47</t>
  </si>
  <si>
    <t>Музей</t>
  </si>
  <si>
    <t>ул.Бугаева, 
д.№ 52/47</t>
  </si>
  <si>
    <t>55.191484, 32.413392</t>
  </si>
  <si>
    <t>от д. № 47/44А до 30 м ул. Бугаева (здание Дома культуры</t>
  </si>
  <si>
    <t>55.190733, 32.414438</t>
  </si>
  <si>
    <t>МБУК РДК</t>
  </si>
  <si>
    <t>Смоленская обл, г. Духовщина, ул. Бугаева, д.44/44 А</t>
  </si>
  <si>
    <t>ул.Бугаева, д.47/44А</t>
  </si>
  <si>
    <t>55.190953, 32.414084</t>
  </si>
  <si>
    <t>ул. Луначарского 50 м до дома 44а/47</t>
  </si>
  <si>
    <t>55.190342, 32.414882</t>
  </si>
  <si>
    <t xml:space="preserve">муниципальная 
</t>
  </si>
  <si>
    <t xml:space="preserve">2 
</t>
  </si>
  <si>
    <t xml:space="preserve">
дома от 37/40 до 50 м,
 дома от 31 до 44/42</t>
  </si>
  <si>
    <t>ул. Луначарского,
 ул. Бугаева</t>
  </si>
  <si>
    <t>55.190061, 32.413237 55.190123, 32.415788 55.188673, 32.416623</t>
  </si>
  <si>
    <t>ул.Цуранова от дома № 47 до 15 м (здание бани)</t>
  </si>
  <si>
    <t>55.190570, 32.416549</t>
  </si>
  <si>
    <t>ул.Цуранова, д.№ 47</t>
  </si>
  <si>
    <t>55.190852, 32.416395</t>
  </si>
  <si>
    <t>пер.Пролетарский от дома № 4 до 50 м</t>
  </si>
  <si>
    <t>55.197521, 32.409768</t>
  </si>
  <si>
    <t>жилые дома
 № 1-9</t>
  </si>
  <si>
    <t>пер. Пролетарский</t>
  </si>
  <si>
    <t>55.196878, 32.408668
55.197856, 32.408765</t>
  </si>
  <si>
    <t>ул. Козлова от дома 2 до 50 метров</t>
  </si>
  <si>
    <t>55.186810, 32.420177</t>
  </si>
  <si>
    <t xml:space="preserve">асфальтобетонное </t>
  </si>
  <si>
    <t>г. Духовщина, ул. Смирнова, д.45</t>
  </si>
  <si>
    <t>дома от 2 до 7, дома 31, 33</t>
  </si>
  <si>
    <t>ул. Козлова, ул. Ярцевская</t>
  </si>
  <si>
    <t>55.187286, 32.420136 55.187543, 32.419731 55.187008, 32.418600 55.186993, 32.419237</t>
  </si>
  <si>
    <t>ул.К.Либкнехта от дома № 34 до 15 м</t>
  </si>
  <si>
    <t>55.195442, 32.409770</t>
  </si>
  <si>
    <t>дом № 34А,
33,31</t>
  </si>
  <si>
    <t>ул.К.Либкнехта</t>
  </si>
  <si>
    <t>55.195283, 32.409611</t>
  </si>
  <si>
    <t>ул.К.Либкнехта от дома № 69/46 до 15 м</t>
  </si>
  <si>
    <t>55.195436, 32.412815</t>
  </si>
  <si>
    <t>дом № 69/46</t>
  </si>
  <si>
    <t>55.195341, 32.413064</t>
  </si>
  <si>
    <t>ул.К.Либкнехта от дома № 50 до 30 м</t>
  </si>
  <si>
    <t>55.195471, 32.414529</t>
  </si>
  <si>
    <t>дом № 50 
№70/48</t>
  </si>
  <si>
    <t>55.195410, 32.414835
55.195388, 32.414090</t>
  </si>
  <si>
    <t>ул.К.Либкнехта от дома № 62 до 40 м</t>
  </si>
  <si>
    <t>55.195538, 32.417700</t>
  </si>
  <si>
    <t>дома № 62, 78/58, 61</t>
  </si>
  <si>
    <t>55.195372, 32.418305
55.195363, 32.417307</t>
  </si>
  <si>
    <t>ул.Цуранова от дома № 80/59 до 50 м</t>
  </si>
  <si>
    <t>55.196207, 32.416455</t>
  </si>
  <si>
    <t>дом № 80/59</t>
  </si>
  <si>
    <t>ул.Цуранова,</t>
  </si>
  <si>
    <t>55.195338, 32.416299</t>
  </si>
  <si>
    <t>ул.К.Либкнехта от д.№ 51 А, д.№ 53/73 (здание техникума) до 50 м</t>
  </si>
  <si>
    <t>55.197137, 32.415710</t>
  </si>
  <si>
    <t>муниципальная -     2 шт.
частная - 1 шт.</t>
  </si>
  <si>
    <t xml:space="preserve">2 
1 </t>
  </si>
  <si>
    <t>МУП "Управление
коммунального
хозяйства"
Духовщинский аграрно- технический техникум - ЛИКВИДИРОВАН</t>
  </si>
  <si>
    <t>дом № 51 А</t>
  </si>
  <si>
    <t>55.196150, 32.415272</t>
  </si>
  <si>
    <t xml:space="preserve">по ул. Бугаева, от дома № 86 до 30 м </t>
  </si>
  <si>
    <t>55.197235, 32.414186</t>
  </si>
  <si>
    <t xml:space="preserve">МУП "Управление коммунального хозяйства" </t>
  </si>
  <si>
    <t>Смоленская обл, г.Духовщина, ул. Горького, д.19</t>
  </si>
  <si>
    <t>д.№ 86</t>
  </si>
  <si>
    <t>ул.Бугаева</t>
  </si>
  <si>
    <t>55.197381, 32.413729</t>
  </si>
  <si>
    <t xml:space="preserve">по ул. Бугаева,  от дома № 88  (здание школы)до 55 м
</t>
  </si>
  <si>
    <t>55.198000, 32.415266 55.198822, 32.414354</t>
  </si>
  <si>
    <t>4
2</t>
  </si>
  <si>
    <t xml:space="preserve">2  
1         </t>
  </si>
  <si>
    <t>1,5
0,75</t>
  </si>
  <si>
    <t>МБОУ Духовщинская СШ им.П.К.Козлова</t>
  </si>
  <si>
    <t>г.Духовщина, ул.Бугаева, д.88</t>
  </si>
  <si>
    <t>Духовщинская СШ им.П.К.Козлова</t>
  </si>
  <si>
    <t>ул.Бугаева, дом №88</t>
  </si>
  <si>
    <t>55.198477, 32.414201</t>
  </si>
  <si>
    <t>по ул. Квашнина, возле домов № 2,4,6 до 50 м</t>
  </si>
  <si>
    <t>55.204068, 32.399172</t>
  </si>
  <si>
    <t>дома № 2,4,6,</t>
  </si>
  <si>
    <t>ул.Квашнина</t>
  </si>
  <si>
    <t>55.204872, 32.397903
55.205360, 32.398053</t>
  </si>
  <si>
    <t xml:space="preserve">по пер. Дорожный от домов № 3,  № 7,9 до 50 м
</t>
  </si>
  <si>
    <t>55.206691, 32.400168 55.206727, 32.398999</t>
  </si>
  <si>
    <t>2              4</t>
  </si>
  <si>
    <t xml:space="preserve">1 
2 </t>
  </si>
  <si>
    <t>0,75 
1,5</t>
  </si>
  <si>
    <t>дома № 3,7,9</t>
  </si>
  <si>
    <t>пер.Дорожный</t>
  </si>
  <si>
    <t>55.206876, 32.400254
55.206846, 32.398494</t>
  </si>
  <si>
    <t xml:space="preserve">
 ул. Бугаева, д.№ 48 до 25 м (продуктовый магазин)</t>
  </si>
  <si>
    <t xml:space="preserve">
55.191976, 32.414098</t>
  </si>
  <si>
    <t xml:space="preserve">частная
 </t>
  </si>
  <si>
    <t>песок</t>
  </si>
  <si>
    <t>ИП Ефимов Юрий Станиславович</t>
  </si>
  <si>
    <t>г.Духовщина,
 ул.Бугаева, 
д.87</t>
  </si>
  <si>
    <t xml:space="preserve">Магазин </t>
  </si>
  <si>
    <t>ул.Бугаева, д.№ 48</t>
  </si>
  <si>
    <t>55.192016, 32.413932</t>
  </si>
  <si>
    <t xml:space="preserve"> ул.М.Горького, 
д. № 2</t>
  </si>
  <si>
    <t>55.195097, 32.392447</t>
  </si>
  <si>
    <t xml:space="preserve">частная
</t>
  </si>
  <si>
    <t>ж/б плита</t>
  </si>
  <si>
    <t>Духовщинский РЭС филиала ПАО "МРСК Центра" - "Смоленскэнерго"</t>
  </si>
  <si>
    <t>Смоленская обл.,
 г. Духовщина, 
ул.М. Горького, д.2</t>
  </si>
  <si>
    <t>ул.М.Горького, д.2</t>
  </si>
  <si>
    <t xml:space="preserve">пер.
Пролетарский,
дом № 9 </t>
  </si>
  <si>
    <t>55.1969,32.4089</t>
  </si>
  <si>
    <t>Смоленская обл, г. Духовщина, ул. Горького, д.19</t>
  </si>
  <si>
    <t>дом № 9</t>
  </si>
  <si>
    <t>ул. М.Горького, 
д. № 23</t>
  </si>
  <si>
    <t>55.194230, 32.408816</t>
  </si>
  <si>
    <t xml:space="preserve"> песок</t>
  </si>
  <si>
    <t>Смоленская обл, 
г. Духовщина, ул. Горького, д.19</t>
  </si>
  <si>
    <t xml:space="preserve">Отдел
 образования 
администрации "Духовщинский
район"  </t>
  </si>
  <si>
    <t>ул.М.Горького, дом № 23</t>
  </si>
  <si>
    <t>ул. Советская, 
д.13 А (котельная № 3, ЦРБ)</t>
  </si>
  <si>
    <t>55.193378,32.398032</t>
  </si>
  <si>
    <t>1; 0,75</t>
  </si>
  <si>
    <t>Сафоновский филиал ООО "Смоленскрегионтепло
энерго"</t>
  </si>
  <si>
    <t>Смоленская обл.,
 г. Сафоново, ул.Советская, д.57</t>
  </si>
  <si>
    <t xml:space="preserve">Котельня № 3, ЦРБ
</t>
  </si>
  <si>
    <t>ул. Советская, д.13 А</t>
  </si>
  <si>
    <t xml:space="preserve">
55.1967,32.4103
</t>
  </si>
  <si>
    <t xml:space="preserve">Карпушенкова
 Татьяна
Юрьевна </t>
  </si>
  <si>
    <t>ул.К.Маркса,
д.71</t>
  </si>
  <si>
    <t>дом № 71</t>
  </si>
  <si>
    <t>ул.К.Маркса, 
д.71</t>
  </si>
  <si>
    <t>55.1967,32.4103</t>
  </si>
  <si>
    <t>ул.К.Маркса, дом № 100</t>
  </si>
  <si>
    <t>55.1985,32.4109</t>
  </si>
  <si>
    <t>Лысенко Игорь Александрович</t>
  </si>
  <si>
    <t>ул.К.Маркса,
 д.100</t>
  </si>
  <si>
    <t>дом № 100</t>
  </si>
  <si>
    <t>55.1985,32.4110</t>
  </si>
  <si>
    <t>ул.К.Маркса, дом № 84</t>
  </si>
  <si>
    <t>55.1964,32.4106</t>
  </si>
  <si>
    <t>Голубева
Ольга
Сергеевна</t>
  </si>
  <si>
    <t>ул.К.Маркса,
 д.84</t>
  </si>
  <si>
    <t>дом № 84</t>
  </si>
  <si>
    <t>55.1964,32.4108</t>
  </si>
  <si>
    <t>ул.К.Маркса, дом № 95 А</t>
  </si>
  <si>
    <t>Гренкова
Галина
Петровна</t>
  </si>
  <si>
    <t>ул.К.Маркса,
 д.95А</t>
  </si>
  <si>
    <t>дом № 95 А</t>
  </si>
  <si>
    <t>ул.К.Маркса,
 дом № 95А</t>
  </si>
  <si>
    <t>55.1999,32.4092</t>
  </si>
  <si>
    <t>ул.К.Маркса, дом № 57</t>
  </si>
  <si>
    <t>55.1949,32.4105</t>
  </si>
  <si>
    <t>Сафонов
Сергей
Валерьевич</t>
  </si>
  <si>
    <t>ул.К.Маркса,
 д.57</t>
  </si>
  <si>
    <t>дом № 57</t>
  </si>
  <si>
    <t>ул.К.Маркса, 
дом №57</t>
  </si>
  <si>
    <t>55.1950,32.4103</t>
  </si>
  <si>
    <t>ул.К.Маркса, дом № 67</t>
  </si>
  <si>
    <t>55.1962,32.4104</t>
  </si>
  <si>
    <t>Цыганкова Людмила Георгиевна,
Божанов Станислав Алексеевич</t>
  </si>
  <si>
    <t>квартира 
№ 1
квартира
№ 2
ул.К.Маркса, д.67</t>
  </si>
  <si>
    <t>кв. № 1 № 2 дом № 67</t>
  </si>
  <si>
    <t>55.1963,32.4103</t>
  </si>
  <si>
    <t>ул.К.Маркса, дом № 1 Е</t>
  </si>
  <si>
    <t>55.1850,32.4109</t>
  </si>
  <si>
    <t>Стецюк Владимир Николаевич</t>
  </si>
  <si>
    <t>ул.К.Маркса,
 д.1 Е</t>
  </si>
  <si>
    <t>дом № 1Е</t>
  </si>
  <si>
    <t>уо.К.Маркса,
 дом №1 Е</t>
  </si>
  <si>
    <t>55.1850,32.4108</t>
  </si>
  <si>
    <t>ул.Орленко,
 дом № 14</t>
  </si>
  <si>
    <t>55.1984,32.4117</t>
  </si>
  <si>
    <t xml:space="preserve">Смоляков Федор Михайлович  </t>
  </si>
  <si>
    <t>дом № 14</t>
  </si>
  <si>
    <t>ул.Садовая, 
дом № 7</t>
  </si>
  <si>
    <t>55.1843,32.4067</t>
  </si>
  <si>
    <t>Михайлова Елена Владимировна;
Кухарев Алексей Викторович</t>
  </si>
  <si>
    <t>кв. № 1;
кв. № 2
ул. Садовая, д.7</t>
  </si>
  <si>
    <t>дом № 7</t>
  </si>
  <si>
    <t>ул.Садовая, 
д.№ 7</t>
  </si>
  <si>
    <t>ул. Рождественская, дом № 19</t>
  </si>
  <si>
    <t>55.1936,32.4283</t>
  </si>
  <si>
    <t>Соколова Татьяна Александровна</t>
  </si>
  <si>
    <t>ул.Рождественская, 
д.№ 19</t>
  </si>
  <si>
    <t>дом № 19</t>
  </si>
  <si>
    <t>55.1935,32.4284</t>
  </si>
  <si>
    <t>ул. Рождественская, дом № 17</t>
  </si>
  <si>
    <t>55.1934,32.4276</t>
  </si>
  <si>
    <t>Солодченкова Валентина Ивановна</t>
  </si>
  <si>
    <t>ул.Рождественская, 
д.№ 17</t>
  </si>
  <si>
    <t>дом № 17</t>
  </si>
  <si>
    <t>55.1933,32.4275</t>
  </si>
  <si>
    <t>ул.Луначарского, дом № 34/25 (пересечение с улицей К.Маркса)</t>
  </si>
  <si>
    <t>55.1900,32.4106</t>
  </si>
  <si>
    <t>Антипенкова Нина Фаустовна</t>
  </si>
  <si>
    <t xml:space="preserve">ул.Луначарского,
 дом № 34/25 </t>
  </si>
  <si>
    <t>дом № 34/25</t>
  </si>
  <si>
    <t>ул.Яковенко, дом № 28</t>
  </si>
  <si>
    <t>55.1847,32.4096</t>
  </si>
  <si>
    <t>Аниськина Галина Николаевна</t>
  </si>
  <si>
    <t>ул.Яковенко, 
двухквартирный дом № 28, кв.№ 2</t>
  </si>
  <si>
    <t>дом № 28, кв.2</t>
  </si>
  <si>
    <t>ул.Яковенко, 
двухквартирный дом № 28, 
кв.№ 2</t>
  </si>
  <si>
    <t>ул.Бугаева,
 дом № 2 А</t>
  </si>
  <si>
    <t>55.1846,32.4150</t>
  </si>
  <si>
    <t>Клюев Виталий Павлович</t>
  </si>
  <si>
    <t>ул.Бугаева,
 д.2 А</t>
  </si>
  <si>
    <t>дом № 2А</t>
  </si>
  <si>
    <t>ул.Бугаева, д.2А</t>
  </si>
  <si>
    <t>ул.Бугаева,
 дом № 11</t>
  </si>
  <si>
    <t>55.1863,32.4139</t>
  </si>
  <si>
    <t>Вавуленков Сергей Владимирович</t>
  </si>
  <si>
    <t>ул.Бугаева, дом № 11</t>
  </si>
  <si>
    <t>дом № 11</t>
  </si>
  <si>
    <t>ул.Бугаева, 
дом № 13</t>
  </si>
  <si>
    <t>55.1865,32.4139</t>
  </si>
  <si>
    <t>Чураков Юрий Николаеич</t>
  </si>
  <si>
    <t>ул.Бугаева,
 д.13/17</t>
  </si>
  <si>
    <t>дом № 13/17</t>
  </si>
  <si>
    <t>ул.Бугаева, д.13/17</t>
  </si>
  <si>
    <t>ул.Цуранова, 
дом № 30/51</t>
  </si>
  <si>
    <t>55.1881,32.4172</t>
  </si>
  <si>
    <t>Голяцкая Ирина Алексеевна</t>
  </si>
  <si>
    <t>ул.Цуранова, дом № 30/51</t>
  </si>
  <si>
    <t>дом № 30/51</t>
  </si>
  <si>
    <t>ул.Советская,
 д.№ 2</t>
  </si>
  <si>
    <t>55.1910,32.4004</t>
  </si>
  <si>
    <t>Ефремов Валентин Николаевич</t>
  </si>
  <si>
    <t>ул.Советская д.№ 2</t>
  </si>
  <si>
    <t>дом № 2</t>
  </si>
  <si>
    <t>ул.Советская, д.№ 2</t>
  </si>
  <si>
    <t>ул.Глинки, 
дом № 6 В</t>
  </si>
  <si>
    <t>55.1971,32.4056</t>
  </si>
  <si>
    <t>Сотнев Виктор Тимофеевич</t>
  </si>
  <si>
    <t>ул.Глинки,
 дом № 6 В</t>
  </si>
  <si>
    <t>дом № 6 В</t>
  </si>
  <si>
    <t>ул.Москалева,
 дом № 33</t>
  </si>
  <si>
    <t>55.1931,32.4226</t>
  </si>
  <si>
    <t>Козловский Олег Владимирович</t>
  </si>
  <si>
    <t>ул.Москалева, дом № 33</t>
  </si>
  <si>
    <t>дом № 33</t>
  </si>
  <si>
    <t>ул.Советская, 
д.ом № 23</t>
  </si>
  <si>
    <t>55.1933,32.3990</t>
  </si>
  <si>
    <t>Толпыго Владимир Алексеевич</t>
  </si>
  <si>
    <t>ул.Советская 
д. № 23</t>
  </si>
  <si>
    <t>дом № 23</t>
  </si>
  <si>
    <t>ул.Советская, 
дом № 23</t>
  </si>
  <si>
    <t>55.1933,32.3988</t>
  </si>
  <si>
    <t>ул.Смоленская, 
дом № 145</t>
  </si>
  <si>
    <t>55.2074,32.4020</t>
  </si>
  <si>
    <t>Дроздов 
Виктор
 Владимирович</t>
  </si>
  <si>
    <t>ул.Смоленская, двухквартирный дом № 145, кв.№ 2</t>
  </si>
  <si>
    <t>дом № 145 
кв.№ 2</t>
  </si>
  <si>
    <t>ул.Смоленская, двухквартирный дом № 145, 
кв.№ 2</t>
  </si>
  <si>
    <t>ул. Красноярская, д. 24</t>
  </si>
  <si>
    <t>55.202604, 32.396699</t>
  </si>
  <si>
    <t xml:space="preserve">Шепырева Тамара Владимировна </t>
  </si>
  <si>
    <t>ул.Красноярская, дом № 24</t>
  </si>
  <si>
    <t>дом № 24</t>
  </si>
  <si>
    <t>55.204487, 32.394348</t>
  </si>
  <si>
    <t>дома от №1 до № 34</t>
  </si>
  <si>
    <t>ул. Берзарина</t>
  </si>
  <si>
    <t>55.203077, 32.398100   55.204998, 32.392387</t>
  </si>
  <si>
    <t>ул Бугаева напротив дома № 2А до 40 метров</t>
  </si>
  <si>
    <t>55.184504, 32.413575</t>
  </si>
  <si>
    <t>дома от № 2В до № 18/15</t>
  </si>
  <si>
    <t>ул. Бугаева</t>
  </si>
  <si>
    <t>55.183796, 32.414360 55.186890, 32.414171</t>
  </si>
  <si>
    <t>ул. Исаковского от дома № 75 Б до 50 метров</t>
  </si>
  <si>
    <t>55.200444, 32.399553</t>
  </si>
  <si>
    <t>дома от № 75Б до № 90</t>
  </si>
  <si>
    <t>ул. Исаковского</t>
  </si>
  <si>
    <t>55.200164, 32.399762  55.200102, 32.400876</t>
  </si>
  <si>
    <t>ул. Исаковского от дома № 33 до 20 метров</t>
  </si>
  <si>
    <t>55.189485, 32.400605</t>
  </si>
  <si>
    <t>дома от № 1А до № 33</t>
  </si>
  <si>
    <t>55.184921, 32.401172  55.189151, 32.400921</t>
  </si>
  <si>
    <t>ул. Рождественская от дома № 1 до 25 метров</t>
  </si>
  <si>
    <t>55.192701, 32.423258</t>
  </si>
  <si>
    <t>дома от №1 до № 19</t>
  </si>
  <si>
    <t>ул. Рождественская</t>
  </si>
  <si>
    <t>55.192800, 32.424088 55.193479, 32.428337</t>
  </si>
  <si>
    <t>ул. Коммунистическая напротив дома № 19/13 до 20 метров</t>
  </si>
  <si>
    <t>55.187905, 32.404609</t>
  </si>
  <si>
    <t>дома от № 3 до 19/13</t>
  </si>
  <si>
    <t>ул. Коммунистическая</t>
  </si>
  <si>
    <t>55.188046, 32.401927  55.188021, 32.404577</t>
  </si>
  <si>
    <t xml:space="preserve">ул. Коммунистическая от  дома № 43 до 20 метров </t>
  </si>
  <si>
    <t>55.188000, 32.414756</t>
  </si>
  <si>
    <t>дома от № 43 до № 60</t>
  </si>
  <si>
    <t>55.188113, 32.414988  55.187959, 32.420998</t>
  </si>
  <si>
    <t>ул. Смоленская между домов № 53 и № 55/40</t>
  </si>
  <si>
    <t>55.193104, 32.403973</t>
  </si>
  <si>
    <t>дома № 53 и № 55/40</t>
  </si>
  <si>
    <t>ул. Смоленская</t>
  </si>
  <si>
    <t>55.192939, 32.403948  55.193340, 32.403876</t>
  </si>
  <si>
    <t>ул. Яковенко от дома № 32 до 20 метров</t>
  </si>
  <si>
    <t>55.184658, 32.4010931</t>
  </si>
  <si>
    <t>дома от № 19 до № 32</t>
  </si>
  <si>
    <t>ул. Яковенко</t>
  </si>
  <si>
    <t>55.185070, 32.408781  55.184567, 32.410497</t>
  </si>
  <si>
    <t>ул. Смирнова от дома № 4 до 30 метров</t>
  </si>
  <si>
    <t>55.185153, 32.407316</t>
  </si>
  <si>
    <t>дома от № 4 до № 29</t>
  </si>
  <si>
    <t>ул. Смирнова</t>
  </si>
  <si>
    <t>55.185446, 32.407766  55.189362, 32.407514</t>
  </si>
  <si>
    <t>ул. Смирнова напротив дома № 31 до 20 метров</t>
  </si>
  <si>
    <t>55.189541, 32.407893</t>
  </si>
  <si>
    <t>дома от № 31 до № 42</t>
  </si>
  <si>
    <t>55.189619, 32. 407496 55.191115, 32.407990</t>
  </si>
  <si>
    <t>ул. Ярцевская от дома № 22 до 20 метров</t>
  </si>
  <si>
    <t>55.186806, 32.414189</t>
  </si>
  <si>
    <t>дома от № 9А до № 28</t>
  </si>
  <si>
    <t>ул. Ярцевская</t>
  </si>
  <si>
    <t>55.186818, 32.411835  55.186628, 32.416084</t>
  </si>
  <si>
    <t>ул. Москалева напротив дома № 1/63 до 20 метров</t>
  </si>
  <si>
    <t>55.188275, 32.423039</t>
  </si>
  <si>
    <t>дома от № 1/63 до № 16</t>
  </si>
  <si>
    <t>ул. Москалева</t>
  </si>
  <si>
    <t>55.188190, 32.422714  55.190020, 32.423253</t>
  </si>
  <si>
    <t>ул. Луначарского напротив дома № 74 до 30 метров</t>
  </si>
  <si>
    <t>55.190356, 32.418582</t>
  </si>
  <si>
    <t>дома от № 66 до № 92</t>
  </si>
  <si>
    <t>ул. Луначарского</t>
  </si>
  <si>
    <t>55.190236, 32.421151  55.190056, 32.427673</t>
  </si>
  <si>
    <t>ул. Луначарского от дома № 53 до 20 метров</t>
  </si>
  <si>
    <t>дома от № 53Г до № 64</t>
  </si>
  <si>
    <t>55.191115, 32.427673  55.190220, 32.420666</t>
  </si>
  <si>
    <t>ул. Советская напротив дома № 97 до 20 метров</t>
  </si>
  <si>
    <t>55.191776, 32.422065</t>
  </si>
  <si>
    <t>дома от № 56 до № 97</t>
  </si>
  <si>
    <t>ул Советская</t>
  </si>
  <si>
    <t>55.191515, 32.416039   55.191906, 32.422121</t>
  </si>
  <si>
    <t>ул. Советская напротив дома № 13 до 30 метров</t>
  </si>
  <si>
    <t>55.191426, 32.400252</t>
  </si>
  <si>
    <t>дома от № 1 до № 23</t>
  </si>
  <si>
    <t>ул. Советская</t>
  </si>
  <si>
    <t>55.190472, 32.398109  55.193247, 32.398756</t>
  </si>
  <si>
    <t>ул. Цуранова от дома № 62 до 35 метров</t>
  </si>
  <si>
    <t>55.191838, 32.416873</t>
  </si>
  <si>
    <t>дома от № 48/51 до № 62</t>
  </si>
  <si>
    <t>ул. Цуранова</t>
  </si>
  <si>
    <t>55.190405, 32.417046  55.192507, 32.416965</t>
  </si>
  <si>
    <t>ул. Цуранова напротив дома № 78/58 до 30 метров</t>
  </si>
  <si>
    <t>55.195430, 32.416560</t>
  </si>
  <si>
    <t>дом № 69/56</t>
  </si>
  <si>
    <t>55.195277, 32.416315</t>
  </si>
  <si>
    <t>ул. Бугаева  напротив дома № 103 до 20 метров</t>
  </si>
  <si>
    <t>55.199354,32.413357</t>
  </si>
  <si>
    <t>дома от № 95 до № 121</t>
  </si>
  <si>
    <t>55.198293,32.413120 55.201757,32.411880</t>
  </si>
  <si>
    <t>ул. Садовая  напротив дома № 1 Г до 30 метров</t>
  </si>
  <si>
    <t>55.183127,32.406729</t>
  </si>
  <si>
    <t>дома от № 1до № 10</t>
  </si>
  <si>
    <t>ул. Садовая</t>
  </si>
  <si>
    <t>55.184428,32.405448 55.184027,32.407344</t>
  </si>
  <si>
    <t>ул. Карла Маркса  от дома № 102/22 до 25 метров</t>
  </si>
  <si>
    <t>55.198844,32.410614</t>
  </si>
  <si>
    <t>дома от № 93 др № 98</t>
  </si>
  <si>
    <t>ул. Карла Маркса</t>
  </si>
  <si>
    <t>55.198016,32.410650 55.199573,32.409832</t>
  </si>
  <si>
    <t>ул. Смоленская от дома 40В до 25 метров</t>
  </si>
  <si>
    <t>55.189019,32.407037</t>
  </si>
  <si>
    <t>дома от 38 до 40В</t>
  </si>
  <si>
    <t>55.188771,32404963 55.189146,32.406598</t>
  </si>
  <si>
    <t>ул. Луначарского от дома14/33 до 25 метров</t>
  </si>
  <si>
    <t>55.189896,32.404010</t>
  </si>
  <si>
    <t>муни ципальная</t>
  </si>
  <si>
    <t>дома от  2 до14/33</t>
  </si>
  <si>
    <t>55.189696,32.40135255.189794,32.404397</t>
  </si>
  <si>
    <t>ул. Смоленская от дома 122 до 25 метров</t>
  </si>
  <si>
    <t>55.205748, 32.402268</t>
  </si>
  <si>
    <t>дома от 112 до 145</t>
  </si>
  <si>
    <t>55.204408, 32.402367 55.207480, 32.401963</t>
  </si>
  <si>
    <t>ул. Красноярская от дома 28 до 25</t>
  </si>
  <si>
    <t>55.202719, 32.395742</t>
  </si>
  <si>
    <t>дома от 19 до 34</t>
  </si>
  <si>
    <t>ул. Красноярская</t>
  </si>
  <si>
    <t>55.202183, 32.396330 55.203241, 32.394354</t>
  </si>
  <si>
    <t>ул. Глинки от дома 10 до 25 метров</t>
  </si>
  <si>
    <t>55.198415, 32.405823</t>
  </si>
  <si>
    <t>апесок</t>
  </si>
  <si>
    <t>дома от 6 до 10</t>
  </si>
  <si>
    <t>ул. Глинки</t>
  </si>
  <si>
    <t>55.198180, 32.405278 55.198293, 32.406212</t>
  </si>
  <si>
    <t>ул. Смоленская от дома 8/2 до 25 метров</t>
  </si>
  <si>
    <t>55.185570, 32.403595</t>
  </si>
  <si>
    <t>дома от 1 до 16</t>
  </si>
  <si>
    <t>55.185841, 32.403607 55.186371, 32.404514</t>
  </si>
  <si>
    <t>ул Лесная от дома 13 до 20 метров</t>
  </si>
  <si>
    <t>55.201471, 32.395565</t>
  </si>
  <si>
    <t>дома от 9 до 14</t>
  </si>
  <si>
    <t>ул. Лесная</t>
  </si>
  <si>
    <t>55.202039, 32.394138 55.201397, 32.394722</t>
  </si>
  <si>
    <t>ул. Лесная от дома 2 до 30 метров</t>
  </si>
  <si>
    <t>55.202892, 32.391609</t>
  </si>
  <si>
    <t>мунаципальная</t>
  </si>
  <si>
    <t>дома от 1 до 7</t>
  </si>
  <si>
    <t>55.203036, 32.392243 55.202234, 32.393617</t>
  </si>
  <si>
    <t>ул. Карла Маркса от дома 11/29 до 15 метров</t>
  </si>
  <si>
    <t>55.187977, 32.410765</t>
  </si>
  <si>
    <t>дома от 5 до 15, дома от 27 до 38</t>
  </si>
  <si>
    <t>ул. Карла Маркса, ул. Коммунистическая</t>
  </si>
  <si>
    <t>55.187018, 32.410569 55.188894, 32.410578 55.188026, 32.408988 55.187800, 32.412204</t>
  </si>
  <si>
    <t>ул. Потемкина от дома 2 до 50 метров</t>
  </si>
  <si>
    <t>55.196158, 32.388667</t>
  </si>
  <si>
    <t>дома от 1 до 8</t>
  </si>
  <si>
    <t>ул. Потемкина</t>
  </si>
  <si>
    <t>55.195837, 32.388838 55.194943, 32.387644</t>
  </si>
  <si>
    <t>ул. Советская от дома 44/42 до 70 метров</t>
  </si>
  <si>
    <t>55.191575, 32.412150</t>
  </si>
  <si>
    <t>дома от 38 до 47   дом 45</t>
  </si>
  <si>
    <t>ул. Советская, ул. Бугаева</t>
  </si>
  <si>
    <t>55.191510, 32.409581 55.191474, 32.413416 55.191197, 32.413416</t>
  </si>
  <si>
    <t>ул. Смоленская от дома 58/20 до 25 метров</t>
  </si>
  <si>
    <t>55.191212, 32.404568</t>
  </si>
  <si>
    <t>дома от 39 до 35/45, дом 33</t>
  </si>
  <si>
    <t>ул. Смоленская, ул. Советская</t>
  </si>
  <si>
    <t>55.190632, 32.404191 55.191742, 32.404056 55.191711, 32.403319</t>
  </si>
  <si>
    <t>ул. Советская от дома 43/46 до 100 метров</t>
  </si>
  <si>
    <t>55.192043, 32.408030</t>
  </si>
  <si>
    <t>дома от 49 
дома от 42 до 50</t>
  </si>
  <si>
    <t>ул. Советская,
ул. Смирнова</t>
  </si>
  <si>
    <t>55.191772, 32.409320
55.191120, 32.407990 55.192333, 32.407910</t>
  </si>
  <si>
    <t>ул. Советская от дома 69 до 100 метров</t>
  </si>
  <si>
    <t>55.191627, 32.414343</t>
  </si>
  <si>
    <t>дома от 47 до 56
дома от 52 до 43</t>
  </si>
  <si>
    <t>ул. Советская
 ул. Бугаева</t>
  </si>
  <si>
    <t>55.191474, 32.413416
55.191521, 32.416048
55.190853, 32.413425
55.192538, 32.413919</t>
  </si>
  <si>
    <t>ул. Смоленская  от дома 95 до 50 метров</t>
  </si>
  <si>
    <t>55.199055, 32.403309</t>
  </si>
  <si>
    <t>от дома 1 до дома 9</t>
  </si>
  <si>
    <t>ул. Молодежная</t>
  </si>
  <si>
    <t>ул. Молодежная от дома 9 до 100 метров</t>
  </si>
  <si>
    <t>55.188954, 32.427882</t>
  </si>
  <si>
    <t>ул. Исковского  от дома № 59 до 25 метров</t>
  </si>
  <si>
    <t>55.197759, 32.400714</t>
  </si>
  <si>
    <t>от дома от 66 до 84</t>
  </si>
  <si>
    <t>ул. Иаковского</t>
  </si>
  <si>
    <t xml:space="preserve">55.195986, 32.401307 55.195986, 32.401307  </t>
  </si>
  <si>
    <t>ул. Квашнина  от дома № 13 до 20 метров</t>
  </si>
  <si>
    <t>55.204860, 32.395773</t>
  </si>
  <si>
    <t xml:space="preserve">дома от 7до 23
</t>
  </si>
  <si>
    <t>ул. Квашнина</t>
  </si>
  <si>
    <t xml:space="preserve">55.204860, 32.395773 55.204567, 32.396941   </t>
  </si>
  <si>
    <t>ул. М Горького от д. №9А до 100 м.</t>
  </si>
  <si>
    <t>55.194761,32398424</t>
  </si>
  <si>
    <t>г. Духовщина ул. Советскаяд д. 63</t>
  </si>
  <si>
    <t>Магазин Потемкинский</t>
  </si>
  <si>
    <t>ул. М Горького 9А</t>
  </si>
  <si>
    <t>55.194761, 32398424 55.194761 32.398424</t>
  </si>
  <si>
    <t xml:space="preserve">ул. Бугаева от д. №43 до 100м </t>
  </si>
  <si>
    <t>55.190853,32413425</t>
  </si>
  <si>
    <t>г. Духовщина ул Советская д. 63</t>
  </si>
  <si>
    <t>Здание склад РАЙПО</t>
  </si>
  <si>
    <t>ул. Бугаева д. 43</t>
  </si>
  <si>
    <t>55.194761,32398424             55.190853,32.413425</t>
  </si>
  <si>
    <t>ул. Смоленскаяд. № 13/78 (кафе Фаворит)</t>
  </si>
  <si>
    <t>55.195686, 32.404658</t>
  </si>
  <si>
    <t>асфальт</t>
  </si>
  <si>
    <t>ул. Советская д. 63</t>
  </si>
  <si>
    <t>кафе Фаварит</t>
  </si>
  <si>
    <t>ул. Смоленскаяд. №13/78</t>
  </si>
  <si>
    <t>55.195668, 32404568</t>
  </si>
  <si>
    <t>от д. № 63до 30м, ул Советская (здание РАЙПО)</t>
  </si>
  <si>
    <t>55.192073, 32.412798</t>
  </si>
  <si>
    <t>Ул. Советская д. № 63</t>
  </si>
  <si>
    <t>55.191937, 32.413085</t>
  </si>
  <si>
    <t>Магазин "Детские товары"</t>
  </si>
  <si>
    <t>ул. Советская д. №44/42</t>
  </si>
  <si>
    <t>55.191480, 32411063</t>
  </si>
  <si>
    <t>ул. Советская д.№ 59</t>
  </si>
  <si>
    <t>55.191800, 32411490</t>
  </si>
  <si>
    <t>Магазин Товары для дома</t>
  </si>
  <si>
    <t>ул. Бугаевад. № 53</t>
  </si>
  <si>
    <t>55.192507, 32413353</t>
  </si>
  <si>
    <t>ул. Бугаева д. № 52</t>
  </si>
  <si>
    <t>55.192538,32413919</t>
  </si>
  <si>
    <t>ул. Бугаева д. №54</t>
  </si>
  <si>
    <t>55.192805,32413919</t>
  </si>
  <si>
    <t>ул. Советская д.№ 61</t>
  </si>
  <si>
    <t>55.191860, 32412473</t>
  </si>
  <si>
    <t>ул. Смоленская от д. № 13/78( кафе Фаварит) до 20 м.</t>
  </si>
  <si>
    <t>кафе "Лилия"</t>
  </si>
  <si>
    <t>ул. Смоленская д. №50/17</t>
  </si>
  <si>
    <t>55.190159, 32.404963</t>
  </si>
  <si>
    <t>от д. № 63 до 30 м. ул. Советская (здание РАЙПО)</t>
  </si>
  <si>
    <t>55.192073,32,412798</t>
  </si>
  <si>
    <t>Закусочная № 2/Магазин Канцтоваров</t>
  </si>
  <si>
    <t>ул. Советская . № 45</t>
  </si>
  <si>
    <t>55.191767,  32408538</t>
  </si>
  <si>
    <t>ул. Смоленская дом № 100</t>
  </si>
  <si>
    <t>55.198843, 32.404550</t>
  </si>
  <si>
    <t>Тихомирова Нина  Николаевна</t>
  </si>
  <si>
    <t>г. Духовщина ул. Смоленская дом 100</t>
  </si>
  <si>
    <t>Провозной способ</t>
  </si>
  <si>
    <t xml:space="preserve">
55.185836, 32.403607
55.207439, 32.403032
</t>
  </si>
  <si>
    <t>ул.Берзарина, 
дом № 1- дом № 33</t>
  </si>
  <si>
    <t>55.203077, 32.398100
55.204664, 32.392036</t>
  </si>
  <si>
    <t>ул. Исаковского,
дом № 59- дом № 90</t>
  </si>
  <si>
    <t>55.197754, 32.400705
55.200102,32.400876</t>
  </si>
  <si>
    <t>ул.Красноярская,
дом № 3- дом № 54</t>
  </si>
  <si>
    <t>55.200647, 32.401262
55.204433, 32.390815</t>
  </si>
  <si>
    <t>ул. Глинки,
дом № 10-
 дом № 6 Ж</t>
  </si>
  <si>
    <t>55.198288, 32.406212
55.196146, 32.405772</t>
  </si>
  <si>
    <t xml:space="preserve">ул.Орленко (пересечение с ул.Глинки),
дом № 8- дом № 25
</t>
  </si>
  <si>
    <t>55.197420, 32.411620
55.199008, 32.412069</t>
  </si>
  <si>
    <t>ул.Ярцевская,
дом № 1- дом № 33</t>
  </si>
  <si>
    <t>55.186833, 32.409437
55.186993, 32.419237</t>
  </si>
  <si>
    <t>ул.Яковенко, 
дом № 3 - дом № 31</t>
  </si>
  <si>
    <t>55.185605, 32.404155
55.184777, 32.412222</t>
  </si>
  <si>
    <t>ул.Садовая,
дом № 9 - дом № 1А</t>
  </si>
  <si>
    <t>55.184305, 32.407425
55.183415, 32.405305</t>
  </si>
  <si>
    <t>пер.Тихонова
дом № 3 - дом № 12</t>
  </si>
  <si>
    <t>55.185148, 32.412464
55.186222, 32.412985</t>
  </si>
  <si>
    <t>ул.Цуранова, 
дом № 1 - дом № 89</t>
  </si>
  <si>
    <t>55.184968, 32.416722
55.197800, 32.416183</t>
  </si>
  <si>
    <t xml:space="preserve"> ул.Бугаева, дом № 1 -
 дом № 113</t>
  </si>
  <si>
    <t>55.185045, 32.414072
55.200857, 32.412904</t>
  </si>
  <si>
    <t>пер.Дорожный,
дом № 1 - дом № 4</t>
  </si>
  <si>
    <t>55.206832, 32.400795
55.207459, 32.400283</t>
  </si>
  <si>
    <t xml:space="preserve">
55.1986, 32.384
</t>
  </si>
  <si>
    <t>54.1295, 33.3429</t>
  </si>
  <si>
    <t>55.1986, 32.384</t>
  </si>
  <si>
    <t>ул.Козлова,
дом № 5 - дом № 68</t>
  </si>
  <si>
    <t>55.187347, 32.419740
55.196146, 32.419857</t>
  </si>
  <si>
    <t>пер.Шацкого,
дом № 1 - дом № 14</t>
  </si>
  <si>
    <t>55.188206, 32.420998
55.189696, 32.421402</t>
  </si>
  <si>
    <t>ул.Москалева,
дом № 1/63 - 
дом № 37</t>
  </si>
  <si>
    <t>55.188190, 32.422714
55.193504, 32.422373</t>
  </si>
  <si>
    <t>ул.Рождественская
дом № 1 - дом № 19</t>
  </si>
  <si>
    <t>55.192800, 32.424088
55.193479, 32.428337</t>
  </si>
  <si>
    <t>ул.Молодежная, 
дом № 10 - дом № 1</t>
  </si>
  <si>
    <t>55.188792, 32.427107
55.189213, 32.424888</t>
  </si>
  <si>
    <t>исключен постановленим №     от  ___.04.2023</t>
  </si>
  <si>
    <t>ул.Коммунистическая, дом № 3 - дом № 79</t>
  </si>
  <si>
    <t>55.188046, 32.401927
55.188226, 32.427044</t>
  </si>
  <si>
    <t>ул.Смирнова, 
дом № 1А -
 дом № 94</t>
  </si>
  <si>
    <t xml:space="preserve">55.185620, 32.407200
55.198067, 32.407577
</t>
  </si>
  <si>
    <t>ул.М.Горького,
дом № 41 -
 дом № 55</t>
  </si>
  <si>
    <t>55.193869, 32.414701
55.194003, 32.418698</t>
  </si>
  <si>
    <t>ул.К.Либкнехта, 
дом № 4  - дом № 12</t>
  </si>
  <si>
    <t>55.195200, 32.401586
55.195195, 32.403158</t>
  </si>
  <si>
    <t xml:space="preserve">ул.Луначарского,
дом № 3 - дом № 92 </t>
  </si>
  <si>
    <t>55.189963, 32.400957
55.190056, 32.427673</t>
  </si>
  <si>
    <t>ул.Исаковского,
дом № 1 - дом № 33</t>
  </si>
  <si>
    <t>55.185153, 32.401172
55.189151, 32.400921</t>
  </si>
  <si>
    <t>Реестр мест (площадок) накопления твердых коммунальных отходов муниципального образования "Ельнинский район" Смоленской области</t>
  </si>
  <si>
    <t>Площадь контейнерной площадки,кв.м</t>
  </si>
  <si>
    <t>Смоленская область,Ельнинский район,г.Ельня,мкр.Кутузовский возле дома №16</t>
  </si>
  <si>
    <t>54.597711, 33.186050</t>
  </si>
  <si>
    <t>Открытая площадка с твердым покрытием и огрождением</t>
  </si>
  <si>
    <t>МУП "Кутузовское"</t>
  </si>
  <si>
    <t>216330,смоленская область,г.Ельня,мкр.Кутузовский д.24</t>
  </si>
  <si>
    <t>216330,смоленская область,г.Ельня,мкр.Кутузовский,д.16</t>
  </si>
  <si>
    <t>Смоленская обл,г.Ельня,мкр.кутузовский возле дома,д.5</t>
  </si>
  <si>
    <t xml:space="preserve">54.599579, 33.184924
</t>
  </si>
  <si>
    <t>216330,смоленская область,г.Ельня,мкр.Кутузовский,д.5</t>
  </si>
  <si>
    <t>Смоленская обл,г.Ельня,мкр.Кутузовский, возле д.1</t>
  </si>
  <si>
    <t>54.600083, 33.184486</t>
  </si>
  <si>
    <t>216330,Смоленская область,г.Ельня,мкр.Кутузовский д.24</t>
  </si>
  <si>
    <t>216330,Смоленская обл,г.Ельня,мкр.Кутузовский,д.1</t>
  </si>
  <si>
    <t>Смоленская обл,г.Ельня,мкр.Кутузовский, возле д.7</t>
  </si>
  <si>
    <t xml:space="preserve">54.599201, 33.182811
</t>
  </si>
  <si>
    <t>216330,Смоленская обл,г.Ельня,мкр.Кутузовский,д.7</t>
  </si>
  <si>
    <t>Смоленская обл,г.Ельня,мкр.Кутузовский, возле д.6</t>
  </si>
  <si>
    <t>54.599345, 33.184071</t>
  </si>
  <si>
    <t>216330.Смоленская обл,г.Ельня,мкр.Кутузовский,д.24</t>
  </si>
  <si>
    <t>216330,Смоленкая,обл,г.Ельня,мкр,Кутузовский,д.6</t>
  </si>
  <si>
    <t>Смоленская обл,г.Ельня,мкр.Кутузовский, возле д.13</t>
  </si>
  <si>
    <t xml:space="preserve">54.598459, 33.183689
</t>
  </si>
  <si>
    <t>216330,Смоленская обл,г.Ельня,мкр.Кутузовский д.13</t>
  </si>
  <si>
    <t>54.598459, 33.183689</t>
  </si>
  <si>
    <t>Смоленская обл,г.Ельня,мкр.Кутузовский, возле д.8</t>
  </si>
  <si>
    <t>54.599078, 33.182717</t>
  </si>
  <si>
    <t>216330,Смоленская обл,г.Ельня,мкр.Кутузовский,д.8</t>
  </si>
  <si>
    <t>Смоленская обл,г.Ельня,мкр.Кутузовский, возле д.14</t>
  </si>
  <si>
    <t xml:space="preserve">54.598068, 33.182505
</t>
  </si>
  <si>
    <t>216330,Смоленская обл,г.Ельня,мкр.Кутузовский,д.14</t>
  </si>
  <si>
    <t xml:space="preserve">54.598068, 33.182505
</t>
  </si>
  <si>
    <t>Смоленская обл,г.Ельня,мкр.Кутузовский, возле д.9</t>
  </si>
  <si>
    <t>54.598731, 33.181780</t>
  </si>
  <si>
    <t>216330,Смоленская обл,г.Ельня,мкр.Кутузовский,д.9</t>
  </si>
  <si>
    <t>Смоленская обл,г.Ельня,мкр.Кутузовский, возле д.3</t>
  </si>
  <si>
    <t xml:space="preserve">54.599782, 33.181407
</t>
  </si>
  <si>
    <t>216330,Смоленская обл,г.Ельня,мкр.Кутузовский,д.4</t>
  </si>
  <si>
    <t xml:space="preserve">54.599782, 33.181407
</t>
  </si>
  <si>
    <t>Смоленская обл,г.Ельня,мкр.Кутузовский, возле д.2</t>
  </si>
  <si>
    <t>54.600435, 33.183312</t>
  </si>
  <si>
    <t>216330,Смоленская обл,г.Ельня,мкр.Кутузовский,д.2</t>
  </si>
  <si>
    <t>Смоленская обл,г.Ельня,мкр.Кутузовский, возле д.18</t>
  </si>
  <si>
    <t>54.597356, 33.185384</t>
  </si>
  <si>
    <t>216330,Смоленская обл,г.Ельня,мкр.Кутузовский,д.18</t>
  </si>
  <si>
    <t>Смоленская обл,г.Ельня,мкр.Кутузовский,д.28</t>
  </si>
  <si>
    <t>54.596392, 33.184018</t>
  </si>
  <si>
    <t>216330,Смоленская обл,г.Ельня,мкр.Кутузовский,д.28</t>
  </si>
  <si>
    <t>Смоленская обл,г.Ельня,мкр.Кутузовский, возле д.29</t>
  </si>
  <si>
    <t>54.596206, 33.18654</t>
  </si>
  <si>
    <t>216330,Смоленская обл,г.Ельня,мкр.Кутузовский,д.29</t>
  </si>
  <si>
    <t>Смоленская обл,г.Ельня,мкр.Кутузовский, возле д.24</t>
  </si>
  <si>
    <t>54.595582, 33.185728</t>
  </si>
  <si>
    <t>216330,Смоленская обл,г.Ельня,мкр.Кутузовский,д.24</t>
  </si>
  <si>
    <t>216330,Смоленская обл,г.Ельня,мкр.Кутузовский,возле дороги(магазин "пятерочка)</t>
  </si>
  <si>
    <t>54.601437, 33.184690</t>
  </si>
  <si>
    <t>Контейнер установлен на землю без ограждения</t>
  </si>
  <si>
    <t>Администрация муниципального образования "Ельнинский муниципальный округ"Смоленской области</t>
  </si>
  <si>
    <t>216330,Смоленская обл,г.Ельня,ул.Советская,д.23</t>
  </si>
  <si>
    <t>автомобильная дорогаЕльня-Дорогобуж-Сафоново</t>
  </si>
  <si>
    <t>216330,Смоленская обл,г.Ельня.мкр.Кутузовский</t>
  </si>
  <si>
    <t>Смоленская обл,г.Ельня,ул.Первомайская,д.9/29</t>
  </si>
  <si>
    <t xml:space="preserve">54.574382, 33.185815
</t>
  </si>
  <si>
    <t>216330.Смоленская обл,г.Ельня,ул.Советская,д.23</t>
  </si>
  <si>
    <t>216330,Смоленская обл,г.Ельня,ул.Первомайская,д.9/29</t>
  </si>
  <si>
    <t>54.574382, 33.185815</t>
  </si>
  <si>
    <t>Смоленская обл,г.Ельня,ул.Энгельса,д.33</t>
  </si>
  <si>
    <t>54.578090, 33.183274</t>
  </si>
  <si>
    <t>216330,Смоленская область,г.Ельня,ул.Советская,д.23</t>
  </si>
  <si>
    <t>216330,Смоленская обл,г.Ельня,ул.Энгельса,д33</t>
  </si>
  <si>
    <t>Смоленская обл,г.Ельня,ул.Энгельса,д34</t>
  </si>
  <si>
    <t xml:space="preserve">54.579063, 33.180955
</t>
  </si>
  <si>
    <t>216330.Смоленская обл,г.Ельня,ул.Энгельса,д.34</t>
  </si>
  <si>
    <t xml:space="preserve">54.579063, 33.180955
</t>
  </si>
  <si>
    <t>Смоленская обл,г.Ельня,ул.Энгельса,д.17</t>
  </si>
  <si>
    <t xml:space="preserve">54.576449, 33.186560
</t>
  </si>
  <si>
    <t>Контейнерная площадка с металическим ограждением и твердым покрытием</t>
  </si>
  <si>
    <t>216330,Смоленская обл,г.Ельня,ул.Энгельса,д.17</t>
  </si>
  <si>
    <t>Смоленская обл,г.Ельня,ул.Энгельса,д.4</t>
  </si>
  <si>
    <t xml:space="preserve">54.576031, 33.186605
</t>
  </si>
  <si>
    <t>216330,Смоленская обл,г.Ельня,ул.Энгельса,д.4</t>
  </si>
  <si>
    <t>Смоленская обл,г.Ельня,ул.Энгельса,д.5</t>
  </si>
  <si>
    <t>54.575395, 33.189288</t>
  </si>
  <si>
    <t>216330,Смоленская обл,г.Ельня,ул.Энгельса,д.5</t>
  </si>
  <si>
    <t>Смоленская обл,г.Ельня,ул.Ленина,д.35</t>
  </si>
  <si>
    <t xml:space="preserve">54.580430, 33.182275
</t>
  </si>
  <si>
    <t>216330,Смоленская обл,г.Ельня,ул.Ленина,д.35</t>
  </si>
  <si>
    <t xml:space="preserve">54.580430, 33.182275
</t>
  </si>
  <si>
    <t>Смоленская обл,г.Ельня,ул.Ленина,д.51</t>
  </si>
  <si>
    <t>54.581630, 33.184099</t>
  </si>
  <si>
    <t>216330,Смоленская обл,г.Ельня,ул.Ленина,д.51</t>
  </si>
  <si>
    <t>Смоленская обл,г.Ельня,ул.Ленина,д.57</t>
  </si>
  <si>
    <t>54.582259, 33.184988</t>
  </si>
  <si>
    <t>216330,Смоленская обл,г.Ельня,ул.Ленина,д.57</t>
  </si>
  <si>
    <t>Смоленская обл,г.Ельня,ул.Ленина,д.15А</t>
  </si>
  <si>
    <t xml:space="preserve">54.577278, 33.177775
</t>
  </si>
  <si>
    <t>216330,Смоленская обл,г.Ельня,ул.Ленина,д.15А</t>
  </si>
  <si>
    <t>Смоленская обл,г.Ельня,ул.Ленина,д.106</t>
  </si>
  <si>
    <t xml:space="preserve">54.586957, 33.192858
</t>
  </si>
  <si>
    <t>216330,Смоленская обл,г.Ельня,ул.Ленина,д.106</t>
  </si>
  <si>
    <t>смоленская обл,Г.Ельня,ул.Ленина,д.108</t>
  </si>
  <si>
    <t xml:space="preserve">54.587225, 33.193952
</t>
  </si>
  <si>
    <t>216330,Смоленская обл,г.Ельня,ул.Ленина,д.108</t>
  </si>
  <si>
    <t>Смоленская обл,г.Ельня,ул.Ленина,д.84</t>
  </si>
  <si>
    <t xml:space="preserve">54.584714, 33.188213
</t>
  </si>
  <si>
    <t>216330,Смоленская обл,г.Ельня,ул.Ленина,д.84</t>
  </si>
  <si>
    <t>Смоленская обл,г.Ельня,пер.Ленина,д.5</t>
  </si>
  <si>
    <t>54.583363, 33.188671</t>
  </si>
  <si>
    <t>216330,Смоленская обл,г.Ельня,пер.Ленина,д.5</t>
  </si>
  <si>
    <t>Смоленская обл,г.Ельня,ул.Ленина,д.12</t>
  </si>
  <si>
    <t xml:space="preserve">54.576339, 33.174694
</t>
  </si>
  <si>
    <t>216330,Смоленская обл,г.Ельня,ул.Ленина,д.12</t>
  </si>
  <si>
    <t>Смоленская обл,г.Ельня,ул.Ленина,д.18</t>
  </si>
  <si>
    <t>54.576558, 33.175242</t>
  </si>
  <si>
    <t>216330,Смоленская обл,г.ельня,ул.Ленина,д.18</t>
  </si>
  <si>
    <t>Смоленская обл,г.Ельня,ул.Ленина,д.36</t>
  </si>
  <si>
    <t>54.579287, 33.179419</t>
  </si>
  <si>
    <t>216330,Смоленская обл,г.Ельня,д.36</t>
  </si>
  <si>
    <t>Смоленская обл,г.Ельня,пер.Кировский,д.10А</t>
  </si>
  <si>
    <t xml:space="preserve">54.585307, 33.187116
</t>
  </si>
  <si>
    <t>216330,Смоленская обл,г.Ельня,пер.Кировский,д.10А</t>
  </si>
  <si>
    <t>Смоленская обл,г.Ельня,пер.Кировский,д.4</t>
  </si>
  <si>
    <t xml:space="preserve">54.584479, 33.185824
</t>
  </si>
  <si>
    <t>216330.Смоленская обл,г.Ельня,пер.Кировский,д.4</t>
  </si>
  <si>
    <t>Смоленская обл,г.Ельня,ул.Кировская,д.85</t>
  </si>
  <si>
    <t>54.585371, 33.182060</t>
  </si>
  <si>
    <t>216330,Смоленская обл,г.Ельня,ул.Кировская,д.85</t>
  </si>
  <si>
    <t>Смоленская обл,г.Ельня,пер.Кирпично-заводской,д.47/1</t>
  </si>
  <si>
    <t>54.586279, 33.182608</t>
  </si>
  <si>
    <t>216330,Смоленская обля,г.Ельня,пер.Кирпично-заводской,д.47/1</t>
  </si>
  <si>
    <t>Смоленская область,г.Ельня,пер.Кирпично-заводской,д.49</t>
  </si>
  <si>
    <t xml:space="preserve">54.586509, 33.182958
</t>
  </si>
  <si>
    <t>216330,Смоленская обл,г.Ельня,пер.Кирпично-заводской,д.49</t>
  </si>
  <si>
    <t>Смоленская обл,г.Ельня,пер.Кирпично-заводской,д.53</t>
  </si>
  <si>
    <t>54.587135, 33.183901</t>
  </si>
  <si>
    <t>216330,Смоленская обл,г.Ельня,пер.Кирпично-заводской,д.53</t>
  </si>
  <si>
    <t>Смоленская обл,г.Ельня,пер.Кирпично-заводской,д.54</t>
  </si>
  <si>
    <t xml:space="preserve">54.587380, 33.183344
</t>
  </si>
  <si>
    <t>216330,Смоленская обл,г.Ельня,пер.Кирпично-заводской,д.54</t>
  </si>
  <si>
    <t>Смоленская обл,г.Ельня,пер.Кирпично-заводской,д.40</t>
  </si>
  <si>
    <t>54.585674, 33.180775</t>
  </si>
  <si>
    <t>216330,Смоленская обл,г.Ельня,пер.Кирпично-заводской,д.40</t>
  </si>
  <si>
    <t>Смоленская обл,г.Ельня,пер.Кирпично-заводской,д.29</t>
  </si>
  <si>
    <t xml:space="preserve">54.584323, 33.179715
</t>
  </si>
  <si>
    <t>216330,Смоленская обл,г.Ельня,пер.Кирпично-заводской.д.29</t>
  </si>
  <si>
    <t>Смоленская обл,г.Ельня,пер.Кирпично-заводской,д.20</t>
  </si>
  <si>
    <t>54.583297, 33.177269</t>
  </si>
  <si>
    <t>216330,Смоленская обл,г.Ельня,пер.Кирпично-заводской,д.20</t>
  </si>
  <si>
    <t>смоленская обл,г.Ельня,пер.Кирпично-заводской,д.16</t>
  </si>
  <si>
    <t xml:space="preserve">54.582977, 33.176912
</t>
  </si>
  <si>
    <t>216330.Смоленская обл,г.Ельня,пер.Кирпично-заводской,д.16</t>
  </si>
  <si>
    <t>Смоленская обл,г.Ельня,пер.Кирпично-заводской,д.14</t>
  </si>
  <si>
    <t xml:space="preserve">54.582783, 33.176634
</t>
  </si>
  <si>
    <t>216330,Смоленская обл,г.Ельня,пер.Кирпично-заводской,д.14</t>
  </si>
  <si>
    <t>Смоленская обл,г.Ельня,пер.Кирпично-заводской,д.6</t>
  </si>
  <si>
    <t>54.582090, 33.175502</t>
  </si>
  <si>
    <t>216330,Смоленская обл,г.Ельня,пер.Кирпично-заводской,д.6</t>
  </si>
  <si>
    <t>Смоленская обл,г.Ельня,ул.Молодежная,д.2</t>
  </si>
  <si>
    <t>54.580709, 33.187878</t>
  </si>
  <si>
    <t>216330,Смоленская обл,г.Ельня,ул.Молодежная Д.2</t>
  </si>
  <si>
    <t>Смоленская обл,г.Ельня,ул.Молодежная д.21</t>
  </si>
  <si>
    <t xml:space="preserve">54.583524, 33.182760
</t>
  </si>
  <si>
    <t>216330,Смоленская обл,г.Ельня,ул.Молодежная ,д.21</t>
  </si>
  <si>
    <t>Смоленская обля.г.Ельня,ул.Молодежная,д.19/1</t>
  </si>
  <si>
    <t>54.583337, 33.183102</t>
  </si>
  <si>
    <t>216330,Мсмоленская обл,г.Ельня,ул.Молодежная,д.19/1</t>
  </si>
  <si>
    <t>Смоленская обл.г.Ельня,ул.Молодежная,д.16</t>
  </si>
  <si>
    <t>54.582898, 33.183165</t>
  </si>
  <si>
    <t>216330,Смоленская обл,г.Ельня,ул.Молодежная,д.16</t>
  </si>
  <si>
    <t>Смоленская обл,г.Ельня,ул.Молодежная,д.14</t>
  </si>
  <si>
    <t xml:space="preserve">54.582679, 33.183560
</t>
  </si>
  <si>
    <t>216330.Смоленская обл,г.Ельня,ул.Молодежная,д.14</t>
  </si>
  <si>
    <t xml:space="preserve">54.580759, 33.187836
</t>
  </si>
  <si>
    <t>Смоленская обл,г.Ельня,ул.Молодежная,д.1</t>
  </si>
  <si>
    <t>54.580759, 33.187836</t>
  </si>
  <si>
    <t>216330,Смоленская обл,г.Ельня,ул.Молодежная д.1</t>
  </si>
  <si>
    <t>Смоленская обл,г.ельня,ул.Молодежная,д.4</t>
  </si>
  <si>
    <t xml:space="preserve">54.580869, 33.186938
</t>
  </si>
  <si>
    <t>216330,Смоленская обл,г.Ельня,ул.Молодежная,д.4</t>
  </si>
  <si>
    <t>Смоленская обл,г.Ельня,ул.Молодежная,д.5</t>
  </si>
  <si>
    <t xml:space="preserve">54.581411, 33.186650
</t>
  </si>
  <si>
    <t>216330,Смоленская обл,г.Ельня,ул.Молодежная.д.5</t>
  </si>
  <si>
    <t>Смоленская обл,г.Ельня,ул.Молодежная,д.7</t>
  </si>
  <si>
    <t xml:space="preserve">54.581776, 33.185967
</t>
  </si>
  <si>
    <t>216330,Смоленская обл,г.Ельня,ул.Молодежная,д.7</t>
  </si>
  <si>
    <t>Смоленская обл,г.Ельня,ул.Молодежная,д.8</t>
  </si>
  <si>
    <t>54.581563, 33.185626</t>
  </si>
  <si>
    <t>216330,Смоленская обл,г.ельня,ул.Молодежная,д.8</t>
  </si>
  <si>
    <t>Смоленская обл,г.Ельня,ул.Молодежная,д.9</t>
  </si>
  <si>
    <t>54.582147, 33.185303</t>
  </si>
  <si>
    <t>216330,Смоленская обл,г.Ельня,ул.Молодежная,д.9</t>
  </si>
  <si>
    <t>Смоленская обл,г.Ельня,ул.Молодежная,д.12</t>
  </si>
  <si>
    <t xml:space="preserve">54.581829, 33.185114
</t>
  </si>
  <si>
    <t>216330,Смоленская обл,г.Ельня,ул.Молодежная,д.12</t>
  </si>
  <si>
    <t>Смоленская обл,г.Ельня,ул.Молодежная,д.2а</t>
  </si>
  <si>
    <t xml:space="preserve">54.580279, 33.188007
</t>
  </si>
  <si>
    <t>контейнер установлен на землю и огорожены</t>
  </si>
  <si>
    <t>216330,Смоленская обл,г.Ельня,ул.Молодежная,д.2а</t>
  </si>
  <si>
    <t>Смоленская обл,г.Ельня,ул.Гвардейская,д.70</t>
  </si>
  <si>
    <t>54.584516, 33.177442</t>
  </si>
  <si>
    <t>216330,Смоленская обл,г.Ельня,ул.Гвардейская,д.70</t>
  </si>
  <si>
    <t>Смоленская обл,г.Ельня,ул.Гвардейская,д.97</t>
  </si>
  <si>
    <t xml:space="preserve">54.585257, 33.176877
</t>
  </si>
  <si>
    <t>контейнер установлен на землю без ограждения</t>
  </si>
  <si>
    <t>216330.Смоленская обл.г.Ельня,ул.Гвардейская,д.97</t>
  </si>
  <si>
    <t>Смоленская обл,г.Ельня,ул.Гвардейская,д.99</t>
  </si>
  <si>
    <t xml:space="preserve">54.585476, 33.176472
</t>
  </si>
  <si>
    <t>216330,Смоленская обл,г.Ельня,ул.Гвардейская,д.99</t>
  </si>
  <si>
    <t>Смоленская обл,г.Ельня,ул.Гвардейская,д.101</t>
  </si>
  <si>
    <t xml:space="preserve">54.585627, 33.176167
</t>
  </si>
  <si>
    <t>216330,Смоленская обл,г.Ельня,ул.Гвардейская,д.101</t>
  </si>
  <si>
    <t>Смоленская обл,г.Ельня,ул.Гвардейская,д.64а</t>
  </si>
  <si>
    <t xml:space="preserve">54.583389, 33.179527
</t>
  </si>
  <si>
    <t>216330,Смоленская обл,г.Ельня,ул.Гвардейская,д.64а</t>
  </si>
  <si>
    <t>Смоленская обл,г.Ельня,пер.Гвардейский,д.4</t>
  </si>
  <si>
    <t xml:space="preserve">54.576349, 33.192849
</t>
  </si>
  <si>
    <t>216330,Смоленская обл,г.Ельня,ул.Гвардейская,д.4</t>
  </si>
  <si>
    <t>Смоленская обл,г.Ельня,пер..Гвардейский,д.8</t>
  </si>
  <si>
    <t>54.576668, 33.192920</t>
  </si>
  <si>
    <t>216330,Смоленская обл,г.Ельня,ул.Гвардейская,д.3</t>
  </si>
  <si>
    <t>Смоленская обл.г.Ельня,ул.Гвардейская,д.77</t>
  </si>
  <si>
    <t xml:space="preserve">54.583310, 33.180631
</t>
  </si>
  <si>
    <t>216330,Смоленская обл,г.Ельня,ул.Гвардейская.д.77</t>
  </si>
  <si>
    <t>Смоленская обл,г.Ельня,г.Ельня,ул.Гвардейская,д.69</t>
  </si>
  <si>
    <t xml:space="preserve">54.582455, 33.182177
</t>
  </si>
  <si>
    <t>216330,Смоленская обл,г.Ельня,ул.Гвардейская,д.69</t>
  </si>
  <si>
    <t>Смоленская обл,г.Ельня,ул.Гвардейская,д.49</t>
  </si>
  <si>
    <t xml:space="preserve">54.580939, 33.184938
</t>
  </si>
  <si>
    <t>216330,Смоленская обл.г.Ельня,ул.Гвардейская.д.49</t>
  </si>
  <si>
    <t>Смоленская обл,г.Ельня,ул.Гвардейская,д.41</t>
  </si>
  <si>
    <t xml:space="preserve">54.580143, 33.186533
</t>
  </si>
  <si>
    <t>Контейнерная площадка с твердым покрытием и ограждением</t>
  </si>
  <si>
    <t>216330,Смоленская обл,г.Ельня,ул.Гвардейская,д.41</t>
  </si>
  <si>
    <t>Смоленская обл,г.Ельня,ул.Гвардейская,д.22</t>
  </si>
  <si>
    <t xml:space="preserve">54.578479, 33.189767
</t>
  </si>
  <si>
    <t>216330,Смоленская обл,г.Ельня,ул.Гвардейская,д.21</t>
  </si>
  <si>
    <t>смоленская обл,г.Ельня,ул.гвардейская,д.12</t>
  </si>
  <si>
    <t>54.577211, 33.191277</t>
  </si>
  <si>
    <t>216330,Смоленская обл,г.Ельня,ул.Гвардейская,д.14</t>
  </si>
  <si>
    <t>Смоленская обл.г.Ельня,ул.Говорова,д.13</t>
  </si>
  <si>
    <t xml:space="preserve">54.581197, 33.174397
</t>
  </si>
  <si>
    <t>216330,Смоленская обл,г.Ельня,ул.Говорова,д.13</t>
  </si>
  <si>
    <t>Смоленская обл,г.Ельня.ул.Говорова,д.11</t>
  </si>
  <si>
    <t xml:space="preserve">54.581390, 33.173993
</t>
  </si>
  <si>
    <t>216330,Смоленская обл.г.ельня,ул.Говорова,д.11</t>
  </si>
  <si>
    <t>смоленская обл,г.Ельня,ул.Говорова,д.7</t>
  </si>
  <si>
    <t xml:space="preserve">54.581876, 33.172996
</t>
  </si>
  <si>
    <t>216330.Смоленская обл,г.Ельня,ул.Говорова,д.7</t>
  </si>
  <si>
    <t>смоленская обл,г.Ельня,ул.Говорова,д.5</t>
  </si>
  <si>
    <t>54.582194, 33.172322</t>
  </si>
  <si>
    <t>216330,Смоленская обл,г.Ельня.ул.Говорова,д.5</t>
  </si>
  <si>
    <t>Смоленская обл.г.Ельня.ул.Говорова.д.13а</t>
  </si>
  <si>
    <t xml:space="preserve">54.579267, 33.178520
</t>
  </si>
  <si>
    <t>216330,Смоленская обл,г.Ельня.ул.говорова,д.13а</t>
  </si>
  <si>
    <t>Смоленская обл.г.Ельня,ул.Говорова.д.18</t>
  </si>
  <si>
    <t xml:space="preserve">54.580811, 33.176302
</t>
  </si>
  <si>
    <t>216330,Смоленская обл.г.Ельня,ул.Советская,д.23</t>
  </si>
  <si>
    <t>216330,Смоленская обл,г.Ельня.ул.Говорова,д.18</t>
  </si>
  <si>
    <t>Смоленская обл,г.ельня,ул.Капитанова,д.37</t>
  </si>
  <si>
    <t xml:space="preserve">54.583420, 33.173059
</t>
  </si>
  <si>
    <t>Контейнеры установлены на землю без ограждения</t>
  </si>
  <si>
    <t>216330,Смоленская обл.г.Ельня.ул.Капитанова,д.37</t>
  </si>
  <si>
    <t>Смоленская обл,г.Ельня,ул.капитанова,д.39А</t>
  </si>
  <si>
    <t xml:space="preserve">54.584156, 33.174191
</t>
  </si>
  <si>
    <t>Контейнера установлены на землю без ограждения</t>
  </si>
  <si>
    <t>216330,Смоленская обл,г.Ельня,ул.Капитанова,д.39А</t>
  </si>
  <si>
    <t>Смоленская обл,г.Ельня,ул.Капитанова,д.40</t>
  </si>
  <si>
    <t xml:space="preserve">54.584448, 33.172843
</t>
  </si>
  <si>
    <t>216330,Смоленская обл,г Ельня,ул.Капитанова,д.40</t>
  </si>
  <si>
    <t xml:space="preserve">54.584010, 33.172538
</t>
  </si>
  <si>
    <t>Контейнер установлен на земле без</t>
  </si>
  <si>
    <t>216330,Смоленская обл,г.Ельня,ул.Капитанова,д.38</t>
  </si>
  <si>
    <t>Смоленская обл,г.Ельня,пер.Капитанова,д.2</t>
  </si>
  <si>
    <t>54.581735, 33.171172</t>
  </si>
  <si>
    <t>Контейнер установлен на земле без ограждения</t>
  </si>
  <si>
    <t>216330,Смоленская обл,г.Ельня,пер.Капитанова,д.2</t>
  </si>
  <si>
    <t>Смоленская обл,г.Ельня,пер.Капитанова,д.1</t>
  </si>
  <si>
    <t xml:space="preserve">54.581192, 33.171280
</t>
  </si>
  <si>
    <t>216330,Смоленская обл,г.Ельня,пер.Капитанова,д.1</t>
  </si>
  <si>
    <t>Смоленская обл,г.Ельня,пер.Капитанова,д.4</t>
  </si>
  <si>
    <t xml:space="preserve">54.581557, 33.171505
</t>
  </si>
  <si>
    <t>216330,Смоленская обл,г.Ельня,пер.Капитанова,д.4</t>
  </si>
  <si>
    <t>Смоленская обл,г.Ельня,пер.Капитанова,д.6</t>
  </si>
  <si>
    <t>54.581557, 33.171505</t>
  </si>
  <si>
    <t>216330,Смоленская обл,г.Ельня,пер.Капитанова,д.6</t>
  </si>
  <si>
    <t>Смоленская обл,г.Ельня,пер.Капитанова,д.10</t>
  </si>
  <si>
    <t xml:space="preserve">54.580989, 33.172610
</t>
  </si>
  <si>
    <t>216330,Смоленская обл,г.Ельня,пер.Капитанова,д.10</t>
  </si>
  <si>
    <t>Смоленская обл,г.Ельня,пер.Капитанова,д.9</t>
  </si>
  <si>
    <t>54.580561, 33.172556</t>
  </si>
  <si>
    <t>216330,Смоленская обл,г.Ельня,пер.Капитанова,д.9</t>
  </si>
  <si>
    <t>Смоленская обл,г.Ельня,ул.Дорогобужская,д.26</t>
  </si>
  <si>
    <t>54.581249, 33.167768</t>
  </si>
  <si>
    <t>216330,Смоленская обл,г.Ельня,ул.дорогобужская,д.26</t>
  </si>
  <si>
    <t>Смоленская обл,г.Ельня,ул.Дорогобужская,д.36</t>
  </si>
  <si>
    <t xml:space="preserve">54.582517, 33.165648
</t>
  </si>
  <si>
    <t>216330,Смоленская обл,г.Ельня,ул.Дорогобужская,д.36</t>
  </si>
  <si>
    <t>Смоленская обл,г.Ельня.ул.Дорогобужская,д.50А</t>
  </si>
  <si>
    <t xml:space="preserve">54.584516, 33.161758
</t>
  </si>
  <si>
    <t>216330,Смоленская обл.г.Ельня,ул.Дорогобужская,д.50А</t>
  </si>
  <si>
    <t>Смоленская обл,г.Ельня,ул.Дорогобужская,д.21</t>
  </si>
  <si>
    <t xml:space="preserve">54.579449, 33.172178
</t>
  </si>
  <si>
    <t>216330,Смоленская обл,г.Ельня,ул.Дорогобужская,д.21</t>
  </si>
  <si>
    <t>Смоленская обл,г.Ельня,ул.Дорогобужская,д.9</t>
  </si>
  <si>
    <t xml:space="preserve">54.578119, 33.174433
</t>
  </si>
  <si>
    <t>21630,Смоленская обл,г.Ельня,ул.Дорогобужская,д.9</t>
  </si>
  <si>
    <t>Смоленская обл,г.Ельня,ул.Строительная,д.2</t>
  </si>
  <si>
    <t xml:space="preserve">54.578557, 33.165899
</t>
  </si>
  <si>
    <t>2163330,Смоленская обл,г.Ельня,ул.Советская,д.23</t>
  </si>
  <si>
    <t>216330,Смоленская обл,г.Ельня,ул.Строительная,д.2</t>
  </si>
  <si>
    <t>Смоленская обл,г.Ельня,ул.Стороительная,д.15</t>
  </si>
  <si>
    <t xml:space="preserve">54.577320, 33.168028
</t>
  </si>
  <si>
    <t>216330,Смоленская обл,г.Ельня,ул.Строительная,д.15</t>
  </si>
  <si>
    <t>Смоленская обл,г.Ельня,ул.Строительная,д.4</t>
  </si>
  <si>
    <t xml:space="preserve">54.578223, 33.166708
</t>
  </si>
  <si>
    <t>216330,Смоленская обл,г.Ельня,ул.Строительная,д.4</t>
  </si>
  <si>
    <t>Смоленская обл,г.Ельня,ул.Строительная,д.14</t>
  </si>
  <si>
    <t xml:space="preserve">54.577205, 33.169061
</t>
  </si>
  <si>
    <t>216330,Смоленская обл,г.Ельня,ул.Строительная,д.14</t>
  </si>
  <si>
    <t>Смоленская обл,г.Ельня,ул.Вокзальная,д.43</t>
  </si>
  <si>
    <t>54.575656, 33.170511</t>
  </si>
  <si>
    <t>216330,Смоленская обл.г.Ельня,ул.Вокзальная,д.43</t>
  </si>
  <si>
    <t>Смоленская обл,г.Ельня,ул.Вокзальная,д.10</t>
  </si>
  <si>
    <t>54.574586, 33.170993</t>
  </si>
  <si>
    <t>216330,Смоленская обл,г.Ельня,ул.Вокзальная,д.10</t>
  </si>
  <si>
    <t>Смоленская обл,г.Ельня,ул.Вокзальная,д.29</t>
  </si>
  <si>
    <t xml:space="preserve">54.573612, 33.174512
</t>
  </si>
  <si>
    <t>216330,Смоленская обл,г.Ельня,ул.Вокзальная,д.29</t>
  </si>
  <si>
    <t>Смоленская обл,г.Ельня,ул.Вокзальная,д.15</t>
  </si>
  <si>
    <t xml:space="preserve">54.576331, 33.168625
</t>
  </si>
  <si>
    <t>216330,Смоленская обл,г.Ельня,ул.Вокзальна,д.15</t>
  </si>
  <si>
    <t>Смоленская обл,г.Ельня,ул.Вокзальная,д.13</t>
  </si>
  <si>
    <t xml:space="preserve">54.576343, 33.168333
</t>
  </si>
  <si>
    <t>216330,Смоленская обл,г.Ельня,ул.Вокзальная,д.13</t>
  </si>
  <si>
    <t>Смоленская обл,г.Ельня,ул.Вокзальная,д.7</t>
  </si>
  <si>
    <t>54.574116, 33.171990</t>
  </si>
  <si>
    <t>216330,Смоленская обл,г.Ельня,ул.Вокзальная,д.7</t>
  </si>
  <si>
    <t>216330,Смоленская обл,г.Ельня.ул.Вокзальная,д.65</t>
  </si>
  <si>
    <t>54.577237, 33.166663</t>
  </si>
  <si>
    <t>около дома</t>
  </si>
  <si>
    <t>216330,г.Ельня,ул.Вокзальная,д.65</t>
  </si>
  <si>
    <t>Смоленская обл,г.Ельня,ул.Зыкова,д.8</t>
  </si>
  <si>
    <t>54.577375, 33.170858</t>
  </si>
  <si>
    <t>216330,Смоленская обл,г.Ельня,ул.Зыкова,д.8</t>
  </si>
  <si>
    <t>Смоленская обл.г.Ельня,ул.Зыкова,д.14</t>
  </si>
  <si>
    <t xml:space="preserve">54.577300, 33.170122
</t>
  </si>
  <si>
    <t>216330,Смоленская обл,г.Ельня,ул.Зыкова,д.14</t>
  </si>
  <si>
    <t>Смоленская обл,г.Ельня,ул.Зыкова,д.16А</t>
  </si>
  <si>
    <t xml:space="preserve">54.578483, 33.171684
</t>
  </si>
  <si>
    <t>216330,Смоленская обл,г.Ельня.ул.Зыкова,д.16А</t>
  </si>
  <si>
    <t>Смоленская обл,г.Ельня,ул.Красноармейская,д.17</t>
  </si>
  <si>
    <t>54.573667, 33.181000</t>
  </si>
  <si>
    <t>216330,Смоленская обл,ул.Красноармейская,д.17</t>
  </si>
  <si>
    <t>Смоленская обл,г.Ельня,ул.Красноармейская,д.39</t>
  </si>
  <si>
    <t>54.576015, 33.175424</t>
  </si>
  <si>
    <t>216330,Смоленская обл,г.Ельня,ул.Красноармейская,д.39</t>
  </si>
  <si>
    <t>Смоленская обл,г.Ельня,ул.Красноармейская,д.47</t>
  </si>
  <si>
    <t>54.576958, 33.174336</t>
  </si>
  <si>
    <t>216330,Смоленская обл,г.Ельня,ул.Красноармейская,д.47</t>
  </si>
  <si>
    <t>Смоленская обл,г.Ельня,ул.Красноармейская,д.53</t>
  </si>
  <si>
    <t xml:space="preserve">54.577226, 33.173885
</t>
  </si>
  <si>
    <t>216330,Смоленская обл,г.Ельня,ул.Красноармейская,д.53</t>
  </si>
  <si>
    <t>смоленская обл,г.Ельня,ул.Генерала Калинина,д22</t>
  </si>
  <si>
    <t xml:space="preserve">54.574946, 33.191007
</t>
  </si>
  <si>
    <t>216330,Смоленская обл,г.Ельня,ул.Генерала Калинина,д.22</t>
  </si>
  <si>
    <t>Смоленская обл,г.Ельня,ул.Генерала Калинина,д.3</t>
  </si>
  <si>
    <t xml:space="preserve">54.572581, 33.187072
</t>
  </si>
  <si>
    <t>216330,Смоленская обл,г.Ельня,ул.Генерала Калинина,д.3</t>
  </si>
  <si>
    <t>Смоленская обл,г.Ельня,ул.Генерала Калинина,д.52</t>
  </si>
  <si>
    <t xml:space="preserve">54.577555, 33.195040
</t>
  </si>
  <si>
    <t>216330,Смоленская обл,г.Ельня,ул.Генерала Калинина,д.52</t>
  </si>
  <si>
    <t>Смоленская обл,г.Ельня,ул.Смоленский большак,д.10</t>
  </si>
  <si>
    <t xml:space="preserve">54.570297, 33.173187
</t>
  </si>
  <si>
    <t>Контейнерная площадка с металическим ограждением</t>
  </si>
  <si>
    <t>216330,Смоленская обл,г.Ельня,ул.смоленский большак,д.11</t>
  </si>
  <si>
    <t>Смоленская обл,г.Ельня,ул.Смоленский большак,д.55</t>
  </si>
  <si>
    <t xml:space="preserve">54.569012, 33.161506
</t>
  </si>
  <si>
    <t>216330,Смоленская обл,г.Ельня,ул.Смоленский большак,д.55</t>
  </si>
  <si>
    <t>Смоленская обл,г.Ельня,ул.Смоленский большак,д.61</t>
  </si>
  <si>
    <t xml:space="preserve">54.568984, 33.160803
</t>
  </si>
  <si>
    <t>216330,Смоленская обл,г.Ельня,ул.Смоленский большак,д.61</t>
  </si>
  <si>
    <t>Смоленская обл,г.Ельня,ул.Смоленский большак,д.44</t>
  </si>
  <si>
    <t xml:space="preserve">54.568139, 33.161918
</t>
  </si>
  <si>
    <t>216330,Смоленская обл,г.Ельня,ул.Смоленский большак,д.44</t>
  </si>
  <si>
    <t>Смоленская обл,г.Ельня,ул.Смоленский большак,д.40</t>
  </si>
  <si>
    <t>54.568410, 33.162855</t>
  </si>
  <si>
    <t>Контейнерная площадка с металическим ограждениеми твердым покрытием</t>
  </si>
  <si>
    <t>216330,Смоленская обл,г.Ельня,ул.Смоленский большак,д.40</t>
  </si>
  <si>
    <t>Смоленская обл,г.Ельня,ул.Смоленский большак,д.39</t>
  </si>
  <si>
    <t xml:space="preserve">54.569361, 33.164650
</t>
  </si>
  <si>
    <t>216330,Смоленская обл,г.Ельня,ул.Смоленский большак,д.39</t>
  </si>
  <si>
    <t>Смоленская обл,г.Ельня,ул.Смоленский большак,д.32</t>
  </si>
  <si>
    <t xml:space="preserve">54.568954, 33.166133
</t>
  </si>
  <si>
    <t>216330,Смоленская обл,г.Ельня,ул.Смоленский большак,д.30</t>
  </si>
  <si>
    <t>Смоленская обл,г.Ельня,ул.смоленский большак,д.22</t>
  </si>
  <si>
    <t>54.569293, 33.169277</t>
  </si>
  <si>
    <t>216330,Смоленская обл,г.Ельня,ул.Смоленский большак,д.22</t>
  </si>
  <si>
    <t>Смоленская обл,г.Ельня.ул.Смоленский большак,д.21</t>
  </si>
  <si>
    <t xml:space="preserve">54.569941, 33.170570
</t>
  </si>
  <si>
    <t>216330,Смоленская обл,г.Ельня,ул.Смоленский большак,д.21</t>
  </si>
  <si>
    <t>Смоленская обл.г.Ельня,ул.Гусева,д.26</t>
  </si>
  <si>
    <t xml:space="preserve">54.573036, 33.170472
</t>
  </si>
  <si>
    <t>216330,Смоленская обл,г.Ельня,ул.Гусева,д.26</t>
  </si>
  <si>
    <t>Смоленская обл,г.Ельня.ул.Гусева,д.66</t>
  </si>
  <si>
    <t>54.576152, 33.163828</t>
  </si>
  <si>
    <t>в районе жилого дома</t>
  </si>
  <si>
    <t>216330,Смоленская обл,г.Ельня,ул.Гусева,д.66</t>
  </si>
  <si>
    <t>Смоленская обл,г.Ельня,ул.Гусева,д.42</t>
  </si>
  <si>
    <t>54.574152, 33.167327</t>
  </si>
  <si>
    <t>216330,Смоленская обл,г.Ельня,ул.Гусева,д.42</t>
  </si>
  <si>
    <t>Смоленская обл,г.Ельня.ул.Гусева,в районе д.7</t>
  </si>
  <si>
    <t>54.571661, 33.172456</t>
  </si>
  <si>
    <t>216330,Смоленская обл,г.Ельня,ул.Гусева,д.7</t>
  </si>
  <si>
    <t>Смоленская обл,г.Ельня.ул.Зеленая,д.18</t>
  </si>
  <si>
    <t>54.582053, 33.161147</t>
  </si>
  <si>
    <t>216330,Смоленская обл,г.Ельня.ул.Советская,д.23</t>
  </si>
  <si>
    <t>216330,Смоленская обл,г.Ельня.ул.Зеленая,д.18(в районе)</t>
  </si>
  <si>
    <t>Смоленская обл,г.Ельня.ул.Зеленая,д.11</t>
  </si>
  <si>
    <t>54.583091, 33.162128</t>
  </si>
  <si>
    <t>контейнер установлена на землю без ограждения</t>
  </si>
  <si>
    <t>216330,Смоленская обл,г.Ельня.ул.Зеленая,д.11(в районе)</t>
  </si>
  <si>
    <t>Смоленская обл,г.Ельня.ул.Зеленая,д.6а</t>
  </si>
  <si>
    <t>54.583146, 33.161801</t>
  </si>
  <si>
    <t>216330, Смоленская обл,г.Ельня.ул.Советская,д.23</t>
  </si>
  <si>
    <t>216330,Смоленская обл,г.Ельня,ул.Зеленая,д.6а</t>
  </si>
  <si>
    <t>Смоленская обл,г.Ельня,ул.Смоленская,д.29</t>
  </si>
  <si>
    <t xml:space="preserve">54.574654, 33.160691
</t>
  </si>
  <si>
    <t>216330,Смоленская обл,г.Ельня,ул.Смоленская,д.29</t>
  </si>
  <si>
    <t>Смоленская обл,г.Ельня,ул.Смоленская,д.14</t>
  </si>
  <si>
    <t xml:space="preserve">54.573537, 33.160797
</t>
  </si>
  <si>
    <t>216330,Смоленская обл,г.Ельня,ул.Смоленская,д.14</t>
  </si>
  <si>
    <t>Смоленская обл,г.ельня.ул.Смоленская,д.10</t>
  </si>
  <si>
    <t xml:space="preserve">54.572435, 33.161390
</t>
  </si>
  <si>
    <t>216330,Смоленская обл.г.Ельня.ул.Смоленская,д.10</t>
  </si>
  <si>
    <t>Смоленская обл,г.Ельня,ул.Смоленская.д.8А</t>
  </si>
  <si>
    <t xml:space="preserve">54.572107, 33.161533
</t>
  </si>
  <si>
    <t>216330,Смоленская обл.г.Ельня,ул.Смоленская,д.8А</t>
  </si>
  <si>
    <t>Смоленская обл,г.Ельня,ул.Смоленская.д.7</t>
  </si>
  <si>
    <t>54.571553, 33.163114</t>
  </si>
  <si>
    <t>216330,Смоленская обл,г.Ельня.ул.Смоленская,д.7</t>
  </si>
  <si>
    <t>Смоленская обл.г.Ельня,ул.Октябрьская.д.6а</t>
  </si>
  <si>
    <t>54.567931, 33.174253</t>
  </si>
  <si>
    <t>Конрейнерная площадка с металическим ограждением и твердым покрытием</t>
  </si>
  <si>
    <t>216330,Смоленская обл,г.ельня.ул.октябрьская,д.6</t>
  </si>
  <si>
    <t>Смоленская обл,г.Ельня.ул.Октябрьская,д.3</t>
  </si>
  <si>
    <t>216330,Смоленская обл.г.Ельня,ул.Октябрьская.д.6</t>
  </si>
  <si>
    <t>Смоленская обл,г.Ельня,ул.Октябрьская,д.2</t>
  </si>
  <si>
    <t xml:space="preserve">54.567931, 33.174253
</t>
  </si>
  <si>
    <t>216330,Смоленская обл,г.Ельня.ул.Октябрьская,д.2</t>
  </si>
  <si>
    <t>Смоленская обл.г.ельня.ул.Глинки,д.17</t>
  </si>
  <si>
    <t xml:space="preserve">54.568526, 33.177937
</t>
  </si>
  <si>
    <t>216330,Смоленская обл.г.Ельня,ул.Глинки,д.17</t>
  </si>
  <si>
    <t>Смоленская обл,г.Ельня,ул.Глинки,д.2</t>
  </si>
  <si>
    <t xml:space="preserve">54.566924, 33.180021
</t>
  </si>
  <si>
    <t>216330,Смоленская обл,г.Ельня,ул.Глинки,д.2</t>
  </si>
  <si>
    <t>Смоленская обл,г.Ельня.ул.Победы,д.36</t>
  </si>
  <si>
    <t xml:space="preserve">54.571950, 33.181700
</t>
  </si>
  <si>
    <t>216330,Смоленская обл,г.Ельня,ул.Победы,д.36</t>
  </si>
  <si>
    <t>Смоленская обл,г.Ельня,ул.Советская,д.17</t>
  </si>
  <si>
    <t>54.577821, 33.190764</t>
  </si>
  <si>
    <t>216330,Смоленская обл,г.Ельня,ул.советская,д.17</t>
  </si>
  <si>
    <t>Смоленская обл,г.Ельня,ул.Советская,д.19</t>
  </si>
  <si>
    <t xml:space="preserve">54.572973, 33.183237
</t>
  </si>
  <si>
    <t>216330,Смоленская обл,г.Ельня,ул.Советская,д.19</t>
  </si>
  <si>
    <t>Смоленская обл,г.Ельня,ул.Советская,д.18</t>
  </si>
  <si>
    <t>54.573401, 33.183237</t>
  </si>
  <si>
    <t>216330,Смоленская обл,г.Ельня.ул.Советская,д.18</t>
  </si>
  <si>
    <t>Смоленская обл.г.Ельня,ул.Советская,д.23а</t>
  </si>
  <si>
    <t>54.572931, 33.184701</t>
  </si>
  <si>
    <t>216330,Смоленская обл,г.Ельня,ул.Советская,д.23А</t>
  </si>
  <si>
    <t>Смоленская обл,г.Ельня,ул.Советская,д.23</t>
  </si>
  <si>
    <t>54.573578, 33.184584</t>
  </si>
  <si>
    <t>216330,Смоленская обл,г.Ельня.ул.советская,д.23</t>
  </si>
  <si>
    <t>Смоленская обл.г.Ельня.ул.Советская,д.35</t>
  </si>
  <si>
    <t xml:space="preserve">54.576068, 33.188456
</t>
  </si>
  <si>
    <t>216330,Смоленская обл,г.Ельня.ул.Советская,д.35</t>
  </si>
  <si>
    <t>Смоленская обл,г.Ельня,ул.Советская,д.37</t>
  </si>
  <si>
    <t>216330,Смоленская обл,г.Ельня.ул.Советская.д.37</t>
  </si>
  <si>
    <t>Смоленская обл,г.Ельня,ул.Советская,д.45</t>
  </si>
  <si>
    <t xml:space="preserve">54.577169, 33.190315
</t>
  </si>
  <si>
    <t>216330,Смоленская обл,г.Ельня,ул.советская,д.45</t>
  </si>
  <si>
    <t>Смоленская обл,г.Ельня.ул.Советская,д.67</t>
  </si>
  <si>
    <t xml:space="preserve">54.579068, 33.193513
</t>
  </si>
  <si>
    <t>216330,Смоленская обл,г.Ельня.ул.Советская.д.67</t>
  </si>
  <si>
    <t>Смоленская обл,г.Ельня,ул.Советская,д.89</t>
  </si>
  <si>
    <t xml:space="preserve">54.582319, 33.199182
</t>
  </si>
  <si>
    <t>216330,Смоленская обл,г.Ельня.ул.Советская,д.89</t>
  </si>
  <si>
    <t>Смоленская обл,г.Ельня,ул.Советская,д.86А</t>
  </si>
  <si>
    <t xml:space="preserve">54.582022, 33.196604
</t>
  </si>
  <si>
    <t>Конрейнера установлены на землю без ограждения</t>
  </si>
  <si>
    <t>216330,Смоленская обл,г.Ельня.ул.Советская,д.86А</t>
  </si>
  <si>
    <t>Смоленская обл,г.Ельня,ул.Советская,д.61</t>
  </si>
  <si>
    <t>54.578717, 33.193266</t>
  </si>
  <si>
    <t>216330,Смоленская обл,г.Ельня,ул.Советская.д.61</t>
  </si>
  <si>
    <t>Смоленская обл,г.Ельня.ул.Советская,д.56</t>
  </si>
  <si>
    <t>54.578338, 33.191600</t>
  </si>
  <si>
    <t>напротив дома 56</t>
  </si>
  <si>
    <t>216330,Смоленская обл,г.Ельня,ул.Советская,д.56</t>
  </si>
  <si>
    <t>Смоленская обл,г.Ельня,ул.Первомайская,д.8</t>
  </si>
  <si>
    <t xml:space="preserve">54.573584, 33.186147
</t>
  </si>
  <si>
    <t>216330,Смоленская обл,г.Ельня.ул.Первомайская,д.8</t>
  </si>
  <si>
    <t>Смоленская обл,г.Ельня.ул.первомайская,д.14</t>
  </si>
  <si>
    <t xml:space="preserve">54.574993, 33.183551
</t>
  </si>
  <si>
    <t>216330,Смоленская обл,г.Ельня.ул.Первомайская,д.14</t>
  </si>
  <si>
    <t>Смоленская обл,г.Ельня.ул.первомайская,д.13</t>
  </si>
  <si>
    <t xml:space="preserve">54.574126, 33.185464
</t>
  </si>
  <si>
    <t>216330,Смоленская обл,г.Ельня.ул.Первомайская,д.12</t>
  </si>
  <si>
    <t>Смоленская обл,г.Ельня.ул.Первомайская,д.40</t>
  </si>
  <si>
    <t xml:space="preserve">54.577388, 33.179203
</t>
  </si>
  <si>
    <t>216330,Смоленская обл,г.Ельня,ул.Первомайская,д.40</t>
  </si>
  <si>
    <t>Смоленская обл,г.Ельня,ул.Первомайская,д.32</t>
  </si>
  <si>
    <t xml:space="preserve">54.576485, 33.180838
</t>
  </si>
  <si>
    <t>216330,Смоленская обл,г.Ельня.ул.Первомайская,д.32</t>
  </si>
  <si>
    <t>Смоленская обл,г.Ельня,пер.Глинки,д.4</t>
  </si>
  <si>
    <t xml:space="preserve">54.577028, 33.188052
</t>
  </si>
  <si>
    <t>216330,Смоленская обл,г.Ельня,пер.Глинки,д.4</t>
  </si>
  <si>
    <t>Смоленская обл,г.Ельня.пер.Советский,д.1</t>
  </si>
  <si>
    <t xml:space="preserve">54.580738, 33.197214
</t>
  </si>
  <si>
    <t>216330,Смоленская обл,г.Ельня,пер.Советский,д.1</t>
  </si>
  <si>
    <t>Смоленская обл,г.Ельня,пер.Советский,д.3</t>
  </si>
  <si>
    <t xml:space="preserve">54.580326, 33.197771
</t>
  </si>
  <si>
    <t>216330,Смоленская обл.г.Ельня,пер.Советский,д.3</t>
  </si>
  <si>
    <t>Смоленская обл,г.Ельня,пер.Советский,д.7</t>
  </si>
  <si>
    <t xml:space="preserve">54.579934, 33.198301
</t>
  </si>
  <si>
    <t>216330,Смоленская обл,г.Ельня,пер.Советский,д.7</t>
  </si>
  <si>
    <t>Смоленская обл,г.Ельня,пер.Дорогобужский,д.2</t>
  </si>
  <si>
    <t xml:space="preserve">54.588992, 33.192354
</t>
  </si>
  <si>
    <t>Контейнер устанорвлен на землю без ограждения</t>
  </si>
  <si>
    <t>216330,Смоленская обл,пер.Дорогобужский,д.2</t>
  </si>
  <si>
    <t>Смоленская обл,г.Ельня,пер.Дорогобужский,д.13</t>
  </si>
  <si>
    <t xml:space="preserve">54.587119, 33.189363
</t>
  </si>
  <si>
    <t>216330,Смоленская обл,г.Ельня,пер.Дорогобужский,д.13</t>
  </si>
  <si>
    <t>Смоленская обл,г.Ельня,ул.Дорогобужский большак,д.12А</t>
  </si>
  <si>
    <t>54.578061, 33.173616</t>
  </si>
  <si>
    <t>216330,Смоленская обл,г.Ельня,ул.Дорогобужская,д.12А</t>
  </si>
  <si>
    <t>Смоленская обл,г.Ельня,ул.Дорогобужский большак,Д.16А</t>
  </si>
  <si>
    <t xml:space="preserve">54.578473, 33.172897
</t>
  </si>
  <si>
    <t>216330,Смоленская обл,г.Ельня,ул.дорогобужский большак,д.16А</t>
  </si>
  <si>
    <t>Смоленская обл,г.Ельня,ул.Дорогобужский большак,д.24Б</t>
  </si>
  <si>
    <t>54.587538, 33.191178</t>
  </si>
  <si>
    <t>216330,Смоленская обл,г.Ельня,ул.Дорогобужский большак,д.24Б</t>
  </si>
  <si>
    <t>Смоленская обл,г.Ельня,пер.Дорогобужский,24В</t>
  </si>
  <si>
    <t xml:space="preserve">54.588570, 33.192669
</t>
  </si>
  <si>
    <t>216330,Смоленская обл,г.Ельня,пер.Дорогобужский,д.24В</t>
  </si>
  <si>
    <t xml:space="preserve">Смоленская обл,г.Ельня,пер..Дорогобужский,д.22 </t>
  </si>
  <si>
    <t>54.588335, 33.192744</t>
  </si>
  <si>
    <t>Коньейнер установлен на землю без ограждения</t>
  </si>
  <si>
    <t>216330,Смоленская обл,г.Ельня,пер.Дорогобужский,д.22</t>
  </si>
  <si>
    <t>Смоленская обл,г.Ельня.ул.Дорогобужский большак,д.6</t>
  </si>
  <si>
    <t xml:space="preserve">54.584954, 33.195256
</t>
  </si>
  <si>
    <t>216330,Смоленская обл,г.Ельня,ул.Дорогобужский большак.д.6</t>
  </si>
  <si>
    <t>Смоленская обл,г.Ельня,ул.Пролетарская,д.73</t>
  </si>
  <si>
    <t xml:space="preserve">54.582450, 33.194304
</t>
  </si>
  <si>
    <t>216330,Смоленская обл.г.Ельня,ул.Пролетарская,д.73</t>
  </si>
  <si>
    <t>Смоленская обл,г.Ельня,ул.Пролетарская,д.7</t>
  </si>
  <si>
    <t xml:space="preserve">54.573148, 33.177997
</t>
  </si>
  <si>
    <t>216330,Смоленская обл,г.Ельня,ул.Пролетарская,д.7</t>
  </si>
  <si>
    <t>Смоленская обл,г.Ельня,ул.Пролетарская,д.13</t>
  </si>
  <si>
    <t>54.573765, 33.178860</t>
  </si>
  <si>
    <t>216330,Смоленская обл,г.Ельня,ул.Пролетарская,д.13</t>
  </si>
  <si>
    <t>Смоленская обл,г.Ельня,ул.Пролетарская,д.32</t>
  </si>
  <si>
    <t xml:space="preserve">54.575803, 33.181966
</t>
  </si>
  <si>
    <t>216330,Смоленская обл,г.Ельня,ул.Пролетарская,д.32</t>
  </si>
  <si>
    <t>Смоленская обл,г.Ельня,ул.Пролетарская,д.23</t>
  </si>
  <si>
    <t xml:space="preserve">54.575201, 33.181799
</t>
  </si>
  <si>
    <t>216330,Смоленская обл,г.Ельня,ул.Пролетарская,д.23</t>
  </si>
  <si>
    <t>Смоленская обл,г.Ельня,ул.8 Марта,д.15</t>
  </si>
  <si>
    <t xml:space="preserve">54.583587, 33.192884
</t>
  </si>
  <si>
    <t>216330,Смоленская обл,г.Ельня,ул.8 Марта,д.15</t>
  </si>
  <si>
    <t>Смоленская обл,г.Ельня,ул.8 Марта,д.25</t>
  </si>
  <si>
    <t xml:space="preserve">54.584782, 33.191285
</t>
  </si>
  <si>
    <t>216330,Смоленская обл,г.Ельня,ул.8 Марта,д.25</t>
  </si>
  <si>
    <t>Смоленская обл,г.Ельня,ул.8 Марта,д.20</t>
  </si>
  <si>
    <t xml:space="preserve">54.587093, 33.187881
</t>
  </si>
  <si>
    <t>216330,Смоленская обл,г.Ельня,ул.8 Марта,д.20</t>
  </si>
  <si>
    <t>Смоленская обл,г.Ельня,ул.8 Матра,д.28</t>
  </si>
  <si>
    <t xml:space="preserve">54.588131, 33.186533
</t>
  </si>
  <si>
    <t>216330,Смоленская обл,г.Ельня,ул.8 Марта,д.28</t>
  </si>
  <si>
    <t>Смоленская обл,г.ельня,ул.Подстанции,д.3</t>
  </si>
  <si>
    <t>54.586660, 33.195436</t>
  </si>
  <si>
    <t>216330,Смоленская обл.г.Ельня,ул.Подстанции,д.6</t>
  </si>
  <si>
    <t>Смоленская обл,г.Ельня.ул.Подстанции,д.8</t>
  </si>
  <si>
    <t xml:space="preserve">54.587286, 33.195777
</t>
  </si>
  <si>
    <t>216330,Смоленская обл,г.Ельня.ул.Подстанции,д.8</t>
  </si>
  <si>
    <t>Смоленская обл,г.Ельня,ул.Кировская,д.40</t>
  </si>
  <si>
    <t xml:space="preserve">54.581062, 33.189112
</t>
  </si>
  <si>
    <t>216330,Смоленская обл,г.ельня.ул.Кировская,д.40</t>
  </si>
  <si>
    <t>смоленская обл.г.Ельня,ул.Кировская,д.9</t>
  </si>
  <si>
    <t>54.577080, 33.197565</t>
  </si>
  <si>
    <t>216330,Смоленская обл,г.Ельня,ул.Кировская,д.9</t>
  </si>
  <si>
    <t>Смоленская обл,г.Ельня,ул.Рославльская,д.42</t>
  </si>
  <si>
    <t xml:space="preserve">54.567440, 33.194205
</t>
  </si>
  <si>
    <t>216330,Смоленская обл,г.Ельня,ул.Рославльская,д.42</t>
  </si>
  <si>
    <t>216330,Смоленская обл,г.Ельня.ул.Рославльская,д.3</t>
  </si>
  <si>
    <t>54.570750, 33.188294</t>
  </si>
  <si>
    <t>216330,Смоленская обл,г.Ельня,ул.Рославльская,д.3</t>
  </si>
  <si>
    <t>216330,Смоленская обл,г.Ельня,ул.Рославльская,д.21</t>
  </si>
  <si>
    <t>54.568495, 33.191106</t>
  </si>
  <si>
    <t>Смоленская обл,г.Ельня,ул.Казубского,д.13</t>
  </si>
  <si>
    <t xml:space="preserve">54.568724, 33.198247
</t>
  </si>
  <si>
    <t>216330,Смоленская обл,г.Ельня,ул.Казубского,д.13</t>
  </si>
  <si>
    <t>Смоленская обл,г.Ельня.ул.Казубского,д.31</t>
  </si>
  <si>
    <t xml:space="preserve">54.571167, 33.202137
</t>
  </si>
  <si>
    <t>216330,Смоленская обл,г.Ельня,ул.Казубского,д.31</t>
  </si>
  <si>
    <t>Смоленская обл,г.Ельня.ул.Казубского,д.41</t>
  </si>
  <si>
    <t xml:space="preserve">54.572425, 33.204033
</t>
  </si>
  <si>
    <t>216330,Смоленская обл.г.ельня.ул.Казубского,д.41</t>
  </si>
  <si>
    <t>Смоленская обл,г.Ельня,ул.Казубского,д.45</t>
  </si>
  <si>
    <t xml:space="preserve">54.573140, 33.205138
</t>
  </si>
  <si>
    <t>216330,Смоленская обл.г.Ельня,ул.Казубского,д.45</t>
  </si>
  <si>
    <t>Смоленская обл,г.Ельня.ул.Калужский большак,д.9</t>
  </si>
  <si>
    <t>54.568599, 33.198661</t>
  </si>
  <si>
    <t>216330,Смоленская обл,г.Ельня,ул.Калужский большак,д.9</t>
  </si>
  <si>
    <t>Смоленская обл,г.Ельня,ул.Калужский большак,д.23</t>
  </si>
  <si>
    <t xml:space="preserve">54.567341, 33.201769
</t>
  </si>
  <si>
    <t>216330,Смоленская обл,г.Ельня.ул.Калужский большак,д.23</t>
  </si>
  <si>
    <t>Смоленская обл,г.Ельня,ул.Калужский большак,д.4</t>
  </si>
  <si>
    <t xml:space="preserve">54.569560, 33.197349
</t>
  </si>
  <si>
    <t>216330,Смоленская обл,г.Ельня.ул.Калужский большак,д.4</t>
  </si>
  <si>
    <t>Смоленская обл,г.Ельня,ул.О.Ржевской,д.63</t>
  </si>
  <si>
    <t xml:space="preserve">54.575149, 33.199685
</t>
  </si>
  <si>
    <t>216330,Смоленская обл,г.Ельня.ул.О.Ржевской,д.63</t>
  </si>
  <si>
    <t>Смоленская обл,г.Ельня,ул.О.Ржевской,д.36</t>
  </si>
  <si>
    <t xml:space="preserve">54.573458, 33.195526
</t>
  </si>
  <si>
    <t>216330,Смоленская обл,г.Ельня,ул.О.Ржевской.д.36</t>
  </si>
  <si>
    <t>Смоленская обл,г.Ельня,ул.О.Ржевской,д.28</t>
  </si>
  <si>
    <t>54.572848, 33.194555</t>
  </si>
  <si>
    <t>216330,Смоленская обл,г.Ельня,ул.О.Ржевской,д.28</t>
  </si>
  <si>
    <t>216330,Смоленская обл,г.Ельня,ул.О.Ржевской,д.47</t>
  </si>
  <si>
    <t>54.574046, 33.197104</t>
  </si>
  <si>
    <t>Смоленская обл,г.Ельня,ул.Большая Калужская,д.3</t>
  </si>
  <si>
    <t xml:space="preserve">54.571538, 33.190306
</t>
  </si>
  <si>
    <t>216330,Смоленская обл,г.Ельня,ул.Большая Калужская,д.3</t>
  </si>
  <si>
    <t>Смоленская обл,г.Ельня,ул.Большая Калужская,д.11</t>
  </si>
  <si>
    <t xml:space="preserve">54.570770, 33.191690
</t>
  </si>
  <si>
    <t>216330,Смоленская обл,г.Ельня,ул.Большая Калужская,д.11</t>
  </si>
  <si>
    <t>Смоленская обл.г.Ельня,ул.Большая Калужская,д.17</t>
  </si>
  <si>
    <t xml:space="preserve">54.570275, 33.192624
</t>
  </si>
  <si>
    <t>216330,Смоленская обл,г.Ельня,ул.Большая калужская,д.17</t>
  </si>
  <si>
    <t>Смоленская обл,г.Ельня.ул.Большая Калужская,д.46</t>
  </si>
  <si>
    <t>54.567736, 33.197839</t>
  </si>
  <si>
    <t>216330,Смоленская обл,г.Ельня,ул.Большая калужская,д.46</t>
  </si>
  <si>
    <t>Смоленская обл,г.Ельня,ул.Большая Калужская,д.52</t>
  </si>
  <si>
    <t>54.566845, 33.199679</t>
  </si>
  <si>
    <t>216330,Смоленская обл,г.Ельня,ул.Большая калужская,д.52</t>
  </si>
  <si>
    <t>Смоленская обл,г.Ельня,ул.Большая Калужская,д.33</t>
  </si>
  <si>
    <t xml:space="preserve">54.568985, 33.194978
</t>
  </si>
  <si>
    <t>216330,Смоленская обл,г.Ельня.ул.Большая калужская.д.33</t>
  </si>
  <si>
    <t>Смоленская обл,г.Ельня.ул.Боровикова,д.27</t>
  </si>
  <si>
    <t xml:space="preserve">54.570556, 33.196675
</t>
  </si>
  <si>
    <t>216330,Смоленская обл,г.Ельня.ул.Боровикова,д.27</t>
  </si>
  <si>
    <t>216330,Смоленская обл,г.Ельня.ул.Боровикова,в районе д.12</t>
  </si>
  <si>
    <t>54.572053, 33.194558</t>
  </si>
  <si>
    <t>около магазина Ивушка</t>
  </si>
  <si>
    <t>216330,Смоленская обл,г.Ельня.ул.Боровикова,д.12</t>
  </si>
  <si>
    <t>Смоленская обл,г.ельня.ул.Набережная,д.35</t>
  </si>
  <si>
    <t xml:space="preserve">54.574006, 33.193882
</t>
  </si>
  <si>
    <t>216330,Смоленская обл,г.Ельня,ул.Набережная,д.35</t>
  </si>
  <si>
    <t>216330,Смоленская обл,г.Ельня,ул.Набережная,д.57</t>
  </si>
  <si>
    <t>54.576384, 33.196330</t>
  </si>
  <si>
    <t>216330,Смоленская  обл,г.Ельня.ул.Набережная,д.45</t>
  </si>
  <si>
    <t>54.575107, 33.194808</t>
  </si>
  <si>
    <t>216330,Смоленская обл,г.Ельня,ул.Набережная,д.45</t>
  </si>
  <si>
    <t>216330,Смоленская обл,г.Ельня.ул.Набережная,д.11</t>
  </si>
  <si>
    <t>54.572072, 33.189920</t>
  </si>
  <si>
    <t>216330,Смоленская обл,г.Ельня,ул.Набережная,д.11</t>
  </si>
  <si>
    <t>216330,Смоленская обл,г.ельня.ул.Набережная в районе пешеходного моста</t>
  </si>
  <si>
    <t>54.573743, 33.192538</t>
  </si>
  <si>
    <t>в районе пешеходного моста</t>
  </si>
  <si>
    <t>216330,Смоленская обл,г.Ельня,ул.Набережная,</t>
  </si>
  <si>
    <t>Смоленская обл,г.Ельня,ул.Мелиораторов,д.19</t>
  </si>
  <si>
    <t xml:space="preserve">54.561578, 33.189713
</t>
  </si>
  <si>
    <t>216330,Смоленская обл,г.Ельня,ул.Мелиораторов,д.19</t>
  </si>
  <si>
    <t>Смоленская обл,г.Ельня,ул.Мелиораторов,д.78</t>
  </si>
  <si>
    <t>54.561437, 33.187324</t>
  </si>
  <si>
    <t>216330,Смоленская обл,г.Ельня,ул.Мелиораторов,д.78</t>
  </si>
  <si>
    <t>Смленская обл,г.Ельня,ул.Мелиораторов,д.64</t>
  </si>
  <si>
    <t xml:space="preserve">54.560665, 33.190513
</t>
  </si>
  <si>
    <t>216330,Смоленская обл,г.Ельня.ул.Мелиораторов,д.64</t>
  </si>
  <si>
    <t>Смоленская обл,г.Ельня,ул.Мелиораторов,д.60</t>
  </si>
  <si>
    <t xml:space="preserve">54.561317, 33.189112
</t>
  </si>
  <si>
    <t>216330,Смоленская обл,г.Ельня,ул.Мелиораторов,д.60</t>
  </si>
  <si>
    <t>Смоленская обл,г.Ельня,ул.Мелиораторов,д.71</t>
  </si>
  <si>
    <t xml:space="preserve">54.560779, 33.187845
</t>
  </si>
  <si>
    <t>216330,Смоленская обл,г.Ельня,ул.Мелиораторов,д.71</t>
  </si>
  <si>
    <t>Смоленская обл,г.Ельня,ул.Мелиораторов,д.56</t>
  </si>
  <si>
    <t>216330,Смоленская обл,г.Ельня,ул.Мелиораторов.д.56</t>
  </si>
  <si>
    <t>Смоленская обл,г.Ельня.ул.Мелиораторов,д.54</t>
  </si>
  <si>
    <t>261330,Смоленская обл,г.Ельня.ул.Советская,д.23</t>
  </si>
  <si>
    <t>216330,Смоленская обл,г.Ельня,ул.мелиораторов,д.54</t>
  </si>
  <si>
    <t>Смоленская обл,г.Ельня.ул.Мелиораторов.д.42</t>
  </si>
  <si>
    <t>216330,Смоленская обл,г.Ельня.ул.Мелиораторов,д.42</t>
  </si>
  <si>
    <t>Смоленская обл,г.Ельня.ул.Мелиораторов,д.46</t>
  </si>
  <si>
    <t>216330,Смоленская обл,г.Ельня.ул.мелиораторов.д.46</t>
  </si>
  <si>
    <t>Смоленская обл,г.Ельня,ул.Мелиораторов,д.32</t>
  </si>
  <si>
    <t>216330,Смоленская обл,г.Ельня.ул.Мелиораторов.д.32</t>
  </si>
  <si>
    <t>Смоленская обл,г.Ельня.ул.Интернациональная,д.58</t>
  </si>
  <si>
    <t xml:space="preserve">54.579119, 33.183111
</t>
  </si>
  <si>
    <t>216330,Смоленская обл,г.Ельня.ул.Интернациональная,д.58</t>
  </si>
  <si>
    <t>Смоленская обл,г.Ельня,ул.Интернациональная,д.40А</t>
  </si>
  <si>
    <t>216330,Смоленская обл,г.Ельня,ул.Интернациональная,д.40А</t>
  </si>
  <si>
    <t>Смоленская обл,г.Ельня,ул.Калинина,д.22</t>
  </si>
  <si>
    <t xml:space="preserve">54.574946, 33.191007
</t>
  </si>
  <si>
    <t>в районе моста</t>
  </si>
  <si>
    <t>216330,Смоленская обл,г.Ельня.ул.Калинина,д.22</t>
  </si>
  <si>
    <t>Смоленская обл,г.Ельня,ул.Советская  д.31(Сквер боевой славы)</t>
  </si>
  <si>
    <t>54.574648, 33.186893</t>
  </si>
  <si>
    <t>Сквер боевой славы</t>
  </si>
  <si>
    <t>216330,Смоленская обл,г.Ельня.ул.Советская,д.31</t>
  </si>
  <si>
    <t>Смоленская обл,г.Ельня,ул.Рославльское шоссе (Городское кладбище)</t>
  </si>
  <si>
    <t xml:space="preserve">54.565609, 33.183634
</t>
  </si>
  <si>
    <t>Контейнерные площадки с металическим ограждением и твердым покрытием</t>
  </si>
  <si>
    <t>6 и 2 бункера по 8тонн</t>
  </si>
  <si>
    <t>Городское кладбище</t>
  </si>
  <si>
    <t>216330,Смоленская обл.г.Ельня,ул.Рославльское шоссе</t>
  </si>
  <si>
    <t xml:space="preserve">54.575160, 33.188941
</t>
  </si>
  <si>
    <t>Контейнер устанолвен на землю без ограждения</t>
  </si>
  <si>
    <t>21630,Смоленская обл,г.Ельня,ул.Энгельса,д.5</t>
  </si>
  <si>
    <t>Смоленская обл,г.Ельня,урочище р.Казаринка</t>
  </si>
  <si>
    <t xml:space="preserve">54.541942, 33.194793
</t>
  </si>
  <si>
    <t>Территория отдыха</t>
  </si>
  <si>
    <t>216330.Смоленская обл,г.Ельня,урочище р.Казаринка</t>
  </si>
  <si>
    <t>Смоленская обл,Ельнинский район,д.Ярославль Ельнинского городского поселения</t>
  </si>
  <si>
    <t>54.590355, 33.20619</t>
  </si>
  <si>
    <t>2 по 2 контейнера и бункер 8 тонн.</t>
  </si>
  <si>
    <t>Гражданкое кладбище</t>
  </si>
  <si>
    <t>216330,Смоленская обл,Ельнинский район,д.Ярославль</t>
  </si>
  <si>
    <t>Смоленсккя обл.г.Ельня.ул.Победы,д.30</t>
  </si>
  <si>
    <t>54.572080, 33.181090</t>
  </si>
  <si>
    <t>Городской парк</t>
  </si>
  <si>
    <t>216330,Смоленская обл.г.Ельня.ул.победы,д.30</t>
  </si>
  <si>
    <t>Смоленская обл,г.Ельня,ул.Смоленская,д.1б</t>
  </si>
  <si>
    <t xml:space="preserve">54.570024, 33.163914
</t>
  </si>
  <si>
    <t>216330,Смоленская обл,г.Ельня,ул.Смоленская,д.1б</t>
  </si>
  <si>
    <t>Смоленская область, Ельнинский район, г. Ельня, ул. Дорогобужский большак, д.3</t>
  </si>
  <si>
    <t>54.58610, 33.19344</t>
  </si>
  <si>
    <t xml:space="preserve"> Филиал ПАО "МРСК-Центра"-"Смоленскэнерго"</t>
  </si>
  <si>
    <t xml:space="preserve">214019 Смоленская область, г.Смоленск, ул. Тенешевой, д.33 </t>
  </si>
  <si>
    <t xml:space="preserve">административное здание </t>
  </si>
  <si>
    <t>216330, Смоленская область, Ельнинский район, г. Ельня, ул. Дорогобужский большак, д.3</t>
  </si>
  <si>
    <t>54.58570, 33.19492</t>
  </si>
  <si>
    <t>104900099489</t>
  </si>
  <si>
    <t>склад</t>
  </si>
  <si>
    <t>54.58587, 33.19548</t>
  </si>
  <si>
    <t>214019 Смоленская область, г.Смоленск, ул. Тенешевой, д.33</t>
  </si>
  <si>
    <t>Гаражи</t>
  </si>
  <si>
    <t>21550,Смоленская обл,г.Сафоново,ул.Советская,д.57</t>
  </si>
  <si>
    <t>55.583481 33.178392</t>
  </si>
  <si>
    <t>"Сафоновский филиал ООО Смоленсктеплоэнерго"</t>
  </si>
  <si>
    <t>Сафоновский филиал ООО "Смоленскрегионтеплоэнерго"</t>
  </si>
  <si>
    <t>215500,Смоленская обл,г.Сафоново,ул.Советская,д.57</t>
  </si>
  <si>
    <t>Ельнинский участок тепловых сетей</t>
  </si>
  <si>
    <t>216330,Смоленская обл,г.Ельня,пер.Кирпично-заводской, д.21</t>
  </si>
  <si>
    <t>216330,Смоленская обл,г.Ельня.ул.Советская,д.40</t>
  </si>
  <si>
    <t>54.576193, 33.187998</t>
  </si>
  <si>
    <t>Администрация муниципального образования "Ельнинский район"Смоленской области</t>
  </si>
  <si>
    <t>216330,Смоленская обл,г.Ельгя,ул.Советская,д.23</t>
  </si>
  <si>
    <t>216330.Смоленская,обл.г.Ельня,ул.Советская,д.40</t>
  </si>
  <si>
    <t>216330,Смоленская обл,г.Ельня,ул.Рославльское шоссе,д.10</t>
  </si>
  <si>
    <t>54.566572, 33.187268</t>
  </si>
  <si>
    <t>около жилого дома</t>
  </si>
  <si>
    <t xml:space="preserve">54.566572, 33.187268
</t>
  </si>
  <si>
    <t>216330,смоленская обл,д.данино</t>
  </si>
  <si>
    <t>54.552033, 33.212958</t>
  </si>
  <si>
    <t>216330,Смоленская обл,г.Ельня,ул.Советская.д.23</t>
  </si>
  <si>
    <t>около моста</t>
  </si>
  <si>
    <t>216330,смоленская обл,д.Данино</t>
  </si>
  <si>
    <t>216330,Смоленская обл,Ельнинский район,д.Данино</t>
  </si>
  <si>
    <t>54.552442, 33.206745</t>
  </si>
  <si>
    <t>около здания магазина</t>
  </si>
  <si>
    <t>216330,Смоленская обл,Ельнинский район,д.Шуярово,ул.Центральная,д.2</t>
  </si>
  <si>
    <t>54.539683, 33.169313</t>
  </si>
  <si>
    <t>216330Смоленская обл,г.Ельня.ул.Советская,д.23</t>
  </si>
  <si>
    <t>216330,Смоленская обл,Ельнинский район,д.Шуярово,цл.Центральная,д.2</t>
  </si>
  <si>
    <t>216330,Смоленская обл,Ельнинский район,д.Шуярово,ул.Центральная,д.11</t>
  </si>
  <si>
    <t>216330,Смоленская обл,Ельнинский район,д.Шуярово,д.11</t>
  </si>
  <si>
    <t>216330,Смоленская обл,Ельнинский район,д.Мойтево,ул.Центральная,д.11</t>
  </si>
  <si>
    <t>54.598288, 33.194241</t>
  </si>
  <si>
    <t>Администрация муниципального образования"Ельнинский район"Смоленской области</t>
  </si>
  <si>
    <t>напротив дома</t>
  </si>
  <si>
    <t>216330,Смоленская обл,Ельнинский район,д.Мойтево</t>
  </si>
  <si>
    <t>216330,Смоленская обл,Ельнинский район,д.Ходыкино,ул.Центральная,д.13</t>
  </si>
  <si>
    <t>54.598814, 33.198768</t>
  </si>
  <si>
    <t>в районе д.д.13-14</t>
  </si>
  <si>
    <t>216330,смоленская обл,Ельнинский районЮд.Ходыкино</t>
  </si>
  <si>
    <t>216330,Смоленская обл,Ельнинский район,д.Ходыкино,ул.Центральная,д.7</t>
  </si>
  <si>
    <t>216330,Смоленская обл,Ельнинский район,д.Подгорное,ул.Центральная,д.3</t>
  </si>
  <si>
    <t>54.591251, 33.181602</t>
  </si>
  <si>
    <t>Контейненер установлен на землю без ограждения</t>
  </si>
  <si>
    <t>216330,Смоленская обл,Ельнинский район,д.Подгорное,ул.Центральная,д.13</t>
  </si>
  <si>
    <t>216330,Смоленская обл,Ельнинский районЮд.Подгорное,ул.Центральная,д.13</t>
  </si>
  <si>
    <t>216330,Смоленская обл,Ельнинский район,д.Прилепы</t>
  </si>
  <si>
    <t>54.592094, 33.217102</t>
  </si>
  <si>
    <t>около таксафона</t>
  </si>
  <si>
    <t>216330,Смоленская обл,Ельнинский район,д.Прилепы,</t>
  </si>
  <si>
    <t>216330,Смоленская обл,Ельнинский район,д.Ярославль,ул.Центральная,д.32</t>
  </si>
  <si>
    <t>54.598335, 33.227694</t>
  </si>
  <si>
    <t>216330,Смоленская обл.Ельнинский район,д.Ярославль,ул.Центральная,д.42</t>
  </si>
  <si>
    <t>216330,Смоленская обл,Ельнинский район,д.Ярославль,ул.Центральная,д.42</t>
  </si>
  <si>
    <t>216330,Смоленская обл,г.Ельня,ул.Смоленский большак ,д.10</t>
  </si>
  <si>
    <t>54.569794, 33.173768</t>
  </si>
  <si>
    <t>216330,Смоленская обл,г.Ельня,ул.Советская,д.32</t>
  </si>
  <si>
    <t>54.575102, 33.186129</t>
  </si>
  <si>
    <t>открытая площадка  с твердым покрытием и ограждением</t>
  </si>
  <si>
    <t>ООО ПШФ</t>
  </si>
  <si>
    <t>216450,Смоленская обл,г.Починок,пер.Ленина,д.3</t>
  </si>
  <si>
    <t>филиал швейной фабрики</t>
  </si>
  <si>
    <t>216330,Смоленская обл,г.Ельня,ул.Красноармейская,д.7</t>
  </si>
  <si>
    <t>54.572508, 33.18337</t>
  </si>
  <si>
    <t>216330,Смоленская обл,г.Ельня.ул.Рославльское шоссе В районе д.1а</t>
  </si>
  <si>
    <t>54.567299, 33.189633</t>
  </si>
  <si>
    <t>216330,Смоленска, обл,г.Ельня,ул.Рославльское шоссе, в районе д.1а</t>
  </si>
  <si>
    <t>216330Смоленская обл,г.Ельня.ул.Митрофаненкова,д.31</t>
  </si>
  <si>
    <t>54.571058, 33.199119</t>
  </si>
  <si>
    <t>Администрация муниципального образования "Ельнинский район" Смоленской области</t>
  </si>
  <si>
    <t>216330,Смоленская обл,г.Ельня.ул.Митрофаненкова,д.31</t>
  </si>
  <si>
    <t>216330,Смоленская обл,г.Ельня,ул.Митрофаненкова,в районе д.63</t>
  </si>
  <si>
    <t>54.574114, 33.204004</t>
  </si>
  <si>
    <t xml:space="preserve">контейнер установлен на землю </t>
  </si>
  <si>
    <t>216330,Смоленская обл,г.Ельня,ул.Митрофаненкова, в районе д.63</t>
  </si>
  <si>
    <t>216330,Смоленская обл,г.Ельня.ул.Митрофаненкова,д47</t>
  </si>
  <si>
    <t>54.572524, 33.201463</t>
  </si>
  <si>
    <t>муниципальная,</t>
  </si>
  <si>
    <t>Администрация муниципального образования"Ельнинский район" Смоленской области</t>
  </si>
  <si>
    <t>216330,Смоленская обл,г.Ельня,ул.Митрофаненкова, в районе д.47</t>
  </si>
  <si>
    <t>216330,Смоленская обл.,г.Ельня.ул.Митрофаненкова,д.10</t>
  </si>
  <si>
    <t>54.568667, 33.194582</t>
  </si>
  <si>
    <t>216330,Смоленская обл,г.Ельня,ул.Митрофаненкова, в районе д.10</t>
  </si>
  <si>
    <t>216330,Смоленская обл,г.Ельня,ул.Дзержинского,д.5</t>
  </si>
  <si>
    <t>54.571510, 33.169361</t>
  </si>
  <si>
    <t>Администрация муниципального образования "Ельнинский район"</t>
  </si>
  <si>
    <t>напротив дома №5</t>
  </si>
  <si>
    <t>216330,Смоленская обл,г.Ельня,ул.Дзержинского Д.5</t>
  </si>
  <si>
    <t>216330,Смоленская обл,г.Ельня,ул.Дзержинского д.42</t>
  </si>
  <si>
    <t>54.573991, 33.163878</t>
  </si>
  <si>
    <t>216330,Смоленская обл,г.Ельня,ул.Дзержинского Д.42</t>
  </si>
  <si>
    <t>216330,Смоленская обл.г.Ельня,ул.Дзержинского ,д.25</t>
  </si>
  <si>
    <t>54.573286, 33.166267</t>
  </si>
  <si>
    <t>216330,Смоленская обл,г.Ельня,ул.Дзержинского Д.25</t>
  </si>
  <si>
    <t>216330,Смоленская обл,г.Ельня,ул.Дзержинского,д.53</t>
  </si>
  <si>
    <t>54.575301, 33.161982</t>
  </si>
  <si>
    <t>Администрация муниципального образования Ельнинский район" Смоленской области</t>
  </si>
  <si>
    <t>216330,Смоленская обл,г.Ельня,ул.1-октябрьская,д.9</t>
  </si>
  <si>
    <t>54.566983, 33.177471</t>
  </si>
  <si>
    <t>216330,Смоленская обл,г.Ельня,ул.1-Октябрьская,д.22</t>
  </si>
  <si>
    <t>54.566263, 33.179256</t>
  </si>
  <si>
    <t>216330,Смоленская обл,г.Ельня,ул.1-октябрьская,д.22</t>
  </si>
  <si>
    <t>216330,Смоленская обл,г.Ельня,пер.Октябрьский,д.16</t>
  </si>
  <si>
    <t>54.566419, 33.176214</t>
  </si>
  <si>
    <t>Администрация муниципального образования"Ельнинский район2</t>
  </si>
  <si>
    <t>216330,Смоленская обл,г.Ельня,пер.Октябрьский д.16</t>
  </si>
  <si>
    <t>216330,Смоленская обл,г.Ельня,ул.Социалистическая,д.10</t>
  </si>
  <si>
    <t>54.580655, 33.161434</t>
  </si>
  <si>
    <t>Администрация муниципального образования " Ельнинский район"Смоленской области</t>
  </si>
  <si>
    <t>216330, Смоленская обл,г.Ельня,ул.Социалистическая,д.23</t>
  </si>
  <si>
    <t>54.581286, 33.162710</t>
  </si>
  <si>
    <t>216330,Смоленская обл,г.Ельня,ул.Социалистическая,д.23</t>
  </si>
  <si>
    <t>216330,Смоленская обл,г.Ельня,ул.Паненкова,д.9</t>
  </si>
  <si>
    <t>54.580900, 33.165504</t>
  </si>
  <si>
    <t>216330,Смоленская обл,г.Ельня,ул.Садовая, в районе д.4</t>
  </si>
  <si>
    <t>54.577732, 33.205066</t>
  </si>
  <si>
    <t>в районе дома 4</t>
  </si>
  <si>
    <t>216330,Смоленская обл,г.Ельня,ул.Садовая,д.4</t>
  </si>
  <si>
    <t>216330,Смоленская обл,г.Ельня,ул.Ленина,д.73-75</t>
  </si>
  <si>
    <t>216330,Смоленская обл,г.Ельня.ул.Ленина,д.73-75</t>
  </si>
  <si>
    <t>54.583817, 33.187602</t>
  </si>
  <si>
    <t>Смоленская область, Ельнинский район, д. Богородицкое, ул. Центральная, д.7</t>
  </si>
  <si>
    <t>54,659529          33,292548</t>
  </si>
  <si>
    <t>открытая площадка на земле без ограждения</t>
  </si>
  <si>
    <t>Администрация Бобровичского сельского поселения Ельнинского района Смоленской области</t>
  </si>
  <si>
    <t xml:space="preserve">216335, Смоленская область, Ельнинский район, д. Богородицкое, ул. Центральная, д.7 </t>
  </si>
  <si>
    <t>Смоленская область, Ельнинский район, д. Богородицкое, ул. Центральная, д.8</t>
  </si>
  <si>
    <t>54,659834    33,292054</t>
  </si>
  <si>
    <t>гараж</t>
  </si>
  <si>
    <t>216335, Смоленская область, Ельнинский район, д. Богородицкое, ул. Центральная, д.8</t>
  </si>
  <si>
    <t>Смоленская область, Ельнинский район, д. Богородицкое, ул. Молодежная, д. 12</t>
  </si>
  <si>
    <t>54,663958     33,293921</t>
  </si>
  <si>
    <t>частный дом</t>
  </si>
  <si>
    <t>216335, Смоленская область, Ельнинский район, д. Богородицкое, ул. Молодежная, д.12</t>
  </si>
  <si>
    <t>Смоленская область, Ельнинский район, д. Богородицкое, ул. Садовая, 14</t>
  </si>
  <si>
    <t>54,661544   33,296228</t>
  </si>
  <si>
    <t>Смоленская обл,Ельнинский район,д.Богородицкое,ул.Школьная,д.2</t>
  </si>
  <si>
    <t>Смоленская область, Ельнинский район, д. Богородицкое, ул. Школьная,напротив д. 2</t>
  </si>
  <si>
    <t>54,662894   33,289973</t>
  </si>
  <si>
    <t>Смоленская область, Ельнинский район, д. Богородицкое, ул. Школьная, 9</t>
  </si>
  <si>
    <t>Смоленская область, Ельнинский район, д. Богородицкое, ул. Школьная,напротив д. 9</t>
  </si>
  <si>
    <t>Смоленская область, Ельнинский район, д. Богородицкое, ул. Раздольная, 5</t>
  </si>
  <si>
    <t>54,657047   33,297129</t>
  </si>
  <si>
    <t>Смоленская область, Ельнинский район, д. Богородицкое, ул. Раздольная, д. 9</t>
  </si>
  <si>
    <t>Смоленская область, Ельнинский район, д. Ивано - Гудино, ул. Верхняя, д. 7</t>
  </si>
  <si>
    <t>54,654891   33,405765</t>
  </si>
  <si>
    <t>бывшая котельная</t>
  </si>
  <si>
    <t>Смоленская область, Ельнинский район, д. Ивано - Гудино, ул. Верхняя,  около д. 7</t>
  </si>
  <si>
    <t>Смоленская область, Ельнинский район, д. Ивано - Гудино, ул. Дружная, д. 2</t>
  </si>
  <si>
    <t>54,650223   33,404900</t>
  </si>
  <si>
    <t>Смоленская область, Ельнинский район, д. Ивано - Гудино, ул. Светлая, д. 1а</t>
  </si>
  <si>
    <t>54,651097   33,407954</t>
  </si>
  <si>
    <t>бывшее здание СДК</t>
  </si>
  <si>
    <t>Смоленская область, Ельнинский район, д. Ивано - Гудино, ул. Зеленая, д. 3</t>
  </si>
  <si>
    <t>54,644439   33,407525</t>
  </si>
  <si>
    <t>Смоленская область, Ельнинский район, д. Ивано - Гудино, ул. Зеленая, , д. 3</t>
  </si>
  <si>
    <t>Смоленская область, Ельнинский район, д. Ивано - Гудино, ул. Главная, д. 2</t>
  </si>
  <si>
    <t>54,649504   33,413944</t>
  </si>
  <si>
    <t>Смоленская область, Ельнинский район, д. Ивано - Гудино,ул. Главная, д. 2</t>
  </si>
  <si>
    <t>Смоленская область, Ельнинский район, д. Гаристово, ул. Дачная, д.10</t>
  </si>
  <si>
    <t>54,704861   33,256867</t>
  </si>
  <si>
    <t>Смоленская область, Ельнинский район, д. Гаристово, ул. Дачная, д. 10</t>
  </si>
  <si>
    <t>Смоленская область, Ельнинский район, д. Гаристово, ул. Татарская, д. 2а</t>
  </si>
  <si>
    <t>54,701555   33,252533</t>
  </si>
  <si>
    <t xml:space="preserve">Смоленская область, Ельнинский район, д. Гаристово, ул. Татарская, д. 2а </t>
  </si>
  <si>
    <t>Смоленская область, Ельнинский район, д. Гаристово, ул. Озерная</t>
  </si>
  <si>
    <t>54,701840   33,255385</t>
  </si>
  <si>
    <t xml:space="preserve"> в районе автобусной остановки</t>
  </si>
  <si>
    <t>Смоленская область, Ельнинский район, д. Фенино, ул. Центральная, д. 12</t>
  </si>
  <si>
    <t>54,745862   33,201049</t>
  </si>
  <si>
    <t>Смоленская область, Ельнинский район, д. Фенино, ул. Озёрная, за домом № 3</t>
  </si>
  <si>
    <t>54,745037   33,199171</t>
  </si>
  <si>
    <t>Смоленская область, Ельнинский район, д. Фенино, ул. Озёрная после дома № 3</t>
  </si>
  <si>
    <t>Смоленская область, Ельнинский район, д. Фенино, ул. Заречная, в районе дома № 1</t>
  </si>
  <si>
    <t>54,747258   33,195684</t>
  </si>
  <si>
    <t>Смоленская область, Ельнинский район, д. Фенино, ул. Наречная, в районе дома № 1</t>
  </si>
  <si>
    <t>Смоленская область, Ельнинский район, д. Старое Устиново, ул. Молодежная, в районе дома № 1</t>
  </si>
  <si>
    <t>54,651153   33,179516</t>
  </si>
  <si>
    <t>Смоленская область, Ельнинский район, д. Старое Устиново, ул. Молодежная, в райрне дома № 1</t>
  </si>
  <si>
    <t>Смоленская область, Ельнинский район, д. Старое Устиново, пересечение ул. Центральной и Молодежной</t>
  </si>
  <si>
    <t>54,652522   33,180095</t>
  </si>
  <si>
    <t>Смоленская область, Ельнинский район, д. Шарапово, ул. Заречная,д.18.</t>
  </si>
  <si>
    <t>54.566751, 33.125897</t>
  </si>
  <si>
    <t>Администрация Леонидовского сельского поселения Ельнинского района Смоленской области</t>
  </si>
  <si>
    <t xml:space="preserve">216330, Смоленская область, Ельнинский район, д. Шарапово, ул. Центральная, д.23 </t>
  </si>
  <si>
    <t>частные дома</t>
  </si>
  <si>
    <t xml:space="preserve">216330, Смоленская область, Ельнинский район, д.Шарапово, ул. Заречная, д.18 </t>
  </si>
  <si>
    <t>Смоленская область, Ельнинский район, д. Шарапово, ул. Центральная, д.17</t>
  </si>
  <si>
    <t>54.564449, 33.131736</t>
  </si>
  <si>
    <t>Смоленская область, Ельнинский район, д. Шарапово, ул. Центральная, д.23</t>
  </si>
  <si>
    <t>216330, Смоленская область, Ельнинский район, д.Шарапово, ул. Центральная, д.17</t>
  </si>
  <si>
    <t>Смоленская область, Ельнинский район, д. Шарапово, переул. Центральный, д. 12</t>
  </si>
  <si>
    <t>54.563656, 33.136156</t>
  </si>
  <si>
    <t>Смоленская область, Ельнинский район, д. Шарапово, ул. Молодёжная, д.11-д. 13</t>
  </si>
  <si>
    <t>54.562648, 33.132428</t>
  </si>
  <si>
    <t>Смоленская область, Ельнинский район,  Шарапово, ул. Заречная, д.7</t>
  </si>
  <si>
    <t>54.566971, 33.128017</t>
  </si>
  <si>
    <t>Смоленская область, Ельнинский район,  Шарапово, ул. Заречная, д.24</t>
  </si>
  <si>
    <t>54.569883, 33.137288</t>
  </si>
  <si>
    <t>Смоленская область, Ельнинский район, д. Старое Мутище, ул.Строителей, д.18</t>
  </si>
  <si>
    <t>54.443991, 33.285050</t>
  </si>
  <si>
    <t>Смоленская область, Ельнинский район, д. Старое Мутище,  ул. Строителей  д.2 2</t>
  </si>
  <si>
    <t>54.440366, 33.281072</t>
  </si>
  <si>
    <t>Смоленская область, Ельнинский район, д. Старое Мутище, ул.Гвардейская, д.16 парк</t>
  </si>
  <si>
    <t>Администрация Леониовского сельского поселения Ельнинского района Смоленской области</t>
  </si>
  <si>
    <t>Смоленская область, Ельнинский район, д. Центральная, ул. Центральная, д.23</t>
  </si>
  <si>
    <t>Смоленская область, Ельнинский район, д. Старое Мутище, ул.Садовая, парк</t>
  </si>
  <si>
    <t>Смоленская обл,Ельнинский район,д.Старое Мутище,ул.Гвардейская,д.31</t>
  </si>
  <si>
    <t>54.435523, 33.298436</t>
  </si>
  <si>
    <t>Смоленская область, Ельнинский район, д. Старое Мутище, ул.Гвардейская,д.31, д.17</t>
  </si>
  <si>
    <t>Смоленская область, Ельнинский район, д. Старое Мутище, ул. Гвардейская(напротив гражданского кладбища)</t>
  </si>
  <si>
    <t>около школы</t>
  </si>
  <si>
    <t>Смоленская область, Ельнинский район, д. Старое Мутище, ул. Гвардейская</t>
  </si>
  <si>
    <t>Смоленская обл,Ельнинский район,д.Старое Мутище,ул.Гвардейская,д.14</t>
  </si>
  <si>
    <t>54.438380, 33.293608</t>
  </si>
  <si>
    <t>Смоленская обл,Ельнинский район,д.Старое Мутище,ул.Гвардейская,д.18</t>
  </si>
  <si>
    <t>54.437826, 33.293582</t>
  </si>
  <si>
    <t>Смоленская обл,Ельнинский район,д.Старое Мутище,ул.Гвардейская,д.50</t>
  </si>
  <si>
    <t>54.432962, 33.305057</t>
  </si>
  <si>
    <t>Смоленская область, Ельнинский район, д. Высокое, ул. Озерная, д.10</t>
  </si>
  <si>
    <t>53.843949, 32.389163</t>
  </si>
  <si>
    <t>Смоленская область, Ельнинский район, д. Высокое, ул. Озерная, д.6</t>
  </si>
  <si>
    <t>Смоленская область, Ельнинский район, д. Высокое, ул. Центральная, д. 10</t>
  </si>
  <si>
    <t>Смоленская область, Ельнинский район, д. Высокое, ул.Молодёжная, д.17</t>
  </si>
  <si>
    <t>54.737325, 32.14415</t>
  </si>
  <si>
    <t>Смоленская область, Ельнинский район, д. Высокое, ул.Молодёжная, д.7</t>
  </si>
  <si>
    <t>Смоленская область, Ельнинский район, д. Высокое, ул. Центральная, д.1 за школой</t>
  </si>
  <si>
    <t>Смоленская область, Ельнинский район, д. Малое Павлово, ул.Центральная, д.5</t>
  </si>
  <si>
    <t>54.407359, 32.999443</t>
  </si>
  <si>
    <t>Смоленская область, Ельнинский район, д. Малое Павлово, ул.Центральная, д.10- д.13</t>
  </si>
  <si>
    <t>Смоленская область, Ельнинский район, д. Малое Павлово, ул.Центральная, д.22</t>
  </si>
  <si>
    <t>Смоленская область, Ельнинский район, д. Малое Павлово, ул.Заречная, д.1</t>
  </si>
  <si>
    <t>Смоленская область, Ельнинский район, д. Малое Павлово, ул.Молодёжная, д.2</t>
  </si>
  <si>
    <t>Смоленская область, Ельнинский район, д. Малое Павлово, ул.Молодёжная, д.6</t>
  </si>
  <si>
    <t>Смоленская область, Ельнинский район, д. Малое Павлово, ул.Молодёжная, д.4</t>
  </si>
  <si>
    <t>Смоленская обл,Ельнинский район,д.Малое Павлово,ул.Центральная,д.14-16</t>
  </si>
  <si>
    <t>54.405594, 32.990779</t>
  </si>
  <si>
    <t>Смоленская область, Ельнинский район, д. Малое Павлово, ул.Центральная,д.14-16, д.4</t>
  </si>
  <si>
    <t>Смоленская область, Ельнинский район, д. Липня, ул. Центральная, д.9</t>
  </si>
  <si>
    <t>54.481548, 33.152388</t>
  </si>
  <si>
    <t>Смоленская область, Ельнинский район, д. Лапино, ул. Молодежная,д.11</t>
  </si>
  <si>
    <t>54.418793, 33.140558</t>
  </si>
  <si>
    <t>Смоленская область, Ельнинский район, д. Лапино, ул. Центральная, д.10-д.11</t>
  </si>
  <si>
    <t>Смоленская область, Ельнинский район, д. Лапино, ул. Центральная, д.2</t>
  </si>
  <si>
    <t>Смоленская область, Ельнинский район, д. Лапино, ул. Центральная, д.1</t>
  </si>
  <si>
    <t>Смоленская область, Ельнинский район, д. Лапино, ул. Озёрная, д.1</t>
  </si>
  <si>
    <t>Смоленская область, Ельнинский район, д. Лапино, ул. Баранцево, д.7</t>
  </si>
  <si>
    <t>Смоленская область, Ельнинский район, д. Луки, ул. Центральная, д.23</t>
  </si>
  <si>
    <t>54.404143, 33.190190</t>
  </si>
  <si>
    <t>около клуба</t>
  </si>
  <si>
    <t>Смоленская область, Ельнинский район, д. Дёмщино, ул. Садовая, д.3</t>
  </si>
  <si>
    <t>54.597693, 33.103511</t>
  </si>
  <si>
    <t>Смоленская область, Ельнинский район, д. Дёмщино, ул. Садовая, д.22</t>
  </si>
  <si>
    <t>Смоленская область, Ельнинский район, д. Дёмщино, ул. Садовая, д.31</t>
  </si>
  <si>
    <t>Смоленская область, Ельнинский район, д. Дёмщино, ул. Садовая, д.41</t>
  </si>
  <si>
    <t>Смоленская область, Ельнинский район, д. Никиточкино, ул. Зелёная, д.1</t>
  </si>
  <si>
    <t>54.413910, 33.418317</t>
  </si>
  <si>
    <t>Смоленская область, Ельнинский район, д. Никиточкино, ул. Зелёная, д.6</t>
  </si>
  <si>
    <t>Смоленская область, Ельнинский район, д. Дёмщино, ул. Садовая, д.66</t>
  </si>
  <si>
    <t>54.599571, 33.098687</t>
  </si>
  <si>
    <t>Смоленская область, Ельнинский район, д. Шарапово, ул. Центральная, д.25а</t>
  </si>
  <si>
    <t>54.563917, 33.130236</t>
  </si>
  <si>
    <t>Смоленская область, Ельнинский район, д. Новоспасское, ул.им. М. И. Глинки, д. 16</t>
  </si>
  <si>
    <t>54.523064, 33.313941</t>
  </si>
  <si>
    <t>Смоленская область, Ельнинский район, д. Новоспасское, ул.им. М. И. Глинки, д. 25</t>
  </si>
  <si>
    <t>Смоленская область, Ельнинский район, д. Новоспасское, ул. Фестивальная, д.11</t>
  </si>
  <si>
    <t>54.376727, 33.124899</t>
  </si>
  <si>
    <t>Смоленская область, Ельнинский район, д. Новоспасское, ул.Фестивальная, д.11</t>
  </si>
  <si>
    <t>Смоленская область, Ельнинский район, д. Зубово, Заречная, д.7</t>
  </si>
  <si>
    <t>54.411096, 33.435555</t>
  </si>
  <si>
    <t>Смоленская область, Ельнинский район, д. Зубово, Заречная, на повороте старых ферм</t>
  </si>
  <si>
    <t>Смоленская область, Ельнинский район, д. Лапино на въезде в деревню</t>
  </si>
  <si>
    <t>54.417394, 33.138698</t>
  </si>
  <si>
    <t>Смоленская область, Ельнинский район, д. Пронино, ул. Поселковая, в районе д.  2</t>
  </si>
  <si>
    <t>54.56303, 33.30908</t>
  </si>
  <si>
    <t>муниципальное образование Коробецкое сельское поселение Ельнинского района Cмоленской области</t>
  </si>
  <si>
    <t>216360 Смоленская область, Ельнинский район, с.Коробец, ул.Железнодорожная д.27</t>
  </si>
  <si>
    <t>в районе д.2</t>
  </si>
  <si>
    <t>216338 Смоленская область, Ельнинский район, д. Пронино, ул.Поселковая</t>
  </si>
  <si>
    <t>Смоленская обл,Ельнинский район,д.Пронино,ул.Центральная,в районе д.32</t>
  </si>
  <si>
    <t>54.563677, 33.323077</t>
  </si>
  <si>
    <t>в районе д.32</t>
  </si>
  <si>
    <t>216338 Смоленская область, Ельнинский район, д. Пронино, ул.Центральная,д.32</t>
  </si>
  <si>
    <t>Смоленская область, Ельнинский район, д. Пронино, ул Нижнепронинская д.2</t>
  </si>
  <si>
    <t>54.56416 33.32357</t>
  </si>
  <si>
    <t>Контейнер установлен на землб без ограждения</t>
  </si>
  <si>
    <t>216338 Смоленская область, Ельнинский район, д. Пронино, ул.Центральная</t>
  </si>
  <si>
    <t>Смоленская обл,Ельнинский район,д.Пронино,ул.Центральная,д.6</t>
  </si>
  <si>
    <t>54.562894, 33.312450</t>
  </si>
  <si>
    <t>в районе д.6</t>
  </si>
  <si>
    <t>216338 Смоленская область, Ельнинский район, д. Пронино, ул.Центральная.д.6</t>
  </si>
  <si>
    <t>Смоленская область, Ельнинский район, с.Коробец, ул.Железнодорожная д.27</t>
  </si>
  <si>
    <t>в районе д.27</t>
  </si>
  <si>
    <t>216360 Смоленская область, Ельнинский район, с.Коробец, ул.Железнодо рожная</t>
  </si>
  <si>
    <t>Смоленская обл,ельнинский район,с.Коробец,ул.Железнодорожная,д.7</t>
  </si>
  <si>
    <t>54.518873, 33.483283</t>
  </si>
  <si>
    <t>в районе д.7</t>
  </si>
  <si>
    <t>Смоленская обл,Ельнинский район,с.Коробец,ул.Железнодорожная,д.19</t>
  </si>
  <si>
    <t>54.518428, 33.486174</t>
  </si>
  <si>
    <t>в районе д.19</t>
  </si>
  <si>
    <t>216360 Смоленская область, Ельнинский район, с.Коробец, ул.Железнодорожная,д.19</t>
  </si>
  <si>
    <t>Смоленская область, Ельнинский район, с. Коробец, ул. Казубского в районе д.5</t>
  </si>
  <si>
    <t>54.51535, 33.47456</t>
  </si>
  <si>
    <t>в районе д.5</t>
  </si>
  <si>
    <t>216360 Смоленская область, Ельнинский район, с. Коробец, ул.Казубского</t>
  </si>
  <si>
    <t>Смоленская обл,еЛьнинский район,с.Коробец,ул.Песчаная,д.6</t>
  </si>
  <si>
    <t>54.510082, 33.460295</t>
  </si>
  <si>
    <t>216360 Смоленская область, Ельнинский район, с. Коробец, ул.Песчаная,д.6</t>
  </si>
  <si>
    <t>Смоленская обл,Ельнинский район,с.Коробец,ул.Казубского,д.17</t>
  </si>
  <si>
    <t>54.516278, 33.469932</t>
  </si>
  <si>
    <t>в районе д.17</t>
  </si>
  <si>
    <t>216360 Смоленская область, Ельнинский район, с. Коробец, ул.Казубского,д.17</t>
  </si>
  <si>
    <t>Смоленская обл,Ельнинский район, с.Коробец,ул.Первая.д.11</t>
  </si>
  <si>
    <t>54.514194, 33.472689</t>
  </si>
  <si>
    <t>в районе д.11</t>
  </si>
  <si>
    <t>216360 Смоленская область, Ельнинский район, с. Коробец, ул.Первая,д.11</t>
  </si>
  <si>
    <t>Смоленская обл,Ельнинский район,с.Коробец,ул.Советская,д.18</t>
  </si>
  <si>
    <t>54.516124, 33.488080</t>
  </si>
  <si>
    <t>в районе д.18</t>
  </si>
  <si>
    <t>216360 Смоленская область, Ельнинский район, с. Коробец, ул.Советская,д.18</t>
  </si>
  <si>
    <t>Смоленская обл,Ельнинский район,с.Коробец,ул.Третья,д.24</t>
  </si>
  <si>
    <t>54.513480, 33.470491</t>
  </si>
  <si>
    <t>в районе д.24</t>
  </si>
  <si>
    <t>216360 Смоленская область, Ельнинский район, с. Коробец, ул.Третья,д.24</t>
  </si>
  <si>
    <t>Смоленская обл,Ельнинский район,с.Коробец,ул.Специалистов,д.5</t>
  </si>
  <si>
    <t>54.518857, 33.472826</t>
  </si>
  <si>
    <t>216360 Смоленская область, Ельнинский район, с. Коробец, ул.Специалистов,д.5</t>
  </si>
  <si>
    <t>Смоленская обл,Ельнинский район,сКоробец,ул.Советская,д.6</t>
  </si>
  <si>
    <t>54.517399, 33.480525</t>
  </si>
  <si>
    <t>216360 Смоленская область, Ельнинский район, с. Коробец, ул.Советская,д.6</t>
  </si>
  <si>
    <t>Смоленская обл,Ельнинский район, с Коробец,ул.Первая,д.6</t>
  </si>
  <si>
    <t>54.514980, 33.473716</t>
  </si>
  <si>
    <t>216360 Смоленская область, Ельнинский район, с. Коробец, ул.Первая,д.6</t>
  </si>
  <si>
    <t>Смоленская область, Ельнинский район, с. Теренино, ул Поселковая в районе д.2</t>
  </si>
  <si>
    <t>54.49974, 33.58997</t>
  </si>
  <si>
    <t>0,75</t>
  </si>
  <si>
    <t>216365 Смоленская область, Ельнинский район, с. Теренино, ул.Поселковая</t>
  </si>
  <si>
    <t>Смоленская обл,Ельнинский район,с.Теренино,Поселковая, в районе д.10</t>
  </si>
  <si>
    <t>54.501545, 33.590730</t>
  </si>
  <si>
    <t>в районе д.10</t>
  </si>
  <si>
    <t>Смоленская обл,Ельнинский район,с.Теренино,цл.Молодежная,в районе,д.3</t>
  </si>
  <si>
    <t>54.502910, 33.593255</t>
  </si>
  <si>
    <t>в районе д.3</t>
  </si>
  <si>
    <t>216365 Смоленская область, Ельнинский район, с. Теренино, ул.Молодежная</t>
  </si>
  <si>
    <t>Смоленская обл,Ельнинский район,с.Теренино,ул.Молодежная,д.10</t>
  </si>
  <si>
    <t>54.504165, 33.595456</t>
  </si>
  <si>
    <t>Смоленская обл,Ельнинский район,с.Теренино,ул.Зеленая,д.1</t>
  </si>
  <si>
    <t>54.692136, 32.226387</t>
  </si>
  <si>
    <t>в районе д.1</t>
  </si>
  <si>
    <t>216365 Смоленская область, Ельнинский район, с. Теренино, ул.Зеленая,д.1</t>
  </si>
  <si>
    <t>Смоленская обл,Ельнинский район,с.Теренино,ул.Школьная,д.15</t>
  </si>
  <si>
    <t>54.503427, 33.600163</t>
  </si>
  <si>
    <t>в районе д.15</t>
  </si>
  <si>
    <t>216365 Смоленская область, Ельнинский район, с. Теренино, ул.Школьная</t>
  </si>
  <si>
    <t>Смоленская обл,Ельнинский район,с.Теренино,ул.Школьная,д.14</t>
  </si>
  <si>
    <t>54.502450, 33.597917</t>
  </si>
  <si>
    <t>в районе д.14</t>
  </si>
  <si>
    <t>Смоленская обл,Ельнинский район,с.Теренино,ул.Школьная д.6</t>
  </si>
  <si>
    <t>54.499998, 33.595680</t>
  </si>
  <si>
    <t>Смоленская обл,Ельнинский район,с.Теренино,ул.Центральная,в районе д.5</t>
  </si>
  <si>
    <t>54.501279, 33.601277</t>
  </si>
  <si>
    <t>216365 Смоленская область, Ельнинский район, с. Теренино, ул.Центральная</t>
  </si>
  <si>
    <t>Смоленская область, Ельнинский район, с. Коробец, ул. Казубского в районе д.9</t>
  </si>
  <si>
    <t>54.51612, 33.47426</t>
  </si>
  <si>
    <t>Контейнерная площадка с твердым покрытием  и ограждением</t>
  </si>
  <si>
    <t>муниципальное образование Коробецкое сельское поселение Ельнинского района Смоленской области</t>
  </si>
  <si>
    <t xml:space="preserve">216360 Смоленская область, Ельнинский район, с. Коробец, ул. Железнодорожная, д. 27 </t>
  </si>
  <si>
    <t>в районе д.9</t>
  </si>
  <si>
    <t>216360 Смоленская область, Ельнинский район, с. Коробец,ул.Ка зубского</t>
  </si>
  <si>
    <t xml:space="preserve">Смоленская область, Ельнинский район, д. Устиново,ул.Ясная,д.1 </t>
  </si>
  <si>
    <t>56.005309, 36.483719</t>
  </si>
  <si>
    <t xml:space="preserve">216365 Смоленская область, Ельнинский район, д.Устиново,ул.Ясная </t>
  </si>
  <si>
    <t>Смоленская обл,г.Ельня,ул.Первомайская,д.13</t>
  </si>
  <si>
    <t>54.575454, 33.184379</t>
  </si>
  <si>
    <t>Ельнинское районное потребительское общество</t>
  </si>
  <si>
    <t>216330,Смоленская обл.,г.Ельня,ул.Советская,д.32</t>
  </si>
  <si>
    <t>Кафе Десна,д.13</t>
  </si>
  <si>
    <t>216330,Смоленская обл,г.Ельня,ул.Первомайская,д.13</t>
  </si>
  <si>
    <t>Смоленская обл,г.Ельня,ул.Пролетарская,д.20/25</t>
  </si>
  <si>
    <t>54.574429, 33.179589</t>
  </si>
  <si>
    <t>Контейнерная площадка сметалическим ограждением и твердым покрытием</t>
  </si>
  <si>
    <t>Кафе Любимый город</t>
  </si>
  <si>
    <t>216330.Смоленская обл,г.Ельня,ул.Красноармейская,д.20</t>
  </si>
  <si>
    <t>54.574325, 33.178916</t>
  </si>
  <si>
    <t>Смоленская обл,г.Ельня,ул.Интернациональная,д.6</t>
  </si>
  <si>
    <t>54.573921, 33.175284</t>
  </si>
  <si>
    <t>216330,Смоленская обл,г.Ельня,ул.Советская,32</t>
  </si>
  <si>
    <t>Ярморка выходного дня</t>
  </si>
  <si>
    <t>2616330,Смоленская обл,г.Ельня,ул.Интернациональная,д.6</t>
  </si>
  <si>
    <t>Смоленская область, Ершичский район, село Ершичи, ул. Ленина  д. 124/1</t>
  </si>
  <si>
    <t>32.758235, 53.690062</t>
  </si>
  <si>
    <t>Администрация муниципального образования - Ершичский район Смоленской области</t>
  </si>
  <si>
    <t>216580, Смоленская область, Ершичский район, село Ершичи, ул. Советская, д. 22</t>
  </si>
  <si>
    <t>Смоленская область, Ершичский район, село Ершичи, ул. Ленина, д 118-128</t>
  </si>
  <si>
    <t>32.452685, 53.412426</t>
  </si>
  <si>
    <t>Смоленская область, Ершичский район, село Ершичи, ул. Ленина  д. 108</t>
  </si>
  <si>
    <t>32.758073, 53.687566</t>
  </si>
  <si>
    <t>Смоленская область, Ершичский район, село Ершичи, ул. Ленина, д 106-116</t>
  </si>
  <si>
    <t>32.452650, 53.411520</t>
  </si>
  <si>
    <t>Смоленская область, Ершичский район, село Ершичи, ул. Гагарина  д. 2</t>
  </si>
  <si>
    <t>32.758333, 53.686601</t>
  </si>
  <si>
    <t>Смоленская область, Ершичский район, село Ершичи, ул. Ленина, д. 104, ул. Гагарина, д. 2-8</t>
  </si>
  <si>
    <t>32.452940, 53.411286</t>
  </si>
  <si>
    <t xml:space="preserve">Смоленская область, Ершичский район, село Ершичи, ул. Свиридкина  д.6 </t>
  </si>
  <si>
    <t>32.759142, 53.687289</t>
  </si>
  <si>
    <t>Смоленская область, Ершичский район, село Ершичи, ул. Свиридкина,  д. 1-18</t>
  </si>
  <si>
    <t>32,453349, 53,411433</t>
  </si>
  <si>
    <t xml:space="preserve">Смоленская область, Ершичский район, село Ершичи, ул. Свиридкина  д.26 </t>
  </si>
  <si>
    <t>32.759582, 53.689753</t>
  </si>
  <si>
    <t>Смоленская область, Ершичский район, село Ершичи, ул. Свиридкина,  д. 19-32</t>
  </si>
  <si>
    <t>32.453492, 53.412349</t>
  </si>
  <si>
    <t>Смоленская область, Ершичский район, село Ершичи, ул. Строителей  д. 2</t>
  </si>
  <si>
    <t>32.760732, 53.685705</t>
  </si>
  <si>
    <t>Смоленская область, Ершичский район, село Ершичи, ул.  Гагарина, д. 1, 10, 12, ул. Строителей, д. 1-8, 1А</t>
  </si>
  <si>
    <t>32.454004, 53.410851</t>
  </si>
  <si>
    <t>Смоленская область, Ершичский район, село Ершичи, ул. Строителей  д. 9</t>
  </si>
  <si>
    <t>32.761505, 53.684532</t>
  </si>
  <si>
    <t>Смоленская область, Ершичский район, село Ершичи, ул. Строителей, д. 9-13, ул. Есенина, д. 2, 4,6, ул. Молодежная, д. 4, 6,7</t>
  </si>
  <si>
    <t>32.454230, 53.410361</t>
  </si>
  <si>
    <t>Смоленская область, Ершичский район, село Ершичи, пер. Строителей  д. 1</t>
  </si>
  <si>
    <t>32.757660, 53.684255</t>
  </si>
  <si>
    <t>Смоленская область, Ершичский район, село Ершичи, пер. Строителей, д. 1,3,5,7,8,-12</t>
  </si>
  <si>
    <t>32.452758, 53.410215</t>
  </si>
  <si>
    <t>Смоленская область, Ершичский район, село Ершичи, ул. Строителей  д. 16</t>
  </si>
  <si>
    <t>32.759151, 53.684735</t>
  </si>
  <si>
    <t>Смоленская область, Ершичский район, село Ершичи, ул. Ленина, д. 98, 100, 102, ул. Строителей, д. 14, 16</t>
  </si>
  <si>
    <t>32.453232, 53.410480</t>
  </si>
  <si>
    <t>Смоленская область, Ершичский район, село Ершичи, ул. Есенина  д. 18</t>
  </si>
  <si>
    <t>32.764810, 53.682623</t>
  </si>
  <si>
    <t>Смоленская область, Ершичский район, село Ершичи, ул. Есенина, 1, 3, 5, 8, 10, 12,14, 16,18</t>
  </si>
  <si>
    <t>32.455317, 53.405901</t>
  </si>
  <si>
    <t>Смоленская область, Ершичский район, село Ершичи, ул. Молодежная   д. 2</t>
  </si>
  <si>
    <t>32.763086, 53.684985</t>
  </si>
  <si>
    <t>Смоленская область, Ершичский район, село Ершичи, ул.  Молодежная, 1,2,3,5, ул. Гагарина, 23, 25</t>
  </si>
  <si>
    <t>32.454643, 53.410715</t>
  </si>
  <si>
    <t>Смоленская область, Ершичский район, село Ершичи, ул. Гагарина, 23</t>
  </si>
  <si>
    <t>Смоленская область, Ершичский район, село Ершичи,    ул. Гагарина, 5Б</t>
  </si>
  <si>
    <t>Смоленская область, Ершичский район, село Ершичи, ул. Гагарина  д. 24А</t>
  </si>
  <si>
    <t>32.765098, 53.685017</t>
  </si>
  <si>
    <t>Смоленская область, Ершичский район, село Ершичи, ул. Гагарина, д. 11,13, 15, 15А, 17,18, 19,20,21,22,24, 24А,26,26А,28,28А,32</t>
  </si>
  <si>
    <t>32.455531, 53.410657</t>
  </si>
  <si>
    <t>Смоленская область, Ершичский район, село Ершичи, ул.. Ленина  д. 88</t>
  </si>
  <si>
    <t>32.758019, 53.681748</t>
  </si>
  <si>
    <t>Смоленская область, Ершичский район, село Ершичи, ул. Ленина, д. 86</t>
  </si>
  <si>
    <t>32.453265, 53.405324</t>
  </si>
  <si>
    <t>Смоленская область, Ершичский район, село Ершичи, пер. Гагарина  д. 6</t>
  </si>
  <si>
    <t>32.768332, 53.684820</t>
  </si>
  <si>
    <t>Смоленская область, Ершичский район, село Ершичи, пер. Гагарина, д. 2, 4, 6, 8</t>
  </si>
  <si>
    <t>32.460736, 53.410464</t>
  </si>
  <si>
    <t>Смоленская область, Ершичский район, село Ершичи, ул. Ленина  д. 84</t>
  </si>
  <si>
    <t>32.758423, 53.681119</t>
  </si>
  <si>
    <t>5/0</t>
  </si>
  <si>
    <t>Смоленская область, Ершичский район, село Ершичи, ул. Ленина, д . 80, 82,84,88</t>
  </si>
  <si>
    <t>32.453521, 53.405382</t>
  </si>
  <si>
    <t>спорткомплекс</t>
  </si>
  <si>
    <t>Смоленская область, Ершичский район, село Ершичи, ул. Ленина, д . 90</t>
  </si>
  <si>
    <t>Смоленская область, Ершичский район, село Ершичи, ул. Ленина, д . 86</t>
  </si>
  <si>
    <t>Смоленская область, Ершичский район, село Ершичи, ул. 8 Марта  д. 50</t>
  </si>
  <si>
    <t>32.768287, 53.683274</t>
  </si>
  <si>
    <t>Смоленская область, Ершичский район, село Ершичи, ул.  8 Марта, д. 50, 52, пер. Гагарина, д.10</t>
  </si>
  <si>
    <t>32.460383, 53.405898</t>
  </si>
  <si>
    <t>Смоленская область, Ершичский район, село Ершичи, ул. 8 Марта  д. 46</t>
  </si>
  <si>
    <t>32.766867, 53.682458</t>
  </si>
  <si>
    <t>Смоленская область, Ершичский район, село Ершичи, ул.  8 Марта, д. 40,42,44,46,48,49,51,53,55,57,59,61, Первомаская, д.51</t>
  </si>
  <si>
    <t>32.460099, 53.405728</t>
  </si>
  <si>
    <t>Смоленская область, Ершичский район, село Ершичи, ул. 8 Марта  д. 41</t>
  </si>
  <si>
    <t>32.763301, 53.681348</t>
  </si>
  <si>
    <t>Смоленская область, Ершичский район, село Ершичи, ул.  8 Марта, д. 26,28,30,32,34,36,38,39,41,43,45,47, ул. Первомайская, д. 20,22,26,37,39,41,43,45,47</t>
  </si>
  <si>
    <t>32.454869, 53.405223</t>
  </si>
  <si>
    <t>Смоленская область, Ершичский район, село Ершичи, ул. 8 Марта  д. 18</t>
  </si>
  <si>
    <t>32.761334, 53.680020</t>
  </si>
  <si>
    <t>Смоленская область, Ершичский район, село Ершичи, ул. 8. Марта, 12, 14,16,18,23,24,25,27</t>
  </si>
  <si>
    <t>32.454185, 53.404854</t>
  </si>
  <si>
    <t>Смоленская область, Ершичский район, село Ершичи, ул. 8 Марта  д. 17</t>
  </si>
  <si>
    <t>32.759088, 53.679263</t>
  </si>
  <si>
    <t>Смоленская область, Ершичский район, село Ершичи, ул. 8. Марта, 2,4,5,6,7,8,9,10,11,13,15,17,19,21</t>
  </si>
  <si>
    <t>32.453250, 53.404487</t>
  </si>
  <si>
    <t>Смоленская область, Ершичский район, село Ершичи, ул. Первомайская  д. 8А</t>
  </si>
  <si>
    <t>32.760786, 53.678644</t>
  </si>
  <si>
    <t>Смоленская область, Ершичский район, село Ершичи, ул.  Первомайская, д. 1, 3, 4,5,7,8,8А,9,11,13,15,17</t>
  </si>
  <si>
    <t>32.453710, 53.404263</t>
  </si>
  <si>
    <t>Смоленская область, Ершичский район, село Ершичи, ул. Первомайская  д. 12</t>
  </si>
  <si>
    <t>32.762367, 53.679268</t>
  </si>
  <si>
    <t>Смоленская область, Ершичский район, село Ершичи, ул.  Первомайская, д. 10,12,19,27,29</t>
  </si>
  <si>
    <t>32.454432, 53.404471</t>
  </si>
  <si>
    <t xml:space="preserve">Смоленская область, Ершичский район, село Ершичи, ул. Первомайская  д.31 </t>
  </si>
  <si>
    <t>32.762978, 53.679588</t>
  </si>
  <si>
    <t>Смоленская область, Ершичский район, село Ершичи, ул.  Первомайская, д. 16, 31, 33,35, 8 Марта, д. 22</t>
  </si>
  <si>
    <t>32.454706, 53.404753</t>
  </si>
  <si>
    <t>Смоленская область, Ершичский район, село Ершичи, ул. Первомайская  д. 21А</t>
  </si>
  <si>
    <t>32.764774, 53.678207</t>
  </si>
  <si>
    <t>Смоленская область, Ершичский район, село Ершичи, ул.  Первомайская, д. 21, 21А,23,25</t>
  </si>
  <si>
    <t>32.455336, 53.404198</t>
  </si>
  <si>
    <t>Смоленская область, Ершичский район, село Ершичи, ул. Ленина  д. 74</t>
  </si>
  <si>
    <t>32.756743,  53.677135</t>
  </si>
  <si>
    <t>Смоленская область, Ершичский район, село Ершичи, ул. Ленина, д. 63,65,68,69,70,71, 72,73,74,75, ул. 8 Марта, д. 1,3, ул. Юбилейная, д. 10,14</t>
  </si>
  <si>
    <t>32.452223,  53.403731</t>
  </si>
  <si>
    <t>Смоленская область, Ершичский район, село Ершичи, ул. Юбилейная, д. 8</t>
  </si>
  <si>
    <t>Смоленская область, Ершичский район, село Ершичи, ул. Юбилейная, д. 12</t>
  </si>
  <si>
    <t>Смоленская область, Ершичский район, село Ершичи, ул. Ленина, д. 76</t>
  </si>
  <si>
    <t>Смоленская область, Ершичский район, село Ершичи, ул. Высокая  д. 2</t>
  </si>
  <si>
    <t>32.755594, 53.679204</t>
  </si>
  <si>
    <t>Смоленская область, Ершичский район, село Ершичи, ул. Высокая, д. 1-8, ул. Ленина, д. 80А, 80Б, 80В</t>
  </si>
  <si>
    <t>32.452176, 53.404497</t>
  </si>
  <si>
    <t>Смоленская область, Ершичский район, село Ершичи, ул. Высокая  д. 14</t>
  </si>
  <si>
    <t>32.752584, 53.679455</t>
  </si>
  <si>
    <t>Смоленская область, Ершичский район, село Ершичи, ул. Высокая, д. 7А,9,10,11,11А,12,13,14,15,16,17,18,18А,20,22,24</t>
  </si>
  <si>
    <t>32.450719, 53.404579</t>
  </si>
  <si>
    <t>Смоленская область, Ершичский район, село Ершичи, ул.  Высокая, д. 30</t>
  </si>
  <si>
    <t>32.747015, 53.679882</t>
  </si>
  <si>
    <t>Смоленская область, Ершичский район, село Ершичи, ул. Высокая, 26,28,30,ул. Понятовская, д.41, 43, 43А,45,47,49,51,53, пер. 3-й Понятовский, д. 1,2,4,6</t>
  </si>
  <si>
    <t>32.444578, 53.404776</t>
  </si>
  <si>
    <t>Смоленская область, Ершичский район, село Ершичи, ул. Понятовская  д. 33</t>
  </si>
  <si>
    <t>32.747715,  53.677967</t>
  </si>
  <si>
    <t xml:space="preserve">Смоленская область, Ершичский район, село Ершичи, ул. Высокая, д. 19, 21, ул. Понятовская, д. 35,39, пер. 2-й Понятовский, д. 1-5, пер. 1-й Понятовский, д. 1-4 </t>
  </si>
  <si>
    <t>32.444940,  53.404474</t>
  </si>
  <si>
    <t>Смоленская область, Ершичский район, село Ершичи, ул. Октябрьская  д. 23</t>
  </si>
  <si>
    <t>32.743736, 53.678218</t>
  </si>
  <si>
    <t>Смоленская область, Ершичский район, село Ершичи, ул. Октябрьская, д. 17,18,19,20, 21,22,23,24,25,27,29,31, пер. 3-й Понятовский, д. 3, 5, 8,10, пер. 2-й Понятовский, д. 7</t>
  </si>
  <si>
    <t>32.443891, 53.404177</t>
  </si>
  <si>
    <t>Смоленская область, Ершичский район, село Ершичи, ул. Октябрьская  д. 11</t>
  </si>
  <si>
    <t>32.745029, 53.676900</t>
  </si>
  <si>
    <t>Смоленская область, Ершичский район, село Ершичи, ул. Октябрьская, д.  5,6,7,8,9,10,11,12,13,14,15,16, пер. 1-й Понятовский, д. 5,6,8</t>
  </si>
  <si>
    <t>32.444344, 53.403731</t>
  </si>
  <si>
    <t>Смоленская область, Ершичский район, село Ершичи, ул. Мира  д. 7</t>
  </si>
  <si>
    <t>32.743161,  53.676708</t>
  </si>
  <si>
    <t>Смоленская область, Ершичский район, село Ершичи, ул.  Мира, 5,6,7,8</t>
  </si>
  <si>
    <t>32.443678,  53.403599</t>
  </si>
  <si>
    <t>Смоленская область, Ершичский район, село Ершичи, ул. Мира  д. 1</t>
  </si>
  <si>
    <t>32.743359, 53.675956</t>
  </si>
  <si>
    <t>Смоленская область, Ершичский район, село Ершичи, ул.  Мира, 1,1а,2,3,4, ул. Полевая, д. 3</t>
  </si>
  <si>
    <t>32.443718, 53.403319</t>
  </si>
  <si>
    <t>Смоленская область, Ершичский район, село Ершичи, ул. Озернова,  д. 2</t>
  </si>
  <si>
    <t>32.745029, 53.674639</t>
  </si>
  <si>
    <t>открытая площадка без твердого покрытия с ограждением</t>
  </si>
  <si>
    <t>Смоленская область, Ершичский район, село Ершичи, ул. Озернова, д. 2,4, ул. Октябрьская, д. 1-4, ул. Новая, д. 3, 16, ул. Пролетарская, д, 17,18,19, 20,21,22 24, 26</t>
  </si>
  <si>
    <t>32.444595, 53.403003</t>
  </si>
  <si>
    <t>Смоленская область, Ершичский район, село Ершичи, ул. Озернова, д. 8</t>
  </si>
  <si>
    <t>32.744553,  53.673567</t>
  </si>
  <si>
    <t>Смоленская область, Ершичский район, село Ершичи, ул. Озернова, д.6,8,10,12,14</t>
  </si>
  <si>
    <t>32.443606,  53.402419</t>
  </si>
  <si>
    <t>Смоленская область, Ершичский район, село Ершичи, ул. Луговая,  д. 33</t>
  </si>
  <si>
    <t>32.743700, 53.670809</t>
  </si>
  <si>
    <t>Смоленская область, Ершичский район, село Ершичи, ул. Озернова, д.1,3,5,7,16а,18,20, ул. Луговая 25,27,29,30,30а,33,35,37,39, ул. Лесная, 1, 2,3,4</t>
  </si>
  <si>
    <t>32.443606, 53.401561</t>
  </si>
  <si>
    <t>Смоленская область, Ершичский район, село Ершичи, ул. Озернова, д.16</t>
  </si>
  <si>
    <t>Смоленская область, Ершичский район, село Ершичи, ул. Озернова, д.16б</t>
  </si>
  <si>
    <t>Смоленская область, Ершичский район, село Ершичи, ул. Озернова, д.16в</t>
  </si>
  <si>
    <t>Смоленская область, Ершичский район, село Ершичи, ул. Озернова,  д. 17</t>
  </si>
  <si>
    <t>32.740852, 53.667560</t>
  </si>
  <si>
    <t>Смоленская область, Ершичский район, село Ершичи, ул. Озернова, д.9,11,13,15,17,22,24,26,28,32,34,36</t>
  </si>
  <si>
    <t>32.442533, 53.400292</t>
  </si>
  <si>
    <t>Смоленская область, Ершичский район, село Ершичи, ул. Озернова,  д. 30А</t>
  </si>
  <si>
    <t>32.737187, 53.668520</t>
  </si>
  <si>
    <t>Смоленская область, Ершичский район, село Ершичи, ул. Озернова, д. 30,30А,30Б</t>
  </si>
  <si>
    <t>32.441457, 53.400579</t>
  </si>
  <si>
    <t>Смоленская область, Ершичский район, село Ершичи, ул. Лесная,  д. 9</t>
  </si>
  <si>
    <t>32.743466, 53.668664</t>
  </si>
  <si>
    <t>Смоленская область, Ершичский район, село Ершичи, ул. Лесная, д. 5,6,8,9,10, ул. Заречная, д. 14, 16,17,19</t>
  </si>
  <si>
    <t>32.443702, 53.400595</t>
  </si>
  <si>
    <t>Смоленская область, Ершичский район, село Ершичи, ул. Заречная  д. 27</t>
  </si>
  <si>
    <t>32.743844, 53.666461</t>
  </si>
  <si>
    <t>Смоленская область, Ершичский район, село Ершичи, ул. Заречная, 18,20,21,23,25,27, ул. Озернова, 19, ул. Исаковского, д. 17,20</t>
  </si>
  <si>
    <t>32.443555, 53.395904</t>
  </si>
  <si>
    <t>Смоленская область, Ершичский район, село Ершичи, ул. Исаковского  д. 13</t>
  </si>
  <si>
    <t>32.745488, 53.666968</t>
  </si>
  <si>
    <t>Смоленская область, Ершичский район, село Ершичи, ул. Исаковского, д. 5,5а,6,7,8,9,11,12,13,14,16,18</t>
  </si>
  <si>
    <t>32.444469, 53.400378</t>
  </si>
  <si>
    <t>Смоленская область, Ершичский район, село Ершичи, ул. Заречная  д. 3</t>
  </si>
  <si>
    <t>32.745991, 53.670115</t>
  </si>
  <si>
    <t>Смоленская область, Ершичский район, село Ершичи, ул. Заречная, 1,3,5,7,З, ул. Исаковского, д. 1,2,3,4</t>
  </si>
  <si>
    <t>32.444741, 53.401211</t>
  </si>
  <si>
    <t>Смоленская область, Ершичский район, село Ершичи, ул. Луговая  д. 18</t>
  </si>
  <si>
    <t>32.749512, 53.671566</t>
  </si>
  <si>
    <t>Смоленская область, Ершичский район, село Ершичи, ул. Луговая, д. 10В, 11,12,14,16,18,20</t>
  </si>
  <si>
    <t>32.445946, 53.401692</t>
  </si>
  <si>
    <t>Смоленская область, Ершичский район, село Ершичи, ул. Луговая  д. 26</t>
  </si>
  <si>
    <t>32.747401, 53.671396</t>
  </si>
  <si>
    <t>Смоленская область, Ершичский район, село Ершичи, ул. Луговая, д. 13,15,17,19,21,22,22А,23,24,26,28</t>
  </si>
  <si>
    <t>32.444969, 53.401599</t>
  </si>
  <si>
    <t>Смоленская область, Ершичский район, село Ершичи, ул. Понятовская  д. 25</t>
  </si>
  <si>
    <t>32.749269, 53.676292</t>
  </si>
  <si>
    <t>Смоленская область, Ершичский район, село Ершичи, ул. Понятовская, д. 21А, 24,26</t>
  </si>
  <si>
    <t>32.445596, 53.403511</t>
  </si>
  <si>
    <t>Смоленская область, Ершичский район, село Ершичи, ул. Понятовская, д. 23</t>
  </si>
  <si>
    <t>ИП Генделева Н.Н. (швейный цех)</t>
  </si>
  <si>
    <t>Смоленская область, Ершичский район, село Ершичи, ул. Понятовская, д. 25</t>
  </si>
  <si>
    <t>Смоленская область, Ершичский район, село Ершичи, ул. Понятовская  д. 18</t>
  </si>
  <si>
    <t>32.751075, 53.676020</t>
  </si>
  <si>
    <t>Смоленская область, Ершичский район, село Ершичи, ул. Понятовская, 16,18,19,20,21,22, ул. Юбилейная, 1,2,3,4,5,6,7</t>
  </si>
  <si>
    <t>32.450297, 53.403401</t>
  </si>
  <si>
    <t>Смоленская область, Ершичский район, село Ершичи, ул. Понятовская, д. 17</t>
  </si>
  <si>
    <t>Смоленская область, Ершичский район, село Ершичи, ул. Понятовская  д. 13</t>
  </si>
  <si>
    <t>32.752063, 53.674463</t>
  </si>
  <si>
    <t>ООО "ПК "Лаваш"</t>
  </si>
  <si>
    <t>1116732006731 </t>
  </si>
  <si>
    <t>214030, Смоленская область, город Смоленск, Краснинское шоссе, дом 29, офис 5</t>
  </si>
  <si>
    <t>Смоленская область, Ершичский район, село Ершичи, ул. Понятовская, д. 13</t>
  </si>
  <si>
    <t>32.450666, 53.402819</t>
  </si>
  <si>
    <t>Смоленская область, Ершичский район, село Ершичи, ул. Понятовская  д. 3а</t>
  </si>
  <si>
    <t>32.753626, 53.672943</t>
  </si>
  <si>
    <t>Смоленская область, Ершичский район, село Ершичи, ул. Понятовская, 3а, 7а, 7б</t>
  </si>
  <si>
    <t>32.451126, 53.402324</t>
  </si>
  <si>
    <t>Смоленская область, Ершичский район, село Ершичи, ул. Понятовская, 7</t>
  </si>
  <si>
    <t>Смоленская область, Ершичский район, село Ершичи, ул. Понятовская  д. 3</t>
  </si>
  <si>
    <t>32.753860, 53.673028</t>
  </si>
  <si>
    <t>открытая площадка без твердого покрытия и  ограждения</t>
  </si>
  <si>
    <t>ООО "Агроторг"</t>
  </si>
  <si>
    <t>191025, город Санкт-Петербург, Невский проспект, 90/92</t>
  </si>
  <si>
    <t>магазин "Пятерочка"</t>
  </si>
  <si>
    <t>Смоленская область, Ершичский район, село Ершичи, ул. Понятовская, д. 3</t>
  </si>
  <si>
    <t>32.451443, 53.402242</t>
  </si>
  <si>
    <t>Смоленская область, Ершичский район, село Ершичи, ул. Понятовская  д. 2</t>
  </si>
  <si>
    <t>32.754237, 53.673615</t>
  </si>
  <si>
    <t>Смоленский филиал ЗАО "Тандер"</t>
  </si>
  <si>
    <t>214036, г. Смоленск, улица Рыленкова, 72</t>
  </si>
  <si>
    <t>Смоленская область, Ершичский район, село Ершичи, ул. Понятовская, д. 2</t>
  </si>
  <si>
    <t>32.451522, 53.402442</t>
  </si>
  <si>
    <t>Смоленская область, Ершичский район, село Ершичи, ул. Пролетарская (рынок)д.7</t>
  </si>
  <si>
    <t>32.752701, 53.675108</t>
  </si>
  <si>
    <t>4/0</t>
  </si>
  <si>
    <t>Смоленская область, Ершичский район, село Ершичи, ул. Понятовская, 14, Пролетарская, 1-8</t>
  </si>
  <si>
    <t>32.450818, 53.403082</t>
  </si>
  <si>
    <t>рынок</t>
  </si>
  <si>
    <t>Смоленская область, Ершичский район, село Ершичи, ул. Понятовская</t>
  </si>
  <si>
    <t>Смоленская область, Ершичский район, село Ершичи, ул. Твардовского  д. 6</t>
  </si>
  <si>
    <t>32.751650,  53.677434</t>
  </si>
  <si>
    <t>Смоленская область, Ершичский район, село Ершичи, ул. Твардовского, 2,4,6,8,20</t>
  </si>
  <si>
    <t>32.450449,  53.403919</t>
  </si>
  <si>
    <t>Смоленская область, Ершичский район, село Ершичи, ул. Твардовского  д. 12</t>
  </si>
  <si>
    <t>32.753024, 53.677876</t>
  </si>
  <si>
    <t>Смоленская область, Ершичский район, село Ершичи, ул. Твардовского, 10,12,14</t>
  </si>
  <si>
    <t>32.450968, 53.404117</t>
  </si>
  <si>
    <t>Смоленская область, Ершичский район, село Ершичи, ул. Твардовского д. 18</t>
  </si>
  <si>
    <t>32.754722, 53.678116</t>
  </si>
  <si>
    <t>Смоленская область, Ершичский район, село Ершичи, ул. Твардовского, д. 16,18, ул. Юбилейная, д. 9,11,13,15, ул. Ленина, 78</t>
  </si>
  <si>
    <t>32.451987, 53.044123</t>
  </si>
  <si>
    <t>Смоленская область, Ершичский район, село Ершичи, ул. Пушкина,  д. 7</t>
  </si>
  <si>
    <t>32.754075, 53.679722</t>
  </si>
  <si>
    <t>Смоленская область, Ершичский район, село Ершичи, ул. Пушкина, 1,3,5,7,9,10,11,12,13,14,15,16, ул. Бояринова, д. 7. 11</t>
  </si>
  <si>
    <t>32.451584, 53.404808</t>
  </si>
  <si>
    <t>Смоленская область, Ершичский район, село Ершичи, ул. Восточная  д. 7</t>
  </si>
  <si>
    <t>32.756860, 53.675967</t>
  </si>
  <si>
    <t>Смоленская область, Ершичский район, село Ершичи, ул. Ленина, 55,57,59,60,61,62,64,66,67, ул. Восточная, д. 7,9,11,13,15,16,18,19</t>
  </si>
  <si>
    <t>32.452432, 53.403264</t>
  </si>
  <si>
    <t>Смоленская область, Ершичский район, село Ершичи, ул. Восточная  д. 22А</t>
  </si>
  <si>
    <t>32.759744, 53.676079</t>
  </si>
  <si>
    <t>Смоленская область, Ершичский район, село Ершичи, ул. Восточная, 1А,20,21,22,22А,23,25,27,29,31</t>
  </si>
  <si>
    <t>32.453523, 53.403482</t>
  </si>
  <si>
    <t>Смоленская область, Ершичский район, село Ершичи, ул. Восточная  д. 33</t>
  </si>
  <si>
    <t>32.762241, 53.676964</t>
  </si>
  <si>
    <t>Смоленская область, Ершичский район, село Ершичи, ул. Восточная, 28,33,35,38</t>
  </si>
  <si>
    <t>32.454408, 53.403624</t>
  </si>
  <si>
    <t>Смоленская область, Ершичский район, село Ершичи, пер. Восточный,  д. 3</t>
  </si>
  <si>
    <t>32.761370, 53.675327</t>
  </si>
  <si>
    <t>Смоленская область, Ершичский район, село Ершичи, пер. Восточный, д. 1,2,3,4. ул. Восточная, д. 26</t>
  </si>
  <si>
    <t>32.453927, 53.403062</t>
  </si>
  <si>
    <t>Смоленская область, Ершичский район, село Ершичи, ул. Красноармейская  д. 1</t>
  </si>
  <si>
    <t>32.756537, 53.674596</t>
  </si>
  <si>
    <t>Смоленская область, Ершичский район, село Ершичи, ул. Ленина, 49,51,52,53,54,56,58, ул. Красноармейская, д. 1-6</t>
  </si>
  <si>
    <t>32.452100, 53.402818</t>
  </si>
  <si>
    <t>Смоленская область, Ершичский район, село Ершичи, ул. 25 Сентября  д. 1</t>
  </si>
  <si>
    <t>32.756195, 53.673924</t>
  </si>
  <si>
    <t>Смоленская область, Ершичский район, село Ершичи, ул. Ленина, д. 45,48,50, ул. 25 Сентября, 1,2,3,4</t>
  </si>
  <si>
    <t>32.452073, 53.402572</t>
  </si>
  <si>
    <t>Смоленская область, Ершичский район, село Ершичи, ул. Восточная  д. 4</t>
  </si>
  <si>
    <t>32.758360, 53.673401</t>
  </si>
  <si>
    <t>Смоленская область, Ершичский район, село Ершичи, ул. Восточная, д. 1,2,4,6,7,8,10,12, ул. 25 Сентября, 5,6,7</t>
  </si>
  <si>
    <t>32.452956, 53.402471</t>
  </si>
  <si>
    <t>Смоленская область, Ершичский район, село Ершичи, ул. Советской Армии  д. 3</t>
  </si>
  <si>
    <t>32.756357, 53.672847</t>
  </si>
  <si>
    <t>Смоленская область, Ершичский район, село Ершичи, ул. Ленина, д. 46, ул. Советской Армии, д. 1,3,5</t>
  </si>
  <si>
    <t>32.452154, 53.402175</t>
  </si>
  <si>
    <t>Смоленская область, Ершичский район, село Ершичи, ул. Ленина, д. 43А</t>
  </si>
  <si>
    <t>церковь</t>
  </si>
  <si>
    <t>Смоленская область, Ершичский район, село Ершичи, ул. Понятовская, д. 1</t>
  </si>
  <si>
    <t>Смоленская область, Ершичский район, село Ершичи, ул. Советская, д. 22</t>
  </si>
  <si>
    <t>Смоленская область, Ершичский район, село Ершичи, ул. Советской Армии  д. 9</t>
  </si>
  <si>
    <t>32.758118, 53.672628</t>
  </si>
  <si>
    <t>Смоленская область, Ершичский район, село Ершичи, ул. Советской Армии, д. 7,9, ул. Советская, д. 16,18</t>
  </si>
  <si>
    <t>32.452990, 53.402059</t>
  </si>
  <si>
    <t>Смоленская область, Ершичский район, село Ершичи, ул. Советская, д. 11</t>
  </si>
  <si>
    <t>Смоленская область, Ершичский район, село Ершичи, ул. Советская  д. 5</t>
  </si>
  <si>
    <t>32.760067, 53.670942</t>
  </si>
  <si>
    <t>Смоленская область, Ершичский район, село Ершичи, ул. Советская, д. 7,8,9,10</t>
  </si>
  <si>
    <t>32.453552, 53.401573</t>
  </si>
  <si>
    <t>Смоленская область, Ершичский район, село Ершичи, ул. Советская, д. 5</t>
  </si>
  <si>
    <t>Смоленская область, Ершичский район, село Ершичи, ул. Советская  д. 3</t>
  </si>
  <si>
    <t>32.760453,  53.670788</t>
  </si>
  <si>
    <t>Смоленская область, Ершичский район, село Ершичи, ул. Советская, д. 1</t>
  </si>
  <si>
    <t>32.453830,  53.401613</t>
  </si>
  <si>
    <t>ПЧ № 30</t>
  </si>
  <si>
    <t>Смоленская область, Ершичский район, село Ершичи, ул. Советская, д. 3</t>
  </si>
  <si>
    <t>Смоленская область, Ершичский район, село Ершичи, ул. Советская д. 6</t>
  </si>
  <si>
    <t>32.760382, 53.671444</t>
  </si>
  <si>
    <t>МУП "Коммунальщик"</t>
  </si>
  <si>
    <t>Смоленская область, Ершичский район, село Ершичи, ул. Советская, д. 6</t>
  </si>
  <si>
    <t>32.453776, 53.401907</t>
  </si>
  <si>
    <t>Смоленская область, Ершичский район, село Ершичи, ул. Ленина, д. 41</t>
  </si>
  <si>
    <t>32.754354, 53.671577</t>
  </si>
  <si>
    <t>32.451449, 53.401793</t>
  </si>
  <si>
    <t xml:space="preserve">Смоленская область, Ершичский район, село Ершичи, ул. Луговая,  д. 6 </t>
  </si>
  <si>
    <t>32.755809, 53.671396</t>
  </si>
  <si>
    <t>открытая площадка с твердым покрытияем без ограждения</t>
  </si>
  <si>
    <t>Смоленская область, Ершичский район, село Ершичи, ул. Луговая, д. 6, ул. Ленина, 39,42,44,44А, ул. Советская, 17,19</t>
  </si>
  <si>
    <t>32.451942, 53.401659</t>
  </si>
  <si>
    <t>Смоленская область, Ершичский район, село Ершичи, ул. Луговая  д. 4</t>
  </si>
  <si>
    <t>32.756851, 53.671278</t>
  </si>
  <si>
    <t>Смоленская область, Ершичский район, село Ершичи, ул. Луговая, д. 1А,4, 5, ул. Советская, д. 13,15</t>
  </si>
  <si>
    <t>32.452540, 53.401466</t>
  </si>
  <si>
    <t>Смоленская область, Ершичский район, село Ершичи, ул. Луговая, д. 3</t>
  </si>
  <si>
    <t>административное здание  с гаражами</t>
  </si>
  <si>
    <t>Смоленская область, Ершичский район, село Ершичи, ул. Луговая, д. 1</t>
  </si>
  <si>
    <t>Смоленская область, Ершичский район, село Ершичи, ул. Луговая  д. 10</t>
  </si>
  <si>
    <t>32.753662, 53.671406</t>
  </si>
  <si>
    <t>Смоленская область, Ершичский район, село Ершичи, ул. Луговая, д. 8,10,10А,10Б, ул. Советская, д. 23,23А, 24,26 27,29</t>
  </si>
  <si>
    <t>32.450990, 53.401682</t>
  </si>
  <si>
    <t>школа искусств</t>
  </si>
  <si>
    <t>Смоленская область, Ершичский район, село Ершичи, ул. Советская, д. 25</t>
  </si>
  <si>
    <t>Смоленская область, Ершичский район, село Ершичи, ул. Советская  д. 36</t>
  </si>
  <si>
    <t>32.749871, 53.672863</t>
  </si>
  <si>
    <t>Смоленская область, Ершичский район, село Ершичи, ул. Советская, д. 28,30,31,32,33,34,35,36,36А,37,38,ул. Заводская, д. 1,2,4</t>
  </si>
  <si>
    <t>32.450275, 53.402173</t>
  </si>
  <si>
    <t>Смоленская область, Ершичский район, село Ершичи, ул. Советская  д. 46</t>
  </si>
  <si>
    <t>32.746494, 53.673364</t>
  </si>
  <si>
    <t>открытая площадка без  твердого покрытия и ограждения</t>
  </si>
  <si>
    <t>Смоленская область, Ершичский район, село Ершичи, ул. Советская, д. 46</t>
  </si>
  <si>
    <t>32.444943, 53.402531</t>
  </si>
  <si>
    <t>Смоленская область, Ершичский район, село Ершичи, ул. Новая  д. 6</t>
  </si>
  <si>
    <t>32.747661, 53.673791</t>
  </si>
  <si>
    <t>Смоленская область, Ершичский район, село Ершичи, ул. Новая, д. 4,6,8, ул. Советская, 39,40,41,41А,42,43,44</t>
  </si>
  <si>
    <t>32.444999, 53.402535</t>
  </si>
  <si>
    <t>детский сад "Солнышко"</t>
  </si>
  <si>
    <t>Смоленская область, Ершичский район, село Ершичи, ул. Советская, д. 45</t>
  </si>
  <si>
    <t>Смоленская область, Ершичский район, село Ершичи, ул. Новая  д. 10</t>
  </si>
  <si>
    <t>32.747724, 53.674303</t>
  </si>
  <si>
    <t>Смоленская область, Ершичский район, село Ершичи, ул. Новая, д. 1, 10,12</t>
  </si>
  <si>
    <t>32.445012, 53.402771</t>
  </si>
  <si>
    <t>Смоленская область, Ершичский район, село Ершичи, ул. Заводская  д. 10</t>
  </si>
  <si>
    <t>32.751093, 53.674655</t>
  </si>
  <si>
    <t>Смоленская область, Ершичский район, село Ершичи, ул. Заводская, д. 3,6,7,8,9,10,12,13,14,16,18,20,22,24, ул. Пролетарская, 11,12,13,14,15,16</t>
  </si>
  <si>
    <t>32.450167, 53.402898</t>
  </si>
  <si>
    <t>Смоленская область, Ершичский район, село Ершичи, ул. Пролетарская, д. 10</t>
  </si>
  <si>
    <t>музей</t>
  </si>
  <si>
    <t>Смоленская область, Ершичский район, село Ершичи, ул. Заводская, д. 5</t>
  </si>
  <si>
    <t>Смоленская область, Ершичский район, село Ершичи, ул. Пролетарская, д. 9</t>
  </si>
  <si>
    <t>Смоленская область, Ершичский район, село Ершичи, ул. Заречная  д. 8</t>
  </si>
  <si>
    <t>32.744499, 53.668894</t>
  </si>
  <si>
    <t>Смоленская область, Ершичский район, село Ершичи, ул. Заречная, д. 4,6,8,9,10,11,12,13,15</t>
  </si>
  <si>
    <t>32.444133, 53.400851</t>
  </si>
  <si>
    <t>Смоленская область, Ершичский район, село Ершичи, ул. Низинская  д. 20</t>
  </si>
  <si>
    <t>32.751309, 53.669065</t>
  </si>
  <si>
    <t>Смоленская область, Ершичский район, село Ершичи, ул. Низинская, д. 12,14,16,18,20,22,22А,24,26,28,30,37,39</t>
  </si>
  <si>
    <t>32.450634, 53.400848</t>
  </si>
  <si>
    <t>Смоленская область, Ершичский район, село Ершичи, ул. Ленина, д. 37</t>
  </si>
  <si>
    <t>Смоленская область, Ершичский район, село Ершичи, ул. Низинская  д. 9</t>
  </si>
  <si>
    <t>32.750626, 53.667192</t>
  </si>
  <si>
    <t>Смоленская область, Ершичский район, село Ершичи, ул. Низинская, д. 1,3,4,5,6,7,8,9,10,10А, 29,32,34,35,36</t>
  </si>
  <si>
    <t>32.450307, 53.400299</t>
  </si>
  <si>
    <t>Смоленская область, Ершичский район, село Ершичи, ул. Низинская  д. 44</t>
  </si>
  <si>
    <t>32.749260, 53.666792</t>
  </si>
  <si>
    <t>Смоленская область, Ершичский район, село Ершичи, ул. Низинская, д. 11, 13,38,40,42,44</t>
  </si>
  <si>
    <t>32.445908, 53.400015</t>
  </si>
  <si>
    <t>швейный цех</t>
  </si>
  <si>
    <t>Смоленская область, Ершичский район, село Ершичи, ул. Низинская, д. 44Е</t>
  </si>
  <si>
    <t>Смоленская область, Ершичский район, село Ершичи, ул. Низинская  д. 44Г</t>
  </si>
  <si>
    <t>32.750159, 53.665314</t>
  </si>
  <si>
    <t>Смоленская область, Ершичский район, село Ершичи, ул. Низинская, д. 21,23,25,27,44Б,44В,44Г,45</t>
  </si>
  <si>
    <t>32.445830, 53.395479</t>
  </si>
  <si>
    <t>Смоленская область, Ершичский район, село Ершичи, ул. Низинская  д. 27Б</t>
  </si>
  <si>
    <t>32.749683, 53.663666</t>
  </si>
  <si>
    <t>Смоленская область, Ершичский район, село Ершичи, ул. Низинская, д. 27А,27Б</t>
  </si>
  <si>
    <t>32.445789, 53.394830</t>
  </si>
  <si>
    <t>Смоленская область, Ершичский район, село Ершичи, ул. Низинская, д. 60</t>
  </si>
  <si>
    <t>Смоленская область, Ершичский район, село Ершичи, ул. Сосновая  д. 11</t>
  </si>
  <si>
    <t>32.744472, 53.656772</t>
  </si>
  <si>
    <t>Смоленская область, Ершичский район, село Ершичи, ул. Сосновая, д. 1А,10,11,12,13,14,15,16,17,18,19,21,23,25,27, ул. Низинская, д. 70,72,74</t>
  </si>
  <si>
    <t>32.444063, 53.392303</t>
  </si>
  <si>
    <t>Смоленская область, Ершичский район, село Ершичи, ул. Сосновая, д. 1Б</t>
  </si>
  <si>
    <t>Смоленская область, Ершичский район, село Ершичи, ул. Сосновая  д. 5</t>
  </si>
  <si>
    <t>32.748299, 53.657177</t>
  </si>
  <si>
    <t>Смоленская область, Ершичский район, село Ершичи, ул. Сосновая, д. 1,2,3,4,5,6,8,8А,12А</t>
  </si>
  <si>
    <t>32.445837, 53.392451</t>
  </si>
  <si>
    <t>Смоленская область, Ершичский район, село Ершичи, ул. Подстанция,  д. 6</t>
  </si>
  <si>
    <t>32.752485, 53.658495</t>
  </si>
  <si>
    <t>Смоленская область, Ершичский район, село Ершичи, ул. Подстанция, д. 1,2,3,4,5,6,7,8,9</t>
  </si>
  <si>
    <t>32.451081, 53.392971</t>
  </si>
  <si>
    <t>Смоленская область, Ершичский район, село Ершичи, ул. Подстанция д.10</t>
  </si>
  <si>
    <t>32.751578, 53.658362</t>
  </si>
  <si>
    <t>Ершичский РЭС филиал ПАО "МРСК Центра"-"Смоленскэнерго"</t>
  </si>
  <si>
    <t xml:space="preserve">Смоленская область, Ершичский район, село Ершичи, ул. Подстанция </t>
  </si>
  <si>
    <t>32.751401, 53657615</t>
  </si>
  <si>
    <t>Смоленская область, Ершичский район, село Ершичи, ул. Ленина,  д. 7</t>
  </si>
  <si>
    <t>32.756743, 53.677135</t>
  </si>
  <si>
    <t>Смоленская область, Ершичский район, село Ершичи, ул. Ленина, д. 2,3,5,6,7,9,12,13,14,15</t>
  </si>
  <si>
    <t>32.450642, 53.395158</t>
  </si>
  <si>
    <t>Смоленская область, Ершичский район, село Ершичи, 2-й Набережный пер.  д. 16</t>
  </si>
  <si>
    <t>32.753689, 53.664567</t>
  </si>
  <si>
    <t>Смоленская область, Ершичский район, село Ершичи, пер. 2-й Набережный, д. 10,12,13,14,16, пер. 3-й Набережный, 1,4,6</t>
  </si>
  <si>
    <t>32.451635, 53.395273</t>
  </si>
  <si>
    <t>Смоленская область, Ершичский район, село Ершичи, 2-й Набережный пер.  д. 2</t>
  </si>
  <si>
    <t>32.757031, 53.665250</t>
  </si>
  <si>
    <t>Смоленская область, Ершичский район, село Ершичи, пер. 2-й Набережный, д. 1,2,3,4,5,6,7,8,9,11, ул. Набережная, д. 9,11,12,13,14,15,15А,17, пер. 1-й Набережный, д. 1,2,3,4,5,6,7,8,10</t>
  </si>
  <si>
    <t>32.452535, 53.395416</t>
  </si>
  <si>
    <t>Смоленская область, Ершичский район, село Ершичи, ул. Речная,  д. 9</t>
  </si>
  <si>
    <t>32.759286, 53.667165</t>
  </si>
  <si>
    <t>Смоленская область, Ершичский район, село Ершичи, ул. Речная, д. 1, 2,3,4,5,7,8,9,10,11,12,13,14,15,16,18, пер. Ленинский, 7,8,9,10,12</t>
  </si>
  <si>
    <t>32.453203, 53.400177</t>
  </si>
  <si>
    <t>Смоленская область, Ершичский район, село Ершичи, ул. Набережная  д. 2</t>
  </si>
  <si>
    <t>32.756860, 53.668344</t>
  </si>
  <si>
    <t>Смоленская область, Ершичский район, село Ершичи, ул. Набережная, 1,2,3,4,5,6,7,8,10,10А,10Б</t>
  </si>
  <si>
    <t>32.452721, 53.400710</t>
  </si>
  <si>
    <t>Смоленская область, Ершичский район, село Ершичи, ул. Ленина  д. 24</t>
  </si>
  <si>
    <t>32.754246, 53.666274</t>
  </si>
  <si>
    <t>Смоленская область, Ершичский район, село Ершичи, ул. Ленина, д. 16,17,18,19,20,21,22,23,25,26,27,28,29,31,32,33,34,35,38,40, пер. Ленинский, д. 1,2,3,4,5,6</t>
  </si>
  <si>
    <t>32.451390, 53.395956</t>
  </si>
  <si>
    <t>Смоленская область, Ершичский район, село Ершичи, ул. Низинская, д. 2</t>
  </si>
  <si>
    <t>Смоленская область, Ершичский район, д. Танино (20 м от дороги возле магазина)д.9</t>
  </si>
  <si>
    <t>32.736630, 53.665485</t>
  </si>
  <si>
    <t>Смоленская область, Ершичский район, село Ершичи, д. Танино, д. 1,2,3,4,5,6,8,9,10,12</t>
  </si>
  <si>
    <t>32.440355, 53.400177</t>
  </si>
  <si>
    <t>Смоленская область, Ершичский район, д. Танино (после магазина вправо и влево)д.7</t>
  </si>
  <si>
    <t>32.734896, 53.667197</t>
  </si>
  <si>
    <t>Смоленская область, Ершичский район, село Ершичи, д. Танино, д. 13,14,15,16,17,18,19,20,21,22,23,24,25,26,27,28,29,31,32,33,34</t>
  </si>
  <si>
    <t>32.441038, 53.395407</t>
  </si>
  <si>
    <t>Смоленская область, Ершичский район, д. Танино (перед озером направо)д.3</t>
  </si>
  <si>
    <t>32.734672, 53.664642</t>
  </si>
  <si>
    <t>зона отдыха</t>
  </si>
  <si>
    <t>Смоленская область, Ершичский район, село Ершичи, д. Танино</t>
  </si>
  <si>
    <t>32.435998, 53.400244</t>
  </si>
  <si>
    <t>Смоленская область, Ершичский район, д. Танино (за озером слева возле жилого дома № 36)</t>
  </si>
  <si>
    <t>32.731474, 53.664087</t>
  </si>
  <si>
    <t>Смоленская область, Ершичский район, село Ершичи, д. Танино, д. 35,36,38,40,42,46,48</t>
  </si>
  <si>
    <t>32.435159, 53.395108</t>
  </si>
  <si>
    <t>Смоленская область, Ершичский район, село Ершичи, ул. Низинская, (возле центрального кладбища в сторону улицы Сосновая)д.44</t>
  </si>
  <si>
    <t>32.749269, 53.666520</t>
  </si>
  <si>
    <t>Смоленская область, Ершичский район, село Ершичи, ул. Низинская</t>
  </si>
  <si>
    <t>32.445367, 53.394086</t>
  </si>
  <si>
    <t>Смоленская область, Ершичский район, село Ершичи, ул. Есенина, (возле  кладбища СХТ)д.18</t>
  </si>
  <si>
    <t>Смоленская область, Ершичский район, село Ершичи, ул. Есенина</t>
  </si>
  <si>
    <t>32.455088, 53.405695</t>
  </si>
  <si>
    <t>Смоленская область, Ершичский район, с. Ворга, ул. Советской Армии вблизи дома №21</t>
  </si>
  <si>
    <t>32.740291, 53.767294</t>
  </si>
  <si>
    <t>0,75/-</t>
  </si>
  <si>
    <t>Администрация  Воргинского сельского поселения Ершичского района Смоленской области</t>
  </si>
  <si>
    <t>216571, Смоленская область, Ершичский район, с. Ворга ул. Ленина д.3</t>
  </si>
  <si>
    <t>216571, Смоленская область, Ершичский район, с. Ворга, ул. Советской Армии д.15</t>
  </si>
  <si>
    <t xml:space="preserve"> 32.739947, 53.766785</t>
  </si>
  <si>
    <t>216571, Смоленская область, Ершичский район, с. Ворга, ул. Советской Армии д.21</t>
  </si>
  <si>
    <t xml:space="preserve"> 32.740198, 53.767748</t>
  </si>
  <si>
    <t>216571, Смоленская область, Ершичский район, с. Ворга, ул. Советской Армии д.24</t>
  </si>
  <si>
    <t>32.740949, 53.767834</t>
  </si>
  <si>
    <t>Смоленская область, Ершичский район, с. Ворга, пер. Заводской  вблизи дома №5</t>
  </si>
  <si>
    <t xml:space="preserve"> 32.736811, 53.760467</t>
  </si>
  <si>
    <t>216571, Смоленская область, Ершичский район, с. Ворга, пер. Заводской д.1</t>
  </si>
  <si>
    <t xml:space="preserve"> 32.737599, 53.760822</t>
  </si>
  <si>
    <t>216571, Смоленская область, Ершичский район, с. Ворга, пер. Заводской д..2</t>
  </si>
  <si>
    <t>32.737133, 53.761449</t>
  </si>
  <si>
    <t>216571, Смоленская область, Ершичский район, с. Ворга, пер. Заводской д.4</t>
  </si>
  <si>
    <t>32.736561, 53.760772</t>
  </si>
  <si>
    <t>216571, Смоленская область, Ершичский район, с. Ворга, пер. Заводской д.5</t>
  </si>
  <si>
    <t xml:space="preserve"> 32.737277, 53.760332</t>
  </si>
  <si>
    <t>216571, Смоленская область, Ершичский район, с. Ворга, пер. Заводской д.7</t>
  </si>
  <si>
    <t xml:space="preserve"> 32.736424, 53.760162</t>
  </si>
  <si>
    <t>216571, Смоленская область, Ершичский район, с. Ворга, пер. Заводской д.9</t>
  </si>
  <si>
    <t xml:space="preserve">32.735845, 53.759940 </t>
  </si>
  <si>
    <t>Смоленская область, Ершичский район, с. Ворга,  ул.Первомайская   вблизи дома №9</t>
  </si>
  <si>
    <t>32.739580, 53.762503</t>
  </si>
  <si>
    <t>216571, Смоленская область, Ершичский район, с. Ворга, Советской Армии д.1</t>
  </si>
  <si>
    <t>32.739274, 53.762732</t>
  </si>
  <si>
    <t>216571, Смоленская область, Ершичский район, с. Ворга, Советской Армии д.3</t>
  </si>
  <si>
    <t>32.739522, 53.763474</t>
  </si>
  <si>
    <t>216571, Смоленская область, Ершичский район, с. Ворга, ул. Первомайская д.9</t>
  </si>
  <si>
    <t>32.739506, 53.762286</t>
  </si>
  <si>
    <t>216571, Смоленская область, Ершичский район, с. Ворга, ул. Первомайская д.11</t>
  </si>
  <si>
    <t>32.739045, 53.762352</t>
  </si>
  <si>
    <t>216571, Смоленская область, Ершичский район, с. Ворга, ул. Первомайская д.16</t>
  </si>
  <si>
    <t>32.740372, 53.762613</t>
  </si>
  <si>
    <t>216571, Смоленская область, Ершичский район, с. Ворга, ул. Первомайская д.20</t>
  </si>
  <si>
    <t>32.738677, 53.762816</t>
  </si>
  <si>
    <t>Смоленская область, Ершичский район, с. Ворга,  ул.Первомайская   вблизи дома №5</t>
  </si>
  <si>
    <t>32.741137, 53.761975</t>
  </si>
  <si>
    <t>216571, Смоленская область, Ершичский район, с. Ворга, ул. Первомайская д.3</t>
  </si>
  <si>
    <t xml:space="preserve"> 32.742190, 53.762461</t>
  </si>
  <si>
    <t>216571, Смоленская область, Ершичский район, с. Ворга, ул. Первомайская д.5</t>
  </si>
  <si>
    <t xml:space="preserve"> 32.741796, 53.762151</t>
  </si>
  <si>
    <t>216571, Смоленская область, Ершичский район, с. Ворга, ул. Первомайская д.12</t>
  </si>
  <si>
    <t xml:space="preserve"> 32.743454, 53.762572</t>
  </si>
  <si>
    <t>216571, Смоленская область, Ершичский район, с. Ворга, ул. Первомайская д.14</t>
  </si>
  <si>
    <t>32.741759, 53.762534</t>
  </si>
  <si>
    <t>216571, Смоленская область, Ершичский район, с. Ворга, ул. Ленина д.1</t>
  </si>
  <si>
    <t>32.742327, 53.761421</t>
  </si>
  <si>
    <t>Смоленская область, Ершичский район, с. Ворга, ул. Ленина вблизи дома №14</t>
  </si>
  <si>
    <t xml:space="preserve">32.743998, 53.759823 </t>
  </si>
  <si>
    <t>216571, Смоленская область, Ершичский район, с. Ворга, ул. Ленина д.5</t>
  </si>
  <si>
    <t>32.744523, 53.760703</t>
  </si>
  <si>
    <t>216571, Смоленская область, Ершичский район, с. Ворга, ул. Ленина д.12</t>
  </si>
  <si>
    <t>32.743987, 53.760493</t>
  </si>
  <si>
    <t>216571, Смоленская область, Ершичский район, с. Ворга, ул. Сергея Лазо д.1</t>
  </si>
  <si>
    <t>32.742217, 53.760455</t>
  </si>
  <si>
    <t>216571, Смоленская область, Ершичский район, с. Ворга, ул. Сергея Лазо д.3</t>
  </si>
  <si>
    <t xml:space="preserve"> 32.742487, 53.760395</t>
  </si>
  <si>
    <t>216571, Смоленская область, Ершичский район, с. Ворга, ул. Ленина д..3</t>
  </si>
  <si>
    <t xml:space="preserve"> 32.744046, 53.760805</t>
  </si>
  <si>
    <t>216571, Смоленская область, Ершичский район, с. Ворга, ул. Ленина д..16</t>
  </si>
  <si>
    <t>32.744468, 53.760308</t>
  </si>
  <si>
    <t>Смоленская область, Ершичский район, с. Ворга, ул. Ленина вблизи дома №26</t>
  </si>
  <si>
    <t>32.744693, 53.760013</t>
  </si>
  <si>
    <t>Администрация Воргинского сельского поселения Ершичского района Смолеснкой области</t>
  </si>
  <si>
    <t>216571, Смоленская область, Ершичский район, с. Ворга, ул. Ленина д..26</t>
  </si>
  <si>
    <t>32.745616, 53.759761</t>
  </si>
  <si>
    <t>здение сельского Дома культуры</t>
  </si>
  <si>
    <t>216571, Смоленская область, Ершичский район, с. Ворга, ул. Ленина д..28</t>
  </si>
  <si>
    <t>32.746039, 53.759952</t>
  </si>
  <si>
    <t>Смоленская область, Ершичский район, с. Ворга, ул. Ленина вблизи дома №30</t>
  </si>
  <si>
    <t>32.746892, 53.759545</t>
  </si>
  <si>
    <t>216571, Смоленская область, Ершичский район, с. Ворга, ул. Ленина д..13</t>
  </si>
  <si>
    <t xml:space="preserve"> 32.747735, 53.759796</t>
  </si>
  <si>
    <t>здание библиотеки</t>
  </si>
  <si>
    <t>216571, Смоленская область, Ершичский район, с. Ворга, ул. Ленина д..30</t>
  </si>
  <si>
    <t xml:space="preserve"> 32.746495, 53.759793</t>
  </si>
  <si>
    <t>здание муниципальной бани</t>
  </si>
  <si>
    <t xml:space="preserve">216571, Смоленская область, Ершичский район, с. Ворга, ул. Ленина </t>
  </si>
  <si>
    <t>32.746946, 53.759399</t>
  </si>
  <si>
    <t>здание отделения почтовой связи</t>
  </si>
  <si>
    <t>216571, Смоленская область, Ершичский район, с. Ворга, ул. Ленина  д.36</t>
  </si>
  <si>
    <t>32.747567, 53.759575</t>
  </si>
  <si>
    <t>Смоленская область, Ершичский район, с. Ворга, ул. Ленина вблизи дома №40</t>
  </si>
  <si>
    <t>32.748511, 53.759490</t>
  </si>
  <si>
    <t>0,8/-</t>
  </si>
  <si>
    <t>216571, Смоленская область, Ершичский район, с. Ворга, ул. Ленина  д.15</t>
  </si>
  <si>
    <t>32.748163, 53.759668</t>
  </si>
  <si>
    <t>216571, Смоленская область, Ершичский район, с. Ворга, ул. Ленина  д.38</t>
  </si>
  <si>
    <t xml:space="preserve"> 32.748077,53.759423</t>
  </si>
  <si>
    <t>216571, Смоленская область, Ершичский район, с. Ворга, ул. Ленина  д.40</t>
  </si>
  <si>
    <t xml:space="preserve"> 32.748715, 53.759280</t>
  </si>
  <si>
    <t>216571, Смоленская область, Ершичский район, с. Ворга, ул. Ленина  д.44</t>
  </si>
  <si>
    <t xml:space="preserve"> 32.749422, 53.759356</t>
  </si>
  <si>
    <t>216571, Смоленская область, Ершичский район, с. Ворга, ул. Ленина  д.46</t>
  </si>
  <si>
    <t xml:space="preserve"> 32.750162, 53.759261</t>
  </si>
  <si>
    <t>Смоленская область, Ершичский район, с. Ворга, ул. Ленина вблизи дома №23</t>
  </si>
  <si>
    <t>32.752393, 53.759688</t>
  </si>
  <si>
    <t>216571, Смоленская область, Ершичский район, с. Ворга, ул. Ленина  д.21</t>
  </si>
  <si>
    <t>32.751739, 53.759532</t>
  </si>
  <si>
    <t>здание ФАПа</t>
  </si>
  <si>
    <t xml:space="preserve"> 32.752420, 53.759465</t>
  </si>
  <si>
    <t>32.752066, 53.759081</t>
  </si>
  <si>
    <t>территория кладбища</t>
  </si>
  <si>
    <t>216571, Смоленская область, Ершичский район, с. Ворга</t>
  </si>
  <si>
    <t>32.753525, 53.759462</t>
  </si>
  <si>
    <t>Смоленская область, Ершичский район, с. Ворга, ул. Фрунзе  вблизи дома №1</t>
  </si>
  <si>
    <t>32.753960, 53.758996</t>
  </si>
  <si>
    <t>216571, Смоленская область, Ершичский район, с. Ворга, ул. Фрунзе д.1</t>
  </si>
  <si>
    <t>32.754620, 53.758971</t>
  </si>
  <si>
    <t>32.753136, 53.758752</t>
  </si>
  <si>
    <t>Смоленская область, Ершичский район, с. Ворга, ул. Фрунзе  вблизи дома №5</t>
  </si>
  <si>
    <t xml:space="preserve"> 32.755428, 53.758263</t>
  </si>
  <si>
    <t>216571, Смоленская область, Ершичский район, с. Ворга, ул. Фрунзе д.7</t>
  </si>
  <si>
    <t>32.756356, 53.758383</t>
  </si>
  <si>
    <t>216571, Смоленская область, Ершичский район, с. Ворга, ул. Фрунзе д.9</t>
  </si>
  <si>
    <t>32.756919, 53.758278</t>
  </si>
  <si>
    <t>216571, Смоленская область, Ершичский район, с. Ворга, ул. Мичурина д.23</t>
  </si>
  <si>
    <t>32.756121, 53.759859</t>
  </si>
  <si>
    <t>216571, Смоленская область, Ершичский район, с. Ворга, ул. Мичурина д.25</t>
  </si>
  <si>
    <t xml:space="preserve"> 32.755955, 53.759554</t>
  </si>
  <si>
    <t>216571, Смоленская область, Ершичский район, с. Ворга, ул. Мичурина д.29</t>
  </si>
  <si>
    <t>32.755679, 53.758821</t>
  </si>
  <si>
    <t>Смоленская область, Ершичский район, с. Ворга, ул. Фрунзе  вблизи дома №35</t>
  </si>
  <si>
    <t>32.765080, 53.755521</t>
  </si>
  <si>
    <t>216571, Смоленская область, Ершичский район, с. Ворга, ул. Фрунзе д.10</t>
  </si>
  <si>
    <t>32.763645, 53.756083</t>
  </si>
  <si>
    <t>216571, Смоленская область, Ершичский район, с. Ворга, ул. Фрунзе д.31</t>
  </si>
  <si>
    <t>32.763607, 53.756544</t>
  </si>
  <si>
    <t>216571, Смоленская область, Ершичский район, с. Ворга, ул. Фрунзе д.37</t>
  </si>
  <si>
    <t>32.765630, 53.755387</t>
  </si>
  <si>
    <t>216571, Смоленская область, Ершичский район, с. Ворга, ул. Фрунзе д.39</t>
  </si>
  <si>
    <t xml:space="preserve"> 32.766268, 53.755037</t>
  </si>
  <si>
    <t>216571, Смоленская область, Ершичский район, с. Ворга, ул. Фрунзе д.41</t>
  </si>
  <si>
    <t xml:space="preserve"> 32.766657, 53.754869</t>
  </si>
  <si>
    <t>Смоленская область, Ершичский район, с. Ворга, ул. Пушкина  вблизи дома №9</t>
  </si>
  <si>
    <t>32.761482, 53.757567</t>
  </si>
  <si>
    <t>216571, Смоленская область, Ершичский район, с. Ворга, ул. Пушкина д.4</t>
  </si>
  <si>
    <t>32.759654, 53.758041</t>
  </si>
  <si>
    <t>216571, Смоленская область, Ершичский район, с. Ворга, ул. Пушкина д.8</t>
  </si>
  <si>
    <t>32.761017, 53.757869</t>
  </si>
  <si>
    <t>216571, Смоленская область, Ершичский район, с. Ворга, ул. Горького д.2</t>
  </si>
  <si>
    <t>32.761655, 53.757437</t>
  </si>
  <si>
    <t>216571, Смоленская область, Ершичский район, с. Ворга, ул. Горького д.4</t>
  </si>
  <si>
    <t>32.762144, 53.757726</t>
  </si>
  <si>
    <t>Смоленская область, Ершичский район, с. Ворга, ул. Горького  вблизи дома №7</t>
  </si>
  <si>
    <t>32.762271, 53.759291</t>
  </si>
  <si>
    <t>216571, Смоленская область, Ершичский район, с. Ворга, ул. Горького д.3</t>
  </si>
  <si>
    <t>32.761688, 53.758613</t>
  </si>
  <si>
    <t>216571, Смоленская область, Ершичский район, с. Ворга, ул. Горького д.5</t>
  </si>
  <si>
    <t xml:space="preserve"> 32.761775, 53.758936</t>
  </si>
  <si>
    <t>216571, Смоленская область, Ершичский район, с. Ворга, ул. Горького д.10</t>
  </si>
  <si>
    <t xml:space="preserve"> 32.761473, 53.759152</t>
  </si>
  <si>
    <t>Смоленская область, Ершичский район, с. Ворга, ул. Калинина  вблизи дома №31</t>
  </si>
  <si>
    <t>32.756823, 53.761994</t>
  </si>
  <si>
    <t>216571, Смоленская область, Ершичский район, с. Ворга, ул. Калинина д.14</t>
  </si>
  <si>
    <t>32.758427, 53.761654</t>
  </si>
  <si>
    <t>216571, Смоленская область, Ершичский район, с. Ворга, ул. Калинина д.31</t>
  </si>
  <si>
    <t>32.757005, 53.762099</t>
  </si>
  <si>
    <t>216571, Смоленская область, Ершичский район, с. Ворга, ул. Калинина д.35</t>
  </si>
  <si>
    <t>32.758829, 53.762053</t>
  </si>
  <si>
    <t>216571, Смоленская область, Ершичский район, с. Ворга, ул.Мира д.6</t>
  </si>
  <si>
    <t>32.755366, 53.762627</t>
  </si>
  <si>
    <t>216571, Смоленская область, Ершичский район, с. Ворга, ул.Мира д.6А</t>
  </si>
  <si>
    <t xml:space="preserve"> 32.756428, 53.762261</t>
  </si>
  <si>
    <t>216571, Смоленская область, Ершичский район, с. Ворга, ул.Мира д.37А</t>
  </si>
  <si>
    <t>32.756986, 53.762903</t>
  </si>
  <si>
    <t>216571, Смоленская область, Ершичский район, с. Ворга, ул.Мира д.41</t>
  </si>
  <si>
    <t>32.756917, 53.762805</t>
  </si>
  <si>
    <t>Смоленская область, Ершичский район, с. Ворга, ул. Калинина  вблизи дома №1</t>
  </si>
  <si>
    <t xml:space="preserve"> 32.749969, 53.760775</t>
  </si>
  <si>
    <t>216571, Смоленская область, Ершичский район, с. Ворга, ул. Калинина д.1</t>
  </si>
  <si>
    <t xml:space="preserve"> 32.749422, 53.760978</t>
  </si>
  <si>
    <t>216571, Смоленская область, Ершичский район, с. Ворга, ул. Калинина д.3</t>
  </si>
  <si>
    <t>32.749424, 53.760958</t>
  </si>
  <si>
    <t>216571, Смоленская область, Ершичский район, с. Ворга, ул. Калинина д.5</t>
  </si>
  <si>
    <t xml:space="preserve"> 32.750618, 53.761239</t>
  </si>
  <si>
    <t>216571, Смоленская область, Ершичский район, с. Ворга, ул. Калинина д.7</t>
  </si>
  <si>
    <t>32.750988, 53.761338</t>
  </si>
  <si>
    <t>216571, Смоленская область, Ершичский район, с. Ворга, ул. Мичурина д.1</t>
  </si>
  <si>
    <t xml:space="preserve"> 32.750997,  53.760737</t>
  </si>
  <si>
    <t>216571, Смоленская область, Ершичский район, с. Ворга, ул. Мичурина д.2</t>
  </si>
  <si>
    <t>32.750082, 53.760492</t>
  </si>
  <si>
    <t>216571, Смоленская область, Ершичский район, с. Ворга, ул. Мичурина д.3</t>
  </si>
  <si>
    <t>32.751037, 53.760731</t>
  </si>
  <si>
    <t>216571, Смоленская область, Ершичский район, с. Ворга, ул. Мичурина д.5</t>
  </si>
  <si>
    <t>32.752861, 53.760711</t>
  </si>
  <si>
    <t>Смоленская область, Ершичский район, с. Ворга, ул. Мичурина  вблизи дома №12</t>
  </si>
  <si>
    <t>32.754821, 53.760662</t>
  </si>
  <si>
    <t>216571, Смоленская область, Ершичский район, с. Ворга, ул. Мичурина д.8</t>
  </si>
  <si>
    <t>32.753719, 53.760414</t>
  </si>
  <si>
    <t>216571, Смоленская область, Ершичский район, с. Ворга, ул. Мичурина д.12</t>
  </si>
  <si>
    <t xml:space="preserve"> 32.755078,  53.760462</t>
  </si>
  <si>
    <t>216571, Смоленская область, Ершичский район, с. Ворга, ул. Мичурина д.14</t>
  </si>
  <si>
    <t>32.755787, 53.760430</t>
  </si>
  <si>
    <t>216571, Смоленская область, Ершичский район, с. Ворга, ул. Мичурина д.17</t>
  </si>
  <si>
    <t>32.755787, 53.760767</t>
  </si>
  <si>
    <t>216571, Смоленская область, Ершичский район, с. Ворга, ул. Мичурина д.19</t>
  </si>
  <si>
    <t>32.756280, 53.760640</t>
  </si>
  <si>
    <t>216571, Смоленская область, Ершичский район, с. Ворга, ул. Мичурина д.21</t>
  </si>
  <si>
    <t>32.756275, 53.760290</t>
  </si>
  <si>
    <t>Смоленская область, Ершичский район, с. Ворга, ул. Мира  вблизи дома №17</t>
  </si>
  <si>
    <t xml:space="preserve"> 32.751767, 53.761960 </t>
  </si>
  <si>
    <t>216571, Смоленская область, Ершичский район, с. Ворга, ул. Калинина д.6</t>
  </si>
  <si>
    <t xml:space="preserve"> 32.752229, 53.761223</t>
  </si>
  <si>
    <t>216571, Смоленская область, Ершичский район, с. Ворга, ул. Калинина д.9</t>
  </si>
  <si>
    <t>32.751418, 53.761423</t>
  </si>
  <si>
    <t>216571, Смоленская область, Ершичский район, с. Ворга, ул. Калинина д.10</t>
  </si>
  <si>
    <t>32.752914, 53.761303</t>
  </si>
  <si>
    <t>216571, Смоленская область, Ершичский район, с. Ворга, ул. Калинина д.12</t>
  </si>
  <si>
    <t>32.753333, 53.761347</t>
  </si>
  <si>
    <t>216571, Смоленская область, Ершичский район, с. Ворга, ул. Калинина д.15</t>
  </si>
  <si>
    <t xml:space="preserve"> 32.752456, 53.761643</t>
  </si>
  <si>
    <t>216571, Смоленская область, Ершичский район, с. Ворга, ул.Мира д.15</t>
  </si>
  <si>
    <t>32.750478, 53.762310</t>
  </si>
  <si>
    <t>216571, Смоленская область, Ершичский район, с. Ворга, ул.Мира д.17</t>
  </si>
  <si>
    <t>32.751166 53.762472</t>
  </si>
  <si>
    <t>216571, Смоленская область, Ершичский район, с. Ворга, ул.Мира д.19</t>
  </si>
  <si>
    <t>32.751632, 53.762482</t>
  </si>
  <si>
    <t>216571, Смоленская область, Ершичский район, с. Ворга, ул.Мира д.21</t>
  </si>
  <si>
    <t>32.752046, 53.762634</t>
  </si>
  <si>
    <t>216571, Смоленская область, Ершичский район, с. Ворга, ул.Мира д.23</t>
  </si>
  <si>
    <t>32.752469, 53.762703</t>
  </si>
  <si>
    <t>216571, Смоленская область, Ершичский район, с. Ворга, ул.Мира д.25</t>
  </si>
  <si>
    <t>32.753065, 53.762824</t>
  </si>
  <si>
    <t>216571, Смоленская область, Ершичский район, с. Ворга, ул.Мира д.25А</t>
  </si>
  <si>
    <t>32.753317, 53.762875</t>
  </si>
  <si>
    <t>Смоленская область, Ершичский район, с. Ворга, ул. Мира  вблизи дома №4</t>
  </si>
  <si>
    <t>32.748337, 53.762143</t>
  </si>
  <si>
    <t>216571, Смоленская область, Ершичский район, с. Ворга, ул.Лесная д.1</t>
  </si>
  <si>
    <t xml:space="preserve"> 32.748401, 53.762537</t>
  </si>
  <si>
    <t>216571, Смоленская область, Ершичский район, с. Ворга, ул.Лесная д.2</t>
  </si>
  <si>
    <t xml:space="preserve"> 32.749259, 53.762985</t>
  </si>
  <si>
    <t>216571, Смоленская область, Ершичский район, с. Ворга, ул.Лесная д.3</t>
  </si>
  <si>
    <t>32.748540, 53.762738</t>
  </si>
  <si>
    <t>216571, Смоленская область, Ершичский район, с. Ворга, ул.Лесная д.4</t>
  </si>
  <si>
    <t>32.749367, 53.763192</t>
  </si>
  <si>
    <t>216571, Смоленская область, Ершичский район, с. Ворга, ул.Лесная д.5</t>
  </si>
  <si>
    <t>32.748819., 53.763272</t>
  </si>
  <si>
    <t>216571, Смоленская область, Ершичский район, с. Ворга, ул.Лесная д.6</t>
  </si>
  <si>
    <t xml:space="preserve"> 32.749469, 53.763421</t>
  </si>
  <si>
    <t>216571, Смоленская область, Ершичский район, с. Ворга, ул.Лесная д.7</t>
  </si>
  <si>
    <t xml:space="preserve"> 32.748905, 53.763535</t>
  </si>
  <si>
    <t>216571, Смоленская область, Ершичский район, с. Ворга, ул.Лесная д.9</t>
  </si>
  <si>
    <t xml:space="preserve"> 32.749044, 53.763891</t>
  </si>
  <si>
    <t>216571, Смоленская область, Ершичский район, с. Ворга, ул.Мира д.2</t>
  </si>
  <si>
    <t>32.746854, 53.762135</t>
  </si>
  <si>
    <t>216571, Смоленская область, Ершичский район, с. Ворга, ул.Мира д.2А</t>
  </si>
  <si>
    <t>32.746333, 53.762259</t>
  </si>
  <si>
    <t>216571, Смоленская область, Ершичский район, с. Ворга, ул.Мира д.3</t>
  </si>
  <si>
    <t>32.746752, 53.762558</t>
  </si>
  <si>
    <t>216571, Смоленская область, Ершичский район, с. Ворга, ул.Мира д.4</t>
  </si>
  <si>
    <t xml:space="preserve"> 32.747728, 53.762002</t>
  </si>
  <si>
    <t>Смоленская область, Ершичский район, с. Ворга, ул. Сергея Лазо вблизи дома №8</t>
  </si>
  <si>
    <t xml:space="preserve"> 32.745426,  53.762102</t>
  </si>
  <si>
    <t>216571, Смоленская область, Ершичский район, с. Ворга, ул.Сергея Лазо д.6</t>
  </si>
  <si>
    <t>32.745295, 53.761834</t>
  </si>
  <si>
    <t>216571, Смоленская область, Ершичский район, с. Ворга, ул.Сергея Лазо д.7</t>
  </si>
  <si>
    <t>32.744115, 53.761777</t>
  </si>
  <si>
    <t>216571, Смоленская область, Ершичский район, с. Ворга, ул.Сергея Лазо д.9</t>
  </si>
  <si>
    <t xml:space="preserve"> 32,744850, 53.762069</t>
  </si>
  <si>
    <t>216571, Смоленская область, Ершичский район, с. Ворга, ул.Сергея Лазо д.10</t>
  </si>
  <si>
    <t>32.745942, 53.763129</t>
  </si>
  <si>
    <t>216571, Смоленская область, Ершичский район, с. Ворга, ул.Сергея Лазо д.11</t>
  </si>
  <si>
    <t xml:space="preserve"> 32.745378, 53.762910</t>
  </si>
  <si>
    <t>216571, Смоленская область, Ершичский район, с. Ворга, ул.Сергея Лазо д.13</t>
  </si>
  <si>
    <t>32.745647, 53.763389</t>
  </si>
  <si>
    <t>216571, Смоленская область, Ершичский район, с. Ворга, ул.Сергея Лазо д.17</t>
  </si>
  <si>
    <t xml:space="preserve"> 32.745388, 53.764727</t>
  </si>
  <si>
    <t>216571, Смоленская область, Ершичский район, с. Ворга, ул. Первомайская д.1</t>
  </si>
  <si>
    <t xml:space="preserve"> 32.743254, 53.762226</t>
  </si>
  <si>
    <t>216571, Смоленская область, Ершичский район, с. Ворга, ул. Первомайская д.2</t>
  </si>
  <si>
    <t>32.745263, 53.762621</t>
  </si>
  <si>
    <t>216571, Смоленская область, Ершичский район, с. Ворга, ул. Первомайская д.8</t>
  </si>
  <si>
    <t xml:space="preserve"> 32.743543, 53.762604</t>
  </si>
  <si>
    <t>Смоленская область, Ершичский район, с. Ворга, пер.Первомайский вблизи дома №2</t>
  </si>
  <si>
    <t>32.746720, 53.761537</t>
  </si>
  <si>
    <t>2/0               2/0</t>
  </si>
  <si>
    <t>0,75/-                                0,8/-</t>
  </si>
  <si>
    <t>216571, Смоленская область, Ершичский район, с. Ворга, пер. Первомайский д.2</t>
  </si>
  <si>
    <t>32.747079, 53.761149</t>
  </si>
  <si>
    <t>216571, Смоленская область, Ершичский район, с. Ворга, пер. Первомайский д.3</t>
  </si>
  <si>
    <t>32.747766, 53.761397</t>
  </si>
  <si>
    <t>216571, Смоленская область, Ершичский район, с. Ворга, пер. Первомайский д.5</t>
  </si>
  <si>
    <t>32.746666, 53.761182</t>
  </si>
  <si>
    <t>216571, Смоленская область, Ершичский район, с. Ворга, пер. Первомайский д.6</t>
  </si>
  <si>
    <t>32.745818, 53.761081</t>
  </si>
  <si>
    <t>216571, Смоленская область, Ершичский район, с. Ворга, пер. Первомайский д.7</t>
  </si>
  <si>
    <t>32.746049, 53.761497</t>
  </si>
  <si>
    <t>Смоленская область, Ершичский район, с. Ворга, ул.Советская вблизи дома №4</t>
  </si>
  <si>
    <t xml:space="preserve"> 32.743880, 53.758623</t>
  </si>
  <si>
    <t xml:space="preserve">216571, Смоленская область, Ершичский район, с. Ворга, ул. Советская д.1 </t>
  </si>
  <si>
    <t xml:space="preserve"> 32.743199, 53.759087 </t>
  </si>
  <si>
    <t>216571, Смоленская область, Ершичский район, с. Ворга, ул. Советская д.2</t>
  </si>
  <si>
    <t>32.742947, 53.758833</t>
  </si>
  <si>
    <t>216571, Смоленская область, Ершичский район, с. Ворга, ул. Советская д.3</t>
  </si>
  <si>
    <t>32.743939, 53.758861</t>
  </si>
  <si>
    <t>216571, Смоленская область, Ершичский район, с. Ворга, ул. Советская д.5</t>
  </si>
  <si>
    <t>32.744465, 53.758741</t>
  </si>
  <si>
    <t>216571, Смоленская область, Ершичский район, с. Ворга, ул. Советская д.6</t>
  </si>
  <si>
    <t xml:space="preserve"> 32.744196, 53.758486</t>
  </si>
  <si>
    <t>216571, Смоленская область, Ершичский район, с. Ворга, ул. Советская  д.7</t>
  </si>
  <si>
    <t>32.744996, 53.758620</t>
  </si>
  <si>
    <t>Смоленская область, Ершичский район, с. Ворга, ул.Советская вблизи дома №18</t>
  </si>
  <si>
    <t xml:space="preserve"> 32.747626, 53.757910</t>
  </si>
  <si>
    <t>216571, Смоленская область, Ершичский район, с. Ворга, ул. Советская  д.9</t>
  </si>
  <si>
    <t>32.746333, 53.758241</t>
  </si>
  <si>
    <t>216571, Смоленская область, Ершичский район, с. Ворга, ул. Советская  д.13</t>
  </si>
  <si>
    <t>32.748468, 53.757875</t>
  </si>
  <si>
    <t>216571, Смоленская область, Ершичский район, с. Ворга, ул. Советская  д.14</t>
  </si>
  <si>
    <t>32.746569, 53.757856</t>
  </si>
  <si>
    <t>216571, Смоленская область, Ершичский район, с. Ворга, ул. Советская  д.15</t>
  </si>
  <si>
    <t>32.749064, 53.757816</t>
  </si>
  <si>
    <t>216571, Смоленская область, Ершичский район, с. Ворга, ул. Советская  д.16</t>
  </si>
  <si>
    <t>32.747066, 53.757718</t>
  </si>
  <si>
    <t>216571, Смоленская область, Ершичский район, с. Ворга, ул. Советская  д.17</t>
  </si>
  <si>
    <t xml:space="preserve"> 32.748660, 53.757592</t>
  </si>
  <si>
    <t>216571, Смоленская область, Ершичский район, с. Ворга, ул. Советская  д.18</t>
  </si>
  <si>
    <t xml:space="preserve"> 32.747549, 53.757578</t>
  </si>
  <si>
    <t>216571, Смоленская область, Ершичский район, с. Ворга, ул. Советская  д.20</t>
  </si>
  <si>
    <t>32.747459, 53.757198</t>
  </si>
  <si>
    <t>216571, Смоленская область, Ершичский район, с. Ворга, ул. Советская  д.21</t>
  </si>
  <si>
    <t xml:space="preserve"> 32.747883, 53.756966</t>
  </si>
  <si>
    <t>216571, Смоленская область, Ершичский район, с. Ворга, ул. Советская  д.23</t>
  </si>
  <si>
    <t>32.747673, 53.756568</t>
  </si>
  <si>
    <t>216571, Смоленская область, Ершичский район, с. Ворга, ул. Советская  д.24</t>
  </si>
  <si>
    <t xml:space="preserve"> 32.746976, 53.756289</t>
  </si>
  <si>
    <t>Смоленская область, Ершичский район, с. Ворга, ул.Заводская вблизи дома №8</t>
  </si>
  <si>
    <t xml:space="preserve"> 32.743582, 53.755997</t>
  </si>
  <si>
    <t xml:space="preserve">216571, Смоленская область, Ершичский район, с. Ворга, ул. Заводская д.2 </t>
  </si>
  <si>
    <t xml:space="preserve"> 32.741354, 53.756886</t>
  </si>
  <si>
    <t xml:space="preserve">216571, Смоленская область, Ершичский район, с. Ворга, ул. Заводская д.6 </t>
  </si>
  <si>
    <t>32.742760, 53.755898</t>
  </si>
  <si>
    <t xml:space="preserve">216571, Смоленская область, Ершичский район, с. Ворга, ул. Заводская д.7 </t>
  </si>
  <si>
    <t>32.743124, 53.755770</t>
  </si>
  <si>
    <t xml:space="preserve">216571, Смоленская область, Ершичский район, с. Ворга, ул. Заводская д.8 </t>
  </si>
  <si>
    <t>32.743462, 53.755494</t>
  </si>
  <si>
    <t xml:space="preserve">216571, Смоленская область, Ершичский район, с. Ворга, ул. Заводская д.13 </t>
  </si>
  <si>
    <t xml:space="preserve"> 32.744095, 53.755297</t>
  </si>
  <si>
    <t xml:space="preserve">216571, Смоленская область, Ершичский район, с. Ворга, ул. Заводская д.14 </t>
  </si>
  <si>
    <t xml:space="preserve"> 32.744551, 53.755278</t>
  </si>
  <si>
    <t>Смоленская область, Ершичский район, с. Ворга, ул.Октябрьская вблизи дома №14</t>
  </si>
  <si>
    <t>32.750941, 53.755770</t>
  </si>
  <si>
    <t>216571, Смоленская область, Ершичский район, с. Ворга, ул.Октябрьская д.1</t>
  </si>
  <si>
    <t>32.748385, 53.755885</t>
  </si>
  <si>
    <t>216571, Смоленская область, Ершичский район, с. Ворга, ул.Октябрьская д.3</t>
  </si>
  <si>
    <t>32.348943, 53.755834</t>
  </si>
  <si>
    <t>216571, Смоленская область, Ершичский район, с. Ворга, ул.Октябрьская д.5</t>
  </si>
  <si>
    <t xml:space="preserve"> 32.749463, 53.755828</t>
  </si>
  <si>
    <t>216571, Смоленская область, Ершичский район, с. Ворга, ул.Октябрьская д.7</t>
  </si>
  <si>
    <t xml:space="preserve"> 32.750000, 53.755847</t>
  </si>
  <si>
    <t>216571, Смоленская область, Ершичский район, с. Ворга, ул.Октябрьская д.10</t>
  </si>
  <si>
    <t xml:space="preserve"> 32.748959, 53.755357</t>
  </si>
  <si>
    <t>216571, Смоленская область, Ершичский район, с. Ворга, ул.Октябрьская д.12</t>
  </si>
  <si>
    <t>32.749608, 53.755402</t>
  </si>
  <si>
    <t>216571, Смоленская область, Ершичский район, с. Ворга, ул.Октябрьская д.14</t>
  </si>
  <si>
    <t xml:space="preserve"> 32.750552, 53.755440</t>
  </si>
  <si>
    <t>32.752290, 53.755383</t>
  </si>
  <si>
    <t>Смоленская область, Ершичский район, с. Ворга, ул.Октябрьская вблизи дома №24</t>
  </si>
  <si>
    <t>32.756168, 53.754498</t>
  </si>
  <si>
    <t>216571, Смоленская область, Ершичский район, с. Ворга, ул.Октябрьская д.11</t>
  </si>
  <si>
    <t xml:space="preserve"> 32.753939, 53.755491</t>
  </si>
  <si>
    <t>216571, Смоленская область, Ершичский район, с. Ворга, ул.Октябрьская д.15</t>
  </si>
  <si>
    <t>32.754839, 53.755086</t>
  </si>
  <si>
    <t>216571, Смоленская область, Ершичский район, с. Ворга, ул.Октябрьская д.17</t>
  </si>
  <si>
    <t xml:space="preserve"> 32.755408, 53.754803</t>
  </si>
  <si>
    <t>216571, Смоленская область, Ершичский район, с. Ворга, ул.Октябрьская д.20</t>
  </si>
  <si>
    <t>32.753150, 53.755257</t>
  </si>
  <si>
    <t>216571, Смоленская область, Ершичский район, с. Ворга, ул.Октябрьская д.22</t>
  </si>
  <si>
    <t xml:space="preserve"> 32.755396, 53.754339</t>
  </si>
  <si>
    <t>216571, Смоленская область, Ершичский район, с. Ворга, ул.Октябрьская д.24</t>
  </si>
  <si>
    <t>32.756029, 53.754053</t>
  </si>
  <si>
    <t>216571, Смоленская область, Ершичский район, с. Ворга, ул.Октябрьская д.26</t>
  </si>
  <si>
    <t>32.756490, 53.753824</t>
  </si>
  <si>
    <t>Смоленская область, Ершичский район, с. Ворга, ул.Октябрьская вблизи дома №30</t>
  </si>
  <si>
    <t xml:space="preserve"> 32.757362, 53.753483</t>
  </si>
  <si>
    <t>216571, Смоленская область, Ершичский район, с. Ворга, ул.Октябрьская д.27</t>
  </si>
  <si>
    <t>32.757678, 53.753769</t>
  </si>
  <si>
    <t>216571, Смоленская область, Ершичский район, с. Ворга, ул.Октябрьская д.29</t>
  </si>
  <si>
    <t>32.758199, 53.753546</t>
  </si>
  <si>
    <t>216571, Смоленская область, Ершичский район, с. Ворга, ул.Октябрьская д.30</t>
  </si>
  <si>
    <t xml:space="preserve"> 32.757517, 53.753346</t>
  </si>
  <si>
    <t>216571, Смоленская область, Ершичский район, с. Ворга, ул.Октябрьская д.31</t>
  </si>
  <si>
    <t>32.758740, 53.753336</t>
  </si>
  <si>
    <t>216571, Смоленская область, Ершичский район, с. Ворга, ул.Октябрьская д.32</t>
  </si>
  <si>
    <t>32.757989, 53.753139</t>
  </si>
  <si>
    <t>216571, Смоленская область, Ершичский район, с. Ворга, ул.Октябрьская д.33</t>
  </si>
  <si>
    <t>32.759063, 53.753177</t>
  </si>
  <si>
    <t>216571, Смоленская область, Ершичский район, с. Ворга, ул.Октябрьская д.34</t>
  </si>
  <si>
    <t xml:space="preserve"> 32.758382, 53.752980</t>
  </si>
  <si>
    <t>216571, Смоленская область, Ершичский район, с. Ворга, ул.Октябрьская д.36</t>
  </si>
  <si>
    <t>32.758715, 53.752824</t>
  </si>
  <si>
    <t>Смоленская область, Ершичский район, с. Ворга, ул.Кирова вблизи дома №26</t>
  </si>
  <si>
    <t xml:space="preserve"> 32.759979, 53.753927</t>
  </si>
  <si>
    <t>216571, Смоленская область, Ершичский район, с. Ворга, ул.Кирова д.5</t>
  </si>
  <si>
    <t>32.760097, 53.755068</t>
  </si>
  <si>
    <t>216571, Смоленская область, Ершичский район, с. Ворга, ул.Кирова д.8</t>
  </si>
  <si>
    <t>32.759432, 53.756028</t>
  </si>
  <si>
    <t>216571, Смоленская область, Ершичский район, с. Ворга, ул.Кирова д.9</t>
  </si>
  <si>
    <t xml:space="preserve"> 32.760183, 53.754499</t>
  </si>
  <si>
    <t>216571, Смоленская область, Ершичский район, с. Ворга, ул.Кирова д.11</t>
  </si>
  <si>
    <t xml:space="preserve"> 32.760225, 53.754089</t>
  </si>
  <si>
    <t>216571, Смоленская область, Ершичский район, с. Ворга, ул.Кирова д.13</t>
  </si>
  <si>
    <t>32.760753, 53.753243</t>
  </si>
  <si>
    <t>216571, Смоленская область, Ершичский район, с. Ворга, ул.Кирова д.20</t>
  </si>
  <si>
    <t>32.759485, 53.755074</t>
  </si>
  <si>
    <t>216571, Смоленская область, Ершичский район, с. Ворга, ул.Кирова д.24</t>
  </si>
  <si>
    <t>32.759693, 53.754352</t>
  </si>
  <si>
    <t>216571, Смоленская область, Ершичский район, с. Ворга, ул.Кирова д.26</t>
  </si>
  <si>
    <t xml:space="preserve"> 32.759704, 53.754009</t>
  </si>
  <si>
    <t>216571, Смоленская область, Ершичский район, с. Ворга, ул.Кирова д.28</t>
  </si>
  <si>
    <t xml:space="preserve"> 32.759994, 53.753475</t>
  </si>
  <si>
    <t>Смоленская область, Ершичский район, с. Ворга, ул.Октябрьская вблизи дома №58</t>
  </si>
  <si>
    <t xml:space="preserve">32.766175, 53.751275 </t>
  </si>
  <si>
    <t>216571, Смоленская область, Ершичский район, с. Ворга, ул.Октябрьская  д.48</t>
  </si>
  <si>
    <t xml:space="preserve"> 32.762785, 53.751289</t>
  </si>
  <si>
    <t>216571, Смоленская область, Ершичский район, с. Ворга, ул.Октябрьская  д.50А</t>
  </si>
  <si>
    <t>32.763557, 53.751034</t>
  </si>
  <si>
    <t>216571, Смоленская область, Ершичский район, с. Ворга, ул.Октябрьская  д.51</t>
  </si>
  <si>
    <t>32.765662, 53.751359</t>
  </si>
  <si>
    <t>216571, Смоленская область, Ершичский район, с. Ворга, ул.Октябрьская  д.52</t>
  </si>
  <si>
    <t xml:space="preserve"> 32.764230, 53.751089</t>
  </si>
  <si>
    <t>216571, Смоленская область, Ершичский район, с. Ворга, ул.Октябрьская  д.54</t>
  </si>
  <si>
    <t>32.764632, 53.751015</t>
  </si>
  <si>
    <t>216571, Смоленская область, Ершичский район, с. Ворга, ул.Октябрьская  д.58</t>
  </si>
  <si>
    <t xml:space="preserve"> 32.766209, 53.750926</t>
  </si>
  <si>
    <t>Смоленская область, Ершичский район, с. Ворга, ул.Октябрьская вблизи дома №55</t>
  </si>
  <si>
    <t xml:space="preserve"> 32.769173, 53.750977</t>
  </si>
  <si>
    <t>216571, Смоленская область, Ершичский район, с. Ворга, ул.Октябрьская  д.55</t>
  </si>
  <si>
    <t>32.768872, 53.751139</t>
  </si>
  <si>
    <t>216571, Смоленская область, Ершичский район, с. Ворга, ул.Октябрьская  д.59А</t>
  </si>
  <si>
    <t>32.770315, 53.751384</t>
  </si>
  <si>
    <t>216571, Смоленская область, Ершичский район, с. Ворга, ул.Октябрьская  д.62</t>
  </si>
  <si>
    <t xml:space="preserve"> 32.767380, 53.750946</t>
  </si>
  <si>
    <t>216571, Смоленская область, Ершичский район, с. Ворга, ул.Октябрьская  д.64</t>
  </si>
  <si>
    <t>32.768308, 53.750759</t>
  </si>
  <si>
    <t>216571, Смоленская область, Ершичский район, с. Ворга, ул.Октябрьская  д.68</t>
  </si>
  <si>
    <t>32.769445, 53.750650</t>
  </si>
  <si>
    <t>Смоленская область, Ершичский район, с. Ворга, ул.Дзержинского  вблизи дома №48</t>
  </si>
  <si>
    <t>32.766731, 53.744714</t>
  </si>
  <si>
    <t>216571, Смоленская область, Ершичский район, с. Ворга, ул.Дзержинского  д.39А</t>
  </si>
  <si>
    <t>32.765862, 53.745350</t>
  </si>
  <si>
    <t>216571, Смоленская область, Ершичский район, с. Ворга, ул.Дзержинского  д.42</t>
  </si>
  <si>
    <t xml:space="preserve"> 32.766383, 53.743586</t>
  </si>
  <si>
    <t>216571, Смоленская область, Ершичский район, с. Ворга, ул.Дзержинского  д.44</t>
  </si>
  <si>
    <t xml:space="preserve"> 32.766544, 53.743879</t>
  </si>
  <si>
    <t>216571, Смоленская область, Ершичский район, с. Ворга, ул.Дзержинского  д.48</t>
  </si>
  <si>
    <t>32.767086, 53.744906</t>
  </si>
  <si>
    <t>216571, Смоленская область, Ершичский район, с. Ворга, ул.Дзержинского  д.50</t>
  </si>
  <si>
    <t>32.767150, 53.745192</t>
  </si>
  <si>
    <t>216571, Смоленская область, Ершичский район, с. Ворга, ул.Дзержинского д.52</t>
  </si>
  <si>
    <t>32.767333, 53.745472</t>
  </si>
  <si>
    <t>Смоленская область, Ершичский район, с. Ворга, ул.Дзержинского  вблизи дома №3</t>
  </si>
  <si>
    <t>32.764884, 53.738795</t>
  </si>
  <si>
    <t>216571, Смоленская область, Ершичский район, с. Ворга, ул.Дзержинского д.1</t>
  </si>
  <si>
    <t>32.764091, 53.738331</t>
  </si>
  <si>
    <t>216571, Смоленская область, Ершичский район, с. Ворга, ул.Дзержинского д.3</t>
  </si>
  <si>
    <t>32.764220, 53.738611</t>
  </si>
  <si>
    <t>216571, Смоленская область, Ершичский район, с. Ворга, ул.Дзержинского д.4</t>
  </si>
  <si>
    <t>32.765545, 53.736660</t>
  </si>
  <si>
    <t>216571, Смоленская область, Ершичский район, с. Ворга, ул.Дзержинского д.6</t>
  </si>
  <si>
    <t>32.764939, 53.736829</t>
  </si>
  <si>
    <t>216571, Смоленская область, Ершичский район, с. Ворга, ул.Дзержинского д.7</t>
  </si>
  <si>
    <t>32.764589, 53.739554</t>
  </si>
  <si>
    <t>216571, Смоленская область, Ершичский район, с. Ворга, ул.Дзержинского д.9</t>
  </si>
  <si>
    <t>32.764712, 53.739856</t>
  </si>
  <si>
    <t>216571, Смоленская область, Ершичский район, с. Ворга, ул.Дзержинского д.11</t>
  </si>
  <si>
    <t>32.764870, 53.740323</t>
  </si>
  <si>
    <t>216571, Смоленская область, Ершичский район, с. Ворга, ул.Дзержинского д.12</t>
  </si>
  <si>
    <t xml:space="preserve"> 32.764588, 53.737448</t>
  </si>
  <si>
    <t>216571, Смоленская область, Ершичский район, с. Ворга, ул.Дзержинского д.14</t>
  </si>
  <si>
    <t xml:space="preserve"> 32.764754, 53.737779</t>
  </si>
  <si>
    <t>216571, Смоленская область, Ершичский район, с. Ворга, ул.Дзержинского д.20</t>
  </si>
  <si>
    <t>53.739743, 32.765694</t>
  </si>
  <si>
    <t>216571, Смоленская область, Ершичский район, с. Ворга, ул.Дзержинского д.22</t>
  </si>
  <si>
    <t>32.765834, 53.739852</t>
  </si>
  <si>
    <t>216571, Смоленская область, Ершичский район, с. Ворга, ул.Дзержинского д.26</t>
  </si>
  <si>
    <t>32.765946, 53.740243</t>
  </si>
  <si>
    <t>Смоленская область, Ершичский район, с. Ворга, ул.Дзержинского  вблизи дома №18</t>
  </si>
  <si>
    <t xml:space="preserve"> 32.767404, 53.738304</t>
  </si>
  <si>
    <t>СОГБУ "Воргинский ПНИ"</t>
  </si>
  <si>
    <t>216571,  Смоленская область, Ершичский район, с. Ворга, ул.Дзержинского д.18</t>
  </si>
  <si>
    <t>216571, Смоленская область, Ершичский район, с. Ворга, ул.Дзержинского д.18</t>
  </si>
  <si>
    <t xml:space="preserve"> 32.765022, 53.738399</t>
  </si>
  <si>
    <t>здание корпуса №1</t>
  </si>
  <si>
    <t>216571, Смоленская область, Ершичский район, с. Ворга, ул.Дзержинского д.16</t>
  </si>
  <si>
    <t>32.765210, 53.738037</t>
  </si>
  <si>
    <t>здание корпуса №2</t>
  </si>
  <si>
    <t>216571, Смоленская область, Ершичский район, с. Ворга, ул.Дзержинского д.18А</t>
  </si>
  <si>
    <t xml:space="preserve"> 32.765382, 53.738600</t>
  </si>
  <si>
    <t>Смоленская область, Ершичский район, с. Ворга, ул.Октябрьская  вблизи дома №43</t>
  </si>
  <si>
    <t>32.762177, 53.751781</t>
  </si>
  <si>
    <t>Нечаев Юрий Васильевич</t>
  </si>
  <si>
    <t>216580, Смоленская область, Ершичский район, с. Ершичи, ул. Строителей д.4 кв.2</t>
  </si>
  <si>
    <t>216571, Смоленская область, Ершичский район, с. Ворга, ул.Октябрьская д.43</t>
  </si>
  <si>
    <t xml:space="preserve"> 32.761867, 53.751932</t>
  </si>
  <si>
    <t>Смоленская область, Ершичский район, с. Ворга, ул.Октябрьская  вблизи дома №9</t>
  </si>
  <si>
    <t xml:space="preserve"> 32.752647, 53.757151</t>
  </si>
  <si>
    <t>МБОУ "Воргинская средняя школа"</t>
  </si>
  <si>
    <t>216571,  Смоленская область, Ершичский район, с. Ворга, ул.Октябрьская д.9</t>
  </si>
  <si>
    <t>здание школы</t>
  </si>
  <si>
    <t>32.752481, 53.756795</t>
  </si>
  <si>
    <t>Смоленская область, Ершичский район, с.Кузьмичи, ул. Советская между домами №38 и №40</t>
  </si>
  <si>
    <t xml:space="preserve"> 32.577810, 53.549417</t>
  </si>
  <si>
    <t>Администрация Кузьмичского сельского поселения Ершичского района Смоленской области</t>
  </si>
  <si>
    <t>216580 Смоленская область с.Ершичи ул.Пролетарская д.9</t>
  </si>
  <si>
    <t>216593 Смоленская область Ершичский района с.Кузьмичи ул.Советская  дома №17,21,24,26,27,28,32,34,36,37,38,40,42</t>
  </si>
  <si>
    <t xml:space="preserve">Смоленская область, Ершичский район, с.Кузьмичи, ул. Советская, возле дома №8 </t>
  </si>
  <si>
    <t xml:space="preserve"> 32.570606, 53.552193</t>
  </si>
  <si>
    <t>216593 Смоленская область Ершичский района с.Кузьмичи ул.Советская  дома №1,2,3,4,5,6,7,8,9,10,11,12,13,15,16,</t>
  </si>
  <si>
    <t>Смоленская область, Ершичский район, с.Кузьмичи, ул. Советская между домами №20 и №16</t>
  </si>
  <si>
    <t xml:space="preserve"> 32.572795, 53.551344</t>
  </si>
  <si>
    <t>216593 Смоленская область Ершичский района с.Кузьмичи ул.Советская  дома №18,20,22,24</t>
  </si>
  <si>
    <t xml:space="preserve">Смоленская область, Ершичский район, с.Кузьмичи, ул. Первомайская напротив дома №17  </t>
  </si>
  <si>
    <t xml:space="preserve"> 32.580492, 53.550407</t>
  </si>
  <si>
    <t>216593 Смоленская область Ершичский района с.Кузьмичи ул.Первомайская  дома №15,17,19,21 ул.Юбилейная д.№ 1,2,3,4,5</t>
  </si>
  <si>
    <t>Смоленская область, Ершичский район, с.Кузьмичи, ул. Юбилейная возле дома №9</t>
  </si>
  <si>
    <t xml:space="preserve"> 32.576088, 53.551938</t>
  </si>
  <si>
    <t>216593 Смоленская область Ершичский района с.Кузьмичи ул.Юбилейная д.№ 6,7,8,9,10,11,12,13,15,16</t>
  </si>
  <si>
    <t>Смоленская область, Ершичский район, с.Кузьмичи, ул.Первомайская, напротив дома №5</t>
  </si>
  <si>
    <t xml:space="preserve"> 32.577301, 53.544711</t>
  </si>
  <si>
    <t>216593 Смоленская область Ершичский района с.Кузьмичи ул.Первомайская д.№1,2,3,4,5,6,7,8,9,11,12,  ул.Поповская д.№2,3</t>
  </si>
  <si>
    <t>Смоленская область, Ершичский район, с.Кузьмичи, ул.Поповская, напротив дома №14</t>
  </si>
  <si>
    <t xml:space="preserve"> 32.580412, 53.544165</t>
  </si>
  <si>
    <t>216593 Смоленская область Ершичский района с.Кузьмичи   ул.Поповская д.№4,5,6,8,9,10,11,12,13,14,15,16,17,18,20,22,</t>
  </si>
  <si>
    <t>Смоленская область, Ершичский район, с.Кузьмичи, ул.Советская напротив дома №48 (контора)</t>
  </si>
  <si>
    <t xml:space="preserve"> 32.581694, 53.548350</t>
  </si>
  <si>
    <t>216593 Смоленская область Ершичский района с.Кузьмичи   ул.Советская д.№44 (ДК0.46 (с/администрация),29,39. 54(почта)</t>
  </si>
  <si>
    <t>Смоленская область, Ершичский район, с.Кузьмичи, ул.Кружиловская, напротив дома № 24</t>
  </si>
  <si>
    <t xml:space="preserve"> 32.599282, 53.543524</t>
  </si>
  <si>
    <t>216593 Смоленская область Ершичский района с.Кузьмичи   ул.Кружиловская д.№19,23,25,24,27,31,33,35,37,</t>
  </si>
  <si>
    <t>Смоленская область, Ершичский район, с.Кузьмичи, ул.Кружиловская, напротив школы</t>
  </si>
  <si>
    <t xml:space="preserve"> 32.587309, 53.548253</t>
  </si>
  <si>
    <t>216593 Смоленская область Ершичский района с.Кузьмичи   ул.Кружиловская д.№2,3,4,5,6,7,9,1</t>
  </si>
  <si>
    <t>Смоленская область, Ершичский район, с.Кузьмичи, ул.Кружиловская напротив дома №9</t>
  </si>
  <si>
    <t xml:space="preserve"> 32.590851, 53.545893</t>
  </si>
  <si>
    <t>216593 Смоленская область Ершичский района с.Кузьмичи   ул.Кружиловская д.№,11,13,15,21,22</t>
  </si>
  <si>
    <t>Смоленская область, Ершичский район, с.Кузьмичи, ул.Кружиловская напротив дома №29</t>
  </si>
  <si>
    <t xml:space="preserve"> 32.599056, 53.543457</t>
  </si>
  <si>
    <t>216593 Смоленская область Ершичский района с.Кузьмичи   ул.Кружиловская д.№39,45,47,49,51,53,</t>
  </si>
  <si>
    <t>Смоленская область, Ершичский район д.Лужная напротив д.№15 ( магазина)</t>
  </si>
  <si>
    <t xml:space="preserve"> 32.551335, 53.565392</t>
  </si>
  <si>
    <t>216592 Смоленская область Ершичский района д.Лужная д№ 1,2,7,12,13,17,21,22,23,24,28,</t>
  </si>
  <si>
    <t xml:space="preserve">Смоленская область, Ершичский район д.Лужная, напротив д.ома №54 </t>
  </si>
  <si>
    <t>32.543630,  53.563088</t>
  </si>
  <si>
    <t>216592 Смоленская область Ершичский района д.Лужная д№ ,54,55,56,61,64,66,</t>
  </si>
  <si>
    <t xml:space="preserve">Смоленская область, Ершичский район д.Лужная, напротив дома №28 </t>
  </si>
  <si>
    <t>32.547841, 53.565554</t>
  </si>
  <si>
    <t>216592 Смоленская область Ершичский района д.Лужная д№ 29,30,73,75,77,78,105</t>
  </si>
  <si>
    <t xml:space="preserve">Смоленская область, Ершичский район д.Лужная напротив д.№61 </t>
  </si>
  <si>
    <t xml:space="preserve"> 32.552001, 53.562965</t>
  </si>
  <si>
    <t>216592 Смоленская область Ершичский района д.Лужная д№ 41,43,44,47,51,52,53</t>
  </si>
  <si>
    <t xml:space="preserve">Смоленская область, Ершичский район д.Лужная возле дома № 92 </t>
  </si>
  <si>
    <t xml:space="preserve"> 32.550599, 53.567856</t>
  </si>
  <si>
    <t>216592 Смоленская область Ершичский района д.Лужная д№ 79,82,84,86,87,90,91,92,93,95,97,98,100,101</t>
  </si>
  <si>
    <t xml:space="preserve">Смоленская область, Ершичский район д.Литвиновка  напротив дома № 52 </t>
  </si>
  <si>
    <t xml:space="preserve"> 32.583794, 53.612554</t>
  </si>
  <si>
    <t>216591 Смоленская область Ершичский района д.Литвиновка д.№48,50,52,53,54,55,57,60</t>
  </si>
  <si>
    <t>Смоленская область, Ершичский район д.Литвиновка  напротив дома № 37</t>
  </si>
  <si>
    <t xml:space="preserve"> 32.590810, 53.610703</t>
  </si>
  <si>
    <t>216592 Смоленская область Ершичский района д.Литвиновка д.№37,38,39,41,44,45</t>
  </si>
  <si>
    <t>Смоленская область, Ершичский район д.Литвиновка  напротив дома № 27 (с/администрация)</t>
  </si>
  <si>
    <t xml:space="preserve"> 32.589960, 53.615363</t>
  </si>
  <si>
    <t>216591 Смоленская область Ершичский района д.Литвиновка д.№20,24,25,26,27,28,29,31,32</t>
  </si>
  <si>
    <t>Смоленская область, Ершичский район д.Литвиновка  напротив дома № 6</t>
  </si>
  <si>
    <t xml:space="preserve"> 32.581082, 53.617953</t>
  </si>
  <si>
    <t>216591 Смоленская область Ершичский района д.Литвиновка д.№2,3,4,5,6,7,8,9,14,16,18,20</t>
  </si>
  <si>
    <t>Смоленская область, Ершичский район д.Карповка  напротив дома № 43 (ДК)</t>
  </si>
  <si>
    <t xml:space="preserve"> 32.515047, 53.651368</t>
  </si>
  <si>
    <t>216590 Смоленская область Ершичский района д.Карповка д№18,24,25,26,29,35,36,</t>
  </si>
  <si>
    <t>Смоленская область, Ершичский район д.Карповка  напротив башни</t>
  </si>
  <si>
    <t>32.513258, 53.653124</t>
  </si>
  <si>
    <t>216590 Смоленская область Ершичский района д.Карповка д№36,37,38,40,41,43</t>
  </si>
  <si>
    <t>Смоленская область, Ершичский район д.Карповка  напротив кладбища</t>
  </si>
  <si>
    <t xml:space="preserve"> 32.518063, 53.652658</t>
  </si>
  <si>
    <t>216590 Смоленская область Ершичский района д.Карповка д.№1,2,4,5,6,7,8,9,10,11,12,13,14,16,17,21,22,23</t>
  </si>
  <si>
    <t>Смоленская область, Ершичский район д.Поселки, около дома №2</t>
  </si>
  <si>
    <t>32.557560, 53.741460</t>
  </si>
  <si>
    <t>216589 Смоленская область Ершичский района д.Поселки д.№1,2,3,4,5,6,7,9,10</t>
  </si>
  <si>
    <t>Смоленская область, Ершичский район д.Поселки напротив домма № 26</t>
  </si>
  <si>
    <t>32.551202, 53.739644</t>
  </si>
  <si>
    <t>216589 Смоленская область Ершичский района д.Поселки д.№23,24,26,37,69</t>
  </si>
  <si>
    <t>Смоленская область, Ершичский район д.Поселки напротив д.№33 (магазин)</t>
  </si>
  <si>
    <t xml:space="preserve">32.551065, 53.739685   </t>
  </si>
  <si>
    <t>216589 Смоленская область Ершичский района д.Поселки д.№6.20.22.33,53,43,42,47,46.</t>
  </si>
  <si>
    <t>Смоленская область, Ершичский район д.Поселки напротив дома №60</t>
  </si>
  <si>
    <t>32.554610, 53.740245</t>
  </si>
  <si>
    <t>216589 Смоленская область Ершичский района д.Поселки д.№60,58,63,68,50,59,62,63</t>
  </si>
  <si>
    <t>Смоленская область, Ершичский район д.М.Язовка напротив дома №51</t>
  </si>
  <si>
    <t>32.680556, 53.521845</t>
  </si>
  <si>
    <t>216593 Смоленская область Ершичский района д.М.Язовка д.№8,17,32,36,40,41,42,43,44,47,</t>
  </si>
  <si>
    <t>Смоленская область, Ершичский район д.М.Язовка напротив почты д.№46</t>
  </si>
  <si>
    <t xml:space="preserve"> 32.676476, 53.521767</t>
  </si>
  <si>
    <t>216593 Смоленская область Ершичский района д.М.Язовка д.№6 47,50,5254,55,57,59</t>
  </si>
  <si>
    <t>Смоленская область, Ершичский район д.М.Язовка возле остановки</t>
  </si>
  <si>
    <t xml:space="preserve"> 32.674503, 53.519028</t>
  </si>
  <si>
    <t>216593 Смоленская область Ершичский района д.М.Язовка д.№1,2,3,4,5,6,7,8,9,10,11,14,16,</t>
  </si>
  <si>
    <t>Смоленская область, Ершичский район д.М.Язовка возле кладбища</t>
  </si>
  <si>
    <t xml:space="preserve"> 32.677455, 53.514131</t>
  </si>
  <si>
    <t>216593 Смоленская область Ершичский района д.М.Язовка д.№23,24,25,26,27,28</t>
  </si>
  <si>
    <t>Смоленская область, Ершичский район, д. Корсики (вблизи клуба)</t>
  </si>
  <si>
    <t xml:space="preserve">32.862280, 53.468881 </t>
  </si>
  <si>
    <t>Администрация Руханского сельского поселения Ершичского района Смоленской области</t>
  </si>
  <si>
    <t>216580, Смоленская область, Ершичский район с.Ершичи ул.Пролетарская д.9.</t>
  </si>
  <si>
    <t xml:space="preserve"> жилые дома</t>
  </si>
  <si>
    <t xml:space="preserve">216598, Смоленская область,д. Корсики, д. № 12, 13, 14, 15, 17, 20, 23, 24, 27, 30, 35 </t>
  </si>
  <si>
    <t xml:space="preserve">Смоленская область,Ершичский район д.Корсики возле дома№9 </t>
  </si>
  <si>
    <t>32.860899, 53.469781</t>
  </si>
  <si>
    <t>216598, Смоленская область,д. Корсики, д. №1 ,2, 3, 4, 5, 6, 9, 11, 19</t>
  </si>
  <si>
    <t>Смоленская область,Ершичский район д.Корсики возле дома№53</t>
  </si>
  <si>
    <t xml:space="preserve">32.865434, 53.467804 </t>
  </si>
  <si>
    <t>216598, Смоленская область,д. Корсики, д. №48, 52, 53, 54, 55, 56, 57, 58</t>
  </si>
  <si>
    <t>Смоленская область,Ершичский район д.Корсики (возле дома №78)</t>
  </si>
  <si>
    <t xml:space="preserve">32.879770, 53.465492 </t>
  </si>
  <si>
    <t>216598, Смоленская область,д. Корсики, д. №78, 79, 80, 82, 83, 85, 86</t>
  </si>
  <si>
    <t>Смоленская область,Ершичский район д.Корсики возле дома№68</t>
  </si>
  <si>
    <t xml:space="preserve">32.869023, 53.468489  </t>
  </si>
  <si>
    <t>Администрация Руханского сельского поселенияЕршичского района Смоленской области</t>
  </si>
  <si>
    <t>1056700024688</t>
  </si>
  <si>
    <t>216598, Смоленская область,д. Корсики, д. № 59, 60, 61, 62, 63, 65, 66, 67, 68, 69, 72</t>
  </si>
  <si>
    <t>Смоленская область,Ершичский район д.Карды (вблизи клуба)</t>
  </si>
  <si>
    <t>32.752218, 53.485134</t>
  </si>
  <si>
    <t>216597, Смоленская область,д. Карды, д. №2, 6, 7, 8, 9, 10, 11, 14</t>
  </si>
  <si>
    <t>Смоленская область, Ершичский район д.Карды (возле дома №41)</t>
  </si>
  <si>
    <t>32.749464, 53.480568</t>
  </si>
  <si>
    <t>216597, Смоленская область,д. Карды, д. №41, 43, 45, 56, 57, 60, 64</t>
  </si>
  <si>
    <t>Смоленская область, Ершичский район, д. Карды (возле дома №27)</t>
  </si>
  <si>
    <t xml:space="preserve">32.748258, 53.483238 </t>
  </si>
  <si>
    <t>216597, Смоленская область,д. Карды, д. № 27, 29, 30, 31, 32, 34, 35, 37, 38, 40, 42</t>
  </si>
  <si>
    <t>Смоленская область,Ершичский район д.Карды (вблизи почты)</t>
  </si>
  <si>
    <t xml:space="preserve">32.751887, 53.483859 </t>
  </si>
  <si>
    <t>216597, Смоленская область,д. Карды, д. №23, 46, 50, 25,68, 70, 72, 74, 76</t>
  </si>
  <si>
    <t>Смоленская область,Ершичский район д.Рухань (возле дома №4)</t>
  </si>
  <si>
    <t>32.858410, 53.533960</t>
  </si>
  <si>
    <t>216596, Смоленская область,д. Рухань, д. №1, 2, 3, 4, 7, 8, 11, 13</t>
  </si>
  <si>
    <t>Смоленская область,Ершичский район п.Первомайский (возле дома №18)</t>
  </si>
  <si>
    <t>32.860115, 53.546849</t>
  </si>
  <si>
    <t>216596, Смоленская область,п.Первомайский, д. №3, 6, 13, 20, 21, 22, 23, 24, 29</t>
  </si>
  <si>
    <t>Смоленская область,Ершичский район д.Рухань (возле дома №22)</t>
  </si>
  <si>
    <t xml:space="preserve">32.846186, 53.521451 </t>
  </si>
  <si>
    <t>216596, Смоленская область,д. Рухань, д. № 22, 24, 25, 26, 28, 30, 34, 35</t>
  </si>
  <si>
    <t>Смоленская область,Ершичский район п.Первомайский (возле дома №26)</t>
  </si>
  <si>
    <t xml:space="preserve">32.861241, 53.545805 </t>
  </si>
  <si>
    <t>216596, Смоленская область,п.Первомайский, д. №17, 26, 28, 33, 34, 38, 47, 49</t>
  </si>
  <si>
    <t>Смоленская область,Ершичский район д.Рухань (возле дома №82)</t>
  </si>
  <si>
    <t>32.851545, 53.524849</t>
  </si>
  <si>
    <t>216596, Смоленская область,д. Рухань, д. №45, 47, 49, 72, 73, 82, 84, 85, 86, 92, 96</t>
  </si>
  <si>
    <t>Смоленская область,Ершичский район д.Рухань (возле дома №38)</t>
  </si>
  <si>
    <t>32.850268, 53.523589</t>
  </si>
  <si>
    <t>216596, Смоленская область,д. Рухань, д. №38, 39, 40, 41, 67, 71, 77, 91</t>
  </si>
  <si>
    <t>Смоленская область,Ершичский район д.Рухань (возле дома №52)</t>
  </si>
  <si>
    <t>32.853306, 53.526837</t>
  </si>
  <si>
    <t>216596, Смоленская область,д. Рухань, д. №52, 53, 56, 58, 60, 63, 81, 89, 93</t>
  </si>
  <si>
    <t>Смоленская область,Ершичский район д.Рухань (вблизи магазина)</t>
  </si>
  <si>
    <t>32.857294, 53.531000</t>
  </si>
  <si>
    <t>216596, Смоленская область,д. Рухань, д. №19, 21, 25, 26, 28, 30, 34, 35</t>
  </si>
  <si>
    <t>Смоленская область,Ершичский район д.Рухань (поворот на бывшую базу)</t>
  </si>
  <si>
    <t>32.856489, 53.529850</t>
  </si>
  <si>
    <t>216596, Смоленская область,д. Рухань, д. №136, 137, 141, 145</t>
  </si>
  <si>
    <t>Смоленская область,Ершичский район д.Сукромля (возле дома №6)</t>
  </si>
  <si>
    <t>32.948440, 53.615057</t>
  </si>
  <si>
    <t>216584, Смоленская область,д. Сукромля, д. №1, 2, 3, 4, 6, 8, 10, 12, 14, 16, 18</t>
  </si>
  <si>
    <t>Смоленская область,Ершичский район д.Сукромля (возле дома №54)</t>
  </si>
  <si>
    <t xml:space="preserve">32.937554, 53.630829 </t>
  </si>
  <si>
    <t xml:space="preserve">216584, Смоленская область,д. Сукромля, д. №21, 23, 25, 27, 54, 56, 58, 60, 62, </t>
  </si>
  <si>
    <t>Смоленская область,Ершичский район д.Сукромля (вблизи библиотеки)</t>
  </si>
  <si>
    <t xml:space="preserve">32.950736, 53.619298 </t>
  </si>
  <si>
    <t>216584, Смоленская область,д. Сукромля, д. №31, 33, 35, 37, 45, 68, 78</t>
  </si>
  <si>
    <t>Смоленская область,Ершичский район д.Сукромля (возле дома №57)</t>
  </si>
  <si>
    <t xml:space="preserve">32.950221, 53.626235 </t>
  </si>
  <si>
    <t>216584, Смоленская область,д. Сукромля, д. №24, 55, 57, 86, 88, 61, 65, 71</t>
  </si>
  <si>
    <t>Смоленская область,Ершичский район д.Сукромля (возле дома №104)</t>
  </si>
  <si>
    <t xml:space="preserve">32.950828, 53.627772 </t>
  </si>
  <si>
    <t>216584, Смоленская область,д. Сукромля, д. №100, 102, 104, 110, 112, 116, 120, 124, 128, 130</t>
  </si>
  <si>
    <t>Смоленская область,Ершичский район д.Егоровка (вблизи магазина)</t>
  </si>
  <si>
    <t xml:space="preserve">32.809030, 53.654563 </t>
  </si>
  <si>
    <t>216582, Смоленская область,д. Егоровка, д. №11,12, 16, 21, 23, 27, 29, 30, 31, 32, 33, 34, 36, 38</t>
  </si>
  <si>
    <t>Смоленская область,Ершичский район д.Егоровка (возле дома №44)</t>
  </si>
  <si>
    <t xml:space="preserve">32.812485, 53.654515 </t>
  </si>
  <si>
    <t>216582, Смоленская область,д. Егоровка, д. №44, 45, 46, 47, 48, 50, 52, 53, 54, 55, 56, 57, 58</t>
  </si>
  <si>
    <t>Смоленская область,Ершичский район д.Егоровка (возле дома №59)</t>
  </si>
  <si>
    <t xml:space="preserve">32.819105, 53.655970 </t>
  </si>
  <si>
    <t>216582, Смоленская область,д. Егоровка, д. №59, 60, 61, 62, 64, 71, 73</t>
  </si>
  <si>
    <t>Смоленская область,Ершичский район д.Рудня (возле кладбища)</t>
  </si>
  <si>
    <t xml:space="preserve">32.742712, 53.707750 </t>
  </si>
  <si>
    <t>Администрация Ершичского сельского поселенияЕршичского района Смоленской области</t>
  </si>
  <si>
    <t>216580, Смоленская область, Ершичский район с.Ершичи ул.Советская д.22.</t>
  </si>
  <si>
    <t>216580, Смоленская область,д.Рудня(около кладбища)</t>
  </si>
  <si>
    <t>32.742712, 53.707750</t>
  </si>
  <si>
    <t>Адрес осуществления деятельности</t>
  </si>
  <si>
    <t>Широта</t>
  </si>
  <si>
    <t>Долгота</t>
  </si>
  <si>
    <t>ИНН</t>
  </si>
  <si>
    <t>КПП</t>
  </si>
  <si>
    <t>Смоленская область, Кардымовский муниципальный округ, п. Кардымово, ул. Адмирала Балтина, в районе дома № 1</t>
  </si>
  <si>
    <t>3,0</t>
  </si>
  <si>
    <t>1,0/0</t>
  </si>
  <si>
    <t>Комитет по развитию территорий Администрации муниципального образования "Кардымовский муниципальный округ" Смоленской области</t>
  </si>
  <si>
    <t>215850, Смоленская область,Кардымовский муниципальный округ, п. Кардымово, ул. Ленина, дом № 14</t>
  </si>
  <si>
    <t>215850, Смоленская область, Кардымовский муниципальный округ, п. Кардымово, ул. Адмирала Балтина, дома № 1 - 14</t>
  </si>
  <si>
    <t>Смоленская область, Кардымовский муниципальный округ, п. Кардымово, ул. Богречевой, в районе дома № 1</t>
  </si>
  <si>
    <t>215850, Смоленская область, Кардымовский муниципальный округ, п. Кардымово, ул. Богречевой, дома № 1 - 12</t>
  </si>
  <si>
    <t>Смоленская область, Кардымовский муниципальный округ, п. Кардымово, ул. Гребнева, в районе дома № 1</t>
  </si>
  <si>
    <t>215850, Смоленская область, Кардымовский муниципальный округ, п. Кардымово, ул. Гребнева, дома № 1 - 18</t>
  </si>
  <si>
    <t>Смоленская область, Кардымовский муниципальный округ, п. Кардымово, ул. Ленина, в районе дома № 63</t>
  </si>
  <si>
    <t>открытая площадка с грунтовым покрытием, не огорожена</t>
  </si>
  <si>
    <t>2,5</t>
  </si>
  <si>
    <t>215850, Смоленская область, Кардымовский муниципальный округ, п. Кардымово, ул. Ленина дома № 63,61; ул. Пригородная, дома № 1,3,5,7,9,11,13,15,17</t>
  </si>
  <si>
    <t>Смоленская область, Кардымовский муниципальный округ, п. Кардымово, ул. Ленина, в районе дома № 57</t>
  </si>
  <si>
    <t>4,5</t>
  </si>
  <si>
    <t>215850, Смоленская область, Кардымовский муниципальный округ, п. Кардымово, ул. Ленина дома № 55, 57</t>
  </si>
  <si>
    <t>Смоленская область, Кардымовский муниципальный округ, п. Кардымово, ул. Ленина, в районе дома № 53</t>
  </si>
  <si>
    <t>215850, Смоленская область, Кардымовский муниципальный округ, п.  Кардымово, ул. Ленина дома № 53,51,51А,51Б</t>
  </si>
  <si>
    <t>Смоленская область, Кардымовский муниципальный округ, п. Кардымово, ул. Социалистическая, в районе дома № 5А</t>
  </si>
  <si>
    <t>6,5</t>
  </si>
  <si>
    <t>6/1</t>
  </si>
  <si>
    <t>1,1/8</t>
  </si>
  <si>
    <t>215850, Смоленская область, Кардымовский муниципальный округ, п. Кардымово, ул. Социалистическая дома № 1,3,5А,7,7А,9,11; ул. Гагарина дома № 3,5</t>
  </si>
  <si>
    <t>Смоленская область, Кардымовский муниципальный округ, п. Кардымово, ул. Социалистическая, гаражи</t>
  </si>
  <si>
    <t>4/1</t>
  </si>
  <si>
    <t>215850, Смоленская область, Кардымовский муниципальный округ, п. Кардымово, ул. Социалистическая дома № 2,4,6,8,10,12; ул. Каменка дома № 13,15; пер. Каменка, дома № 1,2,3,4,5,6</t>
  </si>
  <si>
    <t>Смоленская область, Кардымовский муниципальный округ, п. Кардымово, ул. Ленина, в районе дома № 33</t>
  </si>
  <si>
    <t>3,5</t>
  </si>
  <si>
    <t>3/1</t>
  </si>
  <si>
    <t>215850, Смоленская область, Кардымовский муниципальный округ, п. Кардымово, ул. Ленина дома № 33,35,37; ул. Гагарина дом № 8; ул. Школьная дом № 4</t>
  </si>
  <si>
    <t>Смоленская область, Кардымовский муниципальный округ, п. Кардымово, ул. Школьная, в районе дома № 6</t>
  </si>
  <si>
    <t>215850, Смоленская область, Кардымовский муниципальный округ, п. Кардымово, ул. Школьная дома № 1,2,4,6,9</t>
  </si>
  <si>
    <t>Смоленская область, Кардымовский муниципальный округ, п. Кардымово, ул. Ленина, в районе дома № 47</t>
  </si>
  <si>
    <t>215850, Смоленская область, Кардымовский муниципальный округ, п. Кардымово, ул. Ленина дома № 45,47</t>
  </si>
  <si>
    <t>Смоленская область, Кардымовский муниципальный округ, п. Кардымово, ул. Ленина, в районе дома № 41</t>
  </si>
  <si>
    <t>215850, Смоленская область, Кардымовский муниципальный округ, п. Кардымово, ул. Ленина дома № 41,43; ул. Колхозная дома № 1 - 20</t>
  </si>
  <si>
    <t>Смоленская область, Кардымовский муниципальный округ, п. Кардымово, ул. Каменка, в районе дома № 10</t>
  </si>
  <si>
    <t>30</t>
  </si>
  <si>
    <t>215850, Смоленская область, Кардымовский муниципальный округ, п.  Кардымово, ул.  Каменка дома № 1-10, 14; пер. Предбазарный дома № 2 - 6</t>
  </si>
  <si>
    <t>Смоленская область, Кардымовский муниципальный округ, п. Кардымово, ул. Ленина  "Кривцовское кладбище"</t>
  </si>
  <si>
    <t>открытая площадка с грунтовым покрытием и ограждением</t>
  </si>
  <si>
    <t>215850, Смоленская область, Кардымовский муниципальный округ, п. Кардымово, ул. Ленина</t>
  </si>
  <si>
    <t>Смоленская область, Кардымовский муниципальный округ, п. Кардымово, ул. Карьерная (возле карьера)</t>
  </si>
  <si>
    <t>215850, Смоленская область, Кардымовский муниципальный округ, п. Кардымово, ул. Карьерная дома № 11-40</t>
  </si>
  <si>
    <t>Смоленская область, Кардымовский муниципальный округ, п. Кардымово, ул. Карьерная, в районе дома № 45</t>
  </si>
  <si>
    <t>215850, Смоленская область, Кардымовский муниципальный округ, п. Кардымово, ул. Карьерная дома № 41 - 45</t>
  </si>
  <si>
    <t>Смоленская область, Кардымовский муниципальный округ, п. Кардымово, ул. 2-я Марьинская, в районе дома № 1</t>
  </si>
  <si>
    <t>215850, Смоленская область, Кардымовский муниципальный округ, п.  Кардымово, ул.  2-ая Марьинская дома № 1 - 10</t>
  </si>
  <si>
    <t>Смоленская область, Кардымовский муниципальный округ, п. Кардымово, ул. 2-я Марьинская, в районе дома № 11</t>
  </si>
  <si>
    <t>215850, Смоленская область, Кардымовский муниципальный округ, п. Кардымово, ул. 2-ая Марьинская дома № 10 - 18</t>
  </si>
  <si>
    <t>Смоленская область, Кардымовский муниципальный округ, п. Кардымово, ул. Марьинская, в районе дома № 2А</t>
  </si>
  <si>
    <t xml:space="preserve"> 215850, Смоленская область, Кардымовский муниципальный округ, п. Кардымово, ул. Марьинская дом № 2А</t>
  </si>
  <si>
    <t>Смоленская область, Кардымовский муниципальный округ, п. Кардымово, ул. Марьинская, в районе дома № 40</t>
  </si>
  <si>
    <t>1,5</t>
  </si>
  <si>
    <t>215850, Смоленская область, Кардымовский муниципальный округ, п. Кардымово, ул. Марьинская № 39 - 50</t>
  </si>
  <si>
    <t>Смоленская область, Кардымовский муниципальный округ, п. Кардымово, ул. Марьинская, в районе дома № 18</t>
  </si>
  <si>
    <t>215850, Смоленская область, Кардымовский муниципальный округ, п. Кардымово, ул. Марьинская дома № 1 - 38</t>
  </si>
  <si>
    <t>Смоленская область, Кардымовский муниципальный округ, п. Кардымово, ул. Станционная</t>
  </si>
  <si>
    <t>215850, Смоленская область, Кардымовский муниципальный округ, п. Кардымово, ул. Пристанционная № 1 - 20</t>
  </si>
  <si>
    <t>Смоленская область, Кардымовский муниципальный округ, п. Кардымово, ул. Станционная, в районе дома № 6</t>
  </si>
  <si>
    <t>215850, Смоленская область, Кардымовский муниципальный округ, п. Кардымово, ул. Станционная дома № 1 - 8; пер. Станционный дома № 1 - 8</t>
  </si>
  <si>
    <t>Смоленская область, Кардымовский муниципальный округ, п. Кардымово, ул. Станционная, в районе дома № 18</t>
  </si>
  <si>
    <t>215850, Смоленская область, Кардымовский муниципальный округ, п. Кардымово, ул. Станционная дома № 9 - 35; ул. Пристанционная дома № 9 - 20</t>
  </si>
  <si>
    <t>Смоленская область, Кардымовский муниципальный округ, п. Кардымово, ул. Карьерная, в районе дома № 4</t>
  </si>
  <si>
    <t>215850, Смоленская область, Кардымовский муниципальный округ, п. Кардымово, ул. Карьерная дома № 1 - 4</t>
  </si>
  <si>
    <t>Смоленская область, Кардымовский муниципальный округ, п. Кардымово, ул. Карьерная, в районе дома № 1</t>
  </si>
  <si>
    <t>215850, Смоленская область, Кардымовский муниципальный округ, п. Кардымово, ул. Карьерная дома № 5 - 10; ул. Станционная дома № 1 - 4</t>
  </si>
  <si>
    <t>Смоленская область, Кардымовский муниципальный округ, п. Кардымово, ул. Славянская, в районе дома № 10</t>
  </si>
  <si>
    <t>215850, Смоленская область, Кардымовский муниципальный округ, п. Кардымово, ул. Славянская дома № 1 - 9</t>
  </si>
  <si>
    <t>Смоленская область, Кардымовский муниципальный округ, п. Кардымово, ул. Садовая, в районе дома № 2</t>
  </si>
  <si>
    <t>215850, Смоленская область, Кардымовский муниципальный округ, п. Кардымово, ул. Садовая дома № 1 - 14</t>
  </si>
  <si>
    <t>Смоленская область, Кардымовский муниципальный округ, п. Кардымово, парковая зона</t>
  </si>
  <si>
    <t>215850, Смоленская область, Кардымовский муниципальный округ, п. Кардымово, ул. Парковая дома № 1 - 3 (парковая зона)</t>
  </si>
  <si>
    <t>Смоленская область, Кардымовский муниципальный округ, п. Кардымово, ул. Вокзальная, в районе дома № 8</t>
  </si>
  <si>
    <t>215850, Смоленская область, Кардымовский муниципальный округ, п. Кардымово, ул. Вокзальная дома № 1 - 13</t>
  </si>
  <si>
    <t>Смоленская область, Кардымовский муниципальный округ, п. Кардымово, ул. Луговая, в районе дома № 2</t>
  </si>
  <si>
    <t>215850, Смоленская область, Кардымовский муниципальный округ, п. Кардымово, ул. Луговая дома № 1 - 15</t>
  </si>
  <si>
    <t>Смоленская область, Кардымовский муниципальный округ, п. Кардымово, ул. Спортивная, в районе дома № 15</t>
  </si>
  <si>
    <t>215850, Смоленская область, Кардымовский муниципальный округ, пгт Кардымово, ул.  Спортивная дома № 7 - 11</t>
  </si>
  <si>
    <t>Смоленская область, Кардымовский муниципальный округ, п. Кардымово, ул. Славянская, в районе дома № 18</t>
  </si>
  <si>
    <t>215850, Смоленская область, Кардымовский муниципальный округ, пгт Кардымово, ул.  Славянская дома № 10 - 12</t>
  </si>
  <si>
    <t>Смоленская область, Кардымовский муниципальный округ, п. Кардымово, ул. Ленина, в районе дома № 56</t>
  </si>
  <si>
    <t>215850, Смоленская область, Кардымовский муниципальный округ, п. Кардымово, ул. Ленина дома № 52 - 64</t>
  </si>
  <si>
    <t>Смоленская область, Кардымовский муниципальный округ, п. Кардымово, ул. Красноармейская, в районе дома № 18</t>
  </si>
  <si>
    <t>5,5</t>
  </si>
  <si>
    <t>215850, Смоленская область, Кардымовский муниципальный округ, п. Кардымово, ул. Красноармейская дома № 16 - 18; пер. Ленина дома № 1 - 3</t>
  </si>
  <si>
    <t>Смоленская область, Кардымовский муниципальный округ, п. Кардымово, ул. Красноармейская, в районе дома № 25</t>
  </si>
  <si>
    <t>215850, Смоленская область, Кардымовский муниципальный округ, п.  Кардымово, ул.  Красноармейская дома № 25,27</t>
  </si>
  <si>
    <t>Смоленская область, Кардымовский муниципальный округ, п. Кардымово, ул. Коммунистическая, в районе домов № 1А - 1Б</t>
  </si>
  <si>
    <t>215850, Смоленская область, Кардымовский муниципальный округ, п. Кардымово, ул. Коммунистическая дома № 1А, 1Б</t>
  </si>
  <si>
    <t>Смоленская область, Кардымовский муниципальный округ, п. Кардымово, ул. Советская, в районе дома № 17</t>
  </si>
  <si>
    <t>215850, Смоленская область, Кардымовский муниципальный округ, п.  Кардымово, ул.  Советская дома № 10 - 20</t>
  </si>
  <si>
    <t>Смоленская область, Кардымовский муниципальный округ, п. Кардымово, ул. Советская, в районе дома № 24</t>
  </si>
  <si>
    <t>215850, Смоленская область, Кардымовский муниципальный округ, п.  Кардымово, ул.  Советская дома № 21 - 35</t>
  </si>
  <si>
    <t>Смоленская область, Кардымовский муниципальный округ, п. Кардымово, ул. Красноармейская, в районе дома № 37 (ЦРБ)</t>
  </si>
  <si>
    <t>215850, Смоленская область, Кардымовский муниципальный округ, п.  Кардымово, ул.  Красноармейская дом № 37</t>
  </si>
  <si>
    <t>Смоленская область, Кардымовский муниципальный округ, п. Кардымово, ул. Победы, в районе дома № 47</t>
  </si>
  <si>
    <t>215850, Смоленская область, Кардымовский муниципальный округ, п. Кардымово, ул. Победы дома № 29 - 49</t>
  </si>
  <si>
    <t>Смоленская область, Кардымовский муниципальный округ, п. Кардымово, ул. Советская, в районе дома № 2А</t>
  </si>
  <si>
    <t>215850, Смоленская область, Кардымовский муниципальный округ, п. Кардымово, ул. Советская дома № 1 - 9; ул. Предбазарная дома № 1 - 10</t>
  </si>
  <si>
    <t>Смоленская область, Кардымовский муниципальный округ, п. Кардымово, ул. Коммунистическая, в районе дома № 1</t>
  </si>
  <si>
    <t>215850, Смоленская область, Кардымовский муниципальный округ, п. Кардымово, ул. Коммунистическая дома № 1-8</t>
  </si>
  <si>
    <t>Смоленская область, Кардымовский муниципальный округ, п. Кардымово, ул. Матросова, в районе дома № 2А</t>
  </si>
  <si>
    <t>215850, Смоленская область, Кардымовский муниципальный округ, п. Кардымово, ул. Матросова дома № 1-13</t>
  </si>
  <si>
    <t>Смоленская область, Кардымовский муниципальный округ, п. Кардымово, пер. Комсомольский, в районе дома № 2</t>
  </si>
  <si>
    <t>215850, Смоленская область, Кардымовский муниципальный округ, п. Кардымово, пер. Комсомольский дома № 1-3</t>
  </si>
  <si>
    <t>Смоленская область, Кардымовский муниципальный округ, п. Кардымово, ул. Советская, в районе дома № 47</t>
  </si>
  <si>
    <t>215850, Смоленская область, Кардымовский муниципальный округ, п.  Кардымово, ул.  Советская дома № 36-49</t>
  </si>
  <si>
    <t>Смоленская область, Кардымовский муниципальный округ, п. Кардымово, пер. Партизанский</t>
  </si>
  <si>
    <t>215850, Смоленская область, Кардымовский муниципальный округ, п. Кардымово, пер. Партизанский дома № 2,3,4</t>
  </si>
  <si>
    <t>Смоленская область, Кардымовский муниципальный округ, п. Кардымово, ул. Партизанская, в районе дома № 26</t>
  </si>
  <si>
    <t>215850, Смоленская область, Кардымовский муниципальный округ, п. Кардымово, ул. Партизанская дома № 1-26</t>
  </si>
  <si>
    <t>Смоленская область, Кардымовский муниципальный округ, п. Кардымово, пер. Красноармейский</t>
  </si>
  <si>
    <t>215850, Смоленская область, Кардымовский муниципальный округ, п.  Кардымово, пер. Красноармейский дома № 1-10</t>
  </si>
  <si>
    <t>Смоленская область, Кардымовский муниципальный округ, п. Кардымово, ул. Красноармейская, в районе дома № 26</t>
  </si>
  <si>
    <t>215850, Смоленская область, Кардымовский муниципальный округ, п. Кардымово, ул. Красноармейская дома № 23-27</t>
  </si>
  <si>
    <t>Смоленская область, Кардымовский муниципальный округ, п. Кардымово, ул. Красноармейская, в районе дома № 29</t>
  </si>
  <si>
    <t>открытая площадка с мягким покрытием</t>
  </si>
  <si>
    <t>215850, Смоленская область, Кардымовский муниципальный округ, п. Кардымово, ул. Красноармейская дома № 28-33</t>
  </si>
  <si>
    <t>Смоленская область, Кардымовский муниципальный округ, п. Кардымово, ул. Победы, в районе дома № 53</t>
  </si>
  <si>
    <t>215850, Смоленская область, Кардымовский муниципальный округ, п. Кардымово, ул. Победы дома № 50-63</t>
  </si>
  <si>
    <t>Смоленская область, Кардымовский муниципальный округ, п. Кардымово, ул. Победы, в районе дома № 26</t>
  </si>
  <si>
    <t>215850, Смоленская область, Кардымовский муниципальный округ, п. Кардымово, ул. Победы дома № 2-28</t>
  </si>
  <si>
    <t>Смоленская область, Кардымовский муниципальный округ, п. Кардымово, ул. Коммунистическая, в районе дома № 22</t>
  </si>
  <si>
    <t>215850, Смоленская область, Кардымовский муниципальный округ, п. Кардымово, ул. Коммунистическая дома № 5-29</t>
  </si>
  <si>
    <t>Смоленская область, Кардымовский муниципальный округ, п. Кардымово, ул. Матросова, в районе дома № 15</t>
  </si>
  <si>
    <t>215850, Смоленская область, Кардымовский муниципальный округ, п. Кардымово, ул. Матросова дома № 14-30</t>
  </si>
  <si>
    <t>Смоленская область, Кардымовский муниципальный округ, п. Кардымово, ул. Первомайская, в районе дома № 4</t>
  </si>
  <si>
    <t>215850, Смоленская область, Кардымовский муниципальный округ, п. Кардымово, ул. Первомайская дома № 1-26</t>
  </si>
  <si>
    <t>Смоленская область, Кардымовский муниципальный округ, п. Кардымово, ул. Октябрьская, в районе дома № 1</t>
  </si>
  <si>
    <t>6,2</t>
  </si>
  <si>
    <t>215850, Смоленская область, Кардымовский муниципальный округ, п. Кардымово, ул. Октябрьская дома № 1,2,2А,3,4,4А</t>
  </si>
  <si>
    <t>Смоленская область, Кардымовский муниципальный округ, п. Кардымово, ул. Октябрьская, в районе дома № 4</t>
  </si>
  <si>
    <t>215850, Смоленская область, Кардымовский муниципальный округ, п. Кардымово, ул. Октябрьская дома № 5-17</t>
  </si>
  <si>
    <t>Смоленская область, Кардымовский муниципальный округ, п. Кардымово, ул. Октябрьская, в районе дома № 18</t>
  </si>
  <si>
    <t>215850, Смоленская область, Кардымовский муниципальный округ, п.  Кардымово, ул.  Октябрьская дома № 18-45</t>
  </si>
  <si>
    <t>Смоленская область, Кардымовский муниципальный округ, п. Кардымово, пер. Коммунистический, в районе дома № 3</t>
  </si>
  <si>
    <t>открытая площадка с твердым покрытием и металлическим ограждением</t>
  </si>
  <si>
    <t>215850, Смоленская область, Кардымовский муниципальный округ, п. Кардымово, пер. Коммунистический дома № 1-3</t>
  </si>
  <si>
    <t>Смоленская область, Кардымовский муниципальный округ, п. Кардымово, ул. Красноармейская, в районе дома № 3</t>
  </si>
  <si>
    <t>215850, Смоленская область, Кардымовский муниципальный округ, п. Кардымово, ул. Красноармейская дома № 1-10</t>
  </si>
  <si>
    <t>Смоленская область, Кардымовский муниципальный округ, п. Кардымово, ул. Зеленая, в районе дома № 25</t>
  </si>
  <si>
    <t>открытая площадка с покрытием (ПГС) без ограждения</t>
  </si>
  <si>
    <t>215850, Смоленская область, Кардымовский муниципальный округ, п. Кардымово, ул. Зеленая дома № 19, 19А, 19Б, 25, 27</t>
  </si>
  <si>
    <t>Смоленская область, Кардымовский муниципальный округ, п. Кардымово, ул. Зеленая, в районе дома № 15</t>
  </si>
  <si>
    <t>215850, Смоленская область, Кардымовский муниципальный округ, п. Кардымово, ул. Зеленая дома № 12, 14, 15, 9, 9А, 17, 17А, 21</t>
  </si>
  <si>
    <t>Смоленская область, Кардымовский муниципальный округ, п. Кардымово, ул. Зеленая, в районе дома № 3</t>
  </si>
  <si>
    <t>215850, Смоленская область, Кардымовский муниципальный округ, п. Кардымово, ул. Зеленая дома № 1 - 14</t>
  </si>
  <si>
    <t>Смоленская область, Кардымовский муниципальный округ, п. Кардымово, ул. Озерная, в районе дома № 6</t>
  </si>
  <si>
    <t>215850, Смоленская область, Кардымовский муниципальный округ, п. Кардымово, ул. Озерная дома № 1 - 8</t>
  </si>
  <si>
    <t>Смоленская область, Кардымовский муниципальный округ, п. Кардымово, ул. Озерная, в районе дома № 15</t>
  </si>
  <si>
    <t>215850, Смоленская область, Кардымовский муниципальный округ, п. Кардымово, ул. Озерная дома № 6 - 12</t>
  </si>
  <si>
    <t>Смоленская область, Кардымовский муниципальный округ, п. Кардымово, ул. Ленина, перед "Кривцовским кладбищем"</t>
  </si>
  <si>
    <t>открытая площадка с грунтовым покрытием  без ограждения</t>
  </si>
  <si>
    <t>215850, Смоленская область, Кардымовский муниципальный округ, п. Кардымово, ул. Красноармейская дома № 29 - 35; ул. Партизанская дома № 27 - 38</t>
  </si>
  <si>
    <t>Смоленская область, Кардымовский муниципальный округ, п. Кардымово, ул. Ленина, в районе дома № 68</t>
  </si>
  <si>
    <t>215850, Смоленская область, Кардымовский муниципальный округ, п. Кардымово, ул. Ленина дома № 72, 68, 68А, 68Б, 68В, 68Д</t>
  </si>
  <si>
    <t>Смоленская область, Кардымовский муниципальный округ, п. Кардымово, пер. Марьинский, в районе дома № 4</t>
  </si>
  <si>
    <t>Смоленская область, Кардымовскийрайон, п. Кардымово, пер. Марьинский дома № 1 - 4</t>
  </si>
  <si>
    <t>Смоленская область, Кардымовский муниципальный округ, п. Кардымово, ул. Красноармейская, в районе дома № 15А</t>
  </si>
  <si>
    <t>Овчаров Семен Иванович</t>
  </si>
  <si>
    <t>Смоленская область, Кардымовский муниципальный округ, п. Кардымово, ул. Ленина, д. 33, кв. 56</t>
  </si>
  <si>
    <t>Магазин строительных материалов</t>
  </si>
  <si>
    <t>54.890794 32.433003</t>
  </si>
  <si>
    <t>Смоленская область, Кардымовский муниципальный округ, п. Кардымово, ул. Предбазарная, в районе дома № 3</t>
  </si>
  <si>
    <t>Медведев Алексей Иванович</t>
  </si>
  <si>
    <t>Смоленская область, Кардымовский муниципальный округ, п. Кардымово, ул. Социалистическая, д. 3, кв. 73</t>
  </si>
  <si>
    <t>Специализированный магазин розничной одежды</t>
  </si>
  <si>
    <t>54.889369 32.439010</t>
  </si>
  <si>
    <t>Смоленская область, Кардымовский муниципальный округ, д. Кривцы, ул. Центральная, в районе дома № 25</t>
  </si>
  <si>
    <t>215850, Смоленская область, Кардымовский муниципальный округ, д. Кривцы, ул.  Центральная дома № 20 - 25</t>
  </si>
  <si>
    <t>Смоленская область, Кардымовский муниципальный округ, д. Кривцы, ул. Центральная, в районе дома № 19</t>
  </si>
  <si>
    <t>215850, Смоленская область, Кардымовский муниципальный округ, д. Кривцы, ул.  Центральная дома № 16 - 19, пер. Строителей дома № 1 - 6</t>
  </si>
  <si>
    <t>Смоленская область, Кардымовский муниципальный округ, д. Кривцы, ул. Центральная (поворот на ул. Парковая)</t>
  </si>
  <si>
    <t>215850, Смоленская область, Кардымовский муниципальный округ, д. Кривцы, ул. Парковая дома № 1 - 8, ул. Озерная дома № 1 - 20</t>
  </si>
  <si>
    <t>Смоленская область, Кардымовский муниципальный округ, д. Кривцы, ул. Центральная (поворот на ул. Зеленая)</t>
  </si>
  <si>
    <t>215850, Смоленская область, Кардымовский муниципальный округ, д. Кривцы, ул.  Зеленая дома № 1 - 10</t>
  </si>
  <si>
    <t xml:space="preserve">Смоленская область, Кардымовский муниципальный округ, д. Кривцы, ул. Центральная </t>
  </si>
  <si>
    <t>открытая площадка с грунтовым покрытием не огорожена</t>
  </si>
  <si>
    <t>215850, Смоленская область, Кардымовский муниципальный округ, д. Кривцы, ул. Раздольная дома № 1 - 10; ул. Колхозная дома № 1 - 8</t>
  </si>
  <si>
    <t>Смоленская область, Кардымовский муниципальный округ, д. Кривцы, ул. Мелиорации, в районе дома № 10</t>
  </si>
  <si>
    <t>215850, Смоленская область, Кардымовский муниципальный округ, д. Кривцы, ул. Меллиорации дома № 1 - 10</t>
  </si>
  <si>
    <t>Смоленская область, Кардымовский муниципальный округ, д. Ермачки, ул. Заречная</t>
  </si>
  <si>
    <t>215850, Смоленская область, Кардымовский муниципальный округ, д. Ермачки ул. Заречная</t>
  </si>
  <si>
    <t>Смоленская область, Кардымовский муниципальный округ, д. Ермачки, пер. Майский</t>
  </si>
  <si>
    <t>215850, Смоленская область, Кардымовский муниципальный округ, д. Ермачки ул. Трудовая, пер. Майский</t>
  </si>
  <si>
    <t>Смоленская область, Кардымовский муниципальный округ, д. Сопачево, ул.  Центральная, в районе дома № 1</t>
  </si>
  <si>
    <t>215850, Смоленская область, Кардымовский муниципальный округ, д. Сопачево, ул. Центральная дома № 1-9</t>
  </si>
  <si>
    <t>Смоленская область, Кардымовский муниципальный округ, д. Сопачево, ул.  Центральная, в районе дома № 13</t>
  </si>
  <si>
    <t>215850, Смоленская область, Кардымовский муниципальный округ, д. Сопачево, ул. Центральная дома № 13 - 17а</t>
  </si>
  <si>
    <t>Смоленская область, Кардымовский муниципальный округ, д. Сопачево, ул.  Центральная, в районе дома № 21</t>
  </si>
  <si>
    <t>215850, Смоленская область, Кардымовский муниципальный округ, д. Сопачево, ул. Центральная дома № 18 - 25</t>
  </si>
  <si>
    <t>Смоленская область, Кардымовский муниципальный округ, д. Сопачево, территория кладбища</t>
  </si>
  <si>
    <t>215850, Смоленская область, Кардымовский муниципальный округ, д. Сопачево, территория кладбища</t>
  </si>
  <si>
    <t>Смоленская область, Кардымовский муниципальный округ, д. Березкино, ул. Школьная в районе дома № 2</t>
  </si>
  <si>
    <t>215850, Смоленская область, Кардымовский муниципальный округ, д. Березкино, ул. Школьная дома № 2,3,4,5,6,7,8,10,11,12,13,14,15,17</t>
  </si>
  <si>
    <t>Смоленская область, Кардымовский муниципальный округ, д. Березкино, ул. Центральная, на въезде слева</t>
  </si>
  <si>
    <t>6,3</t>
  </si>
  <si>
    <t>215850, Смоленская область, Кардымовский муниципальный округ, д. Березкино, ул. Центральная дома № 13,15,18,20,22,24,17,19,21</t>
  </si>
  <si>
    <t>Смоленская область, Кардымовский муниципальный округ, д. Березкино, ул. Парковая, в районе дома № 5</t>
  </si>
  <si>
    <t>открытая площадка с мягким покрытием, не огорожена</t>
  </si>
  <si>
    <t>2,0</t>
  </si>
  <si>
    <t>215850, Смоленская область, Кардымовский муниципальный округ, д. Березкино, ул. Парковая,/пер. Речной дома № 2,3,6,7 кв.1,11,12,13,14 / №1, 4</t>
  </si>
  <si>
    <t>Смоленская область, Кардымовский муниципальный округ, д. Березкино, ул. Горная, на въезде</t>
  </si>
  <si>
    <t>4,2</t>
  </si>
  <si>
    <t>215850, Смоленская область, Кардымовский муниципальный округ, д. Березкино, ул. Горная дома № 1,2,3,4,5,6,7,8,9,10,11,13</t>
  </si>
  <si>
    <t>Смоленская область, Кардымовский муниципальный округ, д. Варваровщина, ул.  Парковая, в районе дома № 10</t>
  </si>
  <si>
    <t>215850, Смоленская область, Кардымовский муниципальный округ, д. Варваровщина, ул. Парковая дома №2,4,5,6,7,9,10,12,14,16,18,20,22,26</t>
  </si>
  <si>
    <t>Смоленская область, Кардымовский муниципальный округ, д. Варваровщина, ул. Центральная, в районе дома № 25</t>
  </si>
  <si>
    <t>215850, Смоленская область, Кардымовский муниципальный округ, д. Варваровщина, ул. Центральная /ул.Парковая дома №7,8,10,11,12,13,14,16,18,19,21,24,25,27,28</t>
  </si>
  <si>
    <t>Смоленская область, Кардымовский муниципальный округ, д. Варваровщина, ул. Бородинская, в районе дома № 3</t>
  </si>
  <si>
    <t>215850, Смоленская область, Кардымовский муниципальный округ, д. Варваровщина, ул. Бородинская дома № 1,3,5,7,8,9,11,13,15</t>
  </si>
  <si>
    <t>Смоленская область, Кардымовский муниципальный округ, д. Варваровщина на перекрестке улиц Центральной и Парковой</t>
  </si>
  <si>
    <t>6,0</t>
  </si>
  <si>
    <t>215850, Смоленская область, Кардымовский муниципальный округ, д. Варваровщина, ул. Молодежная дома № 18,20,22,23,26,28</t>
  </si>
  <si>
    <t>Смоленская область, Кардымовский муниципальный округ, д. Варваровщина, пер. Лесной, в районе дома № 3</t>
  </si>
  <si>
    <t>9,0</t>
  </si>
  <si>
    <t>215850, Смоленская область, Кардымовский муниципальный округ, д. Варваровщина, ул. Молодежная /пер.Лесной дома № 1,2,3,4,5,6,7,8,9,10</t>
  </si>
  <si>
    <t>Смоленская область, Кардымовский муниципальный округ, д. Пищулино, ул. Льнозаводская, во дворе домов № 43 - 45</t>
  </si>
  <si>
    <t>8,5</t>
  </si>
  <si>
    <t>215850, Смоленская область, Кардымовский муниципальный округ, д. Пищулино, ул. Льнозаводская дома № 36,38,40,41,42,44,46</t>
  </si>
  <si>
    <t xml:space="preserve">Смоленская область, Кардымовский муниципальный округ, д. Пищулино, ул. Льнозаводская, в районе дома № 40 </t>
  </si>
  <si>
    <t>215850, Смоленская область, Кардымовский муниципальный округ, д. Пищулино, ул. Льнозаводская дом № 41</t>
  </si>
  <si>
    <t>Смоленская область, Кардымовский муниципальный округ, д. Пищулино, ул. Льнозаводская, в районе домов № 7-9</t>
  </si>
  <si>
    <t>215850, Смоленская область, Кардымовский муниципальный округ, д. Пищулино, ул. Льнозаводская дома № 1,3,7,9,13</t>
  </si>
  <si>
    <t>Смоленская область, Кардымовский муниципальный округ, д. Пищулино, ул. Верхняя</t>
  </si>
  <si>
    <t>215850, Смоленская область, Кардымовский муниципальный округ, д. Пищулино, ул. Льнозаводская дома №1 - 20</t>
  </si>
  <si>
    <t>Смоленская область, Кардымовский муниципальный округ, д. Пищулино, ул. Льнозаводская, в районе дома № 6А</t>
  </si>
  <si>
    <t>215850, Смоленская область, Кардымовский муниципальный округ, д. Пищулино, ул. Льнозаводская дома № 48,50,52,1А,2А,3А,4А,5А,7А,8А</t>
  </si>
  <si>
    <t>Смоленская область, Кардымовский муниципальный округ, д. Пищулино, ул. Льнозаводская, в районе дома № 1А</t>
  </si>
  <si>
    <t>215850, Смоленская область, Кардымовский муниципальный округ, д. Пищулино, ул. Льнозаводская дома № 1,3,5,7,9,11,13,15,17,19,21,23,25</t>
  </si>
  <si>
    <t>Смоленская область, Кардымовский муниципальный округ, д. Пищулино, ул. Школа-интернат, в районе дома № 12</t>
  </si>
  <si>
    <t>215850, Смоленская область, Кардымовский муниципальный округ, д. Пищулино, ул. Школа-интернат дома № 8,9,11,12,13,14,15</t>
  </si>
  <si>
    <t>Смоленская область, Кардымовский муниципальный округ, д. Пищулино, ул. Школа-интернат, в районе дома № 5</t>
  </si>
  <si>
    <t>215850, Смоленская область, Кардымовский муниципальный округ, д. Пищулино, ул. Школа-интернат, дома №4,5,6,7</t>
  </si>
  <si>
    <t>Смоленская область, Кардымовский муниципальный округ, д. Пищулино, ул. Школа-интернат, в районе дома № 3</t>
  </si>
  <si>
    <t>215850, Смоленская область, Кардымовский муниципальный округ, д. Пищулино, ул. Школа-интернат дома №1,2,3,4</t>
  </si>
  <si>
    <t>Смоленская область, Кардымовский муниципальный округ, д. Пищулино, пер. Южный, в районе дома № 3</t>
  </si>
  <si>
    <t>215850, Смоленская облласть, Кардымовский муниципальный округ, д. Пищулино, пер. Южный дома №1,2,3,4,5,6,7,9 кв.1-2,10</t>
  </si>
  <si>
    <t>Смоленская область, Кардымовский муниципальный округ, д. Волочня, в районе дома № 1</t>
  </si>
  <si>
    <t>215850, Смоленская область, Кардымовский муниципальный округ, д. Волочня, дом № 1</t>
  </si>
  <si>
    <t>Смоленская область, Кардымовский муниципальный округ, д. Волочня, в районе дома № 4</t>
  </si>
  <si>
    <t>215850, Смоленская область, Кардымовский муниципальный округ, д. Волочня дома №3,5,7</t>
  </si>
  <si>
    <t>Смоленская область, Кардымовский муниципальный округ, д. Волочня, в районе дома № 12</t>
  </si>
  <si>
    <t>215850, Смоленская область, Кардымовский муниципальный округ, д. Волочня дома № 2,4,6,8,10,12</t>
  </si>
  <si>
    <t>Смоленская область, Кардымовский муниципальный округ, д. Тверицы, ул. Зеленая</t>
  </si>
  <si>
    <t>215850, Смоленская область, Кардымовский муниципальный округ, д. Тверицы пер. Школьный дома № 2,5,6, ул. Нагорная дома № 4,6,10,12,13,17,18,19,21,23, ул. Зеленая дома № 2,5,7,8</t>
  </si>
  <si>
    <t xml:space="preserve">Смоленская область, Кардымовский муниципальный округ, д. Тверицы, ул. Лесная </t>
  </si>
  <si>
    <t>215850, Смоленская область, Кардымовский муниципальный округ, д. Тверицы ул. Транзитная дома № 1,2,4,6,7,8, ул. Лесная дома № 5,3,7,4, пер. Школьный дома № 7,8</t>
  </si>
  <si>
    <t>Смоленская область, Кардымовский муниципальный округ, д. Тверицы, на перекрестке улиц Транзитная, Овражная</t>
  </si>
  <si>
    <t>215850, Смоленская область, Кардымовский муниципальный округ, д. Тверицы</t>
  </si>
  <si>
    <t>Смоленская область, Кардымовский муниципальный округ, д. Каменка, ул. Магистральная, в районе дома № 4</t>
  </si>
  <si>
    <t>12,5</t>
  </si>
  <si>
    <t>215866, Смоленская область, Кардымовский муниципальный округ, д. Каменка, ул. Магистральная, дома № 2 - 4</t>
  </si>
  <si>
    <t>Смоленская область, Кардымовский муниципальный округ, д. Каменка, ул. Магистральная, в районе дома № 6/2</t>
  </si>
  <si>
    <t>10,0</t>
  </si>
  <si>
    <t>215866, Смоленская область, Кардымовский муниципальный округ, д. Каменка, ул. Магистральная, дома № 6/2 - 7</t>
  </si>
  <si>
    <t>Смоленская область, Кардымовский муниципальный округ, д. Каменка, ул. Магистральная, напротив домов № 8 - 9</t>
  </si>
  <si>
    <t>215866, Смоленская область, Кардымовский муниципальный округ, д. Каменка, ул. Магистральная, дом № 8 - 10</t>
  </si>
  <si>
    <t>Смоленская область, Кардымовский муниципальный округ, д. Каменка, ул. Магистральная, в районе дома № 11</t>
  </si>
  <si>
    <t>215866, Смоленская область, Кардымовский муниципальный округ, д. Каменка, ул. Магистральная, дом № 11</t>
  </si>
  <si>
    <t>Смоленская область, Кардымовский муниципальный округ, д. Каменка, ул. Школьная, в районе дома № 3</t>
  </si>
  <si>
    <t>215866, Смоленская область, Кардымовский муниципальный округ, д. Каменка, ул. Школьная, дома № 1,3, ул. Заречная дома № 4 - 16</t>
  </si>
  <si>
    <t>Смоленская область, Кардымовский муниципальный округ, д. Каменка, ул. Школьная, в районе дома № 9</t>
  </si>
  <si>
    <t>открытая площадка с твердым покрытием, не огорожена</t>
  </si>
  <si>
    <t>215866, Смоленская область, Кардымовский муниципальный округ, д. Каменка, ул. Школьная, дома № 8,9,10</t>
  </si>
  <si>
    <t>Смоленская область, Кардымовский муниципальный округ, д. Каменка, ул. Школьная, в районе дома № 13</t>
  </si>
  <si>
    <t>7,5</t>
  </si>
  <si>
    <t>215866, Смоленская область, Кардымовский муниципальный округ, д. Каменка, ул. Школьная, дома № 11,12,13,14</t>
  </si>
  <si>
    <t>Смоленская область, Кардымовский муниципальный округ, д. Каменка, ул. Молодежная, в районе дома № 4</t>
  </si>
  <si>
    <t>15,0</t>
  </si>
  <si>
    <t>215866, Смоленская область, Кардымовский муниципальный округ, д. Каменка, ул. Центральная, дома № 14 и 16; ул. Садовая дома № 1,2; ул. Молодежная дома № 5,7,6,8</t>
  </si>
  <si>
    <t>Смоленская область, Кардымовский муниципальный округ, д. Каменка, ул. Молодежная, в районе дома № 2</t>
  </si>
  <si>
    <t>открытая площадкаа, гравийная</t>
  </si>
  <si>
    <t>215866, смоленская область, Кардымовский муниципальный округ, д. Каменка, ул. Молодежная, дома № 2,3</t>
  </si>
  <si>
    <t>Смоленская область, Кардымовский муниципальный округ, д. Каменка, ул. Молодежная, в районе дома № 21</t>
  </si>
  <si>
    <t>215866, смоленская область, Кардымовский муниципальный округ, д. Каменка, ул. Молодежная, дома № 9,10,11,12,13,14,15,16,17,18,19,20,21,22</t>
  </si>
  <si>
    <t>Смоленская область, Кардымовский муниципальный округ, д. Каменка, перекресток ул. Центральной и  ул. Садовой</t>
  </si>
  <si>
    <t>215866, Смоленская область, Кардымовский муниципальный округ, д. Каменка, ул. Садовая дома № 4,5</t>
  </si>
  <si>
    <t>Смоленская область, Кардымовский муниципальный округ, д. Каменка, ул. Н.Каменка, в районе дома № 1</t>
  </si>
  <si>
    <t>5,0</t>
  </si>
  <si>
    <t>215866, Смоленская область, Кардымовский муниципальный округ, д. Каменка, ул. Н.Каменка, дома № 1,3,10,12</t>
  </si>
  <si>
    <t>Смоленская область, Кардымовский муниципальный округ, д. Каменка, ул. Н.Каменка, в районе дома № 5</t>
  </si>
  <si>
    <t>215866, Смоленская область, Кардымовский муниципальный округ, д. Каменка, ул. Н.Каменка, дома № 5,9,14,15,22</t>
  </si>
  <si>
    <t>Смоленская область, Кардымовский муниципальный округ, д. Каменка, ул. Н.Каменка, в районе дома № 28</t>
  </si>
  <si>
    <t>215866, Смоленская область, Кардымовский муниципальный округ, д. Каменка, ул. Н.Каменка, дома № 13,17,19,24,26,26-а,34</t>
  </si>
  <si>
    <t>Смоленская область, Кардымовский муниципальный округ, д. Каменка, ул. Н.Каменка, в районе дома № 36</t>
  </si>
  <si>
    <t>215866, Смоленская область, Кардымовский муниципальный округ, д. Каменка, ул. Н.Каменка, дома № 27,30,32,38,42,50</t>
  </si>
  <si>
    <t>Смоленская область, Кардымовский муниципальный округ, д. Каменка, ул. Н.Каменка, в районе дома № 58</t>
  </si>
  <si>
    <t>215866, Смоленская область, Кардымовский муниципальный округ, д. Каменка, ул. Н.Каменка, дома № 29,31,54,56,58,60,62</t>
  </si>
  <si>
    <t>Смоленская область, Кардымовский муниципальный округ, д. Витязи, ул. Родниковая, в районе дома № 2</t>
  </si>
  <si>
    <t>215866, Смоленская область, Кардымовский муниципальный округ, д. Витязи, ул. Родниковая дома № 2,7</t>
  </si>
  <si>
    <t>Смоленская область, Кардымовский муниципальный округ, д. Витязи, ул. Родниковая, в районе дома № 15</t>
  </si>
  <si>
    <t>215866, Смоленская область, Кардымовский муниципальный округ, д. Витязи, ул. Родниковая дома № 13,15,16,17,21</t>
  </si>
  <si>
    <t>Смоленская область, Кардымовский муниципальный округ, д. Витязи, ул. Родниковая, в районе дома № 26</t>
  </si>
  <si>
    <t>215866, Смоленская область, Кардымовский муниципальный округ, д. Витязи, ул. Родниковая дома № 28,33,35,37,39,41</t>
  </si>
  <si>
    <t>Смоленская область, Кардымовский муниципальный округ, д. Витязи, ул. Родниковая, в районе дома №  29</t>
  </si>
  <si>
    <t>215866, Смоленская область, Кардымовский муниципальный округ, д. Витязи, ул. Родниковая дома № 29,31</t>
  </si>
  <si>
    <t>Смоленская область, Кардымовский муниципальный округ, д. Замощье, ул. Озерная, в районе дома № 25</t>
  </si>
  <si>
    <t>215866, Смоленская область, Кардымовский муниципальный округ, д. Замощье, ул. Озерная дома № 23,24,25</t>
  </si>
  <si>
    <t>Смоленская область, Кардымовский муниципальный округ, д. Замощье, ул. Озерная, в районе дома № 4</t>
  </si>
  <si>
    <t>215866, Смоленская область, Кардымовский муниципальный округ, д. Замощье, ул. Озерная дома № 4,7,10,11,12,13,19</t>
  </si>
  <si>
    <t>Смоленская область, Кардымовский муниципальный округ, д. Смогири, ул. Никольская, в районе дома № 13</t>
  </si>
  <si>
    <t>215866, Смоленская область, Кардымовский муниципальный округ, д. Смогири, ул. Никольская, дома № 8,9,10,14,16,18,20,11,13,19</t>
  </si>
  <si>
    <t>Смоленская область, Кардымовский муниципальный округ, д. Смогири, ул. Московская, в районе дома № 12</t>
  </si>
  <si>
    <t>215866, Смоленская область, Кардымовский муниципальный округ, д. Смогири, ул. Московская дом № 12</t>
  </si>
  <si>
    <t>Смоленская область, Кардымовский муниципальный округ, д. Смогири, ул. Московская, съезд с авто/дороги Москва-Минск</t>
  </si>
  <si>
    <t>215866, Смоленская область, Кардымовский муниципальный округ, д. Смогири, ул. Московская</t>
  </si>
  <si>
    <t>Смоленская область, Кардымовский муниципальный округ, д. Лисичино, ул. Дорожная, в районе дома №  12</t>
  </si>
  <si>
    <t>215866, Смоленская область, Кардымовский муниципальный округ, д. Лисичино, ул. Дорожная, дома № 1,3,4,6, 9,10,12</t>
  </si>
  <si>
    <t>Смоленская область, Кардымовский муниципальный округ, д. Лисичино, ул. Речная, в районе дома №  15</t>
  </si>
  <si>
    <t>открытая площадка с  покрытием (ПГС) и ограждением</t>
  </si>
  <si>
    <t>215866, Смоленская область, Кардымовский муниципальный округ, д. Лисичино, ул. Речная дома № 1,13,19,23</t>
  </si>
  <si>
    <t xml:space="preserve">Смоленская область, Кардымовский муниципальный округ, д. Тверицы, ул. Нагорная </t>
  </si>
  <si>
    <t>215866, Смоленская область, Кардымовский муниципальный округ, д. Тверицы, ул. Нагорная</t>
  </si>
  <si>
    <t xml:space="preserve">Смоленская область, Кардымовский муниципальный округ, д. Тверицы, ул. Нагорная, в районе дома №19 </t>
  </si>
  <si>
    <t xml:space="preserve">Смоленская область, Кардымовский муниципальный округ, д. Барсучки, в районе дома №16 </t>
  </si>
  <si>
    <t>открытая площадка без твердого покрытия</t>
  </si>
  <si>
    <t>215866, Смоленская область, Кардымовский муниципальный округ, д. Барсучки</t>
  </si>
  <si>
    <t>Смоленская область, Кардымовский муниципальный округ, д. Тюшино, ул. Приозерная, в районе дома № 83</t>
  </si>
  <si>
    <t xml:space="preserve">215850, Смоленская область,Кардымовский муниципальный округ, п. Кардымово, ул. Ленина, дом № 14                  </t>
  </si>
  <si>
    <t>Смоленская область, Кардымовский муниципальный округ, д. Тюшино, ул. Приозерная дома № 76,77,78,79,80,81,82,83,84, школа</t>
  </si>
  <si>
    <t>Смоленская область, Кардымовский муниципальный округ, д. Тюшино, ул. Центральная, между домами № 87 и № 89</t>
  </si>
  <si>
    <t>12,0</t>
  </si>
  <si>
    <t>Смоленская область, Кардымовский муниципальный округ, д. Тюшино, ул. Центральная дома № 87,88,89,90, Администрация поселения, СДК, почта</t>
  </si>
  <si>
    <t>Смоленская область, Кардымовский муниципальный округ, д. Тюшино, ул.  Центральная, в районе дома № 92</t>
  </si>
  <si>
    <t>4,0</t>
  </si>
  <si>
    <t>Смоленская область, Кардымовский муниципальный округ, д. Тюшино, ул. Центральная дома № 91,92,93, магазин, торговый павильон, ФАП</t>
  </si>
  <si>
    <t>Смоленская область, Кардымовский муниципальный округ, д. Тюшино, ул.  Цветочная, в районе дома № 8</t>
  </si>
  <si>
    <t>Смоленская область, Кардымовский муниципальный округ, д. Тюшино, ул. Цветочная дома № 5,6,7,8</t>
  </si>
  <si>
    <t>Смоленская область, Кардымовский муниципальный округ, д. Тюшино, ул. Цветочная, между домами № 9 и № 10</t>
  </si>
  <si>
    <t>Смоленская область, Кардымовский муниципальный округ, д. Тюшино, ул. Цветочная дома № 5,6,7,11,12,13,14,15,16,17,18,19,20,21, многоквартирные дома № 8,9,10</t>
  </si>
  <si>
    <t>Смоленская область, Кардымовский муниципальный округ, д. Тюшино, ул. Садовая, в районе дома № 55</t>
  </si>
  <si>
    <t>Смоленская область, Кардымовский муниципальный округ, д. Тюшино, ул. Садовая дома № 22,23,24,25,26,27,28,29,30,31,32,33,34,35,36,37,38,39,40,41,42,50,51,52,53,54,55,56</t>
  </si>
  <si>
    <t>Смоленская область, Кардымовский муниципальный округ, д. Тюшино, ул. Садовая, в районе дома № 48</t>
  </si>
  <si>
    <t>Смоленская область, Кардымовский муниципальный округ, д. Тюшино, ул. Садовая дома № 43,44,45,46,47,48,49,57,58,59,60,61</t>
  </si>
  <si>
    <t>Смоленская область, Кардымовский муниципальный округ, д. Тюшино, ул. Северная, в районе дома № 4</t>
  </si>
  <si>
    <t>Смоленская область, Кардымовский муниципальный округ, д. Тюшино, ул. Северная дом № 4</t>
  </si>
  <si>
    <t>Смоленская область, Кардымовский муниципальный округ, д. Тюшино, ул. Лесная, в районе дома №  74</t>
  </si>
  <si>
    <t>Смоленская область, Кардымовский муниципальный округ, д. Тюшино, ул. Лесная дома № 62,63,64,65,66,67,68,69,70,71,72,73,74</t>
  </si>
  <si>
    <t>Смоленская область, Кардымовский муниципальный округ, д. Шутовка, ул. Молодежная, в районе дома № 10 (ДК)</t>
  </si>
  <si>
    <t xml:space="preserve">Смоленская область, Кардымовский муниципальный округ, д. Шутовка, ул. Молодежная дома № 1,2,3,4,5,6,7,8,9,16,СДК, магазины, почта, ФАП </t>
  </si>
  <si>
    <t>Смоленская область, Кардымовский муниципальный округ, д. Шутовка, ул. Школьная, в районе дома № 20</t>
  </si>
  <si>
    <t>Смоленская область, Кардымовский муниципальный округ, д. Шутовка, ул. Школьная дома № 1,2,3,4,5,6,7,8,9,10,11,12,13,14,16,18,20</t>
  </si>
  <si>
    <t>Смоленская область, Кардымовский муниципальный округ, д. Шутовка, ул. Парковая, в районе дома № 8</t>
  </si>
  <si>
    <t>8,0</t>
  </si>
  <si>
    <t>Смоленская область, Кардымовский муниципальный округ, д. Шутовка, ул. Парковая дома № 3,4,5,6,7,8,9,10,11,12,13,14</t>
  </si>
  <si>
    <t>Смоленская область, Кардымовский муниципальный округ, д. Шутовка, ул. Центральная, в районе дома № 2</t>
  </si>
  <si>
    <t>Смоленская область, Кардымовский муниципальный округ, д. Шутовка, ул. Центральная дома № 1,2,3,4,5,6,7,8</t>
  </si>
  <si>
    <t>Смоленская область, Кардымовский муниципальный округ, д. Шутовка, ул. Центральная, в районе дома № 13</t>
  </si>
  <si>
    <t>Смоленская область, Кардымовский муниципальный округ, д. Шутовка, ул. Центральная дома № 9,10,11,12,13,14,15,16,17,19</t>
  </si>
  <si>
    <t>Смоленская область, Кардымовский муниципальный округ, д. Шутовка, ул. Садовая, в районе дома № 13</t>
  </si>
  <si>
    <t>Смоленская область, Кардымовский муниципальный округ, д. Шутовка, ул. Садовая дома № 1,2,3,4,5,6,7,9,9а,11,13,15,17,23</t>
  </si>
  <si>
    <t>Смоленская область, Кардымовский муниципальный округ, д. Шутовка, ул. Дубровка,в районе дома № 5</t>
  </si>
  <si>
    <t>Смоленская область, Кардымовский муниципальный округ, д. Шутовка, ул. Дубровка дома №1,3,5,6,7,8,13,17,19,23</t>
  </si>
  <si>
    <t>Смоленская область, Кардымовский муниципальный округ, д. Шутовка, ул. Днепровская,в районе дома № 2</t>
  </si>
  <si>
    <t>Смоленская область, Кардымовский муниципальный округ, д. Шутовка, ул. Днепровская дома № 1,2,4</t>
  </si>
  <si>
    <t>Смоленская область, Кардымовский муниципальный округ, д. Мольково, ул. 1-я Молодежная, в районе дома № 1</t>
  </si>
  <si>
    <t>Смоленская область, Кардымовский муниципальный округ, д. Мольково, ул. 1-я Молодёжная, дома № 1,2,3,4,5,6; ул. 2-я Молодёжная, дома № 25,26,27,28,29,30,31,32,34,36</t>
  </si>
  <si>
    <t>Смоленская область, Кардымовский муниципальный округ, д. Мольково, ул. 1-я Молодежная, в районе дома № 12</t>
  </si>
  <si>
    <t>Смоленская область, Кардымовский муниципальный округ, д. Мольково, ул. 1-я Молодёжная дома № 7,8,9,10,11,12/1,16; ул. 2-я Молодёжная дома № 13/3,14/2,15,16,17,18,19,20,21,22,23,24</t>
  </si>
  <si>
    <t>Смоленская область, Кардымовский муниципальный округ, д. Мольково, ул. 2-я Молодежная, в районе дома № 35</t>
  </si>
  <si>
    <t>Смоленская область, Кардымовский муниципальный округ, д. Мольково, ул. 2-я Молодёжная дома № 33,35; ул. 3-я Молодёжная дома № 45,46,47,48,49,50,51,52; ул. Солнечная дома № 1,2,3,4,5; ул. Центральная дома № 1,2,3</t>
  </si>
  <si>
    <t>Смоленская область, Кардымовский муниципальный округ, д. Мольково, ул. 3-я Молодежная, в районе дома № 37/4</t>
  </si>
  <si>
    <t>Смоленская область, Кардымовский муниципальный округ, д. Мольково, ул.  3-я Молодёжная дома № 37/4,38,39,40,41,42,43, 44; 
ул.  Солнечная, дома №1,2,3,4,5;
пер.Школьный, дома № 2,3,4,5,6;
ул.  Центральная, дома № 9/1, ФАП, ДК, магазин</t>
  </si>
  <si>
    <t>Смоленская область, Кардымовский муниципальный округ, д. Мольково, ул. Административная, в районе дома № 7</t>
  </si>
  <si>
    <t>Смоленская область, Кардымовский муниципальный округ, д. Мольково, ул.  Административная дома № 4,5,6,7,8,9; пер. Торговый дома № 3,4; ул. Парковая дома № 1,2,3,4,5; ул. Центральная дома № 6,8/1,10, Администрация,почта</t>
  </si>
  <si>
    <t>Смоленская область, Кардымовский муниципальный округ, д. Мольково, ул. Административная, в районе дома № 12/1</t>
  </si>
  <si>
    <t>Смоленская область, Кардымовский муниципальный округ, д. Мольково, ул. Административная дома № 10,12/1,13,14,15,16; пер. Садовый дома № 3,4,5,6,7; ул. Речная дома № 1,2,3,4,5</t>
  </si>
  <si>
    <t>Смоленская область, Кардымовский муниципальный округ, д. Мольково, ул. Центральная, в районе дома № 18</t>
  </si>
  <si>
    <t>Смоленская область, Кардымовский муниципальный округ, д. Мольково, ул. Центральная дома № 11/2,12,13,18,19; ул. Кукуевка дома № 1/16,3,4,5,6,7,8,9,10,14,15</t>
  </si>
  <si>
    <t>Смоленская область, Кардымовский муниципальный округ, д. Курдымово, ул. Луговая, в районе дома № 6</t>
  </si>
  <si>
    <t>Смоленская область, Кардымовский муниципальный округ, д. Курдымово, ул. Луговая дома № 2А,3,4,5; ул. Торговая дома № 3,4,5,6,8,9,11,12,13,14,15,16,17; ул. Шоссейная дома № 2,7,12,14</t>
  </si>
  <si>
    <t>Смоленская область, Кардымовский муниципальный округ, д. Курдымово, ул. Шоссейная, в районе дома № 19</t>
  </si>
  <si>
    <t>Смоленская область, Кардымовский муниципальный округ, д. Курдымово, ул. Шоссейная дома № 9,11,13,16,16А,17,19,21,23; ул. Речная дома № 2,3,4,6</t>
  </si>
  <si>
    <t>Смоленская область, Кардымовский муниципальный округ, д. Курдымово, ул. Шоссейная, в районе дома № 36</t>
  </si>
  <si>
    <t>Смоленская область, Кардымовский муниципальный округ, д. Курдымово, ул. Шоссейная дома № 18,20,22,24,26,28,30,32,34,36
пер. Садовый, дома № 1,2,4,6,8,10</t>
  </si>
  <si>
    <t>Смоленская область, Кардымовский муниципальный округ, д. Астрогань, ул. Центральная, в районе дома № 1/1</t>
  </si>
  <si>
    <t>Смоленская область, Кардымовский муниципальный округ, д. Астрогань, ул. Центральная дома № 1/1,3,5,5А,6А,6Б,7,7А, 9,9А,10; пер. Дачный дома № 1/2,1А,2,3,4,5</t>
  </si>
  <si>
    <t>Смоленская область, Кардымовский муниципальный округ, д. Астрогань, ул. Центральная, в районе дома № 18</t>
  </si>
  <si>
    <t>Смоленская область, Кардымовский муниципальный округ, д. Астрогань, ул. Центральная дома № 12,14,16,18,20,22,23,24,25,27,29,31,33,35,35А,37</t>
  </si>
  <si>
    <t>Смоленская область, Кардымовский муниципальный округ, д. Астрогань, ул. Центральная, в районе дома № 30</t>
  </si>
  <si>
    <t>Смоленская область, Кардымовский муниципальный округ, д. Астрогань, ул. Центральная дома № 26,28,30,39,39Б,41/1,43/2,43А;
пер. Озерный, дома №3,3А,4,5,6</t>
  </si>
  <si>
    <t>Смоленская область, Кардымовский муниципальный округ, д. Астрогань, ул. Шоссейная, в районе дома № 5</t>
  </si>
  <si>
    <t>Смоленская область, Кардымовский муниципальный округ, д. Астрогань, ул. Шоссейная дома № 3/2,4/2,5,7,8,8А,9,11; ул. Садовая дома № 1/6,3,4,4А,5,6,7,7А,17</t>
  </si>
  <si>
    <t>Смоленская область, Кардымовский муниципальный округ, д. Астрогань, ул. Луговая, в районе дома № 4</t>
  </si>
  <si>
    <t>Смоленская область, Кардымовский муниципальный округ, д. Астрогань, ул.  Луговая дома № 1,1А,1Б,2,3,4,5,6,7,8;
ул.  Солнечная, дома №1А,3,16</t>
  </si>
  <si>
    <t>Смоленская область, Кардымовский муниципальный округ, д. Астрогань, ул. Луговая, в районе дома № 16</t>
  </si>
  <si>
    <t>Смоленская область, Кардымовский муниципальный округ, д. Астрогань, ул. Луговая дома № 9,10,11,12,14,15А,16</t>
  </si>
  <si>
    <t>Смоленская область, Кардымовский муниципальный округ, д. Астрогань, ул. Цветочная, в районе дома № 3</t>
  </si>
  <si>
    <t>Смоленская область, Кардымовский муниципальный округ, д. Астрогань, ул. Цветочная дома № 3,4,5А,11; ул. Центральная дома № 8,10;11,13,15,15А,17,17А,19,21</t>
  </si>
  <si>
    <t>Смоленская область, Кардымовский муниципальный округ, ст. Духовская, ул. Железнодорожная, в районе дома № 5</t>
  </si>
  <si>
    <t>Смоленская область, Кардымовский муниципальный округ, ст. Духовская, ул. Железнодорожная дома № 5,12,13,13А,14</t>
  </si>
  <si>
    <t>Смоленская область, Кардымовский муниципальный округ, ст. Духовская, ул. Железнодорожная, в районе дома № 6</t>
  </si>
  <si>
    <t>Смоленская область, Кардымовский муниципальный округ, ст. Духовская, ул. Железнодорожная дома № 6,9А,10,15,16</t>
  </si>
  <si>
    <t>Смоленская область, Кардымовский муниципальный округ, ст. Духовская, ул. Железнодорожная, в районе дома № 25</t>
  </si>
  <si>
    <t>Смоленская область, Кардымовский муниципальный округ, ст. Духовская, ул. Железнодорожная дома № 19,20,21,23,24,25,26</t>
  </si>
  <si>
    <t>Смоленская область, Кардымовский муниципальный округ, ст. Духовская, ул. Железнодорожная, в районе дома № 29</t>
  </si>
  <si>
    <t>Смоленская область, Кардымовский муниципальный округ, ст. Духовская, ул. Железнодорожная дома № 4,11,28,29,30,31,32,33,34,35,36,37,38,39,40,41,42,44</t>
  </si>
  <si>
    <t>Смоленская область, Кардымовский муниципальный округ, ст. Духовская, ул. Железнодорожная, в районе дома № 4</t>
  </si>
  <si>
    <t>Смоленская область, Кардымовский муниципальный округ, ст. Духовская, ул. Железнодорожная дома № 17,18,20,22</t>
  </si>
  <si>
    <t xml:space="preserve">Смоленская область, Кардымовский муниципальный округ, д. Нетризово, ул. Школьная, в районе дома № 16 </t>
  </si>
  <si>
    <t>Смоленская область, Кардымовский муниципальный округ, д. Нетризово, ул. Школьная дома № 17,18,19,20,21,22,23</t>
  </si>
  <si>
    <t xml:space="preserve">Смоленская область, Кардымовский муниципальный округ, д. Нетризово, ул. Садовая, в районе дома № 7 </t>
  </si>
  <si>
    <t>Смоленская область, Кардымовский муниципальный округ, д. Нетризово, ул. Садовая дома № 1,2,3,4,5,6,7,8,9,10,11</t>
  </si>
  <si>
    <t>Смоленская область, Кардымовский муниципальный округ, д. Нетризово, ул. Садовая, в районе дома № 19</t>
  </si>
  <si>
    <t>Смоленская область, Кардымовский муниципальный округ, д. Нетризово, ул. Садовая дома № 12,13,14,15,16,17,18,19,20,21,22,23,24,25</t>
  </si>
  <si>
    <t>Смоленская область, Кардымовский муниципальный округ, д. Нетризово, ул. Южная, в районе дома №  № 5 (помещение почты)</t>
  </si>
  <si>
    <t>Смоленская область, Кардымовский муниципальный округ, д. Нетризово, ул. Южная дома № 2,3,4,5,6,7,8,9,10,11,12,13,14, почта</t>
  </si>
  <si>
    <t>Смоленская область, Кардымовский муниципальный округ, д. Нетризово, ул. Молодежная, в районе дома № 1</t>
  </si>
  <si>
    <t>Смоленская область, Кардымовский муниципальный округ, д. Нетризово, ул. Школьная дома № 1,2,3,4,5,6,7,8,10; ул. Молодежная дома № 1,2,9,10,12,13,14,15,16,17,18, школа, магазин, Администрация, библиотека, ФАП</t>
  </si>
  <si>
    <t>Смоленская область, Кардымовский муниципальный округ, д. Нетризово, ул. Молодежная, в районе дома № 6</t>
  </si>
  <si>
    <t>Смоленская область, Кардымовский муниципальный округ, д. Нетризово, ул. Молодежная дома № 3,4,5,6,7,8,19,20</t>
  </si>
  <si>
    <t>Смоленская область, Кардымовский муниципальный округ, д. Кончино, ул. Садовая, в районе дома № 9</t>
  </si>
  <si>
    <t>Смоленская область, Кардымовский муниципальный округ, д. Кончино, ул. Садовая дома № 2,4,7,9, ул. Цветочная дома № 1,2,3,4,5,6</t>
  </si>
  <si>
    <t>Смоленская область, Кардымовский муниципальный округ, д. Федюкино, ул. Центральная, в районе дома № 5</t>
  </si>
  <si>
    <t>Смоленская область, Кардымовский муниципальный округ, д. Федюкино, ул. Центральная дома № 5,7,9,11,12,13,15,16,17,18,24,28,30,32,34,40,45,47; ул. Школьная дома № 1,3,5а,6,7</t>
  </si>
  <si>
    <t>Смоленская область, Кардымовский муниципальный округ, д. Сухоруково, в районе дома № 21</t>
  </si>
  <si>
    <t>Смоленская область, Кардымовский муниципальный округ, д. Сухоруково, ул. Садовая дома № 13,14,15,16,19,20,21,22,23,24,25,25а,25б,26,27,28,29,31,32</t>
  </si>
  <si>
    <t>Смоленская область, Кардымовский муниципальный округ, на перекрестке дорог д. Сухоруково и д. Федюкино</t>
  </si>
  <si>
    <t>Смоленская область, Кардымовский муниципальный округ, д. Сухоруково, ул. Садовая, дома № 4,5,6а,6в,6д,8,9,9а,9б,9г; ул. Молодежная дома № 1,2,3,4,5; д. Федюкино, ул. Центральная дома № 2,2а,3,4</t>
  </si>
  <si>
    <t>Смоленская область, Кардымовский муниципальный округ, д. Пересветово, в районе дома № 21</t>
  </si>
  <si>
    <t>Смоленская область, Кардымовский муниципальный округ, д. Пересветово дома № 1 - 26</t>
  </si>
  <si>
    <t>Смоленская область, Кардымовский муниципальный округ, д. Шокино, ул.  Молодежная, в районе дома № 1</t>
  </si>
  <si>
    <t>открытая площадка с твердым покрытием, с ограждением</t>
  </si>
  <si>
    <t>215865, Смоленская область, Кардымовский муниципальный округ, ул. Молодежная, д. Шокино дома № 1 - 8</t>
  </si>
  <si>
    <t>Смоленская область, Кардымовский муниципальный округ, д. Шокино, ул. Молодежная, в районе дома № 10</t>
  </si>
  <si>
    <t>215865, Смоленская область, Кардымовский муниципальный округ, д. Шокино, ул. Молодежная дома № 10,11,12,13,14,18</t>
  </si>
  <si>
    <t>Смоленская область, Кардымовский муниципальный округ, д. Шокино, ул. 2-ая Озерная, в районе дома № 2</t>
  </si>
  <si>
    <t>215865, Смоленская область, Кардымовский муниципальный округ, д. Шокино, ул. 1-ая Озерная, ул. 2-ая Озерная</t>
  </si>
  <si>
    <t>Смоленская область, Кардымовский муниципальный округ, д. Шокино, ул. Индустриальная, в районе дома № 4</t>
  </si>
  <si>
    <t>215865, Смоленская область, Кардымовский муниципальный округ, д. Шокино, ул. Индустриальная</t>
  </si>
  <si>
    <t>Смоленская область, Кардымовский муниципальный округ, д. Шокино, ул. 2-ая Лесная, в районе дома № 6</t>
  </si>
  <si>
    <t>215865, Смоленская область, Кардымовский муниципальный округ, д. Шокино, ул. 1-ая Дачная, ул. 2-ая Лесная</t>
  </si>
  <si>
    <t>Смоленская область, Кардымовский муниципальный округ, д. Шокино, ул. Садовая, в районе дома № 1</t>
  </si>
  <si>
    <t>215865, Смоленская область, Кардымовский муниципальный округ, д. Шокино, ул. Садовая, дома № 1,2; ул. Солнечная дома № 2,4,6</t>
  </si>
  <si>
    <t>Смоленская область, Кардымовский муниципальный округ, д. Шокино, ул. Солнечная, в районе дома № 5</t>
  </si>
  <si>
    <t>215865, Смоленская область, Кардымовский муниципальный округ, д. Шокино, ул.  2-Дачная; ул.  Солнечная, дома № 3,5,7,8,9,10,12,14</t>
  </si>
  <si>
    <t>Смоленская область, Кардымовский муниципальный округ, д. Шокино, ул. Солнечная, в районе дома № 20</t>
  </si>
  <si>
    <t>215865, Смоленская область, Кардымовский муниципальный округ, д. Шокино, ул. Солнечная дома № 11,13,15,18,20,22; ул. Зеленая</t>
  </si>
  <si>
    <t>Смоленская область, Кардымовский муниципальный округ, д. Шокино, ул. Центральная, в районе дома № 15</t>
  </si>
  <si>
    <t>215865, Смоленская область, Кардымовский муниципальный округ, д. Шокино, ул. Центральная; ул. Бородич</t>
  </si>
  <si>
    <t>215865, Смоленская область, Кардымовский муниципальный округ, д. Шокино, ул. Центральная дом № 11, пом. магазина</t>
  </si>
  <si>
    <t>Смоленская область, Кардымовский муниципальный округ, д. Шокино, ул. Центральная, в районе дома № 9</t>
  </si>
  <si>
    <t>открытая площадка без твердыого покрытия, с ограждением</t>
  </si>
  <si>
    <t>215865, Смоленская область, Кардымовский муниципальный округ, д. Шокино, ул. Бородич, дом № 1</t>
  </si>
  <si>
    <t>Смоленская область, Кардымовский муниципальный округ, д. Приселье, в районе дома № 17</t>
  </si>
  <si>
    <t>открытая площадка без твердыого покрытия, без ограждения</t>
  </si>
  <si>
    <t>215865, Смоленская область, Кардымовский муниципальный округ, д. Приселье</t>
  </si>
  <si>
    <t>Смоленская область, Кардымовский муниципальный округ, д. Шестаково, ул. Церковная, в районе дома № 9</t>
  </si>
  <si>
    <t>54ю965507</t>
  </si>
  <si>
    <t>215865, Смоленская область, Кардымовский муниципальный округ, д. Шестаково, ул. Церковная</t>
  </si>
  <si>
    <t>Смоленская область, Кардымовский муниципальный округ, д. Шестаково, ул. Новая, напротив дома № 12</t>
  </si>
  <si>
    <t>215865, Смоленская область, Кардымовский муниципальный округ, д. Шестаково, ул. Новая</t>
  </si>
  <si>
    <t>Смоленская область, Кардымовский муниципальный округ, д. Шестаково, ул. Центральная, в районе дома № 9</t>
  </si>
  <si>
    <t>215865, Смоленская область, Кардымовский муниципальный округ, д. Шестаково, ул. Центральная</t>
  </si>
  <si>
    <t>Смоленская область, Кардымовский муниципальный округ, д. Шестаково, ул. Озерная, в районе дома № 4</t>
  </si>
  <si>
    <t>215865, Смоленская область, Кардымовский муниципальный округ, д. Шестаково, ул. Озерная дома № 1 - 10; ул. Почтовая дома № 2 - 6</t>
  </si>
  <si>
    <t>Смоленская область, Кардымовский муниципальный округ, д. Шестаково, ул. Озерная, в районе дома № 15</t>
  </si>
  <si>
    <t>215865, Смоленская область, Кардымовский муниципальный округ, д. Шестаково, ул. Озерная дома № 11 - 18; ул. Почтовая дома № 7 - 14</t>
  </si>
  <si>
    <t>Смоленская область, Кардымовский муниципальный округ, д. Шестаково, ул. Белорусская, в районе дома № 4</t>
  </si>
  <si>
    <t>215865, Смоленская область, Кардымовский муниципальный округ, д. Шестаково, ул. Белорусская</t>
  </si>
  <si>
    <t>Смоленская область, Кардымовский муниципальный округ, д. Хотесловичи, в районе дома № 9</t>
  </si>
  <si>
    <t>215865, Смоленская область, Кардымовский муниципальный округ, д. Хотесловичи</t>
  </si>
  <si>
    <t>Смоленская область, Кардымовский муниципальный округ, д. Титково, ул. Центральная между домами № 36 и № 38</t>
  </si>
  <si>
    <t>215859, Смоленская область Кардымовский муниципальный округ д. Титково, ул. Центральная дома № 36,38</t>
  </si>
  <si>
    <t>Смоленская область, Кардымовский муниципальный округ, д. Титково, ул. Центральная между домами № 14 и № 18</t>
  </si>
  <si>
    <t>215859, Смоленская область Кардымовский муниципальный округ д. Титково, ул. Центральная дома № 1,2,4,5,6,7,9,12,14,15,18</t>
  </si>
  <si>
    <t>Смоленская область, Кардымовский муниципальный округ, д. Титково, ул. Надвинская, в районе дома № 3</t>
  </si>
  <si>
    <t>215859, Смоленская область, Кардымовский муниципальный округ, д. Титково, ул. Надвинская дома № 1,2,3,4,5,6</t>
  </si>
  <si>
    <t>Смоленская область, Кардымовский муниципальный округ, д. Титково, ул. Мира, в районе дома № 3</t>
  </si>
  <si>
    <t>215859, Смоленская область, Кардымовский муниципальный округ, д. Титково, ул. Мира дома № 3,4,5</t>
  </si>
  <si>
    <t>Смоленская область, Кардымовский муниципальный округ, д. Титково, ул. Колхозная, в районе дома № 1</t>
  </si>
  <si>
    <t>215859, Смоленская область, Кардымовский муниципальный округ, д. Титково, ул. Колхозная дома № 1,2,3,4,5,6,8</t>
  </si>
  <si>
    <t>Смоленская область, Кардымовский муниципальный округ, д. Титково, ул. Парковая, в районе дома № 3</t>
  </si>
  <si>
    <t>215859, Смоленская область Кардымовский муниципальный округ, д. Титково, ул. Парковая дома № 2,3,4,5,6,7,8,9,13</t>
  </si>
  <si>
    <t>Смоленская область, Кардымовский муниципальный округ, д. Титково, ул. Молодежная, в районе дома № 1</t>
  </si>
  <si>
    <t>215859, Смоленская область, Кардымовский муниципальный округ, д. Титково, ул. Молодежная дома № 1,2,3,4,5,6,7,8,9,10,11,12</t>
  </si>
  <si>
    <t>Смоленская область, Кардымовский муниципальный округ, д. Титково, пер. Школьный, в районе дома № 1</t>
  </si>
  <si>
    <t>215859, Смоленская область, Кардымовский муниципальный округ, д. Титково, пер. Школьный дом № 1</t>
  </si>
  <si>
    <t>Смоленская область, Кардымовский муниципальный округ, д. Вачково, ул. Люпинная, в районе дома № 1</t>
  </si>
  <si>
    <t xml:space="preserve">215859, Смоленская область, Кардымовский муниципальный округ, д. Вачково, ул. Люпинная </t>
  </si>
  <si>
    <t>Смоленская область, Кардымовский муниципальный округ, д. Вачково, ул. Первомайская, в районе дома № 2</t>
  </si>
  <si>
    <t>215859, Смоленская область, Кардымовский муниципальный округ, д. Вачково, ул. Молодежная, дома № 1 - 13</t>
  </si>
  <si>
    <t>Смоленская область, Кардымовский муниципальный округ, д. Вачково, ул. Парковая, в районе дома № 2</t>
  </si>
  <si>
    <t>215859, Смоленская область, Кардымовский муниципальный округ, д. Вачково, ул. Парковая дома № 1,2,4,6</t>
  </si>
  <si>
    <t>Смоленская область, Кардымовский муниципальный округ, д. Вачково, ул. Надвинская, в районе дома № 2</t>
  </si>
  <si>
    <t>215859, Смоленская область, Кардымовский муниципальный округ, д. Вачково, ул. Надвинская дома № 1,2,3</t>
  </si>
  <si>
    <t>Смоленская область, Кардымовский муниципальный округ, д. Вачково, ул. Надвинская, в районе дома № 4</t>
  </si>
  <si>
    <t>215859, Смоленская область, Кардымовский муниципальный округ, д. Вачково, ул. Надвинская дом № 4</t>
  </si>
  <si>
    <t>Смоленская область, Кардымовский муниципальный округ, д. Вачково, ул. Колхозная, в районе дома № 1</t>
  </si>
  <si>
    <t>215859, Смоленская область, Кардымовский муниципальный округ, д. Вачково, ул. Колхозная дома № 1,2,3,4,5,7,10,12,13</t>
  </si>
  <si>
    <t>Смоленская область, Кардымовский муниципальный округ, д. Вачково, ул. Победы, в районе дома №  2</t>
  </si>
  <si>
    <t>215859, Смоленская область, Кардымовский муниципальный округ, д. Вачково, ул. Победы дома № 2,3</t>
  </si>
  <si>
    <t>Смоленская область, Кардымовский муниципальный округ, д. Соловьево, ул. им Генерала Лизюкова, в районе дома № 4</t>
  </si>
  <si>
    <t>215856, Смоленская область, Кардымовский муниципальный округ, д. Соловьево, ул. имени Генерала Лизюкова дома № 1 -15</t>
  </si>
  <si>
    <t>Смоленская область, Кардымовский муниципальный округ, д. Соловьево, ул. Лесная в районе дома  № 1</t>
  </si>
  <si>
    <t>215856, Смоленская область, Кардымовский муниципальный округ, д. Соловьево, ул. Лесная дома № 4 -10; ул. им. Генерарала Лизюкова дома 16 - 24А; ул. Днепровская</t>
  </si>
  <si>
    <t>Смоленская область, Кардымовский муниципальный округ, д. Соловьево, ул. Центральная, в районе дома № 1</t>
  </si>
  <si>
    <t>215856, Смоленская область, Кардымовский муниципальный округ, д. Соловьево, ул. Центральная дома № 1 - 12</t>
  </si>
  <si>
    <t>Смоленская область, Кардымовский муниципальный округ, д. Соловьево, ул. Центральная, в районе дома № 19</t>
  </si>
  <si>
    <t>215856, Смоленская область, Кардымовский муниципальный округ, д. Соловьево, ул. Центральная дома № 13 -32</t>
  </si>
  <si>
    <t>Смоленская область, Кардымовский муниципальный округ, д. Соловьево, ул.  им. Капитана Флерова, в районе дома № 1</t>
  </si>
  <si>
    <t>215856, Смоленская область, Кардымовский муниципальный округ, д. Соловьево, ул. им. Капитана Флерова дома № 1 - 16</t>
  </si>
  <si>
    <t>Смоленская область, Кардымовский муниципальный округ, д. Соловьево, ул. им. Капитана Флерова, в районе дома № 21</t>
  </si>
  <si>
    <t>215856, Смоленская область, Кардымовский муниципальный округ, д. Соловьево, ул. им. Капитана Флерова дома № 16 - 20; ул. Лесная</t>
  </si>
  <si>
    <t>Смоленская область, Кардымовский муниципальный округ, д. Соловьево, ул. им. Капитана Флерова, в районе дома № 24</t>
  </si>
  <si>
    <t>215856, Смоленская область, Кардымовский муниципальный округ, д. Соловьево, ул. им. Капитана Флерова, дома № 21 - 24</t>
  </si>
  <si>
    <t>Смоленская область, Кардымовский муниципальный округ, д. Соловьево, пер. Зеленый, в районе дома № 7</t>
  </si>
  <si>
    <t>215856, Смоленская область, Кардымовский муниципальный округ, д. Соловьево, пер. Зеленый дома № 3 - 7</t>
  </si>
  <si>
    <t>Смоленская область, Кардымовский муниципальный округ, д. Соловьево, ул.  Солнечная, в районе дома № 1</t>
  </si>
  <si>
    <t>215856, Смоленская область, Кардымовский муниципальный округ, д. Соловьево, ул. Солнечная дома № 1 - 7</t>
  </si>
  <si>
    <t>Смоленская область, Кардымовский муниципальный округ, д. Коровники, ул.  Солнечная, в районе дома № 8</t>
  </si>
  <si>
    <t>215856, Смоленская область, Кардымовский муниципальный округ, д. Коровники, ул. Солнечная</t>
  </si>
  <si>
    <t>Смоленская область, Кардымовский муниципальный округ, д. Коровники, ул.  Мира, в районе дома № 2</t>
  </si>
  <si>
    <t>215856, Смоленская область, Кардымовский муниципальный округ, д. Коровники, ул. Мира</t>
  </si>
  <si>
    <t>Смоленская область, Кардымовский муниципальный округ, д. Коровники, ул.  Мира, в районе дома № 7</t>
  </si>
  <si>
    <t>Смоленская область, Кардымовский муниципальный округ, д. Коровники, ул.  Мира, в районе дома № 9</t>
  </si>
  <si>
    <t>Смоленская область, Кардымовский муниципальный округ, д. Беднота, ул. Старо-Смоленская, в районе дома № 1</t>
  </si>
  <si>
    <t>215856, Смоленская область, Кардымовский муниципальный округ, д. Беднота, ул. Старо-Смоленская дома № 1 - 7</t>
  </si>
  <si>
    <t>Смоленская область, Кардымовский муниципальный округ, д. Беднота, ул. Старо-Смоленская, в районе дома № 8</t>
  </si>
  <si>
    <t>215856, Смоленская область, Кардымовский муниципальный округ, д. Беднота, ул. Старо-Смоленская дома № 8 - 12</t>
  </si>
  <si>
    <t>Смоленская область, Кардымовский муниципальный округ, д. Беднота, ул. Старо-Смоленская, в районе дома № 13</t>
  </si>
  <si>
    <t>215856, Смоленская область, Кардымовский муниципальный округ, д. Беднота, ул. Старо-Смоленская дома № 13 - 20</t>
  </si>
  <si>
    <t>Смоленская область, Кардымовский муниципальный округ, д. Беднота, ул. Старо-Смоленская, в районе дома № 21</t>
  </si>
  <si>
    <t>215856, Смоленская область, Кардымовский муниципальный округ, д. Беднота, ул. Старо-Смоленская дома № 21 - 25</t>
  </si>
  <si>
    <t>Смоленская область, Кардымовский муниципальный округ, д. Красный Пахарь, ул. Набережная, в районе дома № 11</t>
  </si>
  <si>
    <t>215856, Смоленская область, Кардымовский муниципальный округ, д. Красный Пахарь, ул. Набережная дома № 2 - 11; ул. Луговая дома № 1 - 8</t>
  </si>
  <si>
    <t>Смоленская область, Кардымовскийрайон, д. Красный Пахарь, ул.  Набережная, в районе дома № 21</t>
  </si>
  <si>
    <t>215856, Смоленская область, Кардымовский муниципальный округ, д. Красный Пахарь, ул. Набережная дома № 13 - 23</t>
  </si>
  <si>
    <t>Смоленская область, Кардымовский муниципальный округ, д. Пнево, ул. Центральная, в районе дома № 4</t>
  </si>
  <si>
    <t>215856, Смоленская область, Кардымовский муниципальный округ, д. Пнево, ул. Центральная дома № 2 - 30</t>
  </si>
  <si>
    <t>Смоленская область, Кардымовский муниципальный округ, д. Пнево, ул. Центральная, в районе дома № 14</t>
  </si>
  <si>
    <t>215856, Смоленская область, Кардымовский муниципальный округ, д. Пнево, ул. Центральная дома № 1 - 20; пер. Майский</t>
  </si>
  <si>
    <t>Смоленская область, Кардымовский муниципальный округ, д. Пнево, ул. Центральная, в районе дома № 28</t>
  </si>
  <si>
    <t>215856, Смоленская область, Кардымовский муниципальный округ, д. Пнево, ул. Центральная дома № 22 - 28, ул. Садовая</t>
  </si>
  <si>
    <t>Смоленская область, Кардымовский муниципальный округ, д. Пнево, ул. Центральная, в районе дома № 30</t>
  </si>
  <si>
    <t>215856, Смоленская область, Кардымовский муниципальный округ, д. Пнево, ул. Центральная дома № 9,11,30 - 34</t>
  </si>
  <si>
    <t>Смоленская область, Кардымовский муниципальный округ, д. Пнево, ул. Лесная, в районе дома № 1</t>
  </si>
  <si>
    <t>215856, Смоленская область, Кардымовский муниципальный округ, д. Пнево, ул. Лесная</t>
  </si>
  <si>
    <t>Смоленская область, Кардымовский муниципальный округ, п. Кардымово, ул. Ленина, в районе дома № 27</t>
  </si>
  <si>
    <t>открытая площадка с бетонным покрытием, неогороженная</t>
  </si>
  <si>
    <t>Потребительское общество"Кардымовский Пищевик"</t>
  </si>
  <si>
    <t>215850, Смоленская область, Кардымовский муниципальный округ, п. Кардымово, ул. Ленина, дом № 14</t>
  </si>
  <si>
    <t>215850, Смоленская область, Кардымовский муниципальный округ, ул. Ленина, дом № 27</t>
  </si>
  <si>
    <t xml:space="preserve">Смоленская область, Кардымовский муниципальный округ, д. Попово, ул. Шоссейная,  на въезде со стороны п. Кардымово по левую сторону </t>
  </si>
  <si>
    <t>открытая площадка с грунтовым покрытием, неогороженная</t>
  </si>
  <si>
    <t>215850, Смоленская область, Кардымовский муниципальный округ, ул. Ленина, дом № 14</t>
  </si>
  <si>
    <t>215856, Смоленская область, Кардымовский муниципальный округ, д. Попово, ул. Шоссейная</t>
  </si>
  <si>
    <t>54.349201          31.839739</t>
  </si>
  <si>
    <t>открытая площадка с твердым  покрытием и ограждением</t>
  </si>
  <si>
    <t>Администрация муниципального образования "Монастырщинский муниципальный округ" Смоленской области</t>
  </si>
  <si>
    <t>216130,                     Смоленская область, пгт. Монастырщина,      ул. 1-я Краснинская,           д. 14</t>
  </si>
  <si>
    <t>216130,                 Смоленская область, пгт. Монастырщина, ул.Мира, д. 1, д. 2, д. 4</t>
  </si>
  <si>
    <t>54.349214             31.839589          54.348925       31.839567       54.348863     31.848925</t>
  </si>
  <si>
    <t>54.347472                  31.840144</t>
  </si>
  <si>
    <t>216130,                    Cмоленская область, пгт. Монастырщина, ул.Мира, д. 8</t>
  </si>
  <si>
    <t xml:space="preserve">54.347165 31.840026  </t>
  </si>
  <si>
    <t>54.346770      31.840745</t>
  </si>
  <si>
    <t>216130,           Смоленская область, пгт. Монастырщина,         ул. Мира,д. 10, д. 10А</t>
  </si>
  <si>
    <t>54.346739      31.841078    54.347121 31.840691 54.347109 31.841078</t>
  </si>
  <si>
    <t>54.347193 31.839219</t>
  </si>
  <si>
    <t>Военный комиссариат Монастырщинского муниципальный округа Смоленской области</t>
  </si>
  <si>
    <t xml:space="preserve">216130,                     Смоленская область, пгт. Монастырщина,      ул. Мира, д. 15       </t>
  </si>
  <si>
    <t>организация</t>
  </si>
  <si>
    <t>216130,           Смоленская область, пгт. Монастырщина,         ул. Мира, д. 15</t>
  </si>
  <si>
    <t>54.347026 31.839474</t>
  </si>
  <si>
    <t>216130,                                           Смоленская область,          пгт. Монастырщина,                                        пл. Комсомольская, д. 3</t>
  </si>
  <si>
    <t>54.351121 31.836296</t>
  </si>
  <si>
    <t xml:space="preserve">Управление Судебного департамента в Смоленской области </t>
  </si>
  <si>
    <t>216130,                                           Смоленская область, пгт. Монастырщина,                                        пл. Комсомольская, д. 3</t>
  </si>
  <si>
    <t>216130,                                           Смоленская область, пгт. Монастырщина,                                        пл. Комсомольская,    д. 3</t>
  </si>
  <si>
    <t>54.351203 31.836258</t>
  </si>
  <si>
    <t>216130,                                            Смоленская область,           пгт. Монастырщина,                                      ул. Ленинская,  д. 17</t>
  </si>
  <si>
    <t xml:space="preserve">54.345780                 31.836903  </t>
  </si>
  <si>
    <t>216130,                    Смоленская область, пгт. Монастырщина,               ул. Ленинская, д. 17</t>
  </si>
  <si>
    <t>54.345548        31.836678</t>
  </si>
  <si>
    <t>216130,                                            Смоленская область,                 пгт. Монастырщина,                                        ул. Льнозаводская, д. 1</t>
  </si>
  <si>
    <t>54.361834 31.858367</t>
  </si>
  <si>
    <t>216130,                        Смоленская область, пгт. Монастырщина,      ул. 1-я Краснинская,           д. 14</t>
  </si>
  <si>
    <t>216130,                    Смоленская область, пгт. Монастырщина,     ул. Льнозаводская,      д. 1, д. 3, д. 4, д. 6,                ул. Смоленская д. 7,    д. 11, д. 13</t>
  </si>
  <si>
    <t xml:space="preserve">54.361582 31.858599 54.361288 31.859165 54.361891 31.858832 54.361634 31.859326 54.361540 31.857305 54.362375 31.858895 54.362479 31.859497 </t>
  </si>
  <si>
    <t xml:space="preserve">216130,                                            Смоленская область,                      пгт.   Монастырщина,             ул. Льнозаводская, д. 5                                     </t>
  </si>
  <si>
    <t>54.361007 31.859901</t>
  </si>
  <si>
    <t>216130,                        Смоленская область, пгт. Монастырщина,      ул.1-я Краснинская,           д. 14</t>
  </si>
  <si>
    <t>216130,                    Смоленская область, пгт. Монастырщина,     ул. Льнозаводская,      д. 5, д. 8, д. 9, д. 10</t>
  </si>
  <si>
    <t xml:space="preserve">54.361041 31.459623 54.361387 31.859695 54.360548 31.860410 54.361125 31.860189 </t>
  </si>
  <si>
    <t xml:space="preserve">216130,                                            Смоленская область,                   пгт. Монастырщина,             ул. Льнозаводская, д. 15                                   </t>
  </si>
  <si>
    <t>54.359862 31.860307</t>
  </si>
  <si>
    <t>216130,                    Смоленская область, пгт. Монастырщина,     ул. Льнозаводская,      д. 14, д. 15, д.  16,          д. 17, д. 18, д. 19, д. 20, д. 21, д. 23, д. 25</t>
  </si>
  <si>
    <t xml:space="preserve">54.359955 31.859767 54.360149 31.860009 54.360134 31.859443 54.360364 31.859605 54.360296 31.859129 54.360569 31.859156 54.360747 31.858859 54.360926 31.858536 54.361109 31.858168 </t>
  </si>
  <si>
    <t>216130,                                            Смоленская область, пгт. Монастырщина,             ул. Полевая, д. 1</t>
  </si>
  <si>
    <t>54.366256 31.855956</t>
  </si>
  <si>
    <t>216130,                    Смоленская область, пгт. Монастырщина,     ул. Полевая, д. 1, д. 2, д. 3, д. 4,</t>
  </si>
  <si>
    <t>54.366064 31.866719 54.365880 31.866421 54.365844 31.867047 54.365688 31.866724</t>
  </si>
  <si>
    <t>216130,                                            Смоленская область,                пгт. Монастырщина,                                         ул. Коммунарная, д. 22</t>
  </si>
  <si>
    <t>54.348669                31.840477</t>
  </si>
  <si>
    <t>216130,                   Смоленская область,           пгт. Монастырщина,                  ул. Коммунарная,             д. 22, д. 24</t>
  </si>
  <si>
    <t xml:space="preserve">54.348469     31.840939                 54.348832       31.840917             </t>
  </si>
  <si>
    <t xml:space="preserve">216130,                                             Смоленская область,            пгт. Монастырщина,                                         ул. Коммунарная, д. 22                               </t>
  </si>
  <si>
    <t xml:space="preserve">54.348669                31.840477 </t>
  </si>
  <si>
    <t>ИП Бородин А.Н.</t>
  </si>
  <si>
    <t>216130,          Смоленская область, пгт. Монастырщина,      ул. Коммунарная,               д. 22  м-н "Гоголь-Моголь"</t>
  </si>
  <si>
    <t xml:space="preserve">54.348469     31.840939   </t>
  </si>
  <si>
    <t xml:space="preserve">216130,                                            Смоленская область, пгт. Монастырщина,                                           ул. Коммунарная, д. 25                            </t>
  </si>
  <si>
    <t>54.348451                       31.841599</t>
  </si>
  <si>
    <t xml:space="preserve">ООО Тандр </t>
  </si>
  <si>
    <t xml:space="preserve">216130,                  Смоленская область, пгт. Монастырщина,          ул. Коммунарная,             д. 25 </t>
  </si>
  <si>
    <t>54.348585 31.841495</t>
  </si>
  <si>
    <t>216130,                                            Смоленская область, пгт. Монастырщина,                                        ул. Коммунарная, д. 27</t>
  </si>
  <si>
    <t>54.348788                31.841808</t>
  </si>
  <si>
    <t>216130,                    Смоленская область, пгт. Монастырщина,      ул.1-я Краснинская,           д. 14</t>
  </si>
  <si>
    <t>216130,                  Смоленская область,            пгт. Монастырщина,              ул. Коммунарная,             д. 27</t>
  </si>
  <si>
    <t>54.349095  31.841465</t>
  </si>
  <si>
    <t xml:space="preserve">216130,                      Смоленская область,                пгт. Монастырщина,            ул. Коммунарная, д. 28 </t>
  </si>
  <si>
    <t>54.349768 31.840897</t>
  </si>
  <si>
    <t>216130,                     Смоленская область, пгт. Монастырщина,      ул.1-я Краснинская,           д. 14</t>
  </si>
  <si>
    <t xml:space="preserve">216130,       Смоленская область, пгт. Монастырщина,     ул. Коммунарная,        д. 28,                                 ул. Революционная,   д. 23, д. 24 </t>
  </si>
  <si>
    <t>54.349907 31.840983 54.349393 31.841064 54.349650 31.840561</t>
  </si>
  <si>
    <t>216130,                                           Смоленская область,                    пгт. Монастырщина,                                         ул. Коммунарная, д. 29</t>
  </si>
  <si>
    <t>54.349941           31.841926</t>
  </si>
  <si>
    <t>216130,                   Смоленская область,            пгт. Монастырщина,            ул. Коммунарная,               д. 29</t>
  </si>
  <si>
    <t>54.349910 31.841507</t>
  </si>
  <si>
    <t>216130,                                             Смоленская область, пгт. Монастырщина,                                       ул. Коммунарная, д. 49</t>
  </si>
  <si>
    <t>54.352082              31.842639</t>
  </si>
  <si>
    <t>216130,                      Смоленская область, пгт. Монастырщина,      ул.1-я Краснинская,           д. 14</t>
  </si>
  <si>
    <t>216130,                    Смоленская область,               пгт. Монастырщина,           ул. Коммунарная,                 д. 49, д. 51</t>
  </si>
  <si>
    <t xml:space="preserve">54.352346        31.841507            54.352004  31.841454 </t>
  </si>
  <si>
    <t>216130,                                       Смоленская область, пгт. Монастырщина,                                 ул. Коммунарная, д. 49а</t>
  </si>
  <si>
    <t>54.351807                   31.842983</t>
  </si>
  <si>
    <t xml:space="preserve">муниципальное бюджетное дошкольное образовательное учреждение детский сад "Солнышко" </t>
  </si>
  <si>
    <t>216130,                        Смоленская область, пгт. Монастырщина,      ул.Коммунарная,                 д. 49 а</t>
  </si>
  <si>
    <t>216130,                    Смоленская область,                 пгт. Монастырщина,                 ул. Коммунарная,        д. 49а</t>
  </si>
  <si>
    <t>54.351681       31.842446</t>
  </si>
  <si>
    <t>216130,                                       Смоленская область, пгт. Монастырщина,                     ул. Красная Заря, д. 4</t>
  </si>
  <si>
    <t xml:space="preserve">54.358953 31.851554 </t>
  </si>
  <si>
    <t>216130,       Смоленская область, пгт. Монастырщина,     ул. Красная Заря, д. 1, д. 1а, д. 3, д. 4, д. 5,  д. 6,</t>
  </si>
  <si>
    <t>54.358848 31.850245 54.358995 31.850918 54.359278 31.850541 54.359410 31.851152 54.359530 31.850146 54.359656 31.850667</t>
  </si>
  <si>
    <t>216130,                                       Смоленская область, пгт. Монастырщина,                               ул. Красная Заря, д. 17</t>
  </si>
  <si>
    <t>54.359904 31.853201</t>
  </si>
  <si>
    <t>216130,       Смоленская область, пгт. Монастырщина,     ул. Красная Заря,  д. 14, д. 15, д. 16, д. 17, д. 18, д. 22, д. 24, д. 20</t>
  </si>
  <si>
    <t>54.359520 31.852194 54.359745 31.852553 54.360501 31.852463 54.360055 31.852975 54.360989 31.851808 54.360249 31.851933 54.359898 31.851745 54.360768 31.851278</t>
  </si>
  <si>
    <t>216130,                                       Смоленская область, пгт. Монастырщина,                       ул. Красная Заря, д. 32</t>
  </si>
  <si>
    <t>54.360417 31.849594</t>
  </si>
  <si>
    <t>216130,       Смоленская область, пгт. Монастырщина,     ул. Красная Заря, д. 7, д. 9, д. 11, д. 13, д. 30, д. 32</t>
  </si>
  <si>
    <t>54.359919 31.849706 54.360265 31.849283 54.360517 31.849041 54.360695 31.848610 54.359882 31.850343 54.360218 31.849858</t>
  </si>
  <si>
    <t>216130,                                        Смоленская область, пгт. Монастырщина,                                         ул. 25 Сентября, д. 8</t>
  </si>
  <si>
    <t>54.343839                      31.841756</t>
  </si>
  <si>
    <t>216130, Смоленская область, пгт. Монастырщина,     ул. 25 Сентября, д. 8, д. 10</t>
  </si>
  <si>
    <t xml:space="preserve">54.343877   31.842282   54.344479  31.842314  </t>
  </si>
  <si>
    <t>216130,                            Смоленская область,                                         пгт.  Монастырщина,                              ул. 25 Сентября, д. 37</t>
  </si>
  <si>
    <t>54.345490 31.849332</t>
  </si>
  <si>
    <t>216130,       Смоленская область, пгт. Монастырщина,     ул. 25 Сентября, д. 37, пер. Заозерный, д. 3, д. 5, д. 7, д. 9, д. 11</t>
  </si>
  <si>
    <t>54.345184 31.849409 54.344757 31.848708 54.344507 31.848672 54.344218 31.848708 54.344008 31.848861 54.343730 31.849122</t>
  </si>
  <si>
    <t>216130,                      Смоленская область,         пгт.  Монастырщина,                    ул. 25 Сентября, д. 39</t>
  </si>
  <si>
    <t>54.345432 31.849828</t>
  </si>
  <si>
    <t>216130,       Смоленская область, пгт. Монастырщина,     ул. 25 Сентября,           д.  39,                                 пер. Солнечный,  д. 1, д. 2, д. 6, д. 9, д. 11,       д. 12</t>
  </si>
  <si>
    <t>54.345734 31.850056 54.344785 31.849580 54.344927 31.850056 54.344237 31.850218 54.343919 31.848909 54.343720 31.849813 54.343515 31.850352</t>
  </si>
  <si>
    <t>216130,                               Смоленская область, пгт. Монастырщина,                           ул. 25 Сентября, д. 43</t>
  </si>
  <si>
    <t>54.345349 31.850871</t>
  </si>
  <si>
    <t>216130,       Смоленская область, пгт. Монастырщина,     ул. 25 Сентября, д. 41, д. 43, пер. Юго-Восточный, д. 1, д. 3, д. 5, д. 8, д. 11</t>
  </si>
  <si>
    <t xml:space="preserve">54.345126 31.850667 54.345111 31.851071 54.344691 31.850757 54.344407 31.850792 54.344082 31.850873 54.343421 31.851412 54.343153 31.850990 </t>
  </si>
  <si>
    <t>216130,                               Смоленская область, пгт. Монастырщина,                            ул. 25 Сентября, д. 45</t>
  </si>
  <si>
    <t>54.345263 31.851832</t>
  </si>
  <si>
    <t>216130,       Смоленская область, пгт. Монастырщина,     ул. 25 Сентября, д. 45, д. 47, пер. Дорожный, д. 1, д. 3</t>
  </si>
  <si>
    <t xml:space="preserve">54.345116 31.851682 54.345111 31.852149 54.344885 31.851664 54.344643 31.851673 </t>
  </si>
  <si>
    <t>216130,                         Смоленская область, пгт. Монастырщина,                   ул. 25 Сентября, д. 51</t>
  </si>
  <si>
    <t>54.345200 31.853174</t>
  </si>
  <si>
    <t>216130,       Смоленская область, пгт. Монастырщина,     ул. 25 Сентября, д. 51, пер. Автомобилистов, д. 1, д. 3, д. 5, д. 7</t>
  </si>
  <si>
    <t>54.344911 31.853218 54.344727 31.852679 54.344449 31.852688 54.344140 31.852760 54.343583 31.852616</t>
  </si>
  <si>
    <t xml:space="preserve">216130,                        Смоленская область, пгт. Монастырщина,                             ул. 25 Сентября, д. 53 </t>
  </si>
  <si>
    <t>54.345006 31.854240</t>
  </si>
  <si>
    <t>216130,       Смоленская область, пгт. Монастырщина,     ул. 25 Сентября, д. 53, пер. Рабочий, д. 1</t>
  </si>
  <si>
    <t>54.344764 31.853793 54.344334 31.853829</t>
  </si>
  <si>
    <t>216130,                            Смоленская область, пгт. Монастырщина,                    ул. 25 Сентября, д. 55</t>
  </si>
  <si>
    <t>54.344686 31.856002</t>
  </si>
  <si>
    <t xml:space="preserve">216130,       Смоленская область, пгт. Монастырщина,     ул. 25 Сентября, д. 55, д. 57, пер. Восточный,    д. 2, ул. Окружная, д. 3 </t>
  </si>
  <si>
    <t>54.344481 31.856164 54.344260 31.856901 54.344140 31.856299 54.343819 31.856973</t>
  </si>
  <si>
    <t>216130,                                          Смоленская область, пгт. Монастырщина,                                    пер. Молодежный, д. 1</t>
  </si>
  <si>
    <t>54.343093                       31.844279</t>
  </si>
  <si>
    <t>216130,                       Смоленская область, пгт. Монастырщина,      ул.1-я Краснинская,           д. 14</t>
  </si>
  <si>
    <t>216130,                  Смоленская область, пгт. Монастырщина,             пер. Молодежный,            д. 1, д. 2, д. 3, д. 4</t>
  </si>
  <si>
    <t xml:space="preserve">54.344040  31.843807  54.344585  31.843850 54.344103 31.843238 54.344607 31.843318  </t>
  </si>
  <si>
    <t>216130,                                            Смоленская область, пгт. Монастырщина,                                      пер. Молодежный, д. 5</t>
  </si>
  <si>
    <t>54.345181            31.844374</t>
  </si>
  <si>
    <t>216130,                  Смоленская область,           пгт. Монастырщина,           пер. Молодежный,            д. 5,  д. 8,                                             ул. 25 Сентября, д. 4, д. 6</t>
  </si>
  <si>
    <t xml:space="preserve">54.345018         31.843944          54.345400           31.843365              54.345306      31.842872              54.345049           31.843387                 </t>
  </si>
  <si>
    <t xml:space="preserve">216130,                                        Смоленская область, пгт. Монастырщина,                                     тер. Сельхозтехника,    д. 28 </t>
  </si>
  <si>
    <t>54.346906 31.856852</t>
  </si>
  <si>
    <t xml:space="preserve">216130,                  Смоленская область,           пгт. Монастырщина, тер. Сельхозтехника, д. 26, д. 27, д. 28, д. 29  </t>
  </si>
  <si>
    <t>54.347121 31.855697 54.346890 31.855733 54.346895 31.856353 54.347142 31.856299</t>
  </si>
  <si>
    <t xml:space="preserve">216130,                                        Смоленская область, пгт. Монастырщина,                                     тер. Сельхозтехника,  д. 31 </t>
  </si>
  <si>
    <t>54.346240 31.857031</t>
  </si>
  <si>
    <t xml:space="preserve">216130,                  Смоленская область,           пгт. Монастырщина,  тер. Сельхозтехника, д. 30, д. 31, д. 33, д. 35     </t>
  </si>
  <si>
    <t xml:space="preserve">54.346423 31.856317 54.346171 31.856344 54.346165 31.855715 54.346407 31.855787 </t>
  </si>
  <si>
    <t>216130,                                        Смоленская область, пгт. Монастырщина,                                     тер. Сельхозтехника,    д. 10</t>
  </si>
  <si>
    <t>54.348939                        31.855403</t>
  </si>
  <si>
    <t>216130,            Смоленская область, пгт. Монастырщина,      ул.1-я Краснинская,           д. 14</t>
  </si>
  <si>
    <t>216130,           Смоленская область, пгт. Монастырщина,       тер. Сельхозтехника,       д. 8,  д. 9,  д. 10</t>
  </si>
  <si>
    <t>54.348653 31.854377    54.348632 31.855042  54.348595 31.855563</t>
  </si>
  <si>
    <t>216130,                                         Смоленская область, пгт. Монастырщина,                                      тер. Сельхозтехника,   д. 20</t>
  </si>
  <si>
    <t>54.347109          31.852517</t>
  </si>
  <si>
    <t>216130,                 Смоленская область,              пгт. Монастырщина,            тер. Сельхозтехника,                д. 20, д. 23</t>
  </si>
  <si>
    <t xml:space="preserve">54.347485            31.853053           54.347416     31.854126                   </t>
  </si>
  <si>
    <t>216130,                                         Смоленская область, пгт. Монастырщина,                                     тер. Сельхозтехника,   д. 22</t>
  </si>
  <si>
    <t>54.348200                 31.852485</t>
  </si>
  <si>
    <t>216130,            Смоленская область, пгт. Монастырщина,       тер. Сельхозтехника,        д. 21, д. 22, д. 25</t>
  </si>
  <si>
    <t>54.347756 31.853218    54.348081 31.853290    54.348002 31.854395</t>
  </si>
  <si>
    <t>216130,                                           Смоленская область, пгт. Монастырщина,                                         пер. Школьный, д. 1</t>
  </si>
  <si>
    <t>54.352941 31.849728</t>
  </si>
  <si>
    <t>216130,                    Смоленская область, пгт. Монастырщина,      пер. Школьный,    д. 1</t>
  </si>
  <si>
    <t>216130,                  Смоленская область,           пгт. Монастырщина,              пер. Школьная, д. 1,    д. 2, д. 3, д. 4, д. 5, д. 6, д. 7, д. 8, д. 10, д. 12,    д. 14</t>
  </si>
  <si>
    <t>54.352909 31.850155      54.353129 31.850092 54.352951 31.850604 54.353208 31.850514 54.353266 31.851026 54.353370 31.851996 54.353234 31.852966</t>
  </si>
  <si>
    <t>216130,                                           Смоленская область, пгт. Монастырщина,                                         ул. Школьная, д. 1</t>
  </si>
  <si>
    <t>54.354988            31.850968</t>
  </si>
  <si>
    <t>МБОУ Монастырщинская средняя школа имени                                       А.И. Колдунова</t>
  </si>
  <si>
    <t>216130,                    Смоленская область, пгт. Монастырщина,      ул. Школьная,  д. 1</t>
  </si>
  <si>
    <t xml:space="preserve">216130,                   Смоленская область,             пгт. Монастырщина,                 ул. Школьная, д. 1 </t>
  </si>
  <si>
    <t xml:space="preserve">54.355095   31.851858               </t>
  </si>
  <si>
    <t>216130,                                            Смоленская область, пгт. Монастырщина,                                              ул. Школьная,  д. 4</t>
  </si>
  <si>
    <t>54.353853            31.849697</t>
  </si>
  <si>
    <t>216130,                                        Смоленская область, пгт. Монастырщина,      ул.1-я Краснинская,           д. 14</t>
  </si>
  <si>
    <t>216130,                  Смоленская область,           пгт. Монастырщина,              ул. Школьная, д. 8,      д. 1а, д. 3,  д. 10, д. 12, д. 14</t>
  </si>
  <si>
    <t xml:space="preserve">54.353752 31,849225                  54.354053            31.851081 54.354031 31.851122 54.353928 31.850414 54.353615 31.850115 54.354269 31.849299                </t>
  </si>
  <si>
    <t>216130,                                           Смоленская область, пгт. Монастырщина,                                      ул. Школьная,   д. 16</t>
  </si>
  <si>
    <t xml:space="preserve">54.351845            31.850058   </t>
  </si>
  <si>
    <t>216130,                 Смоленская область,             пгт. Монастырщина,                ул. Школьная, д. 13,    д. 15, д. 16</t>
  </si>
  <si>
    <t>54.352001    31.859854                       54.351989    31.850315   54.351563     31.850058</t>
  </si>
  <si>
    <t xml:space="preserve">216130,                                           Смоленская область, пгт. Монастырщина,                                           ул. Советская, д. 18                            </t>
  </si>
  <si>
    <t xml:space="preserve">54.351061                   31.836535 </t>
  </si>
  <si>
    <t>закрытая площадка с твердым покрытием и ограждением</t>
  </si>
  <si>
    <t>ПОБ Монастырщина  "ОБЩЕПИТ"</t>
  </si>
  <si>
    <t>216130,                                           Смоленская область, пгт. Монастырщина,                                           ул. Советская,            д. 18</t>
  </si>
  <si>
    <t>216130, Смоленская область, пгт. Монастырщина,     ул. Советская, д. 18</t>
  </si>
  <si>
    <t>54.350948 31.836760</t>
  </si>
  <si>
    <t>216130,                                           Смоленская область, пгт. Монастырщина,                                ул. Советская, д. 21</t>
  </si>
  <si>
    <t>54.350038                   31.837694</t>
  </si>
  <si>
    <t>216130, Смоленская область, пгт. Монастырщина,     ул. Советская, д. 21,    д. 14, д. 16</t>
  </si>
  <si>
    <t xml:space="preserve">54.349988   31.837458 54.350076 31.836578 54.350615 31.837790 </t>
  </si>
  <si>
    <t>216130,                                           Смоленская область, пгт. Монастырщина,                                ул. Советская, д. 26</t>
  </si>
  <si>
    <t>54.353516                  31.836505</t>
  </si>
  <si>
    <t>54.353381 31.836770</t>
  </si>
  <si>
    <t>216130,                                             Смоленская область, пгт. Монастырщина,                                        ул. Советская,  д. 34</t>
  </si>
  <si>
    <t>54.354587             31.836355</t>
  </si>
  <si>
    <t>216130,                   Смоленская область,                                пгт. Монастырщина,         ул.Советская,                     д. 32, д. 34,                             ул. Первомайская,       д. 20</t>
  </si>
  <si>
    <t>54.354706  31.836741 54.354355 31.836698 54.354631 31.836001</t>
  </si>
  <si>
    <t>216130,                                           Смоленская область, пгт. Монастырщина,                                         ул. Советская,  д. 38а</t>
  </si>
  <si>
    <t>54.355471            31.836140</t>
  </si>
  <si>
    <t>216130,          Смоленская область,     пгт. Монастырщина,       ул. Советская, д. 38,                                                пер. Луговой, д. 1, д. 2,  д. 4.</t>
  </si>
  <si>
    <t xml:space="preserve">54.355587 31.835598            54.356071   31.835779                 54.355984       31.836149                </t>
  </si>
  <si>
    <t>216130,                                            Смоленская область, пгт. Монастырщина,                                        ул. Советская, д. 52</t>
  </si>
  <si>
    <t>54.357779            31.837311</t>
  </si>
  <si>
    <t>216130,              Смоленская область,           пгт. Монастырщина,             ул. Советская, д. 52,    д. 65, д. 67</t>
  </si>
  <si>
    <t>54.357554      31.836968 54.357353 31.837311 54.357052 31.838309</t>
  </si>
  <si>
    <t>216130,                                        Смоленская область, пгт. Монастырщина,                                      ул. Пролетарская, д. 15</t>
  </si>
  <si>
    <t>54.353600             31.838958</t>
  </si>
  <si>
    <t>216130,                   Смоленская область, пгт. Монастырщина,      ул.1-я Краснинская,           д. 14</t>
  </si>
  <si>
    <t>216130,                Смоленская область,           пгт. Монастырщина,             ул. Пролетарская,           д. 15, д. 15А</t>
  </si>
  <si>
    <t>54.353525            31.840192            54.353521        31.839532</t>
  </si>
  <si>
    <t>216130,                                             Смоленская область, пгт. Монастырщина,                                        ул. Смоленская, д. 1б</t>
  </si>
  <si>
    <t>54.359963 31.853815</t>
  </si>
  <si>
    <t>216130,                Смоленская область,           пгт. Монастырщина,    ул. Смоленская, д. 1а, д. 1б, д. 1в,                     ул. Красная Заря,          д. 12а, д. 14а</t>
  </si>
  <si>
    <t>54.360412 31.855212 54.360034 31.854503 54.359719 31.853901 54.360485 31.853946 54.360900 31.854790</t>
  </si>
  <si>
    <t>216130,                                             Смоленская область, пгт. Монастырщина,                                        ул. Смоленская, д. 3</t>
  </si>
  <si>
    <t xml:space="preserve">54.360941 31.855772 </t>
  </si>
  <si>
    <t>216130,                Смоленская область,           пгт. Монастырщина,    ул. Смоленская, д. 1,   д. 2, д. 3, д. 4, д. 5, д. 6</t>
  </si>
  <si>
    <t>54.360611 31.855572 54.361288 31.855643 54.360921 31.856155 54.361592 31.856173 54.361204 31.856658  54.361881 31.856712</t>
  </si>
  <si>
    <t>216130,                                             Смоленская область, пгт. Монастырщина,                                        ул. Смоленская, д. 8</t>
  </si>
  <si>
    <t>54.362471                  31.857410</t>
  </si>
  <si>
    <t>216130,                   Смоленская область,             пгт. Монастырщина,               ул. Смоленская, д. 8,   д. 6, д. 10</t>
  </si>
  <si>
    <t>54.362170 31.857174 54.362528 31.857850 54.362853 31.858419</t>
  </si>
  <si>
    <t>216130,                                             Смоленская область, пгт. Монастырщина,                                        ул. Смоленская, д. 15</t>
  </si>
  <si>
    <t>54.366593 31.866781</t>
  </si>
  <si>
    <t>216130,                Смоленская область,           пгт. Монастырщина,    ул. Смоленская д. 15,  д. 20, д. 21, д. 22</t>
  </si>
  <si>
    <t>54.366314 31.867265 54.366056 31.868272 54.365601 31.868360 54.365853 31.868707</t>
  </si>
  <si>
    <t>216130,                                              Смоленская область, пгт. Монастырщина,                                       ул. Набережная, д. 12</t>
  </si>
  <si>
    <t>54.350343            31.843181</t>
  </si>
  <si>
    <t>216130,                                    Смоленская область, пгт. Монастырщина,      ул.1-я Краснинская,           д. 14</t>
  </si>
  <si>
    <t>216130,                  Смоленская область,     пгт. Монастырщина,              ул. Набережная, д. 12,   д. 10, д. 11, д. 13</t>
  </si>
  <si>
    <t xml:space="preserve">54.350195   31.842752  54.350126  31.843642 54.350477  31.843165  </t>
  </si>
  <si>
    <t>216130,                                         Смоленская область, пгт. Монастырщина,                                    ул. Зеленая, д. 1</t>
  </si>
  <si>
    <t>54.356125           31.822133</t>
  </si>
  <si>
    <t>216130,                   Смоленская область,            пгт. Монастырщина,               ул. Зеленая, д. 2</t>
  </si>
  <si>
    <t>54.356382 31.822627 54.356432 31.824032 54.356351 31.821543 54.356376 31.820985</t>
  </si>
  <si>
    <t>216130,                                        Смоленская область, пгт. Монастырщина,                                      ул. 1-я Северная, д. 1-б</t>
  </si>
  <si>
    <t>54.356786            31.822337</t>
  </si>
  <si>
    <t>открытая оборудованная площадка (ж/б плита) без ограждения</t>
  </si>
  <si>
    <t>Монастырщинские муниципальный округные электрические сети филиал ПАО "МРСК Центр"-"Смоленскэнерго"</t>
  </si>
  <si>
    <t>216130,                                        Смоленская область, пгт. Монастырщина,                                      ул. 1-я Северная,        д. 1-б</t>
  </si>
  <si>
    <t>216130,          Смоленская область, пгт. Монастырщин ,          ул. 1-я Северная,          д. 1-б</t>
  </si>
  <si>
    <t>54.356750  31.822909</t>
  </si>
  <si>
    <t>216130,                                        Смоленская область, пгт. Монастырщина,                                      ул. 1-я Северная, д. 1</t>
  </si>
  <si>
    <t>54.355596 31.824332</t>
  </si>
  <si>
    <t>216130,          Смоленская область,  пгт. Монастырщина,    ул. 1-я Северная, д. 1, д. 1г, д. 3г, д. 3в</t>
  </si>
  <si>
    <t>54.355280 31.824256 54.355249 31.823721 54.355102 31.823313 54.355002 31.822738</t>
  </si>
  <si>
    <t xml:space="preserve">216130,                                        Смоленская область, пгт. Монастырщина,                                         ул. 1-я Краснинская, д. 1 </t>
  </si>
  <si>
    <t>54.351184                        31.831913</t>
  </si>
  <si>
    <t>216130,                    Смоленская область, пгт. Монастырщина,     ул. 1-я Краснинская,   д. 1  центральный рынок</t>
  </si>
  <si>
    <t>54.351125   31.831383</t>
  </si>
  <si>
    <t>216130,                                        Смоленская область, пгт. Монастырщина,                                      ул. 1-я Краснинская, д. 16</t>
  </si>
  <si>
    <t>54.351679          31.839534                  54.351682          31.839532</t>
  </si>
  <si>
    <t>закрытая  площадка с твердым покрытием и  ограждением</t>
  </si>
  <si>
    <t>ООО "ГОРИНКОМСТРОЙ"</t>
  </si>
  <si>
    <t>1176733016800</t>
  </si>
  <si>
    <t>216130,                                        Смоленская область, пгт. Монастырщина,                                      ул. 1-я Краснинская, д. 16 м-н "Магнит"</t>
  </si>
  <si>
    <t>54.351554            31.839722</t>
  </si>
  <si>
    <t>216130,                                        Смоленская область, пгт. Монастырщина,                                      ул. Революционная, д. 16</t>
  </si>
  <si>
    <t>54.349676 31.838219</t>
  </si>
  <si>
    <t>открытая оборудованная площадка без ограждения</t>
  </si>
  <si>
    <t>ООО "Мечта"</t>
  </si>
  <si>
    <t>1176733004062</t>
  </si>
  <si>
    <t>216130,                                        Смоленская область, пгт. Монастырщина,                                      ул. Революционная,   д. 16 м-н "Пятерочка"</t>
  </si>
  <si>
    <t>54.349682 31.838261</t>
  </si>
  <si>
    <t>216130,                                        Смоленская область, пгт. Монастырщина,                                      ул. Революционная, д. 17</t>
  </si>
  <si>
    <t>54.349196 31.838415</t>
  </si>
  <si>
    <t>216130,       Смоленская область, пгт. Монастырщина,     ул. Революционная,   д. 17, д. 17а, д. 14а,             ул. Советская д. 1/15, д. 6</t>
  </si>
  <si>
    <t>54.349367 31.838072 54.349445 31.838530 54.349697 31.838081 54.349293 31.837408 54.349256 31.836931</t>
  </si>
  <si>
    <t>216130,                                         Смоленская область, пгт. Монастырщина,                                       ул. Юбилейная, д. 28</t>
  </si>
  <si>
    <t>54.349990                    31.818360</t>
  </si>
  <si>
    <t>216130,                     Смоленская область,                пгт. Монастырщина,               ул. Юбилейная,                    д. 28, д. 30, д. 32</t>
  </si>
  <si>
    <t>54.349070     31.819676     54.349487    31.826411    54.349860    31.819922</t>
  </si>
  <si>
    <t>216130,                                        Смоленская область, пгт. Монастырщина,                                        ул. Молодогвардейская,     д. 23</t>
  </si>
  <si>
    <t>54.353010    31.819897</t>
  </si>
  <si>
    <t>216130,                  Смоленская область, пгт. Монастырщина,                   ул. Молодогвардейская,  д. 23,   ул. Строителей, д. 8, пер. Пионерский, д.11, д.13, д.15</t>
  </si>
  <si>
    <t>54.352624    31.820429    54.352918    31.820772  54.353475 31.821208  54.353517 31.820825  54.353572 31.820382</t>
  </si>
  <si>
    <t>216130,                                         Смоленская область, пгт. Монастырщина,                                       ул. Интернациональная,              д. 9А</t>
  </si>
  <si>
    <t>54.352371                   31.838084</t>
  </si>
  <si>
    <t>216130,           Смоленская область, пгт. Монастырщина,      ул.1-я Краснинская,           д. 14</t>
  </si>
  <si>
    <t>216130, Смоленская область, пгт. Монастырщина, ул. Интернациональная,      д. 9Б;                                      ул. К.Маркс, д. 9, д. 16</t>
  </si>
  <si>
    <t>54.352609   31.837838   54.352578    31.838471   54.351688   31.838889</t>
  </si>
  <si>
    <t xml:space="preserve">216130,                                           Смоленская область, пгт. Монастырщина,                                          ул. Интернациональная,            д. 9А       </t>
  </si>
  <si>
    <t xml:space="preserve">54.352396                    31.838084 </t>
  </si>
  <si>
    <t>ИП  Фирсова И.П.</t>
  </si>
  <si>
    <t>216130, Смоленская область, пгт. Монастырщина,      ул. Интернациональная, д. 18а   м-н "Сантехника"</t>
  </si>
  <si>
    <t xml:space="preserve">54.352916 31.838417 </t>
  </si>
  <si>
    <t>216130,                                          Смоленская область, пгт. Монастырщина,                                      пер. Озерный, д. 45</t>
  </si>
  <si>
    <t>54.348349                  31.847741</t>
  </si>
  <si>
    <t>216130,                   Смоленская область, пгт. Монастырщина, пер. Озерный, д. 45,              д. 47, д. 17</t>
  </si>
  <si>
    <t>54.349082  31.848075  54.348167  31.848097  54.348806  31.846959 54.348092 31.846530</t>
  </si>
  <si>
    <t>216130,                                        Смоленская область, пгт. Монастырщина,                                      ул. Лугова, д. 1А</t>
  </si>
  <si>
    <t>54.351969                     31.833061</t>
  </si>
  <si>
    <t>216130,           Смоленская область, пгт. Монастырщина,         ул. Луговая,стоянка,       д. 1А,  ул. 2-я Краснинская, д. 1, д. 3, д. 4, д. 6</t>
  </si>
  <si>
    <t>54.351473, 31.832823  54.351524   31.833490   54.351919  31.833715   54.351950   31.833962   54.352201   31.833640   54.352358  31.832589</t>
  </si>
  <si>
    <t xml:space="preserve">216130,               Смоленская область, пгт. Монастырщина,             ул. Бамовская, д. 1 </t>
  </si>
  <si>
    <t>54.352409 31.816082</t>
  </si>
  <si>
    <t>216130,                    Смоленская область, пгт. Монастырщина,     ул. Бамовмкая, д. 1,   д.2, д. 4, д. 5</t>
  </si>
  <si>
    <t>54.352888 31.815399 54.353287 34.815426 51.353554 31.815327 54.353706 31.813944</t>
  </si>
  <si>
    <t>216130,                                         Смоленская область, пгт. Монастырщина,                                       пер. Базарный, д. 14</t>
  </si>
  <si>
    <t xml:space="preserve">54.351749                  31.822182 </t>
  </si>
  <si>
    <t xml:space="preserve">216130,                    Смоленская область, пгт. Монастырщина,             пер. Базарный, д. 5,   д. 9,  д. 17 </t>
  </si>
  <si>
    <t>54.351406 31.823351 54.351644 31.821828 54.351719 31.821495</t>
  </si>
  <si>
    <t>216130,                                          Смоленская область, пгт. Монастырщина,                       КЛАДБИЩЕ</t>
  </si>
  <si>
    <t>54.355338                    31.855362</t>
  </si>
  <si>
    <t>216130, Смоленская область, пгт. Монастырщина,      ул.1-я Краснинская,           д. 14</t>
  </si>
  <si>
    <t>216130, Смоленская область, пгт. Монастырщина, кладбище</t>
  </si>
  <si>
    <t>54.355854  31.855653</t>
  </si>
  <si>
    <t>216130,                                          Смоленская область, пгт. Монастырщина,                         КЛАДБИЩЕ</t>
  </si>
  <si>
    <t>54.355423                         31.856299</t>
  </si>
  <si>
    <t>54.355843  31.856085</t>
  </si>
  <si>
    <t>216130,                                        Смоленская область, пгт. Монастырщина,                        КЛАДБИЩЕ</t>
  </si>
  <si>
    <t>54.355487                    31.857128</t>
  </si>
  <si>
    <t>54.356010  31.856894</t>
  </si>
  <si>
    <t>216130,                                        Смоленская область, пгт. Монастырщина,                         КЛАДБИЩЕ</t>
  </si>
  <si>
    <t>54.355957                      31.860107</t>
  </si>
  <si>
    <t>54.356483 31.859668</t>
  </si>
  <si>
    <t>216130,                                         Смоленская область, пгт. Монастырщина,                      КЛАДБИЩЕ</t>
  </si>
  <si>
    <t>54.356164                    31.861373</t>
  </si>
  <si>
    <t>54.356803 31.861213</t>
  </si>
  <si>
    <t>216130,                                         Смоленская область, пгт. Монастырщина,                          КЛАДБИЩЕ</t>
  </si>
  <si>
    <t>54.355807                      31.858489</t>
  </si>
  <si>
    <t>54.356349  31.858247</t>
  </si>
  <si>
    <t>54.360461 31.857195</t>
  </si>
  <si>
    <t>216130, Смоленская область, пгт. Монастырщина, кладбище (Льнозавод)</t>
  </si>
  <si>
    <t>54.360571, 31.856363</t>
  </si>
  <si>
    <t>216130,                      Смоленская область,                пгт. Монастырщина,                 ул. Трудовая, д. 15</t>
  </si>
  <si>
    <t>54.350627 31.834118</t>
  </si>
  <si>
    <t>216130,                   Смоленская область,            пгт. Монастырщина,    ул. Трудовая, д. 8, д. 9, д. 9а, д. 10, д. 11, д. 12, д. 13, д. 15, д. 17, д. 19 пер. Коммунистический,   д. 1, д. 2, д. 2а, д. 3, д. 4</t>
  </si>
  <si>
    <t xml:space="preserve">54.350458 31.833311 54.350951 31.834065 54.350962 31.834578 54.350479 31.832691 54.350920 31.834120 54.350484 31.832188 54.350978 31.833707 54.350710 31.833581 54.350726 31.833221 54.350710 31.832664 54.350128 31.834120 54.350049 31.833769 54.350296 31.833787 54.349876 31.834210 54.349650 31.833778 </t>
  </si>
  <si>
    <t xml:space="preserve">216130,                      Смоленская область,                пгт. Монастырщина,            ул. Заречная, д. 21        </t>
  </si>
  <si>
    <t>54.362186 31.847074</t>
  </si>
  <si>
    <t xml:space="preserve">216130,                   Смоленская область,            пгт. Монастырщина,    ул. Заречная, д. 17,      д. 18, д. 19, д. 21, д. 23, д. 24, д. 25, д. 28  </t>
  </si>
  <si>
    <t xml:space="preserve">54.361755 31.848196 54.361461 31.847675 54.361975 31.847873 54.362185 31.847532 54.362421 31.847172 54.362536 31.866400 54.362694 31.846732 54.362300 31.846004 </t>
  </si>
  <si>
    <t xml:space="preserve">216130,                      Смоленская область,                пгт. Монастырщина,            ул. Заречная, д. 36а      </t>
  </si>
  <si>
    <t>54.363228 31.845349</t>
  </si>
  <si>
    <t xml:space="preserve">216130,                   Смоленская область,            пгт. Монастырщина,    ул. Заречная, д. 32,      д. 33, д. 36а </t>
  </si>
  <si>
    <t>54.362802 31.845298 54.363664 31.845226 54.363218 31.844558</t>
  </si>
  <si>
    <t xml:space="preserve">216130,                      Смоленская область,                пгт. Монастырщина,          пер. Речной, д. 10а    </t>
  </si>
  <si>
    <t>54.358311 31.844202</t>
  </si>
  <si>
    <t>216130,                   Смоленская область,            пгт. Монастырщина,  пер. Речной, д. 1, д. 1а, д. 2, д. 2а, д. 3, д. 4,       д. 5, д. 6, д. 7, д. 10а</t>
  </si>
  <si>
    <t>54.359100 31.843354 54.359289 31.843064 54.359006 31.842887 54.359215 31.842591 54.358911 31.843633 54.358801 31.843229 54.358722 31.843947 54.358607 31.843543 54.358539 31.844325 54.358339 31.843804</t>
  </si>
  <si>
    <t xml:space="preserve">216130,                      Смоленская область,                пгт. Монастырщина,                          пер. Речной, д. 19   </t>
  </si>
  <si>
    <t>54.358014 31.846882</t>
  </si>
  <si>
    <t>216130,                   Смоленская область,            пгт. Монастырщина,  пер. Речной, д. 9, д. 11, д. 13, д. 15, д. 19, д. 21, ул. Первомайская,       д. 60</t>
  </si>
  <si>
    <t xml:space="preserve">54.358654 31.845250 54.358507 31.845474 54.358339 31.845726 54.358187 31.845960 54.357904 31.846427 54.357773 31.846651 54.357311 31.847011 </t>
  </si>
  <si>
    <t xml:space="preserve">216130,                      Смоленская область,                пгт. Монастырщина,                            ул. Первомайская, д. 43 </t>
  </si>
  <si>
    <t>54.356371 31.845488</t>
  </si>
  <si>
    <t>216130,                   Смоленская область,            пгт. Монастырщина,     ул. Первомайская,       д. 43, ул. 2-я Северная, д. 2, д. 4,     д. 6, д. 20а, д. 22,             д. 24а</t>
  </si>
  <si>
    <t xml:space="preserve">54.356461 31.844343 54.356634 31.844980 54.356881 31.844738 54.357232 31.844217 54.357279 31.844729 54.357043 31.845052 54.356834 31.845340  </t>
  </si>
  <si>
    <t xml:space="preserve">216130,                      Смоленская область,                пгт. Монастырщина,                           ул. Советская, д. 35 </t>
  </si>
  <si>
    <t>54.351755 31.837425</t>
  </si>
  <si>
    <t>Мурашкин А.Д.</t>
  </si>
  <si>
    <t>216130,                      Смоленская область,                                  пгт. Монастырщина,                           тнр. Сельхозтехника, д. 23, кв.5</t>
  </si>
  <si>
    <t xml:space="preserve">здание магазина </t>
  </si>
  <si>
    <t>216130,                      Смоленская область,                 пгт. Монастырщина,                           ул. Советская, д.  33а, 35</t>
  </si>
  <si>
    <t>54.351709, 31.837309   54.351857, 31.837553</t>
  </si>
  <si>
    <t>216130,                                              Смоленская область,                       пгт. Монастырщина,                                ул. Советская, д. 26а</t>
  </si>
  <si>
    <t>54.353145          31.836815</t>
  </si>
  <si>
    <t>Монастырщинское муниципальный округное потребительское общество</t>
  </si>
  <si>
    <t>216130,                     Смоленская область, пгт. Монастырщина,      ул. Советская, д. 47</t>
  </si>
  <si>
    <t>РАЙПО</t>
  </si>
  <si>
    <t>216130,                 Смоленская область, пгт. Монастырщина, ул.Советская, д. 26а,        д. 47</t>
  </si>
  <si>
    <t>54.353183, 31.837331 54.353159, 31.836618</t>
  </si>
  <si>
    <t>216130,                                              Смоленская область,                       пгт. Монастырщина,                                ул. Зеленая, д. 15</t>
  </si>
  <si>
    <t>54.356376 31.817672</t>
  </si>
  <si>
    <t>216130,                   Смоленская область,            пгт. Монастырщина,     ул. ул.Зеленая, д.9, д. 11,  д.12, д. 13, д. 14,  д. 15, д.16</t>
  </si>
  <si>
    <t>54.356382 31.819292  54.356402 31.818895  54.356407 31.818485  54.356407 31.818485  54.356448 31.817919  54.356113 31.817926</t>
  </si>
  <si>
    <t>216130,                                              Смоленская область,                       пгт. Монастырщина,                                ул. 1-я Северная, д. 1</t>
  </si>
  <si>
    <t>54.356113  31.817926</t>
  </si>
  <si>
    <t>216130,                   Смоленская область,            пгт. Монастырщина,     ул.1-я Северная, д.1, д.1Г,  д.3Г, д. 3В</t>
  </si>
  <si>
    <t>54.355280  31.824256  54.355227 31.823731  54.355112 31.823319  54.354997 31.822746</t>
  </si>
  <si>
    <t>216130,                                              Смоленская область,                       пгт. Монастырщина,                                ул. 1-я Северная, д. 3Б</t>
  </si>
  <si>
    <t>54.356283  31.826129</t>
  </si>
  <si>
    <t>216130,                                              Смоленская область,                       пгт. Монастырщина,                                ул. 1-я Северная, д. 2, д.3.  д.3Б, д. 2В, 2А,  15В</t>
  </si>
  <si>
    <t>54.356473 31.824954  54.356492 31.825487  54.356513 31.825990  54.356471 31.827337 54.356823 31.826016  54.356844 31.826592</t>
  </si>
  <si>
    <t>216130,                                              Смоленская область,                       пгт. Монастырщина,                                ул. 1-я Северная, д. 4А</t>
  </si>
  <si>
    <t>54.357380  31.824319</t>
  </si>
  <si>
    <t>216130,                                              Смоленская область,                       пгт. Монастырщина,                                ул. Энергетиков, д. 1, д.2, д.4, д.5, д. 6-д.17</t>
  </si>
  <si>
    <t>54.358074 31.824685 54.358082 31.825190  54.358337 31.825055  54.358517 31.824427  54.359006 31.824248 54.359611 31.824538  54.359735 31.823969</t>
  </si>
  <si>
    <t>216130,                                              Смоленская область,                       пгт. Монастырщина,                                пер. Пионерский, д. 1А</t>
  </si>
  <si>
    <t>54.359735 31.823969</t>
  </si>
  <si>
    <t xml:space="preserve">216130,                                              Смоленская область,                       пгт. Монастырщина,                                пер. Пионерский, д. 1А,  д.1, д. 2,  д.2А,  д.3- д.8 </t>
  </si>
  <si>
    <t>54.353090 31.823956  54.353129 31.823600  54.352871 31.823507 54.352975 31.822743  54.353313 31.822352  54.353047 31.822256</t>
  </si>
  <si>
    <t>216130,                                              Смоленская область,                       пгт. Монастырщина,                                ул. Революционная, д.38</t>
  </si>
  <si>
    <t>54.350085  31.848072</t>
  </si>
  <si>
    <t>ИП  Гафаров  Шамо  Асиф Оглы</t>
  </si>
  <si>
    <t>здание Бар</t>
  </si>
  <si>
    <t>54.350201  31.848295</t>
  </si>
  <si>
    <t>216130,                                              Смоленская область,                       пгт. Монастырщина,                                ул. Заводская, д. 1</t>
  </si>
  <si>
    <t>54.352521  31.827762</t>
  </si>
  <si>
    <t>216130,                                              Смоленская область,                       пгт. Монастырщина,                               ул. Заводская, д. 1А,  д.8, д. 8а, д.9, д.10,д.11, д.11б, д.12, д.13а, д.15, д.17</t>
  </si>
  <si>
    <t>54.352804  31.827535  54.353008  31.827652  54.353297  31.827697  54.353586  31.827769 54.353817  31.827787  54.353239  31.828056  54.354095  31.827760 54.353738  31.828173 54.354058  31.828281 54.354289  31.828290</t>
  </si>
  <si>
    <t>216130,                                              Смоленская область,                       пгт. Монастырщина,                                ул. Октябрьская, д.22</t>
  </si>
  <si>
    <t>54.353866 31.822684</t>
  </si>
  <si>
    <t>216130,                                              Смоленская область,                       пгт. Монастырщина,                               ул. Октябрьская, д. 16а,  д.20, д. 22, д.24, д.26,д.28, д.30, д.32</t>
  </si>
  <si>
    <t>54.353449   31.823960 54.353554  31.823169  54.353628  31.822729  54.353743  31.821921 54.353801  31.821454 54.353858  31.821058 54.353921  31.820609 54.353990  31.820133</t>
  </si>
  <si>
    <t>216130,                                              Смоленская область,                       пгт. Монастырщина,                                ул. Октябрьская, д.2</t>
  </si>
  <si>
    <t>54.351838  31.829277</t>
  </si>
  <si>
    <t>216130,                                              Смоленская область,                       пгт. Монастырщина,                               ул. Октябрьская, д. 2,  д.4а д.4, д.6, д.8,д.10</t>
  </si>
  <si>
    <t>54.351707, 31.828820  54.352011, 31.827832 54.352316, 31.827005 54.352557, 31.826601  54.352736, 31.826170 54.352856, 31.825586</t>
  </si>
  <si>
    <t>216130,                                              Смоленская область,                       пгт. Монастырщина,                                ул. Молодогвардйская, д.4</t>
  </si>
  <si>
    <t>54.351871  31.825556</t>
  </si>
  <si>
    <t>216130,                                              Смоленская область,                       пгт. Монастырщина,                               ул.Молодогвардейская, д.1,  д2, д.3, д.5, д.6,д.7,д. 8, д.9, д.10</t>
  </si>
  <si>
    <t>54.352122, 31.826071  54.351854, 31.826502  54.352132, 31.825703     54.352132, 31.825334  54.351786, 31.825334  54.352153, 31.824957 54.351838, 31.824975  54.352190, 31.824535  54.351927, 31.824337</t>
  </si>
  <si>
    <t>216130,                                              Смоленская область,                       пгт. Монастырщина,                                ул. Молодогвардйская, д18</t>
  </si>
  <si>
    <t>54.352398  31.821508</t>
  </si>
  <si>
    <t>216130,                                              Смоленская область,                       пгт. Монастырщина,                               ул.Молодогвардейская, д.11,  д.12, д.13, д.14, д.15, д.16,д.17,д.1 8, д.19</t>
  </si>
  <si>
    <t>54.352463, 31.823690  54.352038, 31.823870  54.352520, 31.823250  54.352185, 31.823241  54.352599, 31.822693  54.352263, 31.822648  54.352662, 31.822289  54.352321, 31.821930  54.352772, 31.821705</t>
  </si>
  <si>
    <t>216130,                                              Смоленская область,                       пгт. Монастырщина,                                пер. Базарный, д.10</t>
  </si>
  <si>
    <t>54.351838, 31.822899</t>
  </si>
  <si>
    <t>216130,                                              Смоленская область,                       пгт. Монастырщина,                               пер. Базарный, д.2,  д.4 д.6</t>
  </si>
  <si>
    <t xml:space="preserve">  54.351371  31.824732  54.351460  31.824328 54.351539  31.823906 </t>
  </si>
  <si>
    <t>216130,                                              Смоленская область,                       пгт. Монастырщина,                                ул. Строителей, д.2</t>
  </si>
  <si>
    <t>54.351922  31.820188</t>
  </si>
  <si>
    <t>216130,                                              Смоленская область,                       пгт. Монастырщина,                               ул. Строителей, д.1, д.2,  д.3, д.5 д.6</t>
  </si>
  <si>
    <t xml:space="preserve">54.351513   31.820402  54.351628  31.819756   54.351035  31.820232  54.350836  31.820178  54.350841  31.819522 </t>
  </si>
  <si>
    <t>216130,                                              Смоленская область,                       пгт. Монастырщина,                                ул. Комарова, д.12</t>
  </si>
  <si>
    <t>54.350874  31.826069</t>
  </si>
  <si>
    <t>216130,                                              Смоленская область,                       пгт. Монастырщина,                               ул.Комарова, д.1а, д.3,  д.5 д.6,д.7, д.10</t>
  </si>
  <si>
    <t>54.351235  31.827248  54.351161  31.826745  54.350957  31.827239  54.350957  31.827239  54.350899  31.825056 54.350909  31.826457</t>
  </si>
  <si>
    <t>216130,                                              Смоленская область,                       пгт. Монастырщина,                                ул. Комарова, д.16</t>
  </si>
  <si>
    <t>54.350699  31.824642</t>
  </si>
  <si>
    <t>216130,                                              Смоленская область,                       пгт. Монастырщина,                               ул.Комарова, д.9, д.16,  д.18, д.20,д.22, д.24</t>
  </si>
  <si>
    <t>54.350773  31.824104 54.350679  31.824948  54.350627  31.824395 54.350589  31.823987 54.350547  31.823448 54.350574  31.822900</t>
  </si>
  <si>
    <t>216130,                                              Смоленская область,                       пгт. Монастырщина,                                ул. Комарова, д.30</t>
  </si>
  <si>
    <t>216130,                                              Смоленская область,                       пгт. Монастырщина,                               ул.Комарова, д11, д.26,  д.28, д.30,д.32</t>
  </si>
  <si>
    <t>54.350784 31.822316  54.350589  31.822253  54.350595  31.821903  54.350600  31.821525  54.350595  31.821157</t>
  </si>
  <si>
    <t>216130,                                              Смоленская область,                       пгт. Монастырщина,                                ул. Юбилейная, д. 2</t>
  </si>
  <si>
    <t>54.350285 31.828247</t>
  </si>
  <si>
    <t>216130,                                              Смоленская область,                       пгт. Монастырщина,                               ул.Юбилейная, д 1, д.2,  д.3, д.4,д.5, д.6, д.7, д.8</t>
  </si>
  <si>
    <t>54.350747  31.828146 54.350149 31.827885 54.350149  31.827885 54.350059  31.827499 54.350343  31.826852  54.349933  31.827077 54.350275  31.826358 54.349865  31.826700</t>
  </si>
  <si>
    <t>216130,                                              Смоленская область,                       пгт. Монастырщина,                                ул. Юбилейная, д. 12</t>
  </si>
  <si>
    <t>54.350062  31.824553</t>
  </si>
  <si>
    <t>216130,                                              Смоленская область,                       пгт. Монастырщина,                               ул.Юбилейная, д.9 д.10,  д.10а, д.11, д.12, д.14, д.15, д.16, д.17,  д.18. д.19</t>
  </si>
  <si>
    <t>54.350117  31.825918 54.349813  31.826304  54.349771  31.825487 54.350107  31.825217  54.349792  31.824876  54.349781  31.824148  54.350122  31.823996  54.349786  31.823753 54.350138  31.823493  54.349802  31.823349  54.350143  31.822999</t>
  </si>
  <si>
    <t>216130,                                              Смоленская область,                       пгт. Монастырщина,                                ул. Юбилейная, д. 24</t>
  </si>
  <si>
    <t>54.349809  31.820656</t>
  </si>
  <si>
    <t xml:space="preserve">216130,                                              Смоленская область,                       пгт. Монастырщина,                               ул.Юбилейная, д.21 д.10,  д.22, д.23, д.24, д.25, д.26, д.27,  д.29. д.31, </t>
  </si>
  <si>
    <t xml:space="preserve">54.350170  31.822505 54.350547  31.823448 54.350547  31.823448 54.350574  31.822900  54.350164  31.821768  54.350589  31.822253  54.350180  31.821400 54.350595  31.821903  54.350191  31.821049  54.350196  31.820340  </t>
  </si>
  <si>
    <t>216130,                                              Смоленская область,                       пгт. Монастырщина,                                пер.  Мелиораторов, д.1</t>
  </si>
  <si>
    <t>54.348325  31.819861</t>
  </si>
  <si>
    <t>216130,                                              Смоленская область,                       гтпгт. Монастырщина,                               пер.Юбилейный  д.1 д.2,  д.3 д.4 д.5, д.5а, д.6, д.7  пер. Мелиораторов д.1, д.2, д.3, д.4, д.5-10</t>
  </si>
  <si>
    <t>54.348810  31.821229 54.349068  31.821229  54.348821  31.821786  54.349062  31.821714  54.348826  31.822343  54.348816  31.822864  54.349068  31.822199 54.348165  31.820995  54.348452  31.821144 54.348196  31.821337  54.348448  31.821768 54.348191  31.821777 54.348191  31.821777</t>
  </si>
  <si>
    <t>216130,                                              Смоленская область,                       пгт. Монастырщина,                                ул. Мелиораторов, д.1</t>
  </si>
  <si>
    <t>216130,                                              Смоленская область,                      пгт. Монастырщина,                                ул.. Мелиораторов д.1, д.3, д.3а, д.5, д.10</t>
  </si>
  <si>
    <t>54.347472  31.824562  54.347488  31.824059  54.347477  31.823565  54.347483  31.823008  54.346496  31.825676</t>
  </si>
  <si>
    <t>216130,                                              Смоленская область,                       пгт. Монастырщина,                                ул Мелиораторов, д.7</t>
  </si>
  <si>
    <t>54.347006  31.822131</t>
  </si>
  <si>
    <t>216130,                                              Смоленская область,                       пгт. Монастырщина,                                ул.. Мелиораторов д.7, д.9, д.11, д.13, д.15, д.17, д.19</t>
  </si>
  <si>
    <t>54.347451  31.822316   54.347472  31.821903  54.347488  31.821507  54.347414  31.820950  54.347194  31.820968  54.346947  31.820124  54.346853  31.819468</t>
  </si>
  <si>
    <t>216130,                                              Смоленская область,                       пгт. Монастырщина,                                ул.Революционная, д.23а</t>
  </si>
  <si>
    <t>54.349314 31.841941</t>
  </si>
  <si>
    <t xml:space="preserve">открытая площадка с твердым покрытием  </t>
  </si>
  <si>
    <t>ИП. Карпенков А.В.</t>
  </si>
  <si>
    <t>здание</t>
  </si>
  <si>
    <t>216130,                                              Смоленская область,                       пгт. Монастырщина,                                ул. Революционная, д.23а</t>
  </si>
  <si>
    <t>54.349395  31.841904</t>
  </si>
  <si>
    <t>216130,                                              Смоленская область,                       Монастырщинский муниципальный округ,  д. Ново-Внуково   Кладбище</t>
  </si>
  <si>
    <t>54.342519 31.818976</t>
  </si>
  <si>
    <t>Кладбище</t>
  </si>
  <si>
    <t xml:space="preserve">216130,                                              Смоленская область,                       Монастырщинский муниципальный округ,  д. Ново-Внуково   </t>
  </si>
  <si>
    <t>216130,                                              Смоленская область,                       Монастырщинский муниципальный округ,  д. Котово   д.46</t>
  </si>
  <si>
    <t>54.358864 31.810971</t>
  </si>
  <si>
    <t>216130,                                              Смоленская область,                       Монастырщинский муниципальный округ,  д. Котово   д. 28-48</t>
  </si>
  <si>
    <t>54.359699  31.814735  54.359000  31.812683  54.359108  31.809370</t>
  </si>
  <si>
    <t>216130,                                              Смоленская область,                       Монастырщинский муниципальный округ,  д. Котово   д.57</t>
  </si>
  <si>
    <t>54.358060 31.809465</t>
  </si>
  <si>
    <t>216130,                                              Смоленская область,                       Монастырщинский муниципальный округ,  д. Котово   д. 1 по 27, с д. 49-57</t>
  </si>
  <si>
    <t>54.364985 31.803050  54.360244  31.813626  54.358848  31.808470  54.360078  31.805888</t>
  </si>
  <si>
    <t>216130,                                              Смоленская область,                       Монастырщинский муниципальный округ,  д. Котово, д.42</t>
  </si>
  <si>
    <t>54.359241 31.807377</t>
  </si>
  <si>
    <t>216130,                                              Смоленская область,                       Монастырщинский муниципальный округ,  д. Котово   д. 35 по 44</t>
  </si>
  <si>
    <t>54. 358499 31.811920  54.358887 31.809469</t>
  </si>
  <si>
    <t>216142,                                              Смоленская область,                       Монастырщинский муниципальный округ,  д. Носково-2, д. 86</t>
  </si>
  <si>
    <t>54.380302 31.761732</t>
  </si>
  <si>
    <t>216142,                                              Смоленская область,                       Монастырщинский муниципальный округ,  д. Носково-2,   д. 71-93</t>
  </si>
  <si>
    <t>54.377968 31.760116  54.378410 31.762782</t>
  </si>
  <si>
    <t>216142,                                              Смоленская область,                       Монастырщинский муниципальный округ,  д. Носково-2, д. 53</t>
  </si>
  <si>
    <t>54.382269 31.757082</t>
  </si>
  <si>
    <t>216142,                                              Смоленская область,                       Монастырщинский муниципальный округ,  д. Носково-2, дома с 1 по 54</t>
  </si>
  <si>
    <t>54.383612  31.749818  54.382021  31.756789</t>
  </si>
  <si>
    <t>216142,                                              Смоленская область,                       Монастырщинский муниципальный округ,  д. Носково-2, д.74</t>
  </si>
  <si>
    <t>54.378022, 31.760708</t>
  </si>
  <si>
    <t>216142,                                              Смоленская область,                       Монастырщинский муниципальный округ,  д. Носково-2, дома с 94 по 105</t>
  </si>
  <si>
    <t>54.377772 31.762980  54.376766  31.762165</t>
  </si>
  <si>
    <t>216142,                                              Смоленская область,                       Монастырщинский муниципальный округ,  д. Носково-2, 56</t>
  </si>
  <si>
    <t>54.380978 31.758026</t>
  </si>
  <si>
    <t>216142,                                              Смоленская область,                       Монастырщинский муниципальный округ,  д. Носково-2,   дома с 55 по 70</t>
  </si>
  <si>
    <t>54.381464  31758023  54.378075  31.759573</t>
  </si>
  <si>
    <t>216159,                                              Смоленская область,                       Монастырщинский муниципальный округ,  д. Слобода, возле дома № 1</t>
  </si>
  <si>
    <t>54.303964 31.715533</t>
  </si>
  <si>
    <t xml:space="preserve">216159,                                              Смоленская область,                       Монастырщинский муниципальный округ,  д. Слобода д.1, д. 3, д. 5, д. 7, д.8, д. 9, д.10, д.12, д. 14, д. 15, д.17, д. 18, д. 20, д. 21. д.22, д. 26  </t>
  </si>
  <si>
    <t>54.303211  31.718198 54.304306 31.715928</t>
  </si>
  <si>
    <t>216159,                                              Смоленская область,                       Монастырщинский муниципальный округ,  д. Слобода, возле здания почты</t>
  </si>
  <si>
    <t>54.307352 31.726681</t>
  </si>
  <si>
    <t>216159,                                              Смоленская область,                       Монастырщинский муниципальный округ,  д. Слобода      д.2 -д.65</t>
  </si>
  <si>
    <t>54.303211 31.718198  54.304306  31.715928</t>
  </si>
  <si>
    <t>216159,                                              Смоленская область,                       Монастырщинский муниципальный округ,  д. Слобода, возле автобусной  остановки</t>
  </si>
  <si>
    <t>54.313307 31.725233</t>
  </si>
  <si>
    <t xml:space="preserve">216159,                                              Смоленская область,                       Монастырщинский муниципальный округ,  д. Слобода   д.33 - д. 54  </t>
  </si>
  <si>
    <t>54.310339  31.722310 54.313787        31.725433 54.308318  31.726939</t>
  </si>
  <si>
    <t>216152,                                              Смоленская область,                       Монастырщинский муниципальный округ,  д. Досугово, возле д. 110</t>
  </si>
  <si>
    <t>54.412915, 31.698257</t>
  </si>
  <si>
    <t>216152,                                              Смоленская область,                       Монастырщинский муниципальный округ,  д. Досугово д.106 -128</t>
  </si>
  <si>
    <t>54.412961 31.700360  54.411792  31.696369</t>
  </si>
  <si>
    <t>216152,                                              Смоленская область,                       Монастырщинский муниципальный округ,  д. Досугово, возле здания конторы</t>
  </si>
  <si>
    <t>54.41813 31.704916</t>
  </si>
  <si>
    <t>216152,                                              Смоленская область,                       Монастырщинский муниципальный округ,  д. Досугово д.1-37</t>
  </si>
  <si>
    <t>54.309768 31.724432  54.417728  31.701 237</t>
  </si>
  <si>
    <t>216152,                                              Смоленская область,                       Монастырщинский муниципальный округ,  д. Досугово, магазин РАЙПО</t>
  </si>
  <si>
    <t>54.417943  31.704377</t>
  </si>
  <si>
    <t>216152,                                              Смоленская область,                       Монастырщинский муниципальный округ,  д. Досугово д.38-67</t>
  </si>
  <si>
    <t>54.417679  31.701193   54.418180  31.706508</t>
  </si>
  <si>
    <t>216152,                                              Смоленская область,                       Монастырщинский муниципальный округ,  д. Досугово, возле д. 74</t>
  </si>
  <si>
    <t>54.416828  31.712201</t>
  </si>
  <si>
    <t>216152,                                              Смоленская область,                       Монастырщинский муниципальный округ,  д. Досугово д.68-94</t>
  </si>
  <si>
    <t>54.418019  31.708066  54.414469   31.713404</t>
  </si>
  <si>
    <t>216152,                                              Смоленская область,                       Монастырщинский муниципальный округ,  д. Досугово, возле д. 101</t>
  </si>
  <si>
    <t>54.413124   31.702856</t>
  </si>
  <si>
    <t>216152,                                              Смоленская область,                       Монастырщинский муниципальный округ,  д. Досугово д.95-105</t>
  </si>
  <si>
    <t>54.412879   31.704706   54.413261   31.700742</t>
  </si>
  <si>
    <t xml:space="preserve">216130,                                              Смоленская область,                       Монастырщинский муниципальный округ,  д. Скреплево   д.46                                               </t>
  </si>
  <si>
    <t>54.361581   31.75604</t>
  </si>
  <si>
    <t>216130,                                              Смоленская область,                       Монастырщинский муниципальный округ,  д. Скреплево с 36 по 51</t>
  </si>
  <si>
    <t>54.363268  31.747904 54.366341  31.749509</t>
  </si>
  <si>
    <t xml:space="preserve">216130,                                              Смоленская область,                       Монастырщинский муниципальный округ,  д. Скреплево  д.11                   </t>
  </si>
  <si>
    <t>54.365077 31.748509</t>
  </si>
  <si>
    <t>216152,                                              Смоленская область,                       Монастырщинский муниципальный округ,  д. Скреплево дома с 1 по 26</t>
  </si>
  <si>
    <t>54.361471 31.756127   54.361087  31.46853</t>
  </si>
  <si>
    <t>216130,                                              Смоленская область,                       Монастырщинский муниципальный округ,  д. Скреплево д.33</t>
  </si>
  <si>
    <t>54.360403   31.746792</t>
  </si>
  <si>
    <t>216152,                                              Смоленская область,                       Монастырщинский муниципальный округ,  д. Скреплево дома с 27по 35, 52-62</t>
  </si>
  <si>
    <t>54.360208 31.747165 54.363116  31.748245  54.361596 31.744906  54.359525 31.740864</t>
  </si>
  <si>
    <t>Смоленская область,                       Монастырщинский муниципальный округ д. Большие Остроги рядом с д. 11</t>
  </si>
  <si>
    <t>54.365162 31.605512</t>
  </si>
  <si>
    <t>216151,                                              Смоленская область,                       Монастырщинский муниципальный округ,                                д.Большие Остроги от д.1 до д. 11</t>
  </si>
  <si>
    <t xml:space="preserve">54.367131,             31.609778;       54.366103,       31.606703;    54.365242,           31.605716;      </t>
  </si>
  <si>
    <t>Смоленская область,                       Монастырщинский муниципальный округ д. Большие Остроги рядом с д. 22</t>
  </si>
  <si>
    <t>54.363475 31.601483</t>
  </si>
  <si>
    <t>216145,                                              Смоленская область,                       Монастырщинский муниципальный округ,                                д.Большие Остроги от д.12 до д. 23</t>
  </si>
  <si>
    <t>54.365075,            31.604235;      54.364170,       31.603570;        54.363453,            31.602137</t>
  </si>
  <si>
    <t xml:space="preserve"> Смоленская область,                       Монастырщинский муниципальный округ д. Большие Остроги между д. 26 и д.28</t>
  </si>
  <si>
    <t>54.363078 31.600391</t>
  </si>
  <si>
    <t>216151,                                              Смоленская область,                       Монастырщинский муниципальный округ,                                д.Большие Остроги от д.24 до д. 35</t>
  </si>
  <si>
    <t>54.363381,            31.600994;           54.362315,           31.599004;           54.361119,           31596854;</t>
  </si>
  <si>
    <t xml:space="preserve"> Смоленская область,                       Монастырщинский муниципальный округд. Холеево напротив д.4</t>
  </si>
  <si>
    <t>54.362071  31.635500</t>
  </si>
  <si>
    <t>216151,                                              Смоленская область,                       Монастырщинский муниципальный округ,                                д.Холеево от д. 1 до д. 8</t>
  </si>
  <si>
    <t>54.361989,             31.637105;       54.362347,       31.635251;       54.362642,       31.634283;</t>
  </si>
  <si>
    <t>Смоленская область,                       Монастырщинский муниципальный округ д. Холеево напротив д.12</t>
  </si>
  <si>
    <t>54.364451 31.631014</t>
  </si>
  <si>
    <t>216151,                                              Смоленская область,                       Монастырщинский муниципальный округ,                                д.Холеево от д. 11 до д. 19</t>
  </si>
  <si>
    <t>54.363919,           31.631712;           54.365620,  31.632044;           54.366049,           31.634051;</t>
  </si>
  <si>
    <t>Смоленская область,                       Монастырщинский муниципальный округ д. Вачково возле фермы ПСК "Новомихайловский"</t>
  </si>
  <si>
    <t>54.312641, 31.687182</t>
  </si>
  <si>
    <t>216151,                                              Смоленская область,                       Монастырщинский муниципальный округ,                                д.Вачково от д. 1 до д. 14</t>
  </si>
  <si>
    <t xml:space="preserve">54.311415,        31.687524; 54.310183,                  31.691545;       54.309932,      31.692195;      54.309150,      31.694820;
</t>
  </si>
  <si>
    <t>Смоленская область,                       Монастырщинский муниципальный округ д. Михайловка напротив д. 23</t>
  </si>
  <si>
    <t>54.367200          31.618658</t>
  </si>
  <si>
    <t>216151,                                              Смоленская область,                       Монастырщинский муниципальный округ,                                д.Михайловка от д. 1 до д. 33</t>
  </si>
  <si>
    <t>54.365572,          31.623752;         54.366762,          31.623280;           54.366568,           31.622443;           54.366186,           31.619879;           54.368066,</t>
  </si>
  <si>
    <t>Смоленская область,                       Монастырщинский муниципальный округ д. Карабановщина напротив д. 8</t>
  </si>
  <si>
    <t xml:space="preserve">54.367366          31.609494  </t>
  </si>
  <si>
    <t>216151,                                              Смоленская область,                       Монастырщинский муниципальный округ,                                д.Карабановщина от д. 1 до д. 13</t>
  </si>
  <si>
    <t xml:space="preserve">54.365915,           31.611538;              54.367236,           31.609967; </t>
  </si>
  <si>
    <t>Смоленская область,                       Монастырщинский муниципальный округ д. Карабановщина напротив д. 18</t>
  </si>
  <si>
    <t>54.367276           31.612638</t>
  </si>
  <si>
    <t>216151,                                              Смоленская область,                       Монастырщинский муниципальный округ,                                д.Карабановщина от д. 14до д. 21</t>
  </si>
  <si>
    <t>54.367211,           31.610890;           54.366628,          31.611067;             54.367319.           31.613696;</t>
  </si>
  <si>
    <t xml:space="preserve"> Смоленская область,                       Монастырщинский муниципальный округ д. Малые Остроги напроотив д.7</t>
  </si>
  <si>
    <t>54.363168            31.611332</t>
  </si>
  <si>
    <t>216151,                                              Смоленская область,                       Монастырщинский муниципальный округ,                                д. Малые Остроги от д. 1 до д. 8</t>
  </si>
  <si>
    <t xml:space="preserve">54.364686,           31.613454;           54.363496,           31.611673;           54.362964,           31.610958;  </t>
  </si>
  <si>
    <t>Смоленская область,                       Монастырщинский муниципальный округ д. Малые Остроги рядом с  д.12</t>
  </si>
  <si>
    <t>54.361735 31.608915</t>
  </si>
  <si>
    <t>216151,                                              Смоленская область,                       Монастырщинский муниципальный округ,                                д. Малые Остроги от д. 9 до д. 19</t>
  </si>
  <si>
    <t>54.362513,            31.610786;           54.360889, 31.610389;</t>
  </si>
  <si>
    <t>Смоленская область,                       Монастырщинский муниципальный округ д. Малые Остроги напротив д. 21</t>
  </si>
  <si>
    <t xml:space="preserve">54.361518     31.607760       </t>
  </si>
  <si>
    <t>216151,                                              Смоленская область,                       Монастырщинский муниципальный округ,                                д. Малые Остроги от д. 21 до д. 30</t>
  </si>
  <si>
    <t>54.361353,           31.607342;         54.361829,           31.607835;           54.362193,           31.607320;</t>
  </si>
  <si>
    <t>Смоленская область,                       Монастырщинский муниципальный округ д. Новомихайловское рядом с  д. 8</t>
  </si>
  <si>
    <t>54.361934 31.620768</t>
  </si>
  <si>
    <t>216151,                                              Смоленская область,                       Монастырщинский муниципальный округ,                                д. Новомихайловское от  д. 1 до д. 9</t>
  </si>
  <si>
    <t>54.363362,           31.623960;           54.361845,           31.620426;           54.361369,            31.620533;</t>
  </si>
  <si>
    <t>Смоленская область,                       Монастырщинский муниципальный округ д. Новомихайловское напротив  д. 10</t>
  </si>
  <si>
    <t>54.364711 31.622319</t>
  </si>
  <si>
    <t>216151,                                              Смоленская область,                       Монастырщинский муниципальный округ,                                д. Новомихайловское от д. 10 до д. 17, д.31,32</t>
  </si>
  <si>
    <t xml:space="preserve">54.365120,       31.622122; 54.363453,          31.619204;       54.365018,         31.621014;         54.365287,          31.620929;        </t>
  </si>
  <si>
    <t>Смоленская область,                       Монастырщинский муниципальный округ д. Новомихайловское напротив  д. 18</t>
  </si>
  <si>
    <t>54.362165 31.617718</t>
  </si>
  <si>
    <t>216151,                                              Смоленская область,                       Монастырщинский муниципальный округ,                                д. Новомихайловское от  д. 18 до д. 29</t>
  </si>
  <si>
    <t>54.362399,     31.617334;        54.360933,          31.615606;      54.360965,       31.614555;          54.360144,          31.614062;</t>
  </si>
  <si>
    <t>Смоленская область,                       Монастырщинский муниципальный округ д. Новомихайловское рядом с  д. 34</t>
  </si>
  <si>
    <t>54.365073 31.620005</t>
  </si>
  <si>
    <t>216151,                                              Смоленская область,                       Монастырщинский муниципальный округ,                                д. Новомихайловское от  д. 33 до д. 38; от д. 40 до д. 43</t>
  </si>
  <si>
    <t>54.365380,        31.620620;          54.365358,          31.619708;         54.364829,          31.619557;          54.365171,           31.618901;          54.364726,          31.617228; 54.365158,          31.616986;</t>
  </si>
  <si>
    <t>Смоленская область,                       Монастырщинский муниципальный округ д. Новомихайловское рядом с  д. 48</t>
  </si>
  <si>
    <t>54.366468 31.616574</t>
  </si>
  <si>
    <t>216151,                                              Смоленская область,                       Монастырщинский муниципальный округ,                                д. Новомихайловское от  д. 44 до д. 55</t>
  </si>
  <si>
    <t>54.365679,        31.617998;          54.365904,          31.615884;         54.367226,          31.615396;</t>
  </si>
  <si>
    <t>Смоленская область,                       Монастырщинский муниципальный округ д. Новомихайловское напротив д. 39</t>
  </si>
  <si>
    <t>54.364273 31.618190</t>
  </si>
  <si>
    <t xml:space="preserve">216151,                                              Смоленская область,                       Монастырщинский муниципальный округ,                                д. Новомихайловское от  д. 39, от 56 до д. 61. </t>
  </si>
  <si>
    <t>54.364192,        31.618863;          54.364076,          31.617532;         54.363152,          31.616933;</t>
  </si>
  <si>
    <t>Смоленская область,                       Монастырщинский муниципальный округ д. Новомихайловское напротив д. 67</t>
  </si>
  <si>
    <t>54.362404 31.615209</t>
  </si>
  <si>
    <t xml:space="preserve">216151,                                              Смоленская область,                       Монастырщинский муниципальный округ,                                д. Новомихайловское от д.62 до д. 70  </t>
  </si>
  <si>
    <t>54.363193,         31.615911;           54.362378,          31.615493;          54.362065,       31.613733;</t>
  </si>
  <si>
    <t>Смоленская область,                       Монастырщинский муниципальный округ д. Новомихайловское рядом с д. 73</t>
  </si>
  <si>
    <t>54.361822 31.614114</t>
  </si>
  <si>
    <t xml:space="preserve">216151,                                              Смоленская область,                       Монастырщинский муниципальный округ,                                д. Новомихайловское от д. 71 до д. 76 </t>
  </si>
  <si>
    <t xml:space="preserve">54.361908,         31.614613;       54.361514,      31.612578;      54.361229,      31.611371;    54.360229,       31.606350;  </t>
  </si>
  <si>
    <t xml:space="preserve"> Смоленская область,                       Монастырщинский муниципальный округ д. Новомихайловское напротив д. 78</t>
  </si>
  <si>
    <t>54.363836 31.615864</t>
  </si>
  <si>
    <t xml:space="preserve">216151,                                              Смоленская область,                       Монастырщинский муниципальный округ,                                д. Новомихайловское от д. 77 до д. 80 </t>
  </si>
  <si>
    <t>54.364000,       31.616239;       54.364407,     31.616320;       54.364187, 31.614260;</t>
  </si>
  <si>
    <t>Смоленская область,                       Монастырщинский муниципальный округ д. Новомихайловское напротив д. 81</t>
  </si>
  <si>
    <t>54.365160         31.613157</t>
  </si>
  <si>
    <t xml:space="preserve">216151,                                              Смоленская область,                       Монастырщинский муниципальный округ,                                д. Новомихайловское от д. 81 до д. 82 </t>
  </si>
  <si>
    <t>54.365342,       31.613602;        54.365568,   31.613296;</t>
  </si>
  <si>
    <t xml:space="preserve">Смоленская область,                       Монастырщинский муниципальный округ п.Турковского торфопредприятия, около котельной </t>
  </si>
  <si>
    <t xml:space="preserve">54.370435, 32.042746 </t>
  </si>
  <si>
    <t>216145,                                              Смоленская область,                       Монастырщинский муниципальный округ,                                п. Турковского торфопредприятия, д.1, д.2, д.3, д.4, д.6, д.7</t>
  </si>
  <si>
    <t>54.369424, 32.042798  54.369455, 32.042313  54.369497, 32.041819  54.369135, 32.041145  54.368600, 32.039214  54.368637, 32.038720</t>
  </si>
  <si>
    <t>Смоленская область,                       Монастырщинский муниципальный округ д. Сычевка дом № 62</t>
  </si>
  <si>
    <t>54.355818, 32.085106</t>
  </si>
  <si>
    <t>216145,                                              Смоленская область,                       Монастырщинский муниципальный округ,                                д. Сычевка, от д.55 до д.63</t>
  </si>
  <si>
    <t>54.352132, 32.084426 54.356288, 32.084408</t>
  </si>
  <si>
    <t>Смоленская область,                       Монастырщинский муниципальный округ д. Сычевка дом № 67</t>
  </si>
  <si>
    <t>54.359293, 32.085415</t>
  </si>
  <si>
    <t>216145,                                              Смоленская область,                       Монастырщинский муниципальный округ,                                д. Сычевка, от д.64 до д.71</t>
  </si>
  <si>
    <t>54.357704, 32.084453  54.360548, 32.084606</t>
  </si>
  <si>
    <t>Смоленская область,                       Монастырщинский муниципальный округ д. Сычевка дом № 6</t>
  </si>
  <si>
    <t>54.361178, 32.088800</t>
  </si>
  <si>
    <t>216145,                                              Смоленская область,                       Монастырщинский муниципальный округ,                                д. Сычевка, от д.1 до д.23</t>
  </si>
  <si>
    <t>54.363092, 32.088864 54.358570, 32.087543</t>
  </si>
  <si>
    <t>Смоленская область,                       Монастырщинский муниципальный округ д.Сычевка около базы ООО"Колос"</t>
  </si>
  <si>
    <t xml:space="preserve">  54.356479, 32.093138</t>
  </si>
  <si>
    <t>216145,                                              Смоленская область,                       Монастырщинский муниципальный округ,                                д. Сычевка, от д.28 до д.33, от д.46 до д.50</t>
  </si>
  <si>
    <t>54.358298, 32.090118 54.354530, 32.088819 54.354523, 32.091179  54.351827, 32.090333</t>
  </si>
  <si>
    <t xml:space="preserve">Смоленская область,                       Монастырщинский муниципальный округ д.Сычевка  магазин райпо </t>
  </si>
  <si>
    <t xml:space="preserve"> 54.363201, 32.085914 </t>
  </si>
  <si>
    <t>216145,                                              Смоленская область,                       Монастырщинский муниципальный округ,                                д. Сычевка, от д.72 до д.78</t>
  </si>
  <si>
    <t>54.360674, 32.084840  54.362536, 32.085145</t>
  </si>
  <si>
    <t xml:space="preserve">Смоленская область,                       Монастырщинский муниципальный округ д.Сычевка  около  дома №35  </t>
  </si>
  <si>
    <t>54.356405, 32.086314</t>
  </si>
  <si>
    <t>216145,                                              Смоленская область,                       Монастырщинский муниципальный округ,                                д. Сычевка,от д.24, до д.27, от д.34 до д.47</t>
  </si>
  <si>
    <t>54.358623, 32.086906 54.352778, 32.086241</t>
  </si>
  <si>
    <t xml:space="preserve">Смоленская область,                       Монастырщинский муниципальный округ д.Барсуки, вблизи кладбища в д. Барсуки </t>
  </si>
  <si>
    <t>54.363663, 32.064674</t>
  </si>
  <si>
    <t>216145,                                              Смоленская область,                       Монастырщинский муниципальный округ,                                д. Барсуки, от д.2 до д.7</t>
  </si>
  <si>
    <t>54.363879, 32.064088  54.365401, 32.062139</t>
  </si>
  <si>
    <t xml:space="preserve">Смоленская область,                       Монастырщинский муниципальный округ д.Барсуки, на площади около здания администрации  </t>
  </si>
  <si>
    <t>54.366360, 32.059379</t>
  </si>
  <si>
    <t>216145,                                              Смоленская область,                       Монастырщинский муниципальный округ,                                д. Барсуки, от д.8 до 13, от д.19, д. 20, от д.44 до д.55</t>
  </si>
  <si>
    <t>54.365637, 32.059651  54.365941, 32.060603 54.361776, 32.054414 54.362195, 32.053497 54.367981, 32.057414 54.365742, 32.064358</t>
  </si>
  <si>
    <t xml:space="preserve"> Смоленская область,                       Монастырщинский муниципальный округ д.Барсуки, вблизи магазина райпо  </t>
  </si>
  <si>
    <t>54.363558, 32.053349</t>
  </si>
  <si>
    <t>216145,                                              Смоленская область,                       Монастырщинский муниципальный округ,                                д. Барсуки, от д.26 до д.46</t>
  </si>
  <si>
    <t>54.363633, 32.051997  54.366917, 32.056219</t>
  </si>
  <si>
    <t>Смоленская область,                       Монастырщинский муниципальный округ д.Барсуки, на перекрестке автодорог (д.Барсуки –п.Турковского торфопредприятия- а/дМонастырщина-Починок-д.Новоселье)</t>
  </si>
  <si>
    <t xml:space="preserve">54.367851, 32.043286 </t>
  </si>
  <si>
    <t>216145,                                              Смоленская область,                       Монастырщинский муниципальный округ,                                д. Барсуки, от д.66 до д.72</t>
  </si>
  <si>
    <t>54.367452, 32.050506  54.367001, 32.049266</t>
  </si>
  <si>
    <t xml:space="preserve">Смоленская область,                       Монастырщинский муниципальный округ д.Родьковка, вблизи кладбища в д.Родьковка </t>
  </si>
  <si>
    <t>54.320395, 32.016533</t>
  </si>
  <si>
    <t>кладбище д. Родьковка</t>
  </si>
  <si>
    <t xml:space="preserve">216145,                                              Смоленская область,                       Монастырщинский муниципальный округ,                                д. Родьковка, </t>
  </si>
  <si>
    <t>54.320244, 32.016172</t>
  </si>
  <si>
    <t xml:space="preserve">Смоленская область,                       Монастырщинский муниципальный округ д.Родьковка, вблизи дома № 7 </t>
  </si>
  <si>
    <t>54.316659, 32.022583</t>
  </si>
  <si>
    <t>216145,                                              Смоленская область,                       Монастырщинский муниципальный округ,                                д. Родьковка, от д.1 до д.14</t>
  </si>
  <si>
    <t>54.317812, 32.019686  54.315532, 32.024200</t>
  </si>
  <si>
    <t xml:space="preserve">Смоленская область,                       Монастырщинский муниципальный округ д.Родьковка,на перекрестке вблизи дома № 15    </t>
  </si>
  <si>
    <t>54.315055, 32.025995</t>
  </si>
  <si>
    <t>216145,                                              Смоленская область,                       Монастырщинский муниципальный округ,                                д. Родьковка, от д.15 до д.34</t>
  </si>
  <si>
    <t>54.315122, 32.025318 54.314167, 32.028085</t>
  </si>
  <si>
    <t xml:space="preserve">Смоленская область,                       Монастырщинский муниципальный округ д.Родьковка,вблизи магазина райпо </t>
  </si>
  <si>
    <t>54.315464, 32.029665</t>
  </si>
  <si>
    <t>216145,                                              Смоленская область,                       Монастырщинский муниципальный округ,                                д. Родьковка, д.35 до д.48от д.57 до д. 62</t>
  </si>
  <si>
    <t>54.314339, 32.029342     54.317322, 32.032135  54.315465, 32.031697 54.315063, 32.035051</t>
  </si>
  <si>
    <t>Смоленская область,                       Монастырщинский муниципальный округ д.Родьковка,на перекрестке вблизи дома № 50</t>
  </si>
  <si>
    <t>54.318235, 32.033461</t>
  </si>
  <si>
    <t>216145,                                              Смоленская область,                       Монастырщинский муниципальный округ,                                д. Родьковка, от д.52 до д.56</t>
  </si>
  <si>
    <t>54.317929, 32.032385  54.319654, 32.035091</t>
  </si>
  <si>
    <t>Смоленская область,                       Монастырщинский муниципальный округ д.Колосовка, около магазина райпо</t>
  </si>
  <si>
    <t>54.349742, 32.025210</t>
  </si>
  <si>
    <t>216145,                                              Смоленская область,                       Монастырщинский муниципальный округ,                                д.Колосока, от д.1 до д.33</t>
  </si>
  <si>
    <t>54.352061, 32.027110  54.345463, 32.022982</t>
  </si>
  <si>
    <t>Смоленская область,                       Монастырщинский муниципальный округ д.Долгие Нивы, на площади около здания администрации</t>
  </si>
  <si>
    <t>54.443228, 32.043290</t>
  </si>
  <si>
    <t>216145,                                              Смоленская область,                       Монастырщинский муниципальный округ,                                д.Долгие Нивы, от д.1 до д.66</t>
  </si>
  <si>
    <t xml:space="preserve">54.439099, 32.045925  54.443712, 32.043185           </t>
  </si>
  <si>
    <t>Смоленская область,                       Монастырщинский муниципальный округ д. Барсуки, около кладбища в д. Барсуки</t>
  </si>
  <si>
    <t xml:space="preserve">54.363835, 32.065562  </t>
  </si>
  <si>
    <t xml:space="preserve">216145,                                              Смоленская область,                       Монастырщинский муниципальный округ,                                д.Барсуки </t>
  </si>
  <si>
    <t>54.363576, 32.065118</t>
  </si>
  <si>
    <t>Смоленская область,                       Монастырщинский муниципальный округ д. Долгие Нивы, около кладбища в д. Долгие Нивы</t>
  </si>
  <si>
    <t>54.450997, 32.037048</t>
  </si>
  <si>
    <t>216145,                                              Смоленская область,                       Монастырщинский муниципальный округ,                                д.Долгие Нивы</t>
  </si>
  <si>
    <t>Смоленская область,                       Монастырщинский муниципальный округ д. Колосовка, около кладбища в д. Колосовка</t>
  </si>
  <si>
    <t>54.345943, 32.035106</t>
  </si>
  <si>
    <t>216145,                                              Смоленская область,                       Монастырщинский муниципальный округ,                                д.Колосовка</t>
  </si>
  <si>
    <t>54.345445, 32.034965</t>
  </si>
  <si>
    <t>Смоленская область,                       Монастырщинский муниципальный округ д. Сычевка, около кладбища в д. Сычевка</t>
  </si>
  <si>
    <t>54.352373, 32.077294</t>
  </si>
  <si>
    <t>216145,                                              Смоленская область,                       Монастырщинский муниципальный округ,                                д.Сычевка</t>
  </si>
  <si>
    <t>54.351975, 32.076883</t>
  </si>
  <si>
    <t>Смоленская область,                       Монастырщинский муниципальный округСмоленская область, Монастырщинский  муниципальный округ, д.Гоголевка, около д. 5</t>
  </si>
  <si>
    <t>54.286585  31.952248</t>
  </si>
  <si>
    <t>216130,                                        Смоленская область, пгт. Монастырщина,      ул.1-я Краснинская,           д. 15</t>
  </si>
  <si>
    <t xml:space="preserve">216159 Смоленская область, Монастырщинский муниципальный округ   д. Гоголевка  д.2,3,5,6,10.                                  </t>
  </si>
  <si>
    <t>Смоленская область, Монастырщинский муниципальный округ, д.Гоголевка, около д. 15</t>
  </si>
  <si>
    <t>54.284192   31.957502</t>
  </si>
  <si>
    <t>0</t>
  </si>
  <si>
    <t>216130,                                        Смоленская область, пгт. Монастырщина,      ул.1-я Краснинская,           д. 16</t>
  </si>
  <si>
    <t xml:space="preserve">216159 Смоленская область, Монастырщинский муниципальный округ,             д. Гоголевка                 д.14,18,19.                  </t>
  </si>
  <si>
    <t xml:space="preserve">Смоленская область,Монастырщинский ,.д. Гоголевка, около д. 26 </t>
  </si>
  <si>
    <t>54.280732  31.965597</t>
  </si>
  <si>
    <t>216130,                                        Смоленская область, пгт. Монастырщина,      ул.1-я Краснинская,           д. 17</t>
  </si>
  <si>
    <t>216159, Смоленская область,Монастырщинский муниципальный округ, д.Гоголевка д.22,23,26,29,33.</t>
  </si>
  <si>
    <t>Смоленская область, Монастырщинский муниципальный округ, д.Гоголевка , около д.44</t>
  </si>
  <si>
    <t>54.283245  31.963651</t>
  </si>
  <si>
    <t>216130,                                        Смоленская область, пгт. Монастырщина,      ул.1-я Краснинская,           д. 18</t>
  </si>
  <si>
    <t>216159, Смоленская область,Монастырщинский муниципальный округ, д.Гоголевка ,д.42,44,47,48.</t>
  </si>
  <si>
    <t>Смоленская область, Монастырщинский  муниципальный округ,  д. Гоголевка около  д.70</t>
  </si>
  <si>
    <t>54.281243   31.968602</t>
  </si>
  <si>
    <t>216130,                                        Смоленская область, пгт. Монастырщина,      ул.1-я Краснинская,           д. 19</t>
  </si>
  <si>
    <t>216159 Смоленская область Монастырщинский муниципальный округ  дГоголевка д.70,71,72,78,79,80,81,82,83,84,85,86, 87.</t>
  </si>
  <si>
    <t>Смоленская область, Монастырщинский  муниципальный округ,  д. Гоголевка ,около  д 37</t>
  </si>
  <si>
    <t>54.283635  31.972863</t>
  </si>
  <si>
    <t>216130,                                        Смоленская область, пгт. Монастырщина,      ул.1-я Краснинская,           д. 20</t>
  </si>
  <si>
    <t>216159 Смоленская область Монастырщинский муниципальный округ  д.Гоголевка 37,38,40,41,</t>
  </si>
  <si>
    <t>Смоленская область Монастырщинский муниципальный округ,д. Гоголевка, окола  д.56</t>
  </si>
  <si>
    <t>54.284497   31.969509</t>
  </si>
  <si>
    <t>216130,                                        Смоленская область, пгт. Монастырщина,      ул.1-я Краснинская,           д. 21</t>
  </si>
  <si>
    <t>216159 Смоленская область Монастырщинский муниципальный округ д. Гоголевкад. 53,55,56,58, 59.</t>
  </si>
  <si>
    <t>Смоленская область, Монастырщинский  муниципальный округ,  д. Гоголевка ,около  д.92</t>
  </si>
  <si>
    <t>54.280437  31.972863</t>
  </si>
  <si>
    <t>216130,                                        Смоленская область, пгт. Монастырщина,      ул.1-я Краснинская,           д. 22</t>
  </si>
  <si>
    <t>216159 Смоленская область Монастырщинский муниципальный округ  дГоголевка д.88,89,90,91, 92,93,94,95, 96.</t>
  </si>
  <si>
    <t>Смоленская область, Монастырщинский  муниципальный округ,  д.Гоголевка, около д.107</t>
  </si>
  <si>
    <t>54.277040  31.962846</t>
  </si>
  <si>
    <t>216130,                                        Смоленская область, пгт. Монастырщина,      ул.1-я Краснинская,           д. 23</t>
  </si>
  <si>
    <t>216159 Смоленская область Монастырщинский муниципальный округ  д.Гоголевка д.99,103,107,109,111.</t>
  </si>
  <si>
    <t xml:space="preserve">Смоленская область, Монастырщинский  муниципальный округ,  д.Дудино ,вблизи д.22 </t>
  </si>
  <si>
    <t>54.338143   31.833985</t>
  </si>
  <si>
    <t>216130,                                        Смоленская область, пгт. Монастырщина,      ул.1-я Краснинская,           д. 25</t>
  </si>
  <si>
    <t>216130 Смоленская область Монастырщинский муниципальный округ д.Дудино в близи д.17,18,19,20,21,22,23,24,25.</t>
  </si>
  <si>
    <t xml:space="preserve">Смоленская область, Монастырщинский  муниципальный округ,  д.Дудино ,вблизи д.29 </t>
  </si>
  <si>
    <t>54.338127   31.832103</t>
  </si>
  <si>
    <t>216130,                                        Смоленская область, пгт. Монастырщина,      ул.1-я Краснинская,           д. 26</t>
  </si>
  <si>
    <t>216130 Смоленская область Монастырщинский муниципальный округ д.Дудино  д.25,25А,26,27,28,29,30,31,32,33,34,35,36.</t>
  </si>
  <si>
    <t>Смоленская область, Монастырщинский  муниципальный округ,  д.Дудино ,вблизи д.40</t>
  </si>
  <si>
    <t>54.340936   31.832744</t>
  </si>
  <si>
    <t>216130,                                        Смоленская область, пгт. Монастырщина,      ул.1-я Краснинская,           д. 27</t>
  </si>
  <si>
    <t>216159, Смоленская область Монастырщинский муниципальный округ д.Дудино  д.36,37,38,39,40,41,42,43,44,46,47.</t>
  </si>
  <si>
    <t>Смоленская область, Монастырщинский  муниципальный округ,  д.Дудино ,перед  д.56</t>
  </si>
  <si>
    <t>54.339638   31.830427</t>
  </si>
  <si>
    <t>216130,                                        Смоленская область, пгт. Монастырщина,      ул.1-я Краснинская,           д. 28</t>
  </si>
  <si>
    <t>216130 Смоленская область Монастырщинский муниципальный округ д. Дудино  д.48,49,50,51,52,53,54,55,56,57,58,59,601,61,62,</t>
  </si>
  <si>
    <t>Смоленская область, Монастырщинский  муниципальный округ,  д.Дудино ,на против   д. 67</t>
  </si>
  <si>
    <t>54.340360  31.828923</t>
  </si>
  <si>
    <t>216130,                                        Смоленская область, пгт. Монастырщина,      ул.1-я Краснинская,           д. 29</t>
  </si>
  <si>
    <t>216130 Смоленская область Монастырщинский муниципальный округ д. Дудино  д.63,64,65,66,67,68,69.</t>
  </si>
  <si>
    <t>Смоленская область, Монастырщинский  муниципальный округ,  д.Дудино около   д.80</t>
  </si>
  <si>
    <t>54.342520  31.829688</t>
  </si>
  <si>
    <t>216130,                                        Смоленская область, пгт. Монастырщина,      ул.1-я Краснинская,           д. 30</t>
  </si>
  <si>
    <t>216130, Смоленская область Монастырщинский муниципальный округ д. Дудино  д.70,71,72,73,74,75,76.</t>
  </si>
  <si>
    <t>Смоленская область, Монастырщинский  муниципальный округ,  д.Дудино ,около д.87</t>
  </si>
  <si>
    <t>54.339638  31.837871</t>
  </si>
  <si>
    <t>216130,                                        Смоленская область, пгт. Монастырщина,      ул.1-я Краснинская,           д. 31</t>
  </si>
  <si>
    <t>216130 Смоленская область Монастырщинский муниципальный округ д. Дудино  д.77,78,79,80,81,82,83,84,85,86,87,88,89,90,91,92,93,94.</t>
  </si>
  <si>
    <t>Смоленская область, Монастырщинский  муниципальный округ,  д.Дудино ,около д.109</t>
  </si>
  <si>
    <t>54.338530   31.837131</t>
  </si>
  <si>
    <t>216130,                                        Смоленская область, пгт. Монастырщина,      ул.1-я Краснинская,           д. 32</t>
  </si>
  <si>
    <t>216130, Смоленская область Монастырщинский муниципальный округ д. Дудино  д.96,97,98,99,100,101,102,103,104,105,106,107,108,109.</t>
  </si>
  <si>
    <t>Смоленская область, Монастырщинский  муниципальный округ,  д.Багрецы ,около д.7</t>
  </si>
  <si>
    <t>54.327733   31.869970</t>
  </si>
  <si>
    <t>216130,                                        Смоленская область, пгт. Монастырщина,      ул.1-я Краснинская,           д. 33</t>
  </si>
  <si>
    <t>216130 Смоленская область Монастырщинский муниципальный округ д. Багрецы д.1,4,5,6,7,8,9,10.</t>
  </si>
  <si>
    <t>Смоленская область, Монастырщинский  муниципальный округ,  д.Багрецы, около д.13</t>
  </si>
  <si>
    <t>54.327128   31.873718</t>
  </si>
  <si>
    <t>0.5</t>
  </si>
  <si>
    <t>216130,                                        Смоленская область, пгт. Монастырщина,      ул.1-я Краснинская,           д. 34</t>
  </si>
  <si>
    <t>216130, Смоленская область Монастырщинский муниципальный округ д.Багрецы д.11,12,13,14,15,16,17,18.</t>
  </si>
  <si>
    <t>Смоленская область, Монастырщинский  муниципальный округ,  д.Багрецы около д.22</t>
  </si>
  <si>
    <t>54.328943  31.874920</t>
  </si>
  <si>
    <t>216130,                                        Смоленская область, пгт. Монастырщина,      ул.1-я Краснинская,           д. 35</t>
  </si>
  <si>
    <t>216130 Смоленская область Монастырщинский муниципальный округ  д Багрецы д.20,21,22,23,25,25А</t>
  </si>
  <si>
    <t>Смоленская область, Монастырщинский  муниципальный округ,  д.Багрецы около д.37</t>
  </si>
  <si>
    <t>54.326326    31.873226</t>
  </si>
  <si>
    <t>216130,                                        Смоленская область, пгт. Монастырщина,      ул.1-я Краснинская,           д. 36</t>
  </si>
  <si>
    <t>216130 Смоленская область Монастырщинский муниципальный округ  д Багрецы д.27,31,35,37,38,40,41.</t>
  </si>
  <si>
    <t>Смоленская область, Монастырщинский  муниципальный округ,  д.Багрецы около д.48</t>
  </si>
  <si>
    <t>54.325145    31.872593</t>
  </si>
  <si>
    <t>216130,                                        Смоленская область, пгт. Монастырщина,      ул.1-я Краснинская,           д. 37</t>
  </si>
  <si>
    <t>216130 Смоленская область Монастырщинский муниципальный округ  д Багрецы д.42,43,44,45,47,48,50.</t>
  </si>
  <si>
    <t>Смоленская область, Монастырщинский  муниципальный округ,  д.Багрецы около д.55</t>
  </si>
  <si>
    <t>54.327393   31.877340</t>
  </si>
  <si>
    <t>216130,                                        Смоленская область, пгт. Монастырщина,      ул.1-я Краснинская,           д. 38</t>
  </si>
  <si>
    <t>216130 Смоленская область Монастырщинский муниципальный округ  д Багрецы д.54,56,57,60,61,62,65.</t>
  </si>
  <si>
    <t>216140,                Смоленская область, Монастырщинский муниципальный округ, д.Крапивна, ул. Горького около дома №1</t>
  </si>
  <si>
    <t>54.382165, 31.863517</t>
  </si>
  <si>
    <t>площадка  с  твердым  покрытием и ограждением</t>
  </si>
  <si>
    <t>Администрация муниципального образования "Монастырщинский муниципальный округ"     Смоленской области</t>
  </si>
  <si>
    <t>216130,                                        Смоленская область, пгт. Монастырщина,      ул.1-я Краснинская,           д. 39</t>
  </si>
  <si>
    <t>216140,         Смоленская область,                       Монастырщинский муниципальный округ,  д.Крапивна,                  ул. Горького               около дома №1</t>
  </si>
  <si>
    <t>216140,               Смоленская область, Монастырщинский муниципальный округ, д.Крапивна, ул. Горького через дорогу от дома №24</t>
  </si>
  <si>
    <t>54.385257, 31.865051</t>
  </si>
  <si>
    <t>216130,                                        Смоленская область, пгт. Монастырщина,      ул.1-я Краснинская,           д. 40</t>
  </si>
  <si>
    <t>216140,          Смоленская область, Монастырщинский муниципальный округ, д.Крапивна,                ул. Горького через дорогу от дома №24</t>
  </si>
  <si>
    <t>216140,                Смоленская область, Монастырщинский муниципальный округ, д.Крапивна, ул. Озерная через дорогу от дома №8</t>
  </si>
  <si>
    <t>54.383510, 31.867312</t>
  </si>
  <si>
    <t>216140,          Смоленская область, Монастырщинский муниципальный округ, д. Крапивна,                 ул. Озерная через дорогу от дома №8</t>
  </si>
  <si>
    <t>216140,                Смоленская область, Монастырщинский муниципальный округ, д.Слобода                      возле дома (почта) №1</t>
  </si>
  <si>
    <t>54.379661, 31.873277</t>
  </si>
  <si>
    <t>216140,         Смоленская область, Монастырщинский муниципальный округ, д.Слобода               возле дома (почта) №1</t>
  </si>
  <si>
    <t>216140,               Смоленская область, Монастырщинский муниципальный округ, д.Слобода возле дома №18</t>
  </si>
  <si>
    <t>54.378237,   31.881015</t>
  </si>
  <si>
    <t>216140,          Смоленская область, Монастырщинский муниципальный округ, д.Слобода возле дома №18</t>
  </si>
  <si>
    <t>216140,                Смоленская область, Монастырщинский муниципальный округ, д.Слобода возле дома №42</t>
  </si>
  <si>
    <t>54.377451, 31.879387</t>
  </si>
  <si>
    <t>216140,          Смоленская область, Монастырщинский муниципальный округ, д.Слобода возле дома №42</t>
  </si>
  <si>
    <t>216143,                Смоленская область, Монастырщинский муниципальный округ, д.Стегримово               возле дома №10</t>
  </si>
  <si>
    <t>54.472771, 31.903074</t>
  </si>
  <si>
    <t xml:space="preserve"> площадка  с  твердым  покрытием и ограждением</t>
  </si>
  <si>
    <t>216143,                   Смоленская область, Монастырщинский муниципальный округ, д.Стегримово         возле дома №10</t>
  </si>
  <si>
    <t>216143,                       Смоленская область, Монастырщинский муниципальный округ, д.Стегримово                возле дома №28А</t>
  </si>
  <si>
    <t>54.466699, 31.906043</t>
  </si>
  <si>
    <t>1256700000160</t>
  </si>
  <si>
    <t>216143,                 Смоленская область, Монастырщинский муниципальный округ, д.Стегримово         возле дома №28А</t>
  </si>
  <si>
    <t>216143,               Смоленская область, Монастырщинский муниципальный округ, д.Стегримово               возле дома №52</t>
  </si>
  <si>
    <t>54.472775, 31.907537</t>
  </si>
  <si>
    <t>216143,          Смоленская область, Монастырщинский муниципальный округ, д.Стегримово         возле дома №52</t>
  </si>
  <si>
    <t>216143,                       Смоленская область, Монастырщинский муниципальный округ, д.Стегримово                возле дома №61</t>
  </si>
  <si>
    <t>54.475331, 31.906893</t>
  </si>
  <si>
    <t>216143,         Смоленская область, Монастырщинский муниципальный округ, д.Стегримово         возле дома №61</t>
  </si>
  <si>
    <t>216142,                        Смоленская область, Монастырщинский муниципальный округ, д.Соболево возле дома(здание бани) №18</t>
  </si>
  <si>
    <t>54.431136, 31.900182</t>
  </si>
  <si>
    <t>216142,         Смоленская область, Монастырщинский муниципальный округ, д.Соболево возле дома(здание бани) №18</t>
  </si>
  <si>
    <t>216142,                       Смоленская область, Монастырщинский муниципальный округ, д.Соболево возле дома №43</t>
  </si>
  <si>
    <t>54.429203, 31.896766</t>
  </si>
  <si>
    <t>216142,          Смоленская область, Монастырщинский муниципальный округ, д.Соболево             возле дома №43</t>
  </si>
  <si>
    <t>216142,                     Смоленская область, Монастырщинский муниципальный округ, д.Соболево через дорогу   от дома №54</t>
  </si>
  <si>
    <t>54.429980, 31.893343</t>
  </si>
  <si>
    <t>216142,          Смоленская область, Монастырщинский муниципальный округ, д.Соболево              через дорогу               от дома №54</t>
  </si>
  <si>
    <t>216130,                      Смоленская область, Монастырщинский муниципальный округ,      д. Буда                                      через дорогу от дома №22</t>
  </si>
  <si>
    <t>54.349361, 31.929805</t>
  </si>
  <si>
    <t>216130,                Смоленская область, Монастырщинский муниципальный округ, д.Буда через дорогу    от дома №22</t>
  </si>
  <si>
    <t>Смоленская область,                       Монастырщинский муниципальный округ д.Татарск, через дорогу от дома №30</t>
  </si>
  <si>
    <t>54.254726, 31.562192</t>
  </si>
  <si>
    <t>площадка с твёрдым покрытием и ограждением</t>
  </si>
  <si>
    <t>216156,                                              Смоленская область,                       Монастырщинский муниципальный округ,                                д.Татарск дома 6-16, 57-58</t>
  </si>
  <si>
    <t>Смоленская область,                       Монастырщинский муниципальный округ д.Татарск, бывшая СХТ от дома №129</t>
  </si>
  <si>
    <t>54.252771, 31571209</t>
  </si>
  <si>
    <t>216156,                                              Смоленская область,                       Монастырщинский муниципальный округ,                                д.Татарск  дома114-131</t>
  </si>
  <si>
    <t>Смоленская область,                       Монастырщинский муниципальный округ д.Татарск, против дома №103</t>
  </si>
  <si>
    <t>54.252000, 31.562540</t>
  </si>
  <si>
    <t>216156,                                              Смоленская область,                       Монастырщинский муниципальный округ,                                д.Татарск  дома 79-85, 98-113</t>
  </si>
  <si>
    <t>Смоленская область,                       Монастырщинский муниципальный округ д.Татарск, через дорогу против дома №64</t>
  </si>
  <si>
    <t>54.252531, 31.562775</t>
  </si>
  <si>
    <t>216156,                                              Смоленская область,                       Монастырщинский муниципальный округ,                                д.Татарск  дома 64-77</t>
  </si>
  <si>
    <t>Смоленская область,                       Монастырщинский муниципальный округ д.Татарск, перед домом №38</t>
  </si>
  <si>
    <t>54.252449, 31.557077</t>
  </si>
  <si>
    <t>площадка без твёрдого  покрытия  и ограждения</t>
  </si>
  <si>
    <t>216156,                                              Смоленская область,                       Монастырщинский муниципальный округ,                                д.Татарск дома 35-46</t>
  </si>
  <si>
    <t>Смоленская область,                       Монастырщинский муниципальный округ д.Татарск, через дорогу перед  домом №20</t>
  </si>
  <si>
    <t>54.255372, 31.555486</t>
  </si>
  <si>
    <t>216156,                                              Смоленская область,                       Монастырщинский муниципальный округ,                                д.Татарск дома 20-27</t>
  </si>
  <si>
    <t>Смоленская область,                       Монастырщинский муниципальный округ д.Татарск, перед домом №88</t>
  </si>
  <si>
    <t>54.249731, 31.561768</t>
  </si>
  <si>
    <t>216156,                                              Смоленская область,                       Монастырщинский муниципальный округ,                                д.Татарск дома 86-97</t>
  </si>
  <si>
    <t>Смоленская область,                       Монастырщинский муниципальный округ д.Татарск, за домом №3</t>
  </si>
  <si>
    <t>54.254137, 31.565673</t>
  </si>
  <si>
    <t>216156,                                              Смоленская область,                       Монастырщинский муниципальный округ,                                д.Татарск  дома 1-5,45,56, 59-62, 132-138</t>
  </si>
  <si>
    <t>Смоленская область,                       Монастырщинский муниципальный округ д.Мигновичи, напротив дома №7</t>
  </si>
  <si>
    <t>54.266484, 31.580255</t>
  </si>
  <si>
    <t>216156,                                              Смоленская область,                       Монастырщинский муниципальный округ,                                д.Мигновичи  дома 1-12</t>
  </si>
  <si>
    <t>Смоленская область,                       Монастырщинский муниципальный округ д.Мигновичи, напротив дома №21</t>
  </si>
  <si>
    <t>54.265024, 31.570245</t>
  </si>
  <si>
    <t>216156,                                              Смоленская область,                       Монастырщинский муниципальный округ,                                д.Мигновичи дома 13-34</t>
  </si>
  <si>
    <t>Смоленская область,                       Монастырщинский муниципальный округ д.Мигновичи, напротив дома №34</t>
  </si>
  <si>
    <t>54.261700, 31.567162</t>
  </si>
  <si>
    <t>216156,                                              Смоленская область,                       Монастырщинский муниципальный округ,                                д.Мигновичи дома 36-43</t>
  </si>
  <si>
    <t>Смоленская область,                       Монастырщинский муниципальный округ д.Мигновичи, напротив дома №53</t>
  </si>
  <si>
    <t>54.257812, 31567866</t>
  </si>
  <si>
    <t>216156,                                              Смоленская область,                       Монастырщинский муниципальный округ,                                д.Мигновичи  дома  44-61</t>
  </si>
  <si>
    <t>Смоленская область,                       Монастырщинский муниципальный округ д.Раевка, за домом №16</t>
  </si>
  <si>
    <t>54.195057, 31.562368</t>
  </si>
  <si>
    <t>216159,                                              Смоленская область,                       Монастырщинский муниципальный округ,                                д.Раевка дома 11-21</t>
  </si>
  <si>
    <t>Смоленская область,                       Монастырщинский муниципальный округ д.Раевка, через дорогу перед домом №6</t>
  </si>
  <si>
    <t>54.193243, 31.562985</t>
  </si>
  <si>
    <t>216159,                                              Смоленская область,                       Монастырщинский муниципальный округ,                                д.Раевка  дома 1-10</t>
  </si>
  <si>
    <t>Смоленская область,                       Монастырщинский муниципальный округ д.Раевка, напротив дома №24</t>
  </si>
  <si>
    <t>54.195640, 31.565274</t>
  </si>
  <si>
    <t>216159,                                              Смоленская область,                       Монастырщинский муниципальный округ,                                д.Раевка  дома 22-27</t>
  </si>
  <si>
    <t>Смоленская область,                       Монастырщинский муниципальный округ д.Раевка, напротив дома №61</t>
  </si>
  <si>
    <t>54.194467, 31.568984</t>
  </si>
  <si>
    <t>216159,                                              Смоленская область,                       Монастырщинский муниципальный округ,                                д.Раевка  дома 60-67</t>
  </si>
  <si>
    <t>Смоленская область,                       Монастырщинский муниципальный округ д.Раевка, перед домом №67</t>
  </si>
  <si>
    <t>54.196682, 31.568684</t>
  </si>
  <si>
    <t>216159,                                              Смоленская область,                       Монастырщинский муниципальный округ,                                д.Раевка  дома 68-75</t>
  </si>
  <si>
    <t>Смоленская область,                       Монастырщинский муниципальный округ д.Раевка, напротив дома №58</t>
  </si>
  <si>
    <t>54.193180, 31.570851</t>
  </si>
  <si>
    <t>216159,                                              Смоленская область,                       Монастырщинский муниципальный округ,                                д.Раевка  дома 37-44</t>
  </si>
  <si>
    <t>216159,                                              Смоленская область,                       Монастырщинский муниципальный округ,                                д.Раевка  дома 29-35, 56, 58-59</t>
  </si>
  <si>
    <t>Смоленская область,                       Монастырщинский муниципальный округ д.Раевка, напротив дома №46</t>
  </si>
  <si>
    <t>54.191272, 31.573598</t>
  </si>
  <si>
    <t>216159,                                              Смоленская область,                       Монастырщинский муниципальный округ,                                д.Раевка дома 45-55</t>
  </si>
  <si>
    <t>Смоленская область,                       Монастырщинский муниципальный округ д.Кретово, напротив дома №1, кв.1</t>
  </si>
  <si>
    <t>54.259737, 31.532744</t>
  </si>
  <si>
    <t>216156,                                              Смоленская область,                       Монастырщинский муниципальный округ,                                д.Кретово  дома 1 кв.1-13</t>
  </si>
  <si>
    <t>Смоленская область,                       Монастырщинский муниципальный округ д.Кретово, напротив здания магазина №19</t>
  </si>
  <si>
    <t>54.260577, 31.521771</t>
  </si>
  <si>
    <t>216156,                                              Смоленская область,                       Монастырщинский муниципальный округ,                                д.Кретово  дома 14-27</t>
  </si>
  <si>
    <t>Смоленская область,                       Монастырщинский муниципальный округ д.Кретово, вблизи дома №39 кв.2</t>
  </si>
  <si>
    <t>54.257416, 31.528487</t>
  </si>
  <si>
    <t>216156,                                              Смоленская область,                       Монастырщинский муниципальный округ,                                д.Кретово  дома 28-32</t>
  </si>
  <si>
    <t>Смоленская область,                       Монастырщинский муниципальный округ д.Кретово, напротив дома №33</t>
  </si>
  <si>
    <t>54.257416, 31.522942</t>
  </si>
  <si>
    <t>216156,                                              Смоленская область,                       Монастырщинский муниципальный округ,                                д.Кретово  дома 33-39</t>
  </si>
  <si>
    <t>Реестр мест (площадок) накопления твердых коммунальных отходов муниципального образования "Монастырщинский муниципальный округ" Смоленской области</t>
  </si>
  <si>
    <t>216130, Смоленская область, пгт. Монастырщина, ул. Мира, д. 1</t>
  </si>
  <si>
    <t>216130, Смоленская область, пгт. Монастырщина,ул. Мира, д. 8</t>
  </si>
  <si>
    <t>216130, Смоленская область, пгт. Монастырщина, ул. Мира, д. 10а</t>
  </si>
  <si>
    <t xml:space="preserve">216130, Смоленская область, пгт. Монастырщина, ул. Мира, д. 15                                  </t>
  </si>
  <si>
    <t xml:space="preserve">Реестр мест(площадок) накопления ТКО Муниципального образования "Сафоновский муниципальный округ" Смоленской области  </t>
  </si>
  <si>
    <t>Данные о собствениках мест (площадок) накопления ТКО</t>
  </si>
  <si>
    <t>Максимальное количество мест для размещения контейнеров/бункеров на контейнерной площадке</t>
  </si>
  <si>
    <t>Фактическое количестыо контейнеров бункеров</t>
  </si>
  <si>
    <t>Максимальный объем контейнеров/бункеров, куб.м.</t>
  </si>
  <si>
    <t>Данные об источниках образования</t>
  </si>
  <si>
    <t>г.Сафоново, Микрорайон-2, в районе дома 34</t>
  </si>
  <si>
    <t>55,099712 33,258517</t>
  </si>
  <si>
    <t>муницпальная</t>
  </si>
  <si>
    <t xml:space="preserve">Открытая, твердое покрытие, ограждение профлист </t>
  </si>
  <si>
    <t>7/1</t>
  </si>
  <si>
    <t>3+1 бункер</t>
  </si>
  <si>
    <t>Жилые многоквартирные дома г.Сафоново, Микрорайон-2, дома 34, 1,2,3,4</t>
  </si>
  <si>
    <t>ОАО «Сбербанк России» д.3;</t>
  </si>
  <si>
    <t>ООО «У Ирины» продовольств м-н 2  д.3;</t>
  </si>
  <si>
    <t>Сафоновское РАЙПО м-2 д.6 продовольств</t>
  </si>
  <si>
    <t>г. Сафоново, Микрорайон-2, в районе дома 39</t>
  </si>
  <si>
    <t>55,097879 33,253692</t>
  </si>
  <si>
    <t>Жилой многоквартирный дом г. Сафоново, Микрорайон-2, дома 39,</t>
  </si>
  <si>
    <t>г. Сафоново, Микрорайон-2, в районе дома 19</t>
  </si>
  <si>
    <t>55,093433 33,255862</t>
  </si>
  <si>
    <t>Жилые многоквартирные дома г. Сафоново, Микрорайон-2, дома 19 ,16,20,21,22 ;</t>
  </si>
  <si>
    <t>м-2 д.23 МБОУ «СОШ №7»</t>
  </si>
  <si>
    <t>м-2 д.21 ООО «Аркада-2009» ;</t>
  </si>
  <si>
    <t>д.18  МБДОУ ЦРР д/с 16</t>
  </si>
  <si>
    <t>г. Сафоново, Микрорайон-2, в районе дома 25</t>
  </si>
  <si>
    <t>55,097149 33,256313</t>
  </si>
  <si>
    <t>Жилые многоквартирные дома г. Сафоново, Микрорайон-2, дома: 25,24,28,29</t>
  </si>
  <si>
    <t>г. Сафоново, Микрорайон-2, в районе дома 30</t>
  </si>
  <si>
    <t>55,097446 33,254753</t>
  </si>
  <si>
    <t>Жилые многоквартирные домаг. Сафоново, Микрорайон-2, дома:  30,26,27;</t>
  </si>
  <si>
    <t>г. Сафоново, Микрорайон-2, в районе дома 36</t>
  </si>
  <si>
    <t>55,099452 33,255172</t>
  </si>
  <si>
    <t>5+1 бункер</t>
  </si>
  <si>
    <t>Жилые многоквартирные домаг. Сафоново, Микрорайон-2, дома: 36,31,32,33,35,36,37,38</t>
  </si>
  <si>
    <t>г. Сафоново, ул. Кутузова, в районе дома 33</t>
  </si>
  <si>
    <t>55,103685 33,261630</t>
  </si>
  <si>
    <t>Жилые многоквартирные домаг. Сафоново, ул. Кутузова, дома: 33,6,17,21,25,33,35;</t>
  </si>
  <si>
    <t>Кутузова 19 Сафоновскай м-н продуктов №4</t>
  </si>
  <si>
    <t>г.Сафоново, Микрорайон-2, в районе дома 7</t>
  </si>
  <si>
    <t>55,096038 33,260313</t>
  </si>
  <si>
    <t>Жилые многоквартирные дома г.Сафоново, Микрорайон-2, дома: 7,11,11а,12;</t>
  </si>
  <si>
    <t>возле д.7 ООО «Интер-Пресс  Сафоново» газетный киоск ;</t>
  </si>
  <si>
    <t>д.12 ЗАО Тендер магазин продуков;</t>
  </si>
  <si>
    <t>д.12 ИП Коженов магазин продутов</t>
  </si>
  <si>
    <t>г. Сафоново, Микрорайон-2, в районе дома 9</t>
  </si>
  <si>
    <t>55,096149 33,259112</t>
  </si>
  <si>
    <t>7+1 бункер</t>
  </si>
  <si>
    <t>Жилые многоквартирные дома г. Сафоново, Микрорайон-2, дома :9,6,7,10;</t>
  </si>
  <si>
    <t>д.5 МБДОУ д/с 20;</t>
  </si>
  <si>
    <t>г. Сафоново, Микрорайон-2, в районе дома 13</t>
  </si>
  <si>
    <t>55,093423 33,260968</t>
  </si>
  <si>
    <t>Жилые многоквартирные дома г. Сафоново, Микрорайон-2, дома: 13,14</t>
  </si>
  <si>
    <t xml:space="preserve">ИП Орешков , установлен 1 контейнер с информационным аншлагом. </t>
  </si>
  <si>
    <t>г. Сафоново, Микрорайон-2 , в районе дома 15</t>
  </si>
  <si>
    <t>55,093441 33,259487</t>
  </si>
  <si>
    <t>г. Сафоново, Микрорайон-2 , дома: 15,16;</t>
  </si>
  <si>
    <t>кафе «Тополек»</t>
  </si>
  <si>
    <t>г. Сафоново, Микрорайон-3, в районе дома 2</t>
  </si>
  <si>
    <t>55,098887 33,258113</t>
  </si>
  <si>
    <t>Жилые многоквартирные домаг. Сафоново, Микрорайон-3, дом 2;</t>
  </si>
  <si>
    <t>д.3 АО «Тандер» магазин продовольственных товаров</t>
  </si>
  <si>
    <t>ул. Свободы, в районе дома 19</t>
  </si>
  <si>
    <t>55,093435 33,255927</t>
  </si>
  <si>
    <t>ул. Свободы, дома 19,1,3,4а,21,21а,23,15,17,19;</t>
  </si>
  <si>
    <t>МБОУ №5 гимназия г.Сафоново;</t>
  </si>
  <si>
    <t>ул. Энгельса д.5 ИП Кириллов И.И. ООО «Стомотологическая клиника»</t>
  </si>
  <si>
    <t>г. Сафоново, ул. Гагарина, в районе дома 5а</t>
  </si>
  <si>
    <t>55,110877 33,230084</t>
  </si>
  <si>
    <t>5/1</t>
  </si>
  <si>
    <t>Жилые многоквартирные дома г. Сафоново, ул. Гагарина, 5а,5;</t>
  </si>
  <si>
    <t>ул. Вахрушева 17;</t>
  </si>
  <si>
    <t>ул. Энгельса 21;</t>
  </si>
  <si>
    <t>ул.Энгельса 24, ООО  «  Гурмания»   ,</t>
  </si>
  <si>
    <t>г. Сафоново, ул. Вахрушева, в районе дома 16</t>
  </si>
  <si>
    <t>55,110882 33,232419</t>
  </si>
  <si>
    <t>Жилые многоквартирные дома г. Сафоново, ул. Вахрушева, дома 16,18;</t>
  </si>
  <si>
    <t>Жилые многоквартирные дома ул. Энгельса д.9,11,13,</t>
  </si>
  <si>
    <t>Жилые многоквартирные домаул Коммунистическая дома 1,4а</t>
  </si>
  <si>
    <t>Жилые многоквартирные домаул. Революционная дома.1,3,5</t>
  </si>
  <si>
    <t>ул. Коммунистическая .4, МБУДО «ЦДТ»</t>
  </si>
  <si>
    <t>г. Сафоново, ул. Коммунистическая, в районе дома 5а</t>
  </si>
  <si>
    <t>55,107525 33,233452</t>
  </si>
  <si>
    <t>Жилые многоквартирные дома г. Сафоново, ул. Коммунистическая, дома: 5а,1,2,3,13,15;</t>
  </si>
  <si>
    <t>ул. Коммунистическая 5а АО «Россельхозбанк»;</t>
  </si>
  <si>
    <t>ул. Коммунистическая 5а служба по обеспечению деят. Мировых судей Смоленской области,</t>
  </si>
  <si>
    <t>г. Сафоново, ул.Строителей, в районе дома 28А</t>
  </si>
  <si>
    <t>55,113941 33,230021</t>
  </si>
  <si>
    <t>4 + 1 бункер</t>
  </si>
  <si>
    <t>Жилые многоквартирные дома г. Сафоново, ул.Строителей, дома: 28А,26,26а,26б,28,30</t>
  </si>
  <si>
    <t>ул. Строителей 28а ООО «Смолтрансэкспедиция»</t>
  </si>
  <si>
    <t>ул. Строителей 28 а ИП Искандеров магазин</t>
  </si>
  <si>
    <t>ул. Шахтерская 28 АО «Газпромгазораспределение Смоленск</t>
  </si>
  <si>
    <t>ул. Строителей,25 ООО УК «Сервис Плюс»; ООО « СЭЗ Энерго»</t>
  </si>
  <si>
    <t>г. Сафоново, ул. Гагарина, в районе дома 9</t>
  </si>
  <si>
    <t>55,110301 33,227443</t>
  </si>
  <si>
    <t>7/1+1контейнер для раздельного сбора 2 фракции</t>
  </si>
  <si>
    <t>5/1+1контейнер для раздельного сбора 2 фракции</t>
  </si>
  <si>
    <t xml:space="preserve">Жилые многоквартирные дома г. Сафоново, ул. Гагарина, дом:8,9,9а,10,12 </t>
  </si>
  <si>
    <t>г. Сафоново, ул.Вахрушева, в районе дома 9а</t>
  </si>
  <si>
    <t>55,109260 33,229203</t>
  </si>
  <si>
    <t>Жилые многоквартирные дома г. Сафоново, ул.Вахрушева, 9а,9,9б;      ул.Заозерная д.6 ;</t>
  </si>
  <si>
    <t>ул.Вахрушева 9а ООО «Смоленская медицинская компания»;</t>
  </si>
  <si>
    <t>ул.Вахрушева 11 МБОУ СОШ №2 ;</t>
  </si>
  <si>
    <t>г. Сафоново, ул.Вахрушева, в районе дома 23.</t>
  </si>
  <si>
    <t>55,112098 33,232797</t>
  </si>
  <si>
    <t>Жилые многоквартирные дома ул.Вахрушева, дом 23,25; ул.Энгельса 22,26; ул. Строителей 15,17,17а,17б,21,23</t>
  </si>
  <si>
    <t>ул.Энгельса 22 АО «Тандер»</t>
  </si>
  <si>
    <t>ул. Вахрушева 22 ООО «Дентал»</t>
  </si>
  <si>
    <t>г.Сафоново, ул.Советская, в районе дома 41</t>
  </si>
  <si>
    <t>55,117128 33,233381</t>
  </si>
  <si>
    <t>9</t>
  </si>
  <si>
    <t>Жилые многоквартирные домаг.Сафоново, ул.Советская, дома: 41,41а,35,37,39;ул. Ленина 39;</t>
  </si>
  <si>
    <t>ул. Ленина ИП Дрейман А.Ю.;</t>
  </si>
  <si>
    <t>ул.Советская 49, Центр Управления Ростехнодзора;</t>
  </si>
  <si>
    <t>Советская 55,ИП Виноградова Л.С.</t>
  </si>
  <si>
    <t>г. Сафоново, ул.Красногвардейская, в районе дома 45</t>
  </si>
  <si>
    <t>55,106103 33,239507</t>
  </si>
  <si>
    <t>Жилой многоквартирный дом г. Сафоново, ул.Красногвардейская, дом 45;</t>
  </si>
  <si>
    <t>Ленина 2 ООО «Кристалл»    ;</t>
  </si>
  <si>
    <t>ул. Красногвардейская 45 ИП Павлюкова Е.А. ;</t>
  </si>
  <si>
    <t>ул. Красногвардейская 43 МБУ ДО СЮН;</t>
  </si>
  <si>
    <t>ИП Самоченкова Е.А.магазин «Индиго»</t>
  </si>
  <si>
    <t>г. Сафоново, ул.Ленина, дом 1а.</t>
  </si>
  <si>
    <t>55,105686 33,235770</t>
  </si>
  <si>
    <t>8/1</t>
  </si>
  <si>
    <t>Жилые многоквартирные дома г. Сафоново, ул.Ленина, домА: 1а,5а,5,7;     ул. Заозерная д.2,4,4а ;    ул.Коммунистическая 6,9,11</t>
  </si>
  <si>
    <t>г.Сафоново, ул. Революционная, в районе дом 8</t>
  </si>
  <si>
    <t>55,108127 33,239390</t>
  </si>
  <si>
    <t>-ул. Революционная 10 МДОУ №5</t>
  </si>
  <si>
    <t>ул. Революционная 8 ООО «Диоген»,</t>
  </si>
  <si>
    <t>ИП Давыдова Г.Н.;</t>
  </si>
  <si>
    <t>ул. Ленина 8 ООО «Арсенал Плюс»;</t>
  </si>
  <si>
    <t>ул. Ленина 9 ООО «Центр Сервис»</t>
  </si>
  <si>
    <t>-ул.Революционная 12 ОГАУВ Саф.городская стомотологическая поликлиника (1 контейнер на муниц.площадке)</t>
  </si>
  <si>
    <t>ул. Свободы 5а, ИП Савин</t>
  </si>
  <si>
    <t>ул. Кирова 6 ОАО «Газэнергобанк»;</t>
  </si>
  <si>
    <t>ул. Революционная 11 МУП Редакция газеты Сафоновская правда» ;</t>
  </si>
  <si>
    <t>ул. Красногвардейская 34 МБОУ СОШ №6</t>
  </si>
  <si>
    <t>г. Сафоново, ул. Ленина в районе дома 9</t>
  </si>
  <si>
    <t>55,108478 33,235995</t>
  </si>
  <si>
    <t>1,1</t>
  </si>
  <si>
    <t>Жилые многоквартирные дома г. Сафоново, ул. Революционная 9а, 2,4,6,7, ул. Ленина 9, 11,8</t>
  </si>
  <si>
    <t>ул. Ленина 13 ИП Коженов В.В</t>
  </si>
  <si>
    <t>ул. Революционная 2 ООО «Дентис»</t>
  </si>
  <si>
    <t>ул. Ленина 8, ИП «Студиникана В.В.;</t>
  </si>
  <si>
    <t>ул. Ленина 11 ИП Былинин С.В. ;</t>
  </si>
  <si>
    <t>ул. Ленина 8 ИП  Хасматулин И.И</t>
  </si>
  <si>
    <t>ул. Ленина 2 ИП Рыжова А.А.</t>
  </si>
  <si>
    <t>ул. Кирова 4 ФКУ ГБМСЭС Смоленской обл.</t>
  </si>
  <si>
    <t>ул. Ленина 9, ИП Медведева И.В.</t>
  </si>
  <si>
    <t>г. Сафоново, ул. Первомайская, в районе дома 63</t>
  </si>
  <si>
    <t>55,116372 33,240190</t>
  </si>
  <si>
    <t>6+1 бункер</t>
  </si>
  <si>
    <t xml:space="preserve">Жилые многоквартирные домаг. Сафоново, ул. Первомайская, дом 63;                                                                                                                 </t>
  </si>
  <si>
    <t>ул. Первомайская 61 ИП Кремер В.Э;</t>
  </si>
  <si>
    <t>ул. Первомайская 63 ОАО «Гарант»,  ИП Романенко Б.В.; ИП Васильевич А.Г.; ИП Печников А.С.</t>
  </si>
  <si>
    <t>МБОУ СОШ №1;   Советская 54</t>
  </si>
  <si>
    <t>ИП Базыкин А.А.;   ул. Первомайская 61</t>
  </si>
  <si>
    <t>ИП Жаворонков А.Ю.  ул. Первомайская 61</t>
  </si>
  <si>
    <t>ИП Коршунов К.Ю</t>
  </si>
  <si>
    <t>ул. Советская 54 ООО «АНИКС»; ИП Цернаускас;</t>
  </si>
  <si>
    <t>ул. Советская 63 ИП Сенин Р.В.</t>
  </si>
  <si>
    <t>г. Сафоново, ул. Первомайская, в районе дома 77</t>
  </si>
  <si>
    <t>55,117937 33,236543</t>
  </si>
  <si>
    <t>Жилые многоквартирные дома г. Сафоново, ул. Первомайская, дом 77;</t>
  </si>
  <si>
    <t>ул.Совесткая  68 ИП Данилов А.С    (4 контейнера);</t>
  </si>
  <si>
    <t>Советская 60 Межрайонная ИФНС России № 4</t>
  </si>
  <si>
    <t>г.Сафоново, ул.Советская, в районе дома 48 (46)</t>
  </si>
  <si>
    <t>55,113941 33,242193</t>
  </si>
  <si>
    <t>10/1</t>
  </si>
  <si>
    <t>Жилые многоквартирные домаг.Сафоново, ул.Советская, дома: 46,48,48а,50;                                 Первомайская 15,3,4,5,6,7,8,9;</t>
  </si>
  <si>
    <t>Жилые многоквартирные домаул. Советская 46 ООО МФК Эксперт;</t>
  </si>
  <si>
    <t>ИП Голикова Е.М.; ИП Никитина С.М.;</t>
  </si>
  <si>
    <t>ул. Советская 19 ООО «Карат»</t>
  </si>
  <si>
    <t>ул. Саветская 48 ИП Икенькин А.В. ; ИП Загонки; ИП Куликова;</t>
  </si>
  <si>
    <t>ИП Королева;                                           ул. Советская 19 ИП Иванова Л.Л.</t>
  </si>
  <si>
    <t>ул. Советская 25 МБДОУ д/с Радость моя;</t>
  </si>
  <si>
    <t>ул. Советская 19 УФСТ регистрации кадастра;</t>
  </si>
  <si>
    <t>ул. Советская 27 МБДОУ №12</t>
  </si>
  <si>
    <t>ИП Куликова Л.Г. «Магазин книги»</t>
  </si>
  <si>
    <t>г.Сафоново, ул.Советская, в районе домов 6,8</t>
  </si>
  <si>
    <t>55,110342 33,245894</t>
  </si>
  <si>
    <t>Жилые многоквартирные домаг.Сафоново, ул.Советская, 6,8,1,10  ул. Первомайская д.7,9;</t>
  </si>
  <si>
    <t>ул. Советская 10 ИП Рыжиков А.Н.;</t>
  </si>
  <si>
    <t>ул.Советская 5 ООО МФК «Азбука жилья»</t>
  </si>
  <si>
    <t>ул. Советская 8  ИП Голубев В.А.;</t>
  </si>
  <si>
    <t>ул.Советская 10 ИП Иванова Л.Л.;</t>
  </si>
  <si>
    <t>ул.Советская 10 ИП Геворгян Д.В.;</t>
  </si>
  <si>
    <t>ул. Советская 6 ПБОЮЛ Горохов Н.И.; ИП Ильичев А.П.;</t>
  </si>
  <si>
    <t>ул. Коммунальная 2 ООО «Пульс Фарма»;</t>
  </si>
  <si>
    <t>ул. Советская 9 ИП Косцов А.А.оветская 5 ИП БутурлинВ.Н.; ИП Иванова В.А</t>
  </si>
  <si>
    <t>ул. Советская 10 ИП Холодкова Т.Г.; ИП Новикова Н.Н.; ООО Телекомпания СНТ;</t>
  </si>
  <si>
    <t>ул. Первомайская 8 ФБУ Смоленский ЦСМ</t>
  </si>
  <si>
    <t>г. Сафоново, ул. Первомайская, в районе дома 20</t>
  </si>
  <si>
    <t>55,111696 33,246918</t>
  </si>
  <si>
    <t>Жилые многоквартирные дома г. Сафоново, ул. Первомайская, дома: 20,18,20б;</t>
  </si>
  <si>
    <t>Первомайская ИП Андрющенков А.А. Магазин Дюйм;</t>
  </si>
  <si>
    <t>ул.Комсомольская 15 ИП Хуляков</t>
  </si>
  <si>
    <t>г. Сафоново, ул. Шахтерская в районе дома 7</t>
  </si>
  <si>
    <t>55,115507 33,231494</t>
  </si>
  <si>
    <t>ул. Вахрушева 37,39,36,35,3;              ул.Шахтерская 4,5,6,7,;</t>
  </si>
  <si>
    <t>ул.Строителей 22 СБОУ СОШ№9</t>
  </si>
  <si>
    <t>г. Сафоново, ул.Красногвардейская, в районе дома 28</t>
  </si>
  <si>
    <t>ИП Сапожникова А.А.;                       ул. Свободы 7 ИП Скворцова Н.П.</t>
  </si>
  <si>
    <t>ул. Свободы 7а ИП Чернова Г.А.;</t>
  </si>
  <si>
    <t>ул. Свободы 3 ИП Кузнецова Е.Ю.</t>
  </si>
  <si>
    <t>ул. Красногвардейская 33 ИП Денисова О.Н.;</t>
  </si>
  <si>
    <t>Краногвардейская УФС служебных приставов</t>
  </si>
  <si>
    <t>г.Сафоново, ул.Красногвардейская, в районе дома 20</t>
  </si>
  <si>
    <t>55,108503 33,250296</t>
  </si>
  <si>
    <t>Жилые многоквартирные дома г.Сафоново, ул.Красногвардейская, дома: 20;  ул. Советская д.2;                         Первомайская 1,2,4,6,10,10а,12;</t>
  </si>
  <si>
    <t>ООО ТД Асторс.</t>
  </si>
  <si>
    <t>г. Сафоново, ул.Красногвардейская, в районе дома 13,15</t>
  </si>
  <si>
    <t>55,107798 33,250350</t>
  </si>
  <si>
    <t>Жилые многоквартирные дома г. Сафоново, ул.Красногвардейская, дом 3,5,7,7а,9, 13,15;</t>
  </si>
  <si>
    <t>ул.Красногвардейская 17 Управление судебного департамента</t>
  </si>
  <si>
    <t>г. Сафоново, Красногвардейская, в районе дома 39(за судом)</t>
  </si>
  <si>
    <t>55,106443 33,243253</t>
  </si>
  <si>
    <t>Жилые многоквартирные домаг. Сафоново, Красногвардейская, дом 39;</t>
  </si>
  <si>
    <t>ул. Красногвардейская 35 МБУК СРЦБС(библиотека);</t>
  </si>
  <si>
    <t>Управление судебным департаментом в Смоленской обл.,</t>
  </si>
  <si>
    <t>г.Сафоново, ул.Ленина, в районе дома 21</t>
  </si>
  <si>
    <t>55,112355 33,236929</t>
  </si>
  <si>
    <t>Жилые многоквартирные дома г.Сафоново, ул.Ленина, дома: 17,19,21,23,25,27; ул. Строителей 9а,13;</t>
  </si>
  <si>
    <t>ул.Ленина 17 ИП Сергеева Г.А.;ИП Майстеренко Н.Н.;</t>
  </si>
  <si>
    <t>ул. Ленина 25 ИП Жукова Т.А.;</t>
  </si>
  <si>
    <t>ул.Ленина 15  ИП Мамичева Т.В.;</t>
  </si>
  <si>
    <t>ул. Ленина 21  ИП Гуров;</t>
  </si>
  <si>
    <t>ул.Ленина 23 ИП Забелина Т.С.</t>
  </si>
  <si>
    <t>г.Сафоново, ул. Ленина, в районе дома 31а</t>
  </si>
  <si>
    <t>55,114703 33,253806</t>
  </si>
  <si>
    <t>г.Сафоново, ул. Ленина, дома: 31а,38,39; ул.Шахтерская, 1, 3.</t>
  </si>
  <si>
    <t>ул.Ленина 27, ООО ЗООСФЕРА;</t>
  </si>
  <si>
    <t>ул. Советская 35, ООО «Оптика»;</t>
  </si>
  <si>
    <t>ул.Шахтерская 1 ООО Сделай Сам;</t>
  </si>
  <si>
    <t>ул.Ленина 29а, МБУДО ДШИ №1</t>
  </si>
  <si>
    <t>г. Сафоново, ул.Ленина между домами 18,14,15,22</t>
  </si>
  <si>
    <t>55,111701 33,237881</t>
  </si>
  <si>
    <t>ул.Ленина 20, Фонд сосц.страхования;</t>
  </si>
  <si>
    <t>ул.Ленина 14 ИП Макаров И.В., ИП Андрющенков А.А.;</t>
  </si>
  <si>
    <t>ул.Ленина 18 ИП Давыдова Т.И.;</t>
  </si>
  <si>
    <t>ул. Ленина 22 ООО «Наша реклама»</t>
  </si>
  <si>
    <t>Центр Занятости Населения;  ул. Энгельса 8, ИП Иванова М.Д.</t>
  </si>
  <si>
    <t>г. Сафоново, ул. Ленина, в районе дома 32</t>
  </si>
  <si>
    <t>55,113946 33,237674</t>
  </si>
  <si>
    <t>Жилые многоквартирные дома г. Сафоново, ул. Ленина, дома:32,30,36;  ул. Советская дома: 31,33; ул. Строителей дома: 6,6а,8б,10,10а,10б,12,12а;</t>
  </si>
  <si>
    <t>ул.Строителей 12 ООО «Стомат.каб. №1»</t>
  </si>
  <si>
    <t>г. Сафоново, ул. Ленина, в районе дома 29а</t>
  </si>
  <si>
    <t>55,114312 33,235042</t>
  </si>
  <si>
    <t>4+1 бункер</t>
  </si>
  <si>
    <t>Жилые многоквартирные дома г. Сафоново, ул. Ленина, 29а,;ул. Строителей дома: 14,18,20,21;  ул. Вахрушева дома: 22,24,26,28,30,32;</t>
  </si>
  <si>
    <t>ИП Соколов А.В. Ул. Ленина 29</t>
  </si>
  <si>
    <t>ул. Строителей 16, Казначейство УФК;</t>
  </si>
  <si>
    <t>г.Сафоново, ул.Первомайская, в районе дома 11а</t>
  </si>
  <si>
    <t>55,112154 33,244726</t>
  </si>
  <si>
    <t>6/2</t>
  </si>
  <si>
    <t>6+2бункера</t>
  </si>
  <si>
    <t>Жилые многоквартирные домаг.Сафоново, ул.Первомайская, дома: 11а,11; ул. Советская 26;</t>
  </si>
  <si>
    <t>ул. Советская 30, Историко-краеведческий музей.</t>
  </si>
  <si>
    <t>г. Сафоново, ул. Свободы, в районе  дома 7</t>
  </si>
  <si>
    <t>55,109863 33,243217</t>
  </si>
  <si>
    <t>ул.Кирова 12 ИП Завизиступ Е.И. Магазин Подиум;</t>
  </si>
  <si>
    <t>ул. Свобды 11 ЧЛ Бердников В.М магазин Золото;</t>
  </si>
  <si>
    <t>ул.Советская 1, ИП Володин ритуальные услуги</t>
  </si>
  <si>
    <t>ул. Свободы 7 ИП Куликов С.В. Центрбалкон;</t>
  </si>
  <si>
    <t>ул. Свободы 9а ИП Комлев А.А. магазин</t>
  </si>
  <si>
    <t>г. Сафоново, Микрорайон МЖК, в районе дома 1</t>
  </si>
  <si>
    <t>55,124774 33,231216</t>
  </si>
  <si>
    <t>Жилые многоквартирные дома г. Сафоново, Микрорайон МЖК, дом 1,2;</t>
  </si>
  <si>
    <t>ул.Калинина 49 ИП Рубина И.Б.;</t>
  </si>
  <si>
    <t>г. Сафоново, Микрорайон- МЖК, в районе дома 5</t>
  </si>
  <si>
    <t>Жилые многоквартирные дома г. Сафоново, Микрорайон- МЖК, дома: 3,4б;</t>
  </si>
  <si>
    <t>г.Сафоново, ул.Восточная, дом 20</t>
  </si>
  <si>
    <t>55,109404 33,253485</t>
  </si>
  <si>
    <t>Жилые многоквартирные дома г.Сафоново, ул.Восточная, дома: 20,16,4,2,1</t>
  </si>
  <si>
    <t>Восточная 3 МДОУ №1</t>
  </si>
  <si>
    <t>г. Сафоново, Микрорайон-ГМП, в районе дома 36</t>
  </si>
  <si>
    <t>55,128557 33,249496</t>
  </si>
  <si>
    <t>Жилые многоквартирные дома г. Сафоново, Микрорайон-ГМП, дом 36,28,30,32,34;</t>
  </si>
  <si>
    <t>м-н ГМП 22 ООО Аркада-2009 ИП Лобанова В.Ю.</t>
  </si>
  <si>
    <t>г. Сафоново, Микрорайон ГМП в районе дома 22</t>
  </si>
  <si>
    <t>55,127044 33,246352</t>
  </si>
  <si>
    <t>Жилые многоквартирные дома г. Сафоново, Микрорайон ГМП дом 22,20,4;44, 38;</t>
  </si>
  <si>
    <t>МБОУ Начальная школа д/с, м-н ГМП 15,</t>
  </si>
  <si>
    <t>м-н ГМП 38 ИП Гукасов В.И.</t>
  </si>
  <si>
    <t>м-н ГМП 22 ООО Аркада-2009   ИП Лобанова В.Ю.</t>
  </si>
  <si>
    <t>48</t>
  </si>
  <si>
    <t xml:space="preserve">г. Сафоново, Микрорайон ГМП в районе дома 38 </t>
  </si>
  <si>
    <t>55.124390, 33.246063</t>
  </si>
  <si>
    <t>Жилые многоквартирные дома. Микрорайон ГМП д. :15,38,38А</t>
  </si>
  <si>
    <t>49</t>
  </si>
  <si>
    <t>г. Сафоново, Микрорайон ГМП в районе дома 44</t>
  </si>
  <si>
    <t>55.122846, 33.243871</t>
  </si>
  <si>
    <t>Жилые многоквартирные дома. Микрорайон ГМП д. :44</t>
  </si>
  <si>
    <t>50</t>
  </si>
  <si>
    <t>г. Сафоново, 1-ая Западная, в районе дома 10</t>
  </si>
  <si>
    <t>55,102936 33,220014</t>
  </si>
  <si>
    <t>Открытая, без ограждения</t>
  </si>
  <si>
    <t>Жилой многоквартирный дом г. Сафоново, 1-ая Западная, дом 10</t>
  </si>
  <si>
    <t>51</t>
  </si>
  <si>
    <t>г. Сафоново, ул. Красноармейская, в районе домов 11  (13)</t>
  </si>
  <si>
    <t>55,108230 33,251419</t>
  </si>
  <si>
    <t>Жилые многоквартирные дома г. Сафоново, ул. Красноармейская, дом 11,11а,13,9</t>
  </si>
  <si>
    <t>52</t>
  </si>
  <si>
    <t>г. Сафоново,ул. Ковалева, в районе дома 1а</t>
  </si>
  <si>
    <t>55,103265 33,226742</t>
  </si>
  <si>
    <t>Жилые многоквартирные дома г. Сафоново,ул. Ковалева, 1а,1,2,3,5,6,1б.                                          ул.Красноармейская 1,1а</t>
  </si>
  <si>
    <t>53</t>
  </si>
  <si>
    <t>г. Сафоново,п.Южный Микрорайон 5, в районе дома 2</t>
  </si>
  <si>
    <t>54,144868 33,285627</t>
  </si>
  <si>
    <t>Жилые многоквартирные дома г. Сафоново, Микрорайон 5, дом 1,2</t>
  </si>
  <si>
    <t>54</t>
  </si>
  <si>
    <t>г. Сафоново, ул. Дзержинского, в районе домов 22 (23)</t>
  </si>
  <si>
    <t>55,151466 33,242984</t>
  </si>
  <si>
    <t>Жилые многоквартирные дома г. Сафоново, ул. Дзержинского, дома: 20,22,23</t>
  </si>
  <si>
    <t>55</t>
  </si>
  <si>
    <t>г. Сафоново, ул. Московская, в районе дома1а</t>
  </si>
  <si>
    <t>55,154784 33,234548</t>
  </si>
  <si>
    <t>56</t>
  </si>
  <si>
    <t>г. Сафоново, ул. Московская в районе дома 1</t>
  </si>
  <si>
    <t>55,155237 33,236327</t>
  </si>
  <si>
    <t>Открытая, твердое покрытие, без ограждения</t>
  </si>
  <si>
    <t>Жилые многоквартирные дома г. Сафоново, ул. Московская 1а</t>
  </si>
  <si>
    <t>57</t>
  </si>
  <si>
    <t>г. Сафоново, ул. Северная, дом 7</t>
  </si>
  <si>
    <t>55,156029 33,235851</t>
  </si>
  <si>
    <t>Жилые многоквартирные домаг. Сафоново, ул. Северная, дома: 7,24</t>
  </si>
  <si>
    <t>58</t>
  </si>
  <si>
    <t>г. Сафоново, ул. Северная, дом 9</t>
  </si>
  <si>
    <t>55,155448 33,234998</t>
  </si>
  <si>
    <t>Жилые многоквартирные дома г. Сафоново, ул. Северная, дом 9,16;</t>
  </si>
  <si>
    <t>Жилые многоквартирные дома ул.Северная 9; Сафоновское райпо магазин Северный;</t>
  </si>
  <si>
    <t>59</t>
  </si>
  <si>
    <t>г. Сафоново, ул. Ленинградская, в районе дома 11а</t>
  </si>
  <si>
    <t>55,152007 33,233309</t>
  </si>
  <si>
    <t>г. Сафоново, ул. Ленинградская, дом 11а,11;ул. Куйбышева 11</t>
  </si>
  <si>
    <t>ул.Ленинградская 11 Сафон.школа искусств №2 МБУДО ДШИ</t>
  </si>
  <si>
    <t>ИП Гапонова С.А;</t>
  </si>
  <si>
    <t>60</t>
  </si>
  <si>
    <t>г. Сафоново, ул. Ленинградская, в районе дома 29</t>
  </si>
  <si>
    <t>55,153431 33,231485</t>
  </si>
  <si>
    <t>Жилые многоквартирные дома г. Сафоново, ул. Ленинградская, дома:7,17, 29;27</t>
  </si>
  <si>
    <t>ул.Ленинградская 29 ООО «Марс»; ФГУП Почта России</t>
  </si>
  <si>
    <t>61</t>
  </si>
  <si>
    <t>г. Сафоново, ул. Ленинградская, в районе домов 6,8</t>
  </si>
  <si>
    <t>55,150947 33,236228</t>
  </si>
  <si>
    <t>ул. Куйбышева 1 ООО Славяночка</t>
  </si>
  <si>
    <t>ул. 40 лет Октября,4 ИП Токмаков В.П.;  ПК Прибор;</t>
  </si>
  <si>
    <t>40 лет Октября 2 ИП Журавлева А.Г. Пром.</t>
  </si>
  <si>
    <t>62</t>
  </si>
  <si>
    <t>г. Сафоново, ул.Ленинградская, в районе домов 3а</t>
  </si>
  <si>
    <t>55.151134, 33.234734</t>
  </si>
  <si>
    <t>Жилые многоквартирные дома г. Сафоново, ул.Ленинградская, дом 3а</t>
  </si>
  <si>
    <t>63</t>
  </si>
  <si>
    <t>г. Сафоново, ул. 40 лет Октября, в районе домов 20</t>
  </si>
  <si>
    <t>55,153298 33,242454</t>
  </si>
  <si>
    <t>Жилые многоквартирные дома г. Сафоново, ул. 40 лет Октября, дома:18,16,16а,13, 20</t>
  </si>
  <si>
    <t>64</t>
  </si>
  <si>
    <t>г. Сафоново, ул. Районная подстанция</t>
  </si>
  <si>
    <t>55,110527 33,199900</t>
  </si>
  <si>
    <t xml:space="preserve">ОткрытаяОткрытая, твердое покрытие, ограждение профлист </t>
  </si>
  <si>
    <t>Жилые многоквартирные дома г. Сафоново, ул. Районная подстанция 1,2,3,4,6</t>
  </si>
  <si>
    <t>65</t>
  </si>
  <si>
    <t>г. Сафоново, ул. Радищева, дом 16</t>
  </si>
  <si>
    <t>55,111794 33,208237</t>
  </si>
  <si>
    <t>1+ 1 бункер</t>
  </si>
  <si>
    <t>66</t>
  </si>
  <si>
    <t>г. Сафоново, Кирпичный городок</t>
  </si>
  <si>
    <t>55,115568 33,214696</t>
  </si>
  <si>
    <t>Жилые многоквартирные дома г. Сафоново, Кирпичный городок 1,2,3,4</t>
  </si>
  <si>
    <t>67</t>
  </si>
  <si>
    <t>г. Сафоново, микрорайон-1, в районе домов 11</t>
  </si>
  <si>
    <t>55,095245 33,242436</t>
  </si>
  <si>
    <t>Жилые многоквартирные дома г. Сафоново, микрорайон-1, дома: 11,7,8,9,1,15,16,17,11а,;</t>
  </si>
  <si>
    <t>МБОУ ДОД Дом детского творчества ;</t>
  </si>
  <si>
    <t>м-н1 д.7б МБУДО «ДООЦ»бассейн;</t>
  </si>
  <si>
    <t>Октябрьская 68 ФБУЗ Центр гигиены;</t>
  </si>
  <si>
    <t>м-н 1 д.17 ИП Хомчуков В.П. Магазин Цветы;</t>
  </si>
  <si>
    <t>м-н 1 д.11а МБОУ СОШ8;</t>
  </si>
  <si>
    <t>68</t>
  </si>
  <si>
    <t>г.Сафоново, Микрорайон-1, в районе дома 2</t>
  </si>
  <si>
    <t>55,093,061 23,245104</t>
  </si>
  <si>
    <t>Жилые многоквартирные дома г.Сафоново, Микрорайон-1, дома: 2,1а,1б,5,6;</t>
  </si>
  <si>
    <t>м-н1д.3 ИП Киселев В.Н. Стомотологический кабине</t>
  </si>
  <si>
    <t>м-н 1 д.1а ИП Курашова Т.И. Зоомагазин;</t>
  </si>
  <si>
    <t>м-н 1 д.2 ООО Блиц м-н Улей продуктовый магазин.</t>
  </si>
  <si>
    <t>69</t>
  </si>
  <si>
    <t>г. Сафоново, Микрорайон-1, в районе дома 20</t>
  </si>
  <si>
    <t>55,097012 33,244915</t>
  </si>
  <si>
    <t>6+1 бункер+ 1 контейнер для раздельного сбора 2 фракции</t>
  </si>
  <si>
    <t>Жилые многоквартирные дома г. Сафоново, Микрорайон-1, дома: 20,18,19,22,23;</t>
  </si>
  <si>
    <t>м-н 1 д.20 ООО «ТРС»</t>
  </si>
  <si>
    <t>ул. Фрунзе 7, ИП Савин Н.Е. Стомотологический кабинет;</t>
  </si>
  <si>
    <t>70</t>
  </si>
  <si>
    <t>г. Сафоново, Микрорайон-1, в районе дома 25</t>
  </si>
  <si>
    <t>55,097156; 33,247017</t>
  </si>
  <si>
    <t>Жилые многоквартирные дома г. Сафоново, Микрорайон-1, дома: 24,2536,27,28,29,30,31,                                          м-н 1.д20 МФЦ</t>
  </si>
  <si>
    <t>м-н 1 д.27а ИП Почечуев бар Скала</t>
  </si>
  <si>
    <t>м-н 1 д.29а ИП Василенкова В.В;</t>
  </si>
  <si>
    <t>г.Сафоново, Микрорайон-1, м-н 1 д.27 ООО УК «Жилсервис»</t>
  </si>
  <si>
    <t>м-н 1 д. 25а ИП Комлев А.А. магазин</t>
  </si>
  <si>
    <t>м-н 1 д.28а ФГУП Почта России</t>
  </si>
  <si>
    <t>71</t>
  </si>
  <si>
    <t>г. Сафоново, Микрорайон-1, в районе дома 12а</t>
  </si>
  <si>
    <t>55,094050 33,248203</t>
  </si>
  <si>
    <t>Жилые многоквартирные дома г. Сафоново, Микрорайон-1, дом 12а;м-н 1,</t>
  </si>
  <si>
    <t>д.14а МДОУ д/с 22</t>
  </si>
  <si>
    <t>72</t>
  </si>
  <si>
    <t>г. Сафоново, Микрорайон-1, в районе дома 4</t>
  </si>
  <si>
    <t>55,093746 33,246002</t>
  </si>
  <si>
    <t>Жилые многоквартирные дома г. Сафоново, Микрорайон-1, дома: 4,3,12,13,13а,13б;</t>
  </si>
  <si>
    <t>м-н 1 д.13 ИП Клименкова магазин Фолиант.</t>
  </si>
  <si>
    <t xml:space="preserve">г. Сафоново, микр.1, д12, ИП Ахсанов Р.М.,  (заявление  о включении </t>
  </si>
  <si>
    <t>73</t>
  </si>
  <si>
    <t>г.Сафоново, микрорайон-1, в районе дома 13В</t>
  </si>
  <si>
    <t>55,094622 33,249119</t>
  </si>
  <si>
    <t>Жилые многоквартирные дома г.Сафоново, микрорайон-1, дом 14 общежитие  предприятия АО «Авангард»</t>
  </si>
  <si>
    <t>74</t>
  </si>
  <si>
    <t>г. Сафоново, Шахта-3 в районе д. 8,10</t>
  </si>
  <si>
    <t>55,106304 33,237917</t>
  </si>
  <si>
    <t>Жилые многоквартирные дома г. Сафоново, Шахта-3 д.1,4,5,6,7,8,9,10</t>
  </si>
  <si>
    <t>75</t>
  </si>
  <si>
    <t>ул. Ленина в районе д.15а</t>
  </si>
  <si>
    <t>55.112247, 33.236519</t>
  </si>
  <si>
    <t>Жилые многоквартирные дома ул. Ленина д.15а,17, 19</t>
  </si>
  <si>
    <t>76</t>
  </si>
  <si>
    <t>ул. Энгельса в районе д.14 (14а)</t>
  </si>
  <si>
    <t>55.111247, 33.235507</t>
  </si>
  <si>
    <t>Жилые многоквартирные дома ул. Энгельса д.14а</t>
  </si>
  <si>
    <t>77</t>
  </si>
  <si>
    <t>ул. Вахрушева в районе д.32</t>
  </si>
  <si>
    <t>55.114926, 33.234251</t>
  </si>
  <si>
    <t>Жилые многоквартирные дома ул. Вахрушева д32</t>
  </si>
  <si>
    <t>78</t>
  </si>
  <si>
    <t>г. Сафоново, ул. Ковалева, в районе дома 6 (8)</t>
  </si>
  <si>
    <t>55,102148 33,224712</t>
  </si>
  <si>
    <t>Открытая, твердое покрытие, ограждение ж/б плиты</t>
  </si>
  <si>
    <t>Жилые многоквартирные дома г. Сафоново, ул. Ковалева, дом 6,8,9;</t>
  </si>
  <si>
    <t>ИП Гапонова С.А. Магазин хоз товаров</t>
  </si>
  <si>
    <t>79</t>
  </si>
  <si>
    <t>г. Сафоново, ул. Мира, в районе дома 11</t>
  </si>
  <si>
    <t>55,099495 33,229033</t>
  </si>
  <si>
    <t>Жилые многоквартирные дома г. Сафоново, ул. Мира, дом 11,4,5,6,7,8,9,10,12;                                     ул. Репина 16,18,21;                                  ул.Мира 4 МДОУ СОШ №4</t>
  </si>
  <si>
    <t>ул.Мира 4 МДОУ СОШ №4</t>
  </si>
  <si>
    <t>80</t>
  </si>
  <si>
    <t>г. Сафоново, ул. Ковалева д. 18</t>
  </si>
  <si>
    <t>2+1бункер</t>
  </si>
  <si>
    <t>г. Сафоново, ул.Ковалева 17,11,12,18,14,15,19,19а,20,22,23,25,26,28,29,30,32,33;</t>
  </si>
  <si>
    <t>81</t>
  </si>
  <si>
    <t>г. Сафоново, ул. Куйбышева, в районе дома 5а</t>
  </si>
  <si>
    <t>55,151332 33,233712</t>
  </si>
  <si>
    <t>Жилые многоквартирные дома г. Сафоново, ул. Куйбышева, дом 5а,1,3;   ул.Дзержинского 3,7,9;  ул.Ленинградская 3;</t>
  </si>
  <si>
    <t>82</t>
  </si>
  <si>
    <t>г. Сафоново, ул. 40 лет Октября, в районе дома 10</t>
  </si>
  <si>
    <t>55,152605 33,238218</t>
  </si>
  <si>
    <t>Жилые многоквартирные дома г. Сафоново, ул. 40 лет Октября, дом 5а,5,6,7,8,9,10,12,14; МБОУ СОШ №3;  ул.40 лет Октября,10 ООО «Горняк»</t>
  </si>
  <si>
    <t>ДК г. Сафоново</t>
  </si>
  <si>
    <t>83</t>
  </si>
  <si>
    <t>г. Сафоново, Микрорайон-1, в районе дома 30</t>
  </si>
  <si>
    <t>55.097527, 33.249444</t>
  </si>
  <si>
    <t>Жилой многоквартирный дом г. Сафоново Микрорайон-1, в районе дома 30</t>
  </si>
  <si>
    <t>84</t>
  </si>
  <si>
    <t>г.Сафоново в районе ул.Коммунальная д.2</t>
  </si>
  <si>
    <t>55.110107, 33.251184</t>
  </si>
  <si>
    <t>Жилые многоквартирные домаул.Коммунальная д.2</t>
  </si>
  <si>
    <t>85</t>
  </si>
  <si>
    <t>г. Сафоново, ул. Ленинградская, в районе дома 31</t>
  </si>
  <si>
    <t>86</t>
  </si>
  <si>
    <t>г. Сафоново, ул. Ленинградская, в районе дома 3Б</t>
  </si>
  <si>
    <t>55.150998, 33.235453</t>
  </si>
  <si>
    <t>Жилые многоквартирные дома г. Сафоново, ул. Дзержинского, дом 16, ул. Тельмана 15 ИП Котельников</t>
  </si>
  <si>
    <t>87</t>
  </si>
  <si>
    <t>г. Сафоново, ул. Первомайская, в районе д. 10 (территория магазина Магнит)</t>
  </si>
  <si>
    <t>открытая</t>
  </si>
  <si>
    <t>Площадки ТКО  частный сектор</t>
  </si>
  <si>
    <t>88</t>
  </si>
  <si>
    <t>г.Сафоново,ул.Городская возле д.17</t>
  </si>
  <si>
    <t>55.133422, 33.241955</t>
  </si>
  <si>
    <t>дома частного сектора</t>
  </si>
  <si>
    <t>89</t>
  </si>
  <si>
    <t>г.Сафоново,ул.Городская возле д.27</t>
  </si>
  <si>
    <t>55.136299, 33.239134</t>
  </si>
  <si>
    <t>90</t>
  </si>
  <si>
    <t>г.Сафоново,ул.Городская (на пересечении с улицей Новая)</t>
  </si>
  <si>
    <t>55.136273, 33.239281</t>
  </si>
  <si>
    <t>91</t>
  </si>
  <si>
    <t>г.Сафоново,ул.Заозерная</t>
  </si>
  <si>
    <t>55,106545, 33,232123</t>
  </si>
  <si>
    <t>92</t>
  </si>
  <si>
    <t>г. Сафоново, ул. Солнечная в районе д.1 и д.2</t>
  </si>
  <si>
    <t>55,134879, 33,243334</t>
  </si>
  <si>
    <t>93</t>
  </si>
  <si>
    <t>г. Сафоново, ул. Новокирпичная</t>
  </si>
  <si>
    <t>55.111575, 33.217210</t>
  </si>
  <si>
    <t>94</t>
  </si>
  <si>
    <t>г. Сафоново, ул. Пригородная в районе д.20</t>
  </si>
  <si>
    <t>55.105631, 33.276889</t>
  </si>
  <si>
    <t>95</t>
  </si>
  <si>
    <t>г. Сафоново, ул. 1-я Крупская, в районе д. 16</t>
  </si>
  <si>
    <t>55.111644, 33.268753</t>
  </si>
  <si>
    <t xml:space="preserve">открытая </t>
  </si>
  <si>
    <t>96</t>
  </si>
  <si>
    <t>г. Сафоново, ул. Горная в районе д. 48а</t>
  </si>
  <si>
    <t>55.151721, 33.226822</t>
  </si>
  <si>
    <t>1 бункер</t>
  </si>
  <si>
    <t>97</t>
  </si>
  <si>
    <t>г. Сафоново, ул.  Тимирязева в районе д. 12а</t>
  </si>
  <si>
    <t>55.147515, 33.230632</t>
  </si>
  <si>
    <t>98</t>
  </si>
  <si>
    <t>г. Сафоново, ул. Сенная в районе д. 1</t>
  </si>
  <si>
    <t>55.105767, 33.268922</t>
  </si>
  <si>
    <t>99</t>
  </si>
  <si>
    <t>г. Сафоново, ул. Народная в районе д. 20</t>
  </si>
  <si>
    <t>55,111160, 33,206951</t>
  </si>
  <si>
    <t>2+1 бункер</t>
  </si>
  <si>
    <t>100</t>
  </si>
  <si>
    <t>г. Сафоново, на пересечении ул. Горького и ул. Навомартовская</t>
  </si>
  <si>
    <t>55.102411, 33.248779</t>
  </si>
  <si>
    <t xml:space="preserve">Открытая </t>
  </si>
  <si>
    <t xml:space="preserve">1 бункер </t>
  </si>
  <si>
    <t>Площадки ТКО Териториальных комитетов</t>
  </si>
  <si>
    <t xml:space="preserve">ВОСТОЧНЫЙ ТЕР КОМ </t>
  </si>
  <si>
    <t>д. Старое село, ул. Старая (за домом №18)</t>
  </si>
  <si>
    <t>55.321213, 33.817869</t>
  </si>
  <si>
    <t>жилые дома: д. Старое Село, ул. Старая, д. 1 - 23</t>
  </si>
  <si>
    <t>д. Старое село, ул.Заречная (за домом № 22)</t>
  </si>
  <si>
    <t>55.315082, 33.818490</t>
  </si>
  <si>
    <t>жилые дома: д. Старое Село, ул. Заречная, д. 1 - 23</t>
  </si>
  <si>
    <t>д. Старое село, ул.Новая - за ДК(в районов складов)</t>
  </si>
  <si>
    <t>55.322202, 33.811706</t>
  </si>
  <si>
    <t>2 бункера</t>
  </si>
  <si>
    <t>жилые дома: д. Старое Село, ул. Новая, д. 1- 26</t>
  </si>
  <si>
    <t>д. Старое село, ул. Придорожная (за отделением связи)</t>
  </si>
  <si>
    <t>55.319340, 33.810379</t>
  </si>
  <si>
    <t xml:space="preserve"> 8</t>
  </si>
  <si>
    <t>жилые дома: д. Старое Село, ул. Придорожная, д. 1 - 14б</t>
  </si>
  <si>
    <t>д. Старое село, ул. Новый поселок (напротив дома №3)</t>
  </si>
  <si>
    <t>55.323718, 33.806416</t>
  </si>
  <si>
    <t>мцниципальная</t>
  </si>
  <si>
    <t>2 бункер</t>
  </si>
  <si>
    <t>жилые дома: д. Старое село, ул. Новый поселок, д. 1 - 56</t>
  </si>
  <si>
    <t xml:space="preserve">ЗАПАДНЫЙ ТЕР.КОМ. </t>
  </si>
  <si>
    <t>д. Вышегор, ул. Мира, напротив дома № 2</t>
  </si>
  <si>
    <t>55.116421, 33.052481</t>
  </si>
  <si>
    <t>открытая площадка с твердым покрытием, ограждение плиты заборные железобетонные</t>
  </si>
  <si>
    <t>Жилые дома: ул. Мира, ул.2-я Заводская</t>
  </si>
  <si>
    <t>д. Вышегор, ул. 1-я Заводская, в районе д. № 8</t>
  </si>
  <si>
    <t>55.119240, 33.049503</t>
  </si>
  <si>
    <t>Жилые дома: ул. Советская, ул. 1-я Заводская, ул. Тухаческого</t>
  </si>
  <si>
    <t>д. Вышегор, ул. Озерная, в районе д. № 13</t>
  </si>
  <si>
    <t>55.121669, 33.054713</t>
  </si>
  <si>
    <t>Жилые дома: ул. Озерная</t>
  </si>
  <si>
    <t>д. Вышегор, ул.Тухачевского, в районе Вышегорского СДК</t>
  </si>
  <si>
    <t>55.121338, 33.047162</t>
  </si>
  <si>
    <t>0.75/8</t>
  </si>
  <si>
    <t>Жилые дома: ул. Молодежная, ул.Тухаческого, Вышегорская СОШ</t>
  </si>
  <si>
    <t>д. Вышегор, ул. Сосновая, в районе д.№ 3</t>
  </si>
  <si>
    <t>55.120047, 33.044614</t>
  </si>
  <si>
    <t>Жилые дома: ул. Сосновая</t>
  </si>
  <si>
    <t>д. Вышегор, ул.Тухачевского, в районе магазина Райпо</t>
  </si>
  <si>
    <t>55.118975, 33.052131</t>
  </si>
  <si>
    <t>открытая площадка с твердым покрытием, без ограждения</t>
  </si>
  <si>
    <t>Жилые дома: ул. Восточная</t>
  </si>
  <si>
    <t>д. Анохово, ул. Магистральная, д. № 1</t>
  </si>
  <si>
    <t>55.134577, 33.188207</t>
  </si>
  <si>
    <t>открытая площадка с твердым покрытием, ограждение железное</t>
  </si>
  <si>
    <t>Жилой дом</t>
  </si>
  <si>
    <t>д. Анохово, ул. Магистральная, в районе д. № 3</t>
  </si>
  <si>
    <t>55.132563, 33.293032</t>
  </si>
  <si>
    <t>открытая площадка с твердым покрытием, ограждение плиты заборные, железобетонные</t>
  </si>
  <si>
    <t>Жилые дома: ул. Садовая, ул.Магистральная</t>
  </si>
  <si>
    <t>д. Анохово, ул. Дачная, в районе д. № 3</t>
  </si>
  <si>
    <t>55.133670, 33.196830</t>
  </si>
  <si>
    <t>10</t>
  </si>
  <si>
    <t>д. Дроздово, ул.Механизаторов, в районе д. № 33</t>
  </si>
  <si>
    <t>55.189429, 33.118590</t>
  </si>
  <si>
    <t>открытая площадка с твердым покрытием (плиты), ограждение металлопрофиль</t>
  </si>
  <si>
    <t>0.95</t>
  </si>
  <si>
    <t>Жилые дома: ул. Механизаторов, ул. Луговая</t>
  </si>
  <si>
    <t>11</t>
  </si>
  <si>
    <t>д. Дроздово, ул.Механизаторов, в районе д. № 23</t>
  </si>
  <si>
    <t>55.190256, 33.119582</t>
  </si>
  <si>
    <t>0,98/8</t>
  </si>
  <si>
    <t>Жилые дома: ул. Механизаторов, ул. Школьная, ул. Садовая, ул.Полевая</t>
  </si>
  <si>
    <t>12</t>
  </si>
  <si>
    <t>д. Дроздово, пер. Молодежный, в районе д. № 3</t>
  </si>
  <si>
    <t>55.187043, 33.119080</t>
  </si>
  <si>
    <t>Жилые дома, ул. Молодежная, пер. Молодежный, ул.Центральная</t>
  </si>
  <si>
    <t>13</t>
  </si>
  <si>
    <t>д. Дроздово, ул. Центральная, в районе водонапорной башни</t>
  </si>
  <si>
    <t>55.193682, 33.128572</t>
  </si>
  <si>
    <t>открытая площадка с твердым покрытием (плиты), ограждение металопрофиль</t>
  </si>
  <si>
    <t>Жилые дома: ул. Центральная, ул.Тенистая, ул. Озерная, ул.Набережная</t>
  </si>
  <si>
    <t>14</t>
  </si>
  <si>
    <t>д. Дроздово, кладбище</t>
  </si>
  <si>
    <t>55.190133, 33.124837</t>
  </si>
  <si>
    <t xml:space="preserve">открытая площадка с грунтовым покрытием,  без  ограждения </t>
  </si>
  <si>
    <t>15</t>
  </si>
  <si>
    <t>д.Подсобное хозяйство, ул.Центральная</t>
  </si>
  <si>
    <t>55.126386, 33.171377</t>
  </si>
  <si>
    <t>Жилые дома ул. Центральная</t>
  </si>
  <si>
    <t>16</t>
  </si>
  <si>
    <t>д. Плещеево, ул.Центральная</t>
  </si>
  <si>
    <t>55.118436, 33.143061</t>
  </si>
  <si>
    <t xml:space="preserve">открытая площадка с грунтовым покрытием, без ограждения </t>
  </si>
  <si>
    <t>17</t>
  </si>
  <si>
    <t>д. Заворово, ул. Проезд, д.№ 1</t>
  </si>
  <si>
    <t>55.144500, 33.207852</t>
  </si>
  <si>
    <t>открытпя площадка, грунтовое покрытие, без ограждения</t>
  </si>
  <si>
    <t>Жилые дома: ул. Центральная, ул.Проезд 1, ул. Проезд 2</t>
  </si>
  <si>
    <t>18</t>
  </si>
  <si>
    <t>д. Заворово, ул. Песочная</t>
  </si>
  <si>
    <t>55.146098, 33.205917</t>
  </si>
  <si>
    <t>открытая плоащдка, грунтовое покрытие, без ограждения</t>
  </si>
  <si>
    <t>Жилые дома: ул. Песочная, ул.Проезд 3, ул. Проезд 4, ул.Центральная</t>
  </si>
  <si>
    <t>19</t>
  </si>
  <si>
    <t>303 км + 170 м правая сторона автодороги Москва-Минск М-1</t>
  </si>
  <si>
    <t>55.129250, 33.152554</t>
  </si>
  <si>
    <t>Общество с ограниченной отвественностью "Тебойл Рус"</t>
  </si>
  <si>
    <t>открытая площадка с твердым покрытием (бетонная брусчастка), ограждение металопрофиль</t>
  </si>
  <si>
    <t>1/1/1</t>
  </si>
  <si>
    <t>0,8/0,12/1,1</t>
  </si>
  <si>
    <t>заправочная станция "Тебойл Рус"</t>
  </si>
  <si>
    <t>20</t>
  </si>
  <si>
    <t>д. Вышегор, кладбище</t>
  </si>
  <si>
    <t>55.121815, 33.042605</t>
  </si>
  <si>
    <t>открытая площадка, грунтовое покрытие, без ограждения</t>
  </si>
  <si>
    <t>21</t>
  </si>
  <si>
    <t>д. Следнево, кладбище</t>
  </si>
  <si>
    <t>55.14753, 33.073549</t>
  </si>
  <si>
    <t>22</t>
  </si>
  <si>
    <t>д. Рыбки, ул. Центральная в районе д. 1</t>
  </si>
  <si>
    <t>55.145939, 32.989022</t>
  </si>
  <si>
    <t>ограждение профлист, твердое покрытие (бетонные плиты)</t>
  </si>
  <si>
    <t>жилые дома ул. Центральная, магазин РАЙПО, школа</t>
  </si>
  <si>
    <t>23</t>
  </si>
  <si>
    <t>д. Рыбки, ул. Озерная в районе д. 1</t>
  </si>
  <si>
    <t>55.147854, 32.985235</t>
  </si>
  <si>
    <t>жилые дома ул. Озерная, ул. Школьная, ул. Центральная</t>
  </si>
  <si>
    <t>24</t>
  </si>
  <si>
    <t>д. Рыбки, ул. Молодежная в районе д. 4</t>
  </si>
  <si>
    <t>55.146423, 32.985186</t>
  </si>
  <si>
    <t>жилые дома ул. Молодежная, детский сад</t>
  </si>
  <si>
    <t>25</t>
  </si>
  <si>
    <t>д. Рыбки, ул. Школьная в районе д. 19</t>
  </si>
  <si>
    <t>55.143585, 32.985848</t>
  </si>
  <si>
    <t>жилые дома ул. Школьная</t>
  </si>
  <si>
    <t>26</t>
  </si>
  <si>
    <t>д. Рыбки, ул. Советская в районе водонапорной башни</t>
  </si>
  <si>
    <t>55.148124, 32.987014</t>
  </si>
  <si>
    <t>мунициппальная</t>
  </si>
  <si>
    <t>жилые дома ул. Лесная, ул. Советская</t>
  </si>
  <si>
    <t>27</t>
  </si>
  <si>
    <t>д. Зарьево, ул. Центральная, в районе д. 2</t>
  </si>
  <si>
    <t>55.171680, 33.014264</t>
  </si>
  <si>
    <t>жилые дома ул. Центральная</t>
  </si>
  <si>
    <t>28</t>
  </si>
  <si>
    <t>д. Рыбки, ул. Набережная в районе д. 15</t>
  </si>
  <si>
    <t>55.142676, 32.986079</t>
  </si>
  <si>
    <t>жилые дома ул. Набережная</t>
  </si>
  <si>
    <t>ЦЕНТРАЛЬНЫЙ ТЕР КОМ.</t>
  </si>
  <si>
    <t>п. Вадино, ул. Мелиораторов, д.  12</t>
  </si>
  <si>
    <t>55.254142, 33.232651</t>
  </si>
  <si>
    <t xml:space="preserve">основание плиты, ограждение металлическое </t>
  </si>
  <si>
    <t>0,8</t>
  </si>
  <si>
    <t>п. Вадино, ул. Мелиораторов, д. № 12,13,15,16,23,14,8,17,11</t>
  </si>
  <si>
    <t xml:space="preserve"> ул. Зеленая д. № 3,4,4а,5,11,13,14</t>
  </si>
  <si>
    <t>п.Вадино, ул. Мелиораторов, д. 2</t>
  </si>
  <si>
    <t>55.257017, 33.232401</t>
  </si>
  <si>
    <t>п. Вадино, ул. Мелиораторов, д. № 2,3,4,5,8а,7а</t>
  </si>
  <si>
    <t>ул. Зеленая д. № 1а,2,6,7,9,10,12</t>
  </si>
  <si>
    <t>п. Вадино, ул. Труда, д. 1</t>
  </si>
  <si>
    <t>55.261977, 33.250648</t>
  </si>
  <si>
    <t>основание плиты, металлическое ограждение</t>
  </si>
  <si>
    <t>п. Вадино, ул. Труда, д. № 1,3а,2  пер. 2-ой Молодежный д. № 3,6</t>
  </si>
  <si>
    <t>ул. Молодежная д. № 3,4,6,9</t>
  </si>
  <si>
    <t>пер. Молодежный д. № 1,5,8</t>
  </si>
  <si>
    <t>пер. 2-ой Молодежный д. № 3,6</t>
  </si>
  <si>
    <t>п. Вадино, ул. Труда д. 6</t>
  </si>
  <si>
    <t>55.262556, 33.251897</t>
  </si>
  <si>
    <t>п. Вадино, ул. Труда, д. № 4,5,6,8</t>
  </si>
  <si>
    <t>п. Вадино, ул. Советская, д. 7</t>
  </si>
  <si>
    <t>55.258271, 33.252377</t>
  </si>
  <si>
    <t xml:space="preserve">п. Вадино, ул. Советская, д. № 5,7,10,11,12,14,16,17 </t>
  </si>
  <si>
    <t>ул. Первомайская, д. № 1,3,4,6,7,13,15,16,24,28</t>
  </si>
  <si>
    <t>ул. Сосновая, д. № 2,3,4а,16,20,24</t>
  </si>
  <si>
    <t>п. Вадино, ул.Советская, д. 18</t>
  </si>
  <si>
    <t>55.258577, 33.255307</t>
  </si>
  <si>
    <t>п. Вадино, ул. Советская, д. № 8,18,19,20</t>
  </si>
  <si>
    <t>пер. Сосновый д. № 3,4,5,7,8,10</t>
  </si>
  <si>
    <t>п. Вадино, ул.Советская, д. 26</t>
  </si>
  <si>
    <t>55.258673, 33.257593</t>
  </si>
  <si>
    <t>основание плиты</t>
  </si>
  <si>
    <t>п. Вадино, ул. Советская, д. № 22,24,27,27б,30,34</t>
  </si>
  <si>
    <t>п. Вадино, ул. Советская, д. 38</t>
  </si>
  <si>
    <t>55.259273, 33.263942</t>
  </si>
  <si>
    <t>основание щебень</t>
  </si>
  <si>
    <t>п. Вадино, ул. Партизанская, д. № 3,6,9,10,11,13,22,25,33а,35,41,43,51,53,55,57,59,69,75,79</t>
  </si>
  <si>
    <t>п. Вадино, пер. Советский, д. 1</t>
  </si>
  <si>
    <t>55.257775, 33.247699</t>
  </si>
  <si>
    <t>п. Вадино, ул. Юбилейная, д. № 1 ул. Советская, д. № 1,2а,4</t>
  </si>
  <si>
    <t>пер. Советский, д. № 3,5,7</t>
  </si>
  <si>
    <t>ул. Советская, д. № 1,2а,4</t>
  </si>
  <si>
    <t>п. Вадино, ул. Юбилейная, д. 17</t>
  </si>
  <si>
    <t>55.255728, 33.247467</t>
  </si>
  <si>
    <t xml:space="preserve">п. Вадино, ул. Юбилейная, д. № 2,2а,2б,2в,4,6,6а,7,8,9,10,11,12,13, 15,17,21,23,25 </t>
  </si>
  <si>
    <t>пер. Советский д. № 6,9,11, 13,15,19,21</t>
  </si>
  <si>
    <t xml:space="preserve">ул. Сенная д. № 2,4,6,8 </t>
  </si>
  <si>
    <t>п. Вадино, ул. Молодежная, д. 5</t>
  </si>
  <si>
    <t>55.262943, 33.244204</t>
  </si>
  <si>
    <t>с. Лесное, ул. Центральная, д. 2</t>
  </si>
  <si>
    <t>55.263475, 33.160346</t>
  </si>
  <si>
    <t>с. Лесное, ул. Центральная, д. № 3, 4,6,8,10,14,16</t>
  </si>
  <si>
    <t>ул. Лесная, д. № 2,4,7,11,13,15</t>
  </si>
  <si>
    <t>ул. Школьная, д. № 1,3,5,7</t>
  </si>
  <si>
    <t>ул. Свободы, д. № 1,3,4,5а,6, 7,9,10,11,14,20а,24</t>
  </si>
  <si>
    <t>ул. Парковая, д. № 4,8</t>
  </si>
  <si>
    <t>ул. Садовая, д. № 1,2,7</t>
  </si>
  <si>
    <t>ул. Советская, д. № 1,2,3,8</t>
  </si>
  <si>
    <t>с. Лесное, ул. Новый поселок, д. 15</t>
  </si>
  <si>
    <t>55.260392, 33.180472</t>
  </si>
  <si>
    <t>с. Лесное, ул. Новый поселок, д. № 1-20</t>
  </si>
  <si>
    <t>с. Васильевское ул. Луговая, д. №5</t>
  </si>
  <si>
    <t>55.358253, 33.221068</t>
  </si>
  <si>
    <t>Основание плиты, металлическое ограждение</t>
  </si>
  <si>
    <t>с. Васильевское, ул. Луговая, д. № 1-20</t>
  </si>
  <si>
    <t>ул. Приозерная, д. № 1-25</t>
  </si>
  <si>
    <t>с. Васильевское ул. Новая д. № 2</t>
  </si>
  <si>
    <t>55.347961, 33.201618</t>
  </si>
  <si>
    <t>с. Васильевское, ул. Новая, д.№ 1- 15</t>
  </si>
  <si>
    <t>с. Васильевское ул. Центральная, д. № 5</t>
  </si>
  <si>
    <t>55.354177, 33.216458</t>
  </si>
  <si>
    <t>с. Васильевское, ул. Центральная, д. № 1-20</t>
  </si>
  <si>
    <t>с. Васильевское ул. Центральная, д. № 29</t>
  </si>
  <si>
    <t>55.350536, 33.210764</t>
  </si>
  <si>
    <t>с. Васильевское, цл. Центральная, д. № 21-50</t>
  </si>
  <si>
    <t>с. Васильевское ул. Приозерная, за магазином</t>
  </si>
  <si>
    <t>55.354693, 33.215817</t>
  </si>
  <si>
    <t>с. Васильевское, ул. Приозерная, д. № 2-32</t>
  </si>
  <si>
    <t>ул. Центральная, д. № 51-60</t>
  </si>
  <si>
    <t>д. Иванисиво, ул. Центральная, д. № 5</t>
  </si>
  <si>
    <t>55.344823, 3.199329</t>
  </si>
  <si>
    <t>д. Иванисово, ул. Центральная, д. № 1-16</t>
  </si>
  <si>
    <t>д. Дурово, ул. Совхозная в районе д. 7</t>
  </si>
  <si>
    <t>55.143031, 33.355081</t>
  </si>
  <si>
    <t xml:space="preserve">муницпальная </t>
  </si>
  <si>
    <t>ограждение железобетонное, покрытие асфальт</t>
  </si>
  <si>
    <t>д. Дурово, ул. Совхозная</t>
  </si>
  <si>
    <t>д. Дурово, ул. Ветеранов</t>
  </si>
  <si>
    <t>д. Дурово, пер. Березовый</t>
  </si>
  <si>
    <t>д. Дурово, магазин РАЙПО</t>
  </si>
  <si>
    <t>д. Дурово, ул. Садовая в районе д. 22</t>
  </si>
  <si>
    <t>55.145355, 33.353093</t>
  </si>
  <si>
    <t>ограждение металлическое, покрытие асфальт</t>
  </si>
  <si>
    <t>д. Дурово, ул. Садовая</t>
  </si>
  <si>
    <t>д. Дурово, пер. Дружбы</t>
  </si>
  <si>
    <t>д. Дурово, ул. Молодежная в районе д. 11 и 16</t>
  </si>
  <si>
    <t>ограждение металлкическое, покрытие асфальт</t>
  </si>
  <si>
    <t>д. Дурово, ул. Молодежная</t>
  </si>
  <si>
    <t>д. Дурово, ул. Мира</t>
  </si>
  <si>
    <t>д. Дурово, ул. Луговая</t>
  </si>
  <si>
    <t>д. Дурово, ул. Новая</t>
  </si>
  <si>
    <t>д. Дурово, ул. Овражная</t>
  </si>
  <si>
    <t>д. Дурово, Дуровский ФАП</t>
  </si>
  <si>
    <t>д. Дурово, магазин ИП "Альянс"</t>
  </si>
  <si>
    <t>д. Дурово, ул. Озерная в районе д. 36</t>
  </si>
  <si>
    <t>55.185314, 33.276907</t>
  </si>
  <si>
    <t>д. Дурово, ул. Озерная</t>
  </si>
  <si>
    <t>МБОУ "Дуровская" СОШ</t>
  </si>
  <si>
    <t xml:space="preserve">д. Дурово, пер. Приозерный </t>
  </si>
  <si>
    <t>д. Высокое, ул. Центральная в районе д. 21 (магазин)</t>
  </si>
  <si>
    <t>55.069393, 33.271284</t>
  </si>
  <si>
    <t>мунципальная</t>
  </si>
  <si>
    <t>д. Высокое, ул. Центральная</t>
  </si>
  <si>
    <t>55.065482, 33.272402</t>
  </si>
  <si>
    <t>д. Иваники, ул. Центральная (при въезде в д. Иваники)</t>
  </si>
  <si>
    <t>55.340206, 33.780488</t>
  </si>
  <si>
    <t>ограждение металлическое, покрытие бетонное</t>
  </si>
  <si>
    <t>д. Иваники, ул. Центральная</t>
  </si>
  <si>
    <t>д. Иваники, ул. Дачная</t>
  </si>
  <si>
    <t>д. Иваники, ул. Южная</t>
  </si>
  <si>
    <t>д. Пушкино, ул. Пролетарская д. 37 (в районе школы)</t>
  </si>
  <si>
    <t>55.087309, 33.070710</t>
  </si>
  <si>
    <t>бетонное покрытие, ограждение металлическое</t>
  </si>
  <si>
    <t>многоквартирные, индивидуальные жилые дома</t>
  </si>
  <si>
    <t>д. Пушкино, ул. Пролетарская д. 29</t>
  </si>
  <si>
    <t>55.08510, 33.069236</t>
  </si>
  <si>
    <t>29</t>
  </si>
  <si>
    <t>д.Пушкино, ул. Парковая, в районе д. 9</t>
  </si>
  <si>
    <t>55.075498, 33.068403</t>
  </si>
  <si>
    <t>д. Пушкино, ул. Пролетарская, в районе д. 14</t>
  </si>
  <si>
    <t>55.080378, 33.066621</t>
  </si>
  <si>
    <t>31</t>
  </si>
  <si>
    <t>д. Пушкино, ул. Восточная, в начале д. 17</t>
  </si>
  <si>
    <t>55.082931, 33.071303</t>
  </si>
  <si>
    <t>32</t>
  </si>
  <si>
    <t xml:space="preserve">д. Пушкино, ул. Агрогородок, в районе детского сада </t>
  </si>
  <si>
    <t>55.088641, 33.071531</t>
  </si>
  <si>
    <t xml:space="preserve">СЕВЕРНЫЙ ТЕР КОМ. </t>
  </si>
  <si>
    <t xml:space="preserve">д. Беленино, ул. Молодежная, д. 23 </t>
  </si>
  <si>
    <t>55.221242, 33.327978</t>
  </si>
  <si>
    <t xml:space="preserve">покрытие асфальт, ограждение имеется </t>
  </si>
  <si>
    <t>Многоквартирыне жилые дома, индивидуальные жилые дома</t>
  </si>
  <si>
    <t>д. Беленино, ул. Придорожная</t>
  </si>
  <si>
    <t>55.216696, 33.321990</t>
  </si>
  <si>
    <t>покрытие песчано-гравийная смесь, ограждение имеется</t>
  </si>
  <si>
    <t>Многоквартирные жилые дома, индивидуальные жилые дома</t>
  </si>
  <si>
    <t>д. Беленино, ул. Песочная</t>
  </si>
  <si>
    <t>55.211096, 33.315495</t>
  </si>
  <si>
    <t>д. Беленино, ул. Молодежная, д. 6</t>
  </si>
  <si>
    <t>55.221242, 33.328980</t>
  </si>
  <si>
    <t>д. Беленино, ул. Центральная, д. 1</t>
  </si>
  <si>
    <t>55.219525, 33.331187</t>
  </si>
  <si>
    <t>покрытие асфальт</t>
  </si>
  <si>
    <t>д. Мишенино ул. Молодежная</t>
  </si>
  <si>
    <t>55.148262, 33.252429</t>
  </si>
  <si>
    <t>д. Мишенино, ул. ГРП-9</t>
  </si>
  <si>
    <t>55.149477, 33.253615</t>
  </si>
  <si>
    <t>д. Клинка, ул. Школьная</t>
  </si>
  <si>
    <t>д. Николо-Погорелое, ул. Днепровская, д. 17а</t>
  </si>
  <si>
    <t>55.234804, 33.487701</t>
  </si>
  <si>
    <t>покрытие плиты, ограждение имеется</t>
  </si>
  <si>
    <t xml:space="preserve">СЕВЕРО-ВОСТОЧНЫЙ ТЕР КОМ. </t>
  </si>
  <si>
    <t>д. Прудки, ул. Мира</t>
  </si>
  <si>
    <t>55.181966 33.510825</t>
  </si>
  <si>
    <t>3 бункера</t>
  </si>
  <si>
    <t>д. Прудки, ул. Мира в районе д. 23</t>
  </si>
  <si>
    <t>д. Прудки, ул. Советская</t>
  </si>
  <si>
    <t>55.179036, 33.506567</t>
  </si>
  <si>
    <t>д. Прудки, ул. Советская, в районе АЗС</t>
  </si>
  <si>
    <t>д. Прудки, ул. Юбилейная</t>
  </si>
  <si>
    <t>55.179322, 33.504185</t>
  </si>
  <si>
    <t>д. Прудки, ул. Юбилейная, д. 13</t>
  </si>
  <si>
    <t>д. Прудки, ул. Колхозная</t>
  </si>
  <si>
    <t>55.178300, 33.499174</t>
  </si>
  <si>
    <t>д. Прудки, ул. Колхозная в районе Дома Культуры</t>
  </si>
  <si>
    <t>д. Прудки, ул. Микрорайон</t>
  </si>
  <si>
    <t>55.179894, 33.500468</t>
  </si>
  <si>
    <t>д. Прудки, жилые многоквартирные дома по ул. Микрорайон, д. 1-4</t>
  </si>
  <si>
    <t>д. Каблуково</t>
  </si>
  <si>
    <t>55.191079, 33.544711</t>
  </si>
  <si>
    <t>октрытая площадка</t>
  </si>
  <si>
    <t>Дорога д. Каблуково, д. Алексейково</t>
  </si>
  <si>
    <t>д. Богдановщина, ул. Лесная</t>
  </si>
  <si>
    <t>55.271595, 33.670806</t>
  </si>
  <si>
    <t>д. Богдановщина, д. 7</t>
  </si>
  <si>
    <t>д. Богдановщина, ул. Приозерная</t>
  </si>
  <si>
    <t>55.268374, 33.665964</t>
  </si>
  <si>
    <t>д. Богдановщина, д. 7,8</t>
  </si>
  <si>
    <t>д. Богдановщина, ул. Портизанская</t>
  </si>
  <si>
    <t>55.271585, 33.665659</t>
  </si>
  <si>
    <t>муниципльная</t>
  </si>
  <si>
    <t>д. Богдановщина, д. 5</t>
  </si>
  <si>
    <t>д. Богдановщина, ул. Центральная</t>
  </si>
  <si>
    <t>55.273200, 33.666791</t>
  </si>
  <si>
    <t>д. Богдановщина, ул. Центральная, д. 11</t>
  </si>
  <si>
    <t>д. Богдановщина, ул. Садовая</t>
  </si>
  <si>
    <t>55.270303, 33.664841</t>
  </si>
  <si>
    <t>д. Богдановщина, д. 17</t>
  </si>
  <si>
    <t xml:space="preserve">ЮГО-ВОСТОЧНЫЙ ТЕР КОМ. </t>
  </si>
  <si>
    <t>с. Издешково, ул. 1-я Ленинская, д. 23</t>
  </si>
  <si>
    <t>55.147127, 33.623389</t>
  </si>
  <si>
    <t>открытая площадка, основание бетонное, ограждение имеется</t>
  </si>
  <si>
    <t>0,7/8</t>
  </si>
  <si>
    <t xml:space="preserve">Жилые многоквартирные дома: с. Издешково, ул. 1-я Ленинская, д. 8, 10,19,21,21а,23,25,25а </t>
  </si>
  <si>
    <t>с. Издешково, ул. 2-я Ленинская, д. 19</t>
  </si>
  <si>
    <t>55.148382, 33.622933</t>
  </si>
  <si>
    <t>0,7</t>
  </si>
  <si>
    <t>Жилые многоквартирные дома: с. Издешково, ул. 2-я Ленинская, д. 15,19,21,23</t>
  </si>
  <si>
    <t>с. Издешково, ул. 2-я Ленинская, д. 9</t>
  </si>
  <si>
    <t>55.146238, 33.619418</t>
  </si>
  <si>
    <t>Жилые многоквартирные дома: с. Шдешково, ул. 2-я Ленинская, д. 7, 7а,7б,7в,9,9а,11,11а,13</t>
  </si>
  <si>
    <t>с. Издешково, ул. Заводская, д. 5</t>
  </si>
  <si>
    <t>55.147244, 33.625968</t>
  </si>
  <si>
    <t>открытая площадка, покрытие грунтовое, без ограждения</t>
  </si>
  <si>
    <t>Дома блокированной застройки: с. Издешково, ул. Заводская, д. 1,3,5</t>
  </si>
  <si>
    <t>Многоквартирные жилые дома: ул. 1-я Ленинская, д. 26,30,32,46</t>
  </si>
  <si>
    <t>с. Издешково, ул. Коммунальная, д. 5</t>
  </si>
  <si>
    <t>55.142902, 33.615040</t>
  </si>
  <si>
    <t>с. Издешково, ул. Коммунальная</t>
  </si>
  <si>
    <t>с. Издешково, ул. Первомайская, д. 13</t>
  </si>
  <si>
    <t>55.143824, 33.611881</t>
  </si>
  <si>
    <t>с. Издешково, ул. Первомайская</t>
  </si>
  <si>
    <t>с. Издешково, ул. Свободы, д. 6</t>
  </si>
  <si>
    <t>55.142345, 33.618059</t>
  </si>
  <si>
    <t>открытая площадка, покрытие бетонное, ограждение имеется</t>
  </si>
  <si>
    <t>Многоквартирные жилые дома: с. Издешково, ул. Свободы, д. 2а</t>
  </si>
  <si>
    <t>с. Издешково, пер. Свободы, д. 4</t>
  </si>
  <si>
    <t>55.143906, 33.616739</t>
  </si>
  <si>
    <t>Многоквартирные жилые дома: с. Издешково, пер. Свободы, д. 4</t>
  </si>
  <si>
    <t>ул. 1-я Ленинская, д. 1 (детский сад)</t>
  </si>
  <si>
    <t>с. Издешково, ул. Десантная, д. 2</t>
  </si>
  <si>
    <t>55.144179, 33.619776</t>
  </si>
  <si>
    <t>открытая площдка, покрытие бетонное, ограждение имеется</t>
  </si>
  <si>
    <t>8+1 бункер</t>
  </si>
  <si>
    <t>Многоквартирные жилые дома: с. Издешково, ул. Десантная, д. 1,1а, 3,5</t>
  </si>
  <si>
    <t xml:space="preserve">ул. 1-я Ленинская, д. 4 (магазин Сафоновского РАЙПО), д. 5 (школа искусств, библиотека), д. 6 (школа и врачебная амбулатория), д. 9 (МКД и магазин), </t>
  </si>
  <si>
    <t>Многоквартирный жилой дом: ул. 2-я Ленинская, д. 4а</t>
  </si>
  <si>
    <t>Многоквартирный жилой дом: ул. Гвардейская, д. 8 (магазин Сафоновского РАЙПО)</t>
  </si>
  <si>
    <t>с. Издешково, ул. Чкалова, д. 17</t>
  </si>
  <si>
    <t>55.135422, 33.612756</t>
  </si>
  <si>
    <t>с. Издешково, частный сектор - ул. Чкалова</t>
  </si>
  <si>
    <t>с. Издешково, ул. 25 Октября, д. 9</t>
  </si>
  <si>
    <t>55.141922, 33.627790</t>
  </si>
  <si>
    <t xml:space="preserve">открытая площадка, покрытие грунтовая, без ограждения </t>
  </si>
  <si>
    <t>с. Издешково, частный сектор - ул. 25 Октября</t>
  </si>
  <si>
    <t>с. Издешково, ул. 25 Октября, д. 52</t>
  </si>
  <si>
    <t>55.141085, 33.624741</t>
  </si>
  <si>
    <t>с. Издешково, ул. 25 Октрября, д. 46а (МКД), дома блакированной застройки д. 48,50,52</t>
  </si>
  <si>
    <t>с. Издешково, ул. 25 Октября, д. 36</t>
  </si>
  <si>
    <t>55.142413, 33.629923</t>
  </si>
  <si>
    <t>с. Издешково, ул. Мира, д. 27</t>
  </si>
  <si>
    <t>55.138720, 33.623155</t>
  </si>
  <si>
    <t xml:space="preserve">открытая площадка, покрытие грунтовое, без ограждения </t>
  </si>
  <si>
    <t>с. Издешково, частный ектор - ул. Мира</t>
  </si>
  <si>
    <t>с. Издешково, ул. Молодежная, д. 13а</t>
  </si>
  <si>
    <t>55.133217, 33.623706</t>
  </si>
  <si>
    <t>с. Издешково, частный сектор - ул. Молодежная</t>
  </si>
  <si>
    <t>с. Издешково, ул. Советская, д. 14</t>
  </si>
  <si>
    <t>55.140822, 33.635746</t>
  </si>
  <si>
    <t>с. Издешково, частный сектор - ул. Советская</t>
  </si>
  <si>
    <t>с. Издешково, ул. Текстильная, д. 9</t>
  </si>
  <si>
    <t>55.146820, 33.633538</t>
  </si>
  <si>
    <t>с. Издешково, частный сектор - ул. Текстильная</t>
  </si>
  <si>
    <t>с. Издешково, ул. Тексильная, д. 18</t>
  </si>
  <si>
    <t>55.150263, 33.634368</t>
  </si>
  <si>
    <t xml:space="preserve">с. Издешково, ул. Текстильная, д. 36 </t>
  </si>
  <si>
    <t>55.148620, 33.636600</t>
  </si>
  <si>
    <t xml:space="preserve">окрытая площадка, покрытие грунтовое, без ограждения </t>
  </si>
  <si>
    <t>с. Издешково, ул. Горького, д. 4</t>
  </si>
  <si>
    <t>55.139825, 33.641380</t>
  </si>
  <si>
    <t xml:space="preserve">с. Издешково, частный сектор - ул. Горького </t>
  </si>
  <si>
    <t>с. Издешково, ул. Горького, д. 17</t>
  </si>
  <si>
    <t>55.142063, 33.642013</t>
  </si>
  <si>
    <t>с. Издешкого, частный сектор - ул. Горького</t>
  </si>
  <si>
    <t>д. Издешково, ул. Комсомольская, д. 11</t>
  </si>
  <si>
    <t>55.138631, 33.616571</t>
  </si>
  <si>
    <t>с. Издешково, частный сектор - ул. Комсомольская</t>
  </si>
  <si>
    <t>с. Издешково, ул. Пушкина</t>
  </si>
  <si>
    <t>55.139583, 33.641951</t>
  </si>
  <si>
    <t>с. Издешково, кладбище, частный сектор - ул. Пушкина, ул. Горького, д. Лукино, д. Пареево</t>
  </si>
  <si>
    <t>д. Игнатково, ул. Центральная, д. 20</t>
  </si>
  <si>
    <t>55.077369, 33.657617</t>
  </si>
  <si>
    <t>с. Игнатково, частный сектор - ул. Центральная</t>
  </si>
  <si>
    <t>д. Игнатково, ул. Центральная, д. 2а</t>
  </si>
  <si>
    <t>55.080378, 33.622509</t>
  </si>
  <si>
    <t>с. Игнатково, частный сектор - ул. Центральная, магазин Сафоновского РАЙПО, ФАП</t>
  </si>
  <si>
    <t>д. Игнатково, ул. Ветеранов</t>
  </si>
  <si>
    <t>55.076767, 33.651371</t>
  </si>
  <si>
    <t>д. Игнатково, частный сектор - ул. Ветеранов</t>
  </si>
  <si>
    <t>д. Игнатково, ул. Хитровка (возле кладбища)</t>
  </si>
  <si>
    <t>55.076283, 33.637376</t>
  </si>
  <si>
    <t>д. Игнатково, частный сектор - ул. Какушкино</t>
  </si>
  <si>
    <t xml:space="preserve">д. Морозово, в центре деревни </t>
  </si>
  <si>
    <t>55.125408, 33.604234</t>
  </si>
  <si>
    <t xml:space="preserve">0,7 </t>
  </si>
  <si>
    <t>д. Морозово, все улицы деревни, частный сектор</t>
  </si>
  <si>
    <t>д. Морозово, ул. Федченко (возле кладбища)</t>
  </si>
  <si>
    <t>55.124022, 33.608478</t>
  </si>
  <si>
    <t>д. Морозово, кладбище</t>
  </si>
  <si>
    <t>д. Путьково</t>
  </si>
  <si>
    <t>55.081114, 33.663590</t>
  </si>
  <si>
    <t>д. Путьково, д. Игнатково, д. Озеречная - частный сектор</t>
  </si>
  <si>
    <t>д. Кононово, ул. Школьная</t>
  </si>
  <si>
    <t>площадка с ограждением, покрытие бетонные плиты</t>
  </si>
  <si>
    <t>жилые дома по ул. Школьная, школа, два магазина</t>
  </si>
  <si>
    <t>д. Кононово, ул. Родниковая</t>
  </si>
  <si>
    <t>жилые дома по ул. Родниковая</t>
  </si>
  <si>
    <t>33</t>
  </si>
  <si>
    <t>д. Кононово, ул. Речная</t>
  </si>
  <si>
    <t xml:space="preserve">площадка без огражедния, покрытие бетонные плиты </t>
  </si>
  <si>
    <t>жилые дома по ул. Речная</t>
  </si>
  <si>
    <t>34</t>
  </si>
  <si>
    <t>п. Алферово, ул. Садовая</t>
  </si>
  <si>
    <t>жилые дома по ул. Садовая</t>
  </si>
  <si>
    <t>35</t>
  </si>
  <si>
    <t>д. Марьино</t>
  </si>
  <si>
    <t>36</t>
  </si>
  <si>
    <t>д. Зимницы, ул. Старая Деревня</t>
  </si>
  <si>
    <t>жилые дома по ул. Старая Деревня</t>
  </si>
  <si>
    <t>37</t>
  </si>
  <si>
    <t xml:space="preserve">д. Зимницы, цл. Центральная </t>
  </si>
  <si>
    <t>жилые дома по ул. Центральная, школа, магазин, дом культуры</t>
  </si>
  <si>
    <t>Смоленская область,Сычевский район, д. Субботники, ул. Молодежная, вблизи дома № 35</t>
  </si>
  <si>
    <t>55.7954,34.4351</t>
  </si>
  <si>
    <t>мешковой сбор</t>
  </si>
  <si>
    <t>Комитет по развитию территорий Администрации муниципального обоазования "Сычевский муниципальный округ" Смоленской области</t>
  </si>
  <si>
    <t>215280, Смоленская область, Сычевский район, г.Сычевка, пл.Революции, д.1</t>
  </si>
  <si>
    <t>Смоленская область, Сычевский район, д. Субботники ул. Молодежная, дома № 34,35, 36</t>
  </si>
  <si>
    <t>34(55.7958,34.4345) 35(55.7954,34.4351) 36(55.7954,34.4345)</t>
  </si>
  <si>
    <t>Смоленская область,Сычевский район, д. Субботники, ул. Набережная, вблизи дома № 3</t>
  </si>
  <si>
    <t>55.8013,34.4306</t>
  </si>
  <si>
    <t xml:space="preserve">                                                                                                                                                                     Здание школы д.1, Дом Культуры д.3, здание магазина д.2, здание Администрации д.5</t>
  </si>
  <si>
    <t>Смоленская область, Сычевский район, д. Субботники ул. Набережная, дома № 1,3,2,5</t>
  </si>
  <si>
    <t>1(55.8020,34.4300)  2(55.8008,34.4308)  3(55.8013,34.4306)  5(55.8005,34.4311)</t>
  </si>
  <si>
    <t>Смоленская область,Сычевский район, д. Субботники, ул. Радужная, вблизи дома № 2</t>
  </si>
  <si>
    <t>55.7971,34.4334</t>
  </si>
  <si>
    <t>Смоленская область, Сычевский район, д. Субботники ул. Радужная, дома № 1,2,4</t>
  </si>
  <si>
    <t xml:space="preserve">1(55.7974,34.4326)  2(55.7971,34.4334)  4(55.7970,34.4340)  </t>
  </si>
  <si>
    <t>Смоленская область,Сычевский район, д. Субботники, ул. Радужная, вблизи дома № 8</t>
  </si>
  <si>
    <t>55.7967,34.4364</t>
  </si>
  <si>
    <t>Смоленская область, Сычевский район, д. Субботники ул. Радужная, дома № 5,7,8,9,10,11, 12</t>
  </si>
  <si>
    <t>5(55.7971,34.4360)  7(55.7971,34.4366)  8(55.7967,34.4364)  9(55.7971,34.4372) 10(55.7966,34.4373) 11(55.7970,34.4378) 12(55.7966,34.4380)</t>
  </si>
  <si>
    <t>Смоленская область,Сычевский район, д. Субботники, ул. Центральная, вблизи дома № 8</t>
  </si>
  <si>
    <t>55.8033,34.4332</t>
  </si>
  <si>
    <t>Смоленская область, Сычевский район, д. Субботники ул. Центральная, дома № 1,2,3,5,7,8,9, 10</t>
  </si>
  <si>
    <t>1(55.8044,34.4340)  2(55.8044,34.4333)  3(55.8040,34.4339)  5(55.8035,34.4337)  7(55.8030,34.4336)  8(55.8033,34.4332)  9(55.8027,34.4335) 10(55.8029,34.4331)</t>
  </si>
  <si>
    <t>Смоленская область,Сычевский район, д. Субботники, ул. Центральная, вблизи дома № 13</t>
  </si>
  <si>
    <t>55.8020,34.4333</t>
  </si>
  <si>
    <t xml:space="preserve">  жилые дома</t>
  </si>
  <si>
    <t>Смоленская область, Сычевский район, д. Субботники ул. Центральная, дома № 11,12,13,14, 16</t>
  </si>
  <si>
    <t>11(55.8024,34.4334) 12(55.8026,34.4315) 13(55,8020.34.4333) 14(55.8021,34.4329) 16(55.8019,34.4328)</t>
  </si>
  <si>
    <t>Смоленская область,Сычевский район, д. Субботники, ул. Центральная, вблизи дома № 21</t>
  </si>
  <si>
    <t>55.8009,34.4339</t>
  </si>
  <si>
    <t>ИП Горлачев,  д. 17,             ИП Новожилов, д.19     отделение связи д.25         жилые дома</t>
  </si>
  <si>
    <t>Смоленская область, Сычевский район, д. Субботники ул. Центральная, дома № 20,21,22,23,24</t>
  </si>
  <si>
    <t>17(55.8014,34.4332) 19(55.8010,34.4330) 20(55.8013,34.4327) 21(55.8009,34.4339) 22(55.8010,34.4327) 23(55.8005,34.4333) 24(55.8004,34.4325) 25(55.8000,34.4330)</t>
  </si>
  <si>
    <t>Смоленская область,Сычевский район, д. Субботники, ул. Центральная, вблизи дома № 29</t>
  </si>
  <si>
    <t>55.7987,34.4329</t>
  </si>
  <si>
    <t xml:space="preserve">    жилые дома</t>
  </si>
  <si>
    <t>Смоленская область, Сычевский район, д. Субботники ул. Центральная, дома № 28,29,30,31, 32,33,37</t>
  </si>
  <si>
    <t>28(55.7979,34.4322) 29(55.7987,34.4329) 30(55.7975,34.4321) 31(55.7980,34.4327) 32(55.7969,34.4318) 33(55.7977,34.4327) 37(55.7967,34.4324)</t>
  </si>
  <si>
    <t>Смоленская область,Сычевский район, д. Субботники, ул. Центральная, вблизи дома № 45</t>
  </si>
  <si>
    <t>55.7954,34.4319</t>
  </si>
  <si>
    <t>Смоленская область, Сычевский район, д. Субботники ул. Центральная, дома № 41,43,45</t>
  </si>
  <si>
    <t xml:space="preserve">41(55.7961,34.4321) 43(55.7957,34.4320) 45(55.7954,34.4319) </t>
  </si>
  <si>
    <t>Смоленская область,Сычевский район, д. Субботники, ул. Центральная, вблизи дома № 51</t>
  </si>
  <si>
    <t>55.7941,34.4300</t>
  </si>
  <si>
    <t>Смоленская область, Сычевский район, д. Субботники ул. Центральная, дома №40,42,44,47,49,51</t>
  </si>
  <si>
    <t xml:space="preserve">40(55.7948,34.4296)  42(55.7994,34.4295)  44(55.7940,34.4293)  47(55.7950,34.4303) 49(55.7945,34.4301)51(55.7941,34.4300) </t>
  </si>
  <si>
    <t>Смоленская область,Сычевский район, д. Субботники, ул. Центральная, вблизи дома № 55</t>
  </si>
  <si>
    <t>55.7933,34.4297</t>
  </si>
  <si>
    <t>Смоленская область, Сычевский район, д. Субботники ул. Центральная, дома № 48,50,53,55, 57</t>
  </si>
  <si>
    <t>48(55.7933,34.4291) 50(55.7929,34.4289) 53(55.7937,34.4298) 55(55.7933,34.4297) 57(55.7929,34.4295)</t>
  </si>
  <si>
    <t>Смоленская область,Сычевский район, д. Соколино, ул. Центральная, вблизи дома № 5</t>
  </si>
  <si>
    <t>55.8493,34.4257</t>
  </si>
  <si>
    <t xml:space="preserve">    Дом Культуры д.3 жилые дома</t>
  </si>
  <si>
    <t>Смоленская область, Сычевский район, д. Соколино ул. Центральная, дома №2,3,4,5,6,7,8,9,10</t>
  </si>
  <si>
    <t>2(55.8494,34.4279)  3(55.8489,34.4262)  4(55.8495,34.4273)  5(55.8493,34.4257)  6(55.8496,34.4267)  7(55.8494,34.4252)  8(55.8497,34.4260)  9(55.8495,34.4247) 10(55.8499,34.4252)</t>
  </si>
  <si>
    <t>Смоленская область,Сычевский район, д. Соколино, ул. Центральная, вблизи дома № 22</t>
  </si>
  <si>
    <t>55.8503,34.4227</t>
  </si>
  <si>
    <t xml:space="preserve">     жилые дома</t>
  </si>
  <si>
    <t>Смоленская область, Сычевский район, д. Соколино ул. Центральная, дома №11,12,15,16,17,18,19,20, 21, 22,26,28,30</t>
  </si>
  <si>
    <t xml:space="preserve">11(55.8495,34.4231) 12(55.8499,34.4252) 15(55.8499,34.4223) 16(55.8500,34.4244) 17(55.8501,34.4215) 18(55.8501,34.4240) 19(55.8501,34.4210) 20(55.8502,34.4234)21(55.8502,34.4204) 22(55.8503,34.4227) 26(55.8505,34.4212)  28(55.8505,34.4204)  30(55.8505,34.4197) </t>
  </si>
  <si>
    <t>Смоленская область,Сычевский район, д. Соколино, ул. Центральная, вблизи дома № 31</t>
  </si>
  <si>
    <t>55.8504,34.4177</t>
  </si>
  <si>
    <t>Отделение связи д.32,         жилые дома</t>
  </si>
  <si>
    <t>Смоленская область, Сычевский район, д. Соколино ул. Центральная, дома №,27,29,31, 32,33,34,  35,36,37,38, 39,42,44,46 ,48</t>
  </si>
  <si>
    <t xml:space="preserve">  27(55.8503,34.4185) 29(55.8503,34.4182) 31(55.8504,34.4177) 32(55.8505,34.4192) 33(55.8505,34.4167) 34(55.8506,34.4187)35(55.8505,34.4163)  36(55.8506,34.4182)37(55.8506,34.4157) 38(55.8507,34.4178) 39(55.8506,34.4151) 42(55.8507,34.4172) 44(55.8508,34.4166) 46(55.8509,34.4162) 48(55.8510,34.4146)</t>
  </si>
  <si>
    <t>Смоленская область,Сычевский район, д. Соколино, ул. Центральная, вблизи дома № 41</t>
  </si>
  <si>
    <t>55.8505,34.4130</t>
  </si>
  <si>
    <t>Смоленская область, Сычевский район, д. Соколино ул. Центральная, дома №41,43,45,47,50,52,54,56, 58</t>
  </si>
  <si>
    <t>41(55.8505,34.4130) 43(55.8505,34.4123) 45(55.8506,34.4117) 47(55.8505,34.4111) 50(55.8509,34.4139) 52(55.8509,34.4132) 54(55.8509,34.4127) 56(55.8509,34.4122) 58(55.8510,34.4117)</t>
  </si>
  <si>
    <t>Смоленская область,Сычевский район, д. Соколино, ул. Ясная, вблизи дома № 9</t>
  </si>
  <si>
    <t>55.8471,34.4226</t>
  </si>
  <si>
    <t xml:space="preserve">  Медпункт д.2 жилые дома</t>
  </si>
  <si>
    <t>Смоленская область, Сычевский район, д. Соколино ул. Ясная, дома № 1,2,3,5,7,8,9, 10,12,14, 16,18</t>
  </si>
  <si>
    <t>1(55.8481,34.4229)  2(55.8485,34.4217)  3(55.8479,34.4229)  5(55.8476,34.4228) 7(55.8474,34.4227)   8(55.8472,34.4218) 9(55.8471,34.4226) 10(55.8469,34.4217) 12(55.8466,34.4216) 14(55.8463,34.4215) 16(55.8460,34.4215) 18(55.8458,34.4215)</t>
  </si>
  <si>
    <t>Смоленская область,Сычевский район, д. Соколино, ул. Цветочная, вблизи дома № 7</t>
  </si>
  <si>
    <t>55.8486,34.4191</t>
  </si>
  <si>
    <t xml:space="preserve"> Магазин РАЙПО д.1 жилые дома</t>
  </si>
  <si>
    <t>Смоленская область, Сычевский район, д. Соколино ул. Цветочная, дома № 1,2,3,4,5,6,7</t>
  </si>
  <si>
    <t xml:space="preserve">1(55.8496,34.4192)  2(55.8491,34.4187)  3(55.8492,34.4191)  4(55.8487,34.4186)  5(558489,34.4192)  6(55.8484,34.4186)  7(55.8486,34.4191)  </t>
  </si>
  <si>
    <t>Смоленская область,Сычевский район, д. Соколино, ул. Цветочная, вблизи дома № 10</t>
  </si>
  <si>
    <t>55.8475,34.4185</t>
  </si>
  <si>
    <t>Смоленская область, Сычевский район, д. Соколино ул. Цветочная, дома № 9,10,11,12,13,14, 15,16,17,18, 19,21</t>
  </si>
  <si>
    <t>9(55.8482,34.4191) 10(55.8475,34.4185)11(55.8479,34.4191) 12(55.8472,34.4184) 13(55.8475,34.4190) 14(55.8468,34.4184) 15(55.8472,34.4190) 16(55.8465,34.4183) 17(55.8468,34.4190) 18(55.8462,34.4183) 19(55.8465,34.4189) 21(55.8462,34.4189)</t>
  </si>
  <si>
    <t>Смоленская область,Сычевский район, д. Никитино, ул. Новая, вблизи дома № 3</t>
  </si>
  <si>
    <t>55.8118,34.4186</t>
  </si>
  <si>
    <t>Смоленская область, Сычевский район, д. Никитино ул. Новая, дома № 1,3,5</t>
  </si>
  <si>
    <t>1(55.8109,34.4195)  3(55.8118,34.4186)  5(55.8128,34.4180)</t>
  </si>
  <si>
    <t>Смоленская область,Сычевский район, д. Попцово, ул. Солнечная, вблизи дома № 1</t>
  </si>
  <si>
    <t>55.8098,34.4307</t>
  </si>
  <si>
    <t>Смоленская область, Сычевский район, д. Попцово ул. Солнечная, дома № 1,2,3,4,5,7,9, 11,13</t>
  </si>
  <si>
    <t>1(55.8094,34.4297)  2(55.8103,34.4282)  3(55.8094,34.4291)  4(55.8106,34.4279)  5(55.8096,34.4290)  7(55.8100,34.4286)  9(55.8094,34.4284) 11(55.8099,34.4279) 13(55.8103,34.4273)</t>
  </si>
  <si>
    <t>Смоленская область,Сычевский район, д. Попцово, ул. Солнечная, вблизи дома № 23</t>
  </si>
  <si>
    <t>55.8121,34.4254</t>
  </si>
  <si>
    <t>Смоленская область, Сычевский район, д. Попцово ул. Солнечная, дома № 6,8,12,14,15, 17,19,21,23,  25</t>
  </si>
  <si>
    <t>6(55.8112,34.4272)  8(55.8113,34.4266) 12(55.8122,34.4258) 14(55.8125,34.4256) 15(55.8110,34.4264) 17(55.8113,34.4261) 19(55.8115,34.4259) 21(55.8117,34.4257) 23(55.8121,34.4254) 25(55.8125,34.4251)</t>
  </si>
  <si>
    <t>Смоленская область,Сычевский район, д. Никольское, ул. Свободная, вблизи дома № 10</t>
  </si>
  <si>
    <t>55.8638,34.3518</t>
  </si>
  <si>
    <t>Смоленская область, Сычевский район, д. Никольское ул. Свободная, дома № 9,10,11,12</t>
  </si>
  <si>
    <t xml:space="preserve">9(55.8642,34.3524)  10(55.8639,34.3519) 11(55.8601,34.3528) 12(55.8636,34.3523) </t>
  </si>
  <si>
    <t>Смоленская область,Сычевский район, д. Никольское, ул. Свободная, вблизи дома № 15</t>
  </si>
  <si>
    <t>55.8634,34.3535</t>
  </si>
  <si>
    <t>Смоленская область, Сычевский район, д. Никольское ул. Свободная, дома № 13,14,15,16,   17,18</t>
  </si>
  <si>
    <t xml:space="preserve">13(55.8637,34.3532)  14(55.8634,34.3527) 15(55.8635,34.3536) 16(55.8632,34.3533) 17(55.8633,34.3541) 18(55.8629,34.3538) </t>
  </si>
  <si>
    <t>Смоленская область,Сычевский район, д. Никольское, ул. Центральная, вблизи дома № 4</t>
  </si>
  <si>
    <t>55.8623,34.3522</t>
  </si>
  <si>
    <t>Смоленская область, Сычевский район, д. Никольское ул. Центральная, дома № 1,3,5,     6,7,10,12</t>
  </si>
  <si>
    <t>1(55.8644,34.3480)  3(55.8641,34.3486) 5(55.8639,34.3491) 6(55.8633,34.3491) 7(55.8636,34.3497) 10(55.8628,34.3502) 12(55.8627,34.3506)</t>
  </si>
  <si>
    <t>Смоленская область,Сычевский район, д. Никольское, ул. Центральная, вблизи дома № 21</t>
  </si>
  <si>
    <t>Смоленская область, Сычевский район, д. Никольское ул. Центральная, дома № 21,23</t>
  </si>
  <si>
    <t xml:space="preserve">21(55.8624,34.3524)  23(55.8623,34.353)  </t>
  </si>
  <si>
    <t>Смоленская область,Сычевский район, д. Никольское, ул. Центральная, вблизи дома № 25</t>
  </si>
  <si>
    <t>55.8622,34.3538</t>
  </si>
  <si>
    <t>Смоленская область, Сычевский район, д. Никольское ул. Центральная, дома № 18,20,22,25,   27,29</t>
  </si>
  <si>
    <t xml:space="preserve">18(55.8620,34.3534)  20(55.8619,34.3537) 22(55.8618,34.3546) 25(55.8623,34.3539) 27(55.8624,34.3545) 29(55.8624,34.3553) </t>
  </si>
  <si>
    <t>Смоленская область,Сычевский район, д. Никольское, пер. Раздольный, вблизи дома № 3</t>
  </si>
  <si>
    <t>55.8608,34.3578</t>
  </si>
  <si>
    <t>Смоленская область, Сычевский район, д. Никольское ул. Центральная, дом № 30</t>
  </si>
  <si>
    <t>30(55.8608, 34.3578)</t>
  </si>
  <si>
    <t>Смоленская область,Сычевский район, д. Никольское, ул. Липовая, между домами № 5 и №9</t>
  </si>
  <si>
    <t>55.8611,34.3507</t>
  </si>
  <si>
    <t>Смоленская область, Сычевский район, д. Никольское ул. Липовая, дома № 6,9</t>
  </si>
  <si>
    <t xml:space="preserve">6(55.8612,34.3503)  9(55.8610,34.3509)  </t>
  </si>
  <si>
    <t>Смоленская область,Сычевский район, д. Никольское, ул. Березовая, вблизи дома № 1</t>
  </si>
  <si>
    <t>55.8603,34.3521</t>
  </si>
  <si>
    <t>Смоленская область, Сычевский район, д. Никольское ул. Березовая, дома № 1,2     3,4;                                ул. Набережная дома № 20,24,28</t>
  </si>
  <si>
    <t>1(55.8604,34.3526)  2(55.8602,34.3530) 3(55.8606,34.3528) 4(55.8604,34.3533) ул.Набережная: 20(55.8605,34.3511)  24(55.8595,34.3520) 28(55.8587,34.3542)</t>
  </si>
  <si>
    <t>Смоленская область,Сычевский район, д. Никольское, ул. Березовая, вблизи дома № 8</t>
  </si>
  <si>
    <t>55.8609,34.3538</t>
  </si>
  <si>
    <t>Смоленская область, Сычевский район, д. Никольское ул. Березовая, дома № 5,6,7,8,9,10</t>
  </si>
  <si>
    <t xml:space="preserve">5(55.8608,34.3531)  6(55.8607,34.3535) 7(55.8610,34.3533) 8(55.8608,34.3538) 9(55.8612,34.3536) 10(55.8610,34.354) </t>
  </si>
  <si>
    <t>Смоленская область,Сычевский район, д. Никольское, ул. Хуторская, вблизи дома № 3</t>
  </si>
  <si>
    <t>55.8637,34.3443</t>
  </si>
  <si>
    <t>Смоленская область, Сычевский район, д. Никольское ул. Хуторская, дома № 3,5</t>
  </si>
  <si>
    <t xml:space="preserve">3(55.8637,34.3444)  5(55.8635,34.3537)  </t>
  </si>
  <si>
    <t>Смоленская область,Сычевский район, д. Никольское, ул. Набережная, вблизи дома № 14</t>
  </si>
  <si>
    <t>55.8621,34.3479</t>
  </si>
  <si>
    <t>Смоленская область, Сычевский район, д. Никольское ул. Набережная, дома № 5,7,8,9,10,11 12,14</t>
  </si>
  <si>
    <t>5(55.8625,34.3476)  7(55.8623,34.3480) 8(55.8623,34.3473) 9(55.8620,34.3486) 10(55.8621,34.3476) 11(55.8618,34.3491) 12(55.8618,34.3481) 14(55.8617,34.3484)</t>
  </si>
  <si>
    <t>Смоленская область,Сычевский район, д. Сидорово, ул. Дорожная, вблизи дома № 10</t>
  </si>
  <si>
    <t>55.9178,34.3817</t>
  </si>
  <si>
    <t>Смоленская область, Сычевский район, д. Сидорово ул. Дорожная, дома № 4,6,7,8,10,12,13,14,18</t>
  </si>
  <si>
    <t>4(55.9186,34.3824)  6(55.9184,34.3821) 7(55.9177,34.3824) 8(55.9180,34.382) 10(55.9178,34.3818) 12(55.9175,34.3816) 13(55.9168,34.3819) 14(55.9175,34.3811) 18(55.9170,34.3814)</t>
  </si>
  <si>
    <t>Смоленская область,Сычевский район, д. Сидорово, ул. Дорожная, вблизи дома № 23</t>
  </si>
  <si>
    <t>55.9149,34.3807</t>
  </si>
  <si>
    <t>Смоленская область, Сычевский район, д. Сидорово ул. Дорожная, дома № 19,20,23</t>
  </si>
  <si>
    <t xml:space="preserve">19(55.9157,34.3810)  20(55.9164,34.3809) 23(55.9147,34.3806) </t>
  </si>
  <si>
    <t>Смоленская область,Сычевский район, д. Сидорово, ул. Дорожная, вблизи дома № 30</t>
  </si>
  <si>
    <t>55.9130,34.3795</t>
  </si>
  <si>
    <t>Смоленская область, Сычевский район, д. Сидорово ул. Дорожная, дома № 25,27,28,29,  30, 31</t>
  </si>
  <si>
    <t>25(55.9144,34.3804)  27(55.9141,34.3802) 28(55.9137,34.3790) 29(55.9137,34.3801) 31(55.9130,34.3795)</t>
  </si>
  <si>
    <t>Смоленская область,Сычевский район, д. Сидорово, ул. Лесная, вблизи дома №4</t>
  </si>
  <si>
    <t>55.9145,34.3768</t>
  </si>
  <si>
    <t>Смоленская область, Сычевский район, д. Сидорово ул. Лесная, дома № 1,2,3,5,6</t>
  </si>
  <si>
    <t>1(55.9143,34.3760)  2(55.9141,34.3766) 3(55.915,34.3764) 5(55.9153,34.3766) 6(55.9149,34.3769)</t>
  </si>
  <si>
    <t>Смоленская область,Сычевский район, д. Жерновка, ул. Полевая, вблизи дома №6</t>
  </si>
  <si>
    <t>55.8901,34.4438</t>
  </si>
  <si>
    <t>Смоленская область, Сычевский район, д. Жерновка, ул. Полевая, дома № 4,6,8</t>
  </si>
  <si>
    <t xml:space="preserve">4(55.8902,34.4425)  6(55.8900,34.4438) 8(55.8898,34.4447) </t>
  </si>
  <si>
    <t>Смоленская область,Сычевский район, д. Жерновка, ул. Полевая, вблизи дома №14</t>
  </si>
  <si>
    <t>55.8897,34.4457</t>
  </si>
  <si>
    <t>Смоленская область, Сычевский район, д. Жерновка, ул. Полевая, дома № 10,12,14,16</t>
  </si>
  <si>
    <t xml:space="preserve">10(55.8897,34.4451)  12(55.8896,34.4458) 14(55.8894,34.4464) 16(55.8693,34.4469) </t>
  </si>
  <si>
    <t>Смоленская область,Сычевский район, д. Жерновка, ул. Полевая, вблизи дома №24</t>
  </si>
  <si>
    <t>55.8891,34.4487</t>
  </si>
  <si>
    <t>Смоленская область, Сычевский район, д. Жерновка, ул. Полевая, дома № 9,11,13,20,24</t>
  </si>
  <si>
    <t>9(55.8896,34.4473)  11(55.8894,34.4480) 13(55.8894,34.4484) 20(55.8890,34.4482) 24(55.8889,34.4488)</t>
  </si>
  <si>
    <t>Смоленская область,Сычевский район, д. Жерновка, ул. Полевая, вблизи дома №46</t>
  </si>
  <si>
    <t>55.8931, 34.4536</t>
  </si>
  <si>
    <t>Бахтин С.А.</t>
  </si>
  <si>
    <t xml:space="preserve">жилой дом </t>
  </si>
  <si>
    <t>Смоленская область, Сычевский район, д. Жерновка, ул. Полевая, дома №46</t>
  </si>
  <si>
    <t>Смоленская область,Сычевский район, д. Жерновка, ул. Дачная, вблизи дома №7</t>
  </si>
  <si>
    <t>55.8881,34.4432</t>
  </si>
  <si>
    <t>Смоленская область, Сычевский район, д. Жерновка, ул. Дачная, дома №2, 4,5,6 7,9,10,12</t>
  </si>
  <si>
    <t>2(55.8883,34.4407)  4(55.8883,34.4411) 5(55.8885,34.4421) 6(55.8881,34.4419) 7(55.8882,34.4433) 9(55.8882,34.4437) 10(55.8879,34.4431) 12(55.8677,34.4437)</t>
  </si>
  <si>
    <t>Смоленская область,Сычевский район, д. Жерновка, ул. Дачная, вблизи дома №17</t>
  </si>
  <si>
    <t>55.8876,34.4455</t>
  </si>
  <si>
    <t>Смоленская область, Сычевский район, д. Жерновка, ул. Дачная, дома №14,17, 18,19,20</t>
  </si>
  <si>
    <t>14(55.8876,34.4441)  17(55.8879,34.4456) 18(55.8875,34.4451) 19(55.8876,34.4463) 20(55.8874,34.4459)</t>
  </si>
  <si>
    <t>Смоленская область,Сычевский район, д. Жерновка, ул. Дачная, вблизи дома №27</t>
  </si>
  <si>
    <t>55.8872,34.4482</t>
  </si>
  <si>
    <t>Смоленская область, Сычевский район, д. Жерновка, ул. Дачная, дома №23,24,25,26,27,28,30</t>
  </si>
  <si>
    <t xml:space="preserve">23(55.8875,34.4470)  24(55.8872,34.4467) 25(55.8874,34.4475) 26(55.8874,34.4471) 27(55.8876,34.4483) 28(55.8870,34.4476) 30(55.8869,34.4479) </t>
  </si>
  <si>
    <t>Смоленская область,Сычевский район, д. Жерновка, ул. Овражная, вблизи дома №4</t>
  </si>
  <si>
    <t>55.8864,34.4421</t>
  </si>
  <si>
    <t>Смоленская область, Сычевский район, д. Жерновка, ул. Овражная, дома №8,10,12,20</t>
  </si>
  <si>
    <t xml:space="preserve">8(55.8866,34.4407)  10(55.8865,34.4412) 12(55.8862,34.4422) 20(55.8858,34.4441) </t>
  </si>
  <si>
    <t>Смоленская область,Сычевский район, д. Зазерки, близ въезда на ул.Береговая</t>
  </si>
  <si>
    <t>55.8539,34.3872</t>
  </si>
  <si>
    <t>Новиков А.Ю.</t>
  </si>
  <si>
    <t>Смоленская область, Сычевский район, д. Зазерки, ул. Береговая, д.2</t>
  </si>
  <si>
    <t>8-985-210-63-89</t>
  </si>
  <si>
    <t>база отдыха</t>
  </si>
  <si>
    <t>Смоленская область, Сычевский район, д. Зазерки, ул. Береговая</t>
  </si>
  <si>
    <t>55.8537,34.3867</t>
  </si>
  <si>
    <t>Смоленская область,Сычевский район, д.Хлепень , ул. Заречная, вблизи дома №2</t>
  </si>
  <si>
    <t>55.9680,34.4568</t>
  </si>
  <si>
    <t>Смоленская область, Сычевский район, д. Хлепень, ул. Заречная, дома № 1,4,6,8</t>
  </si>
  <si>
    <t>1(55.9585,34.4557)    4(55.9584,34.4570)   6(55.9588,34.4571)   8( 55.9592,34.4572)</t>
  </si>
  <si>
    <t>Смоленская область,Сычевский район, д. Хлепень, ул. Заречная, вблизи дома №7</t>
  </si>
  <si>
    <t>55.9599,34.4560</t>
  </si>
  <si>
    <t>Смоленская область, Сычевский район, д. Хлепень, ул. Заречная, дома № 5,9,10,12,14, 16,20</t>
  </si>
  <si>
    <t>5(55.9595,34.45580    9(55.9602,34.4562)  10(55.9596,34.4572)  12(55.9597,34.4572)  14(55.9599,34.4573)  16(55.9605,34.4574)    20(55.9608,34.4580)</t>
  </si>
  <si>
    <t>Смоленская область,Сычевский район, д. Хлепень, ул. Центральная, вблизи дома №3</t>
  </si>
  <si>
    <t>55.9568,34.44629</t>
  </si>
  <si>
    <t>Смоленская область, Сычевский район, д. Хлепень, ул. Центральная, дома № 3,4,8,10; ул. Мира, дома № 1,3,5</t>
  </si>
  <si>
    <t>3(55,9570,34.4630)  4(55.9569,34.4544)   8(55.9572,34.4649)  10(55.9574,34.4672)    ул.Мира              1(55,9568,34.4615)   3(55.9569,34.4511)   5(55.9574,34.4606)</t>
  </si>
  <si>
    <t>Смоленская область,Сычевский район, д. Хлепень, ул. Центральная, вблизи дома №15</t>
  </si>
  <si>
    <t>55.9587,34.4631</t>
  </si>
  <si>
    <t>Смоленская область, Сычевский район, д. Хлепень, ул. Центральная, дома № 16.21.26</t>
  </si>
  <si>
    <t>16(55.9585,34.4649)  21(55.9593,34.4645)   26(55.9597, 34.4654)</t>
  </si>
  <si>
    <t>Смоленская область,Сычевский район, д. Хлепень, ул. Центральная, вблизи дома №29</t>
  </si>
  <si>
    <t>55.9605,34.4646</t>
  </si>
  <si>
    <t>Смоленская область, Сычевский район, д. Хлепень, ул. Ценетральная, дома № 25,28,29, 38,40</t>
  </si>
  <si>
    <t>25(55.9598,34.4645)   28(55.9600,34.4652)    29(55.9606,34.4647)   38(55.9614,34.4655)   40(55.9614, 34.4655)</t>
  </si>
  <si>
    <t>Смоленская область,Сычевский район, д. Хлепень, ул. Центральная, вблизи дома №56</t>
  </si>
  <si>
    <t>55.9630,34.4665</t>
  </si>
  <si>
    <t>Смоленская область, Сычевский район, д. Хлепень, ул. Центральная, дома № 37,41,44,47</t>
  </si>
  <si>
    <t>37(55.9620,34.4650)   41(55.9627,34.4647)   44(55.9619.34.4656)   47(55.9633,34.4654)</t>
  </si>
  <si>
    <t>Смоленская область,Сычевский район, д. Хлепень, ул. Центральная, вблизи дома №70</t>
  </si>
  <si>
    <t>55.9652,34.4669</t>
  </si>
  <si>
    <t>Смоленская область, Сычевский район, д. Хлепень, ул. Центральная, дома № 55,57,64,68</t>
  </si>
  <si>
    <t>55(55.9647,34.4658)  57(55.9627,34.4647)  64(55.9646,34.4663)   68(55.9651,34.4666)</t>
  </si>
  <si>
    <t>Смоленская область,Сычевский район, д. Хлепень, ул. Дорожная, вблизи дома №8</t>
  </si>
  <si>
    <t>55.9606,34.4685</t>
  </si>
  <si>
    <t>Смоленская область, Сычевский район, д. Хлепень, ул. Дорожная, дома № 6,8,10,12,14</t>
  </si>
  <si>
    <t>6(55.9609,34.4685)  8(55.9605,34.4684)   10(55.9603,34.4684)  12(55.9600,34.4677)  14(55.9598,34.4676)</t>
  </si>
  <si>
    <t>Смоленская область,Сычевский район, д. Хлепень, ул. Дорожная, вблизи дома №22</t>
  </si>
  <si>
    <t>55.9683,34.4672</t>
  </si>
  <si>
    <t>Смоленская область, Сычевский район, д. Хлепень, ул. Дорожная, дома № 20,22,24</t>
  </si>
  <si>
    <t>20((55.9588,34.4676)  22(55.9583,34.4673)  24(55.9577,34.4672)</t>
  </si>
  <si>
    <t>Смоленская область,Сычевский район, д. Хлепень, ул. Мира, вблизи дома №7</t>
  </si>
  <si>
    <t>55.9691,34.4112</t>
  </si>
  <si>
    <t>Смоленская область, Сычевский район, д. Хлепень, ул. Мира, дома № 7,9,13,15</t>
  </si>
  <si>
    <t xml:space="preserve">7(55.9593,34.4617)       9(55.9595,34.4619)     13(55.9600,34.4622)  15(55.9602,34.4623)    </t>
  </si>
  <si>
    <t>Смоленская область,Сычевский район, д. Пырьево, близ съезда с основной автодороги</t>
  </si>
  <si>
    <t>55.7963, 34.4200</t>
  </si>
  <si>
    <t>Смоленская область, Сычевский район, д. Пырьево, ул. Набережная, дома № 11,17,19,25</t>
  </si>
  <si>
    <t>11(55.7958,34.4243)                          17(55.7964,34.4249)                                 19(55.7968,34.4257)                          25(557980,34.4263)</t>
  </si>
  <si>
    <t>Смоленская область,Сычевский район, кладбище вблизи бывш. деревни Богданово</t>
  </si>
  <si>
    <t>55.8925,34.3291</t>
  </si>
  <si>
    <t>Смоленская область,Сычевский район, вблизи бывш. деревни Богданово</t>
  </si>
  <si>
    <t>Смоленская область,Сычевский район, кладбище в деревне Жерновка</t>
  </si>
  <si>
    <t>55.8839, 34.443</t>
  </si>
  <si>
    <t>Смоленская область, Сычевский район, д. Жерновка</t>
  </si>
  <si>
    <t>Смоленская область,Сычевский район, кладбище в деревне Субботники</t>
  </si>
  <si>
    <t>55.7990,34.4317</t>
  </si>
  <si>
    <t>Смоленская область, Сычевский район, д. Субботники</t>
  </si>
  <si>
    <t>Смоленская область,Сычевский район, кладбище в деревне Соколино</t>
  </si>
  <si>
    <t>55.8509,34.4152</t>
  </si>
  <si>
    <t>Смоленская область, Сычевский район, д. Соколино</t>
  </si>
  <si>
    <t>Смоленская область,Сычевский район, кладбище в деревне Ярыгино</t>
  </si>
  <si>
    <t>55.8705,34.5255</t>
  </si>
  <si>
    <t>Смоленская область, Сычевский район, д. Ярыгино</t>
  </si>
  <si>
    <t>Смоленская область,Сычевский район, кладбище в деревне Хлепень</t>
  </si>
  <si>
    <t xml:space="preserve">55.9661,34.4663 </t>
  </si>
  <si>
    <t>Смоленская область, Сычевский район, д. Хлепень</t>
  </si>
  <si>
    <t>Смоленская область,Сычевский район, д. Мальцево, ул. Набережная Вазузы, около дома     № 4</t>
  </si>
  <si>
    <t>34.272079, 55.812478</t>
  </si>
  <si>
    <t>Комитет по развитию территорий Администрации муниципального образования " Сычевский муниципальный округ" Смоленской области</t>
  </si>
  <si>
    <t>215258, Смоленская область, Сычевский район, д. Мальцево, ул. Октябрьская, д.14</t>
  </si>
  <si>
    <t>Смоленская область, Сычевский район, д. Мальцево ул. Набережная Вазузы, д.2</t>
  </si>
  <si>
    <t>34.271904, 55.812843</t>
  </si>
  <si>
    <t>Смоленская область, Сычевский район, д. Мальцево ул. Набережная Вазузы, д.3</t>
  </si>
  <si>
    <t>34.272146, 55.812212</t>
  </si>
  <si>
    <t>Смоленская область, Сычевский район, д. Мальцево ул. Набережная Вазузы, д.4</t>
  </si>
  <si>
    <t>34.271592, 55.812438</t>
  </si>
  <si>
    <t>Смоленская область, Сычевский район, д. Мальцево ул. Набережная Вазузы, д.5</t>
  </si>
  <si>
    <t>34.271797, 55.811953</t>
  </si>
  <si>
    <t>Смоленская область, Сычевский район, д. Мальцево ул. Набережная Вазузы, д.6</t>
  </si>
  <si>
    <t>34.271335, 55.812214</t>
  </si>
  <si>
    <t>Смоленская область, Сычевский район, д. Мальцево ул. Набережная Вазузы, д.7</t>
  </si>
  <si>
    <t>34.271443, 55.811669</t>
  </si>
  <si>
    <t>Смоленская область, Сычевский район, д. Мальцево ул. Набережная Вазузы, д.8</t>
  </si>
  <si>
    <t>34.271045, 55.812009</t>
  </si>
  <si>
    <t>Смоленская область, Сычевский район, д. Мальцево ул. Набережная Вазузы, д.9</t>
  </si>
  <si>
    <t>34.271770, 55.81181</t>
  </si>
  <si>
    <t>Смоленская область, Сычевский район, д. Мальцево ул. Набережная Вазузы, д.10</t>
  </si>
  <si>
    <t>34.270445, 55.811520</t>
  </si>
  <si>
    <t>Смоленская область,Сычевский район, д. Мальцево, ул. Набережная Вазузы, около дома   № 14</t>
  </si>
  <si>
    <t>34.269720, 55.810693</t>
  </si>
  <si>
    <t>Смоленская область, Сычевский район, д. Мальцево ул. Набережная Вазузы, д.11</t>
  </si>
  <si>
    <t>34.269477, 55.810241</t>
  </si>
  <si>
    <t>Смоленская область, Сычевский район, д. Мальцево ул. Набережная Вазузы, д.12</t>
  </si>
  <si>
    <t>34.270144, 55.811292</t>
  </si>
  <si>
    <t>Смоленская область, Сычевский район, д. Мальцево ул. Набережная Вазузы, д.14</t>
  </si>
  <si>
    <t>34.269896, 55.811096</t>
  </si>
  <si>
    <t>Смоленская область, Сычевский район, д. Мальцево ул. Набережная Вазузы, д.16</t>
  </si>
  <si>
    <t>34.269617, 55.810912</t>
  </si>
  <si>
    <t>Смоленская область, Сычевский район, д. Мальцево ул. Набережная Вазузы, д.18</t>
  </si>
  <si>
    <t>34.269241, 55.810622</t>
  </si>
  <si>
    <t>Смоленская область, Сычевский район, д. Мальцево ул. Набережная Вазузы, д.20</t>
  </si>
  <si>
    <t>34.268994, 55.810389</t>
  </si>
  <si>
    <t>Смоленская область, Сычевский район, д. Мальцево ул. Набережная Вазузы, д.22</t>
  </si>
  <si>
    <t>34.268018, 55.810235</t>
  </si>
  <si>
    <t>Смоленская область,Сычевский район, д. Мальцево, ул. Октябрьская, напротив дома № 5</t>
  </si>
  <si>
    <t>34.274105, 55.812361</t>
  </si>
  <si>
    <t>2,2/0</t>
  </si>
  <si>
    <t>Смоленская область, Сычевский район, д. Мальцево ул. Парковая, д.2</t>
  </si>
  <si>
    <t>34.273466, 55.812095</t>
  </si>
  <si>
    <t>Смоленская область, Сычевский район, д. Мальцево ул. Парковая, д.4</t>
  </si>
  <si>
    <t>34.273656, 55.812354</t>
  </si>
  <si>
    <t>Смоленская область, Сычевский район, д. Мальцево ул. Октябрьская, д.2</t>
  </si>
  <si>
    <t>34.271392, 55.813318</t>
  </si>
  <si>
    <t>Смоленская область, Сычевский район, д. Мальцево ул. Октябрьская, д.3</t>
  </si>
  <si>
    <t>34.273997, 55.812610</t>
  </si>
  <si>
    <t>Смоленская область, Сычевский район, д. Мальцево ул. Октябрьская, д.4</t>
  </si>
  <si>
    <t>34.272272, 55.813348</t>
  </si>
  <si>
    <t>Смоленская область, Сычевский район, д. Мальцево ул. Октябрьская, д.5</t>
  </si>
  <si>
    <t>34.274394, 55.812525</t>
  </si>
  <si>
    <t>Смоленская область, Сычевский район, д. Мальцево ул. Октябрьская, д.7</t>
  </si>
  <si>
    <t>34.274882, 55.812453</t>
  </si>
  <si>
    <t>Смоленская область, Сычевский район, д. Мальцево ул. Октябрьская, д.9</t>
  </si>
  <si>
    <t>34.275284, 55.812395</t>
  </si>
  <si>
    <t>Смоленская область, Сычевский район, д. Мальцево ул. Октябрьская, д.10</t>
  </si>
  <si>
    <t>34.274541, 55.812187</t>
  </si>
  <si>
    <t>Смоленская область, Сычевский район, д. Мальцево ул. Октябрьская, д.11</t>
  </si>
  <si>
    <t>34.275284, 55.812392</t>
  </si>
  <si>
    <t>Смоленская область, Сычевский район, д. Мальцево ул. Октябрьская, д.15</t>
  </si>
  <si>
    <t>34.277254, 55.812275</t>
  </si>
  <si>
    <t>Смоленская область, Сычевский район, д. Мальцево ул. Октябрьская, д.17</t>
  </si>
  <si>
    <t>34.277573, 55.812044</t>
  </si>
  <si>
    <t>Смоленская область, Сычевский район, д. Мальцево ул. Труда, д.1</t>
  </si>
  <si>
    <t>34.274825, 55.811537</t>
  </si>
  <si>
    <t>Смоленская область, Сычевский район, д. Мальцево ул. Труда, д.5</t>
  </si>
  <si>
    <t>34.276038, 55.812617</t>
  </si>
  <si>
    <t>Смоленская область, Сычевский район, д. Мальцево ул. Труда, д.6</t>
  </si>
  <si>
    <t>34.277164, 55.812560</t>
  </si>
  <si>
    <t>Смоленская область, Сычевский район, д. Мальцево ул. Труда, д.7</t>
  </si>
  <si>
    <t>34.276258, 55.812832</t>
  </si>
  <si>
    <t>Смоленская область,Сычевский район, д. Мальцево, ул. Парковая, около дома № 14</t>
  </si>
  <si>
    <t>34.275450, 55.814292</t>
  </si>
  <si>
    <t>Смоленская область, Сычевский район, д. Мальцево ул. Парковая, д.8</t>
  </si>
  <si>
    <t>34.274147, 55.812866</t>
  </si>
  <si>
    <t>Смоленская область, Сычевский район, д. Мальцево ул. Парковая, д.10</t>
  </si>
  <si>
    <t>34.274396, 55.813091</t>
  </si>
  <si>
    <t>Смоленская область, Сычевский район, д. Мальцево ул. Парковая, д.16</t>
  </si>
  <si>
    <t>34.275952, 55.814632</t>
  </si>
  <si>
    <t>Смоленская область, Сычевский район, д. Мальцево ул. Парковая, д.16А</t>
  </si>
  <si>
    <t>34.277274, 55.814434</t>
  </si>
  <si>
    <t>Смоленская область, Сычевский район, д. Мальцево ул. Парковая, д.18</t>
  </si>
  <si>
    <t>34.276201, 55.814936</t>
  </si>
  <si>
    <t>Смоленская область, Сычевский район, д. Мальцево ул. Парковая, д.20</t>
  </si>
  <si>
    <t>34.276384, 55.815238</t>
  </si>
  <si>
    <t>Смоленская область, Сычевский район, д. Мальцево ул. Парковая, д.22</t>
  </si>
  <si>
    <t>34.276695, 55.815558</t>
  </si>
  <si>
    <t>Смоленская область, Сычевский район, д. Мальцево ул. Садовая, д.2</t>
  </si>
  <si>
    <t>34.275442, 55.813992</t>
  </si>
  <si>
    <t>Смоленская область, Сычевский район, д. Мальцево ул. Садовая, д.3</t>
  </si>
  <si>
    <t>34.276352, 55.814123</t>
  </si>
  <si>
    <t>Смоленская область, Сычевский район, д. Мальцево ул. Садовая, д.4</t>
  </si>
  <si>
    <t>34.275914, 55.813859</t>
  </si>
  <si>
    <t>Смоленская область, Сычевский район, д. Мальцево ул. Садовая, д.5</t>
  </si>
  <si>
    <t>34.276727, 55.814029</t>
  </si>
  <si>
    <t>Смоленская область, Сычевский район, д. Мальцево ул. Садовая, д.6</t>
  </si>
  <si>
    <t>34.276387, 55.813714</t>
  </si>
  <si>
    <t>Смоленская область, Сычевский район, д. Мальцево ул. Садовая, д.7</t>
  </si>
  <si>
    <t>34.277097, 55.813936</t>
  </si>
  <si>
    <t>Смоленская область, Сычевский район, д. Мальцево ул. Садовая, д.8</t>
  </si>
  <si>
    <t>34.276859, 55.813581</t>
  </si>
  <si>
    <t>Смоленская область, Сычевский район, д. Мальцево ул. Садовая, д.9</t>
  </si>
  <si>
    <t>34.277521, 55.813821</t>
  </si>
  <si>
    <t>Смоленская область,Сычевский район, д. Мальцево, ул. Труда, напротив дома № 34</t>
  </si>
  <si>
    <t>34.277623, 55.816334</t>
  </si>
  <si>
    <t>Смоленская область, Сычевский район, д. Мальцево ул. Труда, д.8</t>
  </si>
  <si>
    <t>34.277509, 55.812728</t>
  </si>
  <si>
    <t>Смоленская область, Сычевский район, д. Мальцево ул. Труда, д.10</t>
  </si>
  <si>
    <t>34.277439, 55.813000</t>
  </si>
  <si>
    <t>Смоленская область, Сычевский район, д. Мальцево ул. Труда, д.12</t>
  </si>
  <si>
    <t>34.277708, 55.813172</t>
  </si>
  <si>
    <t>Смоленская область, Сычевский район, д. Мальцево ул. Труда, д.14А</t>
  </si>
  <si>
    <t>34.278361, 55.813448</t>
  </si>
  <si>
    <t>Смоленская область, Сычевский район, д. Мальцево ул. Труда, д.16А</t>
  </si>
  <si>
    <t>34.278346, 55.813450</t>
  </si>
  <si>
    <t>Смоленская область, Сычевский район, д. Мальцево ул. Труда, д.18</t>
  </si>
  <si>
    <t>34.278502, 55.813719</t>
  </si>
  <si>
    <t>Смоленская область, Сычевский район, д. Мальцево ул. Труда, д.20</t>
  </si>
  <si>
    <t>34.278303, 55.814042</t>
  </si>
  <si>
    <t>Смоленская область, Сычевский район, д. Мальцево ул. Труда, д.22</t>
  </si>
  <si>
    <t>34.278089, 55.814423</t>
  </si>
  <si>
    <t>Смоленская область, Сычевский район, д. Мальцево ул. Труда, д.24</t>
  </si>
  <si>
    <t>34.278164, 55.814701</t>
  </si>
  <si>
    <t>Смоленская область, Сычевский район, д. Мальцево ул. Труда, д.26</t>
  </si>
  <si>
    <t>34.278051, 55.814815</t>
  </si>
  <si>
    <t>Смоленская область, Сычевский район, д. Мальцево ул. Труда, д.28</t>
  </si>
  <si>
    <t>34.278019, 55.815275</t>
  </si>
  <si>
    <t>Смоленская область, Сычевский район, д. Мальцево ул. Труда, д.30</t>
  </si>
  <si>
    <t>34.277972, 55.815500</t>
  </si>
  <si>
    <t>Смоленская область, Сычевский район, д. Мальцево ул. Труда, д.32</t>
  </si>
  <si>
    <t>34.277977, 55.815792</t>
  </si>
  <si>
    <t>Смоленская область, Сычевский район, д. Мальцево ул. Труда, д.34</t>
  </si>
  <si>
    <t>34.277957, 55.816070</t>
  </si>
  <si>
    <t>Смоленская область, Сычевский район, д. Мальцево ул. Труда, д.36</t>
  </si>
  <si>
    <t>34.278016, 55.816394</t>
  </si>
  <si>
    <t>Смоленская область, Сычевский район, д. Мальцево ул. Труда, д.38</t>
  </si>
  <si>
    <t>34.277984, 55.816623</t>
  </si>
  <si>
    <t>Смоленская область, Сычевский район, д. Мальцево ул. Труда, д.40</t>
  </si>
  <si>
    <t>34.278009, 55.816867</t>
  </si>
  <si>
    <t>Смоленская область,Сычевский район, д. Мальцево, ул. Первомайская, напротив дома № 8</t>
  </si>
  <si>
    <t>34.279864, 55.812890</t>
  </si>
  <si>
    <t>Смоленская область, Сычевский район, д. Мальцево ул. Первомайская, д.1</t>
  </si>
  <si>
    <t>34.279168, 55.811957</t>
  </si>
  <si>
    <t>Смоленская область, Сычевский район, д. Мальцево ул. Первомайская, д.2</t>
  </si>
  <si>
    <t>34.279748, 55.811897</t>
  </si>
  <si>
    <t>Смоленская область, Сычевский район, д. Мальцево ул. Первомайская, д.3</t>
  </si>
  <si>
    <t>34.279254, 55.812196</t>
  </si>
  <si>
    <t>Смоленская область, Сычевский район, д. Мальцево ул. Первомайская, д.4</t>
  </si>
  <si>
    <t>34.279855, 55.812145</t>
  </si>
  <si>
    <t>Смоленская область, Сычевский район, д. Мальцево ул. Первомайская, д.5</t>
  </si>
  <si>
    <t>34.279393,, 55.812465</t>
  </si>
  <si>
    <t>Смоленская область, Сычевский район, д. Мальцево ул. Первомайская, д.6</t>
  </si>
  <si>
    <t>34.280016, 55.812428</t>
  </si>
  <si>
    <t>Смоленская область, Сычевский район, д. Мальцево ул. Первомайская, д.7</t>
  </si>
  <si>
    <t>34.279519, 55.812648</t>
  </si>
  <si>
    <t>Смоленская область, Сычевский район, д. Мальцево ул. Первомайская, д.8</t>
  </si>
  <si>
    <t>34.280128, 55.812715</t>
  </si>
  <si>
    <t>Смоленская область, Сычевский район, д. Мальцево ул. Первомайская, д.10</t>
  </si>
  <si>
    <t>34.280279, 55.812969</t>
  </si>
  <si>
    <t>Смоленская область, Сычевский район, д. Мальцево ул. Первомайская, д.11</t>
  </si>
  <si>
    <t>34.279787, 55.813185</t>
  </si>
  <si>
    <t>Смоленская область, Сычевский район, д. Мальцево ул. Первомайская, д.12</t>
  </si>
  <si>
    <t>34.280418, 55.813211</t>
  </si>
  <si>
    <t>Смоленская область, Сычевский район, д. Мальцево ул. Первомайская, д.13</t>
  </si>
  <si>
    <t>34.279873, 55.813445</t>
  </si>
  <si>
    <t>Смоленская область, Сычевский район, д. Мальцево ул. Первомайская, д.14</t>
  </si>
  <si>
    <t>34.280450, 55.813483</t>
  </si>
  <si>
    <t>Смоленская область,Сычевский район, д. Мальцево, ул. Первомайская, вблизи дома № 20</t>
  </si>
  <si>
    <t>34.280245, 55.814231</t>
  </si>
  <si>
    <t>Смоленская область, Сычевский район, д. Мальцево ул. Первомайская, д.15</t>
  </si>
  <si>
    <t>34.279857, 55.813735</t>
  </si>
  <si>
    <t>Смоленская область, Сычевский район, д. Мальцево ул. Первомайская, д.16</t>
  </si>
  <si>
    <t>34.280485, 55.813729</t>
  </si>
  <si>
    <t>Смоленская область, Сычевский район, д. Мальцево ул. Первомайская, д.17</t>
  </si>
  <si>
    <t>34.279852, 55.814010</t>
  </si>
  <si>
    <t>Смоленская область, Сычевский район, д. Мальцево ул. Первомайская, д.18</t>
  </si>
  <si>
    <t>34.280453, 55.814025</t>
  </si>
  <si>
    <t>Смоленская область, Сычевский район, д. Мальцево ул. Первомайская, д.19</t>
  </si>
  <si>
    <t>34.279853, 55.814269</t>
  </si>
  <si>
    <t>Смоленская область, Сычевский район, д. Мальцево ул. Первомайская, д.20</t>
  </si>
  <si>
    <t>34.280485, 55.814267</t>
  </si>
  <si>
    <t>Смоленская область, Сычевский район, д. Мальцево ул. Первомайская, д.21</t>
  </si>
  <si>
    <t>34.279821, 55.814519</t>
  </si>
  <si>
    <t>Смоленская область, Сычевский район, д. Мальцево ул. Первомайская, д.22</t>
  </si>
  <si>
    <t>34.280432, 55.814526</t>
  </si>
  <si>
    <t>Смоленская область, Сычевский район, д. Мальцево ул. Первомайская, д.23</t>
  </si>
  <si>
    <t>34.279794, 55.814882</t>
  </si>
  <si>
    <t>Смоленская область, Сычевский район, д. Мальцево ул. Первомайская, д.24</t>
  </si>
  <si>
    <t>34.280421, 55.814865</t>
  </si>
  <si>
    <t>Смоленская область, Сычевский район, д. Мальцево ул. Первомайская, д.25</t>
  </si>
  <si>
    <t>34.279789, 55.815275</t>
  </si>
  <si>
    <t>Смоленская область, Сычевский район, д. Мальцево ул. Первомайская, д.26</t>
  </si>
  <si>
    <t>34.280346, 55.815179</t>
  </si>
  <si>
    <t>Смоленская область, Сычевский район, д. Мальцево ул. Первомайская, д.27</t>
  </si>
  <si>
    <t>34.279773, 55.815552</t>
  </si>
  <si>
    <t>Смоленская область, Сычевский район, д. Мальцево ул. Первомайская, д.29</t>
  </si>
  <si>
    <t>34.279580, 55.816012</t>
  </si>
  <si>
    <t>Смоленская область,Сычевский район, д. Мальцево, ул. Прудная, напротив дома № 3</t>
  </si>
  <si>
    <t>34.281524, 55.812300</t>
  </si>
  <si>
    <t>Смоленская область, Сычевский район, д. Мальцево ул. Прудная, д.1</t>
  </si>
  <si>
    <t>34.281802, 55.812012</t>
  </si>
  <si>
    <t>Смоленская область, Сычевский район, д. Мальцево ул. Прудная, д.2</t>
  </si>
  <si>
    <t>34.281662, 55.813359</t>
  </si>
  <si>
    <t>Смоленская область, Сычевский район, д. Мальцево ул. Прудная, д.3</t>
  </si>
  <si>
    <t>34.281902, 55.812262</t>
  </si>
  <si>
    <t>Смоленская область, Сычевский район, д. Мальцево ул. Прудная, д.4</t>
  </si>
  <si>
    <t>34.281808, 55.813795</t>
  </si>
  <si>
    <t>Смоленская область, Сычевский район, д. Мальцево ул. Молодежная, д.1</t>
  </si>
  <si>
    <t>34.282212, 55.812950</t>
  </si>
  <si>
    <t>Смоленская область, Сычевский район, д. Мальцево ул. Молодежная, д.2</t>
  </si>
  <si>
    <t>34.282079, 55.812535</t>
  </si>
  <si>
    <t>Смоленская область, Сычевский район, д. Мальцево ул. Молодежная, д.3</t>
  </si>
  <si>
    <t>34.282700, 55.812898</t>
  </si>
  <si>
    <t>Смоленская область, Сычевский район, д. Мальцево ул. Молодежная, д.4</t>
  </si>
  <si>
    <t>34.282605, 55.812578</t>
  </si>
  <si>
    <t>Смоленская область, Сычевский район, д. Мальцево ул. Молодежная, д.5</t>
  </si>
  <si>
    <t>34.283226, 55.812847</t>
  </si>
  <si>
    <t>Смоленская область, Сычевский район, д. Мальцево ул. Молодежная, д.6</t>
  </si>
  <si>
    <t>34.283125, 55.812520</t>
  </si>
  <si>
    <t>Смоленская область,Сычевский район, д. Мальцево, ул. Молодежная, напротив дома № 16</t>
  </si>
  <si>
    <t>34.286282, 55.812337</t>
  </si>
  <si>
    <t>Смоленская область, Сычевский район, д. Мальцево ул. Молодежная, д.7</t>
  </si>
  <si>
    <t>34.283719, 55.812808</t>
  </si>
  <si>
    <t>Смоленская область, Сычевский район, д. Мальцево ул. Молодежная, д.8</t>
  </si>
  <si>
    <t>34.283651, 55.812472</t>
  </si>
  <si>
    <t>Смоленская область, Сычевский район, д. Мальцево ул. Молодежная, д.9</t>
  </si>
  <si>
    <t>34.284222, 55.812754</t>
  </si>
  <si>
    <t>Смоленская область, Сычевский район, д. Мальцево ул. Молодежная, д.10</t>
  </si>
  <si>
    <t>34.284161, 55.812426</t>
  </si>
  <si>
    <t>Смоленская область, Сычевский район, д. Мальцево ул. Молодежная, д.11</t>
  </si>
  <si>
    <t>34.284796, 55.812694</t>
  </si>
  <si>
    <t>Смоленская область, Сычевский район, д. Мальцево ул. Молодежная, д.12</t>
  </si>
  <si>
    <t>34.284643, 55.812378</t>
  </si>
  <si>
    <t>Смоленская область, Сычевский район, д. Мальцево ул. Молодежная, д.13</t>
  </si>
  <si>
    <t>34.285365, 55.812649</t>
  </si>
  <si>
    <t>Смоленская область, Сычевский район, д. Мальцево ул. Молодежная, д.14</t>
  </si>
  <si>
    <t>34.285180, 55.812327</t>
  </si>
  <si>
    <t>Смоленская область, Сычевский район, д. Мальцево ул. Молодежная, д.16</t>
  </si>
  <si>
    <t>34.285716, 55.812272</t>
  </si>
  <si>
    <t>Смоленская область, Сычевский район, д. Мальцево ул. Дорожная, д.3</t>
  </si>
  <si>
    <t>34.285601, 55.811476</t>
  </si>
  <si>
    <t>Смоленская область, Сычевский район, д. Мальцево ул. Дорожная, д.5</t>
  </si>
  <si>
    <t>34.285676, 55.811779</t>
  </si>
  <si>
    <t>Смоленская область,Сычевский район, д. Мальцево, ул. Новая, напротив дома № 15</t>
  </si>
  <si>
    <t>34.286341, 55.813694</t>
  </si>
  <si>
    <t>Смоленская область, Сычевский район, д. Мальцево ул. Дорожная, д.11</t>
  </si>
  <si>
    <t>34.285926, 55.812955</t>
  </si>
  <si>
    <t>Смоленская область, Сычевский район, д. Мальцево ул. Дорожная, д.13</t>
  </si>
  <si>
    <t>34.286006, 55.813278</t>
  </si>
  <si>
    <t>Смоленская область, Сычевский район, д. Мальцево ул. Новая, д.1</t>
  </si>
  <si>
    <t>34.281787, 55.814423</t>
  </si>
  <si>
    <t>Смоленская область, Сычевский район, д. Мальцево ул. Новая, д.2</t>
  </si>
  <si>
    <t>34.281719, 55.814063</t>
  </si>
  <si>
    <t>Смоленская область, Сычевский район, д. Мальцево ул. Новая, д.3</t>
  </si>
  <si>
    <t>34.282377, 55.814375</t>
  </si>
  <si>
    <t>Смоленская область, Сычевский район, д. Мальцево ул. Новая, д.4</t>
  </si>
  <si>
    <t>34.282207, 55.814051</t>
  </si>
  <si>
    <t>Смоленская область, Сычевский район, д. Мальцево ул. Новая, д.5</t>
  </si>
  <si>
    <t>34.282967, 55.814314</t>
  </si>
  <si>
    <t>Смоленская область, Сычевский район, д. Мальцево ул. Новая, д.6</t>
  </si>
  <si>
    <t>34.282738, 55.814003</t>
  </si>
  <si>
    <t>Смоленская область, Сычевский район, д. Мальцево ул. Новая, д.7</t>
  </si>
  <si>
    <t>34.283546, 55.814248</t>
  </si>
  <si>
    <t>Смоленская область, Сычевский район, д. Мальцево ул. Новая, д.8</t>
  </si>
  <si>
    <t>34.283274, 55.813951</t>
  </si>
  <si>
    <t>Смоленская область, Сычевский район, д. Мальцево ул. Новая, д.9</t>
  </si>
  <si>
    <t>34.284179, 55.814212</t>
  </si>
  <si>
    <t>Смоленская область, Сычевский район, д. Мальцево ул. Новая, д.10</t>
  </si>
  <si>
    <t>34.283805, 55.813894</t>
  </si>
  <si>
    <t>Смоленская область, Сычевский район, д. Мальцево ул. Новая, д.11</t>
  </si>
  <si>
    <t>34.284968, 55.814121</t>
  </si>
  <si>
    <t>Смоленская область, Сычевский район, д. Мальцево ул. Новая, д.12</t>
  </si>
  <si>
    <t>34.284424, 55.813836</t>
  </si>
  <si>
    <t>Смоленская область, Сычевский район, д. Мальцево ул. Новая, д.13</t>
  </si>
  <si>
    <t>34.285665, 55.814058</t>
  </si>
  <si>
    <t>Смоленская область, Сычевский район, д. Мальцево ул. Новая, д.14</t>
  </si>
  <si>
    <t>34.284971, 55.813775</t>
  </si>
  <si>
    <t>Смоленская область, Сычевский район, д. Мальцево ул. Новая, д.15</t>
  </si>
  <si>
    <t>34.286223, 55.814000</t>
  </si>
  <si>
    <t>Смоленская область, Сычевский район, д. Мальцево ул. Новая, д.16</t>
  </si>
  <si>
    <t>34.285550, 55.813715</t>
  </si>
  <si>
    <t>Смоленская область, Сычевский район, д. Мальцево ул. Новая, д.17</t>
  </si>
  <si>
    <t>34.286702, 55.813956</t>
  </si>
  <si>
    <t>Смоленская область,Сычевский район, д. Мальцево, ул. Интернациональная, напротив дома № 11</t>
  </si>
  <si>
    <t>34.284342, 55.811071</t>
  </si>
  <si>
    <t>Смоленская область, Сычевский район, д. Мальцево ул. Интернациональная, д.1</t>
  </si>
  <si>
    <t>34.281835, 55.811730</t>
  </si>
  <si>
    <t>Смоленская область, Сычевский район, д. Мальцево ул. Интернациональная, д.3</t>
  </si>
  <si>
    <t>34.282361, 55.811682</t>
  </si>
  <si>
    <t>Смоленская область, Сычевский район, д. Мальцево ул. Интернациональная, д.5</t>
  </si>
  <si>
    <t>34.282849, 55.811618</t>
  </si>
  <si>
    <t>Смоленская область, Сычевский район, д. Мальцево ул. Интернациональная, д.7</t>
  </si>
  <si>
    <t>34.283360, 55.811545</t>
  </si>
  <si>
    <t>Смоленская область, Сычевский район, д. Мальцево ул. Интернациональная,  д.9</t>
  </si>
  <si>
    <t>34.283891, 55.811479</t>
  </si>
  <si>
    <t>Смоленская область, Сычевский район, д. Мальцево ул. Интернациональная, д.11</t>
  </si>
  <si>
    <t>34.284417, 55.811409</t>
  </si>
  <si>
    <t>Смоленская область, Сычевский район, д. Мальцево ул. Интернациональная, д.13</t>
  </si>
  <si>
    <t>34.284916, 55.811349</t>
  </si>
  <si>
    <t>Смоленская область, Сычевский район, д. Мальцево ул. Интернациональная, д.15</t>
  </si>
  <si>
    <t>34.285361, 55.811285</t>
  </si>
  <si>
    <t>Смоленская область,Сычевский район, д. Малое Яковцево, ул. Энергетиков, вблизи дома № 2</t>
  </si>
  <si>
    <t>34.296965, 55.831104</t>
  </si>
  <si>
    <t>Смоленская область, Сычевский район,          д. Малое Яковцево ул. Энергетиков, д.2</t>
  </si>
  <si>
    <t>34.296566, 55.830803</t>
  </si>
  <si>
    <t>Смоленская область, Сычевский район,          д. Малое Яковцево ул. Энергетиков, д.3</t>
  </si>
  <si>
    <t>34.297128, 55.829830</t>
  </si>
  <si>
    <t>Смоленская область, Сычевский район,          д. Малое Яковцево ул. Энергетиков, д.4</t>
  </si>
  <si>
    <t>34.296485, 55.830574</t>
  </si>
  <si>
    <t>Смоленская область, Сычевский район,          д. Малое Яковцево ул. Энергетиков, д.6</t>
  </si>
  <si>
    <t>34.296507, 55.830389</t>
  </si>
  <si>
    <t>Смоленская область, Сычевский район,          д. Малое Яковцево ул. Энергетиков, д.8</t>
  </si>
  <si>
    <t>34.296459, 55.830127</t>
  </si>
  <si>
    <t>Смоленская область, Сычевский район,          д. Малое Яковцево ул. Энергетиков, д.9</t>
  </si>
  <si>
    <t>34.296741, 55.827446</t>
  </si>
  <si>
    <t>Смоленская область, Сычевский район,          д. Малое Яковцево ул. Энергетиков, д.10</t>
  </si>
  <si>
    <t>34.296438, 55.829939</t>
  </si>
  <si>
    <t>Смоленская область, Сычевский район,          д. Малое Яковцево ул. Энергетиков, д.11</t>
  </si>
  <si>
    <t>34.296457, 55.827072</t>
  </si>
  <si>
    <t>Смоленская область, Сычевский район,          д. Малое Яковцево ул. Набережная, д.1</t>
  </si>
  <si>
    <t>34.295438, 55.830852</t>
  </si>
  <si>
    <t>Смоленская область, Сычевский район,          д. Малое Яковцево ул. Набережная, д.3</t>
  </si>
  <si>
    <t>34.295379, 55.830463</t>
  </si>
  <si>
    <t>Смоленская область, Сычевский район,          д. Малое Яковцево ул. Набережная, д.5</t>
  </si>
  <si>
    <t>34.295355, 55.830183</t>
  </si>
  <si>
    <t>Смоленская область, Сычевский район,          д. Малое Яковцево ул. Набережная, д.7</t>
  </si>
  <si>
    <t>34.295323, 55.829939</t>
  </si>
  <si>
    <t>Смоленская область,Сычевский район, д. Малое Яковцево, ул. Энергетиков, вблизи дома № 16</t>
  </si>
  <si>
    <t>34.295922, 55.828898</t>
  </si>
  <si>
    <t>Смоленская область, Сычевский район,          д. Малое Яковцево ул. Энергетиков, д.12</t>
  </si>
  <si>
    <t>34.296395, 55.829715</t>
  </si>
  <si>
    <t>Смоленская область, Сычевский район,          д. Малое Яковцево ул. Энергетиков, д.14</t>
  </si>
  <si>
    <t>34.296369, 55.829398</t>
  </si>
  <si>
    <t>Смоленская область, Сычевский район,          д. Малое Яковцево ул. Энергетиков, д.16</t>
  </si>
  <si>
    <t>34.296350, 55.829183</t>
  </si>
  <si>
    <t>Смоленская область, Сычевский район,          д. Малое Яковцево ул. Энергетиков, д.18</t>
  </si>
  <si>
    <t>34.296361, 55.828844</t>
  </si>
  <si>
    <t>Смоленская область, Сычевский район,          д. Малое Яковцево ул. Набережная, д.9</t>
  </si>
  <si>
    <t>34.295301, 55.829712</t>
  </si>
  <si>
    <t>Смоленская область, Сычевский район,          д. Малое Яковцево ул. Набережная, д.11</t>
  </si>
  <si>
    <t>34.295278, 55.829453</t>
  </si>
  <si>
    <t>Смоленская область, Сычевский район,          д. Малое Яковцево ул. Набережная, д.13</t>
  </si>
  <si>
    <t>34.295252, 55.829173</t>
  </si>
  <si>
    <t>Смоленская область, Сычевский район,          д. Малое Яковцево ул. Набережная, д.15</t>
  </si>
  <si>
    <t>34.294903, 55.828789</t>
  </si>
  <si>
    <t>Смоленская область, Сычевский район,          д. Малое Яковцево ул. Набережная, д.17</t>
  </si>
  <si>
    <t>34.295418, 55.828240</t>
  </si>
  <si>
    <t>Смоленская область,Сычевский район, д. Малое Яковцево, ул. Энергетиков, вблизи дома № 24</t>
  </si>
  <si>
    <t>34.296072, 55.826573</t>
  </si>
  <si>
    <t>Смоленская область, Сычевский район,          д. Малое Яковцево ул. Энергетиков, д.20</t>
  </si>
  <si>
    <t>34.296119, 55.828284</t>
  </si>
  <si>
    <t>Смоленская область, Сычевский район,          д. Малое Яковцево ул. Энергетиков, д.22</t>
  </si>
  <si>
    <t>34.296218, 55.828082</t>
  </si>
  <si>
    <t>Смоленская область, Сычевский район,          д. Малое Яковцево ул. Энергетиков, д.24</t>
  </si>
  <si>
    <t>34.296106, 55.827791</t>
  </si>
  <si>
    <t>Смоленская область, Сычевский район,          д. Малое Яковцево ул. Зеленая, д.2</t>
  </si>
  <si>
    <t>34.293908, 55.825871</t>
  </si>
  <si>
    <t>Смоленская область, Сычевский район,          д. Малое Яковцево ул. Зеленая, д.3</t>
  </si>
  <si>
    <t>34.295002, 55.826185</t>
  </si>
  <si>
    <t>Смоленская область, Сычевский район,          д. Малое Яковцево ул. Зеленая, д.4</t>
  </si>
  <si>
    <t>34.294036, 55.826010</t>
  </si>
  <si>
    <t>Смоленская область, Сычевский район,          д. Малое Яковцево ул. Зеленая, д.5</t>
  </si>
  <si>
    <t>34.295826, 55.826041</t>
  </si>
  <si>
    <t>Смоленская область, Сычевский район,          д. Малое Яковцево ул. Зеленая, д.6</t>
  </si>
  <si>
    <t>34.294873, 55.825880</t>
  </si>
  <si>
    <t>Смоленская область, Сычевский район,          д. Малое Яковцево ул. Зеленая, д.7</t>
  </si>
  <si>
    <t>34.296252, 55.825946</t>
  </si>
  <si>
    <t>Смоленская область, Сычевский район,          д. Малое Яковцево ул. Зеленая, д.8</t>
  </si>
  <si>
    <t>34.295817, 55.825579</t>
  </si>
  <si>
    <t>Смоленская область, Сычевский район,          д. Малое Яковцево ул. Зеленая, д.9</t>
  </si>
  <si>
    <t>34.297104, 55.825896</t>
  </si>
  <si>
    <t>Смоленская область, Сычевский район,          д. Малое Яковцево ул. Зеленая, д.10</t>
  </si>
  <si>
    <t>34.296493, 55.825592</t>
  </si>
  <si>
    <t>Смоленская область, Сычевский район,          д. Малое Яковцево ул. Зеленая, д.12</t>
  </si>
  <si>
    <t>34.296889, 55.825503</t>
  </si>
  <si>
    <t>Смоленская область, Сычевский район,          д. Малое Яковцево ул. Зеленая, д.13</t>
  </si>
  <si>
    <t>34.297425, 55.825826</t>
  </si>
  <si>
    <t>Смоленская область, Сычевский район,          д. Малое Яковцево ул. Зеленая, д.14</t>
  </si>
  <si>
    <t>34.297442, 55.825313</t>
  </si>
  <si>
    <t>Смоленская область, Сычевский район,          д. Малое Яковцево ул. Зеленая, д.16</t>
  </si>
  <si>
    <t>34.298091, 55.825286</t>
  </si>
  <si>
    <t>Смоленская область, Сычевский район,          д. Малое Яковцево ул. Сиреневая, д.1</t>
  </si>
  <si>
    <t>34.295801, 55.825561</t>
  </si>
  <si>
    <t>Смоленская область, Сычевский район,          д. Малое Яковцево ул. Сиреневая, д.2</t>
  </si>
  <si>
    <t>34.295193, 55.825613</t>
  </si>
  <si>
    <t>Смоленская область, Сычевский район,          д. Малое Яковцево ул. Сиреневая, д.6</t>
  </si>
  <si>
    <t>34.294857, 55.824468</t>
  </si>
  <si>
    <t>Смоленская область,Сычевский район, д.Ольховцы, ул. Труда, вблизи дома               № 2 (здание магазина)</t>
  </si>
  <si>
    <t>34.329760, 55.846480</t>
  </si>
  <si>
    <t>Смоленская область, Сычевский район, д. Ольховцы ул. Труда, д.5</t>
  </si>
  <si>
    <t>34.326929, 55.847928</t>
  </si>
  <si>
    <t>Смоленская область, Сычевский район, д. Ольховцы ул. Труда, д.8</t>
  </si>
  <si>
    <t>34.329165, 55.848332</t>
  </si>
  <si>
    <t>Смоленская область, Сычевский район, д. Ольховцы ул. Труда, д.12</t>
  </si>
  <si>
    <t>34.328558, 55.848329</t>
  </si>
  <si>
    <t>Смоленская область, Сычевский район, д. Ольховцы ул. Труда, д.14</t>
  </si>
  <si>
    <t>34.328135, 55.848241</t>
  </si>
  <si>
    <t>Смоленская область, Сычевский район, д. Ольховцы ул. Центральная, д.21</t>
  </si>
  <si>
    <t>34.329550, 55.846257</t>
  </si>
  <si>
    <t>Смоленская область, Сычевский район, д. Ольховцы ул. Центральная, д.23</t>
  </si>
  <si>
    <t>34.328785, 55.846138</t>
  </si>
  <si>
    <t>Смоленская область, Сычевский район, д. Ольховцы ул. Центральная, д.27</t>
  </si>
  <si>
    <t>34.328297, 55.846103</t>
  </si>
  <si>
    <t>Смоленская область, Сычевский район, д. Ольховцы ул. Центральная, д.28</t>
  </si>
  <si>
    <t>34.329238, 55.846603</t>
  </si>
  <si>
    <t>Смоленская область, Сычевский район, д. Ольховцы ул. Центральная, д.29</t>
  </si>
  <si>
    <t>34.327830, 55.846052</t>
  </si>
  <si>
    <t>Смоленская область, Сычевский район, д. Ольховцы ул. Центральная, д.30</t>
  </si>
  <si>
    <t>34.328656, 55.846508</t>
  </si>
  <si>
    <t>Смоленская область,Сычевский район, д.Ольховцы, ул. Лиговская, напротив дома № 2</t>
  </si>
  <si>
    <t>34.330231, 55.845074</t>
  </si>
  <si>
    <t>Смоленская область, Сычевский район, д. Ольховцы ул. Лиговская, д.1</t>
  </si>
  <si>
    <t>34.329780, 55.844824</t>
  </si>
  <si>
    <t>Смоленская область, Сычевский район, д. Ольховцы ул. Лиговская, д.2</t>
  </si>
  <si>
    <t>34.329613, 55.845141</t>
  </si>
  <si>
    <t>Смоленская область, Сычевский район, д. Ольховцы ул. Лиговская, д.3</t>
  </si>
  <si>
    <t>34.329330, 55.844775</t>
  </si>
  <si>
    <t>Смоленская область, Сычевский район, д. Ольховцы ул. Лиговская, д.4</t>
  </si>
  <si>
    <t>34.329237, 55.845110</t>
  </si>
  <si>
    <t>Смоленская область, Сычевский район, д. Ольховцы ул. Лиговская, д.5</t>
  </si>
  <si>
    <t>34.328852, 55.844718</t>
  </si>
  <si>
    <t>Смоленская область, Сычевский район, д. Ольховцы ул. Лиговская, д.6</t>
  </si>
  <si>
    <t>34.328760, 55.845061</t>
  </si>
  <si>
    <t>Смоленская область, Сычевский район, д. Ольховцы ул. Лиговская, д.7</t>
  </si>
  <si>
    <t>34.328444, 55.844670</t>
  </si>
  <si>
    <t>Смоленская область, Сычевский район, д. Ольховцы ул. Лиговская, д.8</t>
  </si>
  <si>
    <t>34.328247, 55.844993</t>
  </si>
  <si>
    <t>Смоленская область,Сычевский район, д.Ольховцы, ул. Лиговская, возле дома № 12</t>
  </si>
  <si>
    <t>34.327656, 55.844827</t>
  </si>
  <si>
    <t>Смоленская область, Сычевский район, д. Ольховцы ул. Лиговская, д.8А</t>
  </si>
  <si>
    <t>34.328333, 55.845164</t>
  </si>
  <si>
    <t>Смоленская область, Сычевский район, д. Ольховцы ул. Лиговская, д.9</t>
  </si>
  <si>
    <t>34.327999, 55.844615</t>
  </si>
  <si>
    <t>Смоленская область, Сычевский район, д. Ольховцы ул. Лиговская, д.10</t>
  </si>
  <si>
    <t>34.327864, 55.844954</t>
  </si>
  <si>
    <t>Смоленская область, Сычевский район, д. Ольховцы ул. Лиговская, д.11</t>
  </si>
  <si>
    <t>34.327520, 55.844571</t>
  </si>
  <si>
    <t>Смоленская область, Сычевский район, д. Ольховцы ул. Лиговская, д.12</t>
  </si>
  <si>
    <t>34.327376, 55.844897</t>
  </si>
  <si>
    <t>Смоленская область, Сычевский район, д. Ольховцы ул. Лиговская, д.13</t>
  </si>
  <si>
    <t>34.327070, 55.844517</t>
  </si>
  <si>
    <t>Смоленская область, Сычевский район, д. Ольховцы ул. Лиговская, д.14</t>
  </si>
  <si>
    <t>34.326941, 55.844845</t>
  </si>
  <si>
    <t>Смоленская область,Сычевский район, д.Ольховцы, ул. Центральная, вблизи дома  № 20</t>
  </si>
  <si>
    <t>34.331773, 55.847077</t>
  </si>
  <si>
    <t>Смоленская область, Сычевский район, д. Ольховцы ул. Центральная, д.13</t>
  </si>
  <si>
    <t>34.332825, 55.847336</t>
  </si>
  <si>
    <t>Смоленская область, Сычевский район, д. Ольховцы ул. Центральная, д.14</t>
  </si>
  <si>
    <t>34.333043, 55.847738</t>
  </si>
  <si>
    <t>Смоленская область, Сычевский район, д. Ольховцы ул. Центральная, д.15</t>
  </si>
  <si>
    <t>34.332712, 55.847062</t>
  </si>
  <si>
    <t>Смоленская область, Сычевский район, д. Ольховцы ул. Центральная, д.16</t>
  </si>
  <si>
    <t>34.332566, 55.847585</t>
  </si>
  <si>
    <t>Смоленская область, Сычевский район, д. Ольховцы ул. Центральная, д.17</t>
  </si>
  <si>
    <t>34.332310, 55.847143</t>
  </si>
  <si>
    <t>Смоленская область, Сычевский район, д. Ольховцы ул. Центральная, д.20</t>
  </si>
  <si>
    <t>34.331627, 55.847301</t>
  </si>
  <si>
    <t>Смоленская область,Сычевский район, д.Ольховцы, ул. Центральная, вблизи  дома  № 7</t>
  </si>
  <si>
    <t>34.334607, 55.848268</t>
  </si>
  <si>
    <t>Смоленская область, Сычевский район, д. Ольховцы ул. Центральная, д.1</t>
  </si>
  <si>
    <t>34.336283, 55.848546</t>
  </si>
  <si>
    <t>Смоленская область, Сычевский район, д. Ольховцы ул. Центральная, д.2</t>
  </si>
  <si>
    <t>34.336329, 55.849053</t>
  </si>
  <si>
    <t>Смоленская область, Сычевский район, д. Ольховцы ул. Центральная, д.3</t>
  </si>
  <si>
    <t>34.335851, 55.848421</t>
  </si>
  <si>
    <t>Смоленская область, Сычевский район, д. Ольховцы ул. Центральная, д.4</t>
  </si>
  <si>
    <t>34.335953, 55.848920</t>
  </si>
  <si>
    <t>Смоленская область, Сычевский район, д. Ольховцы ул. Центральная, д.5</t>
  </si>
  <si>
    <t>34.335390, 55.848309</t>
  </si>
  <si>
    <t>Смоленская область, Сычевский район, д. Ольховцы ул. Центральная, д.6</t>
  </si>
  <si>
    <t>34.335572, 55.848775</t>
  </si>
  <si>
    <t>Смоленская область, Сычевский район, д. Ольховцы ул. Центральная, д.7</t>
  </si>
  <si>
    <t>34.335159, 55.848206</t>
  </si>
  <si>
    <t>Смоленская область, Сычевский район, д. Ольховцы ул. Центральная, д.8</t>
  </si>
  <si>
    <t>34.335165, 55.848630</t>
  </si>
  <si>
    <t>Смоленская область, Сычевский район, д. Ольховцы ул. Луговая, д.1</t>
  </si>
  <si>
    <t>34.333513, 55.848950</t>
  </si>
  <si>
    <t>Смоленская область, Сычевский район, д. Ольховцы ул. Луговая, д.3</t>
  </si>
  <si>
    <t>34.333301, 55.849139</t>
  </si>
  <si>
    <t>Смоленская область, Сычевский район, д. Ольховцы ул. Луговая, д.5</t>
  </si>
  <si>
    <t>34.333059, 55.849365</t>
  </si>
  <si>
    <t>Смоленская область,Сычевский район, д.Ольховцы, ул. Центральная, напротив  дома  № 32</t>
  </si>
  <si>
    <t>34.328151, 55.846402</t>
  </si>
  <si>
    <t>Смоленская область, Сычевский район, д. Ольховцы ул. Центральная, д.31</t>
  </si>
  <si>
    <t>34.327342, 55.846034</t>
  </si>
  <si>
    <t>Смоленская область, Сычевский район, д. Ольховцы ул. Центральная, д.32</t>
  </si>
  <si>
    <t>34.327919, 55.846488</t>
  </si>
  <si>
    <t>Смоленская область, Сычевский район, д. Ольховцы ул. Центральная, д.33</t>
  </si>
  <si>
    <t>34.326670, 55.845928</t>
  </si>
  <si>
    <t>Смоленская область, Сычевский район, д. Ольховцы ул. Центральная, д.34</t>
  </si>
  <si>
    <t>34.327372, 55.846470</t>
  </si>
  <si>
    <t>Смоленская область, Сычевский район, д. Ольховцы ул. Центральная, д.38</t>
  </si>
  <si>
    <t>34.326449, 55.846446</t>
  </si>
  <si>
    <t>Смоленская область,Сычевский район, д.Юшино, ул. Центральная, вблизи дома  № 7</t>
  </si>
  <si>
    <t>34.296521, 55.855489</t>
  </si>
  <si>
    <t>Смоленская область, Сычевский район, д. Юшино ул. Центральная, д.1</t>
  </si>
  <si>
    <t>34.295395, 55.854763</t>
  </si>
  <si>
    <t>Смоленская область, Сычевский район, д. Юшино ул. Центральная, д.3</t>
  </si>
  <si>
    <t>34.295663, 55.855017</t>
  </si>
  <si>
    <t>Смоленская область, Сычевский район, д. Юшино ул. Центральная, д.5</t>
  </si>
  <si>
    <t>34.295727, 55.855258</t>
  </si>
  <si>
    <t>Смоленская область, Сычевский район, д. Юшино ул. Центральная, д.7</t>
  </si>
  <si>
    <t>34.295899, 55.855548</t>
  </si>
  <si>
    <t>Смоленская область, Сычевский район, д. Юшино ул. Центральная, д.9</t>
  </si>
  <si>
    <t>34.295963, 55.855886</t>
  </si>
  <si>
    <t>Смоленская область, Сычевский район, д. Юшино ул. Центральная, д.11</t>
  </si>
  <si>
    <t>34.296113, 55.856242</t>
  </si>
  <si>
    <t>Смоленская область, Сычевский район, д. Юшино ул. Молодежная, д.12</t>
  </si>
  <si>
    <t>34.294657, 55.856020</t>
  </si>
  <si>
    <t>Смоленская область, Сычевский район, д. Юшино ул. Молодежная, д.14</t>
  </si>
  <si>
    <t>34.294552, 55.855717</t>
  </si>
  <si>
    <t>Смоленская область, Сычевский район, д. Юшино, ул. Молодежная, д.16</t>
  </si>
  <si>
    <t>34.294466, 55.855397</t>
  </si>
  <si>
    <t>Смоленская область,Сычевский район, д.Юшино, ул. Центральная, вблизи дома  № 13</t>
  </si>
  <si>
    <t>34.296795, 55.856450</t>
  </si>
  <si>
    <t>Смоленская область, Сычевский район, д. Юшино ул. Центральная, д.2</t>
  </si>
  <si>
    <t>34.297359, 55.857994</t>
  </si>
  <si>
    <t>Смоленская область, Сычевский район, д. Юшино ул. Центральная, д.6</t>
  </si>
  <si>
    <t>34.297976, 55.858833</t>
  </si>
  <si>
    <t>Смоленская область, Сычевский район, д. Юшино ул. Центральная, д.13</t>
  </si>
  <si>
    <t>34.296210, 55.856525</t>
  </si>
  <si>
    <t>Смоленская область, Сычевский район, д. Юшино ул. Центральная, д.15</t>
  </si>
  <si>
    <t>34.296264, 55.856948</t>
  </si>
  <si>
    <t>Смоленская область, Сычевский район, д. Юшино ул. Центральная, д.17</t>
  </si>
  <si>
    <t>34.296349, 55.857201</t>
  </si>
  <si>
    <t>Смоленская область, Сычевский район, д. Юшино ул. Центральная, д.19</t>
  </si>
  <si>
    <t>34.296569, 55.858248</t>
  </si>
  <si>
    <t>Смоленская область, Сычевский район, д. Юшино ул. Центральная, д.21</t>
  </si>
  <si>
    <t>34.296752, 55.858725</t>
  </si>
  <si>
    <t>Смоленская область, Сычевский район, д. Юшино ул. Молодежная, д.2</t>
  </si>
  <si>
    <t>34.295204, 55.858048</t>
  </si>
  <si>
    <t>Смоленская область, Сычевский район, д. Юшино ул. Молодежная, д.4</t>
  </si>
  <si>
    <t>34.295140, 55.857679</t>
  </si>
  <si>
    <t>Смоленская область, Сычевский район, д. Юшино ул. Молодежная, д.6</t>
  </si>
  <si>
    <t>34.295108, 55.857329</t>
  </si>
  <si>
    <t>Смоленская область, Сычевский район, д. Юшино ул. Молодежная, д.8</t>
  </si>
  <si>
    <t>34.294861, 55.856666</t>
  </si>
  <si>
    <t>Смоленская область, Сычевский район, д. Юшино ул. Молодежная, д.10</t>
  </si>
  <si>
    <t>34.294732, 55.856340</t>
  </si>
  <si>
    <t>Смоленская область,Сычевский район, д.Юшино, ул. Центральная, вблизи  дома  № 25</t>
  </si>
  <si>
    <t>34.297173, 55.858968</t>
  </si>
  <si>
    <t>Смоленская область, Сычевский район, д. Юшино ул. Центральная, д.8</t>
  </si>
  <si>
    <t>34.297818, 55.859607</t>
  </si>
  <si>
    <t>Смоленская область, Сычевский район, д. Юшино ул. Центральная, д.10</t>
  </si>
  <si>
    <t>34.297986, 55.860289</t>
  </si>
  <si>
    <t>Смоленская область, Сычевский район, д. Юшино ул. Центральная, д.23</t>
  </si>
  <si>
    <t>34.296500, 55.858201</t>
  </si>
  <si>
    <t>Смоленская область, Сычевский район, д. Юшино ул. Центральная, д.25</t>
  </si>
  <si>
    <t>34.296902, 55.859141</t>
  </si>
  <si>
    <t>Смоленская область, Сычевский район, д. Юшино ул. Центральная, д.27</t>
  </si>
  <si>
    <t>34.297292, 55.859987</t>
  </si>
  <si>
    <t>Смоленская область, Сычевский район, д. Юшино ул. Центральная, д.31</t>
  </si>
  <si>
    <t>34.297354, 55.860278</t>
  </si>
  <si>
    <t>Смоленская область,Сычевский район, д.Юшино, ул. Центральная, напротив  дома  № 33</t>
  </si>
  <si>
    <t>34.297717, 55.860701</t>
  </si>
  <si>
    <t>Смоленская область, Сычевский район, д. Юшино ул. Центральная, д.12</t>
  </si>
  <si>
    <t>34.298205, 55.860992</t>
  </si>
  <si>
    <t>Смоленская область, Сычевский район, д. Юшино ул. Центральная, д.14</t>
  </si>
  <si>
    <t>34.298275, 55.861270</t>
  </si>
  <si>
    <t>Смоленская область, Сычевский район, д. Юшино ул. Центральная, д.16</t>
  </si>
  <si>
    <t>34.298318, 55.861553</t>
  </si>
  <si>
    <t>Смоленская область, Сычевский район, д. Юшино ул. Центральная, д.18</t>
  </si>
  <si>
    <t>34.298384, 55.861836</t>
  </si>
  <si>
    <t>Смоленская область, Сычевский район, д. Юшино ул. Центральная, д.33</t>
  </si>
  <si>
    <t>34.297454, 55.860715</t>
  </si>
  <si>
    <t>Смоленская область, Сычевский район, д. Юшино ул. Центральная, д.35</t>
  </si>
  <si>
    <t>34.297548, 55.861024</t>
  </si>
  <si>
    <t>Смоленская область, Сычевский район, д. Юшино ул. Центральная, д.37</t>
  </si>
  <si>
    <t>34.297597, 55.861326</t>
  </si>
  <si>
    <t>Смоленская область, Сычевский район, д. Юшино ул. Центральная, д.39</t>
  </si>
  <si>
    <t>34.297634, 55.861597</t>
  </si>
  <si>
    <t>Смоленская область, Сычевский район, д. Юшино ул. Центральная, д.41</t>
  </si>
  <si>
    <t>34.297669, 55.861843</t>
  </si>
  <si>
    <t>Смоленская область, Сычевский район, д. Юшино ул. Центральная, д.43</t>
  </si>
  <si>
    <t>34.297760, 55.862229</t>
  </si>
  <si>
    <t>Смоленская область,Сычевский район, д.Юшино, ул. Речная, вблизи  дома  № 2</t>
  </si>
  <si>
    <t>34.299353, 55.860309</t>
  </si>
  <si>
    <t>Смоленская область, Сычевский район, д. Юшино ул.Речная, д.1</t>
  </si>
  <si>
    <t>34.299144, 55.860600</t>
  </si>
  <si>
    <t>Смоленская область, Сычевский район, д. Юшино ул.Речная, д.2</t>
  </si>
  <si>
    <t>34.299482, 55.860072</t>
  </si>
  <si>
    <t>Смоленская область, Сычевский район, д. Юшино ул.Речная, д.3</t>
  </si>
  <si>
    <t>34.299163, 55.860885</t>
  </si>
  <si>
    <t>Смоленская область, Сычевский район, д. Юшино ул.Речная, д.5</t>
  </si>
  <si>
    <t>34.299214, 55.861197</t>
  </si>
  <si>
    <t>Смоленская область, Сычевский район, д. Юшино ул.Речная, д.7</t>
  </si>
  <si>
    <t>34.299238, 55.861431</t>
  </si>
  <si>
    <t>Смоленская область, Сычевский район, д. Юшино ул.Речная, д.9</t>
  </si>
  <si>
    <t>34.299222, 55.861697</t>
  </si>
  <si>
    <t>Смоленская область, Сычевский район, д. Юшино ул.Речная, д.11</t>
  </si>
  <si>
    <t>34.299227, 55.861911</t>
  </si>
  <si>
    <t>Смоленская область, Сычевский район, д. Юшино ул.Речная, д.13</t>
  </si>
  <si>
    <t>34.299246, 55.862151</t>
  </si>
  <si>
    <t>Смоленская область, Сычевский район, д. Юшино ул.Дачная, д.2</t>
  </si>
  <si>
    <t>34.299871, 55.858283</t>
  </si>
  <si>
    <t>Смоленская область, Сычевский район, д. Юшино ул.Дачная, д.3</t>
  </si>
  <si>
    <t>34.300626, 55.858972</t>
  </si>
  <si>
    <t>Смоленская область, Сычевский район, д. Юшино ул.Дачная, д.5</t>
  </si>
  <si>
    <t>34.300554, 55.858352</t>
  </si>
  <si>
    <t>Смоленская область, Сычевский район, д. Юшино ул.Дачная, д.6</t>
  </si>
  <si>
    <t>34.300243, 55.857698</t>
  </si>
  <si>
    <t>Смоленская область, Сычевский район, д. Юшино ул.Дачная, д.8</t>
  </si>
  <si>
    <t>34.300418, 55.858100</t>
  </si>
  <si>
    <t>Смоленская область, Сычевский район, д. Юшино, ул.Центральная, д.4</t>
  </si>
  <si>
    <t>34.296869       55.857341</t>
  </si>
  <si>
    <t>муниципальное казенное общеобразовательное учреждение Юшинская основная школа</t>
  </si>
  <si>
    <t>215280, Смоленская область, Сычевский район, д. Юшино, ул. Центральная, д.4</t>
  </si>
  <si>
    <t>Смоленская область,Сычевский район, д.Елманово, ул. Дорожная, напротив  дома  № 7</t>
  </si>
  <si>
    <t>34.306960, 55.820811</t>
  </si>
  <si>
    <t>1,85/0</t>
  </si>
  <si>
    <t>Смоленская область, Сычевский район, д. Елманово ул.Николаевская, д.2</t>
  </si>
  <si>
    <t>34.307320, 55.820399</t>
  </si>
  <si>
    <t>Смоленская область, Сычевский район, д. Елманово ул.Дорожная, д.4</t>
  </si>
  <si>
    <t>34.306783, 55.820608</t>
  </si>
  <si>
    <t>Смоленская область, Сычевский район, д. Елманово ул.Дорожная, д.5</t>
  </si>
  <si>
    <t>34.306691, 55.821176</t>
  </si>
  <si>
    <t>Смоленская область, Сычевский район, д. Елманово ул.   Дорожная, д.7</t>
  </si>
  <si>
    <t>34.307222, 55.820992</t>
  </si>
  <si>
    <t>Смоленская область, Сычевский район, д. Елманово ул.Дорожная, д.9</t>
  </si>
  <si>
    <t>34.307898, 55.820735</t>
  </si>
  <si>
    <t>Смоленская область, Сычевский район, д. Елманово ул.Дорожная, д.11</t>
  </si>
  <si>
    <t>34.308177, 55.820620</t>
  </si>
  <si>
    <t>Смоленская область, Сычевский район, д. Елманово ул.Дорожная, д.15</t>
  </si>
  <si>
    <t>34.308778, 55.820388</t>
  </si>
  <si>
    <t>Смоленская область, Сычевский район, д. Елманово ул.Дорожная, д.17</t>
  </si>
  <si>
    <t>34.309148, 55.820237</t>
  </si>
  <si>
    <t>Смоленская область,Сычевский район, д.Елманово, ул. Николаевская, напротив  дома  № 14</t>
  </si>
  <si>
    <t>34.305419, 55.818335</t>
  </si>
  <si>
    <t>Смоленская область, Сычевский район, д. Елманово ул. Николаевская, д.8</t>
  </si>
  <si>
    <t>34.306054, 55.819209</t>
  </si>
  <si>
    <t>Смоленская область, Сычевский район, д. Елманово ул. Николаевская, д.10</t>
  </si>
  <si>
    <t>34.305746, 55.818924</t>
  </si>
  <si>
    <t>Смоленская область, Сычевский район, д. Елманово ул. Николаевская, д.12</t>
  </si>
  <si>
    <t>34.305483, 55.818652</t>
  </si>
  <si>
    <t>Смоленская область, Сычевский район, д. Елманово ул. Николаевская, д.14</t>
  </si>
  <si>
    <t>34.305209, 55.818413</t>
  </si>
  <si>
    <t>Смоленская область, Сычевский район, д. Елманово ул. Николаевская, д.16</t>
  </si>
  <si>
    <t>34.304843, 55.818062</t>
  </si>
  <si>
    <t>Смоленская область,Сычевский район, д.Елманово, ул. Николаевская, возле  дома  № 7</t>
  </si>
  <si>
    <t>34.304398, 55.817031</t>
  </si>
  <si>
    <t>Смоленская область, Сычевский район, д. Елманово ул. Николаевская, д.7</t>
  </si>
  <si>
    <t>34.304580, 55.816922</t>
  </si>
  <si>
    <t>Смоленская область, Сычевский район, д. Елманово ул. Николаевская, д.11</t>
  </si>
  <si>
    <t>34.303972, 55.816280</t>
  </si>
  <si>
    <t>Смоленская область, Сычевский район, д. Елманово ул. Николаевская, д.13</t>
  </si>
  <si>
    <t>34.303571, 55.815814</t>
  </si>
  <si>
    <t>Смоленская область, Сычевский район, д. Елманово ул. Николаевская, д.15</t>
  </si>
  <si>
    <t>34.303116, 55.815385</t>
  </si>
  <si>
    <t>Смоленская область, Сычевский район, д. Елманово ул. Николаевская, д.22</t>
  </si>
  <si>
    <t>34.303829, 55.817203</t>
  </si>
  <si>
    <t>Смоленская область, Сычевский район, д. Елманово ул. Николаевская, д.24</t>
  </si>
  <si>
    <t>34.303615, 55.816828</t>
  </si>
  <si>
    <t>Смоленская область, Сычевский район, д. Елманово ул. Николаевская, д.28</t>
  </si>
  <si>
    <t>34.303171, 55.816249</t>
  </si>
  <si>
    <t>Смоленская область, Сычевский район, д. Елманово ул. Николаевская, д.30</t>
  </si>
  <si>
    <t>34.302773, 55.815910</t>
  </si>
  <si>
    <t>Смоленская область, Сычевский район, д. Елманово ул. Николаевская, д.32</t>
  </si>
  <si>
    <t>34.302671, 55.815659</t>
  </si>
  <si>
    <t>Смоленская область, Сычевский район, д. Елманово ул. Николаевская, д.5</t>
  </si>
  <si>
    <t>Смоленская область,Сычевский район, д.Елманово, ул. Николаевская, вблизи  дома  № 21</t>
  </si>
  <si>
    <t>34.301576, 55.814475</t>
  </si>
  <si>
    <t>Смоленская область, Сычевский район, д. Елманово ул. Николаевская, д.19</t>
  </si>
  <si>
    <t>34.302443, 55.814842</t>
  </si>
  <si>
    <t>Смоленская область, Сычевский район, д. Елманово ул. Николаевская, д.21</t>
  </si>
  <si>
    <t>34.301861, 55.814315</t>
  </si>
  <si>
    <t>Смоленская область, Сычевский район, д. Елманово ул. Николаевская, д.23</t>
  </si>
  <si>
    <t>34.301800, 55.814001</t>
  </si>
  <si>
    <t>Смоленская область, Сычевский район, д. Елманово ул. Николаевская, д.25</t>
  </si>
  <si>
    <t>34.300933, 55.813649</t>
  </si>
  <si>
    <t>Смоленская область, Сычевский район, д. Елманово ул. Николаевская, д.27</t>
  </si>
  <si>
    <t>34.300428, 55.813266</t>
  </si>
  <si>
    <t>Смоленская область, Сычевский район, д. Елманово ул. Николаевская, д.29</t>
  </si>
  <si>
    <t>34.300074, 55.813033</t>
  </si>
  <si>
    <t>Смоленская область, Сычевский район, д. Елманово ул. Николаевская, д.31</t>
  </si>
  <si>
    <t>34.299657, 55.812739</t>
  </si>
  <si>
    <t>Смоленская область, Сычевский район, д. Елманово ул. Николаевская, д.34</t>
  </si>
  <si>
    <t>34.302300, 55.815301</t>
  </si>
  <si>
    <t>Смоленская область, Сычевский район, д. Елманово ул. Николаевская, д.36</t>
  </si>
  <si>
    <t>34.302286, 55.815251</t>
  </si>
  <si>
    <t>Смоленская область, Сычевский район, д. Елманово ул. Николаевская, д.40</t>
  </si>
  <si>
    <t>34.300651, 55.814034</t>
  </si>
  <si>
    <t>Смоленская область, Сычевский район, д. Елманово ул. Николаевская, д.46</t>
  </si>
  <si>
    <t>34.299822, 55.813368</t>
  </si>
  <si>
    <t>Смоленская область, Сычевский район, д. Елманово ул. Николаевская, д.48</t>
  </si>
  <si>
    <t>34.299311, 55.812973</t>
  </si>
  <si>
    <t>Смоленская область, Сычевский район, д. Елманово ул. Николаевская, д.50</t>
  </si>
  <si>
    <t>34.299062, 55.812801</t>
  </si>
  <si>
    <t>Смоленская область, Сычевский район, д. Елманово ул. Николаевская, д.52</t>
  </si>
  <si>
    <t>34.298686, 55.812563</t>
  </si>
  <si>
    <t>Смоленская область, Сычевский район, д. Елманово ул. Николаевская, д.33</t>
  </si>
  <si>
    <t>34.299315, 55.812415</t>
  </si>
  <si>
    <t>Данилов Сергей Владимирович</t>
  </si>
  <si>
    <t>Смоленская область,Сычевский район, д.Елманово, ул. Елмановская, напротив  дома  № 4</t>
  </si>
  <si>
    <t>34.293000    55.810601</t>
  </si>
  <si>
    <t>Смоленская область, Сычевский район, д. Елманово ул. Елмановская, д.2</t>
  </si>
  <si>
    <t>34.292135, 55.811494</t>
  </si>
  <si>
    <t>Смоленская область, Сычевский район, д. Елманово ул. Елмановская, д.3</t>
  </si>
  <si>
    <t>34.292071, 55.812894</t>
  </si>
  <si>
    <t>Смоленская область, Сычевский район, д. Елманово ул. Елмановская, д.4</t>
  </si>
  <si>
    <t>34.293000, 55.810601</t>
  </si>
  <si>
    <t>Смоленская область, Сычевский район, д. Елманово ул. Елмановская, д.5</t>
  </si>
  <si>
    <t>34.292317, 55.812008</t>
  </si>
  <si>
    <t>Смоленская область, Сычевский район, д. Елманово ул. Елмановская, д.6</t>
  </si>
  <si>
    <t>34.293903, 55.810011</t>
  </si>
  <si>
    <t>Смоленская область, Сычевский район, д. Елманово ул. Елмановская, д.7</t>
  </si>
  <si>
    <t>34.292596, 55.811801</t>
  </si>
  <si>
    <t>Смоленская область, Сычевский район, д. Елманово ул. Елмановская, д.9</t>
  </si>
  <si>
    <t>34.293500, 55.811103</t>
  </si>
  <si>
    <t>Смоленская область, Сычевский район, д. Елманово ул. Елмановская, д.10</t>
  </si>
  <si>
    <t>34.294246, 55.809595</t>
  </si>
  <si>
    <t>Смоленская область, Сычевский район, д. Елманово ул. Елмановская, д.15</t>
  </si>
  <si>
    <t>34.294530, 55.810375</t>
  </si>
  <si>
    <t>Смоленская область, Сычевский район, д. Елманово ул. Елмановская, д.17</t>
  </si>
  <si>
    <t>34.294611, 55.810091</t>
  </si>
  <si>
    <t>Смоленская область, Сычевский район, д. Елманово ул. Железнодорожная, д.1</t>
  </si>
  <si>
    <t>34.290688, 55.810398</t>
  </si>
  <si>
    <t>Смоленская область, Сычевский район, д. Елманово ул. Железнодорожная, д.2</t>
  </si>
  <si>
    <t>34.290725, 55.810123</t>
  </si>
  <si>
    <t>Смоленская область, Сычевский район, д. Елманово ул. Железнодорожная, д.4</t>
  </si>
  <si>
    <t>34.291514, 55.809815</t>
  </si>
  <si>
    <t>Смоленская область,Сычевский район, д.Елманово, ул. Елмановская, вблизи  дома  № 19</t>
  </si>
  <si>
    <t>34.295272, 55.809936</t>
  </si>
  <si>
    <t>1,5/0</t>
  </si>
  <si>
    <t>Смоленская область, Сычевский район, д. Елманово ул. Елмановская, д.12</t>
  </si>
  <si>
    <t>34.295291, 55.809303</t>
  </si>
  <si>
    <t>Смоленская область, Сычевский район, д. Елманово ул. Елмановская, д.14</t>
  </si>
  <si>
    <t>34.296119, 55.809084</t>
  </si>
  <si>
    <t>Смоленская область, Сычевский район, д. Елманово ул. Елмановская, д.16</t>
  </si>
  <si>
    <t>34.296538, 55.808912</t>
  </si>
  <si>
    <t>Смоленская область, Сычевский район, д. Елманово ул. Елмановская, д.19</t>
  </si>
  <si>
    <t>34.295916, 55.809984</t>
  </si>
  <si>
    <t>Смоленская область, Сычевский район, д. Елманово ул. Елмановская, д.21</t>
  </si>
  <si>
    <t>34.296463, 55.809918</t>
  </si>
  <si>
    <t>Смоленская область, Сычевский район, д. Елманово ул. Елмановская, д.23</t>
  </si>
  <si>
    <t>34.296758, 55.809546</t>
  </si>
  <si>
    <t>Смоленская область, Сычевский район, д. Елманово ул. Елмановская, д.27</t>
  </si>
  <si>
    <t>34.297906, 55.809072</t>
  </si>
  <si>
    <t>Смоленская область,Сычевский район, д.Лукино, ул. Лесная, около  дома  № 6</t>
  </si>
  <si>
    <t>34.195870, 55.783650</t>
  </si>
  <si>
    <t>Смоленская область, Сычевский район, д. Лукино ул. Лесная, д.2</t>
  </si>
  <si>
    <t>34.198531, 55.783723</t>
  </si>
  <si>
    <t>Смоленская область, Сычевский район, д. Лукино ул. Лесная, д.6</t>
  </si>
  <si>
    <t>Смоленская область, Сычевский район, д. Лукино ул. Лесная, д.8</t>
  </si>
  <si>
    <t>34.195184, 55.783384</t>
  </si>
  <si>
    <t>Смоленская область,Сычевский район, д.Лукино, ул. Лесная, около  дома  № 14</t>
  </si>
  <si>
    <t>34.193124, 55.783457</t>
  </si>
  <si>
    <t>Смоленская область, Сычевский район, д. Лукино ул. Лесная, д.9</t>
  </si>
  <si>
    <t>34.191064, 55.781401</t>
  </si>
  <si>
    <t>Смоленская область, Сычевский район, д. Лукино ул. Лесная, д.14</t>
  </si>
  <si>
    <t>Смоленская область, Сычевский район, д. Лукино ул. Лесная, д.10</t>
  </si>
  <si>
    <t>34.194368, 55.783820</t>
  </si>
  <si>
    <t>Смоленская область, Сычевский район, д. Лукино ул. Лесная, д.12</t>
  </si>
  <si>
    <t>34.193896, 55.783360</t>
  </si>
  <si>
    <t>Смоленская область,Сычевский район, д.Лукино, ул. Лесная, около  дома  № 30</t>
  </si>
  <si>
    <t>34.186558, 55.781752</t>
  </si>
  <si>
    <t>Смоленская область, Сычевский район, д. Лукино ул. Лесная, д.15</t>
  </si>
  <si>
    <t>34.189605, 55.781159</t>
  </si>
  <si>
    <t>Смоленская область, Сычевский район, д. Лукино ул. Лесная, д.28</t>
  </si>
  <si>
    <t>34.187502, 55.782236</t>
  </si>
  <si>
    <t>Смоленская область, Сычевский район, д. Лукино ул. Лесная, д.30</t>
  </si>
  <si>
    <t>Смоленская область, Сычевский район, д. Лукино ул. Лесная, д.20</t>
  </si>
  <si>
    <t>34.190420, 55.782756</t>
  </si>
  <si>
    <t>Смоленская область, Сычевский район, д. Лукино ул. Лесная, д.22</t>
  </si>
  <si>
    <t>34.189819, 55.782961</t>
  </si>
  <si>
    <t>Смоленская область, Сычевский район, д. Лукино ул. Лесная, д.24</t>
  </si>
  <si>
    <t>34.189218, 55.782381</t>
  </si>
  <si>
    <t>Смоленская область, Сычевский район, д. Лукино ул. Лесная, д.26</t>
  </si>
  <si>
    <t>34.187931, 55.782042</t>
  </si>
  <si>
    <t>Смоленская область, Сычевский район, д. Лукино ул. Лесная, д.17</t>
  </si>
  <si>
    <t>34.188060, 55.780821</t>
  </si>
  <si>
    <t>Смоленская область, Сычевский район, д. Лукино ул. Лесная, д.36</t>
  </si>
  <si>
    <t>34.184326, 55.781462</t>
  </si>
  <si>
    <t>Смоленская область, Сычевский район, д. Лукино ул. Лесная, д.38</t>
  </si>
  <si>
    <t>34.183296, 55.781317</t>
  </si>
  <si>
    <t>Смоленская область,Сычевский район, д.Лукино, ул. Мира, около  дома  № 4</t>
  </si>
  <si>
    <t>34.207098, 55.784424</t>
  </si>
  <si>
    <t>Смоленская область, Сычевский район, д. Лукино ул. Мира, д.1</t>
  </si>
  <si>
    <t>34.207842, 55.784026</t>
  </si>
  <si>
    <t>Смоленская область, Сычевский район, д. Лукино ул. Мира, д.3</t>
  </si>
  <si>
    <t>34.207199, 55.783808</t>
  </si>
  <si>
    <t>Смоленская область, Сычевский район, д. Лукино ул. Мира, д.4</t>
  </si>
  <si>
    <t>Смоленская область, Сычевский район, д. Лукино ул. Мира, д.5</t>
  </si>
  <si>
    <t>34.206426, 55.783856</t>
  </si>
  <si>
    <t>Смоленская область, Сычевский район, д. Лукино ул. Мира, д.9</t>
  </si>
  <si>
    <t>34.204967, 55.783397</t>
  </si>
  <si>
    <t>Смоленская область, Сычевский район, д. Лукино ул. Мира, д.10</t>
  </si>
  <si>
    <t>34.205188, 55.783995</t>
  </si>
  <si>
    <t>Смоленская область, Сычевский район, д. Лукино ул. Мира, д.14</t>
  </si>
  <si>
    <t>34.204309, 55.783790</t>
  </si>
  <si>
    <t>Смоленская область,Сычевский район, д.Лукино, ул. Мира, около  дома  № 24</t>
  </si>
  <si>
    <t>34.201245, 55.783868</t>
  </si>
  <si>
    <t>Смоленская область, Сычевский район, д. Лукино ул. Мира, д.15</t>
  </si>
  <si>
    <t>34.202735, 55.783300</t>
  </si>
  <si>
    <t>Смоленская область, Сычевский район, д. Лукино ул. Мира, д.17</t>
  </si>
  <si>
    <t>34.200676, 55.783324</t>
  </si>
  <si>
    <t>Смоленская область, Сычевский район, д. Лукино ул. Мира, д.18</t>
  </si>
  <si>
    <t>34.203284, 55.783814</t>
  </si>
  <si>
    <t>Смоленская область, Сычевский район, д. Лукино ул. Мира, д.19</t>
  </si>
  <si>
    <t>34.199431, 55.782841</t>
  </si>
  <si>
    <t>Смоленская область, Сычевский район, д. Лукино ул. Мира, д.20</t>
  </si>
  <si>
    <t>34.202678, 55.783877</t>
  </si>
  <si>
    <t>Смоленская область, Сычевский район, д. Лукино ул. Мира, д.22</t>
  </si>
  <si>
    <t>34.202050, 55.783856</t>
  </si>
  <si>
    <t>Смоленская область, Сычевский район, д. Лукино ул. Мира, д.24</t>
  </si>
  <si>
    <t>Смоленская область, Сычевский район, д. Лукино ул. Мира, д.26</t>
  </si>
  <si>
    <t>34.200940, 55.783974</t>
  </si>
  <si>
    <t>Смоленская область,Сычевский район, д.Лукино, ул. Набережная, около  дома  № 5</t>
  </si>
  <si>
    <t>34.213250, 55.785477</t>
  </si>
  <si>
    <t>Смоленская область, Сычевский район, д. Лукино ул. Набережная, д.1</t>
  </si>
  <si>
    <t>34.214838, 55.785767</t>
  </si>
  <si>
    <t>Смоленская область, Сычевский район, д. Лукино ул. Набережная, д.3</t>
  </si>
  <si>
    <t>34.214022, 55.785719</t>
  </si>
  <si>
    <t>Смоленская область, Сычевский район, д. Лукино ул. Набережная, д.5</t>
  </si>
  <si>
    <t>Смоленская область, Сычевский район, д. Лукино ул. Набережная, д.7</t>
  </si>
  <si>
    <t>34.212821, 55.785622</t>
  </si>
  <si>
    <t>Смоленская область, Сычевский район, д. Лукино ул. Набережная, д.9</t>
  </si>
  <si>
    <t>34.212220, 55.785453</t>
  </si>
  <si>
    <t>Смоленская область, Сычевский район, д. Лукино ул. Набережная, д.9А</t>
  </si>
  <si>
    <t>34.211447, 55.785356</t>
  </si>
  <si>
    <t>Смоленская область, Сычевский район, д. Лукино ул. Набережная, д.11</t>
  </si>
  <si>
    <t>34.210889, 55.785380</t>
  </si>
  <si>
    <t>Смоленская область, Сычевский район, д. Лукино ул. Набережная, д.13</t>
  </si>
  <si>
    <t>34.209902, 55.785114</t>
  </si>
  <si>
    <t>Смоленская область,Сычевский район, д.Лукино, ул. Молодежная, около  дома  № 1</t>
  </si>
  <si>
    <t>34.221970, 55.791944</t>
  </si>
  <si>
    <t>Смоленская область, Сычевский район, д. Лукино ул. Молодежная, д.1</t>
  </si>
  <si>
    <t>Смоленская область, Сычевский район, д. Лукино ул. Молодежная, д.2</t>
  </si>
  <si>
    <t>34.221262, 55.792089</t>
  </si>
  <si>
    <t>Смоленская область, Сычевский район, д. Лукино ул. Молодежная, д.4</t>
  </si>
  <si>
    <t>34.220940, 55.791787</t>
  </si>
  <si>
    <t>Смоленская область,Сычевский район, д.Лукино, ул. Молодежная, около  дома  № 7</t>
  </si>
  <si>
    <t>34.220257, 55.790689</t>
  </si>
  <si>
    <t>площадка с  твердым покрытием и ограждением</t>
  </si>
  <si>
    <t>Смоленская область, Сычевский район, д. Лукино ул. Молодежная, д.5</t>
  </si>
  <si>
    <t>34.220983, 55.791182</t>
  </si>
  <si>
    <t>Смоленская область, Сычевский район, д. Лукино ул. Молодежная, д.6</t>
  </si>
  <si>
    <t>34.220340, 55.791642</t>
  </si>
  <si>
    <t>Смоленская область, Сычевский район, д. Лукино ул. Молодежная, д.8А</t>
  </si>
  <si>
    <t>34.219803, 55.790735</t>
  </si>
  <si>
    <t>Смоленская область, Сычевский район, д. Лукино ул. Молодежная, д.9</t>
  </si>
  <si>
    <t>34.219717, 55.789804</t>
  </si>
  <si>
    <t>Смоленская область, Сычевский район, д. Лукино ул. Молодежная, д.11</t>
  </si>
  <si>
    <t>34.219589, 55.789611</t>
  </si>
  <si>
    <t>Смоленская область, Сычевский район, д. Лукино ул. Молодежная, д.14</t>
  </si>
  <si>
    <t>34.219052, 55.790046</t>
  </si>
  <si>
    <t>Смоленская область,Сычевский район, д.Лукино, ул. Молодежная, около  дома  № 18</t>
  </si>
  <si>
    <t>34.218687, 55.789127</t>
  </si>
  <si>
    <t>Смоленская область, Сычевский район, д. Лукино ул. Молодежная, д.13</t>
  </si>
  <si>
    <t>34.219374, 55.789308</t>
  </si>
  <si>
    <t>Смоленская область, Сычевский район, д. Лукино ул. Молодежная, д.15</t>
  </si>
  <si>
    <t>34.219374, 55.789006</t>
  </si>
  <si>
    <t>Смоленская область, Сычевский район, д. Лукино ул. Молодежная, д.16</t>
  </si>
  <si>
    <t>34.218752, 55.789647</t>
  </si>
  <si>
    <t>Смоленская область, Сычевский район, д. Лукино ул. Молодежная, д.18</t>
  </si>
  <si>
    <t>Смоленская область, Сычевский район, д. Лукино ул. Молодежная, д.20</t>
  </si>
  <si>
    <t>34.219481, 55.787652</t>
  </si>
  <si>
    <t>Смоленская область,Сычевский район, д.Лукино, ул. Молодежная, около  дома  № 23</t>
  </si>
  <si>
    <t>34.219481, 55.787952</t>
  </si>
  <si>
    <t>Смоленская область, Сычевский район, д. Лукино ул. Молодежная, д.17</t>
  </si>
  <si>
    <t>34.219374, 55.788643</t>
  </si>
  <si>
    <t>Смоленская область, Сычевский район, д. Лукино ул. Молодежная, д.19</t>
  </si>
  <si>
    <t>34.219202, 55.788317</t>
  </si>
  <si>
    <t>Смоленская область, Сычевский район, д. Лукино ул. Молодежная, д.23</t>
  </si>
  <si>
    <t>Смоленская область, Сычевский район, д. Лукино ул. Молодежная, д.26</t>
  </si>
  <si>
    <t>34.218280, 55.787737</t>
  </si>
  <si>
    <t>Смоленская область, Сычевский район, д. Лукино ул. Молодежная, д.28</t>
  </si>
  <si>
    <t>34.217970, 55.787592</t>
  </si>
  <si>
    <t>Смоленская область, Сычевский район, д. Лукино ул. Школьная, д.1</t>
  </si>
  <si>
    <t>34.222528, 55.787821</t>
  </si>
  <si>
    <t>Смоленская область, Сычевский район, д. Лукино ул. Школьная, д.3</t>
  </si>
  <si>
    <t>34.222357, 55.787640</t>
  </si>
  <si>
    <t>Смоленская область, Сычевский район, д. Лукино ул. Школьная, д.5</t>
  </si>
  <si>
    <t>34.220983, 55.787362</t>
  </si>
  <si>
    <t>Смоленская область, Сычевский район, д. Лукино ул. Школьная, д.7</t>
  </si>
  <si>
    <t>34.220576, 55.787434</t>
  </si>
  <si>
    <t>Смоленская область,Сычевский район, д.Лукино, ул. Парковая, около  дома  № 8</t>
  </si>
  <si>
    <t>34.223076, 55.791294</t>
  </si>
  <si>
    <t>Смоленская область, Сычевский район, д. Лукино ул. Парковая, д.2</t>
  </si>
  <si>
    <t>34.222754, 55.791995</t>
  </si>
  <si>
    <t>Смоленская область, Сычевский район, д. Лукино ул. Парковая, д.4</t>
  </si>
  <si>
    <t>34.223301, 55.791796</t>
  </si>
  <si>
    <t>Смоленская область, Сычевский район, д. Лукино ул. Парковая, д.6</t>
  </si>
  <si>
    <t>34.223269, 55.791554</t>
  </si>
  <si>
    <t>Смоленская область, Сычевский район, д. Лукино ул. Парковая, д.8</t>
  </si>
  <si>
    <t>Смоленская область, Сычевский район, д. Лукино ул. Парковая, д.10</t>
  </si>
  <si>
    <t>34.222915, 55.791107</t>
  </si>
  <si>
    <t>Смоленская область,Сычевский район, д.Бурцево, ул. Центральная, около  дома  № 9</t>
  </si>
  <si>
    <t>34.239695, 55.822141</t>
  </si>
  <si>
    <t>Смоленская область, Сычевский район, д.Бурцево ул. Центральная, д.1</t>
  </si>
  <si>
    <t>34.237511, 55.821959</t>
  </si>
  <si>
    <t>Смоленская область, Сычевский район, д.Бурцево ул. Центральная, д.2</t>
  </si>
  <si>
    <t>34.237613, 55.821582</t>
  </si>
  <si>
    <t>Смоленская область, Сычевский район, д.Бурцево ул. Центральная, д.3</t>
  </si>
  <si>
    <t>34.238107, 55.821920</t>
  </si>
  <si>
    <t>Смоленская область, Сычевский район, д.Бурцево ул. Центральная, д.4</t>
  </si>
  <si>
    <t>34.238356, 55.821546</t>
  </si>
  <si>
    <t>Смоленская область, Сычевский район, д.Бурцево ул. Центральная, д.5</t>
  </si>
  <si>
    <t>34.238643, 55.821947</t>
  </si>
  <si>
    <t>Смоленская область, Сычевский район, д.Бурцево ул. Центральная, д.6</t>
  </si>
  <si>
    <t>34.239021, 55.821458</t>
  </si>
  <si>
    <t>Смоленская область, Сычевский район, д.Бурцево ул. Центральная, д.9</t>
  </si>
  <si>
    <t>Смоленская область,Сычевский район, д.Бурцево, ул. Центральная, около  дома  № 25</t>
  </si>
  <si>
    <t>34.244791, 55.822517</t>
  </si>
  <si>
    <t>Смоленская область, Сычевский район, д.Бурцево ул. Центральная, д.21</t>
  </si>
  <si>
    <t>34.243546, 55.822396</t>
  </si>
  <si>
    <t>Смоленская область, Сычевский район, д.Бурцево ул. Центральная, д.23</t>
  </si>
  <si>
    <t>34.244244, 55.822456</t>
  </si>
  <si>
    <t>Смоленская область, Сычевский район, д.Бурцево ул. Центральная, д.25</t>
  </si>
  <si>
    <t>Смоленская область, Сычевский район, д.Бурцево ул. Центральная, д.27</t>
  </si>
  <si>
    <t>34.245402, 55.822532</t>
  </si>
  <si>
    <t>Смоленская область,Сычевский район, д.Бурцево, ул. Центральная, около  дома  № 14</t>
  </si>
  <si>
    <t>34.249064, 55.821450</t>
  </si>
  <si>
    <t>Смоленская область, Сычевский район, д.Бурцево ул. Центральная, д.14</t>
  </si>
  <si>
    <t>Смоленская область, Сычевский район, д.Бурцево ул. Центральная, д.29</t>
  </si>
  <si>
    <t>34.246540, 55.822418</t>
  </si>
  <si>
    <t>Смоленская область, Сычевский район, д.Бурцево ул. Центральная, д.31</t>
  </si>
  <si>
    <t>34.247178, 55.822406</t>
  </si>
  <si>
    <t>Смоленская область, Сычевский район, д.Бурцево ул. Центральная, д.33</t>
  </si>
  <si>
    <t>34.247714, 55.822343</t>
  </si>
  <si>
    <t>Смоленская область, Сычевский район, д.Бурцево ул. Центральная, д.35</t>
  </si>
  <si>
    <t>34.248460, 55.822280</t>
  </si>
  <si>
    <t>Смоленская область, Сычевский район, д.Бурцево ул. Центральная, д.37</t>
  </si>
  <si>
    <t>34.249203, 55.822189</t>
  </si>
  <si>
    <t>Смоленская область, Сычевский район, д.Бурцево ул. Центральная, д.11</t>
  </si>
  <si>
    <t>34.240317, 55.822132</t>
  </si>
  <si>
    <t>Смоленская область, Сычевский район, д.Бурцево ул. Центральная, д.13</t>
  </si>
  <si>
    <t>34.240971, 55.822162</t>
  </si>
  <si>
    <t>Смоленская область, Сычевский район, д.Бурцево ул. Центральная, д.15</t>
  </si>
  <si>
    <t>34.241894, 55.822026</t>
  </si>
  <si>
    <t>Смоленская область, Сычевский район, д.Бурцево ул. Центральная, д.17</t>
  </si>
  <si>
    <t>34.242581, 55.822177</t>
  </si>
  <si>
    <t>Смоленская область, Сычевский район, д.Бурцево ул. Центральная, д.19</t>
  </si>
  <si>
    <t>34.243294, 55.822055</t>
  </si>
  <si>
    <t>Смоленская область, Сычевский район, д.Бурцево ул. Центральная, д.8</t>
  </si>
  <si>
    <t>34.240812, 55.821325</t>
  </si>
  <si>
    <t>Смоленская область, Сычевский район, д.Бурцево ул. Центральная, д.10</t>
  </si>
  <si>
    <t>34.242709, 55.821293</t>
  </si>
  <si>
    <t>Смоленская область,Сычевский район, д.Бурцево, ул. Центральная, около  дома  № 18</t>
  </si>
  <si>
    <t>34.250653, 55.820917</t>
  </si>
  <si>
    <t>Смоленская область, Сычевский район, д.Бурцево ул. Центральная, д.16</t>
  </si>
  <si>
    <t>34.249496, 55.821293</t>
  </si>
  <si>
    <t>Смоленская область, Сычевский район, д.Бурцево ул. Центральная, д.18</t>
  </si>
  <si>
    <t>Смоленская область, Сычевский район, д.Бурцево ул. Центральная, д.22</t>
  </si>
  <si>
    <t>34.251705, 55.821315</t>
  </si>
  <si>
    <t>Смоленская область, Сычевский район, д.Бурцево ул. Центральная, д.24</t>
  </si>
  <si>
    <t>34.252094, 55.821341</t>
  </si>
  <si>
    <t>Смоленская область, Сычевский район, д.Бурцево ул. Центральная, д.39</t>
  </si>
  <si>
    <t>34.249784, 55.822150</t>
  </si>
  <si>
    <t>Смоленская область, Сычевский район, д.Бурцево ул. Центральная, д.41</t>
  </si>
  <si>
    <t>34.250256, 55.822000</t>
  </si>
  <si>
    <t>Смоленская область, Сычевский район, д.Бурцево ул. Центральная, д.43</t>
  </si>
  <si>
    <t>34.251355, 55.822011</t>
  </si>
  <si>
    <t>Смоленская область,Сычевский район, д.Бурцево, ул. Центральная, около  дома  № 49</t>
  </si>
  <si>
    <t>34.252277, 55.821983</t>
  </si>
  <si>
    <t>Смоленская область, Сычевский район, д.Бурцево ул. Центральная, д.26</t>
  </si>
  <si>
    <t>34.252574, 55.821416</t>
  </si>
  <si>
    <t>Смоленская область, Сычевский район, д.Бурцево ул. Центральная, д.28</t>
  </si>
  <si>
    <t>34.253290, 55.821507</t>
  </si>
  <si>
    <t>Смоленская область, Сычевский район, д.Бурцево ул. Центральная, д.30</t>
  </si>
  <si>
    <t>34.253966, 55.821578</t>
  </si>
  <si>
    <t>Смоленская область, Сычевский район, д.Бурцево ул. Центральная, д.47</t>
  </si>
  <si>
    <t>34.251715, 55.821661</t>
  </si>
  <si>
    <t>Смоленская область, Сычевский район, д.Бурцево ул. Центральная, д.47А</t>
  </si>
  <si>
    <t>34.251811, 55.821926</t>
  </si>
  <si>
    <t>Смоленская область, Сычевский район, д.Бурцево ул. Центральная, д.49</t>
  </si>
  <si>
    <t>34.252277, 55.521983</t>
  </si>
  <si>
    <t>Смоленская область, Сычевский район, д.Бурцево ул. Центральная, д.51</t>
  </si>
  <si>
    <t>34.252679, 55.822006</t>
  </si>
  <si>
    <t>Смоленская область, Сычевский район, д.Бурцево ул. Центральная, д.53</t>
  </si>
  <si>
    <t>34.253081, 55.822033</t>
  </si>
  <si>
    <t>Смоленская область, Сычевский район, д.Бурцево ул. Центральная, д.55</t>
  </si>
  <si>
    <t>34.253684, 55.822053</t>
  </si>
  <si>
    <t>Смоленская область,Сычевский район, д.Бурцево, ул. Садовая, напротив  дома  № 10 (въезд в деревню с ул.Алексеевского г.Сычевка)</t>
  </si>
  <si>
    <t>34.255785, 55.825971</t>
  </si>
  <si>
    <t>Смоленская область, Сычевский район, д.Бурцево ул. Центральная, д.32</t>
  </si>
  <si>
    <t>34.254790, 55.823017</t>
  </si>
  <si>
    <t>Смоленская область, Сычевский район, д.Бурцево ул. Центральная, д.34</t>
  </si>
  <si>
    <t>34.255069, 55.823156</t>
  </si>
  <si>
    <t>Смоленская область, Сычевский район, д.Бурцево ул. Центральная, д.59</t>
  </si>
  <si>
    <t>34.254164, 55.823259</t>
  </si>
  <si>
    <t>Смоленская область, Сычевский район, д.Бурцево ул. Центральная, д.61</t>
  </si>
  <si>
    <t>34.254577, 55.823451</t>
  </si>
  <si>
    <t>Смоленская область, Сычевский район, д.Бурцево ул. Центральная, д.63</t>
  </si>
  <si>
    <t>34.254888, 55.823628</t>
  </si>
  <si>
    <t>Смоленская область, Сычевский район, д.Бурцево ул. Центральная, д.65</t>
  </si>
  <si>
    <t>34.255422, 55.823926</t>
  </si>
  <si>
    <t>Смоленская область, Сычевский район, д.Бурцево ул. Центральная, д.71</t>
  </si>
  <si>
    <t>34.256134, 55.824457</t>
  </si>
  <si>
    <t>Смоленская область, Сычевский район, д.Бурцево ул. Садовая, д.1</t>
  </si>
  <si>
    <t>34.256082, 55.824875</t>
  </si>
  <si>
    <t>Смоленская область, Сычевский район, д.Бурцево ул. Садовая, д.2</t>
  </si>
  <si>
    <t>34.256842, 55.824392</t>
  </si>
  <si>
    <t>Смоленская область, Сычевский район, д.Бурцево ул. Садовая, д.4</t>
  </si>
  <si>
    <t>34.257381, 55.824490</t>
  </si>
  <si>
    <t>Смоленская область, Сычевский район, д.Бурцево ул. Садовая, д.7</t>
  </si>
  <si>
    <t>34.257069, 55.825195</t>
  </si>
  <si>
    <t>Смоленская область, Сычевский район, д.Бурцево ул. Садовая, д.9</t>
  </si>
  <si>
    <t>34.257346, 55.825432</t>
  </si>
  <si>
    <t>Смоленская область, Сычевский район, д.Бурцево ул. Садовая, д.10</t>
  </si>
  <si>
    <t>34.257995, 55.824988</t>
  </si>
  <si>
    <t xml:space="preserve">Смоленская область,Сычевский район, д.Бурцево, ул. Садовая, вблизи  дома  № 4 </t>
  </si>
  <si>
    <t>Смоленская область, Сычевский район, д.Бурцево ул. Садовая, д.11</t>
  </si>
  <si>
    <t>34.257598, 55.825555</t>
  </si>
  <si>
    <t>Смоленская область, Сычевский район, д.Бурцево ул. Садовая, д.13</t>
  </si>
  <si>
    <t>34.258078, 55.825695</t>
  </si>
  <si>
    <t>Смоленская область, Сычевский район, д.Бурцево ул. Садовая, д.14</t>
  </si>
  <si>
    <t>34.258824, 55.825213</t>
  </si>
  <si>
    <t>Смоленская область, Сычевский район, д.Бурцево ул. Садовая, д.15</t>
  </si>
  <si>
    <t>34.258483, 55.825869</t>
  </si>
  <si>
    <t>Смоленская область, Сычевский район, д.Бурцево ул. Садовая, д.17</t>
  </si>
  <si>
    <t>34.258965, 55.826073</t>
  </si>
  <si>
    <t>Смоленская область, Сычевский район, д.Бурцево ул. Садовая, д.18</t>
  </si>
  <si>
    <t>34.259800, 55.825365</t>
  </si>
  <si>
    <t>Смоленская область, Сычевский район, д.Бурцево ул. Садовая, д.20</t>
  </si>
  <si>
    <t>34.260146, 55.825380</t>
  </si>
  <si>
    <t>Смоленская область, Сычевский район, д.Бурцево ул. Садовая, д.22</t>
  </si>
  <si>
    <t>34.259632, 55.826179</t>
  </si>
  <si>
    <t>Смоленская область,Сычевский район, д.Лукино</t>
  </si>
  <si>
    <t>34.208917, 55.784134</t>
  </si>
  <si>
    <t>Смоленская область, Сычевский район, д.Лукино</t>
  </si>
  <si>
    <t>Смоленская область,Сычевский район, д.Елманово</t>
  </si>
  <si>
    <t>34.289669, 55.810492</t>
  </si>
  <si>
    <t>0/1</t>
  </si>
  <si>
    <t>0/8</t>
  </si>
  <si>
    <t>Смоленская область, Сычевский район, д.Елманово</t>
  </si>
  <si>
    <t>Смоленская область,Сычевский район, д.Малое Яковцево, ул.Энергетиков, около д.7</t>
  </si>
  <si>
    <t>34.297623, 55.829032</t>
  </si>
  <si>
    <t>4,25/0</t>
  </si>
  <si>
    <t>Смоленская область, Сычевский район, д.Малое Яковцево, ул.Энергетиков, д.7</t>
  </si>
  <si>
    <t>Смоленская область,Сычевский район, д.Забелино, ул.Слободская, вблизи д.2</t>
  </si>
  <si>
    <t>34.304561, 55.842630</t>
  </si>
  <si>
    <t>Смоленская область, Сычевский район, д.Забелино ул. Слободская, д.2</t>
  </si>
  <si>
    <t>34.304541, 55.842400</t>
  </si>
  <si>
    <t>Смоленская область, Сычевский район, д.Забелино ул. Слободская, д.3</t>
  </si>
  <si>
    <t>34.304590, 55.843062</t>
  </si>
  <si>
    <t>Смоленская область, Сычевский район, д.Забелино ул. Слободская, д.4</t>
  </si>
  <si>
    <t>34.305122, 55.843113</t>
  </si>
  <si>
    <t>Смоленская область, Сычевский район, д.Забелино ул. Слободская, д.7</t>
  </si>
  <si>
    <t>34.305001, 55.843461</t>
  </si>
  <si>
    <t>земельный участок</t>
  </si>
  <si>
    <t>Смоленская область, Сычевский район, д.Забелино ул. Слободская, д.8</t>
  </si>
  <si>
    <t>34.306140, 55.844101</t>
  </si>
  <si>
    <t>Смоленская область,Сычевский район, д. Жучки, ул.Дорожная, вблизи д.19</t>
  </si>
  <si>
    <t>34.283610, 55.787711</t>
  </si>
  <si>
    <t>Смоленская область, Сычевский район, д.Жучки ул. Дорожная, д.5</t>
  </si>
  <si>
    <t>34.284840, 55.789311</t>
  </si>
  <si>
    <t>Смоленская область, Сычевский район, д.Жучки ул. Дорожная, д.18</t>
  </si>
  <si>
    <t>34.283010, 55.787651</t>
  </si>
  <si>
    <t>Смоленская область, Сычевский район, д.Жучки ул. Дорожная, д.19</t>
  </si>
  <si>
    <t>34.284130, 55.787421</t>
  </si>
  <si>
    <t>Смоленская область, Сычевский район, д.Елманово, ул.Николаевская, вблизи д.54</t>
  </si>
  <si>
    <t>34.297812, 55.811923</t>
  </si>
  <si>
    <t>Здание МКОУ Елмановская ОШ</t>
  </si>
  <si>
    <t>Смоленская область, Сычевский район, д. Елианово, ул. Николаевская, д.54</t>
  </si>
  <si>
    <t>Смоленская область,Сычевский район, д. Мальцево, ул.Октябрьская, вблизи д.6</t>
  </si>
  <si>
    <t>34.272683, 55.812708</t>
  </si>
  <si>
    <t>215258, Смоленская область, Сычевский район, д. Мальцево, ул. Октябрьская, д.6А</t>
  </si>
  <si>
    <t>Здание МКДОУ Мальцевский детский сад</t>
  </si>
  <si>
    <t>Смоленская область,Сычевский район, д. Мальцево, ул.Октябрьская, д.6</t>
  </si>
  <si>
    <t>Смоленская область, г.Сычёвка, Автомобилистов ул.</t>
  </si>
  <si>
    <t>55.83333     34.26667</t>
  </si>
  <si>
    <t>215280 Смоленская обл., г. Сычевка, ул. Автомобилистов, д.10</t>
  </si>
  <si>
    <t>55,838193 34,267785</t>
  </si>
  <si>
    <t>55.837722 34.265944</t>
  </si>
  <si>
    <t>215280 Смоленская обл., г. Сычевка, ул. Бычкова, д.79А</t>
  </si>
  <si>
    <t>55,837295 34,267442</t>
  </si>
  <si>
    <t>Смоленская область, г.Сычёвка, Бычкова ул.</t>
  </si>
  <si>
    <t>55.837917 34.265472</t>
  </si>
  <si>
    <t xml:space="preserve">магазин ИП Густешов </t>
  </si>
  <si>
    <t>215280 Смоленская обл., г. Сычевка, ул. Бычкова</t>
  </si>
  <si>
    <t>55.837649 34.266895</t>
  </si>
  <si>
    <t xml:space="preserve">Смоленская область, г.Сычёвка, Алексеевского ул. </t>
  </si>
  <si>
    <t>55.831944 34.262778</t>
  </si>
  <si>
    <t>215280 Смоленская обл., г. Сычевка, ул. Алексеевского, д.1</t>
  </si>
  <si>
    <t>55.831870 34.262898</t>
  </si>
  <si>
    <t>Смоленская область, г.Сычёвка, Алексеевского ул.</t>
  </si>
  <si>
    <t>55.829389 34.259389</t>
  </si>
  <si>
    <t>215280 Смоленская обл., г. Сычевка, ул. Алексеевского, д.20, д.22</t>
  </si>
  <si>
    <t>55.829548 34.59939 55.829645 34.258952</t>
  </si>
  <si>
    <t>Смоленская область,г. Сычёвка, Алексеевского ул.</t>
  </si>
  <si>
    <t>55.831222 34.262306</t>
  </si>
  <si>
    <t>РЦ "Дружба"</t>
  </si>
  <si>
    <t>215280 Смоленская обл., г. Сычевка, ул. Алексеевского, д.9</t>
  </si>
  <si>
    <t>55,830659 34,262844</t>
  </si>
  <si>
    <t>55.829778 34.274306</t>
  </si>
  <si>
    <t>215280 Смоленская обл., г. Сычевка, ул. Бычкова, д.13, д.15</t>
  </si>
  <si>
    <t>55.829648 34.274679 55.830075 34.274593</t>
  </si>
  <si>
    <t>55.831944 34.274472</t>
  </si>
  <si>
    <t>215280 Смоленская обл., г. Сычевка, ул. Бычкова, д.24</t>
  </si>
  <si>
    <t>55,831872 34.274686</t>
  </si>
  <si>
    <t>55.8322583 34.274028</t>
  </si>
  <si>
    <t>215280 Смоленская обл., г. Сычевка, ул. Бычкова, д.39</t>
  </si>
  <si>
    <t>55.832526 34.273946</t>
  </si>
  <si>
    <t>55.833444 34.273667</t>
  </si>
  <si>
    <t>215280 Смоленская обл., г. Сычевка, ул. Бычкова, д.45</t>
  </si>
  <si>
    <t>55.83351 34.273651</t>
  </si>
  <si>
    <t>55.832972 34.274028</t>
  </si>
  <si>
    <t>215280 Смоленская обл., г. Сычевка, ул. Бычкова, д.28, д.30</t>
  </si>
  <si>
    <t>55.832767 34.274375 55.833243 34.274273</t>
  </si>
  <si>
    <t>55.834611 34.272889</t>
  </si>
  <si>
    <t>215280 Смоленская обл., г. Сычевка, ул. Бычкова, д.57</t>
  </si>
  <si>
    <t>55.834523 34.272996</t>
  </si>
  <si>
    <t>55.836556 34.271972</t>
  </si>
  <si>
    <t>215280 Смоленская обл., г. Сычевка, ул. Бычкова, д.79</t>
  </si>
  <si>
    <t>55.836765 34.271768</t>
  </si>
  <si>
    <t>55.828556 34.275139</t>
  </si>
  <si>
    <t>магазин ИП Чекмарёв "Новосёл"</t>
  </si>
  <si>
    <t>215280 Смоленская обл., г. Сычевка, ул. Бычкова, д.3</t>
  </si>
  <si>
    <t>55.828610 34.274707</t>
  </si>
  <si>
    <t>Смоленская область, г.Сычёвка, Б. Пролетарская ул.</t>
  </si>
  <si>
    <t>55.828778 34.277111</t>
  </si>
  <si>
    <t>215280 Смоленская обл., г. Сычевка, ул. Большая Пролетарская, д.4</t>
  </si>
  <si>
    <t>55.828718 34.277266</t>
  </si>
  <si>
    <t>55.830583 34.276222</t>
  </si>
  <si>
    <t>215280 Смоленская обл., г. Сычевка, ул. Большая Пролетарская, д.15</t>
  </si>
  <si>
    <t>55.830689 34.276375</t>
  </si>
  <si>
    <t>55.831139 34.276389</t>
  </si>
  <si>
    <t>215280 Смоленская обл., г. Сычевка, ул. Большая Пролетарская, д.19</t>
  </si>
  <si>
    <t>55.831067 34.276155</t>
  </si>
  <si>
    <t>55.832222 34.276361</t>
  </si>
  <si>
    <t>215280 Смоленская обл., г. Сычевка, ул. Большая Пролетарская, д.27</t>
  </si>
  <si>
    <t>55.832227 34.276547</t>
  </si>
  <si>
    <t>55.832611 34.276028</t>
  </si>
  <si>
    <t>215280 Смоленская обл., г. Сычевка, ул. Большая Пролетарская, д.29</t>
  </si>
  <si>
    <t>55.832534 34.276134</t>
  </si>
  <si>
    <t>55.838889 34.274694</t>
  </si>
  <si>
    <t>215280 Смоленская обл., г. Сычевка, ул. Большая Пролетарская, д.40А</t>
  </si>
  <si>
    <t>55.838825 34.274653</t>
  </si>
  <si>
    <t>55.839583 34.275028</t>
  </si>
  <si>
    <t>215280 Смоленская обл., г. Сычевка, ул. Большая Пролетарская, д.42, д.44</t>
  </si>
  <si>
    <t>55.839495 34.274637 55.839604 34.275420</t>
  </si>
  <si>
    <t>55.840749    34.273917</t>
  </si>
  <si>
    <t>215280 Смоленская обл., г. Сычевка, ул. Большая Пролетарская, д.52</t>
  </si>
  <si>
    <t>55.840783 34.274037</t>
  </si>
  <si>
    <t>55.841999      34.273861</t>
  </si>
  <si>
    <t>215280 Смоленская обл., г. Сычевка, ул. Большая Пролетарская, д.67</t>
  </si>
  <si>
    <t>55.842117 34.274016</t>
  </si>
  <si>
    <t>55.843611 34.274667</t>
  </si>
  <si>
    <t>215280 Смоленская обл., г. Сычевка, ул. Большая Пролетарская, д.77</t>
  </si>
  <si>
    <t>55.843491 34.274676</t>
  </si>
  <si>
    <t>55.818722 34.275583</t>
  </si>
  <si>
    <t>магазин ИП Копычев</t>
  </si>
  <si>
    <t>215280 Смоленская обл., г. Сычевка, ул. Большая Пролетарская, д.</t>
  </si>
  <si>
    <t>55.834083 34.276389</t>
  </si>
  <si>
    <t xml:space="preserve"> магазин ИП Журавлев</t>
  </si>
  <si>
    <t xml:space="preserve">215280 Смоленская обл., г. Сычевка, ул. Большая Пролетарская, д. </t>
  </si>
  <si>
    <t>55.832694 34.276361</t>
  </si>
  <si>
    <t>магазины ИП Родионова, ИП Шулькова</t>
  </si>
  <si>
    <t>215280 Смоленская обл., г. Сычевка, ул. Большая Пролетарская, д. 21</t>
  </si>
  <si>
    <t>55.831757 34.276444</t>
  </si>
  <si>
    <t>55.829444 34.277222</t>
  </si>
  <si>
    <t>магазины ИП Сабекия</t>
  </si>
  <si>
    <t>215280 Смоленская обл., г. Сычевка, ул. Большая Пролетарская, д. 10</t>
  </si>
  <si>
    <t>55.829377 34.277130</t>
  </si>
  <si>
    <t>магазины ИП Сухов</t>
  </si>
  <si>
    <t>55.838974 34.276326</t>
  </si>
  <si>
    <t>55.837972 34.274694</t>
  </si>
  <si>
    <t>магазин ИП Шанава</t>
  </si>
  <si>
    <t>55.839819 34.274775</t>
  </si>
  <si>
    <t>55.828889     34.277499</t>
  </si>
  <si>
    <t>магазины ИП Громов</t>
  </si>
  <si>
    <t>55.828706 34.278110</t>
  </si>
  <si>
    <t>Смоленская область, г.Сычёвка, Б. Советская ул.</t>
  </si>
  <si>
    <t>55.824083 34.275917</t>
  </si>
  <si>
    <t xml:space="preserve">215280 Смоленская обл., г. Сычевка, ул. Большая Советская, д.21 </t>
  </si>
  <si>
    <t>55.824123 34.276027</t>
  </si>
  <si>
    <t>55.816667 34.275333</t>
  </si>
  <si>
    <t>215280 Смоленская обл., г. Сычевка, ул. Большая Советская, д.22/24</t>
  </si>
  <si>
    <t>55.824814 34.275571 55.824465 34.275529</t>
  </si>
  <si>
    <t>55.823861       34.275999</t>
  </si>
  <si>
    <t>215280 Смоленская обл., г. Сычевка, ул. Большая Советская, д.23</t>
  </si>
  <si>
    <t>55.823755 34.276166</t>
  </si>
  <si>
    <t>55.824278 34.275667</t>
  </si>
  <si>
    <t>0,75     0,8</t>
  </si>
  <si>
    <t>215280 Смоленская обл., г. Сычевка, ул. Большая Советская, д.26</t>
  </si>
  <si>
    <t>55.824207 34.275555</t>
  </si>
  <si>
    <t>55.820499     34.275639</t>
  </si>
  <si>
    <t>215280 Смоленская обл., г. Сычевка, ул. Большая Советская, д.42</t>
  </si>
  <si>
    <t>55.822032 34.275989</t>
  </si>
  <si>
    <t>55.819944 34.276639</t>
  </si>
  <si>
    <t>0,8              0,75</t>
  </si>
  <si>
    <t>215280 Смоленская обл., г. Сычевка, ул. Большая Советская, д.52Б, д.52А</t>
  </si>
  <si>
    <t>55.820410 34.275710 55.820669 34.275796</t>
  </si>
  <si>
    <t>55.921386     34.277139</t>
  </si>
  <si>
    <t>215280 Смоленская обл., г. Сычевка, ул. Большая Советская, д.60</t>
  </si>
  <si>
    <t>55.819856 34.276579</t>
  </si>
  <si>
    <t>55.825611 34.275833</t>
  </si>
  <si>
    <t>215280 Смоленская обл., г. Сычевка, ул. Большая Советская, д.70</t>
  </si>
  <si>
    <t>55.818620 34.276976</t>
  </si>
  <si>
    <t>55.824639 34.275611</t>
  </si>
  <si>
    <t>магазин ИП Исаенков</t>
  </si>
  <si>
    <t>215280 Смоленская обл., г. Сычевка, ул. Большая Советская, д.22</t>
  </si>
  <si>
    <t>55.824485 34.275533</t>
  </si>
  <si>
    <t>55.826222 34.275806</t>
  </si>
  <si>
    <t>215280 Смоленская обл., г. Сычевка, ул. Большая Советская, д.7</t>
  </si>
  <si>
    <t>55.826262 34.275625</t>
  </si>
  <si>
    <t>55.827249  34.277167</t>
  </si>
  <si>
    <t>магазин ИП Черняева</t>
  </si>
  <si>
    <t>215280 Смоленская обл., г. Сычевка, ул. Большая Советская, д.5</t>
  </si>
  <si>
    <t>55.827655 34.276386</t>
  </si>
  <si>
    <t>55.825472 34.275111</t>
  </si>
  <si>
    <t>магазин ИП Шупарис</t>
  </si>
  <si>
    <t>215280 Смоленская обл., г. Сычевка, ул. Большая Советская, д.18</t>
  </si>
  <si>
    <t>55.825154 34.276739</t>
  </si>
  <si>
    <t>Смоленская область, г.Сычёвка, 8-е Марта ул.</t>
  </si>
  <si>
    <t>55.845361 34.285999</t>
  </si>
  <si>
    <t>215280 Смоленская обл., г. Сычевка, ул. 8-е Марта, д.1</t>
  </si>
  <si>
    <t>55.845205 34.286282</t>
  </si>
  <si>
    <t>55.844194 34.284833</t>
  </si>
  <si>
    <t>215280 Смоленская обл., г. Сычевка, ул. 8-е Марта, д.10/11</t>
  </si>
  <si>
    <t xml:space="preserve">55.844075 34.284334 55.843979 34.284887 </t>
  </si>
  <si>
    <t>55.844861 34.284889</t>
  </si>
  <si>
    <t>215280 Смоленская обл., г. Сычевка, ул. 8-е Марта, д.12/14</t>
  </si>
  <si>
    <t>55.844578 34.844578 55.844840 34.284195</t>
  </si>
  <si>
    <t>Смоленская область, г.Сычёвка, Булгакова ул.</t>
  </si>
  <si>
    <t>55.815740 34.269200</t>
  </si>
  <si>
    <t>215280 Смоленская обл., г. Сычевка, ул. Булгакова, д.4, д.5</t>
  </si>
  <si>
    <t>55.815740 34.269200 55.816009 34.268821</t>
  </si>
  <si>
    <t>Смоленская область, г.Сычёвка, Винокурова ул.</t>
  </si>
  <si>
    <t>55.820417 34.269444</t>
  </si>
  <si>
    <t>215280 Смоленская обл., г. Сычевка, ул. Винокурова, д.2, д.4,д.1</t>
  </si>
  <si>
    <t>55.820101 34.268982 55.820143 34.269508 55.820553 34.268703</t>
  </si>
  <si>
    <t>55.819556 34.270361</t>
  </si>
  <si>
    <t>215280 Смоленская обл., г. Сычевка, ул. Винокурова, д6А</t>
  </si>
  <si>
    <t>55.819468 34.270066</t>
  </si>
  <si>
    <t>55.820444 34.270722</t>
  </si>
  <si>
    <t>215280 Смоленская обл., г. Сычевка, ул. Винокурова, д8А</t>
  </si>
  <si>
    <t>55.819486 34.270613</t>
  </si>
  <si>
    <t>55.820861 34.275306</t>
  </si>
  <si>
    <t>215280 Смоленская обл., г. Сычевка, ул. Винокурова, д.12</t>
  </si>
  <si>
    <t>55.820370 34.271600</t>
  </si>
  <si>
    <t>55.821278 34.277917</t>
  </si>
  <si>
    <t>215280 Смоленская обл., г. Сычевка, ул. Винокурова, д.28</t>
  </si>
  <si>
    <t>55.820846 34.275398</t>
  </si>
  <si>
    <t>Смоленская область, г.Сычёвка, Василисы Кожиной ул.</t>
  </si>
  <si>
    <t>55.826306 34.281333</t>
  </si>
  <si>
    <t>215280 Смоленская обл., г. Сычевка, ул. Василисы Кожиной, д.3</t>
  </si>
  <si>
    <t>55.826348 34.281610</t>
  </si>
  <si>
    <t>55.826056 34.283194</t>
  </si>
  <si>
    <t>215280 Смоленская обл., г. Сычевка, ул. Василисы Кожиной, д.18</t>
  </si>
  <si>
    <t>55.826246 34.287372</t>
  </si>
  <si>
    <t>55.816667 34.269111</t>
  </si>
  <si>
    <t>215280 Смоленская обл., г. Сычевка, ул. Василисы Кожиной, д.12, д.14</t>
  </si>
  <si>
    <t>55.825770 34.285956 55.825818 34.286449</t>
  </si>
  <si>
    <t>55.826667 34.288722</t>
  </si>
  <si>
    <t>215280 Смоленская обл., г. Сычевка, ул. Василисы Кожиной, д.29А</t>
  </si>
  <si>
    <t>55.826782 34.288509</t>
  </si>
  <si>
    <t>Смоленская область, г.Сычёвка, Гоголя ул.</t>
  </si>
  <si>
    <t>55.823139 34.266861</t>
  </si>
  <si>
    <t>215280 Смоленская обл., г. Сычевка, ул. Гоголя, д.1</t>
  </si>
  <si>
    <t>55.823220 34.266219</t>
  </si>
  <si>
    <t>55.823499     34.272139</t>
  </si>
  <si>
    <t>215280 Смоленская обл., г. Сычевка, ул. Гоголя, д.16</t>
  </si>
  <si>
    <t>55.823445 34.271895</t>
  </si>
  <si>
    <t>55.823999      34.276778</t>
  </si>
  <si>
    <t>215280 Смоленская обл., г. Сычевка, ул. Гоголя, д.39</t>
  </si>
  <si>
    <t>55.824144 34.276948</t>
  </si>
  <si>
    <t>55.823499     34.274667</t>
  </si>
  <si>
    <t>городская баня</t>
  </si>
  <si>
    <t>215280 Смоленская обл., г. Сычевка, ул. Гоголя, д.26</t>
  </si>
  <si>
    <t>55.823553 34.274491</t>
  </si>
  <si>
    <t>Смоленская область, г.Сычёвка, Григорьева ул.</t>
  </si>
  <si>
    <t>55.828444 34.267417</t>
  </si>
  <si>
    <t>215280 Смоленская обл., г. Сычевка, ул. Григорьева, д.7</t>
  </si>
  <si>
    <t>55.828351 34.267625</t>
  </si>
  <si>
    <t>55.827889 34.267556</t>
  </si>
  <si>
    <t>215280 Смоленская обл., г. Сычевка, ул. Григорьева, д.9</t>
  </si>
  <si>
    <t>55.828031 34.267668</t>
  </si>
  <si>
    <t>55.826778 34.267444</t>
  </si>
  <si>
    <t>215280 Смоленская обл., г. Сычевка, ул. Григорьева, д.18</t>
  </si>
  <si>
    <t>55.826748 34.267282</t>
  </si>
  <si>
    <t>55.825222 34.268028</t>
  </si>
  <si>
    <t>215280 Смоленская обл., г. Сычевка, ул. Григорьева, д.28</t>
  </si>
  <si>
    <t>55.825083 34.267930</t>
  </si>
  <si>
    <t>55.824306 34.268806</t>
  </si>
  <si>
    <t>215280 Смоленская обл., г. Сычевка, ул. Григорьева, д.33</t>
  </si>
  <si>
    <t>55.824270 34.268960</t>
  </si>
  <si>
    <t>55.822278 34.269278</t>
  </si>
  <si>
    <t>215280 Смоленская обл., г. Сычевка, ул. Григорьева, д.52</t>
  </si>
  <si>
    <t>55.822178 34.269084</t>
  </si>
  <si>
    <t>55.821056 34.269694</t>
  </si>
  <si>
    <t>215280 Смоленская обл., г. Сычевка, ул. Григорьева, д.63</t>
  </si>
  <si>
    <t>55.820970 34.270149</t>
  </si>
  <si>
    <t>55.820278 34.269611</t>
  </si>
  <si>
    <t>215280 Смоленская обл., г. Сычевка, ул. Григорьева, д.68</t>
  </si>
  <si>
    <t>55.820144 34.269516</t>
  </si>
  <si>
    <t>55.819222 34.269917</t>
  </si>
  <si>
    <t>215280 Смоленская обл., г. Сычевка, ул. Григорьева, д.70</t>
  </si>
  <si>
    <t>55.818972 34.269803</t>
  </si>
  <si>
    <t>55.818833 34.270194</t>
  </si>
  <si>
    <t>215280 Смоленская обл., г. Сычевка, ул. Григорьева, д.76</t>
  </si>
  <si>
    <t>55.818743 34.270318</t>
  </si>
  <si>
    <t>Смоленская область, г.Сычёвка, Гусева ул.</t>
  </si>
  <si>
    <t>55.834083 34.280417</t>
  </si>
  <si>
    <t>215280 Смоленская обл., г. Сычевка, ул. Гусева, д.10</t>
  </si>
  <si>
    <t>55.834056 34.280157</t>
  </si>
  <si>
    <t>55.834389 34.280749</t>
  </si>
  <si>
    <t>215280 Смоленская обл., г. Сычевка, ул. Гусева, д.15В</t>
  </si>
  <si>
    <t>55.835454 34.280822</t>
  </si>
  <si>
    <t xml:space="preserve">55.834333      34.281999 </t>
  </si>
  <si>
    <t>215280 Смоленская обл., г. Сычевка, ул. Гусева, д.19</t>
  </si>
  <si>
    <t>55.834436 34.281573</t>
  </si>
  <si>
    <t>Смоленская область, Сычёвка, Гусева ул.</t>
  </si>
  <si>
    <t>55.834306 34.283472</t>
  </si>
  <si>
    <t>215280 Смоленская обл., г. Сычевка, ул. Гусева, д.26</t>
  </si>
  <si>
    <t>55.834207 34.283536</t>
  </si>
  <si>
    <t>Смоленская область, г.Сычёвка, Дачная ул.</t>
  </si>
  <si>
    <t>55.841972     34.292499</t>
  </si>
  <si>
    <t>215280 Смоленская обл., г. Сычевка, ул. Дачная, д.2</t>
  </si>
  <si>
    <t>55.841828 34.292559</t>
  </si>
  <si>
    <t>Смоленская область, г.Сычёвка, Достоевского ул.</t>
  </si>
  <si>
    <t>55.835667 34.285222</t>
  </si>
  <si>
    <t>215280 Смоленская обл., г. Сычевка, ул. Достоевского, д.1А,1Б</t>
  </si>
  <si>
    <t>55.835442 34.285429 55.835689 34.285483</t>
  </si>
  <si>
    <t>Смоленская область, Сычёвка, Достоевского ул.</t>
  </si>
  <si>
    <t>55.834444 34.285472</t>
  </si>
  <si>
    <t>215280 Смоленская обл., г. Сычевка, ул. Достоевского, д.6</t>
  </si>
  <si>
    <t>55.834159 34.285215</t>
  </si>
  <si>
    <t>55.834028 34.285611</t>
  </si>
  <si>
    <t>215280 Смоленская обл., г. Сычевка, ул. Достоевского, д.8</t>
  </si>
  <si>
    <t>55.834098 34.285376</t>
  </si>
  <si>
    <t>55.833639   34.285749</t>
  </si>
  <si>
    <t>215280 Смоленская обл., г. Сычевка, ул. Достоевского, д.17</t>
  </si>
  <si>
    <t>55.833713 34.285966</t>
  </si>
  <si>
    <t>55.833417 34.286028</t>
  </si>
  <si>
    <t>0,75      0,8</t>
  </si>
  <si>
    <t>215280 Смоленская обл., г. Сычевка, ул. Достоевского, д.19</t>
  </si>
  <si>
    <t>55.833556 34.286030</t>
  </si>
  <si>
    <t>55.832556 34.285778</t>
  </si>
  <si>
    <t>215280 Смоленская обл., г. Сычевка, ул. Достоевского, д.20</t>
  </si>
  <si>
    <t>55.832676 34.285633</t>
  </si>
  <si>
    <t xml:space="preserve">55.828639      34.286499     </t>
  </si>
  <si>
    <t>215280 Смоленская обл., г. Сычевка, ул. Достоевского, д.50</t>
  </si>
  <si>
    <t>55.828408 34.286386</t>
  </si>
  <si>
    <t>55.826611 34.287194</t>
  </si>
  <si>
    <t>215280 Смоленская обл., г. Сычевка, ул. Достоевского, д.81</t>
  </si>
  <si>
    <t>55.826518 34.287352</t>
  </si>
  <si>
    <t>Смоленская область, г.Сычёвка, Хозрасчетный участок ул.</t>
  </si>
  <si>
    <t>55.814028 34.286639</t>
  </si>
  <si>
    <t>магазин ИП Смолин</t>
  </si>
  <si>
    <t>215280 Смоленская обл., г. Сычевка, ул. Хозрасчетный участок, д.1</t>
  </si>
  <si>
    <t>55.814755 34.282797</t>
  </si>
  <si>
    <t>Смоленская область, г.Сычёвка, Дорожная ул.</t>
  </si>
  <si>
    <t>55.843999      34.275833</t>
  </si>
  <si>
    <t>215280 Смоленская обл., г. Сычевка, ул. Дорожная, д.1</t>
  </si>
  <si>
    <t>55.844101 34.275684</t>
  </si>
  <si>
    <t>55.843806 34.277389</t>
  </si>
  <si>
    <t>215280 Смоленская обл., г. Сычевка, ул. Дорожная, д.8</t>
  </si>
  <si>
    <t>55.843661 34.277036</t>
  </si>
  <si>
    <t>55.843667 34.278417</t>
  </si>
  <si>
    <t>215280 Смоленская обл., г. Сычевка, ул. Дорожная, д.12А</t>
  </si>
  <si>
    <t>55.843469 34.278710</t>
  </si>
  <si>
    <t xml:space="preserve">Смоленская область, г.Сычёвка, Дорожная ул. </t>
  </si>
  <si>
    <t>55.839824 34.277119</t>
  </si>
  <si>
    <t>215280 Смоленская обл., г. Сычевка, ул. Дорожная, д.29</t>
  </si>
  <si>
    <t>55.839914 34.277755</t>
  </si>
  <si>
    <t>55.842889 34.278056</t>
  </si>
  <si>
    <t>215280 Смоленская обл., г. Сычевка, ул. Дорожная, д.21</t>
  </si>
  <si>
    <t>55.840957 34.277540</t>
  </si>
  <si>
    <t>Смоленская область, г.Сычёвка, Железнодорожная ул.</t>
  </si>
  <si>
    <t>55.842556 34.292361</t>
  </si>
  <si>
    <t>215280 Смоленская обл., г. Сычевка, ул. Железнодорожная, д.9, д.12</t>
  </si>
  <si>
    <t>55.839574 34.287750 55.842610 34.292503</t>
  </si>
  <si>
    <t>Смоленская область, г.Сычёвка, Загородная ул.</t>
  </si>
  <si>
    <t>55.849056 34.303111</t>
  </si>
  <si>
    <t>215280 Смоленская обл., г. Сычевка, ул. Загородная, д.2</t>
  </si>
  <si>
    <t>55.849084 34.303028</t>
  </si>
  <si>
    <t>55.849361 34.301917</t>
  </si>
  <si>
    <t>215280 Смоленская обл., г. Сычевка, ул. Загородная, д.10, д.11</t>
  </si>
  <si>
    <t>55.849518 34.302041 55.849470 34.301751</t>
  </si>
  <si>
    <t>Смоленская область, г.Сычёвка, Интернациональная ул.</t>
  </si>
  <si>
    <t>55.83075   34.27575</t>
  </si>
  <si>
    <t>215280 Смоленская обл., г. Сычевка, ул. Интернациональная, д.22</t>
  </si>
  <si>
    <t>55.830720 34.275473</t>
  </si>
  <si>
    <t>55.830861 34.276833</t>
  </si>
  <si>
    <t>215280 Смоленская обл., г. Сычевка, ул. Интернациональная, д.28</t>
  </si>
  <si>
    <t>55.830738 34.277039</t>
  </si>
  <si>
    <t>55.830972 34.278111</t>
  </si>
  <si>
    <t>215280 Смоленская обл., г. Сычевка, ул. Интернациональная, д.30</t>
  </si>
  <si>
    <t>55.830925 34.278005</t>
  </si>
  <si>
    <t>55.831249 34.278499</t>
  </si>
  <si>
    <t>215280 Смоленская обл., г. Сычевка, ул. Интернациональная, д.33</t>
  </si>
  <si>
    <t>55.831371 34.278584</t>
  </si>
  <si>
    <t>55.831249  34.280167</t>
  </si>
  <si>
    <t>215280 Смоленская обл., г. Сычевка, ул. Интернациональная, д.41</t>
  </si>
  <si>
    <t>55.831292 34.280902</t>
  </si>
  <si>
    <t>55.831278 34.282028</t>
  </si>
  <si>
    <t>215280 Смоленская обл., г. Сычевка, ул. Интернациональная, д.51</t>
  </si>
  <si>
    <t>55.831431 34.282178</t>
  </si>
  <si>
    <t>55.831583 34.285361</t>
  </si>
  <si>
    <t>215280 Смоленская обл., г. Сычевка, ул. Интернациональная, д.60</t>
  </si>
  <si>
    <t>55.831497 34.285322</t>
  </si>
  <si>
    <t>55.832417 34.288222</t>
  </si>
  <si>
    <t>215280 Смоленская обл., г. Сычевка, ул. Интернациональная, д.71А</t>
  </si>
  <si>
    <t>55.832329 34.288584</t>
  </si>
  <si>
    <t>55.832417 34.288556</t>
  </si>
  <si>
    <t>215280 Смоленская обл., г. Сычевка, ул. Интернациональная, д.71</t>
  </si>
  <si>
    <t>55.832232 34.288058</t>
  </si>
  <si>
    <t>Смоленская область, г.Сычёвка, Кронштадская ул.</t>
  </si>
  <si>
    <t>55.827249  34.280944</t>
  </si>
  <si>
    <t>215280 Смоленская обл., г. Сычевка, ул. Кронштадская, д.5</t>
  </si>
  <si>
    <t>55.827354 34.281095</t>
  </si>
  <si>
    <t>55.827249  34.282556</t>
  </si>
  <si>
    <t>215280 Смоленская обл., г. Сычевка, ул. Кронштадская, д.10</t>
  </si>
  <si>
    <t>55.827161 34.282457</t>
  </si>
  <si>
    <t>55.827511 34.286278</t>
  </si>
  <si>
    <t>215280 Смоленская обл., г. Сычевка, ул. Кронштадская, д.16</t>
  </si>
  <si>
    <t>55.827517 34.286212</t>
  </si>
  <si>
    <t>Смоленская область, г.Сычёвка, Красноармейский переулок</t>
  </si>
  <si>
    <t>55.819889 34.273694</t>
  </si>
  <si>
    <t>215280 Смоленская обл., г. Сычевка, переулок Красноармейский, д.4</t>
  </si>
  <si>
    <t>55.819778 34.273870</t>
  </si>
  <si>
    <t>Смоленская область, г.Сычёвка, Красноармейская улица</t>
  </si>
  <si>
    <t>55.829417   34.270249</t>
  </si>
  <si>
    <t>215280 Смоленская обл., г. Сычевка, ул. Красноармейская, д.5</t>
  </si>
  <si>
    <t>55.820103 34.273355</t>
  </si>
  <si>
    <t>55.829111 34.270583</t>
  </si>
  <si>
    <t>0,8     0,75</t>
  </si>
  <si>
    <t>215280 Смоленская обл., г. Сычевка, ул. Красноармейская, д.15</t>
  </si>
  <si>
    <t>55.828209 34.270845</t>
  </si>
  <si>
    <t>55.827749   34.270778</t>
  </si>
  <si>
    <t>215280 Смоленская обл., г. Сычевка, ул. Красноармейская, д.19</t>
  </si>
  <si>
    <t>55.827775 34.270888</t>
  </si>
  <si>
    <t>55.826917 34.270389</t>
  </si>
  <si>
    <t>215280 Смоленская обл., г. Сычевка, ул. Красноармейская, д.22, д.24</t>
  </si>
  <si>
    <t>55.827155 34.270265 55.826883 34.270223</t>
  </si>
  <si>
    <t>55.825472   34.270749</t>
  </si>
  <si>
    <t>215280 Смоленская обл., г. Сычевка, ул. Красноармейская, д.39</t>
  </si>
  <si>
    <t>55.825285 34.270858</t>
  </si>
  <si>
    <t>55.823611 34.271583</t>
  </si>
  <si>
    <t>215280 Смоленская обл., г. Сычевка, ул. Красноармейская, д.53</t>
  </si>
  <si>
    <t>55.823706 34.271550</t>
  </si>
  <si>
    <t xml:space="preserve">55.821499      34.271749 </t>
  </si>
  <si>
    <t>215280 Смоленская обл., г. Сычевка, ул. Красноармейская, д.70</t>
  </si>
  <si>
    <t>55.821491 34.271582</t>
  </si>
  <si>
    <t>55.819499     34.271389</t>
  </si>
  <si>
    <t>215280 Смоленская обл., г. Сычевка, ул. Красноармейская, д.80А</t>
  </si>
  <si>
    <t>55.818963 34.272103</t>
  </si>
  <si>
    <t>55.818417 34.272528</t>
  </si>
  <si>
    <t>215280 Смоленская обл., г. Сычевка, ул. Красноармейская, д.79, д.81</t>
  </si>
  <si>
    <t>55.818758 34.272597 55.818089 34.272747</t>
  </si>
  <si>
    <t>55.818611 34.271472</t>
  </si>
  <si>
    <t>215280 Смоленская обл., г. Сычевка, ул. Красноармейская, д.82А</t>
  </si>
  <si>
    <t>55.818985 34.271256</t>
  </si>
  <si>
    <t xml:space="preserve">55.817278 34.273889 </t>
  </si>
  <si>
    <t>215280 Смоленская обл., г. Сычевка, ул. Красноармейская, д.85Б</t>
  </si>
  <si>
    <t>55.817161 34.273899</t>
  </si>
  <si>
    <t>55.817999      34.272389</t>
  </si>
  <si>
    <t>215280 Смоленская обл., г. Сычевка, ул. Красноармейская, д.90, д.90А</t>
  </si>
  <si>
    <t>55.818150 34.272292 55.817839 34.272372</t>
  </si>
  <si>
    <t>55.817083 34.272694</t>
  </si>
  <si>
    <t>215280 Смоленская обл., г. Сычевка, ул. Красноармейская, д.86</t>
  </si>
  <si>
    <t>55.818500 34.272165</t>
  </si>
  <si>
    <t xml:space="preserve">55.819083 34.271944 </t>
  </si>
  <si>
    <t>ИП Смолин</t>
  </si>
  <si>
    <t>Смоленская область, г.Сычёвка, Карла Маркса улица</t>
  </si>
  <si>
    <t>55.826389 34.274194</t>
  </si>
  <si>
    <t>215280 Смоленская обл., г. Сычевка, ул. Карла Маркса, д.5</t>
  </si>
  <si>
    <t>55.826282 34.274403</t>
  </si>
  <si>
    <t>55.826444 34.273722</t>
  </si>
  <si>
    <t>215280 Смоленская обл., г. Сычевка, ул. Карла Маркса, д.10</t>
  </si>
  <si>
    <t>55.826562 34.273550</t>
  </si>
  <si>
    <t>55.826249    34.271917</t>
  </si>
  <si>
    <t>215280 Смоленская обл., г. Сычевка, ул. Карла Маркса, д.15</t>
  </si>
  <si>
    <t>55.826059 34.271994</t>
  </si>
  <si>
    <t>55.825972 34.266639</t>
  </si>
  <si>
    <t>215280 Смоленская обл., г. Сычевка, ул. Карла Маркса, д.38</t>
  </si>
  <si>
    <t>55.826026 34.266753</t>
  </si>
  <si>
    <t>55.824639 34.266222</t>
  </si>
  <si>
    <t>215280 Смоленская обл., г. Сычевка, ул. Карла Маркса, д.42</t>
  </si>
  <si>
    <t>55.823319 34.265694</t>
  </si>
  <si>
    <t>55.824139 34.266111</t>
  </si>
  <si>
    <t>215280 Смоленская обл., г. Сычевка, ул. Карла Маркса, д.47</t>
  </si>
  <si>
    <t>55.824163 34.266299</t>
  </si>
  <si>
    <t>55.822556 34.267056</t>
  </si>
  <si>
    <t>215280 Смоленская обл., г. Сычевка, ул. Карла Маркса, д.59</t>
  </si>
  <si>
    <t>55.822680 34.267093</t>
  </si>
  <si>
    <t>55.821028 34.263444</t>
  </si>
  <si>
    <t>215280 Смоленская обл., г. Сычевка, ул. Карла Маркса, д.72</t>
  </si>
  <si>
    <t>55.821279 34.263268</t>
  </si>
  <si>
    <t>55.820556 34.262444</t>
  </si>
  <si>
    <t>215280 Смоленская обл., г. Сычевка, ул. Карла Маркса, д.78</t>
  </si>
  <si>
    <t>55.820615 34.262351</t>
  </si>
  <si>
    <t xml:space="preserve">55.819972   34.261249  </t>
  </si>
  <si>
    <t>215280 Смоленская обл., г. Сычевка, ул. Карла Маркса, д.86</t>
  </si>
  <si>
    <t>55.820024 34.261117</t>
  </si>
  <si>
    <t>55.819694 34.260694</t>
  </si>
  <si>
    <t>215280 Смоленская обл., г. Сычевка, ул. Карла Маркса, д.88</t>
  </si>
  <si>
    <t>55.819838 34.260774</t>
  </si>
  <si>
    <t>55.818556 34.258167</t>
  </si>
  <si>
    <t>215280 Смоленская обл., г. Сычевка, ул. Карла Маркса, д.91</t>
  </si>
  <si>
    <t>55.818569 34.258365</t>
  </si>
  <si>
    <t xml:space="preserve">55.818472 34.256972 </t>
  </si>
  <si>
    <t>215280 Смоленская обл., г. Сычевка, ул. Карла Маркса, д.102А</t>
  </si>
  <si>
    <t>55.818566 34.257105</t>
  </si>
  <si>
    <t>55.818444 34.256889</t>
  </si>
  <si>
    <t>215280 Смоленская обл., г. Сычевка, ул. Карла Маркса, д.104А</t>
  </si>
  <si>
    <t>55.818448 34.256761</t>
  </si>
  <si>
    <t>55.817444 34.255028</t>
  </si>
  <si>
    <t>215280 Смоленская обл., г. Сычевка, ул. Карла Маркса, д.110А</t>
  </si>
  <si>
    <t>55.816932 34.253124</t>
  </si>
  <si>
    <t>55.818475   34.254749</t>
  </si>
  <si>
    <t>215280 Смоленская обл., г. Сычевка, ул. Карла Маркса, д.123</t>
  </si>
  <si>
    <t>55.818283 34.255729</t>
  </si>
  <si>
    <t>55.818417   34.254750</t>
  </si>
  <si>
    <t>215280 Смоленская обл., г. Сычевка, ул. Карла Маркса, д.127</t>
  </si>
  <si>
    <t>55.818454 34.255110</t>
  </si>
  <si>
    <t>55.818417   34.274054</t>
  </si>
  <si>
    <t>магазин ИП Бортниченко</t>
  </si>
  <si>
    <t>215280 Смоленская обл., г. Сычевка, ул. Карла Маркса, д.4</t>
  </si>
  <si>
    <t>55.826720 34.274594</t>
  </si>
  <si>
    <t xml:space="preserve">55.826499    34.273444 </t>
  </si>
  <si>
    <t>Смоленская область, г.Сычёвка, Крыленко улица</t>
  </si>
  <si>
    <t>55.829806 34.268611</t>
  </si>
  <si>
    <t>215280 Смоленская обл., г. Сычевка, ул. Крыленко, д.1</t>
  </si>
  <si>
    <t>55.829764 34.269080</t>
  </si>
  <si>
    <t>55.829417 34.269083</t>
  </si>
  <si>
    <t>215280 Смоленская обл., г. Сычевка, ул. Крыленко, д.5</t>
  </si>
  <si>
    <t>55.829399 34.269338</t>
  </si>
  <si>
    <t>55.828999     34.268639</t>
  </si>
  <si>
    <t>215280 Смоленская обл., г. Сычевка, ул. Крыленко, д.7</t>
  </si>
  <si>
    <t>55.829116 34.268769</t>
  </si>
  <si>
    <t>55.829028 34.271167</t>
  </si>
  <si>
    <t>215280 Смоленская обл., г. Сычевка, ул. Крыленко, д.12, д.14</t>
  </si>
  <si>
    <t>55.828830 34.271012 55.828845 34.271398</t>
  </si>
  <si>
    <t>55.828889 34.273639</t>
  </si>
  <si>
    <t>215280 Смоленская обл., г. Сычевка, ул. Крыленко, д.20, д.22</t>
  </si>
  <si>
    <t>55.828959 34.273549 55.829134 34.273554</t>
  </si>
  <si>
    <t>55.829083 34.274778</t>
  </si>
  <si>
    <t>215280 Смоленская обл., г. Сычевка, ул. Крыленко, д.26</t>
  </si>
  <si>
    <t>55.829182 34.274719</t>
  </si>
  <si>
    <t>55.829083 34.276028</t>
  </si>
  <si>
    <t>215280 Смоленская обл., г. Сычевка, ул. Крыленко, д.30,д.32</t>
  </si>
  <si>
    <t>55.829357 34.275727 55.829429 34.276414</t>
  </si>
  <si>
    <t>55.829194 34.277917</t>
  </si>
  <si>
    <t>215280 Смоленская обл., г. Сычевка, ул. Крыленко, д.36</t>
  </si>
  <si>
    <t>55.829267 34.277674</t>
  </si>
  <si>
    <t>Смоленская область, Сычёвка, Крыленко улица</t>
  </si>
  <si>
    <t>55.829499     34.275472</t>
  </si>
  <si>
    <t>215280 Смоленская обл., г. Сычевка, ул. Крыленко, д.37</t>
  </si>
  <si>
    <t>55.829631 34.275738</t>
  </si>
  <si>
    <t>55.829749    34.276028</t>
  </si>
  <si>
    <t>215280 Смоленская обл., г. Сычевка, ул. Крыленко, д.39</t>
  </si>
  <si>
    <t>55.829670 34.276371</t>
  </si>
  <si>
    <t>55.829889 34.277139</t>
  </si>
  <si>
    <t>215280 Смоленская обл., г. Сычевка, ул. Крыленко, д.41</t>
  </si>
  <si>
    <t>55.829800 34.276859</t>
  </si>
  <si>
    <t>55.829749    34.281583</t>
  </si>
  <si>
    <t>215280 Смоленская обл., г. Сычевка, ул. Крыленко, д.57</t>
  </si>
  <si>
    <t>55.830101 34.281751</t>
  </si>
  <si>
    <t>55.830194 34.285222</t>
  </si>
  <si>
    <t>215280 Смоленская обл., г. Сычевка, ул. Крыленко, д.68, д.70</t>
  </si>
  <si>
    <t>55.830116 34.285099 55.830192 34.285442</t>
  </si>
  <si>
    <t>55.830806 34.289028</t>
  </si>
  <si>
    <t>215280 Смоленская обл., г. Сычевка, ул. Крыленко, д.89</t>
  </si>
  <si>
    <t>55.830857 34.288811</t>
  </si>
  <si>
    <t>Смоленская область, г.Сычёвка, Комсомольская улица</t>
  </si>
  <si>
    <t>55.824694 34.266639</t>
  </si>
  <si>
    <t>215280 Смоленская обл., г. Сычевка, ул. Комсомольская, д.1</t>
  </si>
  <si>
    <t>55.824652 34.266494</t>
  </si>
  <si>
    <t>55.824722 34.270306</t>
  </si>
  <si>
    <t>215280 Смоленская обл., г. Сычевка, ул. Комсомольская, д.18</t>
  </si>
  <si>
    <t>55.824649 34.270399</t>
  </si>
  <si>
    <t>55.824889 34.272194</t>
  </si>
  <si>
    <t>215280 Смоленская обл., г. Сычевка, ул. Комсомольская, д.23</t>
  </si>
  <si>
    <t>55.825146 34.282175</t>
  </si>
  <si>
    <t>55.824999     34.273583</t>
  </si>
  <si>
    <t>215280 Смоленская обл., г. Сычевка, ул. Комсомольская, д.28</t>
  </si>
  <si>
    <t>55.824890 34.273811</t>
  </si>
  <si>
    <t>55.825306     34.276499</t>
  </si>
  <si>
    <t>215280 Смоленская обл., г. Сычевка, ул. Комсомольская, д.36</t>
  </si>
  <si>
    <t>55.825197 34.276788</t>
  </si>
  <si>
    <t>55.825111 34.274056</t>
  </si>
  <si>
    <t>магазин ИП Крантова</t>
  </si>
  <si>
    <t>215280 Смоленская обл., г. Сычевка, ул. Комсомольская, д.29</t>
  </si>
  <si>
    <t>55.825363 34.274680</t>
  </si>
  <si>
    <t>Смоленская область, Сычёвка, Комсомольская улица</t>
  </si>
  <si>
    <t>55.825583 34.273694</t>
  </si>
  <si>
    <t>магазин ИП Носков</t>
  </si>
  <si>
    <t>215280 Смоленская обл., г. Сычевка, ул. Комсомольская, д</t>
  </si>
  <si>
    <t>55.824989 34.274331</t>
  </si>
  <si>
    <t>Смоленская область, г.Сычёвка, Кооперативная улица</t>
  </si>
  <si>
    <t>55.816500    34.271778</t>
  </si>
  <si>
    <t>215280 Смоленская обл., г. Сычевка, ул. Кооперативная, д.2</t>
  </si>
  <si>
    <t>55.816833 34.271639</t>
  </si>
  <si>
    <t>215280 Смоленская обл., г. Сычевка, ул. Кооперативная, д.3</t>
  </si>
  <si>
    <t>55.816590 34.271898</t>
  </si>
  <si>
    <t>Смоленская область, г.Сычёвка, Луначарского улица</t>
  </si>
  <si>
    <t>55.835999     34.284028</t>
  </si>
  <si>
    <t>215280 Смоленская обл., г. Сычевка, ул. Луначарского, д.6А</t>
  </si>
  <si>
    <t>55.835810 34.284118</t>
  </si>
  <si>
    <t>55.835917 34.283917</t>
  </si>
  <si>
    <t>215280 Смоленская обл., г. Сычевка, ул. Луначарского, д.8</t>
  </si>
  <si>
    <t>55.835813 34.284021</t>
  </si>
  <si>
    <t>55.835499    34.283917</t>
  </si>
  <si>
    <t>215280 Смоленская обл., г. Сычевка, ул. Луначарского, д.10А, д.10Б</t>
  </si>
  <si>
    <t>55.836018 34.282997 55.835454 34.282192</t>
  </si>
  <si>
    <t>55.834278 34.283139</t>
  </si>
  <si>
    <t>215280 Смоленская обл., г. Сычевка, ул. Луначарского, д.24А</t>
  </si>
  <si>
    <t>55.833153 34.282964</t>
  </si>
  <si>
    <t>55.830999     34.283917</t>
  </si>
  <si>
    <t>215280 Смоленская обл., г. Сычевка, ул. Луначарского, д.31</t>
  </si>
  <si>
    <t>55.831005 34.284118</t>
  </si>
  <si>
    <t xml:space="preserve">55.830806   34.283749 </t>
  </si>
  <si>
    <t>215280 Смоленская обл., г. Сычевка, ул. Луначарского, д.42</t>
  </si>
  <si>
    <t>55.830866 34.283592</t>
  </si>
  <si>
    <t>55.829417      34.283999</t>
  </si>
  <si>
    <t>215280 Смоленская обл., г. Сычевка, ул. Луначарского, д.54</t>
  </si>
  <si>
    <t>55.829269 34.283946</t>
  </si>
  <si>
    <t>55.827611   34.284749</t>
  </si>
  <si>
    <t>215280 Смоленская обл., г. Сычевка, ул. Луначарского, д.59</t>
  </si>
  <si>
    <t>55.827689 34.284992</t>
  </si>
  <si>
    <t>55.828056 34.284361</t>
  </si>
  <si>
    <t>215280 Смоленская обл., г. Сычевка, ул. Луначарского, д.62</t>
  </si>
  <si>
    <t>55.830072 34.283789</t>
  </si>
  <si>
    <t>55.828528 34.284222</t>
  </si>
  <si>
    <t>215280 Смоленская обл., г. Сычевка, ул. Луначарского, д.60</t>
  </si>
  <si>
    <t>55.828357 34.284108</t>
  </si>
  <si>
    <t>55.826111 34.285444</t>
  </si>
  <si>
    <t>215280 Смоленская обл., г. Сычевка, ул. Луначарского, д.75</t>
  </si>
  <si>
    <t>55.825727 34.285206</t>
  </si>
  <si>
    <t>55.825528 34.285139</t>
  </si>
  <si>
    <t>215280 Смоленская обл., г. Сычевка, ул. Луначарского, д.77</t>
  </si>
  <si>
    <t>55.825703 34.285435</t>
  </si>
  <si>
    <t>55.828972 34.284139</t>
  </si>
  <si>
    <t>магазин ИП Богочюнас</t>
  </si>
  <si>
    <t>215280 Смоленская обл., г. Сычевка, ул. Луначарского, д.56</t>
  </si>
  <si>
    <t>55.828834 34.284111</t>
  </si>
  <si>
    <t>Смоленская область, г.Сычёвка, Лесная улица</t>
  </si>
  <si>
    <t>55.843278   34.285249</t>
  </si>
  <si>
    <t>215280 Смоленская обл., г. Сычевка, ул. Лесная, д.13</t>
  </si>
  <si>
    <t>55.843128 34.285423</t>
  </si>
  <si>
    <t>55.844111 34.283833</t>
  </si>
  <si>
    <t>215280 Смоленская обл., г. Сычевка, ул. Лесная, д.14</t>
  </si>
  <si>
    <t>55.844046 34.283400</t>
  </si>
  <si>
    <t>55.843499     34.282556</t>
  </si>
  <si>
    <t>215280 Смоленская обл., г. Сычевка, ул. Лесная, д.21</t>
  </si>
  <si>
    <t>55.843273 34.282559</t>
  </si>
  <si>
    <t>Смоленская область, г.Сычёвка, Привокзальная улица</t>
  </si>
  <si>
    <t>55.843333 34.284056</t>
  </si>
  <si>
    <t>215280 Смоленская обл., г. Сычевка, ул. Привокзальная, д.33</t>
  </si>
  <si>
    <t>55.843009 34.285921</t>
  </si>
  <si>
    <t>Смоленская область, г.Сычёвка, Ленина улица</t>
  </si>
  <si>
    <t>55.831944 34.278611</t>
  </si>
  <si>
    <t>215280 Смоленская обл., г. Сычевка, ул. Ленина, д.10, д.13</t>
  </si>
  <si>
    <t>55.813887 34.278450 55.831834 34.278832</t>
  </si>
  <si>
    <t>55.830333 34.279222</t>
  </si>
  <si>
    <t>215280 Смоленская обл., г. Сычевка, ул. Ленина, д.27</t>
  </si>
  <si>
    <t>55.830291 34.279448</t>
  </si>
  <si>
    <t>55.829306 34.279611</t>
  </si>
  <si>
    <t>215280 Смоленская обл., г. Сычевка, ул. Ленина, д.37</t>
  </si>
  <si>
    <t>55.829177 34.279853</t>
  </si>
  <si>
    <t>55.829028 34.279667</t>
  </si>
  <si>
    <t>215280 Смоленская обл., г. Сычевка, ул. Ленина, д.39</t>
  </si>
  <si>
    <t>55.828933 34.279757</t>
  </si>
  <si>
    <t>Смоленская область, г.Сычёвка, Ломоносова улица</t>
  </si>
  <si>
    <t>55.828056 34.274389</t>
  </si>
  <si>
    <t>215280 Смоленская обл., г. Сычевка, ул. Ломоносова, д.4</t>
  </si>
  <si>
    <t>55.828103 34.274167</t>
  </si>
  <si>
    <t>55.827778 34.273056</t>
  </si>
  <si>
    <t>215280 Смоленская обл., г. Сычевка, ул. Ломоносова, д.8</t>
  </si>
  <si>
    <t>55.828082 34.272609</t>
  </si>
  <si>
    <t>55.827306 34.266694</t>
  </si>
  <si>
    <t>215280 Смоленская обл., г. Сычевка, ул. Ломоносова, д.29, д.33</t>
  </si>
  <si>
    <t>55.827083 34.267026 55.827184 34.266248</t>
  </si>
  <si>
    <t xml:space="preserve">55.827861 34.273583 </t>
  </si>
  <si>
    <t>магазин ИП Морозова</t>
  </si>
  <si>
    <t>215280 Смоленская обл., г. Сычевка, ул. Ломоносова, д.2А</t>
  </si>
  <si>
    <t>55.828070 34.273847</t>
  </si>
  <si>
    <t>Смоленская область, г.Сычёвка, Мелиораторов улица</t>
  </si>
  <si>
    <t>55.816278 34.256917</t>
  </si>
  <si>
    <t>215280 Смоленская обл., г. Сычевка, ул. Мелиораторов, д.2</t>
  </si>
  <si>
    <t>55.816850 34.257740</t>
  </si>
  <si>
    <t>Смоленская область, г.Сычёвка, Мира улица</t>
  </si>
  <si>
    <t>55.841083 34.293083</t>
  </si>
  <si>
    <t>215280 Смоленская обл., г. Сычевка, ул. Мира, д.2</t>
  </si>
  <si>
    <t>55.841000 34.293048</t>
  </si>
  <si>
    <t>55.841861 34.293806</t>
  </si>
  <si>
    <t>215280 Смоленская обл., г. Сычевка, ул. Мира, д.5</t>
  </si>
  <si>
    <t>55.841706 34.293471</t>
  </si>
  <si>
    <t>55.843111 34.295639</t>
  </si>
  <si>
    <t>215280 Смоленская обл., г. Сычевка, ул. Мелиораторов, д.12</t>
  </si>
  <si>
    <t>55.815496 34.255010</t>
  </si>
  <si>
    <t>Смоленская область, г.Сычёвка, Новоселов улица</t>
  </si>
  <si>
    <t>55.816139 34.258139</t>
  </si>
  <si>
    <t>215280 Смоленская обл., г. Сычевка, ул. Новоселов, д.3, 7</t>
  </si>
  <si>
    <t>55.815913 34.258858 55.815359 34.257591</t>
  </si>
  <si>
    <t>Смоленская область, г.Сычёвка, Некрасова улица</t>
  </si>
  <si>
    <t>55.833444 34.280889</t>
  </si>
  <si>
    <t>215280 Смоленская обл., г. Сычевка, ул. Некрасова, д.4,д.8</t>
  </si>
  <si>
    <t>55.833497 34.280117 55.832789 34.280909</t>
  </si>
  <si>
    <t>55.831999     34.281333</t>
  </si>
  <si>
    <t>215280 Смоленская обл., г. Сычевка, ул. Некрасова, д.17</t>
  </si>
  <si>
    <t>55.831894 34.281448</t>
  </si>
  <si>
    <t>55.829583 34.281722</t>
  </si>
  <si>
    <t>215280 Смоленская обл., г. Сычевка, ул. Некрасова, д.35</t>
  </si>
  <si>
    <t>55.829745 34.281838</t>
  </si>
  <si>
    <t>55.828472   34.281749</t>
  </si>
  <si>
    <t>215280 Смоленская обл., г. Сычевка, ул. Некрасова, д.46</t>
  </si>
  <si>
    <t>55.828070 34.281790</t>
  </si>
  <si>
    <t>55.827528 34.282083</t>
  </si>
  <si>
    <t>215280 Смоленская обл., г. Сычевка, ул. Некрасова, д.50</t>
  </si>
  <si>
    <t>55.827643 34.280842</t>
  </si>
  <si>
    <t>55.827028 34.282167</t>
  </si>
  <si>
    <t>215280 Смоленская обл., г. Сычевка, ул. Некрасова, д.56</t>
  </si>
  <si>
    <t>55.826796 34.282134</t>
  </si>
  <si>
    <t>55.826389 34.282278</t>
  </si>
  <si>
    <t>215280 Смоленская обл., г. Сычевка, ул. Некрасова, д.60</t>
  </si>
  <si>
    <t>55.826366 34.282104</t>
  </si>
  <si>
    <t>Смоленская область, г.Сычёвка, Набережная Вазузы улица</t>
  </si>
  <si>
    <t>55.835056 34.290167</t>
  </si>
  <si>
    <t>215280 Смоленская обл., г. Сычевка, ул. Набережная Вазузы, д.1</t>
  </si>
  <si>
    <t>55.827729 34.290561</t>
  </si>
  <si>
    <t>55.832556 34.289806</t>
  </si>
  <si>
    <t>215280 Смоленская обл., г. Сычевка, ул. Набережная Вазузы, д.18, д. 20А, д.19А</t>
  </si>
  <si>
    <t>55.832520 34.289712 55.832126 34.289787 55.825372 34.290682</t>
  </si>
  <si>
    <t>55.832083 34.290306</t>
  </si>
  <si>
    <t>215280 Смоленская обл., г. Сычевка, ул. Набережная Вазузы,  д.54, д.46</t>
  </si>
  <si>
    <t>55.825708 34.290140 55.827156 34.290093</t>
  </si>
  <si>
    <t>55.825194    34.290499</t>
  </si>
  <si>
    <t>215280 Смоленская обл., г. Сычевка, ул. Набережная Вазузы, д. 64</t>
  </si>
  <si>
    <t>55.824291 34.290320</t>
  </si>
  <si>
    <t>Смоленская область, г.Сычёвка, Набережная Лосьмины улица</t>
  </si>
  <si>
    <t>55.822944 34.264194</t>
  </si>
  <si>
    <t>215280 Смоленская обл., г. Сычевка, ул. Набережная Лосьмины, д. 11</t>
  </si>
  <si>
    <t>55.823009 34.263579</t>
  </si>
  <si>
    <t xml:space="preserve">55.822806 34.263722 </t>
  </si>
  <si>
    <t>215280 Смоленская обл., г. Сычевка, ул. Набережная Лосьмины, д. 13</t>
  </si>
  <si>
    <t>55.822779 34.263923</t>
  </si>
  <si>
    <t>55.822222        34.262000</t>
  </si>
  <si>
    <t>215280 Смоленская обл., г. Сычевка, ул. Набережная Лосьмины, д. 23</t>
  </si>
  <si>
    <t>55.822226 34.262183</t>
  </si>
  <si>
    <t>55.822194 34.261833</t>
  </si>
  <si>
    <t>215280 Смоленская обл., г. Сычевка, ул. Набережная Лосьмины, д. 25</t>
  </si>
  <si>
    <t>55.822311 34.260898</t>
  </si>
  <si>
    <t>55.821833 34.260778</t>
  </si>
  <si>
    <t>215280 Смоленская обл., г. Сычевка, ул. Набережная Лосьмины, д. 31</t>
  </si>
  <si>
    <t>55.821766 34.260732</t>
  </si>
  <si>
    <t>Смоленская область, г.Сычёвка, Новая улица</t>
  </si>
  <si>
    <t>55.832028 34.259111</t>
  </si>
  <si>
    <t>215280 Смоленская обл., г. Сычевка, ул. Новая, д. 7</t>
  </si>
  <si>
    <t>55.830806 34.258417</t>
  </si>
  <si>
    <t>215280 Смоленская обл., г. Сычевка, ул. Новая, д. 12</t>
  </si>
  <si>
    <t>55.830870 34.258069</t>
  </si>
  <si>
    <t>Смоленская область, г.Сычёвка, Октябрьская улица</t>
  </si>
  <si>
    <t>55.831778 34.265556</t>
  </si>
  <si>
    <t>215280 Смоленская обл., г. Сычевка, ул. Октябрьская, д. 1</t>
  </si>
  <si>
    <t>55.831673 34.265561</t>
  </si>
  <si>
    <t>55.832556 34.258639</t>
  </si>
  <si>
    <t>215280 Смоленская обл., г. Сычевка, ул. Октябрьская, д. 15</t>
  </si>
  <si>
    <t>55.832336 34.258591</t>
  </si>
  <si>
    <t xml:space="preserve">55.832639 34.256806 </t>
  </si>
  <si>
    <t>215280 Смоленская обл., г. Сычевка, ул. Октябрьская, д. 19</t>
  </si>
  <si>
    <t>55.832469 34.256979</t>
  </si>
  <si>
    <t>55.832306 34.263139</t>
  </si>
  <si>
    <t>магазин ИП Полуэктов</t>
  </si>
  <si>
    <t xml:space="preserve">215280 Смоленская обл., г. Сычевка, ул. Октябрьская, д. </t>
  </si>
  <si>
    <t>55.831841 34.265504</t>
  </si>
  <si>
    <t>Смоленская область, г.Сычёвка, 4-й Октябрьский переулок</t>
  </si>
  <si>
    <t>55.828722 34.256417</t>
  </si>
  <si>
    <t>215280 Смоленская обл., г. Сычевка, пер. 4-й. Октябрьский, д.1</t>
  </si>
  <si>
    <t>55.828744 34.256601</t>
  </si>
  <si>
    <t>Смоленская область, г.Сычёвка, Парк города Центральный</t>
  </si>
  <si>
    <t>55.827499      34.276167</t>
  </si>
  <si>
    <t>215280 Смоленская область, г. Сычевка, ул. Пушкина, д.25</t>
  </si>
  <si>
    <t>55.827731 34.276052</t>
  </si>
  <si>
    <t>Смоленская область, г.Сычёвка,  Площадь Революции</t>
  </si>
  <si>
    <t>55.827028 34.275583</t>
  </si>
  <si>
    <t>215280 Смоленская обл., г.Сычевка, площадь Революции д.1</t>
  </si>
  <si>
    <t>55.827057 34.276937</t>
  </si>
  <si>
    <t>Смоленская область, г.Сычёвка,  Привокзальная улица</t>
  </si>
  <si>
    <t>55.848806 34.281111</t>
  </si>
  <si>
    <t>215280 Смоленская обл., г. Сычевка, ул. Привокзальная, д.6</t>
  </si>
  <si>
    <t>55.846249    34.281806</t>
  </si>
  <si>
    <t>215280 Смоленская обл., г. Сычевка, ул. Привокзальная, д.10А</t>
  </si>
  <si>
    <t>55.845277 34.290784</t>
  </si>
  <si>
    <t>55.843056 34.284611</t>
  </si>
  <si>
    <t>ООО "Сычевская Автошкола"</t>
  </si>
  <si>
    <t>215280 Смоленская обл., г. Сычевка, ул. Привокзальная, д.33А</t>
  </si>
  <si>
    <t>55.842732 34.284607</t>
  </si>
  <si>
    <t>55.843861 34.284083</t>
  </si>
  <si>
    <t>55.840894 34.287211</t>
  </si>
  <si>
    <t>Смоленская область, г.Сычёвка,  Станционное шоссе улица</t>
  </si>
  <si>
    <t>55.843999      34.290028</t>
  </si>
  <si>
    <t>магазин ИП Кондратьева</t>
  </si>
  <si>
    <t>215280 Смоленская обл., г. Сычевка, ул. Станционное шоссе, д.</t>
  </si>
  <si>
    <t>55.843568 34.291147</t>
  </si>
  <si>
    <t>Смоленская область, г.Сычёвка,  Первомайская улица</t>
  </si>
  <si>
    <t>55.821472 34.261472</t>
  </si>
  <si>
    <t>215280 Смоленская обл., г. Сычевка, ул. Первомайская, д.5</t>
  </si>
  <si>
    <t>55.821471 34.261641</t>
  </si>
  <si>
    <t>55.821194 34.261833</t>
  </si>
  <si>
    <t>215280 Смоленская обл., г. Сычевка, ул. Первомайская, д.7</t>
  </si>
  <si>
    <t>55.821280 34.261894</t>
  </si>
  <si>
    <t>55.820639      34.262500</t>
  </si>
  <si>
    <t>215280 Смоленская обл., г. Сычевка, ул. Первомайская, д.12</t>
  </si>
  <si>
    <t>55.820621 34.262278</t>
  </si>
  <si>
    <t>55.820917 34.262278</t>
  </si>
  <si>
    <t>магазин ИП Бушуева</t>
  </si>
  <si>
    <t>215280 Смоленская обл., г. Сычевка, ул. Первомайская, д.11</t>
  </si>
  <si>
    <t>55.820863 34.262440</t>
  </si>
  <si>
    <t>Смоленская область, г.Сычёвка,  Пионерская улица</t>
  </si>
  <si>
    <t>55.832639 34.280472</t>
  </si>
  <si>
    <t>215280 Смоленская обл., г. Сычевка, ул. Пионерская, д.17</t>
  </si>
  <si>
    <t>55.832747 34.279990</t>
  </si>
  <si>
    <t>55.832472 34.280389</t>
  </si>
  <si>
    <t>215280 Смоленская обл., г. Сычевка, ул. Пионерская, д.24</t>
  </si>
  <si>
    <t>55.832251 34.280168</t>
  </si>
  <si>
    <t>55.832694 34.281667</t>
  </si>
  <si>
    <t>215280 Смоленская обл., г. Сычевка, ул. Пионерская, д.29</t>
  </si>
  <si>
    <t>55.832776 34.281709</t>
  </si>
  <si>
    <t>55.832583 34.281722</t>
  </si>
  <si>
    <t>215280 Смоленская обл., г. Сычевка, ул. Пионерская, д.32</t>
  </si>
  <si>
    <t>55.832475 34.281828</t>
  </si>
  <si>
    <t>55.832722 34.282472</t>
  </si>
  <si>
    <t>215280 Смоленская обл., г. Сычевка, ул. Пионерская, д.33</t>
  </si>
  <si>
    <t>55.832748 34.282310</t>
  </si>
  <si>
    <t>55.832694 34.283278</t>
  </si>
  <si>
    <t>215280 Смоленская обл., г. Сычевка, ул. Пионерская, д.44</t>
  </si>
  <si>
    <t>55.832628 34.284393</t>
  </si>
  <si>
    <t>55.833111 34.289472</t>
  </si>
  <si>
    <t>215280 Смоленская обл., г. Сычевка, ул. Пионерская, д.64</t>
  </si>
  <si>
    <t>55.832973 34.289277</t>
  </si>
  <si>
    <t>Смоленская область, г.Сычёвка,  Победы улица</t>
  </si>
  <si>
    <t>55.822667 34.265361</t>
  </si>
  <si>
    <t>215280 Смоленская обл., г. Сычевка, ул. Победы, д.2</t>
  </si>
  <si>
    <t>55.822700 34.265140</t>
  </si>
  <si>
    <t>55.822278     34.264500</t>
  </si>
  <si>
    <t>215280 Смоленская обл., г. Сычевка, ул. Победы, д.4</t>
  </si>
  <si>
    <t>55.822232 34.264167</t>
  </si>
  <si>
    <t>55.821972 34.264139</t>
  </si>
  <si>
    <t>215280 Смоленская обл., г. Сычевка, ул. Победы, д.7</t>
  </si>
  <si>
    <t>55.821926 34.264292</t>
  </si>
  <si>
    <t>55.821556 34.263333</t>
  </si>
  <si>
    <t>215280 Смоленская обл., г. Сычевка, ул. Победы, д.13-14</t>
  </si>
  <si>
    <t>55.821461 34.263244 55.821406 34.261405</t>
  </si>
  <si>
    <t>55.820944    34.262250</t>
  </si>
  <si>
    <t>215280 Смоленская обл., г. Сычевка, ул. Победы, д.16, д.18</t>
  </si>
  <si>
    <t>55.820993 34.261618 55.820783 34.261274</t>
  </si>
  <si>
    <t>55.820611 34.261028</t>
  </si>
  <si>
    <t>215280 Смоленская обл., г. Сычевка, ул. Победы, д.25</t>
  </si>
  <si>
    <t>55.820553 34.260808</t>
  </si>
  <si>
    <t>55.820444 34.260694</t>
  </si>
  <si>
    <t>215280 Смоленская обл., г. Сычевка, ул. Победы, д.25Б</t>
  </si>
  <si>
    <t>55.820497 34.259383</t>
  </si>
  <si>
    <t>55.820056 34.260083</t>
  </si>
  <si>
    <t>215280 Смоленская обл., г. Сычевка, ул. Победы, д.29, д.33</t>
  </si>
  <si>
    <t>55.821310 34.260081 55.820101 34.259796</t>
  </si>
  <si>
    <t>Смоленская область, г.Сычёвка,  Профсоюзная улица</t>
  </si>
  <si>
    <t>55.844444 34.276417</t>
  </si>
  <si>
    <t>215280 Смоленская обл., г. Сычевка, ул. Профсоюзная, д.1</t>
  </si>
  <si>
    <t>55.844464 34.276555</t>
  </si>
  <si>
    <t>Смоленская область, г.Сычёвка,  Пушкина улица</t>
  </si>
  <si>
    <t>55.828667 34.282583</t>
  </si>
  <si>
    <t>215280 Смоленская обл., г. Сычевка, ул. Пушкина, д.14</t>
  </si>
  <si>
    <t>55.828528 34.282636</t>
  </si>
  <si>
    <t>55.828583 34.280361</t>
  </si>
  <si>
    <t>215280 Смоленская обл., г. Сычевка, ул. Пушкина, д.15</t>
  </si>
  <si>
    <t>55.828574 34.250221</t>
  </si>
  <si>
    <t>55.828667 34.279528</t>
  </si>
  <si>
    <t>магазин ИП Собственников</t>
  </si>
  <si>
    <t>215280 Смоленская обл., г. Сычевка, ул. Пушкина, д.11</t>
  </si>
  <si>
    <t>55.828536 34.279466</t>
  </si>
  <si>
    <t>55.829433   34.283047</t>
  </si>
  <si>
    <t>215280 Смоленская обл., г. Сычевка, ул. Пушкина, д.25</t>
  </si>
  <si>
    <t>55.828844   34.282436</t>
  </si>
  <si>
    <t>Смоленская область, г.Сычёвка,  Зеленый переулок</t>
  </si>
  <si>
    <t>55.816278 34.263944</t>
  </si>
  <si>
    <t>215280 Смоленская обл., г. Сычевка, пер. Зеленый, д.1</t>
  </si>
  <si>
    <t>55.817758 34.256918</t>
  </si>
  <si>
    <t>Смоленская область, г.Сычёвка,  Сосновый переулок</t>
  </si>
  <si>
    <t>55.830833 34.260083</t>
  </si>
  <si>
    <t>215280 Смоленская обл., г. Сычевка, пер. Сосновый, д.7</t>
  </si>
  <si>
    <t>55.830867 34.260100</t>
  </si>
  <si>
    <t>55.831499      34.260361</t>
  </si>
  <si>
    <t>215280 Смоленская обл., г. Сычевка, пер. Сосновый, д.4</t>
  </si>
  <si>
    <t>55.830505 34.260887</t>
  </si>
  <si>
    <t>Смоленская область, г.Сычёвка,  Коммунистов проспект</t>
  </si>
  <si>
    <t>55.825194 34.277972</t>
  </si>
  <si>
    <t>215280 Смоленская обл., г. Сычевка, пр-т Коммунистов д.1</t>
  </si>
  <si>
    <t>55.825100 34.278136</t>
  </si>
  <si>
    <t>55.824333 34.278222</t>
  </si>
  <si>
    <t>215280 Смоленская обл., г. Сычевка, пр-т Коммунистов д.7</t>
  </si>
  <si>
    <t>55.824309 34.278368</t>
  </si>
  <si>
    <t>55.822806 34.278694</t>
  </si>
  <si>
    <t>215280 Смоленская обл., г. Сычевка, пр-т Коммунистов д.13</t>
  </si>
  <si>
    <t>55.821364 34.279365</t>
  </si>
  <si>
    <t>55.822778 34.278472</t>
  </si>
  <si>
    <t>215280 Смоленская обл., г. Сычевка, пр-т Коммунистов д.10</t>
  </si>
  <si>
    <t>55.826778 34.278380</t>
  </si>
  <si>
    <t>55.819222 34.278389</t>
  </si>
  <si>
    <t>215280 Смоленская обл., г. Сычевка, пр-т Коммунистов д.56</t>
  </si>
  <si>
    <t>55.819288 34.277896</t>
  </si>
  <si>
    <t xml:space="preserve">55.818694 34.277833 </t>
  </si>
  <si>
    <t>215280 Смоленская обл., г. Сычевка, пр-т Коммунистов д.58</t>
  </si>
  <si>
    <t>55.818965 34.277754</t>
  </si>
  <si>
    <t>55.826528 34.277139</t>
  </si>
  <si>
    <t>кафе ИП Пучкова</t>
  </si>
  <si>
    <t>215280 Смоленская обл., г. Сычевка, пр-т Коммунистов д.5А</t>
  </si>
  <si>
    <t>55.826132 34.277110</t>
  </si>
  <si>
    <t>Смоленская область, г.Сычёвка,  Речная улица</t>
  </si>
  <si>
    <t>55.841333 34.295139</t>
  </si>
  <si>
    <t>215280 Смоленская обл., г. Сычевка,ул. Речная, д.11</t>
  </si>
  <si>
    <t>55.841581 34.294644</t>
  </si>
  <si>
    <t>Смоленская область, г.Сычёвка,  Рабочая улица</t>
  </si>
  <si>
    <t>55.824361 34.287722</t>
  </si>
  <si>
    <t>Сычевская ЦРБ</t>
  </si>
  <si>
    <t>215280 Смоленская обл., г. Сычевка,ул. Рабочая, д.4</t>
  </si>
  <si>
    <t>55.824348 34.285877</t>
  </si>
  <si>
    <t>Смоленская область, г.Сычёвка, Саратовская улица</t>
  </si>
  <si>
    <t>55.830611 34.264722</t>
  </si>
  <si>
    <t>215280 Смоленская обл., г. Сычевка,ул. Саратовская, д.15</t>
  </si>
  <si>
    <t>55.830377 34.264809</t>
  </si>
  <si>
    <t>55.829306 34.262667</t>
  </si>
  <si>
    <t>215280 Смоленская обл., г. Сычевка,ул. Саратовская, д.27</t>
  </si>
  <si>
    <t>55.829559 34.263006</t>
  </si>
  <si>
    <t>Смоленская область, г.Сычёвка, Совободная улица</t>
  </si>
  <si>
    <t>55.830556 34.271694</t>
  </si>
  <si>
    <t>215280 Смоленская обл., г. Сычевка,ул. Свободная, д.12</t>
  </si>
  <si>
    <t>55.830686 34.271474</t>
  </si>
  <si>
    <t>55.827028 34.272583</t>
  </si>
  <si>
    <t>215280 Смоленская обл., г. Сычевка,ул. Свободная, д.28</t>
  </si>
  <si>
    <t>55.828499 34.271952</t>
  </si>
  <si>
    <t>55.826139   34.272749</t>
  </si>
  <si>
    <t>215280 Смоленская обл., г. Сычевка,ул. Свободная, д.42</t>
  </si>
  <si>
    <t>55.826927 34.272428</t>
  </si>
  <si>
    <t>55.824333 34.273278</t>
  </si>
  <si>
    <t>215280 Смоленская обл., г. Сычевка,ул. Свободная, д.46, д.48</t>
  </si>
  <si>
    <t>55.826220 34.272704 55.825851 34.272729</t>
  </si>
  <si>
    <t>55.822778 34.273639</t>
  </si>
  <si>
    <t>215280 Смоленская обл., г. Сычевка,ул. Свободная, д.58</t>
  </si>
  <si>
    <t>55.824450 34.272985</t>
  </si>
  <si>
    <t>55.822222 34.273778</t>
  </si>
  <si>
    <t>215280 Смоленская обл., г. Сычевка,ул. Свободная, д.61, д.63</t>
  </si>
  <si>
    <t>55.822941 34.274041 55.822639 34.274016</t>
  </si>
  <si>
    <t>55.820028     34.274499</t>
  </si>
  <si>
    <t>215280 Смоленская обл., г. Сычевка,ул. Свободная, д.84</t>
  </si>
  <si>
    <t>55.820706 34.274042</t>
  </si>
  <si>
    <t>55.819639 34.274611</t>
  </si>
  <si>
    <t>215280 Смоленская обл., г. Сычевка,ул. Свободная, д.85</t>
  </si>
  <si>
    <t>55.820130 34.274647</t>
  </si>
  <si>
    <t>55.819444     34.274499</t>
  </si>
  <si>
    <t>215280 Смоленская обл., г. Сычевка,ул. Свободная, д.89</t>
  </si>
  <si>
    <t>55.819721 34.274714</t>
  </si>
  <si>
    <t>55.817749  34.274889</t>
  </si>
  <si>
    <t>215280 Смоленская обл., г. Сычевка,ул. Свободная, д.96</t>
  </si>
  <si>
    <t>55.819515 34.274253</t>
  </si>
  <si>
    <t>55.817472 34.274167</t>
  </si>
  <si>
    <t>215280 Смоленская обл., г. Сычевка,ул. Свободная, д.110, д.110А</t>
  </si>
  <si>
    <t>55.817761 34.274647 55.817578 34.274265</t>
  </si>
  <si>
    <t>55.816389 34.274556</t>
  </si>
  <si>
    <t>215280 Смоленская обл., г. Сычевка,ул. Свободная, д.122</t>
  </si>
  <si>
    <t>55.816639 34.274612</t>
  </si>
  <si>
    <t>55.822111     34.273999</t>
  </si>
  <si>
    <t>215280 Смоленская обл., г. Сычевка,ул. Свободная, д.67</t>
  </si>
  <si>
    <t>55.822057 34.274190</t>
  </si>
  <si>
    <t>55.823249   34.273722</t>
  </si>
  <si>
    <t>магазин ИП Гаврилова</t>
  </si>
  <si>
    <t>215280 Смоленская обл., г. Сычевка,ул. Свободная, д.59А</t>
  </si>
  <si>
    <t>55.823240 34.273936</t>
  </si>
  <si>
    <t>55.827139 34.272528</t>
  </si>
  <si>
    <t>215280 Смоленская обл., г. Сычевка,ул. Свободная, д.40, кв.2</t>
  </si>
  <si>
    <t>55.827179 34.272415</t>
  </si>
  <si>
    <t>Смоленская область, г.Сычёвка, Станция Сычевка улица</t>
  </si>
  <si>
    <t>55.840306   34.287246</t>
  </si>
  <si>
    <t xml:space="preserve">215280 Смоленская обл., г. Сычевка,ул. Станция Сычевка, д.4, д.16, </t>
  </si>
  <si>
    <t>55.844907 34.293002 55.842298 34.289108</t>
  </si>
  <si>
    <t>Смоленская область, г.Сычёвка, СПТУ-27 улица</t>
  </si>
  <si>
    <t>55.845556 34.279167</t>
  </si>
  <si>
    <t>215280 Смоленская обл., г. Сычевка,ул. СПТУ-27, д.1, д.4</t>
  </si>
  <si>
    <t>55.845342 34.279339 55.846901 34.278719</t>
  </si>
  <si>
    <t>55.846972 34.279583</t>
  </si>
  <si>
    <t>215280 Смоленская обл., г. Сычевка,ул. СПТУ-27, д.9Б, д.11,д.10</t>
  </si>
  <si>
    <t>55.849615 34.277896 55.849428 34.278355 55.848626 34.279329</t>
  </si>
  <si>
    <t>55.847194 34.280833</t>
  </si>
  <si>
    <t>СОГБПОУ  ВПТ Сычевский филиал</t>
  </si>
  <si>
    <t>215280 Смоленская обл., г. Сычевка,ул. СПТУ-27</t>
  </si>
  <si>
    <t>55.849283 34.283045</t>
  </si>
  <si>
    <t>Смоленская область, г.Сычёвка, Станционное шоссе улица</t>
  </si>
  <si>
    <t>55.834778   34.277749</t>
  </si>
  <si>
    <t>215280 Смоленская обл., г. Сычевка,ул. Станционное шоссе, д. 3, д.3А</t>
  </si>
  <si>
    <t>55.834972 34.277940 55.834468 34.276991</t>
  </si>
  <si>
    <t>55.835139 34.278639</t>
  </si>
  <si>
    <t>215280 Смоленская обл., г. Сычевка,ул. Станционное шоссе, д. 8</t>
  </si>
  <si>
    <t>55.835342 34.278949</t>
  </si>
  <si>
    <t>55.836194      34.279499</t>
  </si>
  <si>
    <t>215280 Смоленская обл., г. Сычевка,ул. Станционное шоссе, д. 9</t>
  </si>
  <si>
    <t>55.836307 34.279711</t>
  </si>
  <si>
    <t>55.836806 34.280472</t>
  </si>
  <si>
    <t>215280 Смоленская обл., г. Сычевка,ул. Станционное шоссе, д. 13</t>
  </si>
  <si>
    <t>55.837001 34280502</t>
  </si>
  <si>
    <t>55.836639 34.281944</t>
  </si>
  <si>
    <t>215280 Смоленская обл., г. Сычевка,ул. Станционное шоссе, д. 20А, д. 20Б</t>
  </si>
  <si>
    <t>55.836716 34.281081 55.836846 34.281514</t>
  </si>
  <si>
    <t>55.837167   34.282249</t>
  </si>
  <si>
    <t>215280 Смоленская обл., г. Сычевка,ул. Станционное шоссе, д. 20В</t>
  </si>
  <si>
    <t>55.835658 34.281768</t>
  </si>
  <si>
    <t>55.840417 34.285611</t>
  </si>
  <si>
    <t>215280 Смоленская обл., г. Сычевка,ул. Станционное шоссе, д. 22А</t>
  </si>
  <si>
    <t>55.836775 34.281636</t>
  </si>
  <si>
    <t>55.841917 34.287583</t>
  </si>
  <si>
    <t>215280 Смоленская обл., г. Сычевка,ул. Станционное шоссе, д. 31</t>
  </si>
  <si>
    <t>55.840584 34.285515</t>
  </si>
  <si>
    <t>55.843028 34.289167</t>
  </si>
  <si>
    <t>215280 Смоленская обл., г. Сычевка,ул. Станционное шоссе, д. 37, д.39</t>
  </si>
  <si>
    <t>55.841852 34.287236 55.842159 34.287605</t>
  </si>
  <si>
    <t>55.844861 34.291667</t>
  </si>
  <si>
    <t>215280 Смоленская обл., г. Сычевка,ул. Станционное шоссе, д. 45А</t>
  </si>
  <si>
    <t>55.843150 34.289158</t>
  </si>
  <si>
    <t>55.845861 34.293472</t>
  </si>
  <si>
    <t>215280 Смоленская обл., г. Сычевка,ул. Станционное шоссе, д. 73</t>
  </si>
  <si>
    <t>55.845946 34.293249</t>
  </si>
  <si>
    <t>55.835472      34.278499</t>
  </si>
  <si>
    <t>ИП Шулькова</t>
  </si>
  <si>
    <t>215280 Смоленская обл., г. Сычевка,ул. Станционное шоссе, д. б/н</t>
  </si>
  <si>
    <t>55.835296 34.279458</t>
  </si>
  <si>
    <t>Смоленская область, г.Сычёвка, Строительная улица</t>
  </si>
  <si>
    <t>55.830249      34.255500</t>
  </si>
  <si>
    <t>215280 Смоленская обл., г. Сычевка,ул. Строительная,  д. 3</t>
  </si>
  <si>
    <t>55.832181 34.255089</t>
  </si>
  <si>
    <t>55.832667 34.256306</t>
  </si>
  <si>
    <t>215280 Смоленская обл., г. Сычевка,ул. Строительная, д.9, д.11</t>
  </si>
  <si>
    <t>55.831468 34.254903 55.831234 34.254844</t>
  </si>
  <si>
    <t>Смоленская область, г.Сычёвка, Труда улица</t>
  </si>
  <si>
    <t>55.821972 34.270778</t>
  </si>
  <si>
    <t>215280 Смоленская обл., г. Сычевка,ул. Труда, д.7</t>
  </si>
  <si>
    <t>55.822060 34.270812</t>
  </si>
  <si>
    <t>55.821749     34.269556</t>
  </si>
  <si>
    <t>215280 Смоленская обл., г. Сычевка,ул. Труда, д.8</t>
  </si>
  <si>
    <t>55.821772 34.269185</t>
  </si>
  <si>
    <t>55.822389   34.275249</t>
  </si>
  <si>
    <t>215280 Смоленская обл., г. Сычевка,ул. Труда, д.23</t>
  </si>
  <si>
    <t>55.822470 34.275341</t>
  </si>
  <si>
    <t>55.822556 34.276361</t>
  </si>
  <si>
    <t>215280 Смоленская обл., г. Сычевка,ул. Труда, д.27</t>
  </si>
  <si>
    <t>55.822637 34.276432</t>
  </si>
  <si>
    <t>55.822556 34.277667</t>
  </si>
  <si>
    <t>215280 Смоленская обл., г. Сычевка,ул. Труда, д.40</t>
  </si>
  <si>
    <t>55.822411 34.277412</t>
  </si>
  <si>
    <t>55.822806 34.278306</t>
  </si>
  <si>
    <t>магазин ИП Соколова</t>
  </si>
  <si>
    <t>215280 Смоленская обл., г. Сычевка,ул. Труда, д.31</t>
  </si>
  <si>
    <t>55.822689 34.277052</t>
  </si>
  <si>
    <t>Смоленская область, г.Сычёвка, Бычкова улица</t>
  </si>
  <si>
    <t>55.836167 34.273639</t>
  </si>
  <si>
    <t>кладбище №1</t>
  </si>
  <si>
    <t>Смоленская область,г Сычевка ул. Бычкова</t>
  </si>
  <si>
    <t>55.834768 34.276586</t>
  </si>
  <si>
    <t>Смоленская область, г.Сычёвка, пляж центральный</t>
  </si>
  <si>
    <t>55.815722 34.272639</t>
  </si>
  <si>
    <t>215280 Смоленская область, г.Сычевка, пр-т Коммунистов</t>
  </si>
  <si>
    <t>55.821827 34.282689</t>
  </si>
  <si>
    <t>Смоленская область, г.Сычёвка, Пушкина улица</t>
  </si>
  <si>
    <t>55.828972   34.282749</t>
  </si>
  <si>
    <t>городской отдел Администрации МО "Сычевский район"</t>
  </si>
  <si>
    <t>215280 Смоленская обл., г. Сычевка,ул. Пушкина, д.25</t>
  </si>
  <si>
    <t>55.828846 34.282351</t>
  </si>
  <si>
    <t xml:space="preserve">Смоленская область, г.Сычёвка, Рабочая улица </t>
  </si>
  <si>
    <t>55.825207 34.290369</t>
  </si>
  <si>
    <t>215280 Смоленская обл., г. Сычевка,ул. Рабочая, д.20</t>
  </si>
  <si>
    <t>55.825079 34.290197</t>
  </si>
  <si>
    <t>55.828719 34.260049</t>
  </si>
  <si>
    <t>школа №2</t>
  </si>
  <si>
    <t>215280 Смоленская обл., г. Сычевка,ул. Саратовская, д.9</t>
  </si>
  <si>
    <t>55.830868 34.265676</t>
  </si>
  <si>
    <t>55.832533 34.280984</t>
  </si>
  <si>
    <t>Детский сад №3</t>
  </si>
  <si>
    <t>215280 Смоленская обл., г. Сычевка,ул. Некрасова, д.10</t>
  </si>
  <si>
    <t>Смоленская область, г.Сычёвка, Пр.Коммунистов</t>
  </si>
  <si>
    <t xml:space="preserve">55.827123 34.277833 </t>
  </si>
  <si>
    <t>ДЮСШ</t>
  </si>
  <si>
    <t>215280 Смоленская обл., г. Сычевка,ул. Пр.Коммунистов, д.1А</t>
  </si>
  <si>
    <t>55.827068 34.276892</t>
  </si>
  <si>
    <t>Смоленская область, г.Сычёвка, Б.Советская</t>
  </si>
  <si>
    <t>55.82473   34.276111</t>
  </si>
  <si>
    <t>Полиция</t>
  </si>
  <si>
    <t>215280 Смоленская обл., г. Сычевка,ул. Б.Советская, д.15</t>
  </si>
  <si>
    <t>55.824635 34.275905</t>
  </si>
  <si>
    <t>55.820919 34.277095</t>
  </si>
  <si>
    <t>Детский сад №2</t>
  </si>
  <si>
    <t>215280 Смоленская обл., г. Сычевка,ул. Б. Советская, д.35</t>
  </si>
  <si>
    <t>55.820939 34.276938</t>
  </si>
  <si>
    <t>55.826227 34.277722</t>
  </si>
  <si>
    <t>Школа №1</t>
  </si>
  <si>
    <t>215280 Смоленская обл., г. Сычевка,ул. Пр.Коммунистовд.5</t>
  </si>
  <si>
    <t>55.822628 34.279098</t>
  </si>
  <si>
    <t>55.830224 34.279857</t>
  </si>
  <si>
    <t>215280 Смоленская обл., г. Сычевка,ул. Крыленко д.45</t>
  </si>
  <si>
    <t>55.829924 34.277896</t>
  </si>
  <si>
    <t>55.824896 34.274681</t>
  </si>
  <si>
    <t>библиотека</t>
  </si>
  <si>
    <t>215280 Смоленская обл., г. Сычевка,ул. Комсомольская д.32</t>
  </si>
  <si>
    <t>55.824923 34.274776</t>
  </si>
  <si>
    <t>Смоленская область, г.Сычёвка, Б.Советская улица</t>
  </si>
  <si>
    <t>55.823399 34.275488</t>
  </si>
  <si>
    <t>Пожарная часть</t>
  </si>
  <si>
    <t>215280 Смоленская обл., г. Сычевка,ул. Б.Советская, д.32</t>
  </si>
  <si>
    <t>55.823383 34.275738</t>
  </si>
  <si>
    <t>55.828798 34.274190</t>
  </si>
  <si>
    <t>Райпо</t>
  </si>
  <si>
    <t>215280 Смоленская обл., г. Сычевка,ул. Бычкова, д.5</t>
  </si>
  <si>
    <t>55.828868 34.274428</t>
  </si>
  <si>
    <t>55.829076, 34.288766</t>
  </si>
  <si>
    <t>215280 Смоленская обл., г. Сычевка,ул. Пушкина, д.45</t>
  </si>
  <si>
    <t>55.827476, 34.275812</t>
  </si>
  <si>
    <t>вход в парк со стороны магазина "Пятерочка"</t>
  </si>
  <si>
    <t>215280 Смоленская обл., г. Сычевка,ул. Б.Советская, д.2-4</t>
  </si>
  <si>
    <t>55.833191, 34.275707</t>
  </si>
  <si>
    <t>ИП. Багочюнас</t>
  </si>
  <si>
    <t>Столбец1</t>
  </si>
  <si>
    <t>Филиал ПАО "МРСК Центра"-"Смоленскэнерго" Сычевский РЭС</t>
  </si>
  <si>
    <t>214019, Смоленская область, г. Смоленск, ул. Тенишевой, д.33</t>
  </si>
  <si>
    <t>муниципальное казенное общеобразовательное учреждение Елмановская основная школа</t>
  </si>
  <si>
    <t>215280, Смоленская область, Сычевский район, д. Елманово, ул. Николаевская, д.54</t>
  </si>
  <si>
    <t>муниципальное казенное дошкольное образовательное учреждение Мальцевский детский сад</t>
  </si>
  <si>
    <t>215289, Смоленская обл., Сычевский р-он., д. Караваево, ул. Центральная д.82</t>
  </si>
  <si>
    <t>Смоленская обл., Сычевский р-он., д. Караваево ул. Центральная д. 80</t>
  </si>
  <si>
    <t>55.859030, 34.248180</t>
  </si>
  <si>
    <t>15кв.м</t>
  </si>
  <si>
    <t xml:space="preserve">Комитет по развитию территорий Администрации муниципального образования " Сычевский муниципальный округ" Смоленской области </t>
  </si>
  <si>
    <t>1059730021810</t>
  </si>
  <si>
    <t xml:space="preserve">Смоленская область, Сычевский район., д. Караваево ул.Центральная, д.72  </t>
  </si>
  <si>
    <t xml:space="preserve"> 
55.858492, 34.251696
         </t>
  </si>
  <si>
    <t>Смоленская область, Сычевский район., д. Караваево ул. Центральная д.73</t>
  </si>
  <si>
    <t xml:space="preserve">55.858085, 34.251532   
         </t>
  </si>
  <si>
    <t>Смоленская область, Сычевский район., д. Караваево ул.Центральная, д.77</t>
  </si>
  <si>
    <t xml:space="preserve">55.858290, 34.251149
         </t>
  </si>
  <si>
    <t>Смоленская обл., Сычевский р-он., д. Караваево ул. Центральная д. 79</t>
  </si>
  <si>
    <t xml:space="preserve">55.858750, 34.251508 
         </t>
  </si>
  <si>
    <t>Смоленская область, Сычевский район., д. Караваево    ул. Центральная, д.80</t>
  </si>
  <si>
    <t>55.858990, 34.251594</t>
  </si>
  <si>
    <t>Смоленская область, Сычевский район., д. Караваево    ул. Центральная, д.78</t>
  </si>
  <si>
    <t>55.858524, 34.249212</t>
  </si>
  <si>
    <t>Смоленская область, Сычевский район., д. Караваево    ул. Центральная, д.83</t>
  </si>
  <si>
    <t>55.858647, 34.251719</t>
  </si>
  <si>
    <t>Смоленская область, Сычевский район., д. Караваево    ул. Центральная85</t>
  </si>
  <si>
    <t>55.858750, 34.251532</t>
  </si>
  <si>
    <t>Смоленская область, Сычевский район., д. Караваево    ул. Школьная д.28</t>
  </si>
  <si>
    <t>55.858651, 34.251750</t>
  </si>
  <si>
    <t>Смоленская область, Сычевский район., д. Караваево    ул. Школьная д.30</t>
  </si>
  <si>
    <t>55.858990, 34.251602</t>
  </si>
  <si>
    <t>Смоленская область, Сычевский район., д. Караваево    ул. Школьная д.32</t>
  </si>
  <si>
    <t>55.858443, 34.251016</t>
  </si>
  <si>
    <t>Смоленская область, Сычевский район., д. Караваево    ул. Школьная д.34</t>
  </si>
  <si>
    <t>55.858990, 34.251391</t>
  </si>
  <si>
    <t>Смоленская обл., Сычевский р-он., д. Караваево ул. Центральная д. 82</t>
  </si>
  <si>
    <t>55.858378, 34.251305</t>
  </si>
  <si>
    <t>здание Админрстрации Караваевского сельского поселения Сычевского района Смоленской области</t>
  </si>
  <si>
    <t>Смоленская область, Сычевский район., д. Караваево    ул. Центральная д.82</t>
  </si>
  <si>
    <t>Смоленская обл., Сычевский р-он., д. Караваево ул. Центральная д. 57</t>
  </si>
  <si>
    <t>55.856453, 34.253764</t>
  </si>
  <si>
    <t>Смоленская область, Сычевский район., д. Караваево    ул.Центральная  д.68</t>
  </si>
  <si>
    <t>55.858117, 34.251258</t>
  </si>
  <si>
    <t>Смоленская область, Сычевский район., д. Караваево    ул.Центральная  д.61</t>
  </si>
  <si>
    <t>55.858750, 34.251758</t>
  </si>
  <si>
    <t>Смоленская область, Сычевский район., д. Караваево    ул.Центральная  д.63</t>
  </si>
  <si>
    <t>55.858540, 34.251422</t>
  </si>
  <si>
    <t>Смоленская область, Сычевский район., д. Караваево    ул.Центральная  д.65</t>
  </si>
  <si>
    <t>55.858504, 34.251938</t>
  </si>
  <si>
    <t>Смоленская область, Сычевский район., д. Караваево    ул.Центральная  д.67</t>
  </si>
  <si>
    <t>55.858185, 34.251508</t>
  </si>
  <si>
    <t>Смоленская область, Сычевский район., д. Караваево    ул.Центральная  д.71</t>
  </si>
  <si>
    <t>55.858378, 34.251789</t>
  </si>
  <si>
    <t>Смоленская область, Сычевский район., д. Караваево    ул.Центральная  д.70</t>
  </si>
  <si>
    <t>55.858378, 34.251852</t>
  </si>
  <si>
    <t>Смоленская область, Сычевский район., д. Караваево    ул.Центральная  д.60</t>
  </si>
  <si>
    <t>55.857060, 34.253291</t>
  </si>
  <si>
    <t>55.858492, 34.251805</t>
  </si>
  <si>
    <t>Смоленская обл., Сычевский р-он., д. Караваево ул. Центральная д. 44</t>
  </si>
  <si>
    <t>55.855465, 34.258126</t>
  </si>
  <si>
    <t>Смоленская область, Сычевский район., д. Караваево    ул.Центральная  д.56</t>
  </si>
  <si>
    <t>55.858585, 34.251289</t>
  </si>
  <si>
    <t>Смоленская область, Сычевский район., д. Караваево    ул.Центральная  д.58</t>
  </si>
  <si>
    <t>55.858378, 34.251414</t>
  </si>
  <si>
    <t>Смоленская область, Сычевский район., д. Караваево    ул.Центральная  д.57</t>
  </si>
  <si>
    <t>55.858105, 34.251250</t>
  </si>
  <si>
    <t>Смоленская область, Сычевский район., д. Караваево    ул.Центральная  д.47</t>
  </si>
  <si>
    <t>55.855535, 34.259528</t>
  </si>
  <si>
    <t>Смоленская область, Сычевский район., д. Караваево    ул.Центральная  д.48</t>
  </si>
  <si>
    <t>55.857764, 34.251524</t>
  </si>
  <si>
    <t>Смоленская область, Сычевский район., д. Караваево    ул.Центральная  д.46</t>
  </si>
  <si>
    <t>55.858880, 34.251516</t>
  </si>
  <si>
    <t>Смоленская область, Сычевский район., д. Караваево    ул.Центральная  д.42</t>
  </si>
  <si>
    <t>55.855186, 34.258551</t>
  </si>
  <si>
    <t>Смоленская область, Сычевский район., д. Караваево    ул.Центральная  д.45</t>
  </si>
  <si>
    <t>55.855533, 34.259619</t>
  </si>
  <si>
    <t>Смоленская область, Сычевский район., д. Караваево    ул.Центральная  д.41</t>
  </si>
  <si>
    <t>55.858356, 34.251024</t>
  </si>
  <si>
    <t>Смоленская область, Сычевский район., д. Караваево    ул.Центральная  д.39</t>
  </si>
  <si>
    <t>55.858750, 34.251203</t>
  </si>
  <si>
    <t>Смоленская область, Сычевский район., д. Караваево    ул.Центральная  д.34</t>
  </si>
  <si>
    <t>55.858585, 34.251039</t>
  </si>
  <si>
    <t>Смоленская область, Сычевский район., д. Караваево    ул.Школьная  д.1</t>
  </si>
  <si>
    <t>55.855614, 34.258752</t>
  </si>
  <si>
    <t>Смоленская область, Сычевский район., д. Караваево    ул.Школьная  д.3</t>
  </si>
  <si>
    <t>55.855647, 34.258913</t>
  </si>
  <si>
    <t>Смоленская область, Сычевский район., д. Караваево    ул.Школьная  д.7</t>
  </si>
  <si>
    <t>55.855654, 34.259016</t>
  </si>
  <si>
    <t>Смоленская область, Сычевский район., д. Караваево    ул.Школьная  д.2</t>
  </si>
  <si>
    <t>55.855518, 34.259023</t>
  </si>
  <si>
    <t>Смоленская область, Сычевский район., д. Караваево    ул.Школьная  д.6</t>
  </si>
  <si>
    <t>55.855519, 34.258927</t>
  </si>
  <si>
    <t>Смоленская область, Сычевский район., д. Караваево    ул.Школьная  д.8</t>
  </si>
  <si>
    <t>55.855525, 34.258843</t>
  </si>
  <si>
    <t>Смоленская область, Сычевский район., д. Караваево    ул.Школьная  д.10</t>
  </si>
  <si>
    <t>55.855426, 34.258848</t>
  </si>
  <si>
    <t>Смоленская область, Сычевский район., д. Караваево    ул.Школьная  д.12</t>
  </si>
  <si>
    <t>55.855413, 34.259227</t>
  </si>
  <si>
    <t>Смоленская область, Сычевский район., д. Караваево    ул.Школьная  д.14</t>
  </si>
  <si>
    <t>55.855418, 34.258938</t>
  </si>
  <si>
    <t>Смоленская область, Сычевский район., д. Караваево    ул.Школьная  д.16</t>
  </si>
  <si>
    <t>55.855406, 34.259054</t>
  </si>
  <si>
    <t>Смоленская область, Сычевский район., д. Караваево    ул.Школьная  д.9</t>
  </si>
  <si>
    <t>55.855427, 34.259130</t>
  </si>
  <si>
    <t>Смоленская область, Сычевский район., д. Караваево    ул.Школьная  д.11</t>
  </si>
  <si>
    <t>55.855412, 34.259381</t>
  </si>
  <si>
    <t>Смоленская область, Сычевский район., д. Караваево    ул.Школьная  д.17</t>
  </si>
  <si>
    <t>55.855420, 34.259641</t>
  </si>
  <si>
    <t>Смоленская обл., Сычевский р-он., д. Караваево ул. Центральная д. 32</t>
  </si>
  <si>
    <t>55.853764, 34.261481</t>
  </si>
  <si>
    <t>Смоленская область, Сычевский район., д. Караваево    ул.Центральная  д.54-А</t>
  </si>
  <si>
    <t>Смоленская область, Сычевский район., д. Караваево    ул.Центральная  д.28</t>
  </si>
  <si>
    <t>55.858750, 34.251469</t>
  </si>
  <si>
    <t>Смоленская область, Сычевский район., д. Караваево    ул.Центральная  д.18</t>
  </si>
  <si>
    <t>55.858356, 34.251657</t>
  </si>
  <si>
    <t>Смоленская область, Сычевский район., д. Караваево    ул.Центральная  д.29</t>
  </si>
  <si>
    <t>55.855378, 34.259078</t>
  </si>
  <si>
    <t>Смоленская область, Сычевский район., д. Караваево    ул.Центральная  д.27</t>
  </si>
  <si>
    <t>55.855645, 34.259254</t>
  </si>
  <si>
    <t>Смоленская область, Сычевский район., д. Караваево    ул.Центральная  д.25</t>
  </si>
  <si>
    <t>55.855632, 34.259018</t>
  </si>
  <si>
    <t>Смоленская область, Сычевский район., д. Караваево    ул.Центральная  д.23</t>
  </si>
  <si>
    <t>55.855604, 34.259115</t>
  </si>
  <si>
    <t>Смоленская область, Сычевский район., д. Караваево    ул.Центральная  д.33</t>
  </si>
  <si>
    <t>55.855512, 34.259406</t>
  </si>
  <si>
    <t>Смоленская область, Сычевский район., д. Караваево    ул.Центральная  д.30</t>
  </si>
  <si>
    <t>Смоленская обл., Сычевский р-он., д. Караваево ул. Центральная д. 11</t>
  </si>
  <si>
    <t>55.849349, 34.267242</t>
  </si>
  <si>
    <t>Смоленская область, Сычевский район., д. Караваево    ул.Центральная  д.12</t>
  </si>
  <si>
    <t>55.855213, 34.259561</t>
  </si>
  <si>
    <t>Смоленская область, Сычевский район., д. Караваево    ул.Центральная  д.10</t>
  </si>
  <si>
    <t>55.855254, 34.259430</t>
  </si>
  <si>
    <t>Смоленская область, Сычевский район., д. Караваево    ул.Центральная  д.8</t>
  </si>
  <si>
    <t>55.855212, 34.259247</t>
  </si>
  <si>
    <t>Смоленская область, Сычевский район., д. Караваево    ул.Центральная  д.6</t>
  </si>
  <si>
    <t>55.850252, 34.267173</t>
  </si>
  <si>
    <t>Смоленская область, Сычевский район., д. Караваево    ул.Центральная  д.13</t>
  </si>
  <si>
    <t>55.855226, 34.259081</t>
  </si>
  <si>
    <t>Смоленская область, Сычевский район., д. Караваево    ул.Центральная  д.15</t>
  </si>
  <si>
    <t>55.855233, 34.2596147</t>
  </si>
  <si>
    <t>Смоленская область, Сычевский район., д. Караваево    ул.Центральная  д.17</t>
  </si>
  <si>
    <t>55.855234, 34.259867</t>
  </si>
  <si>
    <t>Смоленская область, Сычевский район., д. Караваево    ул.Центральная  д.9</t>
  </si>
  <si>
    <t>55.855342, 34.259238</t>
  </si>
  <si>
    <t>Смоленская область, Сычевский район., д. Караваево    ул.Центральная  д.7</t>
  </si>
  <si>
    <t>55.855315, 34.259309</t>
  </si>
  <si>
    <t>Смоленская область, Сычевский район., д. Караваево    ул.Центральная  д.11</t>
  </si>
  <si>
    <t>55.855314, 34.259126</t>
  </si>
  <si>
    <t>Смоленская обл., Сычевский р-он., д. Караваево ул. Центральная д. 1</t>
  </si>
  <si>
    <t>55.858356, 34.521024</t>
  </si>
  <si>
    <t>Смоленская область, Сычевский район., д. Караваево    ул.Центральная  д.1</t>
  </si>
  <si>
    <t>55.855615, 34.259042</t>
  </si>
  <si>
    <t>Смоленская область, Сычевский район., д. Караваево    ул.Центральная  д.3</t>
  </si>
  <si>
    <t>55.855605, 34.259217</t>
  </si>
  <si>
    <t>Смоленская область, Сычевский район., д. Караваево    ул.Центральная  д.5</t>
  </si>
  <si>
    <t>55.855618, 34.259122</t>
  </si>
  <si>
    <t>Смоленская область, Сычевский район., д. Зимино    ул. Садовая д.1</t>
  </si>
  <si>
    <t>55.844433, 34.266710</t>
  </si>
  <si>
    <t>Смоленская область, Сычевский район., д. Зимино    ул. Садовая д.2</t>
  </si>
  <si>
    <t>55.843843, 34.265916</t>
  </si>
  <si>
    <t>Смоленская область, Сычевский район., д. Зимино    ул. Садовая д.3</t>
  </si>
  <si>
    <t>55.842377, 34.268687</t>
  </si>
  <si>
    <t>Смоленская область, Сычевский район., д. Зимино    ул. Садовая д.4</t>
  </si>
  <si>
    <t>55.844409, 34.265980</t>
  </si>
  <si>
    <t>Смоленская область, Сычевский район., д. Зимино    ул. Садовая д.5</t>
  </si>
  <si>
    <t>55.844300, 34.268555</t>
  </si>
  <si>
    <t>Смоленская область, Сычевский район., д. Зимино    ул. Садовая д.6</t>
  </si>
  <si>
    <t>55.842831, 34.265594</t>
  </si>
  <si>
    <t>Смоленская обл., Сычевский р-он., д. Зимино ул. Заречная  д. 15</t>
  </si>
  <si>
    <t>55.842877, 34.268323</t>
  </si>
  <si>
    <t>Смоленская область, Сычевский район., д. Зимино    ул. Заречная д.1</t>
  </si>
  <si>
    <t>55.844326, 34.269463</t>
  </si>
  <si>
    <t>Смоленская область, Сычевский район., д. Зимино    ул. Заречная д.2</t>
  </si>
  <si>
    <t>55.844217, 34.268870</t>
  </si>
  <si>
    <t>Смоленская область, Сычевский район., д. Зимино    ул. Заречная д.8</t>
  </si>
  <si>
    <t>55.843582, 34.268522</t>
  </si>
  <si>
    <t>Смоленская область, Сычевский район., д. Зимино    ул. Заречная д.11</t>
  </si>
  <si>
    <t>55.842812, 34.268650</t>
  </si>
  <si>
    <t>Смоленская область, Сычевский район., д. Зимино    ул. Заречная д.12</t>
  </si>
  <si>
    <t>55.843058, 34.268235</t>
  </si>
  <si>
    <t>215289, Смоленская обл., Сычевский р-он., д. Караваево, ул. Центральная д.79</t>
  </si>
  <si>
    <t>Смоленская область, Сычевский район., д. Зимино    ул. Заречная д.14</t>
  </si>
  <si>
    <t>55.842577, 34.267867</t>
  </si>
  <si>
    <t>Смоленская область, Сычевский район., д. Зимино    ул. Заречная д.15</t>
  </si>
  <si>
    <t>55.842012, 34.268251</t>
  </si>
  <si>
    <t>Смоленская обл., Сычевский р-он., д. Караваево ул. Полевая д. 1</t>
  </si>
  <si>
    <t>55.858243, 34.255589</t>
  </si>
  <si>
    <t>Смоленская область, Сычевский район., д. Караваево    ул.Полевая  д.1</t>
  </si>
  <si>
    <t>55.855306, 34.258501</t>
  </si>
  <si>
    <t>Смоленская область, Сычевский район., д. Караваево    ул.Полевая  д.5</t>
  </si>
  <si>
    <t>55.855341, 34.258430</t>
  </si>
  <si>
    <t>Смоленская область, Сычевский район., д. Караваево    ул.Полевая  д.7</t>
  </si>
  <si>
    <t>55.855347, 34.258628</t>
  </si>
  <si>
    <t>Смоленская область, Сычевский район., д. Караваево    ул.Полевая  д.9</t>
  </si>
  <si>
    <t>55.858082, 34.256847</t>
  </si>
  <si>
    <t>Смоленская область, Сычевский район., д. Караваево    ул.Полевая  д.13</t>
  </si>
  <si>
    <t>55.858014, 34.257172</t>
  </si>
  <si>
    <t>Смоленская область, Сычевский район., д. Караваево    ул.Полевая  д.15</t>
  </si>
  <si>
    <t>55.857786, 34.257896</t>
  </si>
  <si>
    <t>Смоленская область, Сычевский район., д. Караваево    ул.Полевая  д.17</t>
  </si>
  <si>
    <t>55.857680, 34.258272</t>
  </si>
  <si>
    <t>Смоленская область, Сычевский район., д. Караваево    ул.Полевая  д.21</t>
  </si>
  <si>
    <t>55.857335, 34.259369</t>
  </si>
  <si>
    <t>Смоленская обл., Сычевский р-он., д. Караваево ул. Лесная д. 1</t>
  </si>
  <si>
    <t>55.854918, 34.258807</t>
  </si>
  <si>
    <t>Смоленская область, Сычевский район., д. Караваево    ул.Лесная  д.1</t>
  </si>
  <si>
    <t>55.854901, 34.259718</t>
  </si>
  <si>
    <t>Смоленская область, Сычевский район., д. Караваево    ул.Лесная  д.3</t>
  </si>
  <si>
    <t>55.854905, 34.258010</t>
  </si>
  <si>
    <t>Смоленская область, Сычевский район., д. Караваево    ул.Лесная  д.2</t>
  </si>
  <si>
    <t>55.854910, 34.258123</t>
  </si>
  <si>
    <t>Смоленская область, Сычевский район., д. Караваево    ул.Лесная  д.4</t>
  </si>
  <si>
    <t>55.854911, 34.258836</t>
  </si>
  <si>
    <t>Смоленская обл., Сычевский р-он., д. Караваево ул. Мира д. 7</t>
  </si>
  <si>
    <t>55.855128, 34.259543</t>
  </si>
  <si>
    <t>Смоленская область, Сычевский район., д. Караваево    ул.Мира д.7</t>
  </si>
  <si>
    <t>Смоленская область, Сычевский район., д. Караваево    ул.Мира д.9</t>
  </si>
  <si>
    <t>55.855163, 34.259925</t>
  </si>
  <si>
    <t>Смоленская область, Сычевский район., д. Караваево    ул.Мира д.11</t>
  </si>
  <si>
    <t>55.855118, 34.259424</t>
  </si>
  <si>
    <t>Смоленская область, Сычевский район., д. Караваево    ул.Мира д.13</t>
  </si>
  <si>
    <t>55.855120, 34.259603</t>
  </si>
  <si>
    <t>Смоленская обл., Сычевский р-он., д. Караваево  ул. Школьная (съезд на ул.Мира)</t>
  </si>
  <si>
    <t>55.857896, 34.253846</t>
  </si>
  <si>
    <t>1,1/0,75</t>
  </si>
  <si>
    <t>Смоленская область, Сычевский район., д. Караваево    Школьная д.19</t>
  </si>
  <si>
    <t>55.857003, 34.255785</t>
  </si>
  <si>
    <t>Смоленская область, Сычевский район., д. Караваево    Школьная д.21</t>
  </si>
  <si>
    <t>55.857106, 34.255464</t>
  </si>
  <si>
    <t>Смоленская область, Сычевский район., д. Караваево    Школьная д.23</t>
  </si>
  <si>
    <t>55.857192, 34.255185</t>
  </si>
  <si>
    <t>Смоленская область, Сычевский район., д. Караваево    Школьная д.27</t>
  </si>
  <si>
    <t>55.857809, 34.253497</t>
  </si>
  <si>
    <t>Смоленская область, Сычевский район., д. Караваево    Школьная д.29</t>
  </si>
  <si>
    <t>55.857904, 34.253185</t>
  </si>
  <si>
    <t>Смоленская область, Сычевский район., д. Караваево    Школьная д.31</t>
  </si>
  <si>
    <t>55.858021, 34.252868</t>
  </si>
  <si>
    <t>Смоленская область, Сычевский район., д. Караваево    Школьная д.33</t>
  </si>
  <si>
    <t>55.858108, 34.252525</t>
  </si>
  <si>
    <t>Смоленская область, Сычевский район., д. Караваево    Школьная д.35</t>
  </si>
  <si>
    <t>55.858250, 34.252181</t>
  </si>
  <si>
    <t>Смоленская область, Сычевский район., д. Караваево    Школьная д.20</t>
  </si>
  <si>
    <t>55.857223, 34.256028</t>
  </si>
  <si>
    <t>Смоленская область, Сычевский район., д. Караваево    Школьная д.22</t>
  </si>
  <si>
    <t>55.857353, 34.255770</t>
  </si>
  <si>
    <t>Смоленская область, Сычевский район., д. Караваево    Школьная д.24</t>
  </si>
  <si>
    <t>55.857660, 34.254808</t>
  </si>
  <si>
    <t>Смоленская область, Сычевский район., д. Караваево    Школьная д.26</t>
  </si>
  <si>
    <t>55.857923, 34.254256</t>
  </si>
  <si>
    <t>Смоленская область, Сычевский район., д. Караваево    Мира д.2</t>
  </si>
  <si>
    <t>55.858085, 34.254449</t>
  </si>
  <si>
    <t>Смоленская область, Сычевский район., д. Караваево    Мира д.4</t>
  </si>
  <si>
    <t>55.858295, 34.254648</t>
  </si>
  <si>
    <t>Смоленская область, Сычевский район., д. Караваево    Мира д.6</t>
  </si>
  <si>
    <t>55.858457, 34.254841</t>
  </si>
  <si>
    <t>Смоленская область, Сычевский район., д. Караваево    Мира д.8</t>
  </si>
  <si>
    <t>55.858655, 34.255091</t>
  </si>
  <si>
    <t>Смоленская область, Сычевский район., д. Караваево    Мира д.5</t>
  </si>
  <si>
    <t>55.859627, 34.254703</t>
  </si>
  <si>
    <t>Смоленская обл., Сычевский р-он., д. Караваево  (кладбище)</t>
  </si>
  <si>
    <t>55.855655, 34.259222</t>
  </si>
  <si>
    <t>Смоленская область, Сычевский район., д. Караваево (ул. Центральная)</t>
  </si>
  <si>
    <t>55.856060, 34.256064</t>
  </si>
  <si>
    <t>Смоленская обл., Сычевский р-он., д. Вараксино ул. Новая д. 3</t>
  </si>
  <si>
    <t>56.009951, 34.272049</t>
  </si>
  <si>
    <t>Смоленская область, Сычевский район., д. Вараксино   ул. Новая д.1</t>
  </si>
  <si>
    <t>56.010390, 34.268999</t>
  </si>
  <si>
    <t>Смоленская область, Сычевский район., д. Вараксино   ул. Новыая д.2</t>
  </si>
  <si>
    <t>56.008411, 34.268806</t>
  </si>
  <si>
    <t>Смоленская область, Сычевский район., д. Вараксино   ул. Новыая д.3</t>
  </si>
  <si>
    <t>56.010474, 34.269021</t>
  </si>
  <si>
    <t>Смоленская область, Сычевский район., д. Вараксино   ул. Новая д.4</t>
  </si>
  <si>
    <t>56.008866, 34.269085</t>
  </si>
  <si>
    <t>Смоленская область, Сычевский район., д. Вараксино   ул. Новыая д.5</t>
  </si>
  <si>
    <t>56.011529, 34.269407</t>
  </si>
  <si>
    <t>Смоленская область, Сычевский район., д. Вараксино   ул. Новыая д.6</t>
  </si>
  <si>
    <t>56.011242, 34.268785</t>
  </si>
  <si>
    <t>Смоленская область, Сычевский район., д. Вараксино   ул. Новая д.7</t>
  </si>
  <si>
    <t>56.009970, 34.268849</t>
  </si>
  <si>
    <t>Смоленская область, Сычевский район., д. Вараксино   ул. Новыая д.8</t>
  </si>
  <si>
    <t>56.012105, 34.269471</t>
  </si>
  <si>
    <t>Смоленская область, Сычевский район., д. Вараксино   ул. Новыая д.9</t>
  </si>
  <si>
    <t>56.010882, 34.268870</t>
  </si>
  <si>
    <t>Смоленская область, Сычевский район., д. Вараксино   ул. Новая д.10</t>
  </si>
  <si>
    <t>56.007583, 34.268849</t>
  </si>
  <si>
    <t>Смоленская область, Сычевский район., д. Вараксино   ул. Новая д.11</t>
  </si>
  <si>
    <t>56.012081, 34.269021</t>
  </si>
  <si>
    <t>Смоленская область, Сычевский район., д. Вараксино   ул. Новыая д.12</t>
  </si>
  <si>
    <t>56.010510, 34.268870</t>
  </si>
  <si>
    <t>Смоленская область, Сычевский район., д. Вараксино   ул. Новая д.13</t>
  </si>
  <si>
    <t>56.011050, 34.268828</t>
  </si>
  <si>
    <t>Смоленская область, Сычевский район., д. Вараксино   ул. Новая д.14</t>
  </si>
  <si>
    <t>56.010102, 34.268913</t>
  </si>
  <si>
    <t>Смоленская область, Сычевский район., д. Вараксино   ул. Новая д.15</t>
  </si>
  <si>
    <t>56.010954, 34.268849</t>
  </si>
  <si>
    <t>Смоленская обл., Сычевский р-он., д. Вараксино ул. Победы д. 1</t>
  </si>
  <si>
    <t>56.011074, 34.268913</t>
  </si>
  <si>
    <t>Смоленская область, Сычевский район., д. Вараксино   ул. Победы д.1</t>
  </si>
  <si>
    <t>Смоленская область, Сычевский район., д. Вараксино   ул. Победы д.3</t>
  </si>
  <si>
    <t>56.011985, 34.269064</t>
  </si>
  <si>
    <t>Смоленская область, Сычевский район., д. Вараксино   ул. Победы д.8</t>
  </si>
  <si>
    <t>56.010366, 34.268956</t>
  </si>
  <si>
    <t>Смоленская обл., Сычевский р-он., д. Вараксино ул. Мира д. 1</t>
  </si>
  <si>
    <t>56.011002, 34.268892</t>
  </si>
  <si>
    <t>Смоленская область, Сычевский район., д. Вараксино   ул. Мира д.4</t>
  </si>
  <si>
    <t>56.012009, 34.268913</t>
  </si>
  <si>
    <t>Смоленская область, Сычевский район., д. Вараксино   ул. Мира д.6</t>
  </si>
  <si>
    <t>56.010558, 34.268913</t>
  </si>
  <si>
    <t>Смоленская область, Сычевский район., д. Вараксино   ул. Школьная д.1</t>
  </si>
  <si>
    <t>56.012021, 34.270437</t>
  </si>
  <si>
    <t>школа, ФАП, почта</t>
  </si>
  <si>
    <t>Смоленская область, Сычевский район., д. Вараксино   ул. Школьная д.2</t>
  </si>
  <si>
    <t>56.010882, 34.268978</t>
  </si>
  <si>
    <t>Смоленская область, Сычевский район., д. Вараксино   ул. Школьная д.3</t>
  </si>
  <si>
    <t>56.010954, 34.268978</t>
  </si>
  <si>
    <t>Смоленская область, Сычевский район., д. Вараксино   ул. Школьная д.5</t>
  </si>
  <si>
    <t>56.011434, 34.269149</t>
  </si>
  <si>
    <t>Смоленская область, Сычевский район., д. Вараксино   ул. Школьная д.7</t>
  </si>
  <si>
    <t>56.011386, 34.268956</t>
  </si>
  <si>
    <t>Смоленская обл., Сычевский р-он., д. Вараксино ул. Набережная д. 3</t>
  </si>
  <si>
    <t>56.010978, 34.268849</t>
  </si>
  <si>
    <t>Администрация Караваевского сельского поселения Сычевского района Смоленской област</t>
  </si>
  <si>
    <t>Смоленская область, Сычевский район., д. Вараксино   ул. Набережная д.2</t>
  </si>
  <si>
    <t>56.009982, 34.268849</t>
  </si>
  <si>
    <t>Смоленская область, Сычевский район., д. Вараксино   ул. Набережная д.3</t>
  </si>
  <si>
    <t>Смоленская обл., Сычевский р-он., д. Вараксино ул. Набережная д. 4</t>
  </si>
  <si>
    <t>56.006659, 34.270587</t>
  </si>
  <si>
    <t>Смоленская область, Сычевский район., д. Вараксино   ул. Набережная д.4</t>
  </si>
  <si>
    <t>Смоленская область, Сычевский район., д. Вараксино   ул. Набережная д.5</t>
  </si>
  <si>
    <t>56.009898, 34.269021</t>
  </si>
  <si>
    <t>Смоленская область, Сычевский район., д. Вараксино   ул. Набережная д.6</t>
  </si>
  <si>
    <t>56.012129, 34.274299</t>
  </si>
  <si>
    <t>Смоленская область, Сычевский район., д. Вараксино   ул. Набережная д.7</t>
  </si>
  <si>
    <t>56.012081, 34.268828</t>
  </si>
  <si>
    <t>Смоленская область, Сычевский район., д. Вараксино   ул. Набережная д.8</t>
  </si>
  <si>
    <t>56.010642, 34.268806</t>
  </si>
  <si>
    <t>Смоленская область, Сычевский район., д. Вараксино   ул. Набережная д.10</t>
  </si>
  <si>
    <t>56.010390, 34.268978</t>
  </si>
  <si>
    <t>Смоленская область, Сычевский район., д. Вараксино   ул. Набережная д.12</t>
  </si>
  <si>
    <t>56.011254, 34.268892</t>
  </si>
  <si>
    <t>Смоленская обл., Сычевский р-он., д. Вараксино ул. Центральная д. 4</t>
  </si>
  <si>
    <t>56.010786, 34.268999</t>
  </si>
  <si>
    <t>Смоленская область, Сычевский район., д. Вараксино   ул. Центральная д.2</t>
  </si>
  <si>
    <t>56.012069, 34.271059</t>
  </si>
  <si>
    <t>Смоленская область, Сычевский район., д. Вараксино   ул. Центральная д.3</t>
  </si>
  <si>
    <t>56.011170, 34.268828</t>
  </si>
  <si>
    <t>Смоленская область, Сычевский район., д. Вараксино   ул. Центральная д.4</t>
  </si>
  <si>
    <t>56.011158, 34.269536</t>
  </si>
  <si>
    <t>Смоленская область, Сычевский район., д. Вараксино   ул. Центральная д.6</t>
  </si>
  <si>
    <t>56.011314, 34.268935</t>
  </si>
  <si>
    <t>Смоленская область, Сычевский район., д. Вараксино   ул. Центральная д.7</t>
  </si>
  <si>
    <t>56.010438, 34.268785</t>
  </si>
  <si>
    <t>Смоленская область, Сычевский район., д. Вараксино   ул. Центральная д.9</t>
  </si>
  <si>
    <t>56.009951, 34.268785</t>
  </si>
  <si>
    <t>Смоленская область, Сычевский район., д. Вараксино   ул. Центральная д.10</t>
  </si>
  <si>
    <t>56.011182, 34.268892</t>
  </si>
  <si>
    <t>Смоленская область, Сычевский район., д. Вараксино   ул. Садовая д.2</t>
  </si>
  <si>
    <t>56.011350, 34.269128</t>
  </si>
  <si>
    <t>Смоленская область, Сычевский район., д. Вараксино   ул. Садовая д.3</t>
  </si>
  <si>
    <t>56.011014, 34.268978</t>
  </si>
  <si>
    <t>Смоленская область, Сычевский район., д. Вараксино   ул. Садовая д.4</t>
  </si>
  <si>
    <t>56.010582, 34.268849</t>
  </si>
  <si>
    <t>Смоленская область, Сычевский район., д. Вараксино   ул. Садовая д.5</t>
  </si>
  <si>
    <t>56.008315, 34.268806</t>
  </si>
  <si>
    <t>Смоленская область, Сычевский район., д. Вараксино   ул. Садовая д.7</t>
  </si>
  <si>
    <t>56.011434, 34.268785</t>
  </si>
  <si>
    <t>Смоленская область, Сычевский район., д. Вараксино   ул. Садовая д.8</t>
  </si>
  <si>
    <t>56.011553, 34.268978</t>
  </si>
  <si>
    <t>Смоленская обл., Сычевский р-он., д. Вараксино ул. Парковая д. 1</t>
  </si>
  <si>
    <t>56.011062, 34.268849</t>
  </si>
  <si>
    <t>Смоленская область, Сычевский район., д. Вараксино   ул. Парковая д.1</t>
  </si>
  <si>
    <t>Смоленская область, Сычевский район., д. Вараксино   ул. Центральная д.1</t>
  </si>
  <si>
    <t>56.012977, 34.270178</t>
  </si>
  <si>
    <t>Смоленская область, Сычевский район., д. Вараксино   ул. Парковая д.3</t>
  </si>
  <si>
    <t>56.012021, 34.271510</t>
  </si>
  <si>
    <t>Смоленская область, Сычевский район., д. Вараксино   ул. Парковая д.5</t>
  </si>
  <si>
    <t>56.011997, 34.270051</t>
  </si>
  <si>
    <t>Смоленская обл., Сычевский р-он., д. Вараксино ул. Парковая д. 3</t>
  </si>
  <si>
    <t>Смоленская область, Сычевский район., д. Вараксино   ул. Пролетарская д.1</t>
  </si>
  <si>
    <t>56.011134, 34.268828</t>
  </si>
  <si>
    <t>Смоленская область, Сычевский район., д. Вараксино   ул. Пролетарская д.3</t>
  </si>
  <si>
    <t>56.011661, 34.268785</t>
  </si>
  <si>
    <t>Смоленская область, Сычевский район., д. Вараксино   ул. Пролетарская д.5</t>
  </si>
  <si>
    <t>56.011745, 34.269171</t>
  </si>
  <si>
    <t>Смоленская область, Сычевский район., д. Вараксино   ул. Пролетарская д.6</t>
  </si>
  <si>
    <t>56.011074, 34.269085</t>
  </si>
  <si>
    <t>56.010714, 34.268935</t>
  </si>
  <si>
    <t>Смоленская обл., Сычевский р-он., д. Вараксино ул. Парковая д. 7</t>
  </si>
  <si>
    <t>56.011949, 34.272025</t>
  </si>
  <si>
    <t>Смоленская область, Сычевский район., д. Вараксино   ул. 1-ая Парковая д.1</t>
  </si>
  <si>
    <t>56.010798, 34.269171</t>
  </si>
  <si>
    <t>Смоленская область, Сычевский район., д. Вараксино   ул. 1-ая Парковая д.3</t>
  </si>
  <si>
    <t>56.011170, 34.268935</t>
  </si>
  <si>
    <t>Смоленская область, Сычевский район., д. Вараксино   ул. 1-ая Парковая д.5</t>
  </si>
  <si>
    <t>56.010654, 34.268892</t>
  </si>
  <si>
    <t>Смоленская область, Сычевский район., д. Вараксино   ул. 2-ая Парковая д.1</t>
  </si>
  <si>
    <t>56.010894, 34.268913</t>
  </si>
  <si>
    <t>Смоленская область, Сычевский район., д. Вараксино   ул. 2-ая Парковая д.5</t>
  </si>
  <si>
    <t>56.009646, 34.268892</t>
  </si>
  <si>
    <t>Смоленская область, Сычевский район., д. Вараксино   ул. 2-ая Парковая д.7</t>
  </si>
  <si>
    <t>56.010618, 34.268978</t>
  </si>
  <si>
    <t>Смоленская область, Сычевский район., д. Вараксино   ул. 2-ая Парковая д.9</t>
  </si>
  <si>
    <t>56.010654, 34.268806</t>
  </si>
  <si>
    <t>Смоленская область, Сычевский район., д. Вараксино   ул. 2-ая Парковая д.11</t>
  </si>
  <si>
    <t>56.011122, 34.269107</t>
  </si>
  <si>
    <t>Смоленская область, Сычевский район., д. Вараксино   ул. 2-ая Парковая д.13</t>
  </si>
  <si>
    <t>56.011218, 34.268806</t>
  </si>
  <si>
    <t>Смоленская обл., Сычевский р-он., д. Вараксино около кладбища</t>
  </si>
  <si>
    <t>56.009610, 34.268999</t>
  </si>
  <si>
    <t xml:space="preserve">Смоленская область, Сычевский район., д. Вараксино   </t>
  </si>
  <si>
    <t>Смоленская обл., Сычевский р-он., д. Васютино, ул. Центральная д.1</t>
  </si>
  <si>
    <t>56.008087, 34.268849</t>
  </si>
  <si>
    <t xml:space="preserve">Смоленская область, Сычевский район., д. Васютино ул. Центральная д.1   </t>
  </si>
  <si>
    <t>Смоленская область, Сычевский район., д. Васютино ул. Центральная д.2</t>
  </si>
  <si>
    <t>56.010846, 34.269235</t>
  </si>
  <si>
    <t>Смоленская область, Сычевский район., д. Васютино ул. Центральная д.3</t>
  </si>
  <si>
    <t>56.009982, 34.269149</t>
  </si>
  <si>
    <t>Смоленская область, Сычевский район., д. Васютино ул. Центральная д.7</t>
  </si>
  <si>
    <t>56.010246, 34.268806</t>
  </si>
  <si>
    <t>Смоленская область, Сычевский район., д. Васютино ул. Центральная д.11</t>
  </si>
  <si>
    <t>56.011278, 34.268913</t>
  </si>
  <si>
    <t>Смоленская область, Сычевский район., д. Васютино ул. Центральная д.12</t>
  </si>
  <si>
    <t>56.010630, 34.268806</t>
  </si>
  <si>
    <t>Смоленская обл., Сычевский р-он., д. Никитье, ул. Центральная д. 7</t>
  </si>
  <si>
    <t>55.905204, 34.189285</t>
  </si>
  <si>
    <t>Смоленская область, Сычевский район., д. Никитье ул. Центральная д.1</t>
  </si>
  <si>
    <t>55.904386, 34.189307</t>
  </si>
  <si>
    <t>Смоленская область, Сычевский район., д. Никитье ул. Центральная д.2</t>
  </si>
  <si>
    <t>55.903099, 34.189242</t>
  </si>
  <si>
    <t>Смоленская область, Сычевский район., д. Никитье ул. Центральная д.5</t>
  </si>
  <si>
    <t>55.904338, 34.189543</t>
  </si>
  <si>
    <t>ФАП</t>
  </si>
  <si>
    <t>Смоленская область, Сычевский район., д. Никитье ул. Центральная д.8</t>
  </si>
  <si>
    <t>55.904542, 34.189436</t>
  </si>
  <si>
    <t>Смоленская область, Сычевский район., д. Никитье ул. Центральная д.9</t>
  </si>
  <si>
    <t>55.903411, 34.189264</t>
  </si>
  <si>
    <t>Смоленская область, Сычевский район., д. Никитье ул. Центральная д.11</t>
  </si>
  <si>
    <t>55.904265, 34.189242</t>
  </si>
  <si>
    <t>Смоленская область, Сычевский район., д. Никитье ул. Центральная д.13</t>
  </si>
  <si>
    <t>55.904350, 34.189264</t>
  </si>
  <si>
    <t>Смоленская область, Сычевский район., д. Никитье ул. Центральная д.10</t>
  </si>
  <si>
    <t>55.904494, 34.189242</t>
  </si>
  <si>
    <t>Смоленская область, Сычевский район., д. Никитье ул. Центральная д.12</t>
  </si>
  <si>
    <t>55.905841, 34.191667</t>
  </si>
  <si>
    <t>Смоленская обл., Сычевский р-он., д. Никитье, ул. Центральная д.19 (поворот на ул. Мира)</t>
  </si>
  <si>
    <t>55.905917, 34.187742</t>
  </si>
  <si>
    <t>Смоленская область, Сычевский район., д. Никитье ул. Центральная д.14</t>
  </si>
  <si>
    <t>55.905564, 34.189264</t>
  </si>
  <si>
    <t>Смоленская область, Сычевский район., д. Никитье ул. Центральная д.18</t>
  </si>
  <si>
    <t>55.904061, 34.189221</t>
  </si>
  <si>
    <t>Смоленская область, Сычевский район., д. Никитье ул. Центральная д.19</t>
  </si>
  <si>
    <t>55.904542, 34.189307</t>
  </si>
  <si>
    <t>ларек</t>
  </si>
  <si>
    <t>Смоленская область, Сычевский район., д. Никитье ул. Центральная д.16</t>
  </si>
  <si>
    <t>55.904374, 34.189178</t>
  </si>
  <si>
    <t>Смоленская область, Сычевский район., д. Никитье ул. Центральная д.20</t>
  </si>
  <si>
    <t>55.904783, 34.189436</t>
  </si>
  <si>
    <t>Смоленская область, Сычевский район., д. Никитье ул. Центральная д.21</t>
  </si>
  <si>
    <t>55.905432, 34.189200</t>
  </si>
  <si>
    <t>Смоленская область, Сычевский район., д. Никитье ул. Центральная д.24</t>
  </si>
  <si>
    <t>55.903989, 34.189285</t>
  </si>
  <si>
    <t>почта</t>
  </si>
  <si>
    <t>Смоленская область, Сычевский район., д. Никитье ул. Центральная д.23</t>
  </si>
  <si>
    <t>55.904434, 34.189629</t>
  </si>
  <si>
    <t>СДК</t>
  </si>
  <si>
    <t>Смоленская область, Сычевский район., д. Никитье ул. Центральная д.27</t>
  </si>
  <si>
    <t>55.905035, 34.189285</t>
  </si>
  <si>
    <t>Смоленская область, Сычевский район., д. Никитье ул. Центральная д.25</t>
  </si>
  <si>
    <t>55.905336, 34.189221</t>
  </si>
  <si>
    <t>Смоленская обл., Сычевский р-он., д. Никитье, ул. Центральная д.35 (на против)</t>
  </si>
  <si>
    <t>55.910226, 34.181229</t>
  </si>
  <si>
    <t>Смоленская область, Сычевский район., д. Никитье ул. Центральная д.30</t>
  </si>
  <si>
    <t>55.903748, 34.189264</t>
  </si>
  <si>
    <t>Смоленская область, Сычевский район., д. Никитье ул. Центральная д.31</t>
  </si>
  <si>
    <t>55.902978, 34.189586</t>
  </si>
  <si>
    <t>Смоленская область, Сычевский район., д. Никитье ул. Центральная д.33</t>
  </si>
  <si>
    <t>55.904097, 34.189200</t>
  </si>
  <si>
    <t>Смоленская область, Сычевский район., д. Никитье ул. Центральная д.34</t>
  </si>
  <si>
    <t>55.904698, 34.189307</t>
  </si>
  <si>
    <t>Смоленская область, Сычевский район., д. Никитье ул. Центральная д.35</t>
  </si>
  <si>
    <t>Смоленская область, Сычевский район., д. Никитье ул. Центральная д.37</t>
  </si>
  <si>
    <t>55.905396, 34.189393</t>
  </si>
  <si>
    <t>Смоленская область, Сычевский район., д. Никитье ул. Центральная д.32</t>
  </si>
  <si>
    <t>55.904662, 34.189371</t>
  </si>
  <si>
    <t>Смоленская область, Сычевский район., д. Никитье ул. Центральная д.38</t>
  </si>
  <si>
    <t>55.905817, 34.194414</t>
  </si>
  <si>
    <t>Смоленская область, Сычевский район., д. Никитье ул. Центральная д.39</t>
  </si>
  <si>
    <t>55.905637, 34.190594</t>
  </si>
  <si>
    <t>Смоленская область, Сычевский район., д. Никитье ул. Центральная д.40</t>
  </si>
  <si>
    <t>55.905312, 34.189221</t>
  </si>
  <si>
    <t>Смоленская область, Сычевский район., д. Никитье ул. Центральная д.42</t>
  </si>
  <si>
    <t>55.904350, 34.189564</t>
  </si>
  <si>
    <t>Смоленская область, Сычевский район., д. Никитье ул. Центральная д.44</t>
  </si>
  <si>
    <t>55.905059, 34.189242</t>
  </si>
  <si>
    <t>Смоленская обл., Сычевский р-он., д. Никитье, ул. Центральная д.48</t>
  </si>
  <si>
    <t>55.912403, 34.178992</t>
  </si>
  <si>
    <t>Смоленская область, Сычевский район., д. Никитье ул. Центральная д.49</t>
  </si>
  <si>
    <t>55.905733, 34.189543</t>
  </si>
  <si>
    <t>Смоленская область, Сычевский район., д. Никитье ул. Центральная д.47</t>
  </si>
  <si>
    <t>55.905240, 34.189478</t>
  </si>
  <si>
    <t>Смоленская область, Сычевский район., д. Никитье ул. Центральная д.51</t>
  </si>
  <si>
    <t>55.905047, 34.189564</t>
  </si>
  <si>
    <t>Смоленская область, Сычевский район., д. Никитье ул. Центральная д.53</t>
  </si>
  <si>
    <t>55.905637, 34.189328</t>
  </si>
  <si>
    <t>Смоленская область, Сычевский район., д. Никитье ул. Центральная д.55</t>
  </si>
  <si>
    <t>55.904879, 34.189221</t>
  </si>
  <si>
    <t>Смоленская область, Сычевский район., д. Никитье ул. Центральная д.57</t>
  </si>
  <si>
    <t>55.904807, 34.189221</t>
  </si>
  <si>
    <t>Смоленская обл., Сычевский р-он., д. Никитье, ул. Садовая д.5</t>
  </si>
  <si>
    <t>55.904301, 34.189264</t>
  </si>
  <si>
    <t>Смоленская область, Сычевский район., д. Никитье ул. Садовая д.1</t>
  </si>
  <si>
    <t>55.903977, 34.189221</t>
  </si>
  <si>
    <t>Смоленская область, Сычевский район., д. Никитье ул. Садовая д.2</t>
  </si>
  <si>
    <t>55.902160, 34.189242</t>
  </si>
  <si>
    <t>Смоленская область, Сычевский район., д. Никитье ул. Садовая д.3</t>
  </si>
  <si>
    <t>55.905733, 34.192032</t>
  </si>
  <si>
    <t>Смоленская область, Сычевский район., д. Никитье ул. Садовая д.4</t>
  </si>
  <si>
    <t>55.905637, 34.192483</t>
  </si>
  <si>
    <t>Смоленская область, Сычевский район., д. Никитье ул. Садовая д.5</t>
  </si>
  <si>
    <t>55.904855, 34.189672</t>
  </si>
  <si>
    <t>Смоленская область, Сычевский район., д. Никитье ул. Садовая д.6</t>
  </si>
  <si>
    <t>55.904915, 34.189500</t>
  </si>
  <si>
    <t>Смоленская область, Сычевский район., д. Никитье ул. Садовая д.9</t>
  </si>
  <si>
    <t>55.903671, 34.187227</t>
  </si>
  <si>
    <t>Смоленская область, Сычевский район., д. Никитье ул. Садовая д.7</t>
  </si>
  <si>
    <t>55.905769, 34.190938</t>
  </si>
  <si>
    <t>Смоленская обл., Сычевский р-он., д. Никитье, ул. Садовая д.17 (около башни)</t>
  </si>
  <si>
    <t>55.902714, 34.189210</t>
  </si>
  <si>
    <t>Смоленская область, Сычевский район., д. Никитье ул. Садовая д.12</t>
  </si>
  <si>
    <t>55.904013, 34.189178</t>
  </si>
  <si>
    <t>Смоленская область, Сычевский район., д. Никитье ул. Садовая д.14</t>
  </si>
  <si>
    <t>55.903219, 34.189285</t>
  </si>
  <si>
    <t>Смоленская область, Сычевский район., д. Никитье ул. Садовая д.15</t>
  </si>
  <si>
    <t>55.904590, 34.189457</t>
  </si>
  <si>
    <t>Смоленская область, Сычевский район., д. Никитье ул. Садовая д.17</t>
  </si>
  <si>
    <t>Смоленская область, Сычевский район., д. Никитье ул. Садовая д.19</t>
  </si>
  <si>
    <t>55.904181, 34.189607</t>
  </si>
  <si>
    <t>Смоленская область, Сычевский район., д. Никитье ул. Садовая д.10</t>
  </si>
  <si>
    <t>55.904495, 34.186765</t>
  </si>
  <si>
    <t>Смоленская область, Сычевский район., д. Никитье ул. Садовая д.13</t>
  </si>
  <si>
    <t>55.904302, 34.186363</t>
  </si>
  <si>
    <t>Смоленская обл., Сычевский р-он., д. Никитье (около кладбища)</t>
  </si>
  <si>
    <t>55.903644, 34.192443</t>
  </si>
  <si>
    <t xml:space="preserve">Смоленская область, Сычевский район., д. Никитье </t>
  </si>
  <si>
    <t>Смоленская обл., Сычевский р-он., д. Ржавенье ул. Дорожная д.8</t>
  </si>
  <si>
    <t>55.888079, 34.207183</t>
  </si>
  <si>
    <t>Смоленская область, Сычевский район., д. Ржавенье ул. Дорожная д.2</t>
  </si>
  <si>
    <t>55.889270, 34.207075</t>
  </si>
  <si>
    <t>Смоленская область, Сычевский район., д. Ржавенье ул. Дорожная д.8</t>
  </si>
  <si>
    <t>Смоленская область, Сычевский район., д. Ржавенье ул. Дорожная д.10</t>
  </si>
  <si>
    <t>55.888741, 34.207075</t>
  </si>
  <si>
    <t>Смоленская область, Сычевский район., д. Ржавенье ул. Дорожная д.12</t>
  </si>
  <si>
    <t>55.842502, 34.274702</t>
  </si>
  <si>
    <t>Смоленская обл., Сычевский р-он., д. Алексино ул. Новая (начало деревни)</t>
  </si>
  <si>
    <t>55.845068, 34.275003</t>
  </si>
  <si>
    <t>Смоленская область, Сычевский район., д. Алексино ул. Новая  д.1</t>
  </si>
  <si>
    <t>55.907009, 34.204855</t>
  </si>
  <si>
    <t>Смоленская область, Сычевский район., д. Алексино ул.Новая  д.2</t>
  </si>
  <si>
    <t>55.906612, 34.204770</t>
  </si>
  <si>
    <t>Смоленская область, Сычевский район., д. Алексино ул.  д.3</t>
  </si>
  <si>
    <t>55.903232, 34.204813</t>
  </si>
  <si>
    <t>Смоленская область, Сычевский район., д. Алексино ул.  д.4</t>
  </si>
  <si>
    <t>55.906660, 34.204920</t>
  </si>
  <si>
    <t>Смоленская область, Сычевский район., д. Алексино ул. Новая д.5</t>
  </si>
  <si>
    <t>55.906119, 34.204791</t>
  </si>
  <si>
    <t>Смоленская область, Сычевский район., д. Алексино ул.Новая  д.6</t>
  </si>
  <si>
    <t>55.906612, 34.204877</t>
  </si>
  <si>
    <t>Смоленская область, Сычевский район., д. Алексино ул.Новая  д.7</t>
  </si>
  <si>
    <t>55.905854, 34.205006</t>
  </si>
  <si>
    <t>Смоленская область, Сычевский район., д. Алексино ул.Новая  д.8</t>
  </si>
  <si>
    <t>55.903954, 34.204791</t>
  </si>
  <si>
    <t>Смоленская область, Сычевский район., д. Алексино ул.Новая  д.9</t>
  </si>
  <si>
    <t>Смоленская область, Сычевский район., д. Алексино ул.Новая  д.10</t>
  </si>
  <si>
    <t>55.906479, 34.205027</t>
  </si>
  <si>
    <t>Смоленская область, Сычевский район., д. Алексино ул.Новая  д.11</t>
  </si>
  <si>
    <t>55.907033, 34.205049</t>
  </si>
  <si>
    <t>Смоленская обл., Сычевский р-он., д. Алексино ул. Луговая д.5</t>
  </si>
  <si>
    <t>55.906876, 34.204920</t>
  </si>
  <si>
    <t>Смоленская область, Сычевский район., д. Алексино ул. Луговая  д.2</t>
  </si>
  <si>
    <t>55.905601, 34.204877</t>
  </si>
  <si>
    <t>Смоленская область, Сычевский район., д. Алексино ул. Луговая  д.3</t>
  </si>
  <si>
    <t>55.907586, 34.205800</t>
  </si>
  <si>
    <t>Смоленская область, Сычевский район., д. Алексино ул. Луговая  д.4</t>
  </si>
  <si>
    <t>55.907622, 34.208782</t>
  </si>
  <si>
    <t>Смоленская область, Сычевский район., д. Алексино ул. Луговая  д.5</t>
  </si>
  <si>
    <t>Смоленская область, Сычевский район., д. Алексино ул. Луговая  д.7</t>
  </si>
  <si>
    <t>55.906612, 34.205049</t>
  </si>
  <si>
    <t>Смоленская область, Сычевский район., д. Алексино ул. Дорожная  д.1</t>
  </si>
  <si>
    <t>55.901142, 34.206093</t>
  </si>
  <si>
    <t>Смоленская обл., Сычевский р-он., д. Алексино ул. Луговая д.13</t>
  </si>
  <si>
    <t>55.907273, 34.204941</t>
  </si>
  <si>
    <t>Смоленская область, Сычевский район., д. Алексино ул. Луговая  д.6</t>
  </si>
  <si>
    <t>55.906720, 34.205242</t>
  </si>
  <si>
    <t>Смоленская область, Сычевский район., д. Алексино ул. Луговая  д.10</t>
  </si>
  <si>
    <t>55.905084, 34.204834</t>
  </si>
  <si>
    <t>Смоленская область, Сычевский район., д. Алексино ул. Луговая  д.11</t>
  </si>
  <si>
    <t>55.906131, 34.204855</t>
  </si>
  <si>
    <t>Смоленская область, Сычевский район., д. Алексино ул. Луговая  д.13</t>
  </si>
  <si>
    <t>Смоленская обл., Сычевский р-он., д. Алексино ул. Луговая д.16</t>
  </si>
  <si>
    <t>55.905638, 34.204834</t>
  </si>
  <si>
    <t>Смоленская область, Сычевский район., д. Алексино ул. Луговая  д.14</t>
  </si>
  <si>
    <t>55.905024, 34.204920</t>
  </si>
  <si>
    <t>Смоленская область, Сычевский район., д. Алексино ул. Луговая  д.16</t>
  </si>
  <si>
    <t>Смоленская область, Сычевский район., д. Алексино ул. Луговая  д.17</t>
  </si>
  <si>
    <t>55.905168, 34.204877</t>
  </si>
  <si>
    <t>Смоленская область, Сычевский район., д. Алексино ул. Луговая  д.18</t>
  </si>
  <si>
    <t>55.906756, 34.205220</t>
  </si>
  <si>
    <t>Смоленская область, Сычевский район., д. Алексино ул. Луговая  д.19</t>
  </si>
  <si>
    <t>55.906612, 34.205134</t>
  </si>
  <si>
    <t>Смоленская область, Сычевский район., д. Алексино ул. Луговая  д.20</t>
  </si>
  <si>
    <t>55.906816, 34.205156</t>
  </si>
  <si>
    <t>Смоленская обл., Сычевский р-он., д. Бехтеево ул. Центральная д.9</t>
  </si>
  <si>
    <t>55.783839, 33.967338</t>
  </si>
  <si>
    <t>Смоленская область, Сычевский район., д. Бехтеево ул. Центральная   д.5</t>
  </si>
  <si>
    <t>55.783296, 33.967745</t>
  </si>
  <si>
    <t>Смоленская область, Сычевский район., д. Бехтеево ул. Центральная   д.9</t>
  </si>
  <si>
    <t>Смоленская область, Сычевский район., д. Бехтеево ул. Центральная   д.10</t>
  </si>
  <si>
    <t>55.781558, 33.967166</t>
  </si>
  <si>
    <t>Смоленская область, Сычевский район., д. Бехтеево ул. Центральная   д.11</t>
  </si>
  <si>
    <t>55.784285, 33.967209</t>
  </si>
  <si>
    <t>Смоленская область, Сычевский район., д. Бехтеево ул. Центральная   д.4</t>
  </si>
  <si>
    <t>55.782922, 33.967123</t>
  </si>
  <si>
    <t>Смоленская область, Сычевский район., д. Бехтеево ул. Центральная   д.12</t>
  </si>
  <si>
    <t>55.783163, 33.967102</t>
  </si>
  <si>
    <t>Смоленская область, Сычевский район., д. Бехтеево ул. Центральная   д.14</t>
  </si>
  <si>
    <t>55.783851, 33.967874</t>
  </si>
  <si>
    <t>Смоленская область, Сычевский район., д. Бехтеево ул. Центральная   д.16</t>
  </si>
  <si>
    <t>55.783344, 33.967381</t>
  </si>
  <si>
    <t>Смоленская область, Сычевский район., д. Бехтеево ул. Дорожная   д.2</t>
  </si>
  <si>
    <t>55.783706, 33.967295</t>
  </si>
  <si>
    <t>Смоленская область, Сычевский район., д. Бехтеево ул. Дорожная   д.3</t>
  </si>
  <si>
    <t>55.783055, 33.967660</t>
  </si>
  <si>
    <t>Смоленская область, Сычевский район., д. Бехтеево ул. Дорожная   д.4</t>
  </si>
  <si>
    <t>55.783453, 33.967188</t>
  </si>
  <si>
    <t>Смоленская область, Сычевский район., д. Бехтеево ул. Дорожная   д.5</t>
  </si>
  <si>
    <t>55.782886, 33.967273</t>
  </si>
  <si>
    <t>Смоленская область, Сычевский район., д. Бехтеево ул. Дорожная   д.6</t>
  </si>
  <si>
    <t>55.784177, 33.967059</t>
  </si>
  <si>
    <t>Смоленская область, Сычевский район., д. Бехтеево ул. Дорожная   д.7</t>
  </si>
  <si>
    <t>55.783923, 33.967037</t>
  </si>
  <si>
    <t>Смоленская область, Сычевский район., д. Бехтеево ул. Дорожная   д.8</t>
  </si>
  <si>
    <t>55.784515, 33.967853</t>
  </si>
  <si>
    <t>Смоленская область, Сычевский район., д. Бехтеево ул. Дорожная   д.9</t>
  </si>
  <si>
    <t>55.782886, 33.967145</t>
  </si>
  <si>
    <t>Смоленская обл., Сычевский р-он., д. Бехтеево ул. Центральная д.22</t>
  </si>
  <si>
    <t>55.782644, 33.967273</t>
  </si>
  <si>
    <t>Смоленская область, Сычевский район., д. Бехтеево ул. Дорожная   д.18</t>
  </si>
  <si>
    <t>55.782970, 33.967552</t>
  </si>
  <si>
    <t>Смоленская область, Сычевский район., д. Бехтеево ул. Дорожная   д.20</t>
  </si>
  <si>
    <t>55.781715, 33.967102</t>
  </si>
  <si>
    <t>Смоленская область, Сычевский район., д. Бехтеево ул. Дорожная   д.24</t>
  </si>
  <si>
    <t>55.783525, 33.967080</t>
  </si>
  <si>
    <t>Смоленская область, Сычевский район., д. Бехтеево ул. Дорожная   д.26</t>
  </si>
  <si>
    <t>55.784297, 33.967059</t>
  </si>
  <si>
    <t>Смоленская область, Сычевский район., д. Бехтеево ул. Дорожная   д.30</t>
  </si>
  <si>
    <t>55.784177, 33.967445</t>
  </si>
  <si>
    <t>Смоленская область, Сычевский район., д. Бехтеево ул. Речная   д.13</t>
  </si>
  <si>
    <t>55.784080, 33.967102</t>
  </si>
  <si>
    <t>Смоленская область, Сычевский район., д. Бехтеево ул. Речная   д.15</t>
  </si>
  <si>
    <t>55.783405, 33.967681</t>
  </si>
  <si>
    <t>Смоленская область, Сычевский район., д. Бехтеево ул. Речная   д.17</t>
  </si>
  <si>
    <t>55.783682, 33.967123</t>
  </si>
  <si>
    <t>Смоленская область, Сычевский район., д. Бехтеево ул. Речная   д.19</t>
  </si>
  <si>
    <t>55.782065, 33.967102</t>
  </si>
  <si>
    <t>Смоленская область, Сычевский район., д. Бехтеево ул. Речная   д.23</t>
  </si>
  <si>
    <t>55.783863, 33.967316</t>
  </si>
  <si>
    <t>Смоленская обл., Сычевский р-он., д. Бехтеево ул. Центральная д.3</t>
  </si>
  <si>
    <t>55.783887, 33.967424</t>
  </si>
  <si>
    <t>Смоленская область, Сычевский район., д. Бехтеево ул. Центральная  д.1</t>
  </si>
  <si>
    <t>55.783175, 33.967295</t>
  </si>
  <si>
    <t>Смоленская область, Сычевский район., д. Бехтеево ул. Мира,  д.1</t>
  </si>
  <si>
    <t>55.784442, 33.967316</t>
  </si>
  <si>
    <t>Смоленская область, Сычевский район., д. Бехтеево ул. Мира,  д.3</t>
  </si>
  <si>
    <t>55.783284, 33.967145</t>
  </si>
  <si>
    <t>Смоленская область, Сычевский район., д. Бехтеево ул. Мира,  д.5</t>
  </si>
  <si>
    <t>55.783031, 33.967102</t>
  </si>
  <si>
    <t>Смоленская область, Сычевский район., д. Бехтеево ул. Мира,  д.7</t>
  </si>
  <si>
    <t>55.784165, 33.967080</t>
  </si>
  <si>
    <t>Смоленская область, Сычевский район., д. Бехтеево ул. Заречная,  д.18</t>
  </si>
  <si>
    <t>55.783682, 33.967102</t>
  </si>
  <si>
    <t>Смоленская область, Сычевский район., д. Бехтеево ул. Заречная,  д.5</t>
  </si>
  <si>
    <t>55.783574, 33.967080</t>
  </si>
  <si>
    <t>Смоленская обл., Сычевский р-он., д. Бехтеево ул. Молодежная д.1</t>
  </si>
  <si>
    <t>55.783827, 33.967273</t>
  </si>
  <si>
    <t>Смоленская область, Сычевский район., д. Бехтеево ул. Молодежная,  д.1</t>
  </si>
  <si>
    <t>Смоленская область, Сычевский район., д. Бехтеево ул. Молодежная,  д.2</t>
  </si>
  <si>
    <t>55.782174, 33.967080</t>
  </si>
  <si>
    <t>Смоленская область, Сычевский район., д. Бехтеево ул. Молодежная,  д.3</t>
  </si>
  <si>
    <t>55.783380, 33.967316</t>
  </si>
  <si>
    <t>Смоленская область, Сычевский район., д. Бехтеево ул. Молодежная,  д.4</t>
  </si>
  <si>
    <t>55.784358, 33.967102</t>
  </si>
  <si>
    <t>Смоленская область, Сычевский район., д. Бехтеево ул. Молодежная,  д.5</t>
  </si>
  <si>
    <t>55.784080, 33.968561</t>
  </si>
  <si>
    <t>Смоленская область, Сычевский район., д. Бехтеево ул. Молодежная,  д.6</t>
  </si>
  <si>
    <t>55.783501, 33.967209</t>
  </si>
  <si>
    <t>Смоленская область, Сычевский район., д. Бехтеево ул. Молодежная,  д.7</t>
  </si>
  <si>
    <t>55.784032, 33.967123</t>
  </si>
  <si>
    <t>Смоленская область, Сычевский район., д. Бехтеево ул. Молодежная,  д.8</t>
  </si>
  <si>
    <t>55.781414, 33.967230</t>
  </si>
  <si>
    <t>Смоленская область, Сычевский район., д. Бехтеево ул. Молодежная,  д.9</t>
  </si>
  <si>
    <t>55.783586, 33.967509</t>
  </si>
  <si>
    <t>Смоленская область, Сычевский район., д. Бехтеево ул. Молодежная,  д.10</t>
  </si>
  <si>
    <t>55.782608, 33.967209</t>
  </si>
  <si>
    <t>Смоленская область, Сычевский район., д. Бехтеево ул. Молодежная,  д.11</t>
  </si>
  <si>
    <t>55.783622, 33.967209</t>
  </si>
  <si>
    <t>Смоленская область, Сычевский район., д. Бехтеево ул. Молодежная,  д.12</t>
  </si>
  <si>
    <t>55.782451, 33.967102</t>
  </si>
  <si>
    <t>Смоленская область, Сычевский район., д. Бехтеево переулок Школьный,  д.1</t>
  </si>
  <si>
    <t>55.783755, 33.967188</t>
  </si>
  <si>
    <t>Смоленская область, Сычевский район., д. Бехтеево переулок Школьный,  д.3</t>
  </si>
  <si>
    <t>55.781305, 33.967145</t>
  </si>
  <si>
    <t>Смоленская область, Сычевский район., д. Бехтеево переулок Школьный,  д.5</t>
  </si>
  <si>
    <t>55.783755, 33.967316</t>
  </si>
  <si>
    <t>Смоленская область, Сычевский район., д. Бехтеево переулок Школьный,  д.7</t>
  </si>
  <si>
    <t>55.783356, 33.967145</t>
  </si>
  <si>
    <t>Смоленская область, Сычевский район., д. Бехтеево переулок Школьный,  д.9</t>
  </si>
  <si>
    <t>55.783839, 33.967059</t>
  </si>
  <si>
    <t>Смоленская область, Сычевский район., д. Бехтеево переулок Школьный,  д.11</t>
  </si>
  <si>
    <t>55.784322, 33.967145</t>
  </si>
  <si>
    <t>Смоленская обл., Сычевский р-он., д. Большая Моховатка ул. Центральная д.13</t>
  </si>
  <si>
    <t>55.825168, 34.106346</t>
  </si>
  <si>
    <t>Смоленская область, Сычевский район., д. Большая Моховатка ул. Центральная,  д.11</t>
  </si>
  <si>
    <t>55.824384, 34.106175</t>
  </si>
  <si>
    <t>Смоленская область, Сычевский район., д. Большая Моховатка ул. Центральная,  д.19</t>
  </si>
  <si>
    <t>55.824227, 34.106346</t>
  </si>
  <si>
    <t>Смоленская область, Сычевский район., д. Большая Моховатка ул. Центральная,  д.4</t>
  </si>
  <si>
    <t>55.825168, 34.106239</t>
  </si>
  <si>
    <t>Смоленская область, Сычевский район., д. Большая Моховатка ул. Центральная,  д.12</t>
  </si>
  <si>
    <t>55.823890, 34.106239</t>
  </si>
  <si>
    <t>Смоленская область, Сычевский район., д. Большая Моховатка ул. Центральная,  д.16</t>
  </si>
  <si>
    <t>55.824493, 34.106175</t>
  </si>
  <si>
    <t>Смоленская обл., Сычевский р-он., д. Большая Моховатка ул. Центральная д.26</t>
  </si>
  <si>
    <t>55.824360, 34.106260</t>
  </si>
  <si>
    <t>Смоленская область, Сычевский район., д. Большая Моховатка ул. Свободная,  д.2</t>
  </si>
  <si>
    <t>55.832038, 34.268348</t>
  </si>
  <si>
    <t>Смоленская область, Сычевский район., д. Большая Моховатка ул. Свободная,  д.4</t>
  </si>
  <si>
    <t>55.833520, 34.268712</t>
  </si>
  <si>
    <t>Смоленская область, Сычевский район., д. Большая Моховатка ул. Свободная,  д.8</t>
  </si>
  <si>
    <t>55.832893, 34.268325</t>
  </si>
  <si>
    <t>Смоленская область, Сычевский район., д. Большая Моховатка ул. Свободная,  д.12</t>
  </si>
  <si>
    <t>55.831271, 34.268055</t>
  </si>
  <si>
    <t>Смоленская область, Сычевский район., д. Большая Моховатка ул. Свободная,  д.14</t>
  </si>
  <si>
    <t>55.831289, 34.268573</t>
  </si>
  <si>
    <t>Смоленская область, Сычевский район., д. Большая Моховатка ул. Свободная,  д.16</t>
  </si>
  <si>
    <t>55.832301, 34.268230</t>
  </si>
  <si>
    <t>Смоленская область, Сычевский район., д. Большая Моховатка ул. Свободная,  д.18</t>
  </si>
  <si>
    <t>55.831740, 34.268917</t>
  </si>
  <si>
    <t>Смоленская область, Сычевский район., д. Большая Моховатка ул. Свободная,  д.20</t>
  </si>
  <si>
    <t>55.830681, 34.268508</t>
  </si>
  <si>
    <t>Смоленская обл., Сычевский р-он., д. Большая Моховатка ул. Парковая д.4</t>
  </si>
  <si>
    <t>55.830684, 34.268384</t>
  </si>
  <si>
    <t>Смоленская область, Сычевский район., д. Большая Моховатка ул. Парковая,  д.7</t>
  </si>
  <si>
    <t>55.824722, 34.106218</t>
  </si>
  <si>
    <t>Смоленская область, Сычевский район., д. Большая Моховатка ул. Парковая,  д.2</t>
  </si>
  <si>
    <t>55.824914, 34.106282</t>
  </si>
  <si>
    <t>Смоленская область, Сычевский район., д. Большая Моховатка ул. Парковая,  д.4</t>
  </si>
  <si>
    <t>Смоленская область, Сычевский район., д. Большая Моховатка ул. Парковая,  д.6</t>
  </si>
  <si>
    <t>55.824432, 34.106582</t>
  </si>
  <si>
    <t>Смоленская обл., Сычевский р-он., д. Липки ул. Новая д.22</t>
  </si>
  <si>
    <t>55.823203, 34.106282</t>
  </si>
  <si>
    <t>Смоленская область, Сычевский район., д. Липки ул. Новая,  д.6</t>
  </si>
  <si>
    <t>55.829546, 34.126981</t>
  </si>
  <si>
    <t>Смоленская область, Сычевский район., д. Липки ул. Новая,  д.8</t>
  </si>
  <si>
    <t>55.829618, 34.126938</t>
  </si>
  <si>
    <t>Смоленская область, Сычевский район., д. Липки ул. Новая,  д.10</t>
  </si>
  <si>
    <t>55.832547, 34.126981</t>
  </si>
  <si>
    <t>Смоленская область, Сычевский район., д. Липки ул. Новая,  д.12</t>
  </si>
  <si>
    <t>55.832233, 34.126917</t>
  </si>
  <si>
    <t>Смоленская область, Сычевский район., д. Липки ул. Новая,  д.20</t>
  </si>
  <si>
    <t>55.832547, 34.126960</t>
  </si>
  <si>
    <t>Смоленская обл., Сычевский р-он., д. Липки ул. Интернациональная (на дороге)</t>
  </si>
  <si>
    <t>55.830804, 34.130117</t>
  </si>
  <si>
    <t>Смоленская область, Сычевский район., д. Липки ул. Интернациональная,  д.1</t>
  </si>
  <si>
    <t>55.831968, 34.127260</t>
  </si>
  <si>
    <t>Смоленская область, Сычевский район., д. Липки ул. Интернациональная,  д.2</t>
  </si>
  <si>
    <t>55.832270, 34.126917</t>
  </si>
  <si>
    <t>Смоленская область, Сычевский район., д. Липки ул. Интернациональная,  д.4</t>
  </si>
  <si>
    <t>55.831534, 34.126874</t>
  </si>
  <si>
    <t>Смоленская область, Сычевский район., д. Липки ул. Интернациональная,  д.6</t>
  </si>
  <si>
    <t>55.829920, 34.126853</t>
  </si>
  <si>
    <t>Смоленская область, Сычевский район., д. Липки ул. Интернациональная,  д.7</t>
  </si>
  <si>
    <t>55.831884, 34.126981</t>
  </si>
  <si>
    <t>Смоленская область, Сычевский район., д. Липки ул. Интернациональная,  д.8</t>
  </si>
  <si>
    <t>55.831896, 34.126960</t>
  </si>
  <si>
    <t>Смоленская область, Сычевский район., д. Липки ул. Интернациональная,  д.10</t>
  </si>
  <si>
    <t>55.830462, 34.126853</t>
  </si>
  <si>
    <t>Смоленская обл., Сычевский р-он., д. Середа ул. Центральная д.24</t>
  </si>
  <si>
    <t>55.949748, 34.126434</t>
  </si>
  <si>
    <t>Смоленская область, Сычевский район., д. Середа ул. Центральная,  д.20</t>
  </si>
  <si>
    <t>55.952499, 34.126798</t>
  </si>
  <si>
    <t>Смоленская область, Сычевский район., д. Середа ул. Центральная,  д.22</t>
  </si>
  <si>
    <t>55.951274, 34.126670</t>
  </si>
  <si>
    <t>Смоленская область, Сычевский район., д. Середа ул. Центральная,  д.17</t>
  </si>
  <si>
    <t>55.950373, 34.126541</t>
  </si>
  <si>
    <t>Смоленская область, Сычевский район., д. Середа ул. Центральная,  д.15</t>
  </si>
  <si>
    <t>55.950938, 34.126541</t>
  </si>
  <si>
    <t>Смоленская область, Сычевский район., д. Середа ул. Центральная,  д.13</t>
  </si>
  <si>
    <t>55.949652, 34.126541</t>
  </si>
  <si>
    <t>Смоленская обл., Сычевский р-он., д. Середа ул. Цветочная д.9</t>
  </si>
  <si>
    <t>55.949099, 34.126434</t>
  </si>
  <si>
    <t>Смоленская область, Сычевский район., д. Середа ул. Центральная,  д.11</t>
  </si>
  <si>
    <t>55.950013, 34.126541</t>
  </si>
  <si>
    <t>Смоленская область, Сычевский район., д. Середа ул. Центральная,  д.10</t>
  </si>
  <si>
    <t>55.948210, 55.948210</t>
  </si>
  <si>
    <t>Смоленская область, Сычевский район., д. Середа ул. Центральная,  д.16</t>
  </si>
  <si>
    <t>55.950926, 34.126627</t>
  </si>
  <si>
    <t>Смоленская область, Сычевский район., д. Середа ул. Центральная,  д.14</t>
  </si>
  <si>
    <t>55.951154, 34.126498</t>
  </si>
  <si>
    <t>Смоленская обл., Сычевский р-он., д. Середа ул. Цветочная д.5</t>
  </si>
  <si>
    <t>55.951646, 34.126734</t>
  </si>
  <si>
    <t>Смоленская область, Сычевский район., д. Середа ул. Центральная,  д.1</t>
  </si>
  <si>
    <t>55.949688, 34.126648</t>
  </si>
  <si>
    <t>Смоленская область, Сычевский район., д. Середа ул. Центральная,  д.3</t>
  </si>
  <si>
    <t>55.949532, 34.126756</t>
  </si>
  <si>
    <t>Смоленская область, Сычевский район., д. Середа ул. Центральная,  д.7</t>
  </si>
  <si>
    <t>55.951310, 34.126562</t>
  </si>
  <si>
    <t>Смоленская обл., Сычевский р-он., д. Середа ул. Новоселов д.6</t>
  </si>
  <si>
    <t>55.950193, 34.126434</t>
  </si>
  <si>
    <t>Смоленская область, Сычевский район., д. Середа ул. Новоселов,  д.4</t>
  </si>
  <si>
    <t>55.949940, 34.126648</t>
  </si>
  <si>
    <t>Смоленская область, Сычевский район., д. Середа ул. Новоселов,  д.17</t>
  </si>
  <si>
    <t>55.951550, 34.126498</t>
  </si>
  <si>
    <t>Смоленская область, Сычевский район., д. Середа ул. Новоселов,  д.13</t>
  </si>
  <si>
    <t>55.951586, 34.126605</t>
  </si>
  <si>
    <t>Смоленская обл., Сычевский р-он., д. Середа ул. Новоселов д.1</t>
  </si>
  <si>
    <t>55.950445, 34.126541</t>
  </si>
  <si>
    <t>Смоленская область, Сычевский район., д. Середа ул. Новоселов,  д.1</t>
  </si>
  <si>
    <t>Смоленская область, Сычевский район., д. Середа ул. Новоселов,  д.3</t>
  </si>
  <si>
    <t>55.951875, 34.126713</t>
  </si>
  <si>
    <t>Смоленская обл., Сычевский р-он., д. Александровка ул. Свободная д.4</t>
  </si>
  <si>
    <t>55.833074, 34.268282</t>
  </si>
  <si>
    <t>Смоленская область, Сычевский район., д. Александровка ул. Свободная,  д.2</t>
  </si>
  <si>
    <t>55.832170, 34.268218</t>
  </si>
  <si>
    <t>Смоленская область, Сычевский район., д. Александровка ул. Свободная,  д.4</t>
  </si>
  <si>
    <t>55.945294, 34.126045</t>
  </si>
  <si>
    <t>Смоленская область, Сычевский район., д. Александровка ул. Свободная,  д.1</t>
  </si>
  <si>
    <t>55.941426, 34.117710</t>
  </si>
  <si>
    <t>Смоленская область, Сычевский район., д. Александровка ул. Свободная,  д.5</t>
  </si>
  <si>
    <t>55.832061, 34.268790</t>
  </si>
  <si>
    <t>Смоленская область, Сычевский район., д. Александровка ул. Свободная,  д.3</t>
  </si>
  <si>
    <t>55.942472, 34.117903</t>
  </si>
  <si>
    <t>Смоленская область, Сычевский район., д. Александровка ул. Свободная,  д.8</t>
  </si>
  <si>
    <t>55.830547, 34.268718</t>
  </si>
  <si>
    <t>Смоленская обл., Сычевский р-он., д. Ракитня ул. Центральная  д.2</t>
  </si>
  <si>
    <t>56.003389, 34.213680</t>
  </si>
  <si>
    <t>Смоленская область, Сычевский район., д. Ракитня ул. Молодежная,  д.1</t>
  </si>
  <si>
    <t>56.003651, 34.213625</t>
  </si>
  <si>
    <t>Смоленская область, Сычевский район., д. Ракитня ул. Молодежная,  д.5</t>
  </si>
  <si>
    <t>56.003654, 34.213297</t>
  </si>
  <si>
    <t>Смоленская область, Сычевский район., д. Ракитня ул. Центральная,  д.1</t>
  </si>
  <si>
    <t>56.003849, 34.213461</t>
  </si>
  <si>
    <t>Смоленская область, Сычевский район., д. Ракитня ул. Центральная,  д.2</t>
  </si>
  <si>
    <t>Смоленская область, Сычевский район., д. Ракитня ул. Центральная,  д.3</t>
  </si>
  <si>
    <t>56.003651, 34.213477</t>
  </si>
  <si>
    <t>Смоленская область, Сычевский район., д. Ракитня ул. Центральная,  д.4</t>
  </si>
  <si>
    <t>56.003046, 34.213860</t>
  </si>
  <si>
    <t>Смоленская область, Сычевский район., д. Ракитня ул. Центральная,  д.7</t>
  </si>
  <si>
    <t>56.003540, 34.213735</t>
  </si>
  <si>
    <t>Смоленская обл., Сычевский р-он., д. Ракитня ул. Центральная  д.19</t>
  </si>
  <si>
    <t>56.004634, 34.213625</t>
  </si>
  <si>
    <t>Смоленская область, Сычевский район., д. Ракитня ул. Центральная,  д.10, кв.2</t>
  </si>
  <si>
    <t>56.003253, 34.213297</t>
  </si>
  <si>
    <t>Смоленская область, Сычевский район., д. Ракитня ул. Центральная,  д.17</t>
  </si>
  <si>
    <t>56.003560, 34.213571</t>
  </si>
  <si>
    <t>Смоленская область, Сычевский район., д. Ракитня ул. Центральная,  д.22</t>
  </si>
  <si>
    <t>56.003117, 34.213680</t>
  </si>
  <si>
    <t>Смоленская область, Сычевский район., д. Ракитня ул. Мира,  д.1</t>
  </si>
  <si>
    <t>Смоленская обл., Сычевский р-он., д. Свиноройка ул. Центральная  д.2</t>
  </si>
  <si>
    <t>55.914258, 34.244571</t>
  </si>
  <si>
    <t>Смоленская обл., Сычевский р-он., д. Свиноройка ул. Центральная  д.2, кв.2</t>
  </si>
  <si>
    <t>Смоленская обл., Сычевский р-он., д. Свиноройка ул. Центральная  д.3</t>
  </si>
  <si>
    <t>55.914669, 34.244188</t>
  </si>
  <si>
    <t>Смоленская обл., Сычевский р-он., д. Свиноройка ул. Центральная  д.9</t>
  </si>
  <si>
    <t>55.914422, 34.244149</t>
  </si>
  <si>
    <t>Смоленская обл., Сычевский р-он., д. Свиноройка ул. Центральная  д.4</t>
  </si>
  <si>
    <t>55.914936, 34.244242</t>
  </si>
  <si>
    <t>Смоленская обл., Сычевский р-он., д. Свиноройка ул. Центральная  д.7</t>
  </si>
  <si>
    <t>55.914935, 34.244242</t>
  </si>
  <si>
    <t>55.914522, 34.244149</t>
  </si>
  <si>
    <t>Смоленская обл., Сычевский р-он., д. Свиноройка ул. Яблоневая  д.2</t>
  </si>
  <si>
    <t>55.914801, 34.244735</t>
  </si>
  <si>
    <t>Смоленская обл., Сычевский р-он., д. Свиноройка ул. Яблоневая  д.10 кв.2</t>
  </si>
  <si>
    <t>55.914896, 34.244571</t>
  </si>
  <si>
    <t>Смоленская обл., Сычевский р-он., д. Яблонцево ул. Светлая,      съезд 1</t>
  </si>
  <si>
    <t>55.985228, 34.072430</t>
  </si>
  <si>
    <t xml:space="preserve">Смоленская обл., Сычевский р-он., д. Яблонцево ул. Светлая  д.1 </t>
  </si>
  <si>
    <t>55.985742, 34.072571</t>
  </si>
  <si>
    <t>Смоленская обл., Сычевский р-он., д. Яблонцево ул. Светлая  д.3</t>
  </si>
  <si>
    <t>55.985512, 34.072352</t>
  </si>
  <si>
    <t>Смоленская обл., Сычевский р-он., д. Яблонцево ул. Светлая  д.2</t>
  </si>
  <si>
    <t>55.985654, 34.072352</t>
  </si>
  <si>
    <t>Смоленская обл., Сычевский р-он., д. Яблонцево ул. Светлая  д.6</t>
  </si>
  <si>
    <t>55.985934, 34.072571</t>
  </si>
  <si>
    <t>Смоленская обл., Сычевский р-он., д. Яблонцево ул. Светлая,      съезд 2</t>
  </si>
  <si>
    <t>55.985611, 34.072461</t>
  </si>
  <si>
    <t>Смоленская обл., Сычевский р-он., д. Яблонцево ул. Светлая  д.5</t>
  </si>
  <si>
    <t>55.985401, 34.072516</t>
  </si>
  <si>
    <t>Смоленская обл., Сычевский р-он., д. Яблонцево ул. Светлая  д.9</t>
  </si>
  <si>
    <t>55.985190, 34.072735</t>
  </si>
  <si>
    <t>Смоленская обл., Сычевский р-он., д. Яблонцево ул. Светлая,      съезд 3</t>
  </si>
  <si>
    <t>55.985304, 34.072969</t>
  </si>
  <si>
    <t>Смоленская обл., Сычевский р-он., д. Яблонцево ул. Светлая  д.13</t>
  </si>
  <si>
    <t>55.985443, 34.072641</t>
  </si>
  <si>
    <t>Смоленская обл., Сычевский р-он., д. Яблонцево ул. Светлая  д.11</t>
  </si>
  <si>
    <t>55.985739, 34.072461</t>
  </si>
  <si>
    <t>Смоленская обл., Сычевский р-он., д. Яблонцево ул. Светлая  д.8</t>
  </si>
  <si>
    <t>55.985960, 34.072735</t>
  </si>
  <si>
    <t>55.985970, 34.072188</t>
  </si>
  <si>
    <t>Смоленская обл., Сычевский р-он., д. Яблонцево ул. Светлая  д.10</t>
  </si>
  <si>
    <t>55.985611, 34.072860</t>
  </si>
  <si>
    <t>Смоленская обл., Сычевский р-он., д. Яблонцево ул. Светлая  д.12</t>
  </si>
  <si>
    <t>55.985886, 34.072680</t>
  </si>
  <si>
    <t>Смоленская обл., Сычевский р-он., д. Яблонцево ул. Светлая  д.14</t>
  </si>
  <si>
    <t>55.985375, 34.072680</t>
  </si>
  <si>
    <t>Смоленская обл., Сычевский р-он., д. Яблонцево ул. Светлая  д.16</t>
  </si>
  <si>
    <t>55.985021, 34.072696</t>
  </si>
  <si>
    <t>Смоленская обл., Сычевский р-он., д. Яблонцево ул. Светлая  д.18</t>
  </si>
  <si>
    <t>55.985847, 34.072461</t>
  </si>
  <si>
    <t>Смоленская обл., Сычевский р-он., д. Василевка ул. Мирная,  д. 4</t>
  </si>
  <si>
    <t>55.975258, 33.977516</t>
  </si>
  <si>
    <t>Смоленская обл., Сычевский р-он., д. Василевка ул. Мирная  д.1</t>
  </si>
  <si>
    <t>55.975236, 33.977094</t>
  </si>
  <si>
    <t>Смоленская обл., Сычевский р-он., д. Василевка ул. Мирная  д.5</t>
  </si>
  <si>
    <t>55.975669, 33.977461</t>
  </si>
  <si>
    <t>Смоленская обл., Сычевский р-он., д. Василевка ул. Мирная  д.2</t>
  </si>
  <si>
    <t>55.975102, 33.977789</t>
  </si>
  <si>
    <t>Смоленская обл., Сычевский р-он., д. Василевка ул. Мирная  д.8</t>
  </si>
  <si>
    <t>55.975550, 33.977680</t>
  </si>
  <si>
    <t>Смоленская обл., Сычевский р-он., д. Лесные Дали ул. Солнечная,  д. 4</t>
  </si>
  <si>
    <t>55.968462, 33.885789</t>
  </si>
  <si>
    <t>1,5 (без контейнеров)</t>
  </si>
  <si>
    <t>Смоленская обл., Сычевский р-он., д. Лесные Дали ул. Солнечная  д.2</t>
  </si>
  <si>
    <t>55.968153, 33.885188</t>
  </si>
  <si>
    <t>Смоленская обл., Сычевский р-он., д. Лесные Дали ул. Солнечная  д.6</t>
  </si>
  <si>
    <t>55.968651, 33.885352</t>
  </si>
  <si>
    <t>Смоленская обл., Сычевский р-он., д. Лесные Дали ул. Весенняя,  д. 1</t>
  </si>
  <si>
    <t>55.968936, 33.885297</t>
  </si>
  <si>
    <t>Смоленская обл., Сычевский р-он., д. Лесные Дали ул. Весенняя  д.4</t>
  </si>
  <si>
    <t>55.968689, 33.885078</t>
  </si>
  <si>
    <t>Смоленская обл., Сычевский р-он., д. Лесные Дали ул. Весенняя  д.6</t>
  </si>
  <si>
    <t>55.968872, 33.885680</t>
  </si>
  <si>
    <t>Смоленская обл., Сычевский р-он., д. Лесные Дали ул. Успешная,  д. 1</t>
  </si>
  <si>
    <t>55.968370, 33.885571</t>
  </si>
  <si>
    <t>Смоленская обл., Сычевский р-он., д. Лесные Дали ул. Успешная  д.7</t>
  </si>
  <si>
    <t>55.968421, 33.885985</t>
  </si>
  <si>
    <t>Смоленская обл., Сычевский р-он., д. Лесные Дали ул. Успешная  д.2</t>
  </si>
  <si>
    <t>55.968384, 33.885641</t>
  </si>
  <si>
    <t>Смоленская обл., Сычевский р-он., д. Лесные Дали ул. Успешная  д.12</t>
  </si>
  <si>
    <t>55.968987, 33.885735</t>
  </si>
  <si>
    <t>Смоленская обл., Сычевский р-он., д. Лесные Дали ул. Зеленая,  д. 3</t>
  </si>
  <si>
    <t>55.968148, 33.885024</t>
  </si>
  <si>
    <t>Смоленская обл., Сычевский р-он., д. Лесные Дали ул. Зеленая  д.3</t>
  </si>
  <si>
    <t>55.968348, 33.885024</t>
  </si>
  <si>
    <t>Смоленская обл., Сычевский р-он., д. Лесные Дали ул. Зеленая  д.2</t>
  </si>
  <si>
    <t>55.968119, 33.885461</t>
  </si>
  <si>
    <t>Смоленская обл., Сычевский р-он., д. Лесные Дали ул. Зеленая  д.7</t>
  </si>
  <si>
    <t>55.968540, 33.885407</t>
  </si>
  <si>
    <t>Смоленская обл., Сычевский р-он., д. Муковесово  ул. Дорожная,  д. 8</t>
  </si>
  <si>
    <t>55.836655, 34.190735</t>
  </si>
  <si>
    <t>Смоленская обл., Сычевский р-он., д. Муковесово ул. Дорожная  д.8</t>
  </si>
  <si>
    <t>Смоленская обл., Сычевский р-он., д. Плотки на перекрестке</t>
  </si>
  <si>
    <t>55.864118, 34.192641</t>
  </si>
  <si>
    <t>Смоленская обл., Сычевский р-он., д. Плотки ул. Речная  д.8</t>
  </si>
  <si>
    <t>55.864565, 34.192352</t>
  </si>
  <si>
    <t>Смоленская обл., Сычевский р-он., д. Плотки ул. Дачная  д.4</t>
  </si>
  <si>
    <t>55.864443, 34.192563</t>
  </si>
  <si>
    <t>Смоленская обл., Сычевский р-он., д.  Бехтеевские Ломы ул. Вербная д.7</t>
  </si>
  <si>
    <t>55.792585, 33.928789</t>
  </si>
  <si>
    <t>Смоленская обл., Сычевский р-он., д. Ломы ул. Вербная  д.3</t>
  </si>
  <si>
    <t>55.792125, 33.928696</t>
  </si>
  <si>
    <t>Смоленская обл., Сычевский р-он., д. Ломы ул. Вербная  д.5</t>
  </si>
  <si>
    <t>55.792880, 33.928969</t>
  </si>
  <si>
    <t>Смоленская обл., Сычевский р-он., д. Ломы ул. Вербная  д.7</t>
  </si>
  <si>
    <t>Смоленская обл., Сычевский р-он., д. Ключики ул. Новая д.2</t>
  </si>
  <si>
    <t>55.815001, 34.012750</t>
  </si>
  <si>
    <t>Смоленская обл., Сычевский р-он., д. Ключики ул. Новая  д.2</t>
  </si>
  <si>
    <t>Смоленская обл., Сычевский р-он., д. Ключики ул. Новая  д.6</t>
  </si>
  <si>
    <t>55.815355, 34.012711</t>
  </si>
  <si>
    <t>Смоленская обл., Сычевский р-он., д. Ключики ул. Новая  д.1</t>
  </si>
  <si>
    <t>55.815107, 34.012407</t>
  </si>
  <si>
    <t>Смоленская обл., Сычевский р-он., д. Ключики ул. Новая  д.11</t>
  </si>
  <si>
    <t>55.815283, 34.012735</t>
  </si>
  <si>
    <t>Смоленская обл., Сычевский р-он., д. Ключики ул. Новая  д.7</t>
  </si>
  <si>
    <t>55.815560, 34.012313</t>
  </si>
  <si>
    <t>Смоленская обл., Сычевский р-он., д. Моховаткинские Ломы ул. Победы д.2</t>
  </si>
  <si>
    <t>55.795345, 33.936680</t>
  </si>
  <si>
    <t>Смоленская обл., Сычевский р-он., д. Моховаткинские Ломы ул. Победы  д.2</t>
  </si>
  <si>
    <t>Смоленская обл., Сычевский р-он., д. Бочарово  ул. Рабочая д.  12 ( при въезде в деревню)</t>
  </si>
  <si>
    <t>Смоленская обл., Сычевский р-он., Бочарово ул. Лесная  д. 2</t>
  </si>
  <si>
    <t>55.850516, 33.804595</t>
  </si>
  <si>
    <t>Смоленская обл., Сычевский р-он., Бочарово ул. Лесная  д. 7</t>
  </si>
  <si>
    <t>55.849082, 33.803225</t>
  </si>
  <si>
    <t>Смоленская обл., Сычевский р-он., Бочарово ул. Рабочая  д. 1</t>
  </si>
  <si>
    <t>55.845115, 33.802090</t>
  </si>
  <si>
    <t>Смоленская обл., Сычевский р-он., Бочарово ул. Рабочая  д. 9</t>
  </si>
  <si>
    <t>55.845493, 33.801370</t>
  </si>
  <si>
    <t>215289, Смоленская обл., Сычевский р-он., д. Караваево, ул. Центральная д.83</t>
  </si>
  <si>
    <t>Смоленская обл., Сычевский р-он., Бочарово ул. Рабочая  д. 12</t>
  </si>
  <si>
    <t>55.844843, 33.803607</t>
  </si>
  <si>
    <t>Смоленская обл., Сычевский р-он., Бочарово ул. Рабочая  д. 14</t>
  </si>
  <si>
    <t>55.845800, 33.801564</t>
  </si>
  <si>
    <t>Смоленская обл., Сычевский р-он., д. Бочарово ул. Лесная д. 1 ( при выезде из дерени)</t>
  </si>
  <si>
    <t>55.849297, 33.799080</t>
  </si>
  <si>
    <t>Смоленская обл., Сычевский р-он., Бочарово ул. Рабочая  д. 3</t>
  </si>
  <si>
    <t>55.847379, 33.797088</t>
  </si>
  <si>
    <t>Смоленская обл., Сычевский р-он., Бочарово ул. Рабочая  д. 16</t>
  </si>
  <si>
    <t>55.848361, 33.794894</t>
  </si>
  <si>
    <t>Смоленская обл., Сычевский р-он., Бочарово ул. Свободная  д. 1</t>
  </si>
  <si>
    <t>55.852749, 33.799639</t>
  </si>
  <si>
    <t>Смоленская обл., Сычевский р-он., Бочарово ул. Свободная  д. 3</t>
  </si>
  <si>
    <t>55.852402, 33.799381</t>
  </si>
  <si>
    <t>Смоленская обл., Сычевский р-он., Бочарово ул. Свободная  д. 5</t>
  </si>
  <si>
    <t>55.851227, 33.800555</t>
  </si>
  <si>
    <t>Смоленская обл., Сычевский р-он., Бочарово ул. Свободная  д. 9</t>
  </si>
  <si>
    <t>55.849264, 33.798446</t>
  </si>
  <si>
    <t>Смоленская обл., Сычевский р-он., Бочарово ул. Свободная  д. 19</t>
  </si>
  <si>
    <t>55.849063, 33.798288</t>
  </si>
  <si>
    <t>Смоленская обл., Сычевский р-он., д. Вараксино ул. Гавриловская</t>
  </si>
  <si>
    <t>215289, Смоленская обл., Сычевский р-он, д. Караваево, ул. Центральня д. 82</t>
  </si>
  <si>
    <t>Смоленская обл., Сычевский р-он., Вараксино ул. Гавриловская  д. 2</t>
  </si>
  <si>
    <t>56.011042, 34.281199</t>
  </si>
  <si>
    <t>Смоленская обл., Сычевский р-он., Вараксино ул. Гавриловская  д. 3</t>
  </si>
  <si>
    <t>56.010251, 34.277981</t>
  </si>
  <si>
    <t>Смоленская обл., Сычевкий р-он., д. Середа  на съезд ул. Заречная</t>
  </si>
  <si>
    <t>55.958122, 34.126601</t>
  </si>
  <si>
    <t>Смоленская обл., Сычевский р-он., Середа  ул. Заречная  д. 4</t>
  </si>
  <si>
    <t>55.957147, 34.126293</t>
  </si>
  <si>
    <t>Смоленская обл., Сычевкий р-он., д. Бехтеево ( кладбища № 1)</t>
  </si>
  <si>
    <t>55.783520, 33.973985</t>
  </si>
  <si>
    <t xml:space="preserve">Смоленская обл., Сычевский р-он., Бехтеево  </t>
  </si>
  <si>
    <t>55.786054, 33.976689</t>
  </si>
  <si>
    <t>Смоленская обл., Сычевкий р-он., д. Бехтеево ( кладбища № 2)</t>
  </si>
  <si>
    <t>55.788598, 33.961257</t>
  </si>
  <si>
    <t>Смоленская обл., Сычевкий р-он., д. Середа  кладбище</t>
  </si>
  <si>
    <t>55.952197, 34.129985</t>
  </si>
  <si>
    <t xml:space="preserve">Смоленская обл., Сычевский р-он., Середа  </t>
  </si>
  <si>
    <t>Смоленская область, Сычевский район д. Дугино ул. Левшинская, рядом с домом №2</t>
  </si>
  <si>
    <t>55.693596, 34.219196</t>
  </si>
  <si>
    <t>нет</t>
  </si>
  <si>
    <t>1256700001194</t>
  </si>
  <si>
    <t>215280,Смоленская область,м.о. Сычевский, г.Сычевка, пл.Революции, д.1</t>
  </si>
  <si>
    <t xml:space="preserve">215275, Смоленская область, Сычевский район, д. Дугино                      ул. Левшинская                 дом №1                                         </t>
  </si>
  <si>
    <t>55.693697, 34.218302</t>
  </si>
  <si>
    <t xml:space="preserve">215275, Смоленская область, Сычевский район, д. Дугино                      ул. Левшинская                                          дом № 3       </t>
  </si>
  <si>
    <t xml:space="preserve"> 55.694091, 34.218420</t>
  </si>
  <si>
    <t xml:space="preserve">215275, Смоленская область, Сычевский район, д. Дугино                      ул. Левшинская                                          дом № 4      </t>
  </si>
  <si>
    <t>55.694332, 34.219370</t>
  </si>
  <si>
    <t xml:space="preserve">215275, Смоленская область, Сычевский район, д. Дугино                      ул. Левшинская                                          дом № 5    </t>
  </si>
  <si>
    <t>55.694422, 34.218524</t>
  </si>
  <si>
    <t xml:space="preserve">215275, Смоленская область, Сычевский район, д. Дугино                      ул. Сычевская                                     дом № 1    </t>
  </si>
  <si>
    <t>55.693037, 34.218952</t>
  </si>
  <si>
    <t xml:space="preserve">215275, Смоленская область, Сычевский район, д. Дугино                      ул. Сычевская                                     дом № 2    </t>
  </si>
  <si>
    <t>55.693935, 34.215553</t>
  </si>
  <si>
    <t xml:space="preserve">215275, Смоленская область, Сычевский район, д. Дугино                      ул. Сычевская                                     дом № 3    </t>
  </si>
  <si>
    <t>55.692970, 34.218328</t>
  </si>
  <si>
    <t xml:space="preserve">215275, Смоленская область, Сычевский район, д. Дугино                      ул. Сычевская                                     дом № 4   </t>
  </si>
  <si>
    <t>55.694280, 34.215653</t>
  </si>
  <si>
    <t xml:space="preserve">215275, Смоленская область, Сычевский район, д. Дугино                      ул. Сычевская                                     дом № 5  </t>
  </si>
  <si>
    <t>55.692995, 34.217601</t>
  </si>
  <si>
    <t>215275, Смоленская область, Сычевский район, д. Дугино                      ул. Сычевская                                     дом № 6</t>
  </si>
  <si>
    <t>55.694617, 34.215743</t>
  </si>
  <si>
    <t>215275, Смоленская область, Сычевский район, д. Дугино                      ул. Речная                                     дом № 1</t>
  </si>
  <si>
    <t>55.693877, 34.216651</t>
  </si>
  <si>
    <t>215275, Смоленская область, Сычевский район, д. Дугино                      ул. Речная                                     дом № 2</t>
  </si>
  <si>
    <t>55.693815, 34.217197</t>
  </si>
  <si>
    <t>215275, Смоленская область, Сычевский район, д. Дугино                      ул. Речная                                     дом № 3</t>
  </si>
  <si>
    <t>55.694217, 34.216746</t>
  </si>
  <si>
    <t>Смоленская область,Сычевский район,д. Дугино,ул. Центральная, вблизи дома №1</t>
  </si>
  <si>
    <t>55.690871, 34.199443</t>
  </si>
  <si>
    <t xml:space="preserve">Дом культуры, Администрация  </t>
  </si>
  <si>
    <t xml:space="preserve">215275, Смоленская область, Сычевский район, д. Дугино              ул. Парковая       дом №4             </t>
  </si>
  <si>
    <t xml:space="preserve">  55.690300, 34.198665</t>
  </si>
  <si>
    <t xml:space="preserve">215275, Смоленская область, Сычевский район, д. Дугино              ул. Парковая            дом №6        </t>
  </si>
  <si>
    <t>55.689997, 34.197800</t>
  </si>
  <si>
    <t xml:space="preserve">215275, Смоленская область, Сычевский район, д. Дугино                     ул.Центральная       дом №1        </t>
  </si>
  <si>
    <t>55.690810, 34.198366</t>
  </si>
  <si>
    <t>215275, Смоленская область, Сычевский район, д. Дугино                ул.Центральная               дом №3</t>
  </si>
  <si>
    <t>55.690533, 34.197952</t>
  </si>
  <si>
    <t>Смоленская область, Сычевский район д. Дугино ул. Цветочная, вблизи дома №1</t>
  </si>
  <si>
    <t>55.693097, 34.192905</t>
  </si>
  <si>
    <t xml:space="preserve">                   жилой дом          </t>
  </si>
  <si>
    <t xml:space="preserve">215275, Смоленская область, Сычевский район, д. Дугино       ул. Цветочная        дом №1           </t>
  </si>
  <si>
    <t xml:space="preserve"> 55.693509, 34.192709</t>
  </si>
  <si>
    <t xml:space="preserve">215275, Смоленская область, Сычевский район, д. Дугино       ул. Цветочная               дом №2             </t>
  </si>
  <si>
    <t>55.693398, 34.193268</t>
  </si>
  <si>
    <t xml:space="preserve">215275, Смоленская область, Сычевский район, д. Дугино       ул. Цветочная               дом №3             </t>
  </si>
  <si>
    <t>55.693808, 34.192896</t>
  </si>
  <si>
    <t xml:space="preserve">215275, Смоленская область, Сычевский район, д. Дугино       ул. Цветочная               дом №4             </t>
  </si>
  <si>
    <t>55.693697, 34.193454</t>
  </si>
  <si>
    <t xml:space="preserve">215275, Смоленская область, Сычевский район, д. Дугино       ул. Цветочная               дом №5          </t>
  </si>
  <si>
    <t>55.694114, 34.193075</t>
  </si>
  <si>
    <t xml:space="preserve">215275, Смоленская область, Сычевский район, д. Дугино       ул. Цветочная               дом №6         </t>
  </si>
  <si>
    <t>55.693995, 34.193644</t>
  </si>
  <si>
    <t xml:space="preserve">215275, Смоленская область, Сычевский район, д. Дугино       ул. Цветочная               дом №7         </t>
  </si>
  <si>
    <t>55.694430, 34.193259</t>
  </si>
  <si>
    <t xml:space="preserve">215275, Смоленская область, Сычевский район, д. Дугино       ул. Цветочная               дом №8       </t>
  </si>
  <si>
    <t>55.694320, 34.193856</t>
  </si>
  <si>
    <t xml:space="preserve">215275, Смоленская область, Сычевский район, д. Дугино       ул. Цветочная               дом №9      </t>
  </si>
  <si>
    <t>55.694754, 34.193444</t>
  </si>
  <si>
    <t xml:space="preserve">215275, Смоленская область, Сычевский район, д. Дугино       ул. Цветочная               дом №10     </t>
  </si>
  <si>
    <t>55.694645, 34.194032</t>
  </si>
  <si>
    <t xml:space="preserve">215275, Смоленская область, Сычевский район, д. Дугино       ул. Цветочная               дом №11     </t>
  </si>
  <si>
    <t>55.695725, 34.194003</t>
  </si>
  <si>
    <t>Смоленская область, Сычевский район д. Дугино ул. Парковая, рядом с домом №5</t>
  </si>
  <si>
    <t>55.689108, 34.198383</t>
  </si>
  <si>
    <t xml:space="preserve">жилой дом             </t>
  </si>
  <si>
    <t xml:space="preserve">215275, Смоленская область, Сычевский район, д. Дугино  ул. Парковая        дом №1          </t>
  </si>
  <si>
    <t>55.689677, 34.199791</t>
  </si>
  <si>
    <t xml:space="preserve">215275, Смоленская область, Сычевский район, д. Дугино  ул. Парковая                    дом №5               </t>
  </si>
  <si>
    <t>55.688997, 34.198401</t>
  </si>
  <si>
    <t xml:space="preserve">215275, Смоленская область, Сычевский район, д. Дугино  ул. Парковая                    дом №7               </t>
  </si>
  <si>
    <t>55.688879, 34.198669</t>
  </si>
  <si>
    <t xml:space="preserve">215275, Смоленская область, Сычевский район, д. Дугино  ул. Парковая                    дом №8               </t>
  </si>
  <si>
    <t>55.689598, 34.197696</t>
  </si>
  <si>
    <t xml:space="preserve">215275, Смоленская область, Сычевский район, д. Дугино  ул. Парковая                    дом №9               </t>
  </si>
  <si>
    <t>55.688503, 34.197943</t>
  </si>
  <si>
    <t xml:space="preserve">215275, Смоленская область, Сычевский район, д. Дугино  ул. Парковая                    дом №10              </t>
  </si>
  <si>
    <t>55.689302, 34.197198</t>
  </si>
  <si>
    <t>Смоленская область, Сычевский район д. Дугино ул. Центральная, рядом с домом №31</t>
  </si>
  <si>
    <t>55.686395, 34.193201</t>
  </si>
  <si>
    <t>СМОЛЕНСКОЕ ОБЛАСТНОЕ ГОСУДАРСТВЕННОЕ БЮДЖЕТНОЕ УЧРЕЖДЕНИЕ "ДУГИНСКИЙ ДОМ-ИНТЕРНАТ ДЛЯ ПРЕСТАРЕЛЫХ И ИНВАЛИДОВ"</t>
  </si>
  <si>
    <t>1166733069260</t>
  </si>
  <si>
    <t>215275, Смоленская область, Сычевский район, д. Дугино,ул. Центральная,д.31</t>
  </si>
  <si>
    <t xml:space="preserve">                                                                                                                                                                                                                        Дом интернат престарелых и инвалидов</t>
  </si>
  <si>
    <t>215275, Смоленская область, Сычевский район, д. Дугино,ул. Центральная дом №31</t>
  </si>
  <si>
    <t>55.686301, 34.192891</t>
  </si>
  <si>
    <t>Смоленская область, Сычевский район д. Дугино ул. Центральная, рядом с домом №2</t>
  </si>
  <si>
    <t>55.690061, 34.196378</t>
  </si>
  <si>
    <t xml:space="preserve">жилой дом          </t>
  </si>
  <si>
    <t xml:space="preserve">215275, Смоленская область, Сычевский район, д. Дугино       ул. Центральная        дом №2           </t>
  </si>
  <si>
    <t>55.690495, 34.196382</t>
  </si>
  <si>
    <t xml:space="preserve">215275, Смоленская область, Сычевский район, д. Дугино       ул. Центральная               дом №4        </t>
  </si>
  <si>
    <t>55.689918, 34.195604</t>
  </si>
  <si>
    <t xml:space="preserve">215275, Смоленская область, Сычевский район, д. Дугино       ул. Центральная               дом №5        </t>
  </si>
  <si>
    <t>55.690252, 34.197366</t>
  </si>
  <si>
    <t xml:space="preserve">215275, Смоленская область, Сычевский район, д. Дугино       ул. Центральная               дом №7        </t>
  </si>
  <si>
    <t>55.689994, 34.196891</t>
  </si>
  <si>
    <t xml:space="preserve">215275, Смоленская область, Сычевский район, д. Дугино       ул. Центральная               дом №9        </t>
  </si>
  <si>
    <t>55.689725, 34.196425</t>
  </si>
  <si>
    <t>Смоленская область Сычевский район д. Дугино ул. Центральная, напротив дома №13</t>
  </si>
  <si>
    <t>55.689499, 34.195301</t>
  </si>
  <si>
    <t xml:space="preserve">  жилой дом        </t>
  </si>
  <si>
    <t xml:space="preserve">215275, Смоленская область, Сычевский район, д. Дугино       ул. Центральная дом №11      </t>
  </si>
  <si>
    <t>55.689433, 34.196065</t>
  </si>
  <si>
    <t xml:space="preserve">215275, Смоленская область, Сычевский район, д. Дугино       ул. Центральная       дом №13              </t>
  </si>
  <si>
    <t>55.689228, 34.195507</t>
  </si>
  <si>
    <t xml:space="preserve">215275, Смоленская область, Сычевский район, д. Дугино       ул. Центральная       дом №15             </t>
  </si>
  <si>
    <t>55.688899, 34.195216</t>
  </si>
  <si>
    <t xml:space="preserve">215275, Смоленская область, Сычевский район, д. Дугино       ул.Парковая дом№12       </t>
  </si>
  <si>
    <t>55.689078, 34.196670</t>
  </si>
  <si>
    <t xml:space="preserve">школа,детский сад      </t>
  </si>
  <si>
    <t>215275, Смоленская область, Сычевский район, д. Дугино              ул.Молодежная        дом№2</t>
  </si>
  <si>
    <t>55.690088, 34.194403</t>
  </si>
  <si>
    <t>Смоленская область, Сычевский район д. Дугино ул. Центральная, напротив дома №21</t>
  </si>
  <si>
    <t>55.688408, 34.193759</t>
  </si>
  <si>
    <t xml:space="preserve">жилой дом            </t>
  </si>
  <si>
    <t>215275, Смоленская область, Сычевский район, д. Дугино       ул. Центральная       дом №17</t>
  </si>
  <si>
    <t>55.688719, 34.194765</t>
  </si>
  <si>
    <t xml:space="preserve">215275, Смоленская область, Сычевский район, д. Дугино       ул. Центральная              дом №19        </t>
  </si>
  <si>
    <t>55.688208, 34.194332</t>
  </si>
  <si>
    <t xml:space="preserve">магазин          </t>
  </si>
  <si>
    <t xml:space="preserve">215275, Смоленская область, Сычевский район, д. Дугино       ул. Центральная              дом №21     </t>
  </si>
  <si>
    <t>55.688254, 34.193732</t>
  </si>
  <si>
    <t xml:space="preserve">215275, Смоленская область, Сычевский район, д. Дугино       ул. Центральная              дом №23 </t>
  </si>
  <si>
    <t>55.687694, 34.193081</t>
  </si>
  <si>
    <t>Смоленская область Сычевский район д. Дугино ул. Молодежная, вожле дома №1</t>
  </si>
  <si>
    <t>55.688798, 34.192796</t>
  </si>
  <si>
    <t xml:space="preserve">  жилой дом</t>
  </si>
  <si>
    <t xml:space="preserve">215275, Смоленская область, Сычевский район, д. Дугино          ул. Молодежная       дом №1            </t>
  </si>
  <si>
    <t>55.688819, 34.192157</t>
  </si>
  <si>
    <t xml:space="preserve">215275, Смоленская область, Сычевский район, д. Дугино          ул. Молодежная      дом №3    </t>
  </si>
  <si>
    <t>55.689094, 34.192614</t>
  </si>
  <si>
    <t>жилой дом,ФАП</t>
  </si>
  <si>
    <t>215275, Смоленская область, Сычевский район, д. Дугино ул.Лесная        дом№2</t>
  </si>
  <si>
    <t>55.688609, 34.191725</t>
  </si>
  <si>
    <t>Смоленская область, Сычевский район д. Дугино ул. Центральная, возле дома №27</t>
  </si>
  <si>
    <t>55.687495, 34.191702</t>
  </si>
  <si>
    <t xml:space="preserve">жилой дом                      </t>
  </si>
  <si>
    <t xml:space="preserve">215275, Смоленская область, Сычевский район, д. Дугино       ул. Центральная              дом №6      </t>
  </si>
  <si>
    <t>55.688289, 34.192412</t>
  </si>
  <si>
    <t xml:space="preserve">215275, Смоленская область, Сычевский район, д. Дугино       ул. Центральная            дом№10       </t>
  </si>
  <si>
    <t>55.687803, 34.190892</t>
  </si>
  <si>
    <t xml:space="preserve">215275, Смоленская область, Сычевский район, д. Дугино       ул. Центральная            дом№12      </t>
  </si>
  <si>
    <t>55.687766, 34.190605</t>
  </si>
  <si>
    <t xml:space="preserve">215275, Смоленская область, Сычевский район, д. Дугино       ул. Центральная            дом№14      </t>
  </si>
  <si>
    <t>55.687885, 34.189725</t>
  </si>
  <si>
    <t xml:space="preserve">215275, Смоленская область, Сычевский район, д. Дугино       ул. Центральная            дом№16      </t>
  </si>
  <si>
    <t>55.687281, 34.190165</t>
  </si>
  <si>
    <t xml:space="preserve">215275, Смоленская область, Сычевский район, д. Дугино       ул. Центральная            дом№18      </t>
  </si>
  <si>
    <t>55.686540, 34.191316</t>
  </si>
  <si>
    <t xml:space="preserve">215275, Смоленская область, Сычевский район, д. Дугино       ул. Центральная            дом№20     </t>
  </si>
  <si>
    <t>55.686131, 34.191938</t>
  </si>
  <si>
    <t xml:space="preserve">215275, Смоленская область, Сычевский район, д. Дугино       ул. Центральная            дом№22     </t>
  </si>
  <si>
    <t>55.685922, 34.192300</t>
  </si>
  <si>
    <t xml:space="preserve">215275, Смоленская область, Сычевский район, д. Дугино       ул. Центральная            дом№27    </t>
  </si>
  <si>
    <t>55.687278, 34.191570</t>
  </si>
  <si>
    <t xml:space="preserve">215275, Смоленская область, Сычевский район, д. Дугино       ул. Центральная            дом№29   </t>
  </si>
  <si>
    <t>55.686766, 34.192423</t>
  </si>
  <si>
    <t>Смоленская область, Сычевский район д. Дугино ул. Молодежная, вблизи дома №5</t>
  </si>
  <si>
    <t>55.689496, 34.192299</t>
  </si>
  <si>
    <t xml:space="preserve">215275, Смоленская область, Сычевский район, д. Дугино       ул. Молодежная        дом №5          </t>
  </si>
  <si>
    <t xml:space="preserve"> 55.689555, 34.191660</t>
  </si>
  <si>
    <t xml:space="preserve">215275, Смоленская область, Сычевский район, д. Дугино       ул. Молодежная         дом №7         </t>
  </si>
  <si>
    <t>55.689555, 34.191660</t>
  </si>
  <si>
    <t xml:space="preserve">215275, Смоленская область, Сычевский район, д. Дугино       ул. Молодежная         дом №9        </t>
  </si>
  <si>
    <t>55.690113, 34.190658</t>
  </si>
  <si>
    <t>Смоленская область, Сычевский район д. Дугино ул.Лесная, напротив дома №7</t>
  </si>
  <si>
    <t>55.689536, 34.189781</t>
  </si>
  <si>
    <t xml:space="preserve">215275, Смоленская область, Сычевский район, д. Дугино       ул. Лесная        дом №1          </t>
  </si>
  <si>
    <t>55.688621, 34.190831</t>
  </si>
  <si>
    <t xml:space="preserve">215275, Смоленская область, Сычевский район, д. Дугино       ул. Лесная                  дом №3               </t>
  </si>
  <si>
    <t>55.689043, 34.189976</t>
  </si>
  <si>
    <t xml:space="preserve">215275, Смоленская область, Сычевский район, д. Дугино       ул. Лесная                  дом №4               </t>
  </si>
  <si>
    <t>55.689922, 34.189257</t>
  </si>
  <si>
    <t xml:space="preserve">215275, Смоленская область, Сычевский район, д. Дугино       ул. Лесная                  дом №6               </t>
  </si>
  <si>
    <t>55.690234, 34.188768</t>
  </si>
  <si>
    <t xml:space="preserve">215275, Смоленская область, Сычевский район, д. Дугино       ул. Лесная                  дом №7               </t>
  </si>
  <si>
    <t>55.689319, 34.189549</t>
  </si>
  <si>
    <t xml:space="preserve">215275, Смоленская область, Сычевский район, д. Дугино       ул. Лесная                  дом №8               </t>
  </si>
  <si>
    <t>55.690423, 34.188454</t>
  </si>
  <si>
    <t xml:space="preserve">215275, Смоленская область, Сычевский район, д. Дугино       ул. Лесная                  дом №9              </t>
  </si>
  <si>
    <t>55.689734, 34.188885</t>
  </si>
  <si>
    <t xml:space="preserve">215275, Смоленская область, Сычевский район, д. Дугино       ул. Лесная                  дом №10              </t>
  </si>
  <si>
    <t>55.690664, 34.188031</t>
  </si>
  <si>
    <t xml:space="preserve">215275, Смоленская область, Сычевский район, д. Дугино       ул. Лесная                  дом №12             </t>
  </si>
  <si>
    <t>55.690876, 34.187694</t>
  </si>
  <si>
    <t xml:space="preserve">215275, Смоленская область, Сычевский район, д. Дугино       ул. Лесная                  дом №13             </t>
  </si>
  <si>
    <t>55.689392, 34.187423</t>
  </si>
  <si>
    <t xml:space="preserve">215275, Смоленская область, Сычевский район, д. Дугино       ул. Лесная                  дом №15             </t>
  </si>
  <si>
    <t>55.690250, 34.188002</t>
  </si>
  <si>
    <t xml:space="preserve">215275, Смоленская область, Сычевский район, д. Дугино       ул. Лесная                  дом №17             </t>
  </si>
  <si>
    <t>55.690679, 34.187266</t>
  </si>
  <si>
    <t>Смоленская область, Сычевский район д. Дугино ул.Лесная, вблизи дома №21</t>
  </si>
  <si>
    <t>55.691520, 34.186284</t>
  </si>
  <si>
    <t xml:space="preserve">жилой дом     </t>
  </si>
  <si>
    <t xml:space="preserve">215275, Смоленская область, Сычевский район, д. Дугино       ул. Лесная        дом №14      </t>
  </si>
  <si>
    <t>55.691291, 34.187107</t>
  </si>
  <si>
    <t xml:space="preserve">215275, Смоленская область, Сычевский район, д. Дугино  ул. Лесная дом №16        </t>
  </si>
  <si>
    <t xml:space="preserve">215275, Смоленская область, Сычевский район, д. Дугино  ул. Лесная дом №18       </t>
  </si>
  <si>
    <t>55.691920, 34.186088</t>
  </si>
  <si>
    <t xml:space="preserve">215275, Смоленская область, Сычевский район, д. Дугино  ул. Лесная дом №19       </t>
  </si>
  <si>
    <t>55.691197, 34.186444</t>
  </si>
  <si>
    <t xml:space="preserve">215275, Смоленская область, Сычевский район, д. Дугино  ул. Лесная дом №20       </t>
  </si>
  <si>
    <t>55.692108, 34.185790</t>
  </si>
  <si>
    <t xml:space="preserve">215275, Смоленская область, Сычевский район, д. Дугино  ул. Лесная дом №21       </t>
  </si>
  <si>
    <t>55.691455, 34.185965</t>
  </si>
  <si>
    <t xml:space="preserve">215275, Смоленская область, Сычевский район, д. Дугино  ул. Лесная дом №22      </t>
  </si>
  <si>
    <t>55.692333, 34.185430</t>
  </si>
  <si>
    <t xml:space="preserve">215275, Смоленская область, Сычевский район, д. Дугино  ул. Лесная дом №23      </t>
  </si>
  <si>
    <t>55.691688, 34.185500</t>
  </si>
  <si>
    <t xml:space="preserve">215275, Смоленская область, Сычевский район, д. Дугино  ул. Лесная дом №24      </t>
  </si>
  <si>
    <t>55.692589, 34.185029</t>
  </si>
  <si>
    <t xml:space="preserve">215275, Смоленская область, Сычевский район, д. Дугино  ул. Лесная дом №25      </t>
  </si>
  <si>
    <t>55.692166, 34.184625</t>
  </si>
  <si>
    <t xml:space="preserve">215275, Смоленская область, Сычевский район, д. Дугино  ул. Лесная дом №27      </t>
  </si>
  <si>
    <t>55.692320, 34.184390</t>
  </si>
  <si>
    <t>Смоленская область, Сычевский район д. Дугино ул. Лесная, вблизи дома №29</t>
  </si>
  <si>
    <t>55.693099, 34.183700</t>
  </si>
  <si>
    <t xml:space="preserve"> жилой дом   </t>
  </si>
  <si>
    <t xml:space="preserve">215275, Смоленская область, Сычевский район, д. Дугино              ул. Лесная        дом №26     </t>
  </si>
  <si>
    <t>55.693420, 34.183708</t>
  </si>
  <si>
    <t>администрация лесничества</t>
  </si>
  <si>
    <t xml:space="preserve">215275, Смоленская область, Сычевский район, д. Дугино              ул. Лесная             дом №29              </t>
  </si>
  <si>
    <t>55.692931, 34.183432</t>
  </si>
  <si>
    <t xml:space="preserve">215275, Смоленская область, Сычевский район, д. Дугино              ул. Лесная             дом №31           </t>
  </si>
  <si>
    <t>55.693089, 34.183118</t>
  </si>
  <si>
    <t xml:space="preserve">215275, Смоленская область, Сычевский район, д. Дугино              ул. Лесная             дом №33           </t>
  </si>
  <si>
    <t>55.693545, 34.183010</t>
  </si>
  <si>
    <t>Смоленская область, Сычевский район д. Дугино ул. Новая деревня, рядом с домом №3</t>
  </si>
  <si>
    <t>55.691999, 34.187695</t>
  </si>
  <si>
    <t xml:space="preserve">жилой дом                         </t>
  </si>
  <si>
    <t xml:space="preserve">215275, Смоленская область, Сычевский район, д. Дугино       ул. Новая деревня           дом №1          </t>
  </si>
  <si>
    <t>55.691378, 34.188457</t>
  </si>
  <si>
    <t xml:space="preserve">215275, Смоленская область, Сычевский район, д. Дугино       ул. Новая деревня             дом №2                    </t>
  </si>
  <si>
    <t>55.691965, 34.188128</t>
  </si>
  <si>
    <t xml:space="preserve">215275, Смоленская область, Сычевский район, д. Дугино       ул. Новая деревня             дом №3                    </t>
  </si>
  <si>
    <t>55.691765, 34.187759</t>
  </si>
  <si>
    <t xml:space="preserve">215275, Смоленская область, Сычевский район, д. Дугино       ул. Новая деревня             дом №4                    </t>
  </si>
  <si>
    <t>55.692189, 34.187756</t>
  </si>
  <si>
    <t xml:space="preserve">215275, Смоленская область, Сычевский район, д. Дугино       ул. Новая деревня             дом №6                    </t>
  </si>
  <si>
    <t>55.692419, 34.187363</t>
  </si>
  <si>
    <t xml:space="preserve">215275, Смоленская область, Сычевский район, д. Дугино       ул. Новая деревня             дом №7                    </t>
  </si>
  <si>
    <t>55.692211, 34.187025</t>
  </si>
  <si>
    <t xml:space="preserve">215275, Смоленская область, Сычевский район, д. Дугино       ул. Новая деревня             дом №8                    </t>
  </si>
  <si>
    <t>55.692657, 34.186972</t>
  </si>
  <si>
    <t xml:space="preserve">215275, Смоленская область, Сычевский район, д. Дугино       ул. Новая деревня             дом №9                   </t>
  </si>
  <si>
    <t>55.692461, 34.186607</t>
  </si>
  <si>
    <t xml:space="preserve">215275, Смоленская область, Сычевский район, д. Дугино       ул. Новая деревня             дом №10                   </t>
  </si>
  <si>
    <t>55.692917, 34.186549</t>
  </si>
  <si>
    <t xml:space="preserve">215275, Смоленская область, Сычевский район, д. Дугино       ул. Новая деревня             дом №11                </t>
  </si>
  <si>
    <t>55.692718, 34.186161</t>
  </si>
  <si>
    <t xml:space="preserve">215275, Смоленская область, Сычевский район, д. Дугино       ул. Новая деревня             дом №13                </t>
  </si>
  <si>
    <t>55.692934, 34.185773</t>
  </si>
  <si>
    <t>Смоленская область, Сычевский район д. Дугино ул. Садовая,рядом с домом №1</t>
  </si>
  <si>
    <t>55.692553, 34.189133</t>
  </si>
  <si>
    <t xml:space="preserve"> жилой дом          </t>
  </si>
  <si>
    <t xml:space="preserve">215275, Смоленская область, Сычевский район, д. Дугино       ул.Садовая        дом №1          </t>
  </si>
  <si>
    <t>55.692580, 34.188580</t>
  </si>
  <si>
    <t xml:space="preserve">215275, Смоленская область, Сычевский район, д. Дугино       ул.Садовая              дом №3            </t>
  </si>
  <si>
    <t>55.692801, 34.188196</t>
  </si>
  <si>
    <t xml:space="preserve">215275, Смоленская область, Сычевский район, д. Дугино       ул.Садовая              дом №5           </t>
  </si>
  <si>
    <t>55.693000, 34.187863</t>
  </si>
  <si>
    <t>Смоленская область, Сычевский район д. Хотьково, около входа на кладбище</t>
  </si>
  <si>
    <t>55.705795, 34.194892</t>
  </si>
  <si>
    <t>Дугинское сельское поселение Сычевского района Смоленской области</t>
  </si>
  <si>
    <t>територрия кладбища</t>
  </si>
  <si>
    <t>Смоленская область, Сычевский район, д.Семенцево(Борис и Глеб), около входа на кладбище</t>
  </si>
  <si>
    <t>55.749095, 34.482994</t>
  </si>
  <si>
    <t>Смоленская область, Сычевский район, д.Семенцево (Шастово), около входа на кладбище</t>
  </si>
  <si>
    <t>55.720396, 34.439609</t>
  </si>
  <si>
    <t>Смоленская область, Сычевский район,д.Сутормино, ул.Заречная, между домами №5 и№6</t>
  </si>
  <si>
    <t>55.720998, 34.391000</t>
  </si>
  <si>
    <t xml:space="preserve">215271, Смоленская область, Сычевский район, д. Сутормино      ул.Озерная         дом №5           </t>
  </si>
  <si>
    <t>55.719907, 34.388898</t>
  </si>
  <si>
    <t xml:space="preserve">215271, Смоленская область, Сычевский район, д. Сутормино      ул.Озерная         дом №9           </t>
  </si>
  <si>
    <t>55.719049, 34.390555</t>
  </si>
  <si>
    <t xml:space="preserve">215271, Смоленская область, Сычевский район, д. Сутормино      ул.Заречная       дом №2           </t>
  </si>
  <si>
    <t>55.720259, 34.389945</t>
  </si>
  <si>
    <t xml:space="preserve">215271, Смоленская область, Сычевский район, д. Сутормино      ул.Заречная       дом №4          </t>
  </si>
  <si>
    <t>55.720182, 34.390662</t>
  </si>
  <si>
    <t xml:space="preserve">215271, Смоленская область, Сычевский район, д. Сутормино      ул.Заречная       дом №5          </t>
  </si>
  <si>
    <t>55.721242, 34.390945</t>
  </si>
  <si>
    <t xml:space="preserve">215271, Смоленская область, Сычевский район, д. Сутормино      ул.Заречная       дом №6          </t>
  </si>
  <si>
    <t>55.720507, 34.390769</t>
  </si>
  <si>
    <t xml:space="preserve">215271, Смоленская область, Сычевский район, д. Сутормино      ул.Заречная       дом №8        </t>
  </si>
  <si>
    <t>55.721816, 34.391543</t>
  </si>
  <si>
    <t xml:space="preserve">215271, Смоленская область, Сычевский район, д. Сутормино      ул.Заречная       дом №10          </t>
  </si>
  <si>
    <t>55.722340, 34.391594</t>
  </si>
  <si>
    <t xml:space="preserve">215271, Смоленская область, Сычевский район, д. Сутормино      ул.Заречная       дом №11         </t>
  </si>
  <si>
    <t>55.722271, 34.391063</t>
  </si>
  <si>
    <t xml:space="preserve">215271, Смоленская область, Сычевский район, д. Сутормино      ул.Заречная       дом №12         </t>
  </si>
  <si>
    <t>55.722757, 34.391636</t>
  </si>
  <si>
    <t>Смоленская область  ,Сычевский район,д.Сутормино, ул.Центральная, между домами №17 и №19</t>
  </si>
  <si>
    <t>55.720658, 34.395010</t>
  </si>
  <si>
    <t xml:space="preserve">215271, Смоленская область, Сычевский район, д. Сутормино      ул.Центральная     дом №1         </t>
  </si>
  <si>
    <t>55.721147, 34.392342</t>
  </si>
  <si>
    <t xml:space="preserve">215271, Смоленская область, Сычевский район, д. Сутормино      ул.Центральная     дом №3         </t>
  </si>
  <si>
    <t>55.721355, 34.393090</t>
  </si>
  <si>
    <t xml:space="preserve">215271, Смоленская область, Сычевский район, д. Сутормино      ул.Центральная     дом №4         </t>
  </si>
  <si>
    <t>55.720546, 34.393447</t>
  </si>
  <si>
    <t xml:space="preserve">215271, Смоленская область, Сычевский район, д. Сутормино      ул.Центральная     дом №5        </t>
  </si>
  <si>
    <t>55.720937, 34.392942</t>
  </si>
  <si>
    <t xml:space="preserve">215271, Смоленская область, Сычевский район, д. Сутормино      ул.Центральная     дом №6       </t>
  </si>
  <si>
    <t>55.720522, 34.393878</t>
  </si>
  <si>
    <t xml:space="preserve">215271, Смоленская область, Сычевский район, д. Сутормино      ул.Центральная     дом №7      </t>
  </si>
  <si>
    <t>55.721893, 34.393271</t>
  </si>
  <si>
    <t xml:space="preserve">215271, Смоленская область, Сычевский район, д. Сутормино      ул.Центральная     дом №8      </t>
  </si>
  <si>
    <t>55.720478, 34.394435</t>
  </si>
  <si>
    <t xml:space="preserve">215271, Смоленская область, Сычевский район, д. Сутормино      ул.Центральная     дом №13      </t>
  </si>
  <si>
    <t>55.722167, 34.393746</t>
  </si>
  <si>
    <t xml:space="preserve">215271, Смоленская область, Сычевский район, д. Сутормино      ул.Центральная     дом №21      </t>
  </si>
  <si>
    <t>55.720820, 34.395749</t>
  </si>
  <si>
    <t xml:space="preserve">215271, Смоленская область, Сычевский район, д. Сутормино      ул.Центральная     дом №23      </t>
  </si>
  <si>
    <t>55.720507, 34.395684</t>
  </si>
  <si>
    <t xml:space="preserve">215271, Смоленская область, Сычевский район, д. Сутормино      ул.Озерная     дом №11      </t>
  </si>
  <si>
    <t>55.720080, 34.392859</t>
  </si>
  <si>
    <t xml:space="preserve">215271, Смоленская область, Сычевский район, д. Сутормино      ул.Озерная     дом №13  </t>
  </si>
  <si>
    <t>55.720042, 34.393489</t>
  </si>
  <si>
    <t xml:space="preserve">215271, Смоленская область, Сычевский район, д. Сутормино      ул.Озерная     дом №15  </t>
  </si>
  <si>
    <t>55.720083, 34.394410</t>
  </si>
  <si>
    <t xml:space="preserve">215271, Смоленская область, Сычевский район, д. Сутормино      ул.Озерная     дом №17  </t>
  </si>
  <si>
    <t>55.719489, 34.395458</t>
  </si>
  <si>
    <t>Смоленская область,Сычевский район,д.Сутормино, ул.Центральная, между домами №10 и №12</t>
  </si>
  <si>
    <t>55.720244, 34.396932</t>
  </si>
  <si>
    <t>Администрация ,отделение связи.библиотека,ФАП,Дом культуры</t>
  </si>
  <si>
    <t xml:space="preserve">215271, Смоленская область, Сычевский район, д. Сутормино      ул.Центральная     дом №10      </t>
  </si>
  <si>
    <t>55.720050, 34.395863</t>
  </si>
  <si>
    <t>Смоленская область,Сычевский район,д.Сутормино, ул.Центральная, между домами №25и №27</t>
  </si>
  <si>
    <t>55.720226, 34.398450</t>
  </si>
  <si>
    <t xml:space="preserve">215271, Смоленская область, Сычевский район, д. Сутормино      ул.Центральная     дом №25     </t>
  </si>
  <si>
    <t>55.720412, 34.396472</t>
  </si>
  <si>
    <t xml:space="preserve">215271, Смоленская область, Сычевский район, д. Сутормино      ул.Центральная     дом №27     </t>
  </si>
  <si>
    <t>55.720348, 34.397321</t>
  </si>
  <si>
    <t xml:space="preserve">215271, Смоленская область, Сычевский район, д. Сутормино      ул.Центральная     дом №29    </t>
  </si>
  <si>
    <t>55.720267, 34.398213</t>
  </si>
  <si>
    <t xml:space="preserve">215271, Смоленская область, Сычевский район, д. Сутормино      ул.Цветочная    дом №1    </t>
  </si>
  <si>
    <t>55.720780, 34.396605</t>
  </si>
  <si>
    <t xml:space="preserve">215271, Смоленская область, Сычевский район, д. Сутормино      ул.Цветочная    дом №3    </t>
  </si>
  <si>
    <t>55.720962, 34.395611</t>
  </si>
  <si>
    <t xml:space="preserve">215271, Смоленская область, Сычевский район, д. Сутормино      ул.Цветочная    дом №4    </t>
  </si>
  <si>
    <t>55.721131, 34.397475</t>
  </si>
  <si>
    <t xml:space="preserve">215271, Смоленская область, Сычевский район, д. Сутормино      ул.Цветочная    дом №6    </t>
  </si>
  <si>
    <t>55.721568, 34.397557</t>
  </si>
  <si>
    <t xml:space="preserve">215271, Смоленская область, Сычевский район, д. Сутормино      ул.Цветочная    дом №7    </t>
  </si>
  <si>
    <t>55.721791, 34.395947</t>
  </si>
  <si>
    <t xml:space="preserve">215271, Смоленская область, Сычевский район, д. Сутормино      ул.Цветочная    дом №8    </t>
  </si>
  <si>
    <t>55.721872, 34.397660</t>
  </si>
  <si>
    <t xml:space="preserve">215271, Смоленская область, Сычевский район, д. Сутормино      ул.Цветочная    дом №9    </t>
  </si>
  <si>
    <t>55.722009, 34.396910</t>
  </si>
  <si>
    <t xml:space="preserve">215271, Смоленская область, Сычевский район, д. Сутормино      ул.Цветочная    дом №11    </t>
  </si>
  <si>
    <t>55.722068, 34.395981</t>
  </si>
  <si>
    <t xml:space="preserve">215271, Смоленская область, Сычевский район, д. Сутормино      ул.Парковая    дом №3    </t>
  </si>
  <si>
    <t>55.721087, 34.398262</t>
  </si>
  <si>
    <t xml:space="preserve">215271, Смоленская область, Сычевский район, д. Сутормино      ул.Парковая    дом №5    </t>
  </si>
  <si>
    <t>55.721407, 34.398294</t>
  </si>
  <si>
    <t>Смоленская область,Сычевский район,д.Сутормино, ул.Центральная, около автобусной остановки</t>
  </si>
  <si>
    <t>55.719598, 34.400598</t>
  </si>
  <si>
    <t xml:space="preserve">215271, Смоленская область, Сычевский район, д. Сутормино      ул.Центральная     дом №31     </t>
  </si>
  <si>
    <t>55.719913, 34.400818</t>
  </si>
  <si>
    <t xml:space="preserve">215271, Смоленская область, Сычевский район, д. Сутормино      ул.Центральная     дом №33     </t>
  </si>
  <si>
    <t>55.719922, 34.401483</t>
  </si>
  <si>
    <t xml:space="preserve"> бывший дом культуры        </t>
  </si>
  <si>
    <t xml:space="preserve">215271, Смоленская область, Сычевский район, д. Сутормино      ул.Клубная     дом №1  </t>
  </si>
  <si>
    <t>55.720430, 34.400052</t>
  </si>
  <si>
    <t xml:space="preserve">215271, Смоленская область, Сычевский район, д. Сутормино      ул.Клубная     дом №2 </t>
  </si>
  <si>
    <t>55.720151, 34.400795</t>
  </si>
  <si>
    <t>215271, Смоленская область, Сычевский район, д. Сутормино      ул.Клубная     дом №4</t>
  </si>
  <si>
    <t>55.720366, 34.400777</t>
  </si>
  <si>
    <t>215271, Смоленская область, Сычевский район, д. Сутормино      ул.Клубная     дом №8</t>
  </si>
  <si>
    <t>55.720901, 34.400701</t>
  </si>
  <si>
    <t>215271, Смоленская область, Сычевский район, д. Сутормино      ул.Клубная     дом №12</t>
  </si>
  <si>
    <t>55.721446, 34.400616</t>
  </si>
  <si>
    <t>215271, Смоленская область, Сычевский район, д. Сутормино      ул.Клубная     дом №14</t>
  </si>
  <si>
    <t>55.721718, 34.400580</t>
  </si>
  <si>
    <t>215271, Смоленская область, Сычевский район, д. Сутормино      ул.Клубная     дом №16</t>
  </si>
  <si>
    <t>55.721971, 34.400540</t>
  </si>
  <si>
    <t>215271, Смоленская область, Сычевский район, д. Сутормино      ул.Клубная     дом №18</t>
  </si>
  <si>
    <t>55.722256, 34.400517</t>
  </si>
  <si>
    <t>215271, Смоленская область, Сычевский район, д. Сутормино      ул.Школьная     дом №1</t>
  </si>
  <si>
    <t>55.720186, 34.401439</t>
  </si>
  <si>
    <t>215271, Смоленская область, Сычевский район, д. Сутормино      ул.Школьная     дом №3</t>
  </si>
  <si>
    <t>55.720522, 34.401387</t>
  </si>
  <si>
    <t>215271, Смоленская область, Сычевский район, д. Сутормино      ул.Школьная     дом №5</t>
  </si>
  <si>
    <t>55.720496, 34.401171</t>
  </si>
  <si>
    <t>215271, Смоленская область, Сычевский район, д. Сутормино      ул.Школьная     дом №6</t>
  </si>
  <si>
    <t>55.721257, 34.402385</t>
  </si>
  <si>
    <t>215271, Смоленская область, Сычевский район, д. Сутормино      ул.Школьная     дом №7</t>
  </si>
  <si>
    <t>55.721179, 34.401296</t>
  </si>
  <si>
    <t>215271, Смоленская область, Сычевский район, д. Сутормино      ул.Школьная     дом №10</t>
  </si>
  <si>
    <t>55.721933, 34.402225</t>
  </si>
  <si>
    <t>Смоленская область, Сычевский район,д.Сутормино, ул.Центральная,напротив дома №35</t>
  </si>
  <si>
    <t xml:space="preserve">215271, Смоленская область, Сычевский район, д. Сутормино      ул.Центральная     дом №35     </t>
  </si>
  <si>
    <t>55.720200, 34.405068</t>
  </si>
  <si>
    <t xml:space="preserve">215271, Смоленская область, Сычевский район, д. Сутормино      ул.Центральная     дом №37     </t>
  </si>
  <si>
    <t>55.720224, 34.405725</t>
  </si>
  <si>
    <t xml:space="preserve">215271, Смоленская область, Сычевский район, д. Сутормино      ул.Центральная     дом №39     </t>
  </si>
  <si>
    <t>55.720304, 34.406457</t>
  </si>
  <si>
    <t xml:space="preserve">215271, Смоленская область, Сычевский район, д. Сутормино      ул.Центральная     дом №41     </t>
  </si>
  <si>
    <t>55.720375, 34.407096</t>
  </si>
  <si>
    <t xml:space="preserve">215271, Смоленская область, Сычевский район, д. Сутормино      ул.Молодежная     дом №2     </t>
  </si>
  <si>
    <t>55.720632, 34.404991</t>
  </si>
  <si>
    <t xml:space="preserve">215271, Смоленская область, Сычевский район, д. Сутормино      ул.Молодежная     дом №4     </t>
  </si>
  <si>
    <t>55.720917, 34.404952</t>
  </si>
  <si>
    <t>Смоленская область,Сычевский район,д.Сутормино,ул.Молодежная, напротив дома №3</t>
  </si>
  <si>
    <t>55.721021, 34.404347</t>
  </si>
  <si>
    <t xml:space="preserve">215271, Смоленская область, Сычевский район, д. Сутормино      ул.Молодежная     дом №1     </t>
  </si>
  <si>
    <t>55.721609, 34.403295</t>
  </si>
  <si>
    <t xml:space="preserve">215271, Смоленская область, Сычевский район, д. Сутормино      ул.Молодежная     дом №5     </t>
  </si>
  <si>
    <t>55.722188, 34.403857</t>
  </si>
  <si>
    <t xml:space="preserve">215271, Смоленская область, Сычевский район, д. Сутормино      ул.Молодежная     дом №6     </t>
  </si>
  <si>
    <t>55.721344, 34.405017</t>
  </si>
  <si>
    <t xml:space="preserve">215271, Смоленская область, Сычевский район, д. Сутормино      ул.Молодежная     дом №7     </t>
  </si>
  <si>
    <t>55.722174, 34.403843</t>
  </si>
  <si>
    <t xml:space="preserve">215271, Смоленская область, Сычевский район, д. Сутормино      ул.Молодежная     дом №8     </t>
  </si>
  <si>
    <t>55.721714, 34.404872</t>
  </si>
  <si>
    <t xml:space="preserve">215271, Смоленская область, Сычевский район, д. Сутормино      ул.Молодежная     дом №10     </t>
  </si>
  <si>
    <t>55.722216, 34.404683</t>
  </si>
  <si>
    <t xml:space="preserve">215271, Смоленская область, Сычевский район, д. Сутормино      ул.Молодежная     дом №12     </t>
  </si>
  <si>
    <t>55.722564, 34.404628</t>
  </si>
  <si>
    <t xml:space="preserve">215271, Смоленская область, Сычевский район, д. Сутормино      ул.Лесная дом №2     </t>
  </si>
  <si>
    <t>55.7213,34.4056</t>
  </si>
  <si>
    <t xml:space="preserve">215271, Смоленская область, Сычевский район, д. Сутормино      ул.Лесная дом №3    </t>
  </si>
  <si>
    <t>55.721779, 34.406083</t>
  </si>
  <si>
    <t>Смоленскоя область,Сычевский район,д.Сутормино,ул.Лесная, напротив дома №5</t>
  </si>
  <si>
    <t>55.721600, 34.407199</t>
  </si>
  <si>
    <t>215271,Смоленская область, Сычевский район, д.Сутормино ул. Лесная дом № 4</t>
  </si>
  <si>
    <t>55.720855, 34.406443</t>
  </si>
  <si>
    <t>215271,Смоленская область, Сычевский район, д.Сутормино ул. Лесная дом № 5</t>
  </si>
  <si>
    <t>55.721827, 34.406679</t>
  </si>
  <si>
    <t>215271,Смоленская область, Сычевский район, д.Сутормино ул. Лесная дом № 6</t>
  </si>
  <si>
    <t>55.720922, 34.406939</t>
  </si>
  <si>
    <t>215271,Смоленская область, Сычевский район, д.Сутормино ул. Лесная дом № 7</t>
  </si>
  <si>
    <t>55.722347, 34.406678</t>
  </si>
  <si>
    <t>215271,Смоленская область, Сычевский район, д.Сутормино ул. Лесная дом № 9</t>
  </si>
  <si>
    <t>55.722679, 34.406596</t>
  </si>
  <si>
    <t>Смоленская область ,Сычевский район,д.Семенцево,ул.Тихая, между домами №13 и №15</t>
  </si>
  <si>
    <t>55.722500, 34.430996</t>
  </si>
  <si>
    <t>215271,Смоленская область, Сычевский район, д.Семенцево ул.Тихая дом № 1</t>
  </si>
  <si>
    <t>55.720210, 34.431639</t>
  </si>
  <si>
    <t>215271,Смоленская область, Сычевский район, д.Семенцево ул.Тихая дом № 2</t>
  </si>
  <si>
    <t>55.719883, 34.432155</t>
  </si>
  <si>
    <t>215271,Смоленская область, Сычевский район, д.Семенцево ул.Тихая дом № 3</t>
  </si>
  <si>
    <t>55.720590, 34.431527</t>
  </si>
  <si>
    <t>215271,Смоленская область, Сычевский район, д.Семенцево ул.Тихая дом № 4</t>
  </si>
  <si>
    <t>55.720508, 34.432049</t>
  </si>
  <si>
    <t>215271,Смоленская область, Сычевский район, д.Семенцево ул.Тихая дом № 5</t>
  </si>
  <si>
    <t>55.720814, 34.431452</t>
  </si>
  <si>
    <t>215271,Смоленская область, Сычевский район, д.Семенцево ул.Тихая дом № 6</t>
  </si>
  <si>
    <t>55.721301, 34.431865</t>
  </si>
  <si>
    <t>215271,Смоленская область, Сычевский район, д.Семенцево ул.Тихая дом № 8</t>
  </si>
  <si>
    <t>55.721804, 34.431836</t>
  </si>
  <si>
    <t>215271,Смоленская область, Сычевский район, д.Семенцево ул.Тихая дом № 9</t>
  </si>
  <si>
    <t>55.721312, 34.430973</t>
  </si>
  <si>
    <t>215271,Смоленская область, Сычевский район, д.Семенцево ул.Тихая дом № 10</t>
  </si>
  <si>
    <t>55.722850, 34.431355</t>
  </si>
  <si>
    <t>215271,Смоленская область, Сычевский район, д.Семенцево ул.Тихая дом № 12</t>
  </si>
  <si>
    <t>55.723806, 34.431069</t>
  </si>
  <si>
    <t>215271,Смоленская область, Сычевский район, д.Семенцево ул.Тихая дом № 13</t>
  </si>
  <si>
    <t>55.722079, 34.430819</t>
  </si>
  <si>
    <t>215271,Смоленская область, Сычевский район, д.Семенцево ул.Тихая дом № 14</t>
  </si>
  <si>
    <t>55.724215, 34.430952</t>
  </si>
  <si>
    <t>215271,Смоленская область, Сычевский район, д.Семенцево ул.Тихая дом № 16</t>
  </si>
  <si>
    <t>55.724793, 34.430779</t>
  </si>
  <si>
    <t>215271,Смоленская область, Сычевский район, д.Семенцево ул.Тихая дом № 17</t>
  </si>
  <si>
    <t>55.722979, 34.430401</t>
  </si>
  <si>
    <t>215271,Смоленская область, Сычевский район, д.Семенцево ул.Тихая дом № 18</t>
  </si>
  <si>
    <t>55.725384, 34.430531</t>
  </si>
  <si>
    <t>215271,Смоленская область, Сычевский район, д.Семенцево ул.Тихая дом № 19</t>
  </si>
  <si>
    <t>55.723401, 34.430652</t>
  </si>
  <si>
    <t>215271,Смоленская область, Сычевский район, д.Семенцево ул.Тихая дом № 23</t>
  </si>
  <si>
    <t>55.724274, 34.430379</t>
  </si>
  <si>
    <t>215271,Смоленская область, Сычевский район, д.Семенцево ул.Тихая дом № 25</t>
  </si>
  <si>
    <t>55.724532, 34.430444</t>
  </si>
  <si>
    <t>215271,Смоленская область, Сычевский район, д.Семенцево ул.Тихая дом № 29</t>
  </si>
  <si>
    <t>55.725618, 34.429943</t>
  </si>
  <si>
    <t>Смоленская область,Сычевский район, д.Софьино,ул.Комсомольская, между домами №10 и №12</t>
  </si>
  <si>
    <t>55.746737, 34.536969</t>
  </si>
  <si>
    <t>215271,Смоленская область, Сычевский район, д.Софьино ул.Лесная дом № 1</t>
  </si>
  <si>
    <t>55.743427, 34.540752</t>
  </si>
  <si>
    <t>215271,Смоленская область, Сычевский район, д.Софьино ул.Лесная дом № 4</t>
  </si>
  <si>
    <t>55.744320, 34.542254</t>
  </si>
  <si>
    <t>215271,Смоленская область, Сычевский район, д.Софьино ул.Лесная дом № 6</t>
  </si>
  <si>
    <t>55.744329, 34.540923</t>
  </si>
  <si>
    <t>215271,Смоленская область, Сычевский район, д.Софьино ул.Лесная дом № 7</t>
  </si>
  <si>
    <t>55.744112, 34.539156</t>
  </si>
  <si>
    <t>215271,Смоленская область, Сычевский район, д.Софьино ул.Лесная дом № 16</t>
  </si>
  <si>
    <t>55.745479, 34.537200</t>
  </si>
  <si>
    <t>215271,Смоленская область, Сычевский район, д.Софьино ул.Лесная дом № 17</t>
  </si>
  <si>
    <t>55.745626, 34.534573</t>
  </si>
  <si>
    <t>215271,Смоленская область, Сычевский район, д.Софьино ул.Лесная дом № 18</t>
  </si>
  <si>
    <t>55.745754, 34.536061</t>
  </si>
  <si>
    <t>215271,Смоленская область, Сычевский район, д.Софьино ул.Лесная дом № 21</t>
  </si>
  <si>
    <t>55.745992, 34.533080</t>
  </si>
  <si>
    <t>215271,Смоленская область, Сычевский район, д.Софьино ул.Лесная дом № 23</t>
  </si>
  <si>
    <t>55.746305, 34.532203</t>
  </si>
  <si>
    <t>215271,Смоленская область, Сычевский район, д.Софьино ул.Комсомольская дом № 2</t>
  </si>
  <si>
    <t>55.745917, 34.540601</t>
  </si>
  <si>
    <t>215271,Смоленская область, Сычевский район, д.Софьино ул.Комсомольская дом № 8</t>
  </si>
  <si>
    <t>55.746667, 34.537755</t>
  </si>
  <si>
    <t>215271,Смоленская область, Сычевский район, д.Софьино ул.Комсомольская дом № 12</t>
  </si>
  <si>
    <t>55.746800, 34.537267</t>
  </si>
  <si>
    <t>215271,Смоленская область, Сычевский район, д.Софьино ул.Комсомольская дом № 14</t>
  </si>
  <si>
    <t>55.746970, 34.536714</t>
  </si>
  <si>
    <t>215271,Смоленская область, Сычевский район, д.Софьино ул.Комсомольская дом № 18</t>
  </si>
  <si>
    <t>55.747125, 34.536162</t>
  </si>
  <si>
    <t>Смоленская область, Сычевский район,д.Софьино, ул.Центральная, напротия дома №1</t>
  </si>
  <si>
    <t>55.743102, 34.544691</t>
  </si>
  <si>
    <t>215271,Смоленская область, Сычевский район, д.Печуры ул.Центральная дом № 8</t>
  </si>
  <si>
    <t>55.741921, 34.548047</t>
  </si>
  <si>
    <t>215271,Смоленская область, Сычевский район, д.Печуры ул.Центральная дом № 10</t>
  </si>
  <si>
    <t>55.741333, 34.547654</t>
  </si>
  <si>
    <t>215271,Смоленская область, Сычевский район, д.Печуры ул.Центральная дом № 12</t>
  </si>
  <si>
    <t>55.740909, 34.547396</t>
  </si>
  <si>
    <t>215271,Смоленская область, Сычевский район, д.Печуры ул.Центральная дом № 14</t>
  </si>
  <si>
    <t>55.741091, 34.548431</t>
  </si>
  <si>
    <t>215271,Смоленская область, Сычевский район, д.Печуры ул.Центральная дом № 16</t>
  </si>
  <si>
    <t>55.741884, 34.549883</t>
  </si>
  <si>
    <t>215271,Смоленская область, Сычевский район, д.Печуры ул.Центральная дом № 17</t>
  </si>
  <si>
    <t>55.743000, 34.548920</t>
  </si>
  <si>
    <t>215271,Смоленская область, Сычевский район, д.Печуры ул.Центральная дом № 18</t>
  </si>
  <si>
    <t>55.741808, 34.550202</t>
  </si>
  <si>
    <t>215271,Смоленская область, Сычевский район, д.Печуры ул.Центральная дом № 19</t>
  </si>
  <si>
    <t>55.742571, 34.549595</t>
  </si>
  <si>
    <t>215271,Смоленская область, Сычевский район, д.Печуры ул.Центральная дом № 22</t>
  </si>
  <si>
    <t>55.741243, 34.554322</t>
  </si>
  <si>
    <t>215271,Смоленская область, Сычевский район, д.Печуры ул.Центральная дом №27</t>
  </si>
  <si>
    <t>55.742132, 34.551033</t>
  </si>
  <si>
    <t>215271,Смоленская область, Сычевский район, д.Печуры ул.Центральная дом № 33</t>
  </si>
  <si>
    <t>55.742100, 34.552400</t>
  </si>
  <si>
    <t>215271,Смоленская область, Сычевский район, д.Печуры ул.Центральная дом № 35</t>
  </si>
  <si>
    <t>55.742041, 34.553200</t>
  </si>
  <si>
    <t>215271,Смоленская область, Сычевский район, д.Печуры ул.Аульная дом № 8</t>
  </si>
  <si>
    <t>55.743521, 34.557660</t>
  </si>
  <si>
    <t>215271,Смоленская область, Сычевский район, д.Печуры ул.Аульная дом № 10</t>
  </si>
  <si>
    <t>55.743664, 34.556949</t>
  </si>
  <si>
    <t>215271,Смоленская область, Сычевский район, д.Печуры ул.Аульная дом № 12</t>
  </si>
  <si>
    <t>55.743650, 34.555791</t>
  </si>
  <si>
    <t>215271,Смоленская область, Сычевский район, д.Печуры ул.Аульная дом № 14</t>
  </si>
  <si>
    <t>55.743745, 34.555207</t>
  </si>
  <si>
    <t>215271,Смоленская область, Сычевский район, д.Печуры ул.Аульная дом № 16</t>
  </si>
  <si>
    <t>55.743980, 34.553908</t>
  </si>
  <si>
    <t>215271,Смоленская область, Сычевский район, д.Софьино ул.Центральная дом № 1</t>
  </si>
  <si>
    <t>55.743498, 34.544372</t>
  </si>
  <si>
    <t>215271,Смоленская область, Сычевский район, д.Софьино ул.Центральная дом № 4</t>
  </si>
  <si>
    <t>55.742586, 34.545778</t>
  </si>
  <si>
    <t>215271,Смоленская область, Сычевский район, д.Софьино ул.Центральная дом № 6</t>
  </si>
  <si>
    <t>55.742274, 34.545998</t>
  </si>
  <si>
    <t>215271,Смоленская область, Сычевский район, д.Софьино ул.Центральная дом № 7</t>
  </si>
  <si>
    <t>55.743281, 34.545253</t>
  </si>
  <si>
    <t>215271,Смоленская область, Сычевский район, д.Софьино ул.Центральная дом № 11</t>
  </si>
  <si>
    <t>55.742887, 34.546214</t>
  </si>
  <si>
    <t>215271,Смоленская область, Сычевский район, д.Софьино ул.Центральная дом № 13</t>
  </si>
  <si>
    <t>55.742580, 34.546344</t>
  </si>
  <si>
    <t>Смоленская область,Сычевский район,д.Сутормино,ул.Школьная, около дома №4</t>
  </si>
  <si>
    <t>55.721295, 34.401798</t>
  </si>
  <si>
    <t>215271,Смоленская область, Сычевский район, д.Сутормино ул.Школьная дом № 2</t>
  </si>
  <si>
    <t>55.720588, 34.402495</t>
  </si>
  <si>
    <t>интернат</t>
  </si>
  <si>
    <t>215271,Смоленская область, Сычевский район, д.Сутормино ул.Школьная дом № 4</t>
  </si>
  <si>
    <t>55.720777, 34.403216</t>
  </si>
  <si>
    <t>Смоленская область,Сычевский район,д.Дмитрово,ул.Березовая, возле дома №1</t>
  </si>
  <si>
    <t>55.699398, 34.503893</t>
  </si>
  <si>
    <t>215271,Смоленская область, Сычевский район, д.Дмитрово ул.Березовая дом № 1</t>
  </si>
  <si>
    <t>55.699511, 34.503858</t>
  </si>
  <si>
    <t>215271,Смоленская область, Сычевский район, д.Дмитрово ул.Березовая дом № 2</t>
  </si>
  <si>
    <t>55.699131, 34.503562</t>
  </si>
  <si>
    <t>215271,Смоленская область, Сычевский район, д.Дмитрово ул.Березовая дом № 5</t>
  </si>
  <si>
    <t>55.699808, 34.506830</t>
  </si>
  <si>
    <t>215271,Смоленская область, Сычевский район, д.Дмитрово ул.Березовая дом № 6</t>
  </si>
  <si>
    <t>55.699065, 34.504633</t>
  </si>
  <si>
    <t>215271,Смоленская область, Сычевский район, д.Дмитрово ул.Березовая дом № 8</t>
  </si>
  <si>
    <t>55.699016, 34.505497</t>
  </si>
  <si>
    <t>215271,Смоленская область, Сычевский район, д.Дмитрово ул.Березовая дом № 10</t>
  </si>
  <si>
    <t>215271,Смоленская область, Сычевский район, д.Дмитрово ул.Березовая дом № 11</t>
  </si>
  <si>
    <t>55.699967, 34.508147</t>
  </si>
  <si>
    <t>215271,Смоленская область, Сычевский район, д.Дмитрово ул.Березовая дом № 14</t>
  </si>
  <si>
    <t>55.699616, 34.507714</t>
  </si>
  <si>
    <t>215271,Смоленская область, Сычевский район, д.Дмитрово ул.Березовая дом № 16</t>
  </si>
  <si>
    <t>55.699649, 34.507728</t>
  </si>
  <si>
    <t xml:space="preserve"> жилой дом</t>
  </si>
  <si>
    <t>215271,Смоленская область, Сычевский район, д.Дмитрово ул.Березовая дом № 18</t>
  </si>
  <si>
    <t>55.699700, 34.508400</t>
  </si>
  <si>
    <t>215271,Смоленская область, Сычевский район, д.Дмитрово ул.Березовая дом № 20</t>
  </si>
  <si>
    <t>55.699789, 34.509276</t>
  </si>
  <si>
    <t>215271,Смоленская область, Сычевский район, д.Дмитрово ул.Березовая дом № 22</t>
  </si>
  <si>
    <t>55.699783, 34.509702</t>
  </si>
  <si>
    <t>215271,Смоленская область, Сычевский район, д.Дмитрово ул.Липовая дом № 2</t>
  </si>
  <si>
    <t>55.700418, 34.505940</t>
  </si>
  <si>
    <t>215271,Смоленская область, Сычевский район, д.Дмитрово ул.Липовая дом № 4</t>
  </si>
  <si>
    <t>55.701100, 34.505500</t>
  </si>
  <si>
    <t>215271,Смоленская область, Сычевский район, д.Дмитрово ул.Липовая дом № 6</t>
  </si>
  <si>
    <t>55.701428, 34.505465</t>
  </si>
  <si>
    <t>Смоленская область, Сычевский район д. Сырокоренье ул. Дорожная, между дамами №3 и №5</t>
  </si>
  <si>
    <t>55.743349, 34.256918</t>
  </si>
  <si>
    <t xml:space="preserve">215270, Смоленская область, Сычевский район, д. Сырокоренье                   ул. Дорожная                дом №1                                         </t>
  </si>
  <si>
    <t>55.742946, 34.256018</t>
  </si>
  <si>
    <t xml:space="preserve">215270, Смоленская область, Сычевский район, д. Сырокоренье                   ул. Дорожная                дом №3                                        </t>
  </si>
  <si>
    <t>55.743788, 34.256822</t>
  </si>
  <si>
    <t xml:space="preserve">215270, Смоленская область, Сычевский район, д. Сырокоренье                   ул. Дорожная                дом №5                                       </t>
  </si>
  <si>
    <t>55.744266, 34.257241</t>
  </si>
  <si>
    <t xml:space="preserve">215270, Смоленская область, Сычевский район, д. Сырокоренье                   ул. Дорожная                дом №7                  </t>
  </si>
  <si>
    <t>55.744578, 34.257506</t>
  </si>
  <si>
    <t xml:space="preserve">215270, Смоленская область, Сычевский район, д. Сырокоренье                   ул. Дорожная                дом №9           </t>
  </si>
  <si>
    <t>55.744990, 34.257892</t>
  </si>
  <si>
    <t xml:space="preserve">215270, Смоленская область, Сычевский район, д. Сырокоренье                   ул. Дорожная                дом №11      </t>
  </si>
  <si>
    <t>55.745395, 34.258236</t>
  </si>
  <si>
    <t xml:space="preserve">215270, Смоленская область, Сычевский район, д. Сырокоренье                   ул. Дорожная                дом №15      </t>
  </si>
  <si>
    <t>55.747381, 34.260057</t>
  </si>
  <si>
    <t>Смоленская область, Сычевский район д. Гребля ул. Тополиная, рядом с домом № 2</t>
  </si>
  <si>
    <t>55.713010, 34.265400</t>
  </si>
  <si>
    <t xml:space="preserve">215270, Смоленская область, Сычевский район, д. Гребля                   ул. Тополиная                дом №1      </t>
  </si>
  <si>
    <t>55.712773, 34.265956</t>
  </si>
  <si>
    <t xml:space="preserve">215270, Смоленская область, Сычевский район, д. Гребля                   ул. Тополиная                дом №2      </t>
  </si>
  <si>
    <t>55.712673, 34.265414</t>
  </si>
  <si>
    <t xml:space="preserve">215270, Смоленская область, Сычевский район, д. Гребля                   ул. Тополиная                дом №3    </t>
  </si>
  <si>
    <t>55.711862, 34.266618</t>
  </si>
  <si>
    <t xml:space="preserve">215270, Смоленская область, Сычевский район, д. Гребля                   ул. Тополиная                дом №4    </t>
  </si>
  <si>
    <t>55.712318, 34.265656</t>
  </si>
  <si>
    <t xml:space="preserve">215270, Смоленская область, Сычевский район, д. Гребля                   ул. Тополиная                дом №5    </t>
  </si>
  <si>
    <t>55.711656, 34.266773</t>
  </si>
  <si>
    <t xml:space="preserve">215270, Смоленская область, Сычевский район, д. Гребля                   ул. Тополиная                дом №6    </t>
  </si>
  <si>
    <t>55.711898, 34.265964</t>
  </si>
  <si>
    <t xml:space="preserve">215270, Смоленская область, Сычевский район, д. Гребля                   ул. Тополиная                дом №7   </t>
  </si>
  <si>
    <t>55.711268, 34.267090</t>
  </si>
  <si>
    <t xml:space="preserve">215270, Смоленская область, Сычевский район, д. Гребля                   ул. Тополиная                дом №8  </t>
  </si>
  <si>
    <t>55.711683, 34.266157</t>
  </si>
  <si>
    <t xml:space="preserve">215270, Смоленская область, Сычевский район, д. Гребля                   ул. Тополиная                дом №9  </t>
  </si>
  <si>
    <t>55.710963, 34.267262</t>
  </si>
  <si>
    <t xml:space="preserve">215270, Смоленская область, Сычевский район, д. Гребля                   ул. Тополиная                дом №10 </t>
  </si>
  <si>
    <t>55.711262, 34.266479</t>
  </si>
  <si>
    <t>215270, Смоленская область, Сычевский район, д. Гребля                   ул. Тополиная                дом №12</t>
  </si>
  <si>
    <t>55.710920, 34.266661</t>
  </si>
  <si>
    <t xml:space="preserve">215270, Смоленская область, Сычевский район, д. Гребля                   ул. Тополиная                дом №14  </t>
  </si>
  <si>
    <t>55.710290, 34.267246</t>
  </si>
  <si>
    <t>Смоленская область, Сычевский район д. Ананиха ул. Железнодорожная, рядом с домом №1</t>
  </si>
  <si>
    <t>55.711391, 34.297213</t>
  </si>
  <si>
    <t xml:space="preserve">215270, Смоленская область, Сычевский район, д.Ананиха  ул. Железнодорожная   дом №1  </t>
  </si>
  <si>
    <t>55.711688, 34.297431</t>
  </si>
  <si>
    <t xml:space="preserve">215270, Смоленская область, Сычевский район, д.Ананиха                   ул. Железнодорожная   дом №2 </t>
  </si>
  <si>
    <t>55.712221, 34.297683</t>
  </si>
  <si>
    <t xml:space="preserve">215270, Смоленская область, Сычевский район, д.Ананиха                   ул. Железнодорожная   дом №4 </t>
  </si>
  <si>
    <t>55.712693, 34.297812</t>
  </si>
  <si>
    <t xml:space="preserve">215270, Смоленская область, Сычевский район, д.Ананиха                   ул. Железнодорожная   дом №6 </t>
  </si>
  <si>
    <t>55.713150, 34.297855</t>
  </si>
  <si>
    <t xml:space="preserve">215270, Смоленская область, Сычевский район, д.Ананиха                   ул. Железнодорожная   дом №8 </t>
  </si>
  <si>
    <t>55.713574, 34.297887</t>
  </si>
  <si>
    <t xml:space="preserve">215270, Смоленская область, Сычевский район, д.Ананиха                   ул. Железнодорожная   дом №10 </t>
  </si>
  <si>
    <t>55.713960, 34.297910</t>
  </si>
  <si>
    <t xml:space="preserve">215270, Смоленская область, Сычевский район, д.Ананиха                   ул. Суторминская   дом №2 </t>
  </si>
  <si>
    <t>55.710847, 34.298119</t>
  </si>
  <si>
    <t xml:space="preserve">215270, Смоленская область, Сычевский район, д.Ананиха                   ул. Суторминская   дом №4 </t>
  </si>
  <si>
    <t>55.710720, 34.299117</t>
  </si>
  <si>
    <t xml:space="preserve">215270, Смоленская область, Сычевский район, д.Ананиха                   ул. Суторминская   дом №5 </t>
  </si>
  <si>
    <t>55.710675, 34.300935</t>
  </si>
  <si>
    <t xml:space="preserve">215270, Смоленская область, Сычевский район, д.Ананиха                   ул. Суторминская   дом №6 </t>
  </si>
  <si>
    <t>55.710496, 34.299905</t>
  </si>
  <si>
    <t xml:space="preserve">215270, Смоленская область, Сычевский район, д.Ананиха                   ул. Суторминская   дом №8 </t>
  </si>
  <si>
    <t>55.710336, 34.300195</t>
  </si>
  <si>
    <t>Смоленская область, Сычевский район д. Иванцево ул. Чернейковская, напротив  дома №7</t>
  </si>
  <si>
    <t>55.703855, 34.309937</t>
  </si>
  <si>
    <t>215270, Смоленская область, Сычевский район, д.Иванцево                 ул. Чернейковская дом №1</t>
  </si>
  <si>
    <t>55.704394, 34.307688</t>
  </si>
  <si>
    <t>215270, Смоленская область, Сычевский район, д.Иванцево                 ул. Чернейковская дом №2</t>
  </si>
  <si>
    <t>55.703891, 34.306481</t>
  </si>
  <si>
    <t>215270, Смоленская область, Сычевский район, д.Иванцево                 ул. Чернейковская дом №3</t>
  </si>
  <si>
    <t>55.704267, 34.308315</t>
  </si>
  <si>
    <t>215270, Смоленская область, Сычевский район, д.Иванцево                 ул. Чернейковская дом №4</t>
  </si>
  <si>
    <t>55.703709, 34.307505</t>
  </si>
  <si>
    <t>215270, Смоленская область, Сычевский район, д.Иванцево                 ул. Чернейковская дом №5</t>
  </si>
  <si>
    <t>55.704143, 34.308932</t>
  </si>
  <si>
    <t>215270, Смоленская область, Сычевский район, д.Иванцево                 ул. Чернейковская дом №6</t>
  </si>
  <si>
    <t>55.703600, 34.308154</t>
  </si>
  <si>
    <t>215270, Смоленская область, Сычевский район, д.Иванцево                 ул. Чернейковская дом №8</t>
  </si>
  <si>
    <t>55.702946, 34.307891</t>
  </si>
  <si>
    <t>215270, Смоленская область, Сычевский район, д.Иванцево                 ул. Чернейковская дом №9</t>
  </si>
  <si>
    <t>55.703685, 34.311352</t>
  </si>
  <si>
    <t>215270, Смоленская область, Сычевский район, д.Иванцево                 ул. Чернейковская дом №10</t>
  </si>
  <si>
    <t>55.703282, 34.309683</t>
  </si>
  <si>
    <t>215270, Смоленская область, Сычевский район, д.Иванцево                 ул. Чернейковская дом №11</t>
  </si>
  <si>
    <t>55.703597, 34.311695</t>
  </si>
  <si>
    <t>215270, Смоленская область, Сычевский район, д.Иванцево                 ул. Чернейковская дом №12</t>
  </si>
  <si>
    <t>55.703191, 34.310182</t>
  </si>
  <si>
    <t>215270, Смоленская область, Сычевский район, д.Иванцево                 ул. Чернейковская дом №13</t>
  </si>
  <si>
    <t>55.703522, 34.312124</t>
  </si>
  <si>
    <t>215270, Смоленская область, Сычевский район, д.Иванцево                 ул. Чернейковская дом №14</t>
  </si>
  <si>
    <t>55.703201, 34.312076</t>
  </si>
  <si>
    <t>215275, Смоленская область, Сычевский район, д.Хотьково                 ул. Дачная дом №3</t>
  </si>
  <si>
    <t>55.705135, 34.203106</t>
  </si>
  <si>
    <t>215275, Смоленская область, Сычевский район, д.Хотьково                 ул. Дачная дом №5</t>
  </si>
  <si>
    <t>55.705386, 34.203272</t>
  </si>
  <si>
    <t>215275, Смоленская область, Сычевский район, д.Хотьково                 ул. Дачная дом №6</t>
  </si>
  <si>
    <t>55.705775, 34.204055</t>
  </si>
  <si>
    <t>215275, Смоленская область, Сычевский район, д.Хотьково                 ул. Дачная дом №7</t>
  </si>
  <si>
    <t>55.707011, 34.203916</t>
  </si>
  <si>
    <t>215275, Смоленская область, Сычевский район, д.Хотьково                 ул. Дачная дом №8</t>
  </si>
  <si>
    <t>Смоленская область, Сычевский район д. Хотьково ул. Дачная, напротив  дома № 8</t>
  </si>
  <si>
    <t>55.706669, 34.203990</t>
  </si>
  <si>
    <t>215275, Смоленская область, Сычевский район, д.Хотьково                 ул. Дачная дом №9</t>
  </si>
  <si>
    <t>55.707469, 34.203637</t>
  </si>
  <si>
    <t>215275, Смоленская область, Сычевский район, д.Хотьково                 ул. Дачная дом №10</t>
  </si>
  <si>
    <t>55.706929, 34.204506</t>
  </si>
  <si>
    <t>215275, Смоленская область, Сычевский район, д.Хотьково                 ул. Дачная дом №11</t>
  </si>
  <si>
    <t>55.707668, 34.204249</t>
  </si>
  <si>
    <t>215275, Смоленская область, Сычевский район, д.Хотьково                 ул. Дачная дом №12</t>
  </si>
  <si>
    <t>55.707429, 34.205107</t>
  </si>
  <si>
    <t>215275, Смоленская область, Сычевский район, д.Хотьково                 ул. Дачная дом №14</t>
  </si>
  <si>
    <t>215275, Смоленская область, Сычевский район, д.Хотьково                 ул. Солнечная дом №1</t>
  </si>
  <si>
    <t>55.714533, 34.213501</t>
  </si>
  <si>
    <t>215275, Смоленская область, Сычевский район, д.Хотьково                 ул. Солнечная дом №5</t>
  </si>
  <si>
    <t>55.714433, 34.214783</t>
  </si>
  <si>
    <t>215275, Смоленская область, Сычевский район, д.Хотьково                 ул. Солнечная дом №6</t>
  </si>
  <si>
    <t>55.714176, 34.213705</t>
  </si>
  <si>
    <t>215275, Смоленская область, Сычевский район, д.Ладыгино                ул. Луговая дом №1</t>
  </si>
  <si>
    <t>55.718240, 34.211462</t>
  </si>
  <si>
    <t>Смоленская область, Сычевский район д. Ерохово ул. Солнечная, напротив  дома №1</t>
  </si>
  <si>
    <t>55.714735, 34.211756</t>
  </si>
  <si>
    <t>215275, Смоленская область, Сычевский район, д.Ладыгино                ул. Луговая дом №2</t>
  </si>
  <si>
    <t>55.719593, 34.213339</t>
  </si>
  <si>
    <t>215275, Смоленская область, Сычевский район, д.Ладыгино                ул. Луговая дом №3</t>
  </si>
  <si>
    <t>55.718491, 34.211574</t>
  </si>
  <si>
    <t>215275, Смоленская область, Сычевский район, д.Ладыгино                ул. Луговая дом №4</t>
  </si>
  <si>
    <t>55.720721, 34.213637</t>
  </si>
  <si>
    <t>215275, Смоленская область, Сычевский район, д.Ладыгино                ул. Луговая дом №5</t>
  </si>
  <si>
    <t>55.719289, 34.212001</t>
  </si>
  <si>
    <t>215275, Смоленская область, Сычевский район, д.Ладыгино                ул. Луговая дом №6</t>
  </si>
  <si>
    <t>55.721445, 34.213927</t>
  </si>
  <si>
    <t>Смоленская область, Сычевский район д. Ладыгино ул. Луговая, напротив  дома №2</t>
  </si>
  <si>
    <t>55.719486, 34.213075</t>
  </si>
  <si>
    <t>215275, Смоленская область, Сычевский район, д.Ладыгино                ул. Луговая дом №7</t>
  </si>
  <si>
    <t>215275, Смоленская область, Сычевский район, д.Ладыгино                ул. Луговая дом №9</t>
  </si>
  <si>
    <t>55.720098, 34.212374</t>
  </si>
  <si>
    <t>215275, Смоленская область, Сычевский район, д.Ладыгино                ул. Луговая дом №8</t>
  </si>
  <si>
    <t>55.722869,34.214890</t>
  </si>
  <si>
    <t>215275, Смоленская область, Сычевский район, д.Ладыгино                ул. Луговая дом №10</t>
  </si>
  <si>
    <t>55.723096, 34.215008</t>
  </si>
  <si>
    <t>215275, Смоленская область, Сычевский район, д.Ладыгино                ул. Луговая дом №11</t>
  </si>
  <si>
    <t>55.720577, 34.211441</t>
  </si>
  <si>
    <t>215275, Смоленская область, Сычевский район, д.Ладыгино                ул. Луговая дом №12</t>
  </si>
  <si>
    <t>55.723605, 34.215396</t>
  </si>
  <si>
    <t>215275, Смоленская область, Сычевский район, д.Ладыгино                ул. Луговая дом №13</t>
  </si>
  <si>
    <t>55.721353, 34.212815</t>
  </si>
  <si>
    <t>215275, Смоленская область, Сычевский район, д.Ладыгино                ул. Луговая дом №14</t>
  </si>
  <si>
    <t>55.724074, 34.215745</t>
  </si>
  <si>
    <t>Смоленская область, Сычевский район д. Ладыгино ул. Луговая, напротив  дома №10</t>
  </si>
  <si>
    <t>55.723220, 34.214793</t>
  </si>
  <si>
    <t>215275, Смоленская область, Сычевский район, д.Ладыгино                ул. Луговая дом №15</t>
  </si>
  <si>
    <t>55.721492, 34.213308</t>
  </si>
  <si>
    <t>215275, Смоленская область, Сычевский район, д.Ладыгино                ул. Луговая дом №16</t>
  </si>
  <si>
    <t>55.724323, 34.215964</t>
  </si>
  <si>
    <t>215275, Смоленская область, Сычевский район, д.Ладыгино                ул. Луговая дом №17</t>
  </si>
  <si>
    <t>55.721632, 34.213416</t>
  </si>
  <si>
    <t>215275, Смоленская область, Сычевский район, д.Ладыгино                ул. Луговая дом №18</t>
  </si>
  <si>
    <t>55.724762, 34.216344</t>
  </si>
  <si>
    <t>215275, Смоленская область, Сычевский район, д.Ладыгино                ул. Луговая дом №16А</t>
  </si>
  <si>
    <t>55.724514, 34.216172</t>
  </si>
  <si>
    <t>215275, Смоленская область, Сычевский район, д.Ладыгино                ул. Луговая дом №19</t>
  </si>
  <si>
    <t>55.722458, 34.213904</t>
  </si>
  <si>
    <t>215275, Смоленская область, Сычевский район, д.Ладыгино                ул. Луговая дом №20</t>
  </si>
  <si>
    <t>215275, Смоленская область, Сычевский район, д.Ладыгино                ул. Луговая дом №21</t>
  </si>
  <si>
    <t>55.723733, 34.214590</t>
  </si>
  <si>
    <t>215275, Смоленская область, Сычевский район, д.Ладыгино                ул. Луговая дом №23</t>
  </si>
  <si>
    <t>55.724054, 34.215057</t>
  </si>
  <si>
    <t>215275, Смоленская область, Сычевский район, д.Ладыгино                ул. Луговая дом №25</t>
  </si>
  <si>
    <t>55.724257, 34.215153</t>
  </si>
  <si>
    <t>215275, Смоленская область, Сычевский район, д.Ладыгино                ул. Луговая дом №27</t>
  </si>
  <si>
    <t>55.724702, 34.215610</t>
  </si>
  <si>
    <t>215275, Смоленская область, Сычевский район, д.Ладыгино                ул. Луговая дом №29</t>
  </si>
  <si>
    <t>215275, Смоленская область Сычевский район д. Дугино ул. Молодежная, вожле дома №4</t>
  </si>
  <si>
    <t>55.690488, 34.193587</t>
  </si>
  <si>
    <t>215270, Смоленская область, Сычевский район, д.Иванцево                 ул. Чернейковская дом №17</t>
  </si>
  <si>
    <t>55.703206, 34.313678</t>
  </si>
  <si>
    <t>215270, Смоленская область, Сычевский район, д.Иванцево                 ул. Чернейковская дом №18</t>
  </si>
  <si>
    <t>55.702924, 34.313608</t>
  </si>
  <si>
    <t>215270, Смоленская область, Сычевский район, д.Иванцево                 ул. Чернейковская дом №19</t>
  </si>
  <si>
    <t>55.703009, 34.314788</t>
  </si>
  <si>
    <t>215270, Смоленская область, Сычевский район, д.Иванцево                 ул. Чернейковская дом №20</t>
  </si>
  <si>
    <t>55.702788, 34.314316</t>
  </si>
  <si>
    <t>215270, Смоленская область, Сычевский район, д.Иванцево                 ул. Чернейковская дом №21</t>
  </si>
  <si>
    <t>55.702882, 34.315518</t>
  </si>
  <si>
    <t>Смоленская область Сычевский район д. Дугино ул. Молодежная, вожле дома №4</t>
  </si>
  <si>
    <t>55.690703, 34.194140</t>
  </si>
  <si>
    <t>215270, Смоленская область, Сычевский район, д.Иванцево                 ул. Чернейковская дом №22</t>
  </si>
  <si>
    <t>55.702627, 34.315083</t>
  </si>
  <si>
    <t>Смоленская область, Сычевский район д. Иванцево ул. Чернейковская, напротив  дома №15</t>
  </si>
  <si>
    <t>55.703223, 34.312671</t>
  </si>
  <si>
    <t>215275, Смоленская область, Сычевский район, д.Ерохово ул. Солнечная дом №2</t>
  </si>
  <si>
    <t>55.713019, 34.211790</t>
  </si>
  <si>
    <t>215275, Смоленская область, Сычевский район, д.Ерохово  ул. Солнечная дом №4</t>
  </si>
  <si>
    <t>55.713291, 34.212074</t>
  </si>
  <si>
    <t>215275, Смоленская область, Сычевский район, д.Хотьково                 ул. Дачная дом №16</t>
  </si>
  <si>
    <t>55.709871, 34.208124</t>
  </si>
  <si>
    <t>215275, Смоленская область, Сычевский район, д.Хотьково                 ул. Дачная дом №18</t>
  </si>
  <si>
    <t>55.710483, 34.208623</t>
  </si>
  <si>
    <t>215270, Смоленская область, Сычевский район, д.Подъямное                ул. Вазузская дом №1</t>
  </si>
  <si>
    <t>55.729091, 34.270853</t>
  </si>
  <si>
    <t>215270, Смоленская область, Сычевский район, д.Подъямное                ул. Вазузская дом №2</t>
  </si>
  <si>
    <t>55.728948, 34.270215</t>
  </si>
  <si>
    <t>Смоленская область, Сычевский район д. Ерохово ул. Солнечная, напротив  дома №2</t>
  </si>
  <si>
    <t>55.714389, 34.213365</t>
  </si>
  <si>
    <t>мешковой сбор мусора</t>
  </si>
  <si>
    <t>215270, Смоленская область, Сычевский район, д.Подъямное                ул. Вазузская дом №8</t>
  </si>
  <si>
    <t>55.728169, 34.270081</t>
  </si>
  <si>
    <t>215270, Смоленская область, Сычевский район, д.Подъямное                ул. Вазузская дом №14</t>
  </si>
  <si>
    <t>55.725797, 34.269273</t>
  </si>
  <si>
    <t>Смоленская область, Сычевский район д. Хотьково ул. Дачная, напротив  дома №18</t>
  </si>
  <si>
    <t>215270, Смоленская область, Сычевский район, д.Подъямное                ул. Вазузская дом №16</t>
  </si>
  <si>
    <t>55.725490, 34.269008</t>
  </si>
  <si>
    <t>215270, Смоленская область, Сычевский район, д.Подъямное                ул. Березовая дом №3</t>
  </si>
  <si>
    <t>55.726765, 34.267774</t>
  </si>
  <si>
    <t>Смоленская область, Сычевский район д. Подъямное ул. Березовая, напротив  дома №4</t>
  </si>
  <si>
    <t>55.726924, 34.267306</t>
  </si>
  <si>
    <t>215270, Смоленская область, Сычевский район, д.Подъямное                ул. Березовая дом №8</t>
  </si>
  <si>
    <t>55.726030, 34.266913</t>
  </si>
  <si>
    <t>215270, Смоленская область, Сычевский район, д.Подъямное                ул. Березовая дом №10</t>
  </si>
  <si>
    <t>55.725558, 34.266795</t>
  </si>
  <si>
    <t>215270, Смоленская область, Сычевский район, д.Бубниха            ул. Речная дом №1</t>
  </si>
  <si>
    <t>55.723302, 34.254762</t>
  </si>
  <si>
    <t>215270, Смоленская область, Сычевский район, д.Бубниха            ул. Речная дом №2</t>
  </si>
  <si>
    <t>55.723656, 34.252969</t>
  </si>
  <si>
    <t>215270, Смоленская область, Сычевский район, д.Бубниха            ул. Речная дом №4</t>
  </si>
  <si>
    <t>55.723339, 34.253474</t>
  </si>
  <si>
    <t>215270, Смоленская область, Сычевский район, д.Бубниха            ул. Речная дом №6</t>
  </si>
  <si>
    <t>55.723045, 34.253935</t>
  </si>
  <si>
    <t>215270, Смоленская область, Сычевский район, д.Бубниха            ул. Речная дом №8</t>
  </si>
  <si>
    <t>55.722784, 34.254343</t>
  </si>
  <si>
    <t>Смоленская область, Сычевский район д. Бубниха ул. Речная, напротив  дома №6</t>
  </si>
  <si>
    <t>55.723196, 34.254143</t>
  </si>
  <si>
    <t>215270, Смоленская область, Сычевский район, д.Бубниха            ул. Речная дом №7</t>
  </si>
  <si>
    <t>55.721963, 34.256531</t>
  </si>
  <si>
    <t>Смоленская область, Сычевский район д. Бубниха ул. Речная, напротив  дома №10</t>
  </si>
  <si>
    <t>55.721700, 34.256376</t>
  </si>
  <si>
    <t>Данные о собственнике места (площадок) накопления ТКО</t>
  </si>
  <si>
    <t>55,500756, 33,488206</t>
  </si>
  <si>
    <t xml:space="preserve">открытая площадка без твердого покрытия и ограждения </t>
  </si>
  <si>
    <t>215650,Смоленская область п.г.т. Холм-Жирковский ул. Советская д.62</t>
  </si>
  <si>
    <t>Советская 35</t>
  </si>
  <si>
    <t>55,504544, 33,488606</t>
  </si>
  <si>
    <t>215650,Смоленская область п.г.т. Холм-Жирковский ул. Советская д.35</t>
  </si>
  <si>
    <t>Советская 28</t>
  </si>
  <si>
    <t>55,506239, 33,488214</t>
  </si>
  <si>
    <t>215650,Смоленская область п.г.т. Холм-Жирковский ул. Советская д.28</t>
  </si>
  <si>
    <t>Садовая 49 (Советская 38)</t>
  </si>
  <si>
    <t>55,504753, 33,487603</t>
  </si>
  <si>
    <t>215650,Смоленская область п.г.т. Холм-Жирковский ул.Садовая д.49</t>
  </si>
  <si>
    <t>Садовая 53</t>
  </si>
  <si>
    <t>55,504039, 33,486272</t>
  </si>
  <si>
    <t>215650,Смоленская область п.г.т. Холм-Жирковский ул.Садовая д.53</t>
  </si>
  <si>
    <t>Садовая 61,59</t>
  </si>
  <si>
    <t>55,502986, 33,487119</t>
  </si>
  <si>
    <t>215650,Смоленская область п.г.т. Холм-Жирковский ул.Садовая д.61</t>
  </si>
  <si>
    <t>Садовая 24,22А</t>
  </si>
  <si>
    <t>55,504681, 33,484803</t>
  </si>
  <si>
    <t>ОГБУЗ"Холм-Жирковская ЦРБ"</t>
  </si>
  <si>
    <t>1026700949197</t>
  </si>
  <si>
    <t>215650, Смоленская область, Холм-Жирковский район, п.г.т. Холм-Жирковский ул. Садовая д.24</t>
  </si>
  <si>
    <t>215650,Смоленская область п.г.т. Холм-Жирковский ул.Садовая д.24</t>
  </si>
  <si>
    <t>Молодежная 16 (2й Садовый пер.16)</t>
  </si>
  <si>
    <t>55,504694, 33,480892</t>
  </si>
  <si>
    <t>215650,Смоленская область п.г.т. Холм-Жирковский ул.Молодежная д.16</t>
  </si>
  <si>
    <t xml:space="preserve">Молодежная 4 </t>
  </si>
  <si>
    <t>55,505989, 33,480892</t>
  </si>
  <si>
    <t>п.г.т. Холм-Жирковский ул. Нахимовская д.9</t>
  </si>
  <si>
    <t>215650,Смоленская область п.г.т. Холм-Жирковский ул.Молодежная д.4</t>
  </si>
  <si>
    <t xml:space="preserve">Молодежная 7,6 </t>
  </si>
  <si>
    <t>55,505758, 33,479628</t>
  </si>
  <si>
    <t>215650,Смоленская область п.г.т. Холм-Жирковский ул.Молодежная д.7</t>
  </si>
  <si>
    <t>Парковая 4</t>
  </si>
  <si>
    <t>55,506892, 33,481894</t>
  </si>
  <si>
    <t>215650,Смоленская область п.г.т. Холм-Жирковский ул.Парковая д.5</t>
  </si>
  <si>
    <t>Парковая 7,8</t>
  </si>
  <si>
    <t>55,507044, 33,481681</t>
  </si>
  <si>
    <t>215650,Смоленская область п.г.т. Холм-Жирковский ул.Парковая д.8</t>
  </si>
  <si>
    <t>Парковая 17</t>
  </si>
  <si>
    <t>55,506628, 33,478725</t>
  </si>
  <si>
    <t>215650,Смоленская область п.г.т. Холм-Жирковский ул.Парковая д.17</t>
  </si>
  <si>
    <t>Садовая 5А (баня)</t>
  </si>
  <si>
    <t>55,50725, 33,485669</t>
  </si>
  <si>
    <t>215650, Смоленская область, Холм-Жирковский район, п.г.т. Холм-Жирковский ул. Садовая 5а</t>
  </si>
  <si>
    <t xml:space="preserve">215650,Смоленская область п.г.т. Холм-Жирковский ул.Садовая д.5а  </t>
  </si>
  <si>
    <t>пер. Парковый 3,10</t>
  </si>
  <si>
    <t>55,507617, 33,482825</t>
  </si>
  <si>
    <t>215650,Смоленская область п.г.т. Холм-Жирковский пер. Парковый</t>
  </si>
  <si>
    <t>Парковый пер. 4</t>
  </si>
  <si>
    <t>55,50847, 33,48354</t>
  </si>
  <si>
    <t>215650,Смоленская область п.г.т. Холм-Жирковский пер. Парковый, 6</t>
  </si>
  <si>
    <t>Садовая 4</t>
  </si>
  <si>
    <t>55,508917, 33,485325</t>
  </si>
  <si>
    <t>215650,Смоленская область п.г.т. Холм-Жирковский ул.Садовая д.4</t>
  </si>
  <si>
    <t>Советская 12 (ресторан)</t>
  </si>
  <si>
    <t>55,509119, 33,486731</t>
  </si>
  <si>
    <t>215650,Смоленская область п.г.т. Холм-Жирковский ул. Советская</t>
  </si>
  <si>
    <t xml:space="preserve">Советская 14,12 </t>
  </si>
  <si>
    <t>55,508753, 33,487369</t>
  </si>
  <si>
    <t>215650,Смоленская область п.г.т. Холм-Жирковский пер. Садовый</t>
  </si>
  <si>
    <t>Карла Маркса 1А (детское отделение) Советская 4</t>
  </si>
  <si>
    <t>55,510058, 33,484847</t>
  </si>
  <si>
    <t>Детское отделение ЦРБ</t>
  </si>
  <si>
    <t>215650,Смоленская область п.г.т. Холм-Жирковский ул. Карла Маркса</t>
  </si>
  <si>
    <t>Карла Маркса 1 (ЦРБ)</t>
  </si>
  <si>
    <t>55,510517, 33,484783</t>
  </si>
  <si>
    <t>215650, Смоленская область, Холм-Жирковский район, п.г.т. Холм-Жирковский ул. Карла Маркса</t>
  </si>
  <si>
    <t>ЦРБ</t>
  </si>
  <si>
    <t>215650,Смоленская область п.г.т. Холм-Жирковский  ул. Карла Маркса</t>
  </si>
  <si>
    <t>Героя Михайлова 4,6</t>
  </si>
  <si>
    <t>55,511569, 33,487497</t>
  </si>
  <si>
    <t>215650,Смоленская область п.г.т. Холм-Жирковский ул.Героя Михайлова д.4</t>
  </si>
  <si>
    <t>Карла Маркса 10 (Универмаг)</t>
  </si>
  <si>
    <t>55,510525, 33,487836</t>
  </si>
  <si>
    <t>Универмаг,ул.Карла Маркса</t>
  </si>
  <si>
    <t>жилые дома, здание Универмага</t>
  </si>
  <si>
    <t>215650,Смоленская область п.г.т. Холм-Жирковский ул.Карла Маркса  д.</t>
  </si>
  <si>
    <t>Героя Соколова 6</t>
  </si>
  <si>
    <t>55,509789, 33,488539</t>
  </si>
  <si>
    <t>215650,Смоленская область п.г.т. Холм-Жирковский ул.Героя Соколова д.4</t>
  </si>
  <si>
    <t>Героя Соколова 8</t>
  </si>
  <si>
    <t>55,509544, 33,490308</t>
  </si>
  <si>
    <t>215650,Смоленская область п.г.т. Холм-Жирковский ул.Нахимовская д.2</t>
  </si>
  <si>
    <t>Нахимовская 8 (Сбербанк)</t>
  </si>
  <si>
    <t>55,510306, 33,490931</t>
  </si>
  <si>
    <t>215650,Смоленская область п.г.т. Холм-Жирковский ул.Героя Соколова д.8</t>
  </si>
  <si>
    <t>Нахимовская 9 (во двореАдминистрации)</t>
  </si>
  <si>
    <t>55,511097, 33,489536</t>
  </si>
  <si>
    <t>215650,Смоленская область п.г.т. Холм-Жирковский ул.Нахимовская д.9</t>
  </si>
  <si>
    <t xml:space="preserve">Ленина 1 (гаражи) </t>
  </si>
  <si>
    <t>55,511225, 33,489703</t>
  </si>
  <si>
    <t>215650,Смоленская область п.г.т. Холм-Жирковский ул.Ленина д.1</t>
  </si>
  <si>
    <t>Ленина 4,6</t>
  </si>
  <si>
    <t>55,511347, 33,491344</t>
  </si>
  <si>
    <t>215650,Смоленская область п.г.т. Холм-Жирковский ул.Ленина д.4,6</t>
  </si>
  <si>
    <t xml:space="preserve">Московская 3,5 </t>
  </si>
  <si>
    <t>55,509114, 33,491564</t>
  </si>
  <si>
    <t>215650,Смоленская область п.г.т. Холм-Жирковский ул.Московская д.3</t>
  </si>
  <si>
    <t>Нахимовская 14</t>
  </si>
  <si>
    <t>55,510431, 33,492756</t>
  </si>
  <si>
    <t>215650,Смоленская область п.г.т. Холм-Жирковский ул.Нахимовская д.14</t>
  </si>
  <si>
    <t>Нахимовская 16,23</t>
  </si>
  <si>
    <t>55,510589, 33,494803</t>
  </si>
  <si>
    <t>215650,Смоленская область п.г.т. Холм-Жирковский ул.Нахимовская д.16</t>
  </si>
  <si>
    <t>Нахимовская 31,28</t>
  </si>
  <si>
    <t>55,511061, 33,497561</t>
  </si>
  <si>
    <t>215650,Смоленская область п.г.т. Холм-Жирковский ул.Нахимовская д.28</t>
  </si>
  <si>
    <t>Нахимовская 30 (магазин строймастер)</t>
  </si>
  <si>
    <t>55,510739, 33,498333</t>
  </si>
  <si>
    <t>215650,Смоленская область п.г.т. Холм-Жирковский ул.Нахимовская д.30</t>
  </si>
  <si>
    <t>Новая 1А,5 (МЧС Пожарная часть)</t>
  </si>
  <si>
    <t>55,509836, 33,497575</t>
  </si>
  <si>
    <t>215650,Смоленская область п.г.т. Холм-Жирковский ул.   д.</t>
  </si>
  <si>
    <t>Новая 3</t>
  </si>
  <si>
    <t>55,509025, 33,497747</t>
  </si>
  <si>
    <t>215650,Смоленская область п.г.т. Холм-Жирковский ул.Новая д.3</t>
  </si>
  <si>
    <t>Новая 2 (Автовокзал)</t>
  </si>
  <si>
    <t>55,509025, 33,494517</t>
  </si>
  <si>
    <t>Автовокзал, СОК "Лидер", жилые дома</t>
  </si>
  <si>
    <t>215650,Смоленская область п.г.т. Холм-Жирковский ул. Новая.</t>
  </si>
  <si>
    <t>Московская 2,4,5</t>
  </si>
  <si>
    <t>55,508172, 33,492233</t>
  </si>
  <si>
    <t>215650,Смоленская область п.г.т. Холм-Жирковский ул.Московская д.5</t>
  </si>
  <si>
    <t>Московская 8,10</t>
  </si>
  <si>
    <t>55,507311, 33,493714</t>
  </si>
  <si>
    <t>215650,Смоленская область п.г.т. Холм-Жирковский ул.Московская д.8,10</t>
  </si>
  <si>
    <t>Московская 16</t>
  </si>
  <si>
    <t>55,506903, 33,495569</t>
  </si>
  <si>
    <t>215650,Смоленская область п.г.т. Холм-Жирковский ул.Московская д.16</t>
  </si>
  <si>
    <t>Московская 14</t>
  </si>
  <si>
    <t>55,506672, 33,495494</t>
  </si>
  <si>
    <t>215650,Смоленская область п.г.т. Холм-Жирковский ул.Московская д.14</t>
  </si>
  <si>
    <t xml:space="preserve">Олега Макарова 9 (пер. Школьный 7) </t>
  </si>
  <si>
    <t>55,507008, 33,491267</t>
  </si>
  <si>
    <t>215650,Смоленская область п.г.т. Холм-Жирковский пер.Школьный д.9</t>
  </si>
  <si>
    <t>Олега Макарова 1 (пер. Школьный )</t>
  </si>
  <si>
    <t>55,506797, 33,489122</t>
  </si>
  <si>
    <t>215650,Смоленская область п.г.т. Холм-Жирковский пер.Школьный д.1</t>
  </si>
  <si>
    <t>Советская 61,63</t>
  </si>
  <si>
    <t>55,505494, 33,493639</t>
  </si>
  <si>
    <t>215650,Смоленская область п.г.т. Холм-Жирковский ул.Советская д.61,63</t>
  </si>
  <si>
    <t>Советская 13А (Школьная 13А) Школа</t>
  </si>
  <si>
    <t>55,505567, 33,490461</t>
  </si>
  <si>
    <t>МБОУ "Холмовская СШ"</t>
  </si>
  <si>
    <t>1026700948340</t>
  </si>
  <si>
    <t>215650, Смоленская область, Холм-Жирковский район, п.г.т. Холм-Жирковский ул.Советская д13а</t>
  </si>
  <si>
    <t>жилые дома, школа</t>
  </si>
  <si>
    <t>215650,Смоленская область п.г.т. Холм-Жирковский ул.Советская д.13а</t>
  </si>
  <si>
    <t>Школьная 1</t>
  </si>
  <si>
    <t>55,504358, 33,491153</t>
  </si>
  <si>
    <t>215650,Смоленская область п.г.т. Холм-Жирковский пер.Школьная д.1</t>
  </si>
  <si>
    <t>Школьная 8</t>
  </si>
  <si>
    <t>55,503839, 33,491256</t>
  </si>
  <si>
    <t>215650,Смоленская область п.г.т. Холм-Жирковский пер.Школьная д.3</t>
  </si>
  <si>
    <t>Льнозаводская 23</t>
  </si>
  <si>
    <t>55,507844, 33,468594</t>
  </si>
  <si>
    <t>215650,Смоленская область п.г.т. Холм-Жирковский ул.Льнозаводская д.23</t>
  </si>
  <si>
    <t>Льнозаводская 21,32</t>
  </si>
  <si>
    <t>55,510564, 33,472558</t>
  </si>
  <si>
    <t>215650,Смоленская область п.г.т. Холм-Жирковский ул.Льнозаводская д.21</t>
  </si>
  <si>
    <t>Льнозаводская 15,24</t>
  </si>
  <si>
    <t>55,511028, 33,475025</t>
  </si>
  <si>
    <t>215650,Смоленская область п.г.т. Холм-Жирковский ул.Льнозаводская д.15</t>
  </si>
  <si>
    <t>Игоревская 15</t>
  </si>
  <si>
    <t>55,511444, 33,476814</t>
  </si>
  <si>
    <t>215650,Смоленская область п.г.т. Холм-Жирковский ул.Льнозаводская д.16</t>
  </si>
  <si>
    <t>Игоревская 4</t>
  </si>
  <si>
    <t>55,512, 33,477847</t>
  </si>
  <si>
    <t>215650,Смоленская область п.г.т. Холм-Жирковский ул.Игоревская д.4</t>
  </si>
  <si>
    <t>Новозаводская 10,15</t>
  </si>
  <si>
    <t>55,511653, 33,472353</t>
  </si>
  <si>
    <t>215650,Смоленская область п.г.т. Холм-Жирковский ул.Новозаводская д.10</t>
  </si>
  <si>
    <t>Новозаводская 2А ,2Б</t>
  </si>
  <si>
    <t>55,512444, 33,474911</t>
  </si>
  <si>
    <t>215650,Смоленская область п.г.т. Холм-Жирковский ул.Новозаводская д.2а</t>
  </si>
  <si>
    <t xml:space="preserve">Игоревская 8 </t>
  </si>
  <si>
    <t>55,512519, 33,476678</t>
  </si>
  <si>
    <t>215650,Смоленская область п.г.т. Холм-Жирковский ул.Игоревская д.8</t>
  </si>
  <si>
    <t xml:space="preserve">Игоревская 12 </t>
  </si>
  <si>
    <t>55,513097, 33,474858</t>
  </si>
  <si>
    <t>215650,Смоленская область п.г.т. Холм-Жирковский ул.Игоревская д.13</t>
  </si>
  <si>
    <t>Базарная 4,2</t>
  </si>
  <si>
    <t>55,513231, 33,481158</t>
  </si>
  <si>
    <t>215650,Смоленская область п.г.т. Холм-Жирковский ул.Базарная д.4</t>
  </si>
  <si>
    <t>Базарная 7,8</t>
  </si>
  <si>
    <t>55,51295, 33,479964</t>
  </si>
  <si>
    <t>215650,Смоленская область п.г.т. Холм-Жирковский ул.Базарная д.7</t>
  </si>
  <si>
    <t>Комсомольская 11</t>
  </si>
  <si>
    <t>55,513939, 33,477989</t>
  </si>
  <si>
    <t>215650,Смоленская область п.г.т. Холм-Жирковский пер.Комсомольская д.12</t>
  </si>
  <si>
    <t>Комсомольская 7,6</t>
  </si>
  <si>
    <t>55,513989, 33,479128</t>
  </si>
  <si>
    <t>215650,Смоленская область п.г.т. Холм-Жирковский пер.Комсомольская д.7</t>
  </si>
  <si>
    <t>Комсомольская (Карла Маркса 23,25 на углу)</t>
  </si>
  <si>
    <t>55,514439, 33,4818</t>
  </si>
  <si>
    <t>215650,Смоленская область п.г.т. Холм-Жирковский пер.Комсомольская(Карла Маркса д.23)</t>
  </si>
  <si>
    <t>Комсомольский пер 4</t>
  </si>
  <si>
    <t>55,514839, 33,479342</t>
  </si>
  <si>
    <t>215650,Смоленская область п.г.т. Холм-Жирковский пер.Комсомольский д.4</t>
  </si>
  <si>
    <t>Льнозаводская 2 (Карла Маркса 9 на углу)</t>
  </si>
  <si>
    <t>55,5121, 33,483136</t>
  </si>
  <si>
    <t>215650,Смоленская область п.г.т. Холм-Жирковский ул.Льнозаводская(Карла Маркса д.7)</t>
  </si>
  <si>
    <t>Карла Маркса 33,31</t>
  </si>
  <si>
    <t>55,515581, 33,481161</t>
  </si>
  <si>
    <t>215650,Смоленская область п.г.т. Холм-Жирковский ул.Карла Маркса д.33</t>
  </si>
  <si>
    <t>Первомайская 1</t>
  </si>
  <si>
    <t>55,515844, 33,483631</t>
  </si>
  <si>
    <t>215650,Смоленская область п.г.т. Холм-Жирковский ул.Первомайская д.1</t>
  </si>
  <si>
    <t>Первомайская (Карла Маркса 68 на углу)</t>
  </si>
  <si>
    <t>55,516656, 33,480186</t>
  </si>
  <si>
    <t>215650,Смоленская область п.г.т. Холм-Жирковский ул.Первомайская д.9</t>
  </si>
  <si>
    <t>Карла Маркса 88</t>
  </si>
  <si>
    <t>55,519836, 33,473922</t>
  </si>
  <si>
    <t>215650,Смоленская область п.г.т. Холм-Жирковский ул.Карла Маркса д.43</t>
  </si>
  <si>
    <t>Карла Маркса 94</t>
  </si>
  <si>
    <t>55,520867, 33,472283</t>
  </si>
  <si>
    <t>215650,Смоленская область п.г.т. Холм-Жирковский ул.Карла Маркса д.61</t>
  </si>
  <si>
    <t>Карла Маркса 113,111</t>
  </si>
  <si>
    <t>55,522422, 33,474031</t>
  </si>
  <si>
    <t>215650,Смоленская область п.г.т. Холм-Жирковский ул.Карла Маркса д.94</t>
  </si>
  <si>
    <t>Карла Маркса 106</t>
  </si>
  <si>
    <t>55,522758, 33,470358</t>
  </si>
  <si>
    <t>215650,Смоленская область п.г.т. Холм-Жирковский ул.Карла Маркса д.113</t>
  </si>
  <si>
    <t>Карла Маркса 116А</t>
  </si>
  <si>
    <t>55,523311, 33,470892</t>
  </si>
  <si>
    <t>215650,Смоленская область п.г.т. Холм-Жирковский ул.Карла Маркса д.106</t>
  </si>
  <si>
    <t>Старшины Сорокина 1</t>
  </si>
  <si>
    <t>55,513536, 33,483539</t>
  </si>
  <si>
    <t>215650,Смоленская область п.г.т. Холм-Жирковский ул.Карла Маркса д.116</t>
  </si>
  <si>
    <t>Героя Михайлова 10 (магнит)</t>
  </si>
  <si>
    <t>55,512633, 33,488725</t>
  </si>
  <si>
    <t>215650,Смоленская область п.г.т. Холм-Жирковский ул.Героя Михайлова д.10</t>
  </si>
  <si>
    <t>Старшины Сорокина 27(редакция)</t>
  </si>
  <si>
    <t>55,512603, 33,491439</t>
  </si>
  <si>
    <t>СОГУП Редакция газеты "Вперед"</t>
  </si>
  <si>
    <t>1036719800941</t>
  </si>
  <si>
    <t xml:space="preserve">215650, Смоленская область, Холм-Жирковский район, п.г.т. Холм-Жирковский ул.Старшина Сорокина </t>
  </si>
  <si>
    <t>215650,Смоленская область п.г.т. Холм-Жирковский ул.Героя Михайлова д.</t>
  </si>
  <si>
    <t>Старшины Сорокина 32,33</t>
  </si>
  <si>
    <t>55,512294, 33,492739</t>
  </si>
  <si>
    <t>215650,Смоленская область п.г.т. Холм-Жирковский ул.Старшины Сорокина д.32</t>
  </si>
  <si>
    <t>Кирова 1,3</t>
  </si>
  <si>
    <t>55.515028, 33.484313</t>
  </si>
  <si>
    <t>215650,Смоленская область п.г.т. Холм-Жирковский ул.Кирова д.11</t>
  </si>
  <si>
    <t>55,514692, 33,486997</t>
  </si>
  <si>
    <t>Кирова 11,13</t>
  </si>
  <si>
    <t>Кирова 21</t>
  </si>
  <si>
    <t>55,514278, 33,489053</t>
  </si>
  <si>
    <t>215650,Смоленская область п.г.т. Холм-Жирковский ул.Кирова д.21</t>
  </si>
  <si>
    <t>Кирова 22 ,25</t>
  </si>
  <si>
    <t>55,514092, 33,490342</t>
  </si>
  <si>
    <t>215650,Смоленская область п.г.т. Холм-Жирковский ул.Кирова д.22</t>
  </si>
  <si>
    <t>Кирова 32,37</t>
  </si>
  <si>
    <t>55,513756, 33,494408</t>
  </si>
  <si>
    <t>215650,Смоленская область п.г.т. Холм-Жирковский ул.Кирова д.32</t>
  </si>
  <si>
    <t>Строителей 17,19</t>
  </si>
  <si>
    <t>55,513978, 33,49635</t>
  </si>
  <si>
    <t>215650,Смоленская область п.г.т. Холм-Жирковский ул.Строителей д.19</t>
  </si>
  <si>
    <t>Строителей 7,6</t>
  </si>
  <si>
    <t>55,512456, 33,496994</t>
  </si>
  <si>
    <t>215650,Смоленская область п.г.т. Холм-Жирковский ул.Строителей д.9</t>
  </si>
  <si>
    <t>Строителей 23,25</t>
  </si>
  <si>
    <t>55,515272, 33,496014</t>
  </si>
  <si>
    <t>215650,Смоленская область п.г.т. Холм-Жирковский ул.Строителей д.27</t>
  </si>
  <si>
    <t>Строителей 41</t>
  </si>
  <si>
    <t>55,517678, 33,495394</t>
  </si>
  <si>
    <t>215650,Смоленская область п.г.т. Холм-Жирковский ул.Строителей д.41</t>
  </si>
  <si>
    <t>Строителей 31</t>
  </si>
  <si>
    <t>55,515833, 33,495883</t>
  </si>
  <si>
    <t>215650,Смоленская область п.г.т. Холм-Жирковский ул.Строителей д.31</t>
  </si>
  <si>
    <t>Колхозный пер 12</t>
  </si>
  <si>
    <t>55,515039, 33,494903</t>
  </si>
  <si>
    <t>215650,Смоленская область п.г.т. Холм-Жирковский пер.Колхозный д.12</t>
  </si>
  <si>
    <t>Октябрьская 30</t>
  </si>
  <si>
    <t>55.516085, 33.487407</t>
  </si>
  <si>
    <t>215650,Смоленская область п.г.т. Холм-Жирковский пер.Колхозный д.7</t>
  </si>
  <si>
    <t>55,515181, 33,491694</t>
  </si>
  <si>
    <t>пер Октябрьский 2</t>
  </si>
  <si>
    <t>55,515536, 33,487408</t>
  </si>
  <si>
    <t>215650,Смоленская область п.г.т. Холм-Жирковский пер.Октябрьский д.2</t>
  </si>
  <si>
    <t>Свердлова 5 ,7</t>
  </si>
  <si>
    <t>55,515831, 33,488914</t>
  </si>
  <si>
    <t>215650,Смоленская область п.г.т. Холм-Жирковский ул.Свердлова д.5</t>
  </si>
  <si>
    <t>Колхозная 23,32</t>
  </si>
  <si>
    <t>55,516006, 33,493989</t>
  </si>
  <si>
    <t>215650,Смоленская область п.г.т. Холм-Жирковский ул.Колхозная д.23</t>
  </si>
  <si>
    <t>Свердлова 9,11</t>
  </si>
  <si>
    <t>55,517225, 33,489203</t>
  </si>
  <si>
    <t>215650,Смоленская область п.г.т. Холм-Жирковский ул.Свердлова д.9</t>
  </si>
  <si>
    <t>Октябрьская 29</t>
  </si>
  <si>
    <t>55,517575, 33,486925</t>
  </si>
  <si>
    <t>215650,Смоленская область п.г.т. Холм-Жирковский ул.Октябрьская д.29</t>
  </si>
  <si>
    <t>Октябрьская 21,23</t>
  </si>
  <si>
    <t>55,517433, 33,485094</t>
  </si>
  <si>
    <t>215650,Смоленская область п.г.т. Холм-Жирковский ул.Октябрьская д.21</t>
  </si>
  <si>
    <t>Победы 13А (Октябрьская 2)</t>
  </si>
  <si>
    <t>55,518317, 33,482997</t>
  </si>
  <si>
    <t>215650,Смоленская область п.г.т. Холм-Жирковский ул.Победы д.13а</t>
  </si>
  <si>
    <t>Победы 3,5</t>
  </si>
  <si>
    <t>55,518928, 33,480117</t>
  </si>
  <si>
    <t>215650,Смоленская область п.г.т. Холм-Жирковский ул.Победы д.3</t>
  </si>
  <si>
    <t>Победы 16,27</t>
  </si>
  <si>
    <t>55,519206, 33,484306</t>
  </si>
  <si>
    <t>215650,Смоленская область п.г.т. Холм-Жирковский ул.Победы д.16</t>
  </si>
  <si>
    <t>Пушкина 20 (1 пер. Пушкина)</t>
  </si>
  <si>
    <t>55,520408, 33,481431</t>
  </si>
  <si>
    <t>215650,Смоленская область п.г.т. Холм-Жирковский пер.Пушкина д.20</t>
  </si>
  <si>
    <t>Пушкина 22,24</t>
  </si>
  <si>
    <t>55,5205, 33,483669</t>
  </si>
  <si>
    <t>215650,Смоленская область п.г.т. Холм-Жирковский ул.Пушкина д.22</t>
  </si>
  <si>
    <t>Пушкина 5,4</t>
  </si>
  <si>
    <t>55,520939, 33,474872</t>
  </si>
  <si>
    <t>215650,Смоленская область п.г.т. Холм-Жирковский ул.Пушкина д.5</t>
  </si>
  <si>
    <t>Пушкина 15</t>
  </si>
  <si>
    <t>55,521064, 33,4794</t>
  </si>
  <si>
    <t>215650,Смоленская область п.г.т. Холм-Жирковский ул.Пушкина д.15</t>
  </si>
  <si>
    <t>2й пер Пушкина 4 (Пушкина 21)</t>
  </si>
  <si>
    <t>55,522228, 33,481708</t>
  </si>
  <si>
    <t>215650,Смоленская область п.г.т. Холм-Жирковский 2й пер.Пушкина д.4</t>
  </si>
  <si>
    <t>Колхозная 43,56</t>
  </si>
  <si>
    <t>55,519778, 33,492747</t>
  </si>
  <si>
    <t>215650,Смоленская область п.г.т. Холм-Жирковский ул.Колхозная д.43</t>
  </si>
  <si>
    <t>Колхозная 59 (перекресток Свердлова)</t>
  </si>
  <si>
    <t>55,522394, 33,492756</t>
  </si>
  <si>
    <t>215650,Смоленская область п.г.т. Холм-Жирковский ул.Колхозная д.59(перекресток Свердлова)</t>
  </si>
  <si>
    <t>Свердлова 14А, Колхозная 51А</t>
  </si>
  <si>
    <t>55,521161, 33,49135</t>
  </si>
  <si>
    <t>215650,Смоленская область п.г.т. Холм-Жирковский ул.Свердлова д.14а</t>
  </si>
  <si>
    <t>Свердлова 15,18 (суд)</t>
  </si>
  <si>
    <t>55,520303, 33,490267</t>
  </si>
  <si>
    <t>Сафоновский районный суд</t>
  </si>
  <si>
    <t>215650, Смоленская область, Холм-Жирковский район, п.г.т. Холм-Жирковский ул. Садовая д.15</t>
  </si>
  <si>
    <t>215650,Смоленская область п.г.т. Холм-Жирковский ул.Свердлова д.15</t>
  </si>
  <si>
    <t>пер Свердлова 1А), ул. Свердлова 13,7</t>
  </si>
  <si>
    <t>55,519108, 33,489961</t>
  </si>
  <si>
    <t>215650,Смоленская область п.г.т. Холм-Жирковский ул.Свердлова(пер.Свердлова д.1а)</t>
  </si>
  <si>
    <t>Свердлова 17А,17</t>
  </si>
  <si>
    <t>55,517028, 33,490031</t>
  </si>
  <si>
    <t>215650,Смоленская область п.г.т. Холм-Жирковский ул.Свердлова д.17</t>
  </si>
  <si>
    <t>Свердлова (библиотека), Старшины Сорокина 21</t>
  </si>
  <si>
    <t>55,513286, 33,489225</t>
  </si>
  <si>
    <t xml:space="preserve">215650,Смоленская область п.г.т. Холм-Жирковский ул.Свердлова </t>
  </si>
  <si>
    <t>Колхозная 6</t>
  </si>
  <si>
    <t>55,511764, 33,493633</t>
  </si>
  <si>
    <t>215650,Смоленская область п.г.т. Холм-Жирковский ул.Колхозная д.6</t>
  </si>
  <si>
    <t>Колхозная 11,16</t>
  </si>
  <si>
    <t>55,513094, 33,493328</t>
  </si>
  <si>
    <t>215650,Смоленская область п.г.т. Холм-Жирковский ул.Колхозная д.11</t>
  </si>
  <si>
    <t>Колхозная 22</t>
  </si>
  <si>
    <t>55,514289, 33,493767</t>
  </si>
  <si>
    <t>215650,Смоленская область п.г.т. Холм-Жирковский ул.Колхозная д.22</t>
  </si>
  <si>
    <t>Заокольная 1</t>
  </si>
  <si>
    <t>55,512261, 33,499481</t>
  </si>
  <si>
    <t>215650,Смоленская область п.г.т. Холм-Жирковский ул.Заокольная д.1</t>
  </si>
  <si>
    <t>Заокольная 2(Днепровская 3)</t>
  </si>
  <si>
    <t>55,513181, 33,499383</t>
  </si>
  <si>
    <t>215650,Смоленская область п.г.т. Холм-Жирковский ул.Заокольная(Днепровская д.3)</t>
  </si>
  <si>
    <t>Заокольная 7 Днепровская 9)</t>
  </si>
  <si>
    <t>55,514114, 33,499047</t>
  </si>
  <si>
    <t>215650,Смоленская область п.г.т. Холм-Жирковский ул.Заокольная д.7</t>
  </si>
  <si>
    <t xml:space="preserve">Заокольная 10 (Днепровская 15) </t>
  </si>
  <si>
    <t>55,515472, 33,498767</t>
  </si>
  <si>
    <t>215650,Смоленская область п.г.т. Холм-Жирковский ул.Заокольная д.11</t>
  </si>
  <si>
    <t>Заокольная 12 (Днепровская 19)</t>
  </si>
  <si>
    <t>55,515769, 33,498683</t>
  </si>
  <si>
    <t>215650,Смоленская область п.г.т. Холм-Жирковский ул.Заокольная д.12</t>
  </si>
  <si>
    <t>Заокольная 14 (Днепровская 21)</t>
  </si>
  <si>
    <t>55,516558, 33,498481</t>
  </si>
  <si>
    <t>215650,Смоленская область п.г.т. Холм-Жирковский ул.Заокольная д.14</t>
  </si>
  <si>
    <t>Днепровская 1,2</t>
  </si>
  <si>
    <t>55.512626, 33.500670</t>
  </si>
  <si>
    <t>215650,Смоленская область п.г.т. Холм-Жирковский ул.Днепровская д.12</t>
  </si>
  <si>
    <t>55,514417, 33,5001</t>
  </si>
  <si>
    <t>Днепровская 10,12</t>
  </si>
  <si>
    <t>55.514161, 33.500273</t>
  </si>
  <si>
    <t>Днепровская 23,24</t>
  </si>
  <si>
    <t>55.516509, 33.499720</t>
  </si>
  <si>
    <t>Лесная 1А,1</t>
  </si>
  <si>
    <t>55,5142, 33,502536</t>
  </si>
  <si>
    <t>215650,Смоленская область п.г.т. Холм-Жирковский ул.Лесная д.1</t>
  </si>
  <si>
    <t>Лесная 4</t>
  </si>
  <si>
    <t>55,515058, 33,502325</t>
  </si>
  <si>
    <t>215650,Смоленская область п.г.т. Холм-Жирковский ул.Лесная д.4</t>
  </si>
  <si>
    <t xml:space="preserve">д. Саново </t>
  </si>
  <si>
    <t>55.499429, 33.472990</t>
  </si>
  <si>
    <t>215650,Смоленская область п.г.т. Холм-Жирковский д.Саново</t>
  </si>
  <si>
    <t xml:space="preserve">Садовая 67 филиал ПАО «МРСК Центра»-«Смоленскэнерго» </t>
  </si>
  <si>
    <t xml:space="preserve">55.501406,
33,487425
</t>
  </si>
  <si>
    <t>Филиал ПАО"МРСК-центра"-"Смолэнерго" Холм-Жирковский рес</t>
  </si>
  <si>
    <t>1046900099489</t>
  </si>
  <si>
    <t>215650, Смоленская область, Холм-Жирковский район, п.г.т. Холм-Жирковский ул. Садовая д.67</t>
  </si>
  <si>
    <t>здание филиала ПАО «МРСК Центра»-«Смоленскэнерго»</t>
  </si>
  <si>
    <t>215650,Смоленская область п.г.т. Холм-Жирковский ул.Садовая д.67</t>
  </si>
  <si>
    <t>Нахимовская 16 (1) во дворе гостиницы</t>
  </si>
  <si>
    <t>55.510180, 33.495119</t>
  </si>
  <si>
    <t>215650,Смоленская область п.г.т. Холм-Жирковский ул.Нахимовская 16</t>
  </si>
  <si>
    <t>здание гостиницы</t>
  </si>
  <si>
    <t>Свердлова 4 (магазин возле ДРСУ)</t>
  </si>
  <si>
    <t>55.515383, 33.489921</t>
  </si>
  <si>
    <t>215650,Смоленская область п.г.т. Холм-Жирковский ул.Свердлова 4</t>
  </si>
  <si>
    <t>Сафоновский филиал ООО «Смоленскрегионтеплоэнерго» ул. Героя Соколова (котельная)</t>
  </si>
  <si>
    <t xml:space="preserve">55,5092008
33,4900735
</t>
  </si>
  <si>
    <t>215650,Смоленская область п.г.т. Холм-Жирковский ул.Героя Соколова (котельная)</t>
  </si>
  <si>
    <t>здание филиала ООО «Смоленскрегионтеплоэнерго»</t>
  </si>
  <si>
    <t xml:space="preserve">д. Сельцо </t>
  </si>
  <si>
    <t>55.493433, 33.560882</t>
  </si>
  <si>
    <t>215650,Смоленская область Холм-Жирковский район, д. Сельцо</t>
  </si>
  <si>
    <t>Героя Михайлова 8</t>
  </si>
  <si>
    <t>55,512087, 33,487453</t>
  </si>
  <si>
    <t>ИП Майдан В.В.</t>
  </si>
  <si>
    <t>пгт. Холм-Жирковский, ул. Героя Михайлова 8</t>
  </si>
  <si>
    <t>215650, Смоленская область, пгт. Холм-Жирковский, ул. Героя Михайлова 8</t>
  </si>
  <si>
    <t>Героя Михайлова 9</t>
  </si>
  <si>
    <t>55,513034, 33,487373</t>
  </si>
  <si>
    <t>ИП Подъяпольская Т.В.</t>
  </si>
  <si>
    <t>пгт. Холм-Жирковский, ул. Героя Михайлова 9</t>
  </si>
  <si>
    <t>215650, Смоленская область, пгт. Холм-Жирковский, ул. Героя Михайлова 9</t>
  </si>
  <si>
    <t>Кладбище площадка №1</t>
  </si>
  <si>
    <t>55.497358, 33.491798</t>
  </si>
  <si>
    <t>180 м. южнее пгт. Холм-Жирковский</t>
  </si>
  <si>
    <t>Кладбище площадка №2</t>
  </si>
  <si>
    <t>55.498031, 33.491803</t>
  </si>
  <si>
    <t>открытая площадка с твердым покрытием и без ограждения</t>
  </si>
  <si>
    <t>181 м. южнее пгт. Холм-Жирковский</t>
  </si>
  <si>
    <t>Колхозный пер 4</t>
  </si>
  <si>
    <t>55.5151,33.49177</t>
  </si>
  <si>
    <t>открытая площадка с твердым покрытием и  ограждением</t>
  </si>
  <si>
    <t>пгт. Холм-Жирковский, Колхозный пер. 4</t>
  </si>
  <si>
    <t>Колхозный пер 7</t>
  </si>
  <si>
    <t>55.51509,33.49179</t>
  </si>
  <si>
    <t>пгт. Холм-Жирковский, Колхозный пер. 7</t>
  </si>
  <si>
    <t>д. Саново (ферма)</t>
  </si>
  <si>
    <t>55.49954,33.47307</t>
  </si>
  <si>
    <t>пгт. Холм-Жирковский, д. Саново (ферма)</t>
  </si>
  <si>
    <t>д. Саново</t>
  </si>
  <si>
    <t>55.50081,33.46409</t>
  </si>
  <si>
    <t>пгт. Холм-Жирковски, д. Саново</t>
  </si>
  <si>
    <t>ул. Ростокинская, д. 7</t>
  </si>
  <si>
    <t>55.51683,33.50067</t>
  </si>
  <si>
    <t>пгт. Холм-Жирковский, ул. Ростокинская, д. 7</t>
  </si>
  <si>
    <t xml:space="preserve">55.452386,
33.280642
</t>
  </si>
  <si>
    <t>215645,Смоленская область, Холм-Жирковский район, ст. Игоревская, ул. Больничная, д. 27</t>
  </si>
  <si>
    <t>55.452386, 33.280642</t>
  </si>
  <si>
    <t>ул. Больничная 25 (перекресток)</t>
  </si>
  <si>
    <t xml:space="preserve">55.453404,
33.283915
</t>
  </si>
  <si>
    <t>ул. Больничная, д. 14</t>
  </si>
  <si>
    <t>55.454739, 33.286408</t>
  </si>
  <si>
    <t>215645,Смоленская область, Холм-Жирковский район, ст. Игоревская, ул. Больничная, д. 14</t>
  </si>
  <si>
    <t>ул. Ленинская, д.8</t>
  </si>
  <si>
    <t xml:space="preserve">55.458766,
33.289795
</t>
  </si>
  <si>
    <t>215645,Смоленская область, Холм-Жирковский район, ст. Игоревская, ул. Ленинская, д.8</t>
  </si>
  <si>
    <t>ул. Ленинская, д.38</t>
  </si>
  <si>
    <t>55.464441, 33.292230</t>
  </si>
  <si>
    <t>215645,Смоленская область, Холм-Жирковский район, ст. Игоревская, ул. Ленинская, д.38</t>
  </si>
  <si>
    <t>ул. Ленинская, д.52</t>
  </si>
  <si>
    <t>55.465994, 33.293900</t>
  </si>
  <si>
    <t>215645,Смоленская область, Холм-Жирковский район, ст. Игоревская, ул. Ленинская, д. 52</t>
  </si>
  <si>
    <t xml:space="preserve">ул. Заозерная, д. 1
</t>
  </si>
  <si>
    <t>55.453092, 33.290194</t>
  </si>
  <si>
    <t>215645,Смоленская область, Холм-Жирковский район, ст. Игоревская, ул. Заозерная, д. 1</t>
  </si>
  <si>
    <t xml:space="preserve">55.459446,
33.292740
</t>
  </si>
  <si>
    <t>215645,Смоленская область, Холм-Жирковский район, ст. Игоревская, ул. Заколодезная, д. 38</t>
  </si>
  <si>
    <t xml:space="preserve">55.459446,
33.292740
</t>
  </si>
  <si>
    <t>ул. Советская 19</t>
  </si>
  <si>
    <t xml:space="preserve">55.454827,
33.297065
</t>
  </si>
  <si>
    <t>215645,Смоленская область, Холм-Жирковский район, ст. Игоревская, ул. Советская, д. 19</t>
  </si>
  <si>
    <t>ул. Железнодорожная, д. 15</t>
  </si>
  <si>
    <t>55.461956, 33.296757</t>
  </si>
  <si>
    <t>215645,Смоленская область, Холм-Жирковский район, ст. Игоревская, ул. Железнодорожная, д. 15</t>
  </si>
  <si>
    <t>ул. Новая, ул. Строительная (перекресток)</t>
  </si>
  <si>
    <t xml:space="preserve">55.465847,
33.287260
</t>
  </si>
  <si>
    <t>215645,Смоленская область, Холм-Жирковский район, ст. Игоревская, ул. Новая, ул. Строительная.</t>
  </si>
  <si>
    <t>ул. Новая, д.14</t>
  </si>
  <si>
    <t>55.463331, 33.286274</t>
  </si>
  <si>
    <t>215645,Смоленская область, Холм-Жирковский район, ст. Игоревская, ул. Новая, д. 14</t>
  </si>
  <si>
    <t>ул. Нури Магомедова, д. 5</t>
  </si>
  <si>
    <t xml:space="preserve">55.454058,
33.276060
</t>
  </si>
  <si>
    <t>215645,Смоленская область, Холм-Жирковский район, ст. Игоревская, ул. Нури Магомедова, д.5</t>
  </si>
  <si>
    <t>ул. Южная, д. 7</t>
  </si>
  <si>
    <t>55.446948, 33.268819</t>
  </si>
  <si>
    <t>215645,Смоленская область, Холм-Жирковский район, ст. Игоревская, ул. Южная, д. 7</t>
  </si>
  <si>
    <t>ул. Южная, д. 9</t>
  </si>
  <si>
    <t>55.448627, 33.268397</t>
  </si>
  <si>
    <t>215645,Смоленская область, Холм-Жирковский район, ст. Игоревская, ул. Южная, д. 9</t>
  </si>
  <si>
    <t>ул. Южная, д. 10</t>
  </si>
  <si>
    <t>55.446866, 33.269690</t>
  </si>
  <si>
    <t>215645,Смоленская область, Холм-Жирковский район, ст. Игоревская, ул. Южная, д. 10</t>
  </si>
  <si>
    <t xml:space="preserve">ул. Горького, д. 26
</t>
  </si>
  <si>
    <t>55.450026, 33.276266</t>
  </si>
  <si>
    <t>215645,Смоленская область, Холм-Жирковский район, ст. Игоревская, ул. Горького, д. 26</t>
  </si>
  <si>
    <t xml:space="preserve"> ул. Горького, д. 24</t>
  </si>
  <si>
    <t>55.450220, 33.280093</t>
  </si>
  <si>
    <t>215645,Смоленская область, Холм-Жирковский район, ст. Игоревская, ул. Горького, д.24</t>
  </si>
  <si>
    <t>ул. Горького, д. 17</t>
  </si>
  <si>
    <t>215645,Смоленская область, Холм-Жирковский район, ст. Игоревская, ул. Горького, д. 17</t>
  </si>
  <si>
    <t>ст. Игоревская, ул. Канютинская</t>
  </si>
  <si>
    <t>55.468050, 33.296503</t>
  </si>
  <si>
    <t>215645,Смоленская область, Холм-Жирковский район, ст. Игоревская, ул. Канютинская</t>
  </si>
  <si>
    <t>д. Лехмино, ул. Лесная 7,8 (между домами)</t>
  </si>
  <si>
    <t>55.549066, 33.393567</t>
  </si>
  <si>
    <t>215653,Смоленская область, Холм-Жирковский район, д. Лехмино, ул. Лесная, д.7</t>
  </si>
  <si>
    <t>д. Лехмино, ул. Садовая 13</t>
  </si>
  <si>
    <t>55.546512, 33.393717</t>
  </si>
  <si>
    <t>215653,Смоленская область, Холм-Жирковский район, д. Лехмино, ул. Садовая, д.13</t>
  </si>
  <si>
    <t>д. Лехмино, ул. Центральная 26</t>
  </si>
  <si>
    <t>55.545630, 33.394951</t>
  </si>
  <si>
    <t>215653,Смоленская область, Холм-Жирковский район, д. Лехмино, ул. Центральная, д.26</t>
  </si>
  <si>
    <t>д. Лехмино, ул. Зеленая 13</t>
  </si>
  <si>
    <t>55.544787, 33.397086</t>
  </si>
  <si>
    <t>215653,Смоленская область, Холм-Жирковский район, д. Лехмино, ул. Зеленая, д.13</t>
  </si>
  <si>
    <t>д. Пузиково, ул Школьная 12</t>
  </si>
  <si>
    <t>55.543289, 33.390821</t>
  </si>
  <si>
    <t>215656,Смоленская область, Холм-Жирковский район, д. Пузиково, ул. Школьная, д.12</t>
  </si>
  <si>
    <t>д. Болышево, ул. Центральная 16</t>
  </si>
  <si>
    <t>55.575708, 33.591013</t>
  </si>
  <si>
    <t>215656,Смоленская область, Холм-Жирковский район, д. Болышево, ул. Центральная, д.16</t>
  </si>
  <si>
    <t>д. Болышево, ул. Центральная 27</t>
  </si>
  <si>
    <t>55.574524, 33.593137</t>
  </si>
  <si>
    <t>215656,Смоленская область, Холм-Жирковский район, д. Болышево, ул. Днепровская, д.1</t>
  </si>
  <si>
    <t>д. Болышево, ул. Строительная 11</t>
  </si>
  <si>
    <t>55.577555, 33.589511</t>
  </si>
  <si>
    <t>215656,Смоленская область, Холм-Жирковский район, д. Болышево, ул. Строительная, д.1</t>
  </si>
  <si>
    <t>д. Болышево, ул. Строительная 2</t>
  </si>
  <si>
    <t>55.578607, 33.591350</t>
  </si>
  <si>
    <t>215656,Смоленская область, Холм-Жирковский район, д. Болышево, ул. Строительная, д.11</t>
  </si>
  <si>
    <t>д. Болышево, ул. Новая 1</t>
  </si>
  <si>
    <t>55.578517, 33.586367</t>
  </si>
  <si>
    <t>215656,Смоленская область, Холм-Жирковский район, д. Болышево, ул. Новая, д.1</t>
  </si>
  <si>
    <t>д. Канютино, ул. Школьная 11 (ориентир магазин "Хуторок"</t>
  </si>
  <si>
    <t>55.521709, 33.257828</t>
  </si>
  <si>
    <t>215656,Смоленская область, Холм-Жирковский район, д. Канютино, ул. Школьная, д. 11</t>
  </si>
  <si>
    <t>ст. Канютино, ул. Мира 5</t>
  </si>
  <si>
    <t>55.524890, 33.245286</t>
  </si>
  <si>
    <t>215656,Смоленская область, Холм-Жирковский район, ст. Канютино, ул.Мира, д.5</t>
  </si>
  <si>
    <t>ст. Канютино, ул. Железнодорожная 15(напротив администрации)</t>
  </si>
  <si>
    <t>55.533918, 33.250239</t>
  </si>
  <si>
    <t>215656,Смоленская область, Холм-Жирковский район, ст. Канютино, ул. Железнодорожная, д.15</t>
  </si>
  <si>
    <t>ст. Канютино, ул.Молодежная (площадка бывшего ХПП)</t>
  </si>
  <si>
    <t>55.536622, 33.249244</t>
  </si>
  <si>
    <t>215656,Смоленская область, Холм-Жирковский район, ст. Канютино, ул. Солнечная, д.3</t>
  </si>
  <si>
    <t>ст. Канютино, ул. Центральная 9 (ориентир-ФАП)</t>
  </si>
  <si>
    <t>55.532614, 33.248554</t>
  </si>
  <si>
    <t>215656,Смоленская область, Холм-Жирковский район, ст. Канютино, ул.Центральная, д.9</t>
  </si>
  <si>
    <t>ст. Канютино, ул. Центральная д.6</t>
  </si>
  <si>
    <t xml:space="preserve">59.55.3160
33.248293
</t>
  </si>
  <si>
    <t>215656,Смоленская область, Холм-Жирковский район, ст. Канютино, ул.Центральная, д.6</t>
  </si>
  <si>
    <t xml:space="preserve">59.553160
33.248293
</t>
  </si>
  <si>
    <t>ст. Канютино, ул. Западная 15(напротив дома № 14)</t>
  </si>
  <si>
    <t xml:space="preserve">59.95.8755
30.911200
</t>
  </si>
  <si>
    <t>215656,Смоленская область, Холм-Жирковский район, ст. Канютино, ул.Западная № 15</t>
  </si>
  <si>
    <t xml:space="preserve">59.958755
30.911200
</t>
  </si>
  <si>
    <t>ст. Канютино, ул. Восточная (напротив здания № 21)</t>
  </si>
  <si>
    <t>55.529191, 33.255156</t>
  </si>
  <si>
    <t>215656,Смоленская область, Холм-Жирковский район, ст. Канютино, ул.Восточная № 21</t>
  </si>
  <si>
    <t>с. Нахимовское, ул.им. П.С.Федосова 22</t>
  </si>
  <si>
    <t xml:space="preserve">55.526911,
33.765160
</t>
  </si>
  <si>
    <t>215650,Смоленская область, Холм-Жирковский район, с. Нахимовское, ул.им. П.С.Федосова д.22</t>
  </si>
  <si>
    <t>с. Нахимовское, ул. Волочковская 20</t>
  </si>
  <si>
    <t xml:space="preserve">55.526923,
33.770282
</t>
  </si>
  <si>
    <t>215650,Смоленская область, Холм-Жирковский район,  с. Нахимовское, ул. Волочковская, д.20</t>
  </si>
  <si>
    <t>с. Нахимовское, ул. Приднепровская 18</t>
  </si>
  <si>
    <t xml:space="preserve">55.529797,
33.756292
</t>
  </si>
  <si>
    <t>215650,Смоленская область, Холм-Жирковский район,  с. Нахимовское, ул. Приднепровская, д.18</t>
  </si>
  <si>
    <t>с. Нахимовское, пер. Михайловский 1</t>
  </si>
  <si>
    <t xml:space="preserve">55.523569,
33.753071
</t>
  </si>
  <si>
    <t>215650,Смоленская область, Холм-Жирковский район,  с. Нахимовское, пер. Михайловский, д.1</t>
  </si>
  <si>
    <t xml:space="preserve">55.523569,
33.753071
</t>
  </si>
  <si>
    <t>с. Нахимовское, пер. Парковый</t>
  </si>
  <si>
    <t xml:space="preserve">55.529387,
33.759349
</t>
  </si>
  <si>
    <t>215650,Смоленская область, Холм-Жирковский район,  с. Нахимовское, пер. Парковый, д.1</t>
  </si>
  <si>
    <t>с. Нахимовское, ул. Совхозная, д. 15</t>
  </si>
  <si>
    <t>55.530872, 33.763081</t>
  </si>
  <si>
    <t>215650,Смоленская область, Холм-Жирковский район,  с. Нахимовское, ул. Совхозная, д.15</t>
  </si>
  <si>
    <t>с. Нахимовское, ул. Молодежная</t>
  </si>
  <si>
    <t>55.527891, 33.772801</t>
  </si>
  <si>
    <t>215650,Смоленская область, Холм-Жирковский район,  с. Нахимовское, ул. Молодежная д.15</t>
  </si>
  <si>
    <t>д. Герасимово</t>
  </si>
  <si>
    <t xml:space="preserve">55.533966,
33.738944
</t>
  </si>
  <si>
    <t>215650,Смоленская область, Холм-Жирковский район, д. Герасимово</t>
  </si>
  <si>
    <t>д. Каменец, ул. Энергетиков 10</t>
  </si>
  <si>
    <t xml:space="preserve">55.520663,
33.726643
</t>
  </si>
  <si>
    <t>215650,Смоленская область, Холм-Жирковский район, д.Каменец, ул. Энергетиков, д. 8</t>
  </si>
  <si>
    <t>д. Каменец, ул. Нова 6</t>
  </si>
  <si>
    <t xml:space="preserve">55.520471,
33.728888
</t>
  </si>
  <si>
    <t>215650,Смоленская область, Холм-Жирковский район, д.Каменец, ул. Новая, д. 2</t>
  </si>
  <si>
    <t>ст.Владимирский Тупик, ул.Комсомольская д.18</t>
  </si>
  <si>
    <t>55.685213,  33.298696</t>
  </si>
  <si>
    <t>215675 Смоленская обл. Холм-Жирковский р-он. ст.Владимирский Тупик ул.Комсомольская д.18</t>
  </si>
  <si>
    <t>ст.Владимирский Тупик, ул.Комсомольская д.1</t>
  </si>
  <si>
    <t>55.689722,   33.299167</t>
  </si>
  <si>
    <t>215675 Смоленская обл. Холм-Жирковский р-он. ст.Владимирский Тупик ул.Комсомольская д.1</t>
  </si>
  <si>
    <t>55.689722,  33.299167</t>
  </si>
  <si>
    <t>ст.Владимирский Тупик, ул.Ленина д.35</t>
  </si>
  <si>
    <t>55.693080,  33.295914</t>
  </si>
  <si>
    <t>215675 Смоленская обл. Холм-Жирковский р-он. ст.Владимирский Тупик ул.Ленина д.35</t>
  </si>
  <si>
    <t>ст.Владимирский Тупик, ул.Пролетарская д.8</t>
  </si>
  <si>
    <t>55.695833,  33.296111</t>
  </si>
  <si>
    <t>215675 Смоленская обл. Холм-Жирковский р-он. ст.Владимирский Тупик ул.Пролетарская д.8</t>
  </si>
  <si>
    <t>ст.Владимирский Тупик, ул.Мира д.14</t>
  </si>
  <si>
    <t>55.694564,  33.303746</t>
  </si>
  <si>
    <t>215675 Смоленская обл. Холм-Жирковский р-он. ст.Владимирский Тупик ул.Мира д.14</t>
  </si>
  <si>
    <t>ст.Владимирский Тупик, ул.Мира д.4</t>
  </si>
  <si>
    <t>55.692778,  33.310000</t>
  </si>
  <si>
    <t>215675 Смоленская обл. Холм-Жирковский р-он. ст.Владимирский Тупик ул.Мира д.4</t>
  </si>
  <si>
    <t>ст.Владимирский Тупик, ул.Партизанская д.2</t>
  </si>
  <si>
    <t>55.692619,  33.302413</t>
  </si>
  <si>
    <t>215675 Смоленская обл. Холм-Жирковский р-он. ст.Владимирский Тупик ул.Партизанская д.2</t>
  </si>
  <si>
    <t>ст.Владимирский Тупик, ул.Лесная д.2</t>
  </si>
  <si>
    <t>55.694225,  33.312306</t>
  </si>
  <si>
    <t>215675 Смоленская обл. Холм-Жирковский р-он. ст.Владимирский Тупик ул.Лесная д.2</t>
  </si>
  <si>
    <t>ст.Владимирский Тупик, ул.Школьная д.1</t>
  </si>
  <si>
    <t>55.690035,  33.296110</t>
  </si>
  <si>
    <t>215675 Смоленская обл. Холм-Жирковский р-он. ст.Владимирский Тупик ул.Школьная д.1</t>
  </si>
  <si>
    <t>ст.Владимирский Тупик, ул.Горького д.3</t>
  </si>
  <si>
    <t>55.690556,  33.305833</t>
  </si>
  <si>
    <t>215675 Смоленская обл. Холм-Жирковский р-он. ст.Владимирский Тупик ул.Горького д.3</t>
  </si>
  <si>
    <t>ст.Владимирский Тупик, ул.Пушкина д.13</t>
  </si>
  <si>
    <t>55.405853,  33.181217</t>
  </si>
  <si>
    <t>215675 Смоленская обл. Холм-Жирковский р-он. ст.Владимирский Тупик ул.Пушкина д.13</t>
  </si>
  <si>
    <t>ст.Владимирский Тупик, ул.Ленина д.2</t>
  </si>
  <si>
    <t>55.692222,  33.309167</t>
  </si>
  <si>
    <t>215675 Смоленская обл. Холм-Жирковский р-он. ст.Владимирский Тупик ул.Ленина д.2</t>
  </si>
  <si>
    <t>п.Тупик-72км ул.Заречная д.12</t>
  </si>
  <si>
    <t>55.700273,  33.326083</t>
  </si>
  <si>
    <t>215675 Смоленская обл. Холм-Жирковский р-он. п.Тупик-72км. ул.Заречная д.12</t>
  </si>
  <si>
    <t>п.Тупик-72км ул.Заводская д.1</t>
  </si>
  <si>
    <t>55.704722,  33.333333</t>
  </si>
  <si>
    <t>215675 Смоленская обл. Холм-Жирковский р-он. п.Тупик-72км. ул.Заводская д.1</t>
  </si>
  <si>
    <t>п.Тупик-72км ул.Железнодорожная д.30</t>
  </si>
  <si>
    <t>55.703042,  33.332420</t>
  </si>
  <si>
    <t>215675 Смоленская обл. Холм-Жирковский р-он. п.Тупик-72км. ул.Железнодорожная д.30</t>
  </si>
  <si>
    <t>п.Тупик-72км ул.Молодежная д.3</t>
  </si>
  <si>
    <t>55.701111,  33.335278</t>
  </si>
  <si>
    <t>215675 Смоленская обл. Холм-Жирковский р-он. п.Тупик-72км. ул.Молодежная д.3</t>
  </si>
  <si>
    <t>п.Тупик-72км ул.Железнодорожная д.16</t>
  </si>
  <si>
    <t>55.704225,  33.336029</t>
  </si>
  <si>
    <t>215675 Смоленская обл. Холм-Жирковский р-он. п.Тупик-72км. ул.Железнодорожная д.16</t>
  </si>
  <si>
    <t>п.Тупик-72км ул.Железнодорожная д.24</t>
  </si>
  <si>
    <t>55.703816,  33.338636</t>
  </si>
  <si>
    <t>215675 Смоленская обл. Холм-Жирковский р-он. п.Тупик-72км. ул.Железнодорожная д.24</t>
  </si>
  <si>
    <t>ст.Никитинка ул.Советская д.23</t>
  </si>
  <si>
    <t>55.619812,  33.272159</t>
  </si>
  <si>
    <t>215670 Смоленская обл. Холм-Жирковский р-он. ст.Никитинка ул.Советская д.23</t>
  </si>
  <si>
    <t>ст.Никитинка ул.Базарная д.29</t>
  </si>
  <si>
    <t>55.617080,  33.273779</t>
  </si>
  <si>
    <t>215670 Смоленская обл. Холм-Жирковский р-он. ст.Никитинка ул.Базарная д.29</t>
  </si>
  <si>
    <t>ст.Никитинка ул.Молодежная д.2</t>
  </si>
  <si>
    <t>55.615611,  33.286133</t>
  </si>
  <si>
    <t>215670 Смоленская обл. Холм-Жирковский р-он. ст.Никитинка ул.Молодежная д.2</t>
  </si>
  <si>
    <t>ст.Никитинка ул.Молодежная д.18</t>
  </si>
  <si>
    <t>55.613003,  33.278167</t>
  </si>
  <si>
    <t>215670 Смоленская обл. Холм-Жирковский р-он. ст.Никитинка ул.Молодежная д.18</t>
  </si>
  <si>
    <t>ст.Никитинка ул.Залинейная д.5</t>
  </si>
  <si>
    <t>55.622147,  33.268576</t>
  </si>
  <si>
    <t>215670 Смоленская обл. Холм-Жирковский р-он. ст.Никитинка ул.Залинейная д.5</t>
  </si>
  <si>
    <t>55.6222147,  33.268576</t>
  </si>
  <si>
    <t>ст.Никитинка ул.Зааводская д.26</t>
  </si>
  <si>
    <t>55.624290,  33.263297</t>
  </si>
  <si>
    <t>215670 Смоленская обл. Холм-Жирковский р-он. ст.Никитинка ул.Заводская д.26</t>
  </si>
  <si>
    <t xml:space="preserve">д.Печатники ул.Школьная д.9 </t>
  </si>
  <si>
    <t>55.631668,  33.382561</t>
  </si>
  <si>
    <t>215672 Смоленская обл. Холм-Жирковский р-он. д.Печатники ул.Школьная д.9</t>
  </si>
  <si>
    <t xml:space="preserve">д.Печатники ул.Кольцевая д.9 </t>
  </si>
  <si>
    <t>55.632944,  33.389755</t>
  </si>
  <si>
    <t>215672 Смоленская обл. Холм-Жирковский р-он. д.Печатники ул.Кольцевая д.9</t>
  </si>
  <si>
    <t>д.Печатники ул.Молодежная д.10</t>
  </si>
  <si>
    <t>55.635855,  33.385769</t>
  </si>
  <si>
    <t>215672 Смоленская обл. Холм-Жирковский р-он. д.Печатники ул.Молодежная д.10</t>
  </si>
  <si>
    <t>д.Печатники ул.Старосельская д.12</t>
  </si>
  <si>
    <t>55.636169,  33.393585</t>
  </si>
  <si>
    <t>215672 Смоленская обл. Холм-Жирковский р-он. д.Печатники ул.Старосельская д.12</t>
  </si>
  <si>
    <t>д.Печатники ул.Садовая д.5</t>
  </si>
  <si>
    <t>55.630164,  33.385367</t>
  </si>
  <si>
    <t>215672 Смоленская обл. Холм-Жирковский р-он. д.Печатники ул.Садовая д.5</t>
  </si>
  <si>
    <t>с. Батурино, ул. Молодежная,21</t>
  </si>
  <si>
    <t>55.563994, 32.791158</t>
  </si>
  <si>
    <t>Смоленская область,Холм-Жирковский р-н,с. Батурино, ул. Молодежная,21</t>
  </si>
  <si>
    <t>с. Батурино, ул. Центральная,20</t>
  </si>
  <si>
    <t>55.558781, 32.808804</t>
  </si>
  <si>
    <t>Смоленская область, Холм-Жирковский р-н с. Батурино, ул. Центральная,20</t>
  </si>
  <si>
    <t>с. Батурино, ул. Лесная,7</t>
  </si>
  <si>
    <t>55.564006, 32.795677</t>
  </si>
  <si>
    <t>Смоленская область, Холм-Жирковский р-нс. Батурино, ул. Лесная,7</t>
  </si>
  <si>
    <t>д. Ржавец, ул. Новая,16</t>
  </si>
  <si>
    <t>55.555687, 32.816111</t>
  </si>
  <si>
    <t>Смоленская область, Холм-Жирковский р-н, д. Ржавец, ул. Новая 16</t>
  </si>
  <si>
    <t>д. Раздобарино, ул. Центральная</t>
  </si>
  <si>
    <t>55.621445, 32.807971</t>
  </si>
  <si>
    <t>Смоленская область, Холм-Жирковский р-н, д.Раздобарино, ул. Центральная</t>
  </si>
  <si>
    <t>с.Боголюбово, ул. Лесная 19</t>
  </si>
  <si>
    <t>55.502842, 32.943193</t>
  </si>
  <si>
    <t>Смоленская область, Холм-Жирковский р-н, с. Боголюбово, ул. Лесная 19</t>
  </si>
  <si>
    <t>с.Боголюбово, ул. Гагарина 19</t>
  </si>
  <si>
    <t>55.499212, 32.939030</t>
  </si>
  <si>
    <t>Смоленская область, Холм-Жирковский р-н, с. Боголюбово, ул. Гагарина 19</t>
  </si>
  <si>
    <t>с.Боголюбово, ул. Суворова 7</t>
  </si>
  <si>
    <t>55.498769, 32.950715</t>
  </si>
  <si>
    <t>Смоленская область, Холм-Жирковский р-н, с. Боголюбово, ул. Суворова 7</t>
  </si>
  <si>
    <t>с.Боголюбово, ул. Фрунзе 1</t>
  </si>
  <si>
    <t>55.497840, 32.944392</t>
  </si>
  <si>
    <t>Смоленская область, Холм-Жирковский р-н, с. Боголюбово, ул. Фрунзе 1</t>
  </si>
  <si>
    <t>с.Боголюбово, ул. Центральная 5</t>
  </si>
  <si>
    <t>55.497906, 32.948310</t>
  </si>
  <si>
    <t>Смоленская область, Холм-Жирковский р-н, с. Боголюбово, ул. Центральная 5</t>
  </si>
  <si>
    <t>с.Боголюбово, ул. Центральная 12</t>
  </si>
  <si>
    <t>55.500178, 32.948431</t>
  </si>
  <si>
    <t>Смоленская область, Холм-Жирковский р-н, с. Боголюбово, ул. Центральная 12</t>
  </si>
  <si>
    <t>с.Боголюбово, ул. Центральная 23</t>
  </si>
  <si>
    <t>55.501509, 32.949740</t>
  </si>
  <si>
    <t>открытая площадка с твердым покрытием с ограждением</t>
  </si>
  <si>
    <t>Смоленская область, Холм-Жирковский р-н, с. Боголюбово, ул. Центральная 23</t>
  </si>
  <si>
    <t>с.Боголюбово, ул. Центральная 27</t>
  </si>
  <si>
    <t>50.504013, 32.953798</t>
  </si>
  <si>
    <t>Смоленская область, Холм-Жирковский р-н, с. Боголюбово, ул. Центральная 27</t>
  </si>
  <si>
    <t>с.Боголюбово, ул. Парковая 2</t>
  </si>
  <si>
    <t>55.507400, 32.962781</t>
  </si>
  <si>
    <t>Смоленская область, Холм-Жирковский р-н, с. Боголюбово, ул. Парковая 2</t>
  </si>
  <si>
    <t>с.Боголюбово, ул. Героя Иванова 7</t>
  </si>
  <si>
    <t>55.502646, 32.948520</t>
  </si>
  <si>
    <t>Смоленская область, Холм-Жирковский р-н, с. Боголюбово, ул. Героя Иванова 7</t>
  </si>
  <si>
    <t>с.Боголюбово, ул. Чапаева 11</t>
  </si>
  <si>
    <t>55.500180, 32.944844</t>
  </si>
  <si>
    <t>Смоленская область, Холм-Жирковский р-н, с. Боголюбово, ул. Чапаева 11</t>
  </si>
  <si>
    <t>д. Верховье, ул.Центральная 32</t>
  </si>
  <si>
    <t>55.497659, 33.030278</t>
  </si>
  <si>
    <t>Смоленская область, Холм-Жирковский р-н, д. Верховье, ул.Центральная 32</t>
  </si>
  <si>
    <t>д. Верховье, ул.Центральная 18</t>
  </si>
  <si>
    <t>55.501947, 33.027690</t>
  </si>
  <si>
    <t>Смоленская область, Холм-Жирковский р-н, д. Верховье, ул.Центральная 18</t>
  </si>
  <si>
    <t>д. Мартыново, ул.Дорожная 7</t>
  </si>
  <si>
    <t>55.508066, 33.021655</t>
  </si>
  <si>
    <t>Смоленская область, Холм-Жирковский р-н, д. Мартыново, ул.Дорожная 7</t>
  </si>
  <si>
    <t>д. Агибалово, ул. Молодежная,2</t>
  </si>
  <si>
    <t>55.408194, 33.513565</t>
  </si>
  <si>
    <t xml:space="preserve"> 1,1 м3</t>
  </si>
  <si>
    <t>д. Агибалово, ул. Черемушки,8</t>
  </si>
  <si>
    <t>55.407898, 33.511939</t>
  </si>
  <si>
    <t xml:space="preserve">жилые дома </t>
  </si>
  <si>
    <t>д. Агибалово, ул. Заозерная, 12</t>
  </si>
  <si>
    <t>55.411353, 33.514014</t>
  </si>
  <si>
    <t>д. Агибалово, ул. Центральная,4</t>
  </si>
  <si>
    <t>55.411634, 33.511993</t>
  </si>
  <si>
    <t>д. Агибалово, ул. Центральная,15</t>
  </si>
  <si>
    <t>55.413448, 33.509550</t>
  </si>
  <si>
    <t>д. Агибалово, ул. Садовая,11</t>
  </si>
  <si>
    <t>55.415548, 33.511014</t>
  </si>
  <si>
    <t>д. Агибалово, ул. Школьная,1/1</t>
  </si>
  <si>
    <t>55.409370, 33.511679</t>
  </si>
  <si>
    <t>д. Бизюково, ул. Лесная,1</t>
  </si>
  <si>
    <t>55.407622, 33.495969</t>
  </si>
  <si>
    <t>д. Пигулино, ул. Центральная,21А</t>
  </si>
  <si>
    <t>55.431678, 33.740680</t>
  </si>
  <si>
    <t>д. Пигулино, ул. Верхняя,71</t>
  </si>
  <si>
    <t>д. Пигулино, ул. Лужная (магазин РАЙПО)</t>
  </si>
  <si>
    <t>55.432786, 33.746220</t>
  </si>
  <si>
    <t>д. Пигулино, ул. Нижняя,85</t>
  </si>
  <si>
    <t>д. Стешино, ул. Центральная, 47</t>
  </si>
  <si>
    <t>55.441428, 33.570824</t>
  </si>
  <si>
    <t>д. Стешино, ул. Центральная, 15</t>
  </si>
  <si>
    <t>55.450670, 33.568192</t>
  </si>
  <si>
    <t>д. Стешино, ул. 2-я Восточная,1</t>
  </si>
  <si>
    <t>55.449067, 33.572710</t>
  </si>
  <si>
    <t>д. Стешино, ул. 2-я Восточная,23</t>
  </si>
  <si>
    <t>55.448250, 33.571039</t>
  </si>
  <si>
    <t>д. Стешино, ул. 1-я Восточная,10</t>
  </si>
  <si>
    <t>55.450920, 33.573995</t>
  </si>
  <si>
    <t>д. Городня, ул. Дорожная,16</t>
  </si>
  <si>
    <t>55.469265, 33.626555</t>
  </si>
  <si>
    <t>д. Гридино, ул. Молодежная,2</t>
  </si>
  <si>
    <t>55.464274, 33.629412</t>
  </si>
  <si>
    <t>д. Гридино, ул. Молодежная,14</t>
  </si>
  <si>
    <t>55.462365,33.633697</t>
  </si>
  <si>
    <t>г. Ярцево, в районе земельного участка  № 77 по 1-ый переулок Танкистов</t>
  </si>
  <si>
    <t>55,049772 32,695187</t>
  </si>
  <si>
    <t xml:space="preserve">0/8 </t>
  </si>
  <si>
    <t>Администрация  муниципального образования «Ярцевский район» Смоленской области</t>
  </si>
  <si>
    <t>Смоленская область, г.Ярцево, 1-й переулок Танкистов, д. 77, 2158006</t>
  </si>
  <si>
    <t>Садовое некоммерческое товарищество  "Тополек"</t>
  </si>
  <si>
    <t>г. Ярцево, 1-й переулок Танкистов</t>
  </si>
  <si>
    <t>г. Ярцево, в районе жилого дома № 15 по ул. Автозаводская</t>
  </si>
  <si>
    <t>55,045656,  32,732938</t>
  </si>
  <si>
    <t>открытая площадка, твердое покрытие, ограждение из профлиста</t>
  </si>
  <si>
    <t>1,5/8</t>
  </si>
  <si>
    <t>Смоленская область, г.Ярцево, ул.Гагарина, 9, 2158002</t>
  </si>
  <si>
    <t>г. Ярцево, ул. Автозаводская № 17, АО «Смоленскэнергосбыт»  филиал ОАО «Смоленскатомэнергосбыт</t>
  </si>
  <si>
    <t>г. Ярцево, ул. Автозаводская, д.17а, слева от здания специализированного зала борьбы дзюдо</t>
  </si>
  <si>
    <t>55.045651, 32.732991</t>
  </si>
  <si>
    <t>Открытая площадка, твердое покрытие</t>
  </si>
  <si>
    <t>н/д</t>
  </si>
  <si>
    <t>Смоленская область, г.Ярцево, ул.Гагарина, 9, 2158003</t>
  </si>
  <si>
    <t>Ярцевская ДЮСШ</t>
  </si>
  <si>
    <t xml:space="preserve">г. Ярцево, ул. Автозаводская, д.17а, МБУ ДО «Ярцевская ДЮСШ» </t>
  </si>
  <si>
    <t>Смоленская область, Ярцевский район, г. Ярцево, в районе нежилого д. № 37 Б по ул. Автозаводская</t>
  </si>
  <si>
    <t>55.050417 32.735336</t>
  </si>
  <si>
    <t>часная</t>
  </si>
  <si>
    <t>Закрытая площадка с твёрдым покрытием , ограждение из профлиста</t>
  </si>
  <si>
    <t>г. Ярцево, ул. Автозаводская, д. 37 Б</t>
  </si>
  <si>
    <t>г. Ярцево, ул. Автозаводская, д. № 18 – МБОУ средняя школа № 9</t>
  </si>
  <si>
    <t>55,046182,  32,731123</t>
  </si>
  <si>
    <t>Открытая площадка, твердое покрытие, огрожена</t>
  </si>
  <si>
    <t>Смоленская область, г.Ярцево, ул.Гагарина, 9, 2158001</t>
  </si>
  <si>
    <t>г. Ярцево, в районе жилого дома № 38  по ул. Автозаводская</t>
  </si>
  <si>
    <t>55,049509,  32,734546</t>
  </si>
  <si>
    <t>Открытая площадка, твердое покрытие, ограждение из профлиста</t>
  </si>
  <si>
    <t xml:space="preserve"> 7/1</t>
  </si>
  <si>
    <t>5,25/8</t>
  </si>
  <si>
    <t>г. Ярцево, ул.  Автозаводская № 20а, Магазин «Мясная лавка»</t>
  </si>
  <si>
    <t>г. Ярцево, ул.  Автозаводская № 20а, Лавка «Разливное пиво»</t>
  </si>
  <si>
    <t>г. Ярцево, ул.  Автозаводская № 20а, Магазин «Ярцев-перевоз»</t>
  </si>
  <si>
    <t>г. Ярцево, ул.  Автозаводская № 24, Магазин «Магнит» ЗАО  «Тандер»</t>
  </si>
  <si>
    <t>г. Ярцево, ул.  Автозаводская № 24, Магазин «Формула»</t>
  </si>
  <si>
    <t>г. Ярцево, ул.  Автозаводская № 24, Магазин «Катюша»</t>
  </si>
  <si>
    <t>г. Ярцево, ул.  Автозаводская № 24, Магазин «Сувениры»</t>
  </si>
  <si>
    <t>г. Ярцево, ул.  Автозаводская № 24, Магазин «Овощи»</t>
  </si>
  <si>
    <t xml:space="preserve">г. Ярцево, ул.  Автозаводская № 24, Закусочная «Визит» </t>
  </si>
  <si>
    <t>г. Ярцево, ул.  Автозаводская № 26, Магазин «Ткани»</t>
  </si>
  <si>
    <t>г. Ярцево, ул.  Автозаводская № 30, Магазин «Товары для дома» ООО «Вселенная»</t>
  </si>
  <si>
    <t>г. Ярцево, ул.  Автозаводская № 30, Магазин «Книги-лавка»</t>
  </si>
  <si>
    <t>г. Ярцево, ул.  Автозаводская № 30, Магазин «Дачник»</t>
  </si>
  <si>
    <t xml:space="preserve">г. Ярцево, ул. Автозаводская № 38, Магазин «Бахус» </t>
  </si>
  <si>
    <t xml:space="preserve">г. Ярцево, ул. Автозаводская № 38, Магазин «Блеск» </t>
  </si>
  <si>
    <t xml:space="preserve">г. Ярцево, ул. Автозаводская № 38, Магазин «Продукты» </t>
  </si>
  <si>
    <t>г. Ярцево, ул. Автозаводская № 38, Магазин «Мясная лавка» Медведевых</t>
  </si>
  <si>
    <t xml:space="preserve">г. Ярцево, ул. Автозаводская № 38, Кабинет гирудотерапии </t>
  </si>
  <si>
    <t>г. Ярцево, ул.  Автозаводская № 38, Отделение Почты России</t>
  </si>
  <si>
    <t>г. Ярцево,  ул. Автозаводская, д. № 38а,  МБДОУ детский сад № 14</t>
  </si>
  <si>
    <t>55,049777,  32,732094</t>
  </si>
  <si>
    <t>Смоленская область, г.Ярцево, ул.Гагарина, 9, 2158000</t>
  </si>
  <si>
    <t>детский сад</t>
  </si>
  <si>
    <t>г. Ярцево, ул.  Автозаводская д. № 43,  МБУ «ЯМЦ»</t>
  </si>
  <si>
    <t>55,051603,  32,735773</t>
  </si>
  <si>
    <t xml:space="preserve">Открытая площадка </t>
  </si>
  <si>
    <t>МБУ "ЯМЦ"</t>
  </si>
  <si>
    <t>г. Ярцево, ул. Автозаводская, д.43</t>
  </si>
  <si>
    <t>55.051603, 32.735773</t>
  </si>
  <si>
    <t>Открытая площадка</t>
  </si>
  <si>
    <t>Г. Ярцево, ул. Автозаводская, дома № 43</t>
  </si>
  <si>
    <t>г. Ярцево, ул. Автозаводская, д.43а</t>
  </si>
  <si>
    <t>бетонированная открытая площадка</t>
  </si>
  <si>
    <t>2,0/0</t>
  </si>
  <si>
    <t xml:space="preserve">       МБУ ДО ДЮСШ</t>
  </si>
  <si>
    <t>г. Ярцево, ул. Автозаводская, д. № 43а,МБУДО ДЮСШ по плаванию Ярцевского района</t>
  </si>
  <si>
    <t>г. Ярцево, ул.  Автозаводская д. № 46а,  МБДОУ детский сад № 13</t>
  </si>
  <si>
    <t>55,050679,  32,731842</t>
  </si>
  <si>
    <t xml:space="preserve"> открытая площадка, огорожена, твердое покрытие</t>
  </si>
  <si>
    <t>Смоленская область, г.Ярцево, ул.Гагарина, 9, 2158004</t>
  </si>
  <si>
    <t>г. Ярцево, в районе жилого дома № 58  по ул. Братьев Шаршановых</t>
  </si>
  <si>
    <t>55,061441,  32,695972</t>
  </si>
  <si>
    <t>4,5/8</t>
  </si>
  <si>
    <t>Смоленская область, г.Ярцево, ул.Гагарина, 9, 215800</t>
  </si>
  <si>
    <t>г. Ярцево, ул. Братьев Шаршановых, д. № 54, 56, 58, ул. Краснооктябрьская д. № 37, 39, ул.  Чайковского д. № 25</t>
  </si>
  <si>
    <t>г. Ярцево, ул. Братьев Шаршановых, д. № 60, гостиница «Фаворит», ООО «Фаворит»</t>
  </si>
  <si>
    <t>г. Ярцево, ул. Братьев Шаршановых, д. № 60, Кафе ООО «Фаворит»</t>
  </si>
  <si>
    <t>г. Ярцево, ул. Братьев Шаршановых, д. № 60, Закусочная «Восток» ООО «Фаворит»</t>
  </si>
  <si>
    <t>г. Ярцево, ул. Братьев Шаршановых, д. № 60, ИП «Апрель»</t>
  </si>
  <si>
    <t>г. Ярцево, ул. Братьев Шаршановых, д. № 60, ООО «Сега-С»</t>
  </si>
  <si>
    <t>г. Ярцево, ул. Братьев Шаршановых, д. № 60, ООО «ПКФ-Мастер» Магазин «Мастер»</t>
  </si>
  <si>
    <t>г. Ярцево, ул. Братьев Шаршановых, Следственное управление</t>
  </si>
  <si>
    <t>Смоленская область, Ярцевский район, г. Ярцево,  в районе жилого дома № 1 по ул. Гагарина</t>
  </si>
  <si>
    <t>55,066004,  32,688894</t>
  </si>
  <si>
    <t>Открытая площадка с твёрдым покрытием , ограждение из профлиста</t>
  </si>
  <si>
    <t>2/1,  1 контейнер для раздельного сбора</t>
  </si>
  <si>
    <t>Муниципальное образование Ярцевское городское поселение 
Ярцевского района Смоленской области
Администрация  муниципального образования «Ярцевский район» Смоленской области</t>
  </si>
  <si>
    <t>215800,Смоленская область, г. Ярцево, ул. Гагарина, № 1 Магазин «Королевский»(ООО «ЛУЧ»)</t>
  </si>
  <si>
    <t>г. Ярцево, ул. Гагарина, № 1 Магазин «Бель-постель»</t>
  </si>
  <si>
    <t>г. Ярцево, ул. Гагарина, № 1 Парикмахерская «Ксения» ИП</t>
  </si>
  <si>
    <t>г. Ярцево, ул. Гагарина, д. №  3</t>
  </si>
  <si>
    <t>г. Ярцево, ул. Гагарина, № 3 Магазин «Электроинструменты»</t>
  </si>
  <si>
    <t>Смоленская область, Ярцевский район, г. Ярцево, ул. Гагарина, д.9</t>
  </si>
  <si>
    <t>55,063725, 32,694337</t>
  </si>
  <si>
    <t>Открытая площадка, твердое основание</t>
  </si>
  <si>
    <t>215800,Смоленская область, г. Ярцево, ул. Гагарина, № 9, Здание Администрации Ярцевского района Смоленской области</t>
  </si>
  <si>
    <t>г. Ярцево, в районе жилого дома № 10/20 по ул. Гагарина</t>
  </si>
  <si>
    <t>55,063834,  32,692424</t>
  </si>
  <si>
    <t>7/1,  1 контейнер для раздельного сбора</t>
  </si>
  <si>
    <t>г. Ярцево: ул. Гагарина, д. № 6, 8, 10/20, 12; ул.Максима Горького, д. № 22, 24, ул.  Интернациональная, д. 3</t>
  </si>
  <si>
    <t>г. Ярцево: ул. Гагарина, д. № 8  Аптечный пункт «Здравушка»</t>
  </si>
  <si>
    <t>г. Ярцево: ул. Гагарина, д. № 8 Магазин «Марта»</t>
  </si>
  <si>
    <t>г. Ярцево: ул. Гагарина, д. № 8 Парикмахерская «Ника»</t>
  </si>
  <si>
    <t>г. Ярцево: ул. Гагарина, д. № 10/20 Магазин «Одежда джинсов»</t>
  </si>
  <si>
    <t>г. Ярцево: ул. Гагарина, д. № 10/20 Магазин «Анастасия»</t>
  </si>
  <si>
    <t>г. Ярцево: ул. Гагарина, д. № 10/20 Магазин «Формула-Уюта»»</t>
  </si>
  <si>
    <t>г. Ярцево: ул. Гагарина, д. № 10/20, Аптека</t>
  </si>
  <si>
    <t>г. Ярцево: ул. Максима Горького, д. № 22 Магазин «Одежда из Европы»</t>
  </si>
  <si>
    <t>г. Ярцево: ул. Максима Горького, д. № 22 Магазин «Нина»</t>
  </si>
  <si>
    <t>г. Ярцево: ул. Максима Горького, д. № 22 Магазин «Фантазия»</t>
  </si>
  <si>
    <t>г. Ярцево: ул. Максима Горького, д. № 22 Магазин «Дачник» ИП</t>
  </si>
  <si>
    <t>г. Ярцево: ул. Максима Горького, д. № 24 Магазин «Дева»</t>
  </si>
  <si>
    <t>г. Ярцево: ул. Максима Горького, д. № 24 Магазин «От и до»</t>
  </si>
  <si>
    <t>Смоленская область, г. Ярцево, г. Ярцево, в районе жилого дома № 28 по ул. Гагарина</t>
  </si>
  <si>
    <t>55,060601,  32,700177</t>
  </si>
  <si>
    <t>3/8</t>
  </si>
  <si>
    <t>г. Ярцево: ул. Рокоссовского, д. 57</t>
  </si>
  <si>
    <t>г. Ярцево: ул. Гагарина, д. № 28 – ТСЖ Кондоминиум «Дружба»</t>
  </si>
  <si>
    <t>г. Ярцево, ул.  Красноармейская, д. № 48а, 50</t>
  </si>
  <si>
    <t>г. Ярцево, ул.  Красноармейская, д. № 48  Салон «Благо» ООО «Мебель Благо»</t>
  </si>
  <si>
    <t>г. Ярцево, ул.  Красноармейская, д. № 48  Парикмахерская</t>
  </si>
  <si>
    <t>г. Ярцево: ул. Гагарина, д. № 28 Магазин «Мебель»</t>
  </si>
  <si>
    <t>г. Ярцево: ул. Гагарина, д. № 28 Магазин «Вит» ООО «Оксана»</t>
  </si>
  <si>
    <t>г. Ярцево, в районе жилого дома № 22 по ул. Дачная</t>
  </si>
  <si>
    <t>55,040023,  32,708621</t>
  </si>
  <si>
    <t xml:space="preserve"> открытая площадка,  твердое покрытие, ограждение из профлиста</t>
  </si>
  <si>
    <t>г. Ярцево, ул. Дачная д. № 22</t>
  </si>
  <si>
    <t>г. Ярцево, в районе жилого дома № 12 по ул. Духовщинское шоссе</t>
  </si>
  <si>
    <t>55,074736,  32,614890</t>
  </si>
  <si>
    <t xml:space="preserve"> открытая площадка,  грунтовое покрытие, ограждение из профлиста</t>
  </si>
  <si>
    <t>г. Ярцево, ул. Духовщинское шоссе № 12, частный сектор д. № 1-28</t>
  </si>
  <si>
    <t>г. Ярцево, в районе жилого дома № 4а по ул. Заозерная</t>
  </si>
  <si>
    <t>55,081926,  32,708154</t>
  </si>
  <si>
    <t xml:space="preserve">    2,25/8</t>
  </si>
  <si>
    <t>г. Ярцево, ул. Заозерная д. № 2а,2б, 4а, 6а,8а</t>
  </si>
  <si>
    <t>Смоленская область, г. Ярцево, ул. Интернациональная, д. № 5 – МБОУ средняя школа № 4</t>
  </si>
  <si>
    <t>55,063328,  32,690583</t>
  </si>
  <si>
    <t>открытая площадка с  твердым покрытием, ограждение из профлиста</t>
  </si>
  <si>
    <t>215800 Смоленская область, г.Ярцево, ул. Интернациональная, д. 5</t>
  </si>
  <si>
    <t>г. Ярцево, в районе жилого дома № 185В по ул. Интернациональная</t>
  </si>
  <si>
    <t>55,063107,  32,686863</t>
  </si>
  <si>
    <t>открытая площадка с твердым покрытием и ограждением из профлиста</t>
  </si>
  <si>
    <t>8/1, 1 контейнер для раздельного сбора</t>
  </si>
  <si>
    <t>6/8</t>
  </si>
  <si>
    <t>г. Ярцево, ул. Интернациональная, д. № 185В, ул. Максима Горького д. № 30, ул. Карла Маркса д. № 15</t>
  </si>
  <si>
    <t>г. Ярцево, ул. Максима Горького д. № 26а, 28/3 – ТСЖ «Победа»</t>
  </si>
  <si>
    <t xml:space="preserve">Смоленская область, г. Ярцево, ул. Карла Маркса, д. № 4а, № 6, МБОУ школа-гимназия </t>
  </si>
  <si>
    <t>55,064963,  32,684815</t>
  </si>
  <si>
    <t>Открытая площадка, твердое покрытие, огорожена (закрытые крышки)</t>
  </si>
  <si>
    <t xml:space="preserve">г. Ярцево, ул. Карла Маркса д. №4а, №6, МБОУ школа-гимназия </t>
  </si>
  <si>
    <t>Смоленская область,г. Ярцево,  ул. Карла Маркса, д. № 8, МБДОУ  детский сад № 9</t>
  </si>
  <si>
    <t>55,064896,  32,687322</t>
  </si>
  <si>
    <t>г. Ярцево, ул. Максима Горького, д.№26б, МБОУ детский сад №9</t>
  </si>
  <si>
    <t>Смоленская область, г. Ярцево, в районе жилого дома № 9 по ул. Карла Маркса</t>
  </si>
  <si>
    <t>открытая площадка с  твердым покрытием и ограждением из профлиста</t>
  </si>
  <si>
    <t>7/1, 1 контейнер для раздельного сбора</t>
  </si>
  <si>
    <t>г. Ярцево, ул. Карла Маркса д. № 9, ул. Луначарского № 2, 4, 6, ул. Чайковского д. № 1, ул. Гагарина д. 2, 4</t>
  </si>
  <si>
    <t>г. Ярцево, ул. Чайковского д. № 5, 7 – ТСЖ «Октябрь»</t>
  </si>
  <si>
    <t>г. Ярцево, ул. Гагарина д. 4, Магазин «Эксперт» ИП</t>
  </si>
  <si>
    <t>г. Ярцево, ул. Гагарина д. 4, Магазин «Радиотовары» ООО «Радиотехника»</t>
  </si>
  <si>
    <t>г. Ярцево, ул. Гагарина д. 4, Магазин «Витязь» ИП</t>
  </si>
  <si>
    <t>г. Ярцево, ул. Гагарина д. 2, Магазин «Золото» ИП</t>
  </si>
  <si>
    <t>г. Ярцево, ул. Гагарина д. 2, Магазин «Смешные цены» ООО «Пальмира-Лайт»</t>
  </si>
  <si>
    <t>г. Ярцево, ул. Карла Маркса д. № 9, ОГБУЗ «Ярцевская стоматологическая поликлиника»</t>
  </si>
  <si>
    <t>Смоленская область, г. Ярцево, в районе жилого дома № 11а по ул. Карла Маркса</t>
  </si>
  <si>
    <t>55,063787,  32,687034</t>
  </si>
  <si>
    <t>открытая площадка, грунтовое покрытие, ограждение из профлиста</t>
  </si>
  <si>
    <t>2,25/8</t>
  </si>
  <si>
    <t>г. Ярцево, ул. Карла Маркса д. №  11а, 13</t>
  </si>
  <si>
    <t>г. Ярцево, ул. Карла Маркса д. № 11, ООО «Стройград»</t>
  </si>
  <si>
    <t>г. Ярцево, ул. Карла Маркса д. № 11, Магазин «Автозапчасти»</t>
  </si>
  <si>
    <t>г. Ярцево, ул. Карла Маркса д. № 11, ООО «Правовой центр Доверие»</t>
  </si>
  <si>
    <t>г. Ярцево, ул. Карла Маркса д. № 13, Магазин «Золушка» ООО «Золушка»</t>
  </si>
  <si>
    <t>г. Ярцево, ул. Карла Маркса д. № 13, Магазин «Мебель» ООО «Мебель»</t>
  </si>
  <si>
    <t xml:space="preserve">г. Ярцево, ул. Карла Маркса д.№13  Ярцевский МФЦ - филиал СОГБУ МФЦ </t>
  </si>
  <si>
    <t>г. Ярцево, в районе жилого дома № 1а по ул. Карьерная</t>
  </si>
  <si>
    <t>55,071901,  32,687789</t>
  </si>
  <si>
    <t>г. Ярцево, ул. Карьерная № 1а</t>
  </si>
  <si>
    <t>Смоленская область, г. Ярцево, в районе жилого дома №57 по ул. Космонавтов</t>
  </si>
  <si>
    <t>55,056172, 32,702674</t>
  </si>
  <si>
    <t>г. Ярцево, ул. Космонавтов, д.57</t>
  </si>
  <si>
    <t>г. Ярцево, ул. Красноармейская, д. № 67, О Станция юных натуралистов</t>
  </si>
  <si>
    <t>55,058435,  32,699377</t>
  </si>
  <si>
    <t>МБУ ДО СЮН</t>
  </si>
  <si>
    <t>г. Ярцево, ул. Красноармейская, д. № 67, МБУДО Станция юных натуралистов</t>
  </si>
  <si>
    <t>Смоленская область,г. Ярцево, в районе жилого дома № 24                                                        по ул. Краснооктябрьская</t>
  </si>
  <si>
    <t>55,063112,  32,696727</t>
  </si>
  <si>
    <t>г. Ярцево, ул. Краснооктябрьская, д. № 24, ул. Гагарина д. № 11, 13</t>
  </si>
  <si>
    <t>г. Ярцево, ул. Краснооктябрьская, д. № 24, Магазин «Детский мир» ИП</t>
  </si>
  <si>
    <t>г. Ярцево, ул. Краснооктябрьская, д. № 24, Магазин «Формула уюта» ИП</t>
  </si>
  <si>
    <t>ул. Гагарина д. № 11 Нотариальная контора</t>
  </si>
  <si>
    <t>ул. Гагарина д. № 13, Мировой судья судебного участка № 26 в муниципальном образовании "Ярцевский район" Смоленской области</t>
  </si>
  <si>
    <t>г. Ярцево, в районе жилого дома № 29а   по ул. Краснооктябрьская</t>
  </si>
  <si>
    <t>55,063416,  32,698083</t>
  </si>
  <si>
    <t>г. Ярцево, ул. Краснооктябрьская, д. № 29а, 33а, ул. Братьев Шаршановых д. № 44, 46, 48, 50, ул. 50 лет Октября, д. № 14</t>
  </si>
  <si>
    <t>г. Ярцево, ул. Краснооктябрьская, д. № 29а, Медицинский кабинет «Медиум»</t>
  </si>
  <si>
    <t>г. Ярцево, ул. Краснооктябрьская, д. № 29а, тур. фирма «Смоленский турист», ООО</t>
  </si>
  <si>
    <t xml:space="preserve">г. Ярцево, ул.  Гагарина д. № 15, Аптечный пункт </t>
  </si>
  <si>
    <t>г. Ярцево, ул.  Гагарина д. № 15, Ремонт сложнобытовой техники ООО «Электроника»</t>
  </si>
  <si>
    <t>г. Ярцево, ул.  Гагарина д. № 15, Швейная мастерская</t>
  </si>
  <si>
    <t>г. Ярцево, ул.  Гагарина д. № 15, Ателье «Швейник» ООО «Швейник»</t>
  </si>
  <si>
    <t>г. Ярцево, ул.  Гагарина д. № 15, ИП «Фотография»</t>
  </si>
  <si>
    <t>г. Ярцево, ул.  Гагарина д. № 15, ООО «ИМЭКС»</t>
  </si>
  <si>
    <t>г. Ярцево, ул.  Гагарина д. № 15, «Оконце» ООО «Сфинкс»</t>
  </si>
  <si>
    <t>г. Ярцево, ул.  Гагарина д. № 15, ИП Пластиковые окна</t>
  </si>
  <si>
    <t>г. Ярцево, ул.  Гагарина д. № 15, «Каприз» ООО «Каприз»</t>
  </si>
  <si>
    <t>г. Ярцево, ул.  Гагарина д. № 15, ИП Торговый дом</t>
  </si>
  <si>
    <t>г. Ярцево, ул.  Гагарина д. № 15, Магазин «Мясной»</t>
  </si>
  <si>
    <t>г. Ярцево, ул.  Гагарина д. № 15, Магазин «Мясная лавка»</t>
  </si>
  <si>
    <t>г. Ярцево, ул.  Гагарина д. № 15, Магазин «Улей здоровья»</t>
  </si>
  <si>
    <t>г. Ярцево, ул.  Гагарина д. № 15, Магазин «Газсервис»</t>
  </si>
  <si>
    <t>г. Ярцево, ул. Краснооктябрьская, д. № 33б</t>
  </si>
  <si>
    <t>г. Ярцево, ул. Краснооктябрьская, д. № 28, 30, 32, 34, ул. Первомайская д. № 23, 25, 27, ул. Гагарина д. № 16, ул. Чайковского,  д. № 21</t>
  </si>
  <si>
    <t>55,061720,  32,694616</t>
  </si>
  <si>
    <t>г. Ярцево, ул. Гагарина д. № 16, Юридическое бюро</t>
  </si>
  <si>
    <t>г. Ярцево, ул. Гагарина д. № 16, Юридические услуги</t>
  </si>
  <si>
    <t>Смоленская область, г. Ярцево, в районе жилого дома № 1 по ул. Ленинская</t>
  </si>
  <si>
    <t>55,062663,  32,680315</t>
  </si>
  <si>
    <t>открытая площадка с  грунтовым покрытием и ограждением из профлиста</t>
  </si>
  <si>
    <t>г. Ярцево, ул. Ленинская д. № 1, 2/1</t>
  </si>
  <si>
    <t>г. Ярцево, ул. Пугачева д. № 6 Центр занятости населения</t>
  </si>
  <si>
    <t>г. Ярцево, ул. Пугачева д. № 4 ФСБ</t>
  </si>
  <si>
    <t xml:space="preserve">Смоленская область, Ярцевский район, г. Ярцево,  в районе жилого дома № 7 по ул. Ленинская </t>
  </si>
  <si>
    <t>55,066391,  32,684842</t>
  </si>
  <si>
    <t>Открытая площадка с твердым покрытием , ограждение из профлиста</t>
  </si>
  <si>
    <t>г. Ярцево, ул. Ленинская д. № 5,7</t>
  </si>
  <si>
    <t>г. Ярцево, ул. Ленинская, д. 4</t>
  </si>
  <si>
    <t>67:25:0010612:578</t>
  </si>
  <si>
    <t>открытая площадка без ограждения, грунтовое  покрытие</t>
  </si>
  <si>
    <t>Смоленская область, г.Ярцево, ул. Ленинская, д. 4, 215800</t>
  </si>
  <si>
    <t>г. Ярцево, ул. Ольховская, д. 4</t>
  </si>
  <si>
    <t>55,067612 32,684847</t>
  </si>
  <si>
    <t>г. Ярцево, в районе жилого дома № 9 по ул. Лесная</t>
  </si>
  <si>
    <t>55,059322,  32,717460</t>
  </si>
  <si>
    <t>3/1, 1 контейнер для раздельного сбора</t>
  </si>
  <si>
    <t>г. Ярцево: ул. Лесная, д. № 9, частный сектор д. № 11, 13, 15, 15а, 17, 19, 21, 23, 25, 27, 31,33</t>
  </si>
  <si>
    <t>г. Ярцево, в районе жилого дома № 115 по ул. Лесная</t>
  </si>
  <si>
    <t>55,03147, 32,42036</t>
  </si>
  <si>
    <t xml:space="preserve"> открытая площадка с твердым покрытие, ограждение из профлиста</t>
  </si>
  <si>
    <t>4/2</t>
  </si>
  <si>
    <t>3/16</t>
  </si>
  <si>
    <t>Садовое некоммерческое товарищество  "Медработник - 1"</t>
  </si>
  <si>
    <t>215800, г. Ярцево, ул. Лесная</t>
  </si>
  <si>
    <t>г. Ярцево, в районе жилого дома № 1 по ул. ЛММС</t>
  </si>
  <si>
    <t>55,076525,  32,736154</t>
  </si>
  <si>
    <t>г. Ярцево, ул. ЛММС д. № 1, 2, 3, 4</t>
  </si>
  <si>
    <t>г. Ярцево, ул. ЛММС Магазин «Продукты», ООО «Дарья»</t>
  </si>
  <si>
    <t>Смоленская область, г. Ярцево, в районе жилого дома № 9 по ул. Луначарского</t>
  </si>
  <si>
    <t>55,067118,  32,683288</t>
  </si>
  <si>
    <t>г. Ярцево, ул. Луначарского, д.9, расселен ул. Ленинская №4, №8, №10</t>
  </si>
  <si>
    <t>г. Ярцево, в районе жилого дома № 4 по ул. Макаренко</t>
  </si>
  <si>
    <t>55,084456,  32,730647</t>
  </si>
  <si>
    <t>г. Ярцево, ул. Макаренко д. № 2, 4, 8</t>
  </si>
  <si>
    <t>г. Ярцево, ул. Макаренко, магазин «продукты» ООО «Ирина»</t>
  </si>
  <si>
    <t>г. Ярцево, ул. Макаренко № 3, Школа-интернат</t>
  </si>
  <si>
    <t>Смоленская область, г. Ярцево, ул. Максима Горького, д.1</t>
  </si>
  <si>
    <t>55, 055964, 32, 675774</t>
  </si>
  <si>
    <t>6/0</t>
  </si>
  <si>
    <t>4,5/0</t>
  </si>
  <si>
    <t xml:space="preserve">
Администрация  муниципального образования «Ярцевский район» Смоленской области</t>
  </si>
  <si>
    <t>Смоленская область, г.Ярцево, ул.Гагарина, 9, 2158009</t>
  </si>
  <si>
    <t>г. Ярцево, ул. Максима Горького, д.1, административное здание</t>
  </si>
  <si>
    <t>55,055964, 32,675774</t>
  </si>
  <si>
    <t>г. Ярцево, в районе жилого дома № 4а по ул. Максима Горького</t>
  </si>
  <si>
    <t>55,067571,  32,693790</t>
  </si>
  <si>
    <t xml:space="preserve">Открытая площадка, ограждение из профлиста, твердое  покрытие </t>
  </si>
  <si>
    <t xml:space="preserve"> 4/1</t>
  </si>
  <si>
    <t xml:space="preserve">           жилой дом</t>
  </si>
  <si>
    <t>г. Ярцево, ул. Максима Горького д. № 4, 4а, 6, ул. Чернышевского д. № 9/8, ул. Советская д. № 22/2</t>
  </si>
  <si>
    <t xml:space="preserve">       здание офиса</t>
  </si>
  <si>
    <t>г. Ярцево, ул. Советская д. № 20 «К- центр»</t>
  </si>
  <si>
    <t xml:space="preserve">      жилой дом</t>
  </si>
  <si>
    <t>г. Ярцево, ул. Советская д. № 20а</t>
  </si>
  <si>
    <t xml:space="preserve">г. Ярцево, ул. Советская д. № 20б </t>
  </si>
  <si>
    <t>г. Ярцево, ул. Максима Горького д. № 4, Магазин «Белорусские деликатесы» ИП</t>
  </si>
  <si>
    <t>г. Ярцево, ул. Максима Горького д. № 4, Магазин «ХозМаг» ИП</t>
  </si>
  <si>
    <t>г. Ярцево, ул. Максима Горького д. № 4, Магазин «Витязь» ИП</t>
  </si>
  <si>
    <t>г. Ярцево, ул. Максима Горького д. № 4а, ООО «Строй-мастер»</t>
  </si>
  <si>
    <t xml:space="preserve">г. Ярцево, ул. Максима Горького д. № 6 Магазин «Пивная застава» </t>
  </si>
  <si>
    <t xml:space="preserve">г. Ярцево, ул. Максима Горького д. № 6 Магазин «Пальмира» </t>
  </si>
  <si>
    <t xml:space="preserve">г. Ярцево, ул. Максима Горького д. № 6 Магазин «Богатырская еда» </t>
  </si>
  <si>
    <t>г. Ярцево, ул. Максима Горького д. № 6 Магазин «Газсервис» ООО «Смоленскоблгаз»</t>
  </si>
  <si>
    <t>г. Ярцево, ул. Советская д. № 22/2, Магазин «Кардымовское пиво»</t>
  </si>
  <si>
    <t>г. Ярцево, ул. Советская д. № 22/2, Магазин «АвтоМаг»</t>
  </si>
  <si>
    <t>г. Ярцево, ул. Советская д. № 22/2, Газета «Сигма плюс»</t>
  </si>
  <si>
    <t>г. Ярцево, в районе жилого дома № 21 по ул. Максима Горького</t>
  </si>
  <si>
    <t>55,063230,  32,693008</t>
  </si>
  <si>
    <t xml:space="preserve">Открытая площадка, без ограждения, твердое  покрытие </t>
  </si>
  <si>
    <t>0/0</t>
  </si>
  <si>
    <t>г. Ярцево, ул. Максима Горького д. № 21, 27</t>
  </si>
  <si>
    <t>г. Ярцево, ул. Максима Горького д. № 21, салон мебели «Чарли»</t>
  </si>
  <si>
    <t>г. Ярцево, ул. Максима Горького д. № 21, ювелирный магазин «Голд»</t>
  </si>
  <si>
    <t>г. Ярцево, ул. Максима Горького д. № 21, Магазин «Идеал»</t>
  </si>
  <si>
    <t>г. Ярцево, ул. Максима Горького д. № 21, Магазин «Рикер»</t>
  </si>
  <si>
    <t>г. Ярцево, ул. Максима Горького д. № 21, Магазин «Мир ламината»</t>
  </si>
  <si>
    <t>г. Ярцево, ул. Максима Горького д. № 21, Магазин «Мебель»</t>
  </si>
  <si>
    <t>г. Ярцево, ул. Максима Горького д. № 21а «Сбербанк»</t>
  </si>
  <si>
    <t xml:space="preserve">г. Ярцево, ул. Максима Горького д. № 21а, Краеведческий музей </t>
  </si>
  <si>
    <t>г. Ярцево, ул. Максима Горького д. № 21а, «Ремонт обуви»</t>
  </si>
  <si>
    <t>г. Ярцево, ул. Максима Горького д. № 21а, магазин «Белорусская мебель»</t>
  </si>
  <si>
    <t>г. Ярцево, ул. Максима Горького д. № 27 «Пятерочка»</t>
  </si>
  <si>
    <t xml:space="preserve">г. Ярцево, ул. Максима Горького д.№26б, МБДОУ детский сад №9 в 15 м от основного здания </t>
  </si>
  <si>
    <t>55,063509,  32,688400</t>
  </si>
  <si>
    <t xml:space="preserve">Закрытая площадка,  твердое  покрытие, огорожена </t>
  </si>
  <si>
    <t xml:space="preserve">г. Ярцево, ул. Максима Горького д. № 26б,  МБДОУ  детский сад № 9  </t>
  </si>
  <si>
    <t>г. Ярцево, в районе жилого дома № 28/1 по ул. Максима Горького</t>
  </si>
  <si>
    <t>55,061524,  32,689118</t>
  </si>
  <si>
    <t xml:space="preserve">Закрытая площадка,  твердое  покрытие </t>
  </si>
  <si>
    <t>3,75/8</t>
  </si>
  <si>
    <t>г. Ярцево, ул. Максима Горького д. № 26, 28/1, 28/2, 28/4</t>
  </si>
  <si>
    <t>г. Ярцево, ул. Максима Горького д. № 26, Магазин «Центральный» ООО «Оксана»</t>
  </si>
  <si>
    <t>г. Ярцево, ул. Максима Горького д. 28/1, Ювелирная мастерская</t>
  </si>
  <si>
    <t>г. Ярцево, ул. Максима Горького д. 28/1, Фотопечать</t>
  </si>
  <si>
    <t>г. Ярцево, ул. Максима Горького д. 28/1, Магазин «Разливное пиво»</t>
  </si>
  <si>
    <t>г. Ярцево, ул. Максима Горького д. 28/1, Отделение банка «Бин-Банк Смоленск»</t>
  </si>
  <si>
    <t>г. Ярцево, ул. Максима Горького д. 28/1, Парикмахерская</t>
  </si>
  <si>
    <t>г. Ярцево, ул. Максима Горького д. 28/1, Магазин «Мясные продукты»</t>
  </si>
  <si>
    <t>г. Ярцево, ул. Максима Горького д. № 28/1 МО УФМС России по Смоленской области в г. Ярцево</t>
  </si>
  <si>
    <t>г. Ярцево, в районе жилого дома № 38 по ул. Максима Горького</t>
  </si>
  <si>
    <t>55,058157,  32,683261</t>
  </si>
  <si>
    <t>открытая площадка с  грунтовым покрытием,  ограждение из профлиста</t>
  </si>
  <si>
    <t>4/1,  1 контейнер для раздельного сбора</t>
  </si>
  <si>
    <t>г. Ярцево, ул. Максима Горького д. № 38</t>
  </si>
  <si>
    <t>г. Ярцево, ул. Максима Горького д. № 38а Магазин «Магнит», ЗАО «Тандер»</t>
  </si>
  <si>
    <t>г. Ярцево, ул. Максима Горького д. № 38б</t>
  </si>
  <si>
    <t>г. Ярцево, ул. Максима Горького д. № 40а Магазин «Евроторг»</t>
  </si>
  <si>
    <t>г. Ярцево, ул. Максима Горького д. № 40а Ресторан «Камей»</t>
  </si>
  <si>
    <t>г. Ярцево, в районе жилого дома № 40 по ул. Максима Горького</t>
  </si>
  <si>
    <t>55,057079,  32,681492</t>
  </si>
  <si>
    <t>Открытая площадка, грунтовое покрытие, ограждение из профлиста</t>
  </si>
  <si>
    <t>4/1, 1 контейнер для раздельного сбора</t>
  </si>
  <si>
    <t>г. Ярцево, ул. Максима Горького д. № 40, 42,</t>
  </si>
  <si>
    <t>г. Ярцево, ул. Максима Горького д. № 44а ОАО «Хлебпром»</t>
  </si>
  <si>
    <t>г. Ярцево, в районе жилого дома № 48 по ул. Максима Горького</t>
  </si>
  <si>
    <t>55,056032,  32,678860</t>
  </si>
  <si>
    <t>1,5/1</t>
  </si>
  <si>
    <t>г. Ярцево, ул. Максима Горького д. № 48</t>
  </si>
  <si>
    <t>г. Ярцево, ул. Максима Горького частный сектор д. № 50, 52, 54, 56, 58, 60</t>
  </si>
  <si>
    <t>г. Ярцево, в районе жилого дома № 51 по ул. Максима Горького</t>
  </si>
  <si>
    <t>55,056233,  32,684941</t>
  </si>
  <si>
    <t>г. Ярцево, ул. Максима Горького д. №  55, 57, ул. Солнечная, д. № 3/1, 3/2, 3/3, 3/4</t>
  </si>
  <si>
    <t>г. Ярцево, ул. Солнечная, д. № 3/1, Магазин «Продукты»</t>
  </si>
  <si>
    <t>г. Ярцево, ул. Максима Горького д. №  57, Главное бюро Мсэк (ВТЭК) по Смоленской области, филиал № 6</t>
  </si>
  <si>
    <t>г. Ярцево, ул. Максима Горького д. №  57, Магазин «Сантехник»</t>
  </si>
  <si>
    <t>г. Ярцево, ул. Максима Горького д. №  57, Магазин «Синий куб»</t>
  </si>
  <si>
    <t>г. Ярцево, в районе жилого дома № 4 по ул. Маршала Жукова</t>
  </si>
  <si>
    <t>55,085518,  32,767820</t>
  </si>
  <si>
    <t xml:space="preserve"> открытая площадка,  твердое  покрытие, ограждение из профлиста</t>
  </si>
  <si>
    <t>г. Ярцево, ул. Маршала Жукова д. № 1 – 9</t>
  </si>
  <si>
    <t>г. Ярцево, ул. Маршала Жукова д. № 1а, ИП, Магазин «Формула»</t>
  </si>
  <si>
    <t>г. Ярцево, ул. Маршала Жукова д. № 1а, Столовая «329 км», ООО «Афродита»</t>
  </si>
  <si>
    <t>г. Ярцево, ул. Маршала Жукова, д. № 10, Магазин «Кооператор»</t>
  </si>
  <si>
    <t>г. Ярцево, ул. Маршала Жукова, ИП, «Елена»</t>
  </si>
  <si>
    <t>г. Ярцево, ул. Маршала Жукова, ИП, магазин «Автозапчасти»</t>
  </si>
  <si>
    <t>Смоленская  область, Ярцевский район,  г. Ярцево, в районе жилого дома №18 по ул. Маршала Жукова;</t>
  </si>
  <si>
    <t>55,086169, 32,771405</t>
  </si>
  <si>
    <t>Смоленская область, г.Ярцево, ул.Гагарина, 9, 215805</t>
  </si>
  <si>
    <t xml:space="preserve">Смоленская  область, г. Ярцево, ул. Машиностроителей, Стр.1                          Комплекс котельных №1        </t>
  </si>
  <si>
    <t>55,053682, 32,767318</t>
  </si>
  <si>
    <t>Открытая площадка с бетонным покрытием</t>
  </si>
  <si>
    <t>Смоленская область, г.Ярцево, ул.Гагарина, 9, 2158007</t>
  </si>
  <si>
    <t>здание котельной</t>
  </si>
  <si>
    <t>г. Ярцево, ул. Машиностроителей, Стр.1, Комплекс котельных №1</t>
  </si>
  <si>
    <t>г. Ярцево, в районе жилого дома № 1/2 по проспекту Металлургов</t>
  </si>
  <si>
    <t>55,051566,  32,728590</t>
  </si>
  <si>
    <t xml:space="preserve">г. Ярцево, проспект Металлургов № 1/2, Магазин «Секонд-Хенд» </t>
  </si>
  <si>
    <t>г. Ярцево, проспект Металлургов № 1а, Магазин «Фантазия» ООО «Ритм»</t>
  </si>
  <si>
    <t>г. Ярцево, в районе жилого дома № 7 по проспекту Металлургов</t>
  </si>
  <si>
    <t>55,049895,  32,730028</t>
  </si>
  <si>
    <t>Открытая площадка, грунтовое  покрытие, ограждение из профлиста</t>
  </si>
  <si>
    <t>г. Ярцево, проспект Металлургов № 7, Магазин «Уралорчка», ООО «Уралочка»</t>
  </si>
  <si>
    <t>г. Ярцево, проспект Металлургов № 7, Аптечный пункт в магазине «Уралорчка», ООО «Уралочка»</t>
  </si>
  <si>
    <t>г. Ярцево, проспект Металлургов № 7б, Магазин «Ритм» ООО «Ритм»</t>
  </si>
  <si>
    <t>г. Ярцево, проспект Металлургов № 11, Стоматологический кабинет ООО «Гелиос»</t>
  </si>
  <si>
    <t xml:space="preserve">г. Ярцево, проспект Металлургов № 13, Магазин «Тюлевик» ИП </t>
  </si>
  <si>
    <t>г. Ярцево, проспект Металлургов № 15, Салон-оптика «МИДС»</t>
  </si>
  <si>
    <t xml:space="preserve">г. Ярцево, проспект Металлургов № 17, Магазин «Анастасия» ИП </t>
  </si>
  <si>
    <t xml:space="preserve">г. Ярцево, проспект Металлургов № 17, Магазин «Альянс» ООО «Аэро» </t>
  </si>
  <si>
    <t xml:space="preserve">г. Ярцево, проспект Металлургов № 17, Магазин «Бисквит» ИП </t>
  </si>
  <si>
    <t xml:space="preserve">г. Ярцево, проспект Металлургов № 19а, Магазин «Секонд хенд» </t>
  </si>
  <si>
    <t>г. Ярцево, проспект Металлургов № 21, Гостиница  «Порт пионерный», ООО «Порт Пионерный»</t>
  </si>
  <si>
    <t>г. Ярцево, проспект Металлургов № 21, Ресторан «Янтарь», ООО «Порт Пионерный»</t>
  </si>
  <si>
    <t>г. Ярцево, проспект Металлургов № 21, Кафе (развлекательный центр «Порт Пионерный») ООО «Порт-Ярцево»</t>
  </si>
  <si>
    <t>г. Ярцево, проспект Металлургов № 21, Свадебный салон</t>
  </si>
  <si>
    <t xml:space="preserve">г. Ярцево, проспект Металлургов № 21, Пиццерия </t>
  </si>
  <si>
    <t>г. Ярцево, проспект Металлургов № 21, ИП Граверная Мастерская</t>
  </si>
  <si>
    <t>г. Ярцево, проспект Металлургов № 21, Пластиковые окна «Оконный двор»</t>
  </si>
  <si>
    <t>г. Ярцево, проспект Металлургов № 21, Аптечный пункт (1-ый этаж)</t>
  </si>
  <si>
    <t>г. Ярцево, проспект Металлургов № 21, Аптечный пункт (2-ой этаж)</t>
  </si>
  <si>
    <t>г. Ярцево, проспект Металлургов № 21, Магазин «Дикси» ООО «Калужские магазины»</t>
  </si>
  <si>
    <t>г. Ярцево, проспект Металлургов № 21, Торговый дом «Порт»</t>
  </si>
  <si>
    <t>г. Ярцево, проспект Металлургов № 21а, ИП «Круиз»</t>
  </si>
  <si>
    <t>г. Ярцево, проспект Металлургов № 21б, Магазин «Аннушка» ООО «Аннушка»</t>
  </si>
  <si>
    <t>г. Ярцево, проспект Металлургов № 21б, ИП «Имидж»</t>
  </si>
  <si>
    <t>г. Ярцево, в районе жилого дома №14 по проспекту Металлургов</t>
  </si>
  <si>
    <t>55,051283, 32,726048</t>
  </si>
  <si>
    <t>г. Ярцево, проспект Металлургов, д.14,12,16</t>
  </si>
  <si>
    <t>г. Ярцево, проспект Металлургов № 19а МБОУ средняя школа №8</t>
  </si>
  <si>
    <t>55,048343,  32,729551</t>
  </si>
  <si>
    <t xml:space="preserve">. Ярцево, проспект Металлургов № 19а МБОУ  средняя школа  №8  </t>
  </si>
  <si>
    <t>г. Ярцево, в районе жилого дома № 22 по проспекту Металлургов</t>
  </si>
  <si>
    <t>55,050107,  32,726102</t>
  </si>
  <si>
    <t xml:space="preserve"> открытая площадка, без ограждения, грунтовое  покрытие</t>
  </si>
  <si>
    <t>г. Ярцево, проспект Металлургов д. № 2 Магазин «Каролина», ООО «Экстра»</t>
  </si>
  <si>
    <t>г. Ярцево, проспект Металлургов д. № 2 Магазин «От и до»</t>
  </si>
  <si>
    <t>г. Ярцево, проспект Металлургов д. № 6а «Дикси» ООО «Калужские магазины»</t>
  </si>
  <si>
    <t>г. Ярцево, проспект Металлургов д. № 6а «Микей», ООО «Минералтранскомпани»</t>
  </si>
  <si>
    <t>г. Ярцево, проспект Металлургов д. № 14а «Магнит»</t>
  </si>
  <si>
    <t>г. Ярцево, проспект Металлургов д. № 14а «Косметический салон» ООО «Вавилон»</t>
  </si>
  <si>
    <t xml:space="preserve">г. Ярцево, проспект Металлургов д. № 14а, Строительная компания «Эрудит» </t>
  </si>
  <si>
    <t xml:space="preserve">г. Ярцево, проспект Металлургов д. № 14а, Закусочная «Шатры», ООО «Эрудит» </t>
  </si>
  <si>
    <t xml:space="preserve">г. Ярцево, проспект Металлургов д. № 14а, Парикмахерская «Персо№А» </t>
  </si>
  <si>
    <t>г. Ярцево, проспект Металлургов д. № 22Б, ИП «Фотография»</t>
  </si>
  <si>
    <t>г. Ярцево, проспект Металлургов д. № 20, магазин «Ассорти»</t>
  </si>
  <si>
    <t>г. Ярцево, проспект Металлургов д. № 20 Кафе «Ассорти»</t>
  </si>
  <si>
    <t>г. Ярцево, проспект Металлургов д. № 20 Магазин «Куриный дом»</t>
  </si>
  <si>
    <t>г. Ярцево, проспект Металлургов д. № 20 Аптечный пункт в магазине «Ассорти»</t>
  </si>
  <si>
    <t>г. Ярцево, проспект Металлургов д. № 20 «Магнит-косметикс»</t>
  </si>
  <si>
    <t>г. Ярцево, проспект Металлургов д. № 20 «Fix Price»</t>
  </si>
  <si>
    <t>г. Ярцево, проспект Металлургов, д. № 25 – МБОУ средняя школа № 7</t>
  </si>
  <si>
    <t>55046646,  32,728420</t>
  </si>
  <si>
    <t>г. Ярцево, в районе д. № 31 по пр-ту Металлургов</t>
  </si>
  <si>
    <t>55,046643 32,724015</t>
  </si>
  <si>
    <t>Открытая  площадка, грунтовое покрытие, без огаждения</t>
  </si>
  <si>
    <t>г. Ярцево, пр-т Металлургов, д. 27</t>
  </si>
  <si>
    <t>г. Ярцево, пр-т Металлургов, д. 29</t>
  </si>
  <si>
    <t>г. Ярцево, пр-т Металлургов, д. 33</t>
  </si>
  <si>
    <t>г. Ярцево, пр-т Металлургов, д. 35</t>
  </si>
  <si>
    <t>г. Ярцево, пр-т Металлургов, д. 37</t>
  </si>
  <si>
    <t>г. Ярцево, в районе жилого дома № 26 по проспекту Металлургов</t>
  </si>
  <si>
    <t>55,051097,  32,723425</t>
  </si>
  <si>
    <t xml:space="preserve"> открытая площадка, огорожена, твердое покрытие, ограждение из кирпичной стены</t>
  </si>
  <si>
    <t>г. Ярцево,  проспект Металлургов д. № 26</t>
  </si>
  <si>
    <t>г. Ярцево, в районе жилого дома № 34 по проспекту Металлургов</t>
  </si>
  <si>
    <t>55,049648,  32,723748</t>
  </si>
  <si>
    <t xml:space="preserve"> открытая площадка, грунтовое покрытие, без ограждения</t>
  </si>
  <si>
    <t>г. Ярцево, проспект Металлургов № 40, Торговый дом «Весна»</t>
  </si>
  <si>
    <t>г. Ярцево, проспект Металлургов № 40, магазин «Супермаркет «Весна»</t>
  </si>
  <si>
    <t>г. Ярцево, проспект Металлургов № 40, Аптечный пункт в магазине «Супермаркет «Весна»</t>
  </si>
  <si>
    <t>г. Ярцево, проспект Металлургов № 40, Агенство недвижимости «Ваш дом»</t>
  </si>
  <si>
    <t>г. Ярцево, проспект Металлургов № 40, Магазин «Сантехник»</t>
  </si>
  <si>
    <t>г. Ярцево, проспект Металлургов № 40, Ярцевский ломбард</t>
  </si>
  <si>
    <t>г. Ярцево, проспект Металлургов № 42, УФК по смоленской области, отделение № 26</t>
  </si>
  <si>
    <t>г. Ярцево, проспект Металлургов № 46а</t>
  </si>
  <si>
    <t>г. Ярцево, проспект Металлургов № 46б, супермаркет «Разница»</t>
  </si>
  <si>
    <t>г. Ярцево, проспект Металлургов № 48а, магазин «Ткани, ИП»</t>
  </si>
  <si>
    <t>г. Ярцево, проспект Металлургов № 56, Стоматологический цент</t>
  </si>
  <si>
    <t>г. Ярцево, проспект Металлургов № 58, ИП Магазин «Цветочный»</t>
  </si>
  <si>
    <t>г. Ярцево, проспект Металлургов № 58, ИП Магазин «Сакура»</t>
  </si>
  <si>
    <t>г. Ярцево, проспект Металлургов № 58, банк "ВТБ 24" ПАО</t>
  </si>
  <si>
    <t>г. Ярцево,  станция Милохово, в районе жилого дома № 1 по ул. Милохово</t>
  </si>
  <si>
    <t>55,069257,  32,785274</t>
  </si>
  <si>
    <t>г. Ярцево, станция Милохово, ул. Милохово д.  № 1, 2, 3</t>
  </si>
  <si>
    <t>г. Ярцево, в районе жилого дома № 6 по ул. Озерищенское лесничество</t>
  </si>
  <si>
    <t>55,080323,  32,743924</t>
  </si>
  <si>
    <t xml:space="preserve"> открытая площадка,  грунтовое покрытие, без ограждения</t>
  </si>
  <si>
    <t>г. Ярцево, ул. Озерищенское лесничество д. № 6, д. № 1 – 5, № 7 – 17***</t>
  </si>
  <si>
    <t>Смоленская область, г. Ярцево, ул. Октябрьская, д.4а                                 Водогрейная котельная №2</t>
  </si>
  <si>
    <t>56,069097, 32,684438</t>
  </si>
  <si>
    <t>Смоленская область, г.Ярцево, ул.Гагарина, 9, 2158008</t>
  </si>
  <si>
    <t>г. Ярцево, ул. Октябрьская, д.4а, Водогрейная котельная №2</t>
  </si>
  <si>
    <t>г. Ярцево, в районе жилого дома № 11 по ул. Ольховская</t>
  </si>
  <si>
    <t>55,045119,  32,734654</t>
  </si>
  <si>
    <t>г. Ярцево, ул. Ольховская д. № 7, Юридические услуги</t>
  </si>
  <si>
    <t>г. Ярцево, ул. Ольховская д. № 7, Швейная мастерская, ИП</t>
  </si>
  <si>
    <t>г. Ярцево, ул. Ольховская д. № 7,  ООО «Ракурс»</t>
  </si>
  <si>
    <t>г. Ярцево, ул. Ольховская д. № 7а, Магазин сантехники «Афоня»</t>
  </si>
  <si>
    <t>г. Ярцево, ул. Ольховская д. № 7,Стоматологический кабинет «Улыбка» ООО «Дэнтекс»</t>
  </si>
  <si>
    <t>г. Ярцево, ул. Ольховская,  МБДОУ детский сад № 12</t>
  </si>
  <si>
    <t xml:space="preserve">55.044212     32.7341557 </t>
  </si>
  <si>
    <t xml:space="preserve"> открытая площадка,  твердое покрытие, огорожена</t>
  </si>
  <si>
    <t>муниципальное бюджетное дошкольное образовательное учреждение детский сад №12 г. Ярцева Смоленской области</t>
  </si>
  <si>
    <t>55.044212     32.7341557</t>
  </si>
  <si>
    <t>г. Ярцево, в районе жилого дома № 15 по ул. Ольховская</t>
  </si>
  <si>
    <t>55,044521,  32,735130</t>
  </si>
  <si>
    <t xml:space="preserve"> открытая площадка,  твердое покрытие, ограждение из профлиста </t>
  </si>
  <si>
    <t>г. Ярцево, в районе жилого дома № 19 по ул. Ольховская</t>
  </si>
  <si>
    <t>55,044268,  32,736819</t>
  </si>
  <si>
    <t>г. Ярцево, ул. Ольховская д. № 17, 19</t>
  </si>
  <si>
    <t>г. Ярцево. ул. Первомайская д. № 17,  МБДОУ детский сад № 3</t>
  </si>
  <si>
    <t>55,063612,  32,696080</t>
  </si>
  <si>
    <t>г. Ярцево. ул. Первомайская д. № 17, МБДОУ детский сад № 3</t>
  </si>
  <si>
    <t>Смоленская область, Ярцевский район, г. Ярцево,  в районе жилого дома № 24 по ул. Первомайская</t>
  </si>
  <si>
    <t>55,066607, 32,693538</t>
  </si>
  <si>
    <t>1/1</t>
  </si>
  <si>
    <t>0,75/8</t>
  </si>
  <si>
    <t>г. Ярцево, ул. Первомайская, д. № 24, 26, 28, ул. Чайковского д. № 15, ул. Гагарина д. 14</t>
  </si>
  <si>
    <t>г. Ярцево, ул. Победы № 1,  МБДОУ детский сад № 10</t>
  </si>
  <si>
    <t>55,081581,  32,747904</t>
  </si>
  <si>
    <t xml:space="preserve"> 1/0</t>
  </si>
  <si>
    <t>. Ярцево, ул. Победы № 1, МБДОУ детский сад № 10</t>
  </si>
  <si>
    <t>г. Ярцево, в районе жилого дома № 6 по ул. Победы</t>
  </si>
  <si>
    <t>55,081509,  32,748874</t>
  </si>
  <si>
    <t>г. Ярцево,  ул. Победы д. № 6, 6а, 9</t>
  </si>
  <si>
    <t>г. Ярцево, в районе жилого дома № 10 по ул. Победы</t>
  </si>
  <si>
    <t>55,080586,  32,747554</t>
  </si>
  <si>
    <t>г. Ярцево,  ул. Победы д. № 8, 10, 10а, 12, 15, 17</t>
  </si>
  <si>
    <t>Магазины у трассы</t>
  </si>
  <si>
    <t>г. Ярцево, в районе жилого дома № 11а по ул. Прохорова</t>
  </si>
  <si>
    <t>55,072128,  32,665960</t>
  </si>
  <si>
    <t>г. Ярцево, ул. Прохорова д. № 11а, 13, частный сектор д. № 5, 7, 9, 15</t>
  </si>
  <si>
    <t>г. Ярцево, в районе жилого дома № 1В по ул. Пугачева</t>
  </si>
  <si>
    <t>55,059760,  32,683495</t>
  </si>
  <si>
    <t>открытая площадка,грунтовое покрытие, ограждение из профлиста</t>
  </si>
  <si>
    <t>г. Ярцево ул. Пугачева д. № 1а, 1б, 1в</t>
  </si>
  <si>
    <t>г. Ярцево ул. Пугачева д. № 1а, Парикмахерская «Секреты красоты» ИП</t>
  </si>
  <si>
    <t>г. Ярцево ул. Пугачева д. № 1а, Управление Федеральной службы судебных приставов по Смоленской области Ярцевский районный отдел</t>
  </si>
  <si>
    <t>г. Ярцево ул. Пугачева д. № 1б,  Магазин «Автозапчасти»</t>
  </si>
  <si>
    <t>техникум</t>
  </si>
  <si>
    <t>г. Ярцево ул. Пугачева д. № 3, Ярцевский индустриальный техникум</t>
  </si>
  <si>
    <t>Смоленская область, Ярцевский район, г. Ярцево, в районе жилого дома № 43 по ул. Рокосовского</t>
  </si>
  <si>
    <t>55,061998, 32,700922</t>
  </si>
  <si>
    <t>г. Ярцево, ул. Рокоссовского, д. № 43</t>
  </si>
  <si>
    <t>Смоленская область, Ярцевский район, г. Ярцево, в районе жилого дома № 48 по ул. Рокосовского</t>
  </si>
  <si>
    <t>55,062395, 32,700581</t>
  </si>
  <si>
    <t>Открытая площадка с твердым покрытием, ограждение из кирпича</t>
  </si>
  <si>
    <t>г. Ярцево, ул. Рокоссовского, д. № 48, ул. Братьев Шаршановых д. № 41, 43, 45, 47, ул. Гагарина, д. № 23</t>
  </si>
  <si>
    <t>г. Ярцево, ул. Рокоссовского, д. № 48а, Зоомагазин «Бастет»</t>
  </si>
  <si>
    <t>г. Ярцево, ул. Гагарина, д. № 23, Нотариальная контора</t>
  </si>
  <si>
    <t>Смоленская область, Ярцевский район, г. Ярцево, в районе жилого дома № 64 по ул. Рокосовского</t>
  </si>
  <si>
    <t>55,060838, 32,698425</t>
  </si>
  <si>
    <t>Смоленская область, г.Ярцево, ул.Гагарина, 9, 2158005</t>
  </si>
  <si>
    <t xml:space="preserve">г. Ярцево, ул. Рокоссовского, д. № 64, 66, ул. Братьев Шаршановых д. № 53, </t>
  </si>
  <si>
    <t>г. Ярцево, ул. Братьев Шаршановых д. № 57 Военкомат</t>
  </si>
  <si>
    <t>Смоленская область, Ярцевский район, г. Ярцево, в районе жилого дома № 70 по ул. Рокосовского</t>
  </si>
  <si>
    <t>55,059544, 32,696269</t>
  </si>
  <si>
    <t>Смоленская область, г.Ярцево, ул.Гагарина, 9, 2158006</t>
  </si>
  <si>
    <t>г. Ярцево, ул. Рокоссовского, д. № 70, ул. Братьев Шаршановых д. № 59, 61, 63</t>
  </si>
  <si>
    <t>г. Ярцево, ул. Чайковского д. № 29 здание бывшего банка</t>
  </si>
  <si>
    <t>Смоленская область, Ярцевский район, г. Ярцево, в районе жилого дома № 27/26 по ул. Смоленская</t>
  </si>
  <si>
    <t>55,068192, 32,640470</t>
  </si>
  <si>
    <t>Смоленская область, г.Ярцево, ул.Гагарина, 9, 215804</t>
  </si>
  <si>
    <t>215800, г. Ярцево, ул. Смоленская, д.27/26</t>
  </si>
  <si>
    <t>215800, г. Ярцево, ул. Смоленская, д.42</t>
  </si>
  <si>
    <t>Смоленская область, г. Ярцево, в районе жилого дома № 18а по ул. Советская</t>
  </si>
  <si>
    <t>55,067530,  32,691885</t>
  </si>
  <si>
    <t>5/1, 1 контейнер для раздельного сбора</t>
  </si>
  <si>
    <t>г. Ярцево, ул. Советская д. № 14, 16, 18, 18а, ул. Чернышевского д. № 3, 5, 9/8</t>
  </si>
  <si>
    <t>г. Ярцево, ул. Советская д. № 16, Магазин «Строймикс»</t>
  </si>
  <si>
    <t>г. Ярцево, ул. Советская д. № 16, Магазин цифровой центр «Кодак»</t>
  </si>
  <si>
    <t xml:space="preserve">г. Ярцево, ул. Советская д. № 16, Магазин «Связной» </t>
  </si>
  <si>
    <t>г. Ярцево, ул. Советская д. № 16, Магазин «Натали» ИП</t>
  </si>
  <si>
    <t>г. Ярцево, ул. Советская д. № 18, ИП «Красотка»</t>
  </si>
  <si>
    <t>г. Ярцево, ул. Советская д. № 18, Магазин «Русские окна» ООО «Русские окна»</t>
  </si>
  <si>
    <t>г. Ярцево, ул. Чернышевского д. № 3, Магазин «Колбасы»</t>
  </si>
  <si>
    <t>г. Ярцево, ул. Чернышевского д. № 3, Магазин «Удар по ценам»</t>
  </si>
  <si>
    <t>г. Ярцево, ул. Чернышевского д. № 5, Магазин «Жемчужина» ООО «Тимур»</t>
  </si>
  <si>
    <t>ул. Чернышевского, д. 7, Дет сад № 4</t>
  </si>
  <si>
    <t>Смоленская область, Ярцевский район, г. Ярцево, в районе жилого дома № 5 по ул. 1-й Смоленский проезд</t>
  </si>
  <si>
    <t>55.066941 32.644643</t>
  </si>
  <si>
    <t>г. Ярцево, 1-й Смоленский проезд,  д.№№ 2-7</t>
  </si>
  <si>
    <t xml:space="preserve"> г. Ярцево, ул. Советская д. № 24</t>
  </si>
  <si>
    <t>55,068319,  32,695847</t>
  </si>
  <si>
    <t xml:space="preserve">       Открытая площадка</t>
  </si>
  <si>
    <t>55.068330, 32.695791</t>
  </si>
  <si>
    <t xml:space="preserve">    г. Ярцево, ул. Советская д. № 24а (рядом с водогрейной котельной)</t>
  </si>
  <si>
    <t>55,068241,  32,696628</t>
  </si>
  <si>
    <t xml:space="preserve">Открытая площадка,  твердое  покрытие </t>
  </si>
  <si>
    <t xml:space="preserve">        здание офиса</t>
  </si>
  <si>
    <t>г. Ярцево, ул. Советская д. № 24а, МБУ ДО «Ярцевская ДЮСШ»</t>
  </si>
  <si>
    <t>55.068357, 32.696695</t>
  </si>
  <si>
    <t>Смоленская область,г. Ярцево, в районе жилого дома № 29 по ул. Советская</t>
  </si>
  <si>
    <t>55,069226,  32,695191</t>
  </si>
  <si>
    <t>6/1, 1 контейнер для раздельного сбора</t>
  </si>
  <si>
    <t>г. Ярцево, ул. Советская д. № 29, 31, 33</t>
  </si>
  <si>
    <t>г. Ярцево, ул. Советская д. № 33, Зоомагазин «Айболит» ИП</t>
  </si>
  <si>
    <t>г. Ярцево, ул. Советская д. № 31, Магазин «Анна» ИП</t>
  </si>
  <si>
    <t>г. Ярцево, ул. Советская д. № 29, Юридические услуги</t>
  </si>
  <si>
    <t>Смоленская область, Ярцевский район, г. Ярцево, в районе жилого дома № 1 по ул. Солнечная</t>
  </si>
  <si>
    <t>55,055646, 32,680719</t>
  </si>
  <si>
    <t>Открытая площадка с твёрдым покрытием с частичным ограждением</t>
  </si>
  <si>
    <t>Смоленская область, г.Ярцево, ул.Гагарина, 9, 2158011</t>
  </si>
  <si>
    <t>г. Ярцево, ул. Максима Горького д. №  57, Главное бюро Мсэк (ВТЭК) по Смоленской области, филиал № 6</t>
  </si>
  <si>
    <t>г. Ярцево, в районе жилых домов № 8А и 10В по ул. Старозавопье</t>
  </si>
  <si>
    <t>55,053892,  32,721494</t>
  </si>
  <si>
    <t>г. Ярцево, ул. Старозавопье № 6, 8А, 10, 10В</t>
  </si>
  <si>
    <t>г. Ярцево, ул. Старозавопье № 2 кафе «Мечта», ООО «Заваленка»</t>
  </si>
  <si>
    <t>г. Ярцево, ул. Старозавопье № 9, ООО «Старозавопье»</t>
  </si>
  <si>
    <t>г. Ярцево, в районе жилого дома № 11 по ул. Старозавопье</t>
  </si>
  <si>
    <t>55,052144,  32,723596</t>
  </si>
  <si>
    <t>г. Ярцево, ул. Старозавопье № 11</t>
  </si>
  <si>
    <t>г. Ярцево, ул. Старозавопье № 13,  МБДОУ детский сад № 15</t>
  </si>
  <si>
    <t>55,052422,  32,722994</t>
  </si>
  <si>
    <t xml:space="preserve"> открытая площадка,  твердое покрытие, кирпичное ограждение </t>
  </si>
  <si>
    <t>1,6/0</t>
  </si>
  <si>
    <t>г. Ярцево, ул. Старозавопье № 15, МБОУ средняя школа № 10</t>
  </si>
  <si>
    <t>55,051587,  32,719338</t>
  </si>
  <si>
    <t>г. Ярцево, в районе жилого дома № 17 по ул. Старозавопье</t>
  </si>
  <si>
    <t>55,052185,  32,721547</t>
  </si>
  <si>
    <t xml:space="preserve"> открытая площадка,  твердое покрытие,  ограждение из профлиста</t>
  </si>
  <si>
    <t xml:space="preserve"> 2/0</t>
  </si>
  <si>
    <t>г. Ярцево, ул. Старозавопье № 13, 17</t>
  </si>
  <si>
    <t>г. Ярцево, ул. Старозавопье № 13, ИП, Установка домофонов</t>
  </si>
  <si>
    <t>г. Ярцево, в районе жилого дома № 8 по ул. Строителей</t>
  </si>
  <si>
    <t>55,051257,  32,732696</t>
  </si>
  <si>
    <t>г. Ярцево, ул. Строителей д. № 8, Комфортабельная гостиница от кафе «Старое русло», ООО «Магистраль»</t>
  </si>
  <si>
    <t>г. Ярцево, ул. Строителей д. № 10, ИП «Ремонт сложно-бытовой техники»</t>
  </si>
  <si>
    <t>г. Ярцево, ул. Строителей д. № 10, Магазин «Бисер»</t>
  </si>
  <si>
    <t>г. Ярцево, ул. Строителей д. № 6, Магазин «Рябинушка», ООО «Рябинушка»</t>
  </si>
  <si>
    <t>г. Ярцево, ул. Строителей д. № 6, Кафе «Рябинушка», ООО «Рябинушка»</t>
  </si>
  <si>
    <t>г. Ярцево, ул. Строителей д. № 6а «Сбербанк»</t>
  </si>
  <si>
    <t xml:space="preserve"> г. Ярцево, в районе жилого дома № 14 по ул. Халтурина</t>
  </si>
  <si>
    <t>55,072468,  32,705935</t>
  </si>
  <si>
    <t>г. Ярцево, ул. Халтурина д. № 14</t>
  </si>
  <si>
    <t xml:space="preserve">     здание офиса</t>
  </si>
  <si>
    <t>г. Ярцево, ул. Халтурина д. № 16 «Ростелеком»</t>
  </si>
  <si>
    <t>г. Ярцево, в районе жилого дома № 19 по ул. Центральная</t>
  </si>
  <si>
    <t>55,057430,  32,627539</t>
  </si>
  <si>
    <t xml:space="preserve">  0/1</t>
  </si>
  <si>
    <t>г. Ярцево, ул. Центральная д. № 19, частный сектор д. № 12/2, 14, 20, 21, 22, 23, 23а, 24</t>
  </si>
  <si>
    <t>г. Ярцево, в районе д. №25 по ул. Чайковского</t>
  </si>
  <si>
    <t>55,060575 32,693780</t>
  </si>
  <si>
    <t xml:space="preserve">3/8 </t>
  </si>
  <si>
    <t>Смоленская область, г.Ярцево, ул. Чайковского, д. 25, 2158006</t>
  </si>
  <si>
    <t>г. Ярцево, Чайковского, 25</t>
  </si>
  <si>
    <t>Смоленская область, Ярцевский район, г. Ярцево,  в районе жилого дома № 1 по ул. Чернышевского</t>
  </si>
  <si>
    <t>55,066994,  32,688274</t>
  </si>
  <si>
    <t xml:space="preserve"> 5/1, 1 контейнер для раздельного сбора</t>
  </si>
  <si>
    <t xml:space="preserve">    3,75/8</t>
  </si>
  <si>
    <t>г. Ярцево, ул. Чернышевского, д. №1, ул. Советская, д. № 10</t>
  </si>
  <si>
    <t>г. Ярцево, ул. Чернышевского, д. №1, ЗАГС Администрации МО «Ярцевский район» Смоленской области</t>
  </si>
  <si>
    <t>офисное здание</t>
  </si>
  <si>
    <t>г. Ярцево, ул. Чернышевского, д. № 1а, кафе «Старое русло»</t>
  </si>
  <si>
    <t>г. Ярцево, ул. Чернышевского, д. № 1а, ООО «Никобус»</t>
  </si>
  <si>
    <t>здание столовой</t>
  </si>
  <si>
    <t>г. Ярцево, ул. Чернышевского, д. № 1б столовая «У Надежды»</t>
  </si>
  <si>
    <t>здание торгового центра</t>
  </si>
  <si>
    <t>г. Ярцево, ул. Советская, д. № 12, Магазин «Микей», ООО «Минерал Транскомпани»</t>
  </si>
  <si>
    <t>г. Ярцево, ул. Советская, д. № 10, ООО «Димоль»</t>
  </si>
  <si>
    <t xml:space="preserve"> г. Ярцево, ул. Советская, д. № 12, Швейная мастерская «Элегант»</t>
  </si>
  <si>
    <t>г. Ярцево, ул. Советская, д. № 12, «KALEVA»</t>
  </si>
  <si>
    <t>г. Ярцево, ул. Советская, д. № 12, Оптовый склад ООО «Сокол»</t>
  </si>
  <si>
    <t>г. Ярцево, ул. Советская, д. № 12, Буфет «Лакомка», ООО «Фабрика-кухня»</t>
  </si>
  <si>
    <t>г. Ярцево, ул. Советская, д. № 12, Ломбард ООО «Ломбард» «Инвестор+»</t>
  </si>
  <si>
    <t>г. Ярцево, ул. Советская, д. № 12, ООО «Диана»  Куры-гриль</t>
  </si>
  <si>
    <t>г. Ярцево, ул. Советская, д. № 12а, Кондитерский цех «Фабрика-кухня»</t>
  </si>
  <si>
    <t>г. Ярцево, ул. Советская, д. № 12а, Закусочная «Бермуды» ООО «Элегант»</t>
  </si>
  <si>
    <t>г. Ярцево, ул. Советская, д. № 12а, Магазины ООО «Цитрус»</t>
  </si>
  <si>
    <t>г. Ярцево, ул. Советская, д. № 12а, Оптовый склад ООО «Цитрус»</t>
  </si>
  <si>
    <t>г. Ярцево, ул. Советская, д. № 12в, Магазин «Евросеть», ООО «Евросеть-Ритейл»</t>
  </si>
  <si>
    <t>г. Ярцево, ул. Советская, д. № 12г, Магазин «МТС», ИП</t>
  </si>
  <si>
    <t>г. Ярцево, ул. Советская, д. № 12г, Аптечный пункт ООО «Пульсфарма»</t>
  </si>
  <si>
    <t>г. Ярцево, ул. Советская, д. № 12г, Медицинский центр «Пульсфарма»</t>
  </si>
  <si>
    <t>г. Ярцево, ул. Чернышевского, д. № 7  МБДОУ детский сад № 4</t>
  </si>
  <si>
    <t>55,066896,  32,693143</t>
  </si>
  <si>
    <t xml:space="preserve">Открытая площадка, огорожена, твердое  покрытие </t>
  </si>
  <si>
    <t>Смоленская область, Ярцевский район, г. Ярцево,  в районе жилого дома № 10 по ул. Чернышевского</t>
  </si>
  <si>
    <t>55,066092,  32,693026</t>
  </si>
  <si>
    <t xml:space="preserve"> 8/1, 1 контейнер для раздельного сбора</t>
  </si>
  <si>
    <t>г. Ярцево, ул. Чернышевского, д. № 10, 12, ул. Максима Горького д. № 10/14</t>
  </si>
  <si>
    <t>г. Ярцево, ул. Максима Горького д. № 10/14, Агентство недвижимости «Ярцевская недвижимость»</t>
  </si>
  <si>
    <t>г. Ярцево, ул. Максима Горького д. № 10/14, Юридические услуги «Юридическое партнерство»</t>
  </si>
  <si>
    <t>г. Ярцево, ул. Максима Горького д. № 10/14, Магазин «Русская старина» ИП</t>
  </si>
  <si>
    <t>здание ДК</t>
  </si>
  <si>
    <t>г. Ярцево, ул. Гагарина, д. № 5, Дворец культуры Администрация МО «Ярцевский район» Смоленской области</t>
  </si>
  <si>
    <t>г. Ярцево, ул. Чернышевского, д. № 12, Партия «КПРФ»</t>
  </si>
  <si>
    <t>г. Ярцево, ул. Чернышевского, д. № 12, Газрегионраспределение</t>
  </si>
  <si>
    <t>г. Ярцево, ул. Чернышевского, д. № 10, Редакция газеты «Вести Привопья»</t>
  </si>
  <si>
    <t>г. Ярцево, ул. Чернышевского, д. № 10, Ателье «Чародейка» ИП</t>
  </si>
  <si>
    <t>г. Ярцево, ул. Чернышевского, д. № 10, Расчетный центр управляющей компании МУП «Специальное хозяйство»</t>
  </si>
  <si>
    <t>г. Ярцево, ул. Чернышевского, д. № 10, Партия «ЛДПР»</t>
  </si>
  <si>
    <t>г. Ярцево, ул. Чернышевского, д. № 10, Клуб слепых</t>
  </si>
  <si>
    <t>г. Ярцево, ул. Чернышевского, д. № 10, детский приют «Радуга»</t>
  </si>
  <si>
    <t>Смоленская область, Ярцевский район, г. Ярцево,  в районе жилого дома № 24 по ул. Чернышевского</t>
  </si>
  <si>
    <t>55,066071, 32,697598</t>
  </si>
  <si>
    <t>г. Ярцево, ул. Чернышевского, д. № 18, 22, 24, 26,  ул. 50 лет Октября д. № 5, ул. Краснооктябрьская  д. № 8, 12, ул. Максима Горького, д. № 9/16, 11/1</t>
  </si>
  <si>
    <t>г. Ярцево, ул. Чернышевского, д. № 20, ПК ЖСК «Мир»</t>
  </si>
  <si>
    <t>г. Ярцево, ул. Краснооктябрьская  д. № 10 – ТСЖ «Заря»</t>
  </si>
  <si>
    <t>г. Ярцево, ул. Максима Горького, д. № 9/16, ЗАО «Тандер» Магазин «Магнит»</t>
  </si>
  <si>
    <t>г. Ярцево, ул. Максима Горького, д. № 11/1, МУП «Специальное хозяйство»</t>
  </si>
  <si>
    <t>г. Ярцево, ул. Краснооктябрьская  д. № 12, ИП Магазин «Мир инструментов»</t>
  </si>
  <si>
    <t>г. Ярцево, ул. 50 лет Октября д. № 5, ИП Магазин «Синий куб»</t>
  </si>
  <si>
    <t>Смоленская область, Ярцевский район, г. Ярцево, в районе жилого дома № 3 по ул. Школьная</t>
  </si>
  <si>
    <t>55,070602, 32,693098</t>
  </si>
  <si>
    <t>Смоленская область, г.Ярцево, ул.Гагарина, 9, 2158010</t>
  </si>
  <si>
    <t>г. Ярцево, ул. Школьная, д. № 3, 5</t>
  </si>
  <si>
    <t>г. Ярцево, ул. Школьная, д. 3а – Склад ИП</t>
  </si>
  <si>
    <t>г. Ярцево, ул. Школьная, д. 3, Комитет по физической культуре и спорту Администрации МО«Ярцевский район» Смоленской области</t>
  </si>
  <si>
    <t>г. Ярцево, ул. Школьная, д. 5, ООО «Белый медведь», магазин «Белый медведь»</t>
  </si>
  <si>
    <t>Смоленская область, Ярцевский район, г. Ярцево, в районе  дома № 8 по ул. Школьная</t>
  </si>
  <si>
    <t>55.069407, 32.691786</t>
  </si>
  <si>
    <t>откррытая площадка  с твердым основанием</t>
  </si>
  <si>
    <t>Ворфоломеева Е. Г.</t>
  </si>
  <si>
    <t>маркет "Королевский"</t>
  </si>
  <si>
    <t>г. Ярцево, ул. Школьная, д. 8</t>
  </si>
  <si>
    <t>г. Ярцево, в районе жилого дома № 9 по ул. Школьная</t>
  </si>
  <si>
    <t>55,070206,  32,696296</t>
  </si>
  <si>
    <t xml:space="preserve">Открытая площадка, ограждение из профлиста, грунтовое  покрытие </t>
  </si>
  <si>
    <t xml:space="preserve"> 1,5/8</t>
  </si>
  <si>
    <t>г. Ярцево, ул. Школьная, д. № 7, 9</t>
  </si>
  <si>
    <t>г. Ярцево, частный сектор ул. Базарная д. № 13, 15, 17, 19/14</t>
  </si>
  <si>
    <t>г. Ярцево, ул. Школьная, д. № 9а – Магазин «Запчасти» ИП</t>
  </si>
  <si>
    <t xml:space="preserve">         г. Ярцево, в районе жилого дома № 10 по ул. Школьная</t>
  </si>
  <si>
    <t>55,069845,  32,697985</t>
  </si>
  <si>
    <t xml:space="preserve">Открытая площадка, ограждение из профлиста, грунтовое   покрытие </t>
  </si>
  <si>
    <t xml:space="preserve">  5/1, 1 контейнер для раздельного сбора</t>
  </si>
  <si>
    <t>г. Ярцево, ул. Школьная, д. № 10, ул. Советская д. № 39</t>
  </si>
  <si>
    <t>г. Ярцево, ул. Советская д. № 35 – ЖК «Юбилейный»</t>
  </si>
  <si>
    <t>г. Ярцево, ул. Советская д. № 37/1 Магазин «Людмила»</t>
  </si>
  <si>
    <t>г. Ярцево, ул. Советская д. № 39 Магазин «Радуга», ООО «Смена»</t>
  </si>
  <si>
    <t>г. Ярцево, частный сектор Советский пер. д. № 5</t>
  </si>
  <si>
    <t>г. Ярцево, ул. Школьная, д. № 11, МБОУ средняя школа № 1, в 50 м от здания на северо-восток</t>
  </si>
  <si>
    <t>55,070329,  32,691660</t>
  </si>
  <si>
    <t xml:space="preserve">Открытая площадка, огорожена, твердое  покрытие, свободный подъезд для погрузки </t>
  </si>
  <si>
    <t xml:space="preserve"> 0,16/0</t>
  </si>
  <si>
    <t>г. Ярцево, ул. Школьная, д. № 11, МБОУ средняя школа № 1</t>
  </si>
  <si>
    <t>г. Ярцево, в районе жилого дома № 12 по ул. Школьная</t>
  </si>
  <si>
    <t>55,069448,  32,693125</t>
  </si>
  <si>
    <t xml:space="preserve"> 7/1, 1 контейнер для раздельного сбора</t>
  </si>
  <si>
    <t xml:space="preserve"> 5,25/8</t>
  </si>
  <si>
    <t>г. Ярцево, ул. Школьная, д. № 12</t>
  </si>
  <si>
    <t>г. Ярцево, ул. Советская д. № 25 – ТСЖ «Дружба-32»</t>
  </si>
  <si>
    <t>г. Ярцево, ул. Школьная, д. № 12, Расчетный центр ТРК «Пионер-ТВ»</t>
  </si>
  <si>
    <t>г. Ярцево, ул. Советская д. № 27, Налоговая инспекция, Финансовое управление Администрации МО «Ярцевский район» Смоленской области, Отдел опеки и попечительства Администрации МО «Ярцевский район» Смоленской области</t>
  </si>
  <si>
    <t>г. Ярцево, в районе жилого дома № 3 по пер. Школьному</t>
  </si>
  <si>
    <t>55,070056,  32,686100</t>
  </si>
  <si>
    <t xml:space="preserve"> 3/1</t>
  </si>
  <si>
    <t>г. Ярцево, ул. Советская д. № 7, 9, 11</t>
  </si>
  <si>
    <t>г. Ярцево, пер. Школьный, д. № 3 – ПК ТСЖ «Спутник-1»</t>
  </si>
  <si>
    <t>г. Ярцево, пер. Школьный, д. № 5 –ТСЖ «Спутник-2»</t>
  </si>
  <si>
    <t>г. Ярцево, ул. Советская д. № 9, ЗАО «Тандер» Магазин «Магнит»</t>
  </si>
  <si>
    <t>г. Ярцево, ул. Советская д. № 9, Магазин «Красное&amp;Белое»</t>
  </si>
  <si>
    <t xml:space="preserve">  здание офиса</t>
  </si>
  <si>
    <t>г. Ярцево, ул. Советская д. № 5  УМВД России по Смоленской области МО МВД РФ«Ярцевский»</t>
  </si>
  <si>
    <t>г. Ярцево, частный сектор ул. Октябрьская  д. № 8/1</t>
  </si>
  <si>
    <t>г. Ярцево, ул. Октябрьская  д. № 4а</t>
  </si>
  <si>
    <t xml:space="preserve">г. Ярцево,  пер. Школьный, д. № 8, ЦДЮТ </t>
  </si>
  <si>
    <t>55,071092,  32,687807</t>
  </si>
  <si>
    <t xml:space="preserve"> здание ЦДЮТ</t>
  </si>
  <si>
    <t>г. Ярцево,  пер. Школьный, д. № 10, ЦДЮТ</t>
  </si>
  <si>
    <t xml:space="preserve">     г. Ярцево, в районе жилого дома № 10 по пер. Школьному</t>
  </si>
  <si>
    <t>55,070871,  32,689639</t>
  </si>
  <si>
    <t xml:space="preserve">          жилой дом</t>
  </si>
  <si>
    <t xml:space="preserve">г. Ярцево, пер. Школьный, д. № 7, 10 </t>
  </si>
  <si>
    <t xml:space="preserve">       жилой дом</t>
  </si>
  <si>
    <t>г. Ярцево, пер. Школьный, д. № 8</t>
  </si>
  <si>
    <t>г. Ярцево, пер. Школьный, д. № 7, Магазин «Пятерочка»</t>
  </si>
  <si>
    <t xml:space="preserve">     жилой дом</t>
  </si>
  <si>
    <t>г. Ярцево, пер. Школьный, д. № 10, ИП Магазин «Новая волна»</t>
  </si>
  <si>
    <t>г. Ярцево, пер. Базарный, стр. 7, Универсальный рынок ООО «РСК Вымпел»</t>
  </si>
  <si>
    <t>г. Ярцево, пер. Базарный, Универсальный рынок ООО «Осень»</t>
  </si>
  <si>
    <t>г. Ярцево, в районе жилого дома № 23 по ул. Шоссейная</t>
  </si>
  <si>
    <t>55,080364,  32,707588</t>
  </si>
  <si>
    <t xml:space="preserve"> открытая площадка,  твердое покрытие, без ограждения</t>
  </si>
  <si>
    <t>г. Ярцево, ул. Шоссейная д. № 23, 25, 27, 35а</t>
  </si>
  <si>
    <t>г. Ярцево, ул. Шоссейная д. № 19, 21 - магазины</t>
  </si>
  <si>
    <t>г. Ярцево, в районе жилого дома № 37 по ул. Шоссейная</t>
  </si>
  <si>
    <t>55,082462,  32,710525</t>
  </si>
  <si>
    <t>г. Ярцево, ул. Шоссейная д. № 29, 31, 33, 35, 37, , частный сектор д. № 30, 34, 39, 41, 43</t>
  </si>
  <si>
    <t xml:space="preserve">  г. Ярцево, ул. Энгельса, д. № 1 – МБОУ средняя школа № 5</t>
  </si>
  <si>
    <t>55,068803, 32,739936</t>
  </si>
  <si>
    <t xml:space="preserve">             школа</t>
  </si>
  <si>
    <t>г. Ярцево, ул. Энгельса, д. № 1 – МБОУ средняя школа № 5</t>
  </si>
  <si>
    <t xml:space="preserve">Смоленская  область, Ярцевский район,  г. Ярцево, в районе жилого дома №13А по ул. Энтузиастов;
</t>
  </si>
  <si>
    <t xml:space="preserve">55,047844, 32,719108
</t>
  </si>
  <si>
    <t>215800, г. Ярцево, ул.Энтузиастов, д.13, 13А, 15,17</t>
  </si>
  <si>
    <t>55,047844, 32,719108</t>
  </si>
  <si>
    <t>г. Ярцево, в районе жилого дома № 31 по ул. Энтузиастов</t>
  </si>
  <si>
    <t>55,043077,  32,727270</t>
  </si>
  <si>
    <t xml:space="preserve">     5/1</t>
  </si>
  <si>
    <t>г. Ярцево, ул. Энтузиастов д. № 31, Магазин «Меридиан», ООО «Радиотехника»</t>
  </si>
  <si>
    <t>г. Ярцево, ул. Энтузиастов д. № 31, Магазин «Пятерочка»</t>
  </si>
  <si>
    <t>г. Ярцево, ул. Энтузиастов д. № 31, Аптечный пункт магазин «Пятерочка»</t>
  </si>
  <si>
    <t>г. Ярцево, ул. Энтузиастов д. № 31, пластиковые окна «Оконный двор»</t>
  </si>
  <si>
    <t>г. Ярцево, ул. Энтузиастов д. № 31, Граверная мастерская, ИП</t>
  </si>
  <si>
    <t>г. Ярцево, ул. Энтузиастов д. № 47, Тур-агенство</t>
  </si>
  <si>
    <t>г. Ярцево, ул. Энтузиастов д. № 47, Магазин «Мясной», ИП</t>
  </si>
  <si>
    <t>г. Ярцево, ул. Энтузиастов д. № 47, Магазин «Флэш»</t>
  </si>
  <si>
    <t>г. Ярцево, ул. Энтузиастов д. № 47, Магазин «Скорость»</t>
  </si>
  <si>
    <t>г. Ярцево, ул. Энтузиастов д. № 47, Оптовый склад ООО «Смоленскпоставка»</t>
  </si>
  <si>
    <t>г. Ярцево, ул. Энтузиастов,  Закусочная «Нептун», ООО «Прометей»</t>
  </si>
  <si>
    <t>детская больница</t>
  </si>
  <si>
    <t>г. Ярцево, ул. Автозаводскя д. № 8 Детская больница</t>
  </si>
  <si>
    <t>г. Ярцево, ул. 30 лет Победы, д. № 19  МБДОУ детский сад № 1</t>
  </si>
  <si>
    <t>55,045826,  32,726695</t>
  </si>
  <si>
    <t>г. Ярцево, в районе жилого дома № 21 по ул. 30 лет Победы</t>
  </si>
  <si>
    <t>55,045248,  32,727306</t>
  </si>
  <si>
    <t xml:space="preserve"> открытая площадка,  грунтовое покрытие, ограждение из профлиста </t>
  </si>
  <si>
    <t>г. Ярцево, ул. 30 лет Победы д. № 11, ИП, парикмахерская</t>
  </si>
  <si>
    <t>г. Ярцево, ул. Энтузиастов д. № 23</t>
  </si>
  <si>
    <t>г. Ярцево, ул. Энтузиастов д. № 23, Салон мебели, ИП</t>
  </si>
  <si>
    <t>г. Ярцево, ул. Энтузиастов д. № 23, Туристическое агенство, ООО «Виктория»</t>
  </si>
  <si>
    <t>г. Ярцево, ул. Энтузиастов д. № 23, Магазин «Радиотехника», ООО «Радиотехника»</t>
  </si>
  <si>
    <t>г. Ярцево, ул. Энтузиастов д. № 25, ООО «Лана»</t>
  </si>
  <si>
    <t>г. Ярцево, ул. 1-я Рабочая, д. № 24 – МБОУ средняя школа № 6</t>
  </si>
  <si>
    <t>55,069118,  32,649368</t>
  </si>
  <si>
    <t>г. Ярцево,  ул. 1-я Рабочая, д. № 28, МБДОУ  детский сад № 5 (за зданием)</t>
  </si>
  <si>
    <t>55,069706,  32,648487</t>
  </si>
  <si>
    <t xml:space="preserve">г. Ярцево,  ул. 1-я Рабочая, д. № 28, МБДОУ  детский сад № 5  </t>
  </si>
  <si>
    <t>Смоленская область, г. Ярцево, в районе жилого дома № 10  по ул. 50 лет Октября</t>
  </si>
  <si>
    <t>55,064323,  32,697589</t>
  </si>
  <si>
    <t>открытая площадка с  тердым покрытием                      и ограждением из профлиста</t>
  </si>
  <si>
    <t>г. Ярцево, ул. 50 лет Октября, д. № 12, ул. Первомайская д. № 13, 15</t>
  </si>
  <si>
    <t>г. Ярцево, ул. 50 лет Октября, д. № 10 – ТСЖ «Прогресс»</t>
  </si>
  <si>
    <t>г. Ярцево, ул. Первомайская д. №  15, Магазин «Изюминка» ООО «Изюминка»</t>
  </si>
  <si>
    <t>Смоленская область, Ярцевский район, г. Ярцево, территория у озера "Богодельское",  в районе  ул. Дачная,  напротив "Ярцевский дом - интернат для престарелых и инвалидов"</t>
  </si>
  <si>
    <t>55,039651, 32,713642</t>
  </si>
  <si>
    <t>215800, г. Ярцево, территория у озера "Богодельское",  в районе  ул. Дачная,  напротив "Ярцевский дом - интернат для престарелых и инвалидов"</t>
  </si>
  <si>
    <t xml:space="preserve">Смоленская  область, Ярцевский район, г. Ярцево,территория у  озера "Банное",  в районе ул. Пугачева                                  </t>
  </si>
  <si>
    <t>Открытая  площадка с покрытием ж/б плита</t>
  </si>
  <si>
    <t>Смоленская область, г.Ярцево, ул.Гагарина, 9, 215803</t>
  </si>
  <si>
    <t xml:space="preserve">215800, г. Ярцево, территория у  озера "Банное", в районе ул. Пугачева       </t>
  </si>
  <si>
    <t>55,060395,32,680405</t>
  </si>
  <si>
    <t>г. Ярцево, ул. Некрасова, д. 45 А</t>
  </si>
  <si>
    <t>55.022592 32.743483</t>
  </si>
  <si>
    <t>г. Ярцево, ул. Тургенева, 49а</t>
  </si>
  <si>
    <t>г. Ярцево, ул. ул Тургенева, 51</t>
  </si>
  <si>
    <t>г. Ярцево, ул. Некрасова, уч. 45Г</t>
  </si>
  <si>
    <t>г. Ярцево, ул Некрасова, д 41</t>
  </si>
  <si>
    <t>г. Ярцево,  1-й Деповской переулок, 15</t>
  </si>
  <si>
    <t>55.064539 32.662095</t>
  </si>
  <si>
    <t>0/2</t>
  </si>
  <si>
    <t>г. Ярцево, 1-й Деповской переулок, 17</t>
  </si>
  <si>
    <t xml:space="preserve"> г. Ярцево, пер. 1-й Деповской, 13Б</t>
  </si>
  <si>
    <t>г Ярцево, пер 1-й Деповской, 13а</t>
  </si>
  <si>
    <t>г. Ярцево, ул. Сиреневая</t>
  </si>
  <si>
    <t>55.096485 32.732291</t>
  </si>
  <si>
    <t xml:space="preserve"> г Ярцево, ул Сиреневая, 13</t>
  </si>
  <si>
    <t xml:space="preserve"> Ярцево, ул Рябиновая, 11</t>
  </si>
  <si>
    <t xml:space="preserve"> г Ярцево, ул Рябиновая, участок №12</t>
  </si>
  <si>
    <t>г. Ярцево, в районе жилого дома № 30 по ул. Рабочий поселок</t>
  </si>
  <si>
    <t xml:space="preserve"> открытая площадка </t>
  </si>
  <si>
    <t>жилые дома по ул. Рабочий поселок, 4-й Рабочий поселок, ул. Лазо, ул. Первомайский ручей</t>
  </si>
  <si>
    <t>г. Ярцево, в районе  дома № 15 А по пр. Металлургов</t>
  </si>
  <si>
    <t xml:space="preserve"> открытая площадка с ограждением и твердым основанием </t>
  </si>
  <si>
    <t>ОАО "Сафоновомясопродукт"</t>
  </si>
  <si>
    <t>магазин "Смоленское подворье"</t>
  </si>
  <si>
    <t>г. Ярцево, в районе  дома № 13 по ул. Студенческой</t>
  </si>
  <si>
    <t>55.04017, 32.727696</t>
  </si>
  <si>
    <t xml:space="preserve">ООО "Торгсервис" </t>
  </si>
  <si>
    <t>1156952007706</t>
  </si>
  <si>
    <t>магазин "Светофор"</t>
  </si>
  <si>
    <t>г. Ярцево, в районе жилого дома № 10 по ул. Чернышевского</t>
  </si>
  <si>
    <t>ООО "ЭМН"</t>
  </si>
  <si>
    <t>1076727001460</t>
  </si>
  <si>
    <t>Смоленская область, г.Ярцево, ул. М. Горького, 14</t>
  </si>
  <si>
    <t>магазин "ЭМН"</t>
  </si>
  <si>
    <t>г. Ярцево, в районе жилого дома № 13 по ул. Карьерная</t>
  </si>
  <si>
    <t>55,072685,  32,689316</t>
  </si>
  <si>
    <t>Открытая  площадка, грунтовое покрытие, без ограждения</t>
  </si>
  <si>
    <t>55.072779, 32689097</t>
  </si>
  <si>
    <t>г. Ярцево, в районе жилого дома № 1 по ул. Бельская</t>
  </si>
  <si>
    <t>55,071773,  32,684806</t>
  </si>
  <si>
    <t>55.071774, 32.684656</t>
  </si>
  <si>
    <t>г. Ярцево, в районе жилого дома №41 по ул. Парковая</t>
  </si>
  <si>
    <t>55,052221, 32,687609</t>
  </si>
  <si>
    <t>г. Ярцево, ул. Парковая, жилые дома № 41 - 52</t>
  </si>
  <si>
    <t>г. Ярцево, в районе жилого дома №12 по ул. Красных Партизан</t>
  </si>
  <si>
    <t>55,054227,32,687367</t>
  </si>
  <si>
    <t>г. Ярцево, ул. Красных Партизан, д.12,20,22</t>
  </si>
  <si>
    <t>г. Ярцево, в районе жилого дома № 12 по ул. Верхняя набережная</t>
  </si>
  <si>
    <t>55,076437,  32688588</t>
  </si>
  <si>
    <t xml:space="preserve"> 0/1</t>
  </si>
  <si>
    <t xml:space="preserve"> межевание не проведено</t>
  </si>
  <si>
    <t>МИКРОРАЙОН  " КРАСНЫЙ МОЛОТ "</t>
  </si>
  <si>
    <t>г. Ярцево, в районе жилого дома № 51 по ул. 8 Марта</t>
  </si>
  <si>
    <t>55,067643,  32,739110</t>
  </si>
  <si>
    <t>55.067241, 32.733872</t>
  </si>
  <si>
    <t>г. Ярцево, в  районе жилого дома № 13 по ул. Железнодорожная</t>
  </si>
  <si>
    <t>55,066834,  32,727000</t>
  </si>
  <si>
    <t>55.066865, 32.726927</t>
  </si>
  <si>
    <t>г. Ярцево, в  районе жилого дома № 33 по ул. Железнодорожная</t>
  </si>
  <si>
    <t>55,066231,  32,734034</t>
  </si>
  <si>
    <t>55.066288, 32.733946</t>
  </si>
  <si>
    <t>г. Ярцево, в  районе жилого дома № 73 по ул. Железнодорожная</t>
  </si>
  <si>
    <t>55,066545,  32,743610</t>
  </si>
  <si>
    <t>55.066559, 32.743558</t>
  </si>
  <si>
    <t>г. Ярцево, в  районе жилого дома № 19 по ул. Куйбышева</t>
  </si>
  <si>
    <t>55,069814,  32,737573</t>
  </si>
  <si>
    <t>55.069828, 32.737491</t>
  </si>
  <si>
    <t>г. Ярцево, в  районе жилого дома № 15 по ул. Садовая</t>
  </si>
  <si>
    <t>55,021947,  32,735292</t>
  </si>
  <si>
    <t>55.021931, 32.734960</t>
  </si>
  <si>
    <t>г. Ярцево, в  районе жилого дома № 1 по ул. Маяковского</t>
  </si>
  <si>
    <t>55,025266,  32,732839</t>
  </si>
  <si>
    <t>55.025336, 32.732536</t>
  </si>
  <si>
    <t>г. Ярцево, в  районе жилого дома № 5 по ул. Туннельная</t>
  </si>
  <si>
    <t xml:space="preserve">55.072188, 32.694541
</t>
  </si>
  <si>
    <t>Смоленская область, г.Ярцево, ул.Гагарина, 9, 2158012</t>
  </si>
  <si>
    <t>г. Ярцево, в  районе жилого дома № 5  по ул. Туннельная</t>
  </si>
  <si>
    <t>55.072188, 32.694541</t>
  </si>
  <si>
    <t>МИКРОРАЙОН  " ПРОНЬКИНО "</t>
  </si>
  <si>
    <t>г. Ярцево, в  районе жилого дома № 31 по ул. Тургенева</t>
  </si>
  <si>
    <t>55,025710,  32,742676</t>
  </si>
  <si>
    <t>55.025610, 32.742678</t>
  </si>
  <si>
    <t>г. Ярцево, в  районе жилого дома № 9 по ул. Некрасова</t>
  </si>
  <si>
    <t>55,025710,  32,742677</t>
  </si>
  <si>
    <t>55.028850, 32.739253</t>
  </si>
  <si>
    <t>г. Ярцево, в  районе жилого дома № 28 по ул. Некрасова</t>
  </si>
  <si>
    <t>55,025710,  32,742678</t>
  </si>
  <si>
    <t>межевание не проведено</t>
  </si>
  <si>
    <t>г. Ярцево, в районе жилого дома №1 по ул. Отрадная</t>
  </si>
  <si>
    <t>55,025710,  32,742679</t>
  </si>
  <si>
    <t>г.Ярцево, ул. Отрадная, д.№1-10</t>
  </si>
  <si>
    <t>55,036958,32,719975</t>
  </si>
  <si>
    <t>г. Ярцево, в районе жилого дома №31 по ул. Сосновая</t>
  </si>
  <si>
    <t>55,025710,  32,742680</t>
  </si>
  <si>
    <t>г. Ярцево, ул. Сосновая, д.№1-31</t>
  </si>
  <si>
    <t>55,036427, 32,723066</t>
  </si>
  <si>
    <t>г. Ярцево, в  районе жилого дома № 1 по ул. Механизаторов</t>
  </si>
  <si>
    <t>55,025710,  32,742681</t>
  </si>
  <si>
    <t>55.078614, 32.754216</t>
  </si>
  <si>
    <t>г. Ярцево, в  районе жилого дома № 9 по ул. Восточная</t>
  </si>
  <si>
    <t>55,025710,  32,742682</t>
  </si>
  <si>
    <t>55.078625, 32.757326</t>
  </si>
  <si>
    <t>" ЯКОВЛЕВО "</t>
  </si>
  <si>
    <t>г. Ярцево, в  районе жилого дома № 2 по ул. Озерная</t>
  </si>
  <si>
    <t>55,078952,  32,748335</t>
  </si>
  <si>
    <t>Администрация муниципального образования "Ярцевский район" Смоленской области</t>
  </si>
  <si>
    <t>г. Ярцево, в  районе жилого дома № 15 по ул. Озерная</t>
  </si>
  <si>
    <t>55,077066,  32,750365</t>
  </si>
  <si>
    <t>55.077140, 32.750469</t>
  </si>
  <si>
    <t>г. Ярцево, в районе строения 2 на 330 км автомагистрали Москва-Минск</t>
  </si>
  <si>
    <t>55,079527 32,750127</t>
  </si>
  <si>
    <t>Закрытая площадка с твердым покрытием, ограждение из сетки</t>
  </si>
  <si>
    <t xml:space="preserve">1,5/0 </t>
  </si>
  <si>
    <t xml:space="preserve">ООО "Людмила" (кафе "Старое Русло") </t>
  </si>
  <si>
    <t xml:space="preserve">г. Ярцево, 330 км а/м М 1, строение 2 </t>
  </si>
  <si>
    <t>г. Ярцево, в  районе жилого дома № 34 по ул. Толстого</t>
  </si>
  <si>
    <t>55,076540,  32,753258</t>
  </si>
  <si>
    <t>" ДЭУ "</t>
  </si>
  <si>
    <t>г. Ярцево, по ул. Смоленский проезд д.7</t>
  </si>
  <si>
    <t>55,067149,  32,644400</t>
  </si>
  <si>
    <t>г. Ярцево, по ул. Смоленский проезд</t>
  </si>
  <si>
    <t>55.069432, 32.638031</t>
  </si>
  <si>
    <t>МИКРОРАЙОН " ПОЛОГИ "</t>
  </si>
  <si>
    <t>г. Ярцево, в  районе жилого дома № 13 по ул. Центральная</t>
  </si>
  <si>
    <t>55,040931,  32,787637</t>
  </si>
  <si>
    <t>г. Ярцево, в  районе жилого дома № 30 по ул. Центральная</t>
  </si>
  <si>
    <t>55,042963,  32,785957</t>
  </si>
  <si>
    <t>г. Ярцево, в районе жилого дома №6 по ул. Революционная</t>
  </si>
  <si>
    <t>55,066535, 32,648613</t>
  </si>
  <si>
    <t>г. Ярцево, ул. Урожайная, д.8</t>
  </si>
  <si>
    <t>55,056331, 32,627179</t>
  </si>
  <si>
    <t>г. Ярцево, в районе жилого дома №8 по ул. Урожайная</t>
  </si>
  <si>
    <t>г. Ярцево, ул. Горная, д. 1/6</t>
  </si>
  <si>
    <t>55,058626, 32,630764</t>
  </si>
  <si>
    <t>г. Ярцево, в районе жилого дома №1/6 по ул. Горная</t>
  </si>
  <si>
    <t>г. Ярцево, ул. Новаторов, д.8</t>
  </si>
  <si>
    <t>55,055676, 32,606527</t>
  </si>
  <si>
    <t>г. Ярцево, в районе жилого дома №8 по ул. Новаторов</t>
  </si>
  <si>
    <t>г. Ярцево, ул. Кирпичная, д.2</t>
  </si>
  <si>
    <t>55,056223, 32,610192</t>
  </si>
  <si>
    <t>г. Ярцево, в районе жилого дома №2 по ул.Кирпичная</t>
  </si>
  <si>
    <t>г. Ярцево, в  районе жилого дома № 3 по пер. Центральный</t>
  </si>
  <si>
    <t>55,058734,  32,631689</t>
  </si>
  <si>
    <t>г. Ярцево, в  районе жилого дома № 16 по ул. Дружбы</t>
  </si>
  <si>
    <t>55,059925,  32,628186</t>
  </si>
  <si>
    <t>Смоленская область, г. Ярцево, ул. Дружбы, 16, 215800</t>
  </si>
  <si>
    <t>Реестр мест (площадок) накопления твердых коммунальных отходов муниципального образования "Ярцевский муниципальный окург Смоленской области</t>
  </si>
  <si>
    <t>Реестр мест (площадок) накопления твердых коммунальных отходов "Новодугинский муниципальный округ" Смоленской области</t>
  </si>
  <si>
    <t>Смоленская область, Новодугинский муниципальный округ, с.Высокое, ул. Высоковская, близ д.22</t>
  </si>
  <si>
    <t>55.483697, 34.115346</t>
  </si>
  <si>
    <t>открытая площадка с металлическим ограждением с трех сторон</t>
  </si>
  <si>
    <t>2,31/0</t>
  </si>
  <si>
    <t>Муниципальное образование  "Новодугинский мунипальный округ" Смоленской области (Высоковский ТК)</t>
  </si>
  <si>
    <t xml:space="preserve">Смоленская область, Новодугинский муниципальный округ, с.Высокое, ул. Высоковская, д.12 </t>
  </si>
  <si>
    <t>жилой сектор</t>
  </si>
  <si>
    <t>Смоленская область, Новодугинский муниципальный округ, с.Высокое, ул. Высоковская, д. 5-28</t>
  </si>
  <si>
    <t>Смоленская область, Новодугинский муниципальный округ, с.Высокое, ул. Парковая, близ д.8</t>
  </si>
  <si>
    <t>55.480389, 34.114434</t>
  </si>
  <si>
    <t>открытая площадка,  с металлическим ограждением с трех сторон</t>
  </si>
  <si>
    <t>Смоленская область, Новодугинский муниципальный округ, с.Высокое, ул. Парковая, д.4-12</t>
  </si>
  <si>
    <t>Смоленская область, Новодугинский муниципальный округ, с.Высокое, ул. Нагорная, возле д.2</t>
  </si>
  <si>
    <t>55.487401, 34.120475</t>
  </si>
  <si>
    <t>1,3/0</t>
  </si>
  <si>
    <t>Смоленская область, Новодугинский муниципальный округ, с.Высокое, ул. Нагорная,   д.1-22</t>
  </si>
  <si>
    <t>Смоленская область, Новодугинский муниципальный округ, с.Высокое, ул. Школьная, близ  д.33</t>
  </si>
  <si>
    <t>55.486262, 34.112289</t>
  </si>
  <si>
    <t>Смоленская область, Новодугинский муниципальный округ, с.Высокое, ул. Школьная,   д.2-37</t>
  </si>
  <si>
    <t>Смоленская область, Новодугинский муниципальный округ, с.Высокое, ул. Сельская, поворот близ  д.11</t>
  </si>
  <si>
    <t>55.480334, 34.121451</t>
  </si>
  <si>
    <t>Смоленская область, Новодугинский муниципальный округ, с.Высокое, ул. Сельская,   д.1-17</t>
  </si>
  <si>
    <t>Смоленская область, Новодугинский муниципальный округ, с.Высокое, ул. Сельская, близ  д.19</t>
  </si>
  <si>
    <t>55.476186, 34.120115</t>
  </si>
  <si>
    <t>0,65/0</t>
  </si>
  <si>
    <t>Смоленская область, Новодугинский муниципальный округ, с.Высокое, ул. Сельская,   д.18-25</t>
  </si>
  <si>
    <t>Смоленская область, Новодугинский муниципальный округ, с.Высокое, ул. Сельская, близ  д.2</t>
  </si>
  <si>
    <t>55.484947, 34.117926</t>
  </si>
  <si>
    <t>Смоленская область, Новодугинский муниципальный округ, с.Высокое, ул. Сельская,   д.2</t>
  </si>
  <si>
    <t>Смоленская область, Новодугинский муниципальный округ, с.Высокое, ул. Сельская, близ  д.8</t>
  </si>
  <si>
    <t>55.482248, 34.118806</t>
  </si>
  <si>
    <t>Смоленская область, Новодугинский муниципальный округ, с.Высокое, ул. Сельская,   д.8-14</t>
  </si>
  <si>
    <t>Смоленская область, Новодугинский муниципальный округ, с.Высокое, ул. Новая, напротив  д.2</t>
  </si>
  <si>
    <t>55.488388, 34.101326</t>
  </si>
  <si>
    <t>открытая площадка,  с металлическим ограждением с трех сторон, с бетонированным покрытием</t>
  </si>
  <si>
    <t>Смоленская область, Новодугинский муниципальный округ, с.Высокое, ул. Новая,   д.1-3</t>
  </si>
  <si>
    <t>Смоленская область, Новодугинский муниципальный округ, п. Д/о Александрино, ул. Студенческая, за   д.4</t>
  </si>
  <si>
    <t>55.494969, 34.203580</t>
  </si>
  <si>
    <t>Смоленская область, Новодугинский муниципальный округ, п. Д/о Александрино, ул. Студенческая,    д.____</t>
  </si>
  <si>
    <t>Смоленская область, Новодугинский муниципальный округ, п. Д/о Александрино, ул. Студенческая, за   двор. тер. д.13</t>
  </si>
  <si>
    <t>55.496748, 34.200390</t>
  </si>
  <si>
    <t>Смоленская область, Новодугинский муниципальный округ, п. Д/о Александрино, ул. Студенческая,  д._____</t>
  </si>
  <si>
    <t xml:space="preserve">Смоленская область, Новодугинский муниципальный округ, п. Д/о Александрино, поворот на ул. Садовая </t>
  </si>
  <si>
    <t>55.488917, 34.209342</t>
  </si>
  <si>
    <t xml:space="preserve">Смоленская область, Новодугинский муниципальный округ, п. Д/о Александрино,  ул. Садовая, д._____ </t>
  </si>
  <si>
    <t xml:space="preserve">Смоленская область, Новодугинский муниципальный округ, п. Д/о Александрино, ул. Садовая, напротив  д. 15 </t>
  </si>
  <si>
    <t>55.487741, 34.206370</t>
  </si>
  <si>
    <t xml:space="preserve">Смоленская область, Новодугинский муниципальный округ, п. Д/о Александрино, ул. Садовая, д. ____ </t>
  </si>
  <si>
    <t xml:space="preserve">Смоленская область, Новодугинский муниципальный округ, п. Д/о Александрино, пересечение ул. Присельская и ул. Молодежная </t>
  </si>
  <si>
    <t>55.493918, 34.205405</t>
  </si>
  <si>
    <t xml:space="preserve">Смоленская область, Новодугинский муниципальный округ, п. Д/о Александрино, пересечение ул. Присельская и ул. Молодежная ,  д. ____ </t>
  </si>
  <si>
    <t xml:space="preserve">Смоленская область, Новодугинский муниципальный округ, п. Д/о Александрино,  ул. Парковая, д.1 </t>
  </si>
  <si>
    <t>55.490525, 34.207412</t>
  </si>
  <si>
    <t>Смоленская область, Новодугинский муниципальный округ, п. Д/о Александрино, пересечение ул. Парковая, д.____</t>
  </si>
  <si>
    <t>Смоленская область, Новодугинский муниципальный округ, п. Д/о Александрино,  ул. Молодежная, д.5</t>
  </si>
  <si>
    <t>55.494402, 34.201253</t>
  </si>
  <si>
    <t>3,25/0</t>
  </si>
  <si>
    <t>Смоленская область, Новодугинский муниципальный округ, п. Д/о Александрино, пересечение ул. Молодежная, д.____</t>
  </si>
  <si>
    <t>Смоленская область, Новодугинский муниципальный округ, с. Высокое, ул. Нагорная, близ д.32</t>
  </si>
  <si>
    <t>55.489001, 34.116467</t>
  </si>
  <si>
    <t>0,77/0</t>
  </si>
  <si>
    <t>Смоленская область, Новодугинский муниципальный округ, с. Высокое, ул. Нагорная, от д.25, 22-32</t>
  </si>
  <si>
    <t>Смоленская область, Новодугинский муниципальный округ, д. Торбеево, ул. А.И. Данилова,   возле д.4</t>
  </si>
  <si>
    <t>55.485916, 34.251188</t>
  </si>
  <si>
    <t>открытая площадка,  с металлическим ограждением с трех сторон с асфальтированным покрытием</t>
  </si>
  <si>
    <t>1,95/0</t>
  </si>
  <si>
    <t>Смоленская область, Новодугинский муниципальный округ, д. Торбеево, ул. Молодежнаяа,   напротив дома 2</t>
  </si>
  <si>
    <t>55.486117, 34.255916</t>
  </si>
  <si>
    <t>открытая площадка,  с металлическим ограждением с трех сторон, с асфальтированным покрытием</t>
  </si>
  <si>
    <t>Смоленская область, Новодугинский муниципальный округ, д. Торбеево, ул. Центральная, около д. 28</t>
  </si>
  <si>
    <t>55.481356, 34.255848</t>
  </si>
  <si>
    <t>2,6/0</t>
  </si>
  <si>
    <t>Смоленская область, Новодугинский муниципальный округ, д. Торбеево, ул. Лесная, напротив  д. 3(торец)</t>
  </si>
  <si>
    <t>55.478152, 34.253105</t>
  </si>
  <si>
    <t>Смоленская область, Новодугинский муниципальный округ, д. Торбеево, ул. Докучаева, около д. 18</t>
  </si>
  <si>
    <t>55.479958, 34.251200</t>
  </si>
  <si>
    <t>Смоленская область, Новодугинский муниципальный округ, д. Торбеево, ул. Докучаева, напротив дома № 2</t>
  </si>
  <si>
    <t>55.482706, 34.251416</t>
  </si>
  <si>
    <t>Смоленская область, Новодугинский муниципальный округ, д. Мысово, ул. Мысово, близ д.1</t>
  </si>
  <si>
    <t>55.561386, 34.179413</t>
  </si>
  <si>
    <t>Смоленская область, Новодугинский муниципальный округ, д. Мысово, ул. Мысово, д.1-29</t>
  </si>
  <si>
    <t>Смоленская область, Новодугинский муниципальный округ, д. Морхачево, ул. Морхачево, близ д.14</t>
  </si>
  <si>
    <t>55.572869, 34.173182</t>
  </si>
  <si>
    <t>Смоленская область, Новодугинский муниципальный округ, д. Морхачево, ул. Морхачево, д.1-14</t>
  </si>
  <si>
    <t>Смоленская область, Новодугинский муниципальный округ, д. Никольское</t>
  </si>
  <si>
    <t>55.491369, 34.309639</t>
  </si>
  <si>
    <t>Смоленская область, Новодугинский муниципальный округ, д. Никольское, ул. Никольское, от  д.___</t>
  </si>
  <si>
    <t>Смоленская область, Новодугинский муниципальный округ, д. Мельниково, ул. Мельниково, возле д.1</t>
  </si>
  <si>
    <t>55.497467, 34.090376</t>
  </si>
  <si>
    <t>Смоленская область, Новодугинский муниципальный округ, д. Мельниково, ул. Мельниково, д.1-21</t>
  </si>
  <si>
    <t>Смоленская область, Новодугинский муниципальный округ, с.Высокое, ул. Высоковская,  между домами №12 и №16</t>
  </si>
  <si>
    <t>55.484843, 34.115883</t>
  </si>
  <si>
    <t xml:space="preserve">215223, Смоленская область, Новодугинский муниципальный округ, с.Высокое, ул. Высоковская, д.12 </t>
  </si>
  <si>
    <t>55.484914, 34.116042</t>
  </si>
  <si>
    <t>Смоленская область, Новодугинский муниципальный округ, д. Торбеево, ул. Победы, около д. 22</t>
  </si>
  <si>
    <t>55.485000, 34.245829</t>
  </si>
  <si>
    <t>Смоленская область, Новодугинский муниципальный округ, д. Торбеево, ул. Победы, около д. 15</t>
  </si>
  <si>
    <t>55.483799, 34.247796</t>
  </si>
  <si>
    <t>Смоленская область, Новодугинский муниципальный округ, д.Калыгино, близ озера, за д.7</t>
  </si>
  <si>
    <t>55.485971, 34.111091</t>
  </si>
  <si>
    <t xml:space="preserve">открытая площадка,  с металлическим ограждением с трех сторон, с бетонированным покрытием </t>
  </si>
  <si>
    <t>близ озера</t>
  </si>
  <si>
    <t>215223, Смоленская область, Новодугинский муниципальный округ, д.Калыгино</t>
  </si>
  <si>
    <t>Смоленская область, Новодугинский муниципальный округ, с.Высокое, ул. Высоковская,  д.26</t>
  </si>
  <si>
    <t>55.483540, 34.114868</t>
  </si>
  <si>
    <t>Новодугинское РАЙПО</t>
  </si>
  <si>
    <t>Смоленская область, Новодугинский муниципальный округ, с.Новодугино, ул.Моисеенко, д.14</t>
  </si>
  <si>
    <t>Смоленская область, Новодугинский муниципальный округ, с.Высокое, ул. Высоковская,  возле д.24</t>
  </si>
  <si>
    <t>55.482389, 34.116402</t>
  </si>
  <si>
    <t xml:space="preserve">открытая площадка с бетинированным покрытием </t>
  </si>
  <si>
    <t>МКОУ "Высоковский детский сад"</t>
  </si>
  <si>
    <t>Смоленская область, Новодугинский муниципальный округ, с.Высокое, ул. Высоковская,   д.24</t>
  </si>
  <si>
    <t>Смоленская область, Новодугинский муниципальный округ, с.Высокое, ул. Высоковская,  д.24</t>
  </si>
  <si>
    <t>Смоленская область, Новодугинский муниципальный округ, с.Высокое, ул. Школьная,  возле д.1</t>
  </si>
  <si>
    <t>55.486111, 34.116252</t>
  </si>
  <si>
    <t>СОГБПОУ «Смоленский областной образовательный комплекс-Технологический колледж-Лицей-интернат «Феникс»</t>
  </si>
  <si>
    <t>Смоленская область, Новодугинский муниципальный округ, д. Мольгино, д.28</t>
  </si>
  <si>
    <t>Смоленская область, Новодугинский муниципальный округ, с.Высокое, ул. Школьная,   д.1</t>
  </si>
  <si>
    <t>Смоленская область, Новодугинский муниципальный округ, с.Высокое, ул. Школьная,   возле д.16</t>
  </si>
  <si>
    <t>здания колледжа и общежития</t>
  </si>
  <si>
    <t>Смоленская область, Новодугинский муниципальный округ, с.Высокое, ул. Школьная,    д.16</t>
  </si>
  <si>
    <t>Смоленская область, Новодугинский муниципальный округ, д. Торбеево, ул. Центральная,   возле д.38</t>
  </si>
  <si>
    <t>55.483586, 34.256776</t>
  </si>
  <si>
    <t xml:space="preserve">открытая площадка,  с металлическим ограждением с трех сторон, с бетонированным покрытием  </t>
  </si>
  <si>
    <t>административное здание , жилой сектор</t>
  </si>
  <si>
    <t>Смоленская область, Новодугинский муниципальный округ, д. Торбеево, ул. Центральная,   д.38</t>
  </si>
  <si>
    <t>Смоленская область, Новодугинский муниципальный округ, д. Торбеево, ул. Центральная,   сооружение 8</t>
  </si>
  <si>
    <t>55.477194, 34.257978</t>
  </si>
  <si>
    <t xml:space="preserve">открытая площадка ,  с металлическим ограждением с трех сторон </t>
  </si>
  <si>
    <t>кладбище, жилой сектор</t>
  </si>
  <si>
    <t>Смоленская область, Новодугинский муниципальный округ, д. Мозжерово, около участка 24</t>
  </si>
  <si>
    <t>55.539537, 34.253626</t>
  </si>
  <si>
    <t>Смоленская область, Новодугинский муниципальный округ, д. Мозжерово, весь населен. Пункт (жилой сектор)</t>
  </si>
  <si>
    <t>Смоленская область, Новодугинский муниципальный округ, д. Торбеево, ул. А.И. Данилова,   возле д.14</t>
  </si>
  <si>
    <t>55.484185, 34.250895</t>
  </si>
  <si>
    <t>открытая площадка с деревянным ограждением</t>
  </si>
  <si>
    <t>МКОУ "Торбеевская ОШ"</t>
  </si>
  <si>
    <t>Смоленская область, Новодугинский муниципальный округ, д. Торбеево, ул. А.И. Данилова,   д.14</t>
  </si>
  <si>
    <t>Смоленская область, Новодугинский муниципальный округ, д. Торбеево, ул. Центральная,   возле д.36</t>
  </si>
  <si>
    <t>55.482862, 34.256555</t>
  </si>
  <si>
    <t>Жуков Сергей Владимирович</t>
  </si>
  <si>
    <t>Смоленская область, Новодугинский муниципальный округ, п. Д/о Александрино, ул. Молодежная, д.5, кв.4</t>
  </si>
  <si>
    <t>Смоленская область, Новодугинский муниципальный округ, д. Торбеево, ул. Центральная,    д.36</t>
  </si>
  <si>
    <t>Смоленская область, Новодугинский муниципальный округ, д. Торбеево, ул. Центральная,   возле д.65</t>
  </si>
  <si>
    <t>55.484928, 34.255414</t>
  </si>
  <si>
    <t>Смоленская область, Новодугинский муниципальный округ, д. Торбеево, ул. Магазин Райпо</t>
  </si>
  <si>
    <t>Смоленская область, Новодугинский муниципальный округ, п. Д/о Александрино, ул. Молодежная, возле д.6</t>
  </si>
  <si>
    <t>55.493310, 34.205522</t>
  </si>
  <si>
    <t>Смоленская область, Новодугинский муниципальный округ, п. Д/о Александрино, магазин Райпо</t>
  </si>
  <si>
    <t>Смоленская область, Новодугинский муниципальный округ, д.Коптево (близ д.25)</t>
  </si>
  <si>
    <t>55.546350, 34.228570</t>
  </si>
  <si>
    <t>Смоленская область, Новодугинский муниципальный округ, д.Коптево (жилой сектор)</t>
  </si>
  <si>
    <t>Смоленская область, Новодугинский муниципальный округ, д.Гришково, около д.1</t>
  </si>
  <si>
    <t>55.481833, 34.148978</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</si>
  <si>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</si>
  <si>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д.Гришково (жилой сектор)</t>
  </si>
  <si>
    <t>Смоленская область, Новодугинский муниципальный округ, д.Екатеринки, близ д.1</t>
  </si>
  <si>
    <t>55.472186, 34.179110</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</si>
  <si>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</si>
  <si>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д.Екатеринки (жилой сектор)</t>
  </si>
  <si>
    <t>Смоленская область, Новодугинский муниципальный округ, с.Высокое, ул, Лесная, близ д.14</t>
  </si>
  <si>
    <t>55.483313, 34.107846</t>
  </si>
  <si>
    <t xml:space="preserve">открытая площадка с металлическим ограждением с трех сторон, с бетонированным покрытием  </t>
  </si>
  <si>
    <t>Смоленская область, Новодугинский муниципальный округ, с. Высокое, ул. Лесная, д. 12-18, 3-9 (жилой сектор)</t>
  </si>
  <si>
    <t>Смоленская область, Новодугинский муниципальный округ, д.Родино, близ д.2</t>
  </si>
  <si>
    <t>55.4749634915964,34.10616524072264</t>
  </si>
  <si>
    <t>Смоленская область, Новодугинский муниципальный округ, д. Родино, д. 1-12 (жилой сектор)</t>
  </si>
  <si>
    <t>Смоленская область, Новодугинский муниципальный округ, д.Родино, близ д.19</t>
  </si>
  <si>
    <t>55.477669092972405,34.109748671966535</t>
  </si>
  <si>
    <t>Смоленская область, Новодугинский муниципальный округ, д. Родино, д. 13-36 (жилой сектор)</t>
  </si>
  <si>
    <t>Смоленская область, Новодугинский муниципальный округ, с. Высокое, ул. Высоковская, близ д. 46</t>
  </si>
  <si>
    <t>55.48220956247523; 34.11107118844214</t>
  </si>
  <si>
    <t>Смоленская область, Новодугинский муниципальный округ, с. Высокое, ул.Высоковская, д. 46 (жилой сектор)</t>
  </si>
  <si>
    <t>Смоленская область, Новодугинский муниципальный округ, с. Высокое, ул. Школьная, близ д.28</t>
  </si>
  <si>
    <t>55.48965231640462,34.11167782803342</t>
  </si>
  <si>
    <t>Смоленская область, Новодугинский муниципальный округ, с. Высокое, ул. Школьная, д. 22-28 (жилой сектор)</t>
  </si>
  <si>
    <t xml:space="preserve">Смоленская область, Новодугинский муниципальный округ, с.Высокое, ул. Высоковская,   возле зд.11
</t>
  </si>
  <si>
    <t xml:space="preserve">55.485971, 34.111091
</t>
  </si>
  <si>
    <t>Смоленская область, Новодугинский муниципальный округ, с.Высокое, ул. Лесная,    зд.1</t>
  </si>
  <si>
    <t xml:space="preserve">врачебная амбулатория ОГБУЗ "Сычевская межрайонная больница"
</t>
  </si>
  <si>
    <t xml:space="preserve">Смоленская область, Сычевский муниципальный округ, г. Сычевка, ул. Рабочая, д.4
</t>
  </si>
  <si>
    <t>Смоленская область, Новодугинский муниципальный округ, д.Калыгино, близ озера</t>
  </si>
  <si>
    <t>Смоленская область, Новодугинский муниципальный округ, с.Высокое</t>
  </si>
  <si>
    <t xml:space="preserve">55.48220956247523; 34.11107118844214
</t>
  </si>
  <si>
    <t>Смоленская область, Новодугинский муниципальный округ, с.Высокое, ул. Высоковская, близ зд.36</t>
  </si>
  <si>
    <t>Смоленская область, Новодугинский муниципальный округ, с.Высокое, ул. Лесная,    близ д. 20</t>
  </si>
  <si>
    <t xml:space="preserve">55.483313, 34.107846
</t>
  </si>
  <si>
    <t>открытая площадка с ограждением</t>
  </si>
  <si>
    <t>Смоленская область, Новодугинский район, д.Мальцево, ул.Цветочная д.3</t>
  </si>
  <si>
    <t>55.607986, 33.854156</t>
  </si>
  <si>
    <t>Суханов Сергей Петрович</t>
  </si>
  <si>
    <t>4601  091911   13.03.2001</t>
  </si>
  <si>
    <t>Московская область, Одинцовский район д.Захарово д.1А</t>
  </si>
  <si>
    <t>Смоленская область, Новодугинский район, д.Мальцево, ул.Цветочная, д.3</t>
  </si>
  <si>
    <t>Смоленская область, Новодугинский район, с.Днепровское, ул.Первомайская д.27, здание школы</t>
  </si>
  <si>
    <t>55.658426, 33.905074</t>
  </si>
  <si>
    <t>МКОУ "Днепровская СШ" Новодугинского района Смоленской области</t>
  </si>
  <si>
    <t>Смоленская область, Новодугинский район, с.Днепровское, ул.Первомайская, здание 27</t>
  </si>
  <si>
    <t>Смоленская область, Новодугинский район, д.Хвощеватое, ул.Центральная д.12, здание школы</t>
  </si>
  <si>
    <t>55.649799, 33.717886</t>
  </si>
  <si>
    <t>МКОУ "Хвощеватовская ОШ"  Новодугинского района Смоленской области</t>
  </si>
  <si>
    <t>215233,Смоленская область, Новодугинский район, д.Хвощеватое, ул.Центральная, здание 12</t>
  </si>
  <si>
    <t xml:space="preserve">Смоленская область, Новодугинский район д.Хвощеватое ул.Центральная  здание 12 </t>
  </si>
  <si>
    <t>Смоленская область, Новодугинский район, д.Печеничено, ул.Механизаторов д.52, здание школы</t>
  </si>
  <si>
    <t>55.644315, 33.973538</t>
  </si>
  <si>
    <t>МКОУ "Печениченская ОШ" Новодугинского района Смоленской области</t>
  </si>
  <si>
    <t>215235,Смоленская область, Новодугинский район, д.Печеничено, ул.Механизаторов,  здание 52</t>
  </si>
  <si>
    <t>Смоленская область, Новодугинский район д.Печеничено ул.Механизаторов  здание 52</t>
  </si>
  <si>
    <t>Смоленская область, Новодугинский район, с.Днепровское, ул.Голубева, д.8</t>
  </si>
  <si>
    <t>55.656462, 33.903459</t>
  </si>
  <si>
    <t>МКДОУ "Днепровский детский сад" Новодугинского района Смоленской области</t>
  </si>
  <si>
    <t>215235, Смоленская область, Новодугинский район, с.Днепровское, ул.Голубева, д.8</t>
  </si>
  <si>
    <t xml:space="preserve"> детский сад</t>
  </si>
  <si>
    <t>Смоленская область, Новодугинский район с.Днепровское ул.Голубева   д.8</t>
  </si>
  <si>
    <t>Смоленская область, Новодугинский район, д.Болшево, ул.Центральная, в районе д.12</t>
  </si>
  <si>
    <t>55.732616, 33.833810</t>
  </si>
  <si>
    <t>Администрация муниципального образования "Новодугинский муниципальный округ" Смоленской области</t>
  </si>
  <si>
    <t>215240, Смоленская область, Новодугинский район, с.Новодугино, ул.30 лет Победы, зд.2</t>
  </si>
  <si>
    <t xml:space="preserve">    д.Болшево ул.Центральная д.1-44; ул.Лесная д.1-19; ул.Садовая д.1-8, ул.Севернаяд.1-9, ул.Восточная д.1-9 ул.Заречная д.1-7</t>
  </si>
  <si>
    <t xml:space="preserve">55.733295, 33.831021; 55.730146, 33.836213; 55.733778, 33.834282; 55.733875, 33.832008; 55.730751, 33.837544; 55.733366, 33.838788; </t>
  </si>
  <si>
    <t>Смоленская область, Новодугинский район, д.Ивановское, ул.Солнечная, в районе д.57</t>
  </si>
  <si>
    <t>55.576769, 33.857179</t>
  </si>
  <si>
    <t>д.Ивановское ул.Солнечная  д.1-57</t>
  </si>
  <si>
    <t>55.578452, 33.852949</t>
  </si>
  <si>
    <t>Смоленская область, Новодугинский район, с.Днепровское, ул.Голубева, в районе д.15</t>
  </si>
  <si>
    <t>55.656874, 33.901743</t>
  </si>
  <si>
    <t>с.Днепровское ул.Садовая д.1-18, ул.Голубева д.1-39 ул.Специалистов д.1-5</t>
  </si>
  <si>
    <t xml:space="preserve">55.656170, 33.901639; 55.658170, 33.899409; 55.659397, 33.898292; </t>
  </si>
  <si>
    <t xml:space="preserve">Смоленская область, Новодугинский район, с.Днепровское,ул.Трофимова, ООО "Резон" </t>
  </si>
  <si>
    <t>55.663525,  33.904224</t>
  </si>
  <si>
    <t>ООО"Резон"</t>
  </si>
  <si>
    <t>215235, Смоленская область, Новодугинский район, с.Днепровское ул.Трофимова</t>
  </si>
  <si>
    <t>производственная деятельность</t>
  </si>
  <si>
    <t>Смоленская область, Новодугинский район, с.Днепровское ул.Трофимова</t>
  </si>
  <si>
    <t>Смоленская область, Новодугинский район, с.Днепровское ул.Б.Советская, д.40, контора ООО "Восток"</t>
  </si>
  <si>
    <t>55.654833, 33.903213</t>
  </si>
  <si>
    <t>ООО "Восток"</t>
  </si>
  <si>
    <t>215235, Смоленская область, Новодугинский район, с.Днепровское, ул.Б.Советская, д.40</t>
  </si>
  <si>
    <t xml:space="preserve"> Смоленская область, Новодугинский район, с.Днепровскоеул.Б.Советская, д.40</t>
  </si>
  <si>
    <t>Смоленская область, Новодугинский район, с.Днепровское, ул.Б.Советская, в районе д.44</t>
  </si>
  <si>
    <t>55.654141,  33.902355</t>
  </si>
  <si>
    <t>с.Днепровское ул.Б.Советская д.32-97, ул.Нахимова д.1-5</t>
  </si>
  <si>
    <t>55.658870, 33.910620; 55.652700, 33.900995</t>
  </si>
  <si>
    <t>Смоленская область,Новодугинский район, с.Днепровское, ул.Ракова, между домами №16 и №18</t>
  </si>
  <si>
    <t>55.657271,  33.916646</t>
  </si>
  <si>
    <t>с.Днепровское ул.Ракова д.1-45</t>
  </si>
  <si>
    <t>55.657723, 33.912902;</t>
  </si>
  <si>
    <t>с.Днепровское ул.Андреева д.1-10</t>
  </si>
  <si>
    <t>55.656970 33.910093</t>
  </si>
  <si>
    <t>с.Днепровское ул.Трофимовад.1-10 ул.Новая д.1-17;ул.Леснаяд.1-5</t>
  </si>
  <si>
    <t>55.658450, 33.913999; 55.655927, 33.918033; 55.659079, 33.907162;</t>
  </si>
  <si>
    <t>Смоленская область, Новодугинский район, с.Днепровское, ул.Первомайская, в районе дома №28</t>
  </si>
  <si>
    <t>55.660051,  33.904473</t>
  </si>
  <si>
    <t>с.Днепровское ул.Первомайская д.1-28</t>
  </si>
  <si>
    <t>55.659033, 33.909587</t>
  </si>
  <si>
    <t xml:space="preserve">с.Днепровское ул.Почтоваяд.10-20, </t>
  </si>
  <si>
    <t xml:space="preserve">55.661867, 33.908312 </t>
  </si>
  <si>
    <t>с.Днепровское , ул.Труда д.1-6, ул.Мира д.1-17, ул.Маяковского д.1-22</t>
  </si>
  <si>
    <t xml:space="preserve">55,659397, 33.900523; 55.658657, 33.903227; 55.656885, 33.904467; </t>
  </si>
  <si>
    <t>Смоленская область, Новодугинский район, д.Болшево, ул.Центральная, д.10</t>
  </si>
  <si>
    <t>55.731768,  33.838445</t>
  </si>
  <si>
    <t>собственность субъектов Российской Федерации</t>
  </si>
  <si>
    <t>Болшевский дом-интернат для престарелых и супружеских пар</t>
  </si>
  <si>
    <t>215236, Смоленская область, Новодугинский район, д.Болшево, ул.Центральная, д.10</t>
  </si>
  <si>
    <t>здание дома-интерната</t>
  </si>
  <si>
    <t>Смоленская область, Новодугинский район, с.Днепровское, ул.Б.Советская, д.31</t>
  </si>
  <si>
    <t>55.655755,  33.908642</t>
  </si>
  <si>
    <t>Днепровский дом-интернат для престарелых и инвалидов</t>
  </si>
  <si>
    <t>215235, Смоленская область, Новодугинский район, с.Днепровское, ул..Советская, д.31</t>
  </si>
  <si>
    <t>Смоленская область, Новодугинский район, с.Днепровское, ул..Советская, д.31</t>
  </si>
  <si>
    <t xml:space="preserve">Смоленская область, Новодугинский район, с.Днепровское, ул.Б.Советская, д.28, здание магазина </t>
  </si>
  <si>
    <t>55.657113,  33.907720</t>
  </si>
  <si>
    <t>собственность потребительской кооперации</t>
  </si>
  <si>
    <t>Новодугинское Райпо</t>
  </si>
  <si>
    <t>Смоленская область, Новодугинский район с.Новодугино ул.Моисеенко д.14</t>
  </si>
  <si>
    <t>Смоленская область, Новодугинский район , с.Днепровское ул.Б.Советская д.28</t>
  </si>
  <si>
    <t xml:space="preserve">Смоленская область, Новодугинский район, д.Печеничено, ул.Механизаторов, д.38, здание магазина </t>
  </si>
  <si>
    <t>55.645225,  33.971821</t>
  </si>
  <si>
    <t>Смоленская область, Новодугинский район, с.Новодугино, ул.Моисеенко, д.14</t>
  </si>
  <si>
    <t>Смоленская область, Новодугинский район, д.Печеничено ул.Механизаторов д.38</t>
  </si>
  <si>
    <t xml:space="preserve">Смоленская область, Новодугинский район, д.Хвощеватое, ул.Центральная, д.36, здание магазина </t>
  </si>
  <si>
    <t>55.651692,  33.710912</t>
  </si>
  <si>
    <t>Смоленская область, Новодугинский район, д.Хвощеватое  ул.Центральная д.36</t>
  </si>
  <si>
    <t xml:space="preserve">Смоленская область, Новодугинский район, д.Болшево, ул.Центральная, д.7, здание магазина </t>
  </si>
  <si>
    <t>55.732180,  33.834454</t>
  </si>
  <si>
    <t>Смоленская область, Новодугинский район, д.Болшево ул.Центральная д.7</t>
  </si>
  <si>
    <t xml:space="preserve">Смоленская область, Новодугинский район, с.Днепровское, ул.Ракова, д.43, здание магазина </t>
  </si>
  <si>
    <t>55.657799,  33.910619</t>
  </si>
  <si>
    <t>потребительской кооперации</t>
  </si>
  <si>
    <t xml:space="preserve">Смоленская область, Новодугинский район, с.Днепровское ул.Ракова д.44 </t>
  </si>
  <si>
    <t>Смоленская область, Новодугинский район, с.Днепровское, ул.Б.Советская, в районе д.10</t>
  </si>
  <si>
    <t>55.659963, 33.910823</t>
  </si>
  <si>
    <t>с.Днепровское ул.Почтоваяд.1-10, ул.Б.Советская д.1-30</t>
  </si>
  <si>
    <t>55.661867, 33.908312 55.658870, 33.910620</t>
  </si>
  <si>
    <t xml:space="preserve">с.Днепровское ул.Трофимовад.1-10 </t>
  </si>
  <si>
    <t xml:space="preserve">55.658450, 33.913999; </t>
  </si>
  <si>
    <t xml:space="preserve">Смоленская область, Новодугинский район, д.Кузнецово, ул.Привольная,  в районе д.10 </t>
  </si>
  <si>
    <t>55.647192, 33.986644</t>
  </si>
  <si>
    <t>д.Кузнецово ул.Привольная д.1-16</t>
  </si>
  <si>
    <t xml:space="preserve">55.648357, 33.985468; </t>
  </si>
  <si>
    <t xml:space="preserve">Смоленская область, Новодугинский район, д.Печеничено, ул.Механизаторов </t>
  </si>
  <si>
    <t>55.646281, 33.975340</t>
  </si>
  <si>
    <t>д.Печеничено ул.Механизаторов д.1-58</t>
  </si>
  <si>
    <t>55.645878 33.973925</t>
  </si>
  <si>
    <t>Смоленская область, Новодугинский район, д.Шевандино, ул.Труда</t>
  </si>
  <si>
    <t>55.649441, 33.949698</t>
  </si>
  <si>
    <t>д.Шевандино ул.Труда д.1-14</t>
  </si>
  <si>
    <t>55.648220 33.948952</t>
  </si>
  <si>
    <t>Смоленская область, Новодугинский район, д.Мальцево, ул.Цветочная в районе д.8</t>
  </si>
  <si>
    <t>55.607354, 33.853083</t>
  </si>
  <si>
    <t>д.Мальцево ул.Цветочная  д.1-12</t>
  </si>
  <si>
    <t>55.607354 33.853083</t>
  </si>
  <si>
    <t>Смоленская область, Новодугинский район, д.Мальцево, ул.Цветочная в районе д.18</t>
  </si>
  <si>
    <t>55.601548, 33.855444</t>
  </si>
  <si>
    <t>д.Мальцево ул.Цветочная  д.13-33</t>
  </si>
  <si>
    <t>55.601548 33.855444</t>
  </si>
  <si>
    <t>Смоленская область, Новодугинский район, д.Аносово, ул.Зелёная в районе д.1</t>
  </si>
  <si>
    <t>55.638103, 33.848234</t>
  </si>
  <si>
    <t>д.Аносово ул.Цветочная  д.1-25</t>
  </si>
  <si>
    <t>55.635833 33.847298</t>
  </si>
  <si>
    <t>Смоленская область, Новодугинский район, д.Хвощеватое, ул.Молодёжная в районе д.1</t>
  </si>
  <si>
    <t>55.647640, 33.719817</t>
  </si>
  <si>
    <t>215235, Смоленская область, Новодугинский район, с.Днепровское, ул.Ракова, д.28</t>
  </si>
  <si>
    <t>д.Хвощеватое ул.Молодёжная   д.1-11 ул.Голубая с 1-10</t>
  </si>
  <si>
    <t>55.647640 33.719817</t>
  </si>
  <si>
    <t>Смоленская область, Новодугинский район, д.Хвощеватое, ул.Центральная в районе д.40</t>
  </si>
  <si>
    <t>55.648950, 33.716427</t>
  </si>
  <si>
    <t>д.Хвощеватое ул.Центральная  д.35-44</t>
  </si>
  <si>
    <t>55.648950 33.716427</t>
  </si>
  <si>
    <t>Смоленская область, Новодугинский район, д.Хвощеватое, ул.Центральная в районе д.2</t>
  </si>
  <si>
    <t>55.650867, 33.720332</t>
  </si>
  <si>
    <t>д.Хвощеватое ул.Центральная  д.1-10</t>
  </si>
  <si>
    <t>55.650867 33.720332</t>
  </si>
  <si>
    <t>Смоленская область, Новодугинский район, д.Леуздово, ул. Родниковая в районе д.2</t>
  </si>
  <si>
    <t>55.694813, 33.711071</t>
  </si>
  <si>
    <t>д.Леуздово ул.Родниковая   д.1-9</t>
  </si>
  <si>
    <t>55.695205 33.710844</t>
  </si>
  <si>
    <t>Смоленская область, Новодугинский район, д.Мольно, ул.Трофимова в районе д.11</t>
  </si>
  <si>
    <t>55.717313, 33.641667</t>
  </si>
  <si>
    <t>д.Мольно ул.Трофимова   д.1-18</t>
  </si>
  <si>
    <t>55.717313 33.641667</t>
  </si>
  <si>
    <t>Смоленская область, Новодугинский район, д.Мольно, ул.Дачная в районе д.2</t>
  </si>
  <si>
    <t>55.718864, 33.647289</t>
  </si>
  <si>
    <t>д.Мольно ул.Дачная   д.1-6 ул.Школьная 1-6</t>
  </si>
  <si>
    <t>55.718864 33.647289</t>
  </si>
  <si>
    <t>Смоленская область, Новодугинский район, д.Хвощеватое, ул.Центральная в районе д.9</t>
  </si>
  <si>
    <t>д.Хвощеватое ул.Центральная  д.11-34 ул.Лесная с 1-18</t>
  </si>
  <si>
    <t>Смоленская область, Новодугинский район, д.Домашенка ул.Заречная</t>
  </si>
  <si>
    <t>55.738211, 33.839070</t>
  </si>
  <si>
    <t>д.Домашенка ул.Заречная д.1-20</t>
  </si>
  <si>
    <t>55.737471 33.833319</t>
  </si>
  <si>
    <t>Смоленская область, Новодугинский район, д.Нероново в районе при въезде в деревню</t>
  </si>
  <si>
    <t>55.706296, 33.878967</t>
  </si>
  <si>
    <t>д.Нероново ул.Труда с 1 по 6, ул.Садовая с 1 по 18</t>
  </si>
  <si>
    <t>Смоленская область, Новодугинский район д.Панское при въезде в деревню</t>
  </si>
  <si>
    <t>55.659308, 33.980954</t>
  </si>
  <si>
    <t>д.Панское ул.Ольховая с 1 по 11</t>
  </si>
  <si>
    <t>Смоленская область, Новодугинский район, д.Коробово</t>
  </si>
  <si>
    <t>55.659631, 33.998587</t>
  </si>
  <si>
    <t>д.Коробово, ул.Овражная, с 1 по 12</t>
  </si>
  <si>
    <t>д. Липецы, ул. Центральная, д. 5</t>
  </si>
  <si>
    <t>55.611388/34.173111</t>
  </si>
  <si>
    <t>Администрация Извековского селського поселения Новодугинского района</t>
  </si>
  <si>
    <t>Смоленская область, Новодугинский район, д. Извеково, ул. Центральная, д. 2</t>
  </si>
  <si>
    <t>жители</t>
  </si>
  <si>
    <t>д. Липецы. Ул. Центральная, д.1-д. 18</t>
  </si>
  <si>
    <t>д. Липецы, ул. Центральная, д.22</t>
  </si>
  <si>
    <t>55.608033/34.175379</t>
  </si>
  <si>
    <t>д. Липецы. Ул. Центральная, д.19-д. 30, пер. Зеленый д.2-д.7</t>
  </si>
  <si>
    <t>д. Липецы, ул. Центральная, д. 38</t>
  </si>
  <si>
    <t>55.605982/34.178388</t>
  </si>
  <si>
    <t>грунт</t>
  </si>
  <si>
    <t>д. Липецы. Ул. Центральная, д.31-д. 40</t>
  </si>
  <si>
    <t>д. Липецы, ул. Центральная, д. 46</t>
  </si>
  <si>
    <t>55.604770/34.179402</t>
  </si>
  <si>
    <t>д. Липецы. Ул. Центральная, д.42-д. 52</t>
  </si>
  <si>
    <t>д. Липецы, ул. Молодежная, д.26</t>
  </si>
  <si>
    <t>55.607757/34.172025</t>
  </si>
  <si>
    <t>д. Липецы, ул. Молодежная д.11-д. 29</t>
  </si>
  <si>
    <t>д. Липецы, ул. Молодежная, д.35</t>
  </si>
  <si>
    <t>55.605464/34.166928</t>
  </si>
  <si>
    <t>д. Липецы, ул. Молодежная д.30-д. 41</t>
  </si>
  <si>
    <t>д. Липецы, ул. Молодежная, д.8</t>
  </si>
  <si>
    <t>55.609909/34.175647</t>
  </si>
  <si>
    <t>д. Липецы, ул. Молодежная д.1-д.12</t>
  </si>
  <si>
    <t>д. Липецы, пер. Школьный д.6</t>
  </si>
  <si>
    <t>55.606870/34.175162</t>
  </si>
  <si>
    <t>д. Липецы, пер. Школьный д.2-д. 7</t>
  </si>
  <si>
    <t>д. Липецы, пер. Школьный д.13</t>
  </si>
  <si>
    <t>55.605765/34.1777162</t>
  </si>
  <si>
    <t>д. Липецы, пер. Школьный д.8-д. 20</t>
  </si>
  <si>
    <t>пос. Льнозавода, ул. Цветочная, д. 9</t>
  </si>
  <si>
    <t>55.621202/34.188151</t>
  </si>
  <si>
    <t>пос. Льнозавода, ул. Цветочная, д. 1-д.20</t>
  </si>
  <si>
    <t>пос. Льнозавода, ул. Мира, д. 13</t>
  </si>
  <si>
    <t>55.618380/34.187009</t>
  </si>
  <si>
    <t>пос. Льнозавода, ул. Мира, д. 1-д.20</t>
  </si>
  <si>
    <t>пос. Льнозавода,пер. Речной, д. 4</t>
  </si>
  <si>
    <t>55.617023/34.188001</t>
  </si>
  <si>
    <t>пос. Льнозавода,пер. Речной, д. 1-д.17</t>
  </si>
  <si>
    <t>д. Медведки, д. 7</t>
  </si>
  <si>
    <t>55.613003/34.196006</t>
  </si>
  <si>
    <t>д. Медведки, д. 1-д.16</t>
  </si>
  <si>
    <t>д. Медведки, д. 24А</t>
  </si>
  <si>
    <t>55.610857/34.193796</t>
  </si>
  <si>
    <t>д. Медведки, д. 17-д.30</t>
  </si>
  <si>
    <t>д. Лукино, д. 25</t>
  </si>
  <si>
    <t>55.502859/34.052158</t>
  </si>
  <si>
    <t>д. Лукино, д. 25-д.37</t>
  </si>
  <si>
    <t>д. Лукино, д. 14</t>
  </si>
  <si>
    <t>55.504448/34.056063</t>
  </si>
  <si>
    <t>д. Лукино, д. 39-д.47</t>
  </si>
  <si>
    <t>д. Лукино, д.6</t>
  </si>
  <si>
    <t>55.501166/34.052877</t>
  </si>
  <si>
    <t>д. Лукино, д. 1-д.23</t>
  </si>
  <si>
    <t>д. Холм, д. 5</t>
  </si>
  <si>
    <t>55.469280/34.075989</t>
  </si>
  <si>
    <t>д. Холм, д. 1-д.24</t>
  </si>
  <si>
    <t>д. Григорьевское, ул. Центральная, д. 14</t>
  </si>
  <si>
    <t>55.444405/33.907347</t>
  </si>
  <si>
    <t>д. Григорьевское, ул. Центральная, д. 2-.д.26, ул. Южная, 2-д.17</t>
  </si>
  <si>
    <t>г. Григорьевское ул. Юбилейная, д.3</t>
  </si>
  <si>
    <t>55.444631/33.906961</t>
  </si>
  <si>
    <t>г. Григорьевское ул. Юбилейная, д.1-22, ул. Зеленая, д. 2-12</t>
  </si>
  <si>
    <t>д. Григорьевское, ул. Центральная, д. 3</t>
  </si>
  <si>
    <t>55.442764/33.904601</t>
  </si>
  <si>
    <t>д. Григорьевское, ул. Центральная, д. 27-38, ул. Парковая д. 1-д.8</t>
  </si>
  <si>
    <t>д. Извеково, ул. Молодежная, д. 1</t>
  </si>
  <si>
    <t>55.558908/33.981237</t>
  </si>
  <si>
    <t>д. Извеково, ул. Молодежная, д. 2-д. 7</t>
  </si>
  <si>
    <t>д. Извеково, ул. Центральная, д. 2</t>
  </si>
  <si>
    <t>55.559633/33.981663</t>
  </si>
  <si>
    <t>д. Извеково, ул. Центральная, д. 3-д.27, ул. Садовая, д. 1-д.7</t>
  </si>
  <si>
    <t>д. Извеково, ул. Центральная, д. 7</t>
  </si>
  <si>
    <t>55.561572/33.982202</t>
  </si>
  <si>
    <t>д. Извеково, ул. Центральная, кладбище</t>
  </si>
  <si>
    <t>д. Извеково, ул. Речная, д. 1</t>
  </si>
  <si>
    <t>55.561092/33.979397</t>
  </si>
  <si>
    <t>д. Извеково, ул. Речная, д. 1-д.5</t>
  </si>
  <si>
    <t>д. Извеково, ул. Веселая, д.7</t>
  </si>
  <si>
    <t>55.563037/33.957341</t>
  </si>
  <si>
    <t>д. Извеково, ул. Веселая, д.2-д.15, пер. Лесной. Д. 1-д.6</t>
  </si>
  <si>
    <t>д. Извеково, ул. Луговая, д. 11</t>
  </si>
  <si>
    <t>55.564398/33.986335</t>
  </si>
  <si>
    <t>д. Извеково, ул. Луговая, д. 1-д. 23</t>
  </si>
  <si>
    <t>д. Извеково, ул. Луговая, д. 31</t>
  </si>
  <si>
    <t>55.562981/33.989497</t>
  </si>
  <si>
    <t>д. Извеково, ул. Луговая, д. 25-д. 35</t>
  </si>
  <si>
    <t>д. Мольгино, д. 1</t>
  </si>
  <si>
    <t>55.641961/34.113592</t>
  </si>
  <si>
    <t>бетонная плита</t>
  </si>
  <si>
    <t>д. Мольгино, д. 1-д.2</t>
  </si>
  <si>
    <t>д. Мольгино, д. 5</t>
  </si>
  <si>
    <t>55.642329/34.114137</t>
  </si>
  <si>
    <t>д. Мольгино, д. 3-д.7</t>
  </si>
  <si>
    <t>д. Мольгино, д. 11</t>
  </si>
  <si>
    <t>55.643136/34.115291</t>
  </si>
  <si>
    <t>д. Мольгино, д. 8-д.11</t>
  </si>
  <si>
    <t>д. Мольгино, д. 15</t>
  </si>
  <si>
    <t>55.643657/34.116009</t>
  </si>
  <si>
    <t>д. Мольгино, д. 12-д.15</t>
  </si>
  <si>
    <t>д. Мольгино, д. 19</t>
  </si>
  <si>
    <t>55.644467/34.117120</t>
  </si>
  <si>
    <t>д. Мольгино, д. 16-д.19</t>
  </si>
  <si>
    <t>д. Мольгино, д. 25</t>
  </si>
  <si>
    <t>55.645899/34.118005</t>
  </si>
  <si>
    <t>д. Мольгино, д. 20-д.25</t>
  </si>
  <si>
    <t>д. Мольгино, д. 47</t>
  </si>
  <si>
    <t>55.647331/34.121675</t>
  </si>
  <si>
    <t>д. Мольгино, д. 47-д.48</t>
  </si>
  <si>
    <t>д. Мольгино, д. 49</t>
  </si>
  <si>
    <t>55.647586/34.123005</t>
  </si>
  <si>
    <t>д. Мольгино, д. 49,51</t>
  </si>
  <si>
    <t>д. Мольгино, д. 53</t>
  </si>
  <si>
    <t>55.647568/34.123815</t>
  </si>
  <si>
    <t>д. Мольгино, д. 55</t>
  </si>
  <si>
    <t>55.647495/34.124824</t>
  </si>
  <si>
    <t>д. Мольгино, д. 55, 57</t>
  </si>
  <si>
    <t>д. Мольгино, д. 59</t>
  </si>
  <si>
    <t>55.647401/34.126825</t>
  </si>
  <si>
    <t>д. Мольгино, д. 59,61</t>
  </si>
  <si>
    <t>д. Мольгино, д. 63</t>
  </si>
  <si>
    <t>55.647313/34.128659</t>
  </si>
  <si>
    <t>д. Мольгино, д. 63-д.65</t>
  </si>
  <si>
    <t>д. Мольгино, д. 67</t>
  </si>
  <si>
    <t>55.647230/34.130373</t>
  </si>
  <si>
    <t>д. Мольгино, д. 67, 69</t>
  </si>
  <si>
    <t>д. Мольгино, д. 71</t>
  </si>
  <si>
    <t>55.647169/34.131572</t>
  </si>
  <si>
    <t>д. Мольгино, д. 73</t>
  </si>
  <si>
    <t>55.647103/34.132694</t>
  </si>
  <si>
    <t>д. Мольгино, д. 73, 75</t>
  </si>
  <si>
    <t>д. Мольгино, д. 77</t>
  </si>
  <si>
    <t>55.649019/34.134058</t>
  </si>
  <si>
    <t>д. Мольгино, д. 77,79</t>
  </si>
  <si>
    <t>д. Городня, д. 3</t>
  </si>
  <si>
    <t>55.646461/34.141767</t>
  </si>
  <si>
    <t>д. Городня, д. 2-д.3</t>
  </si>
  <si>
    <t>д. Городня, д. 4</t>
  </si>
  <si>
    <t>55.646573/34.140409</t>
  </si>
  <si>
    <t>д. Городня, д. 4-д.6</t>
  </si>
  <si>
    <t>д. Городня, д. 7</t>
  </si>
  <si>
    <t>55.646637/34.138725</t>
  </si>
  <si>
    <t>д. Городня, д. 7-д. 10</t>
  </si>
  <si>
    <t>д. Городня, д. 12</t>
  </si>
  <si>
    <t>55.646799/34.137248</t>
  </si>
  <si>
    <t>д. Городня, д. 11-14</t>
  </si>
  <si>
    <t>д. Городня, д. 16</t>
  </si>
  <si>
    <t>55.646890/34.136261</t>
  </si>
  <si>
    <t>д. Городня, д. 15-д. 17</t>
  </si>
  <si>
    <t>д. Городня, д. 20</t>
  </si>
  <si>
    <t>55.646955/34.135209</t>
  </si>
  <si>
    <t>д. Городня, д. 18-д.20</t>
  </si>
  <si>
    <t>д. Телюкино</t>
  </si>
  <si>
    <t>55.594137/34.141988</t>
  </si>
  <si>
    <t>д. Телюкино, д.1-7</t>
  </si>
  <si>
    <t>д. Григорьевское, ул. Зеленая, д.10</t>
  </si>
  <si>
    <t>55.4450578/33.905062</t>
  </si>
  <si>
    <t>д. Григорьевское, ул. Зеленая д. 1-12</t>
  </si>
  <si>
    <t>с. Новодугино, пер. Красный, вблизи д. 10</t>
  </si>
  <si>
    <t>55.632368, 34.283088</t>
  </si>
  <si>
    <t>1,1 куб. м</t>
  </si>
  <si>
    <t>Новодугинский  территориальный комитет Администрации муниципального образования "Новодугинский муниципальный округ"Смоленской области</t>
  </si>
  <si>
    <t>215240, Смоленская область, Новодугинский район, село Новодугино, ул. 30 лет Победы, д. 2</t>
  </si>
  <si>
    <t>с. Новодугино, пер. Красный, вблизи д. 16</t>
  </si>
  <si>
    <t>55.632429, 34.281740</t>
  </si>
  <si>
    <t>с. Новодугино, ул. 30 лет Победы, вблизи д. 9</t>
  </si>
  <si>
    <t>55.630089, 34.304853</t>
  </si>
  <si>
    <t>с. Новодугино, ул. 30 лет Победы, вблизи д. 18</t>
  </si>
  <si>
    <t>55.629525, 34.308770</t>
  </si>
  <si>
    <t>с. Новодугино, ул. 30 лет Победы, вблизи д. 8</t>
  </si>
  <si>
    <t>55.629818, 34.301743</t>
  </si>
  <si>
    <t>с. Новодугино, пер. 30 лет Победы, вблизи д. 6</t>
  </si>
  <si>
    <t>55.629339, 34.305593</t>
  </si>
  <si>
    <t>с. Новодугино, пер. 30 лет Победы, вблизи д. 8</t>
  </si>
  <si>
    <t>55.628899, 34.306514</t>
  </si>
  <si>
    <t>с. Новодугино, ул. Чапаева, вблизи д. 39</t>
  </si>
  <si>
    <t>55.630439, 34.311908</t>
  </si>
  <si>
    <t>с. Новодугино, ул. Чапаева, вблизи д. 26</t>
  </si>
  <si>
    <t>55.631135, 34.307523</t>
  </si>
  <si>
    <t>с. Новодугино, ул. Чапаева, вблизи д. 26А</t>
  </si>
  <si>
    <t>с. Новодугино, ул. Чапаева, вблизи д. 23</t>
  </si>
  <si>
    <t>55.631372, 34.305369</t>
  </si>
  <si>
    <t>с. Новодугино, ул. Чапаева, вблизи д. 8</t>
  </si>
  <si>
    <t>55.631332, 34.302268</t>
  </si>
  <si>
    <t>с. Новодугино, ул. Чапаева, вблизи д. 1</t>
  </si>
  <si>
    <t>55.631376, 34.298357</t>
  </si>
  <si>
    <t>с. Новодугино, ул. Комсомольская, вблизи д. 5</t>
  </si>
  <si>
    <t>55.632154, 34.299462</t>
  </si>
  <si>
    <t>с. Новодугино, ул. Комсомольская, вблизи д. 11</t>
  </si>
  <si>
    <t>55.632225, 34.301258</t>
  </si>
  <si>
    <t>с. Новодугино, ул. Фрунзе, вблизи д. 1</t>
  </si>
  <si>
    <t>55.633260, 34.299136</t>
  </si>
  <si>
    <t>с. Новодугино, ул. Энергетиков, вблизи д. 16</t>
  </si>
  <si>
    <t>55.635274, 34.301554</t>
  </si>
  <si>
    <t>с. Новодугино, ул. Энергетиков, вблизи д. 13</t>
  </si>
  <si>
    <t>55.634620, 34.302748</t>
  </si>
  <si>
    <t>с. Новодугино, ул. Энергетиков, вблизи д. 7А</t>
  </si>
  <si>
    <t>55.634479, 34.305245</t>
  </si>
  <si>
    <t>с. Новодугино, ул. Ленина, вблизи д. 3</t>
  </si>
  <si>
    <t>55.626852, 34.296956</t>
  </si>
  <si>
    <t>с. Новодугино, ул. Ленина, вблизи д. 27</t>
  </si>
  <si>
    <t>55.625705, 34.297124</t>
  </si>
  <si>
    <t>с. Новодугино, ул. Докучаева, вблизи д. 5</t>
  </si>
  <si>
    <t>55.625089, 34.299115</t>
  </si>
  <si>
    <t>с. Новодугино, ул. Докучаева, вблизи д. 9</t>
  </si>
  <si>
    <t>55.625103, 34.300578</t>
  </si>
  <si>
    <t>с. Новодугино, ул. Докучаева, вблизи д. 20</t>
  </si>
  <si>
    <t>55.625079, 34.303845</t>
  </si>
  <si>
    <t>с. Новодугино, ул. Докучаева, вблизи д. 12</t>
  </si>
  <si>
    <t>55.625089, 34.301704</t>
  </si>
  <si>
    <t>с. Новодугино, ул. Сенная, вблизи д. 3</t>
  </si>
  <si>
    <t>55.625843, 34.308446</t>
  </si>
  <si>
    <t>с. Новодугино, ул. Сенная, вблизи д. 1</t>
  </si>
  <si>
    <t>55.626222, 34.308682</t>
  </si>
  <si>
    <t>с. Новодугино, ул. Лесная, вблизи д. 7</t>
  </si>
  <si>
    <t>55.624519, 34.302207</t>
  </si>
  <si>
    <t>с. Новодугино, ул. Лесная, вблизи д. 4</t>
  </si>
  <si>
    <t>55.624688, 34.300263</t>
  </si>
  <si>
    <t>с. Новодугино, ул. Лесная, вблизи д. 2</t>
  </si>
  <si>
    <t>55.624668, 34.299811</t>
  </si>
  <si>
    <t>с. Новодугино, ул. Лесная, вблизи д. 14</t>
  </si>
  <si>
    <t>55.624472, 34.302916</t>
  </si>
  <si>
    <t>с. Новодугино, ул. Матросова, вблизи д. 14</t>
  </si>
  <si>
    <t>55.626247, 34.302651</t>
  </si>
  <si>
    <t>с. Новодугино, ул. Краснофлотская, вблизи д. 15</t>
  </si>
  <si>
    <t>55.626693, 34.301026</t>
  </si>
  <si>
    <t>с. Новодугино, ул. Чкалова, вблизи д. 29</t>
  </si>
  <si>
    <t>55.627340, 34.307300</t>
  </si>
  <si>
    <t>с. Новодугино, ул. Чкалова, вблизи д. 27</t>
  </si>
  <si>
    <t>с. Новодугино, ул. Чкалова, вблизи д. 33</t>
  </si>
  <si>
    <t>55.627562, 34.310031</t>
  </si>
  <si>
    <t>с. Новодугино, ул. Чкалова, вблизи д. 36А</t>
  </si>
  <si>
    <t>55.626761, 34.310281</t>
  </si>
  <si>
    <t>с. Новодугино, ул. Чкалова, вблизи д. 52</t>
  </si>
  <si>
    <t>55.625660, 34.315700</t>
  </si>
  <si>
    <t>с. Новодугино, ул. Чкалова, вблизи д. 54</t>
  </si>
  <si>
    <t>с. Новодугино, ул. Чкалова, вблизи д. 21</t>
  </si>
  <si>
    <t>55.628725, 34.305004</t>
  </si>
  <si>
    <t>с. Новодугино, ул. Зелёная, вблизи д. 9</t>
  </si>
  <si>
    <t>55.641378, 34.291280</t>
  </si>
  <si>
    <t>с. Новодугино, ул. Зелёная, вблизи д. 2</t>
  </si>
  <si>
    <t>55.641743, 34.292561</t>
  </si>
  <si>
    <t>с. Новодугино, ул. Зелёная, вблизи д. 5А</t>
  </si>
  <si>
    <t>55.641194, 34.289765</t>
  </si>
  <si>
    <t>с. Новодугино, ул. Зелёная, вблизи д. 20</t>
  </si>
  <si>
    <t>55.639550, 34.287827</t>
  </si>
  <si>
    <t>с. Новодугино, ул. Зелёная, вблизи д. 7В</t>
  </si>
  <si>
    <t>55.640869, 34.286841</t>
  </si>
  <si>
    <t>с. Новодугино, ул. 50 лет Победы, вблизи д. 17</t>
  </si>
  <si>
    <t>55.634876, 34.321442</t>
  </si>
  <si>
    <t>с. Новодугино, ул. 50 лет Победы, вблизи д. 6</t>
  </si>
  <si>
    <t>55.632554, 34.319818</t>
  </si>
  <si>
    <t>с. Новодугино, ул. Молодёжная, вблизи д. 3А</t>
  </si>
  <si>
    <t>55.626248, 34.316231</t>
  </si>
  <si>
    <t>с. Новодугино, ул. Молодёжная, вблизи д. 14</t>
  </si>
  <si>
    <t>55.628356, 34.317863</t>
  </si>
  <si>
    <t>с. Новодугино, ул. Молодёжная, вблизи д. 17</t>
  </si>
  <si>
    <t>55.629099, 34.318051</t>
  </si>
  <si>
    <t>с. Новодугино, ул. Гагарина, вблизи д. 4</t>
  </si>
  <si>
    <t>55.627095, 34.312431</t>
  </si>
  <si>
    <t>с. Новодугино, ул. Гагарина, вблизи д. 3</t>
  </si>
  <si>
    <t>55.627837, 34.312788</t>
  </si>
  <si>
    <t>с. Новодугино, ул. Гагарина, вблизи д. 7</t>
  </si>
  <si>
    <t>55.628566, 34.313246</t>
  </si>
  <si>
    <t>с. Новодугино, ул. Специалистов, вблизи д. 17А</t>
  </si>
  <si>
    <t>55.630642, 34.314464</t>
  </si>
  <si>
    <t>с. Новодугино, ул. Гагарина, вблизи д. 17А</t>
  </si>
  <si>
    <t>с. Новодугино, ул. Специалистов, вблизи д. 9</t>
  </si>
  <si>
    <t>55.630139, 34.312734</t>
  </si>
  <si>
    <t>с. Новодугино, ул. Специалистов, вблизи д. 3</t>
  </si>
  <si>
    <t>55.629156, 34.311944</t>
  </si>
  <si>
    <t>с. Новодугино, ул. Специалистов, вблизи д. 10</t>
  </si>
  <si>
    <t>с. Новодугино, ул. Специалистов, вблизи д. 1</t>
  </si>
  <si>
    <t>55.627989, 34.311086</t>
  </si>
  <si>
    <t>с. Новодугино, ул. Вани Фёдорова, вблизи д. 18</t>
  </si>
  <si>
    <t>55.628549, 34.315482</t>
  </si>
  <si>
    <t>с. Новодугино, ул. Вани Фёдорова, вблизи д. 4</t>
  </si>
  <si>
    <t>55.626469, 34.313893</t>
  </si>
  <si>
    <t>с. Новодугино, ул. Железнодорожная, вблизи д. 9</t>
  </si>
  <si>
    <t>55.622752, 34.299950</t>
  </si>
  <si>
    <t>с. Новодугино, ул. Железнодорожная, вблизи д. 8</t>
  </si>
  <si>
    <t>55.623334, 34.299993</t>
  </si>
  <si>
    <t>с. Новодугино, пер. Железнодорожный, вблизи д. 8</t>
  </si>
  <si>
    <t>55.623005, 34.300992</t>
  </si>
  <si>
    <t>с. Новодугино, ул. Горького, вблизи д. 22</t>
  </si>
  <si>
    <t>55.634959, 34.300000</t>
  </si>
  <si>
    <t>с. Новодугино, ул. Красноармейская, вблизи д. 9А</t>
  </si>
  <si>
    <t>55.638367, 34.294517</t>
  </si>
  <si>
    <t>с. Новодугино, ул. Красноармейская, вблизи д. 10А</t>
  </si>
  <si>
    <t>55.637156, 34.294074</t>
  </si>
  <si>
    <t>с. Новодугино, ул. Красноармейская, вблизи д. 7</t>
  </si>
  <si>
    <t>55.637498, 34.291777</t>
  </si>
  <si>
    <t>с. Новодугино, ул. Красноармейская, вблизи д. 17</t>
  </si>
  <si>
    <t>55.637769, 34.288590</t>
  </si>
  <si>
    <t>с. Новодугино, ул. Пионерская, вблизи д. 22А</t>
  </si>
  <si>
    <t>55.624747, 34.292575</t>
  </si>
  <si>
    <t>с. Новодугино, ул. Пионерская, вблизи д. 7</t>
  </si>
  <si>
    <t>55.627463, 34.292415</t>
  </si>
  <si>
    <t>с. Новодугино, ул. Пионерская, вблизи д. 11</t>
  </si>
  <si>
    <t>55.626920, 34.292374</t>
  </si>
  <si>
    <t>с. Новодугино, ул. Пионерская, вблизи д. 23</t>
  </si>
  <si>
    <t>55.624823, 34.292623</t>
  </si>
  <si>
    <t>с. Новодугино, 2-й пер. Пионерский, вблизи д. 1</t>
  </si>
  <si>
    <t>55.625333, 34.291582</t>
  </si>
  <si>
    <t>с. Новодугино, 2-й пер. Пионерский, вблизи д. 12</t>
  </si>
  <si>
    <t>55.625221, 34.288584</t>
  </si>
  <si>
    <t>с. Новодугино, ул. Строителей, вблизи д. 21А</t>
  </si>
  <si>
    <t>55.625024, 34.286444</t>
  </si>
  <si>
    <t>с. Новодугино, ул. Строителей, вблизи д. 11</t>
  </si>
  <si>
    <t>55.626137, 34.287608</t>
  </si>
  <si>
    <t>с. Новодугино, ул. Строителей, вблизи д. 5</t>
  </si>
  <si>
    <t>55.627549, 34.284978</t>
  </si>
  <si>
    <t>с. Новодугино, ул. Строителей, вблизи д. 1А</t>
  </si>
  <si>
    <t>55.629054, 34.284464</t>
  </si>
  <si>
    <t>с. Новодугино, ул. Строителей, вблизи д. 1Б</t>
  </si>
  <si>
    <t>55.629504, 34.283640</t>
  </si>
  <si>
    <t>с. Новодугино, ул. Строителей, вблизи д. 1В</t>
  </si>
  <si>
    <t>55.629865, 34.282786</t>
  </si>
  <si>
    <t>с. Новодугино, ул. Строителей, вблизи д. 51</t>
  </si>
  <si>
    <t>55.628560, 34.285547</t>
  </si>
  <si>
    <t>с. Новодугино, ул. Строителей, вблизи д. 57</t>
  </si>
  <si>
    <t>55.630422, 34.281528</t>
  </si>
  <si>
    <t>с. Новодугино, ул. Мира, вблизи д. 11</t>
  </si>
  <si>
    <t>55.628017, 34.287256</t>
  </si>
  <si>
    <t>с. Новодугино, ул. Мира, вблизи д. 2</t>
  </si>
  <si>
    <t>55.627704, 34.288608</t>
  </si>
  <si>
    <t>с. Новодугино, пер. Колхозный, вблизи д. 5</t>
  </si>
  <si>
    <t>55.628999, 34.287088</t>
  </si>
  <si>
    <t>с. Новодугино, ул. Колхозная, вблизи д. 11</t>
  </si>
  <si>
    <t>55.630201, 34.286388</t>
  </si>
  <si>
    <t>с. Новодугино, ул. Колхозная, вблизи д. 1</t>
  </si>
  <si>
    <t>55.630214, 34.289585</t>
  </si>
  <si>
    <t>с. Новодугино, ул. Базарная, вблизи д. 2</t>
  </si>
  <si>
    <t>55.630630, 34.290768</t>
  </si>
  <si>
    <t>с. Новодугино, ул. Стаханова, вблизи д. 8</t>
  </si>
  <si>
    <t>55.631150, 34.292061</t>
  </si>
  <si>
    <t>с. Новодугино, ул. Стаханова, вблизи д. 22</t>
  </si>
  <si>
    <t>55.631361, 34.287822</t>
  </si>
  <si>
    <t>с. Новодугино, ул. Стаханова, вблизи д. 28</t>
  </si>
  <si>
    <t>55.631457, 34.286170</t>
  </si>
  <si>
    <t>с. Новодугино, ул. Стаханова, вблизи д. 32</t>
  </si>
  <si>
    <t>55.631582, 34.284280</t>
  </si>
  <si>
    <t>с. Новодугино, ул. Стаханова, вблизи д. 47</t>
  </si>
  <si>
    <t>55.631740, 34.280747</t>
  </si>
  <si>
    <t>с. Новодугино, ул. Приозёрная, вблизи д. 12</t>
  </si>
  <si>
    <t>55.631923, 34.277187</t>
  </si>
  <si>
    <t>с. Новодугино, ул. Приозёрная, вблизи д. 20</t>
  </si>
  <si>
    <t>55.632034, 34.275132</t>
  </si>
  <si>
    <t>с. Новодугино, ул. Приозёрная, вблизи д. 1</t>
  </si>
  <si>
    <t>55.632726, 34.277232</t>
  </si>
  <si>
    <t>с. Новодугино, ул. Приозёрная, вблизи д. 3</t>
  </si>
  <si>
    <t>55.632759, 34.276819</t>
  </si>
  <si>
    <t>с. Новодугино, ул. Приозёрная, вблизи д. 6</t>
  </si>
  <si>
    <t>55.632822, 34.275867</t>
  </si>
  <si>
    <t>с. Новодугино, ул. Приозёрная, вблизи д. 11</t>
  </si>
  <si>
    <t>55.632944, 34.274380</t>
  </si>
  <si>
    <t>с. Новодугино, ул. Моисеенко, вблизи д. 45А</t>
  </si>
  <si>
    <t>55.634572, 34.271601</t>
  </si>
  <si>
    <t>с. Новодугино, ул. Андреевская, вблизи д. 45А</t>
  </si>
  <si>
    <t>с. Новодугино, ул. Андреевская, вблизи д. 26</t>
  </si>
  <si>
    <t>55.634471, 34.273721</t>
  </si>
  <si>
    <t>с. Новодугино, ул. Андреевская, вблизи д. 34</t>
  </si>
  <si>
    <t>55.634623, 34.271588</t>
  </si>
  <si>
    <t>с. Новодугино, ул. Мелиоративная, вблизи д. 6</t>
  </si>
  <si>
    <t>55.637482, 34.274968</t>
  </si>
  <si>
    <t>с. Новодугино, ул. Мелиоративная, вблизи д. 9</t>
  </si>
  <si>
    <t>55.639318, 34.271755</t>
  </si>
  <si>
    <t>с. Новодугино, ул. Мелиоративная, вблизи д. 15</t>
  </si>
  <si>
    <t>55.639660, 34.270905</t>
  </si>
  <si>
    <t>с. Новодугино, ул. Мелиоративная, вблизи д. 20</t>
  </si>
  <si>
    <t>55.639851, 34.274262</t>
  </si>
  <si>
    <t>с. Новодугино, ул. Мелиоративная, вблизи д. 36</t>
  </si>
  <si>
    <t>55.641075, 34.276666</t>
  </si>
  <si>
    <t>с. Новодугино, ул. Мелиоративная, вблизи д. 35</t>
  </si>
  <si>
    <t>55.641880, 34.275512</t>
  </si>
  <si>
    <t>с. Новодугино, ул. Мелиоративная, вблизи д. 40</t>
  </si>
  <si>
    <t>55.641390, 34.277338</t>
  </si>
  <si>
    <t>с. Новодугино, ул. Мелиоративная, вблизи д. 41</t>
  </si>
  <si>
    <t>55.642468, 34.277489</t>
  </si>
  <si>
    <t>с. Новодугино, ул. Мелиоративная, вблизи д. 69</t>
  </si>
  <si>
    <t>55.643072, 34.278599</t>
  </si>
  <si>
    <t>с. Новодугино, ул. Мелиоративная, вблизи д. 51</t>
  </si>
  <si>
    <t>55.642028, 34.278815</t>
  </si>
  <si>
    <t>с. Новодугино, ул. Мелиоративная, вблизи д. 59</t>
  </si>
  <si>
    <t>55.642553, 34.280124</t>
  </si>
  <si>
    <t>с. Новодугино, ул. Мелиоративная, вблизи д. 60</t>
  </si>
  <si>
    <t>55.642863, 34.280744</t>
  </si>
  <si>
    <t>с. Новодугино, ул. Мелиоративная, вблизи д. 44</t>
  </si>
  <si>
    <t>55.641607, 34.277896</t>
  </si>
  <si>
    <t>с. Новодугино, ул. 10 марта, вблизи д. 12</t>
  </si>
  <si>
    <t>55.637898, 34.273521</t>
  </si>
  <si>
    <t>с. Новодугино, ул. 10 марта, вблизи д. 15</t>
  </si>
  <si>
    <t>55.637580, 34.273426</t>
  </si>
  <si>
    <t>с. Новодугино, ул. 10 марта, вблизи д. 5</t>
  </si>
  <si>
    <t>55.637883, 34.272427</t>
  </si>
  <si>
    <t>с. Новодугино, ул. 10 марта, вблизи д. 10Б</t>
  </si>
  <si>
    <t>55.638873, 34.271344</t>
  </si>
  <si>
    <t>с. Новодугино, ул. 10 марта, вблизи д. 25</t>
  </si>
  <si>
    <t>55.637506, 34.270478</t>
  </si>
  <si>
    <t>с. Новодугино, ул. 10 марта, вблизи д. 3А</t>
  </si>
  <si>
    <t>55.637438, 34.271842</t>
  </si>
  <si>
    <t>с. Новодугино, ул. Труда, вблизи д. 3</t>
  </si>
  <si>
    <t>55.637917, 34.277876</t>
  </si>
  <si>
    <t>с. Новодугино, ул. Труда, вблизи д. 2</t>
  </si>
  <si>
    <t>55.638292, 34.278459</t>
  </si>
  <si>
    <t>с. Новодугино, ул. Труда, вблизи д. 10</t>
  </si>
  <si>
    <t>55.638803, 34.276347</t>
  </si>
  <si>
    <t>с. Новодугино, ул. Труда, вблизи д. 16</t>
  </si>
  <si>
    <t>55.639336, 34.278205</t>
  </si>
  <si>
    <t>с. Новодугино, ул. Присельская, вблизи д. 5А</t>
  </si>
  <si>
    <t>55.640318, 34.277936</t>
  </si>
  <si>
    <t>с. Новодугино, ул. Присельская, вблизи д. 11</t>
  </si>
  <si>
    <t>55.641095, 34.279761</t>
  </si>
  <si>
    <t>с. Новодугино, ул. Присельская, вблизи д. 17</t>
  </si>
  <si>
    <t>55.641792, 34.281307</t>
  </si>
  <si>
    <t>с. Новодугино, ул. Механизаторов, вблизи д. 9</t>
  </si>
  <si>
    <t>55.639853, 34.279949</t>
  </si>
  <si>
    <t>с. Новодугино, ул. Механизаторов, вблизи д. 14</t>
  </si>
  <si>
    <t>55.640404, 34.281128</t>
  </si>
  <si>
    <t>с. Новодугино, ул. Механизаторов, вблизи д. 17</t>
  </si>
  <si>
    <t>55.640847, 34.282220</t>
  </si>
  <si>
    <t>с. Новодугино, ул. Механизаторов, вблизи д. 26</t>
  </si>
  <si>
    <t>55.641785, 34.284948</t>
  </si>
  <si>
    <t>с. Новодугино, ул. Моисеенко, вблизи д. 71</t>
  </si>
  <si>
    <t>55.637080, 34.278363</t>
  </si>
  <si>
    <t>с. Новодугино, ул. Моисеенко, вблизи д. 40А</t>
  </si>
  <si>
    <t>55.636135, 34.282240</t>
  </si>
  <si>
    <t>с. Новодугино, ул. Моисеенко, вблизи д. 37</t>
  </si>
  <si>
    <t>55.634949, 34.282100</t>
  </si>
  <si>
    <t>с. Новодугино, ул. Моисеенко, вблизи д. 41</t>
  </si>
  <si>
    <t>55.635259, 34.280921</t>
  </si>
  <si>
    <t>с. Новодугино, ул. Моисеенко, вблизи д. 60</t>
  </si>
  <si>
    <t>55.635602, 34.279619</t>
  </si>
  <si>
    <t>с. Новодугино, ул. Моисеенко, вблизи д. 64</t>
  </si>
  <si>
    <t>55.635823, 34.278665</t>
  </si>
  <si>
    <t>с. Новодугино, ул. Моисеенко, вблизи д. 70</t>
  </si>
  <si>
    <t>55.636089, 34.277647</t>
  </si>
  <si>
    <t>с. Новодугино, ул. Моисеенко, вблизи д. 13</t>
  </si>
  <si>
    <t>55.632408, 34.289206</t>
  </si>
  <si>
    <t>с. Новодугино, ул. Моисеенко, вблизи д. 33А</t>
  </si>
  <si>
    <t>55.634186, 34.283050</t>
  </si>
  <si>
    <t>с. Новодугино, ул. Моисеенко, вблизи д. 27</t>
  </si>
  <si>
    <t>55.633662, 34.285410</t>
  </si>
  <si>
    <t>с. Новодугино, ул. Первомайская, вблизи д. 16</t>
  </si>
  <si>
    <t>55.634487, 34.288533</t>
  </si>
  <si>
    <t>с. Новодугино, ул. Первомайская, вблизи д. 17</t>
  </si>
  <si>
    <t>55.634692, 34.286139</t>
  </si>
  <si>
    <t>с. Новодугино, ул. Советская, вблизи д. 11</t>
  </si>
  <si>
    <t>55.629117, 34.294604</t>
  </si>
  <si>
    <t>с. Новодугино, ул. Спортивная, вблизи д. 9А</t>
  </si>
  <si>
    <t>55.620524, 34.309008</t>
  </si>
  <si>
    <t>с. Новодугино, ул. Кооперативная, вблизи д. 20</t>
  </si>
  <si>
    <t>55.633542, 34.287216</t>
  </si>
  <si>
    <t>с. Новодугино, ул. Кооперативная, вблизи д. 9</t>
  </si>
  <si>
    <t>55.633088, 34.291614</t>
  </si>
  <si>
    <t>с. Новодугино, ул. Кооперативная, вблизи д. 2</t>
  </si>
  <si>
    <t>55.632946, 34.293705</t>
  </si>
  <si>
    <t>с. Новодугино, ул. Ворошилова, вблизи д. 17</t>
  </si>
  <si>
    <t>55.635602, 34.287793</t>
  </si>
  <si>
    <t>с. Новодугино, ул. Ворошилова, вблизи д. 12</t>
  </si>
  <si>
    <t>55.635324, 34.291389</t>
  </si>
  <si>
    <t>с. Новодугино, ул. Ворошилова, вблизи д. 8</t>
  </si>
  <si>
    <t>55.635248, 34.292160</t>
  </si>
  <si>
    <t>с. Новодугино, ул. Ворошилова, вблизи д. 2</t>
  </si>
  <si>
    <t>55.635221, 34.293867</t>
  </si>
  <si>
    <t>с. Новодугино, ул. Кирова, вблизи д. 12</t>
  </si>
  <si>
    <t>55.636358, 34.291895</t>
  </si>
  <si>
    <t>с. Новодугино, ул. Кирова, вблизи д. 13</t>
  </si>
  <si>
    <t>55.636462, 34.290417</t>
  </si>
  <si>
    <t>с. Новодугино, ул. Кирова, вблизи д. 28</t>
  </si>
  <si>
    <t>55.636730, 34.286709</t>
  </si>
  <si>
    <t>д. Бурцево, вблизи д. 9</t>
  </si>
  <si>
    <t>55.621086, 34.367887</t>
  </si>
  <si>
    <t>д. Бурцево, вблизи д. 5</t>
  </si>
  <si>
    <t>55.621067, 34.366842</t>
  </si>
  <si>
    <t>д. Бурцево, вблизи д. 30</t>
  </si>
  <si>
    <t>55.619734, 34.369289</t>
  </si>
  <si>
    <t>д. Бурцево, вблизи д. 52</t>
  </si>
  <si>
    <t>55.618018, 34.369393</t>
  </si>
  <si>
    <t>д. Бурцево, вблизи д. 58</t>
  </si>
  <si>
    <t>55.616756, 34.369594</t>
  </si>
  <si>
    <t>д. Зубцово</t>
  </si>
  <si>
    <t>55.676676, 34.318691</t>
  </si>
  <si>
    <t>д. Княжино, вблизи д. 6</t>
  </si>
  <si>
    <t>55.603173, 34.253602</t>
  </si>
  <si>
    <t>д. Княжино, вблизи д. 10</t>
  </si>
  <si>
    <t>55.602693, 34.253383</t>
  </si>
  <si>
    <t>д. Княжино, вблизи д. 47</t>
  </si>
  <si>
    <t>55.605371, 34.256612</t>
  </si>
  <si>
    <t>д. Княжино, вблизи д. 54</t>
  </si>
  <si>
    <t>55.606864, 34.258657</t>
  </si>
  <si>
    <t>д. Княжино, вблизи д. 5</t>
  </si>
  <si>
    <t>55.604034, 34.250206</t>
  </si>
  <si>
    <t>д. Княжино, вблизи д. 32</t>
  </si>
  <si>
    <t>55.601623, 34.253017</t>
  </si>
  <si>
    <t>д. Копариха</t>
  </si>
  <si>
    <t>55.633302, 34.227522</t>
  </si>
  <si>
    <t>д. Кулигино</t>
  </si>
  <si>
    <t>55.671478, 34.382164</t>
  </si>
  <si>
    <t>д. Перчиха, вблизи д. 4</t>
  </si>
  <si>
    <t>55.674090, 34.303617</t>
  </si>
  <si>
    <t>д. Перчиха, вблизи д. 11</t>
  </si>
  <si>
    <t>55.674210, 34.301970</t>
  </si>
  <si>
    <t>д. Подовражное</t>
  </si>
  <si>
    <t>55.621033, 34.235954</t>
  </si>
  <si>
    <t>д. Рябинки, вблизи д. 10</t>
  </si>
  <si>
    <t>55.646931, 34.219096</t>
  </si>
  <si>
    <t>д. Рябинки, вблизи д. 23</t>
  </si>
  <si>
    <t>55.646773, 34.217870</t>
  </si>
  <si>
    <t>д. Рябинки, вблизи д. 27</t>
  </si>
  <si>
    <t>55.647241, 34.217031</t>
  </si>
  <si>
    <t>д. Рябинки, вблизи д. 31</t>
  </si>
  <si>
    <t>55.648198, 34.217257</t>
  </si>
  <si>
    <t>д. Рябинки, вблизи д. 32</t>
  </si>
  <si>
    <t>55.649315, 34.217546</t>
  </si>
  <si>
    <t>д. Рябинки, вблизи д. 43</t>
  </si>
  <si>
    <t>55.649423, 34.220385</t>
  </si>
  <si>
    <t>д. Рябинки, вблизи д. 50</t>
  </si>
  <si>
    <t>55.653129, 34.222073</t>
  </si>
  <si>
    <t>д. Рябинки, вблизи д. 59</t>
  </si>
  <si>
    <t>55.650076, 34.221766</t>
  </si>
  <si>
    <t>д. Рябинки, вблизи д. 6</t>
  </si>
  <si>
    <t>55.646843, 34.220676</t>
  </si>
  <si>
    <t>55.647259, 34.220887</t>
  </si>
  <si>
    <t>д. Рябинки, вблизи д. 39А</t>
  </si>
  <si>
    <t>55.649695, 34.217532</t>
  </si>
  <si>
    <t>д. Селище, вблизи д. 2</t>
  </si>
  <si>
    <t>55.664480, 34.350100</t>
  </si>
  <si>
    <t>д. Селище, вблизи д. 19</t>
  </si>
  <si>
    <t>55.665498, 34.354672</t>
  </si>
  <si>
    <t>д. Селище, вблизи д. 23</t>
  </si>
  <si>
    <t>55.664619, 34.354822</t>
  </si>
  <si>
    <t>д. Селище, вблизи д. 29</t>
  </si>
  <si>
    <t>55.664021, 34.355073</t>
  </si>
  <si>
    <t>д. Селище, вблизи д. 33</t>
  </si>
  <si>
    <t>55.663217, 34.355297</t>
  </si>
  <si>
    <t>д. Селище, вблизи д. 41</t>
  </si>
  <si>
    <t>55.661802, 34.355650</t>
  </si>
  <si>
    <t>д. Селище, вблизи д. 46</t>
  </si>
  <si>
    <t>55.665347, 34.352879</t>
  </si>
  <si>
    <t>д. Селище, вблизи д. 42</t>
  </si>
  <si>
    <t>55.664395, 34.353014</t>
  </si>
  <si>
    <t>д. Селище, вблизи д. 45</t>
  </si>
  <si>
    <t>55.665070, 34.351983</t>
  </si>
  <si>
    <t>д. Семенчиха</t>
  </si>
  <si>
    <t>55.644034, 34.249195</t>
  </si>
  <si>
    <t>с. Новодугино, ул. Чкалова, вблизи д. 38</t>
  </si>
  <si>
    <t>55.626878,34.311745</t>
  </si>
  <si>
    <t>с.Новодугино, ул. Чкалова, д.34а</t>
  </si>
  <si>
    <t>55,626453, 34,309931</t>
  </si>
  <si>
    <t>магазины "Фортуна", "Форсаж"," Детский мир".</t>
  </si>
  <si>
    <t>с.Новодугино, ул.Чкалова, д.34а, д.39а</t>
  </si>
  <si>
    <t>55.626572,34.309792</t>
  </si>
  <si>
    <t>с.Новодугино, ул. Моисеенко, д.10а</t>
  </si>
  <si>
    <t>55,632149, 34,292252</t>
  </si>
  <si>
    <t>0,75 куб.м.</t>
  </si>
  <si>
    <t>с.Новодугино, ул.Моисеенко,д.10а</t>
  </si>
  <si>
    <t>с.Новодугино, ул. Советская,д.2</t>
  </si>
  <si>
    <t>55,632721, 34,293983</t>
  </si>
  <si>
    <t>0,12 куб.м.</t>
  </si>
  <si>
    <t>магазин "Авто"</t>
  </si>
  <si>
    <t>с.Новодугино, ул.Советская,д.2</t>
  </si>
  <si>
    <t>с.Новодугино, ул. Стаханова, вблизи д.57</t>
  </si>
  <si>
    <t>55,631101, 34,278728</t>
  </si>
  <si>
    <t>д.Котово, вблизи д.11</t>
  </si>
  <si>
    <t>55,592439, 34,332685</t>
  </si>
  <si>
    <t>д.Котово</t>
  </si>
  <si>
    <t>с.Новодугино,ул.Спортивная, вблизи дома 9</t>
  </si>
  <si>
    <t>55,621144, 34,308487</t>
  </si>
  <si>
    <t>с.Новодугино,ул.Спортивная,вблизи дома 9</t>
  </si>
  <si>
    <t>д.Никитиха,вблизи дома 1</t>
  </si>
  <si>
    <t>55.649336, 34.311069</t>
  </si>
  <si>
    <t>с.Новодугино, ул.Моисеенко,вблизи д.5</t>
  </si>
  <si>
    <t>55.631547, 34.293029</t>
  </si>
  <si>
    <t>ООО "Фармация"</t>
  </si>
  <si>
    <t>215240, Смоленская область, Новодугинский район, село Новодугино, ул. Моисеенко, д. 5</t>
  </si>
  <si>
    <t>с.Новодугино,ул.Моисеенко, вблизи д.5</t>
  </si>
  <si>
    <t>с.Новодугино, ул. Базарная площадь, вблизи д.57</t>
  </si>
  <si>
    <t>55,629819, 34,291969</t>
  </si>
  <si>
    <t>55.629819,34.291969</t>
  </si>
  <si>
    <t>с.Новодугино, ул. Юбилейная, вблизи д.6</t>
  </si>
  <si>
    <t>55.623584,34.318771</t>
  </si>
  <si>
    <t>Смоленская область, Новодугинский район, с.Тесово, ул. Новая,  в районе д. №1</t>
  </si>
  <si>
    <t>55.648103, 34.366296</t>
  </si>
  <si>
    <t>АдминистрацияТесовского сельского поселения Новодугинского района Смоленской области</t>
  </si>
  <si>
    <t xml:space="preserve">Смоленская область, Новодугинский район, с.Тесово, ул.Школьная, д.16, офис 1 </t>
  </si>
  <si>
    <t>жители улицы</t>
  </si>
  <si>
    <t>215244, Смоленская область, Новодугинский район, с.Тесово, ул. Новая</t>
  </si>
  <si>
    <t>Смоленская область, Новодугинский район, с.Тесово, ул. Набережная,  в районе д. № 6</t>
  </si>
  <si>
    <t xml:space="preserve">Смоленская область, Новодугинский район, с.Тесово, ул.Набережная, д.6 </t>
  </si>
  <si>
    <t>215244, Смоленская область, Новодугинский район, с.Тесово, ул. Набережная</t>
  </si>
  <si>
    <t>Смоленская область, Новодугинский район, с.Тесово, ул.Школьная,  в районе д. № 16</t>
  </si>
  <si>
    <t>адаминистративное здание</t>
  </si>
  <si>
    <t>215244, Смоленская область, Новодугинский район, с.Тесово, ул. Школьная д.16</t>
  </si>
  <si>
    <t>Смоленская область, Новодугинский район, с.Тесово, ул.Школьная,  в районе д. № 7</t>
  </si>
  <si>
    <t xml:space="preserve">215244, Смоленская область, Новодугинский район, с.Тесово, ул. Школьная </t>
  </si>
  <si>
    <t>Смоленская область, Новодугинский район, с.Тесово, ул.Заречная,  в районе д. №21</t>
  </si>
  <si>
    <t>215244, Смоленская область, Новодугинский район, с.Тесово, ул. Заречная</t>
  </si>
  <si>
    <t>Смоленская область, Новодугинский район, с.Тесово, ул.Советская,  в районе д. №2</t>
  </si>
  <si>
    <t>215244, Смоленская область, Новодугинский район, с.Тесово, ул. Совеиская</t>
  </si>
  <si>
    <t>Смоленская область, Новодугинский район, с.Тесово, ул.Советская,  в районе д. №29</t>
  </si>
  <si>
    <t>215244, Смоленская область, Новодугинский район, с.Тесово, ул. Советская</t>
  </si>
  <si>
    <t>Смоленская область, Новодугинский район, с.Тесово, ул.Купеческая,  в районе д. № 10</t>
  </si>
  <si>
    <t>215244, Смоленская область, Новодугинский район, с.Тесово, ул. Купеческая</t>
  </si>
  <si>
    <t>Смоленская область, Новодугинский район, с.Тесово, ул.Купеческая,  в районе д. № 27</t>
  </si>
  <si>
    <t>Смоленская область, Новодугинский район, д.Татарка, ул.Присельская,  в районе д. № 1</t>
  </si>
  <si>
    <t>55.646640, 34.626605</t>
  </si>
  <si>
    <t>215246, Смоленская область, Новодугинский район, д.Татарка, ул.Присельская</t>
  </si>
  <si>
    <t>Смоленская область, Новодугинский район, д.Татарка, ул.Центральная,  в районе д. № 8</t>
  </si>
  <si>
    <t>215246, Смоленская область, Новодугинский район, д.Татарка, ул.Центральная</t>
  </si>
  <si>
    <t>Смоленская область, Новодугинский район, д.Татарка, ул.Центральная,  в районе д. № 17</t>
  </si>
  <si>
    <t>Смоленская область, Новодугинский район, д.Екатериновка, ул.Майская,  в районе д. № 10</t>
  </si>
  <si>
    <t>55.682529, 34.670074</t>
  </si>
  <si>
    <t>Смоленская область, Новодугинский район, д.Екатериновка, ул.Майская</t>
  </si>
  <si>
    <t>Смоленская область, Новодугинский район, д. Гольнево, ул.Гагарина,  в районе д. № 11</t>
  </si>
  <si>
    <t>55.667071, 34.558971</t>
  </si>
  <si>
    <t>Смоленская область, Новодугинский район, д. Гольнево, ул.Гагарина</t>
  </si>
  <si>
    <t>Смоленская область, Новодугинский район, д. Шилино, ул. 70 лет Победы,  в районе д. № 8</t>
  </si>
  <si>
    <t>55.661232, 34.622131</t>
  </si>
  <si>
    <t>Смоленская область, Новодугинский район, д. Шилино, ул.70 лет Победы</t>
  </si>
  <si>
    <t>Смоленская область, Новодугинский район, д.Петровская слобода, ул. Петровская,  в районе д. № 21</t>
  </si>
  <si>
    <t>55.581363, 34.595739</t>
  </si>
  <si>
    <t>Смоленская область, Новодугинский район, д.Петровская слобода, ул. Петровская</t>
  </si>
  <si>
    <t>Смоленская область, Новодугинский район, д.Никольская слобода, ул. Никольская,  в районе д. № 3</t>
  </si>
  <si>
    <t>55.581037, 34.606590</t>
  </si>
  <si>
    <t>Смоленская область, Новодугинский район, д.Никольская слобода, ул. Никольская</t>
  </si>
  <si>
    <t>Смоленская область, Новодугинский район, д.Одноруково, в районе д. № 3</t>
  </si>
  <si>
    <t>55.600018, 34.583486</t>
  </si>
  <si>
    <t>Смоленская область, Новодугинский район, д.Одноруково</t>
  </si>
  <si>
    <t>Смоленская область, Новодугинский район, д.Дубровка, в районе д. № 1</t>
  </si>
  <si>
    <t>55.605343, 34.549772</t>
  </si>
  <si>
    <t>Смоленская область, Новодугинский район, д.Дубровка</t>
  </si>
  <si>
    <t>Смоленская область, Новодугинский район, д.Усадище, в районе д. № 2</t>
  </si>
  <si>
    <t>55.542019, 34.322363</t>
  </si>
  <si>
    <t xml:space="preserve">Смоленская область, Новодугинский район, д.Усадище, </t>
  </si>
  <si>
    <t>Смоленская область, Новодугинский район, д.Минино, ул.Центральная в районе д. № 14</t>
  </si>
  <si>
    <t>55.479164, 34.370333</t>
  </si>
  <si>
    <t>Смоленская область, Новодугинский район, д.Минино</t>
  </si>
  <si>
    <t>Смоленская область, Новодугинский район, д.Капустино, ул.Молодежная в районе д. № 10</t>
  </si>
  <si>
    <t>55.535172, 34.355547</t>
  </si>
  <si>
    <t>Смоленская область, Новодугинский район, д.Капустино, ул Молодежная</t>
  </si>
  <si>
    <t>Смоленская область, Новодугинский район, д.Капустино, ул.Центральная в районе д. № 8</t>
  </si>
  <si>
    <t>Смоленская область, Новодугинский район, д.Капустино, ул. Центральная</t>
  </si>
  <si>
    <t>Смоленская область, Новодугинский район, д.Капустино, ул.Школьная в районе д. № 1</t>
  </si>
  <si>
    <t>Смоленская область, Новодугинский район, д.Капустино, ул Школьная</t>
  </si>
  <si>
    <t>Смоленская область, Новодугинский район, д.Капустино, ул.Зеленая в районе д. № 11</t>
  </si>
  <si>
    <t>Смоленская область, Новодугинский район, д.Капустино, ул Зеленая</t>
  </si>
  <si>
    <t>Смоленская область, Новодугинский район, д.Капустино, ул.Старая деревня в районе д. № 18</t>
  </si>
  <si>
    <t>Смоленская область, Новодугинский район, д.Капустино, ул Старая деревня</t>
  </si>
  <si>
    <t>Реестр мест (площадок) накопления твердых коммунальных отходов города Смоленска</t>
  </si>
  <si>
    <t>город Смоленск, улица Островского, дом 7</t>
  </si>
  <si>
    <t>54.812249, 32.049781</t>
  </si>
  <si>
    <t>мусоропровод</t>
  </si>
  <si>
    <t>ЖСК "КОЛОС"</t>
  </si>
  <si>
    <t>Смоленская обл, г. Смоленск, ул. Островского, д. 7</t>
  </si>
  <si>
    <t>многоквартирный жилой дом</t>
  </si>
  <si>
    <t>город Смоленск, улица Нижне-Лермонтовская, дом 19</t>
  </si>
  <si>
    <t>54.801677, 32.035496</t>
  </si>
  <si>
    <t>ТСЖ «Локомотивкоммунсервис»</t>
  </si>
  <si>
    <t>1046758333830</t>
  </si>
  <si>
    <t>54.800996, 32.035286</t>
  </si>
  <si>
    <t>город Смоленск, улица Юрьева, дом 5</t>
  </si>
  <si>
    <t>54.810662, 32.048706</t>
  </si>
  <si>
    <t>павильон</t>
  </si>
  <si>
    <t>ТСЖ «Юрьева, дом 3,5»</t>
  </si>
  <si>
    <t>1096731014687</t>
  </si>
  <si>
    <t>город Смоленск, Госпитальная, дом 4б</t>
  </si>
  <si>
    <t>город Смоленск, улица Юрьева, дом 3, улица Юрьева, дом 5</t>
  </si>
  <si>
    <t>54.810437, 32.047245          54.810781, 32.04826</t>
  </si>
  <si>
    <t xml:space="preserve">город Смоленск, улица 12 Лет Октября, дом 9б </t>
  </si>
  <si>
    <t>54.802253, 32.043956</t>
  </si>
  <si>
    <t>2/1р</t>
  </si>
  <si>
    <t>1,1/1р</t>
  </si>
  <si>
    <t>ООО УК "Инвестжилстрой"</t>
  </si>
  <si>
    <t>1026701460554</t>
  </si>
  <si>
    <t>город Смоленск, Трамвайный проезд, д.14</t>
  </si>
  <si>
    <t>город Смоленск, улица 12 Лет Октября, дом 9б</t>
  </si>
  <si>
    <t>54.801690, 32.043681</t>
  </si>
  <si>
    <t>город Смоленск, улица Юрьева, дом 2</t>
  </si>
  <si>
    <t>54.810865, 32.045090</t>
  </si>
  <si>
    <t>54.810394, 32.045396</t>
  </si>
  <si>
    <t>город Смоленск, улица Валентины Гризодубовой, дом 5, корпус 1</t>
  </si>
  <si>
    <t>54.807320, 32.028332</t>
  </si>
  <si>
    <t>ООО УК "Гражданстрой»</t>
  </si>
  <si>
    <t>1096731006316</t>
  </si>
  <si>
    <t>город Смоленск, улицаРумянцева, дом 14а</t>
  </si>
  <si>
    <t>город Смоленск, улица Валентины Гризодубовой, дом 5 корп.1</t>
  </si>
  <si>
    <t>54.807004, 32.029271</t>
  </si>
  <si>
    <t>город Смоленск, улица Валентины Гризодубовой,   дом 5</t>
  </si>
  <si>
    <t>54.806845, 32.028111</t>
  </si>
  <si>
    <t>город Смоленск, улица Валентины Гризодубовой, дом 5</t>
  </si>
  <si>
    <t>54.807444, 32.027634</t>
  </si>
  <si>
    <t>город Смоленск, улица Свердлова, дом 4</t>
  </si>
  <si>
    <t>54.799187, 32.052212</t>
  </si>
  <si>
    <t>54.799429, 32.052655</t>
  </si>
  <si>
    <t>город Смоленск, улица Средне-Лермонтовксая, дом 8</t>
  </si>
  <si>
    <t>54.802263, 32.040173</t>
  </si>
  <si>
    <t>2   1</t>
  </si>
  <si>
    <t>город Смоленск, улица Средне-Лермонтовская, дом 8</t>
  </si>
  <si>
    <t>город Смоленск, микрорайон Королевка, дом 9а</t>
  </si>
  <si>
    <t>54.810967, 32.016367</t>
  </si>
  <si>
    <t>ООО "Надежность-11"</t>
  </si>
  <si>
    <t>1116732009811</t>
  </si>
  <si>
    <t>город Смоленск, улица Валентины Гризодубовой, дом 5А</t>
  </si>
  <si>
    <t xml:space="preserve">город Смоленск, микрорайон Королевка, дом 9, микрорайон Королевка, дом 9а, совместное использование с ООО УК "Забота" </t>
  </si>
  <si>
    <t>54.810643, 32.015829 54.811520, 32.021818</t>
  </si>
  <si>
    <t>город Смоленск, улица Валентины Гризодубовой,   5б</t>
  </si>
  <si>
    <t>54.806978, 32.026206</t>
  </si>
  <si>
    <t>ООО УК "Н-11"</t>
  </si>
  <si>
    <t xml:space="preserve">город Смоленск,  улица Валентины Гризодубовой, 5б, 5в,  совместное использование с ООО УК "Забота" </t>
  </si>
  <si>
    <t>54.806978, 32.026206      54.807176, 32.026323</t>
  </si>
  <si>
    <t>город Смоленск, улица Валентины Гризодубовой,   дом 1А</t>
  </si>
  <si>
    <t>54.812704, 32.025712</t>
  </si>
  <si>
    <t>город Смоленск, улица Валентины город Смоленск, улица Валентины Гризодубовой,   дом 1А</t>
  </si>
  <si>
    <t>город Смоленск, улица Валентины Гризодубовой,   дом 1б</t>
  </si>
  <si>
    <t>54.812753, 32.026495</t>
  </si>
  <si>
    <t>0.75/1,1</t>
  </si>
  <si>
    <t>город Смоленск, улица Валентины Гризодубовой,  дом 1Б</t>
  </si>
  <si>
    <t>город Смоленск, улица Валентины Гризодубовой,  дом 2а</t>
  </si>
  <si>
    <t>54.809531, 32.026040</t>
  </si>
  <si>
    <t>город Смоленск, улица Валентины Гризодубовой,  дом 2а, совместно с ООО "ГОРОДСКАЯ УПРАВЛЯЮЩАЯ КОМПАНИЯ" улица Валентины Гризодубовой, 2, 3</t>
  </si>
  <si>
    <t>54.809314, 32.025262, 54.809609, 32.027904, 54.808986, 32.027707</t>
  </si>
  <si>
    <t>город Смоленск, улица Валентины Гризодубовой,  д. 3а</t>
  </si>
  <si>
    <t>54.808756, 32.025498</t>
  </si>
  <si>
    <t>город Смоленск, улица Валентины Гризодубовой,  д. 3А</t>
  </si>
  <si>
    <t>город Смоленск, улица Маршала Еременко, дом 54</t>
  </si>
  <si>
    <t>54.814308, 32.021185</t>
  </si>
  <si>
    <t>город Смоленск, улица Маршала Еременко, дом 54А</t>
  </si>
  <si>
    <t>54.813664, 32.021131</t>
  </si>
  <si>
    <t>4/1р</t>
  </si>
  <si>
    <t>город Смоленск, улица Маршала Еременко, дом 54А, улица Маршала Еременко, дом 54Б</t>
  </si>
  <si>
    <t>54.813664, 32.021131; 54.813089, 32.021270</t>
  </si>
  <si>
    <t>город Смоленск, улица Ударников, дом 30</t>
  </si>
  <si>
    <t>54.806485, 32.025638</t>
  </si>
  <si>
    <t>город Смоленск, улица Валентины Гризодубовой, дом 5а</t>
  </si>
  <si>
    <t>город Смоленск, улица Ударников, дом 30, дом 32, улица Валентины Гризодубовой, дом 5а, 5в; улица Валентины Гризодубовой, дом 5б (ООО УК "Забота"); частный сектор</t>
  </si>
  <si>
    <t>54.806485, 32.025638 54.806859, 32.025111  54.807565, 32.026377        54.807222, 32.026242              54.806833, 32.026207</t>
  </si>
  <si>
    <t>город Смоленск, улица Ударников, дом 36</t>
  </si>
  <si>
    <t>54.808059, 32.023642</t>
  </si>
  <si>
    <t>6/1р</t>
  </si>
  <si>
    <t>ООО УК "Мой Смоленск"</t>
  </si>
  <si>
    <t>1166733069491</t>
  </si>
  <si>
    <t>город Смоленск, улица Ударников, дом 36, квартира 14</t>
  </si>
  <si>
    <t>город Смоленск, улица Ударников, дом 47</t>
  </si>
  <si>
    <t>54.807055, 32.021969</t>
  </si>
  <si>
    <t>город Смоленск, улица Ударников, дом 47,  улица Ударников, дом 49</t>
  </si>
  <si>
    <t>54.807055, 32.021969 54.807332, 32.021714</t>
  </si>
  <si>
    <t>город Смоленск, улица Ударников, дом 51</t>
  </si>
  <si>
    <t>54.808046, 32.020864</t>
  </si>
  <si>
    <t>7/1р</t>
  </si>
  <si>
    <t>город Смоленск, улица Ударников, дом 51,  улица Ударников, дом 53</t>
  </si>
  <si>
    <t>54.808046, 32.020864;    54.807573, 32.020840</t>
  </si>
  <si>
    <t>город Смоленск, улица  Ударников, дом 55</t>
  </si>
  <si>
    <t>54.806962, 32.019941</t>
  </si>
  <si>
    <t>город Смоленск, улица Ударников, дом 55, улица Ударников, дом 57</t>
  </si>
  <si>
    <t>54.806962, 32.019941  54.806620, 32.019515</t>
  </si>
  <si>
    <t>город Смоленск, микрорайон Королевка, дом 3</t>
  </si>
  <si>
    <t>54.811397, 32.024769</t>
  </si>
  <si>
    <t>город Смоленск, микрорайон Королевка, дом 3А</t>
  </si>
  <si>
    <t>54.810889, 32.024855</t>
  </si>
  <si>
    <t>город Смоленск, микрорайон Королевка, дом 7А</t>
  </si>
  <si>
    <t>54.811709, 32.023320</t>
  </si>
  <si>
    <t>54.811564, 32.023052</t>
  </si>
  <si>
    <t>город Смоленск, микрорайон Королевка, дом 13</t>
  </si>
  <si>
    <t>54.808150, 32.019383</t>
  </si>
  <si>
    <t>город Смоленск, микрорайон Королевка, дом 13, микрорайон Королевка, дом 15</t>
  </si>
  <si>
    <t>54.808150, 32.019383  54.808327, 32.018787</t>
  </si>
  <si>
    <t>город Смоленск, микрорайон Королевка, дом 14</t>
  </si>
  <si>
    <t>54.809501, 32.019662</t>
  </si>
  <si>
    <t>город Смоленск, микрорайон Королевка, дом 17</t>
  </si>
  <si>
    <t>54.810251, 32.016304</t>
  </si>
  <si>
    <t>4/11р</t>
  </si>
  <si>
    <t>город Смоленск, микрорайон Королевка, дом 19</t>
  </si>
  <si>
    <t>54.810815, 32.017430</t>
  </si>
  <si>
    <t>город Смоленск, улица Кутузова, дом 3А</t>
  </si>
  <si>
    <t>54.813739, 32.043362</t>
  </si>
  <si>
    <t>54.813975, 32.043388</t>
  </si>
  <si>
    <t>город Смоленск, микрорайон Королевка, 13А</t>
  </si>
  <si>
    <t>54.807363, 32.017430</t>
  </si>
  <si>
    <t>город Смоленск, микрорайон Королевка, 13А, микрорайон Королевка, дом 15А совместное использование с ООО УК "МОЙ СМОЛЕНСК"</t>
  </si>
  <si>
    <t>54.807363, 32.017430   54.807752, 32.017022</t>
  </si>
  <si>
    <t>город Смоленск, микрорайон Королевка, дом 18</t>
  </si>
  <si>
    <t>54.809736, 32.016905</t>
  </si>
  <si>
    <t>город Смоленск, микрорайон Королевка, дом 18, микрорайон Королевка, дом 20</t>
  </si>
  <si>
    <t>54.809736, 32.016905     54.809698, 32.017980</t>
  </si>
  <si>
    <t>город Смоленск, микрорайон Королевка, дом 21</t>
  </si>
  <si>
    <t>54.810684, 32.019083</t>
  </si>
  <si>
    <t>город Смоленск, микрорайон Королевка, дом 16</t>
  </si>
  <si>
    <t>54.809210, 32.018557</t>
  </si>
  <si>
    <t>город Смоленск, улица Лавочкина, дом 54б</t>
  </si>
  <si>
    <t>54.805411, 32.008332</t>
  </si>
  <si>
    <t>ООО "Жилищный Стандарт"</t>
  </si>
  <si>
    <t>1126732011636,</t>
  </si>
  <si>
    <t>город Смоленск, улица Нахимова, дом 1</t>
  </si>
  <si>
    <t>город Смоленск, улица  Лавочкина, дом 54б, улица  Лавочкина, дом 53а, улица  Лавочкина, дом 62</t>
  </si>
  <si>
    <t>54.805499, 32.008596 54.806835, 32.000344 54.806597, 32.003481</t>
  </si>
  <si>
    <t>город Смоленск, улица Лавочкина, дом 54г</t>
  </si>
  <si>
    <t>54.806179, 32.009856</t>
  </si>
  <si>
    <t>город Смоленск, улица Лавочкина, дом 54г, 54в</t>
  </si>
  <si>
    <t>54.806093, 32.009219 54.806145, 32.008720</t>
  </si>
  <si>
    <t>город Смоленск, улица Автозаводская, дом 50А</t>
  </si>
  <si>
    <t>54.818299, 32.064665</t>
  </si>
  <si>
    <t>54.818387, 32.064105</t>
  </si>
  <si>
    <t>город Смоленск, улица Фрунзе, дом 59</t>
  </si>
  <si>
    <t>54.810035, 32.040851</t>
  </si>
  <si>
    <t>ФГБУ «ЦЖКУ» №1</t>
  </si>
  <si>
    <t>город Смоленск, ул. Николаева, д. 73</t>
  </si>
  <si>
    <t>город Смоленск, улица Фрунзе, дом 57, дом 59</t>
  </si>
  <si>
    <t>54.810072, 32.041262 54.809006, 32.040929</t>
  </si>
  <si>
    <t>город Смоленск, поселок Анастасино, дом 35</t>
  </si>
  <si>
    <t>54.836078, 31.952425</t>
  </si>
  <si>
    <t>Непосредственное управление</t>
  </si>
  <si>
    <t>жители указанных домов</t>
  </si>
  <si>
    <t>поселок Анастасино, дом 31, дом 33, дом 35, дом 36</t>
  </si>
  <si>
    <t>54.835560, 31.953253  54.835836, 31.953269  54.836102, 31.953258    54.836490, 31.954533</t>
  </si>
  <si>
    <t>город Смоленск, улица Московский Большак, дом 22</t>
  </si>
  <si>
    <t>54.804513, 32.157368</t>
  </si>
  <si>
    <t>ООО «Городъ»</t>
  </si>
  <si>
    <t>1116732012583</t>
  </si>
  <si>
    <t>Колхозная пл.4</t>
  </si>
  <si>
    <t>город Смоленск, улица Московский Большак, дом 47</t>
  </si>
  <si>
    <t>54.803713, 32.145276</t>
  </si>
  <si>
    <t>контейнер</t>
  </si>
  <si>
    <t>город Смоленск, улица Московский Большак, дом 47, дом 49, дом 51А</t>
  </si>
  <si>
    <t>54.803779, 32.146049    54.804013, 32.145530     54.803707, 32.145557</t>
  </si>
  <si>
    <t>город Смоленск, улица Чапаева, дом 4</t>
  </si>
  <si>
    <t>54.812580, 32.126933</t>
  </si>
  <si>
    <t>город Смоленск, поселок Вязовенька, дом 27</t>
  </si>
  <si>
    <t>54.811878, 32.082652</t>
  </si>
  <si>
    <t xml:space="preserve">поселок Вязовенька, дом 27, дом 25 </t>
  </si>
  <si>
    <t>54.811878, 32.082652            54.811993, 32.086845</t>
  </si>
  <si>
    <t>город Смоленск, город Смоленск, улица Новая Слобода Садки, дом 6А</t>
  </si>
  <si>
    <t>54.803146, 32.069993</t>
  </si>
  <si>
    <t>город Смоленск, улица Новая Слобода Садки, дом 6А</t>
  </si>
  <si>
    <t>город Смоленск, Карачевский переулок, дом 6</t>
  </si>
  <si>
    <t>54.795823, 32.027923</t>
  </si>
  <si>
    <t>Карачевский пер, дом 6</t>
  </si>
  <si>
    <t>город Смоленск, поселок Красный Бор, дом 5/241</t>
  </si>
  <si>
    <t>54.796732, 31.894431</t>
  </si>
  <si>
    <t>поселок Красный Бор, д 5/241</t>
  </si>
  <si>
    <t>54.796393, 31.892871</t>
  </si>
  <si>
    <t>город Смоленск, улица Энергетиков, дом 1</t>
  </si>
  <si>
    <t>54.796613, 31.814512</t>
  </si>
  <si>
    <t>ул. Энергетиков, дом 1, дом 2</t>
  </si>
  <si>
    <t>54.796613, 31.814512      54.796535, 31.814462</t>
  </si>
  <si>
    <t>город Смоленск, улица Пролетарская, дом 29</t>
  </si>
  <si>
    <t>54.804897, 32.149096</t>
  </si>
  <si>
    <t>город Смоленск, улица Пролетарская, дом 29, дом 31</t>
  </si>
  <si>
    <t>54.804658, 32.148953    54.804618, 32.148449</t>
  </si>
  <si>
    <t>город Смоленск, улица Московский Большак, дом 45</t>
  </si>
  <si>
    <t>54.803797, 32.146689</t>
  </si>
  <si>
    <t>54.803880, 32.147079</t>
  </si>
  <si>
    <t>город Смоленск, улица Папанина, дом 1А</t>
  </si>
  <si>
    <t>54.812775, 32.131034</t>
  </si>
  <si>
    <t>город Смоленск, улица 4-я Загорная, дом 19</t>
  </si>
  <si>
    <t>54.819153, 32.126549</t>
  </si>
  <si>
    <t>город Смоленск, улица 4-я Загорная, дом 19, дом 18, дом 24, дом 25, дом 26</t>
  </si>
  <si>
    <t>54.819155, 32.126724           54.818788, 32.126641              54.819144, 32.127802          54.819388, 32.127732            54.819571, 32.128377</t>
  </si>
  <si>
    <t>город Смоленск, улица Октября, дом 48</t>
  </si>
  <si>
    <t>54.813598, 32.109208</t>
  </si>
  <si>
    <t>город Смоленск, улица Московское шоссе, дом 108</t>
  </si>
  <si>
    <t>54.804842, 32.093200</t>
  </si>
  <si>
    <t>город Смоленск, улица Московское шоссе, дом 108, дом 104, дом 106, дом 110</t>
  </si>
  <si>
    <t>54.805071, 32.093812   54.805658, 32.095281   54.805364, 32.094572    54.804842, 32.093200</t>
  </si>
  <si>
    <t>поселок Вязовенька, дом 4</t>
  </si>
  <si>
    <t>54.804811, 32.080276</t>
  </si>
  <si>
    <t>поселок Вязовенька, дом 4, дом 2</t>
  </si>
  <si>
    <t>54.805140, 32.080287                            54.805371, 32.081013</t>
  </si>
  <si>
    <t>город Смоленск, поселок Серебрянка, дом 52</t>
  </si>
  <si>
    <t>54.792296, 31.980571</t>
  </si>
  <si>
    <t>поселок Серебрянка, дом 52, дом 50В, дом 52Б</t>
  </si>
  <si>
    <t>54.792296, 31.980571  54.792475, 31.980839    54.793283, 31.980299</t>
  </si>
  <si>
    <t>город Смоленск, поселок Серебрянка, дом 68В</t>
  </si>
  <si>
    <t>54.792389, 31.977792</t>
  </si>
  <si>
    <t>поселок  Серебрянка, дом 68В, дом 68А, дом 68Г, дом 70, дом 78</t>
  </si>
  <si>
    <t>54.792389, 31.977792      54.792292, 31.979064       54.792377, 31.977304 54.792875, 31.978677  54.793061, 31.974999</t>
  </si>
  <si>
    <t>город Смоленск, поселок Красный Бор, дом 5/220</t>
  </si>
  <si>
    <t>54.797195, 31.908013</t>
  </si>
  <si>
    <t>поселок  Красный Бор, дом 5/23, дом 5/24, дом 5/18, 38</t>
  </si>
  <si>
    <t>54.796052, 31.907643   54.796393, 31.907772          54.796100, 31.908493           54.797131, 31.909565</t>
  </si>
  <si>
    <t>город Смоленск, поселок  Красный Бор, дом 5/31</t>
  </si>
  <si>
    <t>54.796358, 31.906017</t>
  </si>
  <si>
    <t>поселок  Красный Бор, дом 5/31, дом 5/33</t>
  </si>
  <si>
    <t>54.796392, 31.906181    54.796057, 31.907675</t>
  </si>
  <si>
    <t>город Смоленск, город Смоленск, улица 6-я Мичуринская, дом 22</t>
  </si>
  <si>
    <t>54.814135, 32.062505</t>
  </si>
  <si>
    <t>город Смоленск, улица 6-я Мичуринская, дом 22</t>
  </si>
  <si>
    <t>город Смоленск, поселок Красный Бор, дом 35</t>
  </si>
  <si>
    <t>54.799123, 31.908496</t>
  </si>
  <si>
    <t>поселок Красный Бор, дом 35</t>
  </si>
  <si>
    <t>город Смоленск, улица 4-я Загорная, дом 25</t>
  </si>
  <si>
    <t>54.819418, 32.127714</t>
  </si>
  <si>
    <t>город Смоленск, улица 4-я Загорная, дом 25, дом 26</t>
  </si>
  <si>
    <t>город Смоленск, улица 2-я Загорная, дом 16</t>
  </si>
  <si>
    <t>54.818898, 32.128251</t>
  </si>
  <si>
    <t>город Смоленск, улица Шоссейная, дом 4</t>
  </si>
  <si>
    <t>54.784578, 31.858874</t>
  </si>
  <si>
    <t>город Смоленск, улица Шоссейная, дом 1, дом 2, дом 3, дом 4, дом 5</t>
  </si>
  <si>
    <t>54.784265, 31.858877      54.784658, 31.859982     54.784308, 31.859172,     54.784395, 31.858689        54.784553, 31.858196</t>
  </si>
  <si>
    <t>город Смоленск, поселок  Пасово, дом 6</t>
  </si>
  <si>
    <t>54.836127, 32.061091</t>
  </si>
  <si>
    <t>поселок  Пасово, дом 6, дом 24, дом 28</t>
  </si>
  <si>
    <t>город Смоленск, улица Локомотивная, дом 3</t>
  </si>
  <si>
    <t>54.781317, 31.844498</t>
  </si>
  <si>
    <t>улица Локомотивная, дом 3, улица Гнездовская, дом 3</t>
  </si>
  <si>
    <t>54.781317, 31.844498   54.782054, 31.849679</t>
  </si>
  <si>
    <t>город Смоленск, 2-й переулок Серебрянки, дом 1</t>
  </si>
  <si>
    <t>54.804706, 31.965827</t>
  </si>
  <si>
    <t>2-й переулок Серебрянки,дом 1, дом 5, дом 13</t>
  </si>
  <si>
    <t>54.804706, 31.965827  54.803958, 31.964991    54.802971, 31.963489</t>
  </si>
  <si>
    <t>город Смоленск, поселок  Волчейка, дом 1А</t>
  </si>
  <si>
    <t>54.810070, 32.190417</t>
  </si>
  <si>
    <t>поселок Волчейка, дом 1А, дом 1</t>
  </si>
  <si>
    <t>54.810070, 32.190417  54.810030, 32.190420</t>
  </si>
  <si>
    <t>город Смоленск, поселок Дистанция, дом  1</t>
  </si>
  <si>
    <t>54.812187 32.177518</t>
  </si>
  <si>
    <t>Колхозная пл.5</t>
  </si>
  <si>
    <t>поселок Дистанция, д.1</t>
  </si>
  <si>
    <t>город Смоленск, улица Автозаводская, дом 46</t>
  </si>
  <si>
    <t>54.818264, 32.063403</t>
  </si>
  <si>
    <t>ООО "ЖИЛИЩНЫЙ СТАНДАРТ"</t>
  </si>
  <si>
    <t>1126732011636</t>
  </si>
  <si>
    <t>Смоленская обл, г. Смоленск, проезд. Чуриловский, д. 3</t>
  </si>
  <si>
    <t>54.818160, 32.063436</t>
  </si>
  <si>
    <t>город Смоленск, улица Автозаводская, дом 56</t>
  </si>
  <si>
    <t>54.819632, 32.067408</t>
  </si>
  <si>
    <t>бункер</t>
  </si>
  <si>
    <t>ООО "УК "Смоленские Холмы"</t>
  </si>
  <si>
    <t>1156733003613</t>
  </si>
  <si>
    <t>Смоленская обл, г. Смоленск, ул. Ново-Ленинградская, д. 11</t>
  </si>
  <si>
    <t>54.819365, 32.067127</t>
  </si>
  <si>
    <t>город Смоленск, улица Маршала Еременко, дом 22</t>
  </si>
  <si>
    <t>54.811209, 32.006453</t>
  </si>
  <si>
    <t>ООО "ЖК СИСТЕМЫ"</t>
  </si>
  <si>
    <t>1226700021943</t>
  </si>
  <si>
    <t>г. Смоленск, ул. Твардовского, д. 1В</t>
  </si>
  <si>
    <t>город Смоленск, улица Маршала Еременко, дом 62</t>
  </si>
  <si>
    <t>54.813780, 32.032183</t>
  </si>
  <si>
    <t>ЗАО "Смоленские коммунальные системы"</t>
  </si>
  <si>
    <t>1106732000154</t>
  </si>
  <si>
    <t>Октябрьской рев,9 каб 704</t>
  </si>
  <si>
    <t>город Смоленск, улица Заводская, дом 1</t>
  </si>
  <si>
    <t>54.800243, 32.049877</t>
  </si>
  <si>
    <t>город Смоленск, микрорайон Королевка, дом 10</t>
  </si>
  <si>
    <t>54.810446, 32.020789</t>
  </si>
  <si>
    <t>город Смоленск, микрорайон Королевка, дом 8</t>
  </si>
  <si>
    <t>город Смоленск, микрорайон Королевка, дом 9</t>
  </si>
  <si>
    <t>54.811016, 32.021980</t>
  </si>
  <si>
    <t>город Смоленск, микрорайон Королевка, дом 11</t>
  </si>
  <si>
    <t>54.809213, 32.020864</t>
  </si>
  <si>
    <t>город Смоленск, улица Толмачева,дом 5А</t>
  </si>
  <si>
    <t>54.802824, 32.041711</t>
  </si>
  <si>
    <t>город Смоленск, улица Толмачева, дом 5а</t>
  </si>
  <si>
    <t>город Смоленск, улица Толмачева, дом 8</t>
  </si>
  <si>
    <t>54.804101, 32.038900</t>
  </si>
  <si>
    <t>город Смоленск, улица Строгань, дом 3</t>
  </si>
  <si>
    <t>54.801613, 32.151552</t>
  </si>
  <si>
    <t>ООО "ЖЕЛЕЗНОДОРОЖНИК"</t>
  </si>
  <si>
    <t>1226700001087</t>
  </si>
  <si>
    <t>214010, Смоленская область, Г СМОЛЕНСК, УЛ СЕДОВА, д. Д. 22, кв. ПОМЕЩ. 1</t>
  </si>
  <si>
    <t>город Смоленск, улица Строгань, дом 3, дом 6</t>
  </si>
  <si>
    <t>54.801613, 32.151552  54.801631, 32.154074</t>
  </si>
  <si>
    <t>город Смоленск, улица Строгань, дом 7</t>
  </si>
  <si>
    <t>54.801855, 32.154857</t>
  </si>
  <si>
    <t>город Смоленск, улица Строгань, дом 7, дом 5</t>
  </si>
  <si>
    <t>54.801855, 32.154857     54.801647, 32.155072</t>
  </si>
  <si>
    <t>город Смоленск, улица Строгань, дом 9</t>
  </si>
  <si>
    <t>54.801948, 32.157689</t>
  </si>
  <si>
    <t>ООО "УПРАВЛЕНИЕ ЖИЛИЩНЫМ ФОНДОМ"</t>
  </si>
  <si>
    <t>1086713000516</t>
  </si>
  <si>
    <t>г. Смоленск, пр-кт. Строителей, д. 14</t>
  </si>
  <si>
    <t xml:space="preserve"> город Смоленск, улица Седова, дом 42</t>
  </si>
  <si>
    <t>54.816827, 32.123379</t>
  </si>
  <si>
    <t>город Смоленск, улица Седова, дом 42, дом 44, дом 44А, дом 46, дом 48</t>
  </si>
  <si>
    <t>54.816827, 32.123379        54.817262, 32.123137      54.817743, 32.122976        54.817963, 32.122337, 54.8183311, 32.122053</t>
  </si>
  <si>
    <t xml:space="preserve"> город Смоленск, улица Седова, дом 26</t>
  </si>
  <si>
    <t>54.816238, 32.124291</t>
  </si>
  <si>
    <t xml:space="preserve">город Смоленск, улица Седова, дом 26, дом 15, дом 17, дом 24А, дом 22А, дом 22, дом 26А, </t>
  </si>
  <si>
    <t>54.816238, 32.124291 54.815446, 32.123549  54.814914, 32.122723 54.814953, 32.125398  54.814428, 32.125511 54.814172, 32.125919   54.816082, 32.124819</t>
  </si>
  <si>
    <t>город Смоленск, улица Чапаева, дом 1</t>
  </si>
  <si>
    <t>54.812917, 32.127596</t>
  </si>
  <si>
    <t>город Смоленск, улица Чапаева, дом 1, город Смоленск, улица Седова, дом 20</t>
  </si>
  <si>
    <t>54.812917, 32.127596  54.813179, 32.126444</t>
  </si>
  <si>
    <t>город Смоленск, улица Чапаева, дом 6</t>
  </si>
  <si>
    <t>54.812235, 32.127585</t>
  </si>
  <si>
    <t>ООО "ЖЭО-20"</t>
  </si>
  <si>
    <t>1066731040221</t>
  </si>
  <si>
    <t>ул. Седова, д. 22а</t>
  </si>
  <si>
    <t>город Смоленск, улица Социалистическая, дом 9</t>
  </si>
  <si>
    <t>54.813747, 32.122017</t>
  </si>
  <si>
    <t>Седова-22 А</t>
  </si>
  <si>
    <t>город Смоленск, улица Социалистическая, дом 6, дом 4, дом 5, дом 7, дом 9</t>
  </si>
  <si>
    <t>54.813747, 32.122017  54.814014, 32.123519   54.813328, 32.123610  54.814363, 32.121514  54.813822, 32.122328</t>
  </si>
  <si>
    <t>город Смоленск, улица Центральная, дом 13а</t>
  </si>
  <si>
    <t>54.811641, 32.120150</t>
  </si>
  <si>
    <t xml:space="preserve">город Смоленск, улица Центральная, дом 13А, дом 1, дом 2, дом 4, дом 5А, дом 7А, дом 9, дом 13Б, дом 16, дом 3, дом 5, дом 11, дом 13В, дом 14, дом 18/2, дом 20/1, дом 22, проезд Дзержинского, дом 6, дом 8, совместное использование с ООО "Жилищно-эксплуатационное объединение-20"  </t>
  </si>
  <si>
    <t xml:space="preserve">54.811427, 32.122374        54.811641, 32.120150  54.811659, 32.124665  54.811610, 32.128034  54.811671, 32.127310  54.811451, 32.123125    54.811869, 32.121844  54.811601, 32.119314   54.811710, 32.120730  54.811942, 32.119770 54.812028, 32.118204  54.812347, 32.118799 54.813293, 32.121975  54.812749, 32.121771 </t>
  </si>
  <si>
    <t xml:space="preserve"> город Смоленск, улица Седова, дом  33а</t>
  </si>
  <si>
    <t>54.818937, 32.119319</t>
  </si>
  <si>
    <t xml:space="preserve"> город Смоленск, улица Седова, дом  33А, дом 31, дом 31А, дом 54, дом 56, дом 56А</t>
  </si>
  <si>
    <t>54.818937, 32.119319    54.819139, 32.119987    54.819028, 32.120747     54.818723, 32.121886    54.818995, 32.121465       54.819140, 32.122229</t>
  </si>
  <si>
    <t>город Смоленск, улица Папанина, дом 12а</t>
  </si>
  <si>
    <t>54.812434, 32.131913</t>
  </si>
  <si>
    <t>непосредственное управление - собственники МКД</t>
  </si>
  <si>
    <t>город Смоленск, улица Папанина, дом 12А</t>
  </si>
  <si>
    <t>город Смоленск, улица Пролетарская, дом 35</t>
  </si>
  <si>
    <t>54.804350, 32.147320</t>
  </si>
  <si>
    <t>город Смоленск, улица Пролетарская,дом 35, дом 37</t>
  </si>
  <si>
    <t>54.804350, 32.147320  54.804463, 32.148045</t>
  </si>
  <si>
    <t>город Смоленск, улица Московский большак, дом 55А</t>
  </si>
  <si>
    <t>54.803606, 32.143640</t>
  </si>
  <si>
    <t>город Смоленск, улица Московское шоссе, дом 4</t>
  </si>
  <si>
    <t>54.803602, 32.085089</t>
  </si>
  <si>
    <t>город Смоленск, улица Московское шоссе, дом 140</t>
  </si>
  <si>
    <t>54.806645, 32.097266</t>
  </si>
  <si>
    <t>город Смоленск, улица 2-я Загорная, дом 11 (4-я Загорная, дом 22)</t>
  </si>
  <si>
    <t>54.818493, 32.127066</t>
  </si>
  <si>
    <t xml:space="preserve">город Смоленск, улица 4-я Загорная, дом 22, дом 16 </t>
  </si>
  <si>
    <t>54.818762, 32.127081         54.818737, 32.127066</t>
  </si>
  <si>
    <t>город Смоленск, ул. 2-я Загорная, д. 5Б (ул. 4-я Загорная, д. 7)</t>
  </si>
  <si>
    <t>54.818606, 32.124749</t>
  </si>
  <si>
    <t xml:space="preserve">Непосредственное управление </t>
  </si>
  <si>
    <t>4-я Загорная, д.11, д.13, 15, 9, 8, 10, 7 ул. 2-я Загорная, д. 5Б</t>
  </si>
  <si>
    <t>54.818864 32.124175,  54.818642 32.125437, 54.819008 32.124340, 54.818288, 32.123559, 54.819363 32.124184, 54.819323 32.123540      54.819325, 32.124764  54.819332, 32.122042</t>
  </si>
  <si>
    <t>город Смоленск, улица Строгань, дом 35</t>
  </si>
  <si>
    <t>54.803649, 32.164344</t>
  </si>
  <si>
    <t>ООО "Городъ"</t>
  </si>
  <si>
    <t>город Смоленск, улица Строгань, дом 39, дом 35, дом 37</t>
  </si>
  <si>
    <t>54.803649, 32.164344         54.803715, 32.163967      54.803320, 32.162325</t>
  </si>
  <si>
    <t>город Смоленск, переулок Рошаля, дом 9</t>
  </si>
  <si>
    <t>54.805282, 32.036783</t>
  </si>
  <si>
    <t>переулок Рошаля, дом 7, 9, 11, 13, 15, 17</t>
  </si>
  <si>
    <t>54.805405, 32.036745         54.805282, 32.036785           54.804707, 32.037169    54.805406, 32.036257     54.805406, 32.036289       54.805053, 32.036289</t>
  </si>
  <si>
    <t>город Смоленск, улица Фрунзе, дом 38а</t>
  </si>
  <si>
    <t>54.805926, 32.045053</t>
  </si>
  <si>
    <t>ООО "Партнер"</t>
  </si>
  <si>
    <t>1056758336271</t>
  </si>
  <si>
    <t xml:space="preserve"> Рыленкова, д.9</t>
  </si>
  <si>
    <t>54.806161, 32.045225</t>
  </si>
  <si>
    <t xml:space="preserve"> город Смоленск, улица Белинского, дом 11</t>
  </si>
  <si>
    <t>54.805140, 31.998324</t>
  </si>
  <si>
    <t>ООО "Городская управляющая компания"</t>
  </si>
  <si>
    <t>214018, Смоленская область, город Смоленск, ул. 2-я Киевская, д.20, офис 16</t>
  </si>
  <si>
    <t xml:space="preserve"> город Смоленск, улица Белинского, дом 11, дом 7, 9, 5, 9а,12, 10, 10а город Смоленск, улица Радищева, 23, 21, 19, 17, 14А</t>
  </si>
  <si>
    <t>54.804588, 31.997991   54.805121, 31.999305   54.805571, 31.998553 54.805455, 32.000277 54.804741, 31.999479   54.804334, 31.998089  54.806078, 31.998514  54.806319, 31.998363   54.803529, 31.997896  54.803562, 31.998793  54.803713, 31.999366  54.803846, 31.999849 54.804557, 31.998848</t>
  </si>
  <si>
    <t>город Смоленск, улица Валентины Гризодубовой, дом 1</t>
  </si>
  <si>
    <t>54.811684, 32.026191</t>
  </si>
  <si>
    <t>ООО УК "НАДЁЖНОСТЬ-11"</t>
  </si>
  <si>
    <t>214039 Смоленская обл, г. Смоленск, ул. Валентины Гризодубовой, д. 5А</t>
  </si>
  <si>
    <t xml:space="preserve">город Смоленск, улица Валентины Гризодубовой, дом 1, дом 4 </t>
  </si>
  <si>
    <t>54.811684, 32.026191              54.808455, 32.028712</t>
  </si>
  <si>
    <t>город Смоленск, улица Валентины Гризодубовой, дом 2</t>
  </si>
  <si>
    <t>54.809338, 32.027982</t>
  </si>
  <si>
    <t xml:space="preserve">город Смоленск, улица Валентины Гризодубовой, дом 2, дом 3 </t>
  </si>
  <si>
    <t>54.810029, 32.027167  54.808941, 32.026905</t>
  </si>
  <si>
    <t>город Смоленск, улица Валентины Гризодубовой, дом 1В</t>
  </si>
  <si>
    <t>54.812156, 32.027765</t>
  </si>
  <si>
    <t>5/1р</t>
  </si>
  <si>
    <t>7/1,1</t>
  </si>
  <si>
    <t>ООО "Городская управляющая компания" совместно с ООО УК "Н-11"</t>
  </si>
  <si>
    <t>1236700007158; 1116732009811</t>
  </si>
  <si>
    <t>214018, Смоленская область, город Смоленск, ул. 2-я Киевская, д.20, офис 16;                     г. Смоленск, ул. Валентины Гризодубовой, д. 5А</t>
  </si>
  <si>
    <t>город Смоленск, улица Валентины Гризодубовой, дом 1в, дом 1г, 1б</t>
  </si>
  <si>
    <t xml:space="preserve">54.812569, 32.027584                   54.812614, 32.027334     54.812569, 32.026433
</t>
  </si>
  <si>
    <t>54.810197, 32.022640</t>
  </si>
  <si>
    <t xml:space="preserve"> ООО "ЖК СИСТЕМЫ"</t>
  </si>
  <si>
    <t>214014, Смоленская область, Г СМОЛЕНСК, УЛ ТВАРДОВСКОГО, д. 1В, кв. ПОМЕЩ. 2</t>
  </si>
  <si>
    <t>город Смоленск, улица Лавочкина, дом 72</t>
  </si>
  <si>
    <t>54.808224, 32.000484</t>
  </si>
  <si>
    <t>5,25/1,1</t>
  </si>
  <si>
    <t>ООО "Городская управляющая компания" совместно с ООО "ЖИЛИЩНЫЙ СТАНДАРТ", ООО "УПРАВДОМРЕМСТРОЙ"</t>
  </si>
  <si>
    <t>1236700007158; 1126732011636; 1056758328230</t>
  </si>
  <si>
    <t>214018, Смоленская область, город Смоленск, ул. 2-я Киевская, д.20, офис 16;  г. Смоленск, ул. Нахимова, д. 3, кв. офис 1; г. Смоленск, проезд. Чуриловский, д. 3</t>
  </si>
  <si>
    <t>город Смоленск, улица Лавочкина, дом 72, 62, 66, 64, 66а, 68;        70 (ООО "Дора"), улица Генерала Городнянского, дом 1, город Смоленск, ул. Маршала Ерёменко, д. 8</t>
  </si>
  <si>
    <t xml:space="preserve">54.808151, 32.000533   54.807025, 32.003057     54.806911, 32.002320          54.807488, 32.001087     54.807458, 32.002401           54.807523, 32.001000       54.809303, 32.001880          54.808161, 32.003165          54.807753, 32.001933 </t>
  </si>
  <si>
    <t>город Смоленск, улица Лавочкина, дом 53</t>
  </si>
  <si>
    <t>54.807276, 31.999916</t>
  </si>
  <si>
    <t>3/1,1</t>
  </si>
  <si>
    <t>город Смоленск, улица Лавочкина, дом 53А, 53, 55, 57, город Смоленск, улица Белинского, дом 2, 2а, 4, 4а, 6, 6а, 8, 8а</t>
  </si>
  <si>
    <t>54.807332, 31.999411    54.807514, 31.999689      54.807591, 31.999058   54.807995, 31.998621  54.806745, 32.000775   54.806989, 32.000587   54.806557, 32.000085   54.806802, 31.999895   54.806444, 31.999643     54.806688, 31.999455   54.806257, 31.998952    54.806506, 31.998754</t>
  </si>
  <si>
    <t>город Смоленск, улица Маршала Еременко, дом 10</t>
  </si>
  <si>
    <t>54.808918, 32.004111</t>
  </si>
  <si>
    <t>ООО "Городская управляющая компания",
 ООО "ЖИЛИЩНЫЙ СТАНДАРТ",
ООО "УПРАВДОМРЕМСТРОЙ"</t>
  </si>
  <si>
    <t>город Смоленск, улица Маршала Еременко, дом 10, дом 8, дом 20, дом 14, ул. Генерала Городнянского, д. 1, д. 2</t>
  </si>
  <si>
    <t>54.809402, 32.003478  54.809303, 32.001880 54.809900, 32.006210   54.809926, 32.004207  54.808161, 32.003165     54.807985, 32.004485</t>
  </si>
  <si>
    <t>город Смоленск, улица Маршала Еременко, дом 14</t>
  </si>
  <si>
    <t>54.809979, 32.004201</t>
  </si>
  <si>
    <t>54.809409, 32.003568</t>
  </si>
  <si>
    <t>город Смоленск, улица Маршала Еременко, дом 28</t>
  </si>
  <si>
    <t>54.811788, 32.008295</t>
  </si>
  <si>
    <t>3,75/1,1</t>
  </si>
  <si>
    <t>ООО "Городская управляющая компания" совместно с ООО УК "МОЙ СМОЛЕНСК",
ООО "ЖК СИСТЕМЫ"</t>
  </si>
  <si>
    <t>1236700007158; 1166733069491;  1226700021943</t>
  </si>
  <si>
    <t>214018, Смоленская область, город Смоленск, ул. 2-я Киевская, д.20, офис 16; г. Смоленск, ул. Ударников, д. 36, кв. 14; г. Смоленск, ул. Твардовского, д. 1В, пом. 2</t>
  </si>
  <si>
    <t>город Смоленск, улица Маршала Еременко, дом 28, 30, 32, 26, 22</t>
  </si>
  <si>
    <t>54.811403, 32.008778                54.810990, 32.008991  54.810195, 32.010414   54.810429, 32.008519  54.811103, 32.006354</t>
  </si>
  <si>
    <t>город Смоленск, улица Маршала Еременко, дом 38</t>
  </si>
  <si>
    <t>54.808832, 32.010677</t>
  </si>
  <si>
    <t>1/5/1р</t>
  </si>
  <si>
    <t>3,75/1,1/1,1</t>
  </si>
  <si>
    <t>город Смоленск, улица Маршала Еременко, дом 38, 34, 36, 40, 46, 44</t>
  </si>
  <si>
    <t>54.809569, 32.010237    54.809816, 32.011089   54.809434, 32.011686  54.808844, 32.012873  54.807949, 32.012840  54.808141, 32.010621</t>
  </si>
  <si>
    <t>город Смоленск, улица Маршала Еременко, дом 52</t>
  </si>
  <si>
    <t>54.807431, 32.012715</t>
  </si>
  <si>
    <t>город Смоленск, улица Маршала Еременко, дом 52, 46, 48, 50</t>
  </si>
  <si>
    <t xml:space="preserve">54.807351, 32.013756,                    54.808086, 32.012888,          54.807853, 32.012298,             54.807597, 32.011895 </t>
  </si>
  <si>
    <t>город Смоленск, улица Чернышевского, дом 5</t>
  </si>
  <si>
    <t>54.803155, 32.002126</t>
  </si>
  <si>
    <t>54.803384, 32.002158 54.804410, 32.004800  54.804654, 32.004593  54.804176, 32.003901  54.804415, 32.003713   54.803995, 32.003210   54.804232, 32.003011    54.803881, 32.002769   54.804124, 32.002572   54.803694, 32.002078    54.803941, 32.001879   54.803528, 32.001449   54.803798, 32.001233    54.803365, 32.000845   54.803611, 32.000560  54.803222, 32.000308    54.803190, 31.999769      54.803035, 31.999185     54.802833, 31.998455</t>
  </si>
  <si>
    <t>город Смоленск, Витебское шоссе, дом 36а</t>
  </si>
  <si>
    <t>54.800473, 32.032726</t>
  </si>
  <si>
    <t>Витебское шоссе, дом 36а</t>
  </si>
  <si>
    <t>54.800796, 32.032619</t>
  </si>
  <si>
    <t>город Смоленск, Витебское шоссе, дом 44</t>
  </si>
  <si>
    <t>54.799612, 32.029733</t>
  </si>
  <si>
    <t>Витебское шоссе, дом 44, 48</t>
  </si>
  <si>
    <t>54.799835, 32.029958       54.799240, 32.028445</t>
  </si>
  <si>
    <t>город Смоленск, Витебское шоссе, дом 76</t>
  </si>
  <si>
    <t>54.798254, 32.013843</t>
  </si>
  <si>
    <t>Витебское шоссе, дом 76, 66, 68, 70, 72, 64, 74 (совместно с ООО "ГОРОДЪ"), частный сектор 2-й Мопровский переулок, 3-й Мопровский переулок, Витебское шоссе, Лавочкина</t>
  </si>
  <si>
    <t>54.798205, 32.013575  54.798291, 32.016595  54.798265, 32.015804   54.798219, 32.015310  54.798208, 32.014843 54.798540, 32.016846  54.798213, 32.014394  54.799172, 32.016676  54.799113, 32.014821   54.798530, 32.015843  54.798626, 32.017865</t>
  </si>
  <si>
    <t>город Смоленск, Витебское шоссе, дом 56</t>
  </si>
  <si>
    <t>54.798802, 32.026103</t>
  </si>
  <si>
    <t>Витебское шоссе, дом 56, 54, 52, 50</t>
  </si>
  <si>
    <t>54.798938, 32.025846          54.798874, 32.026935     54.799053, 32.027181      54.799099, 32.027891</t>
  </si>
  <si>
    <t>город Смоленск, Витебский переулок, дом 3А</t>
  </si>
  <si>
    <t>54.800097, 32.029826</t>
  </si>
  <si>
    <t>Витебский переулок, дом 3А</t>
  </si>
  <si>
    <t>54.800122, 32.029494</t>
  </si>
  <si>
    <t>город Смоленск, улица Котовского, дом 5В</t>
  </si>
  <si>
    <t>54.800984, 32.007862</t>
  </si>
  <si>
    <t>54.800699, 32.007797        54.801102, 32.008979    54.800540, 32.008951    54.800578, 32.007033     54.800830, 32.006494      54.800865, 32.007112  54.801239, 32.008231</t>
  </si>
  <si>
    <t>город Смоленск, улица Котовского, дом 15</t>
  </si>
  <si>
    <t>54.799962, 32.004906</t>
  </si>
  <si>
    <t xml:space="preserve">ООО "Городская управляющая компания"
</t>
  </si>
  <si>
    <t xml:space="preserve">город Смоленск, улица Котовского, дом 15 (совместно с ООО УК "МОЙ СМОЛЕНСК"), 13, 11, 11А, 21 
ул. Котовского, д.19, 17 - частный сектор  </t>
  </si>
  <si>
    <t>54.799913, 32.004756        54.800394, 32.005046      54.800501, 32.005848     54.800217, 32.006036   54.799668, 32.002949    54.799866, 32.003250     54.799866, 32.003250</t>
  </si>
  <si>
    <t>город Смоленск, улица Котовского, дом 27</t>
  </si>
  <si>
    <t>54.799529, 32.001484</t>
  </si>
  <si>
    <t>3/1р</t>
  </si>
  <si>
    <t>2,25/1,1</t>
  </si>
  <si>
    <t>город Смоленск, улица Котовского, дом 27, 23, 25, частный сектор</t>
  </si>
  <si>
    <t>54.799498, 32.000808       54.799245, 32.002687   54.798682, 32.002339</t>
  </si>
  <si>
    <t xml:space="preserve"> город Смоленск, улица Лавочкина, дом 39</t>
  </si>
  <si>
    <t>54.800973, 32.009831</t>
  </si>
  <si>
    <t xml:space="preserve"> город Смоленск, улица Лавочкина, дом 39, 41, 43, ул. Котовского, д. 1, 1а, 3, 3а</t>
  </si>
  <si>
    <t>54.801140, 32.010099   54.801156, 32.010822  54.801543, 32.010131   54.801571, 32.009435   54.801296, 32.009669  54.801441, 32.008976  54.801166, 32.009210</t>
  </si>
  <si>
    <t xml:space="preserve"> город Смоленск, улица Лавочкина, дом 42</t>
  </si>
  <si>
    <t>54.801989, 32.011676</t>
  </si>
  <si>
    <t xml:space="preserve"> город Смоленск, улица Лавочкина, дом 42, 44, 46, 48 ул. Ново-Мопровская, д. 9, 30</t>
  </si>
  <si>
    <t>54.802268, 32.012202          54.802132, 32.010891   54.802734, 32.009911  54.802988, 32.010468  54.802293, 32.012938  54.803522, 32.012444</t>
  </si>
  <si>
    <t xml:space="preserve"> город Смоленск, улица Лавочкина, дом 47/1</t>
  </si>
  <si>
    <t>54.804896, 32.005378</t>
  </si>
  <si>
    <t>ООО "Городская управляющая компания", ООО "Жилищный стандарт"</t>
  </si>
  <si>
    <t>1236700007158; 1126732011636</t>
  </si>
  <si>
    <t>214018, Смоленская область, город Смоленск, ул. 2-я Киевская, д.20, офис 16; ул. Нахимова, д. 3, оф. 1</t>
  </si>
  <si>
    <t xml:space="preserve"> город Смоленск, улица Лавочкина, дом 47/1, Чернышевского, дом 1, 1а, 4, 4а, 6, 6а</t>
  </si>
  <si>
    <t>54.804512, 32.005228             54.804020, 32.004625   54.804342, 32.006228  54.804410, 32.004800   54.804654, 32.004593  54.804176, 32.003901  54.804415, 32.003713</t>
  </si>
  <si>
    <t xml:space="preserve"> город Смоленск, улица Лавочкина, дом 52</t>
  </si>
  <si>
    <t>54.804332, 32.008028</t>
  </si>
  <si>
    <t xml:space="preserve"> город Смоленск, улица Лавочкина, дом 52, 52а, 50, 50а, 54, 54а, ул. Ново-Мопровская, д. 50, д. 52</t>
  </si>
  <si>
    <t>54.804326, 32.007996   54.804601, 32.008597 54.803564, 32.009121   54.803761, 32.009615  54.804903, 32.007117   54.805396, 32.006614   54.804633, 32.010980  54.804815, 32.010648</t>
  </si>
  <si>
    <t xml:space="preserve"> город Смоленск, улица Лавочкина, дом 54Б</t>
  </si>
  <si>
    <t>54.805510, 32.007567</t>
  </si>
  <si>
    <t>4,5/1,1</t>
  </si>
  <si>
    <t xml:space="preserve"> ООО "ЖИЛИЩНЫЙ СТАНДАРТ"</t>
  </si>
  <si>
    <t>214025, Смоленская область, Г. СМОЛЕНСК, УЛ. НАХИМОВА, д. Д. 3, кв. ОФИС 1</t>
  </si>
  <si>
    <t xml:space="preserve"> город Смоленск, улица Лавочкина, дом 54б</t>
  </si>
  <si>
    <t>54.805826, 32.007631</t>
  </si>
  <si>
    <t xml:space="preserve"> город Смоленск, улица Лавочкина, дом 56</t>
  </si>
  <si>
    <t>54.805745, 32.004981</t>
  </si>
  <si>
    <t>ООО "Городская управляющая компания", совместно с ООО "ЖИЛИЩНЫЙ СТАНДАРТ"</t>
  </si>
  <si>
    <t xml:space="preserve"> город Смоленск, улица Лавочкина, дом 56, 58, 60, 62 (ООО "Жилищный стандарт"), ул. Брестская, д. 1, 2, 3, 4, 5</t>
  </si>
  <si>
    <t>54.806092, 32.004842  54.805972, 32.004413  54.806221, 32.003820  54.807025, 32.003057   54.805884, 32.005743  54.806008, 32.006390  54.806340, 32.005581   54.806553, 32.006084   54.806849, 32.005393</t>
  </si>
  <si>
    <t>город Смоленск, улица Нижняя Дубровенка, дом 2</t>
  </si>
  <si>
    <t>54.787750, 31.952029</t>
  </si>
  <si>
    <t xml:space="preserve">город Смоленск, улица Нижняя Дубровенка, дом 2, </t>
  </si>
  <si>
    <t>54.788544, 31.953628</t>
  </si>
  <si>
    <t>город Смоленск, улица 12 Лет Октября, дом 7В</t>
  </si>
  <si>
    <t>54.800987, 32.042776</t>
  </si>
  <si>
    <t>город Смоленск, улица 12 Лет Октября, дом 7В, 7, 7А, 7Г</t>
  </si>
  <si>
    <t>54.800448, 32.042186    54.800304, 32.043825   54.800228, 32.043318   54.800730, 32.042950      54.800914, 32.042083    54.800129, 32.043400    54.801068, 32.042098</t>
  </si>
  <si>
    <t>город Смоленск, улица 2-й Смоленский ручей, дом 5</t>
  </si>
  <si>
    <t>54.800448, 32.042186</t>
  </si>
  <si>
    <t>2-й Смоленский ручей, дом 5</t>
  </si>
  <si>
    <t>54.801669, 32.051670</t>
  </si>
  <si>
    <t>город Смоленск, Витебское шоссе, дом 3/20</t>
  </si>
  <si>
    <t>54.798774, 32.049106</t>
  </si>
  <si>
    <t>Витебское шоссе, дом 3/20</t>
  </si>
  <si>
    <t>54.798532, 32.050146</t>
  </si>
  <si>
    <t>город Смоленск, Витебское шоссе, дом 4</t>
  </si>
  <si>
    <t>54.799208, 32.048140</t>
  </si>
  <si>
    <t>Витебское шоссе,  дом 4</t>
  </si>
  <si>
    <t>54.799183, 32.048623</t>
  </si>
  <si>
    <t>город Смоленск, Витебское шоссе, дом 11</t>
  </si>
  <si>
    <t>54.798576, 32.041992</t>
  </si>
  <si>
    <t>Витебское шоссе,  дом 11</t>
  </si>
  <si>
    <t>54.798415, 32.042025</t>
  </si>
  <si>
    <t>город Смоленск, Витебское шоссе, дом 16/2</t>
  </si>
  <si>
    <t>54.799251, 32.044492</t>
  </si>
  <si>
    <t>Витебское шоссе,  дом 16/2</t>
  </si>
  <si>
    <t>54.799506, 32.044793</t>
  </si>
  <si>
    <t>город Смоленск, Витебское шоссе, дом 22</t>
  </si>
  <si>
    <t>54.798941, 32.041510</t>
  </si>
  <si>
    <t>Витебское шоссе,  дом 22</t>
  </si>
  <si>
    <t>54.799177, 32.041070</t>
  </si>
  <si>
    <t>город Смоленск, Витебское шоссе, дом 28</t>
  </si>
  <si>
    <t>54.799437, 32.037272</t>
  </si>
  <si>
    <t>Витебское шоссе,  дом 28, 30</t>
  </si>
  <si>
    <t>54.799425, 32.037733       54.799788, 32.036620</t>
  </si>
  <si>
    <t>город Смоленск, улица Гастелло, дом 7/1</t>
  </si>
  <si>
    <t>54.805111, 32.065104</t>
  </si>
  <si>
    <t>город Смоленск, улица Гастелло, дом 7/1 (5а расселен)</t>
  </si>
  <si>
    <t>54.805352, 32.064814</t>
  </si>
  <si>
    <t>город Смоленск, площадь Колхозная, дом 6</t>
  </si>
  <si>
    <t>54.794349, 32.050031</t>
  </si>
  <si>
    <t>Площадь Колхозная, дом 6</t>
  </si>
  <si>
    <t>54.794033, 32.050396</t>
  </si>
  <si>
    <t>город Смоленск, улица Ново-Ленинградская, дом 6А</t>
  </si>
  <si>
    <t>54.793537, 32.052520</t>
  </si>
  <si>
    <t>54.793407, 32.052166</t>
  </si>
  <si>
    <t>город Смоленск, улица Ново-Ленинградская, дом 19</t>
  </si>
  <si>
    <t>54.796773, 32.050729</t>
  </si>
  <si>
    <t>54.796934, 32.050535</t>
  </si>
  <si>
    <t>город Смоленск, 4-й переулок Слобода-Садки, дом 15</t>
  </si>
  <si>
    <t>54.801439, 32.069168</t>
  </si>
  <si>
    <t>4-й переулок Слобода, дом Садки, дом 15; 4-й переулок Слобода-Садки, дом 12, частный сектор</t>
  </si>
  <si>
    <t>54.801587, 32.069147  54.800461, 32.069981</t>
  </si>
  <si>
    <t>город Смоленск, улица 12 Лет Октября, дом 13/1</t>
  </si>
  <si>
    <t>54.803637, 32.043119</t>
  </si>
  <si>
    <t>54.803668, 32.042754</t>
  </si>
  <si>
    <t>город Смоленск, улица Толмачева, дом 7</t>
  </si>
  <si>
    <t>54.803334, 32.039825</t>
  </si>
  <si>
    <t>6,5/8</t>
  </si>
  <si>
    <t>8/3,75/1,1</t>
  </si>
  <si>
    <t>54.803507, 32.039782</t>
  </si>
  <si>
    <t>город Смоленск, улица Фрунзе, дом 4 (дом снесен)</t>
  </si>
  <si>
    <t>54.799747, 32.049795</t>
  </si>
  <si>
    <t>город Смоленск, улица Фрунзе, дом 4 - дом ОАО "Жилищник" - снесен</t>
  </si>
  <si>
    <t>54.799554, 32.050042</t>
  </si>
  <si>
    <t>город Смоленск, улица Фрунзе, дом 5</t>
  </si>
  <si>
    <t>54.799740, 32.047671</t>
  </si>
  <si>
    <t>54.799858, 32.048229</t>
  </si>
  <si>
    <t>город Смоленск, улица Фрунзе, дом 9</t>
  </si>
  <si>
    <t>54.800261, 32.046738</t>
  </si>
  <si>
    <t>54.800404, 32.046405</t>
  </si>
  <si>
    <t>город Смоленск, улица Фрунзе, дом 20А</t>
  </si>
  <si>
    <t>54.803990, 32.046736</t>
  </si>
  <si>
    <t>город Смоленск, улица Фрунзе, дом 20А, 14, 16</t>
  </si>
  <si>
    <t>54.803667, 32.047100  54.803112, 32.045656      54.803406, 32.045641</t>
  </si>
  <si>
    <t>город Смоленск, улица Фрунзе, дом 22</t>
  </si>
  <si>
    <t>54.804578, 32.045062</t>
  </si>
  <si>
    <t>город Смоленск, улица Фрунзе, дом 22, 18, 20</t>
  </si>
  <si>
    <t>54.804268, 32.045319          54.803951, 32.045303       54.803760, 32.046096</t>
  </si>
  <si>
    <t>город Смоленск, улица Фрунзе, дом 24</t>
  </si>
  <si>
    <t>54.805000, 32.045727</t>
  </si>
  <si>
    <t>54.804907, 32.045598</t>
  </si>
  <si>
    <t>город Смоленск, улица Фрунзе, дом 27</t>
  </si>
  <si>
    <t>54.802905, 32.045116</t>
  </si>
  <si>
    <t>город Смоленск, улица Фрунзе, дом 27, 29, 31</t>
  </si>
  <si>
    <t>54.802676, 32.044815        54.803490, 32.044730      54.803883, 32.044567</t>
  </si>
  <si>
    <t>город Смоленск, улица Фрунзе, дом 34</t>
  </si>
  <si>
    <t>54.805427, 32.046854</t>
  </si>
  <si>
    <t>54.805626, 32.047015</t>
  </si>
  <si>
    <t>город Смоленск, улица Фрунзе, дом 39</t>
  </si>
  <si>
    <t>54.808512, 32.041689</t>
  </si>
  <si>
    <t>214012, Смоленская область, Г. СМОЛЕНСК, УЛ. ТОЛМАЧЕВА, д. Д. 3, кв. КВ. 69</t>
  </si>
  <si>
    <t>54.808772, 32.041196</t>
  </si>
  <si>
    <t>город Смоленск, улица Карбышева, дом 8</t>
  </si>
  <si>
    <t>54.798275, 32.042912</t>
  </si>
  <si>
    <t>54.798422, 31.888764</t>
  </si>
  <si>
    <t>город Смоленск, улица Карбышева, дом 15</t>
  </si>
  <si>
    <t>54.799643, 31.891972</t>
  </si>
  <si>
    <t xml:space="preserve">город Смоленск, улица Карбышева, дом 15, 11, 12, 14, 13
</t>
  </si>
  <si>
    <t>54.799873, 31.893013   54.798691, 31.891001    54.798992, 31.891603 54.799117, 31.893013  54.798956, 31.892402</t>
  </si>
  <si>
    <t>город Смоленск, поселок Красный Бор, дом 1а</t>
  </si>
  <si>
    <t>54.788154, 31.884939</t>
  </si>
  <si>
    <t>ООО "Городская управляющая компания", совместно ООО "УК "КОМФОРТНОЕ УПРАВЛЕНИЕ"</t>
  </si>
  <si>
    <t>1236700007158; 1236700004309</t>
  </si>
  <si>
    <t>Красный Бор поселок, дом 1а, 1б, частный сектор</t>
  </si>
  <si>
    <t>54.788470, 31.883169 54.787380, 31.884848</t>
  </si>
  <si>
    <t>город Смоленск, поселок Красный Бор, дом 5/233 (ГСМ)</t>
  </si>
  <si>
    <t>54.796758, 31.894334</t>
  </si>
  <si>
    <t>жители указанного дома</t>
  </si>
  <si>
    <t>поселок Красный Бор, дом 5/233 (ГСМ)</t>
  </si>
  <si>
    <t>54.796913, 31.894570</t>
  </si>
  <si>
    <t>город Смоленск,  поселок Красный Бор, дом 16, в/ч 83283</t>
  </si>
  <si>
    <t>54.809760, 31.904553</t>
  </si>
  <si>
    <t>в/ч 83283 поселок Красный Бор, дом 16</t>
  </si>
  <si>
    <t>54.808663, 31.902160</t>
  </si>
  <si>
    <t>город Смоленск, поселок Красный Бор,  дом 4/287</t>
  </si>
  <si>
    <t>54.800465, 31.896135</t>
  </si>
  <si>
    <t>поселок Красный Бор, дом 4/287, 4/284, 4/283, 4/285, 4/286</t>
  </si>
  <si>
    <t>54.799808, 31.896661 54.800606, 31.896651  54.800907, 31.897289  54.800066, 31.897011  54.799905, 31.897810</t>
  </si>
  <si>
    <t>город Смоленск, Поселок 430 км, дом 19</t>
  </si>
  <si>
    <t>54.798399, 31.870417</t>
  </si>
  <si>
    <t xml:space="preserve">ООО "Городская управляющая компания" </t>
  </si>
  <si>
    <t>город Смоленск, поселок 430 км, дом 19, 14, 20, 17, 18, совместно с ООО ОК "Смоленск" д. 16, 15, 12а, совместно с ООО "Городъ" д. 12</t>
  </si>
  <si>
    <t>54.798430, 31.870696   54.798726, 31.870739     54.796979, 31.870487     54.797417, 31.870332       54.797798, 31.870481  54.798603, 31.869108    54.798268, 31.869717      54.797377, 31.869124     54.796935, 31.869208</t>
  </si>
  <si>
    <t>город Смоленск, улица Минская, дом 3</t>
  </si>
  <si>
    <t>54.784060, 31.809304</t>
  </si>
  <si>
    <t>город Смоленск, улица Минская, дом 3, 5, 7, ул. Щорса, д. 2, 4, 6</t>
  </si>
  <si>
    <t>54.783855, 31.809809  54.784530, 31.808787  54.784593, 31.808230    54.783328, 31.809497   54.783393, 31.808823   54.783445, 31.808167</t>
  </si>
  <si>
    <t>город Смоленск, улица Минская, дом 9а</t>
  </si>
  <si>
    <t>54.784295, 31.806944</t>
  </si>
  <si>
    <t>город Смоленск, улица Минская, дом 9а, 15, 17, 13, ул. Щорса, д. 8, 10, 12, 14, 14А</t>
  </si>
  <si>
    <t>54.784295, 31.806944  54.784811, 31.806137   54.784972, 31.804116   54.784847, 31.806613    54.783533, 31.807539   54.783513, 31.806802   54.783627, 31.806182  54.783731, 31.805598  54.784281, 31.805886</t>
  </si>
  <si>
    <t>город Смоленск, 1-й Минский тупик, дом 3</t>
  </si>
  <si>
    <t>54.784723, 31.801569</t>
  </si>
  <si>
    <t>1-й Минский тупик, дом 1, 3, 5, ул. Минская, д. 19, 21</t>
  </si>
  <si>
    <t>54.785190, 31.800523     54.784394, 31.800882  54.784198, 31.800065 54.784972, 31.803424    54.785475, 31.802643</t>
  </si>
  <si>
    <t>город Смоленск, улица Щорса, дом 3</t>
  </si>
  <si>
    <t>54.783123, 31.805506</t>
  </si>
  <si>
    <t>город Смоленск, улица Щорса, дом 1, 3, ул. Куйбышева, д. 4</t>
  </si>
  <si>
    <t>54.782879, 31.806820    54.782559, 31.805184        54.782246, 31.806667</t>
  </si>
  <si>
    <t>город Смоленск, улица Куйбышева, дом 8</t>
  </si>
  <si>
    <t>54.781939, 31.803125</t>
  </si>
  <si>
    <t>54.781325, 31.802953</t>
  </si>
  <si>
    <t>город Смоленск, улица Куйбышева, дом 10</t>
  </si>
  <si>
    <t>54.781585, 31.802320</t>
  </si>
  <si>
    <t>город Смоленск, улица Куйбышева, дом 10, 8</t>
  </si>
  <si>
    <t>54.781337, 31.803060   54.781325, 31.802953</t>
  </si>
  <si>
    <t>город Смоленск, поселок Пронино, дом 7</t>
  </si>
  <si>
    <t>54.806897, 31.865426</t>
  </si>
  <si>
    <t>многоквартирный жилой дом, торговый объект</t>
  </si>
  <si>
    <t>поселок Пронино, дом 1, дом 7, частный сектор, магазин "Продукты"</t>
  </si>
  <si>
    <t>54.807479, 31.866499          54.806915, 31.865648        54.807654, 31.865486</t>
  </si>
  <si>
    <t>город Смоленск, улица Энергетиков, дом 2</t>
  </si>
  <si>
    <t>54.796649, 31.814553</t>
  </si>
  <si>
    <t>город Смоленск, улица Энергетиков, дом 1, 2</t>
  </si>
  <si>
    <t>54.796332, 31.814220         54.794609, 31.811125</t>
  </si>
  <si>
    <t>город Смоленск, улица Ракитная, дом 22</t>
  </si>
  <si>
    <t>54.794194, 31.811656</t>
  </si>
  <si>
    <t>город Смоленск, улица Ракитная, дом 22А. 22Б, 32, 38в частный сектор</t>
  </si>
  <si>
    <t>54.794231, 31.810647      54.794281, 31.810430             54.794191, 31.811680    54.794783, 31.815084   54.794238, 31.812749</t>
  </si>
  <si>
    <t>город Смоленск, улица Станционная, дом 8а</t>
  </si>
  <si>
    <t>54.803497, 31.907492</t>
  </si>
  <si>
    <t>214012, ОБЛАСТЬ СМОЛЕНСКАЯ, ГОРОД СМОЛЕНСК, ПЛОЩАДЬ КОЛХОЗНАЯ, д. 4</t>
  </si>
  <si>
    <t>город Смоленск, улица Станционная, дом 8А</t>
  </si>
  <si>
    <t>54.803218, 31.907835</t>
  </si>
  <si>
    <t>город Смоленск, переулок Станционный, дом 16</t>
  </si>
  <si>
    <t>54.805251, 31.906913</t>
  </si>
  <si>
    <t>ООО УК "МОЙ СМОЛЕНСК"</t>
  </si>
  <si>
    <t>214039, ОБЛАСТЬ СМОЛЕНСКАЯ, ГОРОД СМОЛЕНСК, УЛИЦА УДАРНИКОВ, д. ДОМ 36, кв. КВАРТИРА 14</t>
  </si>
  <si>
    <t>переулок Станционный, дом 16</t>
  </si>
  <si>
    <t>54.804377, 31.906054</t>
  </si>
  <si>
    <t>город Смоленск, улица Строителей, дом 10/11</t>
  </si>
  <si>
    <t>54.786860, 31.816456</t>
  </si>
  <si>
    <t xml:space="preserve">город Смоленск, улица Строителей, дом 10/11, 12/14, ул. Смоленская, д. 16, 18, ул. Фаянсовая, д. 15;                               ул. Фаянсовая, д. 13 (совместно с ООО "ГОРОДЪ")   </t>
  </si>
  <si>
    <t>54.787201, 31.816380   54.786944, 31.815821   54.787370, 31.815947   54.787739, 31.816225    54.787183, 31.816935   54.787609, 31.816989</t>
  </si>
  <si>
    <t>город Смоленск, поселок Торфопредпредприятие, дом 60</t>
  </si>
  <si>
    <t>54.800096, 31.880925</t>
  </si>
  <si>
    <t>поселок Торфопредпредприятие, дом 60, 62, 57, 61, 63,                                                   59 (совместно с ООО "ГОРОДЪ") ,                                          частный сектор</t>
  </si>
  <si>
    <t>54.799618, 31.881150    54.800009, 31.880904    54.799817, 31.881739    54.801286, 31.877302    54.800938, 31.877877   54.800539, 31.878308     54.800964, 31.876942</t>
  </si>
  <si>
    <t>город Смоленск, улица Госпитальная, дом 19</t>
  </si>
  <si>
    <t>54.808229, 32.040347</t>
  </si>
  <si>
    <t>город Смоленск, переулок Госпитальный, дом 7, улица Госпитальная, дом 17, 19 (совместно с ООО "УК "Смоленские Холмы")</t>
  </si>
  <si>
    <t xml:space="preserve">54.807720, 32.040594  54.809073, 32.039986     54.808336, 32.039403
</t>
  </si>
  <si>
    <t>город Смоленск, улица Госпитальная, дом 15</t>
  </si>
  <si>
    <t>54.810100, 32.038481</t>
  </si>
  <si>
    <t xml:space="preserve">54.809926, 32.039596 </t>
  </si>
  <si>
    <t>город Смоленск, улица Кутузова, дом 1</t>
  </si>
  <si>
    <t>54.812882, 32.043663</t>
  </si>
  <si>
    <t>город Смоленск, улица Кутузова, дом 1, дом 3, дом 5</t>
  </si>
  <si>
    <t>54.812857, 32.043137             54.813481, 32.044560       54.813948, 32.044891</t>
  </si>
  <si>
    <t>город Смоленск, улица Кутузова, дом 15</t>
  </si>
  <si>
    <t>54.821686, 32.051570</t>
  </si>
  <si>
    <t>54.821810, 32.050797</t>
  </si>
  <si>
    <t>город Смоленск, улица Островского, дом 5</t>
  </si>
  <si>
    <t>54.811290, 32.048941</t>
  </si>
  <si>
    <t>город Смоленск, улица Островского, дом 5, 6</t>
  </si>
  <si>
    <t>54.810720, 32.048716             54.811107, 32.049139</t>
  </si>
  <si>
    <t>город Смоленск, улица Чкалова, дом 9</t>
  </si>
  <si>
    <t>54.815206, 32.044768</t>
  </si>
  <si>
    <t xml:space="preserve">ООО "Облкоммунсервис" </t>
  </si>
  <si>
    <t>Смоленская обл, г. Смоленск, ул. Кутузова, д. 3</t>
  </si>
  <si>
    <t>город Смоленск, улица Чкалова, дом 9, 7 совместное пользование с ООО "ООО "Городская управляющая компания" ОГРН 1236700007158</t>
  </si>
  <si>
    <t>54.815578, 32.045132                     54.815149, 32.045198</t>
  </si>
  <si>
    <t>город Смоленск, улица Фрунзе, дом 42</t>
  </si>
  <si>
    <t>54.810069, 32.043083</t>
  </si>
  <si>
    <t>город Смоленск, улица Фрунзе, дом 42, дом 42А</t>
  </si>
  <si>
    <t>54.810391, 32.043748                      54.809904, 32.043921</t>
  </si>
  <si>
    <t>город Смоленск, улица Фрунзе, дом 49</t>
  </si>
  <si>
    <t>54.811469, 32.040444</t>
  </si>
  <si>
    <t>город Смоленск, улица Фрунзе, дом 47, дом 49, дом 51, дом 53, Госпитальная, дом 29</t>
  </si>
  <si>
    <t>54.811785, 32.040701              54.811592, 32.040660           54.812182, 32.040392   54.812936, 32.039957     54.811915, 32.038372</t>
  </si>
  <si>
    <t>город Смоленск, улица Фрунзе, дом 56</t>
  </si>
  <si>
    <t>54.812591, 32.041882</t>
  </si>
  <si>
    <t>ООО "ОБЛКОММУНСЕРВИС"</t>
  </si>
  <si>
    <t>Смоленская обл, г. Смоленск, ул. Губенко, д. 18А</t>
  </si>
  <si>
    <t>город Смоленск, улица Фрунзе, дом 56, 58, 58а, совместное использование  ООО "ОБЛЖИЛФОНД" ОГРН 1226700014518 Смоленская обл, г. Смоленск, ул. Кутузова, д. 3</t>
  </si>
  <si>
    <t>54.812938, 32.041474       54.81325, 32.041098            54.813255, 32.041535</t>
  </si>
  <si>
    <t>город Смоленск, улица Фрунзе, дом 66</t>
  </si>
  <si>
    <t>54.815144, 32.040776</t>
  </si>
  <si>
    <t>город Смоленск, улица Фрунзе, дом 64, 66</t>
  </si>
  <si>
    <t>54.815732, 32.040487      54.815043, 32.040884</t>
  </si>
  <si>
    <t>город Смоленск, улица Фрунзе, дом 77Б</t>
  </si>
  <si>
    <t>54.817845, 32.036131</t>
  </si>
  <si>
    <t>214012, ОБЛАСТЬ СМОЛЕНСКАЯ, ГОРОД СМОЛЕНСК, площадь Колхозная, д. 4</t>
  </si>
  <si>
    <t>город Смоленск, улица Фрунзе, дом 71, 71А, 71Б, 73, 73А, 73Б, 75, 75А, 75Б, 77Б</t>
  </si>
  <si>
    <t>54.817665, 32.035584         54.817075, 32.037169        54.816849, 32.036708      54.817262, 32.037475         54.817295, 32.037018   54.817204, 32.036415         54.817620, 32.037325              54.817522, 32.036350           54.817799, 32.036184</t>
  </si>
  <si>
    <t>город Смоленск, улица Юрьева, дом 1/6</t>
  </si>
  <si>
    <t>54.811000, 32.045969</t>
  </si>
  <si>
    <t>54.811241, 32.046172</t>
  </si>
  <si>
    <t xml:space="preserve">город Смоленск, улица Юрьева, дом 13 </t>
  </si>
  <si>
    <t>54.810866, 32.052909</t>
  </si>
  <si>
    <t>город Смоленск, улица Юрьева, дом 13, 15, частный сектор</t>
  </si>
  <si>
    <t>54.810600, 32.053285   54.811269, 32.054081</t>
  </si>
  <si>
    <t>город Смоленск, улица Юрьева, дом 15</t>
  </si>
  <si>
    <t>54.811285, 32.053897</t>
  </si>
  <si>
    <t>54.810516, 32.053017</t>
  </si>
  <si>
    <t>город Смоленск, улица Юрьева, дом 9</t>
  </si>
  <si>
    <t>54.809247, 32.049472</t>
  </si>
  <si>
    <t>город Смоленск, улица Юрьева, дом 7, 9, 11/12</t>
  </si>
  <si>
    <t>54.809563, 32.049741       54.809244, 32.049588    54.808997, 32.050856</t>
  </si>
  <si>
    <t>город Смоленск, улица Маршала Еременко, дом 58</t>
  </si>
  <si>
    <t>54.815388, 32.027680</t>
  </si>
  <si>
    <t>1,1/1,1</t>
  </si>
  <si>
    <t>54.815029, 32.027541</t>
  </si>
  <si>
    <t>город Смоленск, улица Маршала Еременко, дом 60</t>
  </si>
  <si>
    <t>54.814986, 32.029097</t>
  </si>
  <si>
    <t>город Смоленск, улица Маршала Еременко, дом 64</t>
  </si>
  <si>
    <t>54.815103, 32.033967</t>
  </si>
  <si>
    <t>54.815054, 32.034311</t>
  </si>
  <si>
    <t>город Смоленск, улица Маршала Еременко, дом 66</t>
  </si>
  <si>
    <t>54.815029, 32.032648</t>
  </si>
  <si>
    <t>54.815531, 32.032905</t>
  </si>
  <si>
    <t>город Смоленск, улица Маршала Еременко, дом 68</t>
  </si>
  <si>
    <t>54.814589, 32.033431</t>
  </si>
  <si>
    <t>54.814570, 32.033849</t>
  </si>
  <si>
    <t>город Смоленск, улица Кутузова, дом 8</t>
  </si>
  <si>
    <t>54.814298, 32.046273</t>
  </si>
  <si>
    <t>ООО "ОБЛЖИЛФОНД"</t>
  </si>
  <si>
    <t>214019, Смоленская область, Г СМОЛЕНСК, П ТИХВИНКА, д. Д. 33, кв. ОФИС 11</t>
  </si>
  <si>
    <t>город Смоленск, улица Кутузова, дом 6, 8, 8А (совместно с  ООО "ОБЛКОММУНСЕРВИС" ОГРН 1226700022790 ул. Кутузова, д. 3)</t>
  </si>
  <si>
    <t>54.814106, 32.046627 54.814193, 32.046425       54.813858, 32.047206</t>
  </si>
  <si>
    <t>город Смоленск, улица Маршала Еременко, дом 70</t>
  </si>
  <si>
    <t>54.813994, 32.032959</t>
  </si>
  <si>
    <t>54.813697, 32.032970</t>
  </si>
  <si>
    <t>город Смоленск, улица Автозаводская, дом 20</t>
  </si>
  <si>
    <t>54.817551, 32.055479</t>
  </si>
  <si>
    <t>город Смоленск, улица Автозаводская, дом 16/2, 20 совместно с  ООО "ГОРОДЪ" , пер. Автозаводской, д. 3, 5, 7, ул. Автозаводская, Полоцкая улица, 2-й Полоцкий переулок,   1-й Полоцкий переулок, индивидуальные дома</t>
  </si>
  <si>
    <t>54.817445, 32.055715  54.817373, 32.056640  54.817185, 32.055721   54.817072, 32.055550   54.816994, 32.055242                54.817203, 32.055594  54.817554, 32.057231</t>
  </si>
  <si>
    <t>город Смоленск, улица Автозаводская, дом 17</t>
  </si>
  <si>
    <t>54.818090, 32.058547</t>
  </si>
  <si>
    <t>город Смоленск, улица Автозаводская, дом 17, 19</t>
  </si>
  <si>
    <t>54.818046, 32.058139            54.818327, 32.059558</t>
  </si>
  <si>
    <t>город Смоленск, улица Автозаводская, дом 21</t>
  </si>
  <si>
    <t>54.818629, 32.060779</t>
  </si>
  <si>
    <t>город Смоленск, улица Автозаводская, дом 21, 21А, 21Б, 21к3</t>
  </si>
  <si>
    <t>54.818833, 32.05982      54.819097, 32.06121           54.819449, 32.06062             54.81995, 32.061303</t>
  </si>
  <si>
    <t>город Смоленск, улица Автозаводская, дом 22А</t>
  </si>
  <si>
    <t>54.819669, 32.062646</t>
  </si>
  <si>
    <t>город Смоленск, ул. Ново-Ленинградская, д. 11, корпус 2, оф.4</t>
  </si>
  <si>
    <t>54.819676, 32.063085</t>
  </si>
  <si>
    <t>город Смоленск, улица Автозаводская, дом 25</t>
  </si>
  <si>
    <t>54.819496, 32.064008</t>
  </si>
  <si>
    <t>2,25      1,1</t>
  </si>
  <si>
    <t>54.819682, 32.064008</t>
  </si>
  <si>
    <t>город Смоленск, улица Автозаводская, дом 27</t>
  </si>
  <si>
    <t>54.819800, 32.064974</t>
  </si>
  <si>
    <t>3    1,1/1,1</t>
  </si>
  <si>
    <t>город Смоленск, улица Автозаводская, дом 27, 27А</t>
  </si>
  <si>
    <t>54.820103, 32.064673             54.819683, 32.065944</t>
  </si>
  <si>
    <t>город Смоленск, улица Автозаводская, дом  27Б</t>
  </si>
  <si>
    <t>54.820239, 32.065263</t>
  </si>
  <si>
    <t>ООО "Вяземский"</t>
  </si>
  <si>
    <t>214025, ОБЛАСТЬ СМОЛЕНСКАЯ, ГОРОД СМОЛЕНСК, УЛИЦА ВЯЗЕМСКАЯ 2-Я, д. ДОМ 4, кв. ОФИС 1</t>
  </si>
  <si>
    <t>город Смоленск, улица Автозаводская, дом 27Б</t>
  </si>
  <si>
    <t>54.820103, 32.064673</t>
  </si>
  <si>
    <t>город Смоленск, улица Автозаводская, дом 29А</t>
  </si>
  <si>
    <t>54.821683, 32.065875</t>
  </si>
  <si>
    <t>54.821894, 32.065918</t>
  </si>
  <si>
    <t>город Смоленск, улица Автозаводская, дом 33</t>
  </si>
  <si>
    <t>54.822024, 32.066948</t>
  </si>
  <si>
    <t>город Смоленск, улица Автозаводская, дом 35</t>
  </si>
  <si>
    <t>54.821423, 32.068439</t>
  </si>
  <si>
    <t xml:space="preserve">54.818183, 32.063354 </t>
  </si>
  <si>
    <t>город Смоленск, улица Автозаводская, дом 46, 46В</t>
  </si>
  <si>
    <t>54.818399, 32.063751           54.817895, 32.064104</t>
  </si>
  <si>
    <t>город Смоленск, улица Автозаводская, дом 52</t>
  </si>
  <si>
    <t>54.818957, 32.065135</t>
  </si>
  <si>
    <t>город Смоленск, улица Автозаводская, дом 52, 50</t>
  </si>
  <si>
    <t>54.818839, 32.064491    54.818890, 32.065157</t>
  </si>
  <si>
    <t>город Смоленск, улица Автозаводская, дом 54</t>
  </si>
  <si>
    <t>54.819292, 32.066293</t>
  </si>
  <si>
    <t>54.819682, 32.066562</t>
  </si>
  <si>
    <t xml:space="preserve">город Смоленск, улица Автозаводская, дом 29 </t>
  </si>
  <si>
    <t>54.820624, 32.066465</t>
  </si>
  <si>
    <t>город Смоленск, улица Автозаводская, дом 29, 58</t>
  </si>
  <si>
    <t>54.820955, 32.066101   54.820504, 32.067745</t>
  </si>
  <si>
    <t>город Смоленск, улица Автозаводская, дом 60</t>
  </si>
  <si>
    <t>54.820357, 32.068900</t>
  </si>
  <si>
    <t>3,75   1,1/1,1</t>
  </si>
  <si>
    <t>54.819930, 32.068267</t>
  </si>
  <si>
    <t>город Смоленск, поселок Щеткино ПДУ</t>
  </si>
  <si>
    <t>54.821082, 32.070703</t>
  </si>
  <si>
    <t>поселок Щеткино ПДУ</t>
  </si>
  <si>
    <t>54.821156, 32.070499</t>
  </si>
  <si>
    <t>город Смоленск, 1-й Мичуринский пер., дом 4б</t>
  </si>
  <si>
    <t>54.813149, 32.050804</t>
  </si>
  <si>
    <t>1-й Мичуринский переулок, дом 4а, 4б, ул. Чехова, д. 5, ул. Чехова, д. 3, Генерала Лукина, д. 12а, ул. Чехова, д. 1, д. 3, частный сектор</t>
  </si>
  <si>
    <t>54.813056, 32.050311         54.813100, 32.050947          54.813160, 32.050165    54.813325, 32.049693    54.813656, 32.051024    54.813517, 32.049211      54.813365, 32.049805</t>
  </si>
  <si>
    <t>город Смоленск, улица Крылова, дом 3</t>
  </si>
  <si>
    <t>54.813056, 32.050311</t>
  </si>
  <si>
    <t>город Смоленск, улица Крылова, дом 3, ул. Губенко, д. 14, ул. Чехова,  д. 2а, ул. Чехова, д. 2, ул. Чехова, д. 4, частный сектор</t>
  </si>
  <si>
    <t xml:space="preserve">54.812814, 32.048530, 54.813171, 32.048302    54.813211, 32.048953      54.813024, 32.049387       54.812844, 32.049865    </t>
  </si>
  <si>
    <t>город Смоленск, улица Генерала Лукина, дом 8</t>
  </si>
  <si>
    <t>54.814476, 32.050643</t>
  </si>
  <si>
    <t>город Смоленск, улица Генерала Лукина, дом 6, 8, 10, 10а, 4, 8а (ОАО "Жилищник"), ул. Губенко, д. 18, 18а, 20, 22; ул. Губенко, д. 16 - магазин ООО "Влана"</t>
  </si>
  <si>
    <t xml:space="preserve">54.814389, 32.050311    54.814488, 32.050761          54.814360, 32.051418          54.814108, 32.050800       54.814043, 32.050092            54.814733, 32.049926          54.813657, 32.048730             54.814003, 32.048907     54.813506, 32.048585         54.814764, 32.049481   54.814383, 32.049105     </t>
  </si>
  <si>
    <t>город Смоленск, улица Кутузова, дом 30</t>
  </si>
  <si>
    <t>54.820207, 32.051984</t>
  </si>
  <si>
    <t>54.819835, 32.051705</t>
  </si>
  <si>
    <t>город Смоленск, улица Желябова, дом 5</t>
  </si>
  <si>
    <t>54.793929, 32.040952</t>
  </si>
  <si>
    <t>ООО "ГОРОДЪ"</t>
  </si>
  <si>
    <t>214012, область Смоленская, город Смоленск, площадь Колхозная, дом 4</t>
  </si>
  <si>
    <t>Желябова-5</t>
  </si>
  <si>
    <t>54.793923, 32.040587</t>
  </si>
  <si>
    <t>город Смоленск, улица Ново-Московская, дом 37</t>
  </si>
  <si>
    <t>54.798099, 32.072017</t>
  </si>
  <si>
    <t>54.798043, 32.072328</t>
  </si>
  <si>
    <t>город Смоленск, п. Вязовенька, д. 2</t>
  </si>
  <si>
    <t>54.805137, 32.080225</t>
  </si>
  <si>
    <t>п. Вязовенька, д. 2, д. 4 (совместно с ООО "Городъ")</t>
  </si>
  <si>
    <t>54.805036, 32.081238  54.804752, 32.080294</t>
  </si>
  <si>
    <t>город Смоленск, 4 переулок Слобода-Садки, дом 26</t>
  </si>
  <si>
    <t>54.802684, 32.072265</t>
  </si>
  <si>
    <t>4 переулок Слобода-Садки, дом 26, дом 28, дом 24, частный сектор</t>
  </si>
  <si>
    <t xml:space="preserve">54.802853, 32.071685, 54.803284, 32.071933, 54.802768, 32.071650 </t>
  </si>
  <si>
    <t>город Смоленск, улица Гастелло, дом 4</t>
  </si>
  <si>
    <t>54.804187, 32.062405</t>
  </si>
  <si>
    <t>город Смоленск, улица Гастелло, дом 2, 4</t>
  </si>
  <si>
    <t>54.803994, 32.062599    54.804086, 32.062430</t>
  </si>
  <si>
    <t>город Смоленск, улица 2-я Северная, дом 21/2</t>
  </si>
  <si>
    <t>54.805842, 32.055340</t>
  </si>
  <si>
    <t>город Смоленск, улица 2-я Северная, дом 21/2, дом 23</t>
  </si>
  <si>
    <t>54.805991, 32.055565          54.805824, 32.056084</t>
  </si>
  <si>
    <t>город Смоленск, улица Генерала Лукина, дом 38</t>
  </si>
  <si>
    <t>54.812194, 32.058119</t>
  </si>
  <si>
    <t>54.812008, 32.057937</t>
  </si>
  <si>
    <t>город Смоленск, улица Средне-Профинтерновская, дом 8</t>
  </si>
  <si>
    <t>54.801649, 32.029568</t>
  </si>
  <si>
    <t>город Смоленск, улица Средне-Профинтерновская, дом 8;
улица Средне-Профинтерновская, дом 6А, частный сектор</t>
  </si>
  <si>
    <t>54.801847, 32.029621            54.802373, 32.030983</t>
  </si>
  <si>
    <t>город Смоленск, Мало-Мопровский пер., дом 8</t>
  </si>
  <si>
    <t>54.800459, 32.017562</t>
  </si>
  <si>
    <t>Мало-Мопровский пер., дом 8</t>
  </si>
  <si>
    <t>54.800217, 32.017755</t>
  </si>
  <si>
    <t>город Смоленск, поселок 3 Кирпичного завода, дом 10</t>
  </si>
  <si>
    <t>54.810660, 31.998658</t>
  </si>
  <si>
    <t>поселок 3 Кирпичного завода, дом 10, частный сектор</t>
  </si>
  <si>
    <t>54.810871, 31.998154</t>
  </si>
  <si>
    <t xml:space="preserve"> город Смоленск, улица Лавочкина, дом 61/2</t>
  </si>
  <si>
    <t>54.809600, 31.994613</t>
  </si>
  <si>
    <t xml:space="preserve"> город Смоленск, улица Лавочкина, дом 61/2, частный сектор</t>
  </si>
  <si>
    <t>54.809495, 31.994334</t>
  </si>
  <si>
    <t>город Смоленск, улица Высокая, дом 13</t>
  </si>
  <si>
    <t>54.798418, 32.003909</t>
  </si>
  <si>
    <t>город Смоленск, улица Высокая, дома 3, 7А, 11А, 12А, 13, улица Высокая, дом 9 (совместно с ООО "Городъ"),
ул. Высокая, д. 1, 5, 5а, 7, 11, 11в, 12, 12б, 13а, 14б, 15, 15а, 17, 19, 21, 21а, частный сектор ул. Высокая, ул. Мопра УВСР</t>
  </si>
  <si>
    <t>54.799371, 32.004144  54.798878, 32.003515   54.798291, 32.004602  54.798213, 32.004054  54.797944, 32.004342   54.798639, 32.003686  54.799485, 32.004548  54.799251, 32.003713 54.798992, 32.003919  54.799137, 32.003281  54.797907, 32.002895  54.797627, 32.002796  54.798213, 32.004054  54.797305, 32.003470  54.798354, 32.002653 54.797061, 32.003776   54.797902, 32.002374  54.798104, 32.003201 54.798354, 32.001557  54.797907, 32.001799 54.797912, 32.001233 54.797912, 32.001233  54.797870, 32.002056</t>
  </si>
  <si>
    <t>город Смоленск, Витебское шоссе, дом 72</t>
  </si>
  <si>
    <t>54.798203, 32.014850</t>
  </si>
  <si>
    <t>Витебское шоссе, дом 72, 66, 68, 70, 64; Витбское шоссе, дом 74 (совместно с ООО "Городъ")</t>
  </si>
  <si>
    <t>54.798371, 32.014775     54.798291, 32.016595   54.798265, 32.015804   54.798219, 32.015310   54.798540, 32.016846   54.798213, 32.014394</t>
  </si>
  <si>
    <t>город Смоленск, п. Красный Бор, дом 5/2</t>
  </si>
  <si>
    <t>54.792873, 31.910260</t>
  </si>
  <si>
    <t>54.792848, 31.909359</t>
  </si>
  <si>
    <t>город Смоленск, улица Ключевая, дом 6б</t>
  </si>
  <si>
    <t>54.784112, 31.856537</t>
  </si>
  <si>
    <t>город Смоленск, улица Ключевая, дом 6б, 6а, частный сектор</t>
  </si>
  <si>
    <t>54.784180, 31.856923   54.784036, 31.855029</t>
  </si>
  <si>
    <t>город Смоленск, СНТ "1-й Горпищеторг"</t>
  </si>
  <si>
    <t>54.843895, 32.035031</t>
  </si>
  <si>
    <t>грунт, песок</t>
  </si>
  <si>
    <t>СНТ "1-й Горпищеторг"</t>
  </si>
  <si>
    <t>214018, Смоленская область, город Смоленск, ул. Раевского, д. 10, кв. 64</t>
  </si>
  <si>
    <t>члены СНТ</t>
  </si>
  <si>
    <t>Корохоткино</t>
  </si>
  <si>
    <t>54.844101, 32.034374</t>
  </si>
  <si>
    <t>город Смоленск, СНТ "Автомобилестроитель"</t>
  </si>
  <si>
    <t>54.839623, 32.038465</t>
  </si>
  <si>
    <t>СНТ "Автомобилестроитель"</t>
  </si>
  <si>
    <t>214012, Смоленская область, г Смоленск, ул 12 Лет Октября, д. 9а, кв. 220</t>
  </si>
  <si>
    <t>54.840542, 32.037807</t>
  </si>
  <si>
    <t>город Смоленск, СНТ "Аргония"</t>
  </si>
  <si>
    <t>54.800438, 31.859451</t>
  </si>
  <si>
    <t>СНТ "Аргония"</t>
  </si>
  <si>
    <t>214525, Смоленская область, Р-Н СМОЛЕНСКИЙ, Д. ГНЕЗДОВО</t>
  </si>
  <si>
    <t>поселок  Пронино, деревня Гнездово</t>
  </si>
  <si>
    <t>54.800651, 31.859623  54.782856, 31.862405</t>
  </si>
  <si>
    <t>город Смоленск, СНТ "Архитектор"</t>
  </si>
  <si>
    <t>54.799532, 31.926892</t>
  </si>
  <si>
    <t>СНТ "Архитектор"</t>
  </si>
  <si>
    <t>214022, СМОЛЕНСКАЯ ОБЛАСТЬ, город СМОЛЕНСК, П КРАСНЫЙ БОР</t>
  </si>
  <si>
    <t>ул. Подлесная</t>
  </si>
  <si>
    <t>54.799527, 31.927091</t>
  </si>
  <si>
    <t>СНТ "Березка"</t>
  </si>
  <si>
    <t>54.817107, 31.984110</t>
  </si>
  <si>
    <t>214019, Смоленская область, город Смоленск, п Тихвинка</t>
  </si>
  <si>
    <t>п. Корохоткино</t>
  </si>
  <si>
    <t>54.843745, 32.032995</t>
  </si>
  <si>
    <t>СНТ "Вагонник"</t>
  </si>
  <si>
    <t>54.793958, 31.983338</t>
  </si>
  <si>
    <t>Смоленская область, Смоленский район, Пискарихинский Свх</t>
  </si>
  <si>
    <t>поселок  Серебрянка</t>
  </si>
  <si>
    <t>54.794243, 31.981612</t>
  </si>
  <si>
    <t>СНТ "Ветеран"</t>
  </si>
  <si>
    <t>54.797977, 31.994012</t>
  </si>
  <si>
    <t>214031, Смоленская область, город Смоленск, пр-кт Строителей, д. 24, кв. 1 </t>
  </si>
  <si>
    <t>54.797667, 31.995149</t>
  </si>
  <si>
    <t>СНТ "Восток"</t>
  </si>
  <si>
    <t>54.815179, 31.986008</t>
  </si>
  <si>
    <t>0/16</t>
  </si>
  <si>
    <t>Смоленская область, Смоленский район, д Сторожище</t>
  </si>
  <si>
    <t>дом  Сторожище</t>
  </si>
  <si>
    <t>54.816588, 31.985429</t>
  </si>
  <si>
    <t>СНТ "Солнышко"</t>
  </si>
  <si>
    <t>54.794804, 31.975451</t>
  </si>
  <si>
    <t>214024, Смоленская область, город Смоленск, п Серебрянка</t>
  </si>
  <si>
    <t>54.794992, 31.973639</t>
  </si>
  <si>
    <t>СНТ "Декоративные культуры"</t>
  </si>
  <si>
    <t>54.804347, 31.977333</t>
  </si>
  <si>
    <t>214011, Смоленская область, г Смоленск, Автозаводская ул, д. 19, кв. 77</t>
  </si>
  <si>
    <t>ул. Лавочкина</t>
  </si>
  <si>
    <t>54.805759, 31.975626</t>
  </si>
  <si>
    <t>СНТ "Деревообработчик"</t>
  </si>
  <si>
    <t>54.802097, 31.972398</t>
  </si>
  <si>
    <t>214022, Смоленская область, город Смоленск, п Серебрянка</t>
  </si>
  <si>
    <t>54.803317, 31.973802</t>
  </si>
  <si>
    <t>СНТ "Днепр"</t>
  </si>
  <si>
    <t>54.796554, 31.993369</t>
  </si>
  <si>
    <t xml:space="preserve">СНТ "Днепр" </t>
  </si>
  <si>
    <t>54.798236, 31.993776</t>
  </si>
  <si>
    <t>СНТ "Дружба"</t>
  </si>
  <si>
    <t>54.795960, 31.990943</t>
  </si>
  <si>
    <t>214031, Смоленская область, город Смоленск, ул. Рыленкова, д. 9, кв. 50</t>
  </si>
  <si>
    <t>54.795243, 31.990085</t>
  </si>
  <si>
    <t>СНТ "Дубровенка"</t>
  </si>
  <si>
    <t>54.805903, 31.973810</t>
  </si>
  <si>
    <t>214025, Смоленская область, Г. СМОЛЕНСК, УЛ. БАГРАТИОНА, Д. 55, КВ. 16</t>
  </si>
  <si>
    <t>поселок Дубровенка</t>
  </si>
  <si>
    <t>54.805605, 31.972805</t>
  </si>
  <si>
    <t>54.795070. 31.965709</t>
  </si>
  <si>
    <t>8/0</t>
  </si>
  <si>
    <t>54.795668, 31.965495</t>
  </si>
  <si>
    <t>СНТ "Дубровенское"</t>
  </si>
  <si>
    <t>54.796498, 31.937278</t>
  </si>
  <si>
    <t>214010, Смоленская область, г Смоленск, ул Ворошилова, д. 55</t>
  </si>
  <si>
    <t>ул. Верхняя Дубровенка</t>
  </si>
  <si>
    <t>54.796492, 31.936892</t>
  </si>
  <si>
    <t>СНТ "Железнодорожник"</t>
  </si>
  <si>
    <t>54.820915, 31.896186</t>
  </si>
  <si>
    <t>Смоленская обл., г. Смоленск, пос. Тихвинка</t>
  </si>
  <si>
    <t>поселок  Гвоздово</t>
  </si>
  <si>
    <t>СНТ "Жигули"</t>
  </si>
  <si>
    <t>54.797865, 31.970795</t>
  </si>
  <si>
    <t>2,25/0</t>
  </si>
  <si>
    <t>214036, Смоленская область, город Смоленск, ул. Попова, д. 58, кв. 56</t>
  </si>
  <si>
    <t>54.797519, 31969529</t>
  </si>
  <si>
    <t>СНТ "Завод Калинина"</t>
  </si>
  <si>
    <t>54.796777, 31.995707</t>
  </si>
  <si>
    <t>СНТ "Завод имени Калинина"</t>
  </si>
  <si>
    <t>Смоленская обл., г. Смоленск, пос. Серебрянка</t>
  </si>
  <si>
    <t>ул. Котовского</t>
  </si>
  <si>
    <t>54.798607, 31.996737</t>
  </si>
  <si>
    <t>СНТ "Здоровье"</t>
  </si>
  <si>
    <t>54.823796, 31.891637</t>
  </si>
  <si>
    <t>214022, Смоленская область, город Смоленск, поселок Красный Бор</t>
  </si>
  <si>
    <t>ул. Гвоздовская</t>
  </si>
  <si>
    <t>54.823561, 31.892968</t>
  </si>
  <si>
    <t>СНТ "Зерновик"</t>
  </si>
  <si>
    <t>54.797160, 31.989645</t>
  </si>
  <si>
    <t>54.795936, 31.987038</t>
  </si>
  <si>
    <t>СНТ "Колосок"</t>
  </si>
  <si>
    <t>54.814437, 31.889320</t>
  </si>
  <si>
    <t>214000, Смоленская обл, г Смоленск, поселок  Гвоздово</t>
  </si>
  <si>
    <t>54.812904, 31.889534</t>
  </si>
  <si>
    <t>СНТ "Корохоткино"</t>
  </si>
  <si>
    <t>54.837119, 34.043053</t>
  </si>
  <si>
    <t>214000, Смоленская обл, г Смоленск, д. Корохоткино</t>
  </si>
  <si>
    <t>д. Корохоткино</t>
  </si>
  <si>
    <t>54.836563, 32.041369</t>
  </si>
  <si>
    <t>СНТ "Медик 2013"</t>
  </si>
  <si>
    <t xml:space="preserve">54.816990, 31.972168, </t>
  </si>
  <si>
    <t>214027, Смоленская область, город Смоленск, ул. Лавочкина, д.54 к.б, кв.247</t>
  </si>
  <si>
    <t>54.817058, 31.969185</t>
  </si>
  <si>
    <t>СНТ "Медик"</t>
  </si>
  <si>
    <t>54.801094, 31.979743</t>
  </si>
  <si>
    <t>Смоленская обл, г Смоленск, поселок  Серебрянка</t>
  </si>
  <si>
    <t>54.800611, 31.980343</t>
  </si>
  <si>
    <t>СНТ "Меркурий"</t>
  </si>
  <si>
    <t>54.810542, 31.868635</t>
  </si>
  <si>
    <t>214036, Смоленская область, г Смоленск, ул Петра Алексеева, д. 5, кв 196</t>
  </si>
  <si>
    <t>поселок  Пронино</t>
  </si>
  <si>
    <t>54.813695, 31.873870</t>
  </si>
  <si>
    <t>СНТ "Монтажник"</t>
  </si>
  <si>
    <t>54.793511, 31.953908</t>
  </si>
  <si>
    <t>Смоленская обл, город Смоленск, улица Нижняя Дубровенка</t>
  </si>
  <si>
    <t>улица Нижняя Дубровенка</t>
  </si>
  <si>
    <t>54.793684, 31.956826</t>
  </si>
  <si>
    <t>СНТ "НГЧ-19", п. Се6ребрянка, д. 18</t>
  </si>
  <si>
    <t>54.802946, 31.978540</t>
  </si>
  <si>
    <t xml:space="preserve">грунт, песок, бетон, имеется уклон в сторону проезжей части, высота ограждения 2,5 м </t>
  </si>
  <si>
    <t>СНТ "НГЧ - 19" им. К.Е. Ворошилова</t>
  </si>
  <si>
    <t>214022, Смоленская обл, город Смоленск, поселок Серебрянка</t>
  </si>
  <si>
    <t>члены СНТ, пищевые и растительные отходы</t>
  </si>
  <si>
    <t>54.803082, 31.978522         4625724.5790; 1217744.0120</t>
  </si>
  <si>
    <t>СНТ "Победа"</t>
  </si>
  <si>
    <t>54.798731, 31.980097</t>
  </si>
  <si>
    <t>Смоленская обл, город Смоленск, поселок  Серебрянка</t>
  </si>
  <si>
    <t>54.796876, 31.978412</t>
  </si>
  <si>
    <t xml:space="preserve">СНТ "Подснежник" </t>
  </si>
  <si>
    <t>54.804594, 31.942009</t>
  </si>
  <si>
    <t>СНТ "Подснежник"</t>
  </si>
  <si>
    <t>Смоленская обл, город Смоленск, поселок  Дубровенка</t>
  </si>
  <si>
    <t>поселок  Дубровенка</t>
  </si>
  <si>
    <t>54.803306, 31.941848</t>
  </si>
  <si>
    <t>СНТ "Подснежники"</t>
  </si>
  <si>
    <t>54.810530, 31.934982</t>
  </si>
  <si>
    <t>3,75/0</t>
  </si>
  <si>
    <t>Смоленская обл, город Смоленск, поселок  Подснежники</t>
  </si>
  <si>
    <t>поселок  Подснежники</t>
  </si>
  <si>
    <t>54.810925, 31.939531</t>
  </si>
  <si>
    <t>СНТ "Полет-2"</t>
  </si>
  <si>
    <t>54.831117, 32.033842</t>
  </si>
  <si>
    <t>СНТ "Полет - 2"</t>
  </si>
  <si>
    <t>Смоленская обл, город Смоленск, п. Корохоткино</t>
  </si>
  <si>
    <t>54.830928, 32.031496</t>
  </si>
  <si>
    <t>СНТ "Рассвет"</t>
  </si>
  <si>
    <t>54.793362, 31.964465</t>
  </si>
  <si>
    <t>54.793932, 31.970602</t>
  </si>
  <si>
    <t>СНТ "Рябина"</t>
  </si>
  <si>
    <t>54.804883, 31.969756</t>
  </si>
  <si>
    <t>СНТ "Красная рябина"</t>
  </si>
  <si>
    <t>54.804793, 31.969863</t>
  </si>
  <si>
    <t>СНТ "Автомобилист"</t>
  </si>
  <si>
    <t>54.823762, 32.058471</t>
  </si>
  <si>
    <t>Смоленская обл, город Смоленск, ул. Лавочкина - СТО</t>
  </si>
  <si>
    <t>ул. Лавочкина - СТО</t>
  </si>
  <si>
    <t>54.817108. 31.977168</t>
  </si>
  <si>
    <t>СНТ "Связист"</t>
  </si>
  <si>
    <t>54.799795, 31.983476</t>
  </si>
  <si>
    <t>54.799226, 31.985493</t>
  </si>
  <si>
    <t>СНТ "СГИФК"</t>
  </si>
  <si>
    <t>54.793359, 31.989162</t>
  </si>
  <si>
    <t>54794055, 31.987982</t>
  </si>
  <si>
    <t>СНТ "Северный"</t>
  </si>
  <si>
    <t>54.839945, 32.027521</t>
  </si>
  <si>
    <t>54.840888, 32.026392</t>
  </si>
  <si>
    <t>СНТ "Скороход"</t>
  </si>
  <si>
    <t>54.838558, 32.015634</t>
  </si>
  <si>
    <t>54.836563, 32.016049</t>
  </si>
  <si>
    <t>СНТ "Содружество"</t>
  </si>
  <si>
    <t>54.797613, 31.863382</t>
  </si>
  <si>
    <t>Смоленская обл, город Смоленск, поселок  Пронино</t>
  </si>
  <si>
    <t>54.797816, 31.863271</t>
  </si>
  <si>
    <t>СНТ "Строитель"</t>
  </si>
  <si>
    <t>54.815303, 31.909404</t>
  </si>
  <si>
    <t xml:space="preserve"> 214016, Смоленская Область, г Смоленск, ул Соболева, д. 115</t>
  </si>
  <si>
    <t>54.815303, 31.912537</t>
  </si>
  <si>
    <t>СНТ "Текстильщик-3"</t>
  </si>
  <si>
    <t>54.816638, 31.901143</t>
  </si>
  <si>
    <t>Смоленская обл, город Смоленск, поселок  Гвоздово</t>
  </si>
  <si>
    <t>54.818764. 31.899791</t>
  </si>
  <si>
    <t>СНТ "Торгмаш"</t>
  </si>
  <si>
    <t>54.794414, 31.984184</t>
  </si>
  <si>
    <t>Смоленская обл, город Смоленск, поселок Серебрянка</t>
  </si>
  <si>
    <t>54.797024, 31.985622</t>
  </si>
  <si>
    <t>СНТ "Трикотажаная фабрика"</t>
  </si>
  <si>
    <t>54.840180, 32.021170</t>
  </si>
  <si>
    <t>СНТ "Трикотажная фабрика"</t>
  </si>
  <si>
    <t>54.839310, 32.020061</t>
  </si>
  <si>
    <t>СНТ "Тюльпан"</t>
  </si>
  <si>
    <t>54.802139, 31.987317</t>
  </si>
  <si>
    <t>54.800975, 31.988827</t>
  </si>
  <si>
    <t>СНТ "Управление торговли"</t>
  </si>
  <si>
    <t>54.798632, 31.931001</t>
  </si>
  <si>
    <t xml:space="preserve"> 
1026701450533</t>
  </si>
  <si>
    <t>54.797810, 31.931902</t>
  </si>
  <si>
    <t>СНТ "Урожай"</t>
  </si>
  <si>
    <t>54.838145, 32.037550</t>
  </si>
  <si>
    <t>54.838471, 32.036757</t>
  </si>
  <si>
    <t>СНТ "Химик"</t>
  </si>
  <si>
    <t>54.839925, 32.013431</t>
  </si>
  <si>
    <t>54.839911. 32.012168</t>
  </si>
  <si>
    <t>СНТ "Черничный сад"</t>
  </si>
  <si>
    <t>54.831954, 32.047785</t>
  </si>
  <si>
    <t xml:space="preserve"> 
1036758330718</t>
  </si>
  <si>
    <t>54.833251, 32.039824</t>
  </si>
  <si>
    <t>СНТ "Энергетик"</t>
  </si>
  <si>
    <t>54.794030, 31.993003</t>
  </si>
  <si>
    <t>54.794179, 31.992918</t>
  </si>
  <si>
    <t>СНТ "Школьное"</t>
  </si>
  <si>
    <t>54.821843, 31.898767</t>
  </si>
  <si>
    <t>54.821469, 31.897234</t>
  </si>
  <si>
    <t>СНТ "Ягодка"</t>
  </si>
  <si>
    <t>54.798088, 31.987478</t>
  </si>
  <si>
    <t xml:space="preserve"> 
1036758317958</t>
  </si>
  <si>
    <t>54.798335, 31.980815</t>
  </si>
  <si>
    <t>ГСК "Прометей"</t>
  </si>
  <si>
    <t>54.821759, 32.051620</t>
  </si>
  <si>
    <t>бетон, грунт, песок</t>
  </si>
  <si>
    <t>1 (совместно с ЖЭУ)</t>
  </si>
  <si>
    <t>Смоленская обл, город Смоленск, ул. Кутузова, д. 15</t>
  </si>
  <si>
    <t>члены ГСК</t>
  </si>
  <si>
    <t>ул. Кутузова</t>
  </si>
  <si>
    <t>54.821200, 32.051132</t>
  </si>
  <si>
    <t>ГСК "Полет"</t>
  </si>
  <si>
    <t>54.811343, 32.036139</t>
  </si>
  <si>
    <t xml:space="preserve"> 
1146733017342</t>
  </si>
  <si>
    <t>Смоленская обл, город Смоленск, Госпитальный переулок</t>
  </si>
  <si>
    <t>Госпитальный переулок</t>
  </si>
  <si>
    <t>54.811346, 32.036026</t>
  </si>
  <si>
    <t>ГСК "Авангард"</t>
  </si>
  <si>
    <t>54.801424, 32.156607</t>
  </si>
  <si>
    <t>Смоленская обл, город Смоленск, ул. Строгань</t>
  </si>
  <si>
    <t>ул. Строгань</t>
  </si>
  <si>
    <t>54.801369, 32.156387</t>
  </si>
  <si>
    <t>ГСК "Дизель"</t>
  </si>
  <si>
    <t>54.815300, 32.124215</t>
  </si>
  <si>
    <t>город Смоленск, улица Социалистическая</t>
  </si>
  <si>
    <t>54.814306, 32.122201</t>
  </si>
  <si>
    <t>ГСК "Железнодорожник"</t>
  </si>
  <si>
    <t>54.816928, 32.126084</t>
  </si>
  <si>
    <t>Смоленская обл, город Смоленск,  ул. 4-я Загорная</t>
  </si>
  <si>
    <t>ул. 4-я Загорная</t>
  </si>
  <si>
    <t>54.817596, 32.127307</t>
  </si>
  <si>
    <t>ГСК "Рубин"</t>
  </si>
  <si>
    <t>54.818477, 32.122318</t>
  </si>
  <si>
    <t>Смоленская обл, город Смоленск, ул. Седова</t>
  </si>
  <si>
    <t>ул. Седова</t>
  </si>
  <si>
    <t>54.818353, 32.122865</t>
  </si>
  <si>
    <t>ГСК "Алтай"</t>
  </si>
  <si>
    <t>54.812888, 32.123112</t>
  </si>
  <si>
    <t>Смоленская обл, город Смоленск, ул. Филатова</t>
  </si>
  <si>
    <t>ул. Филатова</t>
  </si>
  <si>
    <t>54.812731, 32.122865</t>
  </si>
  <si>
    <t>ГСК "Таборная гора"</t>
  </si>
  <si>
    <t>54.812922, 32.096408</t>
  </si>
  <si>
    <t>Смоленская обл, город Смоленск, ул. Таборная Гора</t>
  </si>
  <si>
    <t>ул. Таборная Гора</t>
  </si>
  <si>
    <t>54.812904, 32.096011</t>
  </si>
  <si>
    <t>ГСК "Автотурист"</t>
  </si>
  <si>
    <t>54.784135, 31.812486</t>
  </si>
  <si>
    <t>Смоленская обл, город Смоленск, ул. Минская</t>
  </si>
  <si>
    <t>ул. Минская</t>
  </si>
  <si>
    <t>54.784032, 31.812388</t>
  </si>
  <si>
    <t>ГСК "Днепр"</t>
  </si>
  <si>
    <t>54.789336,                31.882432</t>
  </si>
  <si>
    <t>Смоленская обл, город Смоленск, поселок  Красный Бор</t>
  </si>
  <si>
    <t>поселок  Красный Бор</t>
  </si>
  <si>
    <t>54.789403, 31.881916</t>
  </si>
  <si>
    <t>ГСК "Елочка"</t>
  </si>
  <si>
    <t>54.805531, 31.863855</t>
  </si>
  <si>
    <t>54.805639, 31.863399</t>
  </si>
  <si>
    <t>ГСК "Красноборский"</t>
  </si>
  <si>
    <t>54.803104, 31.996301</t>
  </si>
  <si>
    <t xml:space="preserve"> 
1096731011464</t>
  </si>
  <si>
    <t>54.802903, 31.996200</t>
  </si>
  <si>
    <t>ГСК Автолюбитель</t>
  </si>
  <si>
    <t>54.803784, 31.997670</t>
  </si>
  <si>
    <t>ГСК "Автолюбитель"</t>
  </si>
  <si>
    <t>Смоленская обл, город Смоленск, ул. Радищева</t>
  </si>
  <si>
    <t>ул. Радищева</t>
  </si>
  <si>
    <t>54.802826, 31.996583</t>
  </si>
  <si>
    <t>ГСК "Зенит"</t>
  </si>
  <si>
    <t>54.801242, 31.996426</t>
  </si>
  <si>
    <t>Смоленская обл, город Смоленск, ул. Чернышевского, гск Зенит, стр. 220</t>
  </si>
  <si>
    <t>ул. Чернышевского</t>
  </si>
  <si>
    <t>54.801862, 31.997305</t>
  </si>
  <si>
    <t>ГСК Сервис</t>
  </si>
  <si>
    <t>54.816817, 31.972672</t>
  </si>
  <si>
    <t>ГСК "Сервис"</t>
  </si>
  <si>
    <t>Смоленская обл, город Смоленск, ул. Лавочкина</t>
  </si>
  <si>
    <t>54.815774, 31.971659</t>
  </si>
  <si>
    <t>ГСК "Автомагистраль 1"</t>
  </si>
  <si>
    <t>54.815575, 32.011339</t>
  </si>
  <si>
    <t>ГСК "Автомагистраль - 1"</t>
  </si>
  <si>
    <t>Смоленская обл, город Смоленск, ул. Маршала Еременко</t>
  </si>
  <si>
    <t>ул. Маршала Еременко</t>
  </si>
  <si>
    <t>54.816092, 32.009704</t>
  </si>
  <si>
    <t>ГСК "Автомагистраль 2"</t>
  </si>
  <si>
    <t>54.813862, 32.010127</t>
  </si>
  <si>
    <t>ГСК "Автомагистраль - 2"</t>
  </si>
  <si>
    <t>54.814327, 32.011233</t>
  </si>
  <si>
    <t>ГСК "Сокол"</t>
  </si>
  <si>
    <t>54.815315, 32.036165</t>
  </si>
  <si>
    <t xml:space="preserve"> 
1086731006185</t>
  </si>
  <si>
    <t>54.83874, 32.036155</t>
  </si>
  <si>
    <t>ГСК "Ветеран"</t>
  </si>
  <si>
    <t>54.811389, 32.008828</t>
  </si>
  <si>
    <t xml:space="preserve"> 
1066731115725</t>
  </si>
  <si>
    <t>Смоленская обл, город Смоленск, ул. Маршала Еременко, мкр-н Ситники</t>
  </si>
  <si>
    <t>мкр-н Ситники</t>
  </si>
  <si>
    <t>54.811547, 32.009761</t>
  </si>
  <si>
    <t>ГСК "Ветеран - 2"</t>
  </si>
  <si>
    <t>54.809392, 32.014568</t>
  </si>
  <si>
    <t>54.809944, 32.013668</t>
  </si>
  <si>
    <t>ГСК "Ветеран - 3"</t>
  </si>
  <si>
    <t>мкр-н Ситники, ул. Маршала Еременко</t>
  </si>
  <si>
    <t>54.809159, 32.016160      54.811273, 32.011163</t>
  </si>
  <si>
    <t>ГСК Ветеран металл.</t>
  </si>
  <si>
    <t>ГСК "Ветеран-металл"</t>
  </si>
  <si>
    <t xml:space="preserve"> 
1036758330938</t>
  </si>
  <si>
    <t>54.811579, 32,011347     54.810604, 32.012401</t>
  </si>
  <si>
    <t>ГСК "Энергия"</t>
  </si>
  <si>
    <t>54.815964, 32.013732</t>
  </si>
  <si>
    <t>54.816223, 32.012706</t>
  </si>
  <si>
    <t>ГСК Автомобилист</t>
  </si>
  <si>
    <t>54.824216, 32.057226</t>
  </si>
  <si>
    <t>ГСК "Автомобилист"</t>
  </si>
  <si>
    <t xml:space="preserve"> 
1036758311655</t>
  </si>
  <si>
    <t>Смоленская обл, город Смоленск, ул. Губенко, дом 30</t>
  </si>
  <si>
    <t>Смоленская обл, город Смоленск, ул. Губенко</t>
  </si>
  <si>
    <t>54.824028, 32.058358</t>
  </si>
  <si>
    <t>ГСК Автомобилист 2</t>
  </si>
  <si>
    <t>54.823484, 32.060515</t>
  </si>
  <si>
    <t>ГСК "Автомобилист - 2"</t>
  </si>
  <si>
    <t>54.823703, 32.059646</t>
  </si>
  <si>
    <t>ГСК "Ласточка"</t>
  </si>
  <si>
    <t>54.818801, 32.059436</t>
  </si>
  <si>
    <t>Смоленская обл, город Смоленск, ул. Автозаводская</t>
  </si>
  <si>
    <t>ул. Автозаводская</t>
  </si>
  <si>
    <t>54.818669, 32.059265</t>
  </si>
  <si>
    <t>ГСК Щеткино</t>
  </si>
  <si>
    <t>54.821938, 32.065879</t>
  </si>
  <si>
    <t>ГСК "Щеткино"</t>
  </si>
  <si>
    <t>54.821991, 32.065380</t>
  </si>
  <si>
    <t>ГСК Север</t>
  </si>
  <si>
    <t>54.821014, 32.064200</t>
  </si>
  <si>
    <t>ГСК "Север"</t>
  </si>
  <si>
    <t>54.821200, 32.063792</t>
  </si>
  <si>
    <t>ГСК Север 2</t>
  </si>
  <si>
    <t>ГСК "Север - 2"</t>
  </si>
  <si>
    <t xml:space="preserve"> 
1056758356181</t>
  </si>
  <si>
    <t>54.822108, 32.064286</t>
  </si>
  <si>
    <t>ГСК "Чайка - 1"</t>
  </si>
  <si>
    <t>54.807330, 32.036766</t>
  </si>
  <si>
    <t xml:space="preserve"> 
1036758310654</t>
  </si>
  <si>
    <t>Смоленская обл, город Смоленск, ул. Госпитальная</t>
  </si>
  <si>
    <t>ул. Госпитальная</t>
  </si>
  <si>
    <t>54.807828, 32.037716</t>
  </si>
  <si>
    <t>ГСК "Чайка - 2"</t>
  </si>
  <si>
    <t>54.808341, 32.036643</t>
  </si>
  <si>
    <t xml:space="preserve"> 
1196733007833</t>
  </si>
  <si>
    <t>Смоленская обл, город Смоленск, ул. Госпитальная, д. 27</t>
  </si>
  <si>
    <t xml:space="preserve">54.808563, 32.037233 </t>
  </si>
  <si>
    <t>ГСК "Чайка-3"</t>
  </si>
  <si>
    <t>54.809210, 32.036225</t>
  </si>
  <si>
    <t>ГСК "Чайка - 3"</t>
  </si>
  <si>
    <t xml:space="preserve"> 
1036758326406</t>
  </si>
  <si>
    <t>Смоленская обл, город Смоленск, ул. Госпитальная, гск Чайка-3, стр. 206</t>
  </si>
  <si>
    <t>54.809506, 32.037083</t>
  </si>
  <si>
    <t>ГСК Гудок</t>
  </si>
  <si>
    <t>54.800259, 32.036203</t>
  </si>
  <si>
    <t>ГСК "Гудок"</t>
  </si>
  <si>
    <t>Смоленская обл, город Смоленск, ул. Толмачева</t>
  </si>
  <si>
    <t>ул. Толмачева</t>
  </si>
  <si>
    <t>54.799759, 32.037525</t>
  </si>
  <si>
    <t>ГСК "Внедрение"</t>
  </si>
  <si>
    <t>54.800518, 32.030774</t>
  </si>
  <si>
    <t xml:space="preserve"> 
1036758309873</t>
  </si>
  <si>
    <t>Смоленская обл, город Смоленск, ул. Средне-Профинтерновская</t>
  </si>
  <si>
    <t>ул. Средне-Профинтерновская</t>
  </si>
  <si>
    <t>54.800552, 32.030721</t>
  </si>
  <si>
    <t>ГСК "Машиностроитель 2"</t>
  </si>
  <si>
    <t>54.828097, 32.044180</t>
  </si>
  <si>
    <t>ГСК "Машиностроитель - 2"</t>
  </si>
  <si>
    <t xml:space="preserve"> 
1036758334304</t>
  </si>
  <si>
    <t>Смоленская обл, город Смоленск, ул. Кутузова</t>
  </si>
  <si>
    <t>54.828217, 32.043809</t>
  </si>
  <si>
    <t>ГСК Машиностроитель 1</t>
  </si>
  <si>
    <t>54.827850, 32.047334</t>
  </si>
  <si>
    <t>ГСК "Машиностроитель - 1"</t>
  </si>
  <si>
    <t xml:space="preserve"> 
1036758336658</t>
  </si>
  <si>
    <t>54.828053, 32.048339</t>
  </si>
  <si>
    <t>город Смоленск, поселок Пасово, дом 19</t>
  </si>
  <si>
    <t>54.835233, 32.060851</t>
  </si>
  <si>
    <t>Управление ЖКХ Администрации города Смоленска</t>
  </si>
  <si>
    <t>ул. Дзержинского, 11, город Смоленск, Смоленская обл., 214000</t>
  </si>
  <si>
    <t>многоквартирный жилой дом    ТКО</t>
  </si>
  <si>
    <t>поселок Пасово, улица Пасовская, Вержавская, Рождественская, частный сектор</t>
  </si>
  <si>
    <t>54,835612 32,060981  54.835902, 32.061753  54.835717, 32.058106  54.835470, 32.057022</t>
  </si>
  <si>
    <t xml:space="preserve">город Смоленск, улица Ново-Мопровская, дом 36 </t>
  </si>
  <si>
    <t>54.804352, 32.011776</t>
  </si>
  <si>
    <t>214012, Смоленская обл, г. Смоленск, пл. Колхозная, д. 4</t>
  </si>
  <si>
    <t>ул. Ново-Мопровская, д. 26, 36, 46, 24, 34, 44, ул. Ново-Мопровская, 1-й Лестровский пер., ул. Толстого, 3-й Толстовский переулок, частный сектор</t>
  </si>
  <si>
    <t>54.803890, 32.012007   54.804023, 32.011862    54.804198, 32.012065  54.803661, 32.011549  54.803698, 32.011440  54.803908, 32.011996  54.804029, 32.012437       54.804067, 32.011755  54.803343, 32.013945  54.804054, 32.015887  54.803009, 32.013870</t>
  </si>
  <si>
    <t>город Смоленск, ул. Пролетарская, дом 13а</t>
  </si>
  <si>
    <t>54.805596, 32.153456</t>
  </si>
  <si>
    <t>город Смоленск, Колхозная пл. д. 4</t>
  </si>
  <si>
    <t>ул. Пролетарская, ул. Революционная</t>
  </si>
  <si>
    <t>54.805568, 32.152970</t>
  </si>
  <si>
    <t>город Смоленск, ул. Гастелло, дом 20 (4 переулок Слобода-Садки, дом 39)</t>
  </si>
  <si>
    <t>54.805267, 32.069239</t>
  </si>
  <si>
    <t>ул. Гастелло, дом 20; 4-й переулок Слобода-Садки, дом 39, дом 37, 35, 33</t>
  </si>
  <si>
    <t>54.805174, 32.069738   54.804929, 32.069990  54.804576, 32.070044    54.804239, 32.070026   54.803896, 32.070538</t>
  </si>
  <si>
    <t>город Смоленск, улица Радищева, дом 14А</t>
  </si>
  <si>
    <t>54.804291, 32.070101</t>
  </si>
  <si>
    <t>улица Радищева, дом 14А, 12А, 10, 17, 19, 21, 23</t>
  </si>
  <si>
    <t>54.804628, 31.998709   54.804529, 31.999643    54.804711, 32.000039    54.803912, 31.999841     54.803766, 31.999320    54.803616, 31.998745    54.803424, 31.998017</t>
  </si>
  <si>
    <t>город Смоленск, поселок Серебрянка, дом 84</t>
  </si>
  <si>
    <t>54.790994, 31.968786</t>
  </si>
  <si>
    <t>открытая площадка с асфальтным покрытием и ограждением</t>
  </si>
  <si>
    <t xml:space="preserve">ООО "Карпаты" </t>
  </si>
  <si>
    <t>1136733003330</t>
  </si>
  <si>
    <t>Объекты, связанные с жизнедеятельностью человека</t>
  </si>
  <si>
    <t xml:space="preserve">поселок Серебрянка, дом 51, дом 55, дом 69, дом 73, дом 57А, дом 51А, дом 51Ж, дом 51З, дом 49, дом 84 </t>
  </si>
  <si>
    <t>54.790207, 31.969017                   54.790313, 31.968704                      54.790281, 31.967145                     54.790247, 31.966499                  54.790349, 31.968094                   54.790036, 31.969371            54.789304, 31.970059                   54.789304, 31.970059                      54.789956, 31.971531                     54.790994, 31.968786</t>
  </si>
  <si>
    <t>город Смоленск, ул. Красноборская, дом 7А</t>
  </si>
  <si>
    <t>54.793672, 31.909367</t>
  </si>
  <si>
    <t>ООО "СИТИ"</t>
  </si>
  <si>
    <t>1156733023105</t>
  </si>
  <si>
    <t>с. Печерск, ул.Школьная,д.10,оф.1</t>
  </si>
  <si>
    <t>ул. Красноборская, д. 7А</t>
  </si>
  <si>
    <t>54.794137, 31.909893</t>
  </si>
  <si>
    <t>город Смоленск, улица Авиаторов, дом 3</t>
  </si>
  <si>
    <t>54.813492, 32.013678</t>
  </si>
  <si>
    <t>город Смоленск, улица Авиаторов, д.3</t>
  </si>
  <si>
    <t>54.813070, 32.013938</t>
  </si>
  <si>
    <t>город Смоленск, улица Авиаторов, дом 3А</t>
  </si>
  <si>
    <t>54.813724, 32.014686</t>
  </si>
  <si>
    <t>54.813491, 32.014684</t>
  </si>
  <si>
    <t>город Смоленск, улица Авиаторов, дом 4</t>
  </si>
  <si>
    <t>54.812219, 32.011580</t>
  </si>
  <si>
    <t>ул. Ударников, д. 49, 1 подъезд, 1 этаж</t>
  </si>
  <si>
    <t>город Смоленск, улица Авиаторов-4</t>
  </si>
  <si>
    <t>54.812202, 32.012351</t>
  </si>
  <si>
    <t>город Смоленск, улица Авиаторов, дом 6</t>
  </si>
  <si>
    <t>54.811227, 32.013887</t>
  </si>
  <si>
    <t>город Смоленск, улица Авиаторов-6</t>
  </si>
  <si>
    <t>54.811812, 32.013445</t>
  </si>
  <si>
    <t>город Смоленск, улица Авиаторов,дом 7</t>
  </si>
  <si>
    <t>54.811116, 32.015598</t>
  </si>
  <si>
    <t>город Смоленск, улица Авиаторов-7</t>
  </si>
  <si>
    <t>54.811350, 32.015113</t>
  </si>
  <si>
    <t>город Смоленск, улица Авиаторов, дом 9</t>
  </si>
  <si>
    <t>54.810388, 32.015158</t>
  </si>
  <si>
    <t>город Смоленск, улица Авиаторов-9</t>
  </si>
  <si>
    <t>54.810771, 32.015870</t>
  </si>
  <si>
    <t>город Смоленск, улица Ударников, дом 38</t>
  </si>
  <si>
    <t>54.808770, 32.024200</t>
  </si>
  <si>
    <t xml:space="preserve"> город Смоленск, улица Ударников, дом 38</t>
  </si>
  <si>
    <t>54.808542, 32.024231</t>
  </si>
  <si>
    <t xml:space="preserve">город Смоленск, ул. 
Красноборская, дом  33б
</t>
  </si>
  <si>
    <t xml:space="preserve">54.7943033 31.90483, </t>
  </si>
  <si>
    <t>открытая площадка с 
твердым покрытием</t>
  </si>
  <si>
    <t xml:space="preserve">Пестр
якова 
Марин
а 
Сергее
вна
</t>
  </si>
  <si>
    <t xml:space="preserve">дом  
Дачная-
1, ул. 
Центра
льная, 
дом  4, 
Смоле
нский 
район, 
Смоле
нская 
област
ь 
</t>
  </si>
  <si>
    <t xml:space="preserve">
8910787
9340 
(Дмитр
ий) 
dimadrat
@yande
x.ru
</t>
  </si>
  <si>
    <t xml:space="preserve">индивидуальный 
многоквартирный жилой дом
</t>
  </si>
  <si>
    <t>54.7943033 31.90483</t>
  </si>
  <si>
    <t>город Смоленск, Витебский пер., в районе дома  22</t>
  </si>
  <si>
    <t>54.798907, 32.025367</t>
  </si>
  <si>
    <t>4,5 </t>
  </si>
  <si>
    <t>индивидуальные жилые дома</t>
  </si>
  <si>
    <t>Витебский переулок, д. 13, 22, 9, 20, 18, 14, 16, 12, улица Средне-Профинтерновская, д. 25А, 25, 23, 27, 19, 15а, 13, 11, 26, 28а, 56, 19а</t>
  </si>
  <si>
    <t>54.799241, 32.025748   54.799617, 32.026143  54.799495, 32.026934   54.799765, 32.026422  54.799796, 32.027141  54.800144, 32.027599    54.800212, 32.027976    54.800430, 32.029018   54.800113, 32.026045    54.800253, 32.026422    54.800362, 32.026611   54.800113, 32.026045   54.800601, 32.027410  54.800632, 32.027698    54.800741, 32.027877,   54.800881, 32.028219  54.800642, 32.026656  54.800777, 32.026494  54.801187, 32.028749   54.800378, 32.027491</t>
  </si>
  <si>
    <t>город Смоленск, поселок  Анастасино, в районе дома  9</t>
  </si>
  <si>
    <t>54.832878, 31.954419</t>
  </si>
  <si>
    <t>непосредственное управление</t>
  </si>
  <si>
    <t>п. Анастасино, д. 1, 3, 5, 7, 11, 8, 9, 9а, 10, 17а, 12, 14, 16, 27а, 19а, 21а, 23, 25</t>
  </si>
  <si>
    <t>54.829015, 31.957512   54.829383, 31.957449    54.829756, 31.957306   54.830099, 31.957099  54.830726, 31.956767 54.833329, 31.955886   54.830410, 31.956937  54.833228, 31.954088   54.836954, 31.954242 54.833630, 31.953838 54.833563, 31.954521  54.833879, 31.954305   54.834273, 31.954242  54.834532, 31.954072  54.833936, 31.953721    54.834190, 31.953614   54.837104, 31.954970    54.838089, 31.953533</t>
  </si>
  <si>
    <t>город Смоленск, улица Валентины Гризодубовой, дом 1д</t>
  </si>
  <si>
    <t>54.812958, 32.026129</t>
  </si>
  <si>
    <t>город Смоленск, улица Валентины Гризодубовой, дом 1Д</t>
  </si>
  <si>
    <t>54.813093, 32.025638</t>
  </si>
  <si>
    <t>город Смоленск, мкр. Королевка, д. 14</t>
  </si>
  <si>
    <t>54.808611, 32.019679</t>
  </si>
  <si>
    <t>Мкр. Королевка, д.14</t>
  </si>
  <si>
    <t>54.809336, 32.019554</t>
  </si>
  <si>
    <t>город Смоленск, Королевка, дом 15а</t>
  </si>
  <si>
    <t>54.807971, 32.016044</t>
  </si>
  <si>
    <t>Королевка, д. 13А, 15а, 15б</t>
  </si>
  <si>
    <t xml:space="preserve">54.807647, 32.016590               54.807779, 32.016623        54.807198, 32.016452    </t>
  </si>
  <si>
    <t>город Смоленск, Королевка-17</t>
  </si>
  <si>
    <t>54.810182, 32.017058</t>
  </si>
  <si>
    <t>Королевка, д. 17</t>
  </si>
  <si>
    <t>54.810185, 32.016213</t>
  </si>
  <si>
    <t>город Смоленск, Королевка-19</t>
  </si>
  <si>
    <t>54.811110, 32.017921</t>
  </si>
  <si>
    <t>Королека, д. 19</t>
  </si>
  <si>
    <t>54.810766, 32.017419</t>
  </si>
  <si>
    <t>город Смоленск, Королевка-21 2 шт</t>
  </si>
  <si>
    <t>54.810919, 32.019305</t>
  </si>
  <si>
    <t>Королевка, д. 21</t>
  </si>
  <si>
    <t>54.810554, 32.019387</t>
  </si>
  <si>
    <t>город Смоленск, улица Авиаторов, дом 2</t>
  </si>
  <si>
    <t>54.812869, 32.012152</t>
  </si>
  <si>
    <t>МКЛ</t>
  </si>
  <si>
    <t>ул. Авиаторов, д. 2</t>
  </si>
  <si>
    <t>54.812684, 32.012501</t>
  </si>
  <si>
    <t>город Смоленск, улица Звездная, дом 4а</t>
  </si>
  <si>
    <t>54.813186, 32.017425</t>
  </si>
  <si>
    <t>Павильон</t>
  </si>
  <si>
    <t>54.813039, 32.016792</t>
  </si>
  <si>
    <t>город Смоленск, улица Звездная, дом 6</t>
  </si>
  <si>
    <t>54.812619, 32.018235</t>
  </si>
  <si>
    <t>54.812426, 32.017358</t>
  </si>
  <si>
    <t>город Смоленск, улица Звездная, дом 2а</t>
  </si>
  <si>
    <t>54.813801, 32.015427</t>
  </si>
  <si>
    <t>город Смоленск, улица Звездная, дом 2, 2а (совместно с  ООО УК "НАДЁЖНОСТЬ -11")</t>
  </si>
  <si>
    <t>54.813801, 32.015427         54.813510, 32.015845</t>
  </si>
  <si>
    <t>город Смоленск, улица Авиаторов, дом 5а</t>
  </si>
  <si>
    <t>54.812961, 32.015521</t>
  </si>
  <si>
    <t>ул. Авиаторов, д. 5А</t>
  </si>
  <si>
    <t>54.812725, 32.015303</t>
  </si>
  <si>
    <t>город Смоленск, ул. Авиаторов-5  2 шт</t>
  </si>
  <si>
    <t>54.812186, 32.014848</t>
  </si>
  <si>
    <t>ул. Авиаторов, д. 5</t>
  </si>
  <si>
    <t>54.812087, 32.014392</t>
  </si>
  <si>
    <t>город Смоленск, ул. Красноборская-8 к 1</t>
  </si>
  <si>
    <t>54.794224, 31.912195</t>
  </si>
  <si>
    <t>ООО "ЖИЛИЩНАЯ ИНИЦИАТИВА"</t>
  </si>
  <si>
    <t>1086731010024</t>
  </si>
  <si>
    <t>с. Печерск, ул. Школьная, д. 10, офис 1</t>
  </si>
  <si>
    <t>ул. Красноборская, д. 8 к1, к2, к3, к4</t>
  </si>
  <si>
    <t>54.793991, 31.912708      54.793414, 31.912326          54.793542, 31.913034         54.793932, 31.912983</t>
  </si>
  <si>
    <t>город Смоленск, ул. Красноборская-6 к 4</t>
  </si>
  <si>
    <t>54.793275, 31.913771</t>
  </si>
  <si>
    <t>ул. Красноборская, д.6 к1, к2, к3, к4</t>
  </si>
  <si>
    <t>54.793606, 31.913573     54.793209, 31.913703      54.793196, 31.912137        54.793397, 31.912877</t>
  </si>
  <si>
    <t xml:space="preserve">город Смоленск, микрорайон Королевка, дом 9А </t>
  </si>
  <si>
    <t>54.811543, 32.020457</t>
  </si>
  <si>
    <t>ООО "УПРАВЛЯЮЩАЯ КОМПАНИЯ "ЗАБОТА"</t>
  </si>
  <si>
    <t>1066731110050</t>
  </si>
  <si>
    <t>город Смоленск, ул. Тенишевой, д. 22</t>
  </si>
  <si>
    <t xml:space="preserve">город Смоленск, микрорайон Королевка, дом 9а, 9б </t>
  </si>
  <si>
    <t>54.811419, 32.021846           54.811615, 32.021045</t>
  </si>
  <si>
    <t>город Смоленск, ул.Калинина, дом 18А</t>
  </si>
  <si>
    <t>54.806731, 32.134063</t>
  </si>
  <si>
    <t>ул. Калинина, 18А, 21А, 23</t>
  </si>
  <si>
    <t>54.806723, 32.134737             54.805891, 32.133714              54.806569, 32.134656</t>
  </si>
  <si>
    <t>город Смоленск, Привокзальная площадь, дом 1</t>
  </si>
  <si>
    <t>54.798050 32.032698</t>
  </si>
  <si>
    <t>открытая площадка с твердым покрытием (бетон) и ограждением</t>
  </si>
  <si>
    <t>Железнодорожный вокзал Смоленск Московской региональной дирекции железнодорожных вокзалов - структурного подразделения Дирекции железнодорожных вокзалов - филиала ОАО "РЖД"</t>
  </si>
  <si>
    <t>107174, город Москва, вн. тер. город муниципальный округ Басманный, ул. Новая Басманная, д. 2/1, стр. 1</t>
  </si>
  <si>
    <t>Железнодорожный вокзал Смоленск</t>
  </si>
  <si>
    <t>город Смоленск, поселок Глущенки, дом 1</t>
  </si>
  <si>
    <t>54.787935, 31.885826</t>
  </si>
  <si>
    <t>Смоленская область, Смоленский район, село Печерск, улица Школьная, дом 10, офис № 1</t>
  </si>
  <si>
    <t>Многоквартирный многоквартирный жилой дом</t>
  </si>
  <si>
    <t>54.7879692 31.18860763</t>
  </si>
  <si>
    <t>город Смоленск, улица Лавочкина, дом 54е</t>
  </si>
  <si>
    <t>54.807998, 32.008510</t>
  </si>
  <si>
    <t>ООО "Территория качества"</t>
  </si>
  <si>
    <t>Смоленская обл, город Смоленск, ул. Ново-Московская, д. 15А</t>
  </si>
  <si>
    <t>Многоквартирный дом</t>
  </si>
  <si>
    <t>54.807777, 32.008490</t>
  </si>
  <si>
    <t>город Смоленск, улица Фрунзе, дом 44а</t>
  </si>
  <si>
    <t>54.809960 32.042363</t>
  </si>
  <si>
    <t>открытая площаадка  с бетонным (твердым) покрытием и ограждением</t>
  </si>
  <si>
    <t>ИП Брюханов Валерий Валентинович</t>
  </si>
  <si>
    <t>214015 город Смоленск, улица Парковая, дом 9</t>
  </si>
  <si>
    <t>Бытовой мусор</t>
  </si>
  <si>
    <t xml:space="preserve">город Смоленск, улица Фрунзе, дом 44а </t>
  </si>
  <si>
    <t>54.810278 32.042628</t>
  </si>
  <si>
    <t>город Смоленск, улица Большая Набережная, около дома 27</t>
  </si>
  <si>
    <t>54.798848, 32.150017</t>
  </si>
  <si>
    <t xml:space="preserve">основание (пол) - бетон, ограждение (стен) - металлопрофиль </t>
  </si>
  <si>
    <t xml:space="preserve">Ничипорук О.И., Никитина Л.Ф. </t>
  </si>
  <si>
    <t>66 22 №           ________________           66 03 № ____________</t>
  </si>
  <si>
    <t>ул. Б. Набережная, д. 41а,                              ул. Заречная, д. 9а</t>
  </si>
  <si>
    <t xml:space="preserve"> + 7 910 788 07 67;  + 7 920 665 52 28</t>
  </si>
  <si>
    <t>ТКО</t>
  </si>
  <si>
    <t xml:space="preserve">от дома 21 до дома 45 по улице Большой Набережной; от дома 9 до дома 35 по улице Заречной </t>
  </si>
  <si>
    <t>54.798104, 32.150947 - 54.798468, 32.145251       54.797622, 32.150722 - 54.794425, 32.146742</t>
  </si>
  <si>
    <t>город Смоленск, улица Героя России Александра Прохоренко (на пересечении с улице Лавочкина)</t>
  </si>
  <si>
    <t>54.811540, 31.988454</t>
  </si>
  <si>
    <t>Администрация города Смоленска</t>
  </si>
  <si>
    <t>ул. Дзержинского, 8, Смоленск, Смоленская обл., 214000</t>
  </si>
  <si>
    <t>ТКО жилых домов</t>
  </si>
  <si>
    <t>ул. Прохоренко Александра Героя России, ул. Лавочкина, ул. Генерала Дробыша, ул. Академическая и др.</t>
  </si>
  <si>
    <t xml:space="preserve"> 54.809769, 31.987754   54.811424, 31.989235  54.810451, 31.987570       54.808569, 31.988019
</t>
  </si>
  <si>
    <t>город Смоленск, улица Седова, дом 13</t>
  </si>
  <si>
    <t>54.814135, 32.124481</t>
  </si>
  <si>
    <t>улица Седова, дом 13</t>
  </si>
  <si>
    <t>54.814073, 32.124513</t>
  </si>
  <si>
    <t>город Смоленск, п. Нижняя Дубровенка, озеро Дубровенское</t>
  </si>
  <si>
    <t>54.799273   32.04344</t>
  </si>
  <si>
    <t xml:space="preserve">контейнер </t>
  </si>
  <si>
    <t xml:space="preserve">Управление Администрации города Смоленска по Заднепровскому району </t>
  </si>
  <si>
    <t>214012, г. Смоленск, ул. 12 лет Октября, д. 11</t>
  </si>
  <si>
    <t>ТКО купальный сезон</t>
  </si>
  <si>
    <t>жители и отдыхающие п. Нижняя Дубровенка, озеро Дубровенское</t>
  </si>
  <si>
    <t>54.791229, 31.947874</t>
  </si>
  <si>
    <t>54.79412, 31, 894551</t>
  </si>
  <si>
    <t>1бункер</t>
  </si>
  <si>
    <t>ТКО, КГО купальный сезон</t>
  </si>
  <si>
    <t>жители и отдыхающие п. Красный Бор, ул. Промкассы, в районе озера Ключевое</t>
  </si>
  <si>
    <t>54.795491, 31.896002 54.792499, 31.896976</t>
  </si>
  <si>
    <t>город Смоленск, улица Маршала Еременко, дом 36а, кн 67:27:0013306:27</t>
  </si>
  <si>
    <t>54.814492 32.020044</t>
  </si>
  <si>
    <t xml:space="preserve">Площадка огорожена с 4-х сторон. Высота ограждения 2 м. Площадка оборудована навесом, имеется уклон в сторону проезжей части для отвода воды </t>
  </si>
  <si>
    <t>2 пластиковых контейнера с крышкой для сбора ТКО; 1 пластиковый контейнер с крышкой для сбора картона</t>
  </si>
  <si>
    <t>0,2; 0,49</t>
  </si>
  <si>
    <t>ООО "Тебойл Рус"</t>
  </si>
  <si>
    <t>125196, г. Москва, ул. Лесная, д. 9, эт. 3</t>
  </si>
  <si>
    <t>ТКО АЗС № 11033 ООО "Тебойл Рус"</t>
  </si>
  <si>
    <t>214032, г. Смоленск, ул. Маршала Еременко, д. 36а</t>
  </si>
  <si>
    <t>54.814492, 32.020044</t>
  </si>
  <si>
    <t>город Смоленск, ул. Кутузова, д. 25</t>
  </si>
  <si>
    <t>54.49409 32.03076</t>
  </si>
  <si>
    <t>Бетонное покрытие. Площадка имеет уклон в сторону проезжей части для отвода воды. Площадка имеет ограждение с 4-х сторон высотой 2 метра и навес</t>
  </si>
  <si>
    <t>1 железный контейнер с крышкой для сбора ТКО</t>
  </si>
  <si>
    <t>ИП Ходченков А.М</t>
  </si>
  <si>
    <t>Бытовые отходы (ИП)</t>
  </si>
  <si>
    <t>г. Смоленск, ул. Кутузова, д. 25</t>
  </si>
  <si>
    <t>54.824388, 32.053241</t>
  </si>
  <si>
    <t xml:space="preserve">город Смоленск, ул. Ново-Московская, д. 2/8 </t>
  </si>
  <si>
    <t>54.794040, 32.059473</t>
  </si>
  <si>
    <t>Твердое порытие (асфальт) с уклоном</t>
  </si>
  <si>
    <t xml:space="preserve">65.9658 кв.м, огорожена с трех сторон профлистами по металлическому каркасу, высотой 2 м, подъездные пути с 2-х сторон, ширина подъездных путей 4.5 м. </t>
  </si>
  <si>
    <t>8 контейнеров, закрывающиеся крышками</t>
  </si>
  <si>
    <t>ООО "Галактика-С"</t>
  </si>
  <si>
    <t>г. Смоленск, ул. Ново-Московская, д. 2/8</t>
  </si>
  <si>
    <t>ТРЦ "Галактика" ТБО (упаковка товаров, бумага, картон, полиэтилен)</t>
  </si>
  <si>
    <t xml:space="preserve">г. Смоленск, ул. Ново-Московская, д. 2/8 ТРЦ "Галактика" </t>
  </si>
  <si>
    <t>54.794582, 32.058290</t>
  </si>
  <si>
    <t>город Смоленск, улица Валентины Гризодубовой, дом 2б</t>
  </si>
  <si>
    <t>54.809563 32.026851</t>
  </si>
  <si>
    <t>Бетонное покрытие, плщадка огорожена оцинкованным профильным листом высотой 2.0 м, с трех сторон, имеется оцинкованная крыша и распашные ворота</t>
  </si>
  <si>
    <t>0,75/1,1</t>
  </si>
  <si>
    <t>ИП Казаной Виктор Георгиевич, АО "Тандер"</t>
  </si>
  <si>
    <t>Магазин Магнит, Магнит-косметик</t>
  </si>
  <si>
    <t>г. Смоленск, ул. Валентины Гризодубовой, д. 2б</t>
  </si>
  <si>
    <t>54.809563 32.026875</t>
  </si>
  <si>
    <t>город Смоленск, улица Лавочкина, дом 39</t>
  </si>
  <si>
    <t>54.800900, 32.009800</t>
  </si>
  <si>
    <t>многоквартирный жилой дом (1 подъезд)</t>
  </si>
  <si>
    <t>город Смоленск, улица Лавочкина, дом 41</t>
  </si>
  <si>
    <t>54.800896, 32.011009</t>
  </si>
  <si>
    <t>многоквартирный жилой дом (9 и 10 подъезд)</t>
  </si>
  <si>
    <t>город Смоленск, улица Маршала Еременко, д. 36</t>
  </si>
  <si>
    <t>54.809403, 32.011653</t>
  </si>
  <si>
    <t>многоквартирный жилой дом (только 2 подъезд)</t>
  </si>
  <si>
    <t>город Смоленск, улица Маршала Еременко, д. 2</t>
  </si>
  <si>
    <t>54.808339, 31.999575</t>
  </si>
  <si>
    <t>город Смоленск, улица Маршала Еременко, д. 4</t>
  </si>
  <si>
    <t>54.808816, 31.999911</t>
  </si>
  <si>
    <t>город Смоленск, переулок Цветной, в районе дома 2</t>
  </si>
  <si>
    <t>54.812356 32.071933</t>
  </si>
  <si>
    <t>контейнерная площадка с отсеком для крупногабпритных отходов</t>
  </si>
  <si>
    <t xml:space="preserve">214012, город Смоленск, 12 лет Октября улица, дом 11 </t>
  </si>
  <si>
    <t>пер. Цветной, ул. 2-я Проезжая, пер. Сафоновский, ул. 1-я Проезжая, ул. 3-я Проезжая     улицы частного сектора</t>
  </si>
  <si>
    <t>54.814044, 32.071840   54.812356 32.071933    54.814420, 32.071039   54.813677, 32.071779    54.814030, 32.070069</t>
  </si>
  <si>
    <t>город Смоленск, кладбище "Гурьевское" (улица Верхняя Слобода-Садки") в райое 4-го переулка Слобода-Саадки</t>
  </si>
  <si>
    <t>54.802719 32.072422</t>
  </si>
  <si>
    <t>МБУ "Зеленстрой"</t>
  </si>
  <si>
    <t>город Смоленск, улица Шевченко, дом 77б</t>
  </si>
  <si>
    <t>ритуальная деятельность</t>
  </si>
  <si>
    <t>город Смоленск, кладбище "Гурьевское" (улица Верхняя Слобода-Садки")</t>
  </si>
  <si>
    <t>54.801256 32.073427</t>
  </si>
  <si>
    <t>город Смоленск, кладбище "Колоднянское" (улица Верхне-Майская)</t>
  </si>
  <si>
    <t>54.796723 31.163295</t>
  </si>
  <si>
    <t>город Смоленск, кладбище "Тихвинское" (Витебское шоссе)</t>
  </si>
  <si>
    <t>54.799416 32.024503</t>
  </si>
  <si>
    <t>город Смоленск, кладбище "Тихвинское" (Витебское шоссе) со стороны улицы Верхне-Профинтерновской</t>
  </si>
  <si>
    <t>54.801762 32.025847</t>
  </si>
  <si>
    <t>город Смоленск, кладбище "Красный Бор" (поселок Красный Бор)</t>
  </si>
  <si>
    <t>54.792492 31.900964</t>
  </si>
  <si>
    <t>город Смоленск, кладбище "Пасовское" (поселок Пасово)</t>
  </si>
  <si>
    <t>54.830805 32.065951</t>
  </si>
  <si>
    <t>город Смоленск, кладбище "Подснежники" (поселок Подснежники) аллея</t>
  </si>
  <si>
    <t>54.813331 31.947698</t>
  </si>
  <si>
    <t>город Смоленск, кладбище "Подснежники" (поселок Подснежники)</t>
  </si>
  <si>
    <t>город Смоленск, кладбище "Подснежники" (поселок Подснежники) с южной стороны</t>
  </si>
  <si>
    <t>54.812018 31.946996</t>
  </si>
  <si>
    <t>город Смоленск, кладбище "Подснежники" (поселок Подснежники) с юго-западной стороны</t>
  </si>
  <si>
    <t>54.811944 31.949509</t>
  </si>
  <si>
    <t>город Смоленск, кладбище "Подснежники" (поселок Подснежники) с северной стороны</t>
  </si>
  <si>
    <t>54.822906 31.923809</t>
  </si>
  <si>
    <t>54.812667 31.948736</t>
  </si>
  <si>
    <t>город Смоленск, кладбище "Анастасино"</t>
  </si>
  <si>
    <t>54.832878 31.954419</t>
  </si>
  <si>
    <t>город Смоленск, сквер у церкви Петра и Павла (улица Кашена)</t>
  </si>
  <si>
    <t>54.796092 32.036518</t>
  </si>
  <si>
    <t>уборка дорожно-тропиночной сети и зеленых зон на территории парков и скверов</t>
  </si>
  <si>
    <t>город Смоленск, улица Слободская, в районе дома 2</t>
  </si>
  <si>
    <t>54.807936, 31.900470</t>
  </si>
  <si>
    <t>тко</t>
  </si>
  <si>
    <t>ул. Слободская, ул. Понизовская, ул. Касплянская, ул. Ольшанская, ул. Дубровская,      улицы частного сектора</t>
  </si>
  <si>
    <t>54.808529, 31.898801  54.809240, 31.900582     54.810366, 31.902234  54.811003, 31.902599  54.809580, 31.904251</t>
  </si>
  <si>
    <t>город Смоленск, улица Декабристов, в районе дома 2</t>
  </si>
  <si>
    <t>54.798365, 32.158585</t>
  </si>
  <si>
    <t>ул. Декабристов, улица Большая Набережная, улица Малая Набережная, улица Комсомольская, улица Первомайская, дома частного сектора</t>
  </si>
  <si>
    <t>54.798099, 32.158855    54.798029, 32.157750     54.798802, 32.158251     54.797119, 32.157385    54.797526, 32.159885</t>
  </si>
  <si>
    <t>город Смоленск, улица Днепровая, дом 19а</t>
  </si>
  <si>
    <t>54.798357, 32.158594</t>
  </si>
  <si>
    <t>ул. Днепровая, ул. Днепровская, дома частного сектора</t>
  </si>
  <si>
    <t>54.806566, 32.126678   54.805583, 32.129761</t>
  </si>
  <si>
    <t>город Смоленск, улица Лесопильная, в районе дома 7а</t>
  </si>
  <si>
    <t>54.801370, 32.139883</t>
  </si>
  <si>
    <t>ул. Лесопильная, дома частного сектора</t>
  </si>
  <si>
    <t>54.801408, 32.139926</t>
  </si>
  <si>
    <t>город Смоленск, Витебский переулок, в районе дома 2</t>
  </si>
  <si>
    <t>54.800526, 32.031537</t>
  </si>
  <si>
    <t>Витебский переулок, Витебское шоссе, ул. Верхне-Профинтерновская, ул. Средне-Профинтерновская, дома частного сектора</t>
  </si>
  <si>
    <t xml:space="preserve">54.800352, 32.030155  54.799653, 32.029543  54.800760, 32.032645   54.801082, 32.029424 </t>
  </si>
  <si>
    <t>город Смоленск, улица 1-я Восточная, в районе дома 21</t>
  </si>
  <si>
    <t>54.807433, 32.061316</t>
  </si>
  <si>
    <t>ул. 1-я Восточная, ул. 2-я Северная, 2-й Северный переулок,  ул. Полевая, дома частного сектора</t>
  </si>
  <si>
    <t>54.807559, 32.061029   54.806579, 32.061512   54.807419, 32.061316  54.807393, 32.059002</t>
  </si>
  <si>
    <t>Смоленская область, город Смоленск, Академика Петрова улица, дом 4</t>
  </si>
  <si>
    <t>54.777021, 32.019076</t>
  </si>
  <si>
    <t>214018, Смоленская область, город Смоленск, улица 2-я Киевская, дом 20, офис 16</t>
  </si>
  <si>
    <t>многоквартирные жилые дома</t>
  </si>
  <si>
    <t>город Смоленск, Академика Петрова улица, д. 4, д.2, д. 2а, д. 4а, Багратиона улица, д. 25,    пер. Старо-Чернушенский, д. 2 (снесен),  совместное пользование   ООО "Жилуправление"  улица Нормандия-Неман д.24/6;   ул. Трудовая, д. 2а    ООО "УПРАВЛЯЮЩАЯ КОМПАНИЯ "Забота"</t>
  </si>
  <si>
    <t xml:space="preserve">                                                        54.776991, 32.019658     54.777095, 32.021014     54.777609, 32.020646     54.777323, 32.019802     54.776934, 32.017223     54.777090, 32.022119 54.776939, 32.018463     54.777362, 32.018506
</t>
  </si>
  <si>
    <t>Смоленская область, город Смоленск, Академика Петрова улица, дом  7</t>
  </si>
  <si>
    <t>54.776021, 32.019088</t>
  </si>
  <si>
    <t>1.1/1,1</t>
  </si>
  <si>
    <t xml:space="preserve">Смоленская область, город Смоленск, Академика Петрова улица, д. 7, Академика Петрова, д.3,       Академика Петрова д. 5  совместное пользование                      ул. Академика Петрова д. 1   (ООО "ССП")                                                   </t>
  </si>
  <si>
    <t xml:space="preserve">                                               54.776140, 32.019532
54.776191, 32.021356     54.776373, 32.020358 54.776342, 32.022206</t>
  </si>
  <si>
    <t>Смоленская область, город Смоленск, Багратиона, дом  57а</t>
  </si>
  <si>
    <t>54.783246, 32.019603</t>
  </si>
  <si>
    <t>Смоленская область, город Смоленск, Багратиона, д. 57а,   совместноне пользование Багратиона, д. 57б - ООО "СМОЛГРАД", ул. Багратиона, дом 57 - "Лицей № 1 им.академика Б.Н. Петрова"</t>
  </si>
  <si>
    <t xml:space="preserve">                                               54.784094, 32.019056 
54.783897, 32.018445          54.783279, 32.019267</t>
  </si>
  <si>
    <t>Смоленская область, город Смоленск, Багратиона, дом  61</t>
  </si>
  <si>
    <t>54.784799, 32.021658</t>
  </si>
  <si>
    <t>1.1</t>
  </si>
  <si>
    <t>ООО УК "ГАРМОНИЯ",
ООО "Городская управляющая компания"</t>
  </si>
  <si>
    <t>1196733021781; 1236700007158</t>
  </si>
  <si>
    <t>Смоленская обл, г. Смоленск, г-к. Коминтерна, д. 16; 214018, Смоленская область, город Смоленск, улица 2-я Киевская, дом 20, офис 16</t>
  </si>
  <si>
    <t>Смоленская область, город Смоленск, Багратиона, д. 61,               Багратиона, д.59 (ООО "ГУК")</t>
  </si>
  <si>
    <t xml:space="preserve">
54.784909, 32.021984    54.785174, 32.021383</t>
  </si>
  <si>
    <t>Смоленская область, город Смоленск, ул. Багратиона, дом 65</t>
  </si>
  <si>
    <t>54.785164, 32.019986</t>
  </si>
  <si>
    <t>Смоленская область, город Смоленск, Багратиона, д. 65,                                совместное пользование:   2-й Краснофлотский пер. д. 46 (ООО УК "Гармония")</t>
  </si>
  <si>
    <t xml:space="preserve">
54.785055, 32.020385    54.785486, 32.018750</t>
  </si>
  <si>
    <t>Смоленская область, город Смоленск, ул. Багратиона, дом 8/1</t>
  </si>
  <si>
    <t>54.777613, 32.024255</t>
  </si>
  <si>
    <t>1.1/,1,1</t>
  </si>
  <si>
    <t>ООО "ТСЖ+СЕРВИС" совместно с ООО "Городская управляющая компания"</t>
  </si>
  <si>
    <t>214018, Смоленская обл, г Смоленск, ул Ново-Киевская, д. 7Б; 214018, Смоленская область, город Смоленск, улица 2-я Киевская, дом 20, офис 16</t>
  </si>
  <si>
    <t>Смоленская область, город Смоленск, Багратиона, д. 8/1,   совместно с ООО "Городская управляющая компания"  Нарвская, д. 3</t>
  </si>
  <si>
    <t xml:space="preserve">
54.777308, 32.023835    54.777583, 32.025093</t>
  </si>
  <si>
    <t>Смоленская область, город Смоленск, ул. Бакунина, дом 1/2</t>
  </si>
  <si>
    <t>54.789031, 32.044261</t>
  </si>
  <si>
    <t>Смоленская область, город Смоленск, Бакунина, д. 1/2 (дом снесен), частный сектор</t>
  </si>
  <si>
    <t>54.788834, 32.043715</t>
  </si>
  <si>
    <t>Смоленская область, город Смоленск, ул. Бакунина, дом 10</t>
  </si>
  <si>
    <t>54.788876, 32.038929</t>
  </si>
  <si>
    <t>Смоленская область, город Смоленск, Бакунина, д. 2, 10                       Бакунина, д. 4, д. 6, д. 8 - снесено</t>
  </si>
  <si>
    <t xml:space="preserve">54.789524, 32.041316    54.788424, 32.038693   54.789068, 32.040373   54.789026, 32.039816    54.788948, 32.039385  </t>
  </si>
  <si>
    <t>Смоленская область, город Смоленск, ул. Бакунина, дом 10в</t>
  </si>
  <si>
    <t>54.787801, 32.038689</t>
  </si>
  <si>
    <t>Смоленская область, город Смоленск, ул. Бакунина, д. 10в</t>
  </si>
  <si>
    <t xml:space="preserve">
54.787754, 32.039061</t>
  </si>
  <si>
    <t>Смоленская область, город Смоленск, ул. Бакунина, дом 12</t>
  </si>
  <si>
    <t xml:space="preserve">54.786798, 32.038952
</t>
  </si>
  <si>
    <t>Смоленская область, город Смоленск, ул. Бакунина, д. 10б,                    ул. Бакунина, д. 12</t>
  </si>
  <si>
    <t xml:space="preserve">
54.786991, 32.039133     54.786238, 32.039025</t>
  </si>
  <si>
    <t>Смоленская область, город Смоленск, ул. Бакунина, дом 5</t>
  </si>
  <si>
    <t>54.787395, 32.040825</t>
  </si>
  <si>
    <t xml:space="preserve">Смоленская область, город Смоленск, Бакунина, д. 5, д. 7,         пер. Бакунина, д. 2                совместное пользование                  ООО "Рост"                         ул. Бакунина д. 5а                          ул. Бакунина д. 7б </t>
  </si>
  <si>
    <t>54.787209, 32.040598  54.786565, 32.039888   54.788019, 32.041469 54.787008, 32.041335 54.786556, 32.040643</t>
  </si>
  <si>
    <t>Смоленская область, город Смоленск, ул. Большая Краснофлотская, дом 3</t>
  </si>
  <si>
    <t>54.789657, 32.043002</t>
  </si>
  <si>
    <t>ООО "Городская управляющая компания" совместно  ООО УК "ГРАЖДАНСТРОЙ"</t>
  </si>
  <si>
    <t>1236700007158; 1096731006316</t>
  </si>
  <si>
    <t>214018, Смоленская область, город Смоленск, улица 2-я Киевская, дом 20, офис 16; г. Смоленск, ул. Румянцева, д. 14А</t>
  </si>
  <si>
    <t>Смоленская область, город Смоленск, ул. Большая Краснофлотская, д. 1, д. 3, д. 5, д. 9;  ул. Большая Краснофлотская, д.7, д.11; ул. Большая Краснофлотская, дом 1а</t>
  </si>
  <si>
    <t>54.790158, 32.045179    54.790090, 32.043068
54.790184, 32.042331    54.790236, 32.041262    54.790407, 32.040373   54.789852, 32.044011
54.790490, 32.039448</t>
  </si>
  <si>
    <t>Смоленская область, город Смоленск, ул. Большая Краснофлотская, дом 4</t>
  </si>
  <si>
    <t>54.790771, 32.035273</t>
  </si>
  <si>
    <t>Смоленская область, город Смоленск, ул. Большая Краснофлотская, д. 4, д. 6, д. 8, частный сектор</t>
  </si>
  <si>
    <t xml:space="preserve">
54.790682, 32.034920  54.790684, 32.034711  54.790720, 32.034269</t>
  </si>
  <si>
    <t>Смоленская область, город Смоленск, ул. Большая Советская, дом  8</t>
  </si>
  <si>
    <t>54.786263, 32.053515</t>
  </si>
  <si>
    <t>Смоленская область, город Смоленск, ул. Большая Советская, д. 8</t>
  </si>
  <si>
    <t xml:space="preserve">
54.785833, 32.053533</t>
  </si>
  <si>
    <t>Смоленская область, город Смоленск, п. Вишенки, дом  1</t>
  </si>
  <si>
    <t>54.752153, 32.032399</t>
  </si>
  <si>
    <t>Смоленская область, город Смоленск, Вишенки поселок, д. 1</t>
  </si>
  <si>
    <t>54.751871, 32.031929</t>
  </si>
  <si>
    <t>Смоленская область, город Смоленск, Вишенки пос., дом  2а</t>
  </si>
  <si>
    <t>54.751839, 32.030202</t>
  </si>
  <si>
    <t xml:space="preserve">Смоленская область, город Смоленск, Вишенки пос. д. 2а,                 Вишенки пос., д. 3 </t>
  </si>
  <si>
    <t xml:space="preserve">54.751336, 32.030608    54.751575, 32.029117  </t>
  </si>
  <si>
    <t>Смоленская область, город Смоленск, Академика Петрова улица, дом  14</t>
  </si>
  <si>
    <t>54.777010, 32.014300</t>
  </si>
  <si>
    <t xml:space="preserve">частная </t>
  </si>
  <si>
    <t>УК ООО "Партнер"</t>
  </si>
  <si>
    <t>214031 Смоленская область, город Смоленск, ул. Рыленкова, д. 9-а, к. 2, п. офис2</t>
  </si>
  <si>
    <t>Смоленская область, город Смоленск, Академика Петрова улица, д. 14</t>
  </si>
  <si>
    <t xml:space="preserve">54.776955, 32.014942
</t>
  </si>
  <si>
    <t>Смоленская область, город Смоленск, Академика Петрова улица, дом 14</t>
  </si>
  <si>
    <t>ООО УК "Забота"</t>
  </si>
  <si>
    <t xml:space="preserve">214012, Смоленская область, город Смоленск, Витебское шоссе, 1/37, 16 </t>
  </si>
  <si>
    <t xml:space="preserve">Смоленская область, город Смоленск, Академика Петрова улица, д. 16 </t>
  </si>
  <si>
    <t xml:space="preserve">54.777282, 32.012624
</t>
  </si>
  <si>
    <t>Смоленская область, город Смоленск, Багратиона, дом 9</t>
  </si>
  <si>
    <t>54.772703, 32.025807</t>
  </si>
  <si>
    <t>Смоленская область, город Смоленск, ул. Багратиона, д. 9, ул. Багратиона, д. 5, ул. Багратиона, д. 11,  ул. Николаева, д. 34,   ул. Николаева, л. 34а  совместно                          ул. Багратиона, д.3а  ООО "СК",  ул. Николаева, д. 32 ООО "ПГМ"</t>
  </si>
  <si>
    <t xml:space="preserve">                                              54.773585, 32.025874            54.772541, 32.027509     54.773039, 32.026871     54.774010, 32.025317    54.771928, 32.027320 
54.771928, 32.027320    54.772073, 32.025093</t>
  </si>
  <si>
    <t>Смоленская область, город Смоленск, ул. Багратиона, дом  15</t>
  </si>
  <si>
    <t>54.774323, 32.023180</t>
  </si>
  <si>
    <t>9/1р</t>
  </si>
  <si>
    <t xml:space="preserve">Смоленская область, город Смоленск, ул. Багратиона, д. 15, ул. Багратиона, д. 15а,    ул. Багратиона, д. 19,   ул. Багратиона, д. 21, ул. Багратиона, д. 17,           совместное пользование ООО "СК" ул. Багратиона, д. 13  </t>
  </si>
  <si>
    <t>54.774950, 32.024266     
54.775750, 32.023997    54.775548, 32.023296    54.776015, 32.023269 54.775184, 32.023539   54.774488, 32.024643</t>
  </si>
  <si>
    <t>Смоленская область, город Смоленск, ул. Багратиона, дом  10</t>
  </si>
  <si>
    <t>54.780446, 32.023969</t>
  </si>
  <si>
    <t>Смоленская область, город Смоленск, ул. Багратиона, д. 10,                                       ул. Багратиона, д. 12/13,                            ул. Нахимова, д. 11</t>
  </si>
  <si>
    <t xml:space="preserve">
54.780018, 32.023431    54.780844, 32.023368    54.781015, 32.024069</t>
  </si>
  <si>
    <t>Смоленская область, город Смоленск, ул. Багратиона, дом  24 (22а)</t>
  </si>
  <si>
    <t>54.784963, 32.023979</t>
  </si>
  <si>
    <t>Смоленская область, город Смоленск, ул. Багратиона, д. 24,               ул. Багратиона, д. 22,               ул. Багратиона, д.20а,              ул. Багратиона, д.20б                   совместное пользование     ул. Багратиона д. 20                  ООО "Смоленские коммунальные системы"    -                                                     ул. Багратиона д. 22а                       ООО "Жилищный стандарт"    -            1-й Краснофлотский пер. д. 60</t>
  </si>
  <si>
    <t xml:space="preserve">                                        54.784281, 32.022550    54.783829, 32.023476 
54.784162, 32.024661    54.784499, 32.025434 54.783788, 32.024392 54.784515, 32.023188 54.784416, 32.024024</t>
  </si>
  <si>
    <t>Смоленская область, город Смоленск, ул. Багратиона, дом  55</t>
  </si>
  <si>
    <t>54.782338, 32.021209</t>
  </si>
  <si>
    <t xml:space="preserve">Смоленская область, город Смоленск, ул. Багратиона, д. 55, Нахимова, д. 16               ул. Багратиона, д. 55а совместное пользование с ООО "Смолград",                Нахимова, д. 12, совместное пользование с ООО "Вяземский"                   </t>
  </si>
  <si>
    <t xml:space="preserve">                                             54.783165, 32.022110  54.782210, 32.020897   54.783180, 32.021508
54.781945, 32.022308    </t>
  </si>
  <si>
    <t>Смоленская область, город Смоленск, Бакунина, дом  2б</t>
  </si>
  <si>
    <t>54.789096, 32.041275</t>
  </si>
  <si>
    <t>Смоленская область, город Смоленск, Бакунина, д. 2, 2б, 2а</t>
  </si>
  <si>
    <t>54.789192, 32.041738     54.789017, 32.040605   54.789530, 32.041325</t>
  </si>
  <si>
    <t>Смоленская область, город Смоленск, Воинов-Иинтернационалистов, дом 2</t>
  </si>
  <si>
    <t>54.772619, 31.989645</t>
  </si>
  <si>
    <t>ООО "Городок"</t>
  </si>
  <si>
    <t>214031, Смоленская область, город Смоленск, ул. генерала Паскевича, д.13</t>
  </si>
  <si>
    <t>Смоленская область, город Смоленск, Воинов-Интернационалистов   д. 2</t>
  </si>
  <si>
    <t>54.772232, 31.989914</t>
  </si>
  <si>
    <t>Смоленская область, город Смоленск, Воробьева дом  5</t>
  </si>
  <si>
    <t>54.766519, 32.027906</t>
  </si>
  <si>
    <t>ООО "Управдомремстрой"</t>
  </si>
  <si>
    <t>214019, Смоленская область, город Смоленск, ул. 25 Сентября, д.18/2</t>
  </si>
  <si>
    <t>Смоленская область, город Смоленск, Воробьева д. 5, 11/9</t>
  </si>
  <si>
    <t>54.766646, 32.028928
54.766908, 32.027774</t>
  </si>
  <si>
    <t>Смоленская область, город Смоленск, Воробьева дом  36</t>
  </si>
  <si>
    <t>54.768403, 32.022974</t>
  </si>
  <si>
    <t xml:space="preserve">Смоленская область, город Смоленск, Воробьева д. 28,                  Воробьева, д.30,                  Воробьева, д. 32,                 Воробьева, д.34,      Воробьева д. 26,   Воробьева д. 26А,
Воробьева д. 26Б              </t>
  </si>
  <si>
    <t>54.767970, 32.023943    54.768479, 32.023718    54.768833, 32.023188     54.769191, 32.023736  54.767679, 32.024140  54.768137, 32.024625  54.768391, 32.024841</t>
  </si>
  <si>
    <t>Смоленская область, город Смоленск, Водяной пер. дом  3</t>
  </si>
  <si>
    <t>54.778147, 32.040780</t>
  </si>
  <si>
    <t>ООО "Городская управляющая компания"  совместно ООО УК "МОЙ СМОЛЕНСК"</t>
  </si>
  <si>
    <t>1236700007158; 1166733069491</t>
  </si>
  <si>
    <t>214018, Смоленская область, город Смоленск, улица 2-я Киевская, дом 20, офис 16; г. Смоленск, ул. Ударников, д. 49, 1 подъезд, 1 этаж</t>
  </si>
  <si>
    <t>Смоленская область, город Смоленск, Водяной пер. д. 3,                      Водяной пер. д. 4,                  Чуриловсктий пер., д.1, Чуриловсктий пер., д.1а;               ул. 2-я линия Красноармейской Слободы, д. 7 (ООО УК "Мой Смоленск"), частный сектор</t>
  </si>
  <si>
    <t xml:space="preserve">                                        54.778372, 32.041145    54.778970, 32.040714    54.779541, 32.040211    54.779193, 32.039951   54.778123, 32.041559</t>
  </si>
  <si>
    <t>Смоленская область, город Смоленск, Верхне-Ясенный водозабор дом  1</t>
  </si>
  <si>
    <t>Смоленская область, город Смоленск, Верхне-Ясенный водозабор д. 1, 1а, частный сектор</t>
  </si>
  <si>
    <t xml:space="preserve">
54.764599, 32.001161   54.764255, 32.001164</t>
  </si>
  <si>
    <t>Смоленская область, город Смоленск, Верхне-Ясенный водозабор, дом  2</t>
  </si>
  <si>
    <t>54.766309, 32.001273</t>
  </si>
  <si>
    <t>ООО УК "Городские кварталы"</t>
  </si>
  <si>
    <t>214000, Смоленская область, город Смоленск, улица Попова, дом 119, офис 7</t>
  </si>
  <si>
    <t>Смоленская область, город Смоленск, Верхне-Ясенный водозабор д. 2 (к. 5) , 2а (копр. 5а)</t>
  </si>
  <si>
    <t xml:space="preserve">
54.766225, 32.000865     54.766589, 32.001736</t>
  </si>
  <si>
    <t>Смоленская область, город Смоленск, Глинки дом  2а</t>
  </si>
  <si>
    <t>54.779223, 32.048644</t>
  </si>
  <si>
    <t>Смоленская область, город Смоленск, Глинки д. 2а,                               Глинки, д. 2б</t>
  </si>
  <si>
    <t>54.779494, 32.048269</t>
  </si>
  <si>
    <t>Смоленская область, город Смоленск, Вяземская, дом 2-я дом  3</t>
  </si>
  <si>
    <t>54.781992, 32.026258</t>
  </si>
  <si>
    <t>Смоленская область, город Смоленск, Вяземская   2-я, д. 3,                  Вяземская 2-я, д.5,                Нахимова, д. 4,                       Нахимова, д. 6,                       Нахимова, д. 6а,                     Нахимова, д. 8,                       Нахимова, д. 10,                     Нахимова, д. 10а,                      ул. Багратиона, д.14/12,              ул. Багратиона, д. 16                    совместное пользование                  ООО "Вяземский"                          ул. 2-я Вяземская д. 4                       ул. Нахимова д. 2</t>
  </si>
  <si>
    <t xml:space="preserve">                                             54.782552, 32.026144    54.783300, 32.026027    54.781727, 32.026377    54.781711, 32.025748    54.782210, 32.025721    54.782350, 32.025003    54.781716, 32.023979    54.782261, 32.023943    54.781711, 32.023404     54.782604, 32.023646 54.782621, 32.026851 54.781843, 32.027104</t>
  </si>
  <si>
    <t>Смоленская область, город Смоленск, Глинки дом  9</t>
  </si>
  <si>
    <t>54.780166, 32.050301</t>
  </si>
  <si>
    <t>Смоленская область, город Смоленск, ул. Глинки д. 9,          ул. Коммунистическая, д. 10, ул. Коммунистическая, д. 12, ул. Коммунистическая, д. 14,           ул. Большая Советская, д. 28/16, ул. Коммунистическая, д. 8/5 - нежилое</t>
  </si>
  <si>
    <t xml:space="preserve">                                               54.780101, 32.049724    54.780455, 32.049778    54.780460, 32.050452    54.780470, 32.051243
54.780335, 32.051728    54.780439, 32.049096</t>
  </si>
  <si>
    <t>Смоленская область, город Смоленск, Гагарина проспект дом  4</t>
  </si>
  <si>
    <t>54.777044, 32.048088</t>
  </si>
  <si>
    <t>Смоленская область, город Смоленск, Гагарина проспект д. 4,         Гагарина проспект д. 6,         Гагарина проспект д. 8, Дзержинского, д. 3а,                        пер. Смирнова, д. 3/4,                      пер. Смирнова, д.3/4а,                    пер. Смирнова, д.5            совместное пользование              ООО "ЖК СИСТЕМЫ"                              пер. Смирнова д. 3</t>
  </si>
  <si>
    <t xml:space="preserve">                                         54.777131, 32.048880    54.776612, 32.047622    54.776072, 32.047685    54.777978, 32.048431    54.776410, 32.046625    54.776217, 32.046895 
54.777214, 32.047263</t>
  </si>
  <si>
    <t>Смоленская область, город Смоленск, Гагарина проспект дом  12/1</t>
  </si>
  <si>
    <t>54.773455, 32.045730</t>
  </si>
  <si>
    <t>Смоленская область, город Смоленск, Гагарина проспект, д. 12/1,   Гагарина проспект, д. 12а,     Гагарина проспект, д. 12б,    Гагарина проспект, д. 12в, Николаева, д. 3,                Октябрьской Революции, д. 13а                         ул. Николаева д. 5</t>
  </si>
  <si>
    <t xml:space="preserve">                                                                                
                                         54.773481, 32.046634    54.773740, 32.046104    54.772863, 32.046032    54.773039, 32.045287    54.773990, 32.045646    54.772987, 32.044676 54.773927, 32.045161 54.777510, 32.047847
</t>
  </si>
  <si>
    <t>Смоленская область, город Смоленск, Гагарина проспект дом 24</t>
  </si>
  <si>
    <t>54.767785, 32.043980</t>
  </si>
  <si>
    <t>ООО "Городская управляющая компания" совместно с ООО "Партнер", ООО УК "ГРАЖДАНСТРОЙ"</t>
  </si>
  <si>
    <t>1236700007158  1056758336271; 1096731006316</t>
  </si>
  <si>
    <t>214018, Смоленская область, город Смоленск, улица 2-я Киевская, дом 20, офис 16;   г. Смоленск, ул. Рыленкова, д. 9А, корп. 2; г. Смоленск, ул. Румянцева, д. 14А</t>
  </si>
  <si>
    <t>жилые дома, торговый центр</t>
  </si>
  <si>
    <t>Смоленская область, город Смоленск, просп. Гагарина д.24, 26 (ООО "Партнер"), ул. Ново-Киевская д. 11 (ООО Управдом"); 9 (ООО УК "ГРАЖДАНСТРОЙ"), 9а (ООО УК "Гражданстрой"), ул. Кирова, д. 36, проспект Гагарина, дом 22 - нежилое</t>
  </si>
  <si>
    <t xml:space="preserve">54.767415, 32.045547, 54.766485, 32.044442, 54.768379, 32.044544  54.767316, 32.043409 54.767752, 32.043409 54.768646, 32.043490 54.767004, 32.044766 </t>
  </si>
  <si>
    <t>Смоленская область, город Смоленск, Гагарина проспект дом  30</t>
  </si>
  <si>
    <t>54.765465, 32.044401</t>
  </si>
  <si>
    <t>Смоленская область, город Смоленск, Гагарина проспект д. 30</t>
  </si>
  <si>
    <t>54.765602, 32.043490</t>
  </si>
  <si>
    <t>Смоленская область, город Смоленск, Гагарина проспект дом  48</t>
  </si>
  <si>
    <t>54.763885, 32.044531</t>
  </si>
  <si>
    <t>ООО "Городская управляющая компания" совместно  ТСЖ "ЛИЛИЯ"</t>
  </si>
  <si>
    <t>1236700007158         1036758324844</t>
  </si>
  <si>
    <t>214018, Смоленская область, город Смоленск, улица 2-я Киевская, дом 20, офис 16;  г. Смоленск, пр-кт. Гагарина, д. 48</t>
  </si>
  <si>
    <t>Смоленская область, город Смоленск, Гагарина проспект д. 48, 48а, частный сектор</t>
  </si>
  <si>
    <t>54.763493, 32.045457   54.763346, 32.044542</t>
  </si>
  <si>
    <t>Смоленская область, город Смоленск, Гагарина проспект дом  54</t>
  </si>
  <si>
    <t>54.760570, 32.043984</t>
  </si>
  <si>
    <t>Смоленская область, город Смоленск, Гагарина проспект д. 54,  Гагарина проспект, д. 60/1</t>
  </si>
  <si>
    <t xml:space="preserve">                                        54.760906, 32.044451     54.760776, 32.042331</t>
  </si>
  <si>
    <t>Смоленская область, город Смоленск, Гагарина проспект дом  68</t>
  </si>
  <si>
    <t>54.758183, 32.041349</t>
  </si>
  <si>
    <t>Смоленская область, город Смоленск, Гагарина проспект д. 68, гаражный кооператив</t>
  </si>
  <si>
    <t xml:space="preserve">54.758293, 32.041864 </t>
  </si>
  <si>
    <t>Смоленская область, город Смоленск, Гагарина проспект дом  72</t>
  </si>
  <si>
    <t>54.758769, 32.043619</t>
  </si>
  <si>
    <t xml:space="preserve">Смоленская область, город Смоленск, Гагарина проспект, д. 70,      Гагарина проспект, д. 72,         совместно с  ООО УК "ГРАЖДАНСТРОЙ" Гагарина проспект, д. 76 </t>
  </si>
  <si>
    <t xml:space="preserve">                                             54.758454, 32.044173    54.758444, 32.042978    54.758844, 32.041972</t>
  </si>
  <si>
    <t>Смоленская область, город Смоленск, Гагарина проспект дом  74</t>
  </si>
  <si>
    <t>54.758126, 32.043149</t>
  </si>
  <si>
    <t>ООО "Смолград"</t>
  </si>
  <si>
    <t xml:space="preserve">214019, Смоленская область, город Смоленск, Хлебозаводской переулок, дом 13, помещение 5-9 </t>
  </si>
  <si>
    <t>Смоленская область, город Смоленск, Гагарина проспект д. 74</t>
  </si>
  <si>
    <t>54.757929, 32.042744</t>
  </si>
  <si>
    <t xml:space="preserve">Смоленская область, город Смоленск, Гарабурды, дом 17б, 17в </t>
  </si>
  <si>
    <t>54.770791, 32.004181</t>
  </si>
  <si>
    <t>многоквартирные жилые дома, учреждение "Смоленский строительный колледж"</t>
  </si>
  <si>
    <t>Смоленская область, город Смоленск, Гарабурды д. 17б,               Гарабурды д. 17в,  улица Гарабурды д. 19,                 Гарабурды д. 19к1      ул. Гарабурды, д. 17 (Смоленский строительный колледж)</t>
  </si>
  <si>
    <t xml:space="preserve">                                         54.771242, 32.003677    54.770998, 32.003057  
54.772265, 32.003299     54.772286, 32.002401 54.770910, 32.004818</t>
  </si>
  <si>
    <t>Смоленская область, город Смоленск, Кловская, дом 52а</t>
  </si>
  <si>
    <t>54.776613, 32.002724</t>
  </si>
  <si>
    <t>ООО "Управдом-сервис"</t>
  </si>
  <si>
    <t>214018, Смоленская область, город Смоленский р-н пос. Козинское, д. Алтуховка ул.70-летия Победы, д.2</t>
  </si>
  <si>
    <t>Смоленская область, город Смоленск, Кловская д.52а, 54</t>
  </si>
  <si>
    <t>54.776306, 32.002662 54.777116, 32.001794</t>
  </si>
  <si>
    <t xml:space="preserve">Смоленская область, город Смоленск, ул. Гарабурды, дом 21 </t>
  </si>
  <si>
    <t>54.773368, 32.002283</t>
  </si>
  <si>
    <t>Смоленская область, город Смоленск, Гарабурды д.21,                  Гарабурды д.21а,                Гарабурды д.21б,                    Кловская, д.3</t>
  </si>
  <si>
    <t xml:space="preserve">                                                                            54.772904,  32.002599    54.773647, 32.001718                                           54.773574, 32.003111     54.772811, 32.003991                                                                                                                                                                                                              
</t>
  </si>
  <si>
    <t xml:space="preserve">Смоленская область, город Смоленск, ул. Гарабурды, возле дома 23 </t>
  </si>
  <si>
    <t>54.772702, 32.000503</t>
  </si>
  <si>
    <t>частные помещения</t>
  </si>
  <si>
    <t>собственники помещений дома</t>
  </si>
  <si>
    <t>Смоленская область, город Смоленск, Гарабурды д.23</t>
  </si>
  <si>
    <t xml:space="preserve">54.773076, 32.001691 
</t>
  </si>
  <si>
    <t xml:space="preserve">Смоленская область, город Смоленск, улица Гарабурды дом 23а </t>
  </si>
  <si>
    <t>54.773056, 32.001584</t>
  </si>
  <si>
    <t>ТСЖ "УЖСК"</t>
  </si>
  <si>
    <t>214018, Смоленская область, город Смоленск, ул. Попова, д. 50</t>
  </si>
  <si>
    <t xml:space="preserve">Смоленская область, город Смоленск, Гарабурды д.23а </t>
  </si>
  <si>
    <t xml:space="preserve">Смоленская область, город Смоленск, улица Гарабурды дом 25а </t>
  </si>
  <si>
    <t>54.770415, 32.003251</t>
  </si>
  <si>
    <t>ООО "Забота"</t>
  </si>
  <si>
    <t xml:space="preserve">Смоленская область, город Смоленск, Гарабурды д.25а </t>
  </si>
  <si>
    <t xml:space="preserve">
54.770687, 32.002329</t>
  </si>
  <si>
    <t xml:space="preserve">Смоленская область, город Смоленск,улица Гарабурды, дом 3 </t>
  </si>
  <si>
    <t>54.772361, 32.009984</t>
  </si>
  <si>
    <t>ООО Жилищный стандарт</t>
  </si>
  <si>
    <t>214025, Смоленская область, город Смоленск, улица Нахимова, дом 3, офис 1</t>
  </si>
  <si>
    <t xml:space="preserve">Смоленская область, город Смоленск, Гарабурды д.3 </t>
  </si>
  <si>
    <t xml:space="preserve">
54.771886, 32.009992</t>
  </si>
  <si>
    <t xml:space="preserve">Смоленская область, город Смоленск,улица  Гарабурды, дом 15в </t>
  </si>
  <si>
    <t>54.772327, 32.007763</t>
  </si>
  <si>
    <t>ООО ""Смоленские коммунальные системы""</t>
  </si>
  <si>
    <t>214000, город Смоленск ул. Октябрьской Революции, д.9, офис 704</t>
  </si>
  <si>
    <t xml:space="preserve">Смоленская область, город Смоленск, Гарабурды д.15в </t>
  </si>
  <si>
    <t xml:space="preserve">
54.771886, 32.007315</t>
  </si>
  <si>
    <t xml:space="preserve">Смоленская область, город Смоленск, ул Гарабурды дом 17д </t>
  </si>
  <si>
    <t>54.769386, 32.004575</t>
  </si>
  <si>
    <t>214019, Смоленская область, город Смоленск, ул.25 Сентября, д.18/2</t>
  </si>
  <si>
    <t xml:space="preserve">Смоленская область, город Смоленск, Гарабурды д.17д </t>
  </si>
  <si>
    <t xml:space="preserve">54.769970, 32.004072
</t>
  </si>
  <si>
    <t xml:space="preserve">Смоленская область, город Смоленск,ул. Гарабурды, дом 27 </t>
  </si>
  <si>
    <t>54.773584, 32.000046</t>
  </si>
  <si>
    <t xml:space="preserve">Смоленская область, город Смоленск, Гарабурды д.27 </t>
  </si>
  <si>
    <t>54.773470, 32.000371</t>
  </si>
  <si>
    <t xml:space="preserve">Смоленская область, город Смоленск, ул. Гарабурды, дом 29 </t>
  </si>
  <si>
    <t>54.774029, 32.000629</t>
  </si>
  <si>
    <t>ООО "ЖИЛИЩНЫЙ СТАНДАРТ",  ООО "Городская управляющая компания"</t>
  </si>
  <si>
    <t>1126732011636; 1236700007158</t>
  </si>
  <si>
    <t>г. Смоленск, проезд. Чуриловский, д. 3; 214018, Смоленская область, город Смоленск, улица 2-я Киевская, дом 20, офис 16</t>
  </si>
  <si>
    <t>Смоленская область, город Смоленск, Гарабурды д.29                       совместное пользование                 ООО "Жилищный стандарт"           ул. Кловская д. 25                          ул. Кловская д. 23                         ул. Кловская д. 21</t>
  </si>
  <si>
    <t>54.773621, 32.001072 54.774306, 31.999158 54.774909, 31.998682 54.775610, 31.999032</t>
  </si>
  <si>
    <t>Смоленская область, город Смоленск, Дзержинского, дом  4</t>
  </si>
  <si>
    <t>54.778660, 32.048187</t>
  </si>
  <si>
    <t>Смоленская область, город Смоленск, Дзержинского д. 4,          Дзержинского д. 2,       Дзержинского д. 2а</t>
  </si>
  <si>
    <t xml:space="preserve">                                                  54.778414, 32.048009    54.778611, 32.049590    54.778383, 32.048646
</t>
  </si>
  <si>
    <t>Смоленская область, город Смоленск,Дзержинского дом  6</t>
  </si>
  <si>
    <t>54.778817, 32.046705</t>
  </si>
  <si>
    <t>Смоленская область, город Смоленск, Дзержинского д. 6,       Дзержинского д. 8,          Дзержинского д. 10,         Дзержинского д. 12</t>
  </si>
  <si>
    <t xml:space="preserve">
54.778835, 32.046104    54.779053, 32.045305    54.779177, 32.044793    54.779390, 32.044388</t>
  </si>
  <si>
    <t>Смоленская область, город Смоленск, Дзержинского дом  7</t>
  </si>
  <si>
    <t>54.778139, 32.045606</t>
  </si>
  <si>
    <t>8/1р</t>
  </si>
  <si>
    <t>ЗАО ""Смоленские коммунальные системы""</t>
  </si>
  <si>
    <t>214000, город Смоленск ул. Октябрьской Революции, д.9, офис 707</t>
  </si>
  <si>
    <t>Смоленская область, город Смоленск, ул.Дзержинского д. 7 ул.Дзержинского д. 9 ул. Октябрьской Революции д. 3</t>
  </si>
  <si>
    <t xml:space="preserve">
54.778419, 32.046005 54.778736, 32.045080 54.777941, 32.044505</t>
  </si>
  <si>
    <t>Смоленская область, город Смоленск, Дзержинского дом  19</t>
  </si>
  <si>
    <t>54.780114, 32.038295</t>
  </si>
  <si>
    <t>ООО "Смоленские коммунальные системы"</t>
  </si>
  <si>
    <t>Смоленская область, город Смоленск, Дзержинского д. 19</t>
  </si>
  <si>
    <t xml:space="preserve">54.780335, 32.038891
</t>
  </si>
  <si>
    <t>Смоленская область, город Смоленск, Дзержинского дом  22</t>
  </si>
  <si>
    <t>54.788390, 32.036235</t>
  </si>
  <si>
    <t>Смоленская область, город Смоленск, Дзержинского д. 22</t>
  </si>
  <si>
    <t xml:space="preserve">54.788081, 32.036160
</t>
  </si>
  <si>
    <t>Смоленская область, город Смоленск, Дзержинского дом  24</t>
  </si>
  <si>
    <t>54.789052, 32.036529</t>
  </si>
  <si>
    <t>Смоленская область, город Смоленск, Дзержинского д. 24,    Дзержинского, д. 26</t>
  </si>
  <si>
    <t xml:space="preserve">54.789057, 32.036286
</t>
  </si>
  <si>
    <t>Смоленская область, город Смоленск, Дохтурова дом 1</t>
  </si>
  <si>
    <t>54.775200, 32.042833</t>
  </si>
  <si>
    <t>Смоленская область, город Смоленск, Дохтурова д.1,                          Николаева, д.6,                  Октябрьской Революции, д. 18,  Октябрьской Революции, д. 20, Октябрьской Революции, д. 22</t>
  </si>
  <si>
    <t xml:space="preserve">
54.775833, 32.043086     54.774140, 32.042762    54.775381, 32.043481    54.775007, 32.043436    54.774514, 32.043445</t>
  </si>
  <si>
    <t>Смоленская область, город Смоленск, Дохтурова дом 27</t>
  </si>
  <si>
    <t>54.777848, 32.036388</t>
  </si>
  <si>
    <t>Смоленская область, город Смоленск, Дохтурова д.27,                                                          3-я линия Красноармейской Слободы, д. 21                        совместное пользование                   ООО "ТСЖ+Сервис"                          ул. Дохтурова д. 29</t>
  </si>
  <si>
    <t xml:space="preserve">
54.777500, 32.037400                                54.778061, 32.037876 54.778191, 32.036546
</t>
  </si>
  <si>
    <t>Смоленская область, город Смоленск, Ипподромный проезд дом 24</t>
  </si>
  <si>
    <t>54.746720, 32.042003</t>
  </si>
  <si>
    <t>ООО УК "Консоль-Сервис"</t>
  </si>
  <si>
    <t xml:space="preserve">214018 Смоленская область, город Смоленск, пр-кт. Гагарина, д. 43  </t>
  </si>
  <si>
    <t>Смоленская область, город Смоленск, Ипподромный проезд д.24</t>
  </si>
  <si>
    <t xml:space="preserve">
54.746176, 32.042017</t>
  </si>
  <si>
    <t>Смоленская область, город Смоленск, Ипподромный проезд дом 26</t>
  </si>
  <si>
    <t>54.746357, 32.039430</t>
  </si>
  <si>
    <t>Смоленская область, город Смоленск, Ипподромный проезд д.26</t>
  </si>
  <si>
    <t xml:space="preserve">54.746108, 32.040660
</t>
  </si>
  <si>
    <t>Смоленская область, город Смоленск, Ипподромный проезд дом 30</t>
  </si>
  <si>
    <t xml:space="preserve">
54.744881, 32.039596
</t>
  </si>
  <si>
    <t>Смоленская область, город Смоленск, Ипподромный проезд д.30</t>
  </si>
  <si>
    <t xml:space="preserve">54.745199, 32.038891
</t>
  </si>
  <si>
    <t>Смоленская область, город Смоленск, Кирова дом 4</t>
  </si>
  <si>
    <t>54.769447, 32.024006</t>
  </si>
  <si>
    <t>Смоленская область, город Смоленск, Кирова д. 2/57,                            Кирова д. 2а,                               Кирова д. 4,                                 Кирова д. 6,                                  Кирова д. 8,                               Воробьева, д. 36;                 Воробьева, д. 26,
Воробьева, д. 26а,
Николаева, д. 61/38</t>
  </si>
  <si>
    <t xml:space="preserve">                                         54.769902, 32.023691    54.769492, 32.023404    54.769077, 32.024455    54.768869, 32.024976    54.768656, 32.025596    54.768843, 32.022407 54.767679, 32.024140 54.768137, 32.024625    54.769186, 32.021436</t>
  </si>
  <si>
    <t>Смоленская область, город Смоленск, Кирова дом 14а</t>
  </si>
  <si>
    <t>54.768090, 32.027918</t>
  </si>
  <si>
    <t>Смоленская область, город Смоленск, Кирова д.14,                                Кирова д.14а,                              Кирова д.18,                                Кирова д.22</t>
  </si>
  <si>
    <t xml:space="preserve">                                                                                      54.768407, 32.028874         54.767913, 32.028407 
54.768588, 32.030276    54.768625, 32.031722</t>
  </si>
  <si>
    <t>Смоленская область, город Смоленск, пер. Юннатов дом 4</t>
  </si>
  <si>
    <t>54.768140, 32.031154</t>
  </si>
  <si>
    <t>214036, город Смоленская обл, Смоленский р-н,с.п. Козинское д. Алтуховка ул. 70-летия Победы, д. 2, помещ. 6.4</t>
  </si>
  <si>
    <t>Смоленская область, город Смоленск, пер. Юннатов д.4               совместное пользование                  ООО "Инвестжилстрой"                     ул. Кирова д.22д</t>
  </si>
  <si>
    <t xml:space="preserve">54.767321, 32.031021 54.768614, 32.032908
</t>
  </si>
  <si>
    <t>Смоленская область, город Смоленск, Кирова дом 25в</t>
  </si>
  <si>
    <t>54.771276, 32.035496</t>
  </si>
  <si>
    <t xml:space="preserve">Смоленская область, город Смоленск, ул. Кирова д.25в,                           ул. Кирова д.25б,                           ул. Кирова д.25а,                                 ул. Кирова д.27а                           ул. Кирова д.27б                                ул. Николаева, д. 25а                     совместное пользование                     ООО "Смоленские коммунальные системы"         ул. Николаева д. 21б,              ООО "Вяземский"                           ул. Николаева, д. 21а                </t>
  </si>
  <si>
    <t>54.771154, 32.034471  54.770723, 32.034507  54.770266, 32.034516  54.770479, 32.036600   54.770920, 32.036600 54.772011, 32.037274  54.771559, 32.034714 54.771585, 32.036564</t>
  </si>
  <si>
    <t>Смоленская область, город Смоленск, Кирова дом 26</t>
  </si>
  <si>
    <t>54.768540, 32.037018</t>
  </si>
  <si>
    <t>"Смоленские коммунальные системы"</t>
  </si>
  <si>
    <t>Смоленская область, город Смоленск, ул.Кирова д.26                       совместное пользование                  ООО "Инвестжилстрой"  ул.Кирова д.26а                             ул. Колхозная д. 8                             ООО "ТСЖ+Сервис"                   ул. Кирова д. 28а</t>
  </si>
  <si>
    <t xml:space="preserve">
54.768656, 32.037956 54.768360, 32.037489 54.767685, 32.036555 54.768188, 32.038594</t>
  </si>
  <si>
    <t>Смоленская область, город Смоленск, Кирова дом 29</t>
  </si>
  <si>
    <t>54.769548, 32.040511</t>
  </si>
  <si>
    <t>Смоленская область, город Смоленск, Кирова д.29,                                 Кирова д.29а,                                    Кирова д.31,                                   Кирова д.31а</t>
  </si>
  <si>
    <t xml:space="preserve">                                          54.769206, 32.040328    54.769845, 32.040202    54.769217, 32.041289    54.769773, 32.040903</t>
  </si>
  <si>
    <t>Смоленская область, город Смоленск, Кирова дом 41</t>
  </si>
  <si>
    <t>54.770005, 32.044310</t>
  </si>
  <si>
    <t>Смоленская область, город Смоленск, Кирова д.41,                                  Кирова д.41а,                               Кирова д.43,                             Гагарина проспект, д. 18,             Гагарина проспект, д. 20а, ул. Октябрьской Революции, д. 21, совместное пользование                 ООО "СКС" ул. Октябрьской Революции, д. 23</t>
  </si>
  <si>
    <t xml:space="preserve">                                                               54.769217, 32.044092    54.769643, 32.043939 
54.769144, 32.045610    54.770193, 32.046068    54.769627, 32.045493    54.770105, 32.043553   54.769409, 32.043454
</t>
  </si>
  <si>
    <t>Смоленская область, город Смоленск, Киевский пер. дом 16/1</t>
  </si>
  <si>
    <t>54.760389, 32.034315</t>
  </si>
  <si>
    <t>Смоленская область, город Смоленск, Киевский пер. д.16/1</t>
  </si>
  <si>
    <t>54.760329, 32.034633</t>
  </si>
  <si>
    <t>Смоленская область, город Смоленск, Киевский пер. дом 16/2</t>
  </si>
  <si>
    <t>54.760537, 32.033473</t>
  </si>
  <si>
    <t>Смоленская область, город Смоленск, Киевский пер. д.16/2</t>
  </si>
  <si>
    <t>54.760433, 32.033752</t>
  </si>
  <si>
    <t>Смоленская область, город Смоленск, Киевский пер. дом 18</t>
  </si>
  <si>
    <t>54.761142, 32.031413</t>
  </si>
  <si>
    <t>ООО "УК Уютный дом"</t>
  </si>
  <si>
    <t xml:space="preserve">214004, Смоленская область, город Смоленск, улица Николаева, 20 </t>
  </si>
  <si>
    <t>Смоленская область, город Смоленск, Киевский пер. д.18</t>
  </si>
  <si>
    <t>54.760963, 32.030797</t>
  </si>
  <si>
    <t>Смоленская область, город Смоленск, Киевский пер., дом 17, корп. 1</t>
  </si>
  <si>
    <t>54.758979, 32.035585</t>
  </si>
  <si>
    <t>214530, Смоленская область, город Смоленский р-н с.Печерск, ул. Школьная, д.10, оф. 1</t>
  </si>
  <si>
    <t>Смоленская область, город Смоленск, пер. Киевский, д.17, корп. 1</t>
  </si>
  <si>
    <t>Смоленская область, г. Смоленск, Киевский пер. д. 17</t>
  </si>
  <si>
    <t>54.759548, 32.032447</t>
  </si>
  <si>
    <t>ООО "Сити"</t>
  </si>
  <si>
    <t>214530, Смоленская область, г. Смоленский р-н, с. Печерск ул. Школьная д.10  оф.1</t>
  </si>
  <si>
    <t>Смоленская область, г. Смоленск, Киевский пер. д. 17 корп. 4,5</t>
  </si>
  <si>
    <t>54.7596114, 32.0324354</t>
  </si>
  <si>
    <t>Смоленская область, город Смоленск, Киевское шоссе, дом  56</t>
  </si>
  <si>
    <t>54.733273, 32.051193</t>
  </si>
  <si>
    <t>ООО УК Гражданстрой</t>
  </si>
  <si>
    <t>214019, Смоленская область, город Смоленск, улица Румянцева, 14а</t>
  </si>
  <si>
    <t>Смоленская область, город Смоленск, Киевское шоссе, д. 56</t>
  </si>
  <si>
    <t>54.732569, 32.052150</t>
  </si>
  <si>
    <t>54.731510, 32.051924</t>
  </si>
  <si>
    <t xml:space="preserve">Смоленская область, город Смоленск, Киевское шоссе, д. 56 </t>
  </si>
  <si>
    <t>Смоленская область, город Смоленск, Киевское шоссе, дом  58</t>
  </si>
  <si>
    <t>54.732886, 32.050130</t>
  </si>
  <si>
    <t>Смоленская область, город Смоленск, Киевское шоссе, д. 58                  Киевское шоссе, д. 60</t>
  </si>
  <si>
    <t>54.732387, 32.050955 54.732184, 32.049850</t>
  </si>
  <si>
    <t>54.731328, 32.050799</t>
  </si>
  <si>
    <t>Смоленская область, город Смоленск, Киевское шоссе, д. 58                  Киевское шоссе д. 60</t>
  </si>
  <si>
    <t>Смоленская область, город Смоленск, ул. Козлова, дом 3а</t>
  </si>
  <si>
    <t>54.783708, 32.051646</t>
  </si>
  <si>
    <t>7/1/1р</t>
  </si>
  <si>
    <t>1,1/0,24/1,1</t>
  </si>
  <si>
    <t>многоквартирные жилые дома, ООО "Мелодия", общежитие</t>
  </si>
  <si>
    <t xml:space="preserve">Смоленская область, город Смоленск, Козлова, д.3а (общежитие СГСХА),                    ул. Козлова, д. 3, д. 5,                   ул. Коненкова, д. 2/12, д. 4, д. 8, ул. Ленина, д. 7/2, д. 9, д. 11, д. 13, д. 15,                                  ул. Большая Советская, д. 14,       д. 16/17                             совместное пользование             ООО "ЖК СИСТЕМЫ"               ул. Козлова, д. 3                           ООО "Инвестжилстрой"              ул. Ленина, д. 15а;                      ООО "Мелодия" ул. Ленина, 13          </t>
  </si>
  <si>
    <t>54.784400, 32.051907 54.784400, 32.051746    54.784317, 32.050614    54.783087, 32.049096    54.783793, 32.049787    54.784219, 32.050129    54.782656, 32.049374    54.782692, 32.050245    54.782890, 32.050686    54.782801, 32.051153    54.782895, 32.052455    54.783642, 32.053282    54.782936, 32.052949   54.784364, 32.051737 54.783461, 32.052473  54.782756, 32.051207</t>
  </si>
  <si>
    <t>Смоленская область, город Смоленск, ул. Коммунистическая, дом 6</t>
  </si>
  <si>
    <t>54.780125, 32.046772</t>
  </si>
  <si>
    <t>ООО ОК «СМОЛЕНСК»</t>
  </si>
  <si>
    <t>214004, Смоленская область, город Смоленск, улица Николаева, дом 19, квартира 121</t>
  </si>
  <si>
    <t>Смоленская область, город Смоленск, Коммунистическая д.6</t>
  </si>
  <si>
    <t xml:space="preserve">54.780439, 32.047200
</t>
  </si>
  <si>
    <t>Смоленская область, город Смоленск, Коминтерна городок, дом 3</t>
  </si>
  <si>
    <t>54.775501, 32.029822</t>
  </si>
  <si>
    <t>Смоленская область, город Смоленск, Коминтерна городок д.3, д. 9, д. 9а, д. 10, д. 11, д. 4, д. 5</t>
  </si>
  <si>
    <t>54.775200, 32.029890    54.775698, 32.028964  54.775376, 32.029234   54.775994, 32.029566  54.776306, 32.030177   54.775558, 32.030509  54.775828, 32.031021</t>
  </si>
  <si>
    <t>Смоленская область, город Смоленск, Коминтерна городок, дом 8а</t>
  </si>
  <si>
    <t>54.774858, 32.028020</t>
  </si>
  <si>
    <t>Смоленская область, город Смоленск, Коминтерна городок д.8а</t>
  </si>
  <si>
    <t xml:space="preserve">
54.775106, 32.028677</t>
  </si>
  <si>
    <t>Смоленская область, город Смоленск, Коминтерна городок, дом 12б</t>
  </si>
  <si>
    <t>54.776615, 32.031414</t>
  </si>
  <si>
    <t>Смоленская область, город Смоленск, Коминтерна городок, д. 12, Коминтерна городок, д. 12б</t>
  </si>
  <si>
    <t xml:space="preserve">
54.776207, 32.031120    54.776176, 32.032144</t>
  </si>
  <si>
    <t>Смоленская область, город Смоленск, Коминтерна городок, дом  17</t>
  </si>
  <si>
    <t>54.773977, 32.030453</t>
  </si>
  <si>
    <t>Смоленская область, город Смоленск, Коминтерна городок, д. 16, Коминтерна городок, д. 17  Коминтерна городок, д. 15, Коминтерна городок, д. 13, Коминтерна городок, д. 14</t>
  </si>
  <si>
    <t xml:space="preserve">
54.773990, 32.029566    54.774379, 32.030213  54.773564, 32.028677 54.775200, 32.031884  54.774862, 32.031201</t>
  </si>
  <si>
    <t>Смоленская область, город Смоленск, Колхозный пер.,  дом  15в</t>
  </si>
  <si>
    <t>54.764059, 32.034764</t>
  </si>
  <si>
    <t>214025, Смоленская область, город Смоленск, Вяземская 2-я улица, дом 4</t>
  </si>
  <si>
    <t>Смоленская область, город Смоленск, Колхозный пер.,  д. 15в</t>
  </si>
  <si>
    <t xml:space="preserve">
54.764121, 32.035657</t>
  </si>
  <si>
    <t>Смоленская область, город Смоленск, Колхозный пер.,  дом  15г</t>
  </si>
  <si>
    <t>54.764730, 32.035917</t>
  </si>
  <si>
    <t>ООО УК "Гражданстрой"</t>
  </si>
  <si>
    <t>214019, Смоленская область, город Смоленск, улица Румянцева, 14 А</t>
  </si>
  <si>
    <t>Смоленская область, город Смоленск, Колхозный пер.,  д. 15г</t>
  </si>
  <si>
    <t xml:space="preserve">54.764246, 32.036537
</t>
  </si>
  <si>
    <t>Смоленская область, город Смоленск, Колхозный пер.,  дом  19а</t>
  </si>
  <si>
    <t xml:space="preserve">54.761769, 32.035580
</t>
  </si>
  <si>
    <t>ООО  "Забота"</t>
  </si>
  <si>
    <t>214012, Смоленская область, город Смоленск, Витебское шоссе, 1/37, 16</t>
  </si>
  <si>
    <t>Смоленская область, город Смоленск, Колхозный пер.,  д. 19а</t>
  </si>
  <si>
    <t>54.761498, 32.034624</t>
  </si>
  <si>
    <t>Смоленская область, город Смоленск, ул. Колхозная, дом  48</t>
  </si>
  <si>
    <t>54.759408, 32.037694</t>
  </si>
  <si>
    <t>многоквартирные жилые дома, торговые объекты</t>
  </si>
  <si>
    <t>Смоленская область, город Смоленск, пер. Киевский, д. 12, совместное пользование  ул. Колхозная,  д. 48 (ТЦ, магазины), ООО "Городъ" ул. Колхозная, д. 48а, частный сектор</t>
  </si>
  <si>
    <t xml:space="preserve">54.759774, 32.036864 54.759233, 32.036447   54.759351, 32.037095      </t>
  </si>
  <si>
    <t>Смоленская область, город Смоленск, улица Бородинская, дом 1</t>
  </si>
  <si>
    <t>54.774930, 32.009020</t>
  </si>
  <si>
    <t>ООО "Жилищный стандарт"</t>
  </si>
  <si>
    <t>214018, Смоленская область, город Смоленск, ул. Нахимова, д. 3, почтовый Чуриловский проезд, дом 3</t>
  </si>
  <si>
    <t>Смоленская область, город Смоленск, ул. Кловская, дом 15</t>
  </si>
  <si>
    <t>54.776853, 31.998710</t>
  </si>
  <si>
    <t>ООО "УПРАВДОМРЕМСТРОЙ"</t>
  </si>
  <si>
    <t>Смоленская область, город Смоленск, ул. Кловская, д. 15</t>
  </si>
  <si>
    <t xml:space="preserve">
54.777147, 31.998565</t>
  </si>
  <si>
    <t>Смоленская область, город Смоленск, улица Кловская, дом 17</t>
  </si>
  <si>
    <t>54.778198, 31.999338</t>
  </si>
  <si>
    <t>Смоленская область, город Смоленск, Кловская  д.17</t>
  </si>
  <si>
    <t xml:space="preserve">
54.777661, 31.998673</t>
  </si>
  <si>
    <t>Смоленская область, город Смоленск, ул. Кловская  дом 21а</t>
  </si>
  <si>
    <t>54.776790, 31.998653</t>
  </si>
  <si>
    <t>УК "Комфорт+"</t>
  </si>
  <si>
    <t xml:space="preserve">214018 Смоленская область, город Смоленск, пер. Рославльский 2-й, д. 14Б, п. 1 </t>
  </si>
  <si>
    <t>Смоленская область, город Смоленск, Кловская  д.21а</t>
  </si>
  <si>
    <t xml:space="preserve">
54.776420, 31.997389</t>
  </si>
  <si>
    <t>Смоленская область, город Смоленск, улица Кловская, дом 25а</t>
  </si>
  <si>
    <t>54.775168, 32.001187</t>
  </si>
  <si>
    <t>Смоленская область, город Смоленск, ул. Кловская  д.25а                       ул. Кловская  д.23а                             ул. Кловская  д.27а</t>
  </si>
  <si>
    <t xml:space="preserve">54.774821, 32.001197 54.775392, 31.999922 54.775054, 32.001853
</t>
  </si>
  <si>
    <t>Смоленская область, город Смоленск, Кловская дом 27</t>
  </si>
  <si>
    <t>54.774027, 32.000524</t>
  </si>
  <si>
    <t>Смоленская область, город Смоленск, ул. Кловская д.27                           ул. Кловская д.29</t>
  </si>
  <si>
    <t xml:space="preserve">54.774306, 32.001224 54.774218, 32.002437
</t>
  </si>
  <si>
    <t>Смоленская область, город Смоленск, Кловская дом 52</t>
  </si>
  <si>
    <t>54.775613, 32.003662</t>
  </si>
  <si>
    <t>Смоленская область, город Смоленск, Кловская д.48,                           Кловская д.50,                               Кловская д.52</t>
  </si>
  <si>
    <t xml:space="preserve">
54.774836, 32.004198    54.775319, 32.003731    54.775828, 32.003111</t>
  </si>
  <si>
    <t>Смоленская область, город Смоленск, Кловская   дом 58</t>
  </si>
  <si>
    <t>54.777622, 32.002395</t>
  </si>
  <si>
    <t>Смоленская область, город Смоленск, Кловская   д.54, Кловская   д.56, Кловская   д.58</t>
  </si>
  <si>
    <t xml:space="preserve">
54.776944, 32.002015    54.777734, 32.001179    54.778009, 32.001727</t>
  </si>
  <si>
    <t>Смоленская область, город Смоленск, Кловская   дом 60</t>
  </si>
  <si>
    <t>54.778463, 32.000161</t>
  </si>
  <si>
    <t>Смоленская область, город Смоленск, Кловская   д.60</t>
  </si>
  <si>
    <t xml:space="preserve">
54.778471, 32.000982</t>
  </si>
  <si>
    <t>Смоленская область, город Смоленск, ул. Красина, дом 18</t>
  </si>
  <si>
    <t>54.787313, 32.037913</t>
  </si>
  <si>
    <t>Смоленская область, город Смоленск, ул. Красина, д.18, частный сектор</t>
  </si>
  <si>
    <t xml:space="preserve">
54.787323, 32.037705</t>
  </si>
  <si>
    <t>Смоленская область, город Смоленск, Краснинское шоссе, дом 3</t>
  </si>
  <si>
    <t>54.767518, 32.006688</t>
  </si>
  <si>
    <t>ООО "ДОРА"</t>
  </si>
  <si>
    <t>214006, обл. Смоленская, г. Смоленск, ул. Госпитальная, д. 27, кв. 78</t>
  </si>
  <si>
    <t>Смоленская область, город Смоленск, Краснинское шоссе   д.3</t>
  </si>
  <si>
    <t xml:space="preserve">
54.766968, 32.006201</t>
  </si>
  <si>
    <t>Смоленская область, город Смоленск, Краснинское шоссе, дом 6</t>
  </si>
  <si>
    <t>54.768917, 32.002914</t>
  </si>
  <si>
    <t>Смоленская область, город Смоленск, Краснинское шоссе, д.6, Краснинское шоссе, д. 6б, Краснинское шоссе, д.6в</t>
  </si>
  <si>
    <t xml:space="preserve">54.768516, 32.004458 54.769014, 32.003362 54.769373, 32.003255
</t>
  </si>
  <si>
    <t>Смоленская область, город Смоленск, Краснинское шоссе   дом 18 и 16</t>
  </si>
  <si>
    <t>54.771848, 31.988941</t>
  </si>
  <si>
    <t>ООО ТСЖ</t>
  </si>
  <si>
    <t xml:space="preserve">214009, Смоленская область, город Смоленск, Рославльское шоссе, дом 5 км строение а, офис 211 </t>
  </si>
  <si>
    <t>Смоленская область, город Смоленск, Краснинское шоссе   д.18 и 16</t>
  </si>
  <si>
    <t xml:space="preserve">54.772307, 31.987839 54.771606, 31.988702
</t>
  </si>
  <si>
    <t>Смоленская область, город Смоленск, Краснинское шоссе   дом 20</t>
  </si>
  <si>
    <t>54.771315, 31.988679</t>
  </si>
  <si>
    <t>Смоленская область, город Смоленск, Краснинское шоссе   д.20</t>
  </si>
  <si>
    <t xml:space="preserve">54.771720, 31.987974
</t>
  </si>
  <si>
    <t>Смоленская область, город Смоленск, Краснинское шоссе   дом 22</t>
  </si>
  <si>
    <t xml:space="preserve">
54.771687, 31.986627
</t>
  </si>
  <si>
    <t>Смоленская область, город Смоленск, Краснинское шоссе   д.22</t>
  </si>
  <si>
    <t xml:space="preserve">54.771855, 31.987220
</t>
  </si>
  <si>
    <t>Смоленская область, город Смоленск, Краснинское шоссе   дом 24</t>
  </si>
  <si>
    <t>54.774514, 31.986372</t>
  </si>
  <si>
    <t>Смоленская область, город Смоленск, Краснинское шоссе   д.24</t>
  </si>
  <si>
    <t>54.773855, 31.986914</t>
  </si>
  <si>
    <t>Смоленская область, город Смоленск, Краснинское шоссе   дом 26</t>
  </si>
  <si>
    <t>54.772504, 31.986033</t>
  </si>
  <si>
    <t>Смоленская область, город Смоленск, Краснинское шоссе   д.26</t>
  </si>
  <si>
    <t xml:space="preserve">
54.773325, 31.986178</t>
  </si>
  <si>
    <t>Смоленская область, город Смоленск, Краснинское шоссе   дом 28</t>
  </si>
  <si>
    <t>54.773679, 31.985170</t>
  </si>
  <si>
    <t>Смоленская область, город Смоленск, Краснинское шоссе   д.28</t>
  </si>
  <si>
    <t xml:space="preserve">
54.772967, 31.985423</t>
  </si>
  <si>
    <t>Смоленская область, город Смоленск, 1-й Краснинский пер.  дом 21</t>
  </si>
  <si>
    <t>54.769782, 32.038477</t>
  </si>
  <si>
    <t>Смоленская область, город Смоленск,    1-й Краснинский пер.  д.21,   1-й Краснинский пер.  д.21а                 совместное пользование с ООО "Квартал"  ул. Николаева, д. 19а</t>
  </si>
  <si>
    <t xml:space="preserve">                                          54.769809, 32.038154     54.770027, 32.038918 54.770988, 32.038172</t>
  </si>
  <si>
    <t>Смоленская область, город Смоленск, 2-й Краснинский пер.  дом 3</t>
  </si>
  <si>
    <t>54.774810, 32.035174</t>
  </si>
  <si>
    <t>ООО "Городская управляющая компания", совместно с ООО УК "КОНСОЛЬ-СЕРВИС"</t>
  </si>
  <si>
    <t>Смоленская область, город Смоленск,    2-й Краснинский пер.  д.5 совместное пользование            ООО УК "КОНСОЛЬ-СЕРВИС"                                       2-й Краснинский пер. д. 1</t>
  </si>
  <si>
    <t>54.774270, 32.034112 54.774265, 32.035666</t>
  </si>
  <si>
    <t>Смоленская область, город Смоленск, 2-й Краснинский пер.  дом 12</t>
  </si>
  <si>
    <t>54.775743, 32.036385</t>
  </si>
  <si>
    <t>Смоленская область, город Смоленск,    2-й Краснинский пер.  д.8              ул. Николаева д.14</t>
  </si>
  <si>
    <t>54.775091, 32.037310 54.774945, 32.038954</t>
  </si>
  <si>
    <t>Смоленская область, город Смоленск, 2-я линия Красноармейской Слободы, дом 5</t>
  </si>
  <si>
    <t>54.778212, 32.042998</t>
  </si>
  <si>
    <t>Смоленская область, город Смоленск,    2-я линия Красноармейской Слободы.  д.5, совместное пользование с  ООО "РОСТ" - ул. Октябрьской Революции, д. 12</t>
  </si>
  <si>
    <t>54.778186, 32.042322
54.775383, 32.043597</t>
  </si>
  <si>
    <t>Смоленская область, город Смоленск, 3-я линия Красноармейской Слободы.  дом 6</t>
  </si>
  <si>
    <t>54.777345, 32.042306</t>
  </si>
  <si>
    <t xml:space="preserve">Смоленская область, город Смоленск,    2-я линия Красноармейской Слободы.  д.3,                                         2-я линия Красноармейской Слободы.  д.5,                                         3-я линия Красноармейской Слободы.  д.9,     д. 6                                    3-я линия Красноармейской Слободы.  д.11 (снесен),                                       3-я линия Красноармейской Слободы.  д.13 (снесен)           </t>
  </si>
  <si>
    <t xml:space="preserve">54.777609, 32.042466    54.778196, 32.042304                                                                                                    54.777048, 32.042205     54.777440, 32.042093                                              54.777261, 32.041595    54.777474, 32.040562 </t>
  </si>
  <si>
    <t>Смоленская область, город Смоленск, Мало-Краснофлотская дом 29а</t>
  </si>
  <si>
    <t>54.788376, 32.011483</t>
  </si>
  <si>
    <t>Смоленская область, город Смоленск, ул. Мало-Краснофлотская д.29а,               Мало-Краснофлотская д.29б,             Мало-Краснофлотская д.29в   совместное пользование ул. Мало-Краснофлотская д.29 (ООО УК "Гармония")</t>
  </si>
  <si>
    <t xml:space="preserve">54.787936, 32.011555    54.787785, 32.011079    54.788491, 32.010702  54.788881, 32.010746                                                       </t>
  </si>
  <si>
    <t>Смоленская область, город Смоленск, Мало-Краснофлотская дом 31а</t>
  </si>
  <si>
    <t>54.787773, 32.010522</t>
  </si>
  <si>
    <t>Смоленская область, город Смоленск, Мало-Краснофлотская д.31,            Мало-Краснофлотская д.31а,           Мало-Краснофлотская д.33,              Мало-Краснофлотская д.33а,            Мало-Краснофлотская д.35,                4-й Краснофлотский пер., д. 1,                4-й Краснофлотский пер., д. 3</t>
  </si>
  <si>
    <t xml:space="preserve">                                        54.788533, 32.009489    54.788170, 32.010046    54.788320, 32.008779    54.787957, 32.009139    54.788086, 32.007926
54.787619, 32.008186    54.787599, 32.008734</t>
  </si>
  <si>
    <t>Смоленская область, город Смоленск, Мало-Краснофлотская дом 37</t>
  </si>
  <si>
    <t>54.787297, 32.007054</t>
  </si>
  <si>
    <t>Смоленская область, город Смоленск, улица Мало-Краснофлотская, д. 37, совместное пользование                 улица Мало-Краснофлотская,       д. 37а ООО УК "Гармония",        улица Мало-Краснофлотская,     д. 39 ООО "ЖТ"</t>
  </si>
  <si>
    <t xml:space="preserve">
54.787043, 32.007791     54.787515, 32.007306   54.786669, 32.007477 </t>
  </si>
  <si>
    <t>Смоленская область, город Смоленск, Мало-Краснофлотская дом 37б</t>
  </si>
  <si>
    <t>54.787145, 32.006673</t>
  </si>
  <si>
    <t>Смоленская область, город Смоленск, Мало-Краснофлотская д.37б</t>
  </si>
  <si>
    <t xml:space="preserve">
 54.787650, 32.006497</t>
  </si>
  <si>
    <t>Смоленская область, город Смоленск, Мало-Краснофлотская дом 39</t>
  </si>
  <si>
    <t>54.787127, 32.006683</t>
  </si>
  <si>
    <t>ООО "Жилищные технологии"</t>
  </si>
  <si>
    <t>214013, Смоленская область, город Смоленск, улица Воробьева, 5, помещение 2</t>
  </si>
  <si>
    <t>Смоленская область, город Смоленск, Мало-Краснофлотская д.39</t>
  </si>
  <si>
    <t xml:space="preserve">54.786669, 32.007477
</t>
  </si>
  <si>
    <t>Смоленская область, город Смоленск, Ново-Краснофлотская дом 7</t>
  </si>
  <si>
    <t>54.787936, 32.012647</t>
  </si>
  <si>
    <t>Смоленская область, город Смоленск, Ново-Краснофлотская д.7,           Ново-Краснофлотская д.9,          Ново-Краснофлотская д.13,         Ново-Краснофлотская д.15</t>
  </si>
  <si>
    <t xml:space="preserve">
54.787837, 32.013244    54.787583, 32.012085    54.787105, 32.012795    54.787209, 32.011366</t>
  </si>
  <si>
    <t>Смоленская область, город Смоленск, 1-й Краснофлотский пер. дом 13</t>
  </si>
  <si>
    <t>54.789676, 32.024705</t>
  </si>
  <si>
    <t>Смоленская область, город Смоленск,    1-й Краснофлотский пер. д.13, Больничный пер. д. 2,      Больничный пер. д. 7              совместное пользование                  ООО "Вяземский"                             пер. Больничный д. 4</t>
  </si>
  <si>
    <t xml:space="preserve">
54.789820, 32.024293    54.790111, 32.025398    54.790417, 32.025865 54.789745, 32.025974</t>
  </si>
  <si>
    <t>Смоленская область, город Смоленск, 1-й Краснофлотский пер. дом 15</t>
  </si>
  <si>
    <t>54.785339, 32.025431</t>
  </si>
  <si>
    <t>Смоленская область, город Смоленск, 1-й Краснофлотский пер. д.15</t>
  </si>
  <si>
    <t>Смоленская область, город Смоленск, 1-й Краснофлотский пер. дом 15б</t>
  </si>
  <si>
    <t>54.787969, 32.025180</t>
  </si>
  <si>
    <t>Смоленская область, город Смоленск,    1-й Краснофлотский пер. д.15б</t>
  </si>
  <si>
    <t xml:space="preserve">54.787521, 32.024985
</t>
  </si>
  <si>
    <t>Смоленская область, город Смоленск, 2-й Краснофлотский пер. дом 38</t>
  </si>
  <si>
    <t>54.786069, 32.017187</t>
  </si>
  <si>
    <t xml:space="preserve">Смоленская область, город Смоленск,     2-й Краснофлотский пер. д.36,            2-й Краснофлотский пер. д.38,             </t>
  </si>
  <si>
    <t xml:space="preserve">
54.786041, 32.016343    54.785709, 32.016846    </t>
  </si>
  <si>
    <t>Смоленская область, город Смоленск, 2-й Краснофлотский переулок между домом 40 и 42</t>
  </si>
  <si>
    <t>54.784861, 32.017407</t>
  </si>
  <si>
    <t>Смоленская область, город Смоленск,    2-й Краснофлотский пер. д.42,  совместное пользование 2-й Краснофлотский пер. д.40 ООО "Рост"</t>
  </si>
  <si>
    <t xml:space="preserve">
54.784743, 32.017798 54.785184, 32.017178</t>
  </si>
  <si>
    <t>Смоленская область, город Смоленск, 4-й Краснофлотский пер. дом 8</t>
  </si>
  <si>
    <t>54.785239, 32.009152</t>
  </si>
  <si>
    <t>Смоленская область, город Смоленск,     4-й Краснофлотский пер. д.5,              4-й Краснофлотский пер. д.8</t>
  </si>
  <si>
    <t xml:space="preserve">
54.785024, 32.008824    54.784696, 32.009112</t>
  </si>
  <si>
    <t>Смоленская область, город Смоленск, 5-й Краснофлотский пер. дом 3</t>
  </si>
  <si>
    <t>54.786376, 32.006400</t>
  </si>
  <si>
    <t>Смоленская область, город Смоленск,     5-й Краснофлотский пер. д.3</t>
  </si>
  <si>
    <t xml:space="preserve">
54.786659, 32.006560</t>
  </si>
  <si>
    <t>Смоленская область, город Смоленск, Марины Расковой, дом 4</t>
  </si>
  <si>
    <t>54.770381, 32.015961</t>
  </si>
  <si>
    <t>Смоленская область, город Смоленск, ул. Марины Расковой  д.4, корп. 1.,   ул. Марины Расковой  д.2, переулок Зои Космодемьянской, д.1, д. 5, д. 3, ул. Николаева, д. 48 (5,6), совместное пользование ООО "СМОЛУК" ул. Марины Расковой, д. 4, копр. 2, частный сектор</t>
  </si>
  <si>
    <t xml:space="preserve">54.769696, 32.013884    54.769492, 32.012669   54.769264, 32.017987  54.769918, 32.016559    54.768755, 32.016334  54.769949, 32.015804   </t>
  </si>
  <si>
    <t>Смоленская область, город Смоленск, Матросова дом 16</t>
  </si>
  <si>
    <t>54.764579, 32.028145</t>
  </si>
  <si>
    <t>Смоленская область, город Смоленск, Матросова д.16</t>
  </si>
  <si>
    <t xml:space="preserve">
54.765358, 32.029243</t>
  </si>
  <si>
    <t>Смоленская область, город Смоленск, ул. Маяковского, дом  5б</t>
  </si>
  <si>
    <t>54.781955, 32.049827</t>
  </si>
  <si>
    <t>многоквартирные жилые дома, торговые объекты, ООО "Сувениры"</t>
  </si>
  <si>
    <t>Смоленская область, город Смоленск,  ул. Маяковского, д.5а,  ул. Маяковского, д. 5б, ул. Маяковского, д. 5,  ул.  Ленина, д. 6/1, ул.  Ленина, д. 8а,   ул. Ленина, д. 8б, ул. Коммунистическая, д. 3, ул.Коммунистическая, д. 5, ул. Большая Советская, д.18/18, ул. Большая Советская, д. 22,  ул. Большая Советская, д. 24; совместное пользование ООО УК "Мой Смоленск" ул. Большая Советская, д. 20,  ул. Большая Советская, дом 20, ООО "Сувениры", "Саквояж", "Константин"</t>
  </si>
  <si>
    <t>54.781420, 32.049500    54.781586, 32.049877    54.781550, 32.049024    54.782303, 32.049275    54.782080, 32.050102    54.782038, 32.049670    54.780797, 32.049742    54.780870, 32.050398    54.782557, 32.052491        54.782012, 32.052527 54.781737, 32.052410    54.781462, 32.052267  54.782316, 32.052508</t>
  </si>
  <si>
    <t>Смоленская область, город Смоленск, пос. Миловидово дом 45</t>
  </si>
  <si>
    <t>54.731039, 32.041750</t>
  </si>
  <si>
    <t>Смоленская область, город Смоленск, пос. Миловидово д.45, пос. Миловидово д.6, частный сектор</t>
  </si>
  <si>
    <t xml:space="preserve">                                         54.731732, 32.042349     54.733120, 32.043257</t>
  </si>
  <si>
    <t>Смоленская область, город Смоленск, пос. Миловидово дом 9</t>
  </si>
  <si>
    <t>54.735121, 32.039099</t>
  </si>
  <si>
    <t>открытая полщадка</t>
  </si>
  <si>
    <t>Смоленская область, город Смоленск, пос. Миловидово д.9, частный сектор</t>
  </si>
  <si>
    <t>54.735286, 32.039539</t>
  </si>
  <si>
    <t>Смоленская область, город Смоленск, пос. Миловидово дом 51</t>
  </si>
  <si>
    <t>54.732985, 32.046686</t>
  </si>
  <si>
    <t>Смоленская область, город Смоленск, пос. Миловидово д.51,  пос. Миловидово д.21, пос. Миловидово д.20,   пос. Миловидово д.19, пос. Миловидово д.18</t>
  </si>
  <si>
    <t xml:space="preserve">                                         54.733213, 32.045790     54.732298, 32.045655    54.732418, 32.045152    54.732631, 32.044748    54.732771, 32.044317</t>
  </si>
  <si>
    <t>Смоленская область, город Смоленск, Нахимова дом 5</t>
  </si>
  <si>
    <t>54.780455, 32.026134</t>
  </si>
  <si>
    <t>Смоленская область, город Смоленск, ул. Нахимова д.5 ул. Нахимова д.1а   ул. Нахимова д.3 ул. Нахимова д.3а ул. Нахимова д.7</t>
  </si>
  <si>
    <t xml:space="preserve">
54.781026, 32.026494 54.780470, 32.028273 54.781088, 32.027464 54.780564, 32.027329 54.780974, 32.025766</t>
  </si>
  <si>
    <t>Смоленская область, город Смоленск, Нахимова дом 22</t>
  </si>
  <si>
    <t>54.782777, 32.018508</t>
  </si>
  <si>
    <t>Смоленская область, город Смоленск, Нахимова д.22, Нахимова д.20а,   Нахимова д.18      совместное пользование    ООО ""Смоленские коммунальные системы""    ул. Нахимова д. 20</t>
  </si>
  <si>
    <t xml:space="preserve">
54.782537, 32.018499    54.781971, 32.017789    54.781555, 32.019272 54.781524, 32.017843</t>
  </si>
  <si>
    <t>Смоленская область, город Смоленск, Нахимова дом 23</t>
  </si>
  <si>
    <t>54.779127, 32.012079</t>
  </si>
  <si>
    <t>ООО "ТСЖ+Сервис"</t>
  </si>
  <si>
    <t xml:space="preserve">214018, Смоленская область, город Смоленск, Ново-Киевская улица, дом 7-б </t>
  </si>
  <si>
    <t>Смоленская область, город Смоленск, ул. Нахимова д. 23</t>
  </si>
  <si>
    <t xml:space="preserve">54.779452, 32.013540
</t>
  </si>
  <si>
    <t>Смоленская область, город Смоленск, Нахимова дом 27</t>
  </si>
  <si>
    <t>54.780524, 32.011330</t>
  </si>
  <si>
    <t>1.2</t>
  </si>
  <si>
    <t>ТСЖ "Оптима-плюс"</t>
  </si>
  <si>
    <t>214018, Смоленская область, город Смоленск, улица Нахимова, дом 27, квартира 110</t>
  </si>
  <si>
    <t>Смоленская область, город Смоленск, Нахимова д.27, дом 29</t>
  </si>
  <si>
    <t>54.780153, 32.010746, 54.780595, 32.010693</t>
  </si>
  <si>
    <t>Смоленская область, город Смоленск, Нахимова, дом 29а</t>
  </si>
  <si>
    <t>54.781103, 32.009556</t>
  </si>
  <si>
    <t>Смоленская область, город Смоленск, Нахимова, д. 29а</t>
  </si>
  <si>
    <t xml:space="preserve">
54.780704, 32.009336</t>
  </si>
  <si>
    <t>Смоленская область, город Смоленск, Нахимова дом 31</t>
  </si>
  <si>
    <t>54.779756, 32.008454</t>
  </si>
  <si>
    <t>Смоленская область, город Смоленск, Нахимова, д.31</t>
  </si>
  <si>
    <t xml:space="preserve">
54.779769, 32.008635</t>
  </si>
  <si>
    <t>Смоленская область, город Смоленск, Нахимова дом 40г</t>
  </si>
  <si>
    <t>54.782052, 32.006577</t>
  </si>
  <si>
    <t>ООО УК "Консоль сервис"</t>
  </si>
  <si>
    <t xml:space="preserve">214018, Смоленская область, город Смоленск, проспект Гагарина, дом 43 </t>
  </si>
  <si>
    <t>Смоленская область, город Смоленск, Нахимова д.40г</t>
  </si>
  <si>
    <t xml:space="preserve">54.781654, 32.007180
</t>
  </si>
  <si>
    <t>Смоленская область, город Смоленск, Нарвская дом 5</t>
  </si>
  <si>
    <t>54.778075, 32.026337</t>
  </si>
  <si>
    <t>Смоленская область, город Смоленск, Нарвская д. 5, д. 3</t>
  </si>
  <si>
    <t xml:space="preserve">
54.777843, 32.026063 54.777588, 32.025102</t>
  </si>
  <si>
    <t>Смоленская область, город Смоленск, Нарвская дом 7</t>
  </si>
  <si>
    <t>54.778564, 32.028058</t>
  </si>
  <si>
    <t>ООО "УК "Багратион"</t>
  </si>
  <si>
    <t>214009, Смоленская область, город Смоленск, Южный микрорайон, дом 12, офис 11 (12)</t>
  </si>
  <si>
    <t>Смоленская область, город Смоленск, Нарвская д.7</t>
  </si>
  <si>
    <t xml:space="preserve">
54.778622, 32.026063</t>
  </si>
  <si>
    <t>Смоленская область, город Смоленск, улица Воинов-Интернационалистов, дом 3</t>
  </si>
  <si>
    <t>54.773528, 31.992152</t>
  </si>
  <si>
    <t>Смоленская область, город Смоленск, улица Воинов-Интернационалистов, дом 3, дом 3а</t>
  </si>
  <si>
    <t>54.774099, 31.991433, 54.774031, 31.992277</t>
  </si>
  <si>
    <t>Смоленская область, город Смоленск, Нарвская дом 13</t>
  </si>
  <si>
    <t xml:space="preserve">Смоленская область, город Смоленск, ул. Нарвская, д.15, д. 13                            </t>
  </si>
  <si>
    <t>54.779395, 32.028264  54.779032, 32.028533</t>
  </si>
  <si>
    <t>Смоленская область, город Смоленск, ул. Нарвская, дом  21, корп. 1</t>
  </si>
  <si>
    <t>54.779676, 32.029958</t>
  </si>
  <si>
    <t>Смоленская область, город Смоленск, ул. Нарвская, д. 21, корп. 1</t>
  </si>
  <si>
    <t>Смоленская область, город Смоленск, ул. Нарвская, дом  21, корп. 2</t>
  </si>
  <si>
    <t>54.780072, 32.029851</t>
  </si>
  <si>
    <t>Смоленская область, город Смоленск, ул. Нарвская д. 21 корп 2</t>
  </si>
  <si>
    <t>Смоленская область, город Смоленск, Нарвская дом 21 корп 3</t>
  </si>
  <si>
    <t>54.779512, 32.029926</t>
  </si>
  <si>
    <t>Смоленская область, город Смоленск, Нарвская д.21 корп 3</t>
  </si>
  <si>
    <t>Смоленская область, город Смоленск, Николаева дом 4</t>
  </si>
  <si>
    <t>54.774591, 32.044927</t>
  </si>
  <si>
    <t>ООО ТСЖ+Сервис</t>
  </si>
  <si>
    <t>214018, Смоленская область, город Смоленск, Ново-Киевская улица, дом 7б</t>
  </si>
  <si>
    <t>Смоленская область, город Смоленск, Николаева д.4</t>
  </si>
  <si>
    <t xml:space="preserve">54.774327, 32.044505
</t>
  </si>
  <si>
    <t>Смоленская область, город Смоленск, Николаева дом 7</t>
  </si>
  <si>
    <t>54.773270, 32.042288</t>
  </si>
  <si>
    <t>ООО "Городская управляющая компания" совместно ООО "Вяземский"</t>
  </si>
  <si>
    <t>1236700007158; 1176733007406</t>
  </si>
  <si>
    <t>214018, Смоленская область, город Смоленск, улица 2-я Киевская, дом 20, офис 16; . Смоленск, ул. Вяземская 2-я, д. 4, оф. 1</t>
  </si>
  <si>
    <t>Смоленская область, город Смоленск, Николаева д.7,                               Николаева д.9,                               Николаева д.9а (ООО "Вяземский")</t>
  </si>
  <si>
    <t xml:space="preserve">
54.773185, 32.043023    54.773444, 32.041918    54.772748, 32.040912</t>
  </si>
  <si>
    <t>Смоленская область, город Смоленск, Николаева дом 14а</t>
  </si>
  <si>
    <t>54.775573, 32.037636</t>
  </si>
  <si>
    <t>Смоленская область, город Смоленск, Николаева д.14а</t>
  </si>
  <si>
    <t xml:space="preserve">54.775516, 32.038936
</t>
  </si>
  <si>
    <t>Смоленская область, город Смоленск, Николаева дом 17</t>
  </si>
  <si>
    <t>54.773063, 32.039068</t>
  </si>
  <si>
    <t>Смоленская область, город Смоленск, Николаева д.13,                         Николаева д.15,                           Николаева д.17,                              Николаева д.19 (ООО "Вяземский")</t>
  </si>
  <si>
    <t xml:space="preserve">
54.773377, 32.040418    54.773273, 32.039636    54.773185, 32.038531    54.772053, 32.038145</t>
  </si>
  <si>
    <t>Смоленская область, город Смоленск, ул. Николаева, дом 20</t>
  </si>
  <si>
    <t>54.773373, 32.034872</t>
  </si>
  <si>
    <t>ООО "СМОЛГРАД"</t>
  </si>
  <si>
    <t>214019, ОБЛАСТЬ СМОЛЕНСКАЯ, ГОРОД СМОЛЕНСК, ПЕРЕУЛОК ХЛЕБОЗАВОДСКОЙ, д. ДОМ 13, кв. ПОМЕЩЕНИЕ 5-9</t>
  </si>
  <si>
    <t>Смоленская область, город Смоленск, Николаева д.20</t>
  </si>
  <si>
    <t xml:space="preserve">
54.773289, 32.035729</t>
  </si>
  <si>
    <t>Смоленская область, город Смоленск, Николаева дом 26</t>
  </si>
  <si>
    <t>54.772825, 32.030765</t>
  </si>
  <si>
    <t>9/6,5</t>
  </si>
  <si>
    <t>6/1/1р</t>
  </si>
  <si>
    <t>1.1/8/1,1</t>
  </si>
  <si>
    <t>Смоленская область, город Смоленск, Николаева д.24,                       Николаева, д. 26,                                  Ново-Чернушенский пер. д. 1/2, Ново-Чернушенский пер. д. 2,     совместное пользование с ООО "ПГМ" Ново-Чернушенский пер. д. 3</t>
  </si>
  <si>
    <t xml:space="preserve">
54.772702, 32.032234    54.772541, 32.031318    54.773044, 32.029979    54.773096, 32.031444    54.773387, 32.031084</t>
  </si>
  <si>
    <t>Смоленская область, город Смоленск, Николаева дом 36</t>
  </si>
  <si>
    <t>54.771338, 32.024260</t>
  </si>
  <si>
    <t>Смоленская область, город Смоленск, Николаева д.36,                     Николаева д.38,                       Николаева д.38а совместное пользование с ООО "ПГМ"</t>
  </si>
  <si>
    <t xml:space="preserve">
54.771320, 32.025075    54.770889, 32.023871    54.771305, 32.023503</t>
  </si>
  <si>
    <t>Смоленская область, город Смоленск, Николаева дом 40</t>
  </si>
  <si>
    <t>54.770381, 32.021474</t>
  </si>
  <si>
    <t>Смоленская область, город Смоленск, Николаева д.40,                          Николаева д.42,                           Николаева д.44,                          Николаева д.48 (1-4)</t>
  </si>
  <si>
    <t xml:space="preserve">
54.770391, 32.022308    54.770006, 32.021221    54.769560, 32.019487    54.768755, 32.016325</t>
  </si>
  <si>
    <t>Смоленская область, город Смоленск, улица Николаева, дом 47е</t>
  </si>
  <si>
    <t>54.770719, 32.031095</t>
  </si>
  <si>
    <t>Смоленская область, город Смоленск, ул. Николаева д. 47а,                            ул. Николаева д. 47б,                       ул. Николаева д. 47г,                         ул. Николаева д. 47д,  ул. Кирова, д. 17, д. 17а, д. 19, д. 19а  совместное пользование                 ООО "Смолград"   ул. Николаева д. 47,      торговый объект (нежилое) Николаева д.47е</t>
  </si>
  <si>
    <t>54.771242, 32.031731    54.771128, 32.030554    54.770385, 32.031758    54.770292, 32.031147    54.770796, 32.031174 54.769393, 32.030518  54.769866, 32.030339 54.769404, 32.031210  54.769804, 32.031012  54.772016, 32.031264</t>
  </si>
  <si>
    <t>Смоленская область, город Смоленск, Николаева дом 51</t>
  </si>
  <si>
    <t>54.770655, 32.025752</t>
  </si>
  <si>
    <t>многоквартирные жилые дома, магазин</t>
  </si>
  <si>
    <t>Смоленская область, город Смоленск, Николаева д. 49, Николаева д. 51, Кирова, д. 1, Кирова, д. 3, Кирова, д. 5, Кирова, д. 7, ул. Черняховского, д. 2, д. 4,  совместное пользование магазин "Пятерочка" ул. Николаева, д. 51</t>
  </si>
  <si>
    <t xml:space="preserve">
54.770993, 32.026144    54.770624, 32.024976    54.770079, 32.024293    54.769965, 32.025138    54.769565, 32.025102    54.769887, 32.025802 54.770650, 32.026799 54.769965, 32.026790     54.770588, 32.024985</t>
  </si>
  <si>
    <t>Смоленская область, город Смоленск, Николаева дом 63</t>
  </si>
  <si>
    <t>54.768526, 32.019748</t>
  </si>
  <si>
    <t>Смоленская область, город Смоленск, ул. Николаева д.61/38,  ул. Николаева д. 65,    ул. Николаева д. 67,     ул. Николаева д.69,        ул. Николаева д.69а    совместное пользование ООО "Жилуправление" ул. Николаева д. 63</t>
  </si>
  <si>
    <t xml:space="preserve">
54.769186, 32.021427         54.768583, 32.019164    54.768375, 32.018463    54.768209, 32.017780    54.767596, 32.018490   54.768978, 32.020341</t>
  </si>
  <si>
    <t>Смоленская область, город Смоленск, Николаева дом 69б</t>
  </si>
  <si>
    <t>54.767626, 32.017750</t>
  </si>
  <si>
    <t xml:space="preserve">214019, Смоленская область, город Смоленск, улица Румянцева, 14 А </t>
  </si>
  <si>
    <t>Смоленская область, город Смоленск, Николаева д.69б</t>
  </si>
  <si>
    <t xml:space="preserve">
54.767851, 32.018041</t>
  </si>
  <si>
    <t>Смоленская область, город Смоленск, Ново-Чернушенский пер. дом 5</t>
  </si>
  <si>
    <t>54.774539, 32.032622</t>
  </si>
  <si>
    <t>Смоленская область, город Смоленск, Ново-Чернушенский пер. д.5</t>
  </si>
  <si>
    <t xml:space="preserve">
54.773611, 32.032028</t>
  </si>
  <si>
    <t>Смоленская область, город Смоленск, улица Нормандия-Неман, дом 4</t>
  </si>
  <si>
    <t>54.773379, 32.021478</t>
  </si>
  <si>
    <t>Смоленская область, город Смоленск, улица Нормандия-Неман, д. 4, улица Нормандия-Неман, д. 6, совместное пользование  ООО "ЖИЛУПРАВЛЕНИЕ" ул. Нормандия-Неман, д. 8</t>
  </si>
  <si>
    <t xml:space="preserve">
54.772556, 32.021535    54.772832, 32.022155 54.773154, 32.020457</t>
  </si>
  <si>
    <t>Смоленская область, город Смоленск, улица Нормандия-Неман, дом 7</t>
  </si>
  <si>
    <t>54.772516, 32.018529</t>
  </si>
  <si>
    <t>ООО "Жилуправление"</t>
  </si>
  <si>
    <t xml:space="preserve">214004, Смоленская область, город Смоленск, Краснинский 2-й переулок, дом 14 </t>
  </si>
  <si>
    <t>Смоленская область, город Смоленск, улица Нормандия-Неман, д.7     улица Нормандия-Неман, д.7а</t>
  </si>
  <si>
    <t xml:space="preserve">
54.772053, 32.018517 54.773055, 32.018571</t>
  </si>
  <si>
    <t xml:space="preserve">Смоленская область, город Смоленск, между домом 24 по улице Нормандия-Неман и домом 9 по улице Академика Петрова </t>
  </si>
  <si>
    <t>54.775951, 32.017975</t>
  </si>
  <si>
    <t xml:space="preserve"> ООО "СМОЛСЕРВИСПЛЮС" (ООО "ССП") </t>
  </si>
  <si>
    <t>Смоленская обл, г. Смоленск, ул. Рыленкова, д. 63</t>
  </si>
  <si>
    <t>многоквартирные жилые дома, ИП, магазины, ООО, предприятия бытового обслуживания</t>
  </si>
  <si>
    <t>ул. Нормандия-Неман, д. 24,  совместное использование ул. Нормандия-Неман, д. 22 ООО "ЖТ";  совместное использование ул. Академика Петрова д. 9  ТСЖ "УЖСК";   парикмахерская Лапшинкина В.И. Нормандия-Неман, д. 24б, пом.1; ИП Фирсов И.А ИНН 673111598520 food-house67 ул. Нормандия-Неман, д. 24б; ООО "Клиника инновационной стоматологии" ИНН 6732061732 ул. Нормандия-Неман, д. 24 пом. 1; ООО Орион ИНН 6732003836 магазин Дельта ул. Нормандия-Неман д. 22а; АО "Тандер" ИНН 2310031475 магазин "Магнит" ул. Академика Петрова, д. 9а; ООО МКК "Центрофинанс групп" ИНН 2902076410 ул. Академика Петрова, д. 9а</t>
  </si>
  <si>
    <t>54.776354, 32.017939    54.775295, 32.018039 54.775667, 32.017303  54.775182, 32.017963  54.775279, 32.017421  54.776059, 32.017830  54.778013, 32.017472 54.776455, 32.018648</t>
  </si>
  <si>
    <t>Смоленская область, город Смоленск, улица Нормандия-Неман, дом 16</t>
  </si>
  <si>
    <t>54.774387, 32.019734</t>
  </si>
  <si>
    <t xml:space="preserve">Смоленская область, город Смоленск, Нормандия-Неман д.16           совместное пользование                   ТСЖ "УЖСК"                                                 улица Нормандия-Неман д. 14                           улица Нормандия-Неман д. 20   совместно с ООО "ССП"            улица Нормандия-Неман д. 24             </t>
  </si>
  <si>
    <t xml:space="preserve">
54.773865, 32.019873 54.773791, 32.020565 54.774845, 32.018580 54.775913, 32.017362 </t>
  </si>
  <si>
    <t>Смоленская область, город Смоленск, улица Нормандия-Неман, дом 23а</t>
  </si>
  <si>
    <t>54.776685, 32.015628</t>
  </si>
  <si>
    <t>Смоленская область, город Смоленск, улица Нормандия-Неман, д.23а</t>
  </si>
  <si>
    <t xml:space="preserve">
54.776342, 32.015013</t>
  </si>
  <si>
    <t>Смоленская область, город Смоленск, улица Нормандия-Неман, дом 23В</t>
  </si>
  <si>
    <t>54.777148, 32.016337</t>
  </si>
  <si>
    <t>Смоленская область, город Смоленск, улица Нормандия-Неман, д.23В</t>
  </si>
  <si>
    <t>Смоленская область, город Смоленск, улица Нормандия-Неман, дом 29</t>
  </si>
  <si>
    <t>54.778758, 32.014234</t>
  </si>
  <si>
    <t>Смоленская область, город Смоленск, улица Нормандия-Неман, д.29</t>
  </si>
  <si>
    <t xml:space="preserve">
54.778455, 32.014528</t>
  </si>
  <si>
    <t>Смоленская область, город Смоленск, Октябрьской Революции, дом  4</t>
  </si>
  <si>
    <t>54.783404, 32.043498</t>
  </si>
  <si>
    <t>Смоленская область, город Смоленск, Октябрьской Революции д.4</t>
  </si>
  <si>
    <t xml:space="preserve">
54.783284, 32.043804</t>
  </si>
  <si>
    <t>Смоленская область, город Смоленск, Октябрьской Революции дом 7</t>
  </si>
  <si>
    <t>54.776937, 32.045487</t>
  </si>
  <si>
    <t>Смоленская область, город Смоленск, ул.Октябрьской Революции д.7 ул.Октябрьской Революции д.3б</t>
  </si>
  <si>
    <t xml:space="preserve">
54.776384, 32.044505 54.777386, 32.045673</t>
  </si>
  <si>
    <t>Смоленская область, город Смоленск, Октябрьской Революции, дом  24</t>
  </si>
  <si>
    <t>54.772488, 32.042235</t>
  </si>
  <si>
    <t>Смоленская область, город Смоленск, Октябрьской Революции, д. 26, совместное пользование               ООО "Вяземский"   ул. Николаева, д. 9а           УК ООО Квартал Октябрьской Революции д.24</t>
  </si>
  <si>
    <t xml:space="preserve">54.772141, 32.042601    54.772822, 32.041348 54.772603, 32.042664 </t>
  </si>
  <si>
    <t>Смоленская область, город Смоленск, Октябрьской Революции, дом  24 (ул. 2-я Краснинская, дом  9)</t>
  </si>
  <si>
    <t>УК ООО "Квартал"</t>
  </si>
  <si>
    <t>Смоленская область, город Смоленск, Октябрьской Революции, дом  24, дом 28, 2-я Краснинская ул., д. 7           совместно с ООО Смолук: г. Смоленск, 2-я Краснинская д. 9</t>
  </si>
  <si>
    <t>54.772603, 32.042664     54.771753, 32.042664   54.772001, 32.041720  54.772214, 32.040544</t>
  </si>
  <si>
    <t>Смоленская область, город Смоленск, Октябрьской Революции дом 32</t>
  </si>
  <si>
    <t>54.770834, 32.042235</t>
  </si>
  <si>
    <t>Смоленская область, город Смоленск, Октябрьской Революции д.30, Октябрьской Революции д.32, Октябрьской Революции д.36</t>
  </si>
  <si>
    <t xml:space="preserve">                                        54.771466, 32.041738    54.771279, 32.042457    54.770770, 32.041631</t>
  </si>
  <si>
    <t>Смоленская область, город Смоленск, Октябрьской Революции дом 40</t>
  </si>
  <si>
    <t>54.769538, 32.041889</t>
  </si>
  <si>
    <t>Смоленская область, город Смоленск, Октябрьской Революции д.40 совместное пользование            ООО "Смоленские коммунальные системы"                                   ул. Октябрьской Революции д. 23         ул. Кирова д. 33   ООО "Городская управляющая компания"</t>
  </si>
  <si>
    <t>54.770282, 32.042628 54.769409, 32.043454          54.7691234, 32.042296</t>
  </si>
  <si>
    <t>Смоленская область, город Смоленск, Павлика Морозова дом 11в</t>
  </si>
  <si>
    <t>54.775664, 32.009964</t>
  </si>
  <si>
    <t xml:space="preserve">214031 Смоленская область, город Смоленск, ул. Рыленкова, д. 9-а, к. 2, п. офис2  </t>
  </si>
  <si>
    <t>Смоленская область, город Смоленск, Павлика Морозова д.11в</t>
  </si>
  <si>
    <t xml:space="preserve">54.775833, 32.009857
</t>
  </si>
  <si>
    <t>Смоленская область, город Смоленск, Парижской комунны, дом 4</t>
  </si>
  <si>
    <t>54.787634, 32.051601</t>
  </si>
  <si>
    <t>Смоленская область, город Смоленск, Парижской комунныд.2, Парижской комунныд.4</t>
  </si>
  <si>
    <t xml:space="preserve">54.787410, 32.051598
</t>
  </si>
  <si>
    <t>Смоленская область, город Смоленск, ул. Парковая, дом  24</t>
  </si>
  <si>
    <t>54.787980, 32.016557</t>
  </si>
  <si>
    <t>Смоленская область, город Смоленск, Парковая д..24</t>
  </si>
  <si>
    <t xml:space="preserve">
54.787837, 32.016496</t>
  </si>
  <si>
    <t>Смоленская область, город Смоленск, Пржевальского дом 2</t>
  </si>
  <si>
    <t>54.785086, 32.049009</t>
  </si>
  <si>
    <t xml:space="preserve"> ООО УК "МОЙ СМОЛЕНСК"</t>
  </si>
  <si>
    <t xml:space="preserve">214039, ОБЛАСТЬ СМОЛЕНСКАЯ, ГОРОД СМОЛЕНСК, УЛИЦА УДАРНИКОВ, д. ДОМ 36, кв. КВАРТИРА 14
</t>
  </si>
  <si>
    <t>Смоленская область, город Смоленск, Пржевальского д..2          совместное пользование ЗАО "Смоленские коммунальные системы"  ул. Пржевальского д. 1/5</t>
  </si>
  <si>
    <t xml:space="preserve">
54.784400, 32.048070 54.783954, 32.048655</t>
  </si>
  <si>
    <t>Смоленская область, город Смоленск, улица Пржевальского, дом 6а</t>
  </si>
  <si>
    <t>54.784624, 32.042129</t>
  </si>
  <si>
    <t>ТСЖ Кремлевское подворье</t>
  </si>
  <si>
    <t>214000 Смоленская область, город Смоленск, ул. Пржевальского, д. 6а</t>
  </si>
  <si>
    <t>Смоленская область, город Смоленск, Пржевальского д..6а</t>
  </si>
  <si>
    <t xml:space="preserve">
54.784863, 32.042718</t>
  </si>
  <si>
    <t>Смоленская область, город Смоленск, ул. Пржевальского, дом  8</t>
  </si>
  <si>
    <t>54.785055, 32.040848</t>
  </si>
  <si>
    <t>Смоленская область, город Смоленск, Пржевальского д..8,    Пржевальского д..10, Пржевальского д..12, Бакунина, д. 7,  Бакунина, д. 9, Бакунина, д. 11,  Бакунина, д. 13,                         Воровского, д.23      совместное пользование     ЗАО "Смоленские коммунальные системы" ул. Ногина д. 32,    ул. Пржевальского д. 6/25</t>
  </si>
  <si>
    <t xml:space="preserve">
54.784380, 32.040885    54.784676, 32.040085    54.784826, 32.039412    54.786680, 32.039978    54.785745, 32.039735    54.785304, 32.039520    54.785091, 32.039385    54.784779, 32.041693 54.784805, 32.043715 54.784198, 32.042601</t>
  </si>
  <si>
    <t>Смоленская область, город Смоленск, ул. Пржевальского, дом 9/27</t>
  </si>
  <si>
    <t>54.783529, 32.041900</t>
  </si>
  <si>
    <t>ООО "Нахимовский"</t>
  </si>
  <si>
    <t>Смоленская область, город Смоленск, Пржевальского д.9/27,                     Кирила и Мефодия, д.1,                       Карла Маркса, д. 12а</t>
  </si>
  <si>
    <t xml:space="preserve">                                         54.783850, 32.042044    54.783393, 32.041801     54.783326, 32.042574</t>
  </si>
  <si>
    <t>Смоленская область, город Смоленск, Пригородная дом 1</t>
  </si>
  <si>
    <t>54.768086, 32.040555</t>
  </si>
  <si>
    <t>7,5/6,5</t>
  </si>
  <si>
    <t>5/1/1р</t>
  </si>
  <si>
    <t>1,1/8/1,1</t>
  </si>
  <si>
    <t>Смоленская область, город Смоленск, Пригородная д.1,                                             Ново-Киевский пер., д. 4а,                   Кирова, д. 30,                                Кирова,д. 32,                                Кирова, д. 34</t>
  </si>
  <si>
    <t xml:space="preserve">                                        54.768188, 32.040068    54.768090, 32.042538    54.768744, 32.040283    54.768734, 32.041289    54.768739, 32.042241</t>
  </si>
  <si>
    <t>Смоленская область, город Смоленск, ул. Пригородная, дом 18</t>
  </si>
  <si>
    <t>54.764884, 32.038909</t>
  </si>
  <si>
    <t>ООО "УправДом"</t>
  </si>
  <si>
    <t>214004, Смоленская область, город Смоленск, Оршанская улица, дом 18, офис 1</t>
  </si>
  <si>
    <t>Смоленская область, город Смоленск, Пригородная д..18</t>
  </si>
  <si>
    <t xml:space="preserve">54.764838, 32.039205
</t>
  </si>
  <si>
    <t>Смоленская область, город Смоленск, ул. Студенческая, дом 3</t>
  </si>
  <si>
    <t>54.789737, 32.049036</t>
  </si>
  <si>
    <t>Смоленская область, город Смоленск, Студенческая д.3,                       Войкова, д. 1</t>
  </si>
  <si>
    <t xml:space="preserve">                                       54.789877, 32.048116
54.789467, 32.048215</t>
  </si>
  <si>
    <t>Смоленская область, город Смоленск, пер. Семичевская, дом 4</t>
  </si>
  <si>
    <t>54.750091, 32.036558</t>
  </si>
  <si>
    <t>Костюченков Владимир Викторович</t>
  </si>
  <si>
    <t>Смоленская область, город Смоленск, ул. Семичевская д. 4</t>
  </si>
  <si>
    <t>8-960-591-41-37</t>
  </si>
  <si>
    <t xml:space="preserve">
54.749969, 32.036896</t>
  </si>
  <si>
    <t>Смоленская область, город Смоленск, пер. Старо-Чернушенский, дом 2а</t>
  </si>
  <si>
    <t>54.777106, 32.017428</t>
  </si>
  <si>
    <t>Смоленская область, город Смоленск,     пер. Старо-Чернушенский д. 2а</t>
  </si>
  <si>
    <t xml:space="preserve">
54.777251, 32.017259</t>
  </si>
  <si>
    <t>Смоленская область, город Смоленск, Трудовая, дом 2а</t>
  </si>
  <si>
    <t>54.777784, 32.018117</t>
  </si>
  <si>
    <t>Смоленская область, город Смоленск, ул. Трудовая дом 2а     ул. Трудовая, дом 4</t>
  </si>
  <si>
    <t xml:space="preserve">54.777438, 32.018463 54.777666, 32.019173
</t>
  </si>
  <si>
    <t>Смоленская область, город Смоленск, Пригородная дом 5</t>
  </si>
  <si>
    <t>54.766378, 32.041634</t>
  </si>
  <si>
    <t>18/6,5</t>
  </si>
  <si>
    <t>12/1/1р</t>
  </si>
  <si>
    <t>Смоленская область, город Смоленск, Пригородная д.5, Пригородная д.9, Ново-Киевская, д. 5,  Ново-Киевская, д. 7   совместное пользование    ООО "Вяземский"   ул. Пригородная д. 11;   ООО "Комфорт+" ул. Пригородная, д. 11а</t>
  </si>
  <si>
    <t xml:space="preserve">
54.766578, 32.040445    54.765945, 32.041595    54.767217, 32.040598    54.767207, 32.041981 54.765425, 32.041439 54.766574, 32.042469</t>
  </si>
  <si>
    <t>Смоленская область, город Смоленск, Тульский пер. дом 10</t>
  </si>
  <si>
    <t>54.767474, 32.019150</t>
  </si>
  <si>
    <t>Смоленская область, город Смоленск, Тульский пер. д..10</t>
  </si>
  <si>
    <t xml:space="preserve">54.766885, 32.018337
</t>
  </si>
  <si>
    <t>Смоленская область, город Смоленск, пер. Ульянова дом 5</t>
  </si>
  <si>
    <t>54.780001, 32.036481</t>
  </si>
  <si>
    <t>Смоленская область, город Смоленск, пер. Ульянова д.5,                            Дзержинского д.19а,             Дзержинского д. 21</t>
  </si>
  <si>
    <t xml:space="preserve">
54.780242, 32.036510     54.779806, 32.038801    54.780455, 32.037786</t>
  </si>
  <si>
    <t>Смоленская область, город Смоленск, пер. Ульянова д..7,                              пер. Ульянова д..9</t>
  </si>
  <si>
    <t xml:space="preserve">                                            54.779785, 32.035944   54.779063, 32.035809</t>
  </si>
  <si>
    <t>Смоленская область, город Смоленск, Черняховского дом 1</t>
  </si>
  <si>
    <t>54.770346, 32.027811</t>
  </si>
  <si>
    <t>Смоленская область, город Смоленск, Черняховского д.1,                         Кирова, д. 11/3,                                   Кирова, д. 13,                                     Кирова, д.13а</t>
  </si>
  <si>
    <t xml:space="preserve">                                        54.769928, 32.027626    54.769399, 32.027410    54.769409, 32.028192    54.769876, 32.028371</t>
  </si>
  <si>
    <t>Смоленская область, город Смоленск, Черняховского дом 10</t>
  </si>
  <si>
    <t>54.767694, 32.026086</t>
  </si>
  <si>
    <t>Смоленская область, город Смоленск, Черняховского д.8, Черняховского, д.10, Воробьева, д. 16/12,  Воробьева, д. 18, Воробьева, д. 20,  Воробьева, д. 22, Воробьева, д. 24,                   Воробьева, д. 26, Воробьева, д. 26а        совместное пользование   ООО "Инвестжилстрой"    ул. Кирова д. 8а</t>
  </si>
  <si>
    <t xml:space="preserve">                                           54.768111, 32.026835    54.767534, 32.026701    54.767254, 32.026719    54.767290, 32.026027    54.767544, 32.025587    54.767430, 32.025057    54.767695, 32.024751    54.767679, 32.024140    54.768126, 32.024527 54.767913, 32.025416</t>
  </si>
  <si>
    <t>Смоленская область, город Смоленск, Черняховского дом 14а</t>
  </si>
  <si>
    <t>54.766496, 32.026481</t>
  </si>
  <si>
    <t>ТСЖ "НАДЕЖДА"</t>
  </si>
  <si>
    <t>214013, ОБЛ СМОЛЕНСКАЯ, Г СМОЛЕНСК, УЛ ЧЕРНЯХОВСКОГО, д. 14, к. А</t>
  </si>
  <si>
    <t>Смоленская область, город Смоленск, Черняховского д.14а</t>
  </si>
  <si>
    <t>54.766563, 32.025551</t>
  </si>
  <si>
    <t>Смоленская область, город Смоленск, ул. Черняховского дом  25</t>
  </si>
  <si>
    <t>54.764297, 32.027501</t>
  </si>
  <si>
    <t>Смоленская область, город Смоленск, Черняховского д..25</t>
  </si>
  <si>
    <t>54.764023, 32.028030</t>
  </si>
  <si>
    <t>Смоленская область, город Смоленск, ул. Черняховского дом  28</t>
  </si>
  <si>
    <t>54.764608, 32.026355</t>
  </si>
  <si>
    <t>Смоленская область, город Смоленск, Черняховского д.24, Черняховского д.24а, Черняховского д.26,  Черняховского д.26а, Черняховского д.26б, Черняховского д.28              совместное пользование       ООО "Жилищный стандарт"              ул. Черняховского д. 30                      ул. Черняховского д. 34</t>
  </si>
  <si>
    <t xml:space="preserve">                                         54.765046, 32.026710    54.765004, 32.025928    54.764724, 32.025991    54.764698, 32.025470    54.764153, 32.026656 54.763685, 32.026054 54.763836, 32.024859</t>
  </si>
  <si>
    <t>Смоленская область, город Смоленск, ул. Черняховского, дом  40</t>
  </si>
  <si>
    <t>54.765362, 32.023703</t>
  </si>
  <si>
    <t>Смоленская область, город Смоленск, Черняховского д.20в,       Черняховского д.20г,            Черняховского д.24б,           Черняховского д.24в,            Черняховского д.38,            Черняховского д.40,             Черняховского д.42,             Черняховского д.44</t>
  </si>
  <si>
    <t xml:space="preserve">                                         54.765773, 32.023565    54.765784, 32.024581    54.765036, 32.025371    54.765036, 32.024895    54.764662, 32.023907    54.764880, 32.023026    54.765664, 32.022263    54.764942, 32.021499</t>
  </si>
  <si>
    <t>Смоленская область, город Смоленск, пер. Юннатов, дом  10 и дом  5</t>
  </si>
  <si>
    <t>54.766321, 32.032209</t>
  </si>
  <si>
    <t>ООО "Квартал"</t>
  </si>
  <si>
    <t>Смоленская область, город Смоленск, пер. Юннатов д. 10, Матросова ул., д. 5а, ул. Вороьева, д. 3                 совместное пользование:                  ООО "ТСЖ+Сервис"                   ул. Матросова д. 7                         ул. Матросова д. 9                           пер. Юннатов д. 12              ООО "УК КОМФОРТ+"                 пер. Юннатов, д. 5</t>
  </si>
  <si>
    <t xml:space="preserve">54.766230, 32.030887     54.766630, 32.030321     54.766864, 32.031021   54.766049, 32.030330  54.765378, 32.030294   54.765856, 32.031596   54.766194, 32.032890 </t>
  </si>
  <si>
    <t>Смоленская область, город Смоленск, ул. Мало-Краснофлотская, дом  69а</t>
  </si>
  <si>
    <t>54.785023, 31.999732</t>
  </si>
  <si>
    <t>собственники д.69а по ул. Мало-Краснофлотская</t>
  </si>
  <si>
    <t>Смоленская область, город Смоленск, ул. Мало-Краснофлотская д.69а</t>
  </si>
  <si>
    <t xml:space="preserve">
54.784863, 31.999976</t>
  </si>
  <si>
    <t xml:space="preserve">Смоленская область, город Смоленск, пос. Вишенки, дом  21 </t>
  </si>
  <si>
    <t>54.746168, 32.025135</t>
  </si>
  <si>
    <t>Шашкин Константин Владимирович</t>
  </si>
  <si>
    <t>Смоленская область, город Смоленск,ул. Лавочкина, д. 72 кв. 196</t>
  </si>
  <si>
    <t>8-960-584-85-86</t>
  </si>
  <si>
    <t>Смоленская область, город Смоленск,пос. Вишенки, д.21</t>
  </si>
  <si>
    <t xml:space="preserve">54.746035, 32.025233
</t>
  </si>
  <si>
    <t>Смоленская область, город Смоленск, пер. 3-й Краснофлотский, дом  22</t>
  </si>
  <si>
    <t>54.792226, 32.009114</t>
  </si>
  <si>
    <t>Карасева Раиса Анатольевна</t>
  </si>
  <si>
    <t>Смоленская область, город Смоленск, пер. 3-й Краснофлотский д.22</t>
  </si>
  <si>
    <t>8-904-365-57-54</t>
  </si>
  <si>
    <t xml:space="preserve">54.792137, 32.009141
</t>
  </si>
  <si>
    <t>Смоленская область, город Смоленск, ул. Большая Краснофлотская, дом  124</t>
  </si>
  <si>
    <t>54.792547, 32.010717</t>
  </si>
  <si>
    <t>Козлова Анна Ивановна</t>
  </si>
  <si>
    <t>Смоленская область, город Смоленск, ул. Большая Краснофлотская д.124</t>
  </si>
  <si>
    <t>60-80-10</t>
  </si>
  <si>
    <t>Смоленская область, город Смоленск, ул. Большая Краснофлотскаяд.124</t>
  </si>
  <si>
    <t xml:space="preserve">54.792486, 32.010849
</t>
  </si>
  <si>
    <t>Смоленская область, город Смоленск, ул. Семичевская, дом  4</t>
  </si>
  <si>
    <t>54.749969, 32.036896</t>
  </si>
  <si>
    <t>Смоленская область, город Смоленск, ул. Большая Краснофлотская, дом  162</t>
  </si>
  <si>
    <t>54.788429, 32.002743</t>
  </si>
  <si>
    <t>Фролов Анатолий Васильевич</t>
  </si>
  <si>
    <t>Смоленская область, город Смоленск, ул. Б.Краснофлотская д.162</t>
  </si>
  <si>
    <t>8-904-361-26-81</t>
  </si>
  <si>
    <t>Смоленская область, город Смоленск, ул. Большая Краснофлотская, дом  15б</t>
  </si>
  <si>
    <t>54.790235, 32.032072</t>
  </si>
  <si>
    <t>0,6</t>
  </si>
  <si>
    <t>Упит Сергей Сергеевич</t>
  </si>
  <si>
    <t xml:space="preserve">                   Смоленская область, город Смоленск, Большая Краснофлотская д. 15б</t>
  </si>
  <si>
    <t>8-910-780-90-80</t>
  </si>
  <si>
    <t>Смоленская область, город Смоленск, Большая Краснофлотская д. 15б Большая Краснофлотская д. 15б/б  Большая Краснофлотская д. 15</t>
  </si>
  <si>
    <t>54.790298, 32.032184 54.790213, 32.032449 54.790272, 32.031572</t>
  </si>
  <si>
    <t>Смоленская область, город Смоленск, пер. Пригородный 1-й, дом  7</t>
  </si>
  <si>
    <t>54.764265, 32.038065</t>
  </si>
  <si>
    <t>Черданцев Владимир Ильич</t>
  </si>
  <si>
    <t>Смоленская область, город Смоленск, пер. Пригородный 1-й д. 7</t>
  </si>
  <si>
    <t>8-910-766-40-30</t>
  </si>
  <si>
    <t>54.764418, 32.038253</t>
  </si>
  <si>
    <t>Смоленская область, город Смоленск, 1-й Краснофлотский пер., дом  17</t>
  </si>
  <si>
    <t>54.786949, 32.026731</t>
  </si>
  <si>
    <t>Смоленская область, город Смоленск,  1-й Краснофлотский пер. д. 17 совместное пользование         ООО "Вяземский"                             ул. Вяземская д. 34а</t>
  </si>
  <si>
    <t xml:space="preserve"> 54.786612, 32.026532 54.787045, 32.027331</t>
  </si>
  <si>
    <t xml:space="preserve">Смоленская область, город Смоленск, улица Тургенева, дом 34 </t>
  </si>
  <si>
    <t>54.774781, 32.007917</t>
  </si>
  <si>
    <t>город Смоленск, улица Нормандия-Неман, дом 6а</t>
  </si>
  <si>
    <t>54.772731, 32.023502</t>
  </si>
  <si>
    <t>214018, Смоленская область, город Смоленск, улица 2-я Киевская, дом 20, офис 17</t>
  </si>
  <si>
    <t>город Смоленск, улица Николаева, дом 36а</t>
  </si>
  <si>
    <t>54.772070, 32.024226</t>
  </si>
  <si>
    <t>город Смоленск, улица Николаева, дом 34в</t>
  </si>
  <si>
    <t>54.772773, 32.024815</t>
  </si>
  <si>
    <t>ООО "СМОЛЕНСККЛИНИНГ"</t>
  </si>
  <si>
    <t>214013, ГОРОД СМОЛЕНСК, УЛИЦА ВОРОБЬЕВА, д. 5, кв. ПОМЕЩЕНИЕ 3</t>
  </si>
  <si>
    <t xml:space="preserve">Смоленская область, город Смоленск, Гарабурды, дом  15в </t>
  </si>
  <si>
    <t>Смоленская область, город Смоленск, улица Гарабурды, дом 5</t>
  </si>
  <si>
    <t>54.771452 32.008789</t>
  </si>
  <si>
    <t>214036, Смоленская область, город Смоленск, улица Кловская, дом 25</t>
  </si>
  <si>
    <t>Смоленская область, город Смоленск, улица Гарабурды, дом 3, улица Гарабурды, дом 5</t>
  </si>
  <si>
    <t>54.771892, 32.010001 54.771897, 32.009219</t>
  </si>
  <si>
    <t xml:space="preserve">Смоленская область, город Смоленск, Гарабурды, дом  17д </t>
  </si>
  <si>
    <t xml:space="preserve">Смоленская область, город Смоленск, Гарабурды дом 27 </t>
  </si>
  <si>
    <t>Смоленская область, город Смоленск, Кловская,   дом  7</t>
  </si>
  <si>
    <t>54.774801, 32.002754</t>
  </si>
  <si>
    <t>Смоленская область, город Смоленск, Кловская   д.7,                          Кловская   д.9</t>
  </si>
  <si>
    <t xml:space="preserve">
54.774467, 32.003237    54.775345, 32.002581</t>
  </si>
  <si>
    <t>Смоленская область, город Смоленск, ул. Циолковского, дом  4</t>
  </si>
  <si>
    <t>214004, Смоленская область, город Смоленск, Краснинский 2-й переулок, дом 14</t>
  </si>
  <si>
    <t xml:space="preserve">Смоленская область, город Смоленск,                           ул. Циолковского д. 4,     </t>
  </si>
  <si>
    <t>54.772447, 32.017116</t>
  </si>
  <si>
    <t>Смоленская область, город Смоленск, улица Вишенки</t>
  </si>
  <si>
    <t>54.753735, 32.018641</t>
  </si>
  <si>
    <t>1096731016062</t>
  </si>
  <si>
    <t>214020, Смоленская обл., город Смоленск, ул. Шевченко, д. 77 к. Б</t>
  </si>
  <si>
    <t>Смоленская обл., жилые дома ул. Вишенки, ул. Родниковая, ул. Вишенки</t>
  </si>
  <si>
    <t>54.750650, 32.030348  54.753393, 32.025101 54.753165, 32.028119</t>
  </si>
  <si>
    <t>Смоленская область, город Смоленск, улица Оршанская,  дом  15</t>
  </si>
  <si>
    <t>54.766240, 32.037647</t>
  </si>
  <si>
    <t>Смоленская область, город Смоленск, улица Оршанская,  д. 18. офис № 1</t>
  </si>
  <si>
    <t>Смоленская область, город Смоленск, улица Оршанская,  д. 15</t>
  </si>
  <si>
    <t>Смоленская область, город Смоленск, улица Оршанская,  дом  16</t>
  </si>
  <si>
    <t>54.765437, 32.036812</t>
  </si>
  <si>
    <t>5/3</t>
  </si>
  <si>
    <t>Смоленская область, город Смоленск, улица Оршанская,  д. 16</t>
  </si>
  <si>
    <t>Смоленская область, город Смоленск, улица Оршанская,  дом  17</t>
  </si>
  <si>
    <t>54.766201, 32.038093</t>
  </si>
  <si>
    <t>Смоленская область, город Смоленск, улица Оршанская,  д. 17</t>
  </si>
  <si>
    <t>Смоленская область, город Смоленск, улица Оршанская,  дом  17а</t>
  </si>
  <si>
    <t>54.765953, 32.037942</t>
  </si>
  <si>
    <t>Смоленская область, город Смоленск, улица Оршанская,  д. 17А</t>
  </si>
  <si>
    <t>Смоленская область, город Смоленск, улица Оршанская,  дом  18</t>
  </si>
  <si>
    <t>54.765451, 32.037882</t>
  </si>
  <si>
    <t>Смоленская область, город Смоленск, улица Оршанская,  д. 18</t>
  </si>
  <si>
    <t>Смоленская область, город Смоленск, улица Оршанская,  дом  19</t>
  </si>
  <si>
    <t>54.766187, 32.038822</t>
  </si>
  <si>
    <t>Смоленская область, город Смоленск, улица Оршанская,  д. 19</t>
  </si>
  <si>
    <t>Смоленская область, город Смоленск, улица Нормандия-Неман,  дом 24б</t>
  </si>
  <si>
    <t>54.778025, 32.017432</t>
  </si>
  <si>
    <t>Смоленская область, город Смоленск, улица Нормандия-Неман,  дом 24Б</t>
  </si>
  <si>
    <t>Смоленская область, город Смоленск, улица Нормандия-Неман,  дом 17, корпус 1</t>
  </si>
  <si>
    <t>54.774696, 32.016037</t>
  </si>
  <si>
    <t>5/2</t>
  </si>
  <si>
    <t>Смоленская область, город Смоленск, улица Нормандия-Неман,  дом 17, к. 1</t>
  </si>
  <si>
    <t>Смоленская область, город Смоленск, улица Николаева, дом 81</t>
  </si>
  <si>
    <t>54.765012, 32.014464</t>
  </si>
  <si>
    <t>Смоленская область, город Смоленск, пер. Юннатов, дом 1</t>
  </si>
  <si>
    <t>54.766518, 32.033368</t>
  </si>
  <si>
    <t>10/6</t>
  </si>
  <si>
    <t>Смоленская область, город Смоленск, пер Юннатов, дом 1</t>
  </si>
  <si>
    <t>Смоленская область, город Смоленск, улица Нормандия-Неман, дом 26</t>
  </si>
  <si>
    <t>54.779210, 32.017412</t>
  </si>
  <si>
    <t>Смоленская область, город Смоленск, улица Нормандия-Неман, дом 24в</t>
  </si>
  <si>
    <t>54.778159, 32.018453</t>
  </si>
  <si>
    <t>10/7</t>
  </si>
  <si>
    <t>Смоленская область, город Смоленск, ул. Нахимова, дом 13в</t>
  </si>
  <si>
    <t>54.779867, 32.019936</t>
  </si>
  <si>
    <t>214000, город Смоленск ул. Октябрьской Революции, д.9, офис 705</t>
  </si>
  <si>
    <t xml:space="preserve">54.779867, 32.019936 </t>
  </si>
  <si>
    <t>Смоленская область, город Смоленск, ул. Нахимова, дом 13г</t>
  </si>
  <si>
    <t>54.779310, 32.021229</t>
  </si>
  <si>
    <t>214000, город Смоленск ул. Октябрьской Революции, д.9, офис 706</t>
  </si>
  <si>
    <t>54.779280, 32.021338</t>
  </si>
  <si>
    <t>Смоленская область, город Смоленск, улица Оршанская, дом 29</t>
  </si>
  <si>
    <t>54.766289, 32.039554</t>
  </si>
  <si>
    <t>Смоленская область, город Смоленск, улица Оршанская, дом 13</t>
  </si>
  <si>
    <t>Смоленская область, город Смоленск, улица Октябрьской Революции, дом 13</t>
  </si>
  <si>
    <t>54.773529, 32.044352</t>
  </si>
  <si>
    <t>Смоленская область, г. Смоленск, ул. Николаева дом  12б</t>
  </si>
  <si>
    <t>54.774560, 32.041189</t>
  </si>
  <si>
    <t>Межрегиональное Управление Федеральной службы по надзору в сфере природопользования по московской  и Смоленской областям</t>
  </si>
  <si>
    <t>214025, Смоленская область, г. Смоленск, ул. Николаева д.12б</t>
  </si>
  <si>
    <t>Смоленская область, г. Смоленск, ул. Николаева д.12б</t>
  </si>
  <si>
    <t>54.774379, 32.040876</t>
  </si>
  <si>
    <t>Смоленская область, город Смоленск, Чуриловский тупик, дом 2</t>
  </si>
  <si>
    <t>54.783516, 32.016307</t>
  </si>
  <si>
    <t>открытая площадка с  твердым покрытием, ограждением</t>
  </si>
  <si>
    <t>Смоленский областной фонд обязательного медицинского страхования; Администрация города Смоленска</t>
  </si>
  <si>
    <t>1026701438862, 1026701449719</t>
  </si>
  <si>
    <t>214025, г. Смоленск, Чуриловский тупик, д.2; ул. Дзержинского, 8, Смоленск, Смоленская обл., 214000</t>
  </si>
  <si>
    <t>Смоленский областной фонд обязательного медицинского страхования, индивидуальные жилые дома</t>
  </si>
  <si>
    <t>Смоленск, Чуриловский тупик, д.2, Чуриловский туп., 4-й Краснофлотский переулок</t>
  </si>
  <si>
    <t xml:space="preserve">54.783418, 32.016425,      54.784606, 32.013468,   54.783655, 32.014989         </t>
  </si>
  <si>
    <t>Смоленская область, г. Смоленск, Краснинское шоссе, д. 32в</t>
  </si>
  <si>
    <t>54.772552, 31.982035</t>
  </si>
  <si>
    <t xml:space="preserve">УК "Гражданстрой" </t>
  </si>
  <si>
    <t>214025, Смоленская область, г. Смоленск, ул. Румянцева, д.14а</t>
  </si>
  <si>
    <t>54.772899, 31.982809</t>
  </si>
  <si>
    <t>Смоленская область, г. Смоленск, улица Багратиона, дом 26</t>
  </si>
  <si>
    <t>54.785839, 32.02123</t>
  </si>
  <si>
    <t>общедомовое имущество</t>
  </si>
  <si>
    <t>бетон, керамическая плитка (мусоросборник)</t>
  </si>
  <si>
    <t>3 конт/1 бункер</t>
  </si>
  <si>
    <t>3,3/8,0</t>
  </si>
  <si>
    <t>ТКО, КГО многоквартирного жилого дома</t>
  </si>
  <si>
    <t>214025, город Смоленск, улица Багратиона, д. 26</t>
  </si>
  <si>
    <t>54.789839, 31.02123</t>
  </si>
  <si>
    <t>Смоленская область, г. Смоленск, улица Вяземская, дом 34б</t>
  </si>
  <si>
    <t>54.786913, 32.027958</t>
  </si>
  <si>
    <t>бетон, керамическая плитка</t>
  </si>
  <si>
    <t>3 конт/1</t>
  </si>
  <si>
    <t>214025, город Смоленск, улица Вяземская, д. 34б</t>
  </si>
  <si>
    <t>Смоленская область, г. Смоленск, улица Большая Краснофлотская, дом 77</t>
  </si>
  <si>
    <t>54.792050  32.018080</t>
  </si>
  <si>
    <t>Войтов Алексей Михайлович</t>
  </si>
  <si>
    <t>66 10</t>
  </si>
  <si>
    <t>Смоленская обл., г. Смоленск, ул. Раевского, д. 4, кв. 46</t>
  </si>
  <si>
    <t>8920 325 27 86</t>
  </si>
  <si>
    <t>Смоленская область, горол Смоленск, улица Большая Краснофлотская, дом 77</t>
  </si>
  <si>
    <t>54.791892 32.018095</t>
  </si>
  <si>
    <t>Смоленская область, г. Смоленск, Краснинское шоссе д. 12</t>
  </si>
  <si>
    <t>54.770941, 31.987633</t>
  </si>
  <si>
    <t>брусчатка</t>
  </si>
  <si>
    <t>8 кв.м.</t>
  </si>
  <si>
    <t>2.75</t>
  </si>
  <si>
    <t>ИП Угрехелидзе Сергей Анатольевич</t>
  </si>
  <si>
    <t>Смоленская обл. г. Ельня ул. Партизанская д. 12</t>
  </si>
  <si>
    <t>магазин Магнит</t>
  </si>
  <si>
    <t>54.771307,  31.988059</t>
  </si>
  <si>
    <t xml:space="preserve">магазин </t>
  </si>
  <si>
    <t>54.771383, 31.987756</t>
  </si>
  <si>
    <t>Смоленская область, г. Смоленск, ул. Вяземская д. 34в</t>
  </si>
  <si>
    <t>54.787542, 32.027424</t>
  </si>
  <si>
    <t>общедомовое имущество - мусоросборная камера</t>
  </si>
  <si>
    <t xml:space="preserve">мусоросборная камера подъезд 1-6,7 мусоросборная камера подъезд №2-6,8      </t>
  </si>
  <si>
    <t>ООО "Гражданстрой"</t>
  </si>
  <si>
    <t>Смоленская обл. г. Смоленск, ул. Румянцева д. 14а</t>
  </si>
  <si>
    <t>54.776508, 32.018697</t>
  </si>
  <si>
    <t>Смоленская область, г. Смоленск, ул. Багратиона д.26а</t>
  </si>
  <si>
    <t>54.785974, 32.022452</t>
  </si>
  <si>
    <t xml:space="preserve">мусоросборная камера подъезд № 2-6,8      </t>
  </si>
  <si>
    <t>Смоленская область, г. Смоленск, ул. Багратиона д. 26а</t>
  </si>
  <si>
    <t>Смоленская область, город Смоленск, улица Черняховского, дом 38</t>
  </si>
  <si>
    <t>54.764588, 32.023877</t>
  </si>
  <si>
    <t>плитка</t>
  </si>
  <si>
    <t>Смоленская область, город Смоленск, улица Черняховского, дом 40</t>
  </si>
  <si>
    <t>54.764973, 32.023183</t>
  </si>
  <si>
    <t>Смоленская область, город Смоленск, улица Черняховского, дом 44</t>
  </si>
  <si>
    <t>54.765095, 32.021293</t>
  </si>
  <si>
    <t>Смоленская область, город Смоленск, улица Нахимова, дом 16</t>
  </si>
  <si>
    <t>54.782061, 32.020943</t>
  </si>
  <si>
    <t>многоквартирные жилые дома (2 подъезда)</t>
  </si>
  <si>
    <t>Смоленская область, город Смоленск, улица Нахимова, дом 30</t>
  </si>
  <si>
    <t>54.783642, 32.011022</t>
  </si>
  <si>
    <t>Смоленская область, г. Смоленск, Ипподромный проезд. д. 34</t>
  </si>
  <si>
    <t>54.745105, 32.042940</t>
  </si>
  <si>
    <t xml:space="preserve"> ООО УК "Городская среда"</t>
  </si>
  <si>
    <t>214025, Смоленская область, г. Смоленск, Ипподромный проезд д. 26, пом. 6</t>
  </si>
  <si>
    <t>54.744939, 31.042475</t>
  </si>
  <si>
    <t>город Смоленск, кладбище "Братское" (улица Кирова)</t>
  </si>
  <si>
    <t>54.766087 32.055213</t>
  </si>
  <si>
    <t>г. Смоленск, ул. Шевченко, д. 77б</t>
  </si>
  <si>
    <t>Кладбище "Братское" (улица Кирова)</t>
  </si>
  <si>
    <t>54.768302 32.053692</t>
  </si>
  <si>
    <t>54.765467 32.053162</t>
  </si>
  <si>
    <t>54.768595 32.051987</t>
  </si>
  <si>
    <t>54.767321 32.052467</t>
  </si>
  <si>
    <t>54.765305 32.053351</t>
  </si>
  <si>
    <t>54.767257 32.056267</t>
  </si>
  <si>
    <t>город Смоленск, кладбище "Одинцово" (поселок Одинцово)</t>
  </si>
  <si>
    <t>54.744386 32.048827</t>
  </si>
  <si>
    <t>Кладбище "Одинцово" (поселок Одинцово)</t>
  </si>
  <si>
    <t>54.742224 32.049139</t>
  </si>
  <si>
    <t>54.741262 32.049328</t>
  </si>
  <si>
    <t>54.740263 32.044529</t>
  </si>
  <si>
    <t>54.740042 32.042720</t>
  </si>
  <si>
    <t>54.741959 32.047462</t>
  </si>
  <si>
    <t>54.768693 32.050706</t>
  </si>
  <si>
    <t>город Смоленск, сад имени Глинки "Блонье" (улица Коммунистическая, напротив дома 4)</t>
  </si>
  <si>
    <t>54.780695 32.046020</t>
  </si>
  <si>
    <t>твердое покрытие (МАФ)</t>
  </si>
  <si>
    <t>Сад имени Глинки "Блонье" (улица Коммунистическая, напротив дома 4)</t>
  </si>
  <si>
    <t>город Смоленск, сад имени Глинки "Блонье" (улица Октябрьской Революции, напротив дома 6)</t>
  </si>
  <si>
    <t>54.781808 32.044242</t>
  </si>
  <si>
    <t>Сад имени Глинки "Блонье" (улица Октябрьской Революции, напротив дома 6)</t>
  </si>
  <si>
    <t>город Смоленск, сад имени Глинки "Блонье" (улица Ленина, напротив дома 6)</t>
  </si>
  <si>
    <t>54.782336 32.046934</t>
  </si>
  <si>
    <t>Сад имени Глинки "Блонье" (улица Ленина, напротив дома 6)</t>
  </si>
  <si>
    <t>город Смоленск, сад имени Глинки "Блонье" (площадь Ленина)</t>
  </si>
  <si>
    <t>54.782319 32.045449</t>
  </si>
  <si>
    <t>Сад имени Глинки "Блонье" (площадь Ленина)</t>
  </si>
  <si>
    <t>город Смоленск, сад имени Глинки "Блонье" (вблизи площади Ленина)</t>
  </si>
  <si>
    <t>54.782308 32.044740</t>
  </si>
  <si>
    <t>Сад имени Глинки "Блонье" (вблизи площади Ленина)</t>
  </si>
  <si>
    <t>город Смоленск, сад имени Глинки "Блонье" (улица Глинки, напротив дома 3)</t>
  </si>
  <si>
    <t>54.781751 32.048015</t>
  </si>
  <si>
    <t>Сад имени Глинки "Блонье" (улица Глинки, напротив дома 3)</t>
  </si>
  <si>
    <t>город Смоленск, сад имени Глинки "Блонье" (улица Глинки, напротив дома 3а)</t>
  </si>
  <si>
    <t>54.781059 32.048056</t>
  </si>
  <si>
    <t>Сад имени Глинки "Блонье" (улица Глинки, напротив дома 3а)</t>
  </si>
  <si>
    <t>город Смоленск, пешеходная часть улицы Октябрьской Революции, в районе дома 32</t>
  </si>
  <si>
    <t>54.777941 32.044505</t>
  </si>
  <si>
    <t>город Смоленск, пешеходная часть улицы Октябрьской Революции, в районе дома 3</t>
  </si>
  <si>
    <t>город Смоленск, пешеходная часть улицы Октябрьской Революции, в районе дома 4</t>
  </si>
  <si>
    <t>54.771279 32.042466</t>
  </si>
  <si>
    <t>город Смоленск, сквер у памятника А. Твардовскому и В. Теркину (улица Дзержинского, в районе дома 2)</t>
  </si>
  <si>
    <t>54.779315 32.050511</t>
  </si>
  <si>
    <t>город Смоленск, парковая зона по улице Дзержинского (за памятником Ф. Коню)</t>
  </si>
  <si>
    <t>54.780015 32.042069</t>
  </si>
  <si>
    <t>город Смоленск, сквер имени А.С. Пушкина (ул. Дзержинского, в районе дома 18б)</t>
  </si>
  <si>
    <t>54.781092 32.039414</t>
  </si>
  <si>
    <t>город Смоленск, улица Зои Космодемьянской "Мемориал, посвященный памяти граждан, погибших в концентрационном лагере № 126"</t>
  </si>
  <si>
    <t>54.771959 32.020684</t>
  </si>
  <si>
    <t>город Смоленск, парк "Реадовка" (ул. Черняховского)</t>
  </si>
  <si>
    <t>54.762915 32.025879</t>
  </si>
  <si>
    <t>город Смоленск, парк "Реадовка" (у дороги)</t>
  </si>
  <si>
    <t>54.761793 32.022971</t>
  </si>
  <si>
    <t xml:space="preserve">город Смоленск, парк "Реадовка" </t>
  </si>
  <si>
    <t>54.761536 32.020266</t>
  </si>
  <si>
    <t>город Смоленск, набережная реки Днепр (улица Большая Краснофлотская)</t>
  </si>
  <si>
    <t>54.790553 32.043515</t>
  </si>
  <si>
    <t>город Смоленск, набережная реки Днепра (улица Большая Краснофлотская)</t>
  </si>
  <si>
    <t>город Смоленск, сквер у памятника "Самолет ТУ-16" (улица Багратиона)</t>
  </si>
  <si>
    <t>54.783705 32.022524</t>
  </si>
  <si>
    <t>город Смоленск, сквер у кинотеатра "Октябрь", (площадь Победы)</t>
  </si>
  <si>
    <t>54.778331 32.053282</t>
  </si>
  <si>
    <t>город Смоленск, сквер памяти Воинам интернационалистам (улица Тухачевского)</t>
  </si>
  <si>
    <t>54.780251 32.059378</t>
  </si>
  <si>
    <t>город Смоленск, сквер у памятника М.И. Кутузову</t>
  </si>
  <si>
    <t>54.789978 32.051714</t>
  </si>
  <si>
    <t>город Смоленск, ул. Академика Петрова д. 9а</t>
  </si>
  <si>
    <t>54.776370, 32.018548</t>
  </si>
  <si>
    <t>ИП Савельева Людмила Викторовна</t>
  </si>
  <si>
    <t>г. Смоленск, ул. Реввоенсовета д. 9-б кв. 1</t>
  </si>
  <si>
    <t>Смоленская область, г. Смоленск, ул. Академика Петрова д. 9-а</t>
  </si>
  <si>
    <t>Смоленская область, г. Смоленск, ул. Дохтурова д. 7</t>
  </si>
  <si>
    <t>54.77591, 32.04098</t>
  </si>
  <si>
    <t>ООО "Регион Уют"</t>
  </si>
  <si>
    <t>Смоленская область, г. Смоленск, ул. 1-я Брянская д. 1 оф. 1</t>
  </si>
  <si>
    <t>Смоленская область, г. Смоленск, Дохтурова д. 7</t>
  </si>
  <si>
    <t>54.776171,  32.041675</t>
  </si>
  <si>
    <t>город Смоленск, ул. Кловская д. 11а</t>
  </si>
  <si>
    <t>54.776120, 32.000048</t>
  </si>
  <si>
    <t>Смоленская область, г. Смоленск, ул. Воробьева д. 5 пом. 2</t>
  </si>
  <si>
    <t>Смоленская область, г. Смоленск, Кловская д. 11а</t>
  </si>
  <si>
    <t>54.776316,  32.001350</t>
  </si>
  <si>
    <t>город Смоленск, улица Маршала Соколовского, дом 11</t>
  </si>
  <si>
    <t>54.763295,
 32.083238</t>
  </si>
  <si>
    <t>214031, Смоленская обл., г. Смоленск, ул. Рыленкова, дом  9А, к. 2, офис 2</t>
  </si>
  <si>
    <t>54.763264, 32.082264</t>
  </si>
  <si>
    <t>город Смоленск, улица Рыленкова, дом 4в</t>
  </si>
  <si>
    <t>54.765890,
 32.087039</t>
  </si>
  <si>
    <t>Жилищно-строительный кооператив № 6</t>
  </si>
  <si>
    <t>Смоленская обл, г. Смоленск, ул. Рыленкова, дом  4в</t>
  </si>
  <si>
    <t>54.766272, 32.086160</t>
  </si>
  <si>
    <t>город Смоленск, улица Маршала Соколовского, дом  13</t>
  </si>
  <si>
    <t>54.762349°, 
32.08349°</t>
  </si>
  <si>
    <t>24
10</t>
  </si>
  <si>
    <t>12
1</t>
  </si>
  <si>
    <t>0,65
7</t>
  </si>
  <si>
    <t>Жилищно-строительный кооператив № 13</t>
  </si>
  <si>
    <t>улица Маршала Соколовского, 13-206</t>
  </si>
  <si>
    <t>улица Маршала Соколовского, дом 13</t>
  </si>
  <si>
    <t>54.762349°, 32.08349°</t>
  </si>
  <si>
    <t>город Смоленск, проспект Строителей, дом 13</t>
  </si>
  <si>
    <t>54.765605°, 
32.095979°</t>
  </si>
  <si>
    <t>Жилищно-строительный кооператив № 15</t>
  </si>
  <si>
    <t>проспект Строителей, 13-216</t>
  </si>
  <si>
    <t>проспект Строителей, дом 13</t>
  </si>
  <si>
    <t>54.765605°, 32.095979°</t>
  </si>
  <si>
    <t>город Смоленск, улица Попова, дом 124</t>
  </si>
  <si>
    <t>54.753799°, 
32.110044°</t>
  </si>
  <si>
    <t>улица Попова, дом 119</t>
  </si>
  <si>
    <t>улица Попова, дом 124</t>
  </si>
  <si>
    <t>54.753799°, 32.110044°</t>
  </si>
  <si>
    <t>город Смоленск, улица Попова, дом 122</t>
  </si>
  <si>
    <t>54.753459°,  32.111096°</t>
  </si>
  <si>
    <t>улица Попова, 119</t>
  </si>
  <si>
    <t>улица Попова, дом 122</t>
  </si>
  <si>
    <t>54.753459°, 32.111096°</t>
  </si>
  <si>
    <t>город Смоленск, улица Ломоносова, между домами 16 и 16а</t>
  </si>
  <si>
    <t>54.770027, 32.077874</t>
  </si>
  <si>
    <t>ООО "Городская управляющая компания"
ООО "Партнер"</t>
  </si>
  <si>
    <t>1236700007158      1056758336271</t>
  </si>
  <si>
    <t>Смоленская обл, г. Смоленск, ул. Киевская 2-я, дом  20, офис 16, ул. Рыленкова, дом  9А, корп. 2</t>
  </si>
  <si>
    <t xml:space="preserve">улица Ломоносова, дом 16, дом 16а
</t>
  </si>
  <si>
    <t>54.770005, 32.078607
54.770326, 32.078163</t>
  </si>
  <si>
    <t>город Смоленск, улица Ломоносова, дом 6б</t>
  </si>
  <si>
    <t>54.773655,
 32.076618</t>
  </si>
  <si>
    <t>1236700007158    1056758336271</t>
  </si>
  <si>
    <t>ул. 2-я Киевская, дом 20
улица Рыленкова, 9а</t>
  </si>
  <si>
    <t>улица Ломоносова, 6б
улица Шевченко 64</t>
  </si>
  <si>
    <t>54.772741, 32.077193
54.773445, 32.074208</t>
  </si>
  <si>
    <t>город Смоленск, улица Рыленкова, дом 61а</t>
  </si>
  <si>
    <t>54.759414, 32.105137</t>
  </si>
  <si>
    <t>Смоленская обл, г. Смоленск, ул. Попова, дом  119</t>
  </si>
  <si>
    <t>улица Рыленкова, дом 61а</t>
  </si>
  <si>
    <t>город Смоленск, улица Рыленкова, дом 66</t>
  </si>
  <si>
    <t>54.752951°,
 32.105077°</t>
  </si>
  <si>
    <t>ТСЖ «Кристалл»</t>
  </si>
  <si>
    <t>город Смоленск, ул. Рыленкова, дом  66</t>
  </si>
  <si>
    <t>54.752951°, 32.105077°</t>
  </si>
  <si>
    <t>город Смоленск, улица Исаковского, дом 14</t>
  </si>
  <si>
    <t>54.778308, 
32.058384</t>
  </si>
  <si>
    <t>ул. Мира, 1
Герцена, 1а-7
Ново-Киевская, дом 7-б</t>
  </si>
  <si>
    <t>Мира, дом 1, дом 2
Герцена, дом 1а</t>
  </si>
  <si>
    <t>54.778308, 32.058384
54.777568, 32.058357
54.777864, 32.057441</t>
  </si>
  <si>
    <t>город Смоленск, улица Энгельса, дом 24</t>
  </si>
  <si>
    <t>54.780064, 32.065843</t>
  </si>
  <si>
    <t>ОАО СПК «Смолен
скагропромдорстрой»</t>
  </si>
  <si>
    <t>ул. Энгельса, 21/5</t>
  </si>
  <si>
    <t>улица Энгельса, дом 24</t>
  </si>
  <si>
    <t>54.780325, 32.066379</t>
  </si>
  <si>
    <t>город Смоленск, улица Попова, дом 52а</t>
  </si>
  <si>
    <t>54.766329, 32.099709</t>
  </si>
  <si>
    <t>улица Попова, дом 52а</t>
  </si>
  <si>
    <t>город Смоленск, улица Твардовского, дом 8а</t>
  </si>
  <si>
    <t>54.774319, 32.059947</t>
  </si>
  <si>
    <t>улица Твардовского, дом 8а</t>
  </si>
  <si>
    <t>54.774327, 32.059579</t>
  </si>
  <si>
    <t>город Смоленск, улица Твардовского, дом 8б</t>
  </si>
  <si>
    <t>54.774102, 32.060633</t>
  </si>
  <si>
    <t>улица Твардовского, дом 8б</t>
  </si>
  <si>
    <t>54.773995, 32.060010</t>
  </si>
  <si>
    <t>город Смоленск, проспект Гагарина, дом 45</t>
  </si>
  <si>
    <t>54.759099, 
32.047198</t>
  </si>
  <si>
    <t>ООО УК «Забота»</t>
  </si>
  <si>
    <t>ул. Тенишевой,22-520</t>
  </si>
  <si>
    <t>проспект Гагарина, 45</t>
  </si>
  <si>
    <t>54.758864, 32.046931</t>
  </si>
  <si>
    <t>город Смоленск, улица Загорная, дом 26</t>
  </si>
  <si>
    <t>54.789687,
 32.066952</t>
  </si>
  <si>
    <t>выгребная яма, открытая площадка</t>
  </si>
  <si>
    <t>10 м3</t>
  </si>
  <si>
    <t>пл. Колхозная, дом  4</t>
  </si>
  <si>
    <t>улица Загорная, 26</t>
  </si>
  <si>
    <t>54.789687, 32.066952</t>
  </si>
  <si>
    <t>город Смоленск, улица Соболева, дом 23</t>
  </si>
  <si>
    <t>54.792052, 32.064304</t>
  </si>
  <si>
    <t>улица Соболева, дом 23</t>
  </si>
  <si>
    <t>город Смоленск, 3-й Запольный пер., дом 6Б</t>
  </si>
  <si>
    <t>54.775672, 32.066047</t>
  </si>
  <si>
    <t>3-й Запольный пер., 6Б</t>
  </si>
  <si>
    <t>город Смоленск, проспект Гагарина, дом 5</t>
  </si>
  <si>
    <t>54.775693, 32.049073</t>
  </si>
  <si>
    <t>проспект  Гагарина, 3, оф. 21</t>
  </si>
  <si>
    <t>проспект Гагарина, 3,5,7</t>
  </si>
  <si>
    <t>54.776872, 32.049805
54.776207, 32.049051
54.775697, 32.048362</t>
  </si>
  <si>
    <t>город Смоленск, улица Крупской, дом 61в</t>
  </si>
  <si>
    <t>54.764672, 32.068179</t>
  </si>
  <si>
    <t>ООО
 «Управдомремстрой»</t>
  </si>
  <si>
    <t>ул. 25 Сентября, 18/2</t>
  </si>
  <si>
    <t>улица Крупской, 61в</t>
  </si>
  <si>
    <t>54.764418, 32.068580</t>
  </si>
  <si>
    <t>город Смоленск, улица Шолохова, дом 6</t>
  </si>
  <si>
    <t>54.764479, 
32.069602</t>
  </si>
  <si>
    <t>улица Шолохова, 6</t>
  </si>
  <si>
    <t>54.764239, 32.069936</t>
  </si>
  <si>
    <t>город Смоленск, улица Куриленко, дом 2</t>
  </si>
  <si>
    <t>54.765830,
 32.070125</t>
  </si>
  <si>
    <t>улица Куриленко, 2</t>
  </si>
  <si>
    <t>54.765830, 32.070125</t>
  </si>
  <si>
    <t>город Смоленск, улица Соболева, дом 86а</t>
  </si>
  <si>
    <t>54.795201, 
32.084544</t>
  </si>
  <si>
    <t>улица Соболева, дом 86а</t>
  </si>
  <si>
    <t>54.794887, 32.083375</t>
  </si>
  <si>
    <t>город Смоленск, улица Рыленкова, дом 89а</t>
  </si>
  <si>
    <t>54.753116, 
32.108947</t>
  </si>
  <si>
    <t>улица Рыленкова, 89а</t>
  </si>
  <si>
    <t>54.753139, 32.108313</t>
  </si>
  <si>
    <t>город Смоленск, улица Шевченко, дом 73г</t>
  </si>
  <si>
    <t>54.778073, 
32.074564</t>
  </si>
  <si>
    <t>улица Шевченко, 73г</t>
  </si>
  <si>
    <t>54.777770, 32.073907</t>
  </si>
  <si>
    <t>город Смоленск, улица 25 Сентября, дом 14/47</t>
  </si>
  <si>
    <t>54.765282,
 32.064971</t>
  </si>
  <si>
    <t>улица 25 Сентября, 14/47</t>
  </si>
  <si>
    <t>54.765446, 32.064744</t>
  </si>
  <si>
    <t>город Смоленск, улица 25 Сентября, дом 20</t>
  </si>
  <si>
    <t>54.766459, 
32.070017</t>
  </si>
  <si>
    <t>улица 25 Сентября, 20</t>
  </si>
  <si>
    <t>54.766496, 32.069076</t>
  </si>
  <si>
    <t>город Смоленск, улица 25 Сентября, дом 18/2</t>
  </si>
  <si>
    <t>54.765416, 
32.068496</t>
  </si>
  <si>
    <t>закрытая площадка с твердым покрытием</t>
  </si>
  <si>
    <t>улица 25 Сентября, 18/2</t>
  </si>
  <si>
    <t>54.766121, 32.067672</t>
  </si>
  <si>
    <t>город Смоленск, улица Петра Алексеева, дом 8</t>
  </si>
  <si>
    <t>54.762168, 
32.103408</t>
  </si>
  <si>
    <t>ООО "СМОЛСЕРВИСПЛЮС"</t>
  </si>
  <si>
    <t>214020, Смоленская область, Г СМОЛЕНСК, УЛ РУМЯНЦЕВА, д. 17Б, кв. 36</t>
  </si>
  <si>
    <t>улица Петра Алексеева, 8</t>
  </si>
  <si>
    <t>54.762168, 32.103408</t>
  </si>
  <si>
    <t>город Смоленск, улица Петра Алексеева, дом 16</t>
  </si>
  <si>
    <t>54.763581, 32.105734</t>
  </si>
  <si>
    <t>ТСЖ «УЖСК»</t>
  </si>
  <si>
    <t>ул. Попова, 50</t>
  </si>
  <si>
    <t>улица Петра Алексеева, 16</t>
  </si>
  <si>
    <t>город Смоленск, улица Петра Алексеева, дом 24</t>
  </si>
  <si>
    <t>54.764059, 
32.107082</t>
  </si>
  <si>
    <t>улица Петра Алексеева, 24</t>
  </si>
  <si>
    <t>54.764059, 32.107082</t>
  </si>
  <si>
    <t>город Смоленск, улица Петра Алексеева, дом 26</t>
  </si>
  <si>
    <t>54.763588,
 32.107307</t>
  </si>
  <si>
    <t>улица Петра Алексеева, 26</t>
  </si>
  <si>
    <t>54.763588, 32.107307</t>
  </si>
  <si>
    <t>город Смоленск, улица Попова, дом 94</t>
  </si>
  <si>
    <t>54.761077, 
32.110226</t>
  </si>
  <si>
    <t>улица Попова, 94</t>
  </si>
  <si>
    <t>54.761077, 32.110226</t>
  </si>
  <si>
    <t>город Смоленск, улица Попова, дом 98</t>
  </si>
  <si>
    <t>54.760593, 
32.111138</t>
  </si>
  <si>
    <t>улица Попова, 98</t>
  </si>
  <si>
    <t>54.760593, 32.111138</t>
  </si>
  <si>
    <t>город Смоленск, улица Твардовского, дом 17</t>
  </si>
  <si>
    <t>54.775693
32.049073</t>
  </si>
  <si>
    <t>ТСЖ «Новосел-2005»</t>
  </si>
  <si>
    <t>ул.Твардовского, 17</t>
  </si>
  <si>
    <t>улица Твардовского, 17</t>
  </si>
  <si>
    <t>54.778429, 32.065077</t>
  </si>
  <si>
    <t>город Смоленск, улица Попова, дом 118</t>
  </si>
  <si>
    <t>54.754370, 32.110900</t>
  </si>
  <si>
    <t>ТСЖ «Свой дом»</t>
  </si>
  <si>
    <t>ул. Попова, 118-51</t>
  </si>
  <si>
    <t>улица Попова, 118</t>
  </si>
  <si>
    <t>город Смоленск, улица Попова, дом 126</t>
  </si>
  <si>
    <t>54.754531, 32.109346</t>
  </si>
  <si>
    <t>улица Попова, 126</t>
  </si>
  <si>
    <t>город Смоленск, улица Попова, дом 92</t>
  </si>
  <si>
    <t>54.761794, 32.110909</t>
  </si>
  <si>
    <t>ООО УК "Квартал"</t>
  </si>
  <si>
    <t>ул. Попова, 119</t>
  </si>
  <si>
    <t>улица Попова, 92</t>
  </si>
  <si>
    <t>город Смоленск, улица Попова, дом 104</t>
  </si>
  <si>
    <t>54.758880, 32.111448</t>
  </si>
  <si>
    <t>улица Попова, 104</t>
  </si>
  <si>
    <t>город Смоленск, улица Попова, дом 107</t>
  </si>
  <si>
    <t>54.758376, 32.111897</t>
  </si>
  <si>
    <t>улица Попова, 107</t>
  </si>
  <si>
    <t>город Смоленск, улица Попова, дом 114</t>
  </si>
  <si>
    <t>54.758246, 32.112427</t>
  </si>
  <si>
    <t>улица Попова, 114</t>
  </si>
  <si>
    <t>город Смоленск, улица Попова, дом 116</t>
  </si>
  <si>
    <t>54.758044, 32.113038</t>
  </si>
  <si>
    <t>улица Попова, 116</t>
  </si>
  <si>
    <t>город Смоленск, улица Попова, дом 119</t>
  </si>
  <si>
    <t>54.756802, 32.112193</t>
  </si>
  <si>
    <t>город Смоленск, улица Попова, дом 120</t>
  </si>
  <si>
    <t>54.753061, 32.111052</t>
  </si>
  <si>
    <t>улица Попова, 120</t>
  </si>
  <si>
    <t>город Смоленск, улица Рыленкова, дом 21</t>
  </si>
  <si>
    <t>54.763327, 32.097073</t>
  </si>
  <si>
    <t>улица Рыленкова, дом 21</t>
  </si>
  <si>
    <t>54.763202, 32.096949</t>
  </si>
  <si>
    <t>54.759087, 32.105003</t>
  </si>
  <si>
    <t>54.759358, 32.105366</t>
  </si>
  <si>
    <t>город Смоленск, улица Рыленкова, дом 63</t>
  </si>
  <si>
    <t>54.757025, 32.104665</t>
  </si>
  <si>
    <t>улица Рыленкова, дом 63</t>
  </si>
  <si>
    <t>город Смоленск, улица Рыленкова, дом 79, к.2</t>
  </si>
  <si>
    <t>54.755555, 32.107288</t>
  </si>
  <si>
    <t>улица Рыленкова, дом 79, к.2</t>
  </si>
  <si>
    <t>город Смоленск, улица Рыленкова, дом 87</t>
  </si>
  <si>
    <t>54.755196, 32.108753</t>
  </si>
  <si>
    <t>улица Рыленкова, дом 87</t>
  </si>
  <si>
    <t>город Смоленск, улица Рыленкова, дом 91/1 к.1</t>
  </si>
  <si>
    <t>54.754573, 32.107980</t>
  </si>
  <si>
    <t>улица Рыленкова, дом 91/1 к.1</t>
  </si>
  <si>
    <t>город Смоленск, улица Рыленкова, дом  91/2</t>
  </si>
  <si>
    <t>54.754111, 32.108007</t>
  </si>
  <si>
    <t>улица Рыленкова, дом 91/2</t>
  </si>
  <si>
    <t>город Смоленск, улица Попова, дом 125</t>
  </si>
  <si>
    <t>54.756189, 32.115095</t>
  </si>
  <si>
    <t>улица Попова, 125</t>
  </si>
  <si>
    <t>город Смоленск, улица Маршала Соколовского, дом  17</t>
  </si>
  <si>
    <t>54.761369, 32.082271</t>
  </si>
  <si>
    <t>6
8</t>
  </si>
  <si>
    <t>3
1/1р</t>
  </si>
  <si>
    <t>1,1
8                                                 1,1</t>
  </si>
  <si>
    <t>ООО «Инвестжилстрой»</t>
  </si>
  <si>
    <t>ул. Румянцева, 14А</t>
  </si>
  <si>
    <t>улица Маршала Соколовского, дом 17</t>
  </si>
  <si>
    <t>54.761190,   32.082187</t>
  </si>
  <si>
    <t>город Смоленск, улица Ломоносова, дом 11а</t>
  </si>
  <si>
    <t>54.773374, 32.081400</t>
  </si>
  <si>
    <t>улица Ломоносова, 11а</t>
  </si>
  <si>
    <t>54.773216, 32.080626</t>
  </si>
  <si>
    <t>город Смоленск, улица Румянцева, дом 14а</t>
  </si>
  <si>
    <t>54.769242, 32.072452</t>
  </si>
  <si>
    <t>улица Румянцева, 14а,14
улица 25 Сентября, 9</t>
  </si>
  <si>
    <t>54.769290, 32.071796
54.768662, 32.072985
54.768389, 32.073664</t>
  </si>
  <si>
    <t>город Смоленск, улица Ново-Рославльская, дом 13</t>
  </si>
  <si>
    <t>54.769944, 32.054746</t>
  </si>
  <si>
    <t>улица Ново-Рославльская, 13</t>
  </si>
  <si>
    <t>город Смоленск, улица 25 Сентября, дом 30б</t>
  </si>
  <si>
    <t>54.767190, 32.077657</t>
  </si>
  <si>
    <t>улица 25 Сентября, 30б</t>
  </si>
  <si>
    <t xml:space="preserve">54.767456, 32.077949
</t>
  </si>
  <si>
    <t>город Смоленск, улица Ломоносова, дом 10в</t>
  </si>
  <si>
    <t>54.772629, 32.080025</t>
  </si>
  <si>
    <t xml:space="preserve">4
</t>
  </si>
  <si>
    <t xml:space="preserve">2
</t>
  </si>
  <si>
    <t>0,75
8</t>
  </si>
  <si>
    <t>ООО УК 
«Гражданстрой»</t>
  </si>
  <si>
    <t>улица Ломоносова, 10в</t>
  </si>
  <si>
    <t>город Смоленск, улица Рыленкова, дом 52</t>
  </si>
  <si>
    <t>54.755295, 32.101984</t>
  </si>
  <si>
    <t>3
1                                         1р</t>
  </si>
  <si>
    <t>0,75
8                                                                1,1</t>
  </si>
  <si>
    <t>улица Рыленкова, 52</t>
  </si>
  <si>
    <t>54.754926, 32.102339</t>
  </si>
  <si>
    <t>город Смоленск, улица Рыленкова, дом 54</t>
  </si>
  <si>
    <t>54.754913, 32.101371</t>
  </si>
  <si>
    <t>8/1,5</t>
  </si>
  <si>
    <t>1бун/ 1р</t>
  </si>
  <si>
    <t>8/1,1</t>
  </si>
  <si>
    <t>улица Рыленкова, 54</t>
  </si>
  <si>
    <t>54.754693, 32.101854</t>
  </si>
  <si>
    <t>город Смоленск, улица 1-я Брянская, дом 2а</t>
  </si>
  <si>
    <t>54.76 32.06</t>
  </si>
  <si>
    <t>Общественное имущество</t>
  </si>
  <si>
    <t>Асфальтобетон, керамическая плитка</t>
  </si>
  <si>
    <t>мусороприемные камеры 2 шт. 15.5/6,5</t>
  </si>
  <si>
    <t>2 контейнера 1 бункер</t>
  </si>
  <si>
    <t>2.2/8</t>
  </si>
  <si>
    <t>214019 г. Смоленск, улица 1-я Брянская, дом  2а</t>
  </si>
  <si>
    <t>город Смоленск, улица Маршала Соколовского, дом 22</t>
  </si>
  <si>
    <t>54.765976, 32.074401</t>
  </si>
  <si>
    <t>ООО 
«Смолград»</t>
  </si>
  <si>
    <t>Хлебозаводской
 пер. 12</t>
  </si>
  <si>
    <t>улица Маршала Соколовского, 22</t>
  </si>
  <si>
    <t>город Смоленск, улица Шевченко, дом 1/35</t>
  </si>
  <si>
    <t>54.770661, 32.061411</t>
  </si>
  <si>
    <t>ООО «УК Комфорт+»</t>
  </si>
  <si>
    <t>г. Смоленск, 2-ой Рославльский переулок. Д 14б, оф.101</t>
  </si>
  <si>
    <t xml:space="preserve">г.Смоленск
ул. Шевченко
д.1/35
</t>
  </si>
  <si>
    <t xml:space="preserve">54.770499
32.060150
</t>
  </si>
  <si>
    <t>Закрытая площадка с твёрдым покрытием</t>
  </si>
  <si>
    <t>для КГО</t>
  </si>
  <si>
    <t xml:space="preserve">54.770473
32.060639
</t>
  </si>
  <si>
    <t>город Смоленск, улица Шевченко, дом 3</t>
  </si>
  <si>
    <t>54.771663, 32.061799</t>
  </si>
  <si>
    <t>ул. Рыленкова, 9а, корп 2</t>
  </si>
  <si>
    <t>улица Шевченко, дом 3</t>
  </si>
  <si>
    <t>город Смоленск, улица Рыленкова, дом 11б в торце  дома 11а по улице Рыленкова</t>
  </si>
  <si>
    <t>54.768309, 32.091144</t>
  </si>
  <si>
    <t>ул. Рыленкова, 9а</t>
  </si>
  <si>
    <t>улица Рыленкова, 11б</t>
  </si>
  <si>
    <t>54.768048, 32.092323</t>
  </si>
  <si>
    <t>город Смоленск, улица Рыленкова, дом 9а, к.1</t>
  </si>
  <si>
    <t>54.767724, 32.091236</t>
  </si>
  <si>
    <t>ООО "Домстрой"</t>
  </si>
  <si>
    <t xml:space="preserve">ул. Рыленкова, дом 11в </t>
  </si>
  <si>
    <t>улица Рыленкова, 9а, к.1</t>
  </si>
  <si>
    <t>54.767726, 32.090822</t>
  </si>
  <si>
    <t>город Смоленск, улица Рыленкова, 9а, к.2</t>
  </si>
  <si>
    <t>54.767254, 32.090293</t>
  </si>
  <si>
    <t xml:space="preserve">ул. Рыленкова,11в </t>
  </si>
  <si>
    <t>улица Рыленкова, 9а, к.2</t>
  </si>
  <si>
    <t>54.767305, 32.090008</t>
  </si>
  <si>
    <t>город Смоленск, улица Шевченко, дом 42</t>
  </si>
  <si>
    <t>54.771034, 32.066557</t>
  </si>
  <si>
    <t>улица Шевченко, 42</t>
  </si>
  <si>
    <t>54.771045, 32.066217</t>
  </si>
  <si>
    <t>город Смоленск, улица Шевченко, дом 44</t>
  </si>
  <si>
    <t>54.771279, 32.066541</t>
  </si>
  <si>
    <t>улица Шевченко, 44</t>
  </si>
  <si>
    <t>город Смоленск, улица Рыленкова, дом 11б</t>
  </si>
  <si>
    <t>54.768458, 32.092559</t>
  </si>
  <si>
    <t>улица Рыленкова, дом 11б, дом 11в</t>
  </si>
  <si>
    <t>54.768048, 32.092323   54.768561, 32.092952</t>
  </si>
  <si>
    <t>город Смоленск, улица Рыленкова, дом 38а</t>
  </si>
  <si>
    <t>54.759155, 32.101458</t>
  </si>
  <si>
    <t>улица Рыленкова, 38а</t>
  </si>
  <si>
    <t>город Смоленск, улица Рыленкова, дом 53</t>
  </si>
  <si>
    <t>54.760278, 32.109871</t>
  </si>
  <si>
    <t>улица Рыленкова, 53</t>
  </si>
  <si>
    <t>город Смоленск, улица Рыленкова, дом 55</t>
  </si>
  <si>
    <t>54.760476, 32.109079</t>
  </si>
  <si>
    <t>город Смоленск, улица Рыленкова, дом 71</t>
  </si>
  <si>
    <t>54.757067, 32.108106</t>
  </si>
  <si>
    <t>улица Рыленкова, 71</t>
  </si>
  <si>
    <t>город Смоленск, улица Маршала Соколовского, дом 13а</t>
  </si>
  <si>
    <t>54.762606, 32.081239</t>
  </si>
  <si>
    <t>улица Маршала Соколовского, дом 13А</t>
  </si>
  <si>
    <t>город Смоленск, улица Попова, дом 128</t>
  </si>
  <si>
    <t>54.753274, 32.109184</t>
  </si>
  <si>
    <t>улица Попова, 128</t>
  </si>
  <si>
    <t>город Смоленск, улица Попова, дом 106</t>
  </si>
  <si>
    <t>54.758454, 32.110792</t>
  </si>
  <si>
    <t>ООО "Жилищный 
стандарт"</t>
  </si>
  <si>
    <t>ул. Нахимова, 3</t>
  </si>
  <si>
    <t>улица Попова, дом 106</t>
  </si>
  <si>
    <t>город Смоленск, улица Попова, дом 110, к. 1</t>
  </si>
  <si>
    <t>54.758033, 32.111187</t>
  </si>
  <si>
    <t>улица Попова, дом 110, к. 1</t>
  </si>
  <si>
    <t>город Смоленск, улица Попова, дом 110, к. 2</t>
  </si>
  <si>
    <t>54.757545, 32.111537</t>
  </si>
  <si>
    <t>улица Попова 110, к. 2</t>
  </si>
  <si>
    <t>город Смоленск, улица Попова, дом 132</t>
  </si>
  <si>
    <t>54.756267, 32.109157</t>
  </si>
  <si>
    <t>улица Попова, 132</t>
  </si>
  <si>
    <t>город Смоленск, улица Попова, дом 134</t>
  </si>
  <si>
    <t>54.756272, 32.109974</t>
  </si>
  <si>
    <t>улица Попова, 134</t>
  </si>
  <si>
    <t>город Смоленск, улица Рыленкова, дом 49а</t>
  </si>
  <si>
    <t>54.759696, 32.107513</t>
  </si>
  <si>
    <t>улица Рыленкова, 49а</t>
  </si>
  <si>
    <t>город Смоленск, улица Рыленкова, дом 72</t>
  </si>
  <si>
    <t>54.752412, 32.108295</t>
  </si>
  <si>
    <t>улица Рыленкова, 72</t>
  </si>
  <si>
    <t>54.752759, 32.107501</t>
  </si>
  <si>
    <t>город Смоленск, улица Рыленкова, дом 74</t>
  </si>
  <si>
    <t>54.752349, 32.110846</t>
  </si>
  <si>
    <t>улица Рыленкова, 74</t>
  </si>
  <si>
    <t>город Смоленск, улица Марии Октябрьской, дом 24</t>
  </si>
  <si>
    <t>54.761656, 32.058039</t>
  </si>
  <si>
    <t>улица М.Октябрьской, 24</t>
  </si>
  <si>
    <t>54.761509, 32.056668</t>
  </si>
  <si>
    <t xml:space="preserve">город Смоленск, улица Рыленкова, дом 52 </t>
  </si>
  <si>
    <t>ООО УОЖФ
 "Стабильность"</t>
  </si>
  <si>
    <t>214036 г. Смоленск, ул. Рыленкова, дом  42</t>
  </si>
  <si>
    <t xml:space="preserve">улица Рыленкова, 52 </t>
  </si>
  <si>
    <t>город Смоленск, улица Рыленкова, дом 32г</t>
  </si>
  <si>
    <t>54.759716, 
32.091777</t>
  </si>
  <si>
    <t>4/1з</t>
  </si>
  <si>
    <t>ООО "Комфорт-
сервис"</t>
  </si>
  <si>
    <t>ул. Генерала
 Паскевича, 13</t>
  </si>
  <si>
    <t>улица Рыленкова, дом  32г, Рыленкова, дом  32в, Рыленкова, дом  32б, Рыленкова, дом  30д</t>
  </si>
  <si>
    <t>54.759867, 32.092376
54.759488, 32.092331
54.759192, 32.092376
54.760049, 32.093724</t>
  </si>
  <si>
    <t>город Смоленск, улица Генерала Паскевича, дом 7а (1под)</t>
  </si>
  <si>
    <t>54.757647
32.093894</t>
  </si>
  <si>
    <t>улица Генерала Паскевича, 7а (1под)</t>
  </si>
  <si>
    <t>54.757586, 32.094146</t>
  </si>
  <si>
    <t>город Смоленск, улица Генерала Паскевича, дом 7а (4 под)</t>
  </si>
  <si>
    <t>54.758727
32.093901</t>
  </si>
  <si>
    <t>заткрытая площадка с твердым покрытием</t>
  </si>
  <si>
    <t>улица Генарала Паскевича, 7а (4 под)</t>
  </si>
  <si>
    <t>54.758355, 32.094092</t>
  </si>
  <si>
    <t>город Смоленск, пр. Соловьиная роща, дом 18</t>
  </si>
  <si>
    <t>54.757291, 32.094142</t>
  </si>
  <si>
    <t>проспект  Соловьиная роща, 18
Генерала Паскевича, 9</t>
  </si>
  <si>
    <t>54.757301, 32.095260
54.757669, 32.093212</t>
  </si>
  <si>
    <t>город Смоленск, улица Генерала Паскевича, дом 7</t>
  </si>
  <si>
    <t>54.758727,
 32.093901</t>
  </si>
  <si>
    <t>Генерала Паскевича, дом 7</t>
  </si>
  <si>
    <t>54.758298, 32.093445</t>
  </si>
  <si>
    <t>город Смоленск, пр. Соловьиная роща, дом 3</t>
  </si>
  <si>
    <t>54.756808,
 32.091943</t>
  </si>
  <si>
    <t>пр. Соловьиная роща, 3,13,13а
Генерала Паскевича, 9,11,15</t>
  </si>
  <si>
    <t>54.756573, 32.091936
54.756220, 32.092655
54.756537, 32.093293
54.757669, 32.093212
54.757379, 32.092439
54.757415, 32.091541</t>
  </si>
  <si>
    <t>город Смоленск, Генерала Коновницина пр., дом 7</t>
  </si>
  <si>
    <t>54.756579,
 32.090259</t>
  </si>
  <si>
    <t>пр. Соловьиная роща, дом 1
Генерала Коновницина, дом 7
Генерала Паскевича, дом 17, дом 21, дом 23</t>
  </si>
  <si>
    <t>54.756438, 32.090975
54.756126, 32.090346
54.757186, 32.090804
54.756947, 32.089861
54.756719, 32.089044</t>
  </si>
  <si>
    <t>улица Генерала Паскевича, 13</t>
  </si>
  <si>
    <t>54.758013, 
32.091991</t>
  </si>
  <si>
    <t>Генерала Паскевича, 11,13,
7 ,9</t>
  </si>
  <si>
    <t>54.757379, 32.092439
54.757669, 32.093212
54.758298, 32.093445
54.758002, 32.091640</t>
  </si>
  <si>
    <t>город Смоленск, улица Генерала Паскевича, 19</t>
  </si>
  <si>
    <t>54.757727,
 32.090315</t>
  </si>
  <si>
    <t>Генерала Паскевича, 15, 17,19,21</t>
  </si>
  <si>
    <t>54.757415, 32.091541
54.757186, 32.090804
54.757633, 32.089601
54.756947, 32.089861</t>
  </si>
  <si>
    <t>город Смоленск, улица Генерала Паскевича, 25</t>
  </si>
  <si>
    <t>54.757275, 
32.088352</t>
  </si>
  <si>
    <t>Генерала Паскевича, дом  21, дом  23, дом  25</t>
  </si>
  <si>
    <t>54.756947, 32.089861
54.756719, 32.089044
54.757025, 32.088127</t>
  </si>
  <si>
    <t>улица Генерала Паскевича, дом 27 (улица Генерала Трошева)</t>
  </si>
  <si>
    <t>54.756148, 
32.086879</t>
  </si>
  <si>
    <t>Генерала Паскевича, 25,27,29</t>
  </si>
  <si>
    <t>54.757025, 32.088127
54.756615, 32.087741
54.756199, 32.088424</t>
  </si>
  <si>
    <t xml:space="preserve">город Смоленск, Брылевка, дом 16 </t>
  </si>
  <si>
    <t>54.755540,
 32.090380</t>
  </si>
  <si>
    <t xml:space="preserve">Брылевка, 16 </t>
  </si>
  <si>
    <t>54.754989, 32.090247</t>
  </si>
  <si>
    <t>город Смоленск, Брылевка, дом 14</t>
  </si>
  <si>
    <t>54.755687,
 32.094245</t>
  </si>
  <si>
    <t>Брылевка, 14</t>
  </si>
  <si>
    <t xml:space="preserve">54.755285, 32.092053
</t>
  </si>
  <si>
    <t xml:space="preserve">город Смоленск, Брылевка, дом 20 </t>
  </si>
  <si>
    <t>54.755662,
 32.095876</t>
  </si>
  <si>
    <t>Брылевка, 20</t>
  </si>
  <si>
    <t>54.755306, 32.092826</t>
  </si>
  <si>
    <t>город Смоленск, улица Марии Октябрьской, дом 20</t>
  </si>
  <si>
    <t>54.763496, 
32.056317</t>
  </si>
  <si>
    <t>ООО "РОСТ", совместно ТСЖ "Проезд Маршала  Конева, дом 29", ЖК "Системы"</t>
  </si>
  <si>
    <t>1136733007014   1106732007800         1226700021943</t>
  </si>
  <si>
    <t>Смоленская обл, г. Смоленск, ул. Черняховского, д. 15;
проспект  Маршала  Конева, 29; г. Смоленск, ул. Твардовского, д. 1В</t>
  </si>
  <si>
    <t>улица Марии Октябрьской дом 18, дом 20, проспект  Маршала Конева, дом 29</t>
  </si>
  <si>
    <t xml:space="preserve">54.762591, 32.057726
54.763155, 32.057630
54.762591, 32.057726    </t>
  </si>
  <si>
    <t>город Смоленск, улица Попова, дом 76</t>
  </si>
  <si>
    <t>54.763649, 32.109687</t>
  </si>
  <si>
    <t>ЗАО "Смоленские
Коммунальные
системы"</t>
  </si>
  <si>
    <t>ул. Октябрьской рев. 9</t>
  </si>
  <si>
    <t>улица Попова, 76</t>
  </si>
  <si>
    <t>город Смоленск, улица Попова, дом 78</t>
  </si>
  <si>
    <t>улица Попова, 78</t>
  </si>
  <si>
    <t>город Смоленск, улица Рыленкова, дом 19</t>
  </si>
  <si>
    <t>54.763711, 32.096652</t>
  </si>
  <si>
    <t>улица Рыленкова, 19</t>
  </si>
  <si>
    <t>город Смоленск, улица Рыленкова, дом 38</t>
  </si>
  <si>
    <t>54.758576, 32.101107</t>
  </si>
  <si>
    <t>улица Рыленкова, 38</t>
  </si>
  <si>
    <t>54.758771, 32.100129</t>
  </si>
  <si>
    <t>город Смоленск, улица Рыленкова, дом 44</t>
  </si>
  <si>
    <t>улица Рыленкова, 44</t>
  </si>
  <si>
    <t>54.758415, 32.101547</t>
  </si>
  <si>
    <t>город Смоленск, улица Рыленкова, дом 73</t>
  </si>
  <si>
    <t>54.756449, 32.106184</t>
  </si>
  <si>
    <t>улица Рыленкова, 73</t>
  </si>
  <si>
    <t>город Смоленск, улица Коммунистическая, дом 22</t>
  </si>
  <si>
    <t>54.779512, 32.055203</t>
  </si>
  <si>
    <t>ООО "СКС"</t>
  </si>
  <si>
    <t>ул. Рыленкова, 38. оф.2</t>
  </si>
  <si>
    <t>Коммунистичес-кая, 22</t>
  </si>
  <si>
    <t>город Смоленск, улица Маршала Соколовского, дом 14</t>
  </si>
  <si>
    <t>54.763446, 32.078336</t>
  </si>
  <si>
    <t>Маршала Соколовского, 14</t>
  </si>
  <si>
    <t>город Смоленск, улица Маршала Жукова, дом 9</t>
  </si>
  <si>
    <t>54.779058, 
32.054629</t>
  </si>
  <si>
    <t>Маршала Жукова, 9</t>
  </si>
  <si>
    <t>54.779058, 32.054629</t>
  </si>
  <si>
    <t>город Смоленск, улица Попова, дом 80</t>
  </si>
  <si>
    <t>54.763028, 32.109063</t>
  </si>
  <si>
    <t>улица Попова, дом 80</t>
  </si>
  <si>
    <t>город Смоленск, улица Попова, дом 82</t>
  </si>
  <si>
    <t>54.762471, 32.109487</t>
  </si>
  <si>
    <t>улица Попова, дом 82</t>
  </si>
  <si>
    <t>город Смоленск, улица Попова, дом 115</t>
  </si>
  <si>
    <t>54.757253, 32.114871</t>
  </si>
  <si>
    <t>улица Попова, дом 115</t>
  </si>
  <si>
    <t xml:space="preserve">город Смоленск, улица Рыленкова, дом 45 </t>
  </si>
  <si>
    <t>54.760698, 32.105745</t>
  </si>
  <si>
    <t xml:space="preserve">улица Рыленкова, дом 45 </t>
  </si>
  <si>
    <t xml:space="preserve">город Смоленск, улица Попова, дом 80 </t>
  </si>
  <si>
    <t>54.762952, 32.108397</t>
  </si>
  <si>
    <t>улица Попова, дом 78, 80, 76, 82</t>
  </si>
  <si>
    <t>54.763005, 32.109194   54.763092, 32.108117 54.762418, 32.109634 54.763665, 32.109899</t>
  </si>
  <si>
    <t>город Смоленск, микрорайон Южный, между 25 и 25а</t>
  </si>
  <si>
    <t>54.738297, 32.088783</t>
  </si>
  <si>
    <t>214004, ОБЛАСТЬ СМОЛЕНСКАЯ, Г. СМОЛЕНСК, ПЕР. КРАСНИНСКИЙ 2-Й, дом  14</t>
  </si>
  <si>
    <t>мкр. Южный,  25, 25а (3, 4), 27б</t>
  </si>
  <si>
    <t xml:space="preserve">54.738297, 32.088783
54.738967, 32.090006       54.737745, 32.089240 </t>
  </si>
  <si>
    <t>город Смоленск, микрорайон Южный, между 25а и 25в</t>
  </si>
  <si>
    <t>54.738754, 32.091236</t>
  </si>
  <si>
    <t>16
8</t>
  </si>
  <si>
    <t>8
1</t>
  </si>
  <si>
    <t>мкр. Южный, дом  25а (1, 2), дом  25б, дом  25в, совместное использование ООО " Городская управляющая компания" микрорайон Южный 27Б, 29а, 29в, 27, 27а, 31б (214018, Смоленская область, г. Смоленск, ул. 2-я Киевская, дом 20, офис 16, огрн 1236700007158)</t>
  </si>
  <si>
    <t>54.738967, 32.090006
54.739030, 32.092131
54.738694, 32.091251, 54.737288, 32.090703
54.737985, 32.091381
54.737966, 32.092321
54.737646, 32.089711
54.738022, 32.090556
54.737453, 32.092424</t>
  </si>
  <si>
    <t>город Смоленск, улица Докучаева, дом 9</t>
  </si>
  <si>
    <t>54.783642, 
32.054566</t>
  </si>
  <si>
    <t>ТСЖ "Уют"</t>
  </si>
  <si>
    <t>Тенишевой, 22</t>
  </si>
  <si>
    <t>Докучаева, 9</t>
  </si>
  <si>
    <t>54.783663, 32.054872</t>
  </si>
  <si>
    <t>город Смоленск, улица Рыленкова, дом 46</t>
  </si>
  <si>
    <t>54.757269, 32.103210</t>
  </si>
  <si>
    <t>ООО УОЖФ
"Стабильность"</t>
  </si>
  <si>
    <t>улица Рыленкова,42</t>
  </si>
  <si>
    <t>улица Рыленкова, 46</t>
  </si>
  <si>
    <t>город Смоленск, улица Рыленкова, дом 61</t>
  </si>
  <si>
    <t>ул. Седова,22А</t>
  </si>
  <si>
    <t>улица Рыленкова, 61</t>
  </si>
  <si>
    <t>город Смоленск, Кронштадский пер., дом 2</t>
  </si>
  <si>
    <t>54.781010, 
32.065139</t>
  </si>
  <si>
    <t>ООО  "Квартал"</t>
  </si>
  <si>
    <t>УЛ. Рыленкова, 119</t>
  </si>
  <si>
    <t>Кронштадский пер., 2</t>
  </si>
  <si>
    <t>54.781010, 32.065139</t>
  </si>
  <si>
    <t>город Смоленск, улица Петра Алексеева, 5а</t>
  </si>
  <si>
    <t>54.762643, 32.102950</t>
  </si>
  <si>
    <t>ООО "УК "Дом
Сервис"</t>
  </si>
  <si>
    <t>ул. Маршала  Соколовского, 11А</t>
  </si>
  <si>
    <t>улица Петра Алексеева, 5а</t>
  </si>
  <si>
    <t>54.762916, 32.103219</t>
  </si>
  <si>
    <t>город Смоленск, улица Петра Алексеева, дом 19</t>
  </si>
  <si>
    <t>54.764491, 32.105192</t>
  </si>
  <si>
    <t>улица Петра Алексеева, 19</t>
  </si>
  <si>
    <t>54.765056, 32.105851</t>
  </si>
  <si>
    <t>город Смоленск, улица Маршала Соколовского, дом 11а</t>
  </si>
  <si>
    <t>54.764082, 32.081619</t>
  </si>
  <si>
    <t>М.Соколовского, 11а, 11б</t>
  </si>
  <si>
    <t>54.763768, 32.081615
54.763396, 32.081376</t>
  </si>
  <si>
    <t>город Смоленск, проспект  Гагарина, дом 43</t>
  </si>
  <si>
    <t>54.757614, 
32.045601</t>
  </si>
  <si>
    <t>ООО УК "Консоль-
сервис"</t>
  </si>
  <si>
    <t>проспект  Гагарина, 43</t>
  </si>
  <si>
    <t>54.758911, 32.048143</t>
  </si>
  <si>
    <t>город Смоленск, улица 25 Сентября, дом 62, корпус 1</t>
  </si>
  <si>
    <t>54.771471, 32.090885</t>
  </si>
  <si>
    <t>ООО "Управдом"</t>
  </si>
  <si>
    <t>проспект  Строителей, 24</t>
  </si>
  <si>
    <t>город Смоленск, улица Попова, дом 111</t>
  </si>
  <si>
    <t>54.759369, 32.114207</t>
  </si>
  <si>
    <t>улица Попова, 111</t>
  </si>
  <si>
    <t>54.759379, 32.113729</t>
  </si>
  <si>
    <t>город Смоленск, улица Попова, дом 68а</t>
  </si>
  <si>
    <t>54.765680, 32.103659</t>
  </si>
  <si>
    <t>улица Попова, 68а</t>
  </si>
  <si>
    <t>54.765575, 32.103524</t>
  </si>
  <si>
    <t>город Смоленск, улица Попова, дом 48</t>
  </si>
  <si>
    <t>54.766916, 32.100614</t>
  </si>
  <si>
    <t>улица Попова, 48</t>
  </si>
  <si>
    <t>город Смоленск, проспект Строителей, дом 26</t>
  </si>
  <si>
    <t>54.761727, 32.082836</t>
  </si>
  <si>
    <t>проспект  Строителей, 26</t>
  </si>
  <si>
    <t>город Смоленск, улица Рыленкова, дом 48</t>
  </si>
  <si>
    <t>54.755248, 32.104234</t>
  </si>
  <si>
    <t>улица Рыленкова, 48</t>
  </si>
  <si>
    <t>город Смоленск, улица Рыленкова, дом 42</t>
  </si>
  <si>
    <t>54.757846, 32.103345</t>
  </si>
  <si>
    <t>г. Смоленск, ул. Вяземская 2-я, д. 4, оф. 1</t>
  </si>
  <si>
    <t>улица Рыленкова, 42</t>
  </si>
  <si>
    <t>город Смоленск, улица Рыленкова, дом 43</t>
  </si>
  <si>
    <t>54.759929, 32.105231</t>
  </si>
  <si>
    <t>ООО "СМОЛЕНСКИЕ КОММУНАЛЬНЫЕ СИСТЕМЫ"</t>
  </si>
  <si>
    <t>улица Рыленкова, 43</t>
  </si>
  <si>
    <t>город Смоленск, улица Рыленкова, дом 50</t>
  </si>
  <si>
    <t>54.753653, 32.104423</t>
  </si>
  <si>
    <t>ООО УК "ДОМ"</t>
  </si>
  <si>
    <t>г. Смоленск, ул. Рыленкова, д. 43</t>
  </si>
  <si>
    <t>улица Рыленкова, 50</t>
  </si>
  <si>
    <t>город Смоленск, улица Петра Алексеева, дом 14</t>
  </si>
  <si>
    <t>54.762075, 32.106224</t>
  </si>
  <si>
    <t>г. Смоленск, пл. Колхозная, д. 4</t>
  </si>
  <si>
    <t>улица Петра Алексеева, 14</t>
  </si>
  <si>
    <t>54.762324, 32.105671</t>
  </si>
  <si>
    <t>город Смоленск, улица Попова, дом 112 (подъезд 1-3)</t>
  </si>
  <si>
    <t>54.755625, 32.111027</t>
  </si>
  <si>
    <t>улица Попова, дом 112 (под. 1-3)</t>
  </si>
  <si>
    <t>54.756039, 32.111767</t>
  </si>
  <si>
    <t>город Смоленск, улица Попова, дом 112 (подъезд 4-9)</t>
  </si>
  <si>
    <t>54.755259, 32.112121</t>
  </si>
  <si>
    <t>улица Попова, дом 112 (под. 4-9)</t>
  </si>
  <si>
    <t>город Смоленск, улица Попова, дом 117</t>
  </si>
  <si>
    <t>54.756823, 32.113415</t>
  </si>
  <si>
    <t>улица Попова, 117</t>
  </si>
  <si>
    <t>город Смоленск, улица Попова, дом 121</t>
  </si>
  <si>
    <t>ООО УК "ГРАЖДАНСТРОЙ"</t>
  </si>
  <si>
    <t>г. Смоленск, ул. Румянцева, д. 14А</t>
  </si>
  <si>
    <t>улица Попова, 121</t>
  </si>
  <si>
    <t>город Смоленск, улица Попова, дом 130</t>
  </si>
  <si>
    <t>54.755477, 32.110163</t>
  </si>
  <si>
    <t>г. Смоленск, проезд. Чуриловский, д. 3</t>
  </si>
  <si>
    <t>улица Попова, 130</t>
  </si>
  <si>
    <t>город Смоленск, улица Попова, дом 136</t>
  </si>
  <si>
    <t>54.756495, 32.110837</t>
  </si>
  <si>
    <t>улица Попова, 136</t>
  </si>
  <si>
    <t>город Смоленск, улица Попова, дом 138</t>
  </si>
  <si>
    <t>улица Попова, 138</t>
  </si>
  <si>
    <t>город Смоленск, улица 25 Сентября, дом 30а</t>
  </si>
  <si>
    <t>54.767538, 32.076828</t>
  </si>
  <si>
    <t>ТСЖ "Соседи"</t>
  </si>
  <si>
    <t>ул. 25 Сентября, 30А-75</t>
  </si>
  <si>
    <t>улица 25 Сентября, 30а</t>
  </si>
  <si>
    <t>54.767477, 32.075093</t>
  </si>
  <si>
    <t>город Смоленсмк, улица 8 Марта, дом 20а</t>
  </si>
  <si>
    <t>54.777786, 32.063087</t>
  </si>
  <si>
    <t>1бун</t>
  </si>
  <si>
    <t>ООО УК "Надежность -11"</t>
  </si>
  <si>
    <t>Смоленская обл, г. Смоленск, ул. Валентины Гризодубовой, дом  5А</t>
  </si>
  <si>
    <t xml:space="preserve">город Смоленск, ул. 8 Марта, 20а, 20б
ул. Нахимсона, 15
</t>
  </si>
  <si>
    <t>54.778466, 32.063819
54.777703, 32.062400
54.778248, 32.061627</t>
  </si>
  <si>
    <t xml:space="preserve">город Смоленск, улица Урицкого,
вблизи дома 8
</t>
  </si>
  <si>
    <t>54.773015, 32.050047</t>
  </si>
  <si>
    <t xml:space="preserve">открытая
площадка с
твердым 
покрытием и
ограждением </t>
  </si>
  <si>
    <t>214018, Смоленская область, г. Смоленск, ул. 2-я Киевская, дом 20, офис 16</t>
  </si>
  <si>
    <t xml:space="preserve">214018  город Смоленск,        ул.Урицкого, дом  6, 8
</t>
  </si>
  <si>
    <t>54.773339, 32.049618
54.773211, 32.050211</t>
  </si>
  <si>
    <t xml:space="preserve">город Смоленск, улица Урицкого, дом 17
</t>
  </si>
  <si>
    <t>54.774179, 32.052516</t>
  </si>
  <si>
    <t xml:space="preserve">
214018  город Смоленск,      ул.Урицкого, дом  15; 15Б, 17
</t>
  </si>
  <si>
    <t>54.773813, 32.052509
54.774119, 32.052788  54.773908, 32.052849</t>
  </si>
  <si>
    <t xml:space="preserve">город Смоленск, улица Раевского, 
вблизи дома 4
</t>
  </si>
  <si>
    <t>54.770486, 32.049675</t>
  </si>
  <si>
    <t xml:space="preserve">открытая
площадка с
твердым
покрытием  без
ограждения </t>
  </si>
  <si>
    <t xml:space="preserve">
214018  город Смоленск,      ул.Раевского, дом  2А; 4; 4А  6</t>
  </si>
  <si>
    <t>54.770448, 32.048593
54.770874, 32.049868
54.770261, 32.049347
54.771102, 32.050605</t>
  </si>
  <si>
    <t xml:space="preserve">город Смоленск, между домом 8 по улице Раевского и
домом 51 по улице Кирова </t>
  </si>
  <si>
    <t>54.770061, 32.051806</t>
  </si>
  <si>
    <t>5/1.</t>
  </si>
  <si>
    <t>214018  город Смоленск,      ул.Раевского, дом 8
214007  город Смоленск,      ул.Кирова, дом  49; совместное использование ул. Кирова, дом  51, ООО "ПГМ", ОГРН 1226700018324, Смоленская обл, г. Смоленск, ул. Нормандия-Неман, дом  22, кв. 42</t>
  </si>
  <si>
    <t xml:space="preserve">54.770460,     32.052105
54.769160, 32.051730
54.769662, 32.052191
</t>
  </si>
  <si>
    <t xml:space="preserve">город Смоленск, улица Раевского,
вблизи дома 3
</t>
  </si>
  <si>
    <t>54.772112, 32.050239</t>
  </si>
  <si>
    <t xml:space="preserve">
214018  город Смоленск,      ул.Раевского, дом  1,3,5</t>
  </si>
  <si>
    <t xml:space="preserve">54.771852, 32.049144
54.771796, 32.049895
54.771796, 32.049895
</t>
  </si>
  <si>
    <t xml:space="preserve">город Смоленск,  
ул. Твардовского, вблизи дома 2
</t>
  </si>
  <si>
    <t>54.773778, 32.058378</t>
  </si>
  <si>
    <t>214014  город Смоленск,  ул.Твардовского, дом 2
214014  город Смоленск,  ул.Твардовского, дом 2Б</t>
  </si>
  <si>
    <t>54.773605, 32.058034
54.773979, 32.058717</t>
  </si>
  <si>
    <t xml:space="preserve">город Смоленск, 
ул.Твардовского, вблизи дома 22
</t>
  </si>
  <si>
    <t>54.777063, 32.065890</t>
  </si>
  <si>
    <t>10/1р</t>
  </si>
  <si>
    <t xml:space="preserve">
214014  город Смоленск,  ул.Твардовского, 
дом 20, 20А, 22, совместное использование ул. Твардовского, д. 22а, 22б ООО "Вяземский" (г. Смоленск, ул. Вяземская 2-я, д. 4, оф. 1)</t>
  </si>
  <si>
    <t>54.777048, 32.064187
54.776415, 32.065068
54.777479, 32.065463
54.776820, 32.065741  54.776835, 32.065708   54.777113, 32.066706</t>
  </si>
  <si>
    <t xml:space="preserve">город Смоленск, ул.Твардовского,
вблизи дома 16
</t>
  </si>
  <si>
    <t>54.776564, 32.063099</t>
  </si>
  <si>
    <t>214014  город Смоленск,  ул.Твардовского, дом 16
214014  город Смоленск,             пер. Запольный, дом 5А</t>
  </si>
  <si>
    <t>54.776534, 32.062525
54.775939, 32.064049</t>
  </si>
  <si>
    <t>город Смоленск, переулок Запольный, дом 4</t>
  </si>
  <si>
    <t>54.774657, 32.063815</t>
  </si>
  <si>
    <t>4 /1р</t>
  </si>
  <si>
    <t>г. Смоленск, Запольный переулок, дом  4,5, Герцена улица, 13, 13А</t>
  </si>
  <si>
    <t xml:space="preserve"> 54.774480, 32.063129 54.774901, 32.063719  54.773842, 32.062694  54.773981, 32.063632</t>
  </si>
  <si>
    <t xml:space="preserve">город Смоленск,  ул.Твардовского, дом 6б
</t>
  </si>
  <si>
    <t xml:space="preserve">6/1р </t>
  </si>
  <si>
    <t xml:space="preserve">
214014  город Смоленск,  ул.Твардовского, дом 6; дом 6А, дом 6Б</t>
  </si>
  <si>
    <t>54.773501, 32.059372
54.773205, 32.058663
54.773008, 32.060190</t>
  </si>
  <si>
    <t xml:space="preserve">город Смоленск, ул.Твардовского, 
вблизи дом 5/11
</t>
  </si>
  <si>
    <t>54.776498, 32.061121</t>
  </si>
  <si>
    <t>214014 город Смоленск,  ул.Твардовского, дом 5/11, ул. 8 Марта, дом 6, 8</t>
  </si>
  <si>
    <t xml:space="preserve">54.776233, 32.061088        54.776730, 32.060623    54.776945, 32.061082 </t>
  </si>
  <si>
    <t xml:space="preserve">город Смоленск, ул.Твардовского, вблизи дома 3
</t>
  </si>
  <si>
    <t>54.775230, 32.058544</t>
  </si>
  <si>
    <t>214014 город Смоленск,  ул.Твардовского, дом 3, 1в, 1, 1Б, ул.Володарского, дом 12</t>
  </si>
  <si>
    <t>54.775189, 32.059031, 54.774348, 32.057531
54.775793, 32.058447, 54.774348, 32.057531, 54.774317, 32.056911</t>
  </si>
  <si>
    <t xml:space="preserve">город Смоленск, улица Твардовского, вблизи дома 23
</t>
  </si>
  <si>
    <t>54.779076, 32.065700</t>
  </si>
  <si>
    <t>214014  город Смоленск,  ул.Твардовского, дом 27
214014  город Смоленск,  ул.Твардовского, дом 23 совместное использование с ООО "Вяземский" ОГРН 1176733007406</t>
  </si>
  <si>
    <t>54.778751, 32.065669
54.779162, 32.066424</t>
  </si>
  <si>
    <t xml:space="preserve">город Смоленск, проспект Гагарина, вблизи дома 29/1
</t>
  </si>
  <si>
    <t>54.762062, 32.046662</t>
  </si>
  <si>
    <t xml:space="preserve">закрытая
площадка с
твердым 
покрытием и
ограждением </t>
  </si>
  <si>
    <t>214018  город Смоленск,                          пр-т Гагарина, дом 29/1
214018  город Смоленск,                          ул. 2-я Киевская, дом 3</t>
  </si>
  <si>
    <t>54.761914, 32.046248
54.761914, 32.046248</t>
  </si>
  <si>
    <t xml:space="preserve">город Смоленск, бульвар Гагарина, вблизи дома 7
</t>
  </si>
  <si>
    <t>54.775794, 32.048874</t>
  </si>
  <si>
    <t>4/1.</t>
  </si>
  <si>
    <t xml:space="preserve">
214018  город Смоленск,                          бульвар Гагарина, дом 3, 7
</t>
  </si>
  <si>
    <t>54.775511, 32.049715
54.775973, 32.050928</t>
  </si>
  <si>
    <t xml:space="preserve">город Смоленск, проспект Гагарина, дом 39
</t>
  </si>
  <si>
    <t>54.759391, 32.048583</t>
  </si>
  <si>
    <t xml:space="preserve"> ООО "Вяземский"</t>
  </si>
  <si>
    <t>214025, г. СМОЛЕНСК, ул. ВЯЗЕМСКАЯ 2-Я, д. 4, кв. ОФИС 1</t>
  </si>
  <si>
    <t>214018  город Смоленск,                           пр-т Гагарина, дом 39</t>
  </si>
  <si>
    <t>54.759940, 32.047757</t>
  </si>
  <si>
    <t xml:space="preserve">город Смоленск, бульвар Гагарина, вблизи дома 2
</t>
  </si>
  <si>
    <t>54.774573, 32.048888</t>
  </si>
  <si>
    <t>214018  город Смоленск,                            б-р Гагарина, дом 2
214018  город Смоленск,                            б-р Гагарина, дом 4;6                                        
214018  город Смоленск,                           ул. Урицкого, дом 3</t>
  </si>
  <si>
    <t xml:space="preserve">54.774831, 32.048197
54.774794, 32.049206
52.274673, 104.278648
52.274673, 104.278648
</t>
  </si>
  <si>
    <t xml:space="preserve">город Смоленск, 
бульвар Гагарина,
вблизи дома 10
</t>
  </si>
  <si>
    <t>54.775406, 32.052629</t>
  </si>
  <si>
    <t>10/6,6</t>
  </si>
  <si>
    <t>4/1р/1.б/ 1</t>
  </si>
  <si>
    <t>1,1/1,1//8/</t>
  </si>
  <si>
    <t>ООО "Городская управляющая компания"; совместное использование ООО "ТСЖ+СЕРВИС", ООО "ДОРА"</t>
  </si>
  <si>
    <t>1236700007158               1156733006484      1156733008849</t>
  </si>
  <si>
    <t>214018, Смоленская область, г. Смоленск, ул. 2-я Киевская, дом 20, офис 16; 214018, Смоленская обл, г Смоленск, ул Ново-Киевская, д. 7Б; г. Смоленск, пл. Колхозная, д. 4</t>
  </si>
  <si>
    <t>ТКО - многоквартирные жилые дома, ИП, ООО "Поиск-96"</t>
  </si>
  <si>
    <t>214018  город Смоленск,                            б-р Гагарина, дом 10
214000  город Смоленск,                           ул. Тенишевой, дома 6а, 4а, 4, 6, 8; 10 ;  ООО "Поиск-96" 214018 г. Смоленск, ул. Тенишевой, дом  8, пом. 1-17, 19, 45</t>
  </si>
  <si>
    <t xml:space="preserve">
54.775573, 32.051931
54.776633, 32.052500
54.775911, 32.053246
54.463036, 32.031554
54.776337, 32.051871
54.775760, 32.052653
54.774763, 32.054162
</t>
  </si>
  <si>
    <t xml:space="preserve">город Смоленск,  ул. 2-я Киевская,
вблизи дома 7
</t>
  </si>
  <si>
    <t>54.762077, 32.048021</t>
  </si>
  <si>
    <t xml:space="preserve">214018  город Смоленск,                            ул. 2-я Киевская, дом 7
214018  город Смоленск,                            ул. 2-я Киевская, дом  5;9
                         </t>
  </si>
  <si>
    <t>54.762077, 32.048021
54.761848, 32.048106
54.761921, 32.049104</t>
  </si>
  <si>
    <t xml:space="preserve">город Смоленск,  ул. 2-я Киевская,
вблизи дома 13
</t>
  </si>
  <si>
    <t>54.762041, 32.050645</t>
  </si>
  <si>
    <t xml:space="preserve">214018  город Смоленск,                            ул. 2-я Киевская, дом 13
214018  город Смоленск,                            ул. 2-я Киевская, дом 11;15                         </t>
  </si>
  <si>
    <t>54.761929, 32.050865
54.761913, 32.049988
54.761913, 32.049988</t>
  </si>
  <si>
    <t xml:space="preserve">город Смоленск, 
ул. Тенишевой, вблизи дома 25
</t>
  </si>
  <si>
    <t>54.772647, 32.057540</t>
  </si>
  <si>
    <t>214000  город Смоленск,                            ул. Тенишевой, дом 25
214000  город Смоленск,                            ул. Тенишевой, дом 21</t>
  </si>
  <si>
    <t>54.772702, 32.057252
54.772702, 32.057252</t>
  </si>
  <si>
    <t xml:space="preserve">город Смоленск, проезд Маршала Конева, вблизи дома 28в
</t>
  </si>
  <si>
    <t>54.767223, 32.057880</t>
  </si>
  <si>
    <t>ФГБОУ ВО "Смоленский государственный медицинский университет"</t>
  </si>
  <si>
    <t>Смоленская область, город Смоленск, улица Крупской, дом 28</t>
  </si>
  <si>
    <t xml:space="preserve">214019  город Смоленск,                            пр-д Маршала Конева, дом 28В
214019  город Смоленск,                            пр-д Маршала Конева, 
дом 28А; 28Б                         </t>
  </si>
  <si>
    <t>54.767191, 32.058366
54.768381, 32.060136
54.766910, 32.058443</t>
  </si>
  <si>
    <t xml:space="preserve">город Смоленск,  ул. Ново-Рославльская,
вблизи дома 4
</t>
  </si>
  <si>
    <t>54.771356, 32.057257</t>
  </si>
  <si>
    <t xml:space="preserve">открытая
площадка без
твердого 
покрытия с
ограждением </t>
  </si>
  <si>
    <t xml:space="preserve">214018 город Смоленск, 
ул.Ново-Рославльская, дом 4
214018 город Смоленск, 
ул.Ново-Рославльская, дом 7
</t>
  </si>
  <si>
    <t>54.771133, 32.057064
54.771133, 32.057064
54.770408, 32.055852</t>
  </si>
  <si>
    <t>город Смоленск, 
ул. Попова между 
домами № 34 и №36</t>
  </si>
  <si>
    <t>54.771133, 32.093004</t>
  </si>
  <si>
    <t>214020  город Смоленск,                          ул. Попова, дом 34
214020  город Смоленск,                          ул. Попова, дом 36</t>
  </si>
  <si>
    <t>54.771165, 32.092603
54.770771, 32.093821</t>
  </si>
  <si>
    <t>город Смоленск, 
ул. Попова,  
вблизи дом 40А</t>
  </si>
  <si>
    <t>54.768932, 32.097030</t>
  </si>
  <si>
    <t xml:space="preserve">214020  город Смоленск,                          ул. Попова, дом 40А                </t>
  </si>
  <si>
    <t>54.769518, 32.097218</t>
  </si>
  <si>
    <t>город Смоленск,  ул. Попова между 
домами № 38 и № 38А к1</t>
  </si>
  <si>
    <t>54.769792, 32.092961</t>
  </si>
  <si>
    <t xml:space="preserve">214020  город Смоленск,                          ул. Попова, дом 38
214020  город Смоленск,                          ул. Попова, дом 38Ак1; 38к2                       </t>
  </si>
  <si>
    <t>54.770043, 32.094020
54.769265, 32.093340
54.768752, 32.093882</t>
  </si>
  <si>
    <t>город Смоленск,  улица Попова, дом 96</t>
  </si>
  <si>
    <t>54.761334, 32.111857</t>
  </si>
  <si>
    <t>г. Смоленск, ул. Попова, дом  96</t>
  </si>
  <si>
    <t>город Смоленск, 
ул. 25 Сентября, вбдизи дома  62 к2</t>
  </si>
  <si>
    <t>54.771066, 32.090544</t>
  </si>
  <si>
    <t>1,1 0,75</t>
  </si>
  <si>
    <t>ООО "УПРАВДОМ"</t>
  </si>
  <si>
    <t>214004, Смоленская область, Г СМОЛЕНСК, УЛ ОРШАНСКАЯ, д. 18, кв. ОФИС 1</t>
  </si>
  <si>
    <t>214019  город Смоленск,  
ул. 25 Сентября, дом 62 к2</t>
  </si>
  <si>
    <t xml:space="preserve">54.771471, 32.090885
</t>
  </si>
  <si>
    <t>город Смоленск, ул. 25 Сентября, вблизи дома 56</t>
  </si>
  <si>
    <t>54.769513, 32.088578</t>
  </si>
  <si>
    <t>ООО "ИНВЕСТЖИЛСТРОЙ"</t>
  </si>
  <si>
    <t>214020, Смоленская область, Г. СМОЛЕНСК, УЛ. ЛОМОНОСОВА, д. 10В, кв. ОФИС 7</t>
  </si>
  <si>
    <t xml:space="preserve">
214019  город Смоленск,                          ул. 25 Сентября, дом  54, 56
214031  город Смоленск,                          ул. Рыленкова, дом 1;3;5</t>
  </si>
  <si>
    <t xml:space="preserve">54.769523, 32.087642
54.770070, 32.088875
54.768884, 32.087364
54.768562, 32.088251
54.768369, 32.088954
</t>
  </si>
  <si>
    <t>город Смоленск, 
ул. 25 Сентября, 
вблизи дома 28</t>
  </si>
  <si>
    <t>54.767069, 32.077853</t>
  </si>
  <si>
    <t>7/1./1 р</t>
  </si>
  <si>
    <t>0,75/8/1,1</t>
  </si>
  <si>
    <t>214019, ОБЛАСТЬ СМОЛЕНСКАЯ, Г. Смоленск, ПЕР. ХЛЕБОЗАВОДСКОЙ, д. 13, кв. ПОМЕЩЕНИЕ 5-9</t>
  </si>
  <si>
    <t>214019  город Смоленск,  
ул. 25 Сентября, дом 28</t>
  </si>
  <si>
    <t>54.766495, 32.076252</t>
  </si>
  <si>
    <t>город Смоленск, 
ул. 25 Сентября, 
вбдизи дома 44</t>
  </si>
  <si>
    <t>54.767330, 32.082448</t>
  </si>
  <si>
    <t>открытая
площадка с
твердым 
покрытием без
ограждения</t>
  </si>
  <si>
    <t>214019  город Смоленск,  
ул. 25 Сентября, дом 44
214019  город Смоленск,  
ул. Маршала Соколовского, дом 1</t>
  </si>
  <si>
    <t xml:space="preserve">54.767503, 32.082216
54.766999, 32.081830
</t>
  </si>
  <si>
    <t>город Смоленск, ул. 25 Сентября,
вблизи дома 46</t>
  </si>
  <si>
    <t>54.767509, 32.083330</t>
  </si>
  <si>
    <t>214019  город Смоленск,  
ул. 25 Сентября, дом 46</t>
  </si>
  <si>
    <t>54.767705, 32.082989</t>
  </si>
  <si>
    <t>город Смоленск, ул. 25 Сентября, вблизи дома 50</t>
  </si>
  <si>
    <t>54.767819, 32.084647</t>
  </si>
  <si>
    <t>ООО УК "ГАРМОНИЯ"</t>
  </si>
  <si>
    <t>214031, ОБЛАСТЬ СМОЛЕНСКАЯ, Г. СМОЛЕНСК, УЛ. 25 СЕНТЯБРЯ, д. 50, кв. КВАРТИРА 41</t>
  </si>
  <si>
    <t>214019  город Смоленск,  
ул. 25 Сентября, дом 50
ул. 25 Сентября, дом 48, совместное использование ООО "Смолград" 1156733005681, г. СМОЛЕНСК, ПЕР. Хлебозаводской, д. 13, кв. ПОМЕЩЕНИЕ 5-9</t>
  </si>
  <si>
    <t>54.767887, 32.083780
54.768001, 32.084534</t>
  </si>
  <si>
    <t>город Смоленск, 
пр-т Строителей,
вблизи дома 20</t>
  </si>
  <si>
    <t>54.762932, 32.086132</t>
  </si>
  <si>
    <t>6/1. 1р</t>
  </si>
  <si>
    <t>1,1/1,1/8</t>
  </si>
  <si>
    <t xml:space="preserve">214031  город Смоленск,                          пр-т Строителей, дом 20
214031  город Смоленск,                          пр-т Строителей,дом 18;18А                        
</t>
  </si>
  <si>
    <t>54.762932, 32.086132      54.762942, 32.086277
54.763926, 32.086326</t>
  </si>
  <si>
    <t>город Смоленск,  проспект Строителей между домами № 4к1 и № 4к2</t>
  </si>
  <si>
    <t>54.768532, 32.095172</t>
  </si>
  <si>
    <t xml:space="preserve">214031  город Смоленск,                          пр-т Строителей, дом 4к1
214031  город Смоленск,                          пр-т Строителей, дом 4к2
</t>
  </si>
  <si>
    <t>54.768318, 32.096015
54.768017, 32.095359</t>
  </si>
  <si>
    <t>город Смоленск, 
проспект Строителей,
вблизи дома 10а</t>
  </si>
  <si>
    <t>54.766933, 32.093480</t>
  </si>
  <si>
    <t xml:space="preserve">214031  город Смоленск,                          пр-т Строителей, дом 6
214031  город Смоленск,                          пр-т Строителей, дом 8Б;8В                       
</t>
  </si>
  <si>
    <t xml:space="preserve">
54.767524, 32.095193</t>
  </si>
  <si>
    <t>город Смоленск, 
пр-т Строителей,
вблизи дома 14Б</t>
  </si>
  <si>
    <t>54.765378, 32.086523</t>
  </si>
  <si>
    <t xml:space="preserve">214031  город Смоленск,                          пр-т Строителей, дом 14А
214031  город Смоленск,                          пр-т Строителей, дом 14Б;14В                        
</t>
  </si>
  <si>
    <t>54.764823, 32.087966
54.764526, 32.087585
54.764376, 32.086861</t>
  </si>
  <si>
    <t>город Смоленск, 
ул. Рыленкова,
вблизи дома 6А к.1</t>
  </si>
  <si>
    <t>54.766477, 32.088681</t>
  </si>
  <si>
    <t xml:space="preserve">214031  город Смоленск,                          ул. Рыленкова, дом 6А к.1
214031  город Смоленск,                          ул. Рыленкова, дом 6А к.2
214031  город Смоленск,                          пр-т Строителей, дом 12
</t>
  </si>
  <si>
    <t>54.766324, 32.088487
54.765680, 32.087166
54.764828, 32.090140</t>
  </si>
  <si>
    <t>город Смоленск, ул. Рыленкова между домами № 7 и № 9</t>
  </si>
  <si>
    <t>54.768131, 32.089466</t>
  </si>
  <si>
    <t>214031  город Смоленск, ул. Рыленкова, дом 7 (совместное пользование с ООО "Партнер")
214031  город Смоленск,  
ул. Рыленкова, дом 9</t>
  </si>
  <si>
    <t>54.768131, 32.089466
54.767635, 32.089916</t>
  </si>
  <si>
    <t>город Смоленск, 
ул. Рыленкова между
домами № 11 и № 13</t>
  </si>
  <si>
    <t>54.766747, 32.091190</t>
  </si>
  <si>
    <t xml:space="preserve">214031  город Смоленск,                          ул. Рыленкова, дом 11
214031  город Смоленск,                          ул. Рыленкова, дом 13
214031  город Смоленск,                          пр-т Строителей, дом 10А
</t>
  </si>
  <si>
    <t>54.766878, 32.090753
54.766134, 32.091290
54.766134, 32.091290</t>
  </si>
  <si>
    <t>город Смоленск, 
ул. Рыленкова, 
вблизи дома 4</t>
  </si>
  <si>
    <t>54.766563, 32.088117</t>
  </si>
  <si>
    <t>214031  город Смоленск, ул. Рыленкова, дом 4,     совместное пользование ул. Рыленкова, д. 4а ООО "Партнер", ул. Рыленкова, д. 4б ООО "ССП"</t>
  </si>
  <si>
    <t>54.766134, 32.091290 54.766711, 32.087466 54.766441, 32.086907</t>
  </si>
  <si>
    <t>город Смоленск, 
ул. Маршала Соколовского, 
вблизи дома 15</t>
  </si>
  <si>
    <t>54.761965, 32.081425</t>
  </si>
  <si>
    <t>214020, Смоленская область, Г. СМОЛЕНСК, УЛ. ЛОМОНОСОВА, д. Д. 10В, кв. ОФИС 7</t>
  </si>
  <si>
    <t>214035  город Смоленск,  
ул. Маршала Соколовского,  дом 15</t>
  </si>
  <si>
    <t>54.761499, 32.081849</t>
  </si>
  <si>
    <t>город Смоленск, 
ул. Маршала Соколовского, 
вблизи дома  4</t>
  </si>
  <si>
    <t>54.766860, 32.080664</t>
  </si>
  <si>
    <t>5/1./1р</t>
  </si>
  <si>
    <t xml:space="preserve">214035  город Смоленск,              ул. Маршала Соколовского дом 2; 4; 4А; 4Б             
</t>
  </si>
  <si>
    <t>54.766989, 32.080995
54.766409, 32.080594
54.766188, 32.079805
54.766217, 32.079029</t>
  </si>
  <si>
    <t>город Смоленск, 
ул. Маршала Соколовского, 
вблизи дома  10</t>
  </si>
  <si>
    <t>54.765147, 32.080858</t>
  </si>
  <si>
    <t>0,75 1,1/1,1</t>
  </si>
  <si>
    <t xml:space="preserve">214035  город Смоленск,                          ул.Маршала Соколовского, дом 6;.8А;10;10А                 
</t>
  </si>
  <si>
    <t>54.765394, 32.079899
54.765004, 32.078848
54.764605, 32.080959
54.764741, 32.079779</t>
  </si>
  <si>
    <t>город Смоленск, 
ул. Маршала Соколовского, 
вблизи дома 16</t>
  </si>
  <si>
    <t>54.763780, 32.076930</t>
  </si>
  <si>
    <t xml:space="preserve">ул. Маршала Соколовского, дом 14А; 14Б; 14В; 16                     
</t>
  </si>
  <si>
    <t>54.764414, 32.077971
54.764340, 32.077370
54.764315, 32.076533
54.763533, 32.075568</t>
  </si>
  <si>
    <t>город Смоленск, 
ул. Маршала Соколовского, 
вблизи дома 12</t>
  </si>
  <si>
    <t>54.764123, 32.080348</t>
  </si>
  <si>
    <t>214035  город Смоленск,  
ул. Маршала Соколовского, дом 12</t>
  </si>
  <si>
    <t>54.763678, 32.080573</t>
  </si>
  <si>
    <t>город Смоленск, 
ул. Маршала Соколовского, 
вблизи дома  5Г</t>
  </si>
  <si>
    <t>54.765665, 32.082314</t>
  </si>
  <si>
    <t xml:space="preserve">214035  город Смоленск,                          ул. Маршала Соколовского 5;.5А;5Б;5В;5Г                       
</t>
  </si>
  <si>
    <t>54.766043, 32.082308
54.766413, 32.083352
54.766782, 32.083599
54.767005, 32.083803
54.765210, 32.082284</t>
  </si>
  <si>
    <t>город Смоленск, 
ул. Маршала Соколовского, 
вблизи дома  7</t>
  </si>
  <si>
    <t>54.765284, 32.083506</t>
  </si>
  <si>
    <t xml:space="preserve">214035  город Смоленск,                          ул. Маршала Соколовского, дом 7;9А;9Б                       
</t>
  </si>
  <si>
    <t>54.764822, 32.082912
54.764072, 32.083454
54.763786, 32.083969</t>
  </si>
  <si>
    <t>город Смоленск, 
ул. Маршала Соколовского, 
вблизи дома  18к1</t>
  </si>
  <si>
    <t>54.765026, 32.075113</t>
  </si>
  <si>
    <t xml:space="preserve">214035  город Смоленск,                          ул. Маршала Соколовского, дом 18к1, 18к2                    
</t>
  </si>
  <si>
    <t>54.764438, 32.074608
54.765369, 32.074822</t>
  </si>
  <si>
    <t>город Смоленск, 
ул.Бабьегорский Водозабор,
вблизи дома 1</t>
  </si>
  <si>
    <t>54.763721, 32.131315</t>
  </si>
  <si>
    <t>214036  город Смоленск,  
Бабьегорский Водозабор, дом 1</t>
  </si>
  <si>
    <t>город Смоленск, 
ул. Смольянинова, 
вблизи дома 15к1</t>
  </si>
  <si>
    <t>54.773184, 32.115795</t>
  </si>
  <si>
    <t xml:space="preserve">214020  город Смоленск,                          ул.Смольянинова, дом 15к1, дом 15к2                    
</t>
  </si>
  <si>
    <t>54.773128, 32.115068
54.773611, 32.113601</t>
  </si>
  <si>
    <t>город Смоленск,  между домом 12/1 по улице Исаковского и 
домом 3 по улице Мира</t>
  </si>
  <si>
    <t>54.778539, 32.058661</t>
  </si>
  <si>
    <t>214014  город Смоленск,  
ул. Исаковского, дом 12/1
214014  город Смоленск,  
ул. Исаковского, дом 14;16;
214014  город Смоленск,  
ул. Мира, дом 3
214014  город Смоленск,  
ул. Нахимсона, дом 4</t>
  </si>
  <si>
    <t xml:space="preserve">54.778168, 32.057329
54.778591, 32.058150
54.778591, 32.058150
54.778469, 32.059370
54.778789, 32.059809
</t>
  </si>
  <si>
    <t>город Смоленск, 
 ул. Исаковского,
вблизи дома 26</t>
  </si>
  <si>
    <t>54.781043, 32.063236</t>
  </si>
  <si>
    <t>214014  город Смоленск,  
ул. Исаковского, дом 26</t>
  </si>
  <si>
    <t>54.778789, 32.059809</t>
  </si>
  <si>
    <t>город Смоленск,  между домом 18 по улице Исаковского
и домом 3 по улице Нахимсона</t>
  </si>
  <si>
    <t>54.779335, 32.059970</t>
  </si>
  <si>
    <t xml:space="preserve">214014  город Смоленск,  
ул. Исаковского, дом 18
214014  город Смоленск,  
ул. Исаковского, дом 20;20А;
214014  город Смоленск,  
ул. Нахимсона, дом 3
214014  город Смоленск,  
ул. Мира, дом 9
</t>
  </si>
  <si>
    <t>54.779434, 32.059699
54.779669, 32.060122
54.779664, 32.060911
54.779020, 32.060204
54.779411, 32.061114</t>
  </si>
  <si>
    <t>город Смоленск, 
 ул. Чаплина,
вблизи дома 4</t>
  </si>
  <si>
    <t>54.779994, 32.062118</t>
  </si>
  <si>
    <t>214014  город Смоленск,  
ул. Чаплина, дом 4
214014  город Смоленск,  
ул. Мира, дом 11</t>
  </si>
  <si>
    <t>54.780205, 32.062309
54.780205, 32.062309</t>
  </si>
  <si>
    <t>город Смоленск, 
 ул. Чаплина,
вблизи дома 7/20</t>
  </si>
  <si>
    <t>54.779150, 32.065574</t>
  </si>
  <si>
    <t>ООО "КВАРТ"</t>
  </si>
  <si>
    <t>214013, Смоленская область, г. Смоленск, ул. Матросова, д. 5А, кв. ПОМЕЩ. 4</t>
  </si>
  <si>
    <t>214014  город Смоленск,  
ул. Чаплина, дом 7/20
214014  город Смоленск,  
ул. Энгельса, дом 22</t>
  </si>
  <si>
    <t>54.779321, 32.064928
54.779321, 32.064928</t>
  </si>
  <si>
    <t>город Смоленск, 
 ул. Тухачевского,
вблизи дома 7</t>
  </si>
  <si>
    <t>54.781520, 32.056173</t>
  </si>
  <si>
    <t>214000  город Смоленск,  
ул. Тухачевского, дом 7
ул. Тухачевского, дом 9</t>
  </si>
  <si>
    <t>54.781314, 32.056561
54.781211, 32.057252</t>
  </si>
  <si>
    <t>город Смоленск, 
 ул. Тухачевского,
вблизи дома 11</t>
  </si>
  <si>
    <t>54.781194, 32.057727</t>
  </si>
  <si>
    <t>214000  город Смоленск,  
ул. Тухачевского, дом 11
214000  город Смоленск,  
ул. Маршала Жукова, дом 15</t>
  </si>
  <si>
    <t>54.781211, 32.057252
54.781746, 32.058805</t>
  </si>
  <si>
    <t>город Смоленск, 
 ул. Тухачевского,
вблизи дома 8</t>
  </si>
  <si>
    <t>54.780957, 32.055755</t>
  </si>
  <si>
    <t>ООО "Городская управляющая компания" совместно с  ООО УК "КОНСОЛЬ-СЕРВИС"</t>
  </si>
  <si>
    <t>1236700007158   1156733008200</t>
  </si>
  <si>
    <t>ГУК: 214018, Смоленская область, г. Смоленск, ул. 2-я Киевская, дом 20, офис 16   ;                               Консоль-сервис:       г. Смоленск, ул. Твардовского, д. 1В</t>
  </si>
  <si>
    <t>214000  город Смоленск,  
ул. Тухачевского, дом 8
214000  город Смоленск,  
ул. Тухачевского, дом 10;12
214000  город Смоленск,  
ул. Коммунистическая, 
дом 15/2; 17</t>
  </si>
  <si>
    <t>54.781202, 32.055073
54.781004, 32.056423
54.780821, 32.057374
54.780356, 32.054870
54.780271, 32.055496</t>
  </si>
  <si>
    <t>город Смоленск, 
 ул. Докучаева,
вблизи дома 8</t>
  </si>
  <si>
    <t>54.783745, 32.055982</t>
  </si>
  <si>
    <t>214000  город Смоленск,  
ул. Докучаева, дом 8
214000  город Смоленск,  
ул. Докучаева, дом 10
214000  город Смоленск,  
ул. Ленина, дом 23</t>
  </si>
  <si>
    <t xml:space="preserve">
54.784015, 32.055600
54.780271, 32.055496</t>
  </si>
  <si>
    <t>город Смоленск,  
 ул. Докучаева,
вблизи дома 6</t>
  </si>
  <si>
    <t>54.782733, 32.056174</t>
  </si>
  <si>
    <t>214000  город Смоленск,  
ул. Докучаева, дом 6</t>
  </si>
  <si>
    <t>54.782657, 32.055649</t>
  </si>
  <si>
    <t xml:space="preserve">город Смоленск,  
между домом 39/11 по  ул. Большая Советская и 
домом 6 по ул.Тухачевского </t>
  </si>
  <si>
    <t>54.780881, 32.053751</t>
  </si>
  <si>
    <t>214000  город Смоленск,  
ул. Большая Советская, дом 39/11
214000  город Смоленск,  
ул. Б.Советская, дом  33;35;37
214000  город Смоленск,  
ул. Тухачевского, дом  4;6</t>
  </si>
  <si>
    <t>54.782657, 32.055649
54.781449, 32.053318
54.781346, 32.053984</t>
  </si>
  <si>
    <t>город Смоленск,  
 ул. Б.Советская,
вблизи дома 13</t>
  </si>
  <si>
    <t>54.785479,
 32.054573</t>
  </si>
  <si>
    <t>ООО "Городская управляющая компания" совместное использование
ООО "Смолград"</t>
  </si>
  <si>
    <t>1236700007158     1156733005681</t>
  </si>
  <si>
    <t>214018, Смоленская область, г. Смоленск, ул. 2-я Киевская, дом 20 ;      пер. Хлебозаводской, дом  13</t>
  </si>
  <si>
    <t>город Смоленск, улица Большая Советская, дом  13, дом 13А,
улица Докучаева, дом 11</t>
  </si>
  <si>
    <t xml:space="preserve">54.785366, 32.055456
54.785064, 32.054184
54.784271, 32.054836
</t>
  </si>
  <si>
    <t>город Смоленск,  
 ул. Б.Советская, 
вблизи дома 19/2</t>
  </si>
  <si>
    <t>54.783832, 32.054248</t>
  </si>
  <si>
    <t>214000  город Смоленск,  
ул. Б.Советская, дом 19/2</t>
  </si>
  <si>
    <t>54.783900, 32.053938</t>
  </si>
  <si>
    <t>город Смоленск,  
 ул. Большая Советская,
вблизи дома 7</t>
  </si>
  <si>
    <t>54.786693, 32.054174</t>
  </si>
  <si>
    <t>214000  город Смоленск,  
ул. Б.Советская, дом 7</t>
  </si>
  <si>
    <t>54.786534, 32.053964</t>
  </si>
  <si>
    <t>город Смоленск,  
 ул. Большая Советская, 
вблизи дома 43</t>
  </si>
  <si>
    <t>54.779800, 32.053236</t>
  </si>
  <si>
    <t>214000  город Смоленск,  
ул. Б.Советская, дом 43
214000  город Смоленск,  
ул. Б.Советская, дом 45/1</t>
  </si>
  <si>
    <t>54.779557, 32.052141
54.779330, 32.051922</t>
  </si>
  <si>
    <t>город Смоленск,  
 ул. Маршала Жукова, 
вблизи дома 27</t>
  </si>
  <si>
    <t>54.784805, 32.062905</t>
  </si>
  <si>
    <t>214000  город Смоленск,  
ул. Маршала Жукова, дом 27
214000  город Смоленск,  
ул. Фурманова, дом 45</t>
  </si>
  <si>
    <t>54.784608, 32.062813
54.785017, 32.062284</t>
  </si>
  <si>
    <t>город Смоленск,  
 ул. Маршала Жукова, 
вблизи дома 18</t>
  </si>
  <si>
    <t>54.783641, 32.063594</t>
  </si>
  <si>
    <t>214000  город Смоленск,  
ул. Маршала Жукова,
 дом 12;16; 18; 20</t>
  </si>
  <si>
    <t>город Смоленск,  
 ул. Маршала Жукова, 
вблизи дома 26</t>
  </si>
  <si>
    <t>54.785139, 32.061172</t>
  </si>
  <si>
    <t>214000  город Смоленск, ул. Маршала Жукова, дом 26
214000 город Смоленск, ул. Маршала Жукова, дом 26А
214000 город Смоленск, ул. Фурманова, дом 43
214000 город Смоленск, ул. Реввоенсота, дом 11А</t>
  </si>
  <si>
    <t xml:space="preserve">54.783369, 32.061963
54.783835, 32.062784
54.783696, 32.063881
54.783659, 32.064433
</t>
  </si>
  <si>
    <t>город Смоленск,  
 ул. Фурманова, 
вблизи дома 33</t>
  </si>
  <si>
    <t>54.786382, 32.060539</t>
  </si>
  <si>
    <t xml:space="preserve">открытая
площадка без
твердого
покрытия и
ограждения </t>
  </si>
  <si>
    <t xml:space="preserve">214000  город Смоленск,  
ул. Фурманова, дом 33
214000  город Смоленск,  
Малоштабной пер.дом 10, </t>
  </si>
  <si>
    <t>54.786138, 32.060858
54.786437, 32.059973</t>
  </si>
  <si>
    <t>город Смоленск,  
 ул. Ф.Энгельса, между
домом 5 и домом 3</t>
  </si>
  <si>
    <t>54.777714, 32.059256</t>
  </si>
  <si>
    <t>214014  город Смоленск,  ул. Ф. Энгельса, дом 3;5;7;9
214014  город Смоленск,  ул. Герцена, 3
214014  город Смоленск,  ул.  Мира, дом 4;6</t>
  </si>
  <si>
    <t>54.777458, 32.059171
54.777799, 32.059686
54.777941, 32.060126
54.778283, 32.060694
54.777179, 32.058634
54.777842, 32.058806
54.778190, 32.059503</t>
  </si>
  <si>
    <t>город Смоленск,  
 ул. Ф.Энгельса,
вблизи дома  6</t>
  </si>
  <si>
    <t>54.777530, 32.060439</t>
  </si>
  <si>
    <t>214014  город Смоленск,  ул. Ф. Энгельса, дом 6
214014  город Смоленск,  ул. Герцена, дом  7 
214014  город Смоленск,  ул. 8 Марта, дом 5</t>
  </si>
  <si>
    <t>54.777445, 32.060169
54.776627, 32.059353
54.776627, 32.059353</t>
  </si>
  <si>
    <t>город Смоленск,  
между домом 16 по ул. Ф.Энгельса
и домом 17 по ул.8 Марта</t>
  </si>
  <si>
    <t>54.778763, 32.063157</t>
  </si>
  <si>
    <t>214014  город Смоленск,  
214014  город Смоленск,  
ул. Ф. Энгельса, дом 14
214014  город Смоленск,  
ул. 8 Марта, дом  17;13
214014  город Смоленск,  
ул. Нахимсона, дом  9
214014  город Смоленск,  
ул. Чаплина, дом 10/18</t>
  </si>
  <si>
    <t>54.778568, 32.062239
54.777991, 32.062121
54.778673, 32.063366
54.778221, 32.061721
54.778221, 32.061721</t>
  </si>
  <si>
    <t>город Смоленск,  
 ул. Ф.Энгельса, 
между домом 8 и домом 10</t>
  </si>
  <si>
    <t>54.777779, 32.060915</t>
  </si>
  <si>
    <t>214014  город Смоленск,  
ул. Ф. Энгельса, дом 8, 10
214014  город Смоленск,  ул. 8 Марта, дом 9, 10
214014  город Смоленск,  ул. Нахимсона, дом  8</t>
  </si>
  <si>
    <t>54.777684, 32.060599
54.778043, 32.061190
54.778043, 32.061190  54.777250, 32.061468
54.777783, 32.061576</t>
  </si>
  <si>
    <t>город Смоленск,  
 ул. Реввоенсовета, 
вблизи дома 16</t>
  </si>
  <si>
    <t>54.784462, 32.057764</t>
  </si>
  <si>
    <t>214000  город Смоленск,  
ул. Реввоенсовета, дом 16,18,20</t>
  </si>
  <si>
    <t>54.784656, 32.058135
54.784338, 32.058088
54.783969, 32.058177</t>
  </si>
  <si>
    <t>город Смоленск,  
 ул. Реввоенсовета, 
вблизи дома 22</t>
  </si>
  <si>
    <t>54.783802, 32.057894</t>
  </si>
  <si>
    <t>214000  город Смоленск,  
ул. Реввоенсовета, дом 22
214000  город Смоленск,  
ул. Ленина, дом 29/24</t>
  </si>
  <si>
    <t>54.783730, 32.058151
54.783468, 32.058128</t>
  </si>
  <si>
    <t>город Смоленск,  
 пр-т Строителей, 
вблизи дома 3</t>
  </si>
  <si>
    <t>54.766704, 32.099316</t>
  </si>
  <si>
    <t xml:space="preserve">214031  город Смоленск,                          пр-т Строителей, дом 1, 3,  5                                                                                         
</t>
  </si>
  <si>
    <t>54.767851, 32.098368
54.767137, 32.098322
54.767137, 32.098322</t>
  </si>
  <si>
    <t>город Смоленск,  
 пр-т Строителей, 
вблизи дома 11</t>
  </si>
  <si>
    <t>54.765664, 32.097749</t>
  </si>
  <si>
    <t>214031  город Смоленск,                          пр-т Строителей, дом 11</t>
  </si>
  <si>
    <t>54.765754, 32.097014</t>
  </si>
  <si>
    <t>город Смоленск,  
 пр-т Строителей, 
вблизи дома 17</t>
  </si>
  <si>
    <t>54.764975, 32.095649</t>
  </si>
  <si>
    <t xml:space="preserve">214031  город Смоленск,                          пр-т Строителей, дом 17, 19
</t>
  </si>
  <si>
    <t>54.764499, 32.096258
54.764679, 32.094605</t>
  </si>
  <si>
    <t>город Смоленск,  
 ул. Попова, 
вблизи дома 46</t>
  </si>
  <si>
    <t>54.767608, 32.101151</t>
  </si>
  <si>
    <t xml:space="preserve">
214020  город Смоленск,                          ул.Попова, дом 44, 46, 46А, 46Б</t>
  </si>
  <si>
    <t>54.768401, 32.099796
54.767824, 32.100085
54.767482, 32.099160
54.767297, 32.099641</t>
  </si>
  <si>
    <t>город Смоленск,  
 ул. Попова, 
вблизи дома 52</t>
  </si>
  <si>
    <t xml:space="preserve">214020  город Смоленск,                          ул.Попова, дом 52, 54
</t>
  </si>
  <si>
    <t xml:space="preserve">54.767297, 32.099641
54.765465, 32.101186
</t>
  </si>
  <si>
    <t>город Смоленск,  
 ул. Попова, 
вблизи дома 68</t>
  </si>
  <si>
    <t>54.766187, 32.104717</t>
  </si>
  <si>
    <t xml:space="preserve">
214020  город Смоленск,                          ул.Попова, дом 60;64;68                     </t>
  </si>
  <si>
    <t>54.765494, 32.102396
54.766495, 32.103876
54.766005, 32.104670</t>
  </si>
  <si>
    <t>город Смоленск,  
 ул. Рыленкова, 
вблизи дома 15</t>
  </si>
  <si>
    <t>54.764147, 32.094658</t>
  </si>
  <si>
    <t xml:space="preserve">214031  город Смоленск,                          ул. Рыленкова, дом  15, 17 
                       </t>
  </si>
  <si>
    <t>54.764147, 32.094658
54.763920, 32.095581</t>
  </si>
  <si>
    <t>город Смоленск,   ул. Рыленкова, вблизи дома  23</t>
  </si>
  <si>
    <t>54.763344, 32.097314</t>
  </si>
  <si>
    <t>1,1 /1,1</t>
  </si>
  <si>
    <t xml:space="preserve">214031  город Смоленск,                          ул. Рыленкова, дом 23
                                                 </t>
  </si>
  <si>
    <t>54.763000, 32.097581</t>
  </si>
  <si>
    <t>город Смоленск,  
 ул. Рыленкова, вблизи дома  29</t>
  </si>
  <si>
    <t>54.762545, 32.099241</t>
  </si>
  <si>
    <t xml:space="preserve">
214031  город Смоленск,                          ул. Рыленкова, дом 27;29;33;35
214036  город Смоленск,                         улица Петра Алексеева, дом 3
                                                 </t>
  </si>
  <si>
    <t>54.762892, 32.098782
54.762390, 32.098922
54.762303, 32.099491
54.761980, 32.100574
54.761879, 32.101092</t>
  </si>
  <si>
    <t>город Смоленск,  
улица Петра Алексеева, 
вблизи дома 9</t>
  </si>
  <si>
    <t>54.763843, 32.102339</t>
  </si>
  <si>
    <t xml:space="preserve">
214036  город Смоленск,    улица Петра Алексеева, дом 5; 9; 11к1</t>
  </si>
  <si>
    <t>54.762524, 32.101924
54.763648, 32.102139
54.763680, 32.103193</t>
  </si>
  <si>
    <t>город Смоленск,   улица Петра Алексеева, 
вблизи дома 11 корпус 3</t>
  </si>
  <si>
    <t>54.764434, 32.103899</t>
  </si>
  <si>
    <t xml:space="preserve">214036  город Смоленск,  улица Петра Алексеева, дом 11к3
дом 11к4; 13; 15/70 (совместно с ООО "Партнер"); 
214020  город Смоленск,                          ул.Попова, дом 66
</t>
  </si>
  <si>
    <t xml:space="preserve">54.763680, 32.103193
54.764214, 32.104174
54.764626, 32.103161
54.764855, 32.104924
54.765221, 32.103023
</t>
  </si>
  <si>
    <t>город Смоленск,  
 ул. Шевченко, 
вблизи дома 73</t>
  </si>
  <si>
    <t>54.776815, 32.076720</t>
  </si>
  <si>
    <t xml:space="preserve">
214020  город Смоленск,                          ул. Шевченко, дом 67; 67А; 69; 71; 73</t>
  </si>
  <si>
    <t>54.776119, 32.076081
54.776540, 32.075705
54.776540, 32.075705
54.776642, 32.077966
54.777170, 32.077130</t>
  </si>
  <si>
    <t>город Смоленск,  
 ул. Шевченко, 
вблизи дома 46</t>
  </si>
  <si>
    <t>54.770898, 32.067599</t>
  </si>
  <si>
    <t xml:space="preserve">214020  город Смоленск,                          ул. Шевченко, дом 46, 48
</t>
  </si>
  <si>
    <t>54.771281, 32.067488
54.771682, 32.068019</t>
  </si>
  <si>
    <t>город Смоленск, ул. Шевченко, вблизи дома 50</t>
  </si>
  <si>
    <t>ООО "УК КОМФОРТ+"</t>
  </si>
  <si>
    <t>214530, Смоленская область, С.П. КОРОХОТКИНСКОЕ, Д КОРОХОТКИНО, д. Д. 18</t>
  </si>
  <si>
    <t>214020  город Смоленск, ул. Шевченко, дом 50; 52 (совместное пользовыание с ООО УК "Комфорт+); 54А
214020  город Смоленск,                          ул. Румянцева, дом 2/54</t>
  </si>
  <si>
    <t xml:space="preserve">54.772121, 32.068946
54.772368, 32.069665
54.771627, 32.069573
54.772507, 32.071003
</t>
  </si>
  <si>
    <t>город Смоленск,  
 ул. Шевченко, 
вблизи дома 63</t>
  </si>
  <si>
    <t>54.775669, 32.074521</t>
  </si>
  <si>
    <t xml:space="preserve">214020  город Смоленск,                          ул. Шевченко, дом ,61, 63
</t>
  </si>
  <si>
    <t>54.774959, 32.074146
54.775279, 32.074784</t>
  </si>
  <si>
    <t>город Смоленск,  
 ул. Шевченко, 
вблизи дома 73А</t>
  </si>
  <si>
    <t>54.777496, 32.076150</t>
  </si>
  <si>
    <t>214020  город Смоленск,                          ул. Шевченко, дом 73А</t>
  </si>
  <si>
    <t>54.777374, 32.075776</t>
  </si>
  <si>
    <t>город Смоленск,  
 ул. Шевченко, 
вблизи дома 73Б</t>
  </si>
  <si>
    <t>54.777609, 32.075304</t>
  </si>
  <si>
    <t>214020  город Смоленск,                          ул. Шевченко, дом 73Б</t>
  </si>
  <si>
    <t>54.777613, 32.074849</t>
  </si>
  <si>
    <t>город Смоленск,   ул. Шевченко, 
между домом 73Б и домом 73В</t>
  </si>
  <si>
    <t>54.777519, 32.074670</t>
  </si>
  <si>
    <t>214020  город Смоленск,                          ул. Шевченко, дом 65А
214020  город Смоленск,                          ул. Шевченко, дом 73В</t>
  </si>
  <si>
    <t>54.777096, 32.074621
54.777096, 32.074621</t>
  </si>
  <si>
    <t>город Смоленск, 
 ул. Шевченко, 
вблизи дома 75А</t>
  </si>
  <si>
    <t>54.779874, 32.078510</t>
  </si>
  <si>
    <t>54.779976, 32.077648</t>
  </si>
  <si>
    <t>город Смоленск,   ул. Шевченко, 
вблизи дома  93д</t>
  </si>
  <si>
    <t>54.788611, 32.088703</t>
  </si>
  <si>
    <t>214020  город Смоленск,                          ул. Шевченко, дом 93Д
214020  город Смоленск,                          ул. Шевченко, дом 93В</t>
  </si>
  <si>
    <t>54.788995, 32.088576
54.788995, 32.088576</t>
  </si>
  <si>
    <t>город Смоленск,  
 ул. Шевченко, 
вблизи дома 91а</t>
  </si>
  <si>
    <t>54.787177, 32.087648</t>
  </si>
  <si>
    <t xml:space="preserve">
214020  город Смоленск,                          ул. Шевченко, дом 91А;91Б;93А;93Г</t>
  </si>
  <si>
    <t>54.786999, 32.086758
54.787407, 32.085921
54.787729, 32.087441
54.787729, 32.087441
54.787729, 32.087441</t>
  </si>
  <si>
    <t>город Смоленск,  улица Шевченко, 
вблизи дома 93</t>
  </si>
  <si>
    <t>54.788853, 32.091783</t>
  </si>
  <si>
    <t>4/1.б/1р</t>
  </si>
  <si>
    <t>0,75, 1,1 /8/1,1</t>
  </si>
  <si>
    <t>214020  город Смоленск,                          ул. Шевченко, дом 93
214020  город Смоленск,                          ул. Шевченко, дом 93Б</t>
  </si>
  <si>
    <t>54.787729, 32.087441
54.789184, 32.090126</t>
  </si>
  <si>
    <t>город Смоленск,   ул. Шевченко, 
вблизи дома 87</t>
  </si>
  <si>
    <t>214020  город Смоленск,                          ул. Шевченко, дом 87</t>
  </si>
  <si>
    <t>54.783980, 32.086205</t>
  </si>
  <si>
    <t>город Смоленск,   ул. Шевченко, 
вблизи дома 80</t>
  </si>
  <si>
    <t>54.775422, 32.079350</t>
  </si>
  <si>
    <t>7/1./1р</t>
  </si>
  <si>
    <t xml:space="preserve">
214020  город Смоленск,                          ул. Шевченко,
 дом 76;78;80;82;84/2
214020  город Смоленск,                          ул. Ломоносова, дом 3;1/74
214020  город Смоленск,                          ул. Попова, дом 4;4А;6
</t>
  </si>
  <si>
    <t>54.775605, 32.077520
54.775686, 32.078304
54.775708, 32.079080
54.776329, 32.078846
54.776437, 32.080144
54.774899, 32.078342
54.774899, 32.078342
54.776179, 32.081128
54.775915, 32.080399
54.775731, 32.081464</t>
  </si>
  <si>
    <t>город Смоленск,  
 ул. Попова, 
вблизи дома 10</t>
  </si>
  <si>
    <t>54.774807, 32.082506</t>
  </si>
  <si>
    <t xml:space="preserve">214020  город Смоленск,         
ул.Попова, дом 6, 8,10
</t>
  </si>
  <si>
    <t>54.775418, 32.081894
54.775418, 32.081894
54.775164, 32.082473</t>
  </si>
  <si>
    <t>город Смоленск,  
 ул. Попова, 
вблизи дома 14А</t>
  </si>
  <si>
    <t>54.774357, 32.083454</t>
  </si>
  <si>
    <t>214020  город Смоленск,         
ул.Попова, дом 14;14А;16;18;20;20А</t>
  </si>
  <si>
    <t>54.774753, 32.084462
54.774409, 32.084033
54.774241, 32.084644
54.773968, 32.085256
54.774086, 32.086157
54.773689, 32.085824</t>
  </si>
  <si>
    <t>город Смоленск,  
 ул. Попова, 
вблизи дома 28</t>
  </si>
  <si>
    <t>54.772513, 32.087182</t>
  </si>
  <si>
    <t>0.75/8/1,1</t>
  </si>
  <si>
    <t>214020  город Смоленск,         
ул.Попова, дом 22,;24;26;28
214020  город Смоленск,                          ул. Ломоносова, дом 23;23А;25</t>
  </si>
  <si>
    <t xml:space="preserve">54.773165, 32.087396
54.772942, 32.087933
54.772755, 32.088566
54.772501, 32.089145
54.772501, 32.089145
54.772053, 32.086911
54.772004, 32.087985
</t>
  </si>
  <si>
    <t>город Смоленск,        ул. Ломоносова,                      между домом  6Б и домом  6А</t>
  </si>
  <si>
    <t>54.773682, 32.076535</t>
  </si>
  <si>
    <t>6/1./1р</t>
  </si>
  <si>
    <t>214020  город Смоленск,         
ул.Ломоносова,                          дом 10А; 6; 6А;6Б; 4; 2/72
214020  город Смоленск,                          ул. Шевченко, дом 66;68;70</t>
  </si>
  <si>
    <t xml:space="preserve">54.772597, 32.078606
54.773501, 32.077919
54.773362, 32.077190
54.773158, 32.076581
54.774044, 32.076815
54.774044, 32.076815
54.773630, 32.074792
54.773933, 32.075245
54.774625, 32.075854
</t>
  </si>
  <si>
    <t xml:space="preserve">город Смоленск,                                              ул. Ломоносова,                      вблизи дома 16Б </t>
  </si>
  <si>
    <t>54.771015, 32.078325</t>
  </si>
  <si>
    <t xml:space="preserve">
214020  город Смоленск,         
ул.Ломоносова,                              дом 12; 14; 16,16Б
</t>
  </si>
  <si>
    <t>54.771339, 32.078979
54.770945, 32.079567
54.770103, 32.078923
54.770681, 32.077877</t>
  </si>
  <si>
    <t>город Смоленск,                                              ул. Ломоносова,                      между домом 7 и домом 5</t>
  </si>
  <si>
    <t>54.774657, 32.079524</t>
  </si>
  <si>
    <t>0,75, 1,1/1,1</t>
  </si>
  <si>
    <t xml:space="preserve">214020  город Смоленск,         
ул. Ломоносова, дом 1; дом 3; дом 5; дом 7;дом 9
</t>
  </si>
  <si>
    <t>54.775002, 32.077457
54.774782, 32.078147
54.774432, 32.078520
54.774232, 32.079186
54.773883, 32.079617</t>
  </si>
  <si>
    <t>город Смоленск,                                              ул. Ломоносова,                      между домом 15 и домом 15А</t>
  </si>
  <si>
    <t xml:space="preserve"> 214020  город Смоленск,         
ул.Ломоносова,                              дом 15, 15А; 15Б; 17; 17А; 17Б
</t>
  </si>
  <si>
    <t>54.772316, 32.081410
54.772619, 32.081822
54.772847, 32.082469
54.771746, 32.082654
54.772092, 32.083178
54.772437, 32.083609</t>
  </si>
  <si>
    <t>город Смоленск,                                              ул. Ломоносова,                      вблизи дома 21</t>
  </si>
  <si>
    <t>54.771737,
 32.086176</t>
  </si>
  <si>
    <t>открытая
площадка с
твердым 
покрытием и
ограждением</t>
  </si>
  <si>
    <t>ООО "Городская управляющая компания" совместное использование
ООО "Смоленские пенаты"</t>
  </si>
  <si>
    <t>1076731017780                1226700023373</t>
  </si>
  <si>
    <t>214018, Смоленская область, г. Смоленск, ул. 2-я Киевская, дом 20;              ул. Рыленкова, дом  9А, корп. 2, офис 2</t>
  </si>
  <si>
    <t xml:space="preserve">214020  город Смоленск,         
ул.Ломоносова, дом  19, дом  19а, дом  21, дом  21а
</t>
  </si>
  <si>
    <t>54.771580, 32.084210
54.771975, 32.084223
54.771580, 32.085677
54.771965, 32.085585</t>
  </si>
  <si>
    <t>город Смоленск,                                                    ул. Румянцева,                          между домом 11 и домом 13</t>
  </si>
  <si>
    <t>54.770197, 32.075713</t>
  </si>
  <si>
    <t>0,75//8/1,1</t>
  </si>
  <si>
    <t>214018, Смоленская область, г. Смоленск, ул. 2-я Киевская, дом 20</t>
  </si>
  <si>
    <t xml:space="preserve">214020  город Смоленск,         
ул. Румянцева, дом  11, 13, 9, 17Б
</t>
  </si>
  <si>
    <t>54.770042, 32.074851
54.769595, 32.075280
54.770463, 32.074368</t>
  </si>
  <si>
    <t>город Смоленск,                                              ул. Румянцева,                      вблизи дома 19</t>
  </si>
  <si>
    <t>54.768858, 32.077740</t>
  </si>
  <si>
    <t xml:space="preserve">214020  город Смоленск,         
ул.Румянцева, дом 19
</t>
  </si>
  <si>
    <t>54.768872, 32.077219</t>
  </si>
  <si>
    <t>город Смоленск, ул. Румянцева, вблизи дома 15</t>
  </si>
  <si>
    <t>54.769706, 32.076198</t>
  </si>
  <si>
    <t xml:space="preserve">214020  город Смоленск,         
ул.Румянцева,                                       дом 15
</t>
  </si>
  <si>
    <t xml:space="preserve">54.769172, 32.075962
</t>
  </si>
  <si>
    <t>город Смоленск,                                              ул. Румянцева,                        вблизи дома 1А</t>
  </si>
  <si>
    <t>54.772585, 32.073383</t>
  </si>
  <si>
    <t>214020  город Смоленск,         
ул.Румянцева, дом 1А
214020  город Смоленск,         
ул.Румянцева,                               дом 1,;3;5;7
214020  город Смоленск,                          ул. Шевченко, дом 58;60;62</t>
  </si>
  <si>
    <t>54.772548, 32.072650
54.772581, 32.071773
54.772065, 32.072721
54.771795, 32.072965
54.771447, 32.073478
54.773232, 32.072146
54.773189, 32.072959
54.773166, 32.073731</t>
  </si>
  <si>
    <t xml:space="preserve">  город Смоленск, ул.Смольянинова, вблизи дома 3А
</t>
  </si>
  <si>
    <t>54.781775, 32.092987</t>
  </si>
  <si>
    <t xml:space="preserve">открытая
площадка с
твердым 
покрытием без
ограждения </t>
  </si>
  <si>
    <t>214000, Смоленская обл, г Смоленск, ул Октябрьской Революции, д. 9, к. 2, кв. 706</t>
  </si>
  <si>
    <t xml:space="preserve">214031 город Смоленск, ул. Смольянинова, дом 3А
</t>
  </si>
  <si>
    <t>54.781810, 32.092556</t>
  </si>
  <si>
    <t>город Смоленск, ул. Крупской, вблизи дома  30</t>
  </si>
  <si>
    <t>54.766865, 32.059624</t>
  </si>
  <si>
    <t xml:space="preserve">214019 город Смоленск,  ул. Крупской, дом 30; 30А; 32; 34; 34А
</t>
  </si>
  <si>
    <t>54.767030, 32.060316
54.766309, 32.059991
54.767073, 32.061412
54.766589, 32.061863
54.766589, 32.061863</t>
  </si>
  <si>
    <t>город Смоленск, ул. Крупской, вблизи дома  43/2</t>
  </si>
  <si>
    <t>54.766580, 32.063176</t>
  </si>
  <si>
    <t xml:space="preserve">214019 город Смоленск, ул. Крупской , дом  43/2, ул. Крупской, дом  45; 45А,  
ул. 25 Сентября, дом  1; 3; 5
</t>
  </si>
  <si>
    <t>54.766280, 32.063249
54.765856, 32.063748
54.766049, 32.064137
54.765984, 32.064509
54.766219, 32.065267
54.766429, 32.066130</t>
  </si>
  <si>
    <t xml:space="preserve">
город Смоленск,  
ул. Крупской ,
вблизи дома  52/2</t>
  </si>
  <si>
    <t>54.763839, 32.063371</t>
  </si>
  <si>
    <t xml:space="preserve">214019 город Смоленск,  
ул. Крупской , дом  52/2, 
 дом 44; 44А; 48; 50
</t>
  </si>
  <si>
    <t>54.765020, 32.063208
54.764812, 32.061941
54.764506, 32.063666
54.764080, 32.063576
54.763940, 32.064196</t>
  </si>
  <si>
    <t xml:space="preserve">
город Смоленск,  
ул. Крупской ,
вблизи дома  56</t>
  </si>
  <si>
    <t>54.762834, 32.065049</t>
  </si>
  <si>
    <t xml:space="preserve">Крытая
площадка с
твердым 
покрытием и
ограждением </t>
  </si>
  <si>
    <t xml:space="preserve">214019 город Смоленск,  
ул. Крупской , дом  56
214019 город Смоленск,  
ул. Крупской ,
 дом  58
</t>
  </si>
  <si>
    <t>54.762958, 32.064942
54.762724, 32.065207</t>
  </si>
  <si>
    <t>город Смоленск,  ул. Крупской ,
вблизи дома  61А</t>
  </si>
  <si>
    <t>54.764134, 32.066264</t>
  </si>
  <si>
    <t xml:space="preserve">214019 город Смоленск,  
ул. Крупской ,
 дом  53; 55;57; 59; 61; 61А
</t>
  </si>
  <si>
    <t xml:space="preserve"> 54.764581, 32.064855
54.764193, 32.065181
54.763829, 32.065496
54.763491, 32.065730
54.763152, 32.066093
54.763455, 32.067042
</t>
  </si>
  <si>
    <t>город Смоленск,  
ул. Крупской,
вблизи дома  62</t>
  </si>
  <si>
    <t>54.760925, 32.065756</t>
  </si>
  <si>
    <t>2/1./1р</t>
  </si>
  <si>
    <t>0,75/8./1,1</t>
  </si>
  <si>
    <t xml:space="preserve">214019 город Смоленск,  
ул. Крупской , дом  62
214019 город Смоленск,  
ул. Крупской ,
 дом  60; 64
</t>
  </si>
  <si>
    <t>54.761135, 32.066280
54.761290, 32.065611
54.760831, 32.066791</t>
  </si>
  <si>
    <t xml:space="preserve">
город Смоленск,  
ул. Крупской ,
вблизи дома  65</t>
  </si>
  <si>
    <t>54.762206, 32.067163</t>
  </si>
  <si>
    <t xml:space="preserve">214019 город Смоленск,  
ул. Крупской , дом  65
214019 город Смоленск,  
ул. Крупской , дом  63/2
</t>
  </si>
  <si>
    <t>54.762193, 32.066824
54.762807, 32.066266</t>
  </si>
  <si>
    <t xml:space="preserve">
город Смоленск,  
ул. Крупской ,
вблизи дома  71</t>
  </si>
  <si>
    <t>54.761141, 32.068630</t>
  </si>
  <si>
    <t xml:space="preserve">214019 город Смоленск,  
ул. Крупской , дом  71
214019 город Смоленск,  
ул. Крупской ,
 дом  73; 73А
214019 город Смоленск,  
ул. Молодежная , дом 16; 12/4; 14
</t>
  </si>
  <si>
    <t xml:space="preserve">54.760902, 32.068004
54.760790, 32.069292
54.760890, 32.069871
54.761194, 32.070565
54.762087, 32.069777
54.761843, 32.070037
</t>
  </si>
  <si>
    <t>город Смоленск,  ул. Марии Октябрьской,
вблизи дома  6б</t>
  </si>
  <si>
    <t>54.763992, 32.061682</t>
  </si>
  <si>
    <t>0,75 1,1</t>
  </si>
  <si>
    <t xml:space="preserve">214019 город Смоленск,  
ул. Марии Октябрьской,
 дом  6; 6А;6Б;  6В; 10А; 10В; 10Г
</t>
  </si>
  <si>
    <t xml:space="preserve"> 54.763219, 32.062045
54.763581, 32.061988
54.763839, 32.061646
54.764248, 32.061337
54.762974, 32.060345
54.763540, 32.059902</t>
  </si>
  <si>
    <t>город Смоленск, ул. Марии Октябрьской, вблизи дома 14</t>
  </si>
  <si>
    <t>54.762727, 32.058811</t>
  </si>
  <si>
    <t>ООО "Городская управляющая компания", совместно с ООО "СмолУК"</t>
  </si>
  <si>
    <t>1236700007158;                                 1176733020881</t>
  </si>
  <si>
    <t>214018, Смоленская область, г. Смоленск, ул. 2-я Киевская, дом 20, офис 16;                                                        210000, г. Смоленск, пр-т Гагарина, д. 10/2</t>
  </si>
  <si>
    <t xml:space="preserve">214019 город Смоленск, ул. Марии Октябрьской, дом 10; 12; 12А; 12Б, 14, 16
</t>
  </si>
  <si>
    <t>54.762523, 32.060839
54.762321, 32.060229
54.763972, 32.060521
54.762984, 32.059660
54.762693, 32.058920                                           54.762014, 32.058067</t>
  </si>
  <si>
    <t>город Смоленск,  
ул. Микрорайо Южный,
вблизи дома  29Б</t>
  </si>
  <si>
    <t>54.738471, 32.091744</t>
  </si>
  <si>
    <t>согласно решению Ленинского районного суда № 2-359/2023 сведения изменены</t>
  </si>
  <si>
    <t xml:space="preserve">
город Смоленск,  
ул. Микр.Южный ,
вблизи дома  37</t>
  </si>
  <si>
    <t>54.736231, 32.091120</t>
  </si>
  <si>
    <t>8/1 1р</t>
  </si>
  <si>
    <t xml:space="preserve">214009 город Смоленск,  
ул. Микр.Южный , дом  37
2214009 город Смоленск,  
ул. Микр.Южный , 
 дом  31; 35  
</t>
  </si>
  <si>
    <t>54.735680, 32.091920
54.736753, 32.090377
54.737405, 32.093406</t>
  </si>
  <si>
    <t xml:space="preserve">
город Смоленск,  
ул. Микр.Южный ,
вблизи дома  39А</t>
  </si>
  <si>
    <t>54.732250, 32.094458</t>
  </si>
  <si>
    <t xml:space="preserve">открытая
площадка без
твердого
покрытия, без
ограждения </t>
  </si>
  <si>
    <t>2 0/1.</t>
  </si>
  <si>
    <t>1,1 0/8.</t>
  </si>
  <si>
    <t xml:space="preserve">214009 город Смоленск,  
ул. Микр.Южный , дом  39А
2214009 город Смоленск,  
ул. Микр.Южный , 
 дом  39 Б; 39 В  
</t>
  </si>
  <si>
    <t>54.731675, 32.094371
54.732355, 32.093977
54.732598, 32.093777</t>
  </si>
  <si>
    <t xml:space="preserve">
город Смоленск,  
ул. Микр.Южный ,
вблизи дома  39</t>
  </si>
  <si>
    <t>54.733345, 32.095502</t>
  </si>
  <si>
    <t xml:space="preserve">214009 город Смоленск,  
ул. Микр.Южный , дом  39
</t>
  </si>
  <si>
    <t>54.732967, 32.095619</t>
  </si>
  <si>
    <t xml:space="preserve">
город Смоленск,  
ул. Микр.Южный ,
вблизи дома  79</t>
  </si>
  <si>
    <t>54.738669, 32.088817</t>
  </si>
  <si>
    <t xml:space="preserve">214009 город Смоленск,  
ул. Микр.Южный , дом  79
2214009 город Смоленск,  
ул. Микр.Южный ,  дом  77 
</t>
  </si>
  <si>
    <t>54.738669, 32.088817
54.738669, 32.088817</t>
  </si>
  <si>
    <t>город Смоленск, ул. Хлебозаводской пер.,
вблизи дома 6</t>
  </si>
  <si>
    <t>54.766753, 32.064476</t>
  </si>
  <si>
    <t xml:space="preserve">214019 город Смоленск,  
ул. Хлебозаводской пер.  дом  6
214019 город Смоленск,  
ул. Хлебозаводской пер. 
 дом  4; 6А; 10
</t>
  </si>
  <si>
    <t>54.766558, 32.064062
54.766665, 32.064850
54.766664, 32.065273
54.767176, 32.066887</t>
  </si>
  <si>
    <t>город Смоленск,  ул. Хлебозаводской пер.,
вблизи дома 9</t>
  </si>
  <si>
    <t>54.768642, 32.070210</t>
  </si>
  <si>
    <t xml:space="preserve">214019 город Смоленск,  
ул. Хлебозаводской пер.  дом  9
214019 город Смоленск,  
ул. Хлебозаводской пер. дом  18
</t>
  </si>
  <si>
    <t>54.768195, 32.069636
54.767934, 32.069874</t>
  </si>
  <si>
    <t xml:space="preserve">
город Смоленск,  
ул. Хлебозаводской пер. ,
вблизи дома  11</t>
  </si>
  <si>
    <t>54.768872, 32.070884</t>
  </si>
  <si>
    <t xml:space="preserve">
214019 город Смоленск,  
Хлебозаводской пер. дом  11, совместное пользование              ЗАО "СКС" Хлебозаводской пер. дом  13 
</t>
  </si>
  <si>
    <t>54.768573, 32.070835   54.768212, 32.072051</t>
  </si>
  <si>
    <t xml:space="preserve">
город Смоленск,  
ул. 25 Сентября ,
вблизи дома  7</t>
  </si>
  <si>
    <t>54.766870, 32.067357</t>
  </si>
  <si>
    <t xml:space="preserve">214019 город Смоленск,  
ул. 25 Сентября ,  дом  7
214019 город Смоленск,  
ул. Хлебозаводской пер. 
дом 8А; 10А
</t>
  </si>
  <si>
    <t>54.766769, 32.067616
54.766724, 32.066523
54.766864, 32.067062</t>
  </si>
  <si>
    <t>город Смоленск,  
ул. Верхне-Рославльская, вблизи дома  13</t>
  </si>
  <si>
    <t>54.761240, 32.062944</t>
  </si>
  <si>
    <t xml:space="preserve">214019 город Смоленск,  
ул. Верхне-Рославльская, дом 13 214019 город Смоленск,  
ул. Верхне-Рославльская, дом 15
</t>
  </si>
  <si>
    <t>54.761530, 32.062609
54.761530, 32.062609</t>
  </si>
  <si>
    <t xml:space="preserve">
город Смоленск,  
ул. Урожайная  ,
вблизи дома  5</t>
  </si>
  <si>
    <t>54.732853, 32.091403</t>
  </si>
  <si>
    <t>214009 город Смоленск,  
ул. Урожайная  , дом  5</t>
  </si>
  <si>
    <t>54.733083, 32.090930</t>
  </si>
  <si>
    <t>город Смоленск,  поселок Геологов,
рядом с домом 3</t>
  </si>
  <si>
    <t>54.738805, 32.095350</t>
  </si>
  <si>
    <t>214004, Смоленская область, г. Смоленск, пер. 2-й Краснинский, дом 14, почт. адрес. 2140330, г. Смоленск, ул. Нормандия-Неман, д. 7, оф. 103</t>
  </si>
  <si>
    <t>214009, город Смоленск,  
пос. Геологов,  дом  3</t>
  </si>
  <si>
    <t>54.739623, 32.094507</t>
  </si>
  <si>
    <t xml:space="preserve">
город Смоленск,  
ул. Тенишевой  ,
вблизи дома  31</t>
  </si>
  <si>
    <t>54.771533, 32.059293</t>
  </si>
  <si>
    <t xml:space="preserve">214014 город Смоленск,  
ул. Тенишевой, дом  31
214014 город Смоленск,  
ул. Тенишевой, дом  27; 29
214014 город Смоленск,  
2-й Рославльский переулок , дом 5
</t>
  </si>
  <si>
    <t>54.771767, 32.058501
54.771923, 32.061268
54.772047, 32.059573
54.771884, 32.060510</t>
  </si>
  <si>
    <t xml:space="preserve">
город Смоленск,  
ул. Озерная,
вблизи дома  4</t>
  </si>
  <si>
    <t>54.711463, 32.103030</t>
  </si>
  <si>
    <t xml:space="preserve">214009 город Смоленск,  
ул. Озёрная, дом  4
214009 город Смоленск,  
ул. Озёрная, дом 1; 2; 3
214009  город Смоленск,  
Берёзовая ,
 дом 5; 7; 9; 12
</t>
  </si>
  <si>
    <t xml:space="preserve">54.712810, 32.104279
54.712035, 32.103391
54.711868, 32.102899
54.711682, 32.102318
54.711463, 32.103030
</t>
  </si>
  <si>
    <t>город Смоленск,  проспект Гагарина, дом 39</t>
  </si>
  <si>
    <t xml:space="preserve">Мусороприемник </t>
  </si>
  <si>
    <t>Смоленская обл, г. Смоленск, ул. Вяземская 2-я, д. 4, оф. 1</t>
  </si>
  <si>
    <t>214018
город Смоленск,  
проспект  Гагарина дом  39</t>
  </si>
  <si>
    <t>54.759940, 
32.047757</t>
  </si>
  <si>
    <t>город Смоленск
проспект  Гагарина, между домами 39,43,43А</t>
  </si>
  <si>
    <t>54.759391 32.048580</t>
  </si>
  <si>
    <t>открытая
площадка с
твердым 
покрытием</t>
  </si>
  <si>
    <t>214030 г. Смоленск
ул. Нормандия-Неман, дом 7, оф.103</t>
  </si>
  <si>
    <t>214018 г. Смоленск
проспект  Гагарина, дом  43А</t>
  </si>
  <si>
    <t>54.759163 32.049010</t>
  </si>
  <si>
    <t>город Смоленск,   
ул. Кирова дом  49</t>
  </si>
  <si>
    <t>54.769092, 32.051512</t>
  </si>
  <si>
    <t>214033 
город Смоленск,   
ул. Кирова дом  49</t>
  </si>
  <si>
    <t>54.769092, 
32.051512</t>
  </si>
  <si>
    <t>город Смоленск,  
 ул. Кирова дом  53/11</t>
  </si>
  <si>
    <t>54.769347,
 32.053063</t>
  </si>
  <si>
    <t xml:space="preserve">214004, Смоленская область, г Смоленск, Оршанская ул, д. 18, офис 1 </t>
  </si>
  <si>
    <t>214033 
город Смоленск,  
 ул. Кирова дом  53/11</t>
  </si>
  <si>
    <t>город Смоленск,  
ул. Раевского дом  10</t>
  </si>
  <si>
    <t>54.771170, 32.051826</t>
  </si>
  <si>
    <t>214018 
город Смоленск,   
ул. Раевского дом  10</t>
  </si>
  <si>
    <t>54.771170, 
32.051826</t>
  </si>
  <si>
    <t>город Смоленск,  
  ул. Рыленкова дом  6</t>
  </si>
  <si>
    <t>54.765893, 32.089897</t>
  </si>
  <si>
    <t>214031 
город Смоленск,  
  ул. Рыленкова дом  6</t>
  </si>
  <si>
    <t>54.765893,
 32.089897</t>
  </si>
  <si>
    <t>город Смоленск, ул. Маршала Соколовского, дом 15</t>
  </si>
  <si>
    <t>54.761374, 32.081686</t>
  </si>
  <si>
    <t xml:space="preserve"> ООО "ИНВЕСТЖИЛСТРОЙ"</t>
  </si>
  <si>
    <t>214035 город Смоленск, ул. Маршала Соколовского, дом 15</t>
  </si>
  <si>
    <t xml:space="preserve">город Смоленск, проспект Строителей, дом 8 </t>
  </si>
  <si>
    <t xml:space="preserve">214031 
город Смоленск,  
проспект  Строителей дом  8 </t>
  </si>
  <si>
    <t xml:space="preserve">город Смоленск, проспект Строителей, дом 10 </t>
  </si>
  <si>
    <t>54.765960, 32.092951</t>
  </si>
  <si>
    <t xml:space="preserve">214031
город Смоленск,  
проспект  Строителей дом  10 </t>
  </si>
  <si>
    <t xml:space="preserve">город Смоленск, проспект Строителей, дом 14 </t>
  </si>
  <si>
    <t>54.764101, 32.089232</t>
  </si>
  <si>
    <t xml:space="preserve">214031 
город Смоленск,  
проспект  Строителей дом  14 </t>
  </si>
  <si>
    <t>город Смоленск, ул. 25 Сентября, дом  50</t>
  </si>
  <si>
    <t>54.768085, 32.084516</t>
  </si>
  <si>
    <t>214004, СМОЛЕНСКАЯ ОБЛАСТЬ, Г СМОЛЕНСК, УЛ БАГРАТИОНА, д. Д. 4, кв. КОМ. 37</t>
  </si>
  <si>
    <t>214019 
город Смоленск,  
ул. 25 Сентября дом  50</t>
  </si>
  <si>
    <t>город Смоленск,  
ул. 25 Сентября дом  26</t>
  </si>
  <si>
    <t>54.766828, 32.074958</t>
  </si>
  <si>
    <t>214019 
город Смоленск,  
ул. 25 Сентября дом  26</t>
  </si>
  <si>
    <t xml:space="preserve">город Смоленск,  
ул. 25 Сентября дом  30 </t>
  </si>
  <si>
    <t>54.767134, 32.075614</t>
  </si>
  <si>
    <t xml:space="preserve">214019 
город Смоленск,  
ул. 25 Сентября дом  30 </t>
  </si>
  <si>
    <t xml:space="preserve">город Смоленск,  
ул. 25 Сентября дом  38 </t>
  </si>
  <si>
    <t>54.767191, 32.078488</t>
  </si>
  <si>
    <t xml:space="preserve">214019 
город Смоленск,  
ул. 25 Сентября дом  38 </t>
  </si>
  <si>
    <t>город Смоленск, ул. 25 Сентября, дом 40</t>
  </si>
  <si>
    <t>54.767669, 32.079575</t>
  </si>
  <si>
    <t>214019 
город Смоленск,  
ул. 25 Сентября дом  40</t>
  </si>
  <si>
    <t xml:space="preserve">город Смоленск,  
ул. 25 Сентября дом  44 </t>
  </si>
  <si>
    <t>54.767503, 32.082216</t>
  </si>
  <si>
    <t xml:space="preserve">214019 
город Смоленск,  
ул. 25 Сентября дом  44 </t>
  </si>
  <si>
    <t>город Смоленск,  
ул. 25 Сентября дом  46</t>
  </si>
  <si>
    <t>214019 
город Смоленск,  
ул. 25 Сентября дом  46</t>
  </si>
  <si>
    <t>город Смоленск,  
ул. 25 Сентября дом  32</t>
  </si>
  <si>
    <t>54.767430, 32.076288</t>
  </si>
  <si>
    <t>214019 
город Смоленск,  
ул. 25 Сентября дом  32</t>
  </si>
  <si>
    <t>город Смоленск,  
ул. 25 Сентября дом  38/1</t>
  </si>
  <si>
    <t>54.767695, 32.078920</t>
  </si>
  <si>
    <t>214019 
город Смоленск,  
ул. 25 Сентября дом  38/1</t>
  </si>
  <si>
    <t xml:space="preserve">город Смоленск,  
ул. 25 Сентября дом  42 </t>
  </si>
  <si>
    <t>54.767617, 32.080366</t>
  </si>
  <si>
    <t xml:space="preserve">214019 
город Смоленск,  
ул. 25 Сентября дом  42 </t>
  </si>
  <si>
    <t>город Смоленск, проспект Строителей, дом 24</t>
  </si>
  <si>
    <t>54.761986, 32.084720</t>
  </si>
  <si>
    <t>214031 
город Смоленск,  
проспект  Строителей дом  24</t>
  </si>
  <si>
    <t>город Смоленск,  
ул. Соколовского дом  5д</t>
  </si>
  <si>
    <t>54.766038, 32.082513</t>
  </si>
  <si>
    <t>214031 город Смоленск,  
ул. Соколовского дом  5д</t>
  </si>
  <si>
    <t>город Смоленск,  
пр-т Строителей дом   19</t>
  </si>
  <si>
    <t>54.764714, 32.094694</t>
  </si>
  <si>
    <t>214031 
город Смоленск,  
пр-т Строителей дом   19</t>
  </si>
  <si>
    <t>город Смоленск,  
пр-т Строителей дом   5</t>
  </si>
  <si>
    <t>54.766469, 32.098530</t>
  </si>
  <si>
    <t>214031 
город Смоленск,  
пр-т Строителей дом   5</t>
  </si>
  <si>
    <t>город Смоленск,  
пр-т Строителей дом   7</t>
  </si>
  <si>
    <t>54.766298, 32.096634</t>
  </si>
  <si>
    <t>214031 
город Смоленск,  
пр-т Строителей дом   7</t>
  </si>
  <si>
    <t>город Смоленск,  
пр-т Строителей дом  1/42</t>
  </si>
  <si>
    <t>54.698000, 32.097890</t>
  </si>
  <si>
    <t>214014, Смоленская область, Г СМОЛЕНСК, УЛ ТВАРДОВСКОГО, д. Д. 1В, кв. ПОМЕЩ. 2</t>
  </si>
  <si>
    <t>214031 
город Смоленск,  
пр-т Строителей дом  1/42</t>
  </si>
  <si>
    <t>54.698000, 55.805061</t>
  </si>
  <si>
    <t>город Смоленск, 
улица Петра Алексеева дом  11 корп.1</t>
  </si>
  <si>
    <t>54.763638, 32.103057</t>
  </si>
  <si>
    <t>214036
город Смоленск, 
улица Петра Алексеева дом  11 корп.1</t>
  </si>
  <si>
    <t>город Смоленск, 
улица Петра Алексеева дом  13</t>
  </si>
  <si>
    <t>54.764584, 32.103165</t>
  </si>
  <si>
    <t>214036
город Смоленск, 
улица Петра Алексеева дом  13</t>
  </si>
  <si>
    <t>город Смоленск, 
улица Петра Алексеева дом  15/70</t>
  </si>
  <si>
    <t>54.765072, 32.105115</t>
  </si>
  <si>
    <t xml:space="preserve"> ООО "ПАРТНЕР"</t>
  </si>
  <si>
    <t>214031, ОБЛАСТЬ СМОЛЕНСКАЯ, Г. СМОЛЕНСК, УЛ. РЫЛЕНКОВА, д. Д. 9А, к. К. 2, кв. ОФИС 2</t>
  </si>
  <si>
    <t>214036
город Смоленск, 
улица Петра Алексеева дом  15/70</t>
  </si>
  <si>
    <t>город Смоленск, 
улица Петра Алексеева дом  3</t>
  </si>
  <si>
    <t>54.762184, 32.101189</t>
  </si>
  <si>
    <t>214036
город Смоленск, 
улица Петра Алексеева дом  3</t>
  </si>
  <si>
    <t>город Смоленск, улица Петра Алексеева, дом 5</t>
  </si>
  <si>
    <t>54.762916, 32.102433</t>
  </si>
  <si>
    <t>ООО "СМОЛЕНСКИЕ ПЕНАТЫ"</t>
  </si>
  <si>
    <t>214031, Смоленская область, Г СМОЛЕНСК, УЛ РЫЛЕНКОВА, д. Д. 9А, к. К. 2, кв. ОФИС 2</t>
  </si>
  <si>
    <t>214036
город Смоленск, 
улица Петра Алексеева дом  5</t>
  </si>
  <si>
    <t xml:space="preserve">город Смоленск, 
ул. Попова дом  44       </t>
  </si>
  <si>
    <t>54.768401, 32.099796</t>
  </si>
  <si>
    <t xml:space="preserve">214020 
город Смоленск, 
ул. Попова дом  44       </t>
  </si>
  <si>
    <t>город Смоленск, 
ул. Попова дом  50</t>
  </si>
  <si>
    <t>54.767446, 32.101620</t>
  </si>
  <si>
    <t>214020 
город Смоленск, 
ул. Попова дом  50</t>
  </si>
  <si>
    <t>город Смоленск, 
ул. Попова дом  54</t>
  </si>
  <si>
    <t>54.765456, 32.101009</t>
  </si>
  <si>
    <t>214020 
город Смоленск, 
ул. Попова дом  54</t>
  </si>
  <si>
    <t>город Смоленск, 
ул. Попова дом  60</t>
  </si>
  <si>
    <t>214020, СМОЛЕНСКАЯ ОБЛАСТЬ, Г. СМОЛЕНСК, УЛ. ЛОМОНОСОВА, д. Д. 10В, кв. ОФИС 7</t>
  </si>
  <si>
    <t>214020 
город Смоленск, 
ул. Попова дом  60</t>
  </si>
  <si>
    <t>город Смоленск, 
ул. Попова дом  64</t>
  </si>
  <si>
    <t>54.766506, 32.103938</t>
  </si>
  <si>
    <t>214020 
город Смоленск, 
ул. Попова дом  64</t>
  </si>
  <si>
    <t>город Смоленск, 
ул. Попова дом  74</t>
  </si>
  <si>
    <t>54.764360, 32.109049</t>
  </si>
  <si>
    <t>214020 
город Смоленск, 
ул. Попова дом  74</t>
  </si>
  <si>
    <t>город Смоленск, 
ул. Попова дом  84</t>
  </si>
  <si>
    <t>54.763644, 32.110891</t>
  </si>
  <si>
    <t>214000, Смоленская область, Г СМОЛЕНСК, ПЕР РЕАДОВСКИЙ, д. 5</t>
  </si>
  <si>
    <t>214020 
город Смоленск, 
ул. Попова дом  84</t>
  </si>
  <si>
    <t>город Смоленск, 
ул. Попова дом  96</t>
  </si>
  <si>
    <t>54.761410, 32.111888</t>
  </si>
  <si>
    <t>214020 
город Смоленск, 
ул. Попова дом  96</t>
  </si>
  <si>
    <t>город Смоленск,  
ул. Рыленкова дом  27</t>
  </si>
  <si>
    <t>54.762984, 32.098871</t>
  </si>
  <si>
    <t>214031 
город Смоленск,  
ул. Рыленкова дом  27</t>
  </si>
  <si>
    <t>город Смоленск,  
ул. Рыленкова дом  35</t>
  </si>
  <si>
    <t>54.762044, 32.100632</t>
  </si>
  <si>
    <t>214031 
город Смоленск,  
ул. Рыленкова дом  35</t>
  </si>
  <si>
    <t>город Смоленск, улица Петра Алексеева дом  2/37</t>
  </si>
  <si>
    <t>54.760615, 32.103174</t>
  </si>
  <si>
    <t>214036 г. Смоленск, ул. Рыленкова, дом  43</t>
  </si>
  <si>
    <t>214036
город Смоленск, 
улица Петра Алексеева дом  2/37</t>
  </si>
  <si>
    <t>город Смоленск, 
улица Петра Алексеева дом  2/37</t>
  </si>
  <si>
    <t>город Смоленск, 
улица Петра Алексеева дом  4</t>
  </si>
  <si>
    <t>54.761093, 32.104450</t>
  </si>
  <si>
    <t>214036
город Смоленск, 
улица Петра Алексеева, дом 4</t>
  </si>
  <si>
    <t>город Смоленск, 
ул. Попова дом  100</t>
  </si>
  <si>
    <t>54.760111, 32.112454</t>
  </si>
  <si>
    <t>214020 
город Смоленск, 
ул. Попова дом  100</t>
  </si>
  <si>
    <t>город Смоленск, 
ул. Попова дом  102</t>
  </si>
  <si>
    <t>54.759592, 32.111537</t>
  </si>
  <si>
    <t>214020 
город Смоленск, 
ул. Попова дом  102</t>
  </si>
  <si>
    <t>город Смоленск,  
ул. Рыленкова дом  49</t>
  </si>
  <si>
    <t>54.760132, 32.108232</t>
  </si>
  <si>
    <t>214031 
город Смоленск,  
ул. Рыленкова дом  49</t>
  </si>
  <si>
    <t>город Смоленск,  
ул. Рыленкова дом  51</t>
  </si>
  <si>
    <t>54.759836, 32.109929</t>
  </si>
  <si>
    <t>214031 
город Смоленск,  
ул. Рыленкова дом  51</t>
  </si>
  <si>
    <t>город Смоленск,  
ул. Рыленкова дом  59</t>
  </si>
  <si>
    <t>54.758376, 32.105465</t>
  </si>
  <si>
    <t>214031 
город Смоленск,  
ул. Рыленкова дом  59</t>
  </si>
  <si>
    <t>город Смоленск,  
ул. Рыленкова дом  77</t>
  </si>
  <si>
    <t>54.755726, 32.105465</t>
  </si>
  <si>
    <t>214031 
город Смоленск,  
ул. Рыленкова дом  77</t>
  </si>
  <si>
    <t>город Смоленск,  
улица Рыленкова, дом  77б</t>
  </si>
  <si>
    <t>54.754365899, 32.106148417</t>
  </si>
  <si>
    <t>2,2</t>
  </si>
  <si>
    <t>Филатов А.А. (ИП)</t>
  </si>
  <si>
    <t>214000 Смоленская область, г. Смоленск, ул. 3-я Линия Красноармейской Слободы, дом  10, кв. 35</t>
  </si>
  <si>
    <t xml:space="preserve">Магазин "Магнит" </t>
  </si>
  <si>
    <t>214036, г. Смоленск, ул. Рыленкова, дом  77Б</t>
  </si>
  <si>
    <t>город Смоленск,  улица Соболева, дом 22</t>
  </si>
  <si>
    <t>54.791264, 32.064083</t>
  </si>
  <si>
    <t>собственники помещений многоквартирного дома</t>
  </si>
  <si>
    <t>54.791367, 32.063690</t>
  </si>
  <si>
    <t>город Смоленск,  улица Соболева, дом 113б</t>
  </si>
  <si>
    <t>54.7981   32.0811</t>
  </si>
  <si>
    <t>Тротуарная плитка</t>
  </si>
  <si>
    <t>1,2</t>
  </si>
  <si>
    <t>Сергеева Лина Васильевна</t>
  </si>
  <si>
    <t>66 03</t>
  </si>
  <si>
    <t>г. Смоленск, ул. Багратиона, д. 7, кв. 48</t>
  </si>
  <si>
    <t>ММ "Магнит" - магазин продуктовых товаров</t>
  </si>
  <si>
    <t>город Смоленск,  улица Соболева дом 113б</t>
  </si>
  <si>
    <t>54.7979    32.0812</t>
  </si>
  <si>
    <t>город Смоленск,  
ул. Рыленкова, дом  85</t>
  </si>
  <si>
    <t>54.754583, 32.106974</t>
  </si>
  <si>
    <t>214031 
город Смоленск,  
ул. Рыленкова дом  85</t>
  </si>
  <si>
    <t>город Смоленск,  
ул. Рыленкова дом  89</t>
  </si>
  <si>
    <t>214000, Смоленская область, Г. СМОЛЕНСК, УЛ. ПОПОВА, д. Д. 119, кв. ОФИС 7</t>
  </si>
  <si>
    <t>214031 
город Смоленск,  
ул. Рыленкова дом  89</t>
  </si>
  <si>
    <t>город Смоленск, 
ул. Попова дом  88</t>
  </si>
  <si>
    <t>54.762407, 32.110361</t>
  </si>
  <si>
    <t>214020 
город Смоленск, 
ул. Попова дом  88</t>
  </si>
  <si>
    <t>город Смоленск, 
ул. Петра Алексеева, дом 6</t>
  </si>
  <si>
    <t>54.761768, 32.104342</t>
  </si>
  <si>
    <t>214036
город Смоленск, 
ул. П. Алексеева дом  6</t>
  </si>
  <si>
    <t>город Смоленск, 
ул. П. Алексеева дом 10</t>
  </si>
  <si>
    <t>54.762023, 32.105285</t>
  </si>
  <si>
    <t>214036
город Смоленск, 
ул. П. Алексеева дом 10</t>
  </si>
  <si>
    <t>город Смоленск, 
ул. П. Алексеева дом 12</t>
  </si>
  <si>
    <t>54.761519, 32.105168</t>
  </si>
  <si>
    <t>214036
город Смоленск, 
ул. П. Алексеева дом 12</t>
  </si>
  <si>
    <t>город Смоленск,  
ул. Рыленкова дом  65 корп.2</t>
  </si>
  <si>
    <t>54.757119, 32.105896</t>
  </si>
  <si>
    <t xml:space="preserve"> ООО УК "ДОМ"</t>
  </si>
  <si>
    <t>214031 
город Смоленск,  
ул. Рыленкова дом  65 корп.2</t>
  </si>
  <si>
    <t>город Смоленск,  
ул. Рыленкова дом  79 корп.3</t>
  </si>
  <si>
    <t>54.755181, 32.106633</t>
  </si>
  <si>
    <t>214031 
город Смоленск,  
ул. Рыленкова дом  79 корп.3</t>
  </si>
  <si>
    <t>город Смоленск, 
ул. Шевченко  дом  52</t>
  </si>
  <si>
    <t>54.772156, 32.069730</t>
  </si>
  <si>
    <t>214020 
город Смоленск, 
ул. Шевченко  дом  52</t>
  </si>
  <si>
    <t xml:space="preserve">город Смоленск, пр-д Трамвайный, дом 2 </t>
  </si>
  <si>
    <t>54.767129, 32.063055</t>
  </si>
  <si>
    <t xml:space="preserve">214020 город Смоленск, пр-дом  Трамвайный дом, 2 </t>
  </si>
  <si>
    <t>город Смоленск, 
ул. Кирова дом  61</t>
  </si>
  <si>
    <t>54.769731, 32.058555</t>
  </si>
  <si>
    <t>214033
город Смоленск, 
ул. Кирова дом  61</t>
  </si>
  <si>
    <t>город Смоленск, 
ул. Крупской дом  45а</t>
  </si>
  <si>
    <t>54.766017, 32.063981</t>
  </si>
  <si>
    <t>214019 город Смоленск, 
ул. Крупской дом  45А</t>
  </si>
  <si>
    <t>город Смоленск,  Марии Октябрьской, дом 4</t>
  </si>
  <si>
    <t>54.762740, 32.058923</t>
  </si>
  <si>
    <t>214019
город Смоленск, 
 М.Октябрьской дом 14</t>
  </si>
  <si>
    <t>город Смоленск,               улица  Тухачевского, 3а</t>
  </si>
  <si>
    <t>54.782103, 32.053600</t>
  </si>
  <si>
    <t>открытая
площадка с
твердым 
покрытием 
и ограждением</t>
  </si>
  <si>
    <t>214000                                 г. Смоленск,                 Тухачевского, дом 3, 3а</t>
  </si>
  <si>
    <t xml:space="preserve">54.781660, 32.053927   54.781920, 32.053876
</t>
  </si>
  <si>
    <t>Вблизи дома 10 по улице 2-я Киевская в городе Смоленске</t>
  </si>
  <si>
    <t>54.761335, 32.050132</t>
  </si>
  <si>
    <t>твердое покрытие</t>
  </si>
  <si>
    <t>1 бункер-накопитель</t>
  </si>
  <si>
    <t>многоквартирные
жилые дома</t>
  </si>
  <si>
    <t>ул. 2-я Киевская, дом  8, 10, 12, близлежащие дома</t>
  </si>
  <si>
    <t>54.761388, 32.049279   54.761493, 32.049896   54.761384, 32.050712</t>
  </si>
  <si>
    <t>ул. Рыленкова
ГСК "Брилевский"</t>
  </si>
  <si>
    <t>54.757298, 32.102207</t>
  </si>
  <si>
    <t>ГСК "Брилевский"</t>
  </si>
  <si>
    <t>ул. 2-я Ясенная
ГСК "Заря"</t>
  </si>
  <si>
    <t>54.781403, 
32.075658</t>
  </si>
  <si>
    <t xml:space="preserve">открытая
площадка без твердого покрытия
и ограждения
</t>
  </si>
  <si>
    <t xml:space="preserve">
ГСК "Заря"</t>
  </si>
  <si>
    <t>54.782071, 32.076278</t>
  </si>
  <si>
    <t>ул. Рыленкова,74а
ГСК "Каскад"</t>
  </si>
  <si>
    <t>54.751828, 32.110009</t>
  </si>
  <si>
    <t>ул. Рыленкова
74а
ГСК "Каскад"</t>
  </si>
  <si>
    <t xml:space="preserve">
ГСК "Каскад"</t>
  </si>
  <si>
    <t>54.781403,  32.075658</t>
  </si>
  <si>
    <t>ул Попова,
ГСК "Квант"</t>
  </si>
  <si>
    <t>54.768357,
32.108811</t>
  </si>
  <si>
    <t>0,7,5</t>
  </si>
  <si>
    <t>ГСК "Квант"</t>
  </si>
  <si>
    <t>54.768357, 32.108811</t>
  </si>
  <si>
    <t>ул Попова,
ГСК "Кристалл-1"</t>
  </si>
  <si>
    <t>54.769275, 
32.111109</t>
  </si>
  <si>
    <t>ГСК "Кристалл - 1"</t>
  </si>
  <si>
    <t>ГСК "Кристалл-1"</t>
  </si>
  <si>
    <t>54.769275, 32.111109</t>
  </si>
  <si>
    <t>ул Попова,
ГСК "Кристалл-2"</t>
  </si>
  <si>
    <t>54.767043, 
32.116524</t>
  </si>
  <si>
    <t>ГСК "Кристалл - 2"</t>
  </si>
  <si>
    <t>ГСК "Кристалл-2"</t>
  </si>
  <si>
    <t>54.767043, 32.116524</t>
  </si>
  <si>
    <t>ул Попова,
ГСК "Кристалл-3"</t>
  </si>
  <si>
    <t>54.765464, 
32.116767</t>
  </si>
  <si>
    <t>ГСК "Кристалл-3"</t>
  </si>
  <si>
    <t>54.765464, 32.116767</t>
  </si>
  <si>
    <t>ул Попова,
ГСК "Кристалл-4"</t>
  </si>
  <si>
    <t>54.766317, 
32.122240</t>
  </si>
  <si>
    <t>ГСК "Кристалл-4"</t>
  </si>
  <si>
    <t>54.766317, 32.122240</t>
  </si>
  <si>
    <t>м-н Киселевка
ГСК "Простор"</t>
  </si>
  <si>
    <t>54.764956, 
32.121586</t>
  </si>
  <si>
    <t>ГСК "Простор"</t>
  </si>
  <si>
    <t>54.764956, 32.121586</t>
  </si>
  <si>
    <t>ул. Шевченко,
ГСК "Измеритель"</t>
  </si>
  <si>
    <t>54.791922, 
32.095335</t>
  </si>
  <si>
    <t>ГСК "Измеритель"</t>
  </si>
  <si>
    <t>ГСК
 "Измеритель"</t>
  </si>
  <si>
    <t>54.791922,  32.095335</t>
  </si>
  <si>
    <t>ул. Тимирязева
ГСК "Искра</t>
  </si>
  <si>
    <t>54.785260, 
32.063387</t>
  </si>
  <si>
    <t>ГСК "Искра"</t>
  </si>
  <si>
    <t>ГСК "Искра</t>
  </si>
  <si>
    <t>54.785260, 32.063387</t>
  </si>
  <si>
    <t>ул. Чаплина
ГСК "Никольский"</t>
  </si>
  <si>
    <t>54.781237, 
32.064156</t>
  </si>
  <si>
    <t>ГСК 
"Никольский"</t>
  </si>
  <si>
    <t>54.781237, 32.064156</t>
  </si>
  <si>
    <t>ул. 2-я Киевская
ГСК "Прибой"</t>
  </si>
  <si>
    <t>54.762021, 
32.054256</t>
  </si>
  <si>
    <t>ГСК "Прибой"</t>
  </si>
  <si>
    <t>54.762021, 32.054256</t>
  </si>
  <si>
    <t>ул. Рыленкова
 ГСК "Рубин"</t>
  </si>
  <si>
    <t>54.751783, 
32.107181</t>
  </si>
  <si>
    <t xml:space="preserve"> ГСК "Рубин"</t>
  </si>
  <si>
    <t>54.751783, 32.107181</t>
  </si>
  <si>
    <t>ул. Соколовского
ГСК "Сигнал"</t>
  </si>
  <si>
    <t>54.761890, 32.080485</t>
  </si>
  <si>
    <t>ГСК "Сигнал"</t>
  </si>
  <si>
    <t>54.759842, 32.079391</t>
  </si>
  <si>
    <t>ул. Соколовского
ГСК "Спутник"</t>
  </si>
  <si>
    <t>54.762683, 
32.077402</t>
  </si>
  <si>
    <t>ГСК "Спутник"</t>
  </si>
  <si>
    <t>54.762683, 32.077402</t>
  </si>
  <si>
    <t>ул. Рыленкова
ГСК "Татьяна"</t>
  </si>
  <si>
    <t>54.751865, 
32.109966</t>
  </si>
  <si>
    <t>ГСК "Татьяна"</t>
  </si>
  <si>
    <t>54.751865, 32.109966</t>
  </si>
  <si>
    <t>ул. Соколовского
ГСК "Тихвинка"</t>
  </si>
  <si>
    <t>54.759055, 
32.076947</t>
  </si>
  <si>
    <t>ГСК "Тихвинка"</t>
  </si>
  <si>
    <t>54.759055, 32.076947</t>
  </si>
  <si>
    <t>ул. Индустриальная
ГСК "Факел"</t>
  </si>
  <si>
    <t>54.772556, 
32.106370</t>
  </si>
  <si>
    <t>ГСК "Факел"</t>
  </si>
  <si>
    <t>54.772556, 32.106370</t>
  </si>
  <si>
    <t>Рославльское ш.
СТ "Рассвет"</t>
  </si>
  <si>
    <t>54.748426, 
32.093768</t>
  </si>
  <si>
    <t>54.748426, 32.093768</t>
  </si>
  <si>
    <t>ул. Соболева
СТ "Мебельщик"</t>
  </si>
  <si>
    <t>54.801388, 
32.093540</t>
  </si>
  <si>
    <t>СНТ "Мебельщик"</t>
  </si>
  <si>
    <t>СНТ 
"Мебельщик"</t>
  </si>
  <si>
    <t>54.801388, 32.093540</t>
  </si>
  <si>
    <t>между домом  2 по  пр. Овцинова и домом 37 по ул. Генерала Руссиянова</t>
  </si>
  <si>
    <t>54.755243, 32.055703</t>
  </si>
  <si>
    <t>председатель уличного комитета Ивко С.А.</t>
  </si>
  <si>
    <t>ул. Михайловская, дом  11</t>
  </si>
  <si>
    <t>8-910-714-26-42</t>
  </si>
  <si>
    <t>Индивидуальные жилые дома по ул.Генерала Руссиянова, пр-ду Овцинова</t>
  </si>
  <si>
    <t>214033 Индивидуальные жилые дома по ул.Генерала Руссиянова, проезду Овцинова</t>
  </si>
  <si>
    <t>ул. Петра Алексеева, 
напротив дом 11</t>
  </si>
  <si>
    <t>54.763327 32.104369</t>
  </si>
  <si>
    <t>Брюханова А. Л.</t>
  </si>
  <si>
    <t>пер. Запольный, дом 4, кв.23</t>
  </si>
  <si>
    <t>8-906-519-33-33</t>
  </si>
  <si>
    <t>здание бытового обслуживания напротив дом  11 по ул. Петра Алексеева</t>
  </si>
  <si>
    <t>214036 г. Смоленск
ул. Петра Алексеева, напротив дом 11</t>
  </si>
  <si>
    <t>54.763327
 32.104369</t>
  </si>
  <si>
    <t>город Смоленск, около СНТ "Дружба"</t>
  </si>
  <si>
    <t>54.757144, 32.100131</t>
  </si>
  <si>
    <t>Администрация
 города Смоленска</t>
  </si>
  <si>
    <t>1026701449719 </t>
  </si>
  <si>
    <t>214000, г. Смоленск,
 ул.  Октябрьской
 Революции, 1/2</t>
  </si>
  <si>
    <t>жилой фонд СНТ "Дружба"</t>
  </si>
  <si>
    <t>214036
 г. Смоленск
СНТ "Дружба"</t>
  </si>
  <si>
    <t>54.757144
 32.100131</t>
  </si>
  <si>
    <t>город Смоленск
ул. Ломоносова, 10Б</t>
  </si>
  <si>
    <t>54.772777 32.079136</t>
  </si>
  <si>
    <t>214020 г. Смоленск
ул. Ломоносова, 10 Б</t>
  </si>
  <si>
    <t>54.773221 32.078992</t>
  </si>
  <si>
    <t>город Смоленск
ул. Петра Алексеева, 4, около ЦТП-47</t>
  </si>
  <si>
    <t>54.760523, 32.104561</t>
  </si>
  <si>
    <t>Администрация
 города</t>
  </si>
  <si>
    <t>ул. Петра Алексеева, дом  2/37,4,6,10,12 ул. Рыленкова, дом 43,45,45а</t>
  </si>
  <si>
    <t>54.760620, 32.103282
54.761098, 32.104450
54.761768, 32.104342
54.762028, 32.105294
54.761519, 32.105177
54.759935, 32.105231
54.760574, 32.105303
54.761275, 32.105752</t>
  </si>
  <si>
    <t>город Смоленск
ул. Мало-Школьная, 20</t>
  </si>
  <si>
    <t>54.789404, 32.054362</t>
  </si>
  <si>
    <t>Администрация Промышленного района города Смоленска</t>
  </si>
  <si>
    <t>214019 г. Смоленск
пр-д Маршала Конева, дом  28Е</t>
  </si>
  <si>
    <t>индивидуальные дома</t>
  </si>
  <si>
    <t>214000 г. Смоленск
ул. Мало-Школьная</t>
  </si>
  <si>
    <t>54.789531, 32.056363</t>
  </si>
  <si>
    <t>город Смоленск
Рославльское шоссе, дом  7, корп. "Адм-Быт"</t>
  </si>
  <si>
    <t>54.720856, 32.099484</t>
  </si>
  <si>
    <t>чвастная</t>
  </si>
  <si>
    <t>ООО "СмолПласт"</t>
  </si>
  <si>
    <t>214009 г. Смоленск
Рославльское шоссе, дом  7, корп. "Адм-Быт"</t>
  </si>
  <si>
    <t>Офисные, бытовые помещения</t>
  </si>
  <si>
    <t>54.720645 32.099613</t>
  </si>
  <si>
    <t>город Смоленск
Рославльское шоссе, дом  60А</t>
  </si>
  <si>
    <t>54.753153, 32.073348</t>
  </si>
  <si>
    <t>ИП Чупин Г.А.</t>
  </si>
  <si>
    <t>214015 г. Смоленск
ул. 1-я Парковая, дом 9в</t>
  </si>
  <si>
    <t>Гостинничные, офисные, бытовые помещения</t>
  </si>
  <si>
    <t>214009 г. Смоленск
Рославльское шоссе, дом  60А</t>
  </si>
  <si>
    <t>54.752344 32.074186</t>
  </si>
  <si>
    <t>город Смоленск, пос. Тихвинка, напротив участка 34Б</t>
  </si>
  <si>
    <t>54.755489, 32.063048</t>
  </si>
  <si>
    <t>г. Смоленск, пос. Тихвинка, микрорайон Ясенный, ул. Михайловская, ул. Генерала Руссиянова</t>
  </si>
  <si>
    <t>54.755447, 32.064613,   54.755782, 32.062092,   54.756023, 32.058873, 54.755125, 32.060165</t>
  </si>
  <si>
    <t>город Смоленск
пос. Тихвинка, дом 10А</t>
  </si>
  <si>
    <t>54.754436, 32.071392</t>
  </si>
  <si>
    <t>ОАО "Смоленск-Фармация"</t>
  </si>
  <si>
    <t>214019 г. Смоленск
пос. Тихвинка, дом 10А</t>
  </si>
  <si>
    <t>Складские помещения</t>
  </si>
  <si>
    <t>54.754436 32.071392</t>
  </si>
  <si>
    <t xml:space="preserve">город Смоленск
ул. Попова, дом 96 </t>
  </si>
  <si>
    <t>54.761416, 32.111890</t>
  </si>
  <si>
    <t>Аптека №138</t>
  </si>
  <si>
    <t>214020 г. Смоленск
ул. Попова, дом  96</t>
  </si>
  <si>
    <t>54.761416 32.111890</t>
  </si>
  <si>
    <t>город Смоленск,
ул. Шейна, дом 20</t>
  </si>
  <si>
    <t>54.801191 32.103736</t>
  </si>
  <si>
    <t>214016 г. Смоленск
ул. Шейна, дом 20
ул. Соболева, 116А. 116Б</t>
  </si>
  <si>
    <t xml:space="preserve">54.802152, 32.104593
54.801753, 32.104611
54.801374, 32.104683
</t>
  </si>
  <si>
    <t>город Смоленск
ул. Шейна, дом 22</t>
  </si>
  <si>
    <t>54.802227 32.105861</t>
  </si>
  <si>
    <t>0,8/1,1</t>
  </si>
  <si>
    <t>214016 г. Смоленск
ул. Шейна, дом 22</t>
  </si>
  <si>
    <t>54.802495, 32.106246</t>
  </si>
  <si>
    <t>город Смоленск ул. Александра Степанова, дом  3</t>
  </si>
  <si>
    <t>3       0,7</t>
  </si>
  <si>
    <t>АО Специали- зированный застройщик "Ваш дом"</t>
  </si>
  <si>
    <t>214031 г.
Смоленск ул. Генерала Паскевича, дом 
13</t>
  </si>
  <si>
    <t>214031 г. Смоленск ул. Александра Степанова, дом  3</t>
  </si>
  <si>
    <t>город Смоленск, ул. 2-й Верхний Волок, дом 35Б, магазин "Магнит"</t>
  </si>
  <si>
    <t>54.786734, 32.085931</t>
  </si>
  <si>
    <t>закрытая площадка</t>
  </si>
  <si>
    <t>ИП Казаной В.Г.</t>
  </si>
  <si>
    <t>214025, Смоленская область, город Смоленск, улица Нахимова, дом 2, квартира 69</t>
  </si>
  <si>
    <t>город Смоленск, улица 2-й Верхний Волок, дом 35Б</t>
  </si>
  <si>
    <t>город Смоленск, ул. 2-й Верхний Волок, дом 35Б</t>
  </si>
  <si>
    <t>54.786280, 32.086687</t>
  </si>
  <si>
    <t>частная собственность</t>
  </si>
  <si>
    <t>бетонное с пандусом (с уклоном)</t>
  </si>
  <si>
    <t>ИП Логуш Алексей Леонидович</t>
  </si>
  <si>
    <t>Смоленская область, г. Рославль, улица Островского, дом 3, квартира 18</t>
  </si>
  <si>
    <t>АО "Тандер" Магазин "Магнит"</t>
  </si>
  <si>
    <t>54.786407, 32.086271</t>
  </si>
  <si>
    <t>город Смоленск, улица 100-летия комсомола, дом  1 к. 6,7</t>
  </si>
  <si>
    <t>54.733233, 32.056003</t>
  </si>
  <si>
    <t>Асфальтобетон</t>
  </si>
  <si>
    <t>9,1/6,5</t>
  </si>
  <si>
    <t>5 конт / 1 бункер</t>
  </si>
  <si>
    <t>г. Смоленск, ул. Румянцева, дом  14а</t>
  </si>
  <si>
    <t>Твердые коммунальные отходы, крупгогабаритные отходы МКД</t>
  </si>
  <si>
    <t>214013, г. Смоленск, ул. 100-летия комсомола, дом  1, корпус 6; 214013, г. Смоленск, ул. 100-летия комсомола, дом  1, корпус 7</t>
  </si>
  <si>
    <t>54.732666, 32.056074      54.732818, 32.056418</t>
  </si>
  <si>
    <t>город Смоленск, пос. Тихвинка, дом  60</t>
  </si>
  <si>
    <t>54.740989 32.083604</t>
  </si>
  <si>
    <t>ООО "КомплексБизнес"</t>
  </si>
  <si>
    <t>214009 г. Смоленск, поселок Тихвинка, дом 60</t>
  </si>
  <si>
    <t>город Смоленск, улица Большая Советская, дом 41/18</t>
  </si>
  <si>
    <t>54.7802664 32.0535692</t>
  </si>
  <si>
    <t>твердое покрытие (открытая площадка на внутренней территории)</t>
  </si>
  <si>
    <t>Отделение по Смоленской области Главного управления Центрального банка Российской Федерации по Центральному федеральному округу, Центральный банк Российской Федерации</t>
  </si>
  <si>
    <t xml:space="preserve">214000, город Смоленск, улица Большая Советская, дом 41/18, юридический адрес ЦБ: 1074016, город Москва, улица Неглинная, дом 12 </t>
  </si>
  <si>
    <t>214000, город Смоленск, улица Большая Советская, дом 41/18</t>
  </si>
  <si>
    <t>54.780068 32.053037</t>
  </si>
  <si>
    <t>город Смоленск, улица Попова, дом 74А</t>
  </si>
  <si>
    <t>54.764102 32.109793</t>
  </si>
  <si>
    <t>Брусчатка, стальной профилированный лист</t>
  </si>
  <si>
    <t xml:space="preserve">ИП Прыгунов Андрей Анатольевич </t>
  </si>
  <si>
    <t>304673105100241</t>
  </si>
  <si>
    <t>ул. Попова, дом  92, кв. 65</t>
  </si>
  <si>
    <t>город Смоленск, улица Попова, дом 74а</t>
  </si>
  <si>
    <t>город Смоленск, между домами 17, 17а, 15 по улице Тенишевой</t>
  </si>
  <si>
    <t>54.774652         32.055424</t>
  </si>
  <si>
    <t>ГУ Смоленское региональное отделение Фонда социального страхования РФ / ООО "Скорпион" / ИП  Рзаев Р.А.О.</t>
  </si>
  <si>
    <t xml:space="preserve">6730018330 / 6731012531 / 672700052658 </t>
  </si>
  <si>
    <t>ул. Тенишевой,дом  17а / ул. Тенишевой дом  17 / ул. Тенишевой, дом  15</t>
  </si>
  <si>
    <t xml:space="preserve">ГУ Смоленское региональное отделение Фонда социального страхования РФ ИНН 6730018330 / ООО "Скорпион" ИНН 6731012531  / ИП  Рзаев Р.А.О. ИНН 672700052658 </t>
  </si>
  <si>
    <t>54.774652 32.055424    54.774564, 32.055395    54.774771, 32.055502</t>
  </si>
  <si>
    <t>город Смоленск, площадь Победы, дом 1</t>
  </si>
  <si>
    <t>54.778354, 32.053249</t>
  </si>
  <si>
    <t>Смоленск, ул. Шевченко, дом 77</t>
  </si>
  <si>
    <t>складирование отходов посетителей сквера, расположенного возле кинотеатра "Октябрь"</t>
  </si>
  <si>
    <t>город Смоленск, сквер у кинотеатра "Октябрь"</t>
  </si>
  <si>
    <t>54.778220, 32.053322</t>
  </si>
  <si>
    <t>город Смоленск, улица Ново-Рославльская, дом 18</t>
  </si>
  <si>
    <t>54.769975 32.053885</t>
  </si>
  <si>
    <t>твердое покрытие (бетон), ограждение</t>
  </si>
  <si>
    <t>4,4/1,1</t>
  </si>
  <si>
    <t>ООО "Управляющая компания "Багратион"</t>
  </si>
  <si>
    <t xml:space="preserve">214009, город Смоленск, микрорайон Южный, дом 12, офис 11 </t>
  </si>
  <si>
    <t xml:space="preserve">многоквартирный жилой дом </t>
  </si>
  <si>
    <t>город Смоленск, улица Ново-Рославльская, 18</t>
  </si>
  <si>
    <t>54.770291, 32.054210</t>
  </si>
  <si>
    <t>город Смоленск. ул. Крупской, дом 54б</t>
  </si>
  <si>
    <t xml:space="preserve">54.763129
32.064449
</t>
  </si>
  <si>
    <t>ООО "Управдом-Сервис"</t>
  </si>
  <si>
    <t>214036, Смоленская область, м.р-н Смоленский, с.п. Козинское, дом  Алтуховка. Ул. 70-летия Победы. дом 2, помещ.6.4.</t>
  </si>
  <si>
    <t>Многоквартирный жилой дом</t>
  </si>
  <si>
    <t>город Смоленск,  ул. Крупской дом 54б</t>
  </si>
  <si>
    <t>54.763067 32.063400</t>
  </si>
  <si>
    <t>город Смоленск, ул. Рыленкова, дом  40</t>
  </si>
  <si>
    <t>54.758482 32.102460</t>
  </si>
  <si>
    <t>ООО "Баркас"</t>
  </si>
  <si>
    <t>214019, Смоленская область, город Смоленск, улица Крупской , дом 43а, этаж 5, помещение 7</t>
  </si>
  <si>
    <t>214036 город Смоленск, улица Рыленкова, дом 40</t>
  </si>
  <si>
    <t>54.759036    32.102222</t>
  </si>
  <si>
    <t xml:space="preserve">город Смоленск, ул. Соболева, д. 105 </t>
  </si>
  <si>
    <t>54.796195, 32.079981</t>
  </si>
  <si>
    <t>контейнерная площадка</t>
  </si>
  <si>
    <t>4; 8</t>
  </si>
  <si>
    <t>3, 1б</t>
  </si>
  <si>
    <t>1,1, 8</t>
  </si>
  <si>
    <t>город Смоленск, ул. Соболева, д. 105, 107</t>
  </si>
  <si>
    <t>54.796195, 32.080702     54.795901, 32.080458</t>
  </si>
  <si>
    <t>город Смоленск, улица Шевченко, дом 87б</t>
  </si>
  <si>
    <t>54.784290 32.087046</t>
  </si>
  <si>
    <t>частная, закрытая</t>
  </si>
  <si>
    <t>бетонное</t>
  </si>
  <si>
    <t>ООО "Резерв - М"</t>
  </si>
  <si>
    <t>214000, Смоленская область ул. Шевченко, д. 87б</t>
  </si>
  <si>
    <t>ТЦ "Софа"</t>
  </si>
  <si>
    <t>город Смоленск, ул. Шевченко, д. 87б</t>
  </si>
  <si>
    <t>город Смоленск, улица Индустриальная, дом 2/13</t>
  </si>
  <si>
    <t>54.769387 32.101992</t>
  </si>
  <si>
    <t>АО "Тандер"</t>
  </si>
  <si>
    <t>ул. Индустриальная, д. 2/13</t>
  </si>
  <si>
    <t>Гипермаркет "Магнит", СОГБУ "МФЦ (по договору аренды)</t>
  </si>
  <si>
    <t>54.769921 32.101198</t>
  </si>
  <si>
    <t>город Смоленск, Рославльское шоссе, дом 62г</t>
  </si>
  <si>
    <t>54.752185, 32.074086</t>
  </si>
  <si>
    <t>частная, общедолевая собственность</t>
  </si>
  <si>
    <t>Соколова Дарья Вячеславовна</t>
  </si>
  <si>
    <t>паспорт 66</t>
  </si>
  <si>
    <t>г. Смоленск, ул. Брылевка, д. 24, кв. 32</t>
  </si>
  <si>
    <t xml:space="preserve"> +79203026114 C_snab.1@bk.ru</t>
  </si>
  <si>
    <t>Здание конторы ИП Соколова Д.В.</t>
  </si>
  <si>
    <t>54.752344, 32.074284</t>
  </si>
  <si>
    <t>город Смоленск. ул. Крупской, вблизи дома 54б</t>
  </si>
  <si>
    <t>54.762563 32.062824</t>
  </si>
  <si>
    <t>54.763067 32.063460</t>
  </si>
  <si>
    <t>город Смоленск, улица Александра Степанова, д. 12</t>
  </si>
  <si>
    <t>54.754153 32.083864</t>
  </si>
  <si>
    <t>Аренда ЗУ</t>
  </si>
  <si>
    <t>Из вибропрессованных бетонных изделий с заполнением швов цементно-песчаным раствором (классифицируется как бетонное в соответствии с СП 508.1325800.2022)</t>
  </si>
  <si>
    <t>1,1 м3 один контейнер; 9,9 все контейнеры</t>
  </si>
  <si>
    <t xml:space="preserve">Акционерное общество Специализированный застройщик "Ваш дом" ИНН 6731039170, 214031, Смоленская область, город Смоленск, ул. Генерала Паскевича, д.13 </t>
  </si>
  <si>
    <t xml:space="preserve">Смоленская область, город Смоленск, ул. Генерала Паскевича, д.13 </t>
  </si>
  <si>
    <t>Жилой дом, классификатор 73111001724 Отходыиз жилищ несортированные (исключая крупногабаритные) Жилой жом, классификатор 73112000000 Отходы из жилищ при раздельным накоплении</t>
  </si>
  <si>
    <t>г. Смоленск, ул. Александра Степанова, д. 12</t>
  </si>
  <si>
    <t>54.7541533 32.0838648</t>
  </si>
  <si>
    <t>город Смоленск, ул. Рыленкова, д. 73а</t>
  </si>
  <si>
    <t>54.7563334 32.10527350</t>
  </si>
  <si>
    <t>бетон, ограждение из проф.листа</t>
  </si>
  <si>
    <t>г. Смоленск, ул. Попова, д. 92, кв. 65</t>
  </si>
  <si>
    <t>г. Смоленск, ул. Рыленкова, д. 73а</t>
  </si>
  <si>
    <t>город Смоленск, пр-т Гагарина, д. 43а</t>
  </si>
  <si>
    <t>54.75934 32.049494</t>
  </si>
  <si>
    <t>открытая площадка с твердым покрытием и ограждением с трех сторон</t>
  </si>
  <si>
    <t>город Смоленск, 2-й Краснинский пер., д. 14, инд. 214004</t>
  </si>
  <si>
    <t>город Смоленск, проспект Гагарина, дом 43а</t>
  </si>
  <si>
    <t>город Смоленск, кладбище "Польское" (улица Урицкого)</t>
  </si>
  <si>
    <t>54.773113 32.054268</t>
  </si>
  <si>
    <t>город Смоленск, кладбище "Окопное" (ул. Соболева, Окопный переулок)</t>
  </si>
  <si>
    <t>54.794544  32.081591</t>
  </si>
  <si>
    <t>Кладбище "Окопное" (ул. Соболева)</t>
  </si>
  <si>
    <t>город Смоленск, кладбище "Окопное" (ул. Соболева, улица Окопная)</t>
  </si>
  <si>
    <t>54.794964 32.079988</t>
  </si>
  <si>
    <t>город Смоленск, кладбище "Окопное" (ул. Соболева)</t>
  </si>
  <si>
    <t>54.795599 32.080368</t>
  </si>
  <si>
    <t>город Смоленск, кладбище "Окопное" (ул. Соболева, напротив 3-го переулка Горького)</t>
  </si>
  <si>
    <t>54.795630 32.080513</t>
  </si>
  <si>
    <t>город Смоленск, кладбище "Новое" (Рославльское шоссе, 7 км), Южный мкр</t>
  </si>
  <si>
    <t>54.724861 32.101289</t>
  </si>
  <si>
    <t>город Смоленск, кладбище "Новое" (Рославльское шоссе, 7 км)</t>
  </si>
  <si>
    <t>город Смоленск, кладбище "Новое" (Рославльское шоссе, 7 км), Рославльское шоссе</t>
  </si>
  <si>
    <t>54.727211, 32.104609</t>
  </si>
  <si>
    <t>54.732724 32.098355</t>
  </si>
  <si>
    <t>город Смоленск, кладбище "Новое" (Рославльское шоссе, 7 км), в западной части</t>
  </si>
  <si>
    <t>54.726594, 32.101916</t>
  </si>
  <si>
    <t>город Смоленск, кладбище "Новое" (Рославльское шоссе, 7 км), у церкви</t>
  </si>
  <si>
    <t>54.725698 32.102964</t>
  </si>
  <si>
    <t>город Смоленск, кладбище "Новое" (Рославльское шоссе, 7 км), аллея</t>
  </si>
  <si>
    <t>54.725589 32.102552</t>
  </si>
  <si>
    <t>город Смоленск, кладбище "Новое" (Рославльское шоссе, 7 км), центральная часть</t>
  </si>
  <si>
    <t>54.725169 32.106179</t>
  </si>
  <si>
    <t>54.724709 32.106788</t>
  </si>
  <si>
    <t>город Смоленск, кладбище "Новое" (Рославльское шоссе, 7 км), в центральной части</t>
  </si>
  <si>
    <t>54.724201 32.106489</t>
  </si>
  <si>
    <t>город Смоленск, кладбище "Новое" (Рославльское шоссе, 7 км), у входа</t>
  </si>
  <si>
    <t>54.724962 32.101004</t>
  </si>
  <si>
    <t>город Смоленск, кладбище "Новое" (Рославльское шоссе, 7 км), вдоль аллеи</t>
  </si>
  <si>
    <t>54.725137 32.101878</t>
  </si>
  <si>
    <t>город Смоленск, кладбище "Новое" (Рославльское шоссе, 7 км), северная сторона</t>
  </si>
  <si>
    <t>54.726035 32.109759</t>
  </si>
  <si>
    <t>город Смоленск, кладбище "Шейновское" (ул. Шейна) (Приднепровский переулок)</t>
  </si>
  <si>
    <t>54.804381 32.105383</t>
  </si>
  <si>
    <t>город Смоленск, кладбище "Шейновское" (ул. Шейна)</t>
  </si>
  <si>
    <t>54.803455 32.10466</t>
  </si>
  <si>
    <t>город Смоленск, кладбище "Шейновское" (ул. Шейна) (Приднепровская улица)</t>
  </si>
  <si>
    <t>54.805139 32.104044</t>
  </si>
  <si>
    <t>город Смоленск, кладбище "Брылевское" (ул. Попова, ул. Рыленкова) со стороны ул. Рыленкова</t>
  </si>
  <si>
    <t>54.755548 32.102333</t>
  </si>
  <si>
    <t>город Смоленск, кладбище "Брылевское" (ул. Попова, ул. Рыленкова)</t>
  </si>
  <si>
    <t>54.756629 32.100204</t>
  </si>
  <si>
    <t>город Смоленск, кладбище "Тихвинка" (Рославльское шоссе)</t>
  </si>
  <si>
    <t>54.755383 32.063087</t>
  </si>
  <si>
    <t>город Смоленск, кладбище "ТЭЦ-2" (в районе ТЭЦ-2)</t>
  </si>
  <si>
    <t>54.777516 32.149934</t>
  </si>
  <si>
    <t>город Смоленск, кладбище "Селифоново" (Смоленский р-н, с.п. Козинское, юго-восточнее дер. Селифоново)</t>
  </si>
  <si>
    <t>54.710500 32.181454</t>
  </si>
  <si>
    <t>54.709998 32.181384</t>
  </si>
  <si>
    <t>54.709450 32.181730</t>
  </si>
  <si>
    <t>54.708640 32.184898</t>
  </si>
  <si>
    <t>город Смоленск, кладбище "Южное" (п. Одинцово, земельный участок 25б)</t>
  </si>
  <si>
    <t>54.740419 32.058965</t>
  </si>
  <si>
    <t>город Смоленск, улица Шевченко, д. 77б</t>
  </si>
  <si>
    <t>54.782179 32.078040</t>
  </si>
  <si>
    <t>город Смоленск, ул. Шевченко, д. 77б</t>
  </si>
  <si>
    <t>хозяйственное учреждение</t>
  </si>
  <si>
    <t>г. Смоленск ул. Николаева д.49А</t>
  </si>
  <si>
    <t>54.771011827458025    32.02987446955035</t>
  </si>
  <si>
    <t>асфальтовое покрытие</t>
  </si>
  <si>
    <t>Муниципальное бюджетное общеобразовательное учреждение «Средняя школа № 26 имени А.С. Пушкина"города Смоленска</t>
  </si>
  <si>
    <t>1026701457573</t>
  </si>
  <si>
    <t>214013 г. Смоленск ул. Николаева д. 49А</t>
  </si>
  <si>
    <t>214014, г. Смоленск, ул. Твардовского, д. 14</t>
  </si>
  <si>
    <t>54.775834, 32.061765</t>
  </si>
  <si>
    <t xml:space="preserve">бетон </t>
  </si>
  <si>
    <t>12 кв.м.</t>
  </si>
  <si>
    <t>Муниципальное бюджетное общеобразовательное учреждение «Средняя школа № 27 имени Э. Хиля"города Смоленска</t>
  </si>
  <si>
    <t>214014, г. Смоленск, ул.  Твардовского, д. 14</t>
  </si>
  <si>
    <t>54.77583435767678, 32.06176511499055</t>
  </si>
  <si>
    <t>214000, г.Смоленск, Бакунина, д14</t>
  </si>
  <si>
    <t>54,78; 32,03</t>
  </si>
  <si>
    <t>Муниципальное бюджетное общеобразовательное учреждение «Средняя школа № 28» города Смоленска</t>
  </si>
  <si>
    <t>214031, г. Смоленск, ул. М.Соколовского, д .7 Б</t>
  </si>
  <si>
    <t>54, 765 334 С.Ш. 32, 085586 В.Д.</t>
  </si>
  <si>
    <t>Муниципальное бюджетное общеобразовательное учреждение «Средняя школа № 29» города Смоленска</t>
  </si>
  <si>
    <t>214031, г. Смоленск ул.М.Соколовского, д. 7 Б</t>
  </si>
  <si>
    <t>г. Соленск. ул.Крылова д.3</t>
  </si>
  <si>
    <t>54,81; 32,04</t>
  </si>
  <si>
    <t>5 кв.м</t>
  </si>
  <si>
    <t>ООО "Жилищник"</t>
  </si>
  <si>
    <t>г. Смоленск, ул. 2-я Киевская, д.20</t>
  </si>
  <si>
    <t>Муниципальное бюджетное общеобразовательное учреждение «Средняя школа № 30» города Смоленска</t>
  </si>
  <si>
    <t>214006, г.Смоленск, ул. Островского, д.3</t>
  </si>
  <si>
    <t>г. Смоленск, ул. Попова, д. 36А</t>
  </si>
  <si>
    <t>54,77; 32,09</t>
  </si>
  <si>
    <t>асфальтовое</t>
  </si>
  <si>
    <t>Муниципальное бюджетное общеобразовательное учреждение «Средняя школа № 31» города Смоленска</t>
  </si>
  <si>
    <t>214032, Смоленская обл. г. Смоленск, ул. Генерала Городнянского, д.6</t>
  </si>
  <si>
    <t>54048ꞌ32ꞌꞌсш,32000ꞌ22ꞌꞌв.д.</t>
  </si>
  <si>
    <t xml:space="preserve">асфальт </t>
  </si>
  <si>
    <t>6,3кв.м</t>
  </si>
  <si>
    <t>Муниципальное бюджетное общеобразовательное учреждение «Средняя школа № 32 имени С.А. Лавочкина»города Смоленска</t>
  </si>
  <si>
    <t xml:space="preserve">214032, Смоленская обл. г. Смоленск, ул. Генерала Городнянского, д.6, </t>
  </si>
  <si>
    <t>Муниципальное бюджетное общеобразовательное учреждение «Средняя школа № 32 имени С.А. Лавочкина» города Смоленска</t>
  </si>
  <si>
    <t>214013                      г. Смоленск, ул. Кирова, д.22а</t>
  </si>
  <si>
    <t>24 кв.м</t>
  </si>
  <si>
    <t>8 куб. м</t>
  </si>
  <si>
    <t>Муниципальное бюджетное общеобразовательное учреждение «Средняя школа № 33» города Смоленска</t>
  </si>
  <si>
    <t>214013 г. Смоленск, ул. Кирова, д.22а</t>
  </si>
  <si>
    <t>214013                 г. Смоленск, ул. Кирова, д.22а</t>
  </si>
  <si>
    <t>г. Смоленск, ул. Попова, д. 62</t>
  </si>
  <si>
    <t>54.760000, 32.100000</t>
  </si>
  <si>
    <t>8,7 кв.м.</t>
  </si>
  <si>
    <t>Муниципальное бюджетное  общеобразовательное учреждение "средняя школа № 34" города Смоленска (МБОУ "СШ № 34")</t>
  </si>
  <si>
    <t>1036758304384</t>
  </si>
  <si>
    <t>214036, г. Смоленск, ул. Попова, д. 62</t>
  </si>
  <si>
    <t xml:space="preserve">Муниципальное бюджетное  общеобразовательное учреждение "средняя школа № 34" города Смоленска </t>
  </si>
  <si>
    <t>214036, город Смоленск, ул. Петра Алексеева, 20</t>
  </si>
  <si>
    <t>54.762295, 32.107098</t>
  </si>
  <si>
    <t>муниципальное бюджетное общеобразовательное учреждение «Средняя школа № 35» города Смоленска</t>
  </si>
  <si>
    <t>1026701462578</t>
  </si>
  <si>
    <t>Муниципальное бюджетное общеобразовательное учреждение «Средняя школа № 35» города Смоленска</t>
  </si>
  <si>
    <t>54.761961, 32.106996</t>
  </si>
  <si>
    <t>Смоленская область, г.Смоленск, ул.Генерала Городнянского, д.4</t>
  </si>
  <si>
    <t>широта 54,81 долгота 32,01</t>
  </si>
  <si>
    <t>Муниципальное бюджетное общеобразовательное учреждение "Средняя школа № 36 имени генерала А.М, Городнянского"города Смоленска</t>
  </si>
  <si>
    <t>г.Смоленск, ул.Генерала Городнянского, д.4</t>
  </si>
  <si>
    <t>214032 г.Смоленск, ул.Генерала Городнянского, д.4</t>
  </si>
  <si>
    <t>г.Смоленск,  ул.Попова,д.108</t>
  </si>
  <si>
    <t xml:space="preserve"> 54°46,171′ с. ш. и 32°5,872′ в. д.;</t>
  </si>
  <si>
    <t>8 кв.м</t>
  </si>
  <si>
    <t>Муниципальное бюджетное общеобразовательное учреждение «Средняя школа № 37» города Смоленска</t>
  </si>
  <si>
    <t>214036.г.Смоленск,  ул.Попова,д.108</t>
  </si>
  <si>
    <t>г.Смоленск, мкр.Южный, между домами №33-№37</t>
  </si>
  <si>
    <t>54,737500; 32,089722</t>
  </si>
  <si>
    <t>АО "СпецАТХ"</t>
  </si>
  <si>
    <t>214019,г.Смоленск,ул. Кирова, д. 29 Г</t>
  </si>
  <si>
    <t>Муниципальное бюджетное общеобразовательное учреждение «Средняя школа № 38» города Смоленска</t>
  </si>
  <si>
    <t>214009,г.Смоленск,мкр.Южный,д.31А</t>
  </si>
  <si>
    <t>214025, г. Смоленск, ул. Нахимова, дом 35</t>
  </si>
  <si>
    <t>54.780196,    32.006794</t>
  </si>
  <si>
    <t>3 кв.м.</t>
  </si>
  <si>
    <t>0,75 куб. м.</t>
  </si>
  <si>
    <t>Муниципальное бюджетное общеобразовательное учреждение «Средняя школа № 39» города Смоленска</t>
  </si>
  <si>
    <t>54.780196,             32.006794</t>
  </si>
  <si>
    <t>г.Смоленск, ул.Валентины Гризодубовой, д. 6</t>
  </si>
  <si>
    <t>54° 48,523'  сев.шир.32° 1,344' вост. Долг</t>
  </si>
  <si>
    <t>20 м2</t>
  </si>
  <si>
    <t>Муниципальное бюджетное общеобразовательное учреждение «Средняя школа № 40» города Смоленска</t>
  </si>
  <si>
    <t>214039, г.Смоленск, ул.Валентины Гризодубовой, д. 6</t>
  </si>
  <si>
    <t>214012, г.Смоленск, ул.Ново-Ленинградская, д.6</t>
  </si>
  <si>
    <t>54,79 широта; 32,05 долгота</t>
  </si>
  <si>
    <t>22,5 кв.м</t>
  </si>
  <si>
    <t>ООО "Днепр"</t>
  </si>
  <si>
    <t>214019 г.Смоленск, пос.Тихвинка,д.65 Б</t>
  </si>
  <si>
    <t xml:space="preserve"> Муниципальное бюджетное общеобразовательное учреждение «открытая сменная школа № 1» города Смоленска</t>
  </si>
  <si>
    <t xml:space="preserve">214012, г.Смоленск, ул.Ново-Московская, д.2/8 </t>
  </si>
  <si>
    <t>г. Смоленск, Пл.Победы, д.1</t>
  </si>
  <si>
    <t>Согласование заявки</t>
  </si>
  <si>
    <t xml:space="preserve"> Муниципальное бюджетное общеобразовательное учреждение «открытая сменная школа № 2» города Смоленска    МБУК "Центр культуры"</t>
  </si>
  <si>
    <t>1021000881208   1036758323975</t>
  </si>
  <si>
    <t>214000 г.Смоленск ул. Тенишевой д.3</t>
  </si>
  <si>
    <t>по широте 55 гр,77 мин., по долготе  32 гр,05 мин.       54.777531, 32.053717    54.777290, 32.053018</t>
  </si>
  <si>
    <t>21400г. Смоленск, ул. Ленина, д.4</t>
  </si>
  <si>
    <t>54.781482, 32.042732</t>
  </si>
  <si>
    <t>Муниципальное бюджетное общеобразовательное учреждение "Гимназия №1 им. Н.М. Пржевальского"города Смоленска</t>
  </si>
  <si>
    <t>г. Смоленск, ул. Ленина, д.4</t>
  </si>
  <si>
    <t>214030, г. Смоленск, ул. Н-Неман, д.12</t>
  </si>
  <si>
    <t>54,77  32,02</t>
  </si>
  <si>
    <t>10 кв.м.</t>
  </si>
  <si>
    <t>муниципальное бюджетное дошкольное образовательное учреждение "Детский сад № 1 "Смоляночка" города Смоленска</t>
  </si>
  <si>
    <t>214031, г. Смоленск, ул. Рыленкова, дом 13А</t>
  </si>
  <si>
    <t>54,76  32,09</t>
  </si>
  <si>
    <t>3.36 кв.м.</t>
  </si>
  <si>
    <t>муниципальное бюджетное дошкольное образовательное учреждение "Детский сад № 2 "Россияночка"</t>
  </si>
  <si>
    <t>муниципальное бюджетное дошкольное образовательное учреждение "Детский сад № 2 "Россияночка</t>
  </si>
  <si>
    <t>2014005 г. Смоленск пер Новая Слобода-Садки, дом 1 А</t>
  </si>
  <si>
    <t>54,80; 32,06</t>
  </si>
  <si>
    <t>площадка бетонная</t>
  </si>
  <si>
    <t>1,5 кв.м.</t>
  </si>
  <si>
    <t>муниципальное бюджетное дошкольное образовательное учреждение "Детский сад № 3"города Смоленска</t>
  </si>
  <si>
    <t>214005 г. Смоленск переулок Новая Слобода -Садки, д 1А</t>
  </si>
  <si>
    <t>214005 г. Смоленск пер Новая Слобода-Садки, д1 А</t>
  </si>
  <si>
    <t>г. Смоленск, пр-т Гагарина, дом 17а</t>
  </si>
  <si>
    <t>широта 54,772551 долгота 32,049392</t>
  </si>
  <si>
    <t>3,00 м2</t>
  </si>
  <si>
    <t>0,75 м3</t>
  </si>
  <si>
    <t>муниципальное бюджетное дошкольное образовательное учреждение "Детский сад № 4" города Смоленска</t>
  </si>
  <si>
    <t>214018, г. Смоленск, проспект Гагарина, дом 17а</t>
  </si>
  <si>
    <t>214018, г.Смоленск, пр-т Гагарина, дом 17а</t>
  </si>
  <si>
    <t>широта 54,772551   долгота 32,049392</t>
  </si>
  <si>
    <t>г. Смоленск, ул. Петра Алексеева, д.18</t>
  </si>
  <si>
    <t>долгота - 32,106417; широта - 54,762891</t>
  </si>
  <si>
    <t>муниципальное бюджетное дошкольное образовательное учреждение "Детский сад № 5 "Ивушка"города Смоленска</t>
  </si>
  <si>
    <t>г. Смоленск, ул.2-я Дачная, дом 21</t>
  </si>
  <si>
    <t>54.7818408, 31.8859963</t>
  </si>
  <si>
    <t>муниципальное бюджетное дошкольное образовательное учреждение "Детский сад № 6"города Смоленска</t>
  </si>
  <si>
    <t>г. Смоленск, ул. Ломоносова, д.8</t>
  </si>
  <si>
    <t>широта-54,77  долгота-32,07</t>
  </si>
  <si>
    <t>муниципальное бюджетное дошкольное образовательное учреждение "Детский сад №7"города Смоленска</t>
  </si>
  <si>
    <t>г. Смоленск, ул. Ломоносова,д.8</t>
  </si>
  <si>
    <t>214020, г. Смоленск, ул. Ломоносова,д.8</t>
  </si>
  <si>
    <t>широта-54,77 долгота-32,07</t>
  </si>
  <si>
    <t>214004, г. Смоленск, ул. Николаева, д. 16</t>
  </si>
  <si>
    <t>широта-54.77, долгота-32.03</t>
  </si>
  <si>
    <t>Муниципальное бюджетное дошкольное образовательное учреждение "Детский сад № 10 "Звёздочка" города Смоленска</t>
  </si>
  <si>
    <t>214004,РФ, Смолен-ская область, г. Смо-ленск, ул. Николаева, д. 16</t>
  </si>
  <si>
    <t>54,77; 32,03</t>
  </si>
  <si>
    <t>г. Смоленск, ул.Кирова, дом 29-б</t>
  </si>
  <si>
    <t>54,76; 32,03</t>
  </si>
  <si>
    <t>ОАО "Жилищник"</t>
  </si>
  <si>
    <t>г. Смоленск, 2-я Киевская ул., 20</t>
  </si>
  <si>
    <t>муниципальное бюджетное дошкольное образовательное учреждение "Детский сад №11"города Смоленска</t>
  </si>
  <si>
    <t>214004, г.Смоленск, пер. 1-й Краснинский, д. 19</t>
  </si>
  <si>
    <t>г. Смоленск, ул. Николаева, между дд 15-17</t>
  </si>
  <si>
    <t>земля</t>
  </si>
  <si>
    <t>4 контейнера   1 бункер</t>
  </si>
  <si>
    <t>2-ой Киевский пер., д. 20</t>
  </si>
  <si>
    <t>муниципальное бюджетное дошкольное образовательное  "Детский сад № 12 "Буратино"города Смоленска</t>
  </si>
  <si>
    <t>ул. 2-я Краснинская, д. 28</t>
  </si>
  <si>
    <t>54,77;32,04</t>
  </si>
  <si>
    <t>г. Смоленск, ул. Попова, д, 90</t>
  </si>
  <si>
    <t>54.76 (ш); 32.11 (д)</t>
  </si>
  <si>
    <t>муниципальное бюджетное дошкольное образовательное учреждение "Детский сад №13 "Земляничка"города Смоленска</t>
  </si>
  <si>
    <t>214036,Смоленск, ул. Попова, д. 90</t>
  </si>
  <si>
    <t>МБДОУ Детский сад № 13 "Земляничка"</t>
  </si>
  <si>
    <t>214036, г. Смоленск, ул. Попова, дом,90</t>
  </si>
  <si>
    <t>г. Смоленск, ул. Красина д38А</t>
  </si>
  <si>
    <t>муниципальное бюджетное дошкольное образовательное учреждение "Детский сад №14  "Алиса"города Смоленска</t>
  </si>
  <si>
    <t>г. Смоленск, Красина д.38А</t>
  </si>
  <si>
    <t>214000 г. Смоленск, ул. Красина д.38А</t>
  </si>
  <si>
    <t>214004, город Смоленск, ул. Николаева, д.10</t>
  </si>
  <si>
    <t>54,77; 32,04</t>
  </si>
  <si>
    <t>бетоннное</t>
  </si>
  <si>
    <t>муниципальное бюджетное дошкольное образовательное учреждение "Детский сад №15"города Смоленска</t>
  </si>
  <si>
    <t>1026701458739</t>
  </si>
  <si>
    <t>214004, г. Смоленск, ул. Николаева, д.10</t>
  </si>
  <si>
    <t>214004 г. Смоленск, ул. Николаева, д.10</t>
  </si>
  <si>
    <t>214013, город Смоленск, ул.Кирова, д.15а</t>
  </si>
  <si>
    <t>54° 46’ ;32° 2’</t>
  </si>
  <si>
    <t>4 кв м</t>
  </si>
  <si>
    <t>муниципальное бюджетное дошкольное образовательное учреждение "Детский сад №16 "Аннушка" города Смоленска</t>
  </si>
  <si>
    <t xml:space="preserve"> г. Смоленск,        ул. Твардовского,    д. 12</t>
  </si>
  <si>
    <t>54,77; 32,06</t>
  </si>
  <si>
    <t>6 м.кв.</t>
  </si>
  <si>
    <t xml:space="preserve">муниципальное бюджетное дошкольное образовательное учреждение                   "Д/с № 17 "города Смоленска   </t>
  </si>
  <si>
    <t xml:space="preserve">муниципальное бюджетное дошкольное образовательное учреждение                   "Д/с № 17 "города Смоленска     </t>
  </si>
  <si>
    <t>214036 город Смоленск, ул. Рыленкова , д. 69</t>
  </si>
  <si>
    <t xml:space="preserve">Муниципальное бюджетное дошкольное образовательное учрежедние "Детский сад № 19 "Катюша" города Смоленска </t>
  </si>
  <si>
    <t xml:space="preserve">муниципальное бюджетное дошкольное образовательное учрежедние "Детский сад № 19 "Катюша" города Смоленска </t>
  </si>
  <si>
    <t>1-я Парковая, 20</t>
  </si>
  <si>
    <t>широта.54,786597  долгота 32,019873</t>
  </si>
  <si>
    <t>бетонирован</t>
  </si>
  <si>
    <t>6 кв.м</t>
  </si>
  <si>
    <t>муниципальное бюджетное дошкольное образовательное учреждение "Детский сад № 20 Ручеёк" города Смоленска</t>
  </si>
  <si>
    <t>214015 Смоленск ул.1-Парковая, 20</t>
  </si>
  <si>
    <t>214014. г. Смоленск, ул Твардовского,18</t>
  </si>
  <si>
    <t>54,776783°N и 32,063729°E</t>
  </si>
  <si>
    <t>3 кв.м</t>
  </si>
  <si>
    <t>муниципальное бюджетное дошкольное образовательное учреждение "Детский сад №21"города Смоленска</t>
  </si>
  <si>
    <t>214014, г.Смоленск, ул. Твардовского,18</t>
  </si>
  <si>
    <t>город Смоленск, ул.Кирова, дом 2б</t>
  </si>
  <si>
    <t>54,76; 32,02</t>
  </si>
  <si>
    <t>40 м кв.</t>
  </si>
  <si>
    <t>0.75 м куб.</t>
  </si>
  <si>
    <t>Муниципальное бюджетное дошкольное образовательное учреждение "детский сад № 22 "Бабочка"города Смоленска</t>
  </si>
  <si>
    <t>214013, город Смоленск, ул.Кирова, дом 2б</t>
  </si>
  <si>
    <t>муниципальное бюджетное дошкольное образовательное учреждение "детский сад № 22 "Бабочка"города Смоленска</t>
  </si>
  <si>
    <t>214025, г. Смоленск, ул. 2-я Вяземская, д. 8 А</t>
  </si>
  <si>
    <t>54,78; 32,02</t>
  </si>
  <si>
    <t>Асфальтовое</t>
  </si>
  <si>
    <t>муниципальное бюджетное дошкольное образовательное учреждение "Детский сад № 23 "Огонёк" города Смоленска</t>
  </si>
  <si>
    <t>1026701460202</t>
  </si>
  <si>
    <t>Здание и территория муниципального бюджетного дошкольного образовательного учреждения "Детский сад № 23 "Огонёк" города Смоленска</t>
  </si>
  <si>
    <t>г. Смоленск, ул. Чернышевского, д.7</t>
  </si>
  <si>
    <t>54,80; 32,00</t>
  </si>
  <si>
    <t>0,75 куб.м</t>
  </si>
  <si>
    <t>муниципальное бюджетное дошкольное образовательное учреждение "Детский сад № 24"города Смоленска</t>
  </si>
  <si>
    <t>214030, г.Смоленск, ул Нормандия-Неман, д.15</t>
  </si>
  <si>
    <t>54,77 ; 32,01</t>
  </si>
  <si>
    <t>12 кв м</t>
  </si>
  <si>
    <t>0,75 куб м</t>
  </si>
  <si>
    <t>муниципальное бюджетное дошкольное образовательное учреждение "Детский сад № 25 "Пчёлка"города Смоленска</t>
  </si>
  <si>
    <t>г.Смоленск, ул Нормандия-Неман, д.15</t>
  </si>
  <si>
    <t>214000 Смоленская обл. город Смоленск, Рабочий переулок, 2</t>
  </si>
  <si>
    <t>широта 54,78        долгота  32,05</t>
  </si>
  <si>
    <t>муниципальное бюджетное дошкольное образовательное учреждение "Детский сад  № 26 "Жемчужинка"города Смоленска</t>
  </si>
  <si>
    <t>широта 54,78                      долгота 32,05</t>
  </si>
  <si>
    <t>г. Смоленск, ул. Румянцева,д. 7б</t>
  </si>
  <si>
    <t>широта 54.771601  долгота 32.075183</t>
  </si>
  <si>
    <t>забетонирована</t>
  </si>
  <si>
    <t>муниципальное бюджетное дошкольное образовательное учреждение  "Детский сад № 27 "Садко"города Смоленска</t>
  </si>
  <si>
    <t>г. Смоленск, улица Румянцева, д. 7б</t>
  </si>
  <si>
    <t>214020, г. Смоленск, ул. Румянцева, д. 7 б</t>
  </si>
  <si>
    <t>г. Смоленск, ул.Румянцева, д. 4</t>
  </si>
  <si>
    <t>широта 54,770505 долгота 32,071099</t>
  </si>
  <si>
    <t>Цементное</t>
  </si>
  <si>
    <t>7,00 м2</t>
  </si>
  <si>
    <t>1,1 м3</t>
  </si>
  <si>
    <t>муниципальное бюджетное дошкольное образовательное учреждение "Детский сад № 28 "Надежда" города Смоленска</t>
  </si>
  <si>
    <t>214018, г. Смоленск, ул.Румянцева, д.4</t>
  </si>
  <si>
    <t>214018, г.Смоленск,ул.Румянцева, д.4</t>
  </si>
  <si>
    <t>широта 54,770505   долгота 32,071099</t>
  </si>
  <si>
    <t>г.Смоленск, ул Румянцева, дом 21</t>
  </si>
  <si>
    <t>54,769357 N и 32,079144 E</t>
  </si>
  <si>
    <t>муниципальное бюджетное дошкольное образовательное учреждение "Детский сад №29 "Стриж"города Смоленска</t>
  </si>
  <si>
    <t>214020 г.Смоленск, ул Румянцева, дом 21</t>
  </si>
  <si>
    <t>муниципальное бюджетное дошкольное образовательное учреждение "Детский сад № 29 "Стриж"города Смоленска</t>
  </si>
  <si>
    <t>214020 г.Смоленск,ул.Ломоносова 8А</t>
  </si>
  <si>
    <t>широта 54.77 долгота 32.07</t>
  </si>
  <si>
    <t>Муниципальное бюджетное дошкольное  образовательное учреждение " Детский сад №30" Аист"города Смоленска</t>
  </si>
  <si>
    <t>214020  г. Смоленск, ул. Ломоносова, д.10</t>
  </si>
  <si>
    <t>54,77; 32,07</t>
  </si>
  <si>
    <t>залита бетоном</t>
  </si>
  <si>
    <t>муниципальное бюджетное дошкольное образовательное учреждение "Детский сад №31 "Светлана"города Смоленска</t>
  </si>
  <si>
    <t>214020  г. Смоленск,  ул. Ломоносова, д.10</t>
  </si>
  <si>
    <t>г. Смоленск, ул. Маршала Соколовского, дом 18а, дом 20а</t>
  </si>
  <si>
    <t>54,76; 32,07</t>
  </si>
  <si>
    <t>10 кв.м</t>
  </si>
  <si>
    <t>муниципальное бюджетное дошкольное образовательное учреждение "Детский сад № 32 "Ёжик"города Смоленска</t>
  </si>
  <si>
    <t>г. Смоленск, Маршала Соколовского, дом 18а, дом 20а</t>
  </si>
  <si>
    <t>г. Смоленск, ул.Раевского, 6а</t>
  </si>
  <si>
    <t>широта 54,770505 долгота 32,051099</t>
  </si>
  <si>
    <t>муниципальное бюджетное дошкольное образовательное учреждение "Детский сад № 33 "Радуга" города Смоленска</t>
  </si>
  <si>
    <t>214018, г. Смоленск, ул.Раевского,6а</t>
  </si>
  <si>
    <t>214018, г.Смоленск,ул.Раевского,6а</t>
  </si>
  <si>
    <t>широта 54,770505   долгота 32,051099</t>
  </si>
  <si>
    <t>г. Смоленск, ул. Рыленкова, д. 25</t>
  </si>
  <si>
    <t>54.763634                     32.098927</t>
  </si>
  <si>
    <t>муниципальное бюджетное дошкольное образовательное учреждение "Детский сад №34 "Русская сказка"города Смоленска</t>
  </si>
  <si>
    <t>214036,г. Смоленск, ул. Рыленкова, д. 25</t>
  </si>
  <si>
    <t>214009, г.Смоленск, мкр.Южный, между домами 25 и 25а</t>
  </si>
  <si>
    <t>54.738297,              32.088783</t>
  </si>
  <si>
    <t>твердое</t>
  </si>
  <si>
    <t>ООО "ТСЖ"</t>
  </si>
  <si>
    <t>1106732003542</t>
  </si>
  <si>
    <t>г. Смоленск, Рославльское шоссе, 5 км., А/Я Трест "Агропромстрой"</t>
  </si>
  <si>
    <t>муниципальное бюджетное дошкольное образовательное учреждение "Детский сад № 35 "Василёк" города Смоленска</t>
  </si>
  <si>
    <t>214009, г.Смоленск, мкр.Южный, д.8</t>
  </si>
  <si>
    <t>54.7382,   32.0899</t>
  </si>
  <si>
    <t>214022 г. Смоленск п.Н.Дубровенка,д.84.</t>
  </si>
  <si>
    <t>54 град 79 мин.-широта 31град.95 мин.-долгота</t>
  </si>
  <si>
    <t xml:space="preserve">муниципальное бюджетное дошкольное образовательное учреждение "Детский сад №36 "Сосенка"города Смоленска </t>
  </si>
  <si>
    <t>1036758304571</t>
  </si>
  <si>
    <t>214022 г. Смоленск,п.Н.Дубровенка,д.84</t>
  </si>
  <si>
    <t>г. Смоленск мкр. Королевка д. 5</t>
  </si>
  <si>
    <t>54.8, 32.0</t>
  </si>
  <si>
    <t>муниципальное бюджетное дошкольное образовательное учреждение "Детский сад № 37 "Мальвинка"города Смоленска</t>
  </si>
  <si>
    <t>г. Смоленск, ул.М. Еременко д.58</t>
  </si>
  <si>
    <t xml:space="preserve">долгота — 32°1'39.22''E (32.027561), широта — 54°48'53.31''N (54.814808). </t>
  </si>
  <si>
    <t>асфвальт</t>
  </si>
  <si>
    <t>муниципальное бюджетное дошкольное образовательное учреждение "Детский сад № 38 "Ягодка"города Смоленска</t>
  </si>
  <si>
    <t>214039, г. Смоленск ул Марщала Еременко д 58</t>
  </si>
  <si>
    <t>г. Смоленск, ул. Губенко, д.3</t>
  </si>
  <si>
    <t>муниципальное бюджетное дошкольное образовательное учреждение "Детский сад № 39 "Юбилейный"города Смоленска</t>
  </si>
  <si>
    <t>1036758305715</t>
  </si>
  <si>
    <t>214006, г. Смоленск, ул. Губенко, д.3</t>
  </si>
  <si>
    <t>214006. г.Смоленск. ,улица Островского, д. 10</t>
  </si>
  <si>
    <t>муниципальное бюджетное дошкольное образовательное учреждение "Детский сад № 40 "Антошка" города Смоленска</t>
  </si>
  <si>
    <t>г. Смоленск, улица Островского, д. 10</t>
  </si>
  <si>
    <t>214006. г.Смоленск. улица Островского, д. 10</t>
  </si>
  <si>
    <t>214006. г.Смоленск. Ул.Губенко. д.1</t>
  </si>
  <si>
    <t xml:space="preserve">1.75 </t>
  </si>
  <si>
    <t>муниципальное бюджетное дошкольное образовательное учреждение "Детский сад № 41 "Солнышко"города Смоленска</t>
  </si>
  <si>
    <t>1036758303163</t>
  </si>
  <si>
    <t>214006 г.Смоленск, ул.Губенко. д.1</t>
  </si>
  <si>
    <t>г.Смоленск, проезд Чкалова, дом 6А</t>
  </si>
  <si>
    <t>Широта : 54,8131123   Долгота 32,043332</t>
  </si>
  <si>
    <t>асфальтирование</t>
  </si>
  <si>
    <t>муниципальное бюджетное дошкольное образовательное учреждение "Детский сад № 42 "Чайка" города Смоленска</t>
  </si>
  <si>
    <t>г.Смоленск, проезд Чкалова, д.6А</t>
  </si>
  <si>
    <t>214004, Смоленск, ул. Кирова, дом 27г</t>
  </si>
  <si>
    <t>54,77002; 32,03616</t>
  </si>
  <si>
    <t>муниципальное бюджетное дошкольное образовательное учреждение "Детский сад № 43 "Сказка"города Смоленска</t>
  </si>
  <si>
    <t>214004, Смоленск, ул. Кирова, дом 27 г.</t>
  </si>
  <si>
    <t>214004, Смоленск, кирова, д.27г</t>
  </si>
  <si>
    <t xml:space="preserve">г.Смоленск ул.. Щорса, д. 100 </t>
  </si>
  <si>
    <t>54.782931  31.802858</t>
  </si>
  <si>
    <t>бетонная</t>
  </si>
  <si>
    <t>муниципальное бюджетное дошкольное образовательное учреждение "Десткий сад № 45 "Октябрёнок"города Смоленска</t>
  </si>
  <si>
    <t>214034 г. Смоленск, ул.Щорса д.100</t>
  </si>
  <si>
    <t>муниципальное бюджетное дошкольное образовательное учреждение "Десткий сад № 45 "Октябрёнок"города Смоленска"</t>
  </si>
  <si>
    <t>214034,г.Смоленск ул. Строителей, д.5</t>
  </si>
  <si>
    <t>54,786093  31,81822</t>
  </si>
  <si>
    <t>муниципальное бюджетное дошкольное образовательное учреждение "Десткий сад № 46"города Смоленска</t>
  </si>
  <si>
    <t>214034 г. Смоленск, ул.Строителей, д.5</t>
  </si>
  <si>
    <t>г. Смоленск, ул. Фаянсовая</t>
  </si>
  <si>
    <t>54°47'19"N   31°49'6"E</t>
  </si>
  <si>
    <t>муниципальное бюджетное дошкольное образовательное учреждение "Детский сад № 47"города Смоленска</t>
  </si>
  <si>
    <t>1036758303230</t>
  </si>
  <si>
    <t>214034, г. Смоленск, ул. Фаянсовая</t>
  </si>
  <si>
    <t>214018,г.Смоленск, ул.Тенишевой, дом 8а</t>
  </si>
  <si>
    <t xml:space="preserve">
DD (десятичные градусы)
Широта: 54.775077
Долгота: 32.053434</t>
  </si>
  <si>
    <t>асфальт, бетон</t>
  </si>
  <si>
    <t>муниципальное бюджетное дошкольное образовательное учреждение "Детский сад № 48 "Совушка" города Смоленска</t>
  </si>
  <si>
    <t>2140118,г.Смоленск, ул.Тенишевой, дом 8а</t>
  </si>
  <si>
    <t>г. Смоленск, Колхозная пл. д.6</t>
  </si>
  <si>
    <t>54.7942.32.0489</t>
  </si>
  <si>
    <t>1*5</t>
  </si>
  <si>
    <t>муниципальное бюджетное дошкольное образовательное учреждение "Детский сад №49  "Настенька"города Смоленска</t>
  </si>
  <si>
    <t>г. Смоленск, Ново-Ленинградская, д. 9</t>
  </si>
  <si>
    <t>муниципальное бюджетное дошкольное образовательное учреждение "Детский сад №49  "Настенька"города Смоленска"</t>
  </si>
  <si>
    <t>г.Смоленск, ул. Ново-Ленинградская, д. 9</t>
  </si>
  <si>
    <t>г. Смоленск, 12 лет Октября, д. 4</t>
  </si>
  <si>
    <t>54.800149.32.044945</t>
  </si>
  <si>
    <t>г. Смоленск, ул. 12 лет Октября, д. 4</t>
  </si>
  <si>
    <t>Г.Смоленск , ул.Остроского, д.18</t>
  </si>
  <si>
    <t xml:space="preserve"> 54.81; 32,05</t>
  </si>
  <si>
    <t>075; 0,8</t>
  </si>
  <si>
    <t>муниципальное бюджетное дошкольное образовательное учреждение "Детский сад № 50 "Незабудка"города Смоленска</t>
  </si>
  <si>
    <t>г.Смоленск , ул.Остроского, д.18</t>
  </si>
  <si>
    <t>г. Смоленск, ул. Румянцева, 17в</t>
  </si>
  <si>
    <t>54°46,179′ с. ш. и 32°4,633′ в. д</t>
  </si>
  <si>
    <t>муниципальное бюджетное дошкольное образовательное учреждение "Детский сад № 51 "Росинка"города Смоленска</t>
  </si>
  <si>
    <t>214020, г. Смоленск, ул.Румянцева,17в</t>
  </si>
  <si>
    <t>214036, Смоленская обл., Смоленский р-н, Козинское сп, д. Алтуховка, ул. 70-летия Победы, зд. 5</t>
  </si>
  <si>
    <t>54.747688, 32.108246</t>
  </si>
  <si>
    <t>муниципальное бюджетное дошкольное образовательное учреждение "Детский сад № 52 "Аленький цветочек "города Смоленска</t>
  </si>
  <si>
    <t>г. Смоленск, ул. Войкова, д.2</t>
  </si>
  <si>
    <t>54,78/32,4</t>
  </si>
  <si>
    <t>цемент</t>
  </si>
  <si>
    <t>1,50*2,10</t>
  </si>
  <si>
    <t>муниципальное бюджетное дошкольное образовательное учреждение "Детский сад № 53 Снежинка"города Смоленска</t>
  </si>
  <si>
    <t>г. Смоленск, ул. Войкова, д. 2</t>
  </si>
  <si>
    <t>214000, г. Смоленск, л. Войкова, д. 2</t>
  </si>
  <si>
    <t>г. Смоленск, ул. Войкова, д.5</t>
  </si>
  <si>
    <t>54,78/32,04</t>
  </si>
  <si>
    <t>1,50*2,60</t>
  </si>
  <si>
    <t>муниципальное бюджетное дошкольное образовательное учреждение "Детский сад № 54 "Дружба"города Смоленска</t>
  </si>
  <si>
    <t>214000, г. Смоленск, л. Войкова, д.5</t>
  </si>
  <si>
    <t>г.Смоленкс, Трамвайный проезд д 9</t>
  </si>
  <si>
    <t xml:space="preserve"> 54,77; 32,07</t>
  </si>
  <si>
    <t xml:space="preserve">10 кв.м </t>
  </si>
  <si>
    <t>0,75 куб</t>
  </si>
  <si>
    <t>муниципальное бюджетное дошкольное образовательное учреждение " Детский сад № 55 " Мишутка"города смоленска</t>
  </si>
  <si>
    <t>г. Смоленск, Трамвайный проезд д 9</t>
  </si>
  <si>
    <t>54,77;  32,07</t>
  </si>
  <si>
    <t>214031, г.Смоленск, ул. Рыленкова, д. 2а.</t>
  </si>
  <si>
    <t>54,7678с.ш.; 32,0851в.д.</t>
  </si>
  <si>
    <t>муниципальное бюджетное дошкольное образовательное учреждение "Детский сад №56 "Загадка"города Смоленска</t>
  </si>
  <si>
    <t>214038        г. Смоленск, ул. Гарабурды 17г</t>
  </si>
  <si>
    <t>широта 54.770422     долгота  32.005060</t>
  </si>
  <si>
    <t>асфальтобетонное основание</t>
  </si>
  <si>
    <t>муниципальное дошкольное оборазовательное учреждение "Детский сад № 57 "Колобок" города Смоленска</t>
  </si>
  <si>
    <t>продукты деятельности муниципального дошкольного оборазовательного учреждения "Детский сад № 57 "Колобок" города Смоленска</t>
  </si>
  <si>
    <t>г. Смоленск, ул. Автозаводская, д.23а</t>
  </si>
  <si>
    <t>54,81; 32,06</t>
  </si>
  <si>
    <t>6,5 м2</t>
  </si>
  <si>
    <t>муниципальное бюджетное дошкольное образовательное учреждение "Детский сад № 58 "Одуванчик"города Смоленска</t>
  </si>
  <si>
    <t>Автозаводская, д.23а</t>
  </si>
  <si>
    <t>214011,  г.Смоленск, ул.Автозаводская, д.23а</t>
  </si>
  <si>
    <t>214023 г.Смоленск, пос. Миловидово. дом 35</t>
  </si>
  <si>
    <t>широта 54.7337  долгота 32.0461582</t>
  </si>
  <si>
    <t>ООО "Днепр  Смоленский регион"</t>
  </si>
  <si>
    <t>г. Смоленск,пос. Тихвинка, дом 65Б</t>
  </si>
  <si>
    <t>муниципальное бюджетное дошкольное образовательное учреждение "Детский сад № 59 "Гномик"города Смоленска</t>
  </si>
  <si>
    <t>214023, г Смоленск, п.Миловидов, дом 56</t>
  </si>
  <si>
    <t>г. Смоленск, ул. Соболева, д 90</t>
  </si>
  <si>
    <t xml:space="preserve">широта 54,794643
долгота 32,084328
</t>
  </si>
  <si>
    <t>асфальтное</t>
  </si>
  <si>
    <t>2 шт</t>
  </si>
  <si>
    <t xml:space="preserve">муниципальное бюджетное дошкольное образовательное учреждение «Детский сад 
№ 60 «Ромашка» города Смоленска
</t>
  </si>
  <si>
    <t>г. Смоленск, ул.Соболева, д.90</t>
  </si>
  <si>
    <t>муниципальное бюджетное дошкольное образовательное учреждение «Детский сад 
№ 60 «Ромашка» города Смоленска</t>
  </si>
  <si>
    <t>214016 г.Смоленск, ул. Соболева, д.90</t>
  </si>
  <si>
    <t>214004 Смоленск городок Коминтерна, д.1/1</t>
  </si>
  <si>
    <t>54°46'28'' с.ш. и 32°01'47'</t>
  </si>
  <si>
    <t>муниципальное бюджетное дошкольное образовательное учреждение"Детский сад № 61 "Флажок"города Смоленска</t>
  </si>
  <si>
    <t>г. Смоленск, пер. Хлебозаводской, д.20</t>
  </si>
  <si>
    <t>муниципальное бюджетное дошкольное образовательное учреждение "Детский сад № 62 "Каравай"города Смоленска</t>
  </si>
  <si>
    <t>214019 г. Смоленск, пер. Хлебозаводской, д. 20</t>
  </si>
  <si>
    <t>г.Смоленск, ул. Николаева, 48А</t>
  </si>
  <si>
    <t>54,76; 32,01</t>
  </si>
  <si>
    <t>муниципальное бюджетное дошкольное образовательное учреждение "Детский сад №63" Золотой петушок"города Смоленска</t>
  </si>
  <si>
    <t xml:space="preserve"> город Смоленск, ул. Рыленкова, 81</t>
  </si>
  <si>
    <t>54,756126 N и 32,108357E</t>
  </si>
  <si>
    <t>муниципальное бюджетное дошкольное образовательное учреждение"Детский сад № 64 "Солнечный зайчик"города Смоленска</t>
  </si>
  <si>
    <t>214036 Российская Федерация, Смоленская область, город Смоленск, ул. Рыленкова, 81</t>
  </si>
  <si>
    <t>город Смоленск, ул. Рыленкова, 81</t>
  </si>
  <si>
    <t>54,75  32,10</t>
  </si>
  <si>
    <t>21036 г. Смоленск, ул. Рыленкова, д.54</t>
  </si>
  <si>
    <t>54 гр 75мин 32гр 10 мин</t>
  </si>
  <si>
    <t>ООО УОЖФ "Стабильность"</t>
  </si>
  <si>
    <t>214036, г.Смоленск,ул. Рыленкова, д.49а</t>
  </si>
  <si>
    <t>214036, г.Смоленск, ул.Рыленкова, д.81</t>
  </si>
  <si>
    <t>54,75   32,10</t>
  </si>
  <si>
    <t>214022, Смоленск, пос. Красный Бор</t>
  </si>
  <si>
    <t>54 гр.79мин.широта, 31гр. 95 мин долгота</t>
  </si>
  <si>
    <t>твердое асфальтированное</t>
  </si>
  <si>
    <t>5,4 кв.м</t>
  </si>
  <si>
    <t>0,75 куб м, всего 1,5</t>
  </si>
  <si>
    <t>муниципальное бюджетное дошкольное образовательное учреждение"Детский сад № 65 "Дюймовочка"города Смоленска</t>
  </si>
  <si>
    <t>21400, г. Смоленск, ул. Тенишевой, 2а</t>
  </si>
  <si>
    <t>54°46′36″ северной широты и 32°3′6″ восточной долготы</t>
  </si>
  <si>
    <t>4,5 кв.м.</t>
  </si>
  <si>
    <t>муниципальное бюджетное дошкольное образовательное учреждение "Детский сад № 66 "Белочка"города Смоленска</t>
  </si>
  <si>
    <t>1076731013061 </t>
  </si>
  <si>
    <t>Маршала Соколовского, дом 12</t>
  </si>
  <si>
    <t>54,76; 32,08</t>
  </si>
  <si>
    <t>2*3</t>
  </si>
  <si>
    <t>муниципальное бюджетное дошкольное образовательное учреждение "Детский сад № 67 "Виктория"города Смоленска</t>
  </si>
  <si>
    <t>г. Смоленск, Маршала Соколовско. д. 12а</t>
  </si>
  <si>
    <t>214031,0 Смоленск, ул. Маршала Соколовского, дом 12а</t>
  </si>
  <si>
    <t xml:space="preserve">214020 город Смоленск ул. Ломоносова, д.11 </t>
  </si>
  <si>
    <t>в градусах, минутах и секундах: 54°46′24″ северной широты и 32°4′50″ восточной долготы</t>
  </si>
  <si>
    <t xml:space="preserve">муниципальное бюджетное дошкольное образовательное учреждение «Детский сад  № 68 «Теремок» города Смоленска  </t>
  </si>
  <si>
    <t>214020, Российская Федерация, Смоленская область, город Смоленск, улица Ломоносова, дом 11.</t>
  </si>
  <si>
    <t>Смоленск, ул. Крупской, д. 60</t>
  </si>
  <si>
    <t>54.761400, 32.065912</t>
  </si>
  <si>
    <t xml:space="preserve">муниципальное бюджетное дошкольное образовательное учреждение «Детский сад  № 69 «Чайка» города Смоленска  </t>
  </si>
  <si>
    <t>214019, г. Смоленск, ул. Крупской, д 62</t>
  </si>
  <si>
    <t>54.761135, 32.066280</t>
  </si>
  <si>
    <t>г.Смоленск, ул. Ленина д.21</t>
  </si>
  <si>
    <t>54°46'60.0
32°03'18.0</t>
  </si>
  <si>
    <t>асфальт-бетон</t>
  </si>
  <si>
    <t>муниципальное бюджетное дошкольное образовательное учреждение "Детский сад № 70 "Лучик"города Смоленска</t>
  </si>
  <si>
    <t>1026701440237</t>
  </si>
  <si>
    <t>214000, г.Смоленск, ул. Ленина д. 21</t>
  </si>
  <si>
    <t>54 46,993 с.ш. и 32 3,298 в.д.</t>
  </si>
  <si>
    <t>г.Смоленск ,ул.Петра Алексеева ,д7</t>
  </si>
  <si>
    <t>54.763155; 32.101333.</t>
  </si>
  <si>
    <t xml:space="preserve">асфальтовое покрытие  </t>
  </si>
  <si>
    <t>9кв.м</t>
  </si>
  <si>
    <t>муниципальное бюджетное дошкольное образовательное учреждение "Детский сад № 71 "Кристаллик"города Смоленска</t>
  </si>
  <si>
    <t>г. Смоленск , ул. Петра Алексеева, д 7</t>
  </si>
  <si>
    <t>214036, Смоленск, ул.Петра Алексеева, д.7</t>
  </si>
  <si>
    <t>г. Смоленск, ул Ломоносова, 21 Б</t>
  </si>
  <si>
    <t>32°4,937′ в. д.</t>
  </si>
  <si>
    <t>АО "Спецавтохозяйство"</t>
  </si>
  <si>
    <t>214004, г. Смоленск, ул. Кирова, д.29г</t>
  </si>
  <si>
    <t>муниципальное бюджетное дошкольное образовательное учреждение  "Детский сад № 72 "Колокольчик"города Смоленска</t>
  </si>
  <si>
    <t>214020, г. Смоленск, ул. Ломоносова, д. 21 Б</t>
  </si>
  <si>
    <t>г.Смоленск ул.  Строгань д.4</t>
  </si>
  <si>
    <t>54,801268   32,153237</t>
  </si>
  <si>
    <t>2(два)</t>
  </si>
  <si>
    <t>1,5 куб.м</t>
  </si>
  <si>
    <t>муниципальное бюджетное дошкольное образовательное учреждение "Десткий сад № 73 "Малыш"города Смоленска</t>
  </si>
  <si>
    <t>214033 г. Смоленск, Строгань д.4</t>
  </si>
  <si>
    <t>214033, г. Смоленск, ул. Строгань д.4</t>
  </si>
  <si>
    <t>54,801268  32,153237</t>
  </si>
  <si>
    <t>г.Смоленск .ул.Мало- Краснофлотская,д.56</t>
  </si>
  <si>
    <t>54,78; 32,00</t>
  </si>
  <si>
    <t>муниципальное бюджетное дошкольное образовательное учреждение" Детский сад № 74 " Семицветик"города Смоленска</t>
  </si>
  <si>
    <t xml:space="preserve">г.Смоленск ул.Мало-Краснофлотская д.56 </t>
  </si>
  <si>
    <t>муниципальное бюджетное дошкольное образовательное учреждение" Детский сад № 74 " Семицветик"города Смоленска"</t>
  </si>
  <si>
    <t xml:space="preserve">214015, г.Смоленск ул.Мало-Краснофлотская д.56 </t>
  </si>
  <si>
    <t>г. Смоленск, ул. Раевского, д.6а</t>
  </si>
  <si>
    <t>54,77; 32,05</t>
  </si>
  <si>
    <t>муниципальное бюджетное дошкольное образовательное учреждение"Детский сад №75 "Светлячок"города Смоленска</t>
  </si>
  <si>
    <t>214018, г. Смоленск, ул. Раевского, д.6а</t>
  </si>
  <si>
    <t>г.Смоленск, пр-кт Гагарина,д.52 а</t>
  </si>
  <si>
    <t>54,76; 32,04</t>
  </si>
  <si>
    <t>ботон</t>
  </si>
  <si>
    <t>муниципальное бюджетное дошкольное образовательное учреждение "Детский сад №76 "Звёздный"города Смоленска</t>
  </si>
  <si>
    <t>214018. Смоленская область, г.Смоленск, пр-кт Гагарина,д.52 а</t>
  </si>
  <si>
    <t>214019, г.Смоленск, ул.Марии Октябрьской, д.8</t>
  </si>
  <si>
    <t>54,76; 32,06</t>
  </si>
  <si>
    <t>6 кв.м.</t>
  </si>
  <si>
    <t>муниципальное бюджетное дошкольное образовательное учреждение "Детский сад №77 "Машенька" горда Смоленска</t>
  </si>
  <si>
    <t>214030 г.Смоленск ул. М.Расковой д. 9а</t>
  </si>
  <si>
    <t>54,77; 32,01</t>
  </si>
  <si>
    <t>бетонированная площадка</t>
  </si>
  <si>
    <t>муниципальное бюджетное дошкольное образовательное учреждение "Детский сад №78 "Исток"города Смоленска</t>
  </si>
  <si>
    <t>МБДОУ "Детский сад №78 "Исток"</t>
  </si>
  <si>
    <t>г. Смоленск, ппроезд Соловьиная роща, д. 18а</t>
  </si>
  <si>
    <t xml:space="preserve"> 54,75; 32,09</t>
  </si>
  <si>
    <t>2 кв.м</t>
  </si>
  <si>
    <t>2 шт.</t>
  </si>
  <si>
    <t>муниципальное бюджетное дошкольное образовательное учреждение "Детский сад № 79 "Соловушка"города Смоленска</t>
  </si>
  <si>
    <t xml:space="preserve">1156733015141 . </t>
  </si>
  <si>
    <t>муниципальное бюджетное дошкольное образовательное учреждение "Детский сад №79 "Соловушка"города Смоленска</t>
  </si>
  <si>
    <t>214031, г. Смоленск, ппроезд Соловьиная роща, д. 18а</t>
  </si>
  <si>
    <t>г. Смоленск ул. Ударников д. 45а</t>
  </si>
  <si>
    <t>54,80; 32,02</t>
  </si>
  <si>
    <t>муниципальное бюджетное дошкольное образовательное учреждение "Детский сад № 80 "Веснушка"города Смоленска</t>
  </si>
  <si>
    <t>214016 Смоленская область, Смоленский район, Козинское с/п, д.Новосельцы, ул. Юбилейная д.9</t>
  </si>
  <si>
    <t>54,78; 32,07</t>
  </si>
  <si>
    <t>муниципальное бюджетное дошкольное образовательное учреждение "Детский сад № 81 "Островок"города Смоленска</t>
  </si>
  <si>
    <t>214018 Смоленская область.г.Смоленск.Ипподромный проезд.д28</t>
  </si>
  <si>
    <t>54,74; 32,04</t>
  </si>
  <si>
    <t>10кв.м</t>
  </si>
  <si>
    <t>муниципальное бюджетное дошкольное образовательное учреждение " Детский сад" 82 " Рябинка"города Смоленска</t>
  </si>
  <si>
    <t>214018 Смоленская область.г. Смоленск.Ипподромный проезд.д28</t>
  </si>
  <si>
    <t>214032 Смоленская область  город Смоленск улица Авиаторов дом 7а</t>
  </si>
  <si>
    <t>54,81;14;15</t>
  </si>
  <si>
    <t>муниципальное бюджетное дошкольное образовательное учреждение " Детский сад" 83 "Улыбка"города Смоленска</t>
  </si>
  <si>
    <t>214032 Смоленская область, г.Смоленск улица Авиаторов д.7А</t>
  </si>
  <si>
    <t>214032 Смоленская область, г.Смоленск улицаАвиаторов д.7А</t>
  </si>
  <si>
    <t>214018 Смоленская область город  Смоленск  переулок Киевский 17 А</t>
  </si>
  <si>
    <t>54.758563 ,32.032665</t>
  </si>
  <si>
    <t>муниципальное бюджетное дошкольное образовательное учреждение " Детский сад № 85 " Гнездышко"города Смоленска</t>
  </si>
  <si>
    <t>214018 Смоленская област,г.Смоленск переулок Киевский д 17 А</t>
  </si>
  <si>
    <t>214010, г. Смоленск, ул. Центральная, д. 15А</t>
  </si>
  <si>
    <t>54.812026 32.119126</t>
  </si>
  <si>
    <t>Муниципальное бюджетное дошкольное образовательное учреждение "Детский сад № 86 "Сударушка" города Смоленска</t>
  </si>
  <si>
    <t>54.812026                    32.119126</t>
  </si>
  <si>
    <t>214000, г. Смоленск, ул.Коммунистическая, д. 1/9</t>
  </si>
  <si>
    <t>54.780834, 32.049060</t>
  </si>
  <si>
    <t>грунтовое</t>
  </si>
  <si>
    <t>Муниципальное бюджетное учреждение дополнительного образования "Дворец творчества детей и молодёжи"города Смоленска</t>
  </si>
  <si>
    <t>г. Смоленск , Витебское шоссе, д42</t>
  </si>
  <si>
    <t>54,80; 32,03</t>
  </si>
  <si>
    <t>Муниципальное бюджетное учреждение дополнительного образования"Центр дополнительного образования № 1" города Смоленска</t>
  </si>
  <si>
    <t>Витебское  шоссе, д.42</t>
  </si>
  <si>
    <t>Муниципальное бюджетное учреждение дополнительного образования "Центр дополнительного образования № 1"  города Смоленска</t>
  </si>
  <si>
    <t>214012, г.Смоленск, Витебское  шоссе, д.42</t>
  </si>
  <si>
    <t>МБУ ДО "ЦРДМ" пос. Дубровенка</t>
  </si>
  <si>
    <t>54,79; 31,94</t>
  </si>
  <si>
    <t>0,75 (3,0)</t>
  </si>
  <si>
    <t>Муниципальное бюджетное учреждение дополнительного образования "Центр развития детей и молодежи"города Смоленска</t>
  </si>
  <si>
    <t>214000, г. Смоленск, ул. Дзержинского, д. 7</t>
  </si>
  <si>
    <t>Муниципальное бюджетное учреждение дополнительного образования "Центр развития детей и молодежи"города Смоленск (детский оздоровительный лагерь "Салют")</t>
  </si>
  <si>
    <t>214022 г. Смоленск, п. Дубровенка</t>
  </si>
  <si>
    <t>г. Смоленск, Проспект Строителей, д. 9</t>
  </si>
  <si>
    <t>54,76; 32,09</t>
  </si>
  <si>
    <t>Муниципальное бюджетное учреждение дополнительного образования "Центр развития детей и молодежи"города Смоленск ("Детский городок по изучению ПДД")</t>
  </si>
  <si>
    <t>214035 г. Смоленск, Проспект Строителей, д. 9</t>
  </si>
  <si>
    <t>214013 г. Смоленск ул. Черняховского, д. 15</t>
  </si>
  <si>
    <t>54.7°, 32.0°</t>
  </si>
  <si>
    <t>8 кв. м</t>
  </si>
  <si>
    <t>3; 1</t>
  </si>
  <si>
    <t>0,75 куб.м /8 куб.м</t>
  </si>
  <si>
    <t>Общество с ограниченной ответственностью "Управдом-сервис"</t>
  </si>
  <si>
    <t>214038 г. Смоленск ул. Кловская, д. 25, кв. 162</t>
  </si>
  <si>
    <t>Муниципальное бюджетное учреждение дополнительного образования "Центр детского и юношеского туризма и экскурсий" г. Смоленска</t>
  </si>
  <si>
    <t>214013 г. Смоленск, ул. Черняховского, д. 15</t>
  </si>
  <si>
    <t>54.765376°, 32.02828°</t>
  </si>
  <si>
    <t>214018, г. Смоленск, ул. Памфилова, д. 3 б</t>
  </si>
  <si>
    <t>г. Смоленск, 2-я Киевская ул., д. 20</t>
  </si>
  <si>
    <t>муниципальное бюджетное учреждение дополнительного образования "Эколого-биологический центр "Смоленский зоопарк" г. Смоленска</t>
  </si>
  <si>
    <t>г. Смоленск, ул.Крупской, д.37</t>
  </si>
  <si>
    <t>Муниципальное бюджетное учреждение дополнительного образования "Центр дополнительного образования"города Смоленска</t>
  </si>
  <si>
    <t>214019, г.Смоленск, ул. Крупской, 37</t>
  </si>
  <si>
    <t>п.Стодолище ул.Мичурина д.1</t>
  </si>
  <si>
    <t xml:space="preserve">54.194497; 32.641937              </t>
  </si>
  <si>
    <t>асфальто-бетон</t>
  </si>
  <si>
    <t>Администрация Стодолищенского сельского поселения Починковского района Смоленской области</t>
  </si>
  <si>
    <t>216470, Смоленская область, Починковский район, п.Стодолище, ул.Ленина, д.9</t>
  </si>
  <si>
    <t>216470, Смоленская область, Починковский район, п.Стодолище, ул.Мичурина №1-12</t>
  </si>
  <si>
    <t>п.Стодолище ул.Чкалова д.10</t>
  </si>
  <si>
    <t>54.195566; 32.635675</t>
  </si>
  <si>
    <t>216470, Смоленская область, Починковский район, п.Стодолище, ул.Чкалова  №1-58</t>
  </si>
  <si>
    <t>п.Стодолище ул.Титова д.16</t>
  </si>
  <si>
    <t>54.187487; 32.647823</t>
  </si>
  <si>
    <t>216470,Смоленская область, Починковский район, п.Стодолище, ул.Титова №15,16,11,13</t>
  </si>
  <si>
    <t>п.Стодолище ул. 1-ый Советский переулок д.2</t>
  </si>
  <si>
    <t>54.186682; 32.650186</t>
  </si>
  <si>
    <t>216470,Смоленская область, Починковский район, п.Стодолище, 1-ый пер.Советский №2,3,4;2-ый пер.Советский №2,4</t>
  </si>
  <si>
    <t>п.Стодолище ул.Ленина д.17</t>
  </si>
  <si>
    <t>54.186385; 32.654134</t>
  </si>
  <si>
    <t>216470,Смоленская область, Починковский район, п.Стодолище, ул.Ленина д.15-19</t>
  </si>
  <si>
    <t>п.Стодолище ул. 2-ая Базарная 12Б</t>
  </si>
  <si>
    <t>54.185432; 32.657764</t>
  </si>
  <si>
    <t>216470,Смоленская область, Починковский район, п.Стодолище, ул.2-ая Базарная возле дома № 10-28</t>
  </si>
  <si>
    <t>п.Стодолище ул.2-ая Базарная  4Б</t>
  </si>
  <si>
    <t>54.184385 32.653923</t>
  </si>
  <si>
    <t>216470,Смоленская область, Починковский район, п.Стодолище, ул.2-ая Базарная возле дома №2-8</t>
  </si>
  <si>
    <t>п.Стодолище ул. Ленина 18 метров северо-западнее д.25</t>
  </si>
  <si>
    <t>54.187889; 32.656530</t>
  </si>
  <si>
    <t>216470,Смоленская область, Починковский район, п.Стодолище, ул.Ленина №23,25,27,33</t>
  </si>
  <si>
    <t>п.Стодолище ул.Рабочая 17метров северо-восточнее д.16</t>
  </si>
  <si>
    <t>54.190197; 32.660337</t>
  </si>
  <si>
    <t>216470,Смоленская область, Починковский район, п.Стодолище, ул.Рабочая №1-35</t>
  </si>
  <si>
    <t>п.Стодолище ул.Качалова 20 метров северо-восточнее д.21</t>
  </si>
  <si>
    <t>54.187326; 32.665208</t>
  </si>
  <si>
    <t>216470,Смоленская область, Починковский район, п.Стодолище, ул.Качалова№1-62</t>
  </si>
  <si>
    <t>п.Стодолище ул. Ленина 30 метров северо-западнее д.7</t>
  </si>
  <si>
    <t>54.185280; 32.650479</t>
  </si>
  <si>
    <t>216470,Смоленская область, Починковский район, п.Стодолище, ул.Ленина №5,7, 113</t>
  </si>
  <si>
    <t>п.Стодолище ул. Советская  д.172</t>
  </si>
  <si>
    <t>54.196712; 32.637714</t>
  </si>
  <si>
    <t>216470,Смоленская область, Починковский район, п.Стодолище, ул.Ленина №153-180</t>
  </si>
  <si>
    <t>п.Стодолище ул. Красноармейская д.10</t>
  </si>
  <si>
    <t>54.177256; 32.658383</t>
  </si>
  <si>
    <t>216470,Смоленская область, Починковский район, п.Стодолище, ул. Красноармейская д.1-20</t>
  </si>
  <si>
    <t>п.Стодолище ул. Сенная   д.14</t>
  </si>
  <si>
    <t>54.175375; 32.656597</t>
  </si>
  <si>
    <t>216470,Смоленская область, Починковский район, п.Стодолище, ул. Советская д.20-68</t>
  </si>
  <si>
    <t>п.Стодолище ул. Советская  д.3(подстанция)</t>
  </si>
  <si>
    <t>54.172731; 32.661930</t>
  </si>
  <si>
    <t>216470,Смоленская область, Починковский район, п.Стодолище, ул. Советская д.1-5</t>
  </si>
  <si>
    <t>п.Стодолище ул. Первомайская д.4</t>
  </si>
  <si>
    <t>54.175300; 32.658740</t>
  </si>
  <si>
    <t>216470,Смоленская область, Починковский район, п.Стодолище, ул. Первомайская  д.1-10</t>
  </si>
  <si>
    <t>п.Стодолище ул.Октябрьская д.5</t>
  </si>
  <si>
    <t>54.17863;                       32.656448</t>
  </si>
  <si>
    <t>216470, Смоленская область,Починковский район, п. Стодолище,ул. Ленина д.9</t>
  </si>
  <si>
    <t>216479, Смоленская область, Починковский район, п. Стодолище, ул.Октябрьская д.1-17</t>
  </si>
  <si>
    <t>п.Стодолище ул.Октябрьская д.20</t>
  </si>
  <si>
    <t>54.178736;                       32.660681</t>
  </si>
  <si>
    <t>площадка ТКО без твердого покрытия, ограждение отсутствует</t>
  </si>
  <si>
    <t>не установлена</t>
  </si>
  <si>
    <t>216479, Смоленская область, Починковский район, п. Стодолище, ул.Октябрьская д.18-32</t>
  </si>
  <si>
    <t>п.Стодолище ул.Пушкина д.10</t>
  </si>
  <si>
    <t>54.171773;                       32.657304</t>
  </si>
  <si>
    <t>216479, Смоленская область, Починковский район, п. Стодолище, ул.Пушкина д.1-24</t>
  </si>
  <si>
    <t>п.Стодолище ул. Советская  д.5А</t>
  </si>
  <si>
    <t>54.168688;                       32.662795</t>
  </si>
  <si>
    <t>216479, Смоленская область, Починковский район, п. Стодолище, ул.Советская д.5А-36</t>
  </si>
  <si>
    <t>п.Стодолище ул. Советская  д.68</t>
  </si>
  <si>
    <t>54.174529;                       32.656986</t>
  </si>
  <si>
    <t>216479, Смоленская область, Починковский район, п. Стодолище, ул.Советская д.36-65</t>
  </si>
  <si>
    <t>п.Стодолище ул. Советская  д.83</t>
  </si>
  <si>
    <t>54.180578;                       32.652836</t>
  </si>
  <si>
    <t>216479, Смоленская область, Починковский район, п. Стодолище, ул.Советская д.69-92</t>
  </si>
  <si>
    <t>п.Стодолище ул. Советская  д.130</t>
  </si>
  <si>
    <t>54.186845;                       32.646438</t>
  </si>
  <si>
    <t>216479, Смоленская область, Починковский район, п. Стодолище, ул.Советская д.130-145</t>
  </si>
  <si>
    <t>п.Стодолище ул. Советская  д.189</t>
  </si>
  <si>
    <t>54.196875;                       32.638544</t>
  </si>
  <si>
    <t>216479, Смоленская область, Починковский район, п. Стодолище, ул.Советская д.180-192</t>
  </si>
  <si>
    <t>п.Стодолище ул. Советская  д.216</t>
  </si>
  <si>
    <t>54.200975;                       32.63451</t>
  </si>
  <si>
    <t>216479, Смоленская область, Починковский район, п. Стодолище, ул.Советская д.185-224</t>
  </si>
  <si>
    <t>п. Стодолище, ул. Б.Колхозная д.26А</t>
  </si>
  <si>
    <t>54.191401;                       32.637547</t>
  </si>
  <si>
    <t>администрация Стодолищенского сельского поселения Починковского района Смоленской области</t>
  </si>
  <si>
    <t>216470, Смоленская область, Починковский район, п. Стодолище, ул. Ленина, д.9</t>
  </si>
  <si>
    <t>216470, Смоленская область, Починковский район, п.Стодолище, ул. Б.Колхозная, д.25-29</t>
  </si>
  <si>
    <t>п. Стодолище ул. Б.Колхозная д.32</t>
  </si>
  <si>
    <t>54.188533;                       32.633002</t>
  </si>
  <si>
    <t>216470, Смоленскаяя область, Починковский район, п. стодолище, ул. Б.Колхозная д.30-43</t>
  </si>
  <si>
    <t>п. Стодолище ул. Колхозная д.4</t>
  </si>
  <si>
    <t>54.185662;                       32.638381</t>
  </si>
  <si>
    <t>216470, Смоленскаяя область, Починковский район, п. стодолище, ул. Колхозная д.1-10</t>
  </si>
  <si>
    <t>п. Стодолище ул. Колхозная д.13</t>
  </si>
  <si>
    <t>54.184479;                       32.639211</t>
  </si>
  <si>
    <t>216470, Смоленскаяя область, Починковский район, п. стодолище, ул. Колхозная д.11-24</t>
  </si>
  <si>
    <t>п.Стодолище ул. М.Колхозная д.10</t>
  </si>
  <si>
    <t>54.174893;                       32.648883</t>
  </si>
  <si>
    <t>216470, Смоленская область, Починковский район,п. Стодолище, ул. Ленина, д.9</t>
  </si>
  <si>
    <t>216470, Смоленская область, Починковский район, п. Стодолище, ул. М.Колхозная д.1-15</t>
  </si>
  <si>
    <t>п. Стодолище. ул. М.Колхозная д.18</t>
  </si>
  <si>
    <t>54.17702;                       32.651127</t>
  </si>
  <si>
    <t>216470, Смоленская область, Починковский район, п.Стодолище, ул. Ленина, д.9</t>
  </si>
  <si>
    <t>216470, Смоленская область, Починковский район, п. Стодолище, ул. М.Колхозная д.16-27</t>
  </si>
  <si>
    <t>п. Стодолище ул. Орджоникидзе д.1</t>
  </si>
  <si>
    <t>54.188442;                       32.636937</t>
  </si>
  <si>
    <t>216470, Смоленская область, Починковский район, п. Стодолище, ул. Орджоникидзе д.1-12</t>
  </si>
  <si>
    <t>п. Стодолищеул. Орджоникидзе д.22</t>
  </si>
  <si>
    <t>54.18653;                       32.641157</t>
  </si>
  <si>
    <t>216470, Смоленская область, Починковский район, п. Стодолище, ул. Орджоникидзе д.13-24</t>
  </si>
  <si>
    <t>п. Стодолищеул. Орджоникидзе д.35</t>
  </si>
  <si>
    <t>54.183941;                       32.644416</t>
  </si>
  <si>
    <t>216470, Смоленская область, Починковский район, п. Стодолище, ул. Орджоникидзе д.25-38</t>
  </si>
  <si>
    <t>п.Стодолище ул. Сенная д.22</t>
  </si>
  <si>
    <t>54.177441;                       32.663085</t>
  </si>
  <si>
    <t>216470, Смоленская область, Починковский район, п. Стодолище, ул. Сенная д.15-27</t>
  </si>
  <si>
    <t>п.Стодолище ул. Краснознаменская д.20</t>
  </si>
  <si>
    <t>54.179932;                       32.643044</t>
  </si>
  <si>
    <t>216470, Смоленская область, Починковский район, п. Стодолище, ул. Краснознаменская д.17-24</t>
  </si>
  <si>
    <t>п.Стодолище, ул. Краснознаменская д.1.</t>
  </si>
  <si>
    <t>54.1181105; 32.646112</t>
  </si>
  <si>
    <t>216470, Смоленская область, Починковский район, п. Стодолище, ул.Краснознаменский переулок д.1-11</t>
  </si>
  <si>
    <t>п. Стодолище, ул. Пролетарская д.2</t>
  </si>
  <si>
    <t>54.177671; 32.652215</t>
  </si>
  <si>
    <t>216470, Смоленская область, Починковский район, п. Стодолище, улПролетарская д.1-13</t>
  </si>
  <si>
    <t>п.Стодолище ул. Пролетарская д.23</t>
  </si>
  <si>
    <t>54.181139; 32.649707</t>
  </si>
  <si>
    <t>216470,Смоленская область, Починковский район, п.Стодолище, ул.Пролетарская  д.14-32</t>
  </si>
  <si>
    <t>п.Стодолище ул. Рабочая д.29</t>
  </si>
  <si>
    <t>54.192364; 32.659080</t>
  </si>
  <si>
    <t>216470,Смоленская область, Починковский район, п.Стодолище, ул.Пролетарская  д.20-32</t>
  </si>
  <si>
    <t>д.Будянка д.18</t>
  </si>
  <si>
    <t>54.193010; 32.657158</t>
  </si>
  <si>
    <t>216470,Смоленская область, Починковский район, п.Стодолище, ул.Ленина №1-36</t>
  </si>
  <si>
    <t>д.Лысовка возле д.8</t>
  </si>
  <si>
    <t>54°18ʹ49.82ʺС, 32°73ʹ37.78ʺВ</t>
  </si>
  <si>
    <t>216470,Смоленская область, Починковский район, д.Лысовка д.1-15</t>
  </si>
  <si>
    <t>д.Лысовка возле д.18</t>
  </si>
  <si>
    <t>54°18ʹ37.29ʺС, 32°73ʹ68.63ʺВ</t>
  </si>
  <si>
    <t>216470,Смоленская область, Починковский район, д.Лысовка д.16-25</t>
  </si>
  <si>
    <t>д.Лысовка возле д.27</t>
  </si>
  <si>
    <t>5417ʹ90.43ʺС, 32°74ʹ01.91ʺВ</t>
  </si>
  <si>
    <t>216470,Смоленская область, Починковский район, д.Лысовка д.26-37</t>
  </si>
  <si>
    <t>д. Лысовка, возле д.32</t>
  </si>
  <si>
    <t>5417ʹ69.94ʺС, 32°74ʹ32.87ʺВ</t>
  </si>
  <si>
    <t xml:space="preserve">216470,Смоленская область, Починковский район, д.Лысовка д.32-36, </t>
  </si>
  <si>
    <t>д. Лысовка, возле д.38</t>
  </si>
  <si>
    <t>5417ʹ82.06ʺС, 32°73ʹ81.10ʺВ</t>
  </si>
  <si>
    <t>216470,Смоленская область, Починковский район, д.Лысовка д.38-49</t>
  </si>
  <si>
    <t>д. Лысовка, возле д.54</t>
  </si>
  <si>
    <t>216470,Смоленская область, Починковский район, д.Лысовка д.50-105</t>
  </si>
  <si>
    <t>д. Лысовка, возле д.62</t>
  </si>
  <si>
    <t>5417ʹ62.63ʺС, 32°74ʹ27.63ʺВ</t>
  </si>
  <si>
    <t>216470,Смоленская область, Починковский район, д.Лысовка д.62-70</t>
  </si>
  <si>
    <t>д. Лысовка, возле д.65</t>
  </si>
  <si>
    <t>5417ʹ67.89ʺС, 32°74ʹ07.03ʺВ</t>
  </si>
  <si>
    <t>216470,Смоленская область, Починковский район, д.Лысовка д.61-65</t>
  </si>
  <si>
    <t>д. Лысовка, возле д.69 (кладбище)</t>
  </si>
  <si>
    <t>216470,Смоленская область, Починковский район, д.Лысовка д.66-70</t>
  </si>
  <si>
    <t>д. Лысовка, возле д.82</t>
  </si>
  <si>
    <t>5417ʹ42.82ʺС, 32°74ʹ43.94ʺВ</t>
  </si>
  <si>
    <t>216470,Смоленская область, Починковский район, д.Лысовка д.71-91</t>
  </si>
  <si>
    <t>д. Лысовка, возле д.112</t>
  </si>
  <si>
    <t>5417ʹ78.08ʺС, 32°74ʹ75.56ʺВ</t>
  </si>
  <si>
    <t>216470,Смоленская область, Починковский район, д.Лысовка д.104-115</t>
  </si>
  <si>
    <t>д. Лысовка, возле д.119</t>
  </si>
  <si>
    <t>5417ʹ65.08ʺС, 32°74ʹ85.92ʺВ</t>
  </si>
  <si>
    <t>216470,Смоленская область, Починковский район, д.Лысовка д.116-125</t>
  </si>
  <si>
    <t>д. Лысовка, возле д.129</t>
  </si>
  <si>
    <t>5417ʹ75.81ʺС, 32°74ʹ96.37ʺВ</t>
  </si>
  <si>
    <t>216470,Смоленская область, Починковский район, д.Лысовка д.126-135</t>
  </si>
  <si>
    <t>д. Лысовка, возле д.142</t>
  </si>
  <si>
    <t>5417ʹ47.83ʺС, 32°74ʹ93.03ʺВ</t>
  </si>
  <si>
    <t>216470,Смоленская область, Починковский район, д.Лысовка д.136-142</t>
  </si>
  <si>
    <t>д. Кубарки, возле д.26</t>
  </si>
  <si>
    <t>54 13ʹ45.73ʺС, 32°76ʹ82.30ʺВ</t>
  </si>
  <si>
    <t>216470,Смоленская область, Починковский район, д.Кубарки д1-5</t>
  </si>
  <si>
    <t>д. Кубарки, возле д.15</t>
  </si>
  <si>
    <t>54°13ʹ46.51ʺС, 32°76ʹ52.21ʺВ</t>
  </si>
  <si>
    <t>216470,Смоленская область, Починковский район, д.Кубарки д 13-29</t>
  </si>
  <si>
    <t>д. Кубарки, возле д.38</t>
  </si>
  <si>
    <t>54°13ʹ44.48ʺС, 32°77ʹ64.52ʺВ</t>
  </si>
  <si>
    <t>216470,Смоленская область, Починковский район, д.Кубарки д 30-49</t>
  </si>
  <si>
    <t>д. Ново-Головачи, возле д.4</t>
  </si>
  <si>
    <t>54°21ʹ09.99ʺС, 32°87ʹ08.06ʺВ</t>
  </si>
  <si>
    <t>216470,Смоленская область, Починковский район, д.Ново-Головачи д .1-16</t>
  </si>
  <si>
    <t>д. Ново-Головачи, возле д.17</t>
  </si>
  <si>
    <t>54°21ʹ18.72ʺС, 32°86ʹ67.56ʺВ</t>
  </si>
  <si>
    <t>216470,Смоленская область, Починковский район, д.Ново-Головачи д .17-25</t>
  </si>
  <si>
    <t>д. Ново-Головачи, возле д.32</t>
  </si>
  <si>
    <t>54 21ʹ17.43ʺС, 32°86ʹ44.44ʺВ</t>
  </si>
  <si>
    <t>216470,Смоленская область, Починковский район, д.Ново-Головачи д .22-37</t>
  </si>
  <si>
    <t>д. Ново-Головачи, возле д.47</t>
  </si>
  <si>
    <t>54°21ʹ18.67ʺС, 32°86ʹ13.60ʺВ</t>
  </si>
  <si>
    <t>216470,Смоленская область, Починковский район, д.Ново-Головачи д .45-53</t>
  </si>
  <si>
    <t>д. Ново-Головачи, возле д.58</t>
  </si>
  <si>
    <t>54°21ʹ27.81ʺС, 32°85ʹ81.36ʺВ</t>
  </si>
  <si>
    <t>216470,Смоленская область, Починковский район, д.Ново-Головачи д 54-65</t>
  </si>
  <si>
    <t>д. Ново-Головачи, возле д.68</t>
  </si>
  <si>
    <t>54°20ʹ83.10ʺС, 32°85ʹ95.93ʺВ</t>
  </si>
  <si>
    <t>216470,Смоленская область, Починковский район, д.Ново-Головачи д 66-69</t>
  </si>
  <si>
    <t>д. Ново-Головачи, возле д.72</t>
  </si>
  <si>
    <t>54°20ʹ65.66ʺС, 32°85ʹ69.04ʺВ</t>
  </si>
  <si>
    <t>216470,Смоленская область, Починковский район, д.Ново-Головачи д 70-75</t>
  </si>
  <si>
    <t>д. Ново-Головачи, возле д.81</t>
  </si>
  <si>
    <t>54°20ʹ74.65ʺС, 32°85ʹ38.03ʺВ</t>
  </si>
  <si>
    <t>216470,Смоленская область, Починковский район, д.Ново-Головачи д.81- 90</t>
  </si>
  <si>
    <t>д. Ново-Головачи, возле д.92</t>
  </si>
  <si>
    <t>54°20ʹ93.54ʺС, 32°85ʹ34.99ʺВ</t>
  </si>
  <si>
    <t>216470,Смоленская область, Починковский район, д.Ново-Головачи д.91- 96</t>
  </si>
  <si>
    <t>д. Ковали, возле д.5</t>
  </si>
  <si>
    <t>54°21ʹ60.10ʺС, 32°94ʹ54.05ʺВ</t>
  </si>
  <si>
    <t>216470,Смоленская область, Починковский район, д.Ковали д.1-7</t>
  </si>
  <si>
    <t>д. Ковали, возле д.9</t>
  </si>
  <si>
    <t>54°21ʹ48.90ʺС, 32°95ʹ10.44ʺВ</t>
  </si>
  <si>
    <t>216470,Смоленская область, Починковский район, д.Ковали д.9-11</t>
  </si>
  <si>
    <t>д. Ковали, возле д.13</t>
  </si>
  <si>
    <t>54°21ʹ33.77ʺС, 32°95ʹ13.07ʺВ</t>
  </si>
  <si>
    <t>216470,Смоленская область, Починковский район, д.Ковали д.13-16</t>
  </si>
  <si>
    <t>д. Ковали, возле д.16</t>
  </si>
  <si>
    <t>54°21ʹ31.66ʺС, 32°94ʹ90.86ʺВ</t>
  </si>
  <si>
    <t>216470,Смоленская область, Починковский район, д.Ковали д.16-21</t>
  </si>
  <si>
    <t>д. Ковали, возле д.26</t>
  </si>
  <si>
    <t>54°20ʹ97.16ʺС, 32°95ʹ78.47ʺВ</t>
  </si>
  <si>
    <t>216470,Смоленская область, Починковский район, д.Ковали д.22-26</t>
  </si>
  <si>
    <t>д. Ковали, возле д.39</t>
  </si>
  <si>
    <t>54°21ʹ03.59ʺС, 32°94ʹ78.43ʺВ</t>
  </si>
  <si>
    <t>216470,Смоленская область, Починковский район, д.Ковали д.39-46</t>
  </si>
  <si>
    <t>д.Самолюбовка д.1</t>
  </si>
  <si>
    <t xml:space="preserve">54.184794,                      32.768651 </t>
  </si>
  <si>
    <t>216470,Смоленская область, Починковский район, д.Самолюбовка д.1-2</t>
  </si>
  <si>
    <t>д.Красное Знамя д.10</t>
  </si>
  <si>
    <t>54.1287,                      32.5414</t>
  </si>
  <si>
    <t>216472, Смоленская область, Починковский район, д.  Красное Знамя</t>
  </si>
  <si>
    <t>д.Красное Знамя д.19</t>
  </si>
  <si>
    <t>54.1264,                    32.5365</t>
  </si>
  <si>
    <t>216472, Смоленская область, Починковский район, д.  Красное Знамя № 19,12.21,25,23,10,16.20.28,30,34.27.29,44,31,33,35,37а.39,14</t>
  </si>
  <si>
    <t>д. Красное Знамя д. 48</t>
  </si>
  <si>
    <t>54.1292,                  32.5389</t>
  </si>
  <si>
    <t>216472, Смоленская область, Починковский район, д.  Красное Знамя № 40,41,43,48</t>
  </si>
  <si>
    <t>д.Красное Знамя вместо старого магазина</t>
  </si>
  <si>
    <t>54.1207,              32.5342</t>
  </si>
  <si>
    <t xml:space="preserve">жилые дома  </t>
  </si>
  <si>
    <t>2164672 Смоленская область, Починковский район, д. Красное Знамя № 43.50.52,24,58,56,66,64,60,47,49,51,53,55,57,68,59,65,71,80,75,88</t>
  </si>
  <si>
    <t>д.Тростино место старого магазина</t>
  </si>
  <si>
    <t>54.1201,                 32.5223</t>
  </si>
  <si>
    <t>216472, Смоленская область, Починковский район, д. Тростино,№  1,2,8,10</t>
  </si>
  <si>
    <t>д.Тростино на повороте к д.22</t>
  </si>
  <si>
    <t>54.1155,        32.5083</t>
  </si>
  <si>
    <t>216472.Смоленская область,Починковский район,д Тростино№ 22,26,28,30,31,19,24</t>
  </si>
  <si>
    <t>д.Печкуры съезд с дороги 5 метров</t>
  </si>
  <si>
    <t>54.0798,           32.6199</t>
  </si>
  <si>
    <t>216473, Смоленская область, Починковский район, д. Печкуры№ 26,27,29,31,32,37,38,40,41,44</t>
  </si>
  <si>
    <t>д.Печкуры  перекресток возле д.15</t>
  </si>
  <si>
    <t>54.0817,                  32.6164</t>
  </si>
  <si>
    <t>216473, Смоленская область, Починковский район, д. Печкуры№ 4,9,14.15,16,17,18,19,21</t>
  </si>
  <si>
    <t>д.Печкуры  через дорогу от магазина-бара</t>
  </si>
  <si>
    <t>54.0789,                32.6155</t>
  </si>
  <si>
    <t>216473, Смоленская область, Починковский район, д. Печкуры № 22,23,1,2,3,6</t>
  </si>
  <si>
    <t>д.Деребуж через дорогу от д.6</t>
  </si>
  <si>
    <t>54.0760,                 32.6003</t>
  </si>
  <si>
    <t>216473, Смоленская область, Починковский район, д. Деребуж,  № 14,12,11,10,8,4</t>
  </si>
  <si>
    <t>д.Деребуж через дорогу от д.47</t>
  </si>
  <si>
    <t>54.0754,          32.5892</t>
  </si>
  <si>
    <t>216473, Смоленская область, Починковский район, д. Деребуж, № 60,58,55,53,51,50,45,44,43,42, 40,39.37,35,33,28,25,24,23,21,15</t>
  </si>
  <si>
    <t>д.Деребуж напротив  д.75</t>
  </si>
  <si>
    <t>54.0743,                      32.5944</t>
  </si>
  <si>
    <t>216473, Смоленская область, Починковский район, д. Деребуж, №  78,76,74,72,68,67,64,79,81,83</t>
  </si>
  <si>
    <t>д. Захаровка д.5</t>
  </si>
  <si>
    <t>54.195711,                      32.722396</t>
  </si>
  <si>
    <t>216474, Смоленская область, Починковский район, д. Захаровка д.1-7</t>
  </si>
  <si>
    <t>д. Захаровка д.10</t>
  </si>
  <si>
    <t>54.196504,                      32.720236</t>
  </si>
  <si>
    <t>216474, Смоленская область , Починковский район. Д. Захаровка д.8-14</t>
  </si>
  <si>
    <t>д. Стомятка д.53</t>
  </si>
  <si>
    <t>54.216956, 32.581778</t>
  </si>
  <si>
    <t>216471, Смоленская область Починковский район д. Стомятка  д48-54, 70-82</t>
  </si>
  <si>
    <t>д. Стомятка д.54</t>
  </si>
  <si>
    <t>54.215236, 32.581904</t>
  </si>
  <si>
    <t>216471, Смоленская область Починковский район д. Стомятка  д54-69</t>
  </si>
  <si>
    <t>д. Стомятка д.84</t>
  </si>
  <si>
    <t>54.218958, 32.586114</t>
  </si>
  <si>
    <t>216471, Смоленская область Починковский район д. Стомятка  д 59, 83-86</t>
  </si>
  <si>
    <t>д. Стомятка д.45</t>
  </si>
  <si>
    <t>54.21296, 32.573305</t>
  </si>
  <si>
    <t>216471, Смоленская область Починковский район д. Стомятка  д 25-47</t>
  </si>
  <si>
    <t>д. Стомятка д.87 школа</t>
  </si>
  <si>
    <t>54.214653, 32.578729</t>
  </si>
  <si>
    <t>216471, Смоленская область Починковский район д. Стомятка  д 65А-70, 87-90</t>
  </si>
  <si>
    <t>п. Льнозавод д.3</t>
  </si>
  <si>
    <t>54.210251, 32.574064</t>
  </si>
  <si>
    <t>216471, Смоленская область Починковский район д. Льнозавод  д3, 18-25.</t>
  </si>
  <si>
    <t>п. Льнозавод д.16</t>
  </si>
  <si>
    <t>54.20997, 32.580261</t>
  </si>
  <si>
    <t>216471, Смоленская область Починковский район д. Льнозавод д. 10-17</t>
  </si>
  <si>
    <t>п. Льнозавод д.35А</t>
  </si>
  <si>
    <t>54.209736, 32.581538</t>
  </si>
  <si>
    <t>216471, Смоленская область Починковский район д.  Льнозавод д.29-40</t>
  </si>
  <si>
    <t>п. Льнозавод д.46</t>
  </si>
  <si>
    <t>54.210219, 32.574047</t>
  </si>
  <si>
    <t>216471, Смоленская область Починковский район д.  Льнозавод д.38, 5-10.</t>
  </si>
  <si>
    <t>п.Шанталово д.2</t>
  </si>
  <si>
    <t>54.206953, 32.554881</t>
  </si>
  <si>
    <t>216471, Смоленская область Починковский район д.  Шанталово д1-5.</t>
  </si>
  <si>
    <t>п.Шанталово д.15</t>
  </si>
  <si>
    <t>54.20753, 32.556993</t>
  </si>
  <si>
    <t>216471, Смоленская область Починковский район д.  Шанталово д.6-16.</t>
  </si>
  <si>
    <t>п.Шанталово д.25</t>
  </si>
  <si>
    <t>54.207915, 32.558598</t>
  </si>
  <si>
    <t>216471, Смоленская область Починковский район д. Шанталово д. 17-37.</t>
  </si>
  <si>
    <t>п.Шанталово д.46</t>
  </si>
  <si>
    <t>54.209587, 32.565139</t>
  </si>
  <si>
    <t>д. Навины д.4</t>
  </si>
  <si>
    <t>54.204667, 32.506310</t>
  </si>
  <si>
    <t>216471, Смоленская область, Починковский район,, д.Навины, д.1-12</t>
  </si>
  <si>
    <t>д. Навины д.13</t>
  </si>
  <si>
    <t>54.204703, 32.502907</t>
  </si>
  <si>
    <t>216471, Смоленская область, Починковский район,, д.Навины, д.13-27</t>
  </si>
  <si>
    <t>д.Борщевка д.2</t>
  </si>
  <si>
    <t>54.10812, 32.707094</t>
  </si>
  <si>
    <t>216470, Смоленская область, Починковский район, д.Борщовка  д, 2-9</t>
  </si>
  <si>
    <t>д.Борщевка д.13</t>
  </si>
  <si>
    <t>54.104687, 32.698697</t>
  </si>
  <si>
    <t>216470, Смоленская область, Починковский район, д.Борщовка д.10-15</t>
  </si>
  <si>
    <t>д.Торчиловка д. 6</t>
  </si>
  <si>
    <t>54.164482, 32.539177</t>
  </si>
  <si>
    <t>д.Торчиловка д. 20</t>
  </si>
  <si>
    <t>54.163109, 32.542598</t>
  </si>
  <si>
    <t>216470, Смоленская область, Починковский район, д.Борщовка д.16-29</t>
  </si>
  <si>
    <t>д.Торчиловка д. 32</t>
  </si>
  <si>
    <t>54.161470, 32.538365</t>
  </si>
  <si>
    <t>216470, Смоленская область, Починковский район, д.Борщовка д.30-45</t>
  </si>
  <si>
    <t>д.Торчиловка д. 49</t>
  </si>
  <si>
    <t>54.163316, 32.543842</t>
  </si>
  <si>
    <t>216470, Смоленская область, Починковский район, д.Борщовка д.45-49</t>
  </si>
  <si>
    <t>д.Думаничи д.19</t>
  </si>
  <si>
    <t>54.159094, 32.545851</t>
  </si>
  <si>
    <t>216470, Смоленская область, Починковский район, д.Борщовка д.1-28</t>
  </si>
  <si>
    <t>д.Думаничи д.43</t>
  </si>
  <si>
    <t>54.161968, 32.551473</t>
  </si>
  <si>
    <t>216470, Смоленская область, Починковский район, д.Борщовка д. 29 - 57</t>
  </si>
  <si>
    <t>д.Барсуки д.6</t>
  </si>
  <si>
    <t>54.156412, 32.605221</t>
  </si>
  <si>
    <t>216470, Смоленская область, Починковский район, д.Барсуки д. 1- - 10</t>
  </si>
  <si>
    <t>д.Сяковка д.3</t>
  </si>
  <si>
    <t>54.169745, 32.682044</t>
  </si>
  <si>
    <t>216470, Смоленская область, Починковский район, д.Сяковка д. 1- - 22</t>
  </si>
  <si>
    <t>Березовское кладбище</t>
  </si>
  <si>
    <t>54.211223, 32.626591</t>
  </si>
  <si>
    <t>1 (бункер)</t>
  </si>
  <si>
    <t>216470, Смоленская область, Починковский район, п.Стодолище</t>
  </si>
  <si>
    <t>Стодолище, ул Ленина,д2</t>
  </si>
  <si>
    <t>1,06Е+12</t>
  </si>
  <si>
    <t>216470,Смоьенская область, Починковский район, п. Стодолище,ул. Ленина,д.9</t>
  </si>
  <si>
    <t xml:space="preserve">216470,Смоленская область, Починковский район, п.Стодолище, </t>
  </si>
  <si>
    <t>Смоленская область, Починковскиий район, д. Бояды, в 50 м. от дома № 1</t>
  </si>
  <si>
    <t xml:space="preserve">54.421520, 32.422492
</t>
  </si>
  <si>
    <t xml:space="preserve">муниципальная
</t>
  </si>
  <si>
    <t xml:space="preserve">открытая площадка с  твердым покрытием и ограждением
</t>
  </si>
  <si>
    <t>Администрация Прудковского сельского поселения Починковского района Смоленской области</t>
  </si>
  <si>
    <t>216486, Смоленская область, Починковский район, д. Прудки, ул. Центральная, д. 22</t>
  </si>
  <si>
    <t>216465, Смоленская область, Починковский район, д. Бояды, дома № 1, 2, 3.</t>
  </si>
  <si>
    <t>Смоленская область, Починковский район, д. Плоское, в 15 метрах от здания Администрации Прудковского (между зданием Администрации и домом № 28)</t>
  </si>
  <si>
    <t>54.432409, 32.355239</t>
  </si>
  <si>
    <t>216465, Смоленская область, Починковский район, д. Бояды, дома № 27, 28, 29, 30, 31</t>
  </si>
  <si>
    <t>Смоленская область, Починковский район, д. Плоское, в 45 метрах от дома № 33</t>
  </si>
  <si>
    <t>54.430613, 32.354443</t>
  </si>
  <si>
    <t>216465, Смоленская область, Починковский район, д. Плоское, дома № 32, 33, 34, 35</t>
  </si>
  <si>
    <t>Смоленская область, Починковскиий район, д. Плоское, 30 метров от дома № 20 (между зданиями бани и ООО "Дивинка")</t>
  </si>
  <si>
    <t>54.434462, 32.352115</t>
  </si>
  <si>
    <t>216465, Смоленская область, Починковский район, д. Плоское, дома № 15, 16, 19, 20, 21, 22</t>
  </si>
  <si>
    <t>Смоленская область, Починковскиий район, д. Плоское, в 25 метрах от дома № 39</t>
  </si>
  <si>
    <t>54.430836, 32.351737</t>
  </si>
  <si>
    <t>216465, Смоленская область, Починковский район, д. Плоское, дома № 36, 37, 38, 39, 40, 41, 42.</t>
  </si>
  <si>
    <t>Смоленская область, Починковскиий район, д. Плоское, в 25 метрах от дома № 44</t>
  </si>
  <si>
    <t>54.430958, 32.348972</t>
  </si>
  <si>
    <t>216465, Смоленская область, Починковский район, д. Плоское, дома № 43, 44.</t>
  </si>
  <si>
    <t>Смоленская область, Починковский район, д. Плоское, в 30 метрах от дома № 25.</t>
  </si>
  <si>
    <t>54.433358, 32.350485</t>
  </si>
  <si>
    <t>216465, Смоленская область, Починковский район, д. Плоское, дома № 23, 24, 25, 26.</t>
  </si>
  <si>
    <t>Смоленская область, Починковский район, д. Плоское, стадион</t>
  </si>
  <si>
    <t>54.432325, 32.349262</t>
  </si>
  <si>
    <t>открытая площадка без твердого покрытия и без ограждения</t>
  </si>
  <si>
    <t>Территория стадиона</t>
  </si>
  <si>
    <t>216465, Смоленская область, Починковский район, д. Плоское, территория стадиона</t>
  </si>
  <si>
    <t>Смоленская область, Починковскиий район, д. Прудки, 
 через дорогу от дома № 2 по ул. Пригорская</t>
  </si>
  <si>
    <t>54.393185, 32.366084</t>
  </si>
  <si>
    <t>216486, Смоленская область, Починковский район, д. Прудки, ул. Пригорская, дома № 1, 2, 3.</t>
  </si>
  <si>
    <t>Смоленская область, Починковский район, д. Прудки, ул. Школьная, на обочине дороги ведущей от школы</t>
  </si>
  <si>
    <t>54.406169, 32.370112</t>
  </si>
  <si>
    <t>МБОУ Прудковская средняя школа</t>
  </si>
  <si>
    <t>216486, Смоленская область, Починковский район, д. Прудки, ул. Школьная, д. 16</t>
  </si>
  <si>
    <t>Школа</t>
  </si>
  <si>
    <t>216486, Смоленская область, Починковский район, д. Прудки, школа</t>
  </si>
  <si>
    <t>Смоленская область, Починковский район, д. Прудки, ул. Центральная, в 50 метрах от здания Администрации Прудковского с/п</t>
  </si>
  <si>
    <t>54.403525, 32.377008</t>
  </si>
  <si>
    <t>216486, Смоленская область, Починковский район, д. Прудки, ул. Центральная, дома № 24, 36. 32, 34.</t>
  </si>
  <si>
    <t>Смоленская область, Починковскиий район, д. Прудки, ул. Молодежная, в 5 метрах от дома № 12.</t>
  </si>
  <si>
    <t>54.405349, 32.379325</t>
  </si>
  <si>
    <t>216486, Смоленская область, Починковский район, д. Прудки, ул. Молодежная, дома № 12-34.</t>
  </si>
  <si>
    <t>Смоленская область, Починковский район, д. Прудки,
 напротив дома № 5 по ул. Урицкая (поворот с ул. Урицкой на ул. Молодежную)</t>
  </si>
  <si>
    <t>54.409698, 32.376994</t>
  </si>
  <si>
    <t>216486, Смоленская область, Починковский район, д. Прудки, ул. Урицкая, дома № 1-28.</t>
  </si>
  <si>
    <t>Смоленская область, Починковскиий район, д. Прудки,
 напротив дома д. № 22 по ул. Ворошиловка (поворот с ул. Ворошиловка на ул. Урицкого)</t>
  </si>
  <si>
    <t>54.408758, 32.368555</t>
  </si>
  <si>
    <t>216486, Смоленская область, Починковский район, д. Прудки, ул. Ворошиловка, дома № 11-46.</t>
  </si>
  <si>
    <t>Смоленская область, Починковский район, д. Прудки,
 поворот с трассы д. Монастырщина на ул. Озерную</t>
  </si>
  <si>
    <t>54.401050, 32.370161</t>
  </si>
  <si>
    <t>открытая площадка с твердым покрытием и огражденим</t>
  </si>
  <si>
    <t>216486, Смоленская область, Починковский район, д. Прудки, ул. Озерная, дома № 17, 19, 21, 23, 25, 27, 29, 31, 35; ул. Школьная дома № 2-12</t>
  </si>
  <si>
    <t>Смоленская область, Починковский район, д. Прудки, ул. Центральная, напротив магазина РАЙПО .</t>
  </si>
  <si>
    <t>54.403002, 32.380451</t>
  </si>
  <si>
    <t>216486, Смоленская область, Починковский район, д. Прудки, ул. Молодежная , дома № 1-11.</t>
  </si>
  <si>
    <t>Смоленская область, Починковскиий район, д. Прудки, ул. Пригородная, от поворота на г. Починок, 100 метров слева</t>
  </si>
  <si>
    <t>54.403615, 32.388373</t>
  </si>
  <si>
    <t>216486, Смоленская область, Починковский район, д. Прудки, ул. Пригородная , дома № 1-10.</t>
  </si>
  <si>
    <t>Смоленская область, Починковский район, д. Прудки, ул. Центральная, напротив кафе «Турист»</t>
  </si>
  <si>
    <t>54.403475, 32.385210</t>
  </si>
  <si>
    <t>216486, Смоленская область, Починковский район, д. Прудки, ул. Центральная , дома № 4-11.</t>
  </si>
  <si>
    <t>Смоленская область, Починковский район, д. Прудки,
 ул. Будёновка, между домами № 26 и № 28, в 150 метрах севернее автотрассы Р-120 «Брянск-Смоленск».</t>
  </si>
  <si>
    <t>54.411197, 32.380808</t>
  </si>
  <si>
    <t>216486, Смоленская область, Починковский район, д. Прудки, ул. Буденовка</t>
  </si>
  <si>
    <t>Смоленская область, Починковский район, д. Плоское,
 возле дома № 63.</t>
  </si>
  <si>
    <t>54.435780, 32.344136</t>
  </si>
  <si>
    <t>Смоленская область, Починковскиий район, д. Плоское,
 возле дома № 63</t>
  </si>
  <si>
    <t>Смоленская область, Починковский район, д. Пивовка, около кладбища</t>
  </si>
  <si>
    <t>54.390346, 32.364535</t>
  </si>
  <si>
    <t>Смоленская область, Починковскиий район, д. Пивовка</t>
  </si>
  <si>
    <t>Смоленская область, Починковскиий район, д. Пивовка нижняя, на повороте слева</t>
  </si>
  <si>
    <t>54.390346,  32.364535</t>
  </si>
  <si>
    <t>Смоленская область, Починковскиий район, д. Пивовка, на повороте слева на д. Молуки</t>
  </si>
  <si>
    <t>54.385609, 32.363613</t>
  </si>
  <si>
    <t>открытая площадка с твердым покрытием  и ограждением</t>
  </si>
  <si>
    <t>Смоленская область, Починковскиий район, . Прихморье, не доезжая до ж/д полотна 100 метров налево, слева на обочине проселочной дороги</t>
  </si>
  <si>
    <t>54.388157, 32.452364</t>
  </si>
  <si>
    <t>Смоленская область, Починковскиий район, д. Прихморье</t>
  </si>
  <si>
    <t>Смоленская область, Починковскиий район, д. Проверженка,
 около здания Метеостанции</t>
  </si>
  <si>
    <t>54.396159, 32.424773</t>
  </si>
  <si>
    <t>216486, Смоленская область, Починковский район, д. Проверженка</t>
  </si>
  <si>
    <t>Смоленская область, Починковскиий район, д. Болваничи, около дома № 7</t>
  </si>
  <si>
    <t>54.390396, 32.220326</t>
  </si>
  <si>
    <t>216486, Смоленская область, Починковский район, д. Болваничи</t>
  </si>
  <si>
    <t>Смоленская область, Починковскиий район, д. Княжое, дом № 123 (напротив Почты)</t>
  </si>
  <si>
    <t>54.380325, 32.207107</t>
  </si>
  <si>
    <t>216486, Смоленская область, Починковский район, д. Княжое</t>
  </si>
  <si>
    <t>Смоленская область, Починковскиий район, д. Княжое, перекресток напротив дома № 24</t>
  </si>
  <si>
    <t>54.382686, 32.210272</t>
  </si>
  <si>
    <t>Смоленская область, Починковскиий район, д. Княжое, перекресток около дома № 6</t>
  </si>
  <si>
    <t>54.388271, 32.214041</t>
  </si>
  <si>
    <t>Смоленская область, Починковскиий район, д. Княжое, перекресток около дома № 56</t>
  </si>
  <si>
    <t>54.378385, 32.216587</t>
  </si>
  <si>
    <t>Смоленская область, Починковскиий район, д. Княжое, д. Княжое 1-е, напротив дома № 84 (напротив ГРПШ)</t>
  </si>
  <si>
    <t>54.375025, 32.215710</t>
  </si>
  <si>
    <t>Смоленская область, Починковскиий район, д. Княжое, около дома № 131</t>
  </si>
  <si>
    <t>54.374842, 32.211479</t>
  </si>
  <si>
    <t>Смоленская область, Починковскиий район, д. Тростянка, перекресток около дома № 47</t>
  </si>
  <si>
    <t>54.296008, 32.238338</t>
  </si>
  <si>
    <t>216486, Смоленская область, Починковский район, д. Тростянка</t>
  </si>
  <si>
    <t>Смоленская область, Починковскиий район, д. Тростянка, перекресток между домами № 61А и № 62</t>
  </si>
  <si>
    <t>54.299330, 32.232904</t>
  </si>
  <si>
    <t>Смоленская область, Починковскиий район, д. Тростянка, около дома № 1 (здание старой школы)</t>
  </si>
  <si>
    <t>54.303161, 32.229964</t>
  </si>
  <si>
    <t>Смоленская область, Починковскиий район, д. Тростянка, напротив дома № 73</t>
  </si>
  <si>
    <t>54.305125, 32.226896</t>
  </si>
  <si>
    <t>Смоленская область, Починковскиий район, д. Тростянка, около дома № 20</t>
  </si>
  <si>
    <t>54.301815, 32.235210</t>
  </si>
  <si>
    <t>Смоленская область, Починковскиий район, д. Прилепово, между домами № 68 и № 69 (напротив ФАП)</t>
  </si>
  <si>
    <t>54.309844, 32.209213</t>
  </si>
  <si>
    <t>216486, Смоленская область, Починковский район, д. Прилепово</t>
  </si>
  <si>
    <t>Смоленская область, Починковскиий район, д. Прилепово, дом № 3 (около столовой)</t>
  </si>
  <si>
    <t>54.314134, 32.208752</t>
  </si>
  <si>
    <t>Смоленская область, Починковскиий район, д. Прилепово, дом № 35 
 (напротив водонапорной башни )</t>
  </si>
  <si>
    <t>54.318062, 32.216584</t>
  </si>
  <si>
    <t>Смоленская область, Починковскиий район, д. Прилепово, дом № 32 (слесарная мастерская)</t>
  </si>
  <si>
    <t>54.316569, 32.216867</t>
  </si>
  <si>
    <t>Смоленская область, Починковскиий район, д. Прилепово, перекресток между домами № 85 и № 86</t>
  </si>
  <si>
    <t>54.318423, 32.228810</t>
  </si>
  <si>
    <t>Смоленская область, Починковскиий район, д. Прилепово, дом № 84 (перекресток)</t>
  </si>
  <si>
    <t>54.316116, 32.226865</t>
  </si>
  <si>
    <t>Смоленская область, Починковскиий район, д. Прилепово, дом № 108 (перекресток )</t>
  </si>
  <si>
    <t>54.315373, 32.231143</t>
  </si>
  <si>
    <t>Смоленская область, Починковский район, д. Проверженка, на вороте к дому№ 18</t>
  </si>
  <si>
    <t>54.391968, 32.421674</t>
  </si>
  <si>
    <t>Смоленская область, Починковскиий район, д. Горяны, д.108 (магазин)</t>
  </si>
  <si>
    <t>54.416469, 32,144679</t>
  </si>
  <si>
    <t>Смоленская область, Починковскиий район, д. Горяны, возле д.49(перекресток дорог)</t>
  </si>
  <si>
    <t>54.413187, 32,154296</t>
  </si>
  <si>
    <t>Смоленская область, Починковскиий район, д.Прилепово (кладбище)</t>
  </si>
  <si>
    <t>54.31823389, 32,23760560</t>
  </si>
  <si>
    <t>открытая площадка с твердым покрытием  с ограждением</t>
  </si>
  <si>
    <t>территория кладбица</t>
  </si>
  <si>
    <t>Смоленская область, Починковскиий район, д.Прилепово -Федорово (кладбище)</t>
  </si>
  <si>
    <t>54.30706977, 32,20855727</t>
  </si>
  <si>
    <t>Смоленская область, Починковскиий район, д.Проверженка (кладбище)</t>
  </si>
  <si>
    <t>54.388278, 32,421947</t>
  </si>
  <si>
    <t>Смоленская область, Починковскиий район,  д.Плоское (кладбище)</t>
  </si>
  <si>
    <t>54.429386,  32.340688</t>
  </si>
  <si>
    <t>Смоленская область Починковский район д. Дмитриевка д. 36</t>
  </si>
  <si>
    <t>406919.33,1249137.27</t>
  </si>
  <si>
    <t>Администрация Шаталовского сельского поселения Починковского района Смоленской области</t>
  </si>
  <si>
    <t>216491 Смоленская область Починковский район д. Шаталово д. 236</t>
  </si>
  <si>
    <t>216491 Смоленская область Починковский район д. Дмитриевка</t>
  </si>
  <si>
    <t xml:space="preserve">Смоленская область Починковский район д. Дмитриевка д. 3 </t>
  </si>
  <si>
    <t>407648.77,1248589.49</t>
  </si>
  <si>
    <t>407648.77,1248589,49</t>
  </si>
  <si>
    <t>Смоленская область Починковский район д. Алексино (центр)</t>
  </si>
  <si>
    <t>54.3201 , 32.48.14</t>
  </si>
  <si>
    <t>216491 Смоленская область Починковский район д. Алексино</t>
  </si>
  <si>
    <t>Смоленская область Починковский район д. Мачулы д. 95</t>
  </si>
  <si>
    <t>410852.44,125462,46</t>
  </si>
  <si>
    <t>муниципальная / 67:14:00000000:844</t>
  </si>
  <si>
    <t xml:space="preserve">жилые дома № 95 </t>
  </si>
  <si>
    <t>216493 Смоленская область Починковский район д. Мачулы № 95</t>
  </si>
  <si>
    <t>410780.44,125468.24</t>
  </si>
  <si>
    <t>Смоленская область Починковский район д. Мачулы 108</t>
  </si>
  <si>
    <t>жилые дома№ 98-116</t>
  </si>
  <si>
    <t>216493 Смоленская область Починковский район д. Мачулы Д. 108</t>
  </si>
  <si>
    <t>410852.44,1254462.46</t>
  </si>
  <si>
    <t>Смоленская область Починковский район д. Мачулы 126</t>
  </si>
  <si>
    <t>410845.88,1254079.11</t>
  </si>
  <si>
    <t>жилые дома№ 126-136</t>
  </si>
  <si>
    <t xml:space="preserve">216493 Смоленская область Починковский район д. Мачулы </t>
  </si>
  <si>
    <t>Смоленская область Починковский район д. Мачулы 98</t>
  </si>
  <si>
    <t>410680.25, 1254140.03</t>
  </si>
  <si>
    <t>муниципальная /  67:14:00000000:844</t>
  </si>
  <si>
    <t>жилые дома № 98-103</t>
  </si>
  <si>
    <t>410680.25,1254140.03</t>
  </si>
  <si>
    <t>Смоленская область Починковский район д. Мачулы 96</t>
  </si>
  <si>
    <t>410524.43,125484.65</t>
  </si>
  <si>
    <t>жилые дома № 97,121</t>
  </si>
  <si>
    <t>410524.43,1254841.65</t>
  </si>
  <si>
    <t>Смоленская область Починковский район д. Мачулы 89</t>
  </si>
  <si>
    <t>410497.37,1254643.83</t>
  </si>
  <si>
    <t>жилые дома № 89,59</t>
  </si>
  <si>
    <t>Смоленская область Починковский район д. Мачулы 37</t>
  </si>
  <si>
    <t>4104551.50,12546770.83</t>
  </si>
  <si>
    <t>жилые дома № 37-52</t>
  </si>
  <si>
    <t>Смоленская область Починковский район д. Мачулы 19</t>
  </si>
  <si>
    <t>410418.03,1254841.42</t>
  </si>
  <si>
    <t>жилые дома № 1,2,60-77</t>
  </si>
  <si>
    <t>Смоленская область Починковский район д. Мачулы 13</t>
  </si>
  <si>
    <t>410371.13,1255076.54</t>
  </si>
  <si>
    <t>муниципальная/ /  67:14:00000000:844</t>
  </si>
  <si>
    <t>жилые дома № 3-37</t>
  </si>
  <si>
    <t>Смоленская область Починковский район д. Мачулы 87</t>
  </si>
  <si>
    <t>410780.44, 1254683.24</t>
  </si>
  <si>
    <t>жилой дом № 87</t>
  </si>
  <si>
    <t>410780.44,1254683.24</t>
  </si>
  <si>
    <t>Смоленская область Починковский район д. Шаталово д. 209</t>
  </si>
  <si>
    <t>410923.38,1247419.32</t>
  </si>
  <si>
    <t>муниципальная / 67:14:00000000:862</t>
  </si>
  <si>
    <t>жилые дома № 205-243</t>
  </si>
  <si>
    <t>216491 Смоленская область Починковский район д. Шаталово</t>
  </si>
  <si>
    <t>Смоленская область Починковский район  д. Шаталово д. 180</t>
  </si>
  <si>
    <t>410284.60,1247422.45</t>
  </si>
  <si>
    <t>жилые дома № 165-200А</t>
  </si>
  <si>
    <t xml:space="preserve">Смоленская область Починковский район д. Шаталово д 73. </t>
  </si>
  <si>
    <t xml:space="preserve">жилые дома № 59-91 </t>
  </si>
  <si>
    <t xml:space="preserve">Смоленская область Починковский район д. Шаталово д  236. </t>
  </si>
  <si>
    <t>410435.12,1247615.79</t>
  </si>
  <si>
    <t>жилые дома № 150-92</t>
  </si>
  <si>
    <t xml:space="preserve">Смоленская область Починковский район д. Шаталово д  27. </t>
  </si>
  <si>
    <t>410446.13,1247894.49</t>
  </si>
  <si>
    <t>жилые дома № 20- 45</t>
  </si>
  <si>
    <t>Смоленская область Починковский район д. Шаталово д  12</t>
  </si>
  <si>
    <t>409953.38,1248101.01</t>
  </si>
  <si>
    <t>жилые дома № 18-2А</t>
  </si>
  <si>
    <t>Смоленская область Починковский район д. Шаталово д  144</t>
  </si>
  <si>
    <t>409953.65,1248102.98</t>
  </si>
  <si>
    <t>жилые дома № 157-141</t>
  </si>
  <si>
    <t>Смоленская область Починковский район д. Шаталово д  131</t>
  </si>
  <si>
    <t>409948.74,1248103.64</t>
  </si>
  <si>
    <t>жилые дома № 121-140</t>
  </si>
  <si>
    <t>Смоленская область Починковский район д. Шаталово д. 236</t>
  </si>
  <si>
    <t>МБДОУ центр развития  ребенка детский сад № 11 д. Шаталово / 67:14:00000000:862</t>
  </si>
  <si>
    <t>МБДОУ цент развития  ребенка детский сад № 11 д. Шаталово</t>
  </si>
  <si>
    <t>216491 Смоленская область Починковский район д. Шаталово д. 239</t>
  </si>
  <si>
    <t>Смоленская область Починковский район д. Шаталово д. 10</t>
  </si>
  <si>
    <t>Шаталовский детский дом</t>
  </si>
  <si>
    <t>216491 Смоленская область Починковский район д. Шаталово д. 10</t>
  </si>
  <si>
    <t>Шаталовский детский дом, жилой дом № 1</t>
  </si>
  <si>
    <t>Смоленская область Починковский район п. Шаталово-1</t>
  </si>
  <si>
    <t>54.332312.32458326</t>
  </si>
  <si>
    <t>МБОУ Шаталовская СШ</t>
  </si>
  <si>
    <t>МБОУ Шататаловская СШ</t>
  </si>
  <si>
    <t xml:space="preserve">216491 Смоленская область Починковский район п. </t>
  </si>
  <si>
    <t>216491 Смоленская область Починковский район Шаталово</t>
  </si>
  <si>
    <t>54.332099 32.457462</t>
  </si>
  <si>
    <t xml:space="preserve">Смоленская область, Починковский район, п. Шаталово-1, напротив дома 389 </t>
  </si>
  <si>
    <t>54.3304, 32.4542</t>
  </si>
  <si>
    <t>МО РФ</t>
  </si>
  <si>
    <t>216491, Смоленская обл., Починковский р-н, п. Шаталово-1, д.253</t>
  </si>
  <si>
    <t>54.3309, 32.4550</t>
  </si>
  <si>
    <t>216491, Смоленская обл., Починковский р-н, п. Шаталово-1, д.389</t>
  </si>
  <si>
    <t>54.3308, 32.4540</t>
  </si>
  <si>
    <t>216491, Смоленская обл., Починковский р-н, п. Шаталово-1, д.390</t>
  </si>
  <si>
    <t>54.3309, 32.4556</t>
  </si>
  <si>
    <t>216491, Смоленская обл., Починковский р-н, п. Шаталово-1, д.391</t>
  </si>
  <si>
    <t>54.3307, 32.4533</t>
  </si>
  <si>
    <t>Смоленская область, Починковский район, п. Шаталово-1, напротив дома 393</t>
  </si>
  <si>
    <t>54.3325, 32.4540</t>
  </si>
  <si>
    <t>216491, Смоленская обл., Починковский р-н, п. Шаталово-1, д.392</t>
  </si>
  <si>
    <t>54.3319, 32.4535</t>
  </si>
  <si>
    <t>216491, Смоленская обл., Починковский р-н, п. Шаталово-1, д.393</t>
  </si>
  <si>
    <t>54.3320, 32.4543</t>
  </si>
  <si>
    <t>216491, Смоленская обл., Починковский р-н, п. Шаталово-1, д.394</t>
  </si>
  <si>
    <t>54.3323, 32.4549</t>
  </si>
  <si>
    <t>216491, Смоленская обл., Починковский р-н, п. Шаталово-1, д.396</t>
  </si>
  <si>
    <t>54.3324, 32.4562</t>
  </si>
  <si>
    <t>Смоленская область, Починковский район, п. Шаталово-1, напротив дома 401</t>
  </si>
  <si>
    <t>54.3302, 32.4614</t>
  </si>
  <si>
    <t>216491, Смоленская обл., Починковский р-н, п. Шаталово-1, д.401</t>
  </si>
  <si>
    <t>54.3298, 32.4623</t>
  </si>
  <si>
    <t>216491, Смоленская обл., Починковский р-н, п. Шаталово-1, д.402</t>
  </si>
  <si>
    <t>54.3297, 32.4630</t>
  </si>
  <si>
    <t>216491, Смоленская обл., Починковский р-н, п. Шаталово-1, д.403</t>
  </si>
  <si>
    <t>54.3295, 32.4636</t>
  </si>
  <si>
    <t>216491, Смоленская обл., Починковский р-н, п. Шаталово-1, д.404</t>
  </si>
  <si>
    <t>54.3294, 32.4642</t>
  </si>
  <si>
    <t>Смоленская область, Починковский район, п. Шаталово-1, напротив дома 408</t>
  </si>
  <si>
    <t>54.3281, 32.4672</t>
  </si>
  <si>
    <t>216491, Смоленская обл., Починковский р-н, п. Шаталово-1, д.405</t>
  </si>
  <si>
    <t>54.3291, 32.4652</t>
  </si>
  <si>
    <t>216491, Смоленская обл., Починковский р-н, п. Шаталово-1, д.406</t>
  </si>
  <si>
    <t>54.3289, 32.4659</t>
  </si>
  <si>
    <t>216491, Смоленская обл., Починковский р-н, п. Шаталово-1, д.407</t>
  </si>
  <si>
    <t>54.3288, 32.4664</t>
  </si>
  <si>
    <t>216491, Смоленская обл., Починковский р-н, п. Шаталово-1, д.408</t>
  </si>
  <si>
    <t>54.3287, 32.4670</t>
  </si>
  <si>
    <t>216491, Смоленская обл., Починковский р-н, п. Шаталово-1, д.409</t>
  </si>
  <si>
    <t>54.3284, 32.4679</t>
  </si>
  <si>
    <t>216491, Смоленская обл., Починковский р-н, п. Шаталово-1, д.410</t>
  </si>
  <si>
    <t>54.3282, 32.4685</t>
  </si>
  <si>
    <t>Смоленская область, Починковский район, п. Шаталово-1, напротив дома 301</t>
  </si>
  <si>
    <t>54.3289, 32.4711</t>
  </si>
  <si>
    <t>216491, Смоленская обл., Починковский р-н, п. Шаталово-1, д.301, д. 302, д. 303, д. 304, д.306, д. 309</t>
  </si>
  <si>
    <t>54.3291, 32.4717</t>
  </si>
  <si>
    <t>Смоленская область, Починковский район, п. Шаталово-1, напротив дома 411</t>
  </si>
  <si>
    <t>54.3328, 32.4604</t>
  </si>
  <si>
    <t>216491, Смоленская обл., Починковский р-н, п. Шаталово-1, д.411</t>
  </si>
  <si>
    <t>54.3326, 32.4620</t>
  </si>
  <si>
    <t>Смоленская область, Починковский район, д. Галеевка, д. № 3</t>
  </si>
  <si>
    <t>54 °16'0.16 "С 
32°33'3.66"В</t>
  </si>
  <si>
    <t>Смоленская область, Починковский район, д. Галеевка, д. №1, д.2, д. 3, д. 4, д. 5, д. 6, д. 7, д. 8, д. 9, д. 10, д. 11, д. 12</t>
  </si>
  <si>
    <t>32.3306     54.1602</t>
  </si>
  <si>
    <t>Смоленская область, Починковский район, д. Галеевка, д. №42</t>
  </si>
  <si>
    <t xml:space="preserve">54 °16'0.78 "С 
32°32'44.38"В
</t>
  </si>
  <si>
    <t>Смоленская область, Починковский район, д. Галеевка, д. №41, д. 42, д. 50, д. 51, д. 52, д. 43, 44, д. 45, д. 46, д. 47, д. 48, д. 49, д. 53, д. 54, д. 55, д. 56, д. 57, д. 58</t>
  </si>
  <si>
    <t>32.3245     54.1559</t>
  </si>
  <si>
    <t>Смоленская область, Починковский район, д. Галеевка, д. № 59</t>
  </si>
  <si>
    <t>54 °16'7.49 "С 
32°33'4.05"В</t>
  </si>
  <si>
    <t>открытая площадка с твердым покрытием и гораждением</t>
  </si>
  <si>
    <t>Смоленская область, Починковский район, д. Галеевка,  № д. 59, д. 60, д. 61, д. 62, д. 63, д. 64</t>
  </si>
  <si>
    <t>32.3303     54.1608</t>
  </si>
  <si>
    <t>Смоленская область, Починковский район, д. Галеевка, д. № 20</t>
  </si>
  <si>
    <t xml:space="preserve">54 °16'3.06 "С 
32°32'39.84"В
</t>
  </si>
  <si>
    <t>Смоленская область, Починковский район, д. Галеевка, д. № 20, д. 21, д. 22, д. 23, д. 24а</t>
  </si>
  <si>
    <t>32.3226     54.1546</t>
  </si>
  <si>
    <t>Смоленская область, Починковский район, д. Галеевка, д. № 32</t>
  </si>
  <si>
    <t xml:space="preserve">54 °15'23.66 "С 
32°32'32.59"В
</t>
  </si>
  <si>
    <t>Смоленская область, Починковский район, д. Галеевка, кладбище</t>
  </si>
  <si>
    <t>32.3233     54.1540</t>
  </si>
  <si>
    <t>Смоленская область, Починковский район, д. Галеевка, д. № 27. д.28, д. 29, д. 30. д. 31, д. 32, д. 33, д. 34, д. 34а</t>
  </si>
  <si>
    <t>32.3231     54.1538</t>
  </si>
  <si>
    <t>Смоленская область, Починковский район, д. Галеевка, д. № 15</t>
  </si>
  <si>
    <t xml:space="preserve">54 °15'50.92 "С 
32°32'44.47 "В
</t>
  </si>
  <si>
    <t>Смоленская область, Починковский район, д. Галеевка, д. № 15, д. 16, д. 18, д. 19</t>
  </si>
  <si>
    <t>32.3241     54.1552</t>
  </si>
  <si>
    <t>Смоленская область, Починковский район, д. Васьково, д. № 5</t>
  </si>
  <si>
    <t>54 °16'15.66 "С 
32°37'7.00"В</t>
  </si>
  <si>
    <t>БМУК Васьковская СШ</t>
  </si>
  <si>
    <t>МО "Починковский район"  Смоленская область</t>
  </si>
  <si>
    <t>32.3770     54.1615</t>
  </si>
  <si>
    <t>Смоленская область, Починковский район, д. Васьково, д. № 6</t>
  </si>
  <si>
    <t xml:space="preserve">54 °16'17.05 "С 
32°33'13.91"В
</t>
  </si>
  <si>
    <t>32.3312    54.1615</t>
  </si>
  <si>
    <t>Смоленская область, Починковский район, д. Васьково, д. № 7</t>
  </si>
  <si>
    <t>32.3315     54.1616</t>
  </si>
  <si>
    <t>Смоленская область, Починковский район, д. Васьково, д. № 8</t>
  </si>
  <si>
    <t>32.3318     54.1616</t>
  </si>
  <si>
    <t>почта, ДК</t>
  </si>
  <si>
    <t>Смоленская область, Починковский район, д. Васьково, д. № 7а</t>
  </si>
  <si>
    <t>32.3316     54.1617</t>
  </si>
  <si>
    <t>Смоленская область, Починковский район, д. Васьково, д. № 9</t>
  </si>
  <si>
    <t>32.3320     54.1617</t>
  </si>
  <si>
    <t>Смоленская область, Починковский район, д. Васьково, д. №20</t>
  </si>
  <si>
    <t xml:space="preserve">54 °16'17.21 "С 
32°33'23.60"В
</t>
  </si>
  <si>
    <t>Смоленская область, Починковский район, д. Васьково, д. № 10, д. 11, д. 12, д. 17, д. 18, д. 19, д. 20, д. 21, д. 22, д. 23, д. 24, д. 25, д. 26, д. 27, д. 28, д. 29, д. 30, д. 31, д. 32, д. 33</t>
  </si>
  <si>
    <t>32.3320     54.1615</t>
  </si>
  <si>
    <t>Смоленская область, Починковский район, д. Васьково, д. № 34, д. 36, д. 37, д. 38, д. 39, д. 40, д. 41, д. 42, д. 43, д. 44, д. 45, д. 46, д. 100, д. 102, д. 103, д. 104, д. 105, д. 106. д. 107</t>
  </si>
  <si>
    <t>32.3335     54.1616</t>
  </si>
  <si>
    <t>Смоленская область, Починковский район, д. Васьково, д. №69</t>
  </si>
  <si>
    <t xml:space="preserve">54 °16'13.86 "С 
32°33'36.75"В
</t>
  </si>
  <si>
    <t>Смоленская область, Починковский район, д. Васьково, д. № 49. д. 50, д. 51, д. 69, д. 70</t>
  </si>
  <si>
    <t>32.3339     54.1615</t>
  </si>
  <si>
    <t>Смоленская область, Починковский район, д. Васьково, д. №65</t>
  </si>
  <si>
    <t xml:space="preserve">54 °16'12.05 "С 
32°33'27.74"В
</t>
  </si>
  <si>
    <t>Смоленская область, Починковский район, д. Васьково, д. № 52, д. 53, д. 54, д. 55, д. 64, д. 65, д. 66, д. 67, д. 68</t>
  </si>
  <si>
    <t>32.3332     54.1613</t>
  </si>
  <si>
    <t>Смоленская область, Починковский район, д. Васьково, д. №13</t>
  </si>
  <si>
    <t>54 °16'12.60 "С 
32°33'20.08"В</t>
  </si>
  <si>
    <t>открытая площадка с твердым покрытием и огррождением</t>
  </si>
  <si>
    <t>Смоленская область, Починковский район, д. Васьково, д. № 1, д. 2, д. 3, д. 4, д. 5, д. 13, д. 14, д. 15, д. 16, д. 57, д. 58, д. 59, д. 61, д. 62, д. 63</t>
  </si>
  <si>
    <t>32.3317     54.1612</t>
  </si>
  <si>
    <t>ОАО "Васьково"</t>
  </si>
  <si>
    <t>Смоленская область, Починковский район, д. Васьково, д.7а</t>
  </si>
  <si>
    <t>Смоленская область, Починковский район, д. Васьково, д. № 56</t>
  </si>
  <si>
    <t>32.3323     54.1612</t>
  </si>
  <si>
    <t>Смоленская область, Починковский район, д. Васьково, д. №75</t>
  </si>
  <si>
    <t>54 °16'9.06 "С 
32°33'36.66"В</t>
  </si>
  <si>
    <t>Смоленская область, Починковский район, д. Васьково, д. № 74, д.75, д. 76, д. 77, д. 78, д. 79, д. 80</t>
  </si>
  <si>
    <t>32.3325     54.1607</t>
  </si>
  <si>
    <t>Смоленская область, Починковский район, д. Васьково, д. №85</t>
  </si>
  <si>
    <t xml:space="preserve">54 °16'12.69 "С 
32°33'56.26"В
</t>
  </si>
  <si>
    <t>Смоленская область, Починковский район, д. Васьково, д. № 86, д. 87, д. 88, д. 89, д. 90, д.91, д. 96. д.82, д. 83, д. 84, д. 85</t>
  </si>
  <si>
    <t>32.3354     54.1611</t>
  </si>
  <si>
    <t>Смоленская область, Починковский район, д. Васьково, д. № 87</t>
  </si>
  <si>
    <t>32.3356     54.1611</t>
  </si>
  <si>
    <t>Смоленская область, Починковский район, д. Васьково, д. №98</t>
  </si>
  <si>
    <t xml:space="preserve">54 °16'16.87 "С 
32°33'55.35"В
</t>
  </si>
  <si>
    <t>Смоленская область, Починковский район, д. Васьково, д. № 93, д. 94, д. 95, д. 97. д. 98</t>
  </si>
  <si>
    <t>32.3348     54.1614</t>
  </si>
  <si>
    <t>Смоленская область, Починковский район, д. Васьково, д. № 99</t>
  </si>
  <si>
    <t>32.3350     54.1619</t>
  </si>
  <si>
    <t>Смоленская область, Починковский район, д. Васьково, д. №120</t>
  </si>
  <si>
    <t>54 °16'13.60 "С 
32°34'16.24"В</t>
  </si>
  <si>
    <t>Смоленская область, Починковский район, д. Васьково, д. № 107, д. 108, д. 109, д. 120, д. 123, д. 126, д. 127, д. 129, д. 131, д. 132, д. 133, д. 134</t>
  </si>
  <si>
    <t>32.3412     54.1608</t>
  </si>
  <si>
    <t>Смоленская область, Починковский район, д. Васьково, кладбище</t>
  </si>
  <si>
    <t>54 °16'15.70 "С 
32°34'30.05"  В</t>
  </si>
  <si>
    <t>кладбище д. Васьково</t>
  </si>
  <si>
    <t>32.3430     54.1615</t>
  </si>
  <si>
    <t>Смоленская область, Починковский район, д.Слобода-Полуево д. 17 - 18</t>
  </si>
  <si>
    <t>54 °13'58.82 "С 
32°36'39.78"  В</t>
  </si>
  <si>
    <t>Смоленская область, Починковский район, д.Слобода -Полуево, д. 1, д. 2, д. 3, д. 4, д. 5</t>
  </si>
  <si>
    <t>32.3630     54.1401</t>
  </si>
  <si>
    <t>Смоленская область, Починковский район, д.Слобода-Полуево д. 4</t>
  </si>
  <si>
    <t>54 °13'56.53 "С 
32°36'41.08"  В</t>
  </si>
  <si>
    <t>Смоленская область, Починковский район, д.Слобода -Полуево, д. 8, д. 9, д. 10, д. 11, д. 12, д. 13, д. 14, д. 15, д. 20, д. 21</t>
  </si>
  <si>
    <t>32.3642     54.1355</t>
  </si>
  <si>
    <t>Смоленская область, Починковский район, д. Сторино, около фермы</t>
  </si>
  <si>
    <t>54 °16'17.74 "С 
32°37'57.78"  В</t>
  </si>
  <si>
    <t>Смоленская область, Починковский район, д.Сторино, д.1, д. 2,д. 3, д. 6,д. 7</t>
  </si>
  <si>
    <t>32.3800     54.1614</t>
  </si>
  <si>
    <t>Смоленская область, Починковский район, д. Азаровка, д. 2а-3</t>
  </si>
  <si>
    <t>54 °17'45.18 "С 
32°28'46.66"  В</t>
  </si>
  <si>
    <t>открытая площадка с твердым покрытием ограждением</t>
  </si>
  <si>
    <t>Смоленская область, Починковский район, д. Азаровка, д 2а, д. 3, д. 4, д. 5, д. 6, д. 7, д. 22, д. 26, д. 27</t>
  </si>
  <si>
    <t>32.2848     54.1743</t>
  </si>
  <si>
    <t>Смоленская область, Починковский район, д. Азаровка, д. 13</t>
  </si>
  <si>
    <t>54 °17'56.45 "С 
32°28'42.69"  В</t>
  </si>
  <si>
    <t xml:space="preserve">открытая площадка с твердым покрытием и огрождением </t>
  </si>
  <si>
    <t>Смоленская область, Починковский район, д. Азаровка,д. 12, д. 13, д. 14, д. 15, д. 16, д. 17, д. 19, д. 21</t>
  </si>
  <si>
    <t>32.2846     54.1756</t>
  </si>
  <si>
    <t>Смоленская область, Починковский район, д. Ворошилово, д. 6</t>
  </si>
  <si>
    <t>54 °14'29.5 "С 
32°42'03.3"  В</t>
  </si>
  <si>
    <t>Смоленская область, Починковский район, д. Ворошилово, д. 5, д. 6, д. 7</t>
  </si>
  <si>
    <t>32.4157     54.1402</t>
  </si>
  <si>
    <t>Смоленская область, Починковский район, д. Ворошилово, д. 69</t>
  </si>
  <si>
    <t>54 °14'86.3 "С 
32°41'53.45"  В</t>
  </si>
  <si>
    <t>открытая площадкас твердым покрытием и ограждением</t>
  </si>
  <si>
    <t>Смоленская область, Починковский район, д. Ворошилово, д. 70, д. 69, д. 72. д. 71</t>
  </si>
  <si>
    <t>32.4150     54.1408</t>
  </si>
  <si>
    <t>Смоленская область, Починковский район, д. Ворошилово, д. 31</t>
  </si>
  <si>
    <t>54 °14'16.80 "С 
32°41'58.74"  В</t>
  </si>
  <si>
    <t xml:space="preserve"> Администрация Шаталовского сельского поселения Починковского района Смоленской области                             </t>
  </si>
  <si>
    <t xml:space="preserve">216491 Смоленская область Починковский район д. Шаталово д. 236                         </t>
  </si>
  <si>
    <t>контора</t>
  </si>
  <si>
    <t>Смоленская область, Починковский район, д. Ворошилово, д. 32, д. 31, д. 33, д. 30, д. 8</t>
  </si>
  <si>
    <t>32.4158     54.1416</t>
  </si>
  <si>
    <t>Смоленская область, Починковский район, д. Ворошилово, д. 41</t>
  </si>
  <si>
    <t>54 °14'34.99 "С 
32°41'55.02"  В</t>
  </si>
  <si>
    <t>Смоленская область, Починковский район, д. Ворошилово, д. 54, д. 43, д. 44, д. 45, д. 53</t>
  </si>
  <si>
    <t>32.4153    54.1434</t>
  </si>
  <si>
    <t>Смоленская область, Починковский район, д. Ворошилово, д. 47</t>
  </si>
  <si>
    <t>54 °14'34.84 "С 
32°41'44.09"  В</t>
  </si>
  <si>
    <t>Смоленская область, Починковский район, д. Ворошилово, д. 46, д. 47,д. 48,д. 49, д. 50, д. 51</t>
  </si>
  <si>
    <t>32.4148     54.1435</t>
  </si>
  <si>
    <t>Смоленская область Починковский район д. Даньково   дом №  64</t>
  </si>
  <si>
    <t>54.3638, 32.4255</t>
  </si>
  <si>
    <t>жилые дома № 12,15,16,17,18,19,21,64,65,66,67</t>
  </si>
  <si>
    <t>216460, Смоленская область, Починковский район, д. Даньково</t>
  </si>
  <si>
    <t>54.3638,32.4255</t>
  </si>
  <si>
    <t>Смоленская область Починковский район д. Даньково   дом №  61</t>
  </si>
  <si>
    <t>54.3647, 32.4272</t>
  </si>
  <si>
    <t>открытая площадка с  твердым покрытием  и ограждением</t>
  </si>
  <si>
    <t>жилые дома № 27,28,29,30,56,57,58,59,60,61,62,63</t>
  </si>
  <si>
    <t>54.3647,32.4272</t>
  </si>
  <si>
    <t>Смоленская область Починковский район д. Даньково   дом №  32</t>
  </si>
  <si>
    <t>54.3638, 32.4297</t>
  </si>
  <si>
    <t>жилые дома № 13,14,20,22,23,24,25,26,31,32,33,33А,35,36,37,38,39,40,41,42,43,44,45,46,47,48,49,50,51,52,53,54,55</t>
  </si>
  <si>
    <t>54.3638,32.4297</t>
  </si>
  <si>
    <t>Смоленская область Починковский район д. Даньково   дом № 2</t>
  </si>
  <si>
    <t>54.3613, 32.4258</t>
  </si>
  <si>
    <t>открытая площадка  с ограждением и твердым покрытием</t>
  </si>
  <si>
    <t>жилые дома № 1,2,3,69,71,74,75,76,77,78,79,81,84,86,88,89,90,91,94Б</t>
  </si>
  <si>
    <t>216460, Смоленская область, Починковский район, д. Даньково,</t>
  </si>
  <si>
    <t>54.3613,32.4258</t>
  </si>
  <si>
    <t>Смоленская область Починковский район д. Даньково 40 метров от  дома № 8</t>
  </si>
  <si>
    <t>54.3613,32.4291</t>
  </si>
  <si>
    <t>открытая площадка , с твердым покрытием и ограждением</t>
  </si>
  <si>
    <t>жилые дома №  4,5,6,7,8,9, 10,11,97,98,100,101</t>
  </si>
  <si>
    <t xml:space="preserve">216460, Смоленская область, Починковский район, д. Даньково, </t>
  </si>
  <si>
    <t>Смоленская область Починковский район д. Хицовка 50 метров от  дома № 17</t>
  </si>
  <si>
    <t>54.3686,32.4175</t>
  </si>
  <si>
    <t xml:space="preserve">  муниципальная</t>
  </si>
  <si>
    <t>жилые дома № 2,3,5,6,7,8,9,10,11,12,13,14,16,17,18,19,20,22,23,24,25,26,27,28,29</t>
  </si>
  <si>
    <t xml:space="preserve">216460, Смоленская область, Починковский район, д. Хицовка </t>
  </si>
  <si>
    <t>Смоленская область Починковский район д. Хицовка 50 метров от  дома № 61</t>
  </si>
  <si>
    <t>54.372622,32.403300</t>
  </si>
  <si>
    <t>открытая площадка  с твердым покрытием и  ограждением</t>
  </si>
  <si>
    <t>жилые дома № 57, 59, 60, 69А, 73, 74, 75, 77, 78</t>
  </si>
  <si>
    <t>216460 Смоленская область,  Починковский район, д. Хицовка</t>
  </si>
  <si>
    <t xml:space="preserve">Смоленская область Починковский район д. Липки д. 76 </t>
  </si>
  <si>
    <t>54.3482, 32.3071</t>
  </si>
  <si>
    <t>Жилые дома № 14-59</t>
  </si>
  <si>
    <t>216461 Смоленская область,  Починковский район, д. Липки</t>
  </si>
  <si>
    <t xml:space="preserve">Смоленская область Починковский район д. Липки д. 49 </t>
  </si>
  <si>
    <t>54.3436 , 32.3071</t>
  </si>
  <si>
    <t>открытая  площадка с твердым покрытием и ограждением</t>
  </si>
  <si>
    <t>Жилые дома №1-13</t>
  </si>
  <si>
    <t xml:space="preserve">Смоленская область Починковский район д. Липки д. 1 </t>
  </si>
  <si>
    <t>54.3454, 32.3002</t>
  </si>
  <si>
    <t>Жилые дома №60-80</t>
  </si>
  <si>
    <t>54.3454 , 32.3002</t>
  </si>
  <si>
    <t>Смоленская область Починковский район д. Липки  кладбище</t>
  </si>
  <si>
    <t xml:space="preserve">54.350681, 32.311143  </t>
  </si>
  <si>
    <t>кладбище д. Липки</t>
  </si>
  <si>
    <t>Смоленская область Починковский район д. Даньково 105</t>
  </si>
  <si>
    <t>54.3618,32.4296</t>
  </si>
  <si>
    <t>Жилые дома №6105-114</t>
  </si>
  <si>
    <t>54.3613 , 32.4286</t>
  </si>
  <si>
    <t>Смоленская область Починковский район д. Даньково д.76</t>
  </si>
  <si>
    <t>54.3668,32.4299</t>
  </si>
  <si>
    <t>Жилые дома №70-81</t>
  </si>
  <si>
    <t>54.3678 , 32.4179</t>
  </si>
  <si>
    <t>Смоленская область Починковский район д. Хицовка севернее дома №  74</t>
  </si>
  <si>
    <t>открытая  площадка с   ограждением и твердым  покрытием</t>
  </si>
  <si>
    <t>жилые дома № 50-63</t>
  </si>
  <si>
    <t>Смоленская область Починковский район д. Мачулы д. 50а</t>
  </si>
  <si>
    <t>открытая  площадка  площадка с  твердым покрытием и ограждение</t>
  </si>
  <si>
    <t>жилые дома № 37-56</t>
  </si>
  <si>
    <t>Смоленская область Починковский район д. Козятники д. 25</t>
  </si>
  <si>
    <t>4104551240,12546770.72</t>
  </si>
  <si>
    <t>открытая   площадка с  твердым покрытием и ограждение</t>
  </si>
  <si>
    <t>жилые дома № 18-40</t>
  </si>
  <si>
    <t xml:space="preserve">216493 Смоленская область Починковский район д. Козятники </t>
  </si>
  <si>
    <t>4104551.24,12546770.72</t>
  </si>
  <si>
    <t>Смоленская область Починковский район д. Даньково 117</t>
  </si>
  <si>
    <t>54.3606,32.4283</t>
  </si>
  <si>
    <t>Жилые дома № 117-115</t>
  </si>
  <si>
    <t>54.357097,32.426219</t>
  </si>
  <si>
    <t>Смоленская область Починковский район д. Алексино</t>
  </si>
  <si>
    <t>54.33006,32.492930</t>
  </si>
  <si>
    <t>кладбище д. Алексино</t>
  </si>
  <si>
    <t>Смоленская область Починковский район д. Шаталово</t>
  </si>
  <si>
    <t>54.346382,32.441403</t>
  </si>
  <si>
    <t>кладбище д. Шаталово</t>
  </si>
  <si>
    <t>Смоленская область Починковский район д. Мачулы</t>
  </si>
  <si>
    <t>54.332208,32.552153</t>
  </si>
  <si>
    <t>кладбище д. Мачулы</t>
  </si>
  <si>
    <t>216491 Смоленская область Починковский район д.Мачулы</t>
  </si>
  <si>
    <t>Смоленская область Починковский район д. Новоселье д. 2</t>
  </si>
  <si>
    <t>54.323599,32.654806</t>
  </si>
  <si>
    <t>жилые дома № 1-9</t>
  </si>
  <si>
    <t>216493 Смоленская область Починковский район д.Новоселье</t>
  </si>
  <si>
    <t>Смоленская область Починковский район д. Льнозавод д.2</t>
  </si>
  <si>
    <t>54.347619,32.564856</t>
  </si>
  <si>
    <t>жилые дома № 2,3,4</t>
  </si>
  <si>
    <t xml:space="preserve">216493 Смоленская область Починковский район д. Льнозавод </t>
  </si>
  <si>
    <t>54.347619, 32.564856</t>
  </si>
  <si>
    <t>Смоленская область Починковский район д. Дмитриевка</t>
  </si>
  <si>
    <t>54.31352 32.44497</t>
  </si>
  <si>
    <t>открытая  площадка с  твердым покрытием и ограждением</t>
  </si>
  <si>
    <t xml:space="preserve">кладбище </t>
  </si>
  <si>
    <t>Смоленская область Починковский район д. Ворошилово</t>
  </si>
  <si>
    <t>541481.30 324153.45</t>
  </si>
  <si>
    <t>Смоленская область, Починковский район, д. Ворошилово</t>
  </si>
  <si>
    <t>Смоленская область Починковский район д. Галеевка</t>
  </si>
  <si>
    <t>541523.66  323232.59</t>
  </si>
  <si>
    <t>кладбище д. Галеевка</t>
  </si>
  <si>
    <t>Смоленская область, Починковский район, д. Галеевка</t>
  </si>
  <si>
    <t>Смоленская область Починковский район д. Михайловка</t>
  </si>
  <si>
    <t>54.27373 32ю48434</t>
  </si>
  <si>
    <t>открытая  площадка с  твердым покрытием и ограждение</t>
  </si>
  <si>
    <t>кладбище д. Михайловка</t>
  </si>
  <si>
    <t>Смоленская область, Починковский район, д. Михайловка</t>
  </si>
  <si>
    <t>Смоленская область Починковский район д. Хицовка</t>
  </si>
  <si>
    <t>кладбище д. Хицовка</t>
  </si>
  <si>
    <t>54.3686, 32.4175</t>
  </si>
  <si>
    <t>Смоленская область Починковский район д. Шаталово д. 51</t>
  </si>
  <si>
    <t>жилые дома № 48,48а,50, 50а. 51,54</t>
  </si>
  <si>
    <t xml:space="preserve">Смоленская область, Починковский район, д. Шаталово </t>
  </si>
  <si>
    <t>Смоленская область Починковский район д. Дмитриевка д. 66</t>
  </si>
  <si>
    <t>406919.33,1249137.29</t>
  </si>
  <si>
    <t>жилые дома№ 66,67,68,69,65,64,63</t>
  </si>
  <si>
    <t>Смоленская область, Починковский район, д. Дмитриевка</t>
  </si>
  <si>
    <t>Смоленская область Починковский район д. Льнозавод д.13</t>
  </si>
  <si>
    <t>54.347621, 32.564858</t>
  </si>
  <si>
    <t>жилые дома № 8,9,10,11,12,14,15,16,17</t>
  </si>
  <si>
    <t>Смоленская область, Починковский район, д. Льнозавод</t>
  </si>
  <si>
    <t>Смоленская область Починковский район д. Льнозавод д.27</t>
  </si>
  <si>
    <t>54.347623, 32.564859</t>
  </si>
  <si>
    <t>жилые дома № 24,25,26,27,28,29,20,22,18</t>
  </si>
  <si>
    <t>Смоленская область Починковский район д. Льнозавод напротив  д.38</t>
  </si>
  <si>
    <t>54.347628, 32.564864</t>
  </si>
  <si>
    <t>жилые дома № 30,31.32,33,34,35,36,37,38,39</t>
  </si>
  <si>
    <t>Смоленская область Починковский район д. Мачулы д. 136</t>
  </si>
  <si>
    <t>4104551.42,12546770.80</t>
  </si>
  <si>
    <t>МБОУ Мачулинская ОШ, жилые дома № 81,82,83,84</t>
  </si>
  <si>
    <t>Смоленская область, Починковский район, д. Мачулы</t>
  </si>
  <si>
    <t>Смоленская область Починковский район д. Липки севернее д. 22</t>
  </si>
  <si>
    <t xml:space="preserve">54.34976 СШ   32.31855 ВД        </t>
  </si>
  <si>
    <t>жилые дома № 2436,28,26,25</t>
  </si>
  <si>
    <t xml:space="preserve">Смоленская область Починковский район д. Липки  </t>
  </si>
  <si>
    <t>Смоленская область Починковский район  д. Даньково (мастерские)</t>
  </si>
  <si>
    <t>54.36603; 32.41687</t>
  </si>
  <si>
    <t>ООО Смоленское поле</t>
  </si>
  <si>
    <t>ООО "Смоленское поле"</t>
  </si>
  <si>
    <t>1086712000165</t>
  </si>
  <si>
    <t>216493 Смоленская область Починковский район д. Даньково</t>
  </si>
  <si>
    <t>Смоленская область Починковский район  д. Мачулы (мастерские)</t>
  </si>
  <si>
    <t>54.33503; 32.55536</t>
  </si>
  <si>
    <t>216493 Смоленская область Починковский район д. Мачулы</t>
  </si>
  <si>
    <t>Смоленская область Починковский район  д. Мачулы (повор на д. Новоселье)</t>
  </si>
  <si>
    <t>54.33511; 32.56358</t>
  </si>
  <si>
    <t>Смоленская область Починковский район  д. Киселевка</t>
  </si>
  <si>
    <t>54.34782449 32.34478110</t>
  </si>
  <si>
    <t>кладбище д. Киселевка</t>
  </si>
  <si>
    <t xml:space="preserve">Смоленская область Починковский район д. Киселевка </t>
  </si>
  <si>
    <t>Смоленская область Починковский район  д. Митюли</t>
  </si>
  <si>
    <t>54.30632893 32.38382260</t>
  </si>
  <si>
    <t>кладбище д. Митюли</t>
  </si>
  <si>
    <t xml:space="preserve">Смоленская область Починковский район д. Митюли </t>
  </si>
  <si>
    <t>Смоленская область Починковский район  д. Демешки</t>
  </si>
  <si>
    <t>54.34839452 32.50277960</t>
  </si>
  <si>
    <t>кладбище д. Демешки</t>
  </si>
  <si>
    <t>Смоленская область Починковский район д. Демешки</t>
  </si>
  <si>
    <t>Смоленская область Починковский район  п. Шаталово-1     д. 13а</t>
  </si>
  <si>
    <t>54.334284   32.45946</t>
  </si>
  <si>
    <t>закрытая площадка с твердым покрытиемс и ограждением</t>
  </si>
  <si>
    <t>216450 Смоленская область, Починковский район, г. Починок, 1-микр. д. 8 кв 30</t>
  </si>
  <si>
    <t>Магазин   МАГНИТ</t>
  </si>
  <si>
    <t>Смоленская область Починковский район  п. Шаталово-1 магизин МАГНИТ</t>
  </si>
  <si>
    <t>Смоленская область Починковский район д. Климщина 50 метров западнее дома № 38</t>
  </si>
  <si>
    <t xml:space="preserve">           54.3608         32.7009</t>
  </si>
  <si>
    <t>0,75, 0,50/0</t>
  </si>
  <si>
    <t xml:space="preserve">Ленинский территориальный комитет </t>
  </si>
  <si>
    <t>1256700000996</t>
  </si>
  <si>
    <t>Смоленская область Починковский район д. Лучеса ул. им. С.И.Бизунова д. 1</t>
  </si>
  <si>
    <t>216494, Смоленская область Починковский район д. Климщина д.38</t>
  </si>
  <si>
    <t>54°36ʹ08.46°С   32°70ʹ09.64ʺВ</t>
  </si>
  <si>
    <t>Смоленская область Починковский район д. Климщина 60 метров восточнее дома № 98</t>
  </si>
  <si>
    <t xml:space="preserve">   54.3608     32.7037</t>
  </si>
  <si>
    <t>216494, Смоленская область Починковский район д. Климщина д.98</t>
  </si>
  <si>
    <t>54°36ʹ08.66ʺС     32°70ʹ37.28̋ʺВ</t>
  </si>
  <si>
    <t>Смоленская область Починковский район д. Климщина 30 метров западнее дома № 93</t>
  </si>
  <si>
    <t xml:space="preserve">           54.3608           32.6999</t>
  </si>
  <si>
    <t>0,50/0</t>
  </si>
  <si>
    <t>216494, Смоленская область Починковский район д. Климщина д.93</t>
  </si>
  <si>
    <t>54°36ʹ08.76°С   32°69ʹ99.00ʺВ</t>
  </si>
  <si>
    <t>Смоленская область Починковский район д. Климщина 40 метров восточнее дома № 69</t>
  </si>
  <si>
    <t xml:space="preserve">           54.3608           32.7002</t>
  </si>
  <si>
    <t>216494, Смоленская область Починковский район д. Климщина д.69</t>
  </si>
  <si>
    <t>54°36ʹ08.56̋ʺС   32°70ʹ02.78ʺВ</t>
  </si>
  <si>
    <t>Смоленская область Починковский район д. Климщина 40 метров севернее дома № 18</t>
  </si>
  <si>
    <t xml:space="preserve">           54.3607           32.6977</t>
  </si>
  <si>
    <t>открытая площадка с твердым покрытием, с  ограждением</t>
  </si>
  <si>
    <t>216494, Смоленская область Починковский район д. Климщина д.18</t>
  </si>
  <si>
    <t>54°36ʹ07.96ʺС  32°69ʹ77.37ʺВ</t>
  </si>
  <si>
    <t>Смоленская область Починковский район д. Климщина 30 метров южнее дома № 21</t>
  </si>
  <si>
    <t xml:space="preserve">           54.3608           32.7004</t>
  </si>
  <si>
    <t>216494, Смоленская область Починковский район д. Климщина д.21</t>
  </si>
  <si>
    <t>54°36ʹ08.56ʺС  32°70ʹ04.49ʺВ</t>
  </si>
  <si>
    <t>Смоленская область Починковский район д. Марьино 40 метров восточнее дома № 10</t>
  </si>
  <si>
    <t xml:space="preserve">         54.3403          32.6838</t>
  </si>
  <si>
    <t>216494, Смоленская область Починковский район д. Марьино д. № 10</t>
  </si>
  <si>
    <t>54°36ʹ08.06ʺС  32°70ʹ50.33ʺВ</t>
  </si>
  <si>
    <t>Смоленская область Починковский район д. Марьино 20 метров восточнее дома № 36</t>
  </si>
  <si>
    <t xml:space="preserve">      54.3372      32.6875</t>
  </si>
  <si>
    <t>075/0</t>
  </si>
  <si>
    <t>216494, Смоленская область Починковский район д. Марьино д. № 36</t>
  </si>
  <si>
    <t xml:space="preserve"> 54°33ʹ72.22ʺ      32°68ʹ75.00ʺ</t>
  </si>
  <si>
    <t>Смоленская область Починковский район д. Марьино 40 метров восточнее дома № 67</t>
  </si>
  <si>
    <t xml:space="preserve">        54.3608         32.7050</t>
  </si>
  <si>
    <t>216494, Смоленская область Починковский район д. Марьино д. № 67</t>
  </si>
  <si>
    <t>54°36ʹ08.42ʺС   32°70ʹ50.59ʺВ</t>
  </si>
  <si>
    <t>Смоленская область Починковский район д. Красиловка 50 метров западнее дома № 1</t>
  </si>
  <si>
    <t xml:space="preserve">          54.3403            32.6862</t>
  </si>
  <si>
    <t>216494, Смоленская область Починковский район д. Красиловка д. №1</t>
  </si>
  <si>
    <t>54°34ʹ03.52ʺС   32°68ʹ62.97ʺВ</t>
  </si>
  <si>
    <t>Смоленская область Починковский район д. Красиловка 30 метров восточнее дома № 17</t>
  </si>
  <si>
    <t xml:space="preserve">          54.3534          32.6288</t>
  </si>
  <si>
    <t>216494, Смоленская область Починковский район д. Красиловка д. №17</t>
  </si>
  <si>
    <t>54°35ʹ34.35ʺС    32°62ʹ88.12ʺВ</t>
  </si>
  <si>
    <t>Смоленская область Починковский район д. Красиловка 50 метров западнее дома № 52</t>
  </si>
  <si>
    <t xml:space="preserve">          54.3549           32.6352</t>
  </si>
  <si>
    <t>216494, Смоленская область Починковский район д. Красиловка д. №52</t>
  </si>
  <si>
    <t>54°35ʹ49.75ʺС   32°63ʹ52.67ʺВ</t>
  </si>
  <si>
    <t>Смоленская область Починковский район д. Красиловка 30 метров восточнее дома № 62</t>
  </si>
  <si>
    <t xml:space="preserve">         54.3549        32.6352</t>
  </si>
  <si>
    <t>216494, Смоленская область Починковский район д. Красиловка д. №62</t>
  </si>
  <si>
    <t>54°35ʹ49.94ʺС    32°63ʹ52.67ʺВ</t>
  </si>
  <si>
    <t>Смоленская область Починковский район д. Лучеса ул. им. С.И.Бизунова за д. №4 (столовая)</t>
  </si>
  <si>
    <t xml:space="preserve">          54.2450          32.2919</t>
  </si>
  <si>
    <t>216456 Смоленская область Починковский район д. Лучеса ул. им. С.И.Бизунова за д. №4</t>
  </si>
  <si>
    <t>54°24ʹ50ʺС     32°29ʹ19ʺВ</t>
  </si>
  <si>
    <t>Смоленская область Починковский район д. Лучеса ул. Школьная напротив д. № 8</t>
  </si>
  <si>
    <t xml:space="preserve">          54.2447         32.2932</t>
  </si>
  <si>
    <t>216456 Смоленская область Починковский район д. Лучеса ул. Школьная напротив  д. №8</t>
  </si>
  <si>
    <t>54°24ʹ47.53ʺN    32°29ʹ32.01ʺE</t>
  </si>
  <si>
    <t>Смоленская область Починковский район д. Лучеса ул. Садовая напротив д. № 13</t>
  </si>
  <si>
    <t xml:space="preserve">           54.2429           32.2935</t>
  </si>
  <si>
    <t>216456 Смоленская область Починковский район д. Лучеса ул. Садовая напротив  д. № 13</t>
  </si>
  <si>
    <t>54°24ʹ29.3ʺN    32°29ʹ35.07ʺE</t>
  </si>
  <si>
    <t>Смоленская область Починковский район д. Лучеса ул. Солнечная напротив д. № 1</t>
  </si>
  <si>
    <t xml:space="preserve">         54.2432         32.2917</t>
  </si>
  <si>
    <t>216456 Смоленская область Починковский район д. Лучеса ул. Солнечная напротив  д. № 1</t>
  </si>
  <si>
    <t>54°24ʹ32.2ʺN   32°29ʹ17/22ʺE</t>
  </si>
  <si>
    <t>Смоленская область Починковский район д. Лучеса ул. Солнечная напротив д. № 13</t>
  </si>
  <si>
    <t xml:space="preserve">         54.2416        32.2936</t>
  </si>
  <si>
    <t>216456 Смоленская область Починковский район д. Лучеса ул. Солнечная напротив  д. № 13</t>
  </si>
  <si>
    <t>54°24ʹ16.15ʺN   32°29ʹ36.52ʺE</t>
  </si>
  <si>
    <t>Смоленская область Починковский район д. Лучеса ул. Парковая за д. № 1</t>
  </si>
  <si>
    <t xml:space="preserve">         54.2429         32.2829</t>
  </si>
  <si>
    <t>54°24ʹ29.03ʺN  32°28ʹ39/41ʺE</t>
  </si>
  <si>
    <t>Смоленская область Починковский район д. Лучеса ул. Парковая возле  д. № 16</t>
  </si>
  <si>
    <t xml:space="preserve">         54.2419          32.2852</t>
  </si>
  <si>
    <t>Смоленская область Починковский район д. Лучеса ул. Парковая за д. № 16</t>
  </si>
  <si>
    <t>54°24ʹ19.05ʺN  32°28ʹ52/5ʺE</t>
  </si>
  <si>
    <t>Смоленская область Починковский район д. Лучеса ул. Тенистая напротив мастерских</t>
  </si>
  <si>
    <t xml:space="preserve">          54.2439          32.2851</t>
  </si>
  <si>
    <t>54°24ʹ39.56ʺN   32°28ʹ51.36ʺE</t>
  </si>
  <si>
    <t>Смоленская область Починковский район д. Лучеса ул. Тихая напротив д. №3 (на кладбище)</t>
  </si>
  <si>
    <t xml:space="preserve">        54.2444              32.2910      </t>
  </si>
  <si>
    <t>54°24ʹ44.44ʺN  32°29ʹ10/19ʺE</t>
  </si>
  <si>
    <t>Смоленская область Починковский район д. Лучеса ул. Тихая за д. №1 (на кладбище)</t>
  </si>
  <si>
    <t xml:space="preserve">         54.2442         32.2914</t>
  </si>
  <si>
    <t>54°24ʹ42.99ʺN  32°29ʹ14.34ʺE</t>
  </si>
  <si>
    <t>Смоленская область Починковский район д. Лучеса кладбище</t>
  </si>
  <si>
    <t xml:space="preserve">      54.2441       32.2909</t>
  </si>
  <si>
    <t>54°24ʹ41.24ʺN  32°29ʹ09.61ʺE</t>
  </si>
  <si>
    <t>Смоленская область Починковский район д. Лучеса ул. Школьная за д. № 1 (школа)</t>
  </si>
  <si>
    <t xml:space="preserve">       54.2439        32.2914</t>
  </si>
  <si>
    <t>54°24ʹ39.87ʺN  32°29ʹ14.30ʺE</t>
  </si>
  <si>
    <t>Смоленская область Починковский район д. Лучеса ул. Школьная за д. № 37</t>
  </si>
  <si>
    <t xml:space="preserve">       54.2508        32.3000</t>
  </si>
  <si>
    <t>54°25ʹ08.11ʺN  32°30ʹ00.79ʺE</t>
  </si>
  <si>
    <t>Смоленская область Починковский район д. Лучеса ул. Молодёжная напротив д. № 11</t>
  </si>
  <si>
    <t xml:space="preserve">       54.2458         32.2958</t>
  </si>
  <si>
    <t>54°24ʹ58.86ʺN  32°29ʹ58.47ʺE</t>
  </si>
  <si>
    <t>Смоленская область Починковский район д. Боровское за д. №24</t>
  </si>
  <si>
    <t xml:space="preserve">           54.2319            32.3201</t>
  </si>
  <si>
    <t>54°23ʹ19.03ʺN  32°32ʹ01.49ʺE</t>
  </si>
  <si>
    <t>Смоленская область Починковский район д. Бобыново ул. Центральная  за д. № 13</t>
  </si>
  <si>
    <t xml:space="preserve">          54.2758          32.3230</t>
  </si>
  <si>
    <t>54°27ʹ58.31ʺN  32°32ʹ30.23ʺE</t>
  </si>
  <si>
    <t>Смоленская область Починковский район д. Сельцо  напротив д. № 48</t>
  </si>
  <si>
    <t xml:space="preserve">          54.3310            32.3300</t>
  </si>
  <si>
    <t>54°33ʹ10.25ʺN  32°33ʹ00.74ʺE</t>
  </si>
  <si>
    <t>Смоленская область Починковский район д. Стригино   д. № 2</t>
  </si>
  <si>
    <t xml:space="preserve">          54.2652          32.3848</t>
  </si>
  <si>
    <t>54°26ʹ52.21ʺС  32°38ʹ48.26ʺВ</t>
  </si>
  <si>
    <t>Смоленская область Починковский район д. Стригино   д. № 68</t>
  </si>
  <si>
    <t xml:space="preserve">         54.5917         32.4038</t>
  </si>
  <si>
    <t>54°59ʹ17.88ʺС  32°40ʹ38.69ʺВ</t>
  </si>
  <si>
    <t>Смоленская область Починковский район д. Стригино   д. № 89</t>
  </si>
  <si>
    <t xml:space="preserve">         54.2647         32.3942</t>
  </si>
  <si>
    <t>54°26ʹ47ʺС  32°39ʹ42.99ʺВ</t>
  </si>
  <si>
    <t>Смоленская область Починковский район д. Стригино   д. № 10</t>
  </si>
  <si>
    <t xml:space="preserve">       54.2647       32.3942</t>
  </si>
  <si>
    <t>54°26ʹ47ʺС  32°39ʹ42.99,5ʺВ</t>
  </si>
  <si>
    <t>Смоленская область Починковский район д. Стригино   д. № 24</t>
  </si>
  <si>
    <t>Смоленская область Починковский район д. Стригино   д. № 90</t>
  </si>
  <si>
    <t xml:space="preserve">       55.4520       37.3722</t>
  </si>
  <si>
    <t>55°45ʹ20.974ʺС  37°37ʹ22.79ʺВ</t>
  </si>
  <si>
    <t>Смоленская область Починковский район д. Стригино   д. № 133</t>
  </si>
  <si>
    <t xml:space="preserve">       54.2262       62.4441</t>
  </si>
  <si>
    <t>54°22ʹ62.65ʺС  36°44ʹ41.044ʺВ</t>
  </si>
  <si>
    <t>Смоленская область Починковский район д. Стригино   д. № 80</t>
  </si>
  <si>
    <t xml:space="preserve">       55.4434       37.3655</t>
  </si>
  <si>
    <t>55°44ʹ34.055ʺС  37°36ʹ55.443ʺВ</t>
  </si>
  <si>
    <t>Смоленская область Починковский район д. Шмаково 50метров западнее   д. № 30</t>
  </si>
  <si>
    <t xml:space="preserve">        54.1949         33.0054</t>
  </si>
  <si>
    <t>54°19ʹ49.59ʺС  33°00ʹ54.84ʺВ</t>
  </si>
  <si>
    <t>Смоленская область Починковский район д. Шмаково возле дома   д. № 72</t>
  </si>
  <si>
    <t xml:space="preserve">          54.1937           33.0113</t>
  </si>
  <si>
    <t>54°19ʹ37.58ʺС   33°01ʹ13.44ʺВ</t>
  </si>
  <si>
    <t>Смоленская область Починковский район д. Шмаково 50метров южнее    д. № 3</t>
  </si>
  <si>
    <t xml:space="preserve">         54.1956          33.0048</t>
  </si>
  <si>
    <t>54°19ʹ56.88ʺС   33°00ʹ48.72ʺВ</t>
  </si>
  <si>
    <t>Смоленская область Починковский район д. Шмаково 100метров южнее    д. № 82</t>
  </si>
  <si>
    <t xml:space="preserve">       54.1936       33.0127</t>
  </si>
  <si>
    <t>54°19ʹ36.75ʺС   33°01ʹ27.29ʺВ</t>
  </si>
  <si>
    <t>Смоленская область Починковский район д. Ольговка 50метров западнее    д. № 5</t>
  </si>
  <si>
    <t xml:space="preserve">       54.1915       33.0119</t>
  </si>
  <si>
    <t>54°19ʹ15.44ʺС   33°01ʹ19.30ʺВ</t>
  </si>
  <si>
    <t>Смоленская область Починковский район д. Белик возле     д. № 9</t>
  </si>
  <si>
    <t xml:space="preserve">       54.1804       32.5232</t>
  </si>
  <si>
    <t>54°18ʹ04.53ʺС   32°52ʹ32.22ʺВ</t>
  </si>
  <si>
    <t>Смоленская область Починковский район д. Белик возле     д. № 46</t>
  </si>
  <si>
    <t xml:space="preserve">       54.1755       32.5224</t>
  </si>
  <si>
    <t>54°17ʹ55.18ʺС   32°52ʹ24.91ʺВ</t>
  </si>
  <si>
    <t>Смоленская область Починковский район д. Белик 50 метров южнее    д. № 29</t>
  </si>
  <si>
    <t xml:space="preserve">       54.1756       32.5212</t>
  </si>
  <si>
    <t>54°17ʹ56.81ʺС   32°52ʹ12.62ʺВ</t>
  </si>
  <si>
    <t>Смоленская область Починковский район д. Шиловка  возле     д. № 1</t>
  </si>
  <si>
    <t xml:space="preserve">       54.1802      32.5256</t>
  </si>
  <si>
    <t>54°18ʹ02.57ʺС   32°52ʹ56.82ʺВ</t>
  </si>
  <si>
    <t>Смоленская область Починковский район д. Саловка  возле     д. № 2</t>
  </si>
  <si>
    <t xml:space="preserve">       54.1821      32.5216</t>
  </si>
  <si>
    <t>54°18ʹ21.02ʺС   32°52ʹ16.70ʺВ</t>
  </si>
  <si>
    <t xml:space="preserve">Смоленская область Починковский район д. Павлово, остановка </t>
  </si>
  <si>
    <t xml:space="preserve">       54.3447     32.9606</t>
  </si>
  <si>
    <t xml:space="preserve">Смоленская область Починковский район д. Павлово дорога </t>
  </si>
  <si>
    <t>Смоленская область Починковский район д. Борок дорога</t>
  </si>
  <si>
    <t xml:space="preserve">       54.3462     32.9181</t>
  </si>
  <si>
    <t xml:space="preserve">Смоленская область Починковский район д. Шмаково кладбище  </t>
  </si>
  <si>
    <t xml:space="preserve">       54.33011      33.01481</t>
  </si>
  <si>
    <t>иное</t>
  </si>
  <si>
    <t>Смоленская область Починковский район д. Шмаково кладбище, за речкой</t>
  </si>
  <si>
    <t>Смоленская область Починковский район д. Бобыново ул.Победы за д.№ 15</t>
  </si>
  <si>
    <t xml:space="preserve">       54.4649    32.5437</t>
  </si>
  <si>
    <t>Смоленская область Починковский район д. Сельцо  возле ФАПа</t>
  </si>
  <si>
    <t xml:space="preserve">          54.5540         32.5521</t>
  </si>
  <si>
    <t xml:space="preserve">Смоленская область Починковский район д. Сельцо при въезде </t>
  </si>
  <si>
    <t xml:space="preserve">          54.5547         32.5519</t>
  </si>
  <si>
    <t xml:space="preserve">Смоленская область Починковский район город Починок </t>
  </si>
  <si>
    <t>ул. Боядинская (на расстоянии 25 м западнее д.43)</t>
  </si>
  <si>
    <t>Администрация муниципального образования "Починковский район" Смоленской области</t>
  </si>
  <si>
    <t>ул. Боядинская</t>
  </si>
  <si>
    <t>ул. Молчанова (заезд от неврологии)</t>
  </si>
  <si>
    <t>ул. Теркина д.1-13;ул. Добровольского д.1-14;ул. Тихая д.1-20;ул. Молчанова д.1-21;ул. Новикова д.1-11;пер. Твардовского.</t>
  </si>
  <si>
    <t>ИП Кудрявцев И.Л.</t>
  </si>
  <si>
    <t>ул. Новикова д.2а</t>
  </si>
  <si>
    <t>административное здание ОГБУЗ «Починковская ЦРБ» (неврология)</t>
  </si>
  <si>
    <t>пер. Твардовского д.2</t>
  </si>
  <si>
    <t>объездная ул. Твардовского</t>
  </si>
  <si>
    <t>ул. Раздольная д.1-17;ул. Рябиновая д.1-24;ул.  Солнечная д.1-12.</t>
  </si>
  <si>
    <t>ул. Октябрьская (напротив д. 5 возле переезда)</t>
  </si>
  <si>
    <t>пер. Октябрьский д.1-14;ул. Октябрьская д.1-7.</t>
  </si>
  <si>
    <t>магазин "Секонд Хенд"</t>
  </si>
  <si>
    <t>ул. Октябрьская д.11</t>
  </si>
  <si>
    <t>ресторан "Прованс"</t>
  </si>
  <si>
    <t>ул. Октябрьская д.2а</t>
  </si>
  <si>
    <t>ИП Шиманский М.К. (магазин обувь "Крафт")</t>
  </si>
  <si>
    <t>СОГУП «Редакция газеты «Сельская новь»</t>
  </si>
  <si>
    <t>ул. Твардовского д.18</t>
  </si>
  <si>
    <t>ул. Кирова (напротив д.1 за ГДК)</t>
  </si>
  <si>
    <t>ул. Советская д.3, 5,7.</t>
  </si>
  <si>
    <t xml:space="preserve">Администрация  муниципального образования «Починковский район» Смоленской области </t>
  </si>
  <si>
    <t>ул. Советская д.1</t>
  </si>
  <si>
    <t>МАКУ «Гараж»</t>
  </si>
  <si>
    <t>ул. Советская д.2</t>
  </si>
  <si>
    <t>МБУК «Починковская МЦБС»</t>
  </si>
  <si>
    <t>пер. Октябрьский д.2а</t>
  </si>
  <si>
    <t>ФГКУ «ОФПС по Смоленской области» г. Починок</t>
  </si>
  <si>
    <t>пер. Октябрьский д.8</t>
  </si>
  <si>
    <t>филиал ФГБУ «ФКП Росреестра» по Смоленской области»</t>
  </si>
  <si>
    <t>МБУК «РКДЦ»</t>
  </si>
  <si>
    <t>ул. Кирова д.1</t>
  </si>
  <si>
    <t>Отдел ЗАГС Администрации муниципального образования «Починковский район» Смоленской области</t>
  </si>
  <si>
    <t>ул. Советская д.4</t>
  </si>
  <si>
    <t>ФКУ УИИ УФСИН России по Смоленской области</t>
  </si>
  <si>
    <t>ул. Советская д.3</t>
  </si>
  <si>
    <t>МУП «Охотник и Рыбалов»</t>
  </si>
  <si>
    <t>СОГБУ «Починковский КЦСОН»</t>
  </si>
  <si>
    <t>ул. Урицкого д.10</t>
  </si>
  <si>
    <t>МБДОУ №1 г. Починка</t>
  </si>
  <si>
    <t>пер. Октябрьский д.4</t>
  </si>
  <si>
    <t>СОГКУ «Центр занятости населения»</t>
  </si>
  <si>
    <t>ул. Урицкого д.1</t>
  </si>
  <si>
    <t>УФК по Смоленской области,</t>
  </si>
  <si>
    <t>ул. Кирова д.6</t>
  </si>
  <si>
    <t>ПАО «Росгосстрах»</t>
  </si>
  <si>
    <t>пер. Октябрьский д.1</t>
  </si>
  <si>
    <t>ул. Октябрьская (напротив д. 23 возле магазина Буринского)</t>
  </si>
  <si>
    <t>ул. Октябрьская,ул. Володарского,ул. Октябрьская,ул. Урицкого</t>
  </si>
  <si>
    <t>Объездная (напротив ул. Заводская)</t>
  </si>
  <si>
    <t>ул. Заводская, ул. Пржевальского,ул. Раздольная</t>
  </si>
  <si>
    <t>Объездная (напротив ул. Калинина)</t>
  </si>
  <si>
    <t>ул. Мира,</t>
  </si>
  <si>
    <t>ул. Калинина,</t>
  </si>
  <si>
    <t>ул.Раздольная</t>
  </si>
  <si>
    <t>Объездная (напротив ул. Чкалова)</t>
  </si>
  <si>
    <t>ул. Чкалова,ул. Коммунистическая,ул. Кирова</t>
  </si>
  <si>
    <t>1-й Миккрорайон (за д.7)</t>
  </si>
  <si>
    <t>1-й Микрорайон д.6-8</t>
  </si>
  <si>
    <t>2-й Советский пер. (возле Автоколонны, возле д.4)</t>
  </si>
  <si>
    <t>2-й Советский пер. д.2,4;ул. Совесткая д.51-59, д.61-65</t>
  </si>
  <si>
    <t>МБДОУ №4 г. Починка</t>
  </si>
  <si>
    <t>ул. Советская д.65б</t>
  </si>
  <si>
    <t>МБДОУ №6 г. Починка</t>
  </si>
  <si>
    <t>ул. Советская д.65а</t>
  </si>
  <si>
    <t>ПВЗ "Вайлдберриез"</t>
  </si>
  <si>
    <t>2-й Советский пер. д.2</t>
  </si>
  <si>
    <t>ИП Сидорова З.С. магазин "Шарм"</t>
  </si>
  <si>
    <t>1-й Микрорайон (напротив д,1)</t>
  </si>
  <si>
    <t>1-й Микрорайон д.1;ул. Советская д.67.</t>
  </si>
  <si>
    <t>Напротив д.40, ул. Л.Толстого</t>
  </si>
  <si>
    <t>частный сектор/мкд</t>
  </si>
  <si>
    <t>ул. Л. Толстого д.1-41;ул. Советская д.44,46,48</t>
  </si>
  <si>
    <t>магазин «Бисквит"</t>
  </si>
  <si>
    <t>ул. Советская д.48</t>
  </si>
  <si>
    <t>магазин "Бычков"</t>
  </si>
  <si>
    <t>ул. Советская около д.48</t>
  </si>
  <si>
    <t>магазин "Хмельной"</t>
  </si>
  <si>
    <t>Гастелло возле д.52</t>
  </si>
  <si>
    <t>ул. Гастелло д.41-52;ул. Боядинская д.1-62.</t>
  </si>
  <si>
    <t>ул. Воинов Интернационалистов (Гастелло возле д.2)</t>
  </si>
  <si>
    <t>ул. Гастелло д.2-40;ул. Воинов Интернационалистов д.1</t>
  </si>
  <si>
    <t>павильон ИП Булкагова Н.В.</t>
  </si>
  <si>
    <t>ул. Гастелло напротив д.2</t>
  </si>
  <si>
    <t>ул. Урицкого (напротив д.49а)</t>
  </si>
  <si>
    <t>ул. Урицкого д.36-52 2-й пер. Некрасова д.23-45 1-й пер. Некрасова д.1-23</t>
  </si>
  <si>
    <t>ул. Некрасова (напротив д.25)</t>
  </si>
  <si>
    <t>2-й пер. Некрасова д.1-22</t>
  </si>
  <si>
    <t>ул. Советская (напротив д.40)</t>
  </si>
  <si>
    <t>ул. Советская д.34-42</t>
  </si>
  <si>
    <t>2-й Советский пер. (возле ДОСААФ напротив д.6)</t>
  </si>
  <si>
    <t>2-й Советский пер. Д.5,7,6-14</t>
  </si>
  <si>
    <t>административное здание Местное отделение ДОСААФ</t>
  </si>
  <si>
    <t>2-й Советский пер. д.12</t>
  </si>
  <si>
    <t>ул. Советская (напротив д.35 возле Стадиона)</t>
  </si>
  <si>
    <t>ул. Советская д.31-43</t>
  </si>
  <si>
    <t>ул. Чкалова (напротив д.5б)</t>
  </si>
  <si>
    <t>ул. Чкалова д.2а-30,ул. Коммунистическая д.2-22ул. Кирова д.7,9,14,16,18ул. Твардовского д.4,6</t>
  </si>
  <si>
    <t>ИП Ржевская</t>
  </si>
  <si>
    <t>ул. Кирова д.7 кв.14</t>
  </si>
  <si>
    <t>МБУК "Историко-краеведческий музей"</t>
  </si>
  <si>
    <t>уд. Советская д. 14</t>
  </si>
  <si>
    <t>Нотариус Починковского нотариального округа Смоленской области РФ Шеенкова Т.В.</t>
  </si>
  <si>
    <t>ул. Кирова д.7</t>
  </si>
  <si>
    <t>Адвокатская контора Михалева Н.А.</t>
  </si>
  <si>
    <t>ул. Твардовского д.2</t>
  </si>
  <si>
    <t>Административное здание Отдел образования Администрации МО "Починковский район" Смоленской области</t>
  </si>
  <si>
    <t>ул. Советская д.15</t>
  </si>
  <si>
    <t>ЧКС ИП Осипов В.Н.</t>
  </si>
  <si>
    <t>ул. Кирова д.9</t>
  </si>
  <si>
    <t>Административное здание Управление Федеральной службы судебных приставов по Смоленской области</t>
  </si>
  <si>
    <t>ул. Кирова д.12</t>
  </si>
  <si>
    <t>ИП Кильяченкова Т.Н.магазин "Виктория"</t>
  </si>
  <si>
    <t>ул. Кирова д.5</t>
  </si>
  <si>
    <t>ИП Искандеров Т.Г. магазин Дашан</t>
  </si>
  <si>
    <t>ул. Кирова около д.12</t>
  </si>
  <si>
    <t>Аптека "Индустрия здоровья"</t>
  </si>
  <si>
    <t>ул. Советская д.10</t>
  </si>
  <si>
    <t>ул. Карла Маркса (напротив д.6)</t>
  </si>
  <si>
    <t>ул. К. Маркса д.3-14</t>
  </si>
  <si>
    <t>пер. Ленина (напротив д.3)</t>
  </si>
  <si>
    <t>ул. Социалистическая д.2-19;</t>
  </si>
  <si>
    <t>магазин "Родничок"</t>
  </si>
  <si>
    <t>пер. Ленина д.3</t>
  </si>
  <si>
    <t>ул. Победы (возле д.6)</t>
  </si>
  <si>
    <t>ул. Победы д.1-20;ул. Новобазарная д.1-20</t>
  </si>
  <si>
    <t>ул. Железнодорожная (возле Гортопа)</t>
  </si>
  <si>
    <t>ул. Железнодорожная д.7-17</t>
  </si>
  <si>
    <t>ул. Дачная (напротив д.2а)</t>
  </si>
  <si>
    <t>ул. Новобазарная д.21-55;ул. Дачная 12-17;ул. 3-я Дачная д.1-2;ул. Социалистическая д.43-62</t>
  </si>
  <si>
    <t>ул. Дачная (напротив д.17)</t>
  </si>
  <si>
    <t>ул. Железнодорожная д.17-31;ул. 2-я Дачная д.1-17;ул. Железнодорожная д.18-31</t>
  </si>
  <si>
    <t>ул. Социалистическая (за магазином в районе д.33)</t>
  </si>
  <si>
    <t>ул. Социалистическая д.20-42;пер. Социалистическая д.2-10а</t>
  </si>
  <si>
    <t>75 м севернее д.5 по ул. Коммунальная (напротив Еврейского кладбища)</t>
  </si>
  <si>
    <t>ул. Коммунальная д.1-26;ул. Энергетиков д.1-21;23 Сентября д.2-20</t>
  </si>
  <si>
    <t>пер. Терешковой (возле д.18)</t>
  </si>
  <si>
    <t>пер. Терешковой д.22-28;</t>
  </si>
  <si>
    <t>ул. Терешковой (напротив д.6)</t>
  </si>
  <si>
    <t>ул. Терешковой д.6,8</t>
  </si>
  <si>
    <t>ул. Терешковой (напротив д.10)</t>
  </si>
  <si>
    <t>ул. Терешковой д.10-12</t>
  </si>
  <si>
    <t>пер. Тершковой (заезд от магазина "Авоська" с пер. Ленина)</t>
  </si>
  <si>
    <t>пер. Терешковой д.1а-17;</t>
  </si>
  <si>
    <t>ул. Ленина (восточнее д.44 поворот на кладбище)</t>
  </si>
  <si>
    <t>ул. Ленина д.25-45</t>
  </si>
  <si>
    <t>ул. Юбилейная (в районе д.5)</t>
  </si>
  <si>
    <t>ул. Беляева д.1-15ул. Комарова д.1-13ул. Юбилейная д.2-2а, пер. Юбилейный д.3-13</t>
  </si>
  <si>
    <t>ул. Юбилейная (в районе д.17)</t>
  </si>
  <si>
    <t>ул. Юбилейная д.15-17</t>
  </si>
  <si>
    <t>ул. Полевая (в раоне д.21)</t>
  </si>
  <si>
    <t>ул. Полевая д.19,21,23,25</t>
  </si>
  <si>
    <t>ул. Комсомольская (в раоне д.40)</t>
  </si>
  <si>
    <t>ул. Комсомольская д.1-40, ул. Свердлова д.1-28</t>
  </si>
  <si>
    <t>ул. 8-е Марта (в районе д.41)</t>
  </si>
  <si>
    <t>ул. 8-е Марта д. 1-41</t>
  </si>
  <si>
    <t>ул. Лавриненкова (в районе д.40)</t>
  </si>
  <si>
    <t>ул. Загородная д.1-21 ул. Глинки д.1-33 ул. Лавриненкова д.1-40</t>
  </si>
  <si>
    <t>ул. Мелиоративная (в районе д.20)</t>
  </si>
  <si>
    <t>ул. Мелиаротивная д.1-20</t>
  </si>
  <si>
    <t>ул. Пионерская (в районе д.26)</t>
  </si>
  <si>
    <t>ул. Пионерская д.1-26</t>
  </si>
  <si>
    <t>ул. Ленина (в районе д.10)</t>
  </si>
  <si>
    <t>ул. Ленина д.5,10,11,13,15,17</t>
  </si>
  <si>
    <t>ул. Ленина (в районе д.6)</t>
  </si>
  <si>
    <t>ул. Ленина д. 1-6</t>
  </si>
  <si>
    <t>ул. К. Маркса (в районе д.12 въезд от магазина "Пчеловод"</t>
  </si>
  <si>
    <t>ул.К.Маркса д.15-23,27-31,46-60</t>
  </si>
  <si>
    <t>ул. Энгельса (напротив д.15 (заезд с ул. Карла Маркса )</t>
  </si>
  <si>
    <t>ул. Энгельса  д. 1-15 пер. Красноармейский д.11-13,21а</t>
  </si>
  <si>
    <t>ул. Красноармейская (в районе д.62 БМК)</t>
  </si>
  <si>
    <t>ул. Красноармейская д.1-53а, 62а-68; ул Строителейд.1-6,20; пер. Карла Маркса д.1-17;</t>
  </si>
  <si>
    <t>мясной павильон ИП Чернышев В.В.</t>
  </si>
  <si>
    <t>ул. Красноармейская</t>
  </si>
  <si>
    <t>ИП Михалев С.А.</t>
  </si>
  <si>
    <t>ул. Строителей д.2</t>
  </si>
  <si>
    <t>ул. Строителей (северо-восточнее д.12)</t>
  </si>
  <si>
    <t>ул. Строителей д.12-32, 11-21</t>
  </si>
  <si>
    <t>ул. Строителей д.10</t>
  </si>
  <si>
    <t>ул. Садовая (возле котельной)</t>
  </si>
  <si>
    <t xml:space="preserve">СОГБОУ СПО"Починковский индустриально-технологический техникум" </t>
  </si>
  <si>
    <t>ул. Садовая в районе д.</t>
  </si>
  <si>
    <t>ул. Садовая (в районе столовой)</t>
  </si>
  <si>
    <t>ул. Центральная; ул. Садовая; ул. Луговая.</t>
  </si>
  <si>
    <t>2-й Микрорайон (250 м южнее д.24 по ул. Рябиновая)</t>
  </si>
  <si>
    <t>2-й Микрорайон д.1-8</t>
  </si>
  <si>
    <t>ул. Некрасова (в районе  д.11)</t>
  </si>
  <si>
    <t>ул.Некрасова д.1-13</t>
  </si>
  <si>
    <t>ул. 10-й Пятилетки</t>
  </si>
  <si>
    <t>23 Сентября д.9-36;</t>
  </si>
  <si>
    <t>ул. Хользунова д.1-23;</t>
  </si>
  <si>
    <t>ул. 10-й Пятилетки д.1-21</t>
  </si>
  <si>
    <t>ул. Молодежная (напротив д.11)</t>
  </si>
  <si>
    <t>ул. Молодежная;</t>
  </si>
  <si>
    <t>ул. Хозяйственная;</t>
  </si>
  <si>
    <t>ул. Старобазарная (в районе д. 23)</t>
  </si>
  <si>
    <t>ул. Старобазарная;</t>
  </si>
  <si>
    <t xml:space="preserve"> "Военный комиссариат Починковского района Смоленской области"</t>
  </si>
  <si>
    <t>ул. Советская д.30</t>
  </si>
  <si>
    <t>Газпром межрегионгаз</t>
  </si>
  <si>
    <t>ул. Советская д.32</t>
  </si>
  <si>
    <t>ОСПР по Смоленской области</t>
  </si>
  <si>
    <t>ул. Советская д.32А</t>
  </si>
  <si>
    <t>Починковский районный суд Смоленской области</t>
  </si>
  <si>
    <t>ул. Советская д.25</t>
  </si>
  <si>
    <t>Прокуратура Починковского района</t>
  </si>
  <si>
    <t>ул. Советская д.23</t>
  </si>
  <si>
    <t>павильон Логинов</t>
  </si>
  <si>
    <t>ул. Советская около д.19</t>
  </si>
  <si>
    <t>магазин Техномир</t>
  </si>
  <si>
    <t>магазин "Для всей семьи"</t>
  </si>
  <si>
    <t>ул. Советская д.22</t>
  </si>
  <si>
    <t>павильон "Мегафон/Yota"</t>
  </si>
  <si>
    <t>ул. Советская д.19</t>
  </si>
  <si>
    <t>Сбербанк</t>
  </si>
  <si>
    <t>ул. Советская д.26</t>
  </si>
  <si>
    <t>медицинский центр ИНВИТРА</t>
  </si>
  <si>
    <t>студия ЛЕО</t>
  </si>
  <si>
    <t>ООО ГЕОТЕХПЛАН</t>
  </si>
  <si>
    <t>ОСЗН Починковского района</t>
  </si>
  <si>
    <t>Подстанция ( напротив д.4)</t>
  </si>
  <si>
    <t>ул. Подстанция д.1-4</t>
  </si>
  <si>
    <t>Боядинское кладбище</t>
  </si>
  <si>
    <t xml:space="preserve">городское кладбище </t>
  </si>
  <si>
    <t>ул. Советская д.7 (во дворе)</t>
  </si>
  <si>
    <t>ул. Советская д.7</t>
  </si>
  <si>
    <t>ул. Юбилейная д. 2 (во дворе)</t>
  </si>
  <si>
    <t>54,.407221</t>
  </si>
  <si>
    <t>ул. Юбилейная, ул. Полевая</t>
  </si>
  <si>
    <t>ул. Красноармейская между д. 15 и д.17 (во дворе)</t>
  </si>
  <si>
    <t xml:space="preserve">МКД </t>
  </si>
  <si>
    <t xml:space="preserve">ул. Красноармейская </t>
  </si>
  <si>
    <t>ул. Твардовского</t>
  </si>
  <si>
    <t>ООО «Коммунальщик»</t>
  </si>
  <si>
    <t>ул. Советская, д.25</t>
  </si>
  <si>
    <t>Управление судебного департамента в Смоленской области</t>
  </si>
  <si>
    <t>ул. Красноармейская , д.11</t>
  </si>
  <si>
    <t>МБОУ СШ №2  г. Починок</t>
  </si>
  <si>
    <t>у. Советская, д.26</t>
  </si>
  <si>
    <t>ПАО «Сбербанк России»</t>
  </si>
  <si>
    <t>ул. Твардовского, д.12</t>
  </si>
  <si>
    <t>АО «Газпром газораспределение Смоленск» (Починок)</t>
  </si>
  <si>
    <t>ул. Октябрьская, д.13</t>
  </si>
  <si>
    <t>Межмуниципальный отдел МВД России «Починковский»</t>
  </si>
  <si>
    <t>ул. Карла Маркса, д.30</t>
  </si>
  <si>
    <t>МБДОУ д/с №2 г. Починка</t>
  </si>
  <si>
    <t>ул. Урицкого, д.1</t>
  </si>
  <si>
    <t>ИП Николаевский Б.П.</t>
  </si>
  <si>
    <t>ул. Кирова, д.10</t>
  </si>
  <si>
    <t>ФГУП «Почта России» (Починковский Почтамт)</t>
  </si>
  <si>
    <t>ул. Советская, д.29</t>
  </si>
  <si>
    <t>магазин «Пятерочка»</t>
  </si>
  <si>
    <t>ул. Урицкого, д.6</t>
  </si>
  <si>
    <t>Ресторан Починковское Райпо</t>
  </si>
  <si>
    <t>ул. Октябрьская</t>
  </si>
  <si>
    <t>54.404987</t>
  </si>
  <si>
    <t>32.441517</t>
  </si>
  <si>
    <t>Столовая Починковское Райпо</t>
  </si>
  <si>
    <t>ул. Кирова, д.5</t>
  </si>
  <si>
    <t>ОГБУЗ «Починковская ЦРБ»</t>
  </si>
  <si>
    <t xml:space="preserve">Подстанция </t>
  </si>
  <si>
    <t>ПАО «МРСК Центр»</t>
  </si>
  <si>
    <t>пер. Терешковой, д.19</t>
  </si>
  <si>
    <t>54.405280</t>
  </si>
  <si>
    <t>32.455694</t>
  </si>
  <si>
    <t>ул. Советская,д.10</t>
  </si>
  <si>
    <t xml:space="preserve">54.406435 </t>
  </si>
  <si>
    <t>32.437551</t>
  </si>
  <si>
    <t>ИП Старыгина О.В.</t>
  </si>
  <si>
    <t>ул. Карла Маркса (магазин Магнит)</t>
  </si>
  <si>
    <t xml:space="preserve">54.407184 </t>
  </si>
  <si>
    <t>32.442392</t>
  </si>
  <si>
    <t>ООО «Тандер» (магазин Магнит)</t>
  </si>
  <si>
    <t>ул. Карла Маркса (магазин Пятерочка)</t>
  </si>
  <si>
    <t>54.406546</t>
  </si>
  <si>
    <t>32.442663</t>
  </si>
  <si>
    <t>ООО « Агроторг» (магазин Пятерочка</t>
  </si>
  <si>
    <t>ул. Советская, д.63Б</t>
  </si>
  <si>
    <t>ул. Коммунистическая д.2а</t>
  </si>
  <si>
    <t>МБОУ СШ №1 им. А.Твардовского</t>
  </si>
  <si>
    <t>ул. Урицкого д.36</t>
  </si>
  <si>
    <t>СОО ВДПО</t>
  </si>
  <si>
    <t>ул. Ленина д.69</t>
  </si>
  <si>
    <t>ООО «Останкино-Смоленск»</t>
  </si>
  <si>
    <t>ул. Советская (стадион)</t>
  </si>
  <si>
    <t>Отдел культуры</t>
  </si>
  <si>
    <t>ул. Заводская (производственно- бытовой корпус №1)</t>
  </si>
  <si>
    <t xml:space="preserve">54.401327 </t>
  </si>
  <si>
    <t>32.437866</t>
  </si>
  <si>
    <t>РФ ООО «Смоленскрегионтеплоэнерго»</t>
  </si>
  <si>
    <t>ул. Советская д.9</t>
  </si>
  <si>
    <t>54.405974</t>
  </si>
  <si>
    <t>32.435754</t>
  </si>
  <si>
    <t>Починковское Райпо</t>
  </si>
  <si>
    <t xml:space="preserve">54.404030, </t>
  </si>
  <si>
    <t>32.446573</t>
  </si>
  <si>
    <t>ООО « Починковская швейная фабрика»</t>
  </si>
  <si>
    <t>ул. Урицкого д.51</t>
  </si>
  <si>
    <t xml:space="preserve">54.416473 </t>
  </si>
  <si>
    <t>32.431795</t>
  </si>
  <si>
    <t xml:space="preserve">Спортивно-оздоровительный комплекс «Юность» </t>
  </si>
  <si>
    <t>54.410417</t>
  </si>
  <si>
    <t>32.420152</t>
  </si>
  <si>
    <t>АЗС №15 Роснефть</t>
  </si>
  <si>
    <t>ул. Юбилейная, д.10а</t>
  </si>
  <si>
    <t>54.410497</t>
  </si>
  <si>
    <t>32.462526</t>
  </si>
  <si>
    <t>МАКУ Гараж</t>
  </si>
  <si>
    <t xml:space="preserve">6712008716 </t>
  </si>
  <si>
    <t>Реестр мест (площадок) накопления твердых коммунальных отходов  муниципального образования "Починковский муниципальный округ" Смоленской области</t>
  </si>
  <si>
    <t>Реестр мест (площадок) накопления твердых коммунальных отходов муниципального образования "Угранский муниципальный округ" Смоленской области</t>
  </si>
  <si>
    <t>Смоленсая область,Угранский район,с. Всходы ул. Исаковского д.60</t>
  </si>
  <si>
    <t>54 39560219                  34 63755400</t>
  </si>
  <si>
    <t>Администрация муниципального образования Всходского сельского поселения Угранского района Смоленской области</t>
  </si>
  <si>
    <t>Смоленская область, Угранский район, с. Всходы, ул. Исаковского,д. 22</t>
  </si>
  <si>
    <t>Смоленская область, Угранский район,с. Всходы215450</t>
  </si>
  <si>
    <t>Смоленсая область,Угранский район,с. Всходы ул. Исаковского д.9</t>
  </si>
  <si>
    <t>54 401544029                  34 541784599</t>
  </si>
  <si>
    <t>Смоленсая область,Угранский район,с. Всходы ул. 2-я Набережная д. 60</t>
  </si>
  <si>
    <t>54 404235680                  34 518287599</t>
  </si>
  <si>
    <t>Смоленская область Угранский район с. Всходы ул. Колхозная д. 30</t>
  </si>
  <si>
    <t>54 401652520                  34 51657099</t>
  </si>
  <si>
    <t>Смоленская область Угранский район с. Всходы ул. Ленинская дом 8</t>
  </si>
  <si>
    <t>54 40174727                  34 61205199</t>
  </si>
  <si>
    <t>Смоленская область Угранский район с. Всходы ул. Ленинская дом 79</t>
  </si>
  <si>
    <t>54 394882589                  34 54458599</t>
  </si>
  <si>
    <t>Смоленская область Угранский район с. Всходы пер. Кирпичный дом 65</t>
  </si>
  <si>
    <t>54 395712059                  34 434136299</t>
  </si>
  <si>
    <t>Смоленская область Угранский район с. Всходы ул. 1-я Базарная д. 23</t>
  </si>
  <si>
    <t>54 40776360                  34 61861629</t>
  </si>
  <si>
    <t>Смоленская область Угранский район д. Арнишицы ул. Лесная д. 1</t>
  </si>
  <si>
    <t>54 588030                  34 075727</t>
  </si>
  <si>
    <t>Смоленская область, Угранский район,с. Арнишицы</t>
  </si>
  <si>
    <t>Смоленская обл Угранский р-н д. Большое Захарьевское д. 14</t>
  </si>
  <si>
    <t>54 697150                  33 858404</t>
  </si>
  <si>
    <t xml:space="preserve">Смоленская обл Угранский р-н д. Большое Захарьевское </t>
  </si>
  <si>
    <t>Смоленская область Угранский район д. Холмы ул. Озерная д. 9</t>
  </si>
  <si>
    <t>54 587728                  33 875463</t>
  </si>
  <si>
    <t xml:space="preserve">Смоленская область Угранский район д. Холмы  </t>
  </si>
  <si>
    <t>Смоленская область Угранский район д. Полднево ул. Центральная д. 1</t>
  </si>
  <si>
    <t>54 738370                  34 060760</t>
  </si>
  <si>
    <t xml:space="preserve">Смоленская область Угранский район д. Полднево  </t>
  </si>
  <si>
    <t>Смоленская область Угранский район д. Полднево ул. Школьная д. 1</t>
  </si>
  <si>
    <t>54 745512                  34 055716</t>
  </si>
  <si>
    <t>Смоленская обл Угранский р-н п. Ново-Милятино ул. Спортивная д 2</t>
  </si>
  <si>
    <t>54 35386389                  34 18246959</t>
  </si>
  <si>
    <t xml:space="preserve">Смоленская обл Угранский р-н п. Ново-Милятино  </t>
  </si>
  <si>
    <t>Смоленская обл Угранский р-н п. Ново-Милятино ул. Комсомо-льская д 12</t>
  </si>
  <si>
    <t>54 34547532                  34 18489164</t>
  </si>
  <si>
    <t xml:space="preserve">Смоленская обл Угранский р-н п. Ново-Милятино </t>
  </si>
  <si>
    <t>Смоленская обл Угранский р-н с. Баскаковка ул. Советская д 27</t>
  </si>
  <si>
    <t>54 37315342                  34 20192220</t>
  </si>
  <si>
    <t xml:space="preserve">Смоленская обл Угранский р-н с. Баскаковка </t>
  </si>
  <si>
    <t>Смоленская обл Угранский р-н с. Баскаковка ул. Советская д 1</t>
  </si>
  <si>
    <t>54 36568532                  34 20181074</t>
  </si>
  <si>
    <t>Смоленская обл Угранский р-н с. Баскаковка ул. Мира д 29</t>
  </si>
  <si>
    <t>54 37134230                  34 20102289</t>
  </si>
  <si>
    <t>Смоленская обл Угранский р-н с. Баскаковка пер. Зеленый д 8</t>
  </si>
  <si>
    <t>Смоленская обл Угранский р-н с. Баскаковка ул. Мира д 18</t>
  </si>
  <si>
    <t>Смоленская обл. 
Угранский р-он 
с.Знаменка 
ул.Кирова, д. 13</t>
  </si>
  <si>
    <t>54.9
1027
4534
.599
164
5</t>
  </si>
  <si>
    <t>ПГС
(песчано
гравийная
смесь)</t>
  </si>
  <si>
    <t>Администрация 
муниципального 
образования 
Знаменского 
сельского 
поселения</t>
  </si>
  <si>
    <t>105670
818822
8</t>
  </si>
  <si>
    <t>Смоленска
я обл. 
Угранский
р-он
с.Знаменка 
ул.Кирова, 
13</t>
  </si>
  <si>
    <t>Жилой
дом</t>
  </si>
  <si>
    <t>215463 
Смоленская 
обл. 
Угранский р-
он 
с.Знаменка</t>
  </si>
  <si>
    <t>54.91
02745
34.59
9164
5</t>
  </si>
  <si>
    <t>Смоленская обл. 
Угранский р-он 
с.Знаменка 
ул.Пушкина, д. 
10</t>
  </si>
  <si>
    <t>54.9
0859
234.
5768
15</t>
  </si>
  <si>
    <t>ПГС
(песчано 
гравийная 
смесь)</t>
  </si>
  <si>
    <t>Администрация 
муниципального 
образования 
Знаменского
сельского 
поселения</t>
  </si>
  <si>
    <t>Смоленска
я обл. 
Угранский
р-он
с.Знаменка 
ул.Пушкин
а, д. 10</t>
  </si>
  <si>
    <t>54.90
85923
4.576
815</t>
  </si>
  <si>
    <t>Смоленская обл. 
Угранский р-он 
с.Знаменка 
ул.Флерова, 13</t>
  </si>
  <si>
    <t>54.9
0466
434.
5702
35</t>
  </si>
  <si>
    <t>Смоленска
я обл. 
Угранский
р-он
с.Знаменка 
ул.Флерова
, 13</t>
  </si>
  <si>
    <t>54.90
46643
4.570
235</t>
  </si>
  <si>
    <t>Смоленская обл. 
Угранский р-он 
с.Знаменка 
ул.Филлипова, 2</t>
  </si>
  <si>
    <t>54.9
0800
839.
5795
16</t>
  </si>
  <si>
    <t>Смоленска
я обл. 
Угранский
р-он
с.Знаменка 
ул.Филлип
ова, 2</t>
  </si>
  <si>
    <t>54.90
80083
9.579
516</t>
  </si>
  <si>
    <t>Смоленская обл. 
Угранский р-он 
с.Знаменка 
ул.Павлова, 23</t>
  </si>
  <si>
    <t>54.9
0478
334.
5825
36</t>
  </si>
  <si>
    <t>Смоленска
я обл. 
Угранский
р-он
с.Знаменка 
ул.Павлова
, 23</t>
  </si>
  <si>
    <t>54.90
47833
4.582
536</t>
  </si>
  <si>
    <t>Смоленская обл. 
Угранский р-он 
с.Знаменка 
ул.Совхозная</t>
  </si>
  <si>
    <t>54.9
1750
134.
5934
82</t>
  </si>
  <si>
    <t>Смоленска
я обл. 
Угранский
р-он
с.Знаменка 
ул.Филлип
ова, 3</t>
  </si>
  <si>
    <t>54.91
75013
4.593
482</t>
  </si>
  <si>
    <t>Смоленская обл. 
Угранский р-он 
д.Желанья 
ул.Луговая, 3</t>
  </si>
  <si>
    <t>54.8
5032
34.5
0522
8</t>
  </si>
  <si>
    <t>Смоленска
я обл. 
Угранский
р-он
с.Знаменка 
ул.Павлова
, 24</t>
  </si>
  <si>
    <t>215462 
Смоленская 
обл. 
Угранский р-
он 
д.Желанья</t>
  </si>
  <si>
    <t>54.85
03234
.5052
28</t>
  </si>
  <si>
    <t>Смоленская обл. 
Угранский р-он 
д.Желанья 
ул.Новоселов</t>
  </si>
  <si>
    <t>54.8
5283
734.
5095
30</t>
  </si>
  <si>
    <t>площадка 
с твердым 
покрытием
и 
ограждени
ем</t>
  </si>
  <si>
    <t>Смоленска
я обл. 
Угранский
р-он
с.Знаменка 
ул.Филлип
ова, 4</t>
  </si>
  <si>
    <t>54.85
28373
4.509
530</t>
  </si>
  <si>
    <t>Смоленская обл. 
Угранский р-он 
д.Желанья 
ул.Десантная,13</t>
  </si>
  <si>
    <t>54.8
4298
134.
5052
39</t>
  </si>
  <si>
    <t>Смоленска
я обл. 
Угранский
р-он
с.Знаменка 
ул.Павлова
, 25</t>
  </si>
  <si>
    <t>Смоленская обл. 
Угранский р-он 
д.Желанья 
ул.Садовая, 11</t>
  </si>
  <si>
    <t>54.8
4288
234.
5099
60</t>
  </si>
  <si>
    <t>54.84
29813
4.505
239</t>
  </si>
  <si>
    <t>Смоленская обл. 
Угранский р-он 
д.Желанья 
ул.Садовая, 1-3</t>
  </si>
  <si>
    <t>54.8
4748
834.
5249
80</t>
  </si>
  <si>
    <t>Смоленска
я обл. 
Угранский
р-он
с.Знаменка 
ул.Павлова
, 26</t>
  </si>
  <si>
    <t>54.84
28823
4.509
960</t>
  </si>
  <si>
    <t>Смоленская обл. 
Угранский р-он 
д.Желанья 
ул.Школьная, 3</t>
  </si>
  <si>
    <t>54.8
4384
834.
5202
16</t>
  </si>
  <si>
    <t>54.84
74883
4.524
980</t>
  </si>
  <si>
    <t>Смоленская обл. 
Угранский р-он 
д.Желанья 
ул.Центральная. 
9</t>
  </si>
  <si>
    <t>54.8
4919
73.5
0905
8</t>
  </si>
  <si>
    <t>Смоленска
я обл. 
Угранский
р-он
с.Знаменка 
ул.Павлова
, 27</t>
  </si>
  <si>
    <t>54.84
38483
4.520
216</t>
  </si>
  <si>
    <t>Смоленская обл. 
Угранский р-он 
д.Полнышево</t>
  </si>
  <si>
    <t>54.8
273
283
4.48
177
8</t>
  </si>
  <si>
    <t>Смоленска
я обл. 
Угранский
р-он
с.Знаменка 
ул.Филлип
ова, 5</t>
  </si>
  <si>
    <t>215462 
Смоленская 
обл. 
Угранский р-
он 
д.Полнышев
о</t>
  </si>
  <si>
    <t>54.84
91973
.5090
58</t>
  </si>
  <si>
    <t>Смоленская обл. 
Угранский р-он 
с.Знаменка 
ул.Маяковского</t>
  </si>
  <si>
    <t>Смоленска
я обл. 
Угранский
р-он
с.Знаменка 
ул.Павлова
, 28</t>
  </si>
  <si>
    <t>215462 
Смоленская 
обл. 
Угранский р-
он 
с.Знаменка</t>
  </si>
  <si>
    <t>54.8
2732
834.
4817
78</t>
  </si>
  <si>
    <t>Смоленская обл. 
Угранский р-он 
д.Слободка 
ул.Центральная, 
д.7</t>
  </si>
  <si>
    <t>54.8
5833
1 
3484
9495</t>
  </si>
  <si>
    <t>Смоленска
я обл. 
Угранский
р-он
д.Слободка
ул.Централ
ьная, д. 7</t>
  </si>
  <si>
    <t>Смоленска
я обл. 
Угранский
р-он
с.Знаменка 
ул.Филлип
ова, 6</t>
  </si>
  <si>
    <t>215463 
Смоленская 
обл. 
Угранский р-
он 
д.Слободка</t>
  </si>
  <si>
    <t>Смоленская обл. 
Угранский р-он 
д.Слободка 
ул.Центральная, 
д.41</t>
  </si>
  <si>
    <t>Смоленска
я обл. 
Угранский
р-он
д.Слободка
ул.Централ
ьная, д.41</t>
  </si>
  <si>
    <t>Смоленска
я обл. 
Угранский
р-он
с.Знаменка 
ул.Павлова
, 29</t>
  </si>
  <si>
    <t>215471 
Смоленская 
обл. 
Угранский р-
он д. 
Слободка</t>
  </si>
  <si>
    <t>54.85
8331 
34849
495</t>
  </si>
  <si>
    <t>Смоленская обл. 
Угранский р-он 
д.Сидоровское, 
ул.Молодежная, 
д.29</t>
  </si>
  <si>
    <t>Смоленска
я обл. 
Угранский
р-он
д.Слободка
ул.Молоде
жная, д.29</t>
  </si>
  <si>
    <t>Смоленска
я обл. 
Угранский
р-он
с.Знаменка 
ул.Филлип
ова, 7</t>
  </si>
  <si>
    <t>215471 
Смоленская 
обл. 
Угранский р-
он 
д.Сидоровск
ое</t>
  </si>
  <si>
    <t>Смоленская обл. 
Угранский р-он 
д.Сидоровское, 
ул.Молодежная, 
д.3</t>
  </si>
  <si>
    <t>Смоленска
я обл. 
Угранский
р-он
д.Слободка
ул.Молоде
жная, д.3</t>
  </si>
  <si>
    <t>Смоленска
я обл. 
Угранский
р-он
с.Знаменка 
ул.Павлова
, 30</t>
  </si>
  <si>
    <t>Смоленская обл. 
Угранский р-он 
д.Слободка 
ул.Заречная, д.1</t>
  </si>
  <si>
    <t>Смоленска
я обл. 
Угранский
р-он
д.Слободка
ул.Заречна
я, д.1</t>
  </si>
  <si>
    <t>Смоленска
я обл. 
Угранский
р-он
с.Знаменка 
ул.Филлип
ова, 8</t>
  </si>
  <si>
    <t>215471Смол
енская обл. 
Угранский р-
он д. 
Слободка</t>
  </si>
  <si>
    <t>Смоленская обл. 
Угранский р-он 
д.Слободка 
ул.Заречная, д.43</t>
  </si>
  <si>
    <t>Смоленска
я обл. 
Угранский
р-он
с.Знаменка 
ул.Павлова
, 31</t>
  </si>
  <si>
    <t>215471Смол
енская обл. 
Угранский р-
он 
д.Слободка</t>
  </si>
  <si>
    <t>Смоленская обл. 
Угранский р-он 
д. Великополье 
ул.Центральная, 
8</t>
  </si>
  <si>
    <t>54.8
8403
7 
34.4
8109
55</t>
  </si>
  <si>
    <t>Смоленска
я обл. 
Угранский
р-он
с.Знаменка 
ул.Филлип
ова, 9</t>
  </si>
  <si>
    <t>215471 
Смоленская 
обл. 
Угранский р-
он 
д.Великопол
ье</t>
  </si>
  <si>
    <t>Смоленская обл. 
Угранский р-он 
д. Заречье, д. 1</t>
  </si>
  <si>
    <t>Смоленска
я обл. 
Угранский
р-он
с.Знаменка 
ул.Павлова
, 32</t>
  </si>
  <si>
    <t>215475
Смоленская 
обл. 
Угранский р-
он д.Заречье</t>
  </si>
  <si>
    <t>54.88
4037 
34.48
10955</t>
  </si>
  <si>
    <t>Смоленская обл. 
Угранский р-он 
д. Заречье, д. 69</t>
  </si>
  <si>
    <t>Смоленска
я обл. 
Угранский
р-он
с.Знаменка 
ул.Филлип
ова, 10</t>
  </si>
  <si>
    <t>215475 
Смоленская 
обл. 
Угранский р-
он д.Заречье</t>
  </si>
  <si>
    <t>Смоленская обл. 
Угранский р-он 
д. Мощенки, д. 4</t>
  </si>
  <si>
    <t>54.9
1599
4 
34.6
4287
35</t>
  </si>
  <si>
    <t>Смоленска
я обл. 
Угранский
р-он
с.Знаменка 
ул.Павлова
, 33</t>
  </si>
  <si>
    <t>215463 
Смоленская 
обл. 
Угранский р-
он д. 
Мощенки</t>
  </si>
  <si>
    <t>Смоленская обл. 
Угранский р-он 
д. Мощенки, д. 
35</t>
  </si>
  <si>
    <t>Смоленска
я обл. 
Угранский
р-он
с.Знаменка 
ул.Филлип
ова, 11</t>
  </si>
  <si>
    <t>54.91
5994 
34.64
28735</t>
  </si>
  <si>
    <t xml:space="preserve">Смоленская обл. 
Угранский р-он </t>
  </si>
  <si>
    <t>54.9
2749</t>
  </si>
  <si>
    <t xml:space="preserve">площадка 
с твердым </t>
  </si>
  <si>
    <t>Смоленска
я обл. 
Угранский
р-он
с.Знаменка 
ул.Павлова
, 34</t>
  </si>
  <si>
    <t xml:space="preserve">215463 
Смоленская </t>
  </si>
  <si>
    <t>54.92
74914</t>
  </si>
  <si>
    <t>д. Шипуны,</t>
  </si>
  <si>
    <t>14, 
34.6
2003
56</t>
  </si>
  <si>
    <t>покрытием
и 
ограждени
ем</t>
  </si>
  <si>
    <t/>
  </si>
  <si>
    <t>Смоленска
я обл. 
Угранский
р-он
с.Знаменка 
ул.Филлип
ова, 12</t>
  </si>
  <si>
    <t>обл. 
Угранский р-
он д. 
Шипуны</t>
  </si>
  <si>
    <t>Смоленская обл. 
Угранский р-он 
д. Вёшки, пер. 
Елочки, д. 2</t>
  </si>
  <si>
    <t>54.9
4850
4 
34.4
5569
1</t>
  </si>
  <si>
    <t>Смоленска
я обл. 
Угранский
р-он
с.Знаменка 
ул.Павлова
, 35</t>
  </si>
  <si>
    <t>215463 
Смоленская 
обл. 
Угранский р-
он д. Вешки</t>
  </si>
  <si>
    <t>Смоленска
я обл. 
Угранский
р-он
с.Знаменка 
ул.Филлип
ова, 13</t>
  </si>
  <si>
    <t>Смоленская обл. 
Угранский р-он 
д. Вёшки, ул. 
Елочки, старая 
столовая</t>
  </si>
  <si>
    <t>Смоленска
я обл. 
Угранский
р-он
с.Знаменка 
ул.Павлова
, 36</t>
  </si>
  <si>
    <t>215461 
Смоленская 
обл. 
Угранский р-
он д. Вёшки</t>
  </si>
  <si>
    <t>54.94
8504 
34.45
5691</t>
  </si>
  <si>
    <t>Смоленская обл. 
Угранский р-он 
д. Вёшки, ул. 
Южная, д.11 и д. 
Вороново на 
пересечении</t>
  </si>
  <si>
    <t>Смоленска
я обл. 
Угранский
р-он
с.Знаменка 
ул.Филлип
ова, 14</t>
  </si>
  <si>
    <t>Смоленская обл. 
Угранский р-он 
д. Вёшки, ул. 
Южная, д. 4</t>
  </si>
  <si>
    <t>Смоленска
я обл. 
Угранский
р-он
с.Знаменка 
ул.Павлова
, 37</t>
  </si>
  <si>
    <t>Смоленская обл. 
Угранский р-он 
д. Вёшки, ул. 
Фокина, д.12</t>
  </si>
  <si>
    <t>Смоленска
я обл. 
Угранский
р-он
с.Знаменка 
ул.Филлип
ова, 15</t>
  </si>
  <si>
    <t>Смоленская обл. 
Угранский р-он 
д. Вёшки, ул. 
Фокина, д.50</t>
  </si>
  <si>
    <t>Смоленска
я обл. 
Угранский
р-он
с.Знаменка 
ул.Павлова
, 38</t>
  </si>
  <si>
    <t>Смоленская обл. 
Угранский р-он 
д. Льнозавод, 
ул.Ягодная, д10.</t>
  </si>
  <si>
    <t>Смоленска
я обл. 
Угранский
р-он
с.Знаменка 
ул.Филлип
ова, 16</t>
  </si>
  <si>
    <t>215461 
Смоленская 
обл. 
Угранский р-
он д. 
Льнозавод</t>
  </si>
  <si>
    <t>Смоленская обл. 
Угранский р-он 
д. Согласие, при 
въезде.</t>
  </si>
  <si>
    <t>Смоленска
я обл. 
Угранский
р-он
с.Знаменка 
ул.Павлова
, 39</t>
  </si>
  <si>
    <t>215461 
Смоленская 
обл. 
Угранский р-
он д. 
Согласие</t>
  </si>
  <si>
    <t>Смоленская обл. 
Угранский р-он 
д. Вешки, 
Кладбище.</t>
  </si>
  <si>
    <t>Смоленска
я обл. 
Угранский
р-он
с.Знаменка 
ул.Филлип
ова, 17</t>
  </si>
  <si>
    <t>215461 
Смоленская 
обл. 
Угранский р-
он д. Вешки</t>
  </si>
  <si>
    <t>Смоленская обл. 
Угранский р-он 
д.Слободка 
Кладбище</t>
  </si>
  <si>
    <t>Смоленска
я обл. 
Угранский
р-он
с.Знаменка 
ул.Павлова
, 40</t>
  </si>
  <si>
    <t>215461 
Смоленская 
обл. 
Угранский р-
он д. 
Слободка</t>
  </si>
  <si>
    <t>Смоленская обл. 
Угранский р-он 
д.Желанья ул. 
Луговая, д. 5</t>
  </si>
  <si>
    <t>Смоленска
я обл. 
Угранский
р-он
с.Знаменка 
ул.Филлип
ова, 18</t>
  </si>
  <si>
    <t>215471 
Смоленская 
обл. 
Угранский р-
он 
д.Желанья</t>
  </si>
  <si>
    <t>Смоленская обл. 
Угранский р-он 
д.Михали, ул. 
Центральная, 
напротив д.№2</t>
  </si>
  <si>
    <t>54.9
1126
4, 
34.3
5499
0</t>
  </si>
  <si>
    <t>Смоленска
я обл. 
Угранский
р-он
с.Знаменка 
ул.Павлова
, 41</t>
  </si>
  <si>
    <t>215436
Смоленская 
обл. 
Угранский р-
он д.Михали,
ул. 
Центральная,</t>
  </si>
  <si>
    <t>54.91
1264, 
34.35
4990</t>
  </si>
  <si>
    <t>Смоленская обл. 
Угранский р-он 
с.Знаменка 
ул.Советская, 23</t>
  </si>
  <si>
    <t>Смоленска
я обл. 
Угранский
р-он
с.Знаменка 
ул.Филлип
ова, 19</t>
  </si>
  <si>
    <t>Смоленская обл. 
Угранский р-он 
с.Знаменка 
ул.Советская, 48</t>
  </si>
  <si>
    <t>Смоленска
я обл. 
Угранский
р-он
с.Знаменка 
ул.Павлова
, 42</t>
  </si>
  <si>
    <t>Смоленская обл. 
Угранский р-он 
с.Знаменка 
ул.Кирова, д. 10</t>
  </si>
  <si>
    <t>Смоленска
я обл. 
Угранский
р-он
с.Знаменка 
ул.Филлип
ова, 20</t>
  </si>
  <si>
    <t>Смоленская обл. 
Угранский р-он 
с.Знаменка 
Кладбище</t>
  </si>
  <si>
    <t>площадка 
с 
ограждени
ем</t>
  </si>
  <si>
    <t>Смоленска
я обл. 
Угранский
р-он
с.Знаменка 
ул.Павлова
, 43</t>
  </si>
  <si>
    <t>Смоленская обл. 
Угранский р-он 
д.Михали, ул. 
Новая</t>
  </si>
  <si>
    <t>Смоленска
я обл. 
Угранский
р-он
с.Знаменка 
ул.Филлип
ова, 21</t>
  </si>
  <si>
    <t>Смоленская 
обл. 
Угранский р-
он д.Михали,
ул. Новая</t>
  </si>
  <si>
    <t>Смоленская обл. 
Угранский р-он 
д.Михали, ул. 
С.Р. Бородкина 
напротив д.№21</t>
  </si>
  <si>
    <t>Смоленска
я обл. 
Угранский
р-он
с.Знаменка 
ул.Павлова
, 44</t>
  </si>
  <si>
    <t>215436
Смоленская 
обл. 
Угранский р-
он д.Михали,</t>
  </si>
  <si>
    <t>Смоленская обл. 
Угранский р-он 
д.Михали, ул. 
С.Р. Бородкина 
напротив д.№2</t>
  </si>
  <si>
    <t>Смоленска
я обл. 
Угранский
р-он
с.Знаменка 
ул.Филлип
ова, 22</t>
  </si>
  <si>
    <t>215436
Смоленская 
обл. 
Угранский р-
он д.Михали,
ул. С.Р. 
Бородкина 
напротив д.</t>
  </si>
  <si>
    <t>Смоленская обл. 
Угранский р-он 
д.Михали, ул. 
С.Р. Бородкина 
напротив д.№18</t>
  </si>
  <si>
    <t>Смоленска
я обл. 
Угранский
р-он
с.Знаменка 
ул.Павлова
, 45</t>
  </si>
  <si>
    <t>Смоленская обл. 
Угранский р-он 
д.Михали, у 
здания школы</t>
  </si>
  <si>
    <t>Смоленска
я обл. 
Угранский
р-он
с.Знаменка 
ул.Филлип
ова, 23</t>
  </si>
  <si>
    <t>Смоленская обл. 
Угранский р-он 
д. Доброе,4</t>
  </si>
  <si>
    <t>54.8
5088
3, 
34.7
0922
3</t>
  </si>
  <si>
    <t>Смоленска
я обл. 
Угранский
р-он
с.Знаменка 
ул.Павлова
, 46</t>
  </si>
  <si>
    <t>Смоленская 
область,
Угранский
район, д.Боталы</t>
  </si>
  <si>
    <t>Смоленска
я обл. 
Угранский
р-он
с.Знаменка 
ул.Филлип
ова, 24</t>
  </si>
  <si>
    <t>Смоленская 
область, 
Угранский
район, 
д.Маньшино</t>
  </si>
  <si>
    <t>54.9
3638
8, 
34.5
3091
6</t>
  </si>
  <si>
    <t>Смоленска
я обл. 
Угранский
р-он
с.Знаменка 
ул.Павлова
, 47</t>
  </si>
  <si>
    <t>Смоленская 
область, 
Угранский
район, 
д.Дрожжино, 
ул.Центральная, 
д.2</t>
  </si>
  <si>
    <t>55.0
0188
6, 
34.6
1936
4</t>
  </si>
  <si>
    <t>Смоленска
я обл. 
Угранский
р-он
с.Знаменка 
ул.Филлип
ова, 25</t>
  </si>
  <si>
    <t>Смоленская 
область, 
Угранский
район, 
д.Дрожжино,
ул.Централь
ная, д.2</t>
  </si>
  <si>
    <t>55.00
1886, 
34.61
9364</t>
  </si>
  <si>
    <t>Смоленская 
область, 
Угранский
район, 
д.Дрожжино, 
ул.Центральная, 
д.22</t>
  </si>
  <si>
    <t>55.0
0383
3, 
34.6
2377
5</t>
  </si>
  <si>
    <t>Смоленска
я обл. 
Угранский
р-он
с.Знаменка 
ул.Павлова
, 48</t>
  </si>
  <si>
    <t>Смоленская 
область, 
Угранский
район, 
д.Дрожжино,
ул.Централь
ная,д.22 
(Администра
ция)</t>
  </si>
  <si>
    <t>55.00
3833, 
34.62
3775</t>
  </si>
  <si>
    <t>Смоленская 
область, 
Угранский
район, 
д.Дрожжино, 
ул.Школьная, 
д.11</t>
  </si>
  <si>
    <t>55.0
0426
2, 
34.6
2127
8</t>
  </si>
  <si>
    <t>Смоленска
я обл. 
Угранский
р-он
с.Знаменка 
ул.Филлип
ова, 26</t>
  </si>
  <si>
    <t>Смоленская 
область, 
Угранский
район, 
д.Дрожжино,
ул.Школьная
, д.11</t>
  </si>
  <si>
    <t>55.00
4262, 
34.62
1278</t>
  </si>
  <si>
    <t>Смоленская 
область, 
Угранский
район, 
д.Дрожжино, 
ул.Школьная, 
д.18</t>
  </si>
  <si>
    <t>55.0
0512
4, 
34.6
2510
4</t>
  </si>
  <si>
    <t>Смоленска
я обл. 
Угранский
р-он
с.Знаменка 
ул.Павлова
, 49</t>
  </si>
  <si>
    <t>Смоленская 
область, 
Угранский
район, 
д.Дрожжино,
ул.Школьная
, д.18</t>
  </si>
  <si>
    <t>55.00
5124, 
34.62
5104</t>
  </si>
  <si>
    <t>Смоленская 
область, 
Угранский
район,д.Алексан
дровка, д.1</t>
  </si>
  <si>
    <t>54.9
8645
4, 
34.6
0233
2</t>
  </si>
  <si>
    <t>Смоленска
я обл. 
Угранский
р-он
с.Знаменка 
ул.Филлип
ова, 27</t>
  </si>
  <si>
    <t>Смоленская 
область, 
Угранский
район,д.Алек
сандровка, 
д.1</t>
  </si>
  <si>
    <t>54.98
6454, 
34.60
2332</t>
  </si>
  <si>
    <t>Смоленская 
область, 
Угранский
район,д.Алексан
дровка, д.23</t>
  </si>
  <si>
    <t>54.9
8598
4, 
34.6
0882
7</t>
  </si>
  <si>
    <t>Смоленска
я обл. 
Угранский
р-он
с.Знаменка 
ул.Павлова
, 50</t>
  </si>
  <si>
    <t>Смоленская 
область, 
Угранский
район,д.Алек
сандровка, 
д.23</t>
  </si>
  <si>
    <t>54.98
5984, 
34.60
8827</t>
  </si>
  <si>
    <t>Смоленская обл. 
Угранский р-он 
д.Желанья 
ул.Заречная, 1-3</t>
  </si>
  <si>
    <t>Смоленска
я обл. 
Угранский
р-он
с.Знаменка 
ул.Филлип
ова, 28</t>
  </si>
  <si>
    <t>Смоленская обл. 
Угранский р-он 
д.Лепёхи</t>
  </si>
  <si>
    <t>54.7
6510
3, 
34.3
1268
8</t>
  </si>
  <si>
    <t>Смоленска
я обл. 
Угранский
р-он
с.Знаменка 
ул.Павлова
, 51</t>
  </si>
  <si>
    <t>215462 
Смоленская 
обл. 
Угранский р-
он д.Лепёхи</t>
  </si>
  <si>
    <t>Смоленская обл. 
Угранский р-он 
д.Комбайн, д.30</t>
  </si>
  <si>
    <t>54.7
9532
8, 
34.3
4887
3</t>
  </si>
  <si>
    <t>Смоленска
я обл. 
Угранский
р-он
с.Знаменка 
ул.Филлип
ова, 29</t>
  </si>
  <si>
    <t>215462 
Смоленская 
обл. 
Угранский р-
он 
д.Комбайн, 
д.30</t>
  </si>
  <si>
    <t>Смоленская обл. 
Угранский р-он 
д.Волокачаны</t>
  </si>
  <si>
    <t>54.8
1983
4, 
34.3
7596
6</t>
  </si>
  <si>
    <t>Смоленска
я обл. 
Угранский
р-он
с.Знаменка 
ул.Павлова
, 52</t>
  </si>
  <si>
    <t>215462 
Смоленская 
обл. 
Угранский р-
он 
д.Волокачан
ы</t>
  </si>
  <si>
    <t>Смоленская обл. 
Угранский р-он 
д.Льнозавод, 
ул.Заводская, д.1</t>
  </si>
  <si>
    <t>54.9
5326
1, 
34.4
3939
6</t>
  </si>
  <si>
    <t>Смоленска
я обл. 
Угранский
р-он
с.Знаменка 
ул.Филлип
ова, 30</t>
  </si>
  <si>
    <t>215462 
Смоленская 
обл. 
Угранский р-
он , 
д.Льнозавод,
ул.Заводская
, д.1</t>
  </si>
  <si>
    <t>Смоленская обл. 
Угранский р-он 
д.Замошье</t>
  </si>
  <si>
    <t>54.8
9241
6, 
34.6
1710
9</t>
  </si>
  <si>
    <t>Смоленска
я обл. 
Угранский
р-он
с.Знаменка 
ул.Павлова
, 53</t>
  </si>
  <si>
    <t>215462 
Смоленская 
обл. 
Угранский р-
он , 
д.Замошье</t>
  </si>
  <si>
    <t>Смоленская обл. 
Угранский р-он 
д.Цинеево</t>
  </si>
  <si>
    <t>55.0
1314
2, 
34.5
0143
3</t>
  </si>
  <si>
    <t>Смоленска
я обл. 
Угранский
р-он
с.Знаменка 
ул.Филлип
ова, 31</t>
  </si>
  <si>
    <t>215462 
Смоленская 
обл. 
Угранский р-
он , 
д.Цинеево</t>
  </si>
  <si>
    <t>Смоленская обл. 
Угранский р-он 
д.Коршуны</t>
  </si>
  <si>
    <t>54.9
9964
5, 
34.4
8670
1</t>
  </si>
  <si>
    <t>Смоленска
я обл. 
Угранский
р-он
с.Знаменка 
ул.Павлова
, 54</t>
  </si>
  <si>
    <t>215462 
Смоленская 
обл. 
Угранский р-
он , 
д.Коршуны</t>
  </si>
  <si>
    <t>Смоленская обл. 
Угранский р-он 
д. Доброе,24</t>
  </si>
  <si>
    <t>54.8
4945
8, 
34.7
0224
3</t>
  </si>
  <si>
    <t>Смоленска
я обл. 
Угранский
р-он
с.Знаменка 
ул.Филлип
ова, 32</t>
  </si>
  <si>
    <t>215471
Смоленская 
обл. 
Угранский р-
он д. Доброе</t>
  </si>
  <si>
    <t>54.84
9458, 
34.70
2243</t>
  </si>
  <si>
    <t>Смоленская обл. 
Угранский р-он 
д. Доброе,46</t>
  </si>
  <si>
    <t>54.8
4922
0, 
34.6
9547
0</t>
  </si>
  <si>
    <t>Смоленска
я обл. 
Угранский
р-он
с.Знаменка 
ул.Павлова
, 55</t>
  </si>
  <si>
    <t>54.84
9220, 
34.69
5470</t>
  </si>
  <si>
    <t>Смоленская обл. 
Угранский р-он 
д.Слободка 
ул.Центральная,, 
д.15</t>
  </si>
  <si>
    <t>54.8
5772
5, 
34.8
4588
3</t>
  </si>
  <si>
    <t>Смоленска
я обл. 
Угранский
р-он
с.Знаменка 
ул.Филлип
ова, 33</t>
  </si>
  <si>
    <t>54.85
7725, 
34.84
5883</t>
  </si>
  <si>
    <t>Смоленская обл. 
Угранский р-он 
д.Слободка 
ул.Центральная,, 
д.16</t>
  </si>
  <si>
    <t>54.8
5775
6, 
34.8
4824
6</t>
  </si>
  <si>
    <t>Смоленска
я обл. 
Угранский
р-он
с.Знаменка 
ул.Павлова
, 56</t>
  </si>
  <si>
    <t>54.85
7756, 
34.84
8246</t>
  </si>
  <si>
    <t>Смоленская обл. 
Угранский р-он 
д.Слободка 
ул.Цветочная,, 
д.1</t>
  </si>
  <si>
    <t>54.8
5630
0, 
34.8
4722
2</t>
  </si>
  <si>
    <t>Смоленска
я обл. 
Угранский
р-он
с.Знаменка 
ул.Филлип
ова, 34</t>
  </si>
  <si>
    <t>54.85
6300, 
34.84
7222</t>
  </si>
  <si>
    <t>Смоленская обл. 
Угранский р-он 
д.Слободка , 
конец 
ул.Центральная, 
дорога к 
братской могиле</t>
  </si>
  <si>
    <t>54.8
5867
8, 
34.8
4948
6</t>
  </si>
  <si>
    <t>Смоленска
я обл. 
Угранский
р-он
с.Знаменка 
ул.Павлова
, 57</t>
  </si>
  <si>
    <t>54.85
8678, 
34.84
9486</t>
  </si>
  <si>
    <t>Смоленская
область.
Угранский муниципальный округ, мкр. ДОЗа, 150м от д.4</t>
  </si>
  <si>
    <t>54.774904
34.332154</t>
  </si>
  <si>
    <t>песчано-граваийное нагорождение</t>
  </si>
  <si>
    <t>Администрация муниципального образования "Угранский муниципальный округ" Смоленской области</t>
  </si>
  <si>
    <t>Смоленская область, Угранский  муниципальный округ , с.Угра, ул. Ленина, д.38</t>
  </si>
  <si>
    <t>Смоленская
область
Угранский муниципальный округ,
с. Угра,215430</t>
  </si>
  <si>
    <t>54.774904,
34.332154</t>
  </si>
  <si>
    <t>Смоленская
область,
Угранский муниципальный округ, ул.Железнодорож ная, д.20а</t>
  </si>
  <si>
    <t>54.787543.
34.340250</t>
  </si>
  <si>
    <t>Смоленская область, Угранский  муниципальный округ , с.Угра, ул. Ленина, д.39</t>
  </si>
  <si>
    <t>54.772667,
34.3401158</t>
  </si>
  <si>
    <t>Смоленская
область,
Угранский муниципальный округ , ул.Железнодорож ная, д. 16</t>
  </si>
  <si>
    <t>54.778535,
34.340140</t>
  </si>
  <si>
    <t>Смоленская область, Угранский  муниципальный округ , с.Угра, ул. Ленина, д.40</t>
  </si>
  <si>
    <t>Смоленская
область
Угранский муниципальный округ, с. Угра, 215430</t>
  </si>
  <si>
    <t>54.77814/6
34.3400361</t>
  </si>
  <si>
    <t>Смоленская
область,
Угранский муниципальный округ, ул.Десантная, Д.1</t>
  </si>
  <si>
    <t>54.767699,
34.325343</t>
  </si>
  <si>
    <t>Смоленская область, Угранский  муниципальный округ , с.Угра, ул. Ленина, д.41</t>
  </si>
  <si>
    <t>54.767628,
34.325894</t>
  </si>
  <si>
    <t>Смоленская
область,
Угранский муниципальный округ, ул.Парковая,
Д. 1</t>
  </si>
  <si>
    <t>54.784709,
34.315145</t>
  </si>
  <si>
    <t>Смоленская область, Угранский  муниципальный округ , с.Угра, ул. Ленина, д.42</t>
  </si>
  <si>
    <t>Угранский муниципальный округ д. Денисково, пер. Лесной, д.15</t>
  </si>
  <si>
    <t>Администрация
муниципального</t>
  </si>
  <si>
    <t>Смоленская область, Угранский  муниципальный округ , с.Угра, ул. Ленина, д.43</t>
  </si>
  <si>
    <t>Смоленская
область.
Угранский муниципальный округ ул. Парковая. д.9</t>
  </si>
  <si>
    <t>54.784654
34.315193</t>
  </si>
  <si>
    <t>Смоленская область, Угранский  муниципальный округ , с.Угра, ул. Ленина, д.44</t>
  </si>
  <si>
    <t>54.78170,
34.318734</t>
  </si>
  <si>
    <t>Смоленская
область.
Угранский муниципальный округ, ул. Гаражная</t>
  </si>
  <si>
    <t>54.779951
34.346447</t>
  </si>
  <si>
    <t>Смоленская область, Угранский  муниципальный округ , с.Угра, ул. Ленина, д.45</t>
  </si>
  <si>
    <t>54.779951,
34.346447</t>
  </si>
  <si>
    <t>Смоленская
область,
Угранский муниципальный округ. ул.Краснознамен пая. д.29</t>
  </si>
  <si>
    <t>54.78 2181 34.318451</t>
  </si>
  <si>
    <t>Смоленская область, Угранский  муниципальный округ , с.Угра, ул. Ленина, д.46</t>
  </si>
  <si>
    <t>54.782230,
34.318438</t>
  </si>
  <si>
    <t>Смоленская
область.
Угранский муниципальный округ. ул.Краснознамен ная, д.27</t>
  </si>
  <si>
    <t>54.783229.
34.319953</t>
  </si>
  <si>
    <t>Смоленская область, Угранский  муниципальный округ , с.Угра, ул. Ленина, д.47</t>
  </si>
  <si>
    <t>54.783269,
34.319965</t>
  </si>
  <si>
    <t>Смоленская
область,
Угранский муниципальный округ, ул.Краснознамен ная, д.9</t>
  </si>
  <si>
    <t>54.785681,
34.325365</t>
  </si>
  <si>
    <t>Смоленская область, Угранский  муниципальный округ , с.Угра, ул. Ленина, д.48</t>
  </si>
  <si>
    <t>54.785314,
34.325597</t>
  </si>
  <si>
    <t>Смоленская
область,
Угранский муниципальный округ, ул.Школьная,
Д-12</t>
  </si>
  <si>
    <t>54.787611,
34.334555</t>
  </si>
  <si>
    <t>Смоленская область, Угранский  муниципальный округ , с.Угра, ул. Ленина, д.49</t>
  </si>
  <si>
    <t>54.787739,
34.334760</t>
  </si>
  <si>
    <t>Смоленская
область,
Угранский муниципальный округ ул. Юбилейная.Д-9</t>
  </si>
  <si>
    <t>54.78564 7 34.340518</t>
  </si>
  <si>
    <t xml:space="preserve">1.1
</t>
  </si>
  <si>
    <t>Смоленская область, Угранский  муниципальный округ , с.Угра, ул. Ленина, д.50</t>
  </si>
  <si>
    <t>54.785647,
34.340518</t>
  </si>
  <si>
    <t>Смоленская 
область,
Угранский муниципальный округ  ул. Ленина.
’ д.81</t>
  </si>
  <si>
    <t>54.776394
.34.306238</t>
  </si>
  <si>
    <t>Смоленская область, Угранский  муниципальный округ , с.Угра, ул. Ленина, д.51</t>
  </si>
  <si>
    <t>54.776394,
34.306238</t>
  </si>
  <si>
    <t>Смоленская
область,
Угранский муниципальный округ  ул. Ленина. Д.56</t>
  </si>
  <si>
    <t>54.779706
34.313063</t>
  </si>
  <si>
    <t>Смоленская область, Угранский  муниципальный округ , с.Угра, ул. Ленина, д.52</t>
  </si>
  <si>
    <t>54.779696,
34.313030</t>
  </si>
  <si>
    <t>54.778881,
34.314476</t>
  </si>
  <si>
    <t>Смоленская область, Угранский  муниципальный округ , с.Угра, ул. Ленина, д.53</t>
  </si>
  <si>
    <t>Смоленская
область,
Угранский муниципальный округ, ул. Юбилейная, окружная</t>
  </si>
  <si>
    <t>54.789353,
34.328139</t>
  </si>
  <si>
    <t>Смоленская область, Угранский  муниципальный округ , с.Угра, ул. Ленина, д.54</t>
  </si>
  <si>
    <t>Смоленская
область,
Угранский муниципальный округ, ул. Юбилейная, д.5 (рядом с д.45)</t>
  </si>
  <si>
    <t>54.784829,
34.340552</t>
  </si>
  <si>
    <t>Смоленская область, Угранский  муниципальный округ , с.Угра, ул. Ленина, д.55</t>
  </si>
  <si>
    <t>54.769135,
34.314728</t>
  </si>
  <si>
    <t>Смоленская область, Угранский  муниципальный округ , с.Угра, ул. Ленина, д.56</t>
  </si>
  <si>
    <t>Смоленская
область,
Угранский муниципальный округ ул. Мелиораторов Л. 18</t>
  </si>
  <si>
    <t>54.772160 34.31721 1</t>
  </si>
  <si>
    <t>Смоленская область, Угранский  муниципальный округ , с.Угра, ул. Ленина, д.57</t>
  </si>
  <si>
    <t>Смоленская
область
Угранский муниципалный округ, с. Угра, 215430</t>
  </si>
  <si>
    <t>54.772160. 34.31721 1</t>
  </si>
  <si>
    <t>Смоленская
область.
Угранский муниципальный округ, пер. Мелиораторов</t>
  </si>
  <si>
    <t>54.771)17
34.314998</t>
  </si>
  <si>
    <t xml:space="preserve">
6
</t>
  </si>
  <si>
    <t>Смоленская область, Угранский  муниципальный округ , с.Угра, ул. Ленина, д.58</t>
  </si>
  <si>
    <t>54.771117. 34.314998</t>
  </si>
  <si>
    <t>Смоленская
область.
Угранский муниципальный округ, ул. Исаковского, д. 19 (рядом с магаз. Елена)</t>
  </si>
  <si>
    <t>54.77395.
34.319846</t>
  </si>
  <si>
    <t>Смоленская область, Угранский  муниципальный округ , с.Угра, ул. Ленина, д.59</t>
  </si>
  <si>
    <t>Смоленская
область,
Угранский муниципальный округ, ул .Исаковского, д.31</t>
  </si>
  <si>
    <t>54.770840.
34.318815</t>
  </si>
  <si>
    <t>Смоленская область, Угранский  муниципальный округ , с.Угра, ул. Ленина, д.60</t>
  </si>
  <si>
    <t>54.770840,
34.318815</t>
  </si>
  <si>
    <t>Смоленская
область,
Угранский муниципальный округ, 
Денисково рядом д.25</t>
  </si>
  <si>
    <t>54.770874.
34.346717</t>
  </si>
  <si>
    <t>Смоленская область, Угранский  муниципальный округ , с.Угра, ул. Ленина, д.61</t>
  </si>
  <si>
    <t>54.770874,
34.346717</t>
  </si>
  <si>
    <t>Смоленская
область,
Угранский муниципальный округ, ул .Новоселова, Д.Ю</t>
  </si>
  <si>
    <t>54.777525,
34.316613</t>
  </si>
  <si>
    <t>Смоленская область, Угранский  муниципальный округ , с.Угра, ул. Ленина, д.62</t>
  </si>
  <si>
    <t>Смоленская область 
Угранский муниципальный округ, ул. Советская (рынок)</t>
  </si>
  <si>
    <t>54.775485.
34.332469</t>
  </si>
  <si>
    <t>] ,1</t>
  </si>
  <si>
    <t>Смоленская область, Угранский  муниципальный округ , с.Угра, ул. Ленина, д.63</t>
  </si>
  <si>
    <t>54.775485,
34.332469</t>
  </si>
  <si>
    <t>('моленская
область.
Угранский муниципальный округ, Горького.
л. 59</t>
  </si>
  <si>
    <t>54.773881,
34,307927</t>
  </si>
  <si>
    <t>Смоленская область, Угранский  муниципальный округ , с.Угра, ул. Ленина, д.64</t>
  </si>
  <si>
    <t>54.773881, 34.307927</t>
  </si>
  <si>
    <t>Смоленская
область,
Угранский муниципальный округ,
пер.Заводской (рядом с д.36 по</t>
  </si>
  <si>
    <t>54.777801,
34.326837</t>
  </si>
  <si>
    <t>Смоленская область, Угранский  муниципальный округ , с.Угра, ул. Ленина, д.65</t>
  </si>
  <si>
    <t>Смоленская
область,
Угранский муниципальный округ, 
ул. Жабо. д. 14</t>
  </si>
  <si>
    <t>54.776779
34.337848</t>
  </si>
  <si>
    <t>Смоленская область, Угранский  муниципальный округ , с.Угра, ул. Ленина, д.66</t>
  </si>
  <si>
    <t>Смоленская
область,
Угранский муниципальный округ, ул.Пушкина, Д.16</t>
  </si>
  <si>
    <t>54.777883,
34.332675</t>
  </si>
  <si>
    <t>Смоленская область, Угранский  муниципальный округ , с.Угра, ул. Ленина, д.67</t>
  </si>
  <si>
    <t>Смоленская
область
Угранский муниципальный округ, с. Угра, 2154300</t>
  </si>
  <si>
    <t>Смоленская
область,
Угранский муниципальный округ, ул.Улитчева, д.8 (рядом д/с Филиппок д.33)</t>
  </si>
  <si>
    <t>54.781859,
34.322954</t>
  </si>
  <si>
    <t>Смоленская область, Угранский  муниципальный округ , с.Угра, ул. Ленина, д.68</t>
  </si>
  <si>
    <t>Смоленская
область,
Угранский муниципальный округ  ул. Ленина, д.1</t>
  </si>
  <si>
    <t>54.785303,
34.328835</t>
  </si>
  <si>
    <t>Смоленская область, Угранский  муниципальный округ , с.Угра, ул. Ленина, д.69</t>
  </si>
  <si>
    <t>Смоленская
область,
Угранский муниципальный округ, ул. Советская,
д. 12</t>
  </si>
  <si>
    <t>54.779490.
34.322927</t>
  </si>
  <si>
    <t>Смоленская область, Угранский  муниципальный округ , с.Угра, ул. Ленина, д.70</t>
  </si>
  <si>
    <t>54.779490,
34.322927</t>
  </si>
  <si>
    <t>Смоленская
область.
Угранский муниципальный округ, 
ул. Советская. д.6</t>
  </si>
  <si>
    <t>54.781143.
34.322148</t>
  </si>
  <si>
    <t>Смоленская область, Угранский  муниципальный округ , с.Угра, ул. Ленина, д.71</t>
  </si>
  <si>
    <t>54.781143. 34.322148</t>
  </si>
  <si>
    <t>Смоленская
область,
Угранский муниципальный округ, 
ул. Советская, д.27а</t>
  </si>
  <si>
    <t>54.777380.
34.327098</t>
  </si>
  <si>
    <t>о</t>
  </si>
  <si>
    <t>Смоленская область, Угранский  муниципальный округ , с.Угра, ул. Ленина, д.72</t>
  </si>
  <si>
    <t>54.777380,
34.327098</t>
  </si>
  <si>
    <t>Смоленская
область,
Угранский муниципальный округ, ул. Ленина, д.27</t>
  </si>
  <si>
    <t>54.781592. 34.321152</t>
  </si>
  <si>
    <t>Смоленская область, Угранский  муниципальный округ , с.Угра, ул. Ленина, д.73</t>
  </si>
  <si>
    <t>54.781592, 34.321152</t>
  </si>
  <si>
    <t>Смоленская
область,
Угранский муниципальный округ, ул. Ленина, Д.32</t>
  </si>
  <si>
    <t>54.782072,
34.320193</t>
  </si>
  <si>
    <t>Смоленская область, Угранский  муниципальный округ , с.Угра, ул. Ленина, д.74</t>
  </si>
  <si>
    <t>Смоленская
область,
Угранский муниципальный округ, ул. Матросова, д.2</t>
  </si>
  <si>
    <t>54.780925,
34.334586</t>
  </si>
  <si>
    <t>Смоленская область, Угранский  муниципальный округ , с.Угра, ул. Ленина, д.75</t>
  </si>
  <si>
    <t>Смоленская
область,
Угранский муниципальный округ,
 ул. Некрасова, д.1</t>
  </si>
  <si>
    <t>54.784044
2
34.334353
1</t>
  </si>
  <si>
    <t>Смоленская область, Угранский  муниципальный округ , с.Угра, ул. Ленина, д.76</t>
  </si>
  <si>
    <t>54.7840442
34.3343531</t>
  </si>
  <si>
    <t>Смоленская
область,
Угранский муниципальный округ, пер. Хлебозавода ой</t>
  </si>
  <si>
    <t>54.784685
0
34.333674
6</t>
  </si>
  <si>
    <t>Смоленская область, Угранский  муниципальный округ , с.Угра, ул. Ленина, д.77</t>
  </si>
  <si>
    <t>54.7846850.
34.3336746</t>
  </si>
  <si>
    <t>Смоленская
область.
Угранский муниципальный округ. ул. Ленина. д.48</t>
  </si>
  <si>
    <t>54.778202
2
34.308383
2</t>
  </si>
  <si>
    <t>Смоленская область, Угранский  муниципальный округ , с.Угра, ул. Ленина, д.78</t>
  </si>
  <si>
    <t>54.7782022,
34.3083832</t>
  </si>
  <si>
    <t>Смоленская
область.
Угранский муниципальный округ, ул. Топольская, Д.25</t>
  </si>
  <si>
    <t>54.771775
8
34.325735
0</t>
  </si>
  <si>
    <t>Смоленская область, Угранский  муниципальный округ , с.Угра, ул. Ленина, д.79</t>
  </si>
  <si>
    <t>54.7717758.
34.3257350</t>
  </si>
  <si>
    <t>Смоленская
область,
Угранский муниципальный округ, ул. Горького. д.37</t>
  </si>
  <si>
    <t>54.775968,
34.314144</t>
  </si>
  <si>
    <t>Смоленская область, Угранский  муниципальный округ , с.Угра, ул. Ленина, д.80</t>
  </si>
  <si>
    <t>Смоленская
область,
Угранский муниципальный округ, ул. Лобова, (кладбище)</t>
  </si>
  <si>
    <t>54.769393,
34.315042</t>
  </si>
  <si>
    <t>Смоленская область, Угранский  муниципальный округ , с.Угра, ул. Ленина, д.81</t>
  </si>
  <si>
    <t>Смоленская
область,
Угранский муниципальный округ, ул. Маяковского (300м от ул.Лобова)</t>
  </si>
  <si>
    <t>54.772868,
34.323280</t>
  </si>
  <si>
    <t>Смоленская область, Угранский  муниципальный округ , с.Угра, ул. Ленина, д.82</t>
  </si>
  <si>
    <t>Смоленская  Смоленская
область
Угранский муниципальный округ, с. Угра, 215430</t>
  </si>
  <si>
    <t>54.777765,
34.332865</t>
  </si>
  <si>
    <t>Смоленская область, Угранский  муниципальный округ , с.Угра, ул. Ленина, д.83</t>
  </si>
  <si>
    <t>Смоленская
область,
Угранский муниципальный округ,</t>
  </si>
  <si>
    <t>54.776716,
34.329568</t>
  </si>
  <si>
    <t>Смоленская область, Угранский  муниципальный округ , с.Угра, ул. Ленина, д.84</t>
  </si>
  <si>
    <t>Смоленская
область,
Угранский муниципальный округ, ул. Первомайская, д.1</t>
  </si>
  <si>
    <t>54.773294.
34.310847</t>
  </si>
  <si>
    <t>Смоленская область, Угранский  муниципальный округ , с.Угра, ул. Ленина, д.85</t>
  </si>
  <si>
    <t>54.773294,
34.310847</t>
  </si>
  <si>
    <t>Смоленская
область,
Угранский муниципальный округ, ул. Новая.
д.2</t>
  </si>
  <si>
    <t>54.78.7 144. 34.328894</t>
  </si>
  <si>
    <t>Смоленская область, Угранский  муниципальный округ , с.Угра, ул. Ленина, д.86</t>
  </si>
  <si>
    <t>54.783144.
34.328894</t>
  </si>
  <si>
    <t>Смоленская
область,
Угранский муниципальный округ, ул. Октябрьская, д. 15(рядом ПМК)</t>
  </si>
  <si>
    <t>54.776674,
34.309320</t>
  </si>
  <si>
    <t>Смоленская область, Угранский  муниципальный округ , с.Угра, ул. Ленина, д.87</t>
  </si>
  <si>
    <t>54.776674.
34.309320</t>
  </si>
  <si>
    <t>Смоленская
область,
Угранский муниципальный округ, д. Вознесенье, ул. Строителей, д.12</t>
  </si>
  <si>
    <t>54.793833,
34.319875</t>
  </si>
  <si>
    <t>Смоленская область, Угранский  муниципальный округ , с.Угра, ул. Ленина, д.88</t>
  </si>
  <si>
    <t>Смоленская
область,
Угранский муниципальный округ, ул. Лесхозная, д.2</t>
  </si>
  <si>
    <t>54.788312,
34.063017</t>
  </si>
  <si>
    <t>Смоленская область, Угранский  муниципальный округ , с.Угра, ул. Ленина, д.89</t>
  </si>
  <si>
    <t>54.788312
34.063017</t>
  </si>
  <si>
    <t>Смоленская
область,
Угранский муниципальный округ, д. Мытишино, ул. Центральная, Д.7</t>
  </si>
  <si>
    <t>54.80444
3359375,
34.02111
05346679
7</t>
  </si>
  <si>
    <t>Смоленская область, Угранский  муниципальный округ , с.Угра, ул. Ленина, д.90</t>
  </si>
  <si>
    <t>54.80444335
9375,
34.02111053
466797</t>
  </si>
  <si>
    <t>Смоленская
область,
Угранский муниципальный округ д. Мытишино. 
ул. Центральная, д. 18</t>
  </si>
  <si>
    <t>54.80611 03820800 8,
34.021 11 05346679 7</t>
  </si>
  <si>
    <t>Смоленская область, Угранский  муниципальный округ , с.Угра, ул. Ленина, д.91</t>
  </si>
  <si>
    <t>54.80611038 208008,
34.021 11053 466797</t>
  </si>
  <si>
    <t>Смоленская
область,
Угранский муниципальный округ д. Мытишино. ул. Центральная. д.34</t>
  </si>
  <si>
    <t>54.809722
900390625
34.018054
9621582</t>
  </si>
  <si>
    <t>I</t>
  </si>
  <si>
    <t>Смоленская область, Угранский  муниципальный округ , с.Угра, ул. Ленина, д.92</t>
  </si>
  <si>
    <t>54.8097229
00390625
34.0180549 621582</t>
  </si>
  <si>
    <t>Смоленская
область.
Угранский муниципальный округ д. Мытишино. ул. Центральная,
д.43</t>
  </si>
  <si>
    <t>54.811389 9230957
34.015834
80834961</t>
  </si>
  <si>
    <t>Смоленская область, Угранский  муниципальный округ , с.Угра, ул. Ленина, д.93</t>
  </si>
  <si>
    <t>54.8113899 230957
34.0158348
0834961</t>
  </si>
  <si>
    <t>Смоленская
область,
Угранский муниципальный округ д. Мытишиио, ул. Цветочная д.1</t>
  </si>
  <si>
    <t>54.809165
954589844
34.014720
91674805</t>
  </si>
  <si>
    <t>Смоленская область, Угранский  муниципальный округ , с.Угра, ул. Ленина, д.94</t>
  </si>
  <si>
    <t>54.8091659
54589844,
34.0147209
1674805</t>
  </si>
  <si>
    <t>Смоленская
область,
Угранский район 
д. Мытишино, ул. Цветочная,                  д.10</t>
  </si>
  <si>
    <t>54.807220
458984375
34.015834
80834961</t>
  </si>
  <si>
    <t>1 •</t>
  </si>
  <si>
    <t>Смоленская область, Угранский  муниципальный округ , с.Угра, ул. Ленина, д.95</t>
  </si>
  <si>
    <t>54.8072204
58984375
34.0158348
0834961</t>
  </si>
  <si>
    <t>Смоленская
область,
Угранский муниципальный округ д. Мытишино, ул. Садовая, д.2</t>
  </si>
  <si>
    <t>54.802501
6784668
34.013610
83984375</t>
  </si>
  <si>
    <t>Смоленская область, Угранский  муниципальный округ , с.Угра, ул. Ленина, д.96</t>
  </si>
  <si>
    <t>54.8025016
784668
34.0136108
3984375</t>
  </si>
  <si>
    <t>Смоленская
область.
Угранский муниципальный округ д. Вознесенье, ул. Нововознесенская д.8</t>
  </si>
  <si>
    <t>54.790239.
34.322551</t>
  </si>
  <si>
    <t>Смоленская область, Угранский  муниципальный округ , с.Угра, ул. Ленина, д.97</t>
  </si>
  <si>
    <t>54.790239.
.34.322551</t>
  </si>
  <si>
    <t>Смоленская
область,
Угранский муниципальный округ д. Судаково ул.Речная д.5</t>
  </si>
  <si>
    <t>54.766398,
34.288260
99</t>
  </si>
  <si>
    <t>Смоленская область, Угранский  муниципальный округ , с.Угра, ул. Ленина, д.98</t>
  </si>
  <si>
    <t>54.766398,
34.2882609
9</t>
  </si>
  <si>
    <t>Смоленская
область,
Угранский муниципальный округ, с. Угра,
 переулок. Кирова, д.2</t>
  </si>
  <si>
    <t>54.772696
34.331927</t>
  </si>
  <si>
    <t>0,24</t>
  </si>
  <si>
    <t>Эфендиева Ирина Юрьевна</t>
  </si>
  <si>
    <t>6605
№207182
17.08.2006
 Угранский ОВД</t>
  </si>
  <si>
    <t>Смоленская
область,
с. Угра,
переулок. Кирова, д.2</t>
  </si>
  <si>
    <t>Смоленская
область,
Угранский муниципальный округ, улица, Маяковского, д.18</t>
  </si>
  <si>
    <t>54.774256
34.323000</t>
  </si>
  <si>
    <t>Смоленская область г.Рудня</t>
  </si>
  <si>
    <t>ул.Колхозная д.7а</t>
  </si>
  <si>
    <t>54.949332 
31.091518</t>
  </si>
  <si>
    <t>Савченков Виктор Васильевич</t>
  </si>
  <si>
    <t>2-ой пер.Луговой, д.5, г. Рудня</t>
  </si>
  <si>
    <t>д.Бутрово(кладбище)</t>
  </si>
  <si>
    <t>54.962532
31.053408</t>
  </si>
  <si>
    <t>Администрация муницального образовнаия "Руднянский муниципальный округ" Смолеснкой области</t>
  </si>
  <si>
    <t>г. Рудня, ул. Киреева, д. 93</t>
  </si>
  <si>
    <t>д. Бутрово(кладбище)</t>
  </si>
  <si>
    <t>пер.Киреева д.3</t>
  </si>
  <si>
    <t>54.942982 31.105038</t>
  </si>
  <si>
    <t>Администрация муницального образовнаия "Руднянский  муниципальный округ" Смолеснкой области</t>
  </si>
  <si>
    <t xml:space="preserve">  пер. Киреева д.3</t>
  </si>
  <si>
    <t>пер.Киреева д.5</t>
  </si>
  <si>
    <t xml:space="preserve">54.942863, 31.105352
</t>
  </si>
  <si>
    <t>пер. Киреева д. 5</t>
  </si>
  <si>
    <t>пер.Ленинский д.1А</t>
  </si>
  <si>
    <t>54.950702, 31.085374</t>
  </si>
  <si>
    <t xml:space="preserve">МУНИЦИПАЛЬНОЕ БЮДЖЕТНОЕ ДОШКОЛЬНОЕ ОБРАЗОВАТЕЛЬНОЕ УЧРЕЖДЕНИЕ ДЕТСКИЙ САД № 0 "ОГОНЕК" ГОРОДА РУДНИ </t>
  </si>
  <si>
    <t>г.Рудня,пер.Ленинский д.1А</t>
  </si>
  <si>
    <t>пер. Ленинский д.1А</t>
  </si>
  <si>
    <t>пер.Ленинский д.1Е</t>
  </si>
  <si>
    <t>54.950480, 31.083721</t>
  </si>
  <si>
    <t xml:space="preserve"> РУДНЯНСКИЙ ФИЛИАЛ СМОЛЕНСКОГО ОБЛАСТНОГО ГОСУДАРСТВЕННОГО БЮДЖЕТНОГО УЧРЕЖДЕНИЯ МНОГОФУНКЦИОНАЛЬНЫЙ ЦЕНТР ПО ПРЕДОСТАВЛЕНИЮ ГОСУДАРСТВЕННЫХ И МУНИЦИПАЛЬНЫХ УСЛУГ НАСЕЛЕНИЮ</t>
  </si>
  <si>
    <t>Пер. Ленинский д.1Е</t>
  </si>
  <si>
    <t>ул.14 ЛЕТ ОКТЯБРЯ д.36</t>
  </si>
  <si>
    <t xml:space="preserve">54.95166
31.06014
</t>
  </si>
  <si>
    <t>УЛИЦА 14 ЛЕТ ОКТЯБРЯ, д. 36,33а, 35</t>
  </si>
  <si>
    <t>ул.19 Гвардейской Стрелковой Дивизии д.29</t>
  </si>
  <si>
    <t>54.957336, 31.088704</t>
  </si>
  <si>
    <t>огорождена с 4 сторон с твердым основанием</t>
  </si>
  <si>
    <t>г. Рудня, ул. Киреева, д. 96</t>
  </si>
  <si>
    <t>ул. 19 Гвардейской Стрелковой Дивизии, 35</t>
  </si>
  <si>
    <t>ул.19 Гвардейской Стрелковой Дивизии д.7</t>
  </si>
  <si>
    <t>54.955454, 31.087733</t>
  </si>
  <si>
    <t>огорождена с 3 сторон с твердым основанием</t>
  </si>
  <si>
    <t>г. Рудня, ул. Киреева, д. 95</t>
  </si>
  <si>
    <t>ул. 19 Гвардейской Стрелковой Дивизии, 21</t>
  </si>
  <si>
    <t>ул.Гагарина д.1а</t>
  </si>
  <si>
    <t>54.948132, 31.088572</t>
  </si>
  <si>
    <t>Ул. Гагарина д.1</t>
  </si>
  <si>
    <t>ул.Западная д.18</t>
  </si>
  <si>
    <t>54.944366, 31.051486</t>
  </si>
  <si>
    <t>ул.Западная д.23</t>
  </si>
  <si>
    <t>54.942783, 31.044088</t>
  </si>
  <si>
    <t>ул. Западная, д. 23, 25, 22,19б,17а</t>
  </si>
  <si>
    <t>ул.Западная д.29</t>
  </si>
  <si>
    <t>г. Рудня, ул. Киреева, д. 94</t>
  </si>
  <si>
    <t>ул. Западная , 29,31а, 38, 38а, 40</t>
  </si>
  <si>
    <t>ул.Западня д.16</t>
  </si>
  <si>
    <t>54.944280, 31.054184</t>
  </si>
  <si>
    <t>ул. Западня, д.16</t>
  </si>
  <si>
    <t>ул.Заречная д.27</t>
  </si>
  <si>
    <t>54.951227, 31.097024</t>
  </si>
  <si>
    <t>ул.Заречная д.20.20А,22,24,27</t>
  </si>
  <si>
    <t>ул.Киреева д.109</t>
  </si>
  <si>
    <t>54.947038, 31.086341</t>
  </si>
  <si>
    <t>ул.Киреева д.111</t>
  </si>
  <si>
    <t>54.947141, 31.085816</t>
  </si>
  <si>
    <t>ул.Киреева д.119</t>
  </si>
  <si>
    <t>54.947350, 31.083252</t>
  </si>
  <si>
    <t>1,25</t>
  </si>
  <si>
    <t>ул. Киреева д.119</t>
  </si>
  <si>
    <t>ул.Киреева д.144А</t>
  </si>
  <si>
    <t>54.95379
31.07012</t>
  </si>
  <si>
    <t>огорождена с 2 сторон с твердым основанием</t>
  </si>
  <si>
    <t>ул Киреева д.144,144А,144Б, 146а</t>
  </si>
  <si>
    <t>ул.Киреева д.146</t>
  </si>
  <si>
    <t xml:space="preserve">54.953142, 31.067552
</t>
  </si>
  <si>
    <t>Ул .Киреева д.146</t>
  </si>
  <si>
    <t>ул.Киреева д.19</t>
  </si>
  <si>
    <t>54.942930, 
31.106655</t>
  </si>
  <si>
    <t>ул.Киреева д.19.21</t>
  </si>
  <si>
    <t>ул.Киреева д.24А</t>
  </si>
  <si>
    <t>54.943970, 
31.107095</t>
  </si>
  <si>
    <t>ул.Киреева д.2е</t>
  </si>
  <si>
    <t>54.941911, 31.114830</t>
  </si>
  <si>
    <t>СМОЛЕНСКОЕ ОБЛАСТНОЕ ГОСУДАРСТВЕННОЕ БЮДЖЕТНОЕ УЧРЕЖДЕНИЕ ВЕТЕРИНАРИИ "РУДНЯНСКАЯ СТАНЦИЯ ПО БОРЬБЕ С БОЛЕЗНЯМИ ЖИВОТНЫХ" </t>
  </si>
  <si>
    <t>ул. Киреева, 2е</t>
  </si>
  <si>
    <t>ул.Киреева д.48</t>
  </si>
  <si>
    <t>54.946477, 31.097986</t>
  </si>
  <si>
    <t>МУНИЦИПАЛЬНОЕ БЮДЖЕТНОЕ УЧРЕЖДЕНИЕ КУЛЬТУРЫ "РУДНЯНСКАЯ ЦЕНТРАЛИЗОВАННАЯ КЛУБНАЯ СИСТЕМА" </t>
  </si>
  <si>
    <t>Ул.Киреева д.48</t>
  </si>
  <si>
    <t>ул.Киреева д.51</t>
  </si>
  <si>
    <t>54.944488, 31.100948</t>
  </si>
  <si>
    <t>Ул. Киреева д.51</t>
  </si>
  <si>
    <t>ул.Киреева д.80</t>
  </si>
  <si>
    <t>54.948313, 31.083604</t>
  </si>
  <si>
    <t xml:space="preserve">МУНИЦИПАЛЬНОЕ БЮДЖЕТНОЕ ОБЩЕОБРАЗОВАТЕЛЬНОЕ УЧРЕЖДЕНИЕ "СРЕДНЯЯ ШКОЛА №2 ГОРОДА РУДНЯ" </t>
  </si>
  <si>
    <t>ул. Киреева д. 80</t>
  </si>
  <si>
    <t>ул.Киреева д.93</t>
  </si>
  <si>
    <t>54.946508, 31.091063</t>
  </si>
  <si>
    <t>ул.  Киреева д.93</t>
  </si>
  <si>
    <t>ул.Киреева д.52</t>
  </si>
  <si>
    <t>54.947155, 31.093207</t>
  </si>
  <si>
    <t>ул.Комсомольская д.10Б</t>
  </si>
  <si>
    <t>54.943315, 31.095496</t>
  </si>
  <si>
    <t>Администрация муницального образовнаия Руднянский район Смолеснкой области</t>
  </si>
  <si>
    <t>ул.Комсомольская д.10А,д.10Б</t>
  </si>
  <si>
    <t>ул.Комсомольская д.40</t>
  </si>
  <si>
    <t>54.939486, 31.092444</t>
  </si>
  <si>
    <t>ул.Красноярская д.42</t>
  </si>
  <si>
    <t>54.946374, 31.105101</t>
  </si>
  <si>
    <t>ул.Красноярская д.44</t>
  </si>
  <si>
    <t>54.946379, 31.103637</t>
  </si>
  <si>
    <t>МУНИЦИПАЛЬНОЕ БЮДЖЕТНОЕ ОБЩЕОБРАЗОВАТЕЛЬНОЕ УЧРЕЖДЕНИЕ "СРЕДНЯЯ ШКОЛА №1 ГОРОДА РУДНЯ" </t>
  </si>
  <si>
    <t>ул. Красноярская д.44</t>
  </si>
  <si>
    <t>ул.Луговая д. 2</t>
  </si>
  <si>
    <t>54.942930, 31.101477</t>
  </si>
  <si>
    <t>ул. Луговая, д. 2</t>
  </si>
  <si>
    <t>ул.Льнозаводская д.14</t>
  </si>
  <si>
    <t>54.948487, 31.099264</t>
  </si>
  <si>
    <t>ул.Льнозаводская д.,14,12</t>
  </si>
  <si>
    <t>ул.Льнозаводская д.32а</t>
  </si>
  <si>
    <t>54.951094, 31.099408</t>
  </si>
  <si>
    <t xml:space="preserve">ул.Льнозаводская </t>
  </si>
  <si>
    <t>ул.Льнозаводская д.7А</t>
  </si>
  <si>
    <t>54,947553 31,097645</t>
  </si>
  <si>
    <t>ул. Льнозаводская  д.7,7А,7Б</t>
  </si>
  <si>
    <t>ул.Маяковского д.1А</t>
  </si>
  <si>
    <t>54.945743, 31.104463</t>
  </si>
  <si>
    <t>Ул.Мелиораторов д.7</t>
  </si>
  <si>
    <t xml:space="preserve">54.957234, 31.051981
</t>
  </si>
  <si>
    <t>Ул.Мелиораторов , д7, 29,33,5</t>
  </si>
  <si>
    <t>ул.Набережная д.81</t>
  </si>
  <si>
    <t>54.953318, 31.094177</t>
  </si>
  <si>
    <t>ул.Пирогова д.16</t>
  </si>
  <si>
    <t>54.954280, 31.088051</t>
  </si>
  <si>
    <t>ул. Пирогова д.2</t>
  </si>
  <si>
    <t>ул.Пролетарская д.10</t>
  </si>
  <si>
    <t xml:space="preserve">54.944290
31.098094
</t>
  </si>
  <si>
    <t>ул. Пролетарская, д.10</t>
  </si>
  <si>
    <t>ул.Пролетарская д.2а</t>
  </si>
  <si>
    <t>54.945354
31.096048</t>
  </si>
  <si>
    <t>ул Пролетарская, д. 1а, 1 б,   2, 2а, 4</t>
  </si>
  <si>
    <t>Ул.Революционная д.46-А</t>
  </si>
  <si>
    <t>54.949447, 31.090547</t>
  </si>
  <si>
    <t>,</t>
  </si>
  <si>
    <t>ул.Смоленская  д.4</t>
  </si>
  <si>
    <t>54.944528, 31.113141</t>
  </si>
  <si>
    <t>г. Рудня, ул. Киреева, д. 97</t>
  </si>
  <si>
    <t>ул. Революционная, д.8</t>
  </si>
  <si>
    <t>ул.Смоленская д.12</t>
  </si>
  <si>
    <t>54.945697, 31.110671</t>
  </si>
  <si>
    <t>ул.Смоленская д.4</t>
  </si>
  <si>
    <t>ул.Смоленская д.8</t>
  </si>
  <si>
    <t>54.945293, 31.110877</t>
  </si>
  <si>
    <t>Ул.Советская д. 10</t>
  </si>
  <si>
    <t>54.946364, 31.088482</t>
  </si>
  <si>
    <t>ул.Советская д.13</t>
  </si>
  <si>
    <t>54.946053, 31.088590</t>
  </si>
  <si>
    <t>ул.Станционная д.22</t>
  </si>
  <si>
    <t>54.946798, 31.060122</t>
  </si>
  <si>
    <t>Ул.Советскаяд.15</t>
  </si>
  <si>
    <t>ул.Станционная д.33А</t>
  </si>
  <si>
    <t>54.947713, 31.052361</t>
  </si>
  <si>
    <t>ООО "Майданкомплект"</t>
  </si>
  <si>
    <t>ул. Станционная д.22</t>
  </si>
  <si>
    <t>ул.Энергетиков, д. 5</t>
  </si>
  <si>
    <t>54.936269, 31.079256</t>
  </si>
  <si>
    <t>Фл ПАО "МРСК Центра" - "Смоленскэнерго"</t>
  </si>
  <si>
    <t>Станционная д.33А</t>
  </si>
  <si>
    <t>п.голынки ул.коммунистическая,13</t>
  </si>
  <si>
    <t>54,866262
31,394611</t>
  </si>
  <si>
    <t xml:space="preserve"> п.Голынки, ул.коммунистическая, 12,14</t>
  </si>
  <si>
    <t>54,865885
31,392343</t>
  </si>
  <si>
    <t xml:space="preserve"> п.голынки ул.ленина,2</t>
  </si>
  <si>
    <t>54,867275 31,388398</t>
  </si>
  <si>
    <t xml:space="preserve"> п.голынки ул.комсомольская, 4</t>
  </si>
  <si>
    <t>54,871392 31,390409</t>
  </si>
  <si>
    <t xml:space="preserve"> п.голынки пер.кооперативная, 9</t>
  </si>
  <si>
    <t>54,86847 31,383301</t>
  </si>
  <si>
    <t>п.голынки, ул.набережная, 6</t>
  </si>
  <si>
    <t>54,864585 31,393549</t>
  </si>
  <si>
    <t>п.голынки ул.железнодорожная,,8</t>
  </si>
  <si>
    <t>54,869351 31,389786</t>
  </si>
  <si>
    <t>п.голынки ул.коммунистическая,10</t>
  </si>
  <si>
    <t>54,866826 31,391134</t>
  </si>
  <si>
    <t xml:space="preserve"> п.голынки ул.мира, 5</t>
  </si>
  <si>
    <t>54,865029 31,387705</t>
  </si>
  <si>
    <t xml:space="preserve"> п.голынки ул.ленина,14</t>
  </si>
  <si>
    <t>54,864454 31,389264</t>
  </si>
  <si>
    <t>п.голынки ул.заречная, 18</t>
  </si>
  <si>
    <t>54,869224 31,401126</t>
  </si>
  <si>
    <t xml:space="preserve"> п.голынки ул.железнодорожная, 46-Б</t>
  </si>
  <si>
    <t>54,871076 31,376984</t>
  </si>
  <si>
    <t>п.Голынки ул.коммунистическая,4</t>
  </si>
  <si>
    <t>54,867022 31,38986</t>
  </si>
  <si>
    <t>п.голынки ул.железнодорожная,22</t>
  </si>
  <si>
    <t>54,869642 31,384698</t>
  </si>
  <si>
    <t>смоленская область руднянский район п.голынки ул.заводская,3</t>
  </si>
  <si>
    <t>54,861667 31,378072</t>
  </si>
  <si>
    <t xml:space="preserve"> п.голынки ул.октябрьская,10</t>
  </si>
  <si>
    <t xml:space="preserve">Смоленская обл., Руднянский р-н, д. Заозерье </t>
  </si>
  <si>
    <t xml:space="preserve"> д. Кругловка, ул. Лесная, д. 5</t>
  </si>
  <si>
    <t xml:space="preserve"> д. Переволочье, ул. Луговая, д. 12</t>
  </si>
  <si>
    <t>д. Кругловка, ул. Кирова, д. 2</t>
  </si>
  <si>
    <t>Смоленская обл., Руднянский р-н, д. Кругловка, ул. Соловьиная роща</t>
  </si>
  <si>
    <t>д. Переволочье, ул. Луговая, д. 8А</t>
  </si>
  <si>
    <t>д. Переволочье, ул. Школьная, д. 1</t>
  </si>
  <si>
    <t>д. Переволочье, ул. Центральная, д. 1</t>
  </si>
  <si>
    <t>д. Красный Двор, ул. Центральная, д. 29</t>
  </si>
  <si>
    <t>д. Кругловка, ул. Кирова, д. 4</t>
  </si>
  <si>
    <t>д. Переволочье, ул. Молодежная, д. 14</t>
  </si>
  <si>
    <t>д. Переволочье, ул. Школьная, д. 27</t>
  </si>
  <si>
    <t>д. Карташевичи, ул. Молодежная, д. 18</t>
  </si>
  <si>
    <t>д. Красный Двор, ул. Счастливая, д. 2</t>
  </si>
  <si>
    <t>д. Кругловка, ул. Центральная, д. 3</t>
  </si>
  <si>
    <t>д. Карташевичи, ул. Молодежная, д. 16</t>
  </si>
  <si>
    <t>д. Карташевичи, ул. Парковая, д. 7</t>
  </si>
  <si>
    <t>д. Красный Двор, ул. Лесная, д. 11</t>
  </si>
  <si>
    <t>д. Кругловка, ул. Садовая, д. 1</t>
  </si>
  <si>
    <t>д. Карташевичи, ул. парковая, д. 20</t>
  </si>
  <si>
    <t>д. Карташевичи, ул. Луговая, д. 8</t>
  </si>
  <si>
    <t>Смоленская обл., Руднянский р-н, д. Переволочье, ул. Луговая, д. 20</t>
  </si>
  <si>
    <t xml:space="preserve">д. Коровки, ул. Озерная </t>
  </si>
  <si>
    <t xml:space="preserve">д. Лужки, ул. Слободская </t>
  </si>
  <si>
    <t>д. Кошевичи, ул. Колышанка, вблизи магазина</t>
  </si>
  <si>
    <t>с. Понизовье ул. Советская д.3</t>
  </si>
  <si>
    <t>д. Кляриново, ул. Центральная , напротив д.16</t>
  </si>
  <si>
    <t>д. Узгорки ул. Колышанская (магазин)</t>
  </si>
  <si>
    <t xml:space="preserve">д. Борки, ул. Молодежная,д.3 </t>
  </si>
  <si>
    <t>с. Понизовье ул.им. Чибисова К.н д. 26</t>
  </si>
  <si>
    <t>с. Понизовье, ул. Совхозная, д.2</t>
  </si>
  <si>
    <t>с. Понизовье, ул. им. Чибисова К.Н. д.5</t>
  </si>
  <si>
    <t>д. Силуяново, ул. Заречная напротив д.24</t>
  </si>
  <si>
    <t>д. Узгорки, ул. Молодежная, д.5</t>
  </si>
  <si>
    <t>с. Понизовье, ул. Комсомольская, д.2 (школа)</t>
  </si>
  <si>
    <t>д. Кляриново, ул. Центральная, между ул. Песочная и ул. Молодежной</t>
  </si>
  <si>
    <t>д. Селечки</t>
  </si>
  <si>
    <t>д. Кляриново, ул. Центральная, между ул. Луговой и ул. Березовой</t>
  </si>
  <si>
    <t>д. Борки, ул. Логвяновская, д.16</t>
  </si>
  <si>
    <t>д. Кляриново, ул. Центральная, между ФАПом и ДК</t>
  </si>
  <si>
    <t>с. Понизовье, ул. Коммунистическая, д.40</t>
  </si>
  <si>
    <t>д. Борки, ул. Логвяновская,д.1</t>
  </si>
  <si>
    <t>д. Кляриново, ул. Центральная, д.16</t>
  </si>
  <si>
    <t>д. Кошевичи, ул. Центральная, д.5</t>
  </si>
  <si>
    <t>д. Узгорки (поворот на ул. Цветочная)</t>
  </si>
  <si>
    <t>д.Смолиговка, ул.Калинина</t>
  </si>
  <si>
    <t>д.Гранки ул. Зеленая роща</t>
  </si>
  <si>
    <t xml:space="preserve">д. Сташки, ул. Строителей </t>
  </si>
  <si>
    <t>д. Чистик, ул. Комсомольская</t>
  </si>
  <si>
    <t>д.Гранки пер. Школьный</t>
  </si>
  <si>
    <t>д. Чистик ул. Школьная д.1</t>
  </si>
  <si>
    <t>д.Смолиговка, ул.Лесная</t>
  </si>
  <si>
    <t>д.Гранки ул. Б. Советская</t>
  </si>
  <si>
    <t xml:space="preserve">д.Смолиговка, ул.Центральная </t>
  </si>
  <si>
    <t>д.Чистик, ул.Садовая</t>
  </si>
  <si>
    <t>д.Чистик, ул.Луговая</t>
  </si>
  <si>
    <t>д.Шеровичи, ул. Луговая</t>
  </si>
  <si>
    <t>д. Сташки, ул. Молодежная</t>
  </si>
  <si>
    <t>д. Силуяново , ул. Заречная возле д.7</t>
  </si>
  <si>
    <t>Реестр мест (площадок) накопления твердых коммунальных отходов муниципального образования "Руднянский муниципальный округ" Смоленской области</t>
  </si>
  <si>
    <t>Реестр мест (площадок) накопления твердых коммунальных отходов муниципального образования "Шумячский муниципальный округ"</t>
  </si>
  <si>
    <t>п .Шумячи ул. Базарная, вблизи д.19</t>
  </si>
  <si>
    <t>53.853593, 32.422903</t>
  </si>
  <si>
    <t>Открытая, твердое покрытие, ограждение</t>
  </si>
  <si>
    <t>80+/-3</t>
  </si>
  <si>
    <t>3,75 м3</t>
  </si>
  <si>
    <t>Администрация МО "Шумячский муниципальный округ" Смоленской области </t>
  </si>
  <si>
    <t>1256700000149 </t>
  </si>
  <si>
    <t>Смоленская обл. п.Шумячи ул.Школьная д.1 </t>
  </si>
  <si>
    <t>Смоленская область п. Шумячи, ул. Садовая, д.26, д.29, д.31, д.33, д.35, ул. Высокая д.24, д.31, д.29</t>
  </si>
  <si>
    <t>п .Шумячи ул. Базарная, вблизи д.23</t>
  </si>
  <si>
    <t>53.852451, 32.422974</t>
  </si>
  <si>
    <t>Открытая, твердое покрытие, ограждение отсутствует</t>
  </si>
  <si>
    <t>24+/-2</t>
  </si>
  <si>
    <t>2,25 м3</t>
  </si>
  <si>
    <t>Смоленская область п. Шумячи, ул. Базарная д.23,, д.36, д.38, д.40,</t>
  </si>
  <si>
    <t>п .Шумячи ул. Базарная, вблизи д.42а</t>
  </si>
  <si>
    <t>53.851755, 32.422355</t>
  </si>
  <si>
    <t>Военный комиссариат по Шумячскому району</t>
  </si>
  <si>
    <t>Открытая, твердое покрытие и ограждение отсутствуют</t>
  </si>
  <si>
    <t> </t>
  </si>
  <si>
    <t>Смоленская область п. Шумячиул. Базарная д.42а</t>
  </si>
  <si>
    <t>п .Шумячи ул. Базарная, вблизи д.49</t>
  </si>
  <si>
    <t>53.847915, 32.421277</t>
  </si>
  <si>
    <t>33+/-2</t>
  </si>
  <si>
    <t>3,25 м3</t>
  </si>
  <si>
    <t>Смоленская область п. Шумячи, ул. Базарная д. 37, д.39, д.41, д.51</t>
  </si>
  <si>
    <t>п .Шумячи ул. Базарная, вблизи д.50</t>
  </si>
  <si>
    <t>53.848085, 32.421878</t>
  </si>
  <si>
    <t>Смоленская область п. Шумячи, ул. Базарная д. д.49, д.50, д.53</t>
  </si>
  <si>
    <t>п .Шумячи ул. Базарная, вблизи д.54</t>
  </si>
  <si>
    <t>53.846943, 32.421492</t>
  </si>
  <si>
    <t>Открытая, твердое покрытие ограждение отсутствует</t>
  </si>
  <si>
    <t>60+/-3</t>
  </si>
  <si>
    <t>Смоленская область п. Шумячи, ул. Базарная д. д.54</t>
  </si>
  <si>
    <t>п .Шумячи ул. 8 Марта, д.9</t>
  </si>
  <si>
    <t>53.860412, 32.423855</t>
  </si>
  <si>
    <t>28+/-2</t>
  </si>
  <si>
    <t>2м3</t>
  </si>
  <si>
    <t>Смоленская область п. Шумячи, ул. 8 Марта</t>
  </si>
  <si>
    <t>п .Шумячи ул. Высокая, вблизи д.15</t>
  </si>
  <si>
    <t>53.852154, 32.426532</t>
  </si>
  <si>
    <t>52+/-3</t>
  </si>
  <si>
    <t>3,5 м3</t>
  </si>
  <si>
    <t>Смоленская область п. Шумячи, ул. Высокая д.15, д.13,д.14, д/сад "Колокольчик", ул. Высокая д.5, д.5а, д.7, д.11</t>
  </si>
  <si>
    <t>п .Шумячи ул. Гагарина вблизи д.11</t>
  </si>
  <si>
    <t>53.866179, 32.414755</t>
  </si>
  <si>
    <t>41+/-2</t>
  </si>
  <si>
    <t>Смоленская область, п.Шумячи, ул.Гагарина</t>
  </si>
  <si>
    <t>п .Шумячи ул. Ельнинская вблизи д.15</t>
  </si>
  <si>
    <t>53.857874, 32.421169</t>
  </si>
  <si>
    <t>12+/-1</t>
  </si>
  <si>
    <t>Смоленская область, п.Шумячи, ул. Ельнинская, ул. Базарная д.№12, №10, №8, №6, №5, №4</t>
  </si>
  <si>
    <t>п .Шумячи ул. Заводская</t>
  </si>
  <si>
    <t>53.859716, 32.425427</t>
  </si>
  <si>
    <t>Площадка здания котельной №1</t>
  </si>
  <si>
    <t>Открытая, асфальто-бетонное покрытие, ограждение отсутствует</t>
  </si>
  <si>
    <t>Котельные Шумячского УТС</t>
  </si>
  <si>
    <t>Смоленская область, п.Шумячи</t>
  </si>
  <si>
    <t>п .Шумячи ул. Заводская вблизи д.55</t>
  </si>
  <si>
    <t>53.862717, 32.424412</t>
  </si>
  <si>
    <t>Открытая, твердое покрытие и ограждение отсутствует</t>
  </si>
  <si>
    <t>10+/-1</t>
  </si>
  <si>
    <t>Смоленская область, п.Шумячи, ул Заводская, Заречная</t>
  </si>
  <si>
    <t>п .Шумячи ул. Заводская вблизи магазина д.89</t>
  </si>
  <si>
    <t>53.867278, 32.422965</t>
  </si>
  <si>
    <t>36+/-2</t>
  </si>
  <si>
    <t>Смоленская область, п.Шумячи, ул Заводская</t>
  </si>
  <si>
    <t>п .Шумячи ул. Заречная вблизи д.12</t>
  </si>
  <si>
    <t>53.862021, 32.418806</t>
  </si>
  <si>
    <t>20+/-2</t>
  </si>
  <si>
    <t>Смоленская область, п.Шумячи, ул Заречная</t>
  </si>
  <si>
    <t>п .Шумячи ул. Интернациональная. вблизи д. 2</t>
  </si>
  <si>
    <t>53.856052,  32.419210</t>
  </si>
  <si>
    <t>18+/-1</t>
  </si>
  <si>
    <t>Смоленская область, п. Шумячи, ул. Интернациональная, д.2</t>
  </si>
  <si>
    <t>п .Шумячи ул. Интернациональная, вблизи д.20</t>
  </si>
  <si>
    <t>53.855925, 32.423927</t>
  </si>
  <si>
    <t>муниципальное бюджетное дошкольное образовательное учреждение Шумячский центр развития ребёнка – детский сад «Солнышко»</t>
  </si>
  <si>
    <t>1,5 м3</t>
  </si>
  <si>
    <t>детский сад "Солнышко</t>
  </si>
  <si>
    <t>Смоленская область, п. Шумячи, ул. Интернациональная, д.20</t>
  </si>
  <si>
    <t>п .Шумячи ул. Интернациональная, вблизи д.25</t>
  </si>
  <si>
    <t>53.856583, 32.424115</t>
  </si>
  <si>
    <t>Пункт полиции по Шумячскому району</t>
  </si>
  <si>
    <t>Смоленская область п. Шумячи, ул. Интернациональная, д.25</t>
  </si>
  <si>
    <t>п .Шумячи ул. Интернациональная вблизи д.33</t>
  </si>
  <si>
    <t>53.856631, 32.426631</t>
  </si>
  <si>
    <t>35+/-2</t>
  </si>
  <si>
    <t>Смоленская область п. Шумячи, ул. Интернациональная, ул. Понятовская д.№1, №2, №5, №6, №7</t>
  </si>
  <si>
    <t>п .Шумячи ул. Лесная вблизи д.2</t>
  </si>
  <si>
    <t>53.862764, 32.412275</t>
  </si>
  <si>
    <t>Смоленская область п. Шумячи, ул. Лесная</t>
  </si>
  <si>
    <t>п .Шумячи ул. Лесная вблизи д.17</t>
  </si>
  <si>
    <t>53.864538, 32.415150</t>
  </si>
  <si>
    <t>п .Шумячи ул. Лесхоз вблизи д.9</t>
  </si>
  <si>
    <t>53.869900, 32.404505</t>
  </si>
  <si>
    <t>63+/-3</t>
  </si>
  <si>
    <t>Смоленская область, п.Шумячи, ул. Лесхоз</t>
  </si>
  <si>
    <t>п .Шумячи ул. Луговая вблизи д.12</t>
  </si>
  <si>
    <t>53.864458, 32.427825</t>
  </si>
  <si>
    <t>Смоленская область, п.Шумячи, ул. Луговая, пер. 2-й Заводской</t>
  </si>
  <si>
    <t>п .Шумячи ул. Луговая вблизи д.37</t>
  </si>
  <si>
    <t>53.865568, 32.425229</t>
  </si>
  <si>
    <t>8+/-1</t>
  </si>
  <si>
    <t>Смоленская область, п.Шумячи, ул. Луговая</t>
  </si>
  <si>
    <t>п .Шумячи ул. Маяковского, вблизи д.1</t>
  </si>
  <si>
    <t>53.849195, 32.430996</t>
  </si>
  <si>
    <t>70+/-3</t>
  </si>
  <si>
    <t>4,25 м3</t>
  </si>
  <si>
    <t>Смоленская область п. Шумячи, ул. Маяковского д.1, д.3</t>
  </si>
  <si>
    <t>п .Шумячи ул. Маяковского, вблизи д.9</t>
  </si>
  <si>
    <t>53.849036, 32.434572</t>
  </si>
  <si>
    <t>Смоленская область п. Шумячи, ул. Маяковского д.9, д.9а, д.11, д.11а, д.13</t>
  </si>
  <si>
    <t xml:space="preserve">ул. Мелиоративная вблизи д.1п .Шумячи </t>
  </si>
  <si>
    <t>53.864034, 32.412015</t>
  </si>
  <si>
    <t>Смоленская область п. Шумячи, ул. Мелиоративная</t>
  </si>
  <si>
    <t>п .Шумячи ул. Мелиоративная, вблизи д.1б</t>
  </si>
  <si>
    <t>ШПО Шумячихлеб</t>
  </si>
  <si>
    <t>Смоленская область п. Шумячи, ул.Мелиоративная д.1б</t>
  </si>
  <si>
    <t>п .Шумячи ул. Мелиоративная вблизи д.26</t>
  </si>
  <si>
    <t>53.866184, 32.417549</t>
  </si>
  <si>
    <t>п .Шумячи ул. Мира, вблизи д. 9</t>
  </si>
  <si>
    <t>53.853099, 32.435425</t>
  </si>
  <si>
    <t>2,75м3</t>
  </si>
  <si>
    <t>Смоленская область п. Шумячи, ул.Мира д.4, д.4а, д.7,д.9,д.9а,д.11</t>
  </si>
  <si>
    <t>п .Шумячи ул. Мира, вблизи д. 39</t>
  </si>
  <si>
    <t>53.850916, 32.441605</t>
  </si>
  <si>
    <t>66+/-3</t>
  </si>
  <si>
    <t>Смоленская область п. Шумячи, ул.Мира</t>
  </si>
  <si>
    <t>п .Шумячи ул. Музыкальная, вблизи д.20</t>
  </si>
  <si>
    <t>53.859090, 32.424582</t>
  </si>
  <si>
    <t>2,75 м3</t>
  </si>
  <si>
    <t>Смоленская область п. Шумячи, ул. Музыкальная д.20, д.18, д.16, д.14, д.12, ул. Заводская д.23, д.21</t>
  </si>
  <si>
    <t>п .Шумячи ул. Мюдовская вблизи д.43</t>
  </si>
  <si>
    <t>53.852241, 32.433279</t>
  </si>
  <si>
    <t>19+/-2</t>
  </si>
  <si>
    <t>Смоленская область п. Шумячи, ул. Мюдовская, ул. Спортивная</t>
  </si>
  <si>
    <t>п .Шумячи ул. Окружная, вблизи д.4</t>
  </si>
  <si>
    <t>53.862865, 32.407685</t>
  </si>
  <si>
    <t>Смоленская область п. Шумячи ул. Окружная</t>
  </si>
  <si>
    <t>п .Шумячи ул. Октябрьская вблизи д.2</t>
  </si>
  <si>
    <t>53.850066, 32.428625</t>
  </si>
  <si>
    <t>25+/-2</t>
  </si>
  <si>
    <t>Смоленская область п. Шумячи, ул. Октябрьская</t>
  </si>
  <si>
    <t>п .Шумячи ул. Первомайская вблизи д.7</t>
  </si>
  <si>
    <t>53.856111, 32.415608</t>
  </si>
  <si>
    <t>Смоленская область п. Шумячи, ул. Первомайская</t>
  </si>
  <si>
    <t>п .Шумячи ул. Пионерская, вблизи д.1</t>
  </si>
  <si>
    <t>53.854448, 32.413048</t>
  </si>
  <si>
    <t>областное государственное бюджетное учреждение здравоохранения «Шумячская центральная районная больница»</t>
  </si>
  <si>
    <t>2,25м3</t>
  </si>
  <si>
    <t>Административное здание ЦРБ</t>
  </si>
  <si>
    <t>Смоленская область п. Шумячи, ул. Пионерская д.1</t>
  </si>
  <si>
    <t xml:space="preserve">п .Шумячи ул. Пионерская, вблизи д.1 А </t>
  </si>
  <si>
    <t>53.855872, 32.412015</t>
  </si>
  <si>
    <t>45+/-2</t>
  </si>
  <si>
    <t>Смоленская область п. Шумячи, ул. Пионерская д.1 А</t>
  </si>
  <si>
    <t>ОСП по Шумячскому  и Ершичскому районам УФССП по Смоленской области</t>
  </si>
  <si>
    <t>1,5м3</t>
  </si>
  <si>
    <t xml:space="preserve">Смоленская область п. Шумячи, ул. Пионерская д.1 </t>
  </si>
  <si>
    <t>п .Шумячи ул. Пионерская, вблизи д.7</t>
  </si>
  <si>
    <t>53.857635, 32.412204</t>
  </si>
  <si>
    <t>Смоленская область п. Шумячи, ул. Пионерская д.7</t>
  </si>
  <si>
    <t>п .Шумячи ул. Пионерская, вблизи д.9</t>
  </si>
  <si>
    <t>53.858107, 32.412186</t>
  </si>
  <si>
    <t>0,75м3</t>
  </si>
  <si>
    <t>Смоленская область п. Шумячи, ул. Пионерская д.9</t>
  </si>
  <si>
    <t>п .Шумячи ул. Пионерская, вблизи д.10</t>
  </si>
  <si>
    <t>53.854597, 32.414117</t>
  </si>
  <si>
    <t>27+/-2</t>
  </si>
  <si>
    <t>Смоленская область п. Шумячи, ул. Пионерская д.10, д.8, д.12</t>
  </si>
  <si>
    <t xml:space="preserve"> п .Шумячи Ул. Пионерская, вблизи д. 23</t>
  </si>
  <si>
    <t>Шумячский РЭС филиала ПАО "МРСК - Центра" - "Смоленскэнерго"</t>
  </si>
  <si>
    <t>1,8 м3</t>
  </si>
  <si>
    <t>Смоленская область п. Шумячи, ул. Пионерская д.23</t>
  </si>
  <si>
    <t>п .Шумячи ул. Полевая вблизи д.1</t>
  </si>
  <si>
    <t>53.841195, 32.432703</t>
  </si>
  <si>
    <t>Открытая, твердое покрытие отсутствует</t>
  </si>
  <si>
    <t>Смоленская область п. Шумячи, ул. Кирпичный Завод</t>
  </si>
  <si>
    <t>п .Шумячи ул. Полевая вблизи д..28</t>
  </si>
  <si>
    <t>53.838076, 32.426199</t>
  </si>
  <si>
    <t>ООО "Аграрник"</t>
  </si>
  <si>
    <t xml:space="preserve">Смоленская область п. Шумячи, ул. Полевая д.28 </t>
  </si>
  <si>
    <t>п .Шумячи  ул. Понятовская, вблизи д.10</t>
  </si>
  <si>
    <t>53.854464, 32.429855</t>
  </si>
  <si>
    <t>Смоленская область п. Шумячи, ул. Понятовская д.10</t>
  </si>
  <si>
    <t>п .Шумячи ул. Понятовская, вблизи д.29</t>
  </si>
  <si>
    <t>53.850863, 32.430170</t>
  </si>
  <si>
    <t>144+/-4</t>
  </si>
  <si>
    <t>Смоленская область п. Шумячи, ул. Понятовская</t>
  </si>
  <si>
    <t>п .Шумячи ул. Понятовская вблизи д.40</t>
  </si>
  <si>
    <t>53.847671, 32.429164</t>
  </si>
  <si>
    <t>п .Шумячи ул. Понятовская, вблизи д.48</t>
  </si>
  <si>
    <t>53.846996, 32.430107</t>
  </si>
  <si>
    <t>Шумячская газововая служба</t>
  </si>
  <si>
    <t>Административное здание газового участка</t>
  </si>
  <si>
    <t xml:space="preserve">Смоленская область п. Шумячи, ул. Понятовская д.48 </t>
  </si>
  <si>
    <t>п .Шумячи ул. Понятовская, вблизи д.52</t>
  </si>
  <si>
    <t>53.845700, 32.429433</t>
  </si>
  <si>
    <t>федеральная противопожарная служба ФГКУ "ОПС по Смоленской области</t>
  </si>
  <si>
    <t>Административное здание пожарной части</t>
  </si>
  <si>
    <t xml:space="preserve">Смоленская область п. Шумячи, ул. Понятовская д.52 </t>
  </si>
  <si>
    <t>п .Шумячи ул. Пролетарская вблизи д.1а</t>
  </si>
  <si>
    <t>53.866625, 32.421286</t>
  </si>
  <si>
    <t>Смоленская область п. Шумячи, ул. Пролетарская, ул. Советской Армии</t>
  </si>
  <si>
    <t>п .Шумячи ул. Пролетарская вблизи д.19</t>
  </si>
  <si>
    <t>53.863710, 32.416075</t>
  </si>
  <si>
    <t>Смоленская область п. Шумячи, ул. Пролетарская</t>
  </si>
  <si>
    <t>п .Шумячи ул. Садовая, вблизи д.14</t>
  </si>
  <si>
    <t>53.854183, 32.427358</t>
  </si>
  <si>
    <t>Смоленская область п. Шумячи, ул. Садовая д.14, д. 16</t>
  </si>
  <si>
    <t>п .Шумячи ул. Садовая. вблизи д.25</t>
  </si>
  <si>
    <t>53.853646, 32.425166</t>
  </si>
  <si>
    <t>Смоленская область п. Шумячи, ул. Заводская д.1</t>
  </si>
  <si>
    <t>п .Шумячи ул. Садовая, вблизи д.27</t>
  </si>
  <si>
    <t>53.853636, 32.424412</t>
  </si>
  <si>
    <t>22+/-2</t>
  </si>
  <si>
    <t>1,75 м3</t>
  </si>
  <si>
    <t>Смоленская область п. Шумячи, ул. Садовая д. 27</t>
  </si>
  <si>
    <t>п .Шумячи ул. Садовая, вблизи д.41</t>
  </si>
  <si>
    <t>53.852759, 32.419705</t>
  </si>
  <si>
    <t>10+/-2</t>
  </si>
  <si>
    <t>Смоленская область п. Шумячи, ул. Садовая д. 41</t>
  </si>
  <si>
    <t>п .Шумячи ул. Санаторная школа, вблизи д.1</t>
  </si>
  <si>
    <t>53.874753, 32.404748</t>
  </si>
  <si>
    <t>СОГООУСТ «Шумячская санаторная школа-интернат</t>
  </si>
  <si>
    <t>Административное здание санаторной школы</t>
  </si>
  <si>
    <t>Смоленская область п. Шумячи, ул. Санаторная школа д.1</t>
  </si>
  <si>
    <t>п .Шумячи ул. Санаторная школа</t>
  </si>
  <si>
    <t>53.873627, 32.406338</t>
  </si>
  <si>
    <t>Открытая, твердое покрытие,ограждение отсутствует</t>
  </si>
  <si>
    <t>Смоленская область п. Шумячи, ул. Санаторная школа д.2, д.3, д.4</t>
  </si>
  <si>
    <t>п .Шумячи ул. Сельхозтехника, вблизи д.1В</t>
  </si>
  <si>
    <t>53.859159, 32.412698</t>
  </si>
  <si>
    <t>Смоленская область п. Шумячи, ул. Сельхозтехника д.1В,ул.Первомайская д.26, ул. Сельхозтехника д.1В,1Б</t>
  </si>
  <si>
    <t>п .Шумячи ул. Сельхозтехника, вблизи д.5</t>
  </si>
  <si>
    <t>53.860444, 32.413237</t>
  </si>
  <si>
    <t>32+/-2</t>
  </si>
  <si>
    <t>3 м3</t>
  </si>
  <si>
    <t>Смоленская область п. Шумячи, ул. Сельхозтехника д.5</t>
  </si>
  <si>
    <t>п .Шумячи ул. Сельхозтехника, вблизи д.8</t>
  </si>
  <si>
    <t>53.860890, 32.411683</t>
  </si>
  <si>
    <t>29+/-2</t>
  </si>
  <si>
    <t>Смоленская область п. Шумячи, ул. Сельхозтехника д.8</t>
  </si>
  <si>
    <t>п .Шумячи ул. Сельхозтехника, вблизи д.15</t>
  </si>
  <si>
    <t>53.860359, 32.414315</t>
  </si>
  <si>
    <t>30+/-2</t>
  </si>
  <si>
    <t>2 ,25 м3</t>
  </si>
  <si>
    <t>Смоленская область п. Шумячи, ул. Сельхозтехника д.15</t>
  </si>
  <si>
    <t>п .Шумячи ул. Сельхозтехника, вблизи д.16</t>
  </si>
  <si>
    <t>53.859722, 32.413937</t>
  </si>
  <si>
    <t>3 ,25 м3</t>
  </si>
  <si>
    <t>Смоленская область п. Шумячи, ул. Сельхозтехника д.16</t>
  </si>
  <si>
    <t>п .Шумячи ул. Сельхозтехника вблизи д.35</t>
  </si>
  <si>
    <t>53.860683, 32.407344</t>
  </si>
  <si>
    <t xml:space="preserve">Смоленская область п. Шумячи, ул. Сельхозтехника </t>
  </si>
  <si>
    <t>п .Шумячи ул. Советская, вблизи д.2</t>
  </si>
  <si>
    <t>53.851007, 32.443160</t>
  </si>
  <si>
    <t>26+/-2</t>
  </si>
  <si>
    <t>2 м3</t>
  </si>
  <si>
    <t xml:space="preserve">Смоленская область п. Шумячи, ул. Советская </t>
  </si>
  <si>
    <t>п .Шумячи ул. Советская, вблизи д.58</t>
  </si>
  <si>
    <t>53.855319, 32.433332</t>
  </si>
  <si>
    <t>п .Шумячи ул. Советская, вблизи д.66</t>
  </si>
  <si>
    <t>53.855394, 32.428526</t>
  </si>
  <si>
    <t>ЗАО Тандер;  МУП "Информационно-расчетный центр"</t>
  </si>
  <si>
    <t xml:space="preserve">Смоленская область п. Шумячи, ул. Советская д.66 </t>
  </si>
  <si>
    <t>п .Шумячи ул. Советская, вблизи д.68</t>
  </si>
  <si>
    <t>53.855378, 32.427358</t>
  </si>
  <si>
    <t>Шумячское райпо</t>
  </si>
  <si>
    <t>магазин Шумячское райпо</t>
  </si>
  <si>
    <t>Смоленская область п. Шумячи, ул. Советская д.68</t>
  </si>
  <si>
    <t>п .Шумячи ул. Советская, вблизи д.76</t>
  </si>
  <si>
    <t>53.855314, 32.424241</t>
  </si>
  <si>
    <t>ФГУП "Почта России"</t>
  </si>
  <si>
    <t>Административные здания</t>
  </si>
  <si>
    <t>Смоленская область п. Шумячи, ул. Советская д.76</t>
  </si>
  <si>
    <t>п .Шумячи ул. Советская, вблизи д.80</t>
  </si>
  <si>
    <t>53.855330, 32.422723</t>
  </si>
  <si>
    <t>21+/-2</t>
  </si>
  <si>
    <t>Смоленская область п. Шумячи, ул. Советская д.80</t>
  </si>
  <si>
    <t>п .Шумячи ул. Советская, вблизи д.85</t>
  </si>
  <si>
    <t>53.854868, 32.425984</t>
  </si>
  <si>
    <t>7+/-1</t>
  </si>
  <si>
    <t>Смоленская область п. Шумячи, ул. Советская д.85 административное здание муз.школы д.83</t>
  </si>
  <si>
    <t>п .Шумячи ул. Советская, вблизи д.91</t>
  </si>
  <si>
    <t>53.854868, 32.423684</t>
  </si>
  <si>
    <t>Шумячское райпо-1, муниципальная -2</t>
  </si>
  <si>
    <t>Шумячское райпо, Общепит, жилые дома ул.Базарная д.15</t>
  </si>
  <si>
    <t>Смоленская область п. Шумячи, ул. Советская д.91</t>
  </si>
  <si>
    <t xml:space="preserve"> п .Шумячи ул. Советская, вблизи д.94</t>
  </si>
  <si>
    <t>53.855325, 32.419758</t>
  </si>
  <si>
    <t>управление судебного департамента</t>
  </si>
  <si>
    <t>шумячский районный суд</t>
  </si>
  <si>
    <t>Смоленская область п. Шумячи, ул. Советская д.94</t>
  </si>
  <si>
    <t>п .Шумячи ул. Советская, вблизи д.109</t>
  </si>
  <si>
    <t>53.854544, 32.419866</t>
  </si>
  <si>
    <t>БУК "Шумячская КЦС"</t>
  </si>
  <si>
    <t>Смоленская область п. Шумячи, ул. Советская д.109</t>
  </si>
  <si>
    <t>п .Шумячи ул. Советская вблизи д.110</t>
  </si>
  <si>
    <t>53.852478, 32.413021</t>
  </si>
  <si>
    <t>п .Шумячи ул. Советская, вблизи д.113</t>
  </si>
  <si>
    <t>53.854241, 32.417917</t>
  </si>
  <si>
    <t>53+/-3</t>
  </si>
  <si>
    <t>Смоленская область п. Шумячи, ул. Советская д.115,д.117,д.119,д.121</t>
  </si>
  <si>
    <t>п .Шумячи переулок Советский, вблизи д.8</t>
  </si>
  <si>
    <t>53.850768, 32.412491</t>
  </si>
  <si>
    <t>50+/-3</t>
  </si>
  <si>
    <t xml:space="preserve">Смоленская область п. Шумячи, пер. Советский д.5,6,7 </t>
  </si>
  <si>
    <t xml:space="preserve"> п .Шумячи переулок Советский, вблизи д.15</t>
  </si>
  <si>
    <t>53.849679, 32.411530</t>
  </si>
  <si>
    <t>Смоленская область п. Шумячи, пер. Советский д.15,16,17</t>
  </si>
  <si>
    <t>п .Шумячи 1й пер. Советской Армии, вблизи д.14</t>
  </si>
  <si>
    <t>53.864023, 32.419354</t>
  </si>
  <si>
    <t xml:space="preserve">Смоленская область п. Шумячи, 1-й пер. и 2-й пер. Советской Армии </t>
  </si>
  <si>
    <t>п .Шумячи ул. Советской Армии д.24</t>
  </si>
  <si>
    <t>53.863269, 32.423037</t>
  </si>
  <si>
    <t>СОГБУ "Шумячский КЦСОН"</t>
  </si>
  <si>
    <t>Открытая, твердое покрытие, ограждение отсутствуют</t>
  </si>
  <si>
    <t>Смоленская область п. Шумячи, ул. Советской Армии д.24</t>
  </si>
  <si>
    <t>п .Шумячи ул. Форпост вблизи д.3</t>
  </si>
  <si>
    <t>53.866476, 32.429694</t>
  </si>
  <si>
    <t>Смоленская область п. Шумячи, ул. Форпост д.1, 1 А,1б,81,2,3,3а,3б</t>
  </si>
  <si>
    <t xml:space="preserve">53.866476, 32.429694
</t>
  </si>
  <si>
    <t>п .Шумячи ул. Форпост вблизи д.7</t>
  </si>
  <si>
    <t>53.868669, 32.425669</t>
  </si>
  <si>
    <t>Смоленская область п. Шумячи, ул. Форпост с д.4,д.12</t>
  </si>
  <si>
    <t>п .Шумячи ул. Форпост вблизи д.16а</t>
  </si>
  <si>
    <t>53.871881, 32.424286</t>
  </si>
  <si>
    <t>Открытая, твердое покрытие,ограждение</t>
  </si>
  <si>
    <t xml:space="preserve">Смоленская область п. Шумячи, ул. Форпост </t>
  </si>
  <si>
    <t xml:space="preserve">п .Шумячи ул. Школьная вблизи д.1 </t>
  </si>
  <si>
    <t>Смоленская область п. Шумячи, ул. Школьная д.1А</t>
  </si>
  <si>
    <t>п .Шумячи ул. Школьная вблизи д.1 А</t>
  </si>
  <si>
    <t>53.855564, 32.417549</t>
  </si>
  <si>
    <t>п .Шумячи ул. Школьная вблизи д.5</t>
  </si>
  <si>
    <t>53.856450, 32.418052</t>
  </si>
  <si>
    <t>Смоленская область п. Шумячи, ул. Школьная д. 5</t>
  </si>
  <si>
    <t>п .Шумячи ул. Школьная вблизи д.14</t>
  </si>
  <si>
    <t>53.858484, 32.418896</t>
  </si>
  <si>
    <t>48+/-3</t>
  </si>
  <si>
    <t>Смоленская область п. Шумячи, ул. Школьной</t>
  </si>
  <si>
    <t>п .Шумячи ул. Энергетиков вблизи д.20</t>
  </si>
  <si>
    <t>53.849811, 32.419992</t>
  </si>
  <si>
    <t>Смоленская область п. Шумячи, ул. Энергетиков</t>
  </si>
  <si>
    <t>ст. Понятовка ул.Пионерская напротив дома 26</t>
  </si>
  <si>
    <t>53.792101,          32.463451</t>
  </si>
  <si>
    <t>открытая, твердое покрытие и ограждение отсутствует</t>
  </si>
  <si>
    <t>1м3</t>
  </si>
  <si>
    <t>Смоленская обл.Шумячский р-н ст.Понятовка, ул.Пионерская от д.№22-№30</t>
  </si>
  <si>
    <t>ст.Понятовка ул.Пионерская, напротив дома №17</t>
  </si>
  <si>
    <t>53.791473            32.467023</t>
  </si>
  <si>
    <t>открытая, твердое  покрытие и ограждение</t>
  </si>
  <si>
    <t>Смоленская обл.Шумячский р-н ст.Понятовка, ул.Пионерская от д.№10-№20</t>
  </si>
  <si>
    <t>ст.Понятовка ул.Пионерская, напротив дома №2</t>
  </si>
  <si>
    <t>53.792603             32.471429</t>
  </si>
  <si>
    <t>открытая,  твердое  покрытие и ограждение</t>
  </si>
  <si>
    <t>жилые дома , СДК</t>
  </si>
  <si>
    <t>Смоленская обл.Шумячский р-н. ст.Понятовка ул.Пионерская от дома №1-9, ул.Лесная от дома №1-7, ул.Советская от дома№1-17</t>
  </si>
  <si>
    <t>ст.Понятовка ул.Октябрьская напротив дома №8</t>
  </si>
  <si>
    <t>53.795134            32.474400</t>
  </si>
  <si>
    <t>открытая,        твердое покрытие и ограждение отсутсвует</t>
  </si>
  <si>
    <t>Смоленская обл.Шумячский р-н ст.Понятовка ул.Октябрьская от дома №1-14, ул.Мира от дома №1-11</t>
  </si>
  <si>
    <t>ст.Понятовка  ул.Октябрьская  вблизи дома №15</t>
  </si>
  <si>
    <t>53.793042         32.474968</t>
  </si>
  <si>
    <t>Смоленская обл.Шумячский район, ст.Понятовка ул.Октябрьская от дома№15-26 ул.Лесная от дома №8-16</t>
  </si>
  <si>
    <t>ст.Понятовка ул.Советская вблизи дома №27</t>
  </si>
  <si>
    <t>53.789619          32.469959</t>
  </si>
  <si>
    <t>0,5м3</t>
  </si>
  <si>
    <t>Смоленская обл. Шумячский р-н. ст.Понятовка ул.Советская от дома №18-28, 1 Советский переулок от дома №1-8</t>
  </si>
  <si>
    <t>ст.Понятовка ул.Советская вблизи дома №37</t>
  </si>
  <si>
    <t>53.788037      32.467300</t>
  </si>
  <si>
    <t>Смоленская обл.Шумячский район, ст.Понятовка ул.Советская от дома №29-38</t>
  </si>
  <si>
    <t>ст.Понятовка ул.Первомайска вблизи дома №21</t>
  </si>
  <si>
    <t>53.797703          32.470683</t>
  </si>
  <si>
    <t>открытая, твердое покрытие и ограждение</t>
  </si>
  <si>
    <t>жилые дома  магазин, администрация, ФАП, почта,  библиотека</t>
  </si>
  <si>
    <t>Смоленская обл. Шумячский р-н. ст.Понятовка ул.Первомайская от дома №1-43, ул.Коммунистическая от дома №1-4</t>
  </si>
  <si>
    <t>ст.Понятовка ул.Коммунистическая напротив дома №16</t>
  </si>
  <si>
    <t>53.799556          32.471536</t>
  </si>
  <si>
    <t>Смоленская обл. Шумячский район ст.Понятовка ул.Коммунистическая от дома №12-28,ул.Лермонтова от дома №1-4</t>
  </si>
  <si>
    <t>ст.Понятовка ул.Менделеева вблизи дома№3</t>
  </si>
  <si>
    <t>53.802712            32.467205</t>
  </si>
  <si>
    <t>Смоленская обл.Шумячский р-н ст.Понятовка ул.Менделеева от дома №3-21, ул.Пушкина от дома №1-13, ул.Лермонтова от дома №5-10</t>
  </si>
  <si>
    <t>ст. Понятовка ул.Пионерская вблизи  дома 21</t>
  </si>
  <si>
    <t>53.791274           32.466166</t>
  </si>
  <si>
    <t>МБОУ  " Красно-       октябрьская СШ"</t>
  </si>
  <si>
    <t>открытая, твердое покрытие , ограждение отсутствует</t>
  </si>
  <si>
    <t>Смоленская обл.Шумячский р-н ст.Понятовка, ул.Пионерская от д.№21</t>
  </si>
  <si>
    <t>ст.Понятовка ул.Садовая  вблизи дома №8</t>
  </si>
  <si>
    <t>53.798607             32.473961</t>
  </si>
  <si>
    <t>открытая , твердое покрытие и ограждение</t>
  </si>
  <si>
    <t>Смоленская обл. Шумячский р-н, ст.Понятовка ул.Садовая от дома №2-19, ул. Почтовая №1-11</t>
  </si>
  <si>
    <t>ст.Понятовка       (общественное кладбище)</t>
  </si>
  <si>
    <t>53.797977              32.476273</t>
  </si>
  <si>
    <t>общественное кладбище</t>
  </si>
  <si>
    <t>Смоленская обл. Шумячский р-н, ст.Понятовка (общественное кладбище)</t>
  </si>
  <si>
    <t>д.Понятовка напротив дома №24</t>
  </si>
  <si>
    <t>53.807017           32.452377</t>
  </si>
  <si>
    <t xml:space="preserve">открытая, твердое покрытие и ограждение </t>
  </si>
  <si>
    <t>Смоленская обл. Шумячский р-н. д.Понятовка от дома №20-33</t>
  </si>
  <si>
    <t>д.Понятовка напротив дома №18</t>
  </si>
  <si>
    <t>53.807984           32.453395</t>
  </si>
  <si>
    <t>открытая , твердое покрытие и ограждение отсутствует</t>
  </si>
  <si>
    <t>Смоленская обл. Шумячский р-н. д.Понятовка от дома №1-18</t>
  </si>
  <si>
    <t>д.Понятовка напротив дома №50</t>
  </si>
  <si>
    <t>53.808934       32.450576</t>
  </si>
  <si>
    <t>3м3</t>
  </si>
  <si>
    <t>Смоленская обл.Шмячский р-н д.Понятовка от дома №43-70</t>
  </si>
  <si>
    <t>д.Краснополье напротив дома№21</t>
  </si>
  <si>
    <t>53.739652         32.521245</t>
  </si>
  <si>
    <t>открытая твердое покрытие и ограждение</t>
  </si>
  <si>
    <t>Смоленская обл. Шумячский р-н. д.Краснополье от дома №18-22,27,40,42</t>
  </si>
  <si>
    <t>д.Краснополье вблизи  дома№35</t>
  </si>
  <si>
    <t>53.737518       32.525494</t>
  </si>
  <si>
    <t>Смоленская обл.Шумячский р-н . д. Краснополье от дома №4,34-36</t>
  </si>
  <si>
    <t>д.Краснополье вблизи дома №16</t>
  </si>
  <si>
    <t>53.733984         32.523428</t>
  </si>
  <si>
    <t>открытая, твердое покрытие,ограждение отсутствует</t>
  </si>
  <si>
    <t>Смоленская обл. Шумячский р-н. д.Краснополье дома№10,16,17,25,39,45</t>
  </si>
  <si>
    <t>с. Русское около дома №35</t>
  </si>
  <si>
    <t>53.857677
/32.254226</t>
  </si>
  <si>
    <t xml:space="preserve">открытая, твердое покрытие,ограждение </t>
  </si>
  <si>
    <t>Смоленская обл. Шумячский р-н, с. Русское от дома №30-44</t>
  </si>
  <si>
    <t>с. Русское около дома №59</t>
  </si>
  <si>
    <t>53.859855/
32.262356</t>
  </si>
  <si>
    <t>открытая, твердое покрытие,ограждение</t>
  </si>
  <si>
    <t>Смоленская обл. Шумячский р-н, с. Русское от дома №48-63</t>
  </si>
  <si>
    <t>53.859855
/32.262356</t>
  </si>
  <si>
    <t>с. Русское около дома №199</t>
  </si>
  <si>
    <t>53.859805
/32.254188</t>
  </si>
  <si>
    <t>МБОУ «Руссковская СШ»</t>
  </si>
  <si>
    <t>МБОУ «Руссковская СШ</t>
  </si>
  <si>
    <t>Смоленская обл. Шумячский р-н с. Русское от дома №199</t>
  </si>
  <si>
    <t>МБОУ «Рус-сковская СШ»</t>
  </si>
  <si>
    <t>с. Русское около дома №74</t>
  </si>
  <si>
    <t>53.858362/
32.260095</t>
  </si>
  <si>
    <t>жилые дома, дом культуры</t>
  </si>
  <si>
    <t>Смоленская область, Шумячский р-н, с. Русское от дома №45-47</t>
  </si>
  <si>
    <t>с. Русское около дома №208</t>
  </si>
  <si>
    <t>53.858164
/32.272301</t>
  </si>
  <si>
    <t>жилые дома, магазин</t>
  </si>
  <si>
    <t>Смоленская обл. Шумячский р-н,с. Русское от дома №160-184</t>
  </si>
  <si>
    <t>53.858164/
32.272301</t>
  </si>
  <si>
    <t>с. Русское около дома №151</t>
  </si>
  <si>
    <t>53.860494/
32.274404</t>
  </si>
  <si>
    <t>Смоленская обл. Шумячский р-н с. Русское д.126-157</t>
  </si>
  <si>
    <t>53.860494
/32.274404</t>
  </si>
  <si>
    <t>с. Русское около дома186</t>
  </si>
  <si>
    <t>53.512945/
32.154972</t>
  </si>
  <si>
    <t>Смоленская обл. шумячский р-н с. Русское д.75-95</t>
  </si>
  <si>
    <t>53.512945
/32.154972</t>
  </si>
  <si>
    <t>с. Русское около дома№4</t>
  </si>
  <si>
    <t>53.854774
/32.260390</t>
  </si>
  <si>
    <t>открытая, твердое покрытие, и ограждение отсутствует</t>
  </si>
  <si>
    <t>0,5</t>
  </si>
  <si>
    <t>Смоленская лбл. Шумячский р-н с. Русское д.1-12</t>
  </si>
  <si>
    <t>53.854774/
32.260390</t>
  </si>
  <si>
    <t>с. Русское около дома №13</t>
  </si>
  <si>
    <t>53.854142/
32.256208</t>
  </si>
  <si>
    <t>Смоленская обл. Шумячский р-н с. Русское д.13-19</t>
  </si>
  <si>
    <t>с. Русское около дома №20</t>
  </si>
  <si>
    <t>53.854654/
32.251053</t>
  </si>
  <si>
    <t>Смоленская обл. Шумячский р-н с. Русское д.20-29</t>
  </si>
  <si>
    <t>с. Русское около дома№ 205</t>
  </si>
  <si>
    <t>53.856272
/32.266089</t>
  </si>
  <si>
    <t xml:space="preserve"> библиотека,почта,жилые дома</t>
  </si>
  <si>
    <t>Смоленская обл. Шумячский р-н. с. Русское д93-110</t>
  </si>
  <si>
    <t>53.856272/
32.266089</t>
  </si>
  <si>
    <t>д. Петровичи между домами №42-90</t>
  </si>
  <si>
    <t>53.974240/
32.163774</t>
  </si>
  <si>
    <t>Смоленская обл. Шумячский р-н д. Петровичи д.40-52</t>
  </si>
  <si>
    <t>д. Петровичи около дома №24</t>
  </si>
  <si>
    <t>53.975805/
32.160791</t>
  </si>
  <si>
    <t>жилые дома, Петровичский ДИПИ</t>
  </si>
  <si>
    <t>Смоленская обл. Шумячский р-н.д. Петровичи д.24-31</t>
  </si>
  <si>
    <t>53.975805
/32.160791</t>
  </si>
  <si>
    <t>д. Петровичи около дома №66</t>
  </si>
  <si>
    <t>53.973470
/32.155802</t>
  </si>
  <si>
    <t>Смоленская обл. Шумячский р-н д. Петровичид.65,66,67,77</t>
  </si>
  <si>
    <t>53.973470/
32.155802</t>
  </si>
  <si>
    <t>д. Петровичи около дома №32</t>
  </si>
  <si>
    <t>53.975634/
32.158442</t>
  </si>
  <si>
    <t>Смоленская обл. Шумячский р-н д. Петровичи д.28-37</t>
  </si>
  <si>
    <t>д. Петровичи дом №78</t>
  </si>
  <si>
    <t>53.975893/
32.154311</t>
  </si>
  <si>
    <t>Смоленская обл. Шумячский р-н д. Петровичид.78-84</t>
  </si>
  <si>
    <t>53.975893
/32.154311</t>
  </si>
  <si>
    <t>д. Петровичи дом №58</t>
  </si>
  <si>
    <t>53.973218/
32.158484</t>
  </si>
  <si>
    <t>Смоленская обл. Шумячский р-н д. Петровичид.53-64</t>
  </si>
  <si>
    <t>д. Петровичи между домами №7-8</t>
  </si>
  <si>
    <t>53.977597/
32.157530</t>
  </si>
  <si>
    <t>Смоленская обл. Шумячский р-н д. Петровичид.1-19</t>
  </si>
  <si>
    <t>53.977597
/32.157530</t>
  </si>
  <si>
    <t>Д. Петровичи дом 91</t>
  </si>
  <si>
    <t>53.974524/
32.162034</t>
  </si>
  <si>
    <t xml:space="preserve"> Смоленское областное государст-венное бюд-жетное учреж-дение «Сту-денецкий дом интернат для престарелых и инвалидов льная</t>
  </si>
  <si>
    <t>Откры-тая, твер-дое покры-тие и ограж-дение</t>
  </si>
  <si>
    <t>Смоленское областное государст-венное бюд-жетное учреж-дение «Сту-денецкий дом интернат для престарелых и инвалидов льная</t>
  </si>
  <si>
    <t>Смоленское областное государст-венное бюд-жетное учреж-дение «Сту-денецкий дом интернат для престарелых и инвалидов»</t>
  </si>
  <si>
    <t>СмСмол</t>
  </si>
  <si>
    <t>д. Зимонино вблизи д. №110</t>
  </si>
  <si>
    <t>53.787871, 31.881949</t>
  </si>
  <si>
    <t>открытая, твердое покрытие и  ограждение</t>
  </si>
  <si>
    <t>Смоленская обл.Шумячский район д.Зимонино от дома 110 до д. 113</t>
  </si>
  <si>
    <t>д. Зимонино вблизи д. №69</t>
  </si>
  <si>
    <t>53.791748, 31.874822</t>
  </si>
  <si>
    <t>открытая, твердое покрытие и  ограждение отсутствуют</t>
  </si>
  <si>
    <t>жилые дома, Зимонинский СДК, ООО Шум-торг (буфет Зимо-нино) жилые дома</t>
  </si>
  <si>
    <t>Смоленская область  Шумячский районд. Зимонино от дома №60-75</t>
  </si>
  <si>
    <t>д. Зимонино вблизи д. №54</t>
  </si>
  <si>
    <t>53.792903, 31.868715</t>
  </si>
  <si>
    <t>открытая, твердое покрытие и ограждение отсутствуют</t>
  </si>
  <si>
    <t>Смоленская обл.Шумячский район д.Зимонино от дома №1-18, №49-56</t>
  </si>
  <si>
    <t>д. Зимонино вблизи д. №46</t>
  </si>
  <si>
    <t>53.791581, 31.871231</t>
  </si>
  <si>
    <t>Смоленская обл.Шумячский район д.Зимонино от дома №19-32, № 44-46</t>
  </si>
  <si>
    <t xml:space="preserve">д. Зимонино напротив д. №42 </t>
  </si>
  <si>
    <t>53.791035, 31.874376</t>
  </si>
  <si>
    <t>жилые дома, АО "Почта России" УФПС Смоленской области, ИП Лесникова Л.М. (магазин «Лесовичок»)жилые дома</t>
  </si>
  <si>
    <t>Смоленская обл.Шумячский район д.Зимонино от дома № 37-42,87-96</t>
  </si>
  <si>
    <t>д. Зимонино напротив д. №87</t>
  </si>
  <si>
    <t>53.789711, 31.874393</t>
  </si>
  <si>
    <t>Смоленская обл.Шумячский район д.Зимонино от дома № 43-87</t>
  </si>
  <si>
    <t>д. Зимонино напротив д. №106</t>
  </si>
  <si>
    <t>53.788544, 31.878846</t>
  </si>
  <si>
    <t>Смоленская обл.Шумячский район д.Зимонино от дома № 97-109</t>
  </si>
  <si>
    <t>д. Зимонино напротив кладбища</t>
  </si>
  <si>
    <t>53.786994, 31.885436</t>
  </si>
  <si>
    <t>открытая, твердое покрытие. ограждение отсутствует</t>
  </si>
  <si>
    <t>Смоленская обл.Шумячский район д.Зимонино от дома № 110-121</t>
  </si>
  <si>
    <t>д. Надейковичи вблизи д. №1</t>
  </si>
  <si>
    <t>53.85345, 31.92038</t>
  </si>
  <si>
    <t>Смоленская обл.Шумячский район д.Надейковичи от дома № 1-8</t>
  </si>
  <si>
    <t>д. Надейковичи вблизи д. №63</t>
  </si>
  <si>
    <t>53.859988, 31.93156</t>
  </si>
  <si>
    <t>открытая, твердое покрытие и  ограждение отсутствуеют</t>
  </si>
  <si>
    <t>жилые дома, ИП Шуро-хайло-ва Л.А.(магазин «Любава»)</t>
  </si>
  <si>
    <t>Смоленская обл.Шумячский район д.Надейковичи от дома № 41-63</t>
  </si>
  <si>
    <t>д. Надейковичи вблизи д. №92</t>
  </si>
  <si>
    <t>53.856444, 31.923113</t>
  </si>
  <si>
    <t>Смоленская обл.Шумячский район д.Надейковичи от дома № 92-100</t>
  </si>
  <si>
    <t>д. Надейковичи вблизи дома №103</t>
  </si>
  <si>
    <t>53.858539, 31.924217</t>
  </si>
  <si>
    <t>жилые дома, ООО Шумторг (буфут Надей-ковичи), Надейкович-ский СДК, АО "Почта Рос-сии" УФПС Смоленской облас-тижилые дома</t>
  </si>
  <si>
    <t>Смоленская обл.Шумячский район д.Надейковичи от дома № 72-112</t>
  </si>
  <si>
    <t>д. Надейковичи около д. №13</t>
  </si>
  <si>
    <t>53.854521, 31.925074</t>
  </si>
  <si>
    <t>Смоленская обл.Шумячский район д.Надейковичи от дома № 11- 22</t>
  </si>
  <si>
    <t>д. Надейковичи вблизи д. №35</t>
  </si>
  <si>
    <t>53.858044, 31.931534</t>
  </si>
  <si>
    <t>Смоленская обл.Шумячский район д.Надейковичи от дома № 23- 39</t>
  </si>
  <si>
    <t>д. Надейковичи напротив д. №83</t>
  </si>
  <si>
    <t>53.856434, 31.920515</t>
  </si>
  <si>
    <t>Смоленская обл.Шумячский район д.Надейковичи от дома № 81- 86</t>
  </si>
  <si>
    <t>д. Надейковичи вблизи д.№113</t>
  </si>
  <si>
    <t>53.858831, 31.919622</t>
  </si>
  <si>
    <t>Смоленская обл.Шумячский район д.Надейковичи от до-ма № 113- 117</t>
  </si>
  <si>
    <t>д. Надейковичи вблизи д. №91</t>
  </si>
  <si>
    <t>53.856486, 31.923192</t>
  </si>
  <si>
    <t xml:space="preserve">Смоленская обл.Шумячский район д.Надейковичи от дома № 91-94 </t>
  </si>
  <si>
    <t>д. Надейковичи   вблизи  д. №83 территория МБОУ «Надейковичская СШ имени И.П. Гоманкова»</t>
  </si>
  <si>
    <t>53.856908, 31.919278</t>
  </si>
  <si>
    <t>МБОУ «Надейковичская СШ имени И.П. Гоманкова»молен-ской области</t>
  </si>
  <si>
    <t>Открытая, твердое покрытие,  ограждение деревянное</t>
  </si>
  <si>
    <t>Смоленская об-ласть  Шумячский районд. Надейко-вичи, д.83</t>
  </si>
  <si>
    <t>МБОУ «Надейковичская СШ имени И.П. Гоманкова»</t>
  </si>
  <si>
    <t>д. Студенец вблизи д.№21</t>
  </si>
  <si>
    <t>53.881118        32.085654</t>
  </si>
  <si>
    <t>Смоленская область Шумячский район д.Студенец дома №8-37,138,139</t>
  </si>
  <si>
    <t>д. Студенец вблизи д.№43</t>
  </si>
  <si>
    <t>53.881098         32.081338</t>
  </si>
  <si>
    <t>Смоленская область Шумячский район д.Студенец дома №38-50,135,136, 137</t>
  </si>
  <si>
    <t>д. Студенец вблизи д.№58</t>
  </si>
  <si>
    <t>53.876488        32.083061</t>
  </si>
  <si>
    <t>Смоленская область Шумячский район д.Студенец дома №51-75,84-88</t>
  </si>
  <si>
    <t>д. Студенец вблизи д.№95</t>
  </si>
  <si>
    <t>53.877786         32.078349</t>
  </si>
  <si>
    <t>Смоленская область Шумячский район д.Студенец дома №77-109</t>
  </si>
  <si>
    <t>д. Студенец вблизи д.№133</t>
  </si>
  <si>
    <t>53.881263       32.077464</t>
  </si>
  <si>
    <t>Смоленская область Шумячский район д.Студенец дома №6,7,110-127,131,132,133,134</t>
  </si>
  <si>
    <t>д. Студенец вблизи д.№130</t>
  </si>
  <si>
    <t>53.883312         32.076047</t>
  </si>
  <si>
    <t>Смоленская область Шумячский район д.Студенец дома №1-5,130</t>
  </si>
  <si>
    <t>д.Озерная, ул.Руссковская, вблизи д.№5</t>
  </si>
  <si>
    <t>53.843737 32.394060</t>
  </si>
  <si>
    <t>Смоленская область Шумячский район д.Озерная, ул.Руссковская дома №1-7</t>
  </si>
  <si>
    <t>д.Озерная, ул.Руссковская, вблизи д.№16</t>
  </si>
  <si>
    <t>53.866763 32.396957</t>
  </si>
  <si>
    <t>Смоленская область Шумячский район д.Озерная, ул.Руссковская дома №8-16</t>
  </si>
  <si>
    <t>д.Озерная, ул.Руссковская, вблизи д.№17</t>
  </si>
  <si>
    <t>53.846362 32.389787</t>
  </si>
  <si>
    <t>Смоленская область Шумячский район д.Озерная, ул.Руссковская дома №17,18,</t>
  </si>
  <si>
    <t>д.Озерная, ул.Руссковская, вблизи д.№19</t>
  </si>
  <si>
    <t>53.845663 32.396654</t>
  </si>
  <si>
    <t>Смоленская область Шумячский район д.Озерная, ул.Руссковская дома №19-25А</t>
  </si>
  <si>
    <t>д.Озерная, ул.Новая, вблизи д.№2</t>
  </si>
  <si>
    <t>53.846315 32.394744</t>
  </si>
  <si>
    <t>Смоленская область Шумячский район д.Озерная, ул.Новая дома №1-10</t>
  </si>
  <si>
    <t>д.Озерная, ул.Молодежная, вблизи д.№7</t>
  </si>
  <si>
    <t>53.84589 32.39784</t>
  </si>
  <si>
    <t>Смоленская область Шумячский район д.Озерная, ул.Молодежная дома №1-8</t>
  </si>
  <si>
    <t>д.Криволес, вблизи д.№53</t>
  </si>
  <si>
    <t>53.856026 32.418321</t>
  </si>
  <si>
    <t>Смоленская область Шумячский район д.Криволес дома №51-60</t>
  </si>
  <si>
    <t>д.Гневково, вблизи д.№45</t>
  </si>
  <si>
    <t>53.908098 32.514270</t>
  </si>
  <si>
    <t>Смоленская область Шумячский район д.Гневково дома №44-60</t>
  </si>
  <si>
    <t>д.Гневково, вблизи д.№29</t>
  </si>
  <si>
    <t>53.906386 32.517579</t>
  </si>
  <si>
    <t>Смоленская область Шумячский район д.Гневково дома №29-44</t>
  </si>
  <si>
    <t>д.Городец, вблизи д.№42</t>
  </si>
  <si>
    <t>53.848719 32.348817</t>
  </si>
  <si>
    <t>Смоленская область Шумячский район д.Городец дома №44-56</t>
  </si>
  <si>
    <t>д.Ворошиловка, вблизи д.№5</t>
  </si>
  <si>
    <t>53.872111 32.452715</t>
  </si>
  <si>
    <t>Смоленская область Шумячский район д.Ворошиловка дома №1-12</t>
  </si>
  <si>
    <t>д.Озерная, ул.Тишковская, вблизи д.№17</t>
  </si>
  <si>
    <t>53.846167 32.389903</t>
  </si>
  <si>
    <t>Смоленская область Шумячский район д.Озерная, ул.Тишковская дома №1-17, ул.Озерная дома№10,13</t>
  </si>
  <si>
    <t>д.Снегиревка, ул.Звездная, вблизи д.№11</t>
  </si>
  <si>
    <t>53.933147  32.378073</t>
  </si>
  <si>
    <t>Открытая, ограждение профлист с трех сторон, покрытие - бетон</t>
  </si>
  <si>
    <t xml:space="preserve">Смоленская область Шумячский район д.Снегиревка </t>
  </si>
  <si>
    <t>д.Балахоновка, вблизи д.№12</t>
  </si>
  <si>
    <t>53.953943 32.329109</t>
  </si>
  <si>
    <t>Смоленская область Шумячский район д.Балахоновка</t>
  </si>
  <si>
    <t>д.Балахоновка, вблизи д.№39</t>
  </si>
  <si>
    <t>53.957891 32.330337</t>
  </si>
  <si>
    <t>д.Починичи, вблизи д.№13</t>
  </si>
  <si>
    <t>53.986864 32.261350</t>
  </si>
  <si>
    <t>жилые  дома</t>
  </si>
  <si>
    <t>Смоленская область  Шумячский район д.Починичи</t>
  </si>
  <si>
    <t>д.Починичи, вблизи д.№24</t>
  </si>
  <si>
    <t>53.982440 32.262640</t>
  </si>
  <si>
    <t>Смоленская область Шумячский район д.Починичи</t>
  </si>
  <si>
    <t>Смоленская область, Шумячский р-н, село Первомайский, ул. Никольская, д.19</t>
  </si>
  <si>
    <t>54.061282  32.477773</t>
  </si>
  <si>
    <t>Твердого покрытия нет, ограждения нет</t>
  </si>
  <si>
    <t>216426  Шумячский район, с.Первомайский, ул. Никольская, д.17, 19</t>
  </si>
  <si>
    <t>Смоленская область, Шумячский р-н, село Первомайский, ул. Никольская, д.21Б</t>
  </si>
  <si>
    <t>54.060446  32.479407</t>
  </si>
  <si>
    <t>216426  Шумячский район, с.Первомайский, ул. Никольская, д.21А, 21Б</t>
  </si>
  <si>
    <t>Смоленская область, Шумячский р-н, село Первомайский, ул. Никольская, д.62</t>
  </si>
  <si>
    <t>54.062874, 32.474926</t>
  </si>
  <si>
    <t xml:space="preserve">4шт. по 0,75куб.м.        1шт.  по  1.0 куб.м.       </t>
  </si>
  <si>
    <t>жилые дома, магазин "Мечта" ООО "Шумторг"</t>
  </si>
  <si>
    <t>216426  Шумячский район, с.Первомайский, ул. Никольская, д.60, 62, 64,66, 76, 78, 64Б</t>
  </si>
  <si>
    <t>Смоленская область, Шумячский р-н, село Первомайский, ул. Никольская, д.25 Г</t>
  </si>
  <si>
    <t>54.060244  32.482137</t>
  </si>
  <si>
    <t>216426  Шумячский район, с.Первомайский, ул. Никольская, д.25Г</t>
  </si>
  <si>
    <t>Смоленская область, Шумячский р-н, село Первомайский, ул. Никольская, д.37</t>
  </si>
  <si>
    <t>54.062447  32.480800</t>
  </si>
  <si>
    <t xml:space="preserve">3шт. по 0,75куб.м.        1шт.  по  1.0 куб.м.       </t>
  </si>
  <si>
    <t>216426  Шумячский район, с.Первомайский, ул.Никольская, д.33,35,39,74,72,70,68</t>
  </si>
  <si>
    <t>Смоленская область, Шумячский р-н, село Первомайский, ул. Никольская, д.53</t>
  </si>
  <si>
    <t>54.064875  32.484357</t>
  </si>
  <si>
    <t>216426  Шумячский район, с.Первомайский, ул.Никольская, д.53, ул. Маяковского, д. 20</t>
  </si>
  <si>
    <t>Смоленская область, Шумячский р-н, село Первомайский, ул. Никольская, д.59</t>
  </si>
  <si>
    <t xml:space="preserve"> 54.064100  32.488201</t>
  </si>
  <si>
    <t>216426  Шумячский район, с.Первомайский, ул.Никольская, д.43, 46, 48, 50, 59, 63</t>
  </si>
  <si>
    <t>54.064100  32.488201</t>
  </si>
  <si>
    <t>Смоленская область, Шумячский р-н, село Первомайский, ул. Никольская, д.64А</t>
  </si>
  <si>
    <t>54.062380  32.494804</t>
  </si>
  <si>
    <t>216426  Шумячский район, с.Первомайский, ул.Никольская, д.60А, 62А, 64А</t>
  </si>
  <si>
    <t>Смоленская область, Шумячский р-н, село Первомайский, ул. Никольская, д.66А</t>
  </si>
  <si>
    <t>54.062257  32.495504</t>
  </si>
  <si>
    <t>216426  Шумячский район, с.Первомайский, ул.Никольская, д.66А, 68А</t>
  </si>
  <si>
    <t>Смоленская область, Шумячский р-н, село Первомайский, ул. Никольская, д.72А</t>
  </si>
  <si>
    <t>54.061926  32.497386</t>
  </si>
  <si>
    <t>216426  Шумячский район, с.Первомайский, ул.Никольская, д.70А, 72А</t>
  </si>
  <si>
    <t>Смоленская область, Шумячский р-н, село Первомайский, ул. Никольская, д.80А</t>
  </si>
  <si>
    <t>54.061803  32.498096</t>
  </si>
  <si>
    <t>216426  Шумячский район, с.Первомайский, ул.Никольская, д.74А, 76А, 78А, 80А</t>
  </si>
  <si>
    <t>Смоленская область, Шумячский р-н, село Первомайский, пер. 3-й Никольский, д.4</t>
  </si>
  <si>
    <t>54.063237  32.488285</t>
  </si>
  <si>
    <t>216426  Шумячский район, с.Первомайский, 3-й Никольский переулок, д.2,3,4,5,10,12</t>
  </si>
  <si>
    <t>Смоленская область, Шумячский р-н, село Первомайский, пер. 2-й Никольский, д.1</t>
  </si>
  <si>
    <t>54.062823  32.484597</t>
  </si>
  <si>
    <t>216426  Шумячский район, с.Первомайский, 2-й Никольский переулок, д, 1, 5, 8</t>
  </si>
  <si>
    <t>Смоленская область, Шумячский р-н, село Первомайский, ул.Школьная, д.9</t>
  </si>
  <si>
    <t>54.063481  32.479406</t>
  </si>
  <si>
    <t>216426  Шумячский район, с.Первомайский, ул. Школьная, д, 13, 17, 17А,36, 38</t>
  </si>
  <si>
    <t>Смоленская область, Шумячский р-н, село Первомайский, ул.Советская, д.4</t>
  </si>
  <si>
    <t>54.064567  32.468047</t>
  </si>
  <si>
    <t>216426  Шумячский район, с.Первомайский, ул. Советская, д, 2, 4</t>
  </si>
  <si>
    <t>Смоленская область, Шумячский р-н, село Первомайский, ул.Советская, д.6</t>
  </si>
  <si>
    <t>54.065811  32.465597</t>
  </si>
  <si>
    <t xml:space="preserve">3шт. по 0,75куб.м.          1шт. - 1.0 куб.м.       </t>
  </si>
  <si>
    <t>Жилые дома, СД культуры, ДС "Хрусталик",  магазин Владлена"</t>
  </si>
  <si>
    <t>216426  Шумячский р-н, село Первомайский, ул.Советская д.6, д.4А,д.6А, пер.Советский д.10</t>
  </si>
  <si>
    <t>Смоленская область, Шумячский р-н, село Первомайский, ул.Советская,  вблизи д.7</t>
  </si>
  <si>
    <t>54.066087  32.467711</t>
  </si>
  <si>
    <t xml:space="preserve">3шт. по 0,75куб.м.         2шт.  по  1.0 куб.м.       </t>
  </si>
  <si>
    <t>жилой дом, офис Сбербанка, АО "Почта России" УФПС Смоленской области</t>
  </si>
  <si>
    <t>216426  Шумячский р-н, село Первомайский, ул.Советская д. 7, д.5</t>
  </si>
  <si>
    <t>Смоленская область, Шумячский р-н, село Первомайский, ул.Советская, вблизи д.8</t>
  </si>
  <si>
    <t>54.065361  32.463113</t>
  </si>
  <si>
    <t xml:space="preserve">5шт. по 0,75куб.м.          1шт. - 1.0 куб.м.       </t>
  </si>
  <si>
    <t>216426  Шумячский р-н, село Первомайский, ул.Советская д. 8</t>
  </si>
  <si>
    <t>Смоленская область, Шумячский р-н, село Первомайский, ул.Советская, (напротив д.8)</t>
  </si>
  <si>
    <t>54.066369  32.464911</t>
  </si>
  <si>
    <t xml:space="preserve">1шт.  -  0,75куб.м.          1шт. - 1.0 куб.м.       </t>
  </si>
  <si>
    <t>Магазин ИП Шаулиной И.Н.</t>
  </si>
  <si>
    <t>216426  Шумячский р-н, село Первомайский, ул.Советская д. 7А</t>
  </si>
  <si>
    <t>Смоленская область, Шумячский р-н, село Первомайский, ул.Советская, вблизи д.9</t>
  </si>
  <si>
    <t>54.067616  32.464650</t>
  </si>
  <si>
    <t>216426  Шумячский р-н, село Первомайский, ул.Советская д. 9, 9А, 17А</t>
  </si>
  <si>
    <t>Смоленская область, Шумячский р-н, село Первомайский, ул.Советская,  д.10, территория торгового центра ООО "Шумторг"</t>
  </si>
  <si>
    <t>54.066149  32.462818</t>
  </si>
  <si>
    <t>торговый центр ООО "Шумторг</t>
  </si>
  <si>
    <t>торговый центр ООО "Шумторг"</t>
  </si>
  <si>
    <t>216426  Шумячский р-н, село Первомайский, ул.Советская д. 10</t>
  </si>
  <si>
    <t>Смоленская область, Шумячский р-н, село Первомайский, ул.Советская, вблизи д.22</t>
  </si>
  <si>
    <t>54.066258  32.461276</t>
  </si>
  <si>
    <t>Жилые дома ,  Администрация Первомайского сельского поселения,  МБУ "Шумячская ЦБС" Первомайская сельская библиотека</t>
  </si>
  <si>
    <t>216426  Шумячский р-н, село Первомайский, ул.Советская д. 19, 22, 22А,26</t>
  </si>
  <si>
    <t>Смоленская область, Шумячский р-н, село Первомайский, ул.Советская, вблизи д.28</t>
  </si>
  <si>
    <t>54.067550  32.459961</t>
  </si>
  <si>
    <t>216426  Шумячский р-н, село Первомайский, ул.Советская д. 27, 28, 30, 34, 36,41</t>
  </si>
  <si>
    <t>Смоленская область, Шумячский р-н, село Первомайский, ул.Советская,  д.45 территория Первомайской амбулатории ОГБУЗ "Рославльская центральная районная больница"</t>
  </si>
  <si>
    <t>54.072195  32.458890</t>
  </si>
  <si>
    <t>ОГБУЗ "Рославльская центральная районная больница" Первомайская амбулатория</t>
  </si>
  <si>
    <t>216426  Шумячский р-н, село Первомайский, ул.Советская д. 45</t>
  </si>
  <si>
    <t>Смоленская область, Шумячский р-н, село Первомайский, вблизи ул.Советская, территория общественного кладбища</t>
  </si>
  <si>
    <t>54.074288  32.458858</t>
  </si>
  <si>
    <t>216426  Шумячский р-н, село Первомайский, ул.Советская , вблизи д. 45</t>
  </si>
  <si>
    <t>Смоленская область, Шумячский р-н, село Первомайский, пер.Советский, вблизи д.14</t>
  </si>
  <si>
    <t>54.065056  32.463283</t>
  </si>
  <si>
    <t xml:space="preserve">4шт.  -  0,75куб.м.          1шт. - 1.0 куб.м.       </t>
  </si>
  <si>
    <t>216426  Шумячский р-н, село Первомайский, пер.Советский д. 12, 14</t>
  </si>
  <si>
    <t>Смоленская область, Шумячский р-н, село Первомайский, ул. Гвардейская д.4</t>
  </si>
  <si>
    <t>54.065626  32.458270</t>
  </si>
  <si>
    <t>216426  Шумячский р-н, село Первомайский, ул. Гвардейская,  д. 1, 2, 4</t>
  </si>
  <si>
    <t>Смоленская область, Шумячский р-н, село Первомайский, ул. Гвардейская д.12</t>
  </si>
  <si>
    <t>54.066097  32.455409</t>
  </si>
  <si>
    <t>216426  Шумячский р-н, село Первомайский, ул. Гвардейская,  д. 10, 10А, 12, 13, 14</t>
  </si>
  <si>
    <t>Смоленская область, Шумячский р-н, село Первомайский, ул. Гвардейская, д.20 (от дома 20 проехать вперед 30м)</t>
  </si>
  <si>
    <t>54.065216  32.450518</t>
  </si>
  <si>
    <t>216426  Шумячский р-н, село Первомайский, ул. Гвардейская,  д. 22, 30, 31, 35</t>
  </si>
  <si>
    <t>Смоленская область, Шумячский р-н, село Первомайский, ул. Краснофлотская д.1</t>
  </si>
  <si>
    <t>54.066697  32.452218</t>
  </si>
  <si>
    <t>216426  Шумячский р-н, село Первомайский, ул. Краснофлотская  д. 1</t>
  </si>
  <si>
    <t>Смоленская область, Шумячский р-н, село Первомайский, ул. Краснофлотская д.7</t>
  </si>
  <si>
    <t>54.066946  32.449938</t>
  </si>
  <si>
    <t>216426  Шумячский р-н, село Первомайский, ул. Краснофлотская  д. 4, 7, 9, 13А</t>
  </si>
  <si>
    <t>Смоленская область, Шумячский р-н, село Первомайский, ул. Краснофлотская д.31</t>
  </si>
  <si>
    <t>54.068386  32.446246</t>
  </si>
  <si>
    <t>216426  Шумячский р-н, село Первомайский, ул. Краснофлотская  д. 31</t>
  </si>
  <si>
    <t>Смоленская область, Шумячский р-н, село Первомайский, ул. Пролетарская д.6</t>
  </si>
  <si>
    <t>54.065684  32.447845</t>
  </si>
  <si>
    <t>216426  Шумячский р-н, село Первомайский, ул. Пролетарская  д. 2, 3, 7, 9, 10</t>
  </si>
  <si>
    <t>Смоленская область, Шумячский р-н, село Первомайский, ул. Гагарина д.4</t>
  </si>
  <si>
    <t>54.068353  32.466523</t>
  </si>
  <si>
    <t>216426  Шумячский р-н, село Первомайский, ул. Гагарина  д. 1, 2, 3, 4, 5, 7,  9</t>
  </si>
  <si>
    <t>Смоленская область, Шумячский р-н, село Первомайский, ул. Гагарина д.14</t>
  </si>
  <si>
    <t>54.069961  32.467054</t>
  </si>
  <si>
    <t>216426  Шумячский р-н, село Первомайский, ул. Гагарина  д. 12, 13, 14, 15, 16</t>
  </si>
  <si>
    <t>Смоленская область, Шумячский р-н, село Первомайский, ул. Ленина,  д.1</t>
  </si>
  <si>
    <t>54.071104  32.464496</t>
  </si>
  <si>
    <t>216426  Шумячский р-н, село Первомайский, ул. Ленина, д.1А, 1Б, 1В, 1</t>
  </si>
  <si>
    <t>Смоленская область, Шумячский р-н, село Первомайский, ул. Ленина,  д.2</t>
  </si>
  <si>
    <t>54.070716  32.465690</t>
  </si>
  <si>
    <t>216426  Шумячский р-н, село Первомайский, ул. Ленина, д. 2, 7</t>
  </si>
  <si>
    <t>Смоленская область, Шумячский р-н, село Первомайский, ул. Ленина,  д.4</t>
  </si>
  <si>
    <t>54.071784  32.465892</t>
  </si>
  <si>
    <t>216426  Шумячский р-н, село Первомайский, ул. Ленина, д. 3, 4</t>
  </si>
  <si>
    <t>Смоленская область, Шумячский р-н, село Первомайский, ул. Ленина,  д.5А</t>
  </si>
  <si>
    <t>54.071604  32.467454</t>
  </si>
  <si>
    <t>216426  Шумячский р-н, село Первомайский, ул. Ленина, д. 5, 5А, 6</t>
  </si>
  <si>
    <t>Смоленская область, Шумячский р-н, село Первомайский, ул. Ленина,  д.8</t>
  </si>
  <si>
    <t>54.070550  32.467417</t>
  </si>
  <si>
    <t>216426  Шумячский р-н, село Первомайский, ул. Ленина, д. 8, 9, 10, 12, 14, 31</t>
  </si>
  <si>
    <t>Смоленская область, Шумячский р-н, село Первомайский, ул. Ленина,  д.15</t>
  </si>
  <si>
    <t>54.070217  32.469978</t>
  </si>
  <si>
    <t>216426  Шумячский р-н, село Первомайский, ул. Ленина, д. 13, 15, 16, 17, 18, 22</t>
  </si>
  <si>
    <t>Смоленская область, Шумячский р-н, село Первомайский, ул. Ленина,  д.28</t>
  </si>
  <si>
    <t>54.069902  32.473191</t>
  </si>
  <si>
    <t>216426  Шумячский р-н, село Первомайский, ул. Ленина, д. 21, 24, 26, 28, 30</t>
  </si>
  <si>
    <t>Смоленская область, Шумячский р-н, село Первомайский, ул. Маяковского,  д.2</t>
  </si>
  <si>
    <t>54.067906  32.479311</t>
  </si>
  <si>
    <t>216426  Шумячский р-н, село Первомайский, ул. Маяковского, д. 1, 2, 3, 4, 5</t>
  </si>
  <si>
    <t>Смоленская область, Шумячский р-н, село Первомайский, ул. Маяковского,  д.9</t>
  </si>
  <si>
    <t>54.066924  32.480995</t>
  </si>
  <si>
    <t>216426  Шумячский р-н, село Первомайский, ул. Маяковского, д. 9, 11, 13, 16</t>
  </si>
  <si>
    <t>Смоленская область, Шумячский р-н, село Первомайский, ул. Первомайская,  д.8</t>
  </si>
  <si>
    <t>54.067624  32.486403</t>
  </si>
  <si>
    <t>216426  Шумячский р-н, село Первомайский, ул. Первомайская, д. 1, 4, 8, 10</t>
  </si>
  <si>
    <t>Смоленская область, Шумячский р-н, село Первомайский, ул. Первомайская,  д.15</t>
  </si>
  <si>
    <t>54.066638  32.489162</t>
  </si>
  <si>
    <t>216426  Шумячский р-н, село Первомайский, ул. Первомайская, д. 15, 19, 24, 26, 28, 30</t>
  </si>
  <si>
    <t>Смоленская область, Шумячский р-н, село Первомайский, ул. Первомайская,  д.16А</t>
  </si>
  <si>
    <t>54.067782  32.488248</t>
  </si>
  <si>
    <t>216426  Шумячский р-н, село Первомайский, ул. Первомайская, д. 16А</t>
  </si>
  <si>
    <t>Смоленская область, Шумячский р-н, село Первомайский, ул. Первомайская,  д.18</t>
  </si>
  <si>
    <t>54.067197  32.487660</t>
  </si>
  <si>
    <t>216426  Шумячский р-н, село Первомайский, ул. Первомайская, д. 5, 7, 9, 12, 14, 18, 20</t>
  </si>
  <si>
    <t>Смоленская область, Шумячский р-н, село Первомайский, ул. Советская, вблизи остановки общественного транспорта</t>
  </si>
  <si>
    <t>54.065038  32.482104</t>
  </si>
  <si>
    <t>216426  Шумячский р-н, село Первомайский, ул. Никольска, д. 3</t>
  </si>
  <si>
    <t>Смоленская область, Шумячский район, село Первомайский, ул. Никольская, д.38, территория МБОУ Первомайская школа</t>
  </si>
  <si>
    <t>открытая площадка, твердого покрытия нет, ограждение деревянное с трех сторон</t>
  </si>
  <si>
    <t>МБОУ Первомайская СШ</t>
  </si>
  <si>
    <t>Шумячский р-н, село Первомайский, ул. Никольска, д. 38</t>
  </si>
  <si>
    <t>216426  Шумячский р-н, село Первомайский, ул. Никольска, д. 38</t>
  </si>
  <si>
    <t>Смоленская область, Шумячский район, село Первомайский, ул. Никольская, д.38, территория МУП Коммунальщик</t>
  </si>
  <si>
    <t>54.064990  32.481493</t>
  </si>
  <si>
    <t>открытая площадка, твердого покрытия нет, ограждения нет</t>
  </si>
  <si>
    <t>МУП Коммунальщик</t>
  </si>
  <si>
    <t>Смоленская область, Темкинский муниципальный округ, село Темкино, ул.Строителей (вблизи дома №1)</t>
  </si>
  <si>
    <t>55,075915 35,008692</t>
  </si>
  <si>
    <t>Открытая площадка с твердым покрытием и ограждением</t>
  </si>
  <si>
    <t>Администрация муниципального образования "Темкинский муниципальный округ" Смоленской области</t>
  </si>
  <si>
    <t>215350, Смоленская область, Темкинский муниципальный округ, село Темкино, ул.Советская, д.27</t>
  </si>
  <si>
    <t>Смоленская область, Темкинский муниципальный округ, село Темкино, ул.Строителей</t>
  </si>
  <si>
    <t>Смоленская область, Темкинский муниципальный округ, село Темкино,ул.Горького (вблизи домо №1,2,3)</t>
  </si>
  <si>
    <t>55,075471 35,005641</t>
  </si>
  <si>
    <t>4,4/0</t>
  </si>
  <si>
    <t>Смоленская область, Темкинский муниципальный округ, село Темкино,ул.Горького</t>
  </si>
  <si>
    <t>Смоленская область, Темикнский муниципальный округ, село Темкино, улица Ефремова (старый переезд) в близи домов 11,13, 18</t>
  </si>
  <si>
    <t>55,084791 35,008242</t>
  </si>
  <si>
    <t>6,6/0</t>
  </si>
  <si>
    <t xml:space="preserve">Смоленская область, Темикнский муниципальный округ, село Темкино, улица Ефремова (старый переезд) </t>
  </si>
  <si>
    <t>Смоленская область, Темкинский муниципальный округ, село Темкино, улица Энергетиков (в близи домов 1а,1-18)</t>
  </si>
  <si>
    <t>55,088857 34,997973</t>
  </si>
  <si>
    <t>Открытая площадка без твердого покрытия с ограждением</t>
  </si>
  <si>
    <t xml:space="preserve">Смоленская область, Темкинский муниципальный округ, село Темкино, улица Энергетиков </t>
  </si>
  <si>
    <t>Смоленская область, Темкинский муниципальный округ, село Темкино, улица Дзержинского(начало улицы) (в близи домов 2,4,6,7)</t>
  </si>
  <si>
    <t>55,078653 34,997472</t>
  </si>
  <si>
    <t>3,3/0</t>
  </si>
  <si>
    <t xml:space="preserve">Смоленская область, Темкинский муниципальный округ, село Темкино, улица Дзержинского(начало улицы) </t>
  </si>
  <si>
    <t>Смоленская область, Темкинский муниципальный округ, село Темкино, улица Дзержинского(конец улицы) (в близи домов 28,30,34,36)</t>
  </si>
  <si>
    <t>55,084064 34,997948</t>
  </si>
  <si>
    <t>Смоленская область, Темкинский муниципальный округ, село Темкино, улица Дзержинского(конец улицы)</t>
  </si>
  <si>
    <t>Смоленская область, Темкинский муниципальный округ, село Темкино, улица Заводская (в близи домов 1,2,4,6,8,10)</t>
  </si>
  <si>
    <t>55,087524 35,01609</t>
  </si>
  <si>
    <t xml:space="preserve">Смоленская область, Темкинский муниципальный округ, село Темкино, улица Заводская </t>
  </si>
  <si>
    <t>улица Механизаторов (в близи дома 1)</t>
  </si>
  <si>
    <t>55,080931 35,013446</t>
  </si>
  <si>
    <t>улица Механизаторов</t>
  </si>
  <si>
    <t>Смоленская область, Темкинский муниципальный округ, село Темкино, улица Механизаторов (в близи домов 19,20,15,13)</t>
  </si>
  <si>
    <t>55,080094 35,016911</t>
  </si>
  <si>
    <t>Смоленская область, Темкинский муниципальный округ, село Темкино, улица Механизаторов</t>
  </si>
  <si>
    <t>Смоленская область, Темкинский муниципальный округ, село Темкино, улица Школьная (в близи домов 3,5,6,8)</t>
  </si>
  <si>
    <t>55,075911 35,002898</t>
  </si>
  <si>
    <t xml:space="preserve">Смоленская область, Темкинский муниципальный округ, село Темкино, улица Школьная </t>
  </si>
  <si>
    <t>Смоленская область, Темкинский муниципальный округ, село Темкино, улица Советская(в близи дома 20)</t>
  </si>
  <si>
    <t>55,079714 35,006042</t>
  </si>
  <si>
    <t>Открытая площадка без ттвердого покрытия и ограждения</t>
  </si>
  <si>
    <t>Смоленская область, Темкинский муниципальный округ, село Темкино, улица Советская</t>
  </si>
  <si>
    <t>Смоленская область, Темкинский муниципальный округ, село Темкино, улица Советская(в близи дома 29)</t>
  </si>
  <si>
    <t>55,076771 35,005548</t>
  </si>
  <si>
    <t>Открытая площадка без твердого покрытия и ограждения</t>
  </si>
  <si>
    <t>Смоленская область, Темкинский муниципальный округ, село Темкино, улица Советская(в близи дома 31)</t>
  </si>
  <si>
    <t>Смоленская область, Темкинский муниципальный округ, село Темкино, улица Мира(в близи дома 1а)</t>
  </si>
  <si>
    <t>35,005495 35,998103</t>
  </si>
  <si>
    <t>Открытая площадка с твердым покрытием без ограждения</t>
  </si>
  <si>
    <t>Смоленская область, Темкинский муниципальный округ, село Темкино, улица Мира</t>
  </si>
  <si>
    <t>Смоленская область, Темкинский район, село Темкино, улица Мира(в близи дома 1,4,5,6)</t>
  </si>
  <si>
    <t>55,076554 34,997739</t>
  </si>
  <si>
    <t>Смоленская область, Темкинский район, село Темкино, улица Мира</t>
  </si>
  <si>
    <t>Смоленская область, Темкинский муниципальный округ, село Темкино, улица Лядное (в близи дома 13,15,17)</t>
  </si>
  <si>
    <t>55,088958 35,012352</t>
  </si>
  <si>
    <t xml:space="preserve">Смоленская область, Темкинский муниципальный округ, село Темкино, улица Лядное </t>
  </si>
  <si>
    <t>смоленская область, Темкинский муниципальный округ, село Темкино, улица Комсомольская (в близи дома 17)</t>
  </si>
  <si>
    <t>55,081445 35,000117</t>
  </si>
  <si>
    <t>смоленская область, Темкинский муниципальный округ, село Темкино, улица Комсомольская</t>
  </si>
  <si>
    <t>Смоленская область, Темкинский муниципальый округ, село Темкино, улица Садовая(в близи дома 1,5,7)</t>
  </si>
  <si>
    <t>55,080547 35,004516</t>
  </si>
  <si>
    <t>(в близи дома 1,5,7)</t>
  </si>
  <si>
    <t>Смоленская область, Темкинский муниципальный округ, село Темкино, улица Лесная в близи дома 3</t>
  </si>
  <si>
    <t>55,071105 35,005633</t>
  </si>
  <si>
    <t xml:space="preserve">Смоленская область, Темкинский муниципальный округ, село Темкино, улица Лесная </t>
  </si>
  <si>
    <t>Смоленская область, Темкинский муниципальный округ, село Темкино, улица Советская в близи дома 36</t>
  </si>
  <si>
    <t>55,075027                   35,00289</t>
  </si>
  <si>
    <t>МБОУ "Темкинская СШ" Темкинского района Смоленской области</t>
  </si>
  <si>
    <t>215350, Смоленская область, Темкинский муниципальный округ, село Темкино, ул.Советская, д.36</t>
  </si>
  <si>
    <t xml:space="preserve">Смоленская область, Темкинский муниципальный округ, село Темкино, улица Советская </t>
  </si>
  <si>
    <t>55,075027 35,00289</t>
  </si>
  <si>
    <t>Смоленская область, Темкинский муниципальный округ, село Темкино, улица Советская в близи дома 38а</t>
  </si>
  <si>
    <t>55,07419 35,002826</t>
  </si>
  <si>
    <t>дошкольная группа</t>
  </si>
  <si>
    <t>Смоленская область, Темкинский муниципальный округ, село Темкино, улица Советская в близи дома 22а</t>
  </si>
  <si>
    <t>55,079201 35,004755</t>
  </si>
  <si>
    <t>федеральная</t>
  </si>
  <si>
    <t>МВД России "Вяземский"</t>
  </si>
  <si>
    <t>215350, Смоленская область, Темкинский муниципальный округ, село Темкино, ул.Советская, д.22а</t>
  </si>
  <si>
    <t>пункт полиции</t>
  </si>
  <si>
    <t>Смоленская область, Темкинский муниципальный округш, село Темкино,  улица Советская в близи дома 27</t>
  </si>
  <si>
    <t>55,077188 35,006225</t>
  </si>
  <si>
    <t xml:space="preserve">Смоленская область, Темкинский муниципальный округ, село Темкино,  улица Советская </t>
  </si>
  <si>
    <t>Смоленская область, Темкинский муиципальный округ, село Темкино, улица Ефремовав близи дома 5</t>
  </si>
  <si>
    <t>55,02412 35,008334</t>
  </si>
  <si>
    <t>Окружной Совет депутато</t>
  </si>
  <si>
    <t>215350, Смоленская область, Темкинский муниципальный округ, село Темкино, ул.Ефремова, д.5</t>
  </si>
  <si>
    <t>Смоленская область, Темкинский муиципальный округ, село Темкино, улица Ефремова</t>
  </si>
  <si>
    <t>Смоленская область, Темкинский муиципальный округ, село Темкино, улица Советская в близи дома 22</t>
  </si>
  <si>
    <t>55,079396 35,00562</t>
  </si>
  <si>
    <t>ИП Верюсская</t>
  </si>
  <si>
    <t>215350, Смоленская область, с.Темкино</t>
  </si>
  <si>
    <t xml:space="preserve">Смоленская область, Темкинский муиципальный округ, село Темкино, улица Советская </t>
  </si>
  <si>
    <t>Смоленская область, Темкинский муниципальный округ, село Темкино,  улица Советская в близи дома 24</t>
  </si>
  <si>
    <t>55,078319 35,003946</t>
  </si>
  <si>
    <t>открытая площадка с твердым покрытием и оргаждением</t>
  </si>
  <si>
    <t>ОГБУЗ  «Вяземская ЦРБ» Темкинская УБ</t>
  </si>
  <si>
    <t>215350, Смоленская область, Темкинский муниципальный округ, село Темкино, ул.Советская, д.24</t>
  </si>
  <si>
    <t>Темкинская участковая больница</t>
  </si>
  <si>
    <t>Смоленская область, Темкинский муниципальный округ, село Темкино, улица Советская в близи дома 26</t>
  </si>
  <si>
    <t>55,07763 35,004</t>
  </si>
  <si>
    <t>СОГКУ "Центр занятости населения Гагаринского района в Темкинском районе</t>
  </si>
  <si>
    <t>215350, Смоленская область, Темкинский муниципальный округ, село Темкино, ул.Советская, д.26</t>
  </si>
  <si>
    <t>Центр занятости населения</t>
  </si>
  <si>
    <t>Смоленская область, Темкинский муниципальный округ, село Темкино, улица Ефремова (в близи дома 1а)</t>
  </si>
  <si>
    <t>55,082071 35,007567</t>
  </si>
  <si>
    <t>Иное</t>
  </si>
  <si>
    <t>45ЧП ФГКУ (ОФПС по Смоленской области)</t>
  </si>
  <si>
    <t>Смоленская область, Темкинский муниципальный округ, село Темкино, улица Советская в близи дома 1</t>
  </si>
  <si>
    <t>55,081166 35,00944</t>
  </si>
  <si>
    <t>Универсам «Пятерочка»</t>
  </si>
  <si>
    <t>универсам</t>
  </si>
  <si>
    <t>Смоленская область, Темкинский муниципальный округ, село Темкино, улица Советская в близи дома 23а</t>
  </si>
  <si>
    <t>55,078469 35,005513</t>
  </si>
  <si>
    <t>Смоленская область, Темкинский муниципальный округ, село Темкино, улица Советская в близи дома 17</t>
  </si>
  <si>
    <t>55,079137 35,006023</t>
  </si>
  <si>
    <t>Смоленская область,Темкинский муниципальный  округ, село Темкино, улица Советская в близи дома 21</t>
  </si>
  <si>
    <t>55,07886 35,005991</t>
  </si>
  <si>
    <t>Филиал районного узла почтовой связи</t>
  </si>
  <si>
    <t>215350, Смоленская область, Темкинский муниципальный округ, село Темкино, ул.Советская, д.21</t>
  </si>
  <si>
    <t xml:space="preserve">Смоленская область,Темкинский муниципальный  округ, село Темкино, улица Советская </t>
  </si>
  <si>
    <t>Смоленская область, Темкинский муниципальный округ, село Темкино, улицаАндреева в близи дома 3</t>
  </si>
  <si>
    <t>55,08097 35,002185</t>
  </si>
  <si>
    <t>Гагаринский районный суд</t>
  </si>
  <si>
    <t>215350, Смоленская область, Темкинский муниципальный округ, село Темкино, ул.Андреева, д.3</t>
  </si>
  <si>
    <t xml:space="preserve">Смоленская область, Темкинский муниципальный округ, село Темкино, улицаАндреева </t>
  </si>
  <si>
    <t>Смоленская область, Темкинский муниципальный округ, село Темкино, улица 8-е марта в близи дома 1</t>
  </si>
  <si>
    <t>55,080182 35,002983</t>
  </si>
  <si>
    <t>Росгосстрах</t>
  </si>
  <si>
    <t>215350, Смоленская область, Темкинский муниципальный округ, село Темкино, ул.8-Марта, д.1</t>
  </si>
  <si>
    <t>Смоленская область, Темкинский муниципальный округ, село Темкино, улица 8-е марта</t>
  </si>
  <si>
    <t>Смоленская область, Темкинский муниципальный округ, село Темкино, улица 8-е марта в близи дома 8</t>
  </si>
  <si>
    <t>55,080238 35,003809</t>
  </si>
  <si>
    <t>Клиентская служба в Темкинском районе государственного учереждения- управления Пенсионного фонда РФ в Вяземском районе Смоленской области</t>
  </si>
  <si>
    <t>215350, Смоленская область, Темкинский муниципальный округ, село Темкино, ул.8-е Марта д..8</t>
  </si>
  <si>
    <t xml:space="preserve">Смоленская область, Темкинский муниципальный округ, село Темкино, улица 8-е марта </t>
  </si>
  <si>
    <t>Смоленская область, Темкинский муниципальный округ, село Темкино, улица Сосновая в близи дома 1А</t>
  </si>
  <si>
    <t>55,080279 34,99277</t>
  </si>
  <si>
    <t>открытая площадка без твердого покрытия  иограждения</t>
  </si>
  <si>
    <t>ИП "Бураков"</t>
  </si>
  <si>
    <t xml:space="preserve">Смоленская область, Темкинский муниципальный округ, село Темкино, улица Сосновая </t>
  </si>
  <si>
    <t>Смоленская область, Темкинский муниципальный округ, село Темкино, улица Привокзальная в близи дома 6,6А,8</t>
  </si>
  <si>
    <t>55,083724 35,008967</t>
  </si>
  <si>
    <t>ОАО "Темкиноплодородие"</t>
  </si>
  <si>
    <t xml:space="preserve">Смоленская область, Темкинский муниципальный округ, село Темкино, улица Привокзальная </t>
  </si>
  <si>
    <t>Смоленская область, Темкиский муниципальный округ, село Темкино, улица Дружбы в близи дома 1,2,3,4,5</t>
  </si>
  <si>
    <t>55,092076 35,011469</t>
  </si>
  <si>
    <t>ООО "Темкиноагротехсервис"</t>
  </si>
  <si>
    <t>Смоленская область, Темкиский муниципальный округ, село Темкино, улица Дружбы</t>
  </si>
  <si>
    <t>Смоленская область, Темкинсий муниципальный округ, село Темкино, улица Смоленская в близи дома 1,2,3,4,5</t>
  </si>
  <si>
    <t>55,080555 34,995718</t>
  </si>
  <si>
    <t xml:space="preserve">Смоленская область, Темкинсий муниципальный округ, село Темкино, улица Смоленская </t>
  </si>
  <si>
    <t>Смоленская область, Темкинский муниципальный округ, село Темкино, улица Лядное (пожарные резервуары)в близи домов  1,,3,4,5</t>
  </si>
  <si>
    <t>55,085736 35,011843</t>
  </si>
  <si>
    <t>Смоленская область, Темкинский муниципальный округ, село Темкино, улица Комсомольская в близи домов  1,3,4,5,8</t>
  </si>
  <si>
    <t>55,079467 34,999707</t>
  </si>
  <si>
    <t xml:space="preserve">Смоленская область, Темкинский муниципальный округ, село Темкино, улица Комсомольская </t>
  </si>
  <si>
    <t>Смоленская область, Темкинский муниципальный округ, д.Власово, ул.Молодежная  около д.20</t>
  </si>
  <si>
    <t>55,057305 34,932891</t>
  </si>
  <si>
    <t xml:space="preserve">Смоленская область, Темкинский муниципальный округ, д.Власово, ул.Молодежная  </t>
  </si>
  <si>
    <t>Смоленская область, Темкинский муниципальный округ, д.Власово, ул.Юбилейная  около д.8</t>
  </si>
  <si>
    <t>55,055833 34,938909</t>
  </si>
  <si>
    <t xml:space="preserve">Смоленская область, Темкинский муниципальный округ, д.Власово, ул.Юбилейная  </t>
  </si>
  <si>
    <t>Смоленская область, Темкинский муниципальный округ, д.Власово, ул.Центральная  около д.13</t>
  </si>
  <si>
    <t>55,056128 34,932418</t>
  </si>
  <si>
    <t>4,75/0</t>
  </si>
  <si>
    <t xml:space="preserve">Смоленская область, Темкинский муниципальный округ, д.Власово, ул.Центральная  </t>
  </si>
  <si>
    <t>Смоленская область, Темкинский муниципальный округ, д.Власово, ул.Школьная напротив д.7</t>
  </si>
  <si>
    <t>55,057483 34,92685</t>
  </si>
  <si>
    <t xml:space="preserve">Смоленская область, Темкинский муниципальный округ, д.Власово, ул.Школьная </t>
  </si>
  <si>
    <t xml:space="preserve">Смоленская область, Темкинский муниципальный округ, д.Власово, ул.Зеленая в 100м. около д.7 </t>
  </si>
  <si>
    <t>55,059004 34,934736</t>
  </si>
  <si>
    <t xml:space="preserve">Смоленская область, Темкинский муниципальный округ, д.Власово, ул.Зеленая </t>
  </si>
  <si>
    <t>Смоленская область, Темкинский муниципальный округ, д.Власово, ул.Центральная  напротив д.4</t>
  </si>
  <si>
    <t>55,055524 34,935916</t>
  </si>
  <si>
    <t>Смоленская область, Темкинский муниципальный округ, д.Федотково ул.Коммуны около д.8</t>
  </si>
  <si>
    <t>54,992704 34,791832</t>
  </si>
  <si>
    <t xml:space="preserve">Смоленская область, Темкинский муниципальный округ, д.Федотково ул.Коммуны </t>
  </si>
  <si>
    <t>Смоленская область, Темкинский муниципальный округ, д.Федотково ул.Центральная напротив дома д.26</t>
  </si>
  <si>
    <t>54,991426 34,792072</t>
  </si>
  <si>
    <t>7/0</t>
  </si>
  <si>
    <t>5,25/0</t>
  </si>
  <si>
    <t xml:space="preserve">Смоленская область, Темкинский муниципальный округ, д.Федотково ул.Центральная </t>
  </si>
  <si>
    <t>Смоленская область, Темкинский муниципальный округ, д.Замыцкое, ул.Центральная, перекресток с ул.Мира</t>
  </si>
  <si>
    <t>54,991243 34,787409</t>
  </si>
  <si>
    <t>Смоленская область, Темкинский муниципальный округ, д.Замыцкое, ул.Центральная, ул.Мира</t>
  </si>
  <si>
    <t>Смоленская область, Темкинский муниципальный округ, д.Замыцкое, ул.Набережная, перекресток с ул.Центральная</t>
  </si>
  <si>
    <t>54,983179 34,981915</t>
  </si>
  <si>
    <t>Смоленская область, Темкинский муниципальный округ, д.Замыцкое, ул.Набережная,  ул.Центральная</t>
  </si>
  <si>
    <t>Смоленская область, Темкинский муниципальный округ, д.Замыцкое, ул.Зеленая, перекресток с ул.Центральная</t>
  </si>
  <si>
    <t>54,981797 34,981937</t>
  </si>
  <si>
    <t>Смоленская область, Темкинский муниципальный округ, д.Замыцкое, ул.Зеленая, ул.Центральная</t>
  </si>
  <si>
    <t>Смоленская область, Темкинский муниципальный округ, д.Замыцкое, ул.Школьная перекресток с ул.Заречной</t>
  </si>
  <si>
    <t>54,980224 34,97687</t>
  </si>
  <si>
    <t>Смоленская область, Темкинский муниципальный округ, д.Замыцкое, ул.Школьная, ул.Заречная</t>
  </si>
  <si>
    <t>Смоленская область, Темкинский муниципальный округ, д.Замыцкое, ул.Молодежная перекресток с ул.Школьная</t>
  </si>
  <si>
    <t>54,977978 34,975132</t>
  </si>
  <si>
    <t>Смоленская область, Темкинский муниципальный округ, д.Замыцкое, ул.Молодежная  ул.Школьная</t>
  </si>
  <si>
    <t>Смоленская область, Темкинскиймуниципальный округ, д.Замыцкое, ул.Заречная  перекресток с автодорогой Замыцкое -Абрамово</t>
  </si>
  <si>
    <t>54,981742 34,973931</t>
  </si>
  <si>
    <t xml:space="preserve">Смоленская область, Темкинскиймуниципальный округ, д.Замыцкое, ул.Заречная </t>
  </si>
  <si>
    <t>Смоленская область, Темкинский муниципальный округ, д.Замыцкое ул.Центральная д.32</t>
  </si>
  <si>
    <t>54,97769 34,982037</t>
  </si>
  <si>
    <t>Смоленская область, Темкинский муниципальный округ, д.Кобелево, ул.Дорожная д.1</t>
  </si>
  <si>
    <t>54,944548 34,925347</t>
  </si>
  <si>
    <t xml:space="preserve">Смоленская область, Темкинский муниципальный округ, д.Кобелево, ул.Дорожная </t>
  </si>
  <si>
    <t>Смоленская область, Темкинский муниципальный  округ, д.Кобелево, ул.Дорожная д.30</t>
  </si>
  <si>
    <t>54,943123 34,922545</t>
  </si>
  <si>
    <t xml:space="preserve">Смоленская область, Темкинский муниципальный  округ, д.Кобелево, ул.Дорожная </t>
  </si>
  <si>
    <t>Смоленская область, Темкинскиймуниципальный округ, д.Вязищи ул.Нижняя около д.1</t>
  </si>
  <si>
    <t>55,013886 35,017032</t>
  </si>
  <si>
    <t xml:space="preserve">Смоленская область, Темкинскиймуниципальный округ, д.Вязищи ул.Нижняя </t>
  </si>
  <si>
    <t>Смоленская область, Темкинский муниципальный округ, д.Вязищи ул.Верхняя</t>
  </si>
  <si>
    <t>55,011719 35,01515</t>
  </si>
  <si>
    <t>Смоленская область, Темкинский муниципальный округ, д.Абрамово ул.Центральная д.45</t>
  </si>
  <si>
    <t>54,968772 34,84726</t>
  </si>
  <si>
    <t xml:space="preserve">Смоленская область, Темкинский муниципальный округ, д.Абрамово ул.Центральная </t>
  </si>
  <si>
    <t>Смоленская область, Темкинский муниципальный округ, д.Абрамово ул.Центральная  д.6</t>
  </si>
  <si>
    <t>54,970895 34,838115</t>
  </si>
  <si>
    <t>Смоленская область, Темкинский муниципальный округ, д.Кикино, ул.Молодежная  около арочного склада</t>
  </si>
  <si>
    <t>55,103321 34,789328</t>
  </si>
  <si>
    <t xml:space="preserve">Смоленская область, Темкинский муниципальный округ, д.Кикино, ул.Молодежная  </t>
  </si>
  <si>
    <t>Смоленская область, Темкинский муниципальный округ, д.Кикино, ул.Школьная  около д,1</t>
  </si>
  <si>
    <t>55,105715 34,788028</t>
  </si>
  <si>
    <t xml:space="preserve">Смоленская область, Темкинский муниципальный округ, д.Кикино, ул.Школьная  </t>
  </si>
  <si>
    <t>Смоленская область, Темкинский муниципальный округ, д.Кикино, ул.Центральная  напротив д.5</t>
  </si>
  <si>
    <t>55,106163 34,793888</t>
  </si>
  <si>
    <t xml:space="preserve">Смоленская область, Темкинский муниципальный округ, д.Кикино, ул.Центральная  </t>
  </si>
  <si>
    <t>Смоленская область, Темкинский муниципальный округн, д.Кикино, ул.Центральная около д.20</t>
  </si>
  <si>
    <t>55,107443 34,786487</t>
  </si>
  <si>
    <t xml:space="preserve">Смоленская область, Темкинский муниципальный округн, д.Кикино, ул.Центральная </t>
  </si>
  <si>
    <t>Смоленская область, Темкинский муниципальный округ, д.Кикино ул.Мурманская за мостом</t>
  </si>
  <si>
    <t>55,108341 34,777609</t>
  </si>
  <si>
    <t xml:space="preserve">Смоленская область, Темкинский муниципальный округ, д.Кикино ул.Мурманская </t>
  </si>
  <si>
    <t>Смоленская область, Темкинский муниципальный округн, д.Кикино ул.Клубная напротив дома д.1</t>
  </si>
  <si>
    <t>55,106928 34,78338</t>
  </si>
  <si>
    <t xml:space="preserve">Смоленская область, Темкинский муниципальный округн, д.Кикино ул.Клубная </t>
  </si>
  <si>
    <t>Смоленская область, Темкинскиймуниципальный округ, д.Кикино ул.Строителей на въезде в д.Кикино</t>
  </si>
  <si>
    <t>55,111495 34,775733</t>
  </si>
  <si>
    <t>Смоленская область, Темкинскиймуниципальный округ, д.Кикино ул.Строителей</t>
  </si>
  <si>
    <t>Смоленская область, Темкинский муниципальный округ, урочище Пожога</t>
  </si>
  <si>
    <t>55,065937 34,656563</t>
  </si>
  <si>
    <t>ООО "Криницы"</t>
  </si>
  <si>
    <t>Смоленская область Темкинский муниципальный округ д. Васильевское Ул. Новая, д. 63</t>
  </si>
  <si>
    <t>55,19447 35,11125</t>
  </si>
  <si>
    <t xml:space="preserve">Смоленская область Темкинский муниципальный округ д. Васильевское Ул. Новая, </t>
  </si>
  <si>
    <t>Смоленская область Темкинский муниципальный округ, д. Васильевское Ул. Центральная, д.40</t>
  </si>
  <si>
    <t>55,186491 35,117934</t>
  </si>
  <si>
    <t>Смоленская область Темкинский муниципальный округ, д. Васильевское Ул. Центральная</t>
  </si>
  <si>
    <t>Смоленская область Темкинский муниципальный округ д. Васильевское Ул. Молодежная, д. 18</t>
  </si>
  <si>
    <t>55,191082 35,117226</t>
  </si>
  <si>
    <t>Смоленская область Темкинский муниципальный округ д. Васильевское Ул. Молодежная</t>
  </si>
  <si>
    <t>Смоленская область Темкинский мунципальный округ,  д. Васильевское Ул. Зеленая, д. 54</t>
  </si>
  <si>
    <t>55,189245 35,10799</t>
  </si>
  <si>
    <t>Смоленская область Темкинский мунципальный округ,  д. Васильевское Ул. Зеленая</t>
  </si>
  <si>
    <t>Смоленская область Темкинский муниципальный округ д. Васильевское  Ул. Орлова-Денисова, д.12</t>
  </si>
  <si>
    <t>55,189485 35,116356</t>
  </si>
  <si>
    <t>Смоленская область Темкинский муниципальный округ д. Васильевское  Ул. Орлова-Денисова</t>
  </si>
  <si>
    <t>Смоленская область Темкинский муниципальный округ,  д. Васильевское  Ул. Орлова-Денисова, д.1</t>
  </si>
  <si>
    <t>55,189429 35,120165</t>
  </si>
  <si>
    <t>Смоленская область Темкинский муниципальный округ,  д. Васильевское  Ул. Орлова-Денисова</t>
  </si>
  <si>
    <t>Смоленская область Темкинскиймуниципальный округ,  д. Станино д. 26</t>
  </si>
  <si>
    <t>55,17865 35,139472</t>
  </si>
  <si>
    <t xml:space="preserve">Смоленская область Темкинскиймуниципальный округ,  д. Станино </t>
  </si>
  <si>
    <t>Смоленская область Темкинский муниципальный округ,  д. Станино д. 8</t>
  </si>
  <si>
    <t>55,180768 35,13305</t>
  </si>
  <si>
    <t>Смоленская область Темкинский муниципальный округ,  д. Станино</t>
  </si>
  <si>
    <t>Смоленская область Темкинский муниципальный округ д. Горки ул. Лесная д. 1</t>
  </si>
  <si>
    <t>55,234833 35,249742</t>
  </si>
  <si>
    <t xml:space="preserve">Смоленская область Темкинский муниципальный округ д. Горки ул. Лесная </t>
  </si>
  <si>
    <t>Смоленская область Темкинский муниципальный округ д. Горки ул. Холмовская  д. 12</t>
  </si>
  <si>
    <t>55,239778 35,24902</t>
  </si>
  <si>
    <t xml:space="preserve">Смоленская область Темкинский муниципальный округ д. Горки ул. Холмовская  </t>
  </si>
  <si>
    <t>Смоленская область Темкинскиймуниципальный округ д. Горки ул. Холмовская  д. 3</t>
  </si>
  <si>
    <t>55,240579 35,252387</t>
  </si>
  <si>
    <t xml:space="preserve">Смоленская область Темкинскиймуниципальный округ д. Горки ул. Холмовская </t>
  </si>
  <si>
    <t>Смоленская область Темкинский муниципальный округ д. Горки Ул. Школьная, д.8</t>
  </si>
  <si>
    <t>55,241632 35,249324</t>
  </si>
  <si>
    <t>Смоленская область Темкинский муниципальный округ д. Горки Ул. Школьная</t>
  </si>
  <si>
    <t>Смоленская область Темкинский муниципальный округ д. Горки Ул. Новая д. 2</t>
  </si>
  <si>
    <t>55,244748 35,249423</t>
  </si>
  <si>
    <t xml:space="preserve">Смоленская область Темкинский муниципальный округ д. Горки Ул. Новая </t>
  </si>
  <si>
    <t>Смоленская область Темкинский муниципальный округ д. Бекрино д. 6</t>
  </si>
  <si>
    <t>55,228988 35,030781</t>
  </si>
  <si>
    <t xml:space="preserve">Смоленская область Темкинский муниципальный округ д. Бекрино </t>
  </si>
  <si>
    <t>Смоленская область Темкинский муниципальный округ д. Шатеша</t>
  </si>
  <si>
    <t>55,228036 35,045537</t>
  </si>
  <si>
    <t>Смоленская область Темкинский муниципальый округ, д. Скугорево</t>
  </si>
  <si>
    <t>55,218700 35,190426</t>
  </si>
  <si>
    <t>Смоленская область Темкинский муниципальый округ,  д. Дубенс</t>
  </si>
  <si>
    <t>55,216693 34,951709</t>
  </si>
  <si>
    <t>Смоленская область Темкинский муниципальый округ,  д. Дубенск</t>
  </si>
  <si>
    <t>Смоленская область Темкинскиймуниципальный округ, д. Рязаново</t>
  </si>
  <si>
    <t>55,253198 35,147422</t>
  </si>
  <si>
    <t>Смоленская область Темкинский муниципальный округ, д. Бекрино ул. Центральная д. 6</t>
  </si>
  <si>
    <t>55,226123 35,03029</t>
  </si>
  <si>
    <t>ИП "Якушева"</t>
  </si>
  <si>
    <t>Смоленская область Темкинский муниципальный округн д. Васильевское ул. Молодежная д.14</t>
  </si>
  <si>
    <t>55,190356 35,116791</t>
  </si>
  <si>
    <t>Смоленская область Темкинский муниципальный округ д. Васильевское ул. Молодежная д.14</t>
  </si>
  <si>
    <t>смоленская область Темкинский муниципальный округ д. Рязаново</t>
  </si>
  <si>
    <t>55,252236 35,148018</t>
  </si>
  <si>
    <t>Смоленская область Темкинский муниципальный округ,д. Вырье</t>
  </si>
  <si>
    <t>55,244748 35,130456</t>
  </si>
  <si>
    <t>Смоленская область, Темкинский муниципальный округ, д. Булгаково, ул. Липовая аллея, д.24</t>
  </si>
  <si>
    <t>55,083248 35,088381</t>
  </si>
  <si>
    <t>Смоленская область, Темкинский муниципальный округ, д. Булгаково, ул. Липовая аллея</t>
  </si>
  <si>
    <t>Смоленская область, Темкинский муниципальны округ, д. Булгаково, ул. Липовая аллея, д.14</t>
  </si>
  <si>
    <t>55,084588 35,08635</t>
  </si>
  <si>
    <t>Смоленская область, Темкинский муниципальный округ, д. Булгаково, ул. Липовая аллея, напротив д.1</t>
  </si>
  <si>
    <t>55,085071 35,083976</t>
  </si>
  <si>
    <t>Смоленская область, Темкинский муниципальный округ, д. Булгаково, ул. Молодежная, между д.4 и д.6</t>
  </si>
  <si>
    <t>55,082703 35,09595</t>
  </si>
  <si>
    <t>Смоленская область, Темкинский муниципальный округ, д. Булгаково, ул. Молодежная</t>
  </si>
  <si>
    <t>Смоленская область, Темкинский муниципальный округ, д. Булгаково, ул. Набережная, перед домом № 6</t>
  </si>
  <si>
    <t>55,083189 35,09338</t>
  </si>
  <si>
    <t>Смоленская область, Темкинский муниципальный округ, д. Булгаково, ул. Набережная</t>
  </si>
  <si>
    <t>Темкинскиймуниципальный округ, д. Булгаково, ул. Липовая аллея, д. 19</t>
  </si>
  <si>
    <t>55,084482 35,087421</t>
  </si>
  <si>
    <t>Темкинскиймуниципальный округ, д. Булгаково, ул. Липовая аллея</t>
  </si>
  <si>
    <t>Смоленская область, Темкинский муниципальный округ, д. Селенки, ул. Заводская, д.18</t>
  </si>
  <si>
    <t>55,11566 34,885292</t>
  </si>
  <si>
    <t>Смоленская область, Темкинский муниципальный округ, д. Селенки, ул. Заводская</t>
  </si>
  <si>
    <t>Смоленская область, Темкинский муниципальный округ, д. Селенки, Ул. Центральная, д.29</t>
  </si>
  <si>
    <t>55,117895 34,878155</t>
  </si>
  <si>
    <t>Смоленская область, Темкинский муниципальный округ, д. Селенки, Ул. Центральная</t>
  </si>
  <si>
    <t>Смоленская область, Темкинский муниципальный округ, д. Селенки, ул. Центральная, д.2</t>
  </si>
  <si>
    <t>55,113027 34,877551</t>
  </si>
  <si>
    <t>Смоленская область, Темкинский муниципальный округ, д. Селенки, ул. Центральная</t>
  </si>
  <si>
    <t>Смоленская область, Темкинский муниципальный округ, д. Селенки, ул. Черемушки, д. 4</t>
  </si>
  <si>
    <t>55,120466 34,880897</t>
  </si>
  <si>
    <t>2,5/0</t>
  </si>
  <si>
    <t>Смоленская область, Темкинский муниципальный округ, д. Селенки, ул. Черемушки</t>
  </si>
  <si>
    <t>Смоленская область, Темкинский муниципальный округ, д. Нарытка, 100м от дома № 9 ул. Советской</t>
  </si>
  <si>
    <t>55,223701 34,795258</t>
  </si>
  <si>
    <t>Смоленская область, Темкинский муниципальный округ, д. Нарытка,  ул. Советская</t>
  </si>
  <si>
    <t xml:space="preserve"> Смоленская область, Темкинский муниципальный округ, д. Нарытка,100м от дома № 3 ул. Возраждения</t>
  </si>
  <si>
    <t>55,226852 34,803379</t>
  </si>
  <si>
    <t xml:space="preserve"> Смоленская область, Темкинский муниципальный округ, д. Нарытка, ул. Возраждения</t>
  </si>
  <si>
    <t>Смоленская область, Темкинский рмуниципальный округ, д. Нарытка, 100м от дома № 1 ул. Центральная</t>
  </si>
  <si>
    <t>55,22574 34,806768</t>
  </si>
  <si>
    <t>Смоленская область, Темкинский рмуниципальный округ, д. Нарытка ул. Центральная</t>
  </si>
  <si>
    <t>Смоленская область, Темкинский муниципальный округ, д. Петровки, 50м от дома № 1</t>
  </si>
  <si>
    <t>55,151087 35,024631</t>
  </si>
  <si>
    <t>Смоленская область, Темкинский муниципальный округ, д. Петровки</t>
  </si>
  <si>
    <t>Смоленская область, Темкинский муниципальный округ, д. Темкино ориентир около дома № 45</t>
  </si>
  <si>
    <t>55,111397 35,017288</t>
  </si>
  <si>
    <t>Смоленская область, Темкинский муниципальный округ, д. Темкино</t>
  </si>
  <si>
    <t>Смоленская область, Темкинский муниципальный округ, д. Темкино ориентир около дома № 48</t>
  </si>
  <si>
    <t>55,111550 35,017868</t>
  </si>
  <si>
    <t>Смоленская область, Темкинский муниципальный округ, д. Булгаково ориентир около дома № 7 ул.Старая деревня</t>
  </si>
  <si>
    <t>55,085946  35,077860</t>
  </si>
  <si>
    <t>Смоленская область, Темкинский муниципальный округ, д. Булгаково  ул.Старая деревня</t>
  </si>
  <si>
    <t>Смоленская область, Темкинский муниципальный округ, д.Павловское</t>
  </si>
  <si>
    <t>55,066903 35,124302</t>
  </si>
  <si>
    <t>Смоленская область, Темкинский муниципальный округ, д.Павловское (ориентир возле кладбища)</t>
  </si>
  <si>
    <t>55,069096 35,124645</t>
  </si>
  <si>
    <t xml:space="preserve">Смоленская область, Темкинский муниципальный округ, д.Павловское </t>
  </si>
  <si>
    <t>Смоленская область, Темкинский муниципальный округ, д.Бурково (ориентир възд в деревню на ул.Лугова(</t>
  </si>
  <si>
    <t>55,087955 35,210718</t>
  </si>
  <si>
    <t xml:space="preserve">Смоленская область, Темкинский муниципальный округ, д.Бурково </t>
  </si>
  <si>
    <t>Смоленская область, Темкинский муниципальный округ, д.Темкино ориентир около дома № 23</t>
  </si>
  <si>
    <t>55,111996 35,012327</t>
  </si>
  <si>
    <t xml:space="preserve">Смоленская область, Темкинский муниципальный округ, д.Темкино </t>
  </si>
  <si>
    <t xml:space="preserve">Смоленская область, Темкинский муниципальный круг, д. Селенки, ул. Молодежная, напротив д.16 </t>
  </si>
  <si>
    <t>55,123515 34,883807</t>
  </si>
  <si>
    <t>Смоленская область, Темкинский муниципальный круг, д. Селенки, ул. Молодежная</t>
  </si>
  <si>
    <t>Смоленская область, Темкинский муниципальный округ, д. Селенки, ул. Новая, напротив д.4</t>
  </si>
  <si>
    <t>55,115203 34,871365</t>
  </si>
  <si>
    <t>Смоленская область, Темкинский муниципальный округ, д. Селенки, ул. Новая</t>
  </si>
  <si>
    <t>Смоленская область, Темкинский муниципальный округ, д. Селенки, ул. Центральная, напротив д.17</t>
  </si>
  <si>
    <t>55,115306 34,877649</t>
  </si>
  <si>
    <t>ИП Горячева Татьяна Анатольевна</t>
  </si>
  <si>
    <t>Смоленская область, Темкинский муниципальный округ, д. Селенки, ул. Центральная,</t>
  </si>
  <si>
    <t>,Смоленская область, Темкинский муниципальный округ, д. Булгаково, ул. Липовая аллея, д.22</t>
  </si>
  <si>
    <t>55,083516 35,088069</t>
  </si>
  <si>
    <t>,Смоленская область, Темкинский муниципальный округ, д. Булгаково, ул. Липовая аллея</t>
  </si>
  <si>
    <t xml:space="preserve">Смоленская область, Темкинский муниципальный округ, д. Дуброво,ул.Покровская напротив дома № 14 </t>
  </si>
  <si>
    <t>55,207114 34,771877</t>
  </si>
  <si>
    <t xml:space="preserve">Смоленская область, Темкинский муниципальный округ, д. Дуброво,ул.Покровская </t>
  </si>
  <si>
    <t>Смоленская область, Темкинский муниципальный округ, д. Дуброво, ул.Покровская, площадь около кладбища</t>
  </si>
  <si>
    <t>55,207264 34,770364</t>
  </si>
  <si>
    <t>Смоленская область, Темкинский муниципальный округ, д. Дуброво, ул.Покровская</t>
  </si>
  <si>
    <t>Смоленская область, Темкинский муниципальный округ, д.Темкино, площадка около кладбища</t>
  </si>
  <si>
    <t>55,113403 35,018423</t>
  </si>
  <si>
    <t>55,114582 35,019665</t>
  </si>
  <si>
    <t>Смоленская область, Темкинский муниципальный округ, село Темкино, ул.Ефремова (в близи дома 1а)</t>
  </si>
  <si>
    <t>45 ПЧ ФГКУ (ОФПС по Смоленской области)</t>
  </si>
  <si>
    <t>215350, Смоленская область, Темкинский муниципальный округ, село Темкино, ул.Ефремова, д.1</t>
  </si>
  <si>
    <t xml:space="preserve"> Смоленская область, Темкинский муниципальный округ, село Темкино, ул.Ефремова, д.1</t>
  </si>
  <si>
    <t>54,977690 34,982037</t>
  </si>
  <si>
    <t>Смоленская область, Темкинский муниципальный округ, д.Замыцкое ул.Центральная</t>
  </si>
  <si>
    <t xml:space="preserve"> Реестр мест (площадок) накопления твердых коммунальных отходов муниципального образования «Краснинский муниципальный округ» Смоленской области 
</t>
  </si>
  <si>
    <t>Вид
собственности</t>
  </si>
  <si>
    <t>Смоленская область, Краснинский район, д.Мерлино, ул.Восточная, вблизи д.8</t>
  </si>
  <si>
    <t>54.598885, 31.592781</t>
  </si>
  <si>
    <t>Управление по развитию территорий Администрации муниципального образования "Краснинский муниципальный округ" Смоленской области</t>
  </si>
  <si>
    <t>216105, Смоленская область, Краснинский район, д.Мерлино, ул.Парковая, д.12</t>
  </si>
  <si>
    <t>216105,Смоленская область,Краснинский район,д.Мерлино, ул.Восточная,дома1,2,3,4,5,6,8,9,10,11,12,14,16</t>
  </si>
  <si>
    <t>Смоленская область, Краснинский район, д.Мерлино, ул.Зеленая, вблизи д.12</t>
  </si>
  <si>
    <t>54.598101, 31.590738</t>
  </si>
  <si>
    <t>216105,Смоленская область,Краснинский район,д.Мерлино, ул.Зелёная,дома2,3,4,5,6,7,9,10,12,13,14,15,17</t>
  </si>
  <si>
    <t>Смоленская область, Краснинский район, д.Мерлино, ул.Солнечная, вблизи д.6</t>
  </si>
  <si>
    <t>54.599050, 31.589050</t>
  </si>
  <si>
    <t>216105,Смоленская область,Краснинский район,д.Мерлино, ул.Солнечная,дома1,2,3,4,5,6,8,10</t>
  </si>
  <si>
    <t>Смоленская область, Краснинский район, д.Мерлино, ул. Солнечная вблизи д.16</t>
  </si>
  <si>
    <t>54.597469, 31.588812</t>
  </si>
  <si>
    <t>216105,Смоленская область,Краснинский район,д.Мерлино, ул.Солнечная,дома7,9,11,12,14,16</t>
  </si>
  <si>
    <t>Смоленская область, Краснинский район, д.Мерлино, ул.Парковая, вблизи зд.1</t>
  </si>
  <si>
    <t>54.602194,   31.585994</t>
  </si>
  <si>
    <t>МБОУ Мерлинская СОШ</t>
  </si>
  <si>
    <t>216105, Смоленская область, Краснинский район, д.Мерлино, ул.Парковая, д.1</t>
  </si>
  <si>
    <t>общеобразовательное здание</t>
  </si>
  <si>
    <t>216105,Смоленская область,Краснинский район,д.Мерлино, ул. Парковая ,д.1</t>
  </si>
  <si>
    <t>54.602194   31.585994</t>
  </si>
  <si>
    <t>Смоленская область, Краснинский район, д.Мерлино, ул.Парковая, вблизи зд.3</t>
  </si>
  <si>
    <t>54.601347,   31.586144</t>
  </si>
  <si>
    <t>Земцова Людмила Алексеевна</t>
  </si>
  <si>
    <t xml:space="preserve">216105, Смоленская область, Краснинский район, д.Мерлино, ул.Молодежная, д.5 </t>
  </si>
  <si>
    <t>216105,Смоленская область,Краснинский район,д.Мерлино, ул.Парковая ,зд.3</t>
  </si>
  <si>
    <t>54.601347   31.586144</t>
  </si>
  <si>
    <t>Смоленская область, Краснинский район, д.Мерлино, ул.Молодежная, вблизи д.8</t>
  </si>
  <si>
    <t>54.599471, 31.586989</t>
  </si>
  <si>
    <t>216105,Смоленская область,Краснинский район,д.Мерлино, ул.Молодёжная ,дома1,2,3,4,5,6,7,8,9,10,11,12,13,14,15,16,17</t>
  </si>
  <si>
    <t>Смоленская область, Краснинский район, д.Мерлино, ул.Спортивная, вблизи д.1</t>
  </si>
  <si>
    <t>54.600727, 31.587480</t>
  </si>
  <si>
    <t>Гопанков Сергей Александрович</t>
  </si>
  <si>
    <t xml:space="preserve">216105, Смоленская область, Краснинский район, д.Мерлино, ул.Спортивная, д.9 </t>
  </si>
  <si>
    <t>216105,Смоленская область,Краснинский район,д.Мерлино, улСпортивная ,дома1,1а,3,5,7,9,11,13,15,17,19</t>
  </si>
  <si>
    <t>Смоленская область, Краснинский район, д.Мерлино, ул.Парковая, вблизи д.12</t>
  </si>
  <si>
    <t>54.599024, 31.584650</t>
  </si>
  <si>
    <t>административное здание жилые дома</t>
  </si>
  <si>
    <t>216105,Смоленская область,Краснинский район,д.Мерлино, ул. Парковая ,дома 5,7,9,12,13,14,15</t>
  </si>
  <si>
    <t>Смоленская область, Краснинский район, д.Мерлино, ул.Школьная, вблизи д.5</t>
  </si>
  <si>
    <t>54.602078, 31.588323</t>
  </si>
  <si>
    <t>216105,Смоленская область,Краснинский район,д.Мерлино, ул.Школьная ,дома 1,2,3,4,5,7,8,9,11,12,13,14,16</t>
  </si>
  <si>
    <t>Смоленская область, Краснинский район, д.Мерлино, ул.Северная, вблизи д.11</t>
  </si>
  <si>
    <t>54.602571, 31.586967</t>
  </si>
  <si>
    <t>216105,Смоленская область,Краснинский район,д.Мерлино, ул.Северная ,дома 1,3,5,7,11,13</t>
  </si>
  <si>
    <t>Смоленская область, Краснинский район, д.Мерлино, ул.Северная, вблизи д.23</t>
  </si>
  <si>
    <t>54.603460,  31.590627</t>
  </si>
  <si>
    <t>216105,Смоленская область,Краснинский район,д.Мерлино</t>
  </si>
  <si>
    <t>54.600378  31.581400</t>
  </si>
  <si>
    <t>Смоленская область, Краснинский район, д.Мерлино, кладбище</t>
  </si>
  <si>
    <t>54.600378,  31.581400</t>
  </si>
  <si>
    <t>Смоленская область, Краснинский район, д.Волково, ул.Гореленкова, вблизи д.14</t>
  </si>
  <si>
    <t>54.696012,   31.633168</t>
  </si>
  <si>
    <t>216103,Смоленская область,Краснинский район,д.Волково, ул.Гореленкова ,дома 1,2,3,4,5,6,7,8,9,10,12,14,ул.Багратионовская,д.1,2</t>
  </si>
  <si>
    <t>Смоленская область, Краснинский район, д.Волково, ул.Гореленкова, вблизи д.22</t>
  </si>
  <si>
    <t>54.696824,   31.631709</t>
  </si>
  <si>
    <t>216103,Смоленская область,Краснинский район,д.Волково, ул.Гореленкова ,дома 11,15,17,19,21,23,24,25,26,27,28,29,30,31,32</t>
  </si>
  <si>
    <t>Смоленская область, Краснинский район, д.Волково, ул.Садовая, вблизи д.2</t>
  </si>
  <si>
    <t>54.694153,   31.631514</t>
  </si>
  <si>
    <t>216103,Смоленская область,Краснинский район,д.Волково, ул.Садовая ,дома 1,2,3,4,5,6,7,8,9,ул.Багратионовская д.2а,3,4,5,6,7</t>
  </si>
  <si>
    <t>54.694153   31.631514</t>
  </si>
  <si>
    <t>Смоленская область, Краснинский район, д.Волково, ул.Садовая, вблизи д.19</t>
  </si>
  <si>
    <t>54.696520,   31.626998</t>
  </si>
  <si>
    <t>216103,Смоленская область,Краснинский район,д.Волково, ул.Садовая ,дома 10,12,13,14,15,16,18,19,20,21,22,23,24,25,26</t>
  </si>
  <si>
    <t>54.696520   31.626998</t>
  </si>
  <si>
    <t>Смоленская область, Краснинский район, д.Волково, ул.Искровская, вблизи д.5</t>
  </si>
  <si>
    <t>54.693555,   31.628417</t>
  </si>
  <si>
    <t>216103,Смоленская область,Краснинский район,д.Волково, ул.Искровская ,дома 1,2,3,4,5,7</t>
  </si>
  <si>
    <t>54.693555   31.628417</t>
  </si>
  <si>
    <t>Смоленская область, Краснинский район, д.Волково, ул.Искровская, вблизи д.10</t>
  </si>
  <si>
    <t>54.694770,   31.626333</t>
  </si>
  <si>
    <t>216103,Смоленская область,Краснинский район,д.Волково, ул.Искровская ,дома 8,9,10,11,12,13</t>
  </si>
  <si>
    <t>54.694770   31.626333</t>
  </si>
  <si>
    <t>Смоленская область, Краснинский район, д.Волково, ул.Заречная, вблизи д.18</t>
  </si>
  <si>
    <t>54.701827,  31.631656</t>
  </si>
  <si>
    <t>216103,Смоленская область,Краснинский район,д.Волково, ул.Заречная ,дома1,2,3,4,5,7,8,9,10,11,12,13,16,18,20,</t>
  </si>
  <si>
    <t>Смоленская область, Краснинский район, д.Волково, ул.Заречная, вблизи д.26</t>
  </si>
  <si>
    <t>54.703191,  31.628952</t>
  </si>
  <si>
    <t>216103,Смоленская область,Краснинский район,д.Волково, ул.Заречная ,дома 15,16,17,19,21,22,23,24,25,26,27,28,29,30,31,32</t>
  </si>
  <si>
    <t>Смоленская область, Краснинский район, д.Волково, ул.Озерная, вблизи д.3</t>
  </si>
  <si>
    <t>54.697623,   31.632407</t>
  </si>
  <si>
    <t>216103,Смоленская область,Краснинский район,д.Волково, ул. Озерная ,дома 2,3,4,5,6,7,8,9,10,11,12,18</t>
  </si>
  <si>
    <t>Смоленская область, Краснинский район, д.Рогайлово, ул.Центральная, вблизи д.10</t>
  </si>
  <si>
    <t>54.598866,  31.771654</t>
  </si>
  <si>
    <t>216107,Смоленская область,Краснинский район,д.Рогайлово, ул. Центральная, дома10,12,14,16,18</t>
  </si>
  <si>
    <t>54.598866  31.771654</t>
  </si>
  <si>
    <t>Смоленская область, Краснинский район,  д.Рогайлово, ул.Центральная, вблизи д.24</t>
  </si>
  <si>
    <t>54.600432,   31.771785</t>
  </si>
  <si>
    <t>216107,Смоленская область,Краснинский район,д.Рогайлово, ул. Центральная, дома20,24,24а,26</t>
  </si>
  <si>
    <t>54.600432   31.771785</t>
  </si>
  <si>
    <t>Смоленская область, Краснинский район, д.Рогайлово ул.Петра Кочанова, вблизи д.3</t>
  </si>
  <si>
    <t>54.601173,   31.770661</t>
  </si>
  <si>
    <t>216107,Смоленская область,Краснинский район,д.Рогайлово, ул. Петра Кочанова, дома 1,3,5,7</t>
  </si>
  <si>
    <t>54.601173   31.770661</t>
  </si>
  <si>
    <t>Смоленская область, Краснинский район, д.Рогайлово, ул.Петра Кочанова, вблизи д.13</t>
  </si>
  <si>
    <t>54.601021,   31.774621</t>
  </si>
  <si>
    <t>216107,Смоленская область,Краснинский район,д.Рогайлово, ул. Петра Кочанова, дома 4,6,8,9,11,13,15,17,19,</t>
  </si>
  <si>
    <t>54.601021   31.774621</t>
  </si>
  <si>
    <t>Смоленская область, Краснинский район, д.Рогайлово, ул.Мирная, вблизи д.1</t>
  </si>
  <si>
    <t>54.594109,   31.771236</t>
  </si>
  <si>
    <t>216107,Смоленская область,Краснинский район,д.Рогайлово, ул.Мирная, дома 1,3,5,6,7,8,10,14ул.Центральная д.1,2,3,4,6</t>
  </si>
  <si>
    <t>54.594090   31.777437</t>
  </si>
  <si>
    <t>Смоленская область, Краснинский район, д.Рогайлово, ул.Заречная, вблизи д.3</t>
  </si>
  <si>
    <t>54.595805,   31.777437</t>
  </si>
  <si>
    <t>216107,Смоленская область,Краснинский район,д.Рогайлово, ул.Заречная, дома 1,2,3</t>
  </si>
  <si>
    <t>54.595805   31.777437</t>
  </si>
  <si>
    <t>Смоленская область, Краснинский район, д.Рогайлово, ул.Заречная, вблизи д.12</t>
  </si>
  <si>
    <t>54.593861,   31.781486</t>
  </si>
  <si>
    <t>216107,Смоленская область,Краснинский район,д.Рогайлово, ул.Заречная, дома 7,9,10,12,13,14,15,16</t>
  </si>
  <si>
    <t>54.593861   31.781486</t>
  </si>
  <si>
    <t>Смоленская область, Краснинский район, д.Рогайлово, ул.Заречная, вблизи д.17</t>
  </si>
  <si>
    <t>54.592178,   31.785624</t>
  </si>
  <si>
    <t>216107,Смоленская область,Краснинский район,д.Рогайлово, ул.Заречная, дома 17,18,19</t>
  </si>
  <si>
    <t>54.592178   31.785624</t>
  </si>
  <si>
    <t>Смоленская область, Краснинский район, д.Новая Ржавка, ул.Майская, у дороги к домам 8а,10а</t>
  </si>
  <si>
    <t>54.650242,  31.658446</t>
  </si>
  <si>
    <t>закрытая площадка ствердым покрытием</t>
  </si>
  <si>
    <t>216105,Смоленская область,Краснинский район,д.Новая Ржавка, ул.Майская, дома 1,2,3,4,5,6,7,9</t>
  </si>
  <si>
    <t>54.650242  31.658446</t>
  </si>
  <si>
    <t>Смоленская область, Краснинский район, д.Новая Ржавка, ул.Майская, вблизи д.19</t>
  </si>
  <si>
    <t>54.652557,  31.661244</t>
  </si>
  <si>
    <t>216105,Смоленская область,Краснинский район,д.Новая Ржавка, ул.Майская, дома 8,8а,10,10а,11,12,13,14,15,16,17,18,1920,21,22,23,24,25,27,29,33</t>
  </si>
  <si>
    <t>54.652557  31.661244</t>
  </si>
  <si>
    <t>Смоленская область, Краснинский район, д.Новая Ржавка, ул.Майская, вблизи д.31</t>
  </si>
  <si>
    <t>54.654442,  31.663263</t>
  </si>
  <si>
    <t>216105,Смоленская область,Краснинский район,д.Новая Ржавка, ул.Майская, дома 20,22,24,25,27,29,33</t>
  </si>
  <si>
    <t>Смоленская область, Краснинский район, д.Маньково, ул. Моисеенкова д.1</t>
  </si>
  <si>
    <t>54.597969,   31.462653</t>
  </si>
  <si>
    <t>МБОУ Краснооктябрьская СОШ</t>
  </si>
  <si>
    <t>216102, Смоленская область, Краснинский район, д.Маньково, ул.Моисеенкова д.1</t>
  </si>
  <si>
    <t>общеобразовательное учреждение</t>
  </si>
  <si>
    <t>54.597969   31.462653</t>
  </si>
  <si>
    <t>Смоленская область, Краснинский район, д.Маньково, ул. Зощенко, вблизи д.9</t>
  </si>
  <si>
    <t>54.595833,   31.468092</t>
  </si>
  <si>
    <t>жилые дома, административное здание</t>
  </si>
  <si>
    <t>216102,Смоленская область,Краснинский район,д.Зощенко, ул.Зощенко, дома 1-20</t>
  </si>
  <si>
    <t>54.595833   31.468092</t>
  </si>
  <si>
    <t>Смоленская область, Краснинский район, д.Маньково, ул. Зощенко, вблизи д.34</t>
  </si>
  <si>
    <t>54.596247,   31.470040</t>
  </si>
  <si>
    <t>закрытая площадкас твердым покрытием</t>
  </si>
  <si>
    <t>216102,Смоленская область,Краснинский район,д.Маньково, ул.Зощенко, дома 20-25, ул. Моисеенкова  дома 21-25</t>
  </si>
  <si>
    <t>54.596247   31.470040</t>
  </si>
  <si>
    <t>Смоленская область, Краснинский район, д.Маньково, ул. Советская , вблизи д.3</t>
  </si>
  <si>
    <t>54.597575,   31.471455</t>
  </si>
  <si>
    <t>216102,Смоленская область,Краснинский район,д.Маньково, ул.Советская, дома 1-7</t>
  </si>
  <si>
    <t>54.597575   31.471455</t>
  </si>
  <si>
    <t>Смоленская область, Краснинский район, д.Маньково, ул. Советская , вблизи д.11</t>
  </si>
  <si>
    <t>54.599080,   31.475232</t>
  </si>
  <si>
    <t>216102,Смоленская область,Краснинский район,д.Маньково, ул.Советская, дома 9-15,26,28</t>
  </si>
  <si>
    <t>54.599080   31.475232</t>
  </si>
  <si>
    <t>Смоленская область, Краснинский район, д.Маньково, ул. Советская , вблизи д.19</t>
  </si>
  <si>
    <t>54.600396,   31.477168</t>
  </si>
  <si>
    <t>216102,Смоленская область,Краснинский район,д.Маньково, ул.Советская, дома 17-24</t>
  </si>
  <si>
    <t>54.600396   31.477168</t>
  </si>
  <si>
    <t>Смоленская область, Краснинский район, д.Маньково ул. Моисеенкова , вблизи д.2</t>
  </si>
  <si>
    <t>54.597100,   31.463591</t>
  </si>
  <si>
    <t>216102,Смоленская область,Краснинский район,д.Маньково, ул.Школьная, дома 1-5, Моисеенкова 1-21</t>
  </si>
  <si>
    <t>54.597100   31.463591</t>
  </si>
  <si>
    <t>Смоленская область, Краснинский район, д.Маньково, ул. Новая , вблизи д.13</t>
  </si>
  <si>
    <t>54.596426,   31.476550</t>
  </si>
  <si>
    <t>216102,Смоленская область,Краснинский район,д.Маньково, ул.Новая, дома 1-13</t>
  </si>
  <si>
    <t>54.596426   31.476550</t>
  </si>
  <si>
    <t>Смоленская область, Краснинский район, д.Маньково, ул. Восточная , вблизи д.2</t>
  </si>
  <si>
    <t>54.596173,   31.472523</t>
  </si>
  <si>
    <t>216102,Смоленская область,Краснинский район,д.Маньково, ул.Восточная, дома 1-6</t>
  </si>
  <si>
    <t>54.596173   31.472523</t>
  </si>
  <si>
    <t>Смоленская область, Краснинский район, д.Маньково, ул. Восточная, вблизи д.8</t>
  </si>
  <si>
    <t>54.597582,   31.475645</t>
  </si>
  <si>
    <t>216102,Смоленская область,Краснинский район,д.Маньково, ул.Восточная, дома 7-16</t>
  </si>
  <si>
    <t>54.597582   31.475645</t>
  </si>
  <si>
    <t>Смоленская область, Краснинский район, д.Маньково, ул. Школьная , вблизи д.15</t>
  </si>
  <si>
    <t>54.599107,   31.460545</t>
  </si>
  <si>
    <t>216102,Смоленская область,Краснинский район,д.Маньково, ул.Школьная, дома 15-33</t>
  </si>
  <si>
    <t>54.599107   31.460545</t>
  </si>
  <si>
    <t>Смоленская область, Краснинский район, д.Маньково, ул. Садовая, вблизи д.6</t>
  </si>
  <si>
    <t>54.594642,  31.469944</t>
  </si>
  <si>
    <t>216102,Смоленская область,Краснинский район,д.Маньково, ул.Садовая</t>
  </si>
  <si>
    <t>54.593206  31.466436</t>
  </si>
  <si>
    <t>Смоленская область, Краснинский район, д.Маньково, ул. Зощенко, вблизи д.5</t>
  </si>
  <si>
    <t>54.595226,   31.462591</t>
  </si>
  <si>
    <t>открытая площадка без  твердого покрытия</t>
  </si>
  <si>
    <t>здание администрации</t>
  </si>
  <si>
    <t>216102,Смоленская область,Краснинский район,д.Маньково, ул.Зощенко, д.5</t>
  </si>
  <si>
    <t>Смоленская область, Краснинский район, д.Маньково, кладбище</t>
  </si>
  <si>
    <t>54.593206,  31.466436</t>
  </si>
  <si>
    <t>216102,Смоленская область,Краснинский район,д.Маньково, в районе яблоневого сада</t>
  </si>
  <si>
    <t>Смоленская область, Краснинский район, д.Сырокоренье, ул. Интернациональная, вблизи д.1</t>
  </si>
  <si>
    <t>54.653593,   31.505660</t>
  </si>
  <si>
    <t>216102,Смоленская область,Краснинский район,д.Сырокоренье, ул.Интернациональная, дома 1-9</t>
  </si>
  <si>
    <t>54.653593   31.505660</t>
  </si>
  <si>
    <t>Смоленская область, Краснинский район, д.Сырокоренье, ул. Интернациональная, вблизи д.14</t>
  </si>
  <si>
    <t>54.654395,   31.502924</t>
  </si>
  <si>
    <t>216102,Смоленская область,Краснинский район,д.Сырокоренье, ул.Интернациональная, дома 9-15</t>
  </si>
  <si>
    <t>54.654395   31.502924</t>
  </si>
  <si>
    <t>Смоленская область, Краснинский район, д.Сырокоренье, ул. Заречная, вблизи д.14</t>
  </si>
  <si>
    <t>54.655898,   31.502607</t>
  </si>
  <si>
    <t>216102,Смоленская область,Краснинский район,д.Сырокоренье, ул.Заречная, дома 14,15,18,19,21,25,31</t>
  </si>
  <si>
    <t>54.655898   31.502607</t>
  </si>
  <si>
    <t>Смоленская область, Краснинский район, д.Сырокоренье, ул. Краснинская, вблизи д.3</t>
  </si>
  <si>
    <t>54.653711,   31.492872</t>
  </si>
  <si>
    <t>216102,Смоленская область,Краснинский район,д.Сырокоренье, ул.Краснинская, дома 1-11</t>
  </si>
  <si>
    <t>54.653711   31.492872</t>
  </si>
  <si>
    <t>Смоленская область, Краснинский район, д.Сырокоренье, ул. Приднепровская, вблизи д.29</t>
  </si>
  <si>
    <t>54.656890,   31.492151</t>
  </si>
  <si>
    <t>216102,Смоленская область,Краснинский район,д.Сырокоренье, ул.Приднепровская, дома 2,6,10,12,16,17,18,19,21,22,25,27</t>
  </si>
  <si>
    <t>54.656890   31.492151</t>
  </si>
  <si>
    <t>Смоленская область, Краснинский район, д.Сырокоренье, ул. Боровая, вблизи д.3</t>
  </si>
  <si>
    <t>54.656629,   31.515883</t>
  </si>
  <si>
    <t>216102,Смоленская область,Краснинский район,д.Сырокоренье, ул.Боровая, дома 5,6,7,8,11,13,14,16,20,22</t>
  </si>
  <si>
    <t>54.656629   31.515883</t>
  </si>
  <si>
    <t>Смоленская область, Краснинский район, д.Сырокоренье, ул. Приднепровская</t>
  </si>
  <si>
    <t>54.660114,   31.499434</t>
  </si>
  <si>
    <t>216102,Смоленская область,Краснинский район,д.Сырокоренье, ул.Приднепровская</t>
  </si>
  <si>
    <t>54.660114  31.499434</t>
  </si>
  <si>
    <t>Смоленская область, Краснинский район, д.Крюково ул. Луговая , вблизи д.1</t>
  </si>
  <si>
    <t>54.567356,   31.665698</t>
  </si>
  <si>
    <t>216106,Смоленская область,Краснинский район,д.Крюково, ул.Луговая, дома 1,2,3,4,5,6,7,8,9,10,12,14,16</t>
  </si>
  <si>
    <t>Смоленская область, Краснинский район, д.Крюково ул. Солнечная , вблизи д.2</t>
  </si>
  <si>
    <t>54.566221,   31.665340</t>
  </si>
  <si>
    <t>216106,Смоленская область,Краснинский район,д.Крюково, ул.Солнечная, дома 1,2,4,5,7,9</t>
  </si>
  <si>
    <t>54.566221   31.665340</t>
  </si>
  <si>
    <t>Смоленская область, Краснинский район, д.Крюково, ул. Дачная , вблизи д.7</t>
  </si>
  <si>
    <t>54.563976,  31.671271</t>
  </si>
  <si>
    <t>216106,Смоленская область,Краснинский район,д.Крюково, ул.Дачная, дома 9,10,</t>
  </si>
  <si>
    <t>54.563976   31.671271</t>
  </si>
  <si>
    <t>Смоленская область, Краснинский район, д.Крюково, ул. Заводская, вблизи д.1</t>
  </si>
  <si>
    <t>54.562920,  31.675253</t>
  </si>
  <si>
    <t>216106,Смоленская область,Краснинский район,д.Крюково, ул.Заводская, дома 3,5,7,9,11,13</t>
  </si>
  <si>
    <t>54.562920   31.675253</t>
  </si>
  <si>
    <t>Смоленская область, Краснинский район, д.Крюково, ул. Дачная, вблизи д.2</t>
  </si>
  <si>
    <t>54.563661,   31.667188</t>
  </si>
  <si>
    <t>216106,Смоленская область,Краснинский район,д.Крюково, ул.Дачная дома 1,2,3,4</t>
  </si>
  <si>
    <t>54.563661   31.667188</t>
  </si>
  <si>
    <t>Смоленская область, Краснинский район, д.Крюково, ул.Школьная, вблизи д.8</t>
  </si>
  <si>
    <t>54.562031,   31.669652</t>
  </si>
  <si>
    <t>216106,Смоленская область,Краснинский район,д.Крюково, ул.Школьная, дома 2,4,6,8,</t>
  </si>
  <si>
    <t>54.562031   31.669652</t>
  </si>
  <si>
    <t>Смоленская область, Краснинский район, д.Крюково, ул.Школьная, вблизи д.6</t>
  </si>
  <si>
    <t>54.562429,   31.669496</t>
  </si>
  <si>
    <t>216106,Смоленская область,Краснинский район,д.Крюково, ул.Молодёжная, дома1,2,3,4,5,7,</t>
  </si>
  <si>
    <t>Смоленская область, Краснинский район, д.Крюково, начало подъезда на улицу Садовую</t>
  </si>
  <si>
    <t>54.562442,  31.667415</t>
  </si>
  <si>
    <t>216106,Смоленская область,Краснинский район,д.Крюково, ул.Садовая, дома 2,5,6,8,10,11,13,14,15,17,19,20</t>
  </si>
  <si>
    <t>54.561015   31.666178</t>
  </si>
  <si>
    <t>Смоленская область, Краснинский район, д.Никулино, ул.Майская, вблизи д.6</t>
  </si>
  <si>
    <t>54.601007,   31.550366</t>
  </si>
  <si>
    <t>216106,Смоленская область,Краснинский район,д.Никулино, ул.Майская, дома 1,3,2,6,8,</t>
  </si>
  <si>
    <t>54.601007   31.550366</t>
  </si>
  <si>
    <t>Смоленская область, Краснинский район, д.Никулино, ул.Майская, вблизи д.12</t>
  </si>
  <si>
    <t>54.599379,   31.551045</t>
  </si>
  <si>
    <t>216106,Смоленская область,Краснинский район,д.Никулино, ул.Майская, дома 10,12,14,16,</t>
  </si>
  <si>
    <t>54.599379   31.551045</t>
  </si>
  <si>
    <t>Смоленская область, Краснинский район, д.Никулино, ул.Цветочная, вблизи д.4</t>
  </si>
  <si>
    <t>54.601429,   31.555567</t>
  </si>
  <si>
    <t>216106,Смоленская область,Краснинский район,д.Никулино, ул.Цветочная, дома 1,2,3,4,6,7,13</t>
  </si>
  <si>
    <t>54.601429   31.555567</t>
  </si>
  <si>
    <t>Смоленская область, Краснинский район, д.Никулино, ул.Дачная, вблизи д.5</t>
  </si>
  <si>
    <t>54.601894,  31.559250</t>
  </si>
  <si>
    <t>216106,Смоленская область,Краснинский район,д.Никулино, ул.Дачная, дома 1,3,4,7,8,10,12,14</t>
  </si>
  <si>
    <t>54.601894   31.559250</t>
  </si>
  <si>
    <t>Смоленская область, Краснинский район, д.Никулино, ул.Садовая, вблизи д.5</t>
  </si>
  <si>
    <t>54.602602,   31.561563</t>
  </si>
  <si>
    <t>216106,Смоленская область,Краснинский район,д.Никулино, ул.Садовая, дома 1,3,4,5,6,9,10,12,14</t>
  </si>
  <si>
    <t>54.602602   31.561563</t>
  </si>
  <si>
    <t>Смоленская область, Краснинский район, д.Никулино, ул.Луговая, вблизи д.5</t>
  </si>
  <si>
    <t>54.603299,   31.563502</t>
  </si>
  <si>
    <t>216106,Смоленская область,Краснинский район,д.Никулино, ул.Луговая, дома 1,2,3,4,5,10,7а</t>
  </si>
  <si>
    <t>54.603299   31.563502</t>
  </si>
  <si>
    <t>Смоленская область, Краснинский район, д.Аносово, ул.Центральная, вблизи д.3</t>
  </si>
  <si>
    <t>54.590126,  31.553286</t>
  </si>
  <si>
    <t>216106,Смоленская область,Краснинский район,д.Аносово, ул.Центральная, дома 2,2а,4,3,5,,Луговая д.4,6,8,10,Полевая д. 4</t>
  </si>
  <si>
    <t>54.590126   31.553286</t>
  </si>
  <si>
    <t>Смоленская область, Краснинский район, д.Аносово, ул.Озерная, вблизи д.2</t>
  </si>
  <si>
    <t>54.589079,  31.554259</t>
  </si>
  <si>
    <t>216106,Смоленская область,Краснинский район,д.Аносово, ул.Озерная д.2,3 Полевая д.2,2а</t>
  </si>
  <si>
    <t>54.589079  31.554259</t>
  </si>
  <si>
    <t>Смоленская область, Краснинский район, д. Уварово, ул.Красная горка, д.5</t>
  </si>
  <si>
    <t>54.560833,  31.483883</t>
  </si>
  <si>
    <t>Смоленская область,Краснинский район,д.Уварово, ул.Красная Горка д.1,3,5,6,7,9,16,24</t>
  </si>
  <si>
    <t>54.560833  31.483883</t>
  </si>
  <si>
    <t>Смоленская область, Краснинский район, д.Уварово, ул. Воскресенье, вблизи кладбища</t>
  </si>
  <si>
    <t>54.565113,  31.478711</t>
  </si>
  <si>
    <t>жилые дома, кладбище</t>
  </si>
  <si>
    <t>Смоленская область,Краснинский район,д.Уварово, ул.Воскресенье д.1,2,4,6</t>
  </si>
  <si>
    <t>54.565113  31.478711</t>
  </si>
  <si>
    <t>Смоленская область, Краснинский район, д.Уварово, ул. Воскресенье, д.13</t>
  </si>
  <si>
    <t>54.562133,  31.478067</t>
  </si>
  <si>
    <t>Смоленская область,Краснинский район,д.Уварово, ул.Воскресенье д.8,9,11,12,13,15,18,19,22</t>
  </si>
  <si>
    <t>54.594752  31.468902</t>
  </si>
  <si>
    <t>Смоленская область,  Краснинский район, д.Лукиничи, ул. Новая, д.5</t>
  </si>
  <si>
    <t>54.654817,  31.687956</t>
  </si>
  <si>
    <t>Смоленская область,Краснинский район,д.Лукиничи, ул.Новая д.1,3,5,6,7,8 Луговая Д.6</t>
  </si>
  <si>
    <t>54.654817  31.687956</t>
  </si>
  <si>
    <t>Смоленская область, Краснинский район, д.Лукиничи, ул. Луговая, д.9</t>
  </si>
  <si>
    <t>54.656077,  31.681969</t>
  </si>
  <si>
    <t>Смоленская область,Краснинский район,д.Лукиничи, ул. Луговая Д.7,8,9,10,11,12,13,14,15,18</t>
  </si>
  <si>
    <t>54.656077  31.681969</t>
  </si>
  <si>
    <t>Смоленская область, Краснинский район, д. Княжичи, ул. Лесная, вблизи д.14</t>
  </si>
  <si>
    <t>54.591742,  31.609110</t>
  </si>
  <si>
    <t>216105, Смоленская область, Краснинский район, д. Княжичи ул. Лесная д.6,7,12,13, ул. Луговая д.1,2,3,4,5,8 ул. Садовая д.8</t>
  </si>
  <si>
    <t>54.591742  31.609110</t>
  </si>
  <si>
    <t>Смоленская область, Краснинский район, д. Княжичи, ул. Садовая, вблизи д.2</t>
  </si>
  <si>
    <t>54.590505,  31.605065</t>
  </si>
  <si>
    <t>216105, Смоленская область, Краснинский район, д. Княжичи   ул. Садовая д.2,4, ул. Полевая д.1,3,4,6</t>
  </si>
  <si>
    <t>54.590505  31.605065</t>
  </si>
  <si>
    <t>Смоленская область, Краснинский район, д. Середнево, ул. Смиловская, вблизи д.2</t>
  </si>
  <si>
    <t>54.610609,  31.491319</t>
  </si>
  <si>
    <t>216105, Смоленская область, Краснинский район, д. Середнево  ул. Смиловская  д.2,5,11,14,20,24,32,34</t>
  </si>
  <si>
    <t>54.610609  31.491319</t>
  </si>
  <si>
    <t>Смоленская область, Краснинский район, д. Середнево.  ул. Озерная, вблизи д.1</t>
  </si>
  <si>
    <t>54.609509, 31.493213</t>
  </si>
  <si>
    <t>216105, Смоленская область, Краснинский район, д. Середнево  ул. Озерная  д.2,4,8,9,11</t>
  </si>
  <si>
    <t>54.609509 31.493213</t>
  </si>
  <si>
    <t>Смоленская область, 
Краснинский район, 
д. Маньково, вблизи фермы</t>
  </si>
  <si>
    <t>54.593627, 
31.482446</t>
  </si>
  <si>
    <t>ИП Аксенов
Олег Александрович</t>
  </si>
  <si>
    <t>106700665826</t>
  </si>
  <si>
    <t xml:space="preserve">214522, 
Смоленский район, п.Школьный, д.5, </t>
  </si>
  <si>
    <t xml:space="preserve">административное
здание   </t>
  </si>
  <si>
    <t xml:space="preserve">216102,Смоленская область,Краснинский район,д.Маньково </t>
  </si>
  <si>
    <t>Смоленская область, Краснинский район, д.Павлово, ул.Цветочная, д.12</t>
  </si>
  <si>
    <t>54.537091, 
31.376884</t>
  </si>
  <si>
    <t>открытая, 
без твердого покрытия</t>
  </si>
  <si>
    <t>216120 Смоленская область, 
Краснинский район, д.Малеево, ул.Садовая, д.5</t>
  </si>
  <si>
    <t>административные здания,
 жилые дома</t>
  </si>
  <si>
    <t xml:space="preserve">Смоленская обл., Краснинский район, д.Павлово,
ул. Цветочная д.12
</t>
  </si>
  <si>
    <t>Смоленская область, Краснинский район, д.Павлово, ул.Механизаторов, д.5</t>
  </si>
  <si>
    <t>54.537755, 
31.374541</t>
  </si>
  <si>
    <t>Смоленская обл., Краснинский район, д.Павлово,
ул. Механизаторов, д.2,5,7</t>
  </si>
  <si>
    <t>Смоленская область, Краснинский район, д.Павлово, ул.Механизаторов, д.15</t>
  </si>
  <si>
    <t>54.535578,
 31.376262</t>
  </si>
  <si>
    <t>жилые дома,
 магазин</t>
  </si>
  <si>
    <t>Смоленская обл., Краснинский район, д.Павлово, ул. Механизаторов, д.4,6.13, д.15, ул.Озерная д.2,4</t>
  </si>
  <si>
    <t>Смоленская область, Краснинский район, д.Павлово, ул.Школьная,д.2</t>
  </si>
  <si>
    <t>54.535933, 
31.371209</t>
  </si>
  <si>
    <t>Смоленская обл., Краснинский район, д.Павлово, ул.Школьная,
д.1,д. 2, д. 4, д. 5,д. 6. д.7</t>
  </si>
  <si>
    <t>Смоленская область, Краснинский район, д. Двуполяны, ул.Мира, д.8</t>
  </si>
  <si>
    <t>54.618171, 31.232389</t>
  </si>
  <si>
    <t>Смоленская область Краснинский район д.Малеево ул.Садовая д.5</t>
  </si>
  <si>
    <t>Смоленская область Краснинский район д.Двуполяны ул.Мира д.6-10, ул.Осенняя д.1</t>
  </si>
  <si>
    <t>54,618171        31,232389</t>
  </si>
  <si>
    <t>Смоленская область, Краснинский район, д. Двуполяны, ул.Мира, д.15</t>
  </si>
  <si>
    <t>54.617516, 31.234906</t>
  </si>
  <si>
    <t>Смоленская область Краснинский район д.Двуполяны ул.Мира д.11-20, ул.им.Г.Агафонова, д.2,4,6,8</t>
  </si>
  <si>
    <t>54,617516    31,234906</t>
  </si>
  <si>
    <t>Смоленская область, Краснинский район, д. Двуполяны, ул.Мира, д.25</t>
  </si>
  <si>
    <t>54.616207, 31.239219</t>
  </si>
  <si>
    <t>Смоленская область Краснинский район д.Двуполяны ул.Мира д.22,26,27,28,31,</t>
  </si>
  <si>
    <t>54,616207      31,239219</t>
  </si>
  <si>
    <t>Смоленская область, Краснинский район, д. Двуполяны, ул.Мира, д.28</t>
  </si>
  <si>
    <t>54.614341, 31.242041</t>
  </si>
  <si>
    <t>Смоленская область Краснинский район д.Двуполяны ул.Мира д.28,30,32,33,34,36,38,40</t>
  </si>
  <si>
    <t>54,614341   31,242041</t>
  </si>
  <si>
    <t>Смоленская область, Краснинский район, д. Двуполяны, ул.Механизаторов, д.2</t>
  </si>
  <si>
    <t>54.619336, 31.230791</t>
  </si>
  <si>
    <t>Смоленская облласть Краснинский район д. Двуполяны ул.Механизаторов, д.2,4,6,8,10,12, ул.Мира д.1,3,5</t>
  </si>
  <si>
    <t>54,619336      31,230791</t>
  </si>
  <si>
    <t>Смоленская область, Краснинский район, д.Глубокое, ул.Молодежная, д.5</t>
  </si>
  <si>
    <t>54.611474, 31.246922</t>
  </si>
  <si>
    <t>Смоленская облласть Краснинский район д. Глубокое ул.Молодежная, д.1.3.5.7.9</t>
  </si>
  <si>
    <t>54,611474   31,246922</t>
  </si>
  <si>
    <t>Смоленская область, Краснинский район, д.Глубокое, ул.Майская, д.2</t>
  </si>
  <si>
    <t>54.608367, 31.250704</t>
  </si>
  <si>
    <t>Смоленская облласть Краснинский район д. Глубокое ул.Майская, д.2-16</t>
  </si>
  <si>
    <t>54,608367   31,250704</t>
  </si>
  <si>
    <t>Смоленская область, Краснинский район, д.Глубокое, ул.Молодежная, д.11</t>
  </si>
  <si>
    <t>54.610676, 31.248295</t>
  </si>
  <si>
    <t>Смоленская облласть Краснинский район д. Глубокое ул.Молодежная, д.11; ул.Речная д.2.,4.,8</t>
  </si>
  <si>
    <t>54,610676   31,248295</t>
  </si>
  <si>
    <t>Смоленская область, Краснинский район, д.Литивля, ул.Заречная, д.3</t>
  </si>
  <si>
    <t>54.636416        31.267982</t>
  </si>
  <si>
    <t>Смоленская облласть Краснинский район д.Литивля ул.Заречная2,3,5,7 ул.Озерная д.3</t>
  </si>
  <si>
    <t>Смоленская область, Краснинский район, д.Литивля, ул.Заречная, д.16</t>
  </si>
  <si>
    <t>54.640345, 31.262424</t>
  </si>
  <si>
    <t>Смоленская облласть Краснинский район д.Литивля ул.Заречная д.11,14,16,17,20,22,24,26</t>
  </si>
  <si>
    <t>54,640345   31,262424</t>
  </si>
  <si>
    <t>Смоленская область, Краснинский район, д.Литивля, ул.Центральная, д.7</t>
  </si>
  <si>
    <t>54.642322, 31.264854</t>
  </si>
  <si>
    <t>Смоленская облласть Краснинский район д.Литивля ул.Центральная,д.4,7,9; ул.Лесная</t>
  </si>
  <si>
    <t>54,642322   31,264854</t>
  </si>
  <si>
    <t>Смоленская область, Краснинский район, д.Литивля, ул.Центральная, д.6</t>
  </si>
  <si>
    <t>54.638793, 31.270031</t>
  </si>
  <si>
    <t>Смоленская облласть Краснинский район д.Литивля ул.Центральная,д.6,8,13,17,21,25</t>
  </si>
  <si>
    <t>54,638793    31,270031</t>
  </si>
  <si>
    <t>Смоленская область, Краснинский район, д.Литивля, ул.Центральная, д.12</t>
  </si>
  <si>
    <t>54.637298, 31.272391</t>
  </si>
  <si>
    <t>Смоленская облласть Краснинский район д.Литивля ул.Центральная,д.12,14,16,24,33,37,39,43</t>
  </si>
  <si>
    <t>54,637298     31,272391</t>
  </si>
  <si>
    <t>Смоленская облласть, Краснинский район, д.Литивля, ул.Победы, д.2</t>
  </si>
  <si>
    <t>54.635761, 31.276491</t>
  </si>
  <si>
    <t>Смоленская облласть Краснинский район д.Литивля ул.Победы 2,4,6,8: ул.Центральная д.45,47</t>
  </si>
  <si>
    <t>54,635761    31,276491</t>
  </si>
  <si>
    <t>Смоленская область, Краснинский район, д.Малеево, ул.Садовая, д.1</t>
  </si>
  <si>
    <t>54.517306, 31.529657</t>
  </si>
  <si>
    <t>Смоленская облласть Краснинский район д.д.Малеево, ул. Садовая,д.1-18</t>
  </si>
  <si>
    <t>54,517306     31,529657</t>
  </si>
  <si>
    <t>Смоленская область, Краснинский район, д.Малеево, ул.Садовая, д.28</t>
  </si>
  <si>
    <t>54.515152, 31.531118</t>
  </si>
  <si>
    <t>Смоленская облласть Краснинский район д.д.Малеево, ул. Садовая,д.19-30</t>
  </si>
  <si>
    <t>54,515152    31,531118</t>
  </si>
  <si>
    <t>Смоленская область, Краснинский район, д.Малеево, ул.Молодежная, д.1</t>
  </si>
  <si>
    <t>54.513967, 31.519348</t>
  </si>
  <si>
    <t>Смоленская облласть Краснинский район д.д.Малеево, ул. Озерная,д.1-8; ул.Молодежная,д.1-7</t>
  </si>
  <si>
    <t>54,513967     31,519348</t>
  </si>
  <si>
    <t>Смоленская область, Краснинский район, д.Малеево, ул.Озерная, д.11</t>
  </si>
  <si>
    <t>54.514039, 31.523171</t>
  </si>
  <si>
    <t>Смоленская облласть Краснинский район д.д.Малеево, ул. Озерная, д.9-23</t>
  </si>
  <si>
    <t>54,514039   31,523171</t>
  </si>
  <si>
    <t>Смоленская область,, Краснинский район, д.Малеево, ул. Молодежная, д.12</t>
  </si>
  <si>
    <t>54.512155, 31.521889</t>
  </si>
  <si>
    <t>Смоленская облласть Краснинский район д.д.Малеево, ул. Молодежная, д.8-16</t>
  </si>
  <si>
    <t>54,512155    31,521889</t>
  </si>
  <si>
    <t>Смоленская область, Краснинский район, д.Малеево, ул.Дорожная, д.4</t>
  </si>
  <si>
    <t>54.518951,  31.527770</t>
  </si>
  <si>
    <t>Смоленская облласть Краснинский район д.д.Малеево, ул. Дорожная, д.1-9</t>
  </si>
  <si>
    <t>54,518951    31,527770</t>
  </si>
  <si>
    <t>Смоленская область, Краснинский район, д.Малеево, ул.Дорожная, д.12</t>
  </si>
  <si>
    <t>54.512510, 31.540442</t>
  </si>
  <si>
    <t>Смоленская облласть Краснинский район д.д.Малеево, ул. Дорожная, д.11-15</t>
  </si>
  <si>
    <t>54,512510    31,540442</t>
  </si>
  <si>
    <t>Смоленская область, Краснинский район, д.Павлово, ул.Механизаторов, д.10</t>
  </si>
  <si>
    <t>54.534058, 31.376665</t>
  </si>
  <si>
    <t>Смоленская облласть Краснинский район д.Павлово, ул.Механизаторов, д.8,10,12,14,16</t>
  </si>
  <si>
    <t>54,534058     31,376665</t>
  </si>
  <si>
    <t>Смоленская область, Краснинский район, д.Павлово, ул.Цветочная, д.2</t>
  </si>
  <si>
    <t>54.538341, 31.376729</t>
  </si>
  <si>
    <t>Смоленская облласть Краснинский район д.Павлово, ул.Цветочная, д.2,3,4, ул.Механизаторов, д.1,3</t>
  </si>
  <si>
    <t>54,538341   31,376729</t>
  </si>
  <si>
    <t>Смоленская область, Краснинский район, д.Павлово, ул.Цветочная, д.16</t>
  </si>
  <si>
    <t>54.537530, 31.378027</t>
  </si>
  <si>
    <t>Смоленская облласть Краснинский район д.Павлово, ул.Цветочная, д.7,10,14,16, ул.Озерная д.1,3,5,6,8</t>
  </si>
  <si>
    <t>54,537530         31,378027</t>
  </si>
  <si>
    <t>Смоленская область, Краснинский район, д.Павлово, ул.Солнечная, д.13</t>
  </si>
  <si>
    <t>54.538126, 31.379551</t>
  </si>
  <si>
    <t>Смоленская облласть Краснинский район д.Павлово, ул.Солнечная д.2-9,11-19,21</t>
  </si>
  <si>
    <t>54,538126   31,379551</t>
  </si>
  <si>
    <t>Смоленская область, Краснинский район, д.Павлово, ул.Заречная, д.39</t>
  </si>
  <si>
    <t>54.536530, 31.387378</t>
  </si>
  <si>
    <t>Смоленская облласть Краснинский район д.Павлово, ул.Заречная, д.22,23,25,27,29,31,33,35,37,39</t>
  </si>
  <si>
    <t>54,536530    31,387378</t>
  </si>
  <si>
    <t>Смоленская область, Краснинский район, д.Павлово, ул.Заречная, д.15</t>
  </si>
  <si>
    <t>54.541154, 31.384701</t>
  </si>
  <si>
    <t>Смоленская облласть Краснинский район д.Павлово, ул.Заречная, д.16-21</t>
  </si>
  <si>
    <t>54,541154  31,384701</t>
  </si>
  <si>
    <t>Смоленская область, Краснинский район, д.Павлово, ул.Заречная, д.16</t>
  </si>
  <si>
    <t>54.540448, 31.385026</t>
  </si>
  <si>
    <t>Смоленская облласть Краснинский район д.Павлово, ул.Заречная, д.1-15</t>
  </si>
  <si>
    <t>54,540448    31,385026</t>
  </si>
  <si>
    <t>Смоленская область, Краснинский район, д.Павлово, ул.Садовая, д.8</t>
  </si>
  <si>
    <t>54.534991, 31.369401</t>
  </si>
  <si>
    <t>Смоленская облласть Краснинский район д.Павлово, ул.Садовая д.1-12,14</t>
  </si>
  <si>
    <t>54,534991        31,369401</t>
  </si>
  <si>
    <t>Смоленская область ,Краснинский район, д.Гребени, ул.Центральная, д.4</t>
  </si>
  <si>
    <t>54.556014, 31.253710</t>
  </si>
  <si>
    <t>Смоленская облласть Краснинский район д.Гребени, ул.Центральная,д.4,5,7, ул.Мира, д.1</t>
  </si>
  <si>
    <t>Смоленская область, Краснинский район, д.Гребени, ул.Центральная, д.14</t>
  </si>
  <si>
    <t>54.556028      31.253723</t>
  </si>
  <si>
    <t>Смоленская облласть Краснинский район д.Гребени, ул.Центральная,д.9,12,13,15,16, ул.Мира, д.3,8</t>
  </si>
  <si>
    <t>Смоленская область, Краснинский район, д.Гребени, ул.Луговая д.6</t>
  </si>
  <si>
    <t>54.556022        31.251246</t>
  </si>
  <si>
    <t>Смоленская область Краснинский район д.Гребени ул.Луговая д.6</t>
  </si>
  <si>
    <t>Смоленская область, Краснинский район, д.Гребени, ул.Заречная д.4</t>
  </si>
  <si>
    <t>54.551247        31.260268</t>
  </si>
  <si>
    <t>Смоленская облласть Краснинский район д.Гребени, ул.Заречная д.1,3,4,7</t>
  </si>
  <si>
    <t>Смоленская область, Краснинский район, д.Марково, ул.Центральная,д.9</t>
  </si>
  <si>
    <t>54.521361        31.156424</t>
  </si>
  <si>
    <t>Смоленская облласть Краснинский район д.Марково, ул.Центральная,д.1-3,6,7,9,11</t>
  </si>
  <si>
    <t>Смоленская область, Краснинский район, д.Марково, ул.Молодежная, д.24</t>
  </si>
  <si>
    <t>54.521591, 31.163852</t>
  </si>
  <si>
    <t>Смоленская облласть Краснинский район д.Марково, ул.Молодежная, д.11,13,14,15,19,21; ул.Лесная д.2,3</t>
  </si>
  <si>
    <t>7Смоленская облласть Краснинский район д.Марково, ул.Молодежная, д.7</t>
  </si>
  <si>
    <t>54.521997       31.153174</t>
  </si>
  <si>
    <t>Смоленская облласть Краснинский район д.Марково, ул.Молодежная, д.1,3,4,5,6,7,8а,10</t>
  </si>
  <si>
    <t xml:space="preserve">Смоленская область, Краснинский район, д.Марково, ул.Заречная, д.4 </t>
  </si>
  <si>
    <t>54.523786, 31.154491</t>
  </si>
  <si>
    <t>Смоленская облласть Краснинский район д.Марково, ул.Заречная, д.1,2,4,5,7,8</t>
  </si>
  <si>
    <t>54.523786, 
31.154491</t>
  </si>
  <si>
    <t xml:space="preserve">Смоленская область, Краснинский район, д.Викторово, ул.Молодежная,  д.14 </t>
  </si>
  <si>
    <t>54.391643      31.470893</t>
  </si>
  <si>
    <t>Смоленская область Краснинский район д.Викторово ул.Молодежная д.9,12,14,18,20,22;   ул.Панская д.23,25,26</t>
  </si>
  <si>
    <t>Смоленская область, Краснинский район, д.Викторово, на пересечении ул.Молодежная,  д.2  и ул.Мира</t>
  </si>
  <si>
    <t>54.393555     31.469027</t>
  </si>
  <si>
    <t>Смоленская область Краснинский район д.Викторово ул.Молодежная д.2,4,6,8,10</t>
  </si>
  <si>
    <t>Смоленская область, Краснинский район, д.Викторово, на пересечении ул.Панская, д.22  и ул.Мира</t>
  </si>
  <si>
    <t>54.393513, 31.471424</t>
  </si>
  <si>
    <t>Смоленская область Краснинский район д.Викторово ул.Панская д.2,3,4,6,7,8-11,13-22,24</t>
  </si>
  <si>
    <t>54,393513     31,471424</t>
  </si>
  <si>
    <t>Смоленская область, Краснинский район, д.Викторово, на пересечении ул.Мира и пер.Школьный</t>
  </si>
  <si>
    <t>54.394467, 31.477652</t>
  </si>
  <si>
    <t>Смоленская область Краснинский район д.Викторово ул.Свободы д.2,3,4,6; пер.Школьный д.2,5; ул.Мира д.2</t>
  </si>
  <si>
    <t>54,394467     31,477652</t>
  </si>
  <si>
    <t>Смоленская область, Краснинский район, д.Викторово,  ул.Мира, д.11</t>
  </si>
  <si>
    <t>54.394923, 31.480876</t>
  </si>
  <si>
    <t>Смоленская область Краснинский район д.Викторово ул.Победы д.5,20,22,24,26; ул.Свободы д.8;    ул.Мира д.6,13</t>
  </si>
  <si>
    <t>54,394923   31,480876</t>
  </si>
  <si>
    <t>Смоленская область, Краснинский район, д.Викторово,  ул.Мира, д.10</t>
  </si>
  <si>
    <t>54.396635   31.481369</t>
  </si>
  <si>
    <t>Смоленская область Краснинский район д.Викторово ул.Победы д.1-4,6,8,10,12,14; ул.Мира д.10,14-17,19-23,25; пер.Мира д.1-4</t>
  </si>
  <si>
    <t>54,396635   31,481369</t>
  </si>
  <si>
    <t>Смоленская область, Краснинский район, д.Викторово,  ул.Победы д.1</t>
  </si>
  <si>
    <t>54.396629        31.482774</t>
  </si>
  <si>
    <t>Смоленская область Краснинский район д.Викторово ул.Победы д.1-4, 6, 8, 10, 12, 14</t>
  </si>
  <si>
    <t>Смоленская область, Краснинский район, д.Викторово ул.Озерная д.1</t>
  </si>
  <si>
    <t>54.399509           31.469485</t>
  </si>
  <si>
    <t>Смоленская область Краснинский район д.Викторово ул.Озерная д.1, 6, 8, ул.Панская д.2</t>
  </si>
  <si>
    <t>Смоленская область, Краснинский район, д.Викторово, при въезде в деревню у склада</t>
  </si>
  <si>
    <t>54.395510       31.468216</t>
  </si>
  <si>
    <t>Смоленская область Краснинский район д.Викторово  ул.Панская д.4,6,7,8,9,10,11,14</t>
  </si>
  <si>
    <t>Смоленская область, Краснинский район, д.Алушково,  на пересечении ул.Садовая и Спортивная</t>
  </si>
  <si>
    <t>54.442784, 31.533748</t>
  </si>
  <si>
    <t>Смоленская область Краснинский район д.Алушково ул.Спортивная д.6,8,15; ул.Садовая д.1-16</t>
  </si>
  <si>
    <t>54,442784   31,533748</t>
  </si>
  <si>
    <t>Смоленская область, Краснинский район, д.Алушково,  на пересечении ул.Лесная и Спортивная</t>
  </si>
  <si>
    <t>54.445086, 31.534348</t>
  </si>
  <si>
    <t>Смоленская область Краснинский район д.Алушково ул.Спортивная д.2,4; ул.Лесная д.1,3,5,7,9,11,13,15</t>
  </si>
  <si>
    <t>54,445086   31,534348</t>
  </si>
  <si>
    <t>Смоленская область, Краснинский район, д.Алушково,  на пересечении ул.Садовая и Центральная</t>
  </si>
  <si>
    <t>54.442593, 31.535791</t>
  </si>
  <si>
    <t>Смоленская область Краснинский район       д.Алушково ул.Садовая д.18-29; ул.Центральная д.1-4</t>
  </si>
  <si>
    <t>54,442593   31,535791</t>
  </si>
  <si>
    <t>Смоленская область, Краснинский район, д.Алушково,  ул.Центральная, д.16</t>
  </si>
  <si>
    <t>54.439527, 31.535220</t>
  </si>
  <si>
    <t>Смоленская область Краснинский район д.Алушково ул.Центральная д.9,11,13,14,16</t>
  </si>
  <si>
    <t>54,439527   31,535220</t>
  </si>
  <si>
    <t>Смоленская область, Краснинский район, д.Алушково, ул.Центральная, д.5</t>
  </si>
  <si>
    <t>54.440856, 31.535502</t>
  </si>
  <si>
    <t>Смоленская область Краснинский район д.Алушково ул.Центральная д.5,6,8,10;       ул.Восточная д.2,4,6,8</t>
  </si>
  <si>
    <t>54,440856   31,535502</t>
  </si>
  <si>
    <t>Смоленская область, Краснинский район, д.Алушково,  ул.Солнечная, д.5</t>
  </si>
  <si>
    <t>54.440001, 31.533520</t>
  </si>
  <si>
    <t>Смоленская область Краснинский район д.Алушково ул.Солнечная д.2-22</t>
  </si>
  <si>
    <t>54,440001   31,533520</t>
  </si>
  <si>
    <t>Смоленская область, Краснинский район, д.Алушково,  пер.Луговой, д.5</t>
  </si>
  <si>
    <t>54.441704, 31.538575</t>
  </si>
  <si>
    <t>Смоленская область Краснинский район д.Алушково пер.Луговой д.1-9</t>
  </si>
  <si>
    <t>54,441704   31,538575</t>
  </si>
  <si>
    <t>Смоленская область, Краснинский район, д.Зверовичи, ул. Центральная,  д.14</t>
  </si>
  <si>
    <t>54.50814         31.27251</t>
  </si>
  <si>
    <t>Смоленская область Краснинский район д.Зверовичи ул.Центральная д.14,27,29,31</t>
  </si>
  <si>
    <t>Смоленская область, Краснинский район, д.Зверовичи, ул. Центральная, д.23</t>
  </si>
  <si>
    <t>54.50686        31.27601</t>
  </si>
  <si>
    <t>Смоленская область Краснинский район д.Зверовичи ул.Центральная д.6,23 ул.Молодежная д.1-11</t>
  </si>
  <si>
    <t>Смоленская область, Краснинский район, д.Зверовичи, ул. Центральная, д.18</t>
  </si>
  <si>
    <t>54.50484         31.27031</t>
  </si>
  <si>
    <t>Смоленская область Краснинский район д.Зверовичи ул.Центральная д.16-18, ул.Северная д.7-15, ул.Заводская д.7,13</t>
  </si>
  <si>
    <t>Смоленская область, Краснинский район, д.Зверовичи, ул. Центральная, д.1</t>
  </si>
  <si>
    <t>54.50579        31.28199</t>
  </si>
  <si>
    <t>Смоленская область Краснинский район д.Зверовичи ул.Центральная д.1-5, ул.Северная д.1-5</t>
  </si>
  <si>
    <t>Смоленская область, Краснинский район, д.Плауны, ул.Белорусская д.1</t>
  </si>
  <si>
    <t>54.611994       31.199393</t>
  </si>
  <si>
    <t>Смоленская область Краснинский район д.Плауны ул.Белорусская д.1,3,5,6,8,12,14</t>
  </si>
  <si>
    <t>Смоленская область, Краснинский район, д.Плауны, ул.Белорусская д.22</t>
  </si>
  <si>
    <t>54.610261        31.197479</t>
  </si>
  <si>
    <t>Смоленская область Краснинский район д.Плауны ул.Белорусская д.9,11,16,18,20,22</t>
  </si>
  <si>
    <t>Смоленская область, Краснинский район, д.Синяки, ул.Краснинская, д.16</t>
  </si>
  <si>
    <t>54.577847        31.325096</t>
  </si>
  <si>
    <t>Смоленская область Краснинский район д.Синяки ул.Краснинская д.1,3,5,11,12,14,15,17,19,21,23,25,27,31</t>
  </si>
  <si>
    <t>Смоленская область, Краснинский район, д.Туговищи, ул.Белорусская, д.24</t>
  </si>
  <si>
    <t>54.530680        31.128015</t>
  </si>
  <si>
    <t>Смоленская область Краснинский район д.Туговищи ул.Белорусская д.3,5,22,24</t>
  </si>
  <si>
    <t>Смоленская область, Краснинский район, д.Туговищи, ул.Белорусская, д.16</t>
  </si>
  <si>
    <t>54.532161        31.128324</t>
  </si>
  <si>
    <t>Смоленская область Краснинский район д.Туговищи ул.Белорусская д.6,8,10,12,16</t>
  </si>
  <si>
    <t>Смоленская область, Краснинский район, д.Нейково, ул.Солнечная д.5</t>
  </si>
  <si>
    <t>54.555892        31.264969</t>
  </si>
  <si>
    <t>Смоленская область Краснинский район д.Нейково ул.Солнечная д.1,4,5,6,7</t>
  </si>
  <si>
    <t>Смоленская область, Краснинский район, д.Нейково, ул.Солнечная д.13</t>
  </si>
  <si>
    <t>54.553539        31.267947</t>
  </si>
  <si>
    <t>Смоленская область Краснинский район д.Нейково ул.Солнечная д.13,15</t>
  </si>
  <si>
    <t>Смоленская область, Краснинский район, д.Нейково, ул.Солнечная д.19</t>
  </si>
  <si>
    <t>54.552664        31.269279</t>
  </si>
  <si>
    <t>Смоленская область Краснинский район д.Нейково ул.Солнечная д.19,21</t>
  </si>
  <si>
    <t>Смоленская область, Краснинский район, д.Николаевка, ул.Октябрьская (возле автобусной остановки)</t>
  </si>
  <si>
    <t>54.436238        31.349715</t>
  </si>
  <si>
    <t>Смоленскапя область Краснинский район д.Николаевкаул.Октябрьская д.18,20 ул.Заречная д.3-5,9-11,13,15,17, ул.Южная д.4, ул.Садовая д.1-4,6, ул.Школьная д.2,4</t>
  </si>
  <si>
    <t>Смоленская область, Краснинский район, д.Николаевка, ул.Октябрьская, д.6</t>
  </si>
  <si>
    <t>54.437192      31.350185</t>
  </si>
  <si>
    <t>Смоленскапя область Краснинский район д.Николаевкаул.Октябрьская д.4,6,8</t>
  </si>
  <si>
    <t>Смоленская область, Краснинский район, д.Николаевка, ул.Молодежная, д.9</t>
  </si>
  <si>
    <t>54.436020      31.351170</t>
  </si>
  <si>
    <t>Смоленскапя область Краснинский район д.Николаевкаул.Молодежная д.5-10,12,14</t>
  </si>
  <si>
    <t>153</t>
  </si>
  <si>
    <t>Смоленская область, Краснинский район, д.Глубокое, ул.Майская,напротив д.12</t>
  </si>
  <si>
    <t>54.606879, 31.255111</t>
  </si>
  <si>
    <t>Смоленская облласть Краснинский район д. Глубокое ул.Майская</t>
  </si>
  <si>
    <t>Смоленская область, Краснинский район, д. Гусино, ул.Октябрьская, д. 31</t>
  </si>
  <si>
    <t>54.718621, 31.377618</t>
  </si>
  <si>
    <t>15  (10 для ТКО;
5 для раздельного накопления отходов пластика)</t>
  </si>
  <si>
    <t>13 (7,5 для ТКО; 5,5 для раздельного накопления отходов пластика)</t>
  </si>
  <si>
    <t>Смоленсая орбласть, Краснинсий район д.Гусино, ул.Октябрьская, 28а</t>
  </si>
  <si>
    <t xml:space="preserve">Смоленская обл., д.Гусино, ул.Советская д.43, ул.Октябрьская д.28,29,30,31 32,33,34 </t>
  </si>
  <si>
    <t>54.720119 31.378665; 54.718656 31.373826; 54.718923 31.375210; 54.719078 31.376058; 54.719183 31.376659; 54.719381 31.377238; 54.719369 31.377978; 54.719499 31.378676</t>
  </si>
  <si>
    <t>Смоленская область, Краснинский район, д. Гусино, ул.Октябрьская, д. 28б</t>
  </si>
  <si>
    <t>54.719818, 31.373533</t>
  </si>
  <si>
    <t>4 (2 для ТКО; 2 для раздельного накопления отходов пластика)</t>
  </si>
  <si>
    <t>3,7  (1,5 для ТКО; 2,2 для раздельного накопления отходов пластика)</t>
  </si>
  <si>
    <t>ул. Октябрьская, ул. Комсомольская</t>
  </si>
  <si>
    <t>Смоленская обл., д.Гусино  ул.Октябрьская, ул.Комсомольская</t>
  </si>
  <si>
    <t>54.719818 31.373533</t>
  </si>
  <si>
    <t>Смоленская область, Краснинский район, д. Гусино, ул.Молодежная, д.2</t>
  </si>
  <si>
    <t>54.730971,
31.393952</t>
  </si>
  <si>
    <t>10 (7 для ТКО; 3 для раздельного накопления отходов пластика)</t>
  </si>
  <si>
    <t>8,5 (5,25 для ТКО; 3,3 для раздельного накопления отходов пластика)</t>
  </si>
  <si>
    <t>Смоленская обл., д.Гусино, ул.Молодежная д.1, 2,3,4</t>
  </si>
  <si>
    <t>54.730305 31.393203; 54.730714 31.392902; 54.731132 31.391931; 54.731578 31.390557</t>
  </si>
  <si>
    <t>Смоленская область, Краснинский район, д.Гусино, ул.Мичурина, д.25</t>
  </si>
  <si>
    <t>54.721939, 31.379928</t>
  </si>
  <si>
    <t>Смоленская обл., д.Гусино, ул. Мичурина</t>
  </si>
  <si>
    <t>54.721939 31.379928</t>
  </si>
  <si>
    <t>Смоленская область, Краснинский район, д. Гусино, ул. Первомайская, д.21</t>
  </si>
  <si>
    <t>54.721079, 31.366868</t>
  </si>
  <si>
    <t>Смоленская обл., д.Гусино, пер.Первомайский, ул. Южная</t>
  </si>
  <si>
    <t>54.721079 31.366868</t>
  </si>
  <si>
    <t>Смоленская область, Краснинский район, д. Гусино, ул. Северная, д.1</t>
  </si>
  <si>
    <t>54.731903, 31.363736</t>
  </si>
  <si>
    <t>Смоленская обл., д.Гусино, ул. Северная</t>
  </si>
  <si>
    <t>54.730663 31.366666</t>
  </si>
  <si>
    <t>Смоленская область, Краснинский район, д. Гусино, пер.Красноармейский, вблизи  ДК</t>
  </si>
  <si>
    <t>54.729763, 
31.368896</t>
  </si>
  <si>
    <t>4 
(3 для ТКО; 1 для раздельного накопления отходов пластика)</t>
  </si>
  <si>
    <t>3,35
(2,25 для ТКО; 1,1 для раздельного накопления отходов пластика)</t>
  </si>
  <si>
    <t>Смоленская обл., д.Гусино,
 пер.Красноармейский, 
ул. Октябрьская</t>
  </si>
  <si>
    <t>54.729763 
31.368896</t>
  </si>
  <si>
    <t>Смоленская область, Краснинский район, д.Гусино, ул.Вокзальная, д.32</t>
  </si>
  <si>
    <t>54.730670, 31.366000</t>
  </si>
  <si>
    <t>Смоленская область Краснинский район, д.Гусино, пер.Северный</t>
  </si>
  <si>
    <t>54.730613 31.367460</t>
  </si>
  <si>
    <t>Смоленская область, Краснинский район, д. Гусино, ул. Пролетарская, д.28</t>
  </si>
  <si>
    <t>54.724713, 31.360184</t>
  </si>
  <si>
    <t>Смоленская область Краснинский район, д.Гусино, ул.Интернациональная, ул.Мира</t>
  </si>
  <si>
    <t>54.724713 31.360184</t>
  </si>
  <si>
    <t>Смоленская область, Краснинский район, д. Гусино, ул. Советская, д.43а</t>
  </si>
  <si>
    <t>54.718819, 31.374466</t>
  </si>
  <si>
    <t>МБДОУ  детский сад "Белочка"</t>
  </si>
  <si>
    <t>54.718801, 31.374488</t>
  </si>
  <si>
    <t>Смоленская область, Краснинский район, с. Гусино, ул. Песочная, вблизи кладбища</t>
  </si>
  <si>
    <t>54.710149, 31.391357</t>
  </si>
  <si>
    <t>Смоленская область Краснинский район, с.Гусино</t>
  </si>
  <si>
    <t>54.710149 31.391357</t>
  </si>
  <si>
    <t>Смоленская область, Краснинский район, д.Кормиссарово, ул.Центральная, вблизи кладбища</t>
  </si>
  <si>
    <t>54.732610,  31.329708</t>
  </si>
  <si>
    <t>Смоленская область Краснинский район, д.Кормиссарово, ул.Центральная</t>
  </si>
  <si>
    <t>54.732249 31.329217</t>
  </si>
  <si>
    <t>Смоленская область, Краснинский район, д.Кормиссарово, ул.Центральная, д.43</t>
  </si>
  <si>
    <t>54.738218, 31.327960</t>
  </si>
  <si>
    <t>54.738218 31.327960</t>
  </si>
  <si>
    <t>Смоленская область, Краснинский район, д. Черныш, ул. Школьная, напротив д.4</t>
  </si>
  <si>
    <t>54.729210, 31.330456</t>
  </si>
  <si>
    <t>Смоленская область Краснинский район, д.Черныш, ул.Школьная</t>
  </si>
  <si>
    <t>54.728105 31.330687</t>
  </si>
  <si>
    <t>Смоленская область, Краснинский район, д. Миганово, ул. Тихая, возле здания склада</t>
  </si>
  <si>
    <t>54.692706, 31.373144</t>
  </si>
  <si>
    <t>Смоленская область Краснинский район, д.Миганово, ул.Новая</t>
  </si>
  <si>
    <t>54.692088 31.381639</t>
  </si>
  <si>
    <t>Смоленская область, Краснинский район, д. Миганово, ул.Новая, д.20</t>
  </si>
  <si>
    <t>54.692120, 31.381825</t>
  </si>
  <si>
    <t>Смоленская область, Краснинский район, д. Варечки, ул.Дачная, д.1</t>
  </si>
  <si>
    <t>54.676624, 31.392752</t>
  </si>
  <si>
    <t>Смоленская область Краснинский район, д.Варечки</t>
  </si>
  <si>
    <t>54.676624 31.392752</t>
  </si>
  <si>
    <t>Смоленская область, Краснинский район, д. Белеи, ул.Центральная, д.6</t>
  </si>
  <si>
    <t>54.703195, 31.183153</t>
  </si>
  <si>
    <t>Смоленская область Краснинский район, д. Белеи, ул. Центральная</t>
  </si>
  <si>
    <t>54.703195 31.183153</t>
  </si>
  <si>
    <t>Смоленская область, Краснинский район, д. Белеи, ул.Западная, д.16а</t>
  </si>
  <si>
    <t>54.703449, 31.176673</t>
  </si>
  <si>
    <t>Смоленская область Краснинский район, д. Белеи, ул. Западная</t>
  </si>
  <si>
    <t>54.703449 31.176673</t>
  </si>
  <si>
    <t>Смоленская область, Краснинский район, д. Белеи, ул.Центральная, д.39</t>
  </si>
  <si>
    <t>54.696326, 31.186898</t>
  </si>
  <si>
    <t>Смоленская область Краснинский район, д. Белеи, ул. Центральная, д.39</t>
  </si>
  <si>
    <t>54.696326 31.186898</t>
  </si>
  <si>
    <t>Смоленская область, Краснинский район, д. Белеи, ул.Дорожная, д.20</t>
  </si>
  <si>
    <t>54.700821, 31.169635</t>
  </si>
  <si>
    <t>Смоленская область Краснинский район, д. Белеи, ул. Дорожная</t>
  </si>
  <si>
    <t>54.700821 31.169635</t>
  </si>
  <si>
    <t>Смоленская область, Краснинский район, д. Белеи, ул.Центральная, д.5</t>
  </si>
  <si>
    <t>54.705011, 31.182198</t>
  </si>
  <si>
    <t>54.705011 31.182198</t>
  </si>
  <si>
    <t>Смоленская область, Краснинский район, д.Лонница, ул.Центральная, д.10</t>
  </si>
  <si>
    <t>54.684963, 31.063453</t>
  </si>
  <si>
    <t>Смоленская область Краснинский район, д.Лонница, ул. Центральная</t>
  </si>
  <si>
    <t>54.679257 31.063972</t>
  </si>
  <si>
    <t>Смоленская область, Краснинский район, д.Лонница, ул.Центральная, напротив д.5</t>
  </si>
  <si>
    <t>54.684723, 31.063559</t>
  </si>
  <si>
    <t>54.684723 31.063559</t>
  </si>
  <si>
    <t>Смоленская область, Краснинский район, д.Лонница, ул.Центральная, д.23</t>
  </si>
  <si>
    <t>54.677429, 31.065325</t>
  </si>
  <si>
    <t>Смоленская область Краснинский район, д.Лонница, ул. Мира</t>
  </si>
  <si>
    <t>54.676715 31.067550</t>
  </si>
  <si>
    <t>Смоленская область, Краснинский район, д.Лонница, ул.Мира, д.2</t>
  </si>
  <si>
    <t>54.678283, 31.064834</t>
  </si>
  <si>
    <t>54.677553 31.063977</t>
  </si>
  <si>
    <t>Смоленская область, Краснинский район, д.Лонница, ул. Мира, д.13</t>
  </si>
  <si>
    <t>54.678441, 31.060808</t>
  </si>
  <si>
    <t>54.678271 31.060933</t>
  </si>
  <si>
    <t>Смоленская область, Краснинский район, д.Красная Горка, ул.Центральная, д.7</t>
  </si>
  <si>
    <t>54.691439, 31.049943</t>
  </si>
  <si>
    <t>Смоленская область Краснинский район,д. Красная Горка, ул.Центральная</t>
  </si>
  <si>
    <t>54.691415 31.050108</t>
  </si>
  <si>
    <t>Смоленская область, Краснинский район, д.Красная Горка, ул.Тихая, д.7</t>
  </si>
  <si>
    <t>54.688476, 31.060973</t>
  </si>
  <si>
    <t>Павлович 
Юрий Николаевич</t>
  </si>
  <si>
    <t>Смоленская область Краснинский район,д. Красная Горка, ул.Тихая</t>
  </si>
  <si>
    <t>54.688476 31.060973</t>
  </si>
  <si>
    <t>Смоленская область, Краснинский район, д.Красная Горка, ул.Центральная, д.31</t>
  </si>
  <si>
    <t>54.696684, 31.047372</t>
  </si>
  <si>
    <t>Смоленская область Краснинский район, д.Краснаая Горка</t>
  </si>
  <si>
    <t>54.696958 31.047469</t>
  </si>
  <si>
    <t xml:space="preserve">Смоленская область, Краснинский район,д. Красная Горка 
ул. Центральная д.17 </t>
  </si>
  <si>
    <t>54.693796, 
31.048383</t>
  </si>
  <si>
    <t>открытая, без твердого покрытия</t>
  </si>
  <si>
    <t>Смоленская область Краснинский район, д.Краснаая Горка ул. Цнтральная</t>
  </si>
  <si>
    <t>185</t>
  </si>
  <si>
    <t>Смоленская область, Краснинский район,д.Гусино, ул.Советская,
 напротив д.60</t>
  </si>
  <si>
    <t>54.716974, 
31.373221</t>
  </si>
  <si>
    <t>Смоленская область Краснинский район, д.Гусино, ул.Советская</t>
  </si>
  <si>
    <t>186</t>
  </si>
  <si>
    <t>Смоленская область, 
Краснинский район, д.Гусино, ул.Пролетарская, д.29</t>
  </si>
  <si>
    <t>54.724752, 
31.360127</t>
  </si>
  <si>
    <t>Смоленская область Краснинский район, д.Гусино, ул.Пролетарская</t>
  </si>
  <si>
    <t>187</t>
  </si>
  <si>
    <t>Смоленская область, 
Краснинский район, 450км+500 метров (левая сторона)  автодороги М-1 «Беларусь»</t>
  </si>
  <si>
    <t>54.69045, 
31.07866</t>
  </si>
  <si>
    <t>закрытая, с твердым покрытием</t>
  </si>
  <si>
    <t>г.Москва, ул.Лесная,
 д.9, эт.3</t>
  </si>
  <si>
    <t>АЗС №11016 
ООО "Тебойл Рус"</t>
  </si>
  <si>
    <t>188</t>
  </si>
  <si>
    <t>Смоленская область, 
Краснинский район, 449км+800 метров (правая сторона)  автодороги М-1 «Беларусь»</t>
  </si>
  <si>
    <t>54.693320,
31.086784</t>
  </si>
  <si>
    <t>АЗС №11015 
ООО "Тебойл Рус"</t>
  </si>
  <si>
    <t>189</t>
  </si>
  <si>
    <t>Смоленская область, 
Краснинский район, д.Хлыстовка,
 ул.Железнодорожная, напротив д.1</t>
  </si>
  <si>
    <t>54.691582, 31.189595</t>
  </si>
  <si>
    <t>Смоленская область Краснинский район, д.Хлыстовка, ул.Железнодорожная</t>
  </si>
  <si>
    <t>190</t>
  </si>
  <si>
    <t>Смоленская область, 
Краснинский район, д.Хлыстовка,
 ул.Приднепровскакя</t>
  </si>
  <si>
    <t>54.688278, 31.195632</t>
  </si>
  <si>
    <t>Смоленская область Краснинский район, д.Хлыстовка, ул.Приднепровская</t>
  </si>
  <si>
    <t>191</t>
  </si>
  <si>
    <t>Смоленская область, 
Краснинский район, д.Гусино, ул.Красногвардейская, вблизи  д.32</t>
  </si>
  <si>
    <t>54.7299267,
31.3726991</t>
  </si>
  <si>
    <t>Смоленская область, 
Краснинский район, д.Гусино, ул.Красногвардейская</t>
  </si>
  <si>
    <t>192</t>
  </si>
  <si>
    <t>Смоленская область, 
Краснинский район, д.Гусино, ул.Советская напротив д.62</t>
  </si>
  <si>
    <t>54.7170387, 31.3731766</t>
  </si>
  <si>
    <t>открытая с твердым покрытием</t>
  </si>
  <si>
    <t>Смоленская область, 
Краснинский район, д.Гусино, ул.Совесткая, ул.Южная</t>
  </si>
  <si>
    <t>193</t>
  </si>
  <si>
    <t>Смоленская область, 
Краснинский район, д.Гусино, ул. Мичурина вблизи д.37</t>
  </si>
  <si>
    <t>54.7214353, 
31.3805366</t>
  </si>
  <si>
    <t>открытая, твердое покрытие</t>
  </si>
  <si>
    <t>Смоленская область, 
Краснинский район, д.Гусино, ул.Мичурина</t>
  </si>
  <si>
    <t>194</t>
  </si>
  <si>
    <t>Смоленская область, 
Краснинский район, д.Гусино, ул.Пролетарская напротив д.30</t>
  </si>
  <si>
    <t>54.7247441, 31.3601732</t>
  </si>
  <si>
    <t>открытая,
 без твердого покрытия</t>
  </si>
  <si>
    <t>Смоленская область, 
Краснинский район, д.Гусино, ул.Пролетарская</t>
  </si>
  <si>
    <t>195</t>
  </si>
  <si>
    <t>Смоленская область, 
Краснинский район, д.Зюзьки, 448 км автодороги М-1 «Беларусь», слева</t>
  </si>
  <si>
    <t>54.694795,
31.125820</t>
  </si>
  <si>
    <t>ООО "Газпромнефть -
 Центр"</t>
  </si>
  <si>
    <t>г.Москва,
Научный проезд, д.17</t>
  </si>
  <si>
    <t>АЗС №815 
ООО "Газпромнефть - Центр"</t>
  </si>
  <si>
    <t>196</t>
  </si>
  <si>
    <t>Смоленская область, Краснинский район, пгт Красный, пер. Строителей, д.2а</t>
  </si>
  <si>
    <t>54.569574, 31.443523</t>
  </si>
  <si>
    <t>216100 Смоленская область, Краснинский район, 
пгт.Красный, ул. Кирова, д.4</t>
  </si>
  <si>
    <t>Смоленская область, Краснинский район, пгт Красный, пер. Строителей, д.2,2а,4</t>
  </si>
  <si>
    <t>54.569111,      31.443622   54.569393,    31,443254   54.569288,   31.444395</t>
  </si>
  <si>
    <t>197</t>
  </si>
  <si>
    <t>Смоленская область, Краснинский район, пгт Красный, пер. Строителей, д.5а</t>
  </si>
  <si>
    <t>54.568231, 31.444617</t>
  </si>
  <si>
    <t>открытая,  твердое покрытие</t>
  </si>
  <si>
    <t>3 (один из которых для раздельного накопление ТКО объемом 1,1, куб.м.)</t>
  </si>
  <si>
    <t>Смоленская область, Краснинский район, пгт Красный, пер. Строителей, д.5а,6а,8</t>
  </si>
  <si>
    <t>54.568824,      31.444458   54.568657,    31,443712   54.568891,   31.442634</t>
  </si>
  <si>
    <t>198</t>
  </si>
  <si>
    <t>Смоленская область, Краснинский район, ул. Больничный городок, д.7</t>
  </si>
  <si>
    <t>54.567182, 31.442961</t>
  </si>
  <si>
    <t>2 (один из которых для раздельного накопление ТКО объемом 1,1, куб.м.)</t>
  </si>
  <si>
    <t>Смоленская область, Краснинский район, пгт Красный, ул. Больничный городок, д.7</t>
  </si>
  <si>
    <t>54.567387         31.442874</t>
  </si>
  <si>
    <t>199</t>
  </si>
  <si>
    <t>Смоленская область, Краснинский район, пгт Красный, ул. Глинки, д.1</t>
  </si>
  <si>
    <t>54.575778, 31.443264</t>
  </si>
  <si>
    <t>54.575938         31.443368</t>
  </si>
  <si>
    <t>200</t>
  </si>
  <si>
    <t>Смоленская область, Краснинский район, пгт Красный, ул. Глинки, д.2а</t>
  </si>
  <si>
    <t>54.571991, 31.443498</t>
  </si>
  <si>
    <t>54.572239         31.444012</t>
  </si>
  <si>
    <t>201</t>
  </si>
  <si>
    <t>Смоленская область, Краснинский район, пгт Красный, ул. Глинки, д.3</t>
  </si>
  <si>
    <t>54.573573, 31.444846</t>
  </si>
  <si>
    <t>1 бункер, 1 (один из которых для раздельного накопление ТКО объемом 1,1, куб.м.)</t>
  </si>
  <si>
    <t>Смоленская область, Краснинский район,пгт Красный, ул. Глинки, д.3</t>
  </si>
  <si>
    <t>54.573763         31.444344</t>
  </si>
  <si>
    <t>202</t>
  </si>
  <si>
    <t>Смоленская область, Краснинский район, пгт Красный, ул. Глинки, д.9</t>
  </si>
  <si>
    <t>54.572662, 31.445217</t>
  </si>
  <si>
    <t>открытая, твердое покрытия</t>
  </si>
  <si>
    <t>4 (один из которых для раздельного накопление ТКО объемом 1,1, куб.м.)</t>
  </si>
  <si>
    <t>54.572301         31.444988</t>
  </si>
  <si>
    <t>203</t>
  </si>
  <si>
    <t>Смоленская область, Краснинский район, пгт Красный, ул. Глинки, д.16</t>
  </si>
  <si>
    <t>54.569786, 31.444748</t>
  </si>
  <si>
    <t>открытая,  твердое покрытия</t>
  </si>
  <si>
    <t>54.570316         31.444655</t>
  </si>
  <si>
    <t>204</t>
  </si>
  <si>
    <t>Смоленская область, Краснинский район, пгт Красный, ул. Карла Маркса, д.3</t>
  </si>
  <si>
    <t>54.567653, 31.434656</t>
  </si>
  <si>
    <t>54.567780         31.434495</t>
  </si>
  <si>
    <t>205</t>
  </si>
  <si>
    <t>Смоленская область, Краснинский район, пгт Красный, ул. Карла Маркса, д.7</t>
  </si>
  <si>
    <t>54.567454, 31.435368</t>
  </si>
  <si>
    <t>54.567313         31.434602</t>
  </si>
  <si>
    <t>206</t>
  </si>
  <si>
    <t>Смоленская область, Краснинский район, пгт Красный, ул. Карла Маркса, д.28</t>
  </si>
  <si>
    <t>54.562307, 31.435084</t>
  </si>
  <si>
    <t>54.562082         31.435160</t>
  </si>
  <si>
    <t>207</t>
  </si>
  <si>
    <t>Смоленская область, Краснинский район, пгт Красный, ул. Кирова, д.19</t>
  </si>
  <si>
    <t>54.566988, 31.436694</t>
  </si>
  <si>
    <t>54.566797         31.436233</t>
  </si>
  <si>
    <t>208</t>
  </si>
  <si>
    <t>Смоленская область, Краснинский район, пгт Красный, ул. Советская, д.36</t>
  </si>
  <si>
    <t>54.564244, 31.431258</t>
  </si>
  <si>
    <t>Смоленская область, Краснинский район, пгт Красный, ул. Советская, д.36,34</t>
  </si>
  <si>
    <t xml:space="preserve">54.564402,      31.431673   54.564875,    31,431513   </t>
  </si>
  <si>
    <t>209</t>
  </si>
  <si>
    <t>Смоленская область, Краснинский район, пгт Красный, пер. Набережный, д.1</t>
  </si>
  <si>
    <t>54.564632, 31.430708</t>
  </si>
  <si>
    <t>54.564851, 31.431209</t>
  </si>
  <si>
    <t>210</t>
  </si>
  <si>
    <t>Смоленская область, Краснинский район, пгт Красный, ул. Советская, д.94</t>
  </si>
  <si>
    <t>54.552782, 31.430053</t>
  </si>
  <si>
    <t>Смоленская область, Краснинский район, пгт Красный, ул. Советская, д.94,94а</t>
  </si>
  <si>
    <t>54.552944,      31.430706   54.552982,    31.430052</t>
  </si>
  <si>
    <t>211</t>
  </si>
  <si>
    <t>Смоленская область, Краснинский район, пгт Красный,ул. Ленина, д.3</t>
  </si>
  <si>
    <t>54.565865, 31.435702</t>
  </si>
  <si>
    <t>открытая,  твердого покрытия</t>
  </si>
  <si>
    <t>54.565633         31.431646</t>
  </si>
  <si>
    <t>212</t>
  </si>
  <si>
    <t>Смоленская область, Краснинский район, пгт Красный, ул. Ленина, д.16а</t>
  </si>
  <si>
    <t>54.566837, 31.446597</t>
  </si>
  <si>
    <t>54.5656783         31.446735</t>
  </si>
  <si>
    <t>213</t>
  </si>
  <si>
    <t>Смоленская область, Краснинский район, пгт Красный, ул. Ленина, д.28а</t>
  </si>
  <si>
    <t>54.567279, 31.452288</t>
  </si>
  <si>
    <t>54.568301         31.450372</t>
  </si>
  <si>
    <t>214</t>
  </si>
  <si>
    <t>Смоленская область, Краснинский район,пгт Красный, ул. Лесная, л.1</t>
  </si>
  <si>
    <t>54.582885, 31.438445</t>
  </si>
  <si>
    <t>Смоленская область, Краснинский район,пгт Красный, ул. Лесная, л.1, д.3</t>
  </si>
  <si>
    <t>54.582940,      31.438817   54.582778,    31.438216</t>
  </si>
  <si>
    <t>215</t>
  </si>
  <si>
    <t>Смоленская область, Краснинский район, пгт Красный, ул. Советская, д.42</t>
  </si>
  <si>
    <t>54.563216, 31.431557</t>
  </si>
  <si>
    <t>открытая,твердое покрытие</t>
  </si>
  <si>
    <t>54.563386, 31.431924</t>
  </si>
  <si>
    <t>216</t>
  </si>
  <si>
    <t>Смоленская область, Краснинский район, пгт Красный, ул. Суворова, д.14</t>
  </si>
  <si>
    <t>54.572889, 31.440094</t>
  </si>
  <si>
    <t>54.573131         31.440487</t>
  </si>
  <si>
    <t>217</t>
  </si>
  <si>
    <t>Смоленская область, Краснинский район, пгт Красный, ул. Глинки</t>
  </si>
  <si>
    <t>54.553464, 31.432080</t>
  </si>
  <si>
    <t>ООО "Крастекс"</t>
  </si>
  <si>
    <t>Смоленская область, Краснинский район, пгт Красный, ул.Глинки, д.2в</t>
  </si>
  <si>
    <t>Смоленская область, Краснинский район, пгт Красный, ул. Глинки, д.2в</t>
  </si>
  <si>
    <t>54.572512         31.442674</t>
  </si>
  <si>
    <t>218</t>
  </si>
  <si>
    <t>Смоленская область, Краснинский район, пгт Красный, ул. Ленина, д.28</t>
  </si>
  <si>
    <t>54.568100, 31.451603</t>
  </si>
  <si>
    <t>ОАО "Смоленскэнерго", филиал ОАО "МРСК Центра"</t>
  </si>
  <si>
    <t>214019, г.Смоленск, 
ул.Тенишевой, д.33</t>
  </si>
  <si>
    <t>54.565808         31.451736</t>
  </si>
  <si>
    <t>219</t>
  </si>
  <si>
    <t>Смоленская область, Краснинский район,пгт Красный, ул. Советская, д.24а</t>
  </si>
  <si>
    <t>54.566494, 31.431452</t>
  </si>
  <si>
    <t>отдел СОГКУ "Центр занятости населения г.Смоленска" в Краснинском районе</t>
  </si>
  <si>
    <t>214004, Смоленская область, г.Смоленск, 
пер.Ново-Киевский, д.8</t>
  </si>
  <si>
    <t>Смоленская область, Краснинский район,пгт Красный, ул. Советская, д.24</t>
  </si>
  <si>
    <t>54.566438         31.431335</t>
  </si>
  <si>
    <t>220</t>
  </si>
  <si>
    <t>Смоленская область, Краснинский район, пгт Красный, ул. Карла Маркса, д.16</t>
  </si>
  <si>
    <t>54.564233, 31.434035</t>
  </si>
  <si>
    <t>Отдел городского хозяйства 
Администрации МО "Краснинский район" Смоленской области</t>
  </si>
  <si>
    <t>54.564472         31.434275</t>
  </si>
  <si>
    <t>221</t>
  </si>
  <si>
    <t>Смоленская область, Краснинский район, пгт Красный, ул. Кирова, д.17</t>
  </si>
  <si>
    <t>54.567009, 31.435334</t>
  </si>
  <si>
    <t>Управление федеральной 
почтовой связи Смоленской области, филиал ФГУП "Почта России", Краснинский почтамт</t>
  </si>
  <si>
    <t>214000, Смоленская область, г.Смоленск, 
Ул.Октябрьской Революции, д.6</t>
  </si>
  <si>
    <t>Смоленская область, Краснинский район, пгт Красный, ул. Кирова, д.15</t>
  </si>
  <si>
    <t>54.566699         31.435498</t>
  </si>
  <si>
    <t>222</t>
  </si>
  <si>
    <t>Смоленская область, Краснинский район, пгт Красный, ул. Ленина, д.36</t>
  </si>
  <si>
    <t>54.569798, 31.454191</t>
  </si>
  <si>
    <t>ФГКУ "Отряд Федеральной противопожарной службы  по Смоленской области"</t>
  </si>
  <si>
    <t>214018, г.Смоленск, 
ул.Урицкого,д.7.</t>
  </si>
  <si>
    <t>54.569834         31.454563</t>
  </si>
  <si>
    <t>223</t>
  </si>
  <si>
    <t>Смоленская область, Краснинский район, пгт Красный, ул. Ленина, д.4</t>
  </si>
  <si>
    <t>54.563699, 31.435716</t>
  </si>
  <si>
    <t>Краснинский 
районный суд</t>
  </si>
  <si>
    <t>216100, Смоленская область, 
Краснинский район, пгт Красный, ул. К.Маркса, д.27</t>
  </si>
  <si>
    <t>Смоленская область, Краснинский район, пгт Красный, ул. К.Маркса, д.27</t>
  </si>
  <si>
    <t>54.565237         31.436453</t>
  </si>
  <si>
    <t>224</t>
  </si>
  <si>
    <t>Смоленская область, Краснинский район, пгт Красный, ул. Ленина, д.25</t>
  </si>
  <si>
    <t>54.567585, 31.444335</t>
  </si>
  <si>
    <t>ОГБУЗ "Краснинская ЦРБ"</t>
  </si>
  <si>
    <t>216100, Смоленская область, Краснинский район, пгт Красный, ул. Ленина, д.25</t>
  </si>
  <si>
    <t>54.567228         31.445905</t>
  </si>
  <si>
    <t>225</t>
  </si>
  <si>
    <t>54.565019, 31.436285</t>
  </si>
  <si>
    <t>21400, Смоленская область, г.Смоленск, ул.Дохтурова, д.2</t>
  </si>
  <si>
    <t>226</t>
  </si>
  <si>
    <t>Смоленская область, Краснинский район, пгт Красный, ул. Кирова, д.8</t>
  </si>
  <si>
    <t>54.566211, 31.435759</t>
  </si>
  <si>
    <t>отделение полиции по краснинскому району МО МВД России "Руднянский"</t>
  </si>
  <si>
    <t>216790, Смоленская область, Руднянский район, г.Рудня,
 ул.Набережная, д.41</t>
  </si>
  <si>
    <t>54.566425         31.435530</t>
  </si>
  <si>
    <t>227</t>
  </si>
  <si>
    <t>Смоленская область, Краснинский район, пгт Красный, ул. Карла Маркса, д.19</t>
  </si>
  <si>
    <t>54.564589, 31.435439</t>
  </si>
  <si>
    <t>МБУК "Краснинская ЦБС"</t>
  </si>
  <si>
    <t>216100, Смоленская область, Краснинский район, пгт Красный, ул. Карла Маркса, д.19</t>
  </si>
  <si>
    <t>54.564758         31.434972</t>
  </si>
  <si>
    <t>228</t>
  </si>
  <si>
    <t>Смоленская область, Краснинский район, пгт Красный, ул. Ленина, д.14</t>
  </si>
  <si>
    <t>54.566134, 31.445910</t>
  </si>
  <si>
    <t>Местное отделение "ДОСААФ"</t>
  </si>
  <si>
    <t>216100, 
Смоленская область, Краснинский район, пгт Красный, ул. Ленина, д.14</t>
  </si>
  <si>
    <t>54.566494         31.446141</t>
  </si>
  <si>
    <t>229</t>
  </si>
  <si>
    <t>Смоленская область, Краснинский район, пгт Красный, ул. Советская, д.17</t>
  </si>
  <si>
    <t>54.567305, 31.432606</t>
  </si>
  <si>
    <t>МБУК "Краснинская РЦКС"</t>
  </si>
  <si>
    <t>216100, Смоленская область, Краснинский район, пгт Красный, ул. Советская, д.17</t>
  </si>
  <si>
    <t>54.567321         31.432376</t>
  </si>
  <si>
    <t>230</t>
  </si>
  <si>
    <t>Смоленская область, Краснинский район, пгт Красный, ул. Калинина, д.25</t>
  </si>
  <si>
    <t>54.566150, 31.423543</t>
  </si>
  <si>
    <t xml:space="preserve">ГУ отделение Пенсионного фонда Россиской Федерации по Смоленской области ( Отдел ПФ в Краснинском районе)
</t>
  </si>
  <si>
    <t>214019, г.Смоленск, 
ул.Крупской, 37А</t>
  </si>
  <si>
    <t>54.566090         31.423396</t>
  </si>
  <si>
    <t>231</t>
  </si>
  <si>
    <t>54.575234, 31.441993</t>
  </si>
  <si>
    <t xml:space="preserve">ПАО «НК «Роснефть» - Смоленскнефтепродукт» </t>
  </si>
  <si>
    <t>214014, г.Смоленск, 
ул.Володарского, д.3</t>
  </si>
  <si>
    <t>заправка</t>
  </si>
  <si>
    <t>Смоленская область, Краснинский район, пгт Красный, ул. Суворова</t>
  </si>
  <si>
    <t>54.575220         31.442182</t>
  </si>
  <si>
    <t>232</t>
  </si>
  <si>
    <t>Смоленская область, Краснинский район, пгт Красный, пер. Строителей, д.10</t>
  </si>
  <si>
    <t>54.568756, 31.441628</t>
  </si>
  <si>
    <t>216100,Смоленская область, Краснинский район, пгт Красный, пер. Строителей, д.10</t>
  </si>
  <si>
    <t>54.568786         31.441638</t>
  </si>
  <si>
    <t>233</t>
  </si>
  <si>
    <t>Смоленская область, Краснинский район, пгт Красный, ул. Карла Маркса, д.20</t>
  </si>
  <si>
    <t>54.563110, 31.433883</t>
  </si>
  <si>
    <t>детский сад "Родничок"</t>
  </si>
  <si>
    <t>216100, Смоленская область, Краснинский район, пгт Красный, ул. Карла Маркса, д.20</t>
  </si>
  <si>
    <t>54.562289         31.434257</t>
  </si>
  <si>
    <t>234</t>
  </si>
  <si>
    <t>Смоленская область, Краснинский район, пгт Красный, ул. Карла Маркса, д.4а</t>
  </si>
  <si>
    <t>54.569312, 31.433820</t>
  </si>
  <si>
    <t>МБОУ "Краснинская СОШ"</t>
  </si>
  <si>
    <t>216100, Смоленская область, Краснинский район, пгт Красный, ул. Карла Маркса, д.4а</t>
  </si>
  <si>
    <t>54.569078         31.433259</t>
  </si>
  <si>
    <t>235</t>
  </si>
  <si>
    <t>Смоленская область, Краснинский район, пгт Красный, ул. Глинки, д.1б</t>
  </si>
  <si>
    <t>54.576067, 31.442126</t>
  </si>
  <si>
    <t>ОАО "Газпромгазораспределение Смоленск" Краснинская газовая служба</t>
  </si>
  <si>
    <t>214019, Смоленская область, г.Смоленск,
 Трамвайный проезд., д.10</t>
  </si>
  <si>
    <t>54.576781         31.441842</t>
  </si>
  <si>
    <t>236</t>
  </si>
  <si>
    <t>Смоленская область, Краснинский район, пгт Красный, ул. Кирова, д.4</t>
  </si>
  <si>
    <t>54.566084, 31.432866</t>
  </si>
  <si>
    <t>54.565892         31.433005</t>
  </si>
  <si>
    <t>237</t>
  </si>
  <si>
    <t>Смоленская область, Краснинский район, пгт Красный, ул. Карла Маркса, д.30</t>
  </si>
  <si>
    <t>54.561760, 31.435260</t>
  </si>
  <si>
    <t>Управление Федерального казначейства по Смоленской области</t>
  </si>
  <si>
    <t>214000, Смоленская область, г.Смоленск, 
Ул.Докучаева, д.7</t>
  </si>
  <si>
    <t>54.561675         31.435181</t>
  </si>
  <si>
    <t>238</t>
  </si>
  <si>
    <t>Смоленская область, Краснинский район, пгт Красный, ул. Пролетарская, д.1</t>
  </si>
  <si>
    <t>54.565961, 31.444496</t>
  </si>
  <si>
    <t>МП "Пассажир"</t>
  </si>
  <si>
    <t>216100 Смоленская область, Краснинский район, 
пгт.Красный, ул.Ленина, д.12А</t>
  </si>
  <si>
    <t>54.568474         31.435064</t>
  </si>
  <si>
    <t>239</t>
  </si>
  <si>
    <t>Смоленская область, Краснинский район, пгт Красный,  ул. Пролетарская, д.14</t>
  </si>
  <si>
    <t>54.566006, 31.437008</t>
  </si>
  <si>
    <t xml:space="preserve"> ПАО "Сбербанк России" (Доп.офис №8609/038)</t>
  </si>
  <si>
    <t>117997, г. Москва, 
ул.Вавилова, д.19</t>
  </si>
  <si>
    <t>54.565874         31.436952</t>
  </si>
  <si>
    <t>240</t>
  </si>
  <si>
    <t>Смоленская область, Краснинский район, пгт Красный, ул. Ленина, д.16/1</t>
  </si>
  <si>
    <t>54.566637, 31.447736</t>
  </si>
  <si>
    <t>216100, Смоленская область, Краснинский район, пгт Красный, ул. Ленина, 16/1</t>
  </si>
  <si>
    <t>Смоленская область, Краснинский район, пгт Красный, ул. Ленина, 16/1</t>
  </si>
  <si>
    <t>54.566637,         31.447736</t>
  </si>
  <si>
    <t>241</t>
  </si>
  <si>
    <t>Смоленская область, Краснинский район, пгт Красный, ул. Кутузова</t>
  </si>
  <si>
    <t>54.577633, 31.435033</t>
  </si>
  <si>
    <t>Смоленская область, Краснинский район, пгт Красный, ул. Кутузова, д.32,34б,34в,34а,21а,21б,21в,23,25а,25,27, ул. Льнозаводская, д.1,2,3,4,5,6,7,8,9,10,12,14,13,15,17,19,16,18,20,11,13а,10,8, ул. Красногвардейская, д.4а,12,17</t>
  </si>
  <si>
    <t xml:space="preserve">54.578849, 31.433991, 54.579247, 31.433712, 54.579533, 31.433379, 54.579856, 31.433197, 54.577499, 31.434023, 54.577742, 31.433937, 54.577928,  31. 433776, 54.578177, 31.433626, 54.578700, 31.433369, 54.578886, 31.433240, 54.579135, 31.433100, 54.579340, 31.432961, 54.579185, 31.431920, 54.579309, 31.432424, 54.578805, 31.432135, 54.579036, 31.432585, 54.578470, 31.432231, 54.578805, 31.432682, 54.578028, 31.432457, 54.5785753, 31.432585, 54.577742, 31.432575, 54.578277, 31.432929, 54.577854, 31.433122, 54.577643, 31.433197, 54.578482, 31.431609, 54.578233, 31.431738, 54.577954, 31.431834, 54.577699, 31.431866, 54.577705, 31.431470, 54.577929, 31.431362, 54.578153, 31.431244, 54.579129, 31.431287, 54.578924, 31.431416, 54.579197, 31.430804, 54.578812, 31.431019 </t>
  </si>
  <si>
    <t>242</t>
  </si>
  <si>
    <t>Смоленская область, Краснинский район, пгт Красный, ул. Кутузова, д.17</t>
  </si>
  <si>
    <t>54.574318, 31.435333</t>
  </si>
  <si>
    <t>Смоленская область, Краснинский район, пгт Красный, ул. Кутузова, д.7,9,11,13,14,15,19,21,22,20а,20,18,16а,1412,12а,10, пер. Мира, д.1,5,7,9,11,13,4,6,8,10,11,7а, ул. Мира д.11,13</t>
  </si>
  <si>
    <t>54.573121, 31.435096, 54.573389, 31.435117, 54.573662, 31.434978, 54.573886, 31.435042, 54.573085, 31.435096, 54.574365, 31.434945, 54.574595, 31.435063, 54.574831, 31.435085, 54.574701, 31.436147, 54.574489, 31.435900, 54.574191, 31.435696, 54.573986, 31.435632, 54.573849, 31.435621, 54.573494, 31.435611, 54.573202, 31.435718, 54.573252, 31.436276, 54.572966, 31.435739, 54.573936, 31.438529, 54.573923, 31.438196, 54.573911, 31.437778, 54.573880, 31.437424, 54.573906, 31.437091, 54.573917, 31.436780, 54.574203, 31.438346, 54.574185, 31.438057, 54.574209, 31.437799, 54.574539, 31.437735, 54.574831, 31.437692, 54.573906, 31.437102, 54.573867, 31.436812, 54.574209, 31.437091, 54.574713, 31.437037</t>
  </si>
  <si>
    <t>243</t>
  </si>
  <si>
    <t>Смоленская область, Краснинский район, пгт Красный, ул. Кутузова, д.47</t>
  </si>
  <si>
    <t>54.583982, 31.429520</t>
  </si>
  <si>
    <t>Смоленская область, Краснинский район, пгт Красный, ул. Кутузова, д.38,40,42,44,46,48,50,52,56,58,33,35,39,39а,41,43,47,49,51,40а</t>
  </si>
  <si>
    <t>54.582014, 31.431566, 54.582704, 31.431008, 54.583003, 31.430772, 54.583114, 31.430665, 54.583419, 31.430590, 54.583606, 31.430332, 54.584290, 31.429624, 54.584576, 31.429367, 54.584855, 31.428595, 54.585216, 31.428616, 54.581771, 31.431062, 54.582169, 31.430782, 54.582860, 31.430450, 54.583046, 31.430279, 54.583376, 31.430043, 54.583599, 31.4297743, 54.583997, 31.429345, 54.584165, 31.429152, 54.584545,31.428766, 54.582499, 31.432585</t>
  </si>
  <si>
    <t>244</t>
  </si>
  <si>
    <t>Смоленская область, Краснинский район, пгт Красный, ул. Пионерская</t>
  </si>
  <si>
    <t>54.568047, 31.448433</t>
  </si>
  <si>
    <t>Смоленская область, Краснинский район, пгт Красный, ул. Пионерская,д. 4,6,8,10,12,14,14а,16,18,20,27,25,23,17,15,13,11,9,7</t>
  </si>
  <si>
    <t>54.568467,       31.448473,  54.568778,       31448376, 54.568995, 31.448194, 54.569269, 31.448011, 54.569487, 31.447915, 54.569692, 31.447775, 54.569941, 31.447647, 54.570146, 31.447986, 54.570413, 31.447336, 54.570699, 31.447175, 54.570556, 31.446810, 54.570351, 31.446939, 54.570115, 31.447024, 54.569686, 31.447325, 54.9456, 31447454, 54.569275, 31.447572, 54.569064, 31.447647, 54.568740, 31.447829, 54.568529, 31.448054, 54.568224, 31.448172</t>
  </si>
  <si>
    <t>245</t>
  </si>
  <si>
    <t>Смоленская область, Краснинский район, пгт Красный, ул. Калинина</t>
  </si>
  <si>
    <t>54.571149, 31.422751</t>
  </si>
  <si>
    <t>Смоленская область, Краснинский район, пгт Красный, ул. Калинина, д.42, 42а,48,50,54,58,47,51,53,55,57,59,63,65</t>
  </si>
  <si>
    <t>54.568498, 31.423424, 54.569095, 31.423338, 54.569630, 31.423145, 54.570034, 31.423037, 54.570401, 31.422995, 54.570936, 31.422887, 54.568510, 31.422887, 54.569088, 31.422791, 54.569312, 31.422737, 54.569611, 31.422683, 54.579909, 31.422533, 54.570158, 31.4225121, 54.570597, 31.422319,  54.570979, 31.422233</t>
  </si>
  <si>
    <t>246</t>
  </si>
  <si>
    <t>Смоленская область, Краснинский район, пгт Красный, ул. Калинина, д.30</t>
  </si>
  <si>
    <t>54.566609, 31.423759</t>
  </si>
  <si>
    <t>Смоленская область, Краснинский район, пгт Красный, ул. Калинина, д.26,26а,28,30,32,34,36,38,47,45,43,41,39,37,35,33</t>
  </si>
  <si>
    <t>54.565856, 31.424038, 54.566031, 31.423984, 54.566254, 31.424006, 54.566541, 31.423952, 54.567175, 31.423705, 54.567386, 31.423727, 54.567598, 31.423652, 54.567865, 31.423555, 54.568525, 31.422933, 54.568245, 31.423019, 54.567977, 31.42302, 54.567697, 31.423072, 54.567268, 31.423223, 54.567075, 31.423233, 54.566808, 31.423341, 54.566584, 31.423362</t>
  </si>
  <si>
    <t>247</t>
  </si>
  <si>
    <t xml:space="preserve">Смоленская область, Краснинский район, пгт Красный, ул. Мелиораторов </t>
  </si>
  <si>
    <t>54.581640, 31.441794</t>
  </si>
  <si>
    <t>Смоленская область, Краснинский район, пгт Красный, ул. Мелиораторов, д.1а, 3а,2,5,7,9,13,15,17,19,21,23,25,27,24,20,18,16,14,12,6,4</t>
  </si>
  <si>
    <t>54.581895, 31.443486, 54.582163, 31.443346, 54.582411, 31.443228, 54.582809, 31.443089, 54.582971, 31.443013, 54.583164, 31.442928, 54.583512, 31.442777, 54.583767, 31.442742, 54.583947, 31.442595, 54.584096, 31.442541, 54.584277, 31.442509, 54.584451, 31.442391, 54.584650, 31.442327, 54.584799, 31.442252, 54.584463, 31.441737, 54.583960, 31.441919, 54.583736, 31.441938, 54.583531, 31.442102, 54.583238, 31.442198, 54.583002, 31.442295, 54.582499, 31.442498, 54.582337, 31.442552</t>
  </si>
  <si>
    <t>248</t>
  </si>
  <si>
    <t>Смоленская область, Краснинский район, пгт Красный, ул. Восточная</t>
  </si>
  <si>
    <t>54.568414, 31.449473</t>
  </si>
  <si>
    <t>Смоленская область, Краснинский район, пгт Красный, ул. Восточная,д.2,4,6,8,10,12,14,16,18,20,15,13,11,9,7,5,3,1,</t>
  </si>
  <si>
    <t xml:space="preserve">54.568778, 31.449535, 54.568995, 31.449417, 54.569213, 31.449267, 54.569468, 31.449117, 54.569655, 31.449031, 54.569866, 31.448881, 54.570121, 31.448747, 54.570376, 31.448548, 54.570668, 31.448419, 54.570867, 31.448312, 54.570811, 31.447797, 54.570600, 31.447979, 54.570376, 31.448087, 54.570133, 31.448237, 54.569903, 31.448441, 54.569673, 31.448505, 54.569462, 31.448687, 54.569169, 31.448848 </t>
  </si>
  <si>
    <t>249</t>
  </si>
  <si>
    <t>54.575340, 31.441734</t>
  </si>
  <si>
    <t>Смоленская область, Краснинский район, пгт Красный (территория старого кладбища)</t>
  </si>
  <si>
    <t>250</t>
  </si>
  <si>
    <t>Смоленская область, Краснинский район, пгт Красный, в сторону д. Малеево</t>
  </si>
  <si>
    <t>54.555618, 31.450837</t>
  </si>
  <si>
    <t>Смоленская область, Краснинский район, пгт Красный (территория нового кладбища)</t>
  </si>
  <si>
    <t>54.565892           31.433005</t>
  </si>
  <si>
    <t>251</t>
  </si>
  <si>
    <t>Смоленская область, Краснинский район, пгт Красный, ул. Солнечная</t>
  </si>
  <si>
    <t>54.568831, 31.450375</t>
  </si>
  <si>
    <t>Смоленсккая область, Краснинский район, пгт Красный, ул. Солнечная, д.1,4,16,18,20,2,4а,6,9,11,13,15,17,19,12,14</t>
  </si>
  <si>
    <t xml:space="preserve">54.570930, 31.449063, 54.570682, 31.449095, 54.569368, 31.449900, 54.569126, 31.449964, 54.568902, 31.450114, 54.570954, 31.449428, 54.570706, 31.449567, 54.570438, 31.449717, 54.570171, 31.449889, 54.569966, 31.450050, 54.569748, 31.450147, 54.569518, 44.450297, 54.569263, 31.450393, 54.569095, 31.450501, </t>
  </si>
  <si>
    <t>252</t>
  </si>
  <si>
    <t>Смоленская область, Краснинский район, пгт Красный, ул. Смоленская</t>
  </si>
  <si>
    <t>54.570186, 31.450375</t>
  </si>
  <si>
    <t>Смоленская область, Краснинский район, пгт Красный, ул. Смоленская,д.3,5,8,12,10</t>
  </si>
  <si>
    <t>54.570084, 31.450887, 54.570277, 31.450780, 54.570699, 31.451273, 54.570973, 31.451155, 54.571147, 31.451091</t>
  </si>
  <si>
    <t>253</t>
  </si>
  <si>
    <t>Смоленская область, Краснинский район, пгт Красный, ул. Интернациональная, вблизи дома №17</t>
  </si>
  <si>
    <t>54.563753, 31.438117</t>
  </si>
  <si>
    <t>Смоленская область, Краснинский район, пгт Красный, ул. Интернациональная, д.3,1,1а,4,2</t>
  </si>
  <si>
    <t>54.564707, 31.439356, 54.564489, 31.439356, 54.564320, 31.439268, 54.564625, 31.439740, 54.564307, 31.439815</t>
  </si>
  <si>
    <t>254</t>
  </si>
  <si>
    <t>Смоленская область, Краснинский район, пгт Красный, пер. Механизаторов</t>
  </si>
  <si>
    <t>54.571610, 31.448851</t>
  </si>
  <si>
    <t>Смоленская область, Краснинский район, пгт Красный, пер. Механизаторов, 1,2,3,4,5,6,20,1а,3а</t>
  </si>
  <si>
    <t>54.570939, 31.446370, 54.571038, 31.447067, 54.571070, 31.447497, 54.571197, 31.448258, 54.571262, 31.448752,, 54.571363, 31.449503, 54.571343, 31.446896, 54.571418, 31.447411, 54.571474, 31.447872</t>
  </si>
  <si>
    <t>255</t>
  </si>
  <si>
    <t>Смоленская область, Краснинский район, пгт Красный, ул. Черняховского</t>
  </si>
  <si>
    <t>54.572155, 31.450354</t>
  </si>
  <si>
    <t>Смоленская область, Краснинский раойн, пгт Красный, ул. Черняховского</t>
  </si>
  <si>
    <t>54.587086, 31434511, 54587223, 31.436023, 54.587285, 31.436442</t>
  </si>
  <si>
    <t>256</t>
  </si>
  <si>
    <t>Смоленская область, Краснинский район, пгт Красный, пер. Глинки</t>
  </si>
  <si>
    <t>54.573425, 31.450473</t>
  </si>
  <si>
    <t>Смоленская область, Краснинский район, пгт Красный, пер. Глинки, д.1в,1б,1а,1,3,5,7,9,11,17,14,12,10,8,6, 4,4а,4в</t>
  </si>
  <si>
    <t xml:space="preserve"> 54.572901, 31.445215, 54.572951, 31.445869, 54.573019, 31.446395, 54.573069, 31.446889, 54.573119, 31.447296, 54.573175, 31.447908, 54.573212, 31.448444, 54.573281, 31.449142, 54.573349, 31.449753, 54.573747, 31.449603, 54.573156, 31.449989, 54.573094, 31.449560, 54.572914, 31.449056, 54.572783, 31.448487, 54.572721, 31.447779, 54.572621, 31.447221, 54.572665, 31.445730, 54.572696, 31.446009</t>
  </si>
  <si>
    <t>257</t>
  </si>
  <si>
    <t>Смоленская область, Краснинский район, пгт Красный,ул. Мелиораторов</t>
  </si>
  <si>
    <t>54.584709, 31.441488</t>
  </si>
  <si>
    <t>Смоленская область, Краснинский район, пгт Красный, ул. Механизаторов, д.42,41,46,40,45,44,36,37,38,39, 1а,3а,2,5,7,9,11,13,15,17,19,21,23,25,27,24,22,20,18,16,14,12,1,6,4</t>
  </si>
  <si>
    <t>54.584190, 31.440589, 54.583953, 31.440642, 54.583742, 31.440760, 54.583543, 31.440868, 54.583288, 31.440911, 54.583077, 31.440964, 54.582840, 31.441061, 54.582591,  31.441136, 54.582324, 31.441232, 54.582088, 31.44128654.581846, .31.4435,18, 54.582191, 31.443346, 54.582424, 31.443239, 54.582797, 31.443121, 54.582965, 31.442992, 54.583170, 31.442939, 54.583307, 31.442874, 54.583525, 31.442767, 54.583767, 31.442630, 54.583947, 31.442563, 54.584084, 31.442574, 54.584296, 31.422467, 54.584457, 31.442381, 54.584663, 31.442316, 54.584806, 31.442273, 584432, 31.441769, 54.583972, 31.441930,54.583749, 31.442005, 54.583550, 31.442091, 54.583550, 31.442091, 54.583245, 31.442177, 54.582984, 31.442263, 54.582741, 31.442381, 54.582499, 31.442477, 54.582343, 31.442574</t>
  </si>
  <si>
    <t>258</t>
  </si>
  <si>
    <t>Смоленская область, Краснинский район, пгт Красный, ул. Ленина</t>
  </si>
  <si>
    <t>54.565515, 31.438915</t>
  </si>
  <si>
    <t>Смоленская область, Краснинский район, пгт Красный, ул. Ленина, д.4,5,7,9</t>
  </si>
  <si>
    <t xml:space="preserve"> 54.565322, 31.436448, 54.565826, 31.438025, 54.565795, 31.438476, 54.565813, 31.438787</t>
  </si>
  <si>
    <t>259</t>
  </si>
  <si>
    <t>Смоленская область, Краснинский район, пгт Красный,ул. Мелиораторов,№1</t>
  </si>
  <si>
    <t>54.581773, 31.442994</t>
  </si>
  <si>
    <t xml:space="preserve">Смоленская область, Краснинский район, пгт Красный, ул.Мелиораторов, д.1 </t>
  </si>
  <si>
    <t>54.581635, 31.443582</t>
  </si>
  <si>
    <t>260</t>
  </si>
  <si>
    <t>Смоленская область, Краснинский район, пгт Красный, ул. Малихова, вблизи дома №15</t>
  </si>
  <si>
    <t>54.581462, 31.428710</t>
  </si>
  <si>
    <t xml:space="preserve">Смоленская область, Краснинский район, пгт Красный, ул. Малихова, д.1,3,7,4,9,11,13,23,21,19,17,15,12,10 </t>
  </si>
  <si>
    <t>54.582959, 31.428911, 54.582704, 31.429137, 54.582555, 31.429340, 54.582487, 31.429770, 54.582256, 31.429363, 54.582026, 31.429362, 54.581747, 31.429362, 54.582636, 31.428396, 54.582331, 31.428375, 54.582126, 31.428450, 54.428504. 31.428504, 54.581601, 31.428600, 54.581896, 31.428026, 54.581610, 31.428091</t>
  </si>
  <si>
    <t>261</t>
  </si>
  <si>
    <t>Смоленская область, Краснинский район, пгт Красный, ул. Некрасова</t>
  </si>
  <si>
    <t>54.584647, 31.424252</t>
  </si>
  <si>
    <t>Смоленская область, Краснинский район, пгт Красный, ул. Некрасова, д.1,3,5,7,8,10,11,13,15,19,21,23,20,25,27,16,14</t>
  </si>
  <si>
    <t>54.581032, 31.423719, 54.581318, 31.423794, 54.581771, 31.423633, 54.582176, 31.423633, 54.582480, 31.424309, 54.582822, 31.424352, 54.582779, 31.423479, 54.583170, 31.423579, 54.583475, 31.423547, 54.583904, 31.423418, 54.584246, 31.423354, 54.584688, 31.423289, 54.584899, 31.423611, 54.585085, 31.423139, 54.585378, 31.423053, 54.583991, 31.424083, 54.583531, 31.424223</t>
  </si>
  <si>
    <t>262</t>
  </si>
  <si>
    <t>Смоленская область, Краснинский район, пгт Красный, ул. Лесная</t>
  </si>
  <si>
    <t>54.587215, 31.425550</t>
  </si>
  <si>
    <t>2 (один из которых для раздельного накоплание ТКО объемом 1,1, куб.м.)</t>
  </si>
  <si>
    <t>Смоленская область, Краснинский район, пгт Красный,ул. Лесная, д.52,54,56,58а,60,62,56,56а,45а,55,57,51,49,2,2а,4,6,14,18,22,30,32,34,36,38,42,44,46,45,47</t>
  </si>
  <si>
    <t>54.588063, 31.424199, 54.588101, 31.423405, 54.588206, 31.422740, 54.588256, 31.241785, 54.588327, 31.421184, 54.588387, 31.420562, 54.587858, 31.423534, 54.587883, 31.423019, 54.587902, 31.422525, 54.587945, 31.422064, 54.587955, 31.422005, 54.588007, 31.421538, 54.588051, 31.420803, 54.588250, 31.436623, 54.588262, 31.436054, 54.588194, 31.435711, 54.588200, 435142, 54.588088, 31.434402, 54.588790, 31.433082, 54.587790, 31.431816, 54.587541, 31.429424, 54.587603, 31.428941, 54.587560, 31.428404, 54.587616, 31.428029, 54.587659, 31.427568, 54.587721, 31.427020, 54.587721, 31.426548, 54.587840,31.426141, 54.587386, 31.427460, 54.587392, 31.426945</t>
  </si>
  <si>
    <t>263</t>
  </si>
  <si>
    <t>Смоленская область, Краснинский район, пгт Красный, ул. Комсомольская</t>
  </si>
  <si>
    <t>54.565751, 31.457490</t>
  </si>
  <si>
    <t>Смоленская область, Краснинский район, пгт Красный, ул. Комсомольская, д.2,3,5,6,7,4,8,9,11</t>
  </si>
  <si>
    <t>54.566180, 31.459174, 54.565701, 31.459335, 54.565471, 31.459346, 54.565228, 31.459368, 54.564992, 31.459410, 54.566062, 31.458338, 54.565658, 31.458391, 54.565322, 31.458499, 54.565011, 31.457758</t>
  </si>
  <si>
    <t>264</t>
  </si>
  <si>
    <t>54.566286, 31.461449</t>
  </si>
  <si>
    <t>Смоленская область, Краснинский район, пгт Красный, ул. Комсомольская, д.16,15,14,13,12,17,18,19,20,21,22</t>
  </si>
  <si>
    <t>54.562264, 31.460011, 54.565950, 31.460011, 54.565726, 31.460022, 54.564490, 31.460022, 54.565278, 31.460044, 54.566205, 31.460462, 54.566211, 31.460955, 54.565950, 31.460998, 54.565739, 31.460955, 54.565515, 31.461073, 54.565260, 31.461041</t>
  </si>
  <si>
    <t>265</t>
  </si>
  <si>
    <t>Смоленская область, Краснинский район, пгт Красный, пер. Неверовского</t>
  </si>
  <si>
    <t>54.561311, 31.423534</t>
  </si>
  <si>
    <t>Смоленская область, Краснинский район, пгт Красный, пер. Неверовского, 11,13,9,7,3,25</t>
  </si>
  <si>
    <t>54.561361, 31.423824, 54.561236, 31.423162, 54.561068, 31.423845, 54.560857, 31.423877,  54.562051, 31.423180, 54.562039, 31.422654</t>
  </si>
  <si>
    <t>266</t>
  </si>
  <si>
    <t>Смоленская область, Краснинский район, пгт Красный, пер. Белорусский, вблизи дома №1</t>
  </si>
  <si>
    <t>54.564291, 31.421968</t>
  </si>
  <si>
    <t>Смоленская область, Краснинский район, пгт Красный, ул. Неверовского, д.2,4,6,9,10,10а,14, пер. Октябрьский, д.11,9,7а,23,7,10, пер. Белорусский д.1,17,25</t>
  </si>
  <si>
    <t>54.562549, 31.421657, 54.562978, 31.421625, 54.563227, 31.421550, 54.563619, 31.422054, 54.563793, 31.421517, 54.564030, 31.421442, 54.564341, 31.421142, 54.564241, 31.422397, 54.564279, 31.422858, 54.564291, 31.423223, 54.564602, 31.423685, 54.564562, 31.423009, 54.564546, 31.422365, 54.564496, 31.422011, 54.563018, 31.422096, 54.563266, 31.422107</t>
  </si>
  <si>
    <t>267</t>
  </si>
  <si>
    <t>Смоленская область, Краснинский район, пгт Красный, пер. Гоголя, вблизи дома №11</t>
  </si>
  <si>
    <t>54.572638, 31.428513</t>
  </si>
  <si>
    <t>Смоленская область, Краснинский район, пгт Красный, пер. Гоголя, д.3, 5,7,9,11,6,8,10,12,14,16</t>
  </si>
  <si>
    <t>54.571730, 31.426317, 54.572134, 31.427247, 54.572358, 31.437601, 54.572526, 31.427891,54.571500, 31.426917, 54.571836, 31.427440, 54.571997, 31.428041, 54.572109, 31.428374, 54.572240, 31.428878, 54.572387, 31.429253</t>
  </si>
  <si>
    <t>268</t>
  </si>
  <si>
    <t>Смоленская область, Краснинский район, пгт Красный, ул. Социалистическая, вблизи дома №19</t>
  </si>
  <si>
    <t>54.561711, 31.437247</t>
  </si>
  <si>
    <t>Смоленская область, Краснинский район, пгт Красный, ул. Социалистическая, д.15,17,21,23,25,27,22,24,28,19</t>
  </si>
  <si>
    <t>54.561695, 31436163 54.561751, 31.436641 54.561910, 31.438679 54.561944, 31.438819 54.561960, 31.438942 54.561988, 31.439205 54.561422, 31.436206 54.561443, 31.31.436517 54.561524, 31.437188 54.561804, 31.437365</t>
  </si>
  <si>
    <t>269</t>
  </si>
  <si>
    <t>Смоленская область, Краснинский район, пгт Красный, ул. Пролетарская</t>
  </si>
  <si>
    <t>54.557514, 31.438304</t>
  </si>
  <si>
    <t>Смоленская область, Краснинский район, пгт Красный, ул. Свердлова, д.40,42,38,36,34,21,23,32,30,28,21а, пер. Свердлова, д.1</t>
  </si>
  <si>
    <t>54.557243, 31.438195 54.557028, 31.438468 54.557417, 31.437744 54.557442, 31.437755 54.557457, 31.436950 54.557653, 31.437160 54.557650, 31.437433 54.557271, 31.435582 54.557286, 31.435067 54.557230, 31.434547 54.557569, 31.434998 54.557955, 31.438007</t>
  </si>
  <si>
    <t>270</t>
  </si>
  <si>
    <t>Смоленская область, Краснинский район, пгт Красный, ул. Коминтерна, вблизи дома №4</t>
  </si>
  <si>
    <t>54.559051, 31.431298</t>
  </si>
  <si>
    <t>Смоленская область, Краснинский район, пгт Красный, ул. Коминтерна, д.1,5,7,9,2а,2,4,6,8</t>
  </si>
  <si>
    <t>54.559230, 31.430400 54.559302, 31.431087 54.559261, 31.431387 54.559327, 31.432305 54.559034, 31.430572 54.558969, 31.431033 54.559009, 31.431516 54.559050, 31.431988 54.559022, 31.432366</t>
  </si>
  <si>
    <t>271</t>
  </si>
  <si>
    <t>Смоленская область, Краснинский район, пгт Красный, ул. Коминтерна, вблизи дома №15</t>
  </si>
  <si>
    <t>54.559586, 31.4355074</t>
  </si>
  <si>
    <t>Смоленская область, Краснинский район, пгт Красный, ул. Коминтерна, д.10,14,16,20,20а22,24,13,15,17,19,21</t>
  </si>
  <si>
    <t>54.559249, 31.433902 54.559312, 31.434632 54.559305, 435125 54.559492, 31.436917 54.559492, 31.436509 54.559464, 31.437244 54.559533, 31.437770 54.559526, 31.434739 54.559573, 31.435007 54.559666, 31.436670 54.559725, 31.437215 54.559730, 31.437740</t>
  </si>
  <si>
    <t>272</t>
  </si>
  <si>
    <t>Смоленская область, Краснинский район, пгт Красный, пер. Новый</t>
  </si>
  <si>
    <t>54.565586, 31.444881</t>
  </si>
  <si>
    <t>Смоленская область, Краснинский район, пгт Красный, ул. Ленина, д. 10а,12б, 8а,12а, пер. Новый, д.1,2а,2</t>
  </si>
  <si>
    <t>54.565412, 31.443476 54.565561, 31.443894 54.565698, 31.444345 54.566065, 31.444763 54.565331, 31.444452 54.565430, 31.445342 54.565132, 31.445578</t>
  </si>
  <si>
    <t>273</t>
  </si>
  <si>
    <t>Смоленская область, Краснинский район, пгт Красный, ул. Куйбышева</t>
  </si>
  <si>
    <t>54.566168, 31.426728</t>
  </si>
  <si>
    <t>1 бункер, 1</t>
  </si>
  <si>
    <t>Смоленская область, Краснинский район, пгт Красный, ул. Куйбышева, д.14,16,18,20,22,35,33,31,29,25,23, пер. Озерный, д.26,28,30,32,34</t>
  </si>
  <si>
    <t>54.566554, 31.426749 54.566722, 31.426707 54.567001, 31.426631 54.567306, 31.426548 54.567530, 31.426503 54.567754, 31.425988 54.567580, 31.426084 54.567337, 31.426127 54.567120, 31.426138 54.566709, 31.426234 54.566491, 31.426310, 54.567829, 31.427393 54.567381, 31.427372 54.566989, 31.427404 54.566753, 31.427404 54.566510, 31.427425</t>
  </si>
  <si>
    <t>274</t>
  </si>
  <si>
    <t>54.571554, 31.425322</t>
  </si>
  <si>
    <t>Смоленская область, Краснинский район, пгт Красный, ул. Куйбышева, д.63,65,69,71,58,56,54,52а,52</t>
  </si>
  <si>
    <t>54.572058, 31.425043 54.572307, 31.425011 54.572798, 31.425200 54.573264, 31.424893 54.573320, 31.425397 54.572736, 31.425461 54.572549, 31.255410 54.572319, 31.425429 54.572120, 31.425547</t>
  </si>
  <si>
    <t>275</t>
  </si>
  <si>
    <t>Смоленская область, Краснинский район, пгт Красный, пер. Багратиона</t>
  </si>
  <si>
    <t>54.571292, 31.420744</t>
  </si>
  <si>
    <t>Смоленская область, Краснинский район, пгт Красный, ул. Багратиона, д.20,22,24,23,21,19</t>
  </si>
  <si>
    <t>54.571379, 31.420862 54.57177, 31.420830 54.2069, 31.420787 54.572082, 31.421259 54.571758, 421291 54.571497, 31.421323</t>
  </si>
  <si>
    <t>276</t>
  </si>
  <si>
    <t>Смоленская область, Краснинский район, пгт Красный, ул. Багратиона</t>
  </si>
  <si>
    <t>54.567704, 31.421066</t>
  </si>
  <si>
    <t>Смоленская область, Краснинский район, пгт Красный, ул. Багратиона, д.2,4,6,8,10,9,7,5,3,1, пер. Багратиона, д.2,4,6,5,3,1</t>
  </si>
  <si>
    <t>54.568749, 31.419779 54.569079, 31.419532 54.569452, 31.419478 54.569713, 31.419446 54.569912, 31.419274 54.569769, 31.419779 54.569495, 31.419886 54.569250, 31.419972 54.568979, 31.420100 54.568761, 31.420165 54.568761, 31.420165 54.567915, 31.421452 54.568394, 31.421366 54.567897, 31.422032 54.567511, 31.422107 54.567237, 31.422107</t>
  </si>
  <si>
    <t>277</t>
  </si>
  <si>
    <t>Смоленская область, Краснинский район, пгт Красный, ул. Гагарина</t>
  </si>
  <si>
    <t>54.562086, 31.420250</t>
  </si>
  <si>
    <t>3(один из которых для раздельного накопление ТКО объемом 1,1, куб.м.)</t>
  </si>
  <si>
    <t>Смоленская область, Краснинский район, пгт Красный, ул. Гагарина, д.8,10,12,14,12а,18,20,22,24,5а,5,9,9а,11,13</t>
  </si>
  <si>
    <t>54.564524, 31.420218 54.564251, 31.420186 54.563990, 31.42086 54.563685, 31.420121 54.562086, 31.420250 54.563175, 31.420175 54.562876, 31.420175 54.562546, 31.420143 54.562285, 31.420797 54.564282, 31.419542 54.563915, 31.419553 54.563567, 31.419553 54.563293, 31.419574 54.562901, 31.419531 54.562633, 31.419563</t>
  </si>
  <si>
    <t>278</t>
  </si>
  <si>
    <t>Смоленская область, Краснинский район, пгт Красный, ул. Ленина, вблизи дома №77</t>
  </si>
  <si>
    <t>54.571484, 31.456794</t>
  </si>
  <si>
    <t>Смоленская область, Краснинский район, пгт Красный, ул. Ленина, д.77,75,73,71,69,79,81,84, пер. Ленина, д.1,3,7,2,4,9,11,13,8,10,12,</t>
  </si>
  <si>
    <t xml:space="preserve">54.571503, 31.456515 54.571347, 31.456118 54.571248, 31.455796 54.571074, 31.455410 54.570962, 31.454970 54.571695, 31.457009 54.572050, 31.456708 54.571291, 31.458414, 54.571932, 31.466268, 54.572218, 31.455925 54.572467, 31.455646 54.572672, 31.455313 54.572510, 31.454927 54.572274, 31.455131 54.572065, 31.454624 54.571882, 31.454133 54.572205, 31.454155 54.572112, 31.453554, 54.571944, 31.453007 </t>
  </si>
  <si>
    <t>279</t>
  </si>
  <si>
    <t>Смоленская область, Краснинский район, пгт Красный, ул. Ленина, вблизи здания №67</t>
  </si>
  <si>
    <t>54.570520, 31.4544233</t>
  </si>
  <si>
    <t>Смоленская область, Краснинский район, пгт Красный, ул. Ленина, д.74,74а,76,78</t>
  </si>
  <si>
    <t>54.569158, 31.453106 54.570103, 31.455349, 54.570271, 31.455692 54.570433, 31.456186 54.570669, 31.456282</t>
  </si>
  <si>
    <t>280</t>
  </si>
  <si>
    <t>Смоленская область, Краснинский район, пгт Красный, ул.Пржевальского, вблизи дома №2</t>
  </si>
  <si>
    <t>54.582354, 31.438083</t>
  </si>
  <si>
    <t>Смоленская область, Краснинский район, пгт Красный, ул. Пржевальского, д.1,3,5,7,9,11,2</t>
  </si>
  <si>
    <t>54.582143, 31.438941 54.582096, 31.438480 54.582018, 31.437901 54.581993, 31.437343 54.581944, 31.436742, 54.581869, 31.436055 54.582534, 31.437063</t>
  </si>
  <si>
    <t>281</t>
  </si>
  <si>
    <t>Смоленская область, Краснинский район, пгт Красный, пер.Черняховского</t>
  </si>
  <si>
    <t>54.583772, 31.439081</t>
  </si>
  <si>
    <t>Смоленская область, Краснинский район, пгт Красный, пер. Гвардейский, д.1,2,4,3</t>
  </si>
  <si>
    <t>54.583405, 31.438502 54.583685, 31.438330 54.583250, 31.437536 54.583523 31.437418</t>
  </si>
  <si>
    <t>282</t>
  </si>
  <si>
    <t>Смоленская область, Краснинский район, пгт Красный, пер. Черняховского</t>
  </si>
  <si>
    <t>54.585587, 31.435594</t>
  </si>
  <si>
    <t>Смоленская область, Краснинский район, пгт Красный, ул. Гвардейская, д.19,17а,14,12а,17, 12,11,10а,8а</t>
  </si>
  <si>
    <t>54.584822, 31.434167 54.584573, 31.434296 54.585120, 31.434682 54.584754, 31.434854 54.583821, 31.435607 54.583572, 31.434693 54.583305, 31.434833 54.583921, 31.435219 54.583510, 31.435412</t>
  </si>
  <si>
    <t>283</t>
  </si>
  <si>
    <t>Смоленская область, Краснинский район, пгт Красный, ул.Набережная</t>
  </si>
  <si>
    <t>54.557375, 31.429909</t>
  </si>
  <si>
    <t>Смоленская область, Краснинский район, пгт Красный, ул. Набережная, д. 28б,28а,30,32,34,36,36а,38,40,42</t>
  </si>
  <si>
    <t>54.559675, 31.429817 54.558885, 31.429785 54.558282, 31.429925 54.557983, 31.429925 54.557709, 31.429892 54.557392, 31.429903 54.557349, 31.429335 54.556907, 31.429892 54.556577, 31.429925 54.556198, 31.429946</t>
  </si>
  <si>
    <t>284</t>
  </si>
  <si>
    <t>Смоленская область, Краснинский район, пгт Красный, ул. Спасская, д.1б</t>
  </si>
  <si>
    <t>54.571773, 31.436030</t>
  </si>
  <si>
    <t>Смоленская область, Краснинский район, пгт Красный, Спасская, д.1,3,5,7,9</t>
  </si>
  <si>
    <t>54.572022, 31.436695, 54.572053, 31.437060, 54.572065, 31.437467, 54.572096, 31.437918,  54.572215, 31.439012</t>
  </si>
  <si>
    <t>285</t>
  </si>
  <si>
    <t>Смоленская область, Краснинский район, пгт Красный, ул. Советская, вблизи здания №15</t>
  </si>
  <si>
    <t>54.567851, 31.431591</t>
  </si>
  <si>
    <t>Смоленская область, Краснинский район, пгт Красный, ул. Советская, д.13,9,7а,7,5,4,6,8,10,12,14,16,18,20,22,22а</t>
  </si>
  <si>
    <t>54.568448, 31.431752 54.568734, 31.431645 54.568958, 31.431634 54.569182, 31.431612 54.569400, 31.431537 54.569039, 31.431001 54.568915, 31.431130 54.568678, 31.431108 54.568461, 31.431162 54.568255, 31.431065 54.567982, 31.431130 54.567758, 31.431130 54.567528, 31.431173 54.567254, 31.431183 54.566924, 31.431215 54.566663, 31.431237</t>
  </si>
  <si>
    <t>286</t>
  </si>
  <si>
    <t>Смоленская область, Краснинский район, пгт Красный, ул. Коминтерна</t>
  </si>
  <si>
    <t>54.559459, 31.433694</t>
  </si>
  <si>
    <t>Смоленская область, Краснинский район, пгт Красный, ул. Советская, д.64,66,68,70,72,74,57,82</t>
  </si>
  <si>
    <t>54.559678, 31.433029 54.559365, 31.432675 54.5599079, 31.432728 54.558998, 31.432696 54.558899, 31.432728 54558650, 31.432739 54.559173, 31.433458 54.557667, 31.433480</t>
  </si>
  <si>
    <t>287</t>
  </si>
  <si>
    <t>Смоленская область, Краснинский район, пгт Красный, ул. Советская, вблизи дома №56</t>
  </si>
  <si>
    <t>54.559320, 31.432614</t>
  </si>
  <si>
    <t>Смоленская область, Краснинский район, пгт Красный, ул. Советская, д.78б,78а,78в,80</t>
  </si>
  <si>
    <t>54.558076, 31.431734 54.558076, 31.432067 54.557752, 31.432399 54.557827, 31.431981</t>
  </si>
  <si>
    <t>288</t>
  </si>
  <si>
    <t>Смоленская область, Краснинский район, пгт Красный, ул. Молодежная</t>
  </si>
  <si>
    <t>54.550736, 31.428351</t>
  </si>
  <si>
    <t>Смоленская область, Краснинский район, пгт Красный, ул. Советская, д.102,102а,106,108,110,100а,100,98б,96а</t>
  </si>
  <si>
    <t>54.550764, 31.429569 54.5520952, 31.428657 54.549476, 31.428968 54.549202, 31.428850 54.548866, 31.428727 54.551311, 31.428812 54.551038, 31.429714 54.551330, 31.429821 54.551647, 31.429982</t>
  </si>
  <si>
    <t>289</t>
  </si>
  <si>
    <t>Смоленская область, Краснинский район, пгт Красный, ул. Лермонтова, вблизи дома №1</t>
  </si>
  <si>
    <t>54.572433, 31.434033</t>
  </si>
  <si>
    <t>Смоленская область, Краснинский район, пгт Красный, ул. Лермонтова, д.2,1,4,6,8,10,5,12,7,14</t>
  </si>
  <si>
    <t>54.572587, 31.434783 54.572375, 31.434611, 54.572593, 31.434214 54.572643, 31.434374 54.572705, 31.433495 54.572804, 31.433099 54.572804, 31.432626 54.573010, 31.432959 54.573202, 31.432562 54.573190, 31.432894</t>
  </si>
  <si>
    <t>290</t>
  </si>
  <si>
    <t>Смоленская область, Краснинский район, пгт Красный, ул. Карла Маркса, вблизи здания №4</t>
  </si>
  <si>
    <t>54.570454, 31.434234</t>
  </si>
  <si>
    <t>54.569757, 31.432744</t>
  </si>
  <si>
    <t>291</t>
  </si>
  <si>
    <t>54.553205, 31.428936</t>
  </si>
  <si>
    <t>Смоленская область, Краснинский район, пгт Красный, ул. Ломоносова, д.3,5,7,9, ул. Молодежная, д.1,3,5,7,9,11,2,2а</t>
  </si>
  <si>
    <t xml:space="preserve">54.553609, 31.427874 54.553721, 31.427316 54.553771, 31.426801 54.553927, 31.426093 54.552545, 31.428593 54.552278, 31.428475, 54.551929, 31.428400 54.551681, 31.428239 54.551320, 31.428099 54.551071, 31.428078 54.552617, 31.428110 54.552598, 31.427488 </t>
  </si>
  <si>
    <t>292</t>
  </si>
  <si>
    <t>Смоленская область, Краснинский район, пгт Красный, пер. Молодежный, вблизи дома №5</t>
  </si>
  <si>
    <t>54.550652, 31.425583</t>
  </si>
  <si>
    <t>Смоленская область, Краснинский район, пгт Красный, ул. Молодежная, 13,15, пер. Молодежный д.1,3,5,8,4,2</t>
  </si>
  <si>
    <t>54.550758, 31.427740 54.550291, 31.427686 54.550783, 31.427021 54.550820, 31.426463 54.550901, 31.426002 54.550565, 31.425916 54.550515, 31.426484 54.550459, 31.426892</t>
  </si>
  <si>
    <t>293</t>
  </si>
  <si>
    <t>Смоленская область, Краснинский район, пгт Красный, пер. Кутузова</t>
  </si>
  <si>
    <t>54.575978, 31.438647</t>
  </si>
  <si>
    <t>Смоленская область, Краснинский район, пгт Красный, пер. Кутузова, д.1,3,5,4,2</t>
  </si>
  <si>
    <t xml:space="preserve">54.546062, 31.436582 54.576162, 31.437354 54.576187, 31.437891 54.575901, 31.437923 54.575851, 31.437733 </t>
  </si>
  <si>
    <t>294</t>
  </si>
  <si>
    <t>54.576286, 31.440181</t>
  </si>
  <si>
    <t>1 бункер,                                                   3</t>
  </si>
  <si>
    <t>Смоленская область, Краснинский район, пгт Красный, пер. Кутузова, д.9,11,15,17,19,21</t>
  </si>
  <si>
    <t>54.576243, 31.438341 54.576361, 31.439124 54.576516, 31.440347 54.576609, 31.440852 54.576665, 31.441485 54.576765, 31.441882</t>
  </si>
  <si>
    <t>295</t>
  </si>
  <si>
    <t>Смоленская область, Краснинский район, д. Большая Добрая, вблизи дома №12</t>
  </si>
  <si>
    <t>54.567866, 31.377215</t>
  </si>
  <si>
    <t>Смоленская область, Краснинский район, д. Большая Добрая, ул. Западная, д.12,10,8,6, 9</t>
  </si>
  <si>
    <t>296</t>
  </si>
  <si>
    <t>Смоленская область, Краснинский район, д. Храпово, ул. Сиреневая вблизи дома №8</t>
  </si>
  <si>
    <t>54.495537, 31.419687</t>
  </si>
  <si>
    <t xml:space="preserve">Смоленская область, Краснинский район, д. Храпово, ул. Сиреневая, д.1,2,3,4,5,7, пер. Сиреневый, д.2, ул. Дачная, д.1, 6,8,17,25,20 </t>
  </si>
  <si>
    <t>297</t>
  </si>
  <si>
    <t>Смоленская область, Краснинский район, д. Сорокино</t>
  </si>
  <si>
    <t>54.538098, 31.426820</t>
  </si>
  <si>
    <t>Смоленская область, Краснинский район, д. Сорокино, ул. Светлая, д.1, ул. Речная, д.1, 2</t>
  </si>
  <si>
    <t>298</t>
  </si>
  <si>
    <t>Смоленская область, Краснинский район, пгт Красный, ул. Пушкина</t>
  </si>
  <si>
    <t>54.571197, 31.441724</t>
  </si>
  <si>
    <t>216100, Смоленская область, Краснинский район, пгт Красный, ул. Кирова, д.4</t>
  </si>
  <si>
    <t>Смоленская область, Краснинский район, пгт Красный, ул. Пушкина, д.1а,1,3,5,7,9,2,4</t>
  </si>
  <si>
    <t>54.570949, 31.441637, 54.570744, 31.441627, 54.570321, 31.441690, 54.570097, 31.441680, 54.569879, 31.441723, 54.569612, 31.441734, 54.570377, 31.442228, 54.570004, 31.442249</t>
  </si>
  <si>
    <t>299</t>
  </si>
  <si>
    <t>Смоленская область, Краснинский район, пгт Красный, ул. Кутузова, д.34</t>
  </si>
  <si>
    <t>54.580657, 31.432550</t>
  </si>
  <si>
    <t>2(один из которых для раздельного накопление ТКО объемом 1,1, куб.м.)</t>
  </si>
  <si>
    <t>54.580439, 31.432947</t>
  </si>
  <si>
    <t>300</t>
  </si>
  <si>
    <t>Смоленская область, Краснинский район, пгт Красный, ул. Чкалова, д.5</t>
  </si>
  <si>
    <t>54.571749, 31.440036</t>
  </si>
  <si>
    <t>Смоленская область, Краснинский район, пгт Красный, ул. Чкалова, д.5,9,11,10,12а,13,16,18,15,17,19,21,22,25</t>
  </si>
  <si>
    <t>54.571475, 31.440122, 54.571006, 31.440171, 54.570775, 31.440197, 54.571301, 31.439597, 54.570863, 31.439631, 54.570701,31.439699, 54.570408, 31.439623, 54.570110, 31.439731, 54.570209, 31.440371, 54.569843, 31.440278, 54.569513, 31.440396, 54.569233, 31.440385, 54.568941, 31.440503, 54.568599, 31.440723</t>
  </si>
  <si>
    <t>301</t>
  </si>
  <si>
    <t>Смоленская область, Краснинский район, пгт Красный, пер. Озерный</t>
  </si>
  <si>
    <t>54.569156, 31.427291</t>
  </si>
  <si>
    <t>302</t>
  </si>
  <si>
    <t>Смоленская область, Краснинский район, пгт Красный, ул. Полевая</t>
  </si>
  <si>
    <t>54.555551, 31.432858</t>
  </si>
  <si>
    <t>Смоленская область, Краснинский район, пгт Красный, ул. Полевая, д.1,2,3,11</t>
  </si>
  <si>
    <t>54.555557, 31.432381, 54.555551, 31.431801, 54.555481, 31.431150, 54.555810, 31.429251</t>
  </si>
  <si>
    <t>303</t>
  </si>
  <si>
    <t>54.555569, 31.429038</t>
  </si>
  <si>
    <t>Смоленская область, Краснинский район, пгт Красный, ул. Полевая, д.13,15,17,19,21,23</t>
  </si>
  <si>
    <t>54.535821, 31.428285, 54.555791, 31.427831, 54.555773, 31.427421, 54.555761, 31.426716, 54.555862, 31.426305,  54.556181, 31.425524</t>
  </si>
  <si>
    <t>304</t>
  </si>
  <si>
    <t>Смоленская область, Краснинский район, пгт Красный, пер. Чкалова</t>
  </si>
  <si>
    <t>54.570324, 31.438885</t>
  </si>
  <si>
    <t>Смоленская область, Краснинский район, пгт Красный, пер. Чкалова, д.3,5,7,9,11,13,15</t>
  </si>
  <si>
    <t>54.571282, 31.437839, 54.571114, 31.437807, 54.570971, 31.437785, 54.570764, 31.437850, 54.570596, 31.437796, 54.570336, 31.437732, 54.570146, 31.437914</t>
  </si>
  <si>
    <t>305</t>
  </si>
  <si>
    <t>Смоленская область Краснинский район, пгт Красный, ул. Рыленкова</t>
  </si>
  <si>
    <t>54.555805, 31.435073</t>
  </si>
  <si>
    <t>Смоленская область, Краснинский район, пгт Красный, ул. Рыленкова, д.1,1б,2,7,5</t>
  </si>
  <si>
    <t>54.555712, 31.436575, 54.555620, 31.434395, 54.556081, 31.435824, 54.555661, 31.435812, 54.555743, 31.437873</t>
  </si>
  <si>
    <t>306</t>
  </si>
  <si>
    <t>Смоленская область Краснинский район, пгт Красный, пер. Октябрьский</t>
  </si>
  <si>
    <t>54.564679, 31.426825</t>
  </si>
  <si>
    <t>Смоленская область, Краснинский район, пгт Красный, пер. Октябрьский, д.10,7,11,9</t>
  </si>
  <si>
    <t>54.564541, 31.422462, 54.564284, 31.422847, 54.564278, 31.422418, 54.564272, 31.422881</t>
  </si>
  <si>
    <t>307</t>
  </si>
  <si>
    <t>Смоленская область Краснинский район, пгт Красный, ул. Гоголя</t>
  </si>
  <si>
    <t>54.572960, 31.420509</t>
  </si>
  <si>
    <t>Смоленская область, Краснинский район, пгт Красный, ул. Гоголя, д.15,13,11,9а,9,5</t>
  </si>
  <si>
    <t>54.567704, 31.421066, 54.573122, 31.421432, 54.573156, 31.421882, 54.573166, 31.422376 54.573138, 31.427794 54.573181, 31.423164</t>
  </si>
  <si>
    <t>308</t>
  </si>
  <si>
    <t>Смоленская область, Краснинский район, пгт Красный, пер.Калинина</t>
  </si>
  <si>
    <t>54.569299, 31.424206</t>
  </si>
  <si>
    <t>Смоленская область, Краснинский район, пгт Красный, пер. Калинина, д.2,4,,3,6,8,7а,7б,11</t>
  </si>
  <si>
    <t>54.569269, 31.424571, 54.569576, 31.424482, 54.569653, 31.424107, 54.569653, 31.424107, 54.570047, 31.424059, 54.570458, 31.424295, 54.570455, 31.423933, 54.570705, 31.423914, 54.570705, 31.423914</t>
  </si>
  <si>
    <t>309</t>
  </si>
  <si>
    <t>Смоленская область, Краснинский район, пгт Красный, пер. Интернациональный</t>
  </si>
  <si>
    <t>54.563861, 31.439542</t>
  </si>
  <si>
    <t>Смоленская область, Краснинский район, пгт Красный, пер. Интернациональный, д.11,13а,7,9,</t>
  </si>
  <si>
    <t>54.562489, 31.439585 54.563374, 31.439081 54.563652, 31.439016 54.563944, 31.438946 54.563897, 31.438533</t>
  </si>
  <si>
    <r>
      <rPr>
        <sz val="10"/>
        <color indexed="8"/>
        <rFont val="Times New Roman"/>
        <family val="1"/>
        <charset val="204"/>
      </rPr>
      <t>муниципальна</t>
    </r>
    <r>
      <rPr>
        <sz val="10"/>
        <color theme="1"/>
        <rFont val="Calibri"/>
        <family val="2"/>
        <charset val="204"/>
        <scheme val="minor"/>
      </rPr>
      <t>я</t>
    </r>
  </si>
  <si>
    <r>
      <t xml:space="preserve">многоквартирный дом ул.Доватора
дом №№ 2/14, 4,6,8,10,12, индивидуальный жилой  дом ул.Доватора 13,15,17,18,19,21,23,25  многокрартирный дом ул. Энергетиков,              №№ 1/12,2/10, 3,4,5,6,7,8,9,10,11,12 многокрартирный дом ул. Строителей дом№№2,2а,4,6,8,10                            индивидуальный жилой  дом </t>
    </r>
    <r>
      <rPr>
        <sz val="10"/>
        <rFont val="Times New Roman"/>
        <family val="1"/>
        <charset val="204"/>
      </rPr>
      <t xml:space="preserve"> № 7,9,12,14,16,18</t>
    </r>
    <r>
      <rPr>
        <sz val="10"/>
        <color indexed="10"/>
        <rFont val="Times New Roman"/>
        <family val="1"/>
        <charset val="204"/>
      </rPr>
      <t xml:space="preserve">  </t>
    </r>
    <r>
      <rPr>
        <sz val="10"/>
        <rFont val="Times New Roman"/>
        <family val="1"/>
        <charset val="204"/>
      </rPr>
      <t>ул. Энтузиастов</t>
    </r>
    <r>
      <rPr>
        <sz val="10"/>
        <color indexed="10"/>
        <rFont val="Times New Roman"/>
        <family val="1"/>
        <charset val="204"/>
      </rPr>
      <t xml:space="preserve">             </t>
    </r>
    <r>
      <rPr>
        <sz val="10"/>
        <color indexed="8"/>
        <rFont val="Times New Roman"/>
        <family val="1"/>
        <charset val="204"/>
      </rPr>
      <t xml:space="preserve"> 
</t>
    </r>
  </si>
  <si>
    <r>
      <rPr>
        <b/>
        <sz val="10"/>
        <rFont val="Times New Roman"/>
        <family val="1"/>
        <charset val="204"/>
      </rPr>
      <t>г. Духовщина</t>
    </r>
    <r>
      <rPr>
        <sz val="10"/>
        <rFont val="Times New Roman"/>
        <family val="1"/>
        <charset val="204"/>
      </rPr>
      <t xml:space="preserve">
ул.М.Горького, напротив дома 
№ 2Б до 30 м</t>
    </r>
  </si>
  <si>
    <r>
      <rPr>
        <b/>
        <u/>
        <sz val="10"/>
        <rFont val="Times New Roman"/>
        <family val="1"/>
        <charset val="204"/>
      </rPr>
      <t>Частный сектор</t>
    </r>
    <r>
      <rPr>
        <sz val="10"/>
        <rFont val="Times New Roman"/>
        <family val="1"/>
        <charset val="204"/>
      </rPr>
      <t xml:space="preserve">
ул.К.Маркса, дом №71</t>
    </r>
  </si>
  <si>
    <r>
      <t>Новые контейнеры</t>
    </r>
    <r>
      <rPr>
        <sz val="10"/>
        <rFont val="Times New Roman"/>
        <family val="1"/>
        <charset val="204"/>
      </rPr>
      <t xml:space="preserve">      ул.Берзарина напротив дома № 24 до 20 метров</t>
    </r>
  </si>
  <si>
    <r>
      <rPr>
        <b/>
        <u/>
        <sz val="10"/>
        <rFont val="Times New Roman"/>
        <family val="1"/>
        <charset val="204"/>
      </rPr>
      <t xml:space="preserve">Провозной сбор </t>
    </r>
    <r>
      <rPr>
        <sz val="10"/>
        <rFont val="Times New Roman"/>
        <family val="1"/>
        <charset val="204"/>
      </rPr>
      <t xml:space="preserve">ул.Смоленская,
дом № 1 - дом №128
</t>
    </r>
  </si>
  <si>
    <r>
      <rPr>
        <u/>
        <sz val="10"/>
        <rFont val="Times New Roman"/>
        <family val="1"/>
        <charset val="204"/>
      </rPr>
      <t xml:space="preserve">
п.Льнозавод 
</t>
    </r>
    <r>
      <rPr>
        <sz val="10"/>
        <rFont val="Times New Roman"/>
        <family val="1"/>
        <charset val="204"/>
      </rPr>
      <t xml:space="preserve">ул.50 лет Октября
</t>
    </r>
  </si>
  <si>
    <r>
      <rPr>
        <u/>
        <sz val="10"/>
        <rFont val="Times New Roman"/>
        <family val="1"/>
        <charset val="204"/>
      </rPr>
      <t xml:space="preserve">п.Льнозавод </t>
    </r>
    <r>
      <rPr>
        <sz val="10"/>
        <rFont val="Times New Roman"/>
        <family val="1"/>
        <charset val="204"/>
      </rPr>
      <t xml:space="preserve">
ул.Заправочная</t>
    </r>
  </si>
  <si>
    <r>
      <rPr>
        <u/>
        <sz val="10"/>
        <rFont val="Times New Roman"/>
        <family val="1"/>
        <charset val="204"/>
      </rPr>
      <t xml:space="preserve">п.Льнозавод </t>
    </r>
    <r>
      <rPr>
        <sz val="10"/>
        <rFont val="Times New Roman"/>
        <family val="1"/>
        <charset val="204"/>
      </rPr>
      <t xml:space="preserve">
ул.Заречная</t>
    </r>
  </si>
  <si>
    <r>
      <rPr>
        <u/>
        <sz val="10"/>
        <rFont val="Times New Roman"/>
        <family val="1"/>
        <charset val="204"/>
      </rPr>
      <t xml:space="preserve">п.Льнозавод </t>
    </r>
    <r>
      <rPr>
        <sz val="10"/>
        <rFont val="Times New Roman"/>
        <family val="1"/>
        <charset val="204"/>
      </rPr>
      <t>ул.Духовщинская</t>
    </r>
  </si>
  <si>
    <r>
      <rPr>
        <u/>
        <sz val="10"/>
        <rFont val="Times New Roman"/>
        <family val="1"/>
        <charset val="204"/>
      </rPr>
      <t xml:space="preserve">п.Льнозавод </t>
    </r>
    <r>
      <rPr>
        <sz val="10"/>
        <rFont val="Times New Roman"/>
        <family val="1"/>
        <charset val="204"/>
      </rPr>
      <t>ул.Восточная</t>
    </r>
  </si>
  <si>
    <r>
      <t>Реестр мест (площадок) накопления твердых коммунальных отходов муниципального образования "Ершичский муниципальный округ"</t>
    </r>
    <r>
      <rPr>
        <b/>
        <u/>
        <sz val="10"/>
        <color indexed="8"/>
        <rFont val="Times New Roman"/>
        <family val="1"/>
        <charset val="204"/>
      </rPr>
      <t xml:space="preserve"> </t>
    </r>
    <r>
      <rPr>
        <b/>
        <sz val="10"/>
        <color indexed="8"/>
        <rFont val="Times New Roman"/>
        <family val="1"/>
        <charset val="204"/>
      </rPr>
      <t>Смоленской области</t>
    </r>
  </si>
  <si>
    <r>
      <t>город Смоленск, улица Чернышевского, д</t>
    </r>
    <r>
      <rPr>
        <sz val="10"/>
        <rFont val="Times New Roman"/>
        <family val="1"/>
        <charset val="204"/>
      </rPr>
      <t>ом 5, 4, 4а, 6, 6а, 8, 8а, 10, 10а, 12, 12а, 14, 14а, 16, 16а, 18, 20, 22, 24 ООО ГУК совместно с ООО "ДОРА", ООО "ГОРОДЪ"</t>
    </r>
  </si>
  <si>
    <r>
      <t>ООО "Городская управляющая комп</t>
    </r>
    <r>
      <rPr>
        <sz val="10"/>
        <rFont val="Times New Roman"/>
        <family val="1"/>
        <charset val="204"/>
      </rPr>
      <t>ания"</t>
    </r>
  </si>
  <si>
    <r>
      <t>гор</t>
    </r>
    <r>
      <rPr>
        <sz val="10"/>
        <rFont val="Times New Roman"/>
        <family val="1"/>
        <charset val="204"/>
      </rPr>
      <t>од Смоленск, улица Котовского, дом 5В, 5А, 5Б, 9А, 9,7, 5</t>
    </r>
  </si>
  <si>
    <r>
      <t xml:space="preserve">паспорт 6614 
</t>
    </r>
    <r>
      <rPr>
        <sz val="10"/>
        <color theme="0"/>
        <rFont val="Times New Roman"/>
        <family val="1"/>
        <charset val="204"/>
      </rPr>
      <t>747786, выдан 
15.05.201
04года 
отделом 
УФНС 
Росссии 
по 
Смоленск
ой 
области в 
Промыш
ленном 
районе 
города 
Смоленска</t>
    </r>
  </si>
  <si>
    <r>
      <t>1156733006484</t>
    </r>
    <r>
      <rPr>
        <u/>
        <sz val="10"/>
        <rFont val="Times New Roman"/>
        <family val="1"/>
        <charset val="204"/>
      </rPr>
      <t xml:space="preserve">; </t>
    </r>
    <r>
      <rPr>
        <sz val="10"/>
        <rFont val="Times New Roman"/>
        <family val="1"/>
        <charset val="204"/>
      </rPr>
      <t>1236700007158</t>
    </r>
  </si>
  <si>
    <r>
      <t>паспорт 66</t>
    </r>
    <r>
      <rPr>
        <sz val="10"/>
        <color theme="0"/>
        <rFont val="Times New Roman"/>
        <family val="1"/>
        <charset val="204"/>
      </rPr>
      <t>15 791875 выдан 30.03.2015</t>
    </r>
  </si>
  <si>
    <r>
      <t>паспорт 66</t>
    </r>
    <r>
      <rPr>
        <sz val="10"/>
        <color theme="0"/>
        <rFont val="Times New Roman"/>
        <family val="1"/>
        <charset val="204"/>
      </rPr>
      <t>04 015569 выдан 26.04.2004</t>
    </r>
  </si>
  <si>
    <r>
      <t>паспорт 66</t>
    </r>
    <r>
      <rPr>
        <sz val="10"/>
        <color theme="0"/>
        <rFont val="Times New Roman"/>
        <family val="1"/>
        <charset val="204"/>
      </rPr>
      <t>03 815461 выдан 05.05.2003</t>
    </r>
  </si>
  <si>
    <r>
      <t>паспорт 66</t>
    </r>
    <r>
      <rPr>
        <sz val="10"/>
        <color theme="0"/>
        <rFont val="Times New Roman"/>
        <family val="1"/>
        <charset val="204"/>
      </rPr>
      <t>05 187209 выдан 09.03.2006</t>
    </r>
  </si>
  <si>
    <r>
      <t>паспорт 66</t>
    </r>
    <r>
      <rPr>
        <sz val="10"/>
        <color theme="0"/>
        <rFont val="Times New Roman"/>
        <family val="1"/>
        <charset val="204"/>
      </rPr>
      <t>03 870932 выдан 01.08.2003</t>
    </r>
  </si>
  <si>
    <r>
      <t>паспорт    66</t>
    </r>
    <r>
      <rPr>
        <sz val="10"/>
        <color theme="0"/>
        <rFont val="Times New Roman"/>
        <family val="1"/>
        <charset val="204"/>
      </rPr>
      <t>03 922009 выдан 23.09.2003</t>
    </r>
  </si>
  <si>
    <r>
      <t>паспорт 66</t>
    </r>
    <r>
      <rPr>
        <sz val="10"/>
        <color theme="0"/>
        <rFont val="Times New Roman"/>
        <family val="1"/>
        <charset val="204"/>
      </rPr>
      <t>99 042395 выдан 14.01.2000</t>
    </r>
  </si>
  <si>
    <r>
      <t>ТСЖ «Мир-1»
ТСЖ "Ковчег"
ОТСЖ "Сервис</t>
    </r>
    <r>
      <rPr>
        <b/>
        <sz val="10"/>
        <rFont val="Times New Roman"/>
        <family val="1"/>
        <charset val="204"/>
      </rPr>
      <t>"</t>
    </r>
  </si>
  <si>
    <r>
      <t>54.763771, 32.</t>
    </r>
    <r>
      <rPr>
        <sz val="10"/>
        <rFont val="Times New Roman"/>
        <family val="1"/>
        <charset val="204"/>
      </rPr>
      <t>131991</t>
    </r>
  </si>
  <si>
    <r>
      <t xml:space="preserve">66 </t>
    </r>
    <r>
      <rPr>
        <sz val="10"/>
        <color theme="0"/>
        <rFont val="Times New Roman"/>
        <family val="1"/>
        <charset val="204"/>
      </rPr>
      <t>02716482</t>
    </r>
  </si>
  <si>
    <r>
      <t>66</t>
    </r>
    <r>
      <rPr>
        <sz val="10"/>
        <color theme="0"/>
        <rFont val="Times New Roman"/>
        <family val="1"/>
        <charset val="204"/>
      </rPr>
      <t>03 954715
30.10.2003</t>
    </r>
  </si>
  <si>
    <r>
      <rPr>
        <sz val="10"/>
        <rFont val="Times New Roman"/>
        <family val="1"/>
        <charset val="204"/>
      </rPr>
      <t>54.755696
32.084355</t>
    </r>
  </si>
  <si>
    <r>
      <rPr>
        <sz val="10"/>
        <rFont val="Times New Roman"/>
        <family val="1"/>
        <charset val="204"/>
      </rPr>
      <t>54.756158
32.083925</t>
    </r>
  </si>
  <si>
    <r>
      <t>54</t>
    </r>
    <r>
      <rPr>
        <sz val="10"/>
        <color rgb="FF000000"/>
        <rFont val="Times New Roman"/>
        <family val="1"/>
        <charset val="204"/>
      </rPr>
      <t>° 76´ широта                    32° 03´ долгота</t>
    </r>
  </si>
  <si>
    <r>
      <t>58° 48</t>
    </r>
    <r>
      <rPr>
        <sz val="10"/>
        <color rgb="FF000000"/>
        <rFont val="Times New Roman"/>
        <family val="1"/>
        <charset val="204"/>
      </rPr>
      <t>'</t>
    </r>
    <r>
      <rPr>
        <sz val="10"/>
        <color theme="1"/>
        <rFont val="Times New Roman"/>
        <family val="1"/>
        <charset val="204"/>
      </rPr>
      <t xml:space="preserve"> 31</t>
    </r>
    <r>
      <rPr>
        <sz val="10"/>
        <color rgb="FF000000"/>
        <rFont val="Times New Roman"/>
        <family val="1"/>
        <charset val="204"/>
      </rPr>
      <t>”</t>
    </r>
    <r>
      <rPr>
        <sz val="10"/>
        <color theme="1"/>
        <rFont val="Times New Roman"/>
        <family val="1"/>
        <charset val="204"/>
      </rPr>
      <t xml:space="preserve">  сев.шир.32° 1' 21'” вост. Долг</t>
    </r>
  </si>
  <si>
    <r>
      <t xml:space="preserve">54,757955 </t>
    </r>
    <r>
      <rPr>
        <sz val="10"/>
        <color rgb="FF333333"/>
        <rFont val="Times New Roman"/>
        <family val="1"/>
        <charset val="204"/>
      </rPr>
      <t> </t>
    </r>
    <r>
      <rPr>
        <sz val="10"/>
        <color rgb="FF000000"/>
        <rFont val="Times New Roman"/>
        <family val="1"/>
        <charset val="204"/>
      </rPr>
      <t>32,107333</t>
    </r>
  </si>
  <si>
    <r>
      <t>54,75792°</t>
    </r>
    <r>
      <rPr>
        <sz val="10"/>
        <color rgb="FF333333"/>
        <rFont val="Times New Roman"/>
        <family val="1"/>
        <charset val="204"/>
      </rPr>
      <t>N и </t>
    </r>
    <r>
      <rPr>
        <sz val="10"/>
        <color rgb="FF000000"/>
        <rFont val="Times New Roman"/>
        <family val="1"/>
        <charset val="204"/>
      </rPr>
      <t>32,10744°E</t>
    </r>
  </si>
  <si>
    <r>
      <t xml:space="preserve">широта - 54 </t>
    </r>
    <r>
      <rPr>
        <sz val="10"/>
        <color rgb="FF000000"/>
        <rFont val="Times New Roman"/>
        <family val="1"/>
        <charset val="204"/>
      </rPr>
      <t>0 81'   долгота - 32 0 4'</t>
    </r>
  </si>
  <si>
    <r>
      <t xml:space="preserve">широта - 54 </t>
    </r>
    <r>
      <rPr>
        <sz val="10"/>
        <color rgb="FF000000"/>
        <rFont val="Times New Roman"/>
        <family val="1"/>
        <charset val="204"/>
      </rPr>
      <t>0</t>
    </r>
    <r>
      <rPr>
        <sz val="10"/>
        <color theme="1"/>
        <rFont val="Times New Roman"/>
        <family val="1"/>
        <charset val="204"/>
      </rPr>
      <t xml:space="preserve"> 81'   долгота - 32 </t>
    </r>
    <r>
      <rPr>
        <sz val="10"/>
        <color rgb="FF000000"/>
        <rFont val="Times New Roman"/>
        <family val="1"/>
        <charset val="204"/>
      </rPr>
      <t>0</t>
    </r>
    <r>
      <rPr>
        <sz val="10"/>
        <color theme="1"/>
        <rFont val="Times New Roman"/>
        <family val="1"/>
        <charset val="204"/>
      </rPr>
      <t xml:space="preserve"> 4'</t>
    </r>
  </si>
  <si>
    <r>
      <t xml:space="preserve">2*4                          </t>
    </r>
    <r>
      <rPr>
        <sz val="10"/>
        <color rgb="FF000000"/>
        <rFont val="Times New Roman"/>
        <family val="1"/>
        <charset val="204"/>
      </rPr>
      <t>8 м.кв.</t>
    </r>
  </si>
  <si>
    <r>
      <t xml:space="preserve">0,75*2                               </t>
    </r>
    <r>
      <rPr>
        <sz val="10"/>
        <color rgb="FF000000"/>
        <rFont val="Times New Roman"/>
        <family val="1"/>
        <charset val="204"/>
      </rPr>
      <t>1,5 куб.м</t>
    </r>
  </si>
  <si>
    <r>
      <rPr>
        <sz val="10"/>
        <rFont val="Times New Roman"/>
        <family val="1"/>
        <charset val="204"/>
      </rPr>
      <t xml:space="preserve">Жилые многоквартирные дома г.Сафоново, ул. Ленина дома: 4,6,8,10,12;  - ул. Революционная, дома:8,11,13;                                 </t>
    </r>
  </si>
  <si>
    <r>
      <rPr>
        <sz val="10"/>
        <rFont val="Times New Roman"/>
        <family val="1"/>
        <charset val="204"/>
      </rPr>
      <t xml:space="preserve">Жилые многоквартирные домаг. Сафоново, ул.Красногвардейская, дома: 28,30,32;                                        ул. Свободы 2,3,5,5а;                       </t>
    </r>
    <r>
      <rPr>
        <sz val="10"/>
        <color rgb="FF000000"/>
        <rFont val="Times New Roman"/>
        <family val="1"/>
        <charset val="204"/>
      </rPr>
      <t xml:space="preserve"> </t>
    </r>
  </si>
  <si>
    <r>
      <rPr>
        <sz val="10"/>
        <rFont val="Times New Roman"/>
        <family val="1"/>
        <charset val="204"/>
      </rPr>
      <t xml:space="preserve">Жилые многоквартирные дома г. Сафоново, ул.Ленина, дома: 18,14,15,16,22,24,26;                                                                                                  </t>
    </r>
    <r>
      <rPr>
        <sz val="10"/>
        <color rgb="FF000000"/>
        <rFont val="Times New Roman"/>
        <family val="1"/>
        <charset val="204"/>
      </rPr>
      <t xml:space="preserve">           </t>
    </r>
  </si>
  <si>
    <r>
      <rPr>
        <sz val="10"/>
        <rFont val="Times New Roman"/>
        <family val="1"/>
        <charset val="204"/>
      </rPr>
      <t xml:space="preserve">Жилые многоквартирные дома г. Сафоново, ул. Свободы, дома: 9,7,11,13;  ул. Советская 9;                                                                                            </t>
    </r>
  </si>
  <si>
    <r>
      <rPr>
        <sz val="10"/>
        <rFont val="Times New Roman"/>
        <family val="1"/>
        <charset val="204"/>
      </rPr>
      <t xml:space="preserve">Жилые многоквартирные дома г. Сафоново, ул. Московская, 1а; </t>
    </r>
    <r>
      <rPr>
        <sz val="10"/>
        <color rgb="FF000000"/>
        <rFont val="Times New Roman"/>
        <family val="1"/>
        <charset val="204"/>
      </rPr>
      <t xml:space="preserve"> ул.Ленинградская 12,14;</t>
    </r>
  </si>
  <si>
    <r>
      <rPr>
        <sz val="10"/>
        <rFont val="Times New Roman"/>
        <family val="1"/>
        <charset val="204"/>
      </rPr>
      <t xml:space="preserve">АО Тандер;    </t>
    </r>
    <r>
      <rPr>
        <b/>
        <sz val="10"/>
        <rFont val="Times New Roman"/>
        <family val="1"/>
        <charset val="204"/>
      </rPr>
      <t xml:space="preserve">                                      </t>
    </r>
  </si>
  <si>
    <r>
      <rPr>
        <sz val="10"/>
        <rFont val="Times New Roman"/>
        <family val="1"/>
        <charset val="204"/>
      </rPr>
      <t xml:space="preserve">г. Сафоново, ул. Ленинградская, дома 6,8,4;ул. Куйбышева 1,3,5.                       ;   </t>
    </r>
  </si>
  <si>
    <t xml:space="preserve">55.848613, 33.802852  </t>
  </si>
  <si>
    <r>
      <t xml:space="preserve">г. Ярцево, ул. Автозаводская № </t>
    </r>
    <r>
      <rPr>
        <b/>
        <sz val="10"/>
        <color theme="1"/>
        <rFont val="Times New Roman"/>
        <family val="1"/>
        <charset val="204"/>
      </rPr>
      <t>20</t>
    </r>
    <r>
      <rPr>
        <sz val="10"/>
        <color theme="1"/>
        <rFont val="Times New Roman"/>
        <family val="1"/>
        <charset val="204"/>
      </rPr>
      <t xml:space="preserve">, </t>
    </r>
    <r>
      <rPr>
        <b/>
        <sz val="10"/>
        <color theme="1"/>
        <rFont val="Times New Roman"/>
        <family val="1"/>
        <charset val="204"/>
      </rPr>
      <t>22</t>
    </r>
    <r>
      <rPr>
        <sz val="10"/>
        <color theme="1"/>
        <rFont val="Times New Roman"/>
        <family val="1"/>
        <charset val="204"/>
      </rPr>
      <t xml:space="preserve">, </t>
    </r>
    <r>
      <rPr>
        <b/>
        <sz val="10"/>
        <color theme="1"/>
        <rFont val="Times New Roman"/>
        <family val="1"/>
        <charset val="204"/>
      </rPr>
      <t>24</t>
    </r>
    <r>
      <rPr>
        <sz val="10"/>
        <color theme="1"/>
        <rFont val="Times New Roman"/>
        <family val="1"/>
        <charset val="204"/>
      </rPr>
      <t xml:space="preserve">, </t>
    </r>
    <r>
      <rPr>
        <b/>
        <sz val="10"/>
        <color theme="1"/>
        <rFont val="Times New Roman"/>
        <family val="1"/>
        <charset val="204"/>
      </rPr>
      <t>26, 30, 34, 36</t>
    </r>
    <r>
      <rPr>
        <sz val="10"/>
        <color theme="1"/>
        <rFont val="Times New Roman"/>
        <family val="1"/>
        <charset val="204"/>
      </rPr>
      <t>, 38, 40</t>
    </r>
    <r>
      <rPr>
        <b/>
        <sz val="10"/>
        <color theme="1"/>
        <rFont val="Times New Roman"/>
        <family val="1"/>
        <charset val="204"/>
      </rPr>
      <t>**</t>
    </r>
  </si>
  <si>
    <t>г. Ярцево, ул.  Гагарина д. № 15  Ярцевское городское агентство недвижимости</t>
  </si>
  <si>
    <r>
      <t xml:space="preserve">г. Ярцево, проспект Металлургов № 1/2, 3, 5, </t>
    </r>
    <r>
      <rPr>
        <b/>
        <sz val="10"/>
        <color theme="1"/>
        <rFont val="Times New Roman"/>
        <family val="1"/>
        <charset val="204"/>
      </rPr>
      <t>9</t>
    </r>
    <r>
      <rPr>
        <sz val="10"/>
        <color theme="1"/>
        <rFont val="Times New Roman"/>
        <family val="1"/>
        <charset val="204"/>
      </rPr>
      <t>, ул. Строителей д. №</t>
    </r>
    <r>
      <rPr>
        <b/>
        <sz val="10"/>
        <color theme="1"/>
        <rFont val="Times New Roman"/>
        <family val="1"/>
        <charset val="204"/>
      </rPr>
      <t xml:space="preserve"> 4</t>
    </r>
  </si>
  <si>
    <r>
      <t xml:space="preserve">г. Ярцево, проспект Металлургов № </t>
    </r>
    <r>
      <rPr>
        <b/>
        <sz val="10"/>
        <color theme="1"/>
        <rFont val="Times New Roman"/>
        <family val="1"/>
        <charset val="204"/>
      </rPr>
      <t>7, 11</t>
    </r>
    <r>
      <rPr>
        <sz val="10"/>
        <color theme="1"/>
        <rFont val="Times New Roman"/>
        <family val="1"/>
        <charset val="204"/>
      </rPr>
      <t xml:space="preserve">, 13, </t>
    </r>
    <r>
      <rPr>
        <b/>
        <sz val="10"/>
        <color theme="1"/>
        <rFont val="Times New Roman"/>
        <family val="1"/>
        <charset val="204"/>
      </rPr>
      <t>15</t>
    </r>
    <r>
      <rPr>
        <sz val="10"/>
        <color theme="1"/>
        <rFont val="Times New Roman"/>
        <family val="1"/>
        <charset val="204"/>
      </rPr>
      <t xml:space="preserve">, </t>
    </r>
    <r>
      <rPr>
        <b/>
        <sz val="10"/>
        <color theme="1"/>
        <rFont val="Times New Roman"/>
        <family val="1"/>
        <charset val="204"/>
      </rPr>
      <t>17, 19, 23</t>
    </r>
  </si>
  <si>
    <r>
      <t xml:space="preserve">г. Ярцево, проспект Металлургов д. № </t>
    </r>
    <r>
      <rPr>
        <b/>
        <sz val="10"/>
        <color theme="1"/>
        <rFont val="Times New Roman"/>
        <family val="1"/>
        <charset val="204"/>
      </rPr>
      <t xml:space="preserve">2, 6, 8, 12, 14, 16, 18, 22, 24, 26, 28 </t>
    </r>
    <r>
      <rPr>
        <sz val="10"/>
        <color theme="1"/>
        <rFont val="Times New Roman"/>
        <family val="1"/>
        <charset val="204"/>
      </rPr>
      <t xml:space="preserve">ул. Старозавопье д. № </t>
    </r>
    <r>
      <rPr>
        <b/>
        <sz val="10"/>
        <color theme="1"/>
        <rFont val="Times New Roman"/>
        <family val="1"/>
        <charset val="204"/>
      </rPr>
      <t>1, 3, 5</t>
    </r>
  </si>
  <si>
    <r>
      <t xml:space="preserve">г. Ярцево, проспект Металлургов № </t>
    </r>
    <r>
      <rPr>
        <b/>
        <sz val="10"/>
        <color theme="1"/>
        <rFont val="Times New Roman"/>
        <family val="1"/>
        <charset val="204"/>
      </rPr>
      <t>30, 32, 34, 36, 38, 44, 48, 50, 52</t>
    </r>
    <r>
      <rPr>
        <sz val="10"/>
        <color theme="1"/>
        <rFont val="Times New Roman"/>
        <family val="1"/>
        <charset val="204"/>
      </rPr>
      <t xml:space="preserve">, 52а, </t>
    </r>
    <r>
      <rPr>
        <b/>
        <sz val="10"/>
        <color theme="1"/>
        <rFont val="Times New Roman"/>
        <family val="1"/>
        <charset val="204"/>
      </rPr>
      <t>56</t>
    </r>
    <r>
      <rPr>
        <sz val="10"/>
        <color theme="1"/>
        <rFont val="Times New Roman"/>
        <family val="1"/>
        <charset val="204"/>
      </rPr>
      <t xml:space="preserve">, ул. Энтузиастов д. № </t>
    </r>
    <r>
      <rPr>
        <b/>
        <sz val="10"/>
        <color theme="1"/>
        <rFont val="Times New Roman"/>
        <family val="1"/>
        <charset val="204"/>
      </rPr>
      <t>13, 13а, 15, 17</t>
    </r>
  </si>
  <si>
    <r>
      <t xml:space="preserve">г. Ярцево, ул. Ольховская д. № </t>
    </r>
    <r>
      <rPr>
        <b/>
        <sz val="10"/>
        <color theme="1"/>
        <rFont val="Times New Roman"/>
        <family val="1"/>
        <charset val="204"/>
      </rPr>
      <t>7, 11</t>
    </r>
  </si>
  <si>
    <r>
      <t xml:space="preserve">г. Ярцево, ул. Ольховская д. № </t>
    </r>
    <r>
      <rPr>
        <b/>
        <sz val="10"/>
        <color theme="1"/>
        <rFont val="Times New Roman"/>
        <family val="1"/>
        <charset val="204"/>
      </rPr>
      <t>15</t>
    </r>
  </si>
  <si>
    <t>г. Ярцево, ул. Советская д. № 14,  Магазин «Каблучок»</t>
  </si>
  <si>
    <t>г. Ярцево, ул. Советская д. № 14,  Магазин «Книги»</t>
  </si>
  <si>
    <t>г. Ярцево, ул. Советская д. № 14,  Стоматологический кабинет «Улыбка» ООО «Дэнтекс»</t>
  </si>
  <si>
    <t>г. Ярцево, ул. Советская д. № 14,  ИП Ремонт обуви</t>
  </si>
  <si>
    <t>г. Ярцево, ул. Советская д. № 14,  Магазин «Сакура»</t>
  </si>
  <si>
    <t>г. Ярцево, ул.Советская (в районе магазина «Сакура» ) Киоск ООО «Центр-Пресс-Сафоново»</t>
  </si>
  <si>
    <r>
      <t xml:space="preserve">г. Ярцево, ул. Строителей д. № 8, 10, ул.  Автозаводская № 39, 41, </t>
    </r>
    <r>
      <rPr>
        <b/>
        <sz val="10"/>
        <color theme="1"/>
        <rFont val="Times New Roman"/>
        <family val="1"/>
        <charset val="204"/>
      </rPr>
      <t>42</t>
    </r>
  </si>
  <si>
    <r>
      <t xml:space="preserve">г. Ярцево, ул. Автозаводскя д. № </t>
    </r>
    <r>
      <rPr>
        <b/>
        <sz val="10"/>
        <color theme="1"/>
        <rFont val="Times New Roman"/>
        <family val="1"/>
        <charset val="204"/>
      </rPr>
      <t>2, 4, 6</t>
    </r>
    <r>
      <rPr>
        <sz val="10"/>
        <color theme="1"/>
        <rFont val="Times New Roman"/>
        <family val="1"/>
        <charset val="204"/>
      </rPr>
      <t xml:space="preserve">, </t>
    </r>
    <r>
      <rPr>
        <b/>
        <sz val="10"/>
        <color theme="1"/>
        <rFont val="Times New Roman"/>
        <family val="1"/>
        <charset val="204"/>
      </rPr>
      <t>10, 12, 14, 16</t>
    </r>
    <r>
      <rPr>
        <sz val="10"/>
        <color theme="1"/>
        <rFont val="Times New Roman"/>
        <family val="1"/>
        <charset val="204"/>
      </rPr>
      <t xml:space="preserve">, ул. Энтузиастов д. № 29, 31, </t>
    </r>
    <r>
      <rPr>
        <b/>
        <sz val="10"/>
        <color theme="1"/>
        <rFont val="Times New Roman"/>
        <family val="1"/>
        <charset val="204"/>
      </rPr>
      <t>33</t>
    </r>
    <r>
      <rPr>
        <sz val="10"/>
        <color theme="1"/>
        <rFont val="Times New Roman"/>
        <family val="1"/>
        <charset val="204"/>
      </rPr>
      <t xml:space="preserve">, </t>
    </r>
    <r>
      <rPr>
        <b/>
        <sz val="10"/>
        <color theme="1"/>
        <rFont val="Times New Roman"/>
        <family val="1"/>
        <charset val="204"/>
      </rPr>
      <t>35</t>
    </r>
    <r>
      <rPr>
        <sz val="10"/>
        <color theme="1"/>
        <rFont val="Times New Roman"/>
        <family val="1"/>
        <charset val="204"/>
      </rPr>
      <t xml:space="preserve">, </t>
    </r>
    <r>
      <rPr>
        <b/>
        <sz val="10"/>
        <color theme="1"/>
        <rFont val="Times New Roman"/>
        <family val="1"/>
        <charset val="204"/>
      </rPr>
      <t>37</t>
    </r>
    <r>
      <rPr>
        <sz val="10"/>
        <color theme="1"/>
        <rFont val="Times New Roman"/>
        <family val="1"/>
        <charset val="204"/>
      </rPr>
      <t xml:space="preserve">, </t>
    </r>
    <r>
      <rPr>
        <b/>
        <sz val="10"/>
        <color theme="1"/>
        <rFont val="Times New Roman"/>
        <family val="1"/>
        <charset val="204"/>
      </rPr>
      <t>39, 41</t>
    </r>
    <r>
      <rPr>
        <sz val="10"/>
        <color theme="1"/>
        <rFont val="Times New Roman"/>
        <family val="1"/>
        <charset val="204"/>
      </rPr>
      <t xml:space="preserve">, </t>
    </r>
    <r>
      <rPr>
        <b/>
        <sz val="10"/>
        <color theme="1"/>
        <rFont val="Times New Roman"/>
        <family val="1"/>
        <charset val="204"/>
      </rPr>
      <t>45, 51, 53</t>
    </r>
  </si>
  <si>
    <r>
      <t xml:space="preserve">г. Ярцево, ул. 30 лет Победы д. № 11, 13, 15, 17, проспект Металлургов д. № </t>
    </r>
    <r>
      <rPr>
        <b/>
        <sz val="10"/>
        <color theme="1"/>
        <rFont val="Times New Roman"/>
        <family val="1"/>
        <charset val="204"/>
      </rPr>
      <t>27, 29, 31, 33, 35, 37, 39/19</t>
    </r>
    <r>
      <rPr>
        <sz val="10"/>
        <color theme="1"/>
        <rFont val="Times New Roman"/>
        <family val="1"/>
        <charset val="204"/>
      </rPr>
      <t xml:space="preserve">, ул. Энтузиастов д. № </t>
    </r>
    <r>
      <rPr>
        <b/>
        <sz val="10"/>
        <color theme="1"/>
        <rFont val="Times New Roman"/>
        <family val="1"/>
        <charset val="204"/>
      </rPr>
      <t>21</t>
    </r>
    <r>
      <rPr>
        <sz val="10"/>
        <color theme="1"/>
        <rFont val="Times New Roman"/>
        <family val="1"/>
        <charset val="204"/>
      </rPr>
      <t xml:space="preserve">, 25, </t>
    </r>
    <r>
      <rPr>
        <b/>
        <sz val="10"/>
        <color theme="1"/>
        <rFont val="Times New Roman"/>
        <family val="1"/>
        <charset val="204"/>
      </rPr>
      <t>27</t>
    </r>
  </si>
  <si>
    <r>
      <t xml:space="preserve">, </t>
    </r>
    <r>
      <rPr>
        <sz val="10"/>
        <rFont val="Times New Roman"/>
        <family val="1"/>
        <charset val="204"/>
      </rPr>
      <t xml:space="preserve">
34.62
00356</t>
    </r>
  </si>
  <si>
    <r>
      <rPr>
        <sz val="10"/>
        <rFont val="Times New Roman"/>
        <family val="1"/>
        <charset val="204"/>
      </rPr>
      <t>54.9
2497</t>
    </r>
    <r>
      <rPr>
        <u/>
        <sz val="10"/>
        <rFont val="Times New Roman"/>
        <family val="1"/>
        <charset val="204"/>
      </rPr>
      <t xml:space="preserve">
l,</t>
    </r>
    <r>
      <rPr>
        <sz val="10"/>
        <rFont val="Times New Roman"/>
        <family val="1"/>
        <charset val="204"/>
      </rPr>
      <t xml:space="preserve">
34'59
4140'</t>
    </r>
  </si>
  <si>
    <r>
      <t xml:space="preserve">Смоленская
область,
Угранский муниципальный округ ул. Октябрьская, </t>
    </r>
    <r>
      <rPr>
        <i/>
        <sz val="10"/>
        <color rgb="FF000000"/>
        <rFont val="Century Gothic"/>
        <family val="2"/>
      </rPr>
      <t>Д-5</t>
    </r>
  </si>
  <si>
    <r>
      <t xml:space="preserve">Смоленская
область,
Угранский муниципальный округ, ул. Лобова,
</t>
    </r>
    <r>
      <rPr>
        <sz val="10"/>
        <color rgb="FF000000"/>
        <rFont val="Bookman Old Style"/>
        <family val="1"/>
      </rPr>
      <t>Д.7</t>
    </r>
  </si>
  <si>
    <r>
      <t xml:space="preserve"> </t>
    </r>
    <r>
      <rPr>
        <sz val="10"/>
        <color rgb="FF000000"/>
        <rFont val="Times New Roman"/>
        <family val="1"/>
      </rPr>
      <t xml:space="preserve">   1.1</t>
    </r>
  </si>
  <si>
    <r>
      <t xml:space="preserve">Смоленская
область,
Угранский муниципальный округ, ул. Пушкина, </t>
    </r>
    <r>
      <rPr>
        <sz val="10"/>
        <color rgb="FF000000"/>
        <rFont val="Bookman Old Style"/>
        <family val="1"/>
      </rPr>
      <t>Д-68</t>
    </r>
  </si>
  <si>
    <t>Реестр мест (площадок) накопления твердых коммунальных отходов муниципального образования "Смоленский мцуниципальный округ"</t>
  </si>
  <si>
    <t>д.Новые Батеки, ул.Первомайская, напротив д.20</t>
  </si>
  <si>
    <t>54.790439, 31.847426</t>
  </si>
  <si>
    <t>плиты жб</t>
  </si>
  <si>
    <t>4+1</t>
  </si>
  <si>
    <t>4+8</t>
  </si>
  <si>
    <t>Администрация Гнездовского сельского поселения</t>
  </si>
  <si>
    <t>1056735021683</t>
  </si>
  <si>
    <t>Смоленская область, Смоленский район, д.новые Батеки, ул.Школьная, д.9</t>
  </si>
  <si>
    <t>д.Новые Батеки, ул.Василевского, Первомайская, Солнечная</t>
  </si>
  <si>
    <t>д. Новые Батеки, ул. Школьная, около д.13</t>
  </si>
  <si>
    <t>54.788319,  31.846124</t>
  </si>
  <si>
    <t>плиты ж/б</t>
  </si>
  <si>
    <t>3+1</t>
  </si>
  <si>
    <t>3+8</t>
  </si>
  <si>
    <t>д.Новые Батеки, ул.Школьная, мкд №11,13,15,17,17А,19</t>
  </si>
  <si>
    <t>д.Новые Батеки, ул.Чуркиных, напротив д.1</t>
  </si>
  <si>
    <t>54,784841 31,832553</t>
  </si>
  <si>
    <t>без покрытия</t>
  </si>
  <si>
    <t>д.Новые Батеки, ул.Чуркиных</t>
  </si>
  <si>
    <t>д.Новые Батеки, ул.Ковалева, на растоянии 30м от д.4</t>
  </si>
  <si>
    <t>54,787563 31,852187</t>
  </si>
  <si>
    <t>цементная стяжка</t>
  </si>
  <si>
    <t>д.Новые Батеки, ул.Ковалева, Строительная, Зеленая</t>
  </si>
  <si>
    <t xml:space="preserve">д.Новые Батеки, ул.Северная,  на расстоянии 30 м от д.19 </t>
  </si>
  <si>
    <t>54.789231, 31.849714</t>
  </si>
  <si>
    <t>д.Новые Батеки, ул.Северная, Восточная, Воинов -Интернационалистов</t>
  </si>
  <si>
    <t>д.Новые Батеки, ул.Сергеева, около д.15</t>
  </si>
  <si>
    <t>54.788095, 31.841484</t>
  </si>
  <si>
    <t>д.Новые Батеки, ул.Сергеева</t>
  </si>
  <si>
    <t>д.Ракитня-2, ул.Молодежная, на расстоянии 40м от д.4</t>
  </si>
  <si>
    <t>54.794959,  31.837781</t>
  </si>
  <si>
    <t>д.Ракитня-2, ул.Молодежная, мкд. №1,2,3,4</t>
  </si>
  <si>
    <t>д.Ракитня-2, перекресток ул.Дорожная и Центральная</t>
  </si>
  <si>
    <t>54.798182, 31.842705</t>
  </si>
  <si>
    <t>д.Ракитня-2, ул.Дорожная, Центральная</t>
  </si>
  <si>
    <t>д.Ракитня-2, ул.Заводская, на расстоянии 20м от д.5</t>
  </si>
  <si>
    <t>54.801319, 31.844417</t>
  </si>
  <si>
    <t>д.Ракитня-2, ул.Заводская, Речная</t>
  </si>
  <si>
    <t>д.Ракитня-2, ул.Дорожная напротив кладбища</t>
  </si>
  <si>
    <t>54.800073, 31.841697</t>
  </si>
  <si>
    <t>д.Ракитня-2, ул.Дорожная, кладбище</t>
  </si>
  <si>
    <t>д.Старые Батеки, ул.Восточная, на расстоянии 20 м от д.11</t>
  </si>
  <si>
    <t>54,816196 31,842378</t>
  </si>
  <si>
    <t>д.Старые Батеки, ул.Восточная</t>
  </si>
  <si>
    <t>д.Старые Батеки, ул.Береговая, на расстоянии  20м от д.18</t>
  </si>
  <si>
    <t>54,820452 31,843395</t>
  </si>
  <si>
    <t>д.Старые Батеки, ул.Береговая</t>
  </si>
  <si>
    <t>д.Старые Батеки, ул.Береговая, на расстоянии  20м от д.1</t>
  </si>
  <si>
    <t>54,813540 31,840251</t>
  </si>
  <si>
    <t>д.Старые Батеки, ул.Береговая, Радужная, Привольная</t>
  </si>
  <si>
    <t>д.Старые Батеки, ул.Береговая, на расстоянии 20 м от д.9</t>
  </si>
  <si>
    <t>54,816310 31,839579</t>
  </si>
  <si>
    <t>д.Старые Батеки, ул.Баринова, напротив гаражей</t>
  </si>
  <si>
    <t>54,820304 31,836790</t>
  </si>
  <si>
    <t>2+1</t>
  </si>
  <si>
    <t>2+8</t>
  </si>
  <si>
    <t>д.Старые Батеки, ул.Баринова, мкд. №1,2,3.</t>
  </si>
  <si>
    <t>д.Сипачи,  на въезде в деревню</t>
  </si>
  <si>
    <t>54,795981 31,806396</t>
  </si>
  <si>
    <t>д.Сипачи, ул.Центральная, Южная, Колхозная</t>
  </si>
  <si>
    <t>д.Сипачи,  ул.Северная на расстоянии 20 м от д.18</t>
  </si>
  <si>
    <t>54,797829 31,801356</t>
  </si>
  <si>
    <t>д.Сипачи, ул.Северная</t>
  </si>
  <si>
    <t>д.Гнездово на расстоянии 20м от д.84</t>
  </si>
  <si>
    <t>54,782740 31,867871</t>
  </si>
  <si>
    <t>д.Гнездово, ул.Славянская</t>
  </si>
  <si>
    <t>д.Гнездово на расстоянии 30 м от д. 39</t>
  </si>
  <si>
    <t>54,785511 31,862669</t>
  </si>
  <si>
    <t>д.Гнездово, ул.Почтовая станция</t>
  </si>
  <si>
    <t>д.Гнездово  около кладбища</t>
  </si>
  <si>
    <t>54,785270 31,868060</t>
  </si>
  <si>
    <t>д.Гнездово, ул.Славянская, кладбище</t>
  </si>
  <si>
    <t>д. Глущенки,ул.Сосновая у дома № 2</t>
  </si>
  <si>
    <t>54.785473  31,873571</t>
  </si>
  <si>
    <t>д.Глущенки, ул.Сосновая</t>
  </si>
  <si>
    <t>д.Глущенки, 1-я Песочная на расстоянии 20м от д.2</t>
  </si>
  <si>
    <t>54,787792 31,873132</t>
  </si>
  <si>
    <t>д.Глущенки, ул.1-я Песочная</t>
  </si>
  <si>
    <t>д.Глущенки,  на расстоянии 20м от д.41</t>
  </si>
  <si>
    <t>54,786328 31,880141</t>
  </si>
  <si>
    <t>д.Глущенки, ул.Цветочная</t>
  </si>
  <si>
    <t>д.Нивищи,ул.Мира,д.10А, около ФАПа</t>
  </si>
  <si>
    <t>54,806386 31,803382</t>
  </si>
  <si>
    <t>д.Нивищи, ул.Мира, Восточная</t>
  </si>
  <si>
    <t>д.Нивищи, ул.Западная</t>
  </si>
  <si>
    <t>54,807141 31,796070</t>
  </si>
  <si>
    <t xml:space="preserve">д.Нивищи, ул.Западная </t>
  </si>
  <si>
    <t>д.Нивищи, ул.Иванова, напротив д.1</t>
  </si>
  <si>
    <t>54,803220 31,804267</t>
  </si>
  <si>
    <t>д.Нивищи, ул.Иванова</t>
  </si>
  <si>
    <t>д.Ракитня-1, ул.Центральная</t>
  </si>
  <si>
    <t>54,801361 31,811126</t>
  </si>
  <si>
    <t>д.Ракитня-1, ул.Центральная,Мира, Луговая, Весенняя, Дружбы</t>
  </si>
  <si>
    <t>д.Ракитня-2, ул.Лесная, около дома №1</t>
  </si>
  <si>
    <t>54,798961 31,821248</t>
  </si>
  <si>
    <t>д.Ракитня-2, ул.Лесная,Луговая, Боровая</t>
  </si>
  <si>
    <t>д.Новосельцы, ул.Шаманова</t>
  </si>
  <si>
    <t>54,802325 31,765651</t>
  </si>
  <si>
    <t>д.Новосельцы, ул.Озерная, Шаманова</t>
  </si>
  <si>
    <t>д.Новосельцы, ул.Новая</t>
  </si>
  <si>
    <t>54,800643 31,763634</t>
  </si>
  <si>
    <t>д.Новосельцы, ул.Новая, Солнечная</t>
  </si>
  <si>
    <t>д.Гнездово, ул.им.Авдусина  44а</t>
  </si>
  <si>
    <t>54,783561 31,863108</t>
  </si>
  <si>
    <t>д.Гнездово, ул.им.Авдусина</t>
  </si>
  <si>
    <t>д.Глущенки, ул.3-я Песочная</t>
  </si>
  <si>
    <t>54,789692 31,871668</t>
  </si>
  <si>
    <t>д.Новые Батеки, ул.Анисимова,около д.13</t>
  </si>
  <si>
    <t>54.786240 31.839276</t>
  </si>
  <si>
    <t>д.Новые Батеки, ул.Анисимова, Ольшанская</t>
  </si>
  <si>
    <t>д.Новое Куприно, при въезде на ул.Парковая, справа</t>
  </si>
  <si>
    <t>54.813306 31.701242</t>
  </si>
  <si>
    <t xml:space="preserve">д.Новое Куприно, ул.Парковая </t>
  </si>
  <si>
    <t>д.Новое Куприно, на перекрестке ул.Парковая и ул. Комиссаровская</t>
  </si>
  <si>
    <t>54.809609 31.698260</t>
  </si>
  <si>
    <t>д.Новое Куприно, ул.Комиссаровская</t>
  </si>
  <si>
    <t>д.Новое Куприно, на перекрестке ул.Строительная и ул. Комиссаровская</t>
  </si>
  <si>
    <t>54.811760 31.690685</t>
  </si>
  <si>
    <t>д.Новое Куприно, ул.Строительная</t>
  </si>
  <si>
    <t>д.Ермаки, ул.Колхозная</t>
  </si>
  <si>
    <t>54.845970  31.672604</t>
  </si>
  <si>
    <t>д.Ермаки, ул.Задорожная</t>
  </si>
  <si>
    <t>54.842925  31.682108</t>
  </si>
  <si>
    <t>д.Ермаки, ул.Михаленкова</t>
  </si>
  <si>
    <t>54.842091  31.674492</t>
  </si>
  <si>
    <t>д.Ромы</t>
  </si>
  <si>
    <t>54.831058  31.680337</t>
  </si>
  <si>
    <t>д.Старые Батеки, ул.Заречная</t>
  </si>
  <si>
    <t>54.816620  31.835889</t>
  </si>
  <si>
    <t>д.Старые батеки, ул.Заречная</t>
  </si>
  <si>
    <t>д.Дачная-2</t>
  </si>
  <si>
    <t>54.783022,31.911537</t>
  </si>
  <si>
    <t>плита ж/б</t>
  </si>
  <si>
    <t>д.Старые Батеки, муниципальное кладбище "Петровское"</t>
  </si>
  <si>
    <t>54.810601,31.838012; 54.811299,31.836625</t>
  </si>
  <si>
    <t>д.Старые Батеки, кладбище "Петровское"</t>
  </si>
  <si>
    <t xml:space="preserve"> д.Гнездово    муниципальное кладбище "Белая станция"</t>
  </si>
  <si>
    <t>54.784839,  31.866188</t>
  </si>
  <si>
    <t>д.Гнездово, кладбище "Белая станция"</t>
  </si>
  <si>
    <t xml:space="preserve"> д.Дачная-1  ул.Центральная, 100 метров от магазина "Авоська"</t>
  </si>
  <si>
    <t>54.784798 31.952543</t>
  </si>
  <si>
    <t>д.Дачная-1, ул. Дорожная, поворот на ул.Сосновую</t>
  </si>
  <si>
    <t>54,7854     31,9440</t>
  </si>
  <si>
    <t>д.Дачная-1, ул. Дорожная,напротив д.58</t>
  </si>
  <si>
    <t> 54,7851     31,9382</t>
  </si>
  <si>
    <t>д.Дачная-1, ул. Дорожная, поворот в д.Дачная-2</t>
  </si>
  <si>
    <t xml:space="preserve"> 54,7850     31,9278</t>
  </si>
  <si>
    <t>д.Гнездово,ул.Заводская, д.1А ООО КБ Платформа</t>
  </si>
  <si>
    <t>54.782302 31.858279</t>
  </si>
  <si>
    <t>д.Гнездово, ул.Славянская, 30 метров от дома №122</t>
  </si>
  <si>
    <t>54.779494, 31.864356</t>
  </si>
  <si>
    <t>Смоленская область, Смоленский район, д. Дивасы, ул. Мичурина напротив дома № 2</t>
  </si>
  <si>
    <t>31.975  54.862</t>
  </si>
  <si>
    <t>Администрация Дивасовского сельского поселения Смоленского района Смоленской области</t>
  </si>
  <si>
    <t>214532 Смоленская область Смоленский район д. Дивасы, ул. Мичурина, д. 23</t>
  </si>
  <si>
    <t>214532 Смоленская область, Смоленский район, д. Дивасы, ул. Мичурина д.1</t>
  </si>
  <si>
    <t>214532 Смоленская область, Смоленский район, д. Дивасы, ул. Мичурина д.2</t>
  </si>
  <si>
    <t>214532 Смоленская область, Смоленский район, д. Дивасы, ул. Мичурина д.3</t>
  </si>
  <si>
    <t>214532 Смоленская область, Смоленский район, д. Дивасы, ул. Мичурина д.4</t>
  </si>
  <si>
    <t>214532 Смоленская область, Смоленский район, д. Дивасы, ул. Мичурина д.5</t>
  </si>
  <si>
    <t>Смоленская область, Смоленский район, д. Дивасы, ул. Мичурина у дома № 7</t>
  </si>
  <si>
    <t>31.973  54,861</t>
  </si>
  <si>
    <t>мкд</t>
  </si>
  <si>
    <t>214532 Смоленская область, Смоленский район, д. Дивасы, ул. Мичурина д.7</t>
  </si>
  <si>
    <t>214532 Смоленская область, Смоленский район, д. Дивасы, ул. Мичурина д. 25</t>
  </si>
  <si>
    <t>Смоленская область, Смоленский район, д. Дивасы, ул. Школьная.</t>
  </si>
  <si>
    <t>31.976  54,858</t>
  </si>
  <si>
    <t>214532 Смоленская область, Смоленский район, д. Дивасы, ул. Заозерная д. 1</t>
  </si>
  <si>
    <t>Смоленская область, Смоленский район, д. Дивасы, ул. Садовая, на расстоянии 20м  д.33</t>
  </si>
  <si>
    <t>31.973  54,855</t>
  </si>
  <si>
    <t>214532 Смоленская область, Смоленский район, д. Дивасы, ул. Садовая д. 25</t>
  </si>
  <si>
    <t>Смоленская область, Смоленский район, д. Дивасы, ул. Садовая, на расстоянии 20м.  дома№ 5</t>
  </si>
  <si>
    <t>31.969  54,859</t>
  </si>
  <si>
    <t>214532 Смоленская область, Смоленский район, д. Дивасы, ул. Садовая д. 1</t>
  </si>
  <si>
    <t>Смоленская область, Смоленский район, д. Дивасы, ул. Зеленый переулок на расстоянии 20м.   д. 23</t>
  </si>
  <si>
    <t>31.988  54,856</t>
  </si>
  <si>
    <t>214532 Смоленская область, Смоленский район, д. Дивасы, ул.Зеленый переулок д. 1</t>
  </si>
  <si>
    <t>Смоленская область, Смоленский район, д. Кувшиново на расстоянии 20м. д. 22</t>
  </si>
  <si>
    <t>31.980 54,867</t>
  </si>
  <si>
    <t>214532 Смоленская область, Смоленский район, д. Кувшиново  д. 1</t>
  </si>
  <si>
    <t>Смоленская область, Смоленский район, д. Очетово на въезде в деревню д.14</t>
  </si>
  <si>
    <t>31.977  54,866</t>
  </si>
  <si>
    <t>214532 Смоленская область, Смоленский район, д. Очетово  д. 1</t>
  </si>
  <si>
    <t>Смоленская область, Смоленский район, д. Купники, на расстоянии 20м  д.74</t>
  </si>
  <si>
    <t>31.983  54,843</t>
  </si>
  <si>
    <t>214532 Смоленская область, Смоленский район, д. Купники  д. 1</t>
  </si>
  <si>
    <t>Смоленская область, Смоленский район, д. Купники  на расстоянии 20м. д. 98</t>
  </si>
  <si>
    <t>32.001 54,837</t>
  </si>
  <si>
    <t>214532 Смоленская область, Смоленский район, д. Купники  д. 65</t>
  </si>
  <si>
    <t>Смоленская область, Смоленский район, д. Липуны на въезде в деревню</t>
  </si>
  <si>
    <t>32.009  54,868</t>
  </si>
  <si>
    <t>214532 Смоленская область, Смоленский район, д. Липуны  д. 1</t>
  </si>
  <si>
    <t>Смоленская область, Смоленский район, д. Владимирская, на въезде в деревню д. 2</t>
  </si>
  <si>
    <t>31.967  54,864</t>
  </si>
  <si>
    <t>214532 Смоленская область, Смоленский район, д. Владимирская д. 1</t>
  </si>
  <si>
    <t>Смоленская область, Смоленский район, с. Ольша, ул. Заозерная  д.12</t>
  </si>
  <si>
    <t>31.844  54,856</t>
  </si>
  <si>
    <t>214533 Смоленская область, Смоленский район, с. Ольша, ул. Заозерная, д.11</t>
  </si>
  <si>
    <t>Смоленская область, Смоленский район, с. Ольша, ул. Заозерная, д. 1</t>
  </si>
  <si>
    <t>31.849  54,856</t>
  </si>
  <si>
    <t>214533 Смоленская область, Смоленский район, с. Ольша, ул. Заозерная, д.1</t>
  </si>
  <si>
    <t xml:space="preserve">Смоленская область, Смолеснкий район, с. Ольша, ул. Церковная, около д.3а </t>
  </si>
  <si>
    <t>31.848  54,842</t>
  </si>
  <si>
    <t>214533 Смоленская область, Смоленский район, с. Ольша, ул. Церковная, д.1</t>
  </si>
  <si>
    <t>Смоленская область, Смолеснкий район, ул. Школьная, д.1 (школа)</t>
  </si>
  <si>
    <t>31.849  54,843</t>
  </si>
  <si>
    <t>Администрация Дивасвоского сельского поселения Смоленского района Смоленской области</t>
  </si>
  <si>
    <t>214532 Смоленская область, Смоленский район, д. Дивасы, ул. Мичурина д.23</t>
  </si>
  <si>
    <t>214533 Смоленская область, Смоленский район, с. Ольша, ул. Льнобазовская, д.1</t>
  </si>
  <si>
    <t>Смоленская область, Смоленский район,с. Ольша, 1-ый Садовый  переулок д.6 (почта России)</t>
  </si>
  <si>
    <t>31.852  54,850</t>
  </si>
  <si>
    <t>214532 Смоленская область, Смоленский район, д. Дивасы, ул. Мичурина, д.23</t>
  </si>
  <si>
    <t>214533 Смоленская область, Смоленский район, с. Ольша, ул. Садовый переулок-1, д.1</t>
  </si>
  <si>
    <t>Смоленская область, Смоленский район, д. Шеломец, ул. Центральная, на расстоянии 20м д.11</t>
  </si>
  <si>
    <t>31.854  54,862</t>
  </si>
  <si>
    <t>214533 Смоленская область, Смоленский район, д. Шеломец, ул. Центральная, д.11</t>
  </si>
  <si>
    <t>Смоленская область, Смоленский район, д. Шеломец, ул. Центральная, на расстоянии 20м.  д. № 1а</t>
  </si>
  <si>
    <t>31.858  54.859</t>
  </si>
  <si>
    <t>214533 Смоленская область, Смоленский район, д. Шеломец, ул. Центральная, д.1</t>
  </si>
  <si>
    <t>Смоленская область, Смоленский район, д. Шестаки,на ъезде в деревню</t>
  </si>
  <si>
    <t>31.842  54,871</t>
  </si>
  <si>
    <t>214533 Смоленская область, Смоленский район, д. Шестаки, ул. Школьная, д.1</t>
  </si>
  <si>
    <t xml:space="preserve">Смоленская область, Смоленский район, д. Долгая Ольша въезд в деревню </t>
  </si>
  <si>
    <t>31,800  54,849</t>
  </si>
  <si>
    <t>214532 Смоленская область, Смоленский район, д. Долгая Ольша, ул. Минская д.1</t>
  </si>
  <si>
    <t>Смоленская область, Смоленский район, д. Близнаки, на въезде в деревню</t>
  </si>
  <si>
    <t>31,986  54,883</t>
  </si>
  <si>
    <t>214532 Смоленская область, Смоленский район, д. Близнакид. 1</t>
  </si>
  <si>
    <t xml:space="preserve">Смоленская область, Смоленский район, д. Рагулино, на въезде в деревню </t>
  </si>
  <si>
    <t>31.984  54,865</t>
  </si>
  <si>
    <t>214532 Смоленская область, Смоленский район, д. Рагулино д. 1</t>
  </si>
  <si>
    <t>Смоленская область, Смоленский район, д. Скрипорово на въезде в деревню</t>
  </si>
  <si>
    <t>31.969  54,853</t>
  </si>
  <si>
    <t>214532 Смоленская область, Смоленский район, д. Скрипорово д. 1</t>
  </si>
  <si>
    <t>Смоленская область, Смоленский район, д. Соколово на въезде в деревню</t>
  </si>
  <si>
    <t>31.983  54,840</t>
  </si>
  <si>
    <t>214533 Смоленская область, Смоленский район, д. Соколово, ул. Дачная  д. 1</t>
  </si>
  <si>
    <t xml:space="preserve">Смоленская область, Смоленский район, д. Сторожище, на въезде в деревню </t>
  </si>
  <si>
    <t>31,800  54,817</t>
  </si>
  <si>
    <t>214532 Смоленская область, Смоленский район, д.Сторожище  д. 1</t>
  </si>
  <si>
    <t>Смоленская область, Смоленский район, д. Слобода</t>
  </si>
  <si>
    <t>31.754  54,857</t>
  </si>
  <si>
    <t>214532 Смоленская область, Смоленский район, д. Собода, ул. Лесная,д.2</t>
  </si>
  <si>
    <t>Смоленская область, Смоленский район, с. Ольша, ул. Нижняя Дубровская</t>
  </si>
  <si>
    <t>31.849  54,853</t>
  </si>
  <si>
    <t>214532 Смоленская область, Смоленский район, с.Ольша, ул. Нижняя Дубровская, д1</t>
  </si>
  <si>
    <t>Смоленская область, Смоленский район, д. Купники, ул. Ковалевского</t>
  </si>
  <si>
    <t>31.974 54.853</t>
  </si>
  <si>
    <t>214532 Смоленская область, Смоленский район, д. Купники, ул. Ковалевского</t>
  </si>
  <si>
    <t xml:space="preserve">Смоленская область,,Смоленский район, с. Каспля-1, ул. Зеленый ручей рядом с домом №. 12 </t>
  </si>
  <si>
    <t>31,624 54,994</t>
  </si>
  <si>
    <t>Администрация Касплянского сельского поселения Смоленского района Смоленской области</t>
  </si>
  <si>
    <t>214541, Смоленская область Смоленский район,с.. Каспля-1, ул. Советская, д. 15</t>
  </si>
  <si>
    <t>214541 Смоленская область,Смоленский район, с. Каспля-1, ул..Зеленый ручей</t>
  </si>
  <si>
    <t xml:space="preserve">Смоленская область,,Смоленский район, с. Каспля-1, ул. Нагорная, между домами № 1 и № 5 </t>
  </si>
  <si>
    <t>31,622 54,996</t>
  </si>
  <si>
    <t>214541 Смоленская область,Смоленский район, с. Каспля-1, ул.. Нагорная</t>
  </si>
  <si>
    <t>Смоленская область,,Смоленский район, с. Каспля-1, ул. Чапаева, возле остановки</t>
  </si>
  <si>
    <t>31,622 54,993</t>
  </si>
  <si>
    <t>214541 Смоленская область,Смоленский район, с. Каспля-1, ул..Чапаева</t>
  </si>
  <si>
    <t xml:space="preserve">Смоленская область,,Смоленский район, с. Каспля-1, ул. Советская,напротив дома 14 </t>
  </si>
  <si>
    <t>31,624    54,993</t>
  </si>
  <si>
    <t>214541 Смоленская область,Смоленский район, с. Каспля-1, ул..Советская</t>
  </si>
  <si>
    <t xml:space="preserve">Смоленская область,,Смоленский район, с. Каспля-1, ул. Советская д. 21 </t>
  </si>
  <si>
    <t>31,621     54,994</t>
  </si>
  <si>
    <t>214541 Смоленская область,Смоленский район, с. Каспля-1, ул..Советская, д. 21</t>
  </si>
  <si>
    <t xml:space="preserve">Смоленская область,,Смоленский район, с. Каспля-1, ул. Советская,  около дома. 38 </t>
  </si>
  <si>
    <t>31,616 54,995</t>
  </si>
  <si>
    <t xml:space="preserve">Смоленская область,,Смоленский район, с. Каспля-1, ул. Комплексная, в районе животноводческого комплекса </t>
  </si>
  <si>
    <t>31,614 54,997</t>
  </si>
  <si>
    <t>214541 Смоленская область,Смоленский район, с. Каспля-1, ул..Комплексная</t>
  </si>
  <si>
    <t>Смоленская область,,Смоленский район, с. Каспля-1, ул. Кирова, д. 15</t>
  </si>
  <si>
    <t>31,617 54,989</t>
  </si>
  <si>
    <t>здание детского сада "Теремок"</t>
  </si>
  <si>
    <t>214541 Смоленская область,Смоленский район, с. Каспля-1, ул. Кирова д.15</t>
  </si>
  <si>
    <t xml:space="preserve">Смоленская область,,Смоленский район, с. Каспля-1, ул. Кирова, напротив дома 24 </t>
  </si>
  <si>
    <t>31,616 54,987</t>
  </si>
  <si>
    <t>214541 Смоленская область,Смоленский район, с. Каспля-1, ул.Кирова</t>
  </si>
  <si>
    <t xml:space="preserve">Смоленская область,,Смоленский район, с. Каспля-2, ул. Смоленская, напротив дома  №. 10 </t>
  </si>
  <si>
    <t>31,628 54,987</t>
  </si>
  <si>
    <t>214541 Смоленская область,Смоленский район, с. Каспля-2, ул.Смоленская</t>
  </si>
  <si>
    <t xml:space="preserve">Смоленская область,,Смоленский район, с. Каспля-2, ул. Молодежная между домами № 18а и № 20а </t>
  </si>
  <si>
    <t>31,631 54,982</t>
  </si>
  <si>
    <t>214541 Смоленская область,Смоленский район, с. Каспля-2, ул..Молодежная</t>
  </si>
  <si>
    <t>Смоленская область,,Смоленский район, с. Каспля-2, ул. Молодежная напротив дома  №. 6</t>
  </si>
  <si>
    <t>31,633 54,982</t>
  </si>
  <si>
    <t>Смоленская область,,Смоленский район, с. Каспля-2, ул. Молодежная д. 36</t>
  </si>
  <si>
    <t>31,625 54,978</t>
  </si>
  <si>
    <t xml:space="preserve">Смоленская область,,Смоленский район, с. Каспля-2, ул. Энергетиков напротив дова № 3 </t>
  </si>
  <si>
    <t>31,636 54,983</t>
  </si>
  <si>
    <t>214541 Смоленская область,Смоленский район, с. Каспля-2, ул..Энергетиков</t>
  </si>
  <si>
    <t xml:space="preserve">Смоленская область,,Смоленский район, с. Каспля-2, ул. Мелиораторов напротив дома №. 10 </t>
  </si>
  <si>
    <t>31,644 54,985</t>
  </si>
  <si>
    <t>214541 Смоленская область,Смоленский район, с. Каспля-2, ул..Мелиораторов д.10</t>
  </si>
  <si>
    <t xml:space="preserve">Смоленская область,,Смоленский район, с. Каспля-2, ул. Рабочая, напротив  дома №. 8 </t>
  </si>
  <si>
    <t>31,639 54,982</t>
  </si>
  <si>
    <t>214541 Смоленская область,Смоленский район, с. Каспля-2, ул..Рабочая</t>
  </si>
  <si>
    <t>Смоленская область,,Смоленский район, с. Каспля-2, ул. Студенческая между домами № 4 и № 5</t>
  </si>
  <si>
    <t>31,644 54,998</t>
  </si>
  <si>
    <t xml:space="preserve">214541 Смоленская область,Смоленский район, с. Каспля-2, ул..Студенческая </t>
  </si>
  <si>
    <t xml:space="preserve">214541 Смоленская область,Смоленский район, с. Каспля-2, ул.Смоленская, д.30 </t>
  </si>
  <si>
    <t>31,63654,984</t>
  </si>
  <si>
    <t xml:space="preserve">214541 Смоленская область,Смоленский район, с. Каспля-2, ул.Набережная, д.15 </t>
  </si>
  <si>
    <t>31,63154,992</t>
  </si>
  <si>
    <t xml:space="preserve">214541 Смоленская область,Смоленский район, с. Каспля-2, ул.Смоленская, д.36 </t>
  </si>
  <si>
    <t>31,63854,981</t>
  </si>
  <si>
    <t xml:space="preserve">214541 Смоленская область,Смоленский район, д. Прудники </t>
  </si>
  <si>
    <t>31,60654,976</t>
  </si>
  <si>
    <t xml:space="preserve">214541 Смоленская область,Смоленский район, д.Прудники </t>
  </si>
  <si>
    <t xml:space="preserve">214541 Смоленская область,Смоленский район, с. Каспля-1, ул. Речная, д.3 </t>
  </si>
  <si>
    <t xml:space="preserve">214541 Смоленская область,Смоленский район, д. Прудники, д.1 </t>
  </si>
  <si>
    <t>214541 Смоленская область,Смоленский район, д. Прудники, д.33</t>
  </si>
  <si>
    <t xml:space="preserve">214541 Смоленская область,Смоленский район, с. Каспля-1, ул. Садовая, д.4 </t>
  </si>
  <si>
    <t>214541 Смоленская область, Смоленский район, д. Алфимово, кладбище</t>
  </si>
  <si>
    <t xml:space="preserve">214541 Смоленская область,Смоленский район, д. Алфимово, ул. Рыбацкая, д.1 </t>
  </si>
  <si>
    <t xml:space="preserve">214541 Смоленская область,Смоленский район, д. Андреево </t>
  </si>
  <si>
    <t xml:space="preserve">214541 Смоленская область,Смоленский район, д. Семеново </t>
  </si>
  <si>
    <t xml:space="preserve">214541 Смоленская область,Смоленский район, д. Щекуны </t>
  </si>
  <si>
    <t xml:space="preserve">214541 Смоленская область,Смоленский район, д. Рытино </t>
  </si>
  <si>
    <t xml:space="preserve">214541 Смоленская область,Смоленский район, д. Тетерьки </t>
  </si>
  <si>
    <t>Смоленская область Смоленский район д.Лоино Ул. Набережная</t>
  </si>
  <si>
    <t>55.0376,31.4722</t>
  </si>
  <si>
    <t>Администрация Лоинского сельского поселения Смоленского района Смоленской области</t>
  </si>
  <si>
    <t>Смоленская область Смоленский район, д.Лоино, ул.Центральная, д.15</t>
  </si>
  <si>
    <t>214546, Смоленская область, Смоленский район, д.Лоино, ул.Речная, д.1,3,4,5, ул. Набережная, д.1,2,3.</t>
  </si>
  <si>
    <t>Смоленская область Смоленский район, д.Лоино ул. Кутейная, между домами 1 и 2.</t>
  </si>
  <si>
    <t>55.0379,31.4762</t>
  </si>
  <si>
    <t>Смоленская область, Смоленский район, д.Лоино, ул.Кутейная,д.1,2,3.4,5,6.</t>
  </si>
  <si>
    <t>Смоленская область, Смоленский район, д.Лоино, ул. Кутейная, д.10</t>
  </si>
  <si>
    <t>55.0405,31.4779</t>
  </si>
  <si>
    <t>Смоленская область Смоленский район, д.Лоино, ул.Кутейная, д.7,8,9,10,11,12,13,14,15,16,17,18,19</t>
  </si>
  <si>
    <t>Смоленская область, Смоленский район, д.Лоино, пер.Заречный-1,д.1</t>
  </si>
  <si>
    <t>55.0356,31.4138</t>
  </si>
  <si>
    <t>озакрытая площадка с твердым покрытием</t>
  </si>
  <si>
    <t>Смоленская область Смоленский район, д.Лоино, пер. Заречный1, д.1,2,5,8.</t>
  </si>
  <si>
    <t>Смоленская область Смоленский район д.Лоино, пер.Заречный-1, между домами № 9 и № 11</t>
  </si>
  <si>
    <t>55.0338,31.4746</t>
  </si>
  <si>
    <t>Смоленская, область Смоленский район, д.Лоино, пер.Заречный-1, д. 9,10,11,12,13,14,15.</t>
  </si>
  <si>
    <t>Смоленская область Смоленский район, д.Лоино, ул.Речная, между домами № 8 и № 9</t>
  </si>
  <si>
    <t>55.0348,31.4766</t>
  </si>
  <si>
    <t>Смоленская область, Смоленский район, д.Лоино, ул.Речная,д.6,7,8,9,10,11,</t>
  </si>
  <si>
    <t>Смоленская область Смоленский район, д.Лоино, ул. Олимпийская, д.6</t>
  </si>
  <si>
    <t>55.0336.31.4791</t>
  </si>
  <si>
    <t>Смоленская область Смоленский район, д.Лоино, ул.Олимпийская д.1,2,3,4,5,6,7,8, ул.Спортивная д.</t>
  </si>
  <si>
    <t>Смоленская область, Смоленский район, д. Бабны, ул. Набережная д.4</t>
  </si>
  <si>
    <t>55.1149,31.5495</t>
  </si>
  <si>
    <t>Смоленская люласть Смоленский район д. Бабны  ул. Набережная, д.1,2,3,4,5,6,7,8,9</t>
  </si>
  <si>
    <t>Смоленская область Смоленский район, д.Бабны ул. Набережная д.14</t>
  </si>
  <si>
    <t>55.1160,31.5559</t>
  </si>
  <si>
    <t>Смоленская область Смоленский район, д.Бабны, ул. Набережная,14,16,18</t>
  </si>
  <si>
    <t>Смоленская область Смоленский район д.Бабны ул. Молодежная д.5</t>
  </si>
  <si>
    <t>55.1166,31.5526</t>
  </si>
  <si>
    <t>Смоленская область Смоленский район д.Бабны ул.Молодежная, д1,2,3,4,5,6,7</t>
  </si>
  <si>
    <t>Смоленская область Смоленский район, д. Бабны, ул.Молодежная, д.17</t>
  </si>
  <si>
    <t>55.1177.31.5564</t>
  </si>
  <si>
    <t>Смоленская область Смоленский район, ул.Молодежная . Д.18,9,10,11,12,13,17</t>
  </si>
  <si>
    <t>Смоленская область Смоленский район, д.Бабны, ул.Молодежная.д.20</t>
  </si>
  <si>
    <t>551167,31.5578</t>
  </si>
  <si>
    <t>Смоленская область Смоленский район улюМолодежная. Д.16.18,21,22,23,24</t>
  </si>
  <si>
    <t>Смоленская область Смоленский район д.Бабны ул.Тополиная,д.3</t>
  </si>
  <si>
    <t>55.1189.31.5664</t>
  </si>
  <si>
    <t>Смоленская область Смоленский район ул.Тополиная, д.1,3,5,8</t>
  </si>
  <si>
    <t>Смоленская область Смоленский район д.Бабны ул. Тополиная, д.14</t>
  </si>
  <si>
    <t>55.122,31.5722</t>
  </si>
  <si>
    <t>Смоленская область Смоленский район ул. Тополиная, д.11,13,15</t>
  </si>
  <si>
    <t>Смоленская облпсть, Смоленский район  д. Лоино, ул. Набережная, д.6</t>
  </si>
  <si>
    <t>55039490,31.479846</t>
  </si>
  <si>
    <t>СмолСмоленская область Смоленский район  д.Лоино, ул.Набережная,д. 6,7,8,9,10</t>
  </si>
  <si>
    <t>Смоленская область,Смоленский район, д. Лоино, ул. Садовая, д.9</t>
  </si>
  <si>
    <t>55.0403,31.4754</t>
  </si>
  <si>
    <t>Смоленская область. Смоленский район, д. Лоино, ул.Садовая, 9, пер.Садовый, 1,2,3,</t>
  </si>
  <si>
    <t>Смоленская область, Смоленский район, д.Лоино, ул. Речная, д.26</t>
  </si>
  <si>
    <t>55.0278,31.4774</t>
  </si>
  <si>
    <t>Смоленская область, Смоленский район, Речная, 25,26,27,28</t>
  </si>
  <si>
    <t>Смоленская область, Смоленский район, д.Лоино, ул. Заречная, д.13</t>
  </si>
  <si>
    <t>55.0330,31.4741</t>
  </si>
  <si>
    <t>Смоленская область, Смоленский район, д.д. Лоино, ул.Заречная, 13,14,15,16,17,18</t>
  </si>
  <si>
    <t>Смоленская область, Смоленский район, д.Лоино, ул. Школьный тупик, д.5</t>
  </si>
  <si>
    <t>55.0370,31.4803</t>
  </si>
  <si>
    <t>Смоленская , область, Смоленский район, д.Лоино, ул. Школьный тупик, д.1,2,3,4,5,6,7</t>
  </si>
  <si>
    <t>Смоленская оласть Смоленский район д. Холодилы между домами № 6 и № 12</t>
  </si>
  <si>
    <t xml:space="preserve">55.035390, 31.353707                         </t>
  </si>
  <si>
    <t>Смоленская , область, Смоленский район, д.Холодилы, д.2,6,8,11,13</t>
  </si>
  <si>
    <t>Смоленская оласть Смоленский район д. Холодилы напротив дома № 21</t>
  </si>
  <si>
    <t>55.034463,31.420376</t>
  </si>
  <si>
    <t>Смоленская , область, Смоленский район, д.Холодилы, д.</t>
  </si>
  <si>
    <t>Смоленска оласть Смоленский район, д.Черняны,  напротив д.9</t>
  </si>
  <si>
    <t>55.010147,31.353707</t>
  </si>
  <si>
    <t>Смоленская область, Смоленский район, д.Черняны  дома 11,4,5,9,10,11,12,14,15,20,21,22</t>
  </si>
  <si>
    <t>Смоленская область, Смоленский район, д. Перегорщи  напротив кладбища</t>
  </si>
  <si>
    <t>55.009028, 31.498747</t>
  </si>
  <si>
    <t>Смоленская область, Смоленский район, д. Перегорщи кладбище</t>
  </si>
  <si>
    <t>Смоленская область, Смоленский район, д.Перегорщи около д.№ 1</t>
  </si>
  <si>
    <t>55.008091, 31.501469</t>
  </si>
  <si>
    <t>Смоленская область, Смоленский район, д. Перегорщи, д.1,2,3,5,6,9,11,15,16,17</t>
  </si>
  <si>
    <t>Смоленская область, Смоленский район, д.Лосени напротив д.8</t>
  </si>
  <si>
    <t>55.074510,31.565566</t>
  </si>
  <si>
    <t>Смоленская область, Смоленский район, д.Лосени,д.№ 1,5,7,11,12,</t>
  </si>
  <si>
    <t>Смоленская область, Смоленский район, д. Мамошки напротив д. №9</t>
  </si>
  <si>
    <t>55.102141, 31.487846</t>
  </si>
  <si>
    <t>Смоленская область, Смоленский район, д.Мамошки, д.№ 1,3,5,6,7,13,17,19,20,21.</t>
  </si>
  <si>
    <t>Смоленская область. Смоленский район д.Лоино, ул. Центральная напротив д.№ 25</t>
  </si>
  <si>
    <t>55.038410, 31.472470</t>
  </si>
  <si>
    <t>Смоленская область, Смоленский район, д.Лоино Центральная д. 21,24,26</t>
  </si>
  <si>
    <t>Смоленская область, Смоленский район, д.Лоино, пер. Колхозный напротив д.№ 2</t>
  </si>
  <si>
    <t>55.034780, 31.478274</t>
  </si>
  <si>
    <t>Смоленская область Смоленский район д. Лоино д. 2,3,</t>
  </si>
  <si>
    <t>Смоленская область. Смоленский район, д.Лоино, ул. Южная напротив д.№ 12</t>
  </si>
  <si>
    <t>55.030581, 31.479464</t>
  </si>
  <si>
    <t>Смоленская область. Смоленский район, д. Лоино, ул.Южная д.№8, 11. 12</t>
  </si>
  <si>
    <t>д.Пындино (на въезде в  деревню)</t>
  </si>
  <si>
    <t>Администрация Новосельского сельского поселения Смоленского района Смоленской области</t>
  </si>
  <si>
    <t>214541, Смоленская область, Смоленский район, д. Новосельский, д. 70</t>
  </si>
  <si>
    <t>Смоленская область, Смоленский район, д. Пындино, всего 17 домов</t>
  </si>
  <si>
    <t>д. Верховье (у здания школы)</t>
  </si>
  <si>
    <t>Смоленская область, Смоленский район, д. Верховье МБОУ Верховская ОШ</t>
  </si>
  <si>
    <t>д. Бабни (поворот на ул. Полевая)</t>
  </si>
  <si>
    <t>Смоленская область, Смоленский район, д.  Бабни, всего 20 домов</t>
  </si>
  <si>
    <t>д.  Большая Дубровка (напротив дома № 3)</t>
  </si>
  <si>
    <t>54.948373, 31.691308</t>
  </si>
  <si>
    <t>Смоленская область, Смоленский район, д.  Большая Дубровка, всего 12 домов</t>
  </si>
  <si>
    <t>д. Новосельский (напротив дома № 3)</t>
  </si>
  <si>
    <t>Смоленская область, Смоленский район, д. Новосельский, всего 30 домов</t>
  </si>
  <si>
    <t>д. Агапоново (между домом № 24 и домом № 25)</t>
  </si>
  <si>
    <t>Смоленская область, Смоленский район, д.  Агапоново, всего 25 домов</t>
  </si>
  <si>
    <t xml:space="preserve">д. Хлусы </t>
  </si>
  <si>
    <t>54.991727, 31.914761</t>
  </si>
  <si>
    <t>Смоленская область, Смоленский район, д.  Хлусы, всего 23 дома</t>
  </si>
  <si>
    <t>д. Верховье, ул. Центральная около дома № 7</t>
  </si>
  <si>
    <t>54.909771, 31.764098</t>
  </si>
  <si>
    <t>Смоленская область, Смоленский район, д.  Верховье, ул. Центральная</t>
  </si>
  <si>
    <t>д. Верховье, ул. Павлюченкова, около дома № 21</t>
  </si>
  <si>
    <t>54.907401, 31.756048</t>
  </si>
  <si>
    <t>Смоленская область, Смоленский район, д.  Верховье, ул. Павлюченкова</t>
  </si>
  <si>
    <t>д. Верховье, ул. Центральная, напротив магазина ИП Низамов Р.Т.</t>
  </si>
  <si>
    <t>54.912927, 31.756628</t>
  </si>
  <si>
    <t>д. Верховье, ул. Поселковая, напроти дома № 1</t>
  </si>
  <si>
    <t>54.913586, 31.746388</t>
  </si>
  <si>
    <t>Смоленская область, Смоленский район, д.  Верховье, ул. Поселковая</t>
  </si>
  <si>
    <t>д. Верховье, ул. Школьная, напротив дома № 1</t>
  </si>
  <si>
    <t>54.913876, 31.764542</t>
  </si>
  <si>
    <t>Смоленская область, Смоленский район, д.  Верховье, ул. Школьная</t>
  </si>
  <si>
    <t>д. Верховье, ул. Речная, напротив АБЗ</t>
  </si>
  <si>
    <t>54.918607, 31.758514</t>
  </si>
  <si>
    <t>Смоленская область, Смоленский район, д.  Верховье, ул. Речная</t>
  </si>
  <si>
    <t>д. Агапоново, около дома № 1</t>
  </si>
  <si>
    <t>54.959827, 31.642719</t>
  </si>
  <si>
    <t>Смоленская область, Смоленский район, д.  Агапоново</t>
  </si>
  <si>
    <t>д. Агапоново, около дома № 96</t>
  </si>
  <si>
    <t>54.964876, 31.636156</t>
  </si>
  <si>
    <t>д. Новосельский, около дома № 31</t>
  </si>
  <si>
    <t>54.969027, 31.641173</t>
  </si>
  <si>
    <t>Смоленская область, Смоленский район, д.  Новосельский</t>
  </si>
  <si>
    <t>д. Новосельский, около дома № 61</t>
  </si>
  <si>
    <t>54.972656, 31.643732</t>
  </si>
  <si>
    <t>д. Врховье, ул. Новосельская (на повороте на улицу Новосельская)</t>
  </si>
  <si>
    <t>54.911517, 31.749427</t>
  </si>
  <si>
    <t>д. Жорновка (в начале деревни 1 контейнер и в конце 1)</t>
  </si>
  <si>
    <t>54.956560, 31.831496/ 54.953835, 31.853390</t>
  </si>
  <si>
    <t>Смоленская область, Смоленский район, д.  Жорновка</t>
  </si>
  <si>
    <t>д. Бабни съезд с дороги на ул. Почтовая</t>
  </si>
  <si>
    <t>54.968214, 31.875145</t>
  </si>
  <si>
    <t>Смоленская область, Смоленский район, д.  Бабни, ул. Почтовая</t>
  </si>
  <si>
    <t>д. Агапоново около дома № 40</t>
  </si>
  <si>
    <t>54.960654, 31.634721</t>
  </si>
  <si>
    <t>Смоленская область, Смоленский район, д.  Агапоново, д. 40</t>
  </si>
  <si>
    <t>д. Агапоново около магазина ИП Низамов Р.Т, (дом 97)</t>
  </si>
  <si>
    <t>54.965915, 31.636103</t>
  </si>
  <si>
    <t>Смоленская область, Смоленский район, д.  Агапоново, д. 97</t>
  </si>
  <si>
    <t xml:space="preserve">д. Язвище на перекрестке </t>
  </si>
  <si>
    <t>55.024074, 31.723555</t>
  </si>
  <si>
    <t>Смоленская область, Смоленский район, д.  Язвище на перекрестке</t>
  </si>
  <si>
    <t xml:space="preserve">д. Мвалая Дубровка около дома № </t>
  </si>
  <si>
    <t>54.952181, 31.717950</t>
  </si>
  <si>
    <t>Смоленская область, Смоленский Малая Дубровка около дома № 4</t>
  </si>
  <si>
    <t>д. Агапоново около дома № 28</t>
  </si>
  <si>
    <t>54.961811, 31.633418</t>
  </si>
  <si>
    <t>Смоленская область, Смоленский район, д.  Агапоново, д. 28</t>
  </si>
  <si>
    <t>д. Абраменки напротив дома № 4</t>
  </si>
  <si>
    <t>55.009113, 31.852249</t>
  </si>
  <si>
    <t>Смоленская область, Смоленский , д. Абраменки напротив дома № 4</t>
  </si>
  <si>
    <t>д. Афоньки, около дома № 13</t>
  </si>
  <si>
    <t>54.893811, 31.798215</t>
  </si>
  <si>
    <t>Смоленская область, Смоленский,  д. Афоньки, около дома № 13</t>
  </si>
  <si>
    <t xml:space="preserve">д. Банный Остров, на въезде в деревню </t>
  </si>
  <si>
    <t>54.927860, 31.784988</t>
  </si>
  <si>
    <t xml:space="preserve">Смоленская область, Смоленский , д. Банный Остров, на въезде в деревню </t>
  </si>
  <si>
    <t xml:space="preserve">д. Белодедово, в начале деревни </t>
  </si>
  <si>
    <t>55.015411, 31.709781</t>
  </si>
  <si>
    <t xml:space="preserve">Смоленская область, Смоленский, д. Белодедово, в начале деревни  </t>
  </si>
  <si>
    <t>д. Гряда, напротив дома № 1</t>
  </si>
  <si>
    <t>55.004981, 31.744602</t>
  </si>
  <si>
    <t>Смоленская область, Смоленский, д. Гряда, напротив дома № 1</t>
  </si>
  <si>
    <t>д. Большое Загорье, при въезде в деревню</t>
  </si>
  <si>
    <t>54.983274, 31.727379</t>
  </si>
  <si>
    <t>Смоленская область, Смоленский , д. Большое Загорье, при въезде в деревню</t>
  </si>
  <si>
    <t xml:space="preserve">д. Аболонье, на въезде в деревню </t>
  </si>
  <si>
    <t>54.948662, 31.660304</t>
  </si>
  <si>
    <t xml:space="preserve">Смоленская область, Смоленский, д. Аболонье, на въезде в деревню  </t>
  </si>
  <si>
    <t>д. Щеголево, напротив автобусной остановки</t>
  </si>
  <si>
    <t>54.948542, 31.776375</t>
  </si>
  <si>
    <t xml:space="preserve">Смоленская область, Смоленский, д. Щеголево, напротив автобусной остановки </t>
  </si>
  <si>
    <t>д. Кислые, на въезде в деревню</t>
  </si>
  <si>
    <t>55.018085, 31.808331</t>
  </si>
  <si>
    <t xml:space="preserve">Смоленская область, Смоленский, д. Кислые, на въезде в деревню </t>
  </si>
  <si>
    <t>д. Остье, около дома № 3</t>
  </si>
  <si>
    <t>54.926655, 31.694976</t>
  </si>
  <si>
    <t>Смоленская область, Смоленский , д. Остье, около дома № 3</t>
  </si>
  <si>
    <t>д. Малая Дубровка, напротив дома № 17</t>
  </si>
  <si>
    <t>54.953670, 31.715854</t>
  </si>
  <si>
    <t>Смоленская область, Смоленский , д. Малая Дубровка, напротив дома № 17</t>
  </si>
  <si>
    <t>Смоленская область,Смоленский район, д.Волоковая, ул.Центральная, д.1</t>
  </si>
  <si>
    <t>31.564 52 6</t>
  </si>
  <si>
    <t>Закрытая площадка с твердым покрытием и ограждением</t>
  </si>
  <si>
    <t>Администрация Волоковского сельского поселения Смоленского района Смоленской области</t>
  </si>
  <si>
    <t>214541, Смоленская область, Смоленский район, д. Волоковая,ул.Центральная, д. 9</t>
  </si>
  <si>
    <t>214521Смоленская область, Смоленский район, д. Волоковая,ул.Центральная,д.2</t>
  </si>
  <si>
    <t>Смоленская область,Смоленский район, д.Волоковапя, ул.Центральная,д.9</t>
  </si>
  <si>
    <t>31,560 54,918</t>
  </si>
  <si>
    <t>214521 Смоленская область, Смоленский район, д. Волоковая,ул.Центральная,9</t>
  </si>
  <si>
    <t>Смоленская область,Смоленский район, д.Волоковая, ул.Садовая,д.3</t>
  </si>
  <si>
    <t>31,564 54,919</t>
  </si>
  <si>
    <t>214521 Смоленская область, Смоленский район, д. Волоковая,ул.Садовая,д.3</t>
  </si>
  <si>
    <t>Смоленская область,Смоленский район, д.Волоковая, ул.Веселая,д.13</t>
  </si>
  <si>
    <t>31.573 28 5</t>
  </si>
  <si>
    <t>214521 Смоленская область, Смоленский район, д. Волоковая,ул.Веселая,д.6</t>
  </si>
  <si>
    <t>Смоленская область,Смоленский район, д.Замощье, ул.Мира, д.9</t>
  </si>
  <si>
    <t>31,518 54,857</t>
  </si>
  <si>
    <t>здание конторы "МУП"Новое Замощье</t>
  </si>
  <si>
    <t>214521 Смоленская область, Смоленский район, д. Замощье,ул.Мира, д.9</t>
  </si>
  <si>
    <t>Смоленская область,Смоленский район, д.Замощье, поворот на ул.Зеленая</t>
  </si>
  <si>
    <t>31,529 54,860</t>
  </si>
  <si>
    <t>214521 Смоленская область, Смоленский район, д. Замощье,ул.Зеленая, д.108</t>
  </si>
  <si>
    <t>Смоленская область,Смоленский район, д.Замощье, ул.Молодежная, напротив дома 118</t>
  </si>
  <si>
    <t>31,515 54,859</t>
  </si>
  <si>
    <t>214521 Смоленская область, Смоленский район, д. Замощье,ул.Молодежная,д.118</t>
  </si>
  <si>
    <t>31,518 54,859</t>
  </si>
  <si>
    <t>Смоленская область,Смоленский район, д.Замощье, поворот на ул.Мира от автобусной остановки</t>
  </si>
  <si>
    <t>31,520 54,859</t>
  </si>
  <si>
    <t>214521 Смоленская область, Смоленский район, д. Замощье,ул.Мира</t>
  </si>
  <si>
    <t>Смоленская область,Смоленский район, д.Волоковая, ул.Почтовая,д.1</t>
  </si>
  <si>
    <t>31.57054.921</t>
  </si>
  <si>
    <t>5,6</t>
  </si>
  <si>
    <t>Смоленская область,Смоленский район, д.Зарубинки, ул.Дачная, д.36</t>
  </si>
  <si>
    <t>31.46947,600</t>
  </si>
  <si>
    <t>Смоленская область,Смоленский район, д.Андроново, ул.Кавказская, д.62</t>
  </si>
  <si>
    <t>31.48101,900</t>
  </si>
  <si>
    <t>Смоленская область,Смоленский район, д.Андроново, ул.Молодежная , д.30</t>
  </si>
  <si>
    <t>Смоленская область,Смоленский район, д.Пилички, д.18</t>
  </si>
  <si>
    <t>31.58718,200</t>
  </si>
  <si>
    <t>Смоленская область,Смоленский район, д.Пилички, д.10А</t>
  </si>
  <si>
    <t>31.58260,000</t>
  </si>
  <si>
    <t>Смоленская область,Смоленский район, д.Горбуны,д.13А</t>
  </si>
  <si>
    <t>31.57730.000</t>
  </si>
  <si>
    <t>Смоленская область,Смоленский район, д.Горбуны, д.5</t>
  </si>
  <si>
    <t>31.57750,700</t>
  </si>
  <si>
    <t>Смоленский МО, с.Катынь, ул.Пролетарская</t>
  </si>
  <si>
    <t>54.7731               31.6845</t>
  </si>
  <si>
    <t>открытая площадка на ж/б плитах с ограждением профлистами</t>
  </si>
  <si>
    <t>9/1</t>
  </si>
  <si>
    <t>Катынский территориальный комитет управления по развитию территорий Администрации муниципального образования "Смоленский муниципальный округ" Смоленской области</t>
  </si>
  <si>
    <t>Смоленский МО, с.Катынь, ул.Витебское шоссе, д.6А</t>
  </si>
  <si>
    <t>многоквартирный дом</t>
  </si>
  <si>
    <t>214522,Смоленский МО, с.Катынь, ул.Витебское шоссе, д.8</t>
  </si>
  <si>
    <t>54.7722    31.6860</t>
  </si>
  <si>
    <t>214522,Смоленский МО, с.Катынь, ул.Витебское шоссе, д.9</t>
  </si>
  <si>
    <t>54.7726   31.6865</t>
  </si>
  <si>
    <t>214522,Смоленский МО, с.Катынь, ул.Витебское шоссе, д.14</t>
  </si>
  <si>
    <t>54.7714    31.6834</t>
  </si>
  <si>
    <t>214522,Смоленский МО, с.Катынь, ул.Витебское шоссе, д.15</t>
  </si>
  <si>
    <t>54.7722    31.6830</t>
  </si>
  <si>
    <t>214522,Смоленский МО, с.Катынь, ул.Витебское шоссе, д.16</t>
  </si>
  <si>
    <t>54.7722   31.6840</t>
  </si>
  <si>
    <t>214522,Смоленский МО, с.Катынь, ул.Садовая,          д.1</t>
  </si>
  <si>
    <t>54.7712     31.6820</t>
  </si>
  <si>
    <t>214522,Смоленский МО, с.Катынь, ул.Садовая,          д.3</t>
  </si>
  <si>
    <t>54.7716    31.6821</t>
  </si>
  <si>
    <t>214522,Смоленский МО, с.Катынь, ул.Садовая,          д.5</t>
  </si>
  <si>
    <t>54.7720      31.6821</t>
  </si>
  <si>
    <t>214522,Смоленский МО, с.Катынь, ул.Садовая,          д.7</t>
  </si>
  <si>
    <t>54.7723     31.6821</t>
  </si>
  <si>
    <t>214522,Смоленский МО, с.Катынь, ул.Садовая,          д.9</t>
  </si>
  <si>
    <t>54.7726     31.6822</t>
  </si>
  <si>
    <t>214522,Смоленский МО, с.Катынь, ул.Садовая,          д.11</t>
  </si>
  <si>
    <t>54.7730    31.6822</t>
  </si>
  <si>
    <t>214522,Смоленский МО, с.Катынь, ул.Садовая,          д.13</t>
  </si>
  <si>
    <t>54.7734     31.6822</t>
  </si>
  <si>
    <t>214522,Смоленский МО, с.Катынь, ул.Садовая,          д.14</t>
  </si>
  <si>
    <t>54.7733     31.6828</t>
  </si>
  <si>
    <t>214522,Смоленский МО, с.Катынь, ул.Садовая,          д.14а</t>
  </si>
  <si>
    <t>54.7738    31.6828</t>
  </si>
  <si>
    <t>214522,Смоленский МО, с.Катынь, ул.Садовая,          д.15</t>
  </si>
  <si>
    <t>54.7737     31.6823</t>
  </si>
  <si>
    <t>214522,Смоленский МО, с.Катынь, ул.Садовая,          д.16</t>
  </si>
  <si>
    <t>54.7736     31.6835</t>
  </si>
  <si>
    <t>214522,Смоленский МО, с.Катынь, ул.Садовая,          д.17</t>
  </si>
  <si>
    <t>54.7741  31.6822</t>
  </si>
  <si>
    <t>214522,Смоленский МО, с.Катынь, ул.Садовая,          д.18</t>
  </si>
  <si>
    <t>54.7740    31.6835</t>
  </si>
  <si>
    <t>214522,Смоленский МО, с.Катынь, ул.Садовая,          д.19</t>
  </si>
  <si>
    <t>54.7745     31.6824</t>
  </si>
  <si>
    <t>214522,Смоленский МО, с.Катынь, ул.Садовая,          д.20</t>
  </si>
  <si>
    <t>54.7740    31.6840</t>
  </si>
  <si>
    <t>214522,Смоленский МО, с.Катынь, ул.Садовая,          д.21</t>
  </si>
  <si>
    <t>54.7750    31.6824</t>
  </si>
  <si>
    <t>214522,Смоленский МО, с.Катынь, ул.Садовая,          д.22</t>
  </si>
  <si>
    <t>54.7744    31.6836</t>
  </si>
  <si>
    <t>214522,Смоленский МО, с.Катынь, ул.Садовая,          д.23</t>
  </si>
  <si>
    <t>54.7753    31.6823</t>
  </si>
  <si>
    <t>214522,Смоленский МО, с.Катынь, ул.Садовая,          д.24</t>
  </si>
  <si>
    <t>54.7744   31.6841</t>
  </si>
  <si>
    <t>214522,Смоленский МО, с.Катынь, ул.Садовая,          д.25</t>
  </si>
  <si>
    <t>54.7757    31.6825</t>
  </si>
  <si>
    <t>214522,Смоленский МО, с.Катынь, ул.Садовая,          д.27</t>
  </si>
  <si>
    <t>54.7762    31.6824</t>
  </si>
  <si>
    <t>214522,Смоленский МО, с.Катынь, ул.Садовая,          д.28</t>
  </si>
  <si>
    <t>54.7748 31.6829</t>
  </si>
  <si>
    <t>214522,Смоленский МО, с.Катынь, ул.Садовая,          д.29</t>
  </si>
  <si>
    <t>54.7765   31.6824</t>
  </si>
  <si>
    <t>214522,Смоленский МО, с.Катынь, ул.Садовая,          д.31</t>
  </si>
  <si>
    <t>54.7768   31.6824</t>
  </si>
  <si>
    <t>214522,Смоленский МО, с.Катынь, ул.Садовая,          д.32</t>
  </si>
  <si>
    <t>54.7754    31.6835</t>
  </si>
  <si>
    <t>214522,Смоленский МО, с.Катынь, ул.Садовая,          д.34</t>
  </si>
  <si>
    <t>54.7755   31.6829</t>
  </si>
  <si>
    <t>214522,Смоленский МО, с.Катынь, ул.Садовая,          д.35</t>
  </si>
  <si>
    <t>54.7774 31.6825</t>
  </si>
  <si>
    <t>214522,Смоленский МО, с.Катынь, ул.Садовая,          д.36</t>
  </si>
  <si>
    <t>54.7760   31.6829</t>
  </si>
  <si>
    <t>214522,Смоленский МО, с.Катынь, ул.Садовая,          д.37</t>
  </si>
  <si>
    <t>54.7777   31.6825</t>
  </si>
  <si>
    <t>214522,Смоленский МО, с.Катынь, ул.Садовая,          д.38</t>
  </si>
  <si>
    <t>54.7763   31.6830</t>
  </si>
  <si>
    <t>214522,Смоленский МО, с.Катынь, ул.Садовая,          д.40</t>
  </si>
  <si>
    <t>54.7768     31.6830</t>
  </si>
  <si>
    <t>214522,Смоленский МО, с.Катынь, ул.Садовая,          д.42</t>
  </si>
  <si>
    <t>54.7767   31.6840</t>
  </si>
  <si>
    <t>214522,Смоленский МО, с.Катынь, ул.Садовая,          д.44</t>
  </si>
  <si>
    <t>54.7773   31.6829</t>
  </si>
  <si>
    <t>214522,Смоленский МО, с.Катынь, ул.Пролетарс-кая ,д. 2</t>
  </si>
  <si>
    <t>54.7714   31.6852</t>
  </si>
  <si>
    <t>214522,Смоленский МО, с.Катынь, ул.Пролетарс-кая ,д. 10</t>
  </si>
  <si>
    <t>54.7727   31.6854</t>
  </si>
  <si>
    <t>214522,Смоленский МО, с.Катынь, ул.Пролетарс-кая ,д. 11</t>
  </si>
  <si>
    <t>54.7727   31.6845</t>
  </si>
  <si>
    <t>214522,Смоленский МО, с.Катынь, ул.Пролетарс-кая ,д. 13</t>
  </si>
  <si>
    <t>54.7740 31.6848</t>
  </si>
  <si>
    <t>214522,Смоленский МО, с.Катынь, ул.Пролетарс-кая ,д. 14</t>
  </si>
  <si>
    <t>54.7736  31.6853</t>
  </si>
  <si>
    <t>214522,Смоленский МО, с.Катынь, ул.Пролетарс-кая ,д. 15</t>
  </si>
  <si>
    <t>54.7743   31.6848</t>
  </si>
  <si>
    <t>214522,Смоленский МО, с.Катынь, ул.Пролетарс-кая ,д. 16</t>
  </si>
  <si>
    <t>54.7743  31.6854</t>
  </si>
  <si>
    <t>214522,Смоленский МО, с.Катынь, ул.Пролетарс-кая ,д. 16А</t>
  </si>
  <si>
    <t>54.7741   31.6853</t>
  </si>
  <si>
    <t>214522,Смоленский МО, с.Катынь, ул.Пролетарс-кая ,д. 17</t>
  </si>
  <si>
    <t>54.7749   31.6848</t>
  </si>
  <si>
    <t>214522,Смоленский МО, с.Катынь, ул.Пролетарс-кая ,д. 18</t>
  </si>
  <si>
    <t>54.7748   31.6854</t>
  </si>
  <si>
    <t>214522,Смоленский МО, с.Катынь, ул.Пролетарс-кая ,д. 19</t>
  </si>
  <si>
    <t>54.7750   31.6843</t>
  </si>
  <si>
    <t>214522,Смоленский МО, с.Катынь, ул.Пролетарс-кая ,д. 20</t>
  </si>
  <si>
    <t>54.7748  31.6865</t>
  </si>
  <si>
    <t>214522,Смоленский МО, с.Катынь, ул.Пролетарс-кая ,д. 21</t>
  </si>
  <si>
    <t>54.7752   31.6849</t>
  </si>
  <si>
    <t>214522,Смоленский МО, с.Катынь, ул.Пролетарс-кая ,д. 22</t>
  </si>
  <si>
    <t>54.7751  31.6865</t>
  </si>
  <si>
    <t>214522,Смоленский МО, с.Катынь, ул.Пролетарс-кая ,д. 23</t>
  </si>
  <si>
    <t>54.7754   31.6850</t>
  </si>
  <si>
    <t>214522,Смоленский МО, с.Катынь, ул.Пролетарс-кая ,д. 24</t>
  </si>
  <si>
    <t>54.7751   31.6861</t>
  </si>
  <si>
    <t>214522,Смоленский МО, с.Катынь, ул.Пролетарс-кая ,д. 25</t>
  </si>
  <si>
    <t>54.7758   31.6850</t>
  </si>
  <si>
    <t>214522,Смоленский МО, с.Катынь, ул.Пролетарс-кая ,д. 26</t>
  </si>
  <si>
    <t>54.7761  31.6856</t>
  </si>
  <si>
    <t>214522,Смоленский МО, с.Катынь, ул.Пролетарс-кая ,д. 27</t>
  </si>
  <si>
    <t>54.7761  31.6850</t>
  </si>
  <si>
    <t>214522,Смоленский МО, с.Катынь, ул.Пролетарс-кая ,д. 28</t>
  </si>
  <si>
    <t>54.7754  31.6854</t>
  </si>
  <si>
    <t>214522,Смоленский МО, с.Катынь, ул.Пролетарс-кая ,д. 29</t>
  </si>
  <si>
    <t>54.7763  31.6847</t>
  </si>
  <si>
    <t>214522,Смоленский МО, с.Катынь, ул.Пролетарская ,д. 30</t>
  </si>
  <si>
    <t>54.7758   31.6855</t>
  </si>
  <si>
    <t>214522,Смоленский МО, с.Катынь, ул.Песочная, д. 1</t>
  </si>
  <si>
    <t>54.7717   31.6793</t>
  </si>
  <si>
    <t>214522,Смоленский МО, с.Катынь, ул.Песочная, д. 2</t>
  </si>
  <si>
    <t>54.7712  31.6803</t>
  </si>
  <si>
    <t>214522,Смоленский МО, с.Катынь, ул.Песочная, д. 3</t>
  </si>
  <si>
    <t>54.7716   31.6802</t>
  </si>
  <si>
    <t>214522,Смоленский МО, с.Катынь, ул.Песочная, д. 4</t>
  </si>
  <si>
    <t>54.7721  31.6802</t>
  </si>
  <si>
    <t>214522,Смоленский МО, с.Катынь, ул.Песочная, д. 5</t>
  </si>
  <si>
    <t>54.7721  31.6795</t>
  </si>
  <si>
    <t>214522,Смоленский МО, с.Катынь, ул.Песочная, д. 6</t>
  </si>
  <si>
    <t>54.7727  31.6804</t>
  </si>
  <si>
    <t>214522,Смоленский МО, с.Катынь, ул.Песочная, д. 7</t>
  </si>
  <si>
    <t>54.7725   31.6795</t>
  </si>
  <si>
    <t>214522,Смоленский МО, с.Катынь, ул.Песочная, д. 8</t>
  </si>
  <si>
    <t>54.7732  31.6804</t>
  </si>
  <si>
    <t>214522,Смоленский МО, с.Катынь, ул.Песочная, д. 9</t>
  </si>
  <si>
    <t>54.7728   31.6796</t>
  </si>
  <si>
    <t>214522,Смоленский МО, с.Катынь, ул.Песочная, д. 10</t>
  </si>
  <si>
    <t>54.7735  31.6803</t>
  </si>
  <si>
    <t>214522,Смоленский МО, с.Катынь, ул.Песочная, д. 11</t>
  </si>
  <si>
    <t>54.7731 31.6810</t>
  </si>
  <si>
    <t>214522,Смоленский МО, с.Катынь, ул.Песочная, д. 11а</t>
  </si>
  <si>
    <t>54.7732  31.6796</t>
  </si>
  <si>
    <t>214522,Смоленский МО, с.Катынь, ул.Песочная, д. 12</t>
  </si>
  <si>
    <t>54.7739  31.6803</t>
  </si>
  <si>
    <t>214522,Смоленский МО, с.Катынь, ул.Песочная, д. 13</t>
  </si>
  <si>
    <t>54.7736  31.6796</t>
  </si>
  <si>
    <t>214522,Смоленский МО, с.Катынь, ул.Песочная, д. 15А</t>
  </si>
  <si>
    <t>54.7743   31.6795</t>
  </si>
  <si>
    <t>214522,Смоленский МО, с.Катынь, ул.Песочная, д. 16</t>
  </si>
  <si>
    <t>54.7751   31.6804</t>
  </si>
  <si>
    <t>214522,Смоленский МО, с.Катынь, ул.Песочная, д. 17</t>
  </si>
  <si>
    <t>54.7746   31.6798</t>
  </si>
  <si>
    <t>214522,Смоленский МО, с.Катынь, ул.Песочная, д. 17а</t>
  </si>
  <si>
    <t>54.7748   31.6798</t>
  </si>
  <si>
    <t>214522,Смоленский МО, с.Катынь, ул.Песочная, д. 19</t>
  </si>
  <si>
    <t>54.7752   31.6798</t>
  </si>
  <si>
    <t>214522,Смоленский МО, с.Катынь, ул.Песочная, д. 20</t>
  </si>
  <si>
    <t>54.7755   31.6798</t>
  </si>
  <si>
    <t>214522,Смоленский МО, с.Катынь, ул.Песочная, д. 21</t>
  </si>
  <si>
    <t>54.7765    31.6796</t>
  </si>
  <si>
    <t>214522,Смоленский МО, с.Катынь, ул.Песочная, д. 21А</t>
  </si>
  <si>
    <t>54.7758    31.6798</t>
  </si>
  <si>
    <t>214522,Смоленский МО, с.Катынь, ул.Песочная, д. 22</t>
  </si>
  <si>
    <t>54.7763  31.6804</t>
  </si>
  <si>
    <t>214522,Смоленский МО, с.Катынь, ул.Песочная, д. 24</t>
  </si>
  <si>
    <t>54.7756   31.6790</t>
  </si>
  <si>
    <t>214522,Смоленский МО, с.Катынь, ул.Полевая, д. 1</t>
  </si>
  <si>
    <t>54.7731   31.6873</t>
  </si>
  <si>
    <t>214522,Смоленский МО, с.Катынь, ул.Полевая, д. 2</t>
  </si>
  <si>
    <t>54.7730  31.6878</t>
  </si>
  <si>
    <t>214522,Смоленский МО, с.Катынь, ул.Полевая, д. 3</t>
  </si>
  <si>
    <t>54.7734   31.6873</t>
  </si>
  <si>
    <t>214522,Смоленский МО, с.Катынь, ул.Полевая, д. 5</t>
  </si>
  <si>
    <t>54.7738  31.6873</t>
  </si>
  <si>
    <t>214522,Смоленский МО, с.Катынь, ул.Полевая, д. 5А</t>
  </si>
  <si>
    <t>54.7740   31.6874</t>
  </si>
  <si>
    <t>214522,Смоленский МО, с.Катынь, ул.Полевая, д. 6</t>
  </si>
  <si>
    <t>54.7739   31.6879</t>
  </si>
  <si>
    <t>214522,Смоленский МО, с.Катынь, ул.Полевая, д. 8</t>
  </si>
  <si>
    <t>54.7743   31.6879</t>
  </si>
  <si>
    <t>214522,Смоленский МО, с.Катынь, ул.Полевая, д. 9</t>
  </si>
  <si>
    <t>54.7747   31.6874</t>
  </si>
  <si>
    <t>214522,Смоленский МО, с.Катынь, ул.Полевая, д. 10</t>
  </si>
  <si>
    <t>54.7746  31.6879</t>
  </si>
  <si>
    <t>214522,Смоленский МО, с.Катынь, ул.Полевая, д. 11</t>
  </si>
  <si>
    <t>54.7743  31.6871</t>
  </si>
  <si>
    <t>214522,Смоленский МО, с.Катынь, ул.Полевая, д. 12</t>
  </si>
  <si>
    <t>54.7750  31.6880</t>
  </si>
  <si>
    <t>214522,Смоленский МО, с.Катынь, ул.Полевая, д. 13</t>
  </si>
  <si>
    <t>54.7752  31.6873</t>
  </si>
  <si>
    <t xml:space="preserve">Смоленский МО, с.Катынь, ул.Горная </t>
  </si>
  <si>
    <t>54.7735                                 31.6773</t>
  </si>
  <si>
    <t>открытая, на ж/б плите с ограждением сеткой-рабицей</t>
  </si>
  <si>
    <t>214522,Смоленский МО, с.Катынь, ул.Горная, д. 2А</t>
  </si>
  <si>
    <t>54.7733 31.6755</t>
  </si>
  <si>
    <t>214522,Смоленский МО, с.Катынь, ул.Горная, д. 3</t>
  </si>
  <si>
    <t>54.7719  31.6770</t>
  </si>
  <si>
    <t>214522,Смоленский МО, с.Катынь, ул.Горная, д. 4</t>
  </si>
  <si>
    <t>54.7718  31.6776</t>
  </si>
  <si>
    <t>214522,Смоленский МО, с.Катынь, ул.Горная, д. 4А</t>
  </si>
  <si>
    <t>54.7729   31.6755</t>
  </si>
  <si>
    <t>214522,Смоленский МО, с.Катынь, ул.Горная, д. 5</t>
  </si>
  <si>
    <t>54.7722   31.6771</t>
  </si>
  <si>
    <t>214522,Смоленский МО, с.Катынь, ул.Горная, д. 5А</t>
  </si>
  <si>
    <t>54.7726   31.6754</t>
  </si>
  <si>
    <t>214522,Смоленский МО, с.Катынь, ул.Горная, д. 6</t>
  </si>
  <si>
    <t>54.7722  31.6776</t>
  </si>
  <si>
    <t>214522,Смоленский МО, с.Катынь, ул.Горная, д. 7</t>
  </si>
  <si>
    <t>54.7726  31.6771</t>
  </si>
  <si>
    <t>214522,Смоленский МО, с.Катынь, ул.Горная, д. 8</t>
  </si>
  <si>
    <t>54.7725   31.6777</t>
  </si>
  <si>
    <t>214522,Смоленский МО, с.Катынь, ул.Горная, д. 10</t>
  </si>
  <si>
    <t>54.7729   31.6777</t>
  </si>
  <si>
    <t>214522,Смоленский МО, с.Катынь, ул.Горная, д. 11</t>
  </si>
  <si>
    <t>54.7734   31.6772</t>
  </si>
  <si>
    <t>214522,Смоленский МО, с.Катынь, ул.Горная, д. 12</t>
  </si>
  <si>
    <t>54.7733   31.6778</t>
  </si>
  <si>
    <t>214522,Смоленский МО, с.Катынь, ул.Горная, д. 13</t>
  </si>
  <si>
    <t>54.7738    31.6772</t>
  </si>
  <si>
    <t>214522,Смоленский МО, с.Катынь, ул.Горная, д. 15</t>
  </si>
  <si>
    <t>54.7741   31.6773</t>
  </si>
  <si>
    <t>214522,Смоленский МО, с.Катынь, ул.Горная, д. 16</t>
  </si>
  <si>
    <t>54.7740   31.6779</t>
  </si>
  <si>
    <t>214522,Смоленский МО, с.Катынь, ул.Горная, д. 17а</t>
  </si>
  <si>
    <t>54.7743   31.6773</t>
  </si>
  <si>
    <t>214522,Смоленский МО, с.Катынь, ул.Горная, д. 18</t>
  </si>
  <si>
    <t>54.7743   31.6779</t>
  </si>
  <si>
    <t>214522,Смоленский МО, с.Катынь, ул.Горная, д. 19</t>
  </si>
  <si>
    <t>54.7750   31.6774</t>
  </si>
  <si>
    <t>214522,Смоленский МО, с.Катынь, ул.Горная, д. 20</t>
  </si>
  <si>
    <t>54.7749     31.6779</t>
  </si>
  <si>
    <t>214522,Смоленский МО, с.Катынь, ул.Горная, д. 21</t>
  </si>
  <si>
    <t>54.7753    31.6773</t>
  </si>
  <si>
    <t>214522,Смоленский МО, с.Катынь, ул.Горная, д. 22</t>
  </si>
  <si>
    <t>54.7753   31.6780</t>
  </si>
  <si>
    <t>214522,Смоленский МО, с.Катынь, ул.Горная, д. 23</t>
  </si>
  <si>
    <t>54.7758   31.6774</t>
  </si>
  <si>
    <t>214522,Смоленский МО, с.Катынь, ул.Горная, д. 23А</t>
  </si>
  <si>
    <t>54.7755   31.6760</t>
  </si>
  <si>
    <t>214522,Смоленский МО, с.Катынь, ул.Горная, д. 25</t>
  </si>
  <si>
    <t>54.7767   31.6774</t>
  </si>
  <si>
    <t>214522,Смоленский МО, с.Катынь, ул.Горная, д. 26</t>
  </si>
  <si>
    <t>54.7763  31.6780</t>
  </si>
  <si>
    <t>214522,Смоленский МО, с.Катынь, ул.Горная, д. 27</t>
  </si>
  <si>
    <t>214522,Смоленский МО, с.Катынь, ул.Горная, д. 29</t>
  </si>
  <si>
    <t>54.7774   31.6774</t>
  </si>
  <si>
    <t>214522,Смоленский МО, с.Катынь, ул.Горная, д. 30А</t>
  </si>
  <si>
    <t>54.7773   31.6781</t>
  </si>
  <si>
    <t>214522,Смоленский МО, с.Катынь, ул.Горная, д. 31</t>
  </si>
  <si>
    <t>54.7777 31.6774</t>
  </si>
  <si>
    <t xml:space="preserve">Смоленский МО, с.Катынь, ул.Витебское шоссе, около МКД № 4 вдоль дороги </t>
  </si>
  <si>
    <t>54.7715                        31.6880</t>
  </si>
  <si>
    <t>4к            1б</t>
  </si>
  <si>
    <t>214522,Смоленский МО, с.Катынь, ул.Витебское шоссе, д.1</t>
  </si>
  <si>
    <t>54.7712     31.6860</t>
  </si>
  <si>
    <t>214522,Смоленский МО, с.Катынь, ул.Витебское шоссе, д.2</t>
  </si>
  <si>
    <t>54.7711     31.6868</t>
  </si>
  <si>
    <t>214522,Смоленский МО, с.Катынь, ул.Витебское шоссе, д.3</t>
  </si>
  <si>
    <t>54.7712     31.6875</t>
  </si>
  <si>
    <t>214522,Смоленский МО, с.Катынь, ул.Витебское шоссе, д.4</t>
  </si>
  <si>
    <t>54.7716     31.6876</t>
  </si>
  <si>
    <t>214522,Смоленский МО, с.Катынь, ул.Витебское шоссе, д.5</t>
  </si>
  <si>
    <t>54.7721    31.6877</t>
  </si>
  <si>
    <t>214522,Смоленский МО, с.Катынь, ул.Витебское шоссе, д.6</t>
  </si>
  <si>
    <t>54.7725   31.6878</t>
  </si>
  <si>
    <t>214522,Смоленский МО, с.Катынь, ул.Витебское шоссе, д.7</t>
  </si>
  <si>
    <t>54. 7727    31.6873</t>
  </si>
  <si>
    <t>214522,Смоленский МО, с.Катынь, ул.Витебское шоссе, д.10</t>
  </si>
  <si>
    <t>54.7718    31.6864</t>
  </si>
  <si>
    <t>214522,Смоленский МО, с.Катынь, ул.Витебское шоссе, д.11</t>
  </si>
  <si>
    <t>54.7718    31.6857</t>
  </si>
  <si>
    <t>214522,Смоленский МО, с.Катынь, ул.Витебское шоссе, д.12</t>
  </si>
  <si>
    <t>54.7722    31.6870</t>
  </si>
  <si>
    <t>214522,Смоленский МО, с.Катынь, ул.Витебское шоссе, д.13</t>
  </si>
  <si>
    <t>54.7717    31.6869</t>
  </si>
  <si>
    <t>214522,Смоленский МО, с.Катынь, ул.1-ый Восточный пер ,д. 9</t>
  </si>
  <si>
    <t>54.7709   31.6917</t>
  </si>
  <si>
    <t>214522,Смоленский МО, с.Катынь, ул.1-ый Восточный пер ,д. 11</t>
  </si>
  <si>
    <t>54.7708    31.6913</t>
  </si>
  <si>
    <t>214522,Смоленский МО, с.Катынь, ул.1-ый Восточный пер ,д. 12</t>
  </si>
  <si>
    <t>54.7711   31.6908</t>
  </si>
  <si>
    <t>214522,Смоленский МО, с.Катынь, ул.1-ый Восточный пер ,д. 14</t>
  </si>
  <si>
    <t>54.7716   31.6904</t>
  </si>
  <si>
    <t>214522,Смоленский МО, с.Катынь, ул.2-ой Восточный пер ,д. 7</t>
  </si>
  <si>
    <t>54.7725    31.6914</t>
  </si>
  <si>
    <t>214522,Смоленский МО, с.Катынь, ул.2-ой Восточный пер ,д. 9</t>
  </si>
  <si>
    <t>54.7725    31.6908</t>
  </si>
  <si>
    <t>214522,Смоленский МО, с.Катынь, ул.2-ой Восточный пер ,д. 12</t>
  </si>
  <si>
    <t>54.7728    31.6914</t>
  </si>
  <si>
    <t>214522,Смоленский МО, с.Катынь, ул.2-ой Восточный пер ,д. 16</t>
  </si>
  <si>
    <t>не определены</t>
  </si>
  <si>
    <t>214522,Смоленский МО, с.Катынь, ул.2-ой Восточный пер ,д. 17</t>
  </si>
  <si>
    <t>214522,Смоленский МО, с.Катынь, ул.2-ой Восточный пер ,д. 18</t>
  </si>
  <si>
    <t>54.7729    31.6894</t>
  </si>
  <si>
    <t>214522,Смоленский МО, с.Катынь, ул.2-ой Восточный пер ,д. 19</t>
  </si>
  <si>
    <t>54.7737   31.6907</t>
  </si>
  <si>
    <t>214522,Смоленский МО, с.Катынь, ул.2-ой Восточный пер ,д. 20</t>
  </si>
  <si>
    <t>54.7740    31.6908</t>
  </si>
  <si>
    <t>павильон ИП Замотаев П.В.</t>
  </si>
  <si>
    <t>214522, Смоленский МО, С.катынь, ул.Витебское шоссе, около м-н Магнита</t>
  </si>
  <si>
    <t>54.7702    31.6879</t>
  </si>
  <si>
    <t>214522.Смоленский МО, с.Катынь, ул. Советская, д.2</t>
  </si>
  <si>
    <t>54.7701           31.6930</t>
  </si>
  <si>
    <t>214522.Смоленский МО, с.Катынь, ул. Советская, д.4</t>
  </si>
  <si>
    <t>54.7707     31.6929</t>
  </si>
  <si>
    <t>214522.Смоленский МО, с.Катынь, ул. Советская, д.6</t>
  </si>
  <si>
    <t>54.7711     31.6929</t>
  </si>
  <si>
    <t>214522.Смоленский МО, с.Катынь, ул. Советская, д.7</t>
  </si>
  <si>
    <t>54.7707     31.6922</t>
  </si>
  <si>
    <t>214522.Смоленский МО, с.Катынь, ул. Советская, д.9</t>
  </si>
  <si>
    <t>54.7711    31.6924</t>
  </si>
  <si>
    <t>214522.Смоленский МО, с.Катынь, ул. Советская, д.9А</t>
  </si>
  <si>
    <t>54.7713    31.6924</t>
  </si>
  <si>
    <t>214522.Смоленский МО, с.Катынь, ул. Советская, д.10</t>
  </si>
  <si>
    <t>54.7716    31.6924</t>
  </si>
  <si>
    <t>214522.Смоленский МО, с.Катынь, ул. Советская, д.10А</t>
  </si>
  <si>
    <t>54.7719    31.6930</t>
  </si>
  <si>
    <t>Смоленский МО, с.Катынь , ул.Заречная, около ж.д. 2</t>
  </si>
  <si>
    <t>54.7698                           31.6878</t>
  </si>
  <si>
    <t>открытая площадка на ж/б плитах с ограждением шиферными листами</t>
  </si>
  <si>
    <t>214522.Смоленский МО, с.Катынь, ул. Заречная, д.1</t>
  </si>
  <si>
    <t>54.7695    31.6884</t>
  </si>
  <si>
    <t>214522.Смоленский МО, с.Катынь, ул. Заречная, д.2</t>
  </si>
  <si>
    <t>54.7695   31.6879</t>
  </si>
  <si>
    <t>214522.Смоленский МО, с.Катынь, ул. Заречная, д.3</t>
  </si>
  <si>
    <t>54.7693    31.6883</t>
  </si>
  <si>
    <t>214522.Смоленский МО, с.Катынь, ул. Заречная, д.4</t>
  </si>
  <si>
    <t>54.7692    31.6878</t>
  </si>
  <si>
    <t>214522.Смоленский МО, с.Катынь, ул. Заречная, д.5</t>
  </si>
  <si>
    <t>54.7691   31.6882</t>
  </si>
  <si>
    <t>214522.Смоленский МО, с.Катынь, ул. Заречная, д.6</t>
  </si>
  <si>
    <t>54.7689   31.6877</t>
  </si>
  <si>
    <t>214522.Смоленский МО, с.Катынь, ул. Заречная, д.7</t>
  </si>
  <si>
    <t>54.7689   31.6882</t>
  </si>
  <si>
    <t>214522.Смоленский МО, с.Катынь, ул. Заречная, д.8</t>
  </si>
  <si>
    <t>54.7685   31.6876</t>
  </si>
  <si>
    <t>214522.Смоленский МО, с.Катынь, ул. Заречная, д.9</t>
  </si>
  <si>
    <t>54.7687   31.6881</t>
  </si>
  <si>
    <t>214522.Смоленский МО, с.Катынь, ул. Заречная, д.10</t>
  </si>
  <si>
    <t>54.7686   31.6865</t>
  </si>
  <si>
    <t>214522.Смоленский МО, с.Катынь, ул. Заречная, д.11</t>
  </si>
  <si>
    <t>54.7684    31.6880</t>
  </si>
  <si>
    <t>214522.Смоленский МО, с.Катынь, ул. Заречная, д.12</t>
  </si>
  <si>
    <t>54.7688  31.6866</t>
  </si>
  <si>
    <t>214522.Смоленский МО, с.Катынь, ул. Заречная, д.13</t>
  </si>
  <si>
    <t>54.7691   31.6867</t>
  </si>
  <si>
    <t>214522.Смоленский МО, с.Катынь, ул. Заречная, д.14</t>
  </si>
  <si>
    <t>54.7687   31.6860</t>
  </si>
  <si>
    <t>214522.Смоленский МО, с.Катынь, ул. Заречная, д.15</t>
  </si>
  <si>
    <t>54.7694   31.6868</t>
  </si>
  <si>
    <t>Смоленский МО, с.Катынь , ул.2-ой Восточный пер. около д.№ 3</t>
  </si>
  <si>
    <t>54.7723                                       31.6944</t>
  </si>
  <si>
    <t>открытая площадка, на земле , неогражденная</t>
  </si>
  <si>
    <t>214522.Смоленский МО, с.Катынь, ул. 2-ой Восточный пер. ,д.2</t>
  </si>
  <si>
    <t>54.7724   31.6960</t>
  </si>
  <si>
    <t>214522.Смоленский МО, с.Катынь, ул. 2-ой Восточный пер. ,д.3</t>
  </si>
  <si>
    <t>54.7722   31.6947</t>
  </si>
  <si>
    <t>214522.Смоленский МО, с.Катынь, ул. 2-ой Восточный пер. ,д.4</t>
  </si>
  <si>
    <t>54.7725   31.6955</t>
  </si>
  <si>
    <t>214522.Смоленский МО, с.Катынь, ул. 2-ой Восточный пер. ,д.5</t>
  </si>
  <si>
    <t>54.7719   31.6943</t>
  </si>
  <si>
    <t>214522.Смоленский МО, с.Катынь, ул. 2-ой Восточный пер. ,д.5Б</t>
  </si>
  <si>
    <t>54.7721   31.6955</t>
  </si>
  <si>
    <t>214522.Смоленский МО, с.Катынь, ул. 2-ой Восточный пер. ,д.6</t>
  </si>
  <si>
    <t>54.7725     31.6948</t>
  </si>
  <si>
    <t>214522.Смоленский МО, с.Катынь, ул. 2-ой Восточный пер. ,д.7А</t>
  </si>
  <si>
    <t>54.7725   31.6914</t>
  </si>
  <si>
    <t>214522.Смоленский МО, с.Катынь, ул. 3-ий Восточный пер. ,д.1а</t>
  </si>
  <si>
    <t>54.7734   31.6943</t>
  </si>
  <si>
    <t>214522.Смоленский МО, с.Катынь, ул. 3-ий Восточный пер. ,д.1б</t>
  </si>
  <si>
    <t>54.7737   31.6943</t>
  </si>
  <si>
    <t>214522, Смоленский МО, с.Катынь, ул.3-ий Восточный пер, д. 2</t>
  </si>
  <si>
    <t>214522, Смоленский МО, с.Катынь, ул.Советская, д. 12</t>
  </si>
  <si>
    <t>54.7724   31.6931</t>
  </si>
  <si>
    <t>214522, Смоленский МО, с.Катынь, ул.Советская, д. 14</t>
  </si>
  <si>
    <t>54.7728   31.6931</t>
  </si>
  <si>
    <t>214522, Смоленский МО, с.Катынь, ул.Советская, д. 15</t>
  </si>
  <si>
    <t>54.7723   31.6925</t>
  </si>
  <si>
    <t>214522, Смоленский МО, с.Катынь, ул.Советская, д. 16</t>
  </si>
  <si>
    <t>54.7731   31.6931</t>
  </si>
  <si>
    <t>214522, Смоленский МО, с.Катынь, ул.Советская, д. 17</t>
  </si>
  <si>
    <t>54.7728    31.6924</t>
  </si>
  <si>
    <t>214522, Смоленский МО, с.Катынь, ул.Советская, д. 18</t>
  </si>
  <si>
    <t>54.7735   31.6933</t>
  </si>
  <si>
    <t>214522, Смоленский МО, с.Катынь, ул.Советская, д. 19</t>
  </si>
  <si>
    <t>54.7732   31.6925</t>
  </si>
  <si>
    <t>214522, Смоленский МО, с.Катынь, ул.Советская, д. 20</t>
  </si>
  <si>
    <t>54.7738   31.6932</t>
  </si>
  <si>
    <t>214522, Смоленский МО, с.Катынь, ул.Кооперативная , д. 1</t>
  </si>
  <si>
    <t>54.7735   31.6957</t>
  </si>
  <si>
    <t>214522, Смоленский МО, с.Катынь, ул.Кооперативная , д. 2</t>
  </si>
  <si>
    <t>54.7743   31.6953</t>
  </si>
  <si>
    <t>214522, Смоленский МО, с.Катынь, ул.Кооперативная , д. 3</t>
  </si>
  <si>
    <t>54.7739    31.6957</t>
  </si>
  <si>
    <t>214522, Смоленский МО, с.Катынь, ул.Кооперативная , д. 4</t>
  </si>
  <si>
    <t>54.7739   31.6953</t>
  </si>
  <si>
    <t>214522, Смоленский МО, с.Катынь, ул.Кооперативная , д. 5</t>
  </si>
  <si>
    <t>54.7742   31.6957</t>
  </si>
  <si>
    <t>214522, Смоленский МО, с.Катынь, ул.Кооперативная , д. 6</t>
  </si>
  <si>
    <t>54.7736    31.6957</t>
  </si>
  <si>
    <t>214522, Смоленский МО, с.Катынь, ул.Кооперативная , д. 8</t>
  </si>
  <si>
    <t>54.7731   31.6955</t>
  </si>
  <si>
    <t>Смоленский МО, с.Катынь , ул.3-ий Восточный пер. около эл. подстанции</t>
  </si>
  <si>
    <t>54.7744                                 31.6943</t>
  </si>
  <si>
    <t>открытая площадка на ж/б плите,  без ограждения</t>
  </si>
  <si>
    <t>214522, Смоленский МО, с.Катынь, ул.Советская, д. 21</t>
  </si>
  <si>
    <t>54.7735    31.6926</t>
  </si>
  <si>
    <t>214522, Смоленский МО, с.Катынь, ул.Советская, д. 23</t>
  </si>
  <si>
    <t>54.7738   31.6926</t>
  </si>
  <si>
    <t>214522, Смоленский МО, с.Катынь, ул.Советская, д. 24</t>
  </si>
  <si>
    <t>54.7747   31.6934</t>
  </si>
  <si>
    <t>214522, Смоленский МО, с.Катынь, ул.Советская, д. 25</t>
  </si>
  <si>
    <t>54.7742   31.6926</t>
  </si>
  <si>
    <t>214522, Смоленский МО, с.Катынь, ул.Советская, д. 26</t>
  </si>
  <si>
    <t>54.7750    31.6934</t>
  </si>
  <si>
    <t>214522, Смоленский МО, с.Катынь, ул.Советская, д. 27</t>
  </si>
  <si>
    <t>54.7746   31.6928</t>
  </si>
  <si>
    <t>214522, Смоленский МО, с.Катынь, ул.Советская, д. 28</t>
  </si>
  <si>
    <t>54.7751   31.6937</t>
  </si>
  <si>
    <t>214522, Смоленский МО, с.Катынь, ул.Советская, д. 29</t>
  </si>
  <si>
    <t>54.7750  31.6928</t>
  </si>
  <si>
    <t>214522, Смоленский МО, с.Катынь, ул.Советская, д. 30</t>
  </si>
  <si>
    <t>54.7754   31.6935</t>
  </si>
  <si>
    <t>214522, Смоленский МО, с.Катынь, ул.Советская, д. 31</t>
  </si>
  <si>
    <t>54.7754  31.6945</t>
  </si>
  <si>
    <t>214522, Смоленский МО, с.Катынь, ул.Советская, д. 32</t>
  </si>
  <si>
    <t>54.7754   31.6945</t>
  </si>
  <si>
    <t>214522, Смоленский МО, с.Катынь, ул.Советская, д. 33</t>
  </si>
  <si>
    <t>54.7758   31.6929</t>
  </si>
  <si>
    <t>214522, Смоленский МО, с.Катынь, ул.Советская, д. 34</t>
  </si>
  <si>
    <t>54.7758   31.6934</t>
  </si>
  <si>
    <t>214522, Смоленский МО, с.Катынь, ул.Советская, д. 35</t>
  </si>
  <si>
    <t>54.7761 31.6929</t>
  </si>
  <si>
    <t>214522, Смоленский МО, с.Катынь, ул.Советская, д. 36</t>
  </si>
  <si>
    <t>54.7757   31.6945</t>
  </si>
  <si>
    <t>214522, Смоленский МО, с.Катынь, ул.Советская, д. 37</t>
  </si>
  <si>
    <t>54.7766   31.6929</t>
  </si>
  <si>
    <t>214522, Смоленский МО, с.Катынь, ул.Советская, д. 38</t>
  </si>
  <si>
    <t>54.7762  31.6934</t>
  </si>
  <si>
    <t>214522, Смоленский МО, с.Катынь, ул.Советская, д. 40</t>
  </si>
  <si>
    <t>54.7762   31.6934</t>
  </si>
  <si>
    <t>214522, Смоленский МО, с.Катынь, ул.3-ий Восточный пер, д. 5</t>
  </si>
  <si>
    <t>54.7744   31.6908</t>
  </si>
  <si>
    <t>214522, Смоленский МО, с.Катынь, ул.3-ий Восточный пер, д. 6</t>
  </si>
  <si>
    <t>214522, Смоленский МО, с.Катынь, ул.3-ий Восточный пер, д. 7</t>
  </si>
  <si>
    <t>214522, Смоленский МО, с.Катынь, ул.3-ий Восточный пер, д. 8</t>
  </si>
  <si>
    <t>54.7747    31.6919</t>
  </si>
  <si>
    <t>214522, Смоленский МО, с.Катынь, ул.3-ий Восточный пер, д. 9</t>
  </si>
  <si>
    <t>54.7751   31.6902</t>
  </si>
  <si>
    <t>214522, Смоленский МО, с.Катынь, ул.3-ий Восточный пер, д. 10</t>
  </si>
  <si>
    <t>54.7747   31.6911</t>
  </si>
  <si>
    <t>214522, Смоленский МО, с.Катынь, ул.3-ий Восточный пер, д. 11</t>
  </si>
  <si>
    <t>54.7754   31.6902</t>
  </si>
  <si>
    <t>214522, Смоленский МО, с.Катынь, ул.3-ий Восточный пер, д. 13</t>
  </si>
  <si>
    <t>54.7756   31.6902</t>
  </si>
  <si>
    <t>214522, Смоленский МО, с.Катынь, ул.3-ий Восточный пер, д. 14</t>
  </si>
  <si>
    <t>54.7753   31.6909</t>
  </si>
  <si>
    <t>214522, Смоленский МО, с.Катынь, ул.3-ий Восточный пер, д. 15</t>
  </si>
  <si>
    <t>54.7758   31.6905</t>
  </si>
  <si>
    <t>214522, Смоленский МО, с.Катынь, ул.3-ий Восточный пер, д. 17</t>
  </si>
  <si>
    <t>54.7762   31.6903</t>
  </si>
  <si>
    <t>214522, Смоленский МО, с.Катынь, ул.3-ий Восточный пер, д. 24</t>
  </si>
  <si>
    <t>54.7747   31.6952</t>
  </si>
  <si>
    <t>214522, Смоленский МО, с.Катынь, ул.3-ий Восточный пер, д. 25</t>
  </si>
  <si>
    <t>54.7750  31.6951</t>
  </si>
  <si>
    <t>Смоленский МО, с.Катынь , ул.Луговая (на углу ж.д. 24)</t>
  </si>
  <si>
    <t>54.7711                   31.6975</t>
  </si>
  <si>
    <t xml:space="preserve">открытая площадка на ж/б плитах , без ограждения </t>
  </si>
  <si>
    <t>214522, Смоленский МО, с.Катынь, ул.1-ый Восточный пер. д. 1</t>
  </si>
  <si>
    <t>54.7701    31.6949</t>
  </si>
  <si>
    <t>214522, Смоленский МО, с.Катынь, ул.1-ый Восточный пер. д. 2</t>
  </si>
  <si>
    <t>54.7709   31.6946</t>
  </si>
  <si>
    <t>214522, Смоленский МО, с.Катынь, ул.1-ый Восточный пер. д. 3</t>
  </si>
  <si>
    <t>54.7701   31.6939</t>
  </si>
  <si>
    <t>214522, Смоленский МО, с.Катынь, ул.1-ый Восточный пер. д. 5</t>
  </si>
  <si>
    <t>54.7706     31.6945</t>
  </si>
  <si>
    <t>214522, Смоленский МО, с.Катынь, ул.1-ый Восточный пер. д. 6</t>
  </si>
  <si>
    <t>54.7709      31.6940</t>
  </si>
  <si>
    <t>214522, Смоленский МО, с.Катынь, ул.1-ый Восточный пер. д. 7</t>
  </si>
  <si>
    <t>54.7707   31.6937</t>
  </si>
  <si>
    <t>214522, Смоленский МО, с.Катынь, ул.1-ый Восточный пер. д. 8</t>
  </si>
  <si>
    <t>54.7709     31.6933</t>
  </si>
  <si>
    <t>214522, Смоленский МО, с.Катынь, ул.Луговая,           д.2 а</t>
  </si>
  <si>
    <t>54.7714   31.6967</t>
  </si>
  <si>
    <t>214522, Смоленский МО, с.Катынь, ул.Луговая,           д. 12</t>
  </si>
  <si>
    <t>54.7723   31.6985</t>
  </si>
  <si>
    <t>214522, Смоленский МО, с.Катынь, ул.Луговая,           д. 14</t>
  </si>
  <si>
    <t>54.7721   31.6982</t>
  </si>
  <si>
    <t>214522, Смоленский МО, с.Катынь, ул.Луговая,           д. 16</t>
  </si>
  <si>
    <t>54.7719   31.6979</t>
  </si>
  <si>
    <t>214522, Смоленский МО, с.Катынь, ул.Луговая,           д. 17</t>
  </si>
  <si>
    <t>54.7717   31.6977</t>
  </si>
  <si>
    <t>214522, Смоленский МО, с.Катынь, ул.Луговая,           д. 20</t>
  </si>
  <si>
    <t>54.7717   31.6985</t>
  </si>
  <si>
    <t>214522, Смоленский МО, с.Катынь, ул.Луговая,           д. 21</t>
  </si>
  <si>
    <t>54.7719   31.6987</t>
  </si>
  <si>
    <t>214522, Смоленский МО, с.Катынь, ул.Луговая,           д. 22</t>
  </si>
  <si>
    <t>54.7721   31.6990</t>
  </si>
  <si>
    <t>214522, Смоленский МО, с.Катынь, ул.Луговая,           д. 24</t>
  </si>
  <si>
    <t>54.7714   31.6987</t>
  </si>
  <si>
    <t>Смоленский МО, с.Катынь , ул.Луговая (около эл.подстанции)</t>
  </si>
  <si>
    <t>54.7732                        31.6976</t>
  </si>
  <si>
    <t xml:space="preserve">открытая площадка на плите, с ограждением сеткой-рабицей </t>
  </si>
  <si>
    <t>214522, Смоленский МО, с.Катынь, ул.Луговая,           д. 1</t>
  </si>
  <si>
    <t>54.7714     31.6963</t>
  </si>
  <si>
    <t>214522, Смоленский МО, с.Катынь, ул.Луговая,           д. 2</t>
  </si>
  <si>
    <t>54.7718   31.6967</t>
  </si>
  <si>
    <t>214522, Смоленский МО, с.Катынь, ул.Луговая,           д. 3</t>
  </si>
  <si>
    <t>54.7720    31.6969</t>
  </si>
  <si>
    <t>214522, Смоленский МО, с.Катынь, ул.Луговая,           д. 4</t>
  </si>
  <si>
    <t>54.7722     31.6972</t>
  </si>
  <si>
    <t>214522, Смоленский МО, с.Катынь, ул.Луговая,           д. 5</t>
  </si>
  <si>
    <t>54.7724   31.6974</t>
  </si>
  <si>
    <t>214522, Смоленский МО, с.Катынь, ул.Луговая,           д. 6</t>
  </si>
  <si>
    <t>54.7726   31.6977</t>
  </si>
  <si>
    <t>214522, Смоленский МО, с.Катынь, ул.Луговая,           д. 7</t>
  </si>
  <si>
    <t>54.7729   31.6979</t>
  </si>
  <si>
    <t>214522, Смоленский МО, с.Катынь, ул.Луговая,           д. 8</t>
  </si>
  <si>
    <t>54.7731   31.6982</t>
  </si>
  <si>
    <t>214522, Смоленский МО, с.Катынь, ул.Луговая,           д. 9</t>
  </si>
  <si>
    <t>54.7730   31.6986</t>
  </si>
  <si>
    <t>214522, Смоленский МО, с.Катынь, ул.Луговая,           д. 10</t>
  </si>
  <si>
    <t>54.7729   31.6990</t>
  </si>
  <si>
    <t>214522, Смоленский МО, с.Катынь, ул.Луговая,           д. 11</t>
  </si>
  <si>
    <t>54.7727   31.6994</t>
  </si>
  <si>
    <t>214522, Смоленский МО, с.Катынь, ул.Луговая,           д. 15</t>
  </si>
  <si>
    <t>54.7726    31.6987</t>
  </si>
  <si>
    <t>214522, Смоленский МО, с.Катынь, ул.Луговая,           д. 19</t>
  </si>
  <si>
    <t>54.7725    31.6997</t>
  </si>
  <si>
    <t>214522, Смоленский МО, с.Катынь, ул.Луговая,           д. 23</t>
  </si>
  <si>
    <t>54.7724   31.6992</t>
  </si>
  <si>
    <t>214522, Смоленский МО, с.Катынь, ул.Луговая,           д. 25</t>
  </si>
  <si>
    <t>54.7721   31.6999</t>
  </si>
  <si>
    <t>214522, Смоленский МО, с.Катынь, ул.Луговая,           д. 26</t>
  </si>
  <si>
    <t>54.7716   31.6994</t>
  </si>
  <si>
    <t>214522, Смоленский МО, с.Катынь, ул.Луговая,           д. 27</t>
  </si>
  <si>
    <t>54.7718   31.6997</t>
  </si>
  <si>
    <t>214522, Смоленский МО, с.Катынь, ул.Луговая,           д. 28</t>
  </si>
  <si>
    <t>54.7717   31.7001</t>
  </si>
  <si>
    <t>214522, Смоленский МО, с.Катынь, ул.Луговая,           д. 29</t>
  </si>
  <si>
    <t>54.7715   31.6999</t>
  </si>
  <si>
    <t>214522, Смоленский МО, с.Катынь, ул.Луговая,           д. 30</t>
  </si>
  <si>
    <t>54.7726   31.7006</t>
  </si>
  <si>
    <t>214522, Смоленский МО, с.Катынь, ул.Луговая,           д. 30А</t>
  </si>
  <si>
    <t>54.7714   31.6993</t>
  </si>
  <si>
    <t>214522, Смоленский МО, с.Катынь, ул.Луговая,           д. 31</t>
  </si>
  <si>
    <t>54.7742    31.6969</t>
  </si>
  <si>
    <t>214522, Смоленский МО, с.Катынь, ул.Луговая,           д. 32</t>
  </si>
  <si>
    <t>54.7742   31.6969</t>
  </si>
  <si>
    <t>214522, Смоленский МО, с.Катынь, ул.Луговая,           д. 33</t>
  </si>
  <si>
    <t>54.7738   31.6971</t>
  </si>
  <si>
    <t>214522, Смоленский МО, с.Катынь, ул.Луговая,           д. 34</t>
  </si>
  <si>
    <t>54.7746    31.6983</t>
  </si>
  <si>
    <t>214522, Смоленский МО, с.Катынь, ул.Луговая,           д. 35</t>
  </si>
  <si>
    <t>54.7746   31.6969</t>
  </si>
  <si>
    <t>Смоленский МО, с.Катынь, у магазина ФРЕЯ, Садовая, д. 10</t>
  </si>
  <si>
    <t>54.7730                             31.6830</t>
  </si>
  <si>
    <t>открытая площадка на плите без ограждения</t>
  </si>
  <si>
    <t>ООО "ФРЕЯ" ИНН 6714026510</t>
  </si>
  <si>
    <t>Смол.район п.Авторемзавод,д.1А</t>
  </si>
  <si>
    <t>магазин ООО "Фрея"</t>
  </si>
  <si>
    <t>214522, Смол.район п. Авторемзавод,д.1А</t>
  </si>
  <si>
    <t>54.7730   31.6832</t>
  </si>
  <si>
    <t xml:space="preserve">Смоленский МО, ул.Витебское шоссе д.17 </t>
  </si>
  <si>
    <t xml:space="preserve"> 54.771471                31.686113</t>
  </si>
  <si>
    <t>открытая площадка, на асфальте, без ограждения</t>
  </si>
  <si>
    <t>ЗАО "Магнит"</t>
  </si>
  <si>
    <t>Смоленский МО, с.Катынь, ул.Витебское шоссе, д.17</t>
  </si>
  <si>
    <t>214522, Смоленский МО, с.Катынь, ул.Витебское шоссе, д.17</t>
  </si>
  <si>
    <t>Смоленский МО .с.Катынь, ул.Витебское шоссе, д. 6Б</t>
  </si>
  <si>
    <t xml:space="preserve"> 54.7665                31.6945</t>
  </si>
  <si>
    <t>открытая площадка на асфальт покрыт.</t>
  </si>
  <si>
    <t xml:space="preserve">производствен-ные помещения </t>
  </si>
  <si>
    <t>214522, Смоленский МО, с.катынь, ул.Витебское шоссе, д.6Б</t>
  </si>
  <si>
    <t>54.7665   31.6945</t>
  </si>
  <si>
    <t>Смоленский МО .с.Катынь, ул.Витебское шоссе, д. 9А</t>
  </si>
  <si>
    <t>54.7706                         31.6885</t>
  </si>
  <si>
    <t>МБОУ д/с Зернышко  ИНН 6714013542</t>
  </si>
  <si>
    <t>214522,Смоленский рйаон, с.Катынь, ул.Витебское шоссе, д. 9А</t>
  </si>
  <si>
    <t>54.7707    31.6886</t>
  </si>
  <si>
    <t>Смоленский МО .с.Катынь, ул.Советская ,д. 41</t>
  </si>
  <si>
    <t>54.7801                               31.6973</t>
  </si>
  <si>
    <t>открытая площадка, на асфальте, ограждена</t>
  </si>
  <si>
    <t>ООО "Катынские колбасы"   ИНН 6714022931</t>
  </si>
  <si>
    <t>214522, Смоленский МО, с.Катынь, ул.Советская, 41</t>
  </si>
  <si>
    <t xml:space="preserve">производствен-ные помещения колбасного цеха </t>
  </si>
  <si>
    <t>214522, Смоленский МО, с.катынь, ул.Советская, 41</t>
  </si>
  <si>
    <t>54.7801    31.6966</t>
  </si>
  <si>
    <t xml:space="preserve">Смоленский МО .с.Катынь, ул.Витебское шоссе, д.8А </t>
  </si>
  <si>
    <t>54.7703                                 31.6900</t>
  </si>
  <si>
    <t>открытая площадка, неограждена, на земле</t>
  </si>
  <si>
    <t>ОГБУЗ Смоленская ЦРБ" (Катынская ВА)  ИНН 6714004298</t>
  </si>
  <si>
    <t>214522, Смоленский МО, с.Катынь, ул.Витебское шоссе, 8А</t>
  </si>
  <si>
    <t>Катынская ВА ОГБУЗ "Смоленская ЦРБ"</t>
  </si>
  <si>
    <t>54.7705   31.6895</t>
  </si>
  <si>
    <t>Смоленский МО .с.Катынь, ул.Витебское шоссе, около здания котельной</t>
  </si>
  <si>
    <t>54.7718                          31.6891</t>
  </si>
  <si>
    <t>открытая площадка, ограждена, на плите</t>
  </si>
  <si>
    <t>МУП "Катынь"</t>
  </si>
  <si>
    <t>214522, Смоленский МО, с.Катынь, ул.Советская, д. 5</t>
  </si>
  <si>
    <t>производствен-ная база</t>
  </si>
  <si>
    <t>54.7722   31.6895</t>
  </si>
  <si>
    <t>Смоленский МО, с.Катынь, ул.Витебское шоссе, д.1</t>
  </si>
  <si>
    <t>54.769551                          31.694291</t>
  </si>
  <si>
    <t>открытая площадка, не ограждена, на земле</t>
  </si>
  <si>
    <t>Смоленское райпо   ИНН 6714000790</t>
  </si>
  <si>
    <t>Смоленский МО, с.Катынь, ул.Витебское шоссе, д.1А</t>
  </si>
  <si>
    <t>Смоленский МО, с.Катынь, ул.Песочная, д.27</t>
  </si>
  <si>
    <t>54.776651                          31.682595</t>
  </si>
  <si>
    <t>Смоленский МО, с.Катынь, ул.Песочная</t>
  </si>
  <si>
    <t>Смоленский МО, с.Катынь, ул.Витебское шоссе, д.6а</t>
  </si>
  <si>
    <t>54.7680                        31.6973</t>
  </si>
  <si>
    <t>Смоленский МО, д.Школьный, д. 1</t>
  </si>
  <si>
    <t>54.7662                         31.6981</t>
  </si>
  <si>
    <t xml:space="preserve">МБОУ Катынская СШ </t>
  </si>
  <si>
    <t>214522, Смоленский МО, д.Школьный, д. 1</t>
  </si>
  <si>
    <t>средняя школа</t>
  </si>
  <si>
    <t>214522, Смоленский МО, д.Школьный д. 1</t>
  </si>
  <si>
    <t>54.7660   31.6981</t>
  </si>
  <si>
    <t>детская школа искусств</t>
  </si>
  <si>
    <t>214522, Смоленский МО, д.Школьный ,д.2А</t>
  </si>
  <si>
    <t>54.7657   31.6981</t>
  </si>
  <si>
    <t>Смоленский МО, д. Школьный</t>
  </si>
  <si>
    <t>54,766560                                            31,698746</t>
  </si>
  <si>
    <t>Смоленский МО д.Красная Горка, около торгового павильона ИП Ильиной О.В.</t>
  </si>
  <si>
    <t>54.7532                                  31.6670</t>
  </si>
  <si>
    <t>открытая площадка на ж/б плите с ограждением сеткой- рабицей</t>
  </si>
  <si>
    <t>214522, Смоленский МО, д.Красная Горка, д. 1</t>
  </si>
  <si>
    <t>54.7540   31.6678</t>
  </si>
  <si>
    <t>214522, Смоленский МО, д.Красная Горка, д. 2</t>
  </si>
  <si>
    <t>54.7538   31.6676</t>
  </si>
  <si>
    <t>214522, Смоленский МО, д.Красная Горка, д. 3</t>
  </si>
  <si>
    <t>54.7535   31.6672</t>
  </si>
  <si>
    <t>214522, Смоленский МО, д.Красная Горка, д. 4</t>
  </si>
  <si>
    <t>54.7542   31.6662</t>
  </si>
  <si>
    <t>214522, Смоленский МО, д.Красная Горка, д. 5</t>
  </si>
  <si>
    <t>54.7545   31.6666</t>
  </si>
  <si>
    <t>214522, Смоленский МО, д.Красная Горка, д. 6</t>
  </si>
  <si>
    <t>54.7547   31.6669</t>
  </si>
  <si>
    <t>214522, Смоленский МО, д.Красная Горка, д. 7</t>
  </si>
  <si>
    <t>54.7548   31.6664</t>
  </si>
  <si>
    <t>214522, Смоленский МО, д.Красная Горка, д. 8</t>
  </si>
  <si>
    <t>54.7544    31.6659</t>
  </si>
  <si>
    <t>214522, Смоленский МО, д.Красная Горка, д. 9</t>
  </si>
  <si>
    <t>54.7540    31.6658</t>
  </si>
  <si>
    <t>214522, Смоленский МО, д.Красная Горка, д. 10</t>
  </si>
  <si>
    <t>54.7538   31.6662</t>
  </si>
  <si>
    <t>214522, Смоленский МО, д.Красная Горка, д. 12</t>
  </si>
  <si>
    <t>54.7527   31.6658</t>
  </si>
  <si>
    <t>214522, Смоленский МО, д.Красная Горка, д. 13</t>
  </si>
  <si>
    <t>54.7520   31.6658</t>
  </si>
  <si>
    <t>214522, Смоленский МО, д.Красная Горка, д. 14</t>
  </si>
  <si>
    <t>54.7524   31.6654</t>
  </si>
  <si>
    <t>214522, Смоленский МО, д.Красная Горка, д. 15</t>
  </si>
  <si>
    <t>54.7520  31.6649</t>
  </si>
  <si>
    <t>214522, Смоленский МО, д.Красная Горка, д. 16</t>
  </si>
  <si>
    <t>54.7517   31.6655</t>
  </si>
  <si>
    <t>214522, Смоленский МО, д.Красная Горка, д. 18</t>
  </si>
  <si>
    <t>54.7515   31.6652</t>
  </si>
  <si>
    <t>214522, Смоленский МО, д.Красная Горка, д. 27</t>
  </si>
  <si>
    <t>54.7508   31.6863</t>
  </si>
  <si>
    <t>214522, Смоленский МО, д.Красная Горка, д. 27А</t>
  </si>
  <si>
    <t>54.7508   31.6667</t>
  </si>
  <si>
    <t>214522, Смоленский МО, д.Красная Горка, д. 28</t>
  </si>
  <si>
    <t>54.7511 31.6668</t>
  </si>
  <si>
    <t>214522, Смоленский МО, д.Красная Горка, д. 31</t>
  </si>
  <si>
    <t>54.7518    31.6669</t>
  </si>
  <si>
    <t>214522, Смоленский МО, д.Красная Горка, д. 32</t>
  </si>
  <si>
    <t>54.7518   31.6677</t>
  </si>
  <si>
    <t>214522, Смоленский МО, д.Красная Горка, д. 33</t>
  </si>
  <si>
    <t>54.7519   31.6679</t>
  </si>
  <si>
    <t>214522, Смоленский МО, д.Красная Горка, д. 34</t>
  </si>
  <si>
    <t>54.7522   31.6674</t>
  </si>
  <si>
    <t>214522, Смоленский МО, д.Красная Горка, д. 37</t>
  </si>
  <si>
    <t>54.7515   31.6698</t>
  </si>
  <si>
    <t>214522, Смоленский МО, д.Красная Горка, д. 38</t>
  </si>
  <si>
    <t>54.7514   31.6705</t>
  </si>
  <si>
    <t>214522, Смоленский МО, д.Красная Горка, д. 40</t>
  </si>
  <si>
    <t>54.7519   31.6704</t>
  </si>
  <si>
    <t>214522, Смоленский МО, д.Красная Горка, д. 41</t>
  </si>
  <si>
    <t>54.7524   31.6702</t>
  </si>
  <si>
    <t>214522, Смоленский МО, д.Красная Горка, д. 42</t>
  </si>
  <si>
    <t>54.7527    31.6696</t>
  </si>
  <si>
    <t>214522, Смоленский МО, д.Красная Горка, д. 43</t>
  </si>
  <si>
    <t>54.7549   31.6653</t>
  </si>
  <si>
    <t>214522, Смоленский МО, д.Красная Горка, д. 44</t>
  </si>
  <si>
    <t>54.7552    31.6650</t>
  </si>
  <si>
    <t>214522, Смоленский МО, д.Красная Горка, д. 45</t>
  </si>
  <si>
    <t>54.7528    31.6684</t>
  </si>
  <si>
    <t>214522, Смоленский МО, д.Красная Горка, д. 45А</t>
  </si>
  <si>
    <t>54.7534  31.6684</t>
  </si>
  <si>
    <t>214522, Смоленский МО, д.Красная Горка, д. 46</t>
  </si>
  <si>
    <t>54.7505    31.6656</t>
  </si>
  <si>
    <t>214522, Смоленский МО, д.Красная Горка, д. 47</t>
  </si>
  <si>
    <t>54.7533    31.6699</t>
  </si>
  <si>
    <t>214522, Смоленский МО, д.Красная Горка, ул.Мира, д. 8</t>
  </si>
  <si>
    <t>54.7568   31.6712</t>
  </si>
  <si>
    <t>214522, Смоленский МО, д.Красная Горка, ул.Мира, д. 26</t>
  </si>
  <si>
    <t>54.7559   31.6668</t>
  </si>
  <si>
    <t>ИП Ильина О.В. торговый павильон с площадью торгового зала 18 м2</t>
  </si>
  <si>
    <t>214522, Смоленский МО, д.Красная Горка ИП Ильина О В</t>
  </si>
  <si>
    <t>54.7530     31.6668</t>
  </si>
  <si>
    <t>Смоленский МО, д.Рожаново, ул.Новая, за электропод станцией</t>
  </si>
  <si>
    <t>54.7411                                 31.6365</t>
  </si>
  <si>
    <t xml:space="preserve">открытая площадка на земле , без ограждения </t>
  </si>
  <si>
    <t>214522, Смоленский МО, д.Рожаново, ул.Новая, д. 1</t>
  </si>
  <si>
    <t>214522, Смоленский МО, д.Рожаново, ул.Новая, д. 1а</t>
  </si>
  <si>
    <t>214522, Смоленский МО, д.Рожаново, ул.Новая, д. 2</t>
  </si>
  <si>
    <t>214522, Смоленский МО, д.Рожаново, ул.Новая, д. 2а</t>
  </si>
  <si>
    <t>214522, Смоленский МО, д.Рожаново, ул.Новая, д. 3</t>
  </si>
  <si>
    <t>214522, Смоленский МО, д.Рожаново, ул.Новая, д. 3а</t>
  </si>
  <si>
    <t>214522, Смоленский МО, д.Рожаново, ул.Новая, д. 4</t>
  </si>
  <si>
    <t>214522, Смоленский МО, д.Рожаново, ул.Новая, д. 4а</t>
  </si>
  <si>
    <t>214522, Смоленский МО, д.Рожаново, ул.Новая, д. 5</t>
  </si>
  <si>
    <t>214522, Смоленский МО, д.Рожаново, ул.Новая, д. 5а</t>
  </si>
  <si>
    <t>214522, Смоленский МО, д.Рожаново, ул.Новая, д. 6</t>
  </si>
  <si>
    <t>214522, Смоленский МО, д.Рожаново, ул.Новая, д. 6а</t>
  </si>
  <si>
    <t>214522, Смоленский МО, д.Рожаново, ул.Новая, д. 7</t>
  </si>
  <si>
    <t>214522, Смоленский МО, д.Рожаново, ул.Новая, д. 7а</t>
  </si>
  <si>
    <t>214522, Смоленский МО, д.Рожаново, ул.Новая, д. 8</t>
  </si>
  <si>
    <t>214522, Смоленский МО, д.Рожаново, ул.Новая, д. 8а</t>
  </si>
  <si>
    <t>214522, Смоленский МО, д.Рожаново, ул.Новая, д. 9</t>
  </si>
  <si>
    <t>214522, Смоленский МО, д.Рожаново, ул.Новая, д. 10</t>
  </si>
  <si>
    <t>214522, Смоленский МО, д.Рожаново, ул.Новая, д. 11</t>
  </si>
  <si>
    <t>214522, Смоленский МО, д.Рожаново, ул.Новая, д. 12</t>
  </si>
  <si>
    <t>214522, Смоленский МО, д.Рожаново, ул.Новая, д. 13</t>
  </si>
  <si>
    <t>214522, Смоленский МО, д.Рожаново, ул.Новая, д. 14</t>
  </si>
  <si>
    <t>214522, Смоленский МО, д.Рожаново, ул.Новая, д. 15</t>
  </si>
  <si>
    <t>214522, Смоленский МО, д.Рожаново, ул.Новая, д. 16</t>
  </si>
  <si>
    <t>214522, Смоленский МО, д.Рожаново, ул.Новая, д. 17</t>
  </si>
  <si>
    <t>214522, Смоленский МО, д.Рожаново, ул.Новая, д. 18</t>
  </si>
  <si>
    <t>214522, Смоленский МО, д.Рожаново, ул.Новая, д. 19</t>
  </si>
  <si>
    <t>214522, Смоленский МО, д.Рожаново, ул.Новая, д. 20</t>
  </si>
  <si>
    <t>214522, Смоленский МО, д.Рожаново, ул.Новая, д. 21</t>
  </si>
  <si>
    <t>214522, Смоленский МО, д.Рожаново, ул.Новая, д. 22</t>
  </si>
  <si>
    <t>214522, Смоленский МО, д.Рожаново, ул.Новая, д. 23</t>
  </si>
  <si>
    <t>214522, Смоленский МО, д.Рожаново, ул.Новая, д. 24</t>
  </si>
  <si>
    <t>214522, Смоленский МО, д.Рожаново, ул.Новая, д. 25</t>
  </si>
  <si>
    <t>214522, Смоленский МО, д.Рожаново, ул.Новая, д. 26</t>
  </si>
  <si>
    <t>214522, Смоленский МО, д.Рожаново, ул.Новая, д. 27</t>
  </si>
  <si>
    <t>214522, Смоленский МО, д.Рожаново, ул.Новая, д. 28</t>
  </si>
  <si>
    <t>214522, Смоленский МО, д.Рожаново, ул.Новая, д. 29</t>
  </si>
  <si>
    <t>214522, Смоленский МО, д.Рожаново, ул.Новая, д. 30</t>
  </si>
  <si>
    <t>Смоленский МО, д. Рожаново стоянка с/х техники</t>
  </si>
  <si>
    <t>54.738768     31.650080</t>
  </si>
  <si>
    <t>ЗАО "Агрофирма Катынь"                                ИНН 6714049860</t>
  </si>
  <si>
    <t>Смоленский МО, п. Авторемзавод, д.1а, каб.302</t>
  </si>
  <si>
    <t>стоянка с/х техники</t>
  </si>
  <si>
    <t>214522, Смоленский МО, д.Рожаново</t>
  </si>
  <si>
    <t>Смоленский МО, д. Рожаново около фермы КРС</t>
  </si>
  <si>
    <t>54.735586     31.647252</t>
  </si>
  <si>
    <t>открытая площадка на земеле, без ограждения</t>
  </si>
  <si>
    <t>ферма КРС</t>
  </si>
  <si>
    <t>54.735586      31.647252</t>
  </si>
  <si>
    <t>Смоленский МО, д.Вонлярово, около ж.д. 2-4</t>
  </si>
  <si>
    <t>54.7746                               31.6468</t>
  </si>
  <si>
    <t>открытая площадка, на земле, огражденная профлистом</t>
  </si>
  <si>
    <t>214506, д.Вонлярово, д.1 а</t>
  </si>
  <si>
    <t>54.7757     31.6470</t>
  </si>
  <si>
    <t>214506, д.Вонлярово, д.1</t>
  </si>
  <si>
    <t>54.7753     31.6475</t>
  </si>
  <si>
    <t>214506, д.Вонлярово, д.2</t>
  </si>
  <si>
    <t>54.7749    31.6470</t>
  </si>
  <si>
    <t>214506, д.Вонлярово, д.3</t>
  </si>
  <si>
    <t>54.7747    31.6466</t>
  </si>
  <si>
    <t>214506, д.Вонлярово, д.4</t>
  </si>
  <si>
    <t>54.7744    31.6461</t>
  </si>
  <si>
    <t>214506, д.Вонлярово, д.5</t>
  </si>
  <si>
    <t>54.7740  31.6456</t>
  </si>
  <si>
    <t>214506, д.Вонлярово, д.6</t>
  </si>
  <si>
    <t>54.7735   31.6448</t>
  </si>
  <si>
    <t>214506, д.Вонлярово, д.6а</t>
  </si>
  <si>
    <t>54.7733   31.6445</t>
  </si>
  <si>
    <t>214506, д.Вонлярово, д.8</t>
  </si>
  <si>
    <t>54.7731    31.6448</t>
  </si>
  <si>
    <t>214506, д.Вонлярово, д.9</t>
  </si>
  <si>
    <t>54.7749   31.6434</t>
  </si>
  <si>
    <t>214506, д.Вонлярово, д.10</t>
  </si>
  <si>
    <t>54.7744    31.6429</t>
  </si>
  <si>
    <t>214506, д.Вонлярово, д.10А</t>
  </si>
  <si>
    <t>54.7739    31.6429</t>
  </si>
  <si>
    <t>214506, д.Вонлярово, д.11</t>
  </si>
  <si>
    <t>54.7728     31.6444</t>
  </si>
  <si>
    <t>Смоленский МО, д.Вонлярово, около бывшей кузни</t>
  </si>
  <si>
    <t>54.7716                          31.6448</t>
  </si>
  <si>
    <t>214506, д.Вонлярово, д.12</t>
  </si>
  <si>
    <t>54.7725    31.6439</t>
  </si>
  <si>
    <t>214506, д.Вонлярово, д.15</t>
  </si>
  <si>
    <t>54.7711   31.6461</t>
  </si>
  <si>
    <t>214506, д.Вонлярово, д.16</t>
  </si>
  <si>
    <t>54.7712   31.6465</t>
  </si>
  <si>
    <t>214506, д.Вонлярово, д.16А</t>
  </si>
  <si>
    <t>54.7714   31.6460</t>
  </si>
  <si>
    <t>214506, д.Вонлярово, д.17</t>
  </si>
  <si>
    <t>54.7710     31.6465</t>
  </si>
  <si>
    <t>214506, д.Вонлярово, д.18</t>
  </si>
  <si>
    <t>54.7711   31.6469</t>
  </si>
  <si>
    <t>214506, д.Вонлярово, д.18А</t>
  </si>
  <si>
    <t>54.7710    31.6474</t>
  </si>
  <si>
    <t>214506, д.Вонлярово, д.19</t>
  </si>
  <si>
    <t>54.7708    31.6469</t>
  </si>
  <si>
    <t>214506, д.Вонлярово, д.20</t>
  </si>
  <si>
    <t>54.7710   31.6476</t>
  </si>
  <si>
    <t>Смоленский МО, д.Вонлярово, около магазина</t>
  </si>
  <si>
    <t>54.7702                         31.6501</t>
  </si>
  <si>
    <t>открытая площадка, на земле, ограждена профлистом</t>
  </si>
  <si>
    <t>214506, д.Вонлярово, д.20А</t>
  </si>
  <si>
    <t>54.7708    31.6480</t>
  </si>
  <si>
    <t>214506, д.Вонлярово, д.21</t>
  </si>
  <si>
    <t>54.7707   31.6474</t>
  </si>
  <si>
    <t>214506, д.Вонлярово, д.22</t>
  </si>
  <si>
    <t>54.7707   31.6487</t>
  </si>
  <si>
    <t>214506, д.Вонлярово, д.22А</t>
  </si>
  <si>
    <t>54.7708   31.6483</t>
  </si>
  <si>
    <t>214506, д.Вонлярово, д.23</t>
  </si>
  <si>
    <t>54.7706   31.6479</t>
  </si>
  <si>
    <t>214506, д.Вонлярово, д.24</t>
  </si>
  <si>
    <t>54.7705   31.6493</t>
  </si>
  <si>
    <t>214506, д.Вонлярово, д.25</t>
  </si>
  <si>
    <t>54.7704  31.6486</t>
  </si>
  <si>
    <t>магазин Смоленского райпо</t>
  </si>
  <si>
    <t xml:space="preserve">214506, д.Вонлярово, </t>
  </si>
  <si>
    <t>54.7704    31.6499</t>
  </si>
  <si>
    <t>214506, д.Вонлярово, д.26</t>
  </si>
  <si>
    <t>54.7702   31.6503</t>
  </si>
  <si>
    <t>214506, д.Вонлярово, д.27</t>
  </si>
  <si>
    <t>54.7701   31.6498</t>
  </si>
  <si>
    <t>214506, д.Вонлярово, д.28</t>
  </si>
  <si>
    <t>54.7701   31.6508</t>
  </si>
  <si>
    <t>Смоленский МО, д.Вонлярово, около д.39</t>
  </si>
  <si>
    <t>54.7696                          31.6517</t>
  </si>
  <si>
    <t>214506, д.Вонлярово, д.29</t>
  </si>
  <si>
    <t>54.7698   31.6505</t>
  </si>
  <si>
    <t>214506, д.Вонлярово, д.30</t>
  </si>
  <si>
    <t>54.7700    31.6514</t>
  </si>
  <si>
    <t>214506, д.Вонлярово, д.31</t>
  </si>
  <si>
    <t>54.7696     31.6511</t>
  </si>
  <si>
    <t>214506, д.Вонлярово, д.32</t>
  </si>
  <si>
    <t>54.7691    31.6551</t>
  </si>
  <si>
    <t>214506, д.Вонлярово, д.35</t>
  </si>
  <si>
    <t>54.7689    31.6656</t>
  </si>
  <si>
    <t>214506, д.Вонлярово, д.37</t>
  </si>
  <si>
    <t>214506, д.Вонлярово, д.37А</t>
  </si>
  <si>
    <t>214506, д.Вонлярово, д.39</t>
  </si>
  <si>
    <t>54.7679   31.6522</t>
  </si>
  <si>
    <t>Смоленский МО, д. Вонлярово, ул. Дачная</t>
  </si>
  <si>
    <t>54,771571                                    31,634779</t>
  </si>
  <si>
    <t>открытая площадка, на земле, не ограждена</t>
  </si>
  <si>
    <t>территория ДНТ</t>
  </si>
  <si>
    <t>214506, д.Вонлярово, ул. Дачная</t>
  </si>
  <si>
    <t>Смоленский МО, д. Вонлярово ул. Дачная</t>
  </si>
  <si>
    <t>54,771682                                            31,630874</t>
  </si>
  <si>
    <t>54,771385                                            31,636368</t>
  </si>
  <si>
    <t>Смоленский МО, д. Вонлярово, д.9 - 10</t>
  </si>
  <si>
    <t>54.774107        31.642826</t>
  </si>
  <si>
    <t>214506, д.Вонлярово, д.9-10</t>
  </si>
  <si>
    <t>Смоленский МО, д.Вонлярово, на въезде на ул.Строителей</t>
  </si>
  <si>
    <t>54.7719                          31.6572</t>
  </si>
  <si>
    <t>214506, д.Вонлярово, ул.Строителей, д.1</t>
  </si>
  <si>
    <t>54.7719    31.6565</t>
  </si>
  <si>
    <t>214506, д.Вонлярово, ул.Строителей, д.2</t>
  </si>
  <si>
    <t>54.7722    31.6568</t>
  </si>
  <si>
    <t>214506, д.Вонлярово, ул.Строителей, д.3</t>
  </si>
  <si>
    <t>54.7722  31.6557</t>
  </si>
  <si>
    <t>214506, д.Вонлярово, ул.Строителей, д.5</t>
  </si>
  <si>
    <t>54.7724    31.6548</t>
  </si>
  <si>
    <t>214506, д.Вонлярово, ул.Строителей, д.6</t>
  </si>
  <si>
    <t>54.7725   31.6544</t>
  </si>
  <si>
    <t>214506, д.Вонлярово, ул.Строителей, д.7</t>
  </si>
  <si>
    <t>54.7726   31.6539</t>
  </si>
  <si>
    <t>214506, д.Вонлярово, ул.Строителей, д.10</t>
  </si>
  <si>
    <t>54.7729   31.6527</t>
  </si>
  <si>
    <t>214506, д.Вонлярово, ул.Строителей, д.11</t>
  </si>
  <si>
    <t>54.7730   31.6522</t>
  </si>
  <si>
    <t>214506, д.Вонлярово, ул.Строителей, д.16</t>
  </si>
  <si>
    <t>54.7726   31.6555</t>
  </si>
  <si>
    <t>214506, д.Вонлярово, ул.Строителей, д.17</t>
  </si>
  <si>
    <t>54.7726   31.6551</t>
  </si>
  <si>
    <t>214506, д.Вонлярово, ул.Строителей, д.18</t>
  </si>
  <si>
    <t>54.7728   31.6546</t>
  </si>
  <si>
    <t>214506, д.Вонлярово, ул.Строителей, д.19</t>
  </si>
  <si>
    <t>54.7729   31.6542</t>
  </si>
  <si>
    <t>214506, Смол.р-н, д.Вонлярово, ул.Садовая,  д. 1</t>
  </si>
  <si>
    <t>54.7713    31.6558</t>
  </si>
  <si>
    <t>214506, Смол.р-н, д.Вонлярово, ул.Садовая,  д. 2</t>
  </si>
  <si>
    <t>54.7714   31.6553</t>
  </si>
  <si>
    <t>214506, Смол.р-н, д.Вонлярово, ул.Садовая,  д. 3</t>
  </si>
  <si>
    <t>54.7716  31.6548</t>
  </si>
  <si>
    <t>214506, Смол.р-н, д.Вонлярово, ул.Садовая,  д. 4</t>
  </si>
  <si>
    <t>54.7718   31.6540</t>
  </si>
  <si>
    <t>214506, Смол.р-н, д.Вонлярово, ул.Садовая, д. 5</t>
  </si>
  <si>
    <t>Смоленский МО, д.Вонлярово, Шоссейный дом</t>
  </si>
  <si>
    <t>54.7731                         31.6579</t>
  </si>
  <si>
    <t>открытая площадка, на земле, ограждения профлистом</t>
  </si>
  <si>
    <t>многоквартиный дом</t>
  </si>
  <si>
    <t>214506, Смол.р-н, д.Вонлярово, ул.Шоссейный дом,                       д. 5</t>
  </si>
  <si>
    <t>54.7731    31.6583</t>
  </si>
  <si>
    <t>214506, Смол.р-н, д.Вонлярово, ул.Шоссейный дом,                       д. 6</t>
  </si>
  <si>
    <t>54.7732   31.6588</t>
  </si>
  <si>
    <t>Смоленский МО, д.Вонлярово</t>
  </si>
  <si>
    <t>54.778929     31.632195</t>
  </si>
  <si>
    <t>открытая площадка на земле, без ограждения</t>
  </si>
  <si>
    <t>муницпальное кладбище</t>
  </si>
  <si>
    <t>214506, Смол.р-н, д.Вонлярово</t>
  </si>
  <si>
    <t>Смоленский МО, д.Борок, около кладбища</t>
  </si>
  <si>
    <t>54.7659                       31.7479</t>
  </si>
  <si>
    <t>открытая площадка на ж/б плитах с ограждением из метал. листов</t>
  </si>
  <si>
    <t>население частного сектора д.Борок</t>
  </si>
  <si>
    <t>214522, Смоленский МО, д.Борок</t>
  </si>
  <si>
    <t>Смоленский МО, д.Борок, у дома № 40</t>
  </si>
  <si>
    <t>54.7657                       31.7398</t>
  </si>
  <si>
    <t>открытая площадка на ж/б плитах с ограждением из мет. Листов</t>
  </si>
  <si>
    <t>Смоленский МО, д.Сан.Борок, (за зданием бывшей котельной)</t>
  </si>
  <si>
    <t>54.7683                         31.7417</t>
  </si>
  <si>
    <t xml:space="preserve">   </t>
  </si>
  <si>
    <t>открытая площадка на ж/б плитах с ограждением сеткой- рабицей</t>
  </si>
  <si>
    <t>214522, Смоленский МО, д. Сан.Борок, д. № 4,</t>
  </si>
  <si>
    <t>54.7673    31.7415</t>
  </si>
  <si>
    <t>214522, Смоленский МО, д. Сан.Борок, д. № 5</t>
  </si>
  <si>
    <t>54.7674   31.7422</t>
  </si>
  <si>
    <t>214522, Смоленский МО, д. Сан.Борок, д. № 6</t>
  </si>
  <si>
    <t>54.7678   31.7432</t>
  </si>
  <si>
    <t>торговый павильон ИП Афонова С.А.   - 1 конт</t>
  </si>
  <si>
    <t>214522, пос.Авторемзавод ,д .25</t>
  </si>
  <si>
    <t>54.7680   31.7422</t>
  </si>
  <si>
    <t>Смоленский МО, д.Сан., Борок, д. 1,2,3</t>
  </si>
  <si>
    <t>54.7671                         31.7389</t>
  </si>
  <si>
    <t>214522, Смоленский МО, д. Сан.Борок, д. 1</t>
  </si>
  <si>
    <t>54.7674    31.7394</t>
  </si>
  <si>
    <t>214522, Смоленский МО, д. Сан.Борок, д. 2</t>
  </si>
  <si>
    <t>54.7670   31.7398</t>
  </si>
  <si>
    <t>214522, Смоленский МО, д. Сан.Борок, д. 3</t>
  </si>
  <si>
    <t>54.7667   31.7393</t>
  </si>
  <si>
    <t>Смоленский МО, ст. Катынь, ул. Вокзальная</t>
  </si>
  <si>
    <t>54,771114                                            31,734937</t>
  </si>
  <si>
    <t>население частного сектора ст.Катынь</t>
  </si>
  <si>
    <t>214522, Смоленский МО, ст.Катынь</t>
  </si>
  <si>
    <t>Смоленский МО, пос. Авторемзавод, 1а</t>
  </si>
  <si>
    <t>54.763752           31.691117</t>
  </si>
  <si>
    <t>открытая площадка на асфальте с ограждением</t>
  </si>
  <si>
    <t>производственные помещения</t>
  </si>
  <si>
    <t>214522, Смоленский МО, пос.Авторемзавод, 1а</t>
  </si>
  <si>
    <t>54.763752     31.691117</t>
  </si>
  <si>
    <t>Смоленский МО, пос. Авторемзавод, д.1а</t>
  </si>
  <si>
    <t>54.763171         31.692396          54.762482      31.689891</t>
  </si>
  <si>
    <t xml:space="preserve">      открытая площадка на плите без ограждения</t>
  </si>
  <si>
    <t>АО "САРС-Катынь"</t>
  </si>
  <si>
    <t>Смоленский МО, пос. Авторемзавод, 19, за общежитием техникума</t>
  </si>
  <si>
    <t>54.7587                             31.6820</t>
  </si>
  <si>
    <t>государственная областная</t>
  </si>
  <si>
    <t>открытая площадка, без ограждения</t>
  </si>
  <si>
    <t>СОГБПОУ "Техникум отраслевых технологий"  ИНН 6714001917</t>
  </si>
  <si>
    <t>пос.Авторемзавод, д. 19Б</t>
  </si>
  <si>
    <t>техникум и общежитие техникума</t>
  </si>
  <si>
    <t>214522, Смоленский МО, пос.Авторемзавод, 19Б</t>
  </si>
  <si>
    <t>54.7587    31.6820</t>
  </si>
  <si>
    <t>Смоленский МО, пос.Авторемзавод, около д.4</t>
  </si>
  <si>
    <t>54.7598                         31.6816</t>
  </si>
  <si>
    <t>открытая площадка на жб плите, с ограждением из метал. листов</t>
  </si>
  <si>
    <t>16/1</t>
  </si>
  <si>
    <t xml:space="preserve">многоквартирный дом </t>
  </si>
  <si>
    <t>214522, Смоленский МО, пос.Авторемзавод, д. 1</t>
  </si>
  <si>
    <t>54.7610     31.6835</t>
  </si>
  <si>
    <t>214522, Смоленский МО, пос.Авторемзавод, д. 2</t>
  </si>
  <si>
    <t>54.7611  31.6828</t>
  </si>
  <si>
    <t>214522, Смоленский МО, пос.Авторемзавод, д. 3</t>
  </si>
  <si>
    <t>54.7611  31.6823</t>
  </si>
  <si>
    <t>214522, Смоленский МО, пос.Авторемзавод, д. 4</t>
  </si>
  <si>
    <t>54.7604   31.6820</t>
  </si>
  <si>
    <t>214522, Смоленский МО, пос.Авторемзавод, д. 5</t>
  </si>
  <si>
    <t>54.7601   31.6829</t>
  </si>
  <si>
    <t>214522, Смоленский МО, пос.Авторемзавод, д. 6</t>
  </si>
  <si>
    <t>54.7598   31.6828</t>
  </si>
  <si>
    <t>214522, Смоленский МО, пос.Авторемзавод, д. 8</t>
  </si>
  <si>
    <t>54.7605   31.6838</t>
  </si>
  <si>
    <t>214522, Смоленский МО, пос.Авторемзавод, д. 16</t>
  </si>
  <si>
    <t>54.7586   31.6808</t>
  </si>
  <si>
    <t>214522, Смоленский МО, пос.Авторемзавод, д. 17</t>
  </si>
  <si>
    <t>54.7603   31.6803</t>
  </si>
  <si>
    <t>население частного сектора пос. Авторемзавод</t>
  </si>
  <si>
    <t>214522, Смоленский МО, пос.Авторемзавод, частный сектор</t>
  </si>
  <si>
    <t>магазин ИП Афонова С.А. в МКД № 4 - 1 конт</t>
  </si>
  <si>
    <t>МБДОУ д/с Ласточка</t>
  </si>
  <si>
    <t>214522, пос. Авторемзавод, д. 19а</t>
  </si>
  <si>
    <t>54.7593    31.6823</t>
  </si>
  <si>
    <t>магазин ООО "Фрея"-1 конт</t>
  </si>
  <si>
    <t>214522, пос.Авторемзавод, 18А</t>
  </si>
  <si>
    <t>54.7606    31.6813</t>
  </si>
  <si>
    <t>Смоленский МО, пос. Авторемза-вод . Ул.Нижний пос.АРЗ около МКД № 1А</t>
  </si>
  <si>
    <t>54.7624                                  31.6870</t>
  </si>
  <si>
    <t>открытая площадка, на плите ж/б, неогражденная</t>
  </si>
  <si>
    <t>многоквартирные дома</t>
  </si>
  <si>
    <t>214522, пос.Авторемзавод, ул.нижний пос.АРЗ МКД № 1А,3А,4А,5А,7, 26,27</t>
  </si>
  <si>
    <t>214522, Смоленский МО, пос.Авторемзавод Нижний пос.АРЗ</t>
  </si>
  <si>
    <t>павильон ИП Кавецкая Нелли Юзефовна, площадь тогового зала 19,1 м2</t>
  </si>
  <si>
    <t>214522, пос.Авторемзавод, ул.нижний пос.АРЗ,10</t>
  </si>
  <si>
    <t>54.7620   31.6864</t>
  </si>
  <si>
    <t>Смоленский МО, д. Высокий Холм, у автобусной остановки</t>
  </si>
  <si>
    <t>54,710667                                            31,450055</t>
  </si>
  <si>
    <t>Смоленский МО, д.Высокий Холм</t>
  </si>
  <si>
    <t>Смоленский МО, д. Высокий Холм, напротив дома № 56</t>
  </si>
  <si>
    <t>54.7124                   31.4496</t>
  </si>
  <si>
    <t>Смоленский МО, д. Высокий Холм, у старой фермы</t>
  </si>
  <si>
    <t>54.7142                     31.4520</t>
  </si>
  <si>
    <t>Смоленский МО, д. Высокий Холм</t>
  </si>
  <si>
    <t>54.716106     31.460641</t>
  </si>
  <si>
    <t>ООО "Агрофирма - Катынь"</t>
  </si>
  <si>
    <t>Смоленский МО, д.Зебревица</t>
  </si>
  <si>
    <t>54.6945                  31.4749</t>
  </si>
  <si>
    <t>Смоленский МО, д.Коробино</t>
  </si>
  <si>
    <t>54.7144                31.5875</t>
  </si>
  <si>
    <t>Смоленский МО, д.Козьи Горы</t>
  </si>
  <si>
    <t>54.7700                   31.7890</t>
  </si>
  <si>
    <t>Смоленский МО, д.Воронино</t>
  </si>
  <si>
    <t>54,756585        31,590956</t>
  </si>
  <si>
    <t xml:space="preserve">Смоленская область, Смоленский район, д.Богородицкое, ул.Викторова с торца д.32 </t>
  </si>
  <si>
    <t xml:space="preserve">32,121 54,735 </t>
  </si>
  <si>
    <t>12+ 1 бункер</t>
  </si>
  <si>
    <t>12/1 бункер</t>
  </si>
  <si>
    <t>Смоленская область, Смоленский район,д.Богородицкое ул.Викторова д.23</t>
  </si>
  <si>
    <t>д.Богородицкое ул.Викторова д.27, 28,29,30,31, 32</t>
  </si>
  <si>
    <t xml:space="preserve">32,123 54,736 32,121 54,735  32,121 54,736       32,120 54,734  32,121 54,734  32,120 54,736     </t>
  </si>
  <si>
    <t xml:space="preserve">Смоленская область, Смоленский район, д.Богородицкое, ул.Викторова напротив дома №18 </t>
  </si>
  <si>
    <t>32,125 54,734</t>
  </si>
  <si>
    <t>д.Богородицкое ул.Викторова д. 17,18, 19, 20,21,22 ул.Центральная, ул.Вишневая</t>
  </si>
  <si>
    <t xml:space="preserve">32,124 54,734  32,125 54,734  32,125 54,734 </t>
  </si>
  <si>
    <t>Смоленская область, Смоленский район, д.Богородицкое, ул.Школьная на территории д.14-а</t>
  </si>
  <si>
    <t>32,125 54,732</t>
  </si>
  <si>
    <t>Древаль Владимир Михайлович</t>
  </si>
  <si>
    <t>рыбный цех</t>
  </si>
  <si>
    <t>д.Богородицкое ул.Школьная д.14-а</t>
  </si>
  <si>
    <t xml:space="preserve">32,125 54,732 </t>
  </si>
  <si>
    <t>Смоленская область, Смоленский район, д.Богородицкое, ул.Школьнаяв 50 м от д.24</t>
  </si>
  <si>
    <t xml:space="preserve">32,128 54,732 </t>
  </si>
  <si>
    <t>д.Богородицкое ул.Школьная</t>
  </si>
  <si>
    <t>Смоленская область Смоленский район д.Богородицкое ул.Викторова  с торца д. 13</t>
  </si>
  <si>
    <t>32,122 54,733</t>
  </si>
  <si>
    <t>МБДОУ Д/С «Светлячок»</t>
  </si>
  <si>
    <t>Смоленская область, Смоленский район,д.Богородицкое ул.Викторова д.13</t>
  </si>
  <si>
    <t>д.Богородицкое ул.Викторова д.13</t>
  </si>
  <si>
    <t xml:space="preserve">32,122 54,733 </t>
  </si>
  <si>
    <t>Смоленская область Смоленский район д.Богородицкое ул.Викторова с торца д. 14</t>
  </si>
  <si>
    <t>МБОУ Богородицкая СШ</t>
  </si>
  <si>
    <t>Смоленская область, Смоленский район,д.Богородицкое ул.Викторова д.14</t>
  </si>
  <si>
    <t>д.Богородицкое ул.Викторова д.  14</t>
  </si>
  <si>
    <t xml:space="preserve">32,122 54,732 </t>
  </si>
  <si>
    <t xml:space="preserve">Смоленская область, Смоленский район, д.Богородицкое, ул.Лесная 1-а </t>
  </si>
  <si>
    <t xml:space="preserve">32,129 54,736 </t>
  </si>
  <si>
    <t>Смирнова Юлия Юрьевна</t>
  </si>
  <si>
    <t>д.Богородицкое, ул.Лесная д.1-а</t>
  </si>
  <si>
    <t>Смоленская область, Смоленский район, д.Богородицкое, ул.Пригородная около д.8</t>
  </si>
  <si>
    <t xml:space="preserve">32,119 54,736 </t>
  </si>
  <si>
    <t>баня</t>
  </si>
  <si>
    <t>д.Богородицкое, ул.Пригородная  д.8</t>
  </si>
  <si>
    <t>Смоленская область Смоленский район д.Богородицкое ул.Виноградная между домами 18 и 20</t>
  </si>
  <si>
    <t>32,130 54,740</t>
  </si>
  <si>
    <t>ул.Счастливая с 1 - 24 ул.Виноградная с д.18-42 ул.Солнечная с д.1- 24</t>
  </si>
  <si>
    <t xml:space="preserve">32,130 54,740 </t>
  </si>
  <si>
    <t>Смоленская область, Смоленский район, д.Богородицкое, ул.Пригородная около д.11</t>
  </si>
  <si>
    <t>32,114 54,737</t>
  </si>
  <si>
    <t>Макаров Виктор Михайлович</t>
  </si>
  <si>
    <t>мойка машин, магазин</t>
  </si>
  <si>
    <t>д.Богородицкое ул.Пригородная 11</t>
  </si>
  <si>
    <t xml:space="preserve">32,114 54,737 </t>
  </si>
  <si>
    <t>Смоленская область, Смоленский район, д.Тепличный комбинат №1</t>
  </si>
  <si>
    <t xml:space="preserve">32,122 54,769 </t>
  </si>
  <si>
    <t>д.Тепличный комбинат №1д.1,2,3,5</t>
  </si>
  <si>
    <t>Смоленская область, Смоленский район, д.Алтуховка на въезде</t>
  </si>
  <si>
    <t xml:space="preserve">32,079 54,726 </t>
  </si>
  <si>
    <t>Д.Алтуховка д.1-63</t>
  </si>
  <si>
    <t>Смоленская область, Смоленский район, д.Богородицкое, ул.Викторова около магазина "Колос</t>
  </si>
  <si>
    <t>32,120 54,736</t>
  </si>
  <si>
    <t>Иваничкина Елена Александровна</t>
  </si>
  <si>
    <t>д.Богородицкое ул.Викторова д.28 кв.40</t>
  </si>
  <si>
    <t>д.Богородицкое ул.Викторова б\н</t>
  </si>
  <si>
    <t>Смоленская область, Смоленский район, д.Киселевка в торце д.5</t>
  </si>
  <si>
    <t xml:space="preserve">32,121 54,763 </t>
  </si>
  <si>
    <t>г.Смоленск ул.Рыленкова д.9А корп.2 оф.2</t>
  </si>
  <si>
    <t>жилые дома,магазин</t>
  </si>
  <si>
    <t>Смоленская область,Смоленский район, д.Киселевка д.5</t>
  </si>
  <si>
    <t xml:space="preserve">32,116 54,762 </t>
  </si>
  <si>
    <t>Смоленская область, Смоленский район, д.Киселевка в торце д.3б</t>
  </si>
  <si>
    <t xml:space="preserve">32,118 54,763 </t>
  </si>
  <si>
    <t>Смоленская область,Смоленский район, д.Киселевка д3, 3а, 3б</t>
  </si>
  <si>
    <t xml:space="preserve">32,118 54,762 </t>
  </si>
  <si>
    <t>Смоленская область, Смоленский район, д.Киселевка д.в торце дома 15А</t>
  </si>
  <si>
    <t xml:space="preserve">32,118 54,761 </t>
  </si>
  <si>
    <t>жилые дома, детский сад в доме</t>
  </si>
  <si>
    <t>Смоленская область,Смоленский район, д.Киселевка д. 8Б, 13А, 15А</t>
  </si>
  <si>
    <t xml:space="preserve">32,115 54,762 </t>
  </si>
  <si>
    <t xml:space="preserve">Смоленская область, Смоленский район, д.Киселевка ул.Раздольная около д.2  </t>
  </si>
  <si>
    <t xml:space="preserve">32,121 54,762 </t>
  </si>
  <si>
    <t xml:space="preserve"> Смоленский район, д.Киселевка ул.Раздольная д.2,4</t>
  </si>
  <si>
    <t xml:space="preserve">32,119 54,760  32,119 54,760 </t>
  </si>
  <si>
    <t>Смоленская область Смоленский район д.Киселевка ул.Раздольная между д.5 и д.7</t>
  </si>
  <si>
    <t xml:space="preserve">32,121 54,761 </t>
  </si>
  <si>
    <t>жилые дома, магазины</t>
  </si>
  <si>
    <t>Смоленская область Смоленский район ул.Раздольная д.1,3,7,9</t>
  </si>
  <si>
    <t xml:space="preserve">32,117 54,761 32,117 54,761   32,118 54,760  32,118 54,760 </t>
  </si>
  <si>
    <t>Смоленская область Смоленский район д.Киселевка ул.Раздольная между домами 11 и 12.</t>
  </si>
  <si>
    <t xml:space="preserve">32,120 54,761  </t>
  </si>
  <si>
    <t>ООО УК"МАН СЕТЬ"                          ООО УК "ДОМ</t>
  </si>
  <si>
    <t>г.Смоленск ул.Рыленкова д.9А корп.2 оф.2                              г.Смоленск, пер. Реадовский, д. 5</t>
  </si>
  <si>
    <t>Смоленская область Смоленский район ул.Раздольная д.10. 11,12, 14</t>
  </si>
  <si>
    <t xml:space="preserve">32,119 54,760  32,118 54,760  32,120 54,760 </t>
  </si>
  <si>
    <t>Смоленская область Смоленский район д.Киселевка улЛуговая в торце д.3</t>
  </si>
  <si>
    <t xml:space="preserve">32,113 54,760 </t>
  </si>
  <si>
    <t>жилые дома, ателье, медцентр "Утро" ООО ДРЦ "Ясно солнышко</t>
  </si>
  <si>
    <t>Смоленская область Смоленский район ул.Луговая д.3</t>
  </si>
  <si>
    <t>32,114 54,760</t>
  </si>
  <si>
    <t>Смоленская область Смоленский район д.Киселевка улЛуговая напротив д.5</t>
  </si>
  <si>
    <t xml:space="preserve">32,116 54,760 </t>
  </si>
  <si>
    <t>Смоленская область Смоленский район ул.Луговая д.5,6,8</t>
  </si>
  <si>
    <t xml:space="preserve">32,112 54,760   32,113 54,759   32,113 54,759 </t>
  </si>
  <si>
    <t>Смоленская область Смоленский район д.Киселевка улНикольскаяв торце д.1</t>
  </si>
  <si>
    <t xml:space="preserve">32,118 54,760 </t>
  </si>
  <si>
    <t>Смоленская область Смоленский район ул.Никольская д.1,2,3 ул.Луговая 4а</t>
  </si>
  <si>
    <t xml:space="preserve">32,115 54,758 32,116 54,758 31,988 54,758 </t>
  </si>
  <si>
    <t>Смоленская область Смоленский район д.Киселевка улНикольскаяв д.5 напротив подъезда 2</t>
  </si>
  <si>
    <t>Смоленская область Смоленский район д.Киселевка ул. Никольская д.5,7</t>
  </si>
  <si>
    <t xml:space="preserve">32,115 54,759  32,115 54,758 </t>
  </si>
  <si>
    <t>Смоленская область Смоленский район д.Киселевка ул.Изумрудная д.1 напротив подъезда 3</t>
  </si>
  <si>
    <t xml:space="preserve">32,115 54,756 </t>
  </si>
  <si>
    <t>ООО "Партнер" ЗАО "СКС"</t>
  </si>
  <si>
    <t>Смоленская область Смоленский район д.Киселевка ул. Изумруднаяд.1</t>
  </si>
  <si>
    <t xml:space="preserve">32,096 54,756 </t>
  </si>
  <si>
    <t>Смоленская область Смоленский район д.Киселевка 4А напротив подъезда 3</t>
  </si>
  <si>
    <t xml:space="preserve"> 32,118 54,763 </t>
  </si>
  <si>
    <t>ООО "Партнер</t>
  </si>
  <si>
    <t>Смоленская область Смоленский район д.Киселевка д.4А</t>
  </si>
  <si>
    <t xml:space="preserve">32,114 54,762 </t>
  </si>
  <si>
    <t>Смоленская область Смоленский район д. Тепличный комбинат возле теплопункта</t>
  </si>
  <si>
    <t>ООО"Коммунальные системы "Богородицкое</t>
  </si>
  <si>
    <t>Смоленская область Смоленский район д.Тепличный комбинат №1 д.1,2.3,5,9</t>
  </si>
  <si>
    <t>Смоленская область Смоленский район д. Туринщина на въезде в деревню</t>
  </si>
  <si>
    <t>32,217 54,740</t>
  </si>
  <si>
    <t>Смоленская область Смоленский район д.Туринщина д.1-63</t>
  </si>
  <si>
    <t xml:space="preserve">32,217 54,740  </t>
  </si>
  <si>
    <t>Смоленская область Смоленский район д. Высокое на въезде в деревню</t>
  </si>
  <si>
    <t xml:space="preserve">32,217 54,740 </t>
  </si>
  <si>
    <t xml:space="preserve">Смоленская область Смоленский район д.Высокоед.1-51 ул.Садовая </t>
  </si>
  <si>
    <t xml:space="preserve">32,184 54,730 </t>
  </si>
  <si>
    <t>Смоленская область Смоленский район д.Мосолова Гора д. Горяны на въезде в деревню</t>
  </si>
  <si>
    <t xml:space="preserve">32,106 54,712 </t>
  </si>
  <si>
    <t>Смоленскобласть Смоленский район д.Горяныд.1-47 д.Масолова Гора д. 1-7</t>
  </si>
  <si>
    <t>Смоленская область Смоленский район д. Селифоново на въезде в деревню</t>
  </si>
  <si>
    <t xml:space="preserve">32,144 54,698 </t>
  </si>
  <si>
    <t>Смоленскобласть Смоленский район д.Селифоново д.1-54</t>
  </si>
  <si>
    <t>Смоленская область Смоленский район д. Козино на въезде в деревню</t>
  </si>
  <si>
    <t xml:space="preserve">32,118 54,723 </t>
  </si>
  <si>
    <t>Смоленскобласть Смоленский район д.Козинод.1-28</t>
  </si>
  <si>
    <t>Смоленская область Смоленский район д. Митино на расстоянии 50 м от магазина</t>
  </si>
  <si>
    <t xml:space="preserve">32,222 54,764 </t>
  </si>
  <si>
    <t>Смоленскобласть Смоленский район д.Митино.ул.Нижняя1-28 ул.Центральная 1-33, ул.Дачная 1-12</t>
  </si>
  <si>
    <t xml:space="preserve">32,203 54,756 </t>
  </si>
  <si>
    <t>Смоленская область Смоленский район д. Ясная Поляна 50м от автобусной остановкой</t>
  </si>
  <si>
    <t xml:space="preserve">32,202 54,771 </t>
  </si>
  <si>
    <t>Смоленскобласть Смоленский район д.Ясная Поляна ул.Верхняя1-39 ул. Нижняя д.1-25, ул.Центральная 1-52</t>
  </si>
  <si>
    <t xml:space="preserve">32,184 54,765 </t>
  </si>
  <si>
    <t>Смоленская область Смоленский район д. Мокрятчино на въезде в деревню</t>
  </si>
  <si>
    <t xml:space="preserve">32,254 54,774 </t>
  </si>
  <si>
    <t>Смоленская область Смоленский район д.Мокрятчино д.1-28</t>
  </si>
  <si>
    <t xml:space="preserve">32,242 54,768 </t>
  </si>
  <si>
    <t>Смоленская область Смоленский район д. Старое Синявино возле за автобусной остановкой</t>
  </si>
  <si>
    <t xml:space="preserve">32,269 54,779 </t>
  </si>
  <si>
    <t>Смоленская область Смоленский район д.Старое Синявино,д. 1-32 д.Новое Синявино ул.Южная, Западная, северная, Счастливая</t>
  </si>
  <si>
    <t xml:space="preserve">32,251 54,774 </t>
  </si>
  <si>
    <t>Смоленская область Смоленский район д. Столыбиноо на въезде в деревню</t>
  </si>
  <si>
    <t xml:space="preserve">32,309 54,779 </t>
  </si>
  <si>
    <t>Смоленскобласть Смоленский район д.Столыбино д.1-61</t>
  </si>
  <si>
    <t xml:space="preserve">32,247 54,765 </t>
  </si>
  <si>
    <t>Смоленская область Смоленский район д. Рогачево ул.Центральная возле магазина КООП</t>
  </si>
  <si>
    <t xml:space="preserve">32,291 54,771 </t>
  </si>
  <si>
    <t>Смоленскобласть Смоленский район д.Рогачево ул.Центральная д.1-33, ул.Нижняя д.1-15, ул.Федоровская д1- 6</t>
  </si>
  <si>
    <t xml:space="preserve">32,268 54,763 </t>
  </si>
  <si>
    <t>Смоленская область Смоленский район д. Оноховоо на въезде в деревню</t>
  </si>
  <si>
    <t xml:space="preserve">32,246 54,760 </t>
  </si>
  <si>
    <t>Смоленскобласть Смоленский район дОнохово ул.Липовая д.1-18, ул.Спортивная д.1-26</t>
  </si>
  <si>
    <t xml:space="preserve">32,224 54,755 </t>
  </si>
  <si>
    <t>Смоленская область Смоленский район д. Новосельцы на въезде в деревню 50м от д.19</t>
  </si>
  <si>
    <t xml:space="preserve">32,092 54,790 </t>
  </si>
  <si>
    <t>Смоленскобласть Смоленский район д. Новосельцы д. 1- 61</t>
  </si>
  <si>
    <t xml:space="preserve">32,088 54,789 </t>
  </si>
  <si>
    <t>Смоленская область Смоленский район д. Латошино на въезде в деревню</t>
  </si>
  <si>
    <t>32,232 54,801</t>
  </si>
  <si>
    <t>Смоленскобласть Смоленский район д.Латошино ул.Центральная д. 1-45 ул.1-пер 1-20. ул.2-ой переулок1-15</t>
  </si>
  <si>
    <t xml:space="preserve">32,206 54,789 </t>
  </si>
  <si>
    <t>Смоленская область, Смоленский район, д.Богородицкое, ул.Счастливая дом 19</t>
  </si>
  <si>
    <t>Минченков Владимир Владимирович</t>
  </si>
  <si>
    <t>д.Богородицкое ул.Садовая д.19</t>
  </si>
  <si>
    <t>Смоленская область Смоленский район д.Богородицкое, ул.Садовая д.19</t>
  </si>
  <si>
    <t>Смоленская область, Смоленский район, д.Киселевка, ул.Никольская д.2А</t>
  </si>
  <si>
    <t>54.760047,32119912</t>
  </si>
  <si>
    <t>д Киселевка ул.Никольская д.2А</t>
  </si>
  <si>
    <t>Смоленская область, Смоленский район, д.Киселевка, 5А</t>
  </si>
  <si>
    <t>32.217.54.740</t>
  </si>
  <si>
    <t>д.Киселевка д.5А</t>
  </si>
  <si>
    <t>Смоленская область, Смоленский район, д.Богородицкое, ул.Школьная,напртив дома 10</t>
  </si>
  <si>
    <t>муниципальнаяо</t>
  </si>
  <si>
    <t xml:space="preserve">Смоленская область, Смоленский район,  д.Богородицкое, ул.Викторова д.23 </t>
  </si>
  <si>
    <t>д.Богородицкое, ул.Школьная 1-26</t>
  </si>
  <si>
    <t>Смоленская область, Смоленский район, д.Богородицкое, ул.Солнечная, 50 м от дома.15</t>
  </si>
  <si>
    <t>д.Богородицкое ул.Солнечная 1-44</t>
  </si>
  <si>
    <t>Смоленская область, Смоленский район, д.Богородицкое, ул.Лесная, 50 м от магазина "Околица"</t>
  </si>
  <si>
    <t xml:space="preserve">д.Богородицкое, ул.Лесная, ул.Вишневая,ул.Виноградная </t>
  </si>
  <si>
    <t>Смоленская область, Смоленский район, д.Киселевка,ул.Луговая возле дома    8-9</t>
  </si>
  <si>
    <t>54.758882, 32.116899</t>
  </si>
  <si>
    <t>непосред. управление</t>
  </si>
  <si>
    <t>жилые многоквартирные дома</t>
  </si>
  <si>
    <t>д.Киселевка, ул.Луговая, дома 8-9</t>
  </si>
  <si>
    <t>Смоленская область, Смоленский район, д.Киселевка,ул.Раздольнаявозле дома    1</t>
  </si>
  <si>
    <t>54.761114, 32.119603</t>
  </si>
  <si>
    <t>жилой многоквартирный дом</t>
  </si>
  <si>
    <t>д.Киселевка ул. Раздольная 7А</t>
  </si>
  <si>
    <t>Смоленская область, Смоленский район, д.Киселевка д.12 В</t>
  </si>
  <si>
    <t>д.Киселевка, 12В</t>
  </si>
  <si>
    <t xml:space="preserve">Смоленская область Смоленский район дАлтуховка, ул.Добрая </t>
  </si>
  <si>
    <t xml:space="preserve">  54.741324, 32.124543  </t>
  </si>
  <si>
    <t>д.Алтуховка  Добрая д.1-33</t>
  </si>
  <si>
    <t>Смоленская область Смоленский район д. Киселевка д.15Б</t>
  </si>
  <si>
    <t> 54.760824, 32.118773</t>
  </si>
  <si>
    <t>Смоленская обл Смоленский р-н д.Богородицкое, ул.Викторова д.23</t>
  </si>
  <si>
    <t>д.Киселевка д. 15Б</t>
  </si>
  <si>
    <t>Смоленская область Смоленский район д.Алтуховка ул.Светлая д.1</t>
  </si>
  <si>
    <t>ООО Управ Дом-сервис</t>
  </si>
  <si>
    <t>Смоленская область, г. Смоленск, ул. Кловская, д. 25, кв. 162</t>
  </si>
  <si>
    <t>д.Алтуховка ул.Светлая д.1</t>
  </si>
  <si>
    <t>54.760824, 32.118773</t>
  </si>
  <si>
    <t>д.Алтуховка ул.Светлая д.2</t>
  </si>
  <si>
    <t> 54.749150, 32.112965</t>
  </si>
  <si>
    <t>открытя</t>
  </si>
  <si>
    <t>ООО УправДом-сервис</t>
  </si>
  <si>
    <t>г.Смоленск ул.Кловская д.25 кв.162</t>
  </si>
  <si>
    <t>д.Алтуховка ул.70летия Победы д.2</t>
  </si>
  <si>
    <t>ООО Управ дом-сервис"</t>
  </si>
  <si>
    <t>д.Алтуховка ул.70-летия Победы</t>
  </si>
  <si>
    <t>д.Новосельцы ул.Юбилейная д.14</t>
  </si>
  <si>
    <t>54.789565, 32.083297</t>
  </si>
  <si>
    <t>д.Новосельцы ул.Юбилейная д.1</t>
  </si>
  <si>
    <t> 54.789049, 32.082793</t>
  </si>
  <si>
    <t>д.Новосельцы ул.Юбилейная д.13</t>
  </si>
  <si>
    <t>54.789959, 32.079685</t>
  </si>
  <si>
    <t>д.Новосельцы ул.Юбилейная д.2</t>
  </si>
  <si>
    <t>54.787899, 32.085346</t>
  </si>
  <si>
    <t>д.Новосельцы ул.Юбилейная д.10</t>
  </si>
  <si>
    <t> 54.789224, 32.084767</t>
  </si>
  <si>
    <t>д.Новосельцы ул.Юбилейная д.18</t>
  </si>
  <si>
    <t>54.790782, 32.082947</t>
  </si>
  <si>
    <t>д. Киселевка ул.Луговая 12Д</t>
  </si>
  <si>
    <t xml:space="preserve">54.760413, 32.117212) </t>
  </si>
  <si>
    <t>открытая с крышкой</t>
  </si>
  <si>
    <t>ООО "МСК"</t>
  </si>
  <si>
    <t>д.Киселевка д.5 кв.9</t>
  </si>
  <si>
    <t>многоквартирный жидлй дом</t>
  </si>
  <si>
    <t>д.Киселевка ул.Луговая д.12Д</t>
  </si>
  <si>
    <t>д.Киселевка 15В</t>
  </si>
  <si>
    <t>54.760483, 32.118770</t>
  </si>
  <si>
    <t>д.Киселевка д.15В</t>
  </si>
  <si>
    <t>станция Соколья Гора</t>
  </si>
  <si>
    <t> 54.761515, 32.215038</t>
  </si>
  <si>
    <t>д.Богородицкое ул.Викторова д.23</t>
  </si>
  <si>
    <t>жилые блокированные дома 1,2,3,4</t>
  </si>
  <si>
    <t>станция Срколья Гора</t>
  </si>
  <si>
    <t>д.Киселевка ул.Никольская д.8</t>
  </si>
  <si>
    <t>54.759152, 32.123335</t>
  </si>
  <si>
    <t>д.Киселека ул.Никольская д.8</t>
  </si>
  <si>
    <t>д. Киселевка ул.Никольская д.2Б</t>
  </si>
  <si>
    <t>54.760355,32.120206</t>
  </si>
  <si>
    <t>ООО УК "Мой Смоленск</t>
  </si>
  <si>
    <t>г.Смоленск ул.Ударников д.49</t>
  </si>
  <si>
    <t>д.Киселевка ул.Никольская д.2Б</t>
  </si>
  <si>
    <t>д.Богородицкое ул.Викторова д.16</t>
  </si>
  <si>
    <t>54.734251, 32.126869</t>
  </si>
  <si>
    <t xml:space="preserve"> Смоленское райпо</t>
  </si>
  <si>
    <t>г. Смоленск ул.Ново-московская, д.72</t>
  </si>
  <si>
    <t>д.Алтуховка, ул.Светлая д.1</t>
  </si>
  <si>
    <t>54.749684, 32.113074</t>
  </si>
  <si>
    <t>ИП Комаров В.А.</t>
  </si>
  <si>
    <t xml:space="preserve">г. Смоленск, ул. М. Еременко, д. 26,                  кв. 19 </t>
  </si>
  <si>
    <t>магазин разливных напитков</t>
  </si>
  <si>
    <t>д,Алтуховка, ул.Светлая д.1</t>
  </si>
  <si>
    <t>д.Алтуховка, ул. Олимпийская д.5</t>
  </si>
  <si>
    <t>54.747529, 32.106693</t>
  </si>
  <si>
    <t>д.Алтуховка, ул.70-летия Победы, д.2 пом.6.4</t>
  </si>
  <si>
    <t>д.Алтуховка ул. Олипийская д.5</t>
  </si>
  <si>
    <t>д.Алтуховка, ул. Дружбы д.3</t>
  </si>
  <si>
    <t>54.748817, 32.107542</t>
  </si>
  <si>
    <t>д.Алтуховка ул. Дружбы д.3</t>
  </si>
  <si>
    <t>54.748817,  32.107542</t>
  </si>
  <si>
    <t>д. Туркомплекс Соколья Гора</t>
  </si>
  <si>
    <t>54.759541, 32.197696</t>
  </si>
  <si>
    <t>.Богородицкое ул.Викторова д.23</t>
  </si>
  <si>
    <t>многоквартирные дома 1,2,3.4</t>
  </si>
  <si>
    <t>д.Туркомплекс Соколья Гора</t>
  </si>
  <si>
    <t>д.Богородицкое ул.Привольнаяспуск 1 переулку</t>
  </si>
  <si>
    <t>54.734238, 32.138738</t>
  </si>
  <si>
    <t>дБогородицкое, ул.Привольная, 1-2 переулок</t>
  </si>
  <si>
    <t>д. Новое Синявино ул.Счастливая</t>
  </si>
  <si>
    <t>54.783142, 32.274865</t>
  </si>
  <si>
    <t>д, Новое Синявино</t>
  </si>
  <si>
    <t>д.Киселевка ул.Дружная</t>
  </si>
  <si>
    <t>54.752094, 32.123229</t>
  </si>
  <si>
    <t>д.Киселевка, ул.Дружная, Удачная</t>
  </si>
  <si>
    <t>д.Алтуховка, ул.Олимпийская, д.7</t>
  </si>
  <si>
    <t>54,747854, 32.105890</t>
  </si>
  <si>
    <t>открытая площадка с твердым покрытем и ограждением</t>
  </si>
  <si>
    <t>д.Алтуховка , ул.70-летия Победы,д.2, помещение 6.4</t>
  </si>
  <si>
    <t>54.748098, 32.106079</t>
  </si>
  <si>
    <t>д. Алтуховка, ул. Строителей, около д.15</t>
  </si>
  <si>
    <t>54.740504, 32.102503</t>
  </si>
  <si>
    <t>д. Богородицкое, ул. Викторова, д.23</t>
  </si>
  <si>
    <t xml:space="preserve">д.Алтуховка ул.Строителей </t>
  </si>
  <si>
    <t>д. Алтуховка,  ул. Цветочная около д.10</t>
  </si>
  <si>
    <t xml:space="preserve"> 54.740584, 32.107809</t>
  </si>
  <si>
    <t>д.Алтуховка, ул.Цветочная</t>
  </si>
  <si>
    <t>54.740584, 32.107809</t>
  </si>
  <si>
    <t>д.Богородицкое, ул.Счастливая около д.21</t>
  </si>
  <si>
    <t>54.747610, 32.133052</t>
  </si>
  <si>
    <t>д. Богородицкое ул. Счастливая</t>
  </si>
  <si>
    <t>д. Богородицкое, ул. Центральная, южнее 100м от д.18</t>
  </si>
  <si>
    <t>54.733608, 32.130869</t>
  </si>
  <si>
    <t>д.Богородицкое, ул. Центральная</t>
  </si>
  <si>
    <t>д. Киселевка, ул.Луговая д.1</t>
  </si>
  <si>
    <t>54.760684,            32.114654</t>
  </si>
  <si>
    <t>открытая        закрытая</t>
  </si>
  <si>
    <t>4                                      8</t>
  </si>
  <si>
    <t>1                                2</t>
  </si>
  <si>
    <t>ИП Бояринов В.В АО "Тандер"</t>
  </si>
  <si>
    <t>д.Киселевка, ул.Луговая д.1</t>
  </si>
  <si>
    <t>торговый центр</t>
  </si>
  <si>
    <t>Киселевка Луговая 1</t>
  </si>
  <si>
    <t>д. Мосолова Гора, около д.7</t>
  </si>
  <si>
    <t>54.721183, 32.131115</t>
  </si>
  <si>
    <t>д. Мосолова Гора</t>
  </si>
  <si>
    <t>д.Киселевка, ул.Изумрудная д.10</t>
  </si>
  <si>
    <t xml:space="preserve">54.758750           32.119020 </t>
  </si>
  <si>
    <t>3                      1</t>
  </si>
  <si>
    <t xml:space="preserve">1                                     0,8  </t>
  </si>
  <si>
    <t>ООО УК "МАН Сеть"</t>
  </si>
  <si>
    <t>ИНН 6732115875</t>
  </si>
  <si>
    <t>214019, г.Смоленск, ул.Михайловская, д.7</t>
  </si>
  <si>
    <t>многоквартирные дома 8, 10</t>
  </si>
  <si>
    <t>д.Киселевка, ул. Изумрудная</t>
  </si>
  <si>
    <t>54.758750           32.119020</t>
  </si>
  <si>
    <t>Ккиселевка, ул.Раздольная д.14</t>
  </si>
  <si>
    <t>54.760459, 32.122497</t>
  </si>
  <si>
    <t>многоквартирный дом № 14</t>
  </si>
  <si>
    <t>д.Киселевка, ул. Раздольная, д.14</t>
  </si>
  <si>
    <t>д.Богородицкое, ул.Викторова, д.26А</t>
  </si>
  <si>
    <t>54.736389, 32.123575</t>
  </si>
  <si>
    <t>ооо Регион Уют</t>
  </si>
  <si>
    <t>248033 г.Калуга.бульвар Сиреневый, дом 14 помещение 2</t>
  </si>
  <si>
    <t>Смоленская область, Смоленский район, д. Кощино, переулок Новоселов, дом 6</t>
  </si>
  <si>
    <t>54,600451                              32,18437</t>
  </si>
  <si>
    <t>4--1</t>
  </si>
  <si>
    <t>1,1-8</t>
  </si>
  <si>
    <t xml:space="preserve">Администрация Кощинского сельского поселения Смоленского района Смоленской области </t>
  </si>
  <si>
    <t>214513, Смоленская область, Смоленский район, д.Кощино, ул. Дружбы д. 31</t>
  </si>
  <si>
    <t xml:space="preserve">Смоленская область, Смоленский район, д. Кощино, улица Калинина д. 3А </t>
  </si>
  <si>
    <t>54,601098                                            32,191516</t>
  </si>
  <si>
    <t>открытая плодадка с твердым покрытием</t>
  </si>
  <si>
    <t>Смоленская область, Смоленский район, д. Кощино, ул. Калинина д. 37 (поворотная площадка)</t>
  </si>
  <si>
    <t>54,602142                             32,175744</t>
  </si>
  <si>
    <t>214513 Смоленская область, Смоленский район, д. Кощино, ул. Дружбы д. 31 (сзади здания)</t>
  </si>
  <si>
    <t>54,597953                               32,182525</t>
  </si>
  <si>
    <t>214513, Смоленская область, Смоленский район, д. Кощино, ул. Дружбы д. 23А (напротив котельной)</t>
  </si>
  <si>
    <t>54,598835                                             32,186173</t>
  </si>
  <si>
    <t>214513, Смоленская область, Смоленский район, д. Горяны, (въезд в деревню)</t>
  </si>
  <si>
    <t>54,606803                          32,18304</t>
  </si>
  <si>
    <t>214513, Смоленская область, Смоленский район, д. Гевино (въезд в деревню)</t>
  </si>
  <si>
    <t>54,602664                  32,145768</t>
  </si>
  <si>
    <t>214513, Смоленская область, Смоленский район, д. Гевино  (кладбище)</t>
  </si>
  <si>
    <t>54,604255                32,159115</t>
  </si>
  <si>
    <t xml:space="preserve">214513, Смоленская область, Смоленский район, д. Кощино, ул. Парковая д. 16 </t>
  </si>
  <si>
    <t>54,594348                              32,177654</t>
  </si>
  <si>
    <t>214513, Смоленская область, Смоленский район, д. Кощино, ул. Калинина д. 23</t>
  </si>
  <si>
    <t>54,60198                          32,183748</t>
  </si>
  <si>
    <t>214513, Смоленская область, Смоленский район, д. Немчино д. 12</t>
  </si>
  <si>
    <t>54,623614                            32,183233</t>
  </si>
  <si>
    <t>214513,  Смоленская область, Смоленский район, д. Лучинка д.15</t>
  </si>
  <si>
    <t>54,569163                      32,136858</t>
  </si>
  <si>
    <t>214513 Смоленская область, Смоленский район, д. Муравщина,  (напротив дома №10)</t>
  </si>
  <si>
    <t>54,642384              32,272546</t>
  </si>
  <si>
    <t>Смоленская область, Смоленский район, д. Замятлино( въезд в деревню)</t>
  </si>
  <si>
    <t>54,591809                                                    32,224545</t>
  </si>
  <si>
    <t>Смоленская область, Смоленский район, д. Борешино (на повороте к дому № 22</t>
  </si>
  <si>
    <t>54,641514                      32,233546</t>
  </si>
  <si>
    <t>Смоленская область, Смолеский район, Кощинское сельское поселение, восточнее д. Замятлино на расстояние 2750м, карьер "Сирельники"(слева при въезде на территорию)</t>
  </si>
  <si>
    <t>54,592878               32,273235</t>
  </si>
  <si>
    <t>Общество с ограниченной ответственностью "Комбинат промышленных предприятий"</t>
  </si>
  <si>
    <t>214513,Смоленская область,Смоленский район, месторождение карьер Стрельники  Административное здание</t>
  </si>
  <si>
    <t>214513 Смоленская область, Смоленский район, д. Муравщина,  (в районе дома №5)</t>
  </si>
  <si>
    <t>54,643561                      32,275761</t>
  </si>
  <si>
    <t>214513 Смоленская область, Смоленский район, д. Муравщина,  (в районе дома № 37)</t>
  </si>
  <si>
    <t>54,648679                32,279012</t>
  </si>
  <si>
    <t>214513,Смоленская область, Смоленский район, д. Борешино поворот к электрической трансформаторной подстанции</t>
  </si>
  <si>
    <t>54,643118                 32,235479</t>
  </si>
  <si>
    <t>214513,Смоленская область, Смоленский район, д. Кощино, перекресток улиц Парковая, Восточная</t>
  </si>
  <si>
    <t>54,5952                                      32,1875</t>
  </si>
  <si>
    <t>214513, Смоленская область, Смоленский район, д. Кощино-1 (въезд в деревню)</t>
  </si>
  <si>
    <t>54,62242                  32,23124</t>
  </si>
  <si>
    <t>214513, Смоленская область, Смоленский район, д. Раково (въезд в деревню)</t>
  </si>
  <si>
    <t>54,59126                    32,13405</t>
  </si>
  <si>
    <t>214513, Смоленская область, Смоленский район, д. Замятлино  в районе улицы Первомайская дом №1</t>
  </si>
  <si>
    <t>54,590874               32,220770</t>
  </si>
  <si>
    <t>Смоленская область, Смоленский район, д. Замятлино в районе ул. Цветочной</t>
  </si>
  <si>
    <t>54.585439,                        32.225623</t>
  </si>
  <si>
    <t xml:space="preserve">214513, Смоленская область, Смоленский район, д. Кощино, ул. Мира, д. 12 Смоленское районное потребительское общество </t>
  </si>
  <si>
    <t>54.599386,                                    32.181208</t>
  </si>
  <si>
    <t>СМОЛЕНСКОЕ РАЙОННОЕ ПОТРЕБИТЕЛЬСКОЕ ОБЩЕСТВО</t>
  </si>
  <si>
    <t>214513, Смоленская область, Смоленский район, кладбище (д. Кощино и д. Горяны)</t>
  </si>
  <si>
    <t>54,361869                            32,111585</t>
  </si>
  <si>
    <t>214513, Смоленская область, Смоленский район, д. Кощино, пер. Новоселов, дом 10</t>
  </si>
  <si>
    <t>54.599308                    32,183233</t>
  </si>
  <si>
    <t>0,8-8</t>
  </si>
  <si>
    <t>д. Валутино, ул. Ленина, д. 19</t>
  </si>
  <si>
    <t>54.813047  32.152069</t>
  </si>
  <si>
    <t>1 контейнер</t>
  </si>
  <si>
    <t>Администрация Корохоткинского сельского поселения</t>
  </si>
  <si>
    <t>Смоленская область, Смоленский район, д. Магалинщина, ул. Садовая, д. 49</t>
  </si>
  <si>
    <t>Смоленская область, Смоленский район, д. Валутино, ул. Ленина</t>
  </si>
  <si>
    <t>д. Валутино, ул. Садовая, д. 34А</t>
  </si>
  <si>
    <t>54.812099  32.154601</t>
  </si>
  <si>
    <t>1 бункер, 1 контейнер</t>
  </si>
  <si>
    <t>д. Валутино, ул. Ленина, д. 54</t>
  </si>
  <si>
    <t>54.809410  32.161838</t>
  </si>
  <si>
    <t>4 контейнера</t>
  </si>
  <si>
    <t>д. Суходол, ул. Рачкова, д. 3</t>
  </si>
  <si>
    <t>54.853526 32.187825</t>
  </si>
  <si>
    <t>д. Суходол, ул. Рачкова, д. 12</t>
  </si>
  <si>
    <t>54.851744 32.187108</t>
  </si>
  <si>
    <t>2 контейнера</t>
  </si>
  <si>
    <t>Смоленская область, Смоленский район, д. Суходол, ул. Рачкова</t>
  </si>
  <si>
    <t>д. Синьково, ул. Колхозная, д. 18</t>
  </si>
  <si>
    <t>54.835805 32.195993</t>
  </si>
  <si>
    <t>д. Синьково, ул. Лисовского, д. 11</t>
  </si>
  <si>
    <t>54.835138 32.196583</t>
  </si>
  <si>
    <t>Смоленская область, Смоленский район, д. Синьково, ул. Колхозная</t>
  </si>
  <si>
    <t>д. Синьково, ул. Ковалева, д. 2</t>
  </si>
  <si>
    <t>54.837837 32.198021</t>
  </si>
  <si>
    <t>Смоленская область, Смоленский район, д. Синьково, ул. Лисовского</t>
  </si>
  <si>
    <t>д. Быльники, ул Дорожная, д. 21</t>
  </si>
  <si>
    <t>54.863950 32.039434</t>
  </si>
  <si>
    <t>3 контейнера</t>
  </si>
  <si>
    <t>Смоленская область, Смоленский район, д. Синьково, ул. Ковалева</t>
  </si>
  <si>
    <t>д. Быльники, ул. Солнечная, д. 12</t>
  </si>
  <si>
    <t>54.864884 32.041215</t>
  </si>
  <si>
    <t>Смоленская область, Смоленский район, д. Синьково, ул. Левинсона</t>
  </si>
  <si>
    <t>пос. Гедеоновка, ул. Полевая, д. 1</t>
  </si>
  <si>
    <t>54.820243 32.136494</t>
  </si>
  <si>
    <t>Смоленская область, Смоленский район, д. Быльники</t>
  </si>
  <si>
    <t>54.864151 32.039854 54.863847 32.039070</t>
  </si>
  <si>
    <t>пос. Гедеоновка, д. 12, гаражи</t>
  </si>
  <si>
    <t>54.825493 32.131388</t>
  </si>
  <si>
    <t>54.964710 32.041908 54.865107 32.042195 54.865324 32.041529 54.864996 32.040869</t>
  </si>
  <si>
    <t>пос. Гедеоновка, д. 15</t>
  </si>
  <si>
    <t>54.829571 32.139252</t>
  </si>
  <si>
    <t>2контейнера</t>
  </si>
  <si>
    <t>многоквартирные дома по ул.Полевая пос. Гедеоновка</t>
  </si>
  <si>
    <t>Смоленская область, Смоленский район, пос. Гедеоновка</t>
  </si>
  <si>
    <t>54.819909 32.137153 54.819681 32.136680 54.819748 32.137660 54.819510 32.137218 частный сектор</t>
  </si>
  <si>
    <t>пос. Гедеоновка, д. 1</t>
  </si>
  <si>
    <t>54.828597 32.128561</t>
  </si>
  <si>
    <t>многоквартирные дома  пос. Гедеоновка</t>
  </si>
  <si>
    <t>54.826818 32.132415 54.826279 32.131820 54.826203 32.131124 54.826654 32.131036</t>
  </si>
  <si>
    <t>д. Лекезино</t>
  </si>
  <si>
    <t>54.844800 32.120420</t>
  </si>
  <si>
    <t>пос. Плембаза, д. 24</t>
  </si>
  <si>
    <t>54.832817 32.140930</t>
  </si>
  <si>
    <t>общежитие пос. Гедеоновка</t>
  </si>
  <si>
    <t>54.829165 32.128339 частный сектор</t>
  </si>
  <si>
    <t>пос. Плембаза, д. 27</t>
  </si>
  <si>
    <t>54,833894 32.139821</t>
  </si>
  <si>
    <t>Смоленская область, Смоленский район, д. Лекезино</t>
  </si>
  <si>
    <t>пос. Плембаза, д. 12</t>
  </si>
  <si>
    <t>54.834634 32.140438</t>
  </si>
  <si>
    <t>Смоленская область, Смоленский район, пос. Плембаза</t>
  </si>
  <si>
    <t>54.832181 32.140830 54.832770 32.140254</t>
  </si>
  <si>
    <t>пос. Плембаза, д. 19</t>
  </si>
  <si>
    <t>54.836053 32.140620</t>
  </si>
  <si>
    <t>54.833277 32.139806 54.833936 32.139214</t>
  </si>
  <si>
    <t>пос. Плембаза, ул. Строителей, д. 5</t>
  </si>
  <si>
    <t>54.834213 32.145953</t>
  </si>
  <si>
    <t>д. Магалинщина, ул. Заречная, д. 3</t>
  </si>
  <si>
    <t>54.818516 32.113094</t>
  </si>
  <si>
    <t>д. Магалинщина, ул. Заречная, д. 8</t>
  </si>
  <si>
    <t>54.824200 32.109608</t>
  </si>
  <si>
    <t>Смоленская область, Смоленский район, пос. Плембаза, ул. Строителей</t>
  </si>
  <si>
    <t>д. Магалинщина, ул. Заречная, д. 13</t>
  </si>
  <si>
    <t>54.820351 32.112128</t>
  </si>
  <si>
    <t>Смоленская область, Смоленский район, д. Магалинщина</t>
  </si>
  <si>
    <t>д. Магалинщина, ул. Первомайская, д. 24</t>
  </si>
  <si>
    <t>54.826371 32.098850</t>
  </si>
  <si>
    <t>жилые дома ул. Заречная д. Магалинщина</t>
  </si>
  <si>
    <t>Смоленская область, Смоленский район, д. Магалинщина, ул. Заречная</t>
  </si>
  <si>
    <t>д. Магалинщина, пер. Садовый, д. 33</t>
  </si>
  <si>
    <t>54.832056 32.096556</t>
  </si>
  <si>
    <t>д. Магалинщина, ул. Садовая, д. 15Б</t>
  </si>
  <si>
    <t>54.827128 32.100354</t>
  </si>
  <si>
    <t>жилые дома по ул. Первомайская</t>
  </si>
  <si>
    <t>Смоленская область, Смоленский район, д. Магалинщина, ул. Первомайская</t>
  </si>
  <si>
    <t>д. Магалинщина, ул. Садовая, д. 32</t>
  </si>
  <si>
    <t>54.825876 32.103629</t>
  </si>
  <si>
    <t>жилые дома пер. Садовый, д. Магалинщина</t>
  </si>
  <si>
    <t>Смоленская область, Смоленский район, д. Магалинщина, пер. Садовый</t>
  </si>
  <si>
    <t>д. Магалинщина, ул. Садовая, д. 52</t>
  </si>
  <si>
    <t>54.822861 32.107026</t>
  </si>
  <si>
    <t>жилые дома ул. Садовая, д. Магалинщина</t>
  </si>
  <si>
    <t>Смоленская область, Смоленский район, д. Магалинщина, ул. Садовая</t>
  </si>
  <si>
    <t>д. Магалинщина, ул. Садовая, д. 80</t>
  </si>
  <si>
    <t>54.817968 32.111631</t>
  </si>
  <si>
    <t>1 бункер, 2 контейнера</t>
  </si>
  <si>
    <t>д. Магалинщина, ул. Садовая, спортплощадка</t>
  </si>
  <si>
    <t>54.825725 32.102187</t>
  </si>
  <si>
    <t>г. Смоленск, ул. 2-ой Красный ручей, д. 38</t>
  </si>
  <si>
    <t>54.824863 32.132125</t>
  </si>
  <si>
    <t>д.Нижняя Гедеоновка на развилке, в сторону п. Гедеоновка</t>
  </si>
  <si>
    <t>54.828743 32.115124</t>
  </si>
  <si>
    <t xml:space="preserve">Администрация Корохоткинского сельского поселения </t>
  </si>
  <si>
    <t>д. Корохоткино,возле автобусной остановки( рядом с домом 57)</t>
  </si>
  <si>
    <t>54.847592 32.063123</t>
  </si>
  <si>
    <t xml:space="preserve">открытая площадка с ограждением </t>
  </si>
  <si>
    <t>д. Корохоткино,ул Новая , д.1</t>
  </si>
  <si>
    <t xml:space="preserve">54.848756 32.067127 </t>
  </si>
  <si>
    <t>жилые дома ул. 2-ой Красный ручей г. Смоленск</t>
  </si>
  <si>
    <t>Смоленская область, г. Смоленск, ул. 2-ой Красный ручей</t>
  </si>
  <si>
    <t>д. Корохоткино, напротив д. 21</t>
  </si>
  <si>
    <t>54.843715, 32.061103</t>
  </si>
  <si>
    <t xml:space="preserve">многоквартирные дома </t>
  </si>
  <si>
    <t>Смоленская область, Смоленский район, д. Нижняя Гедеоновка</t>
  </si>
  <si>
    <t>д. Корохоткино, д. 4а</t>
  </si>
  <si>
    <t>54.849497, 32.059010</t>
  </si>
  <si>
    <t>д. Быльники, ул. Молодежная</t>
  </si>
  <si>
    <t>Смоленская область, Смоленский район, д. Корохоткино</t>
  </si>
  <si>
    <t>д. Валутино (кладбище)</t>
  </si>
  <si>
    <t>Смоленская область, Смоленский район,д. Корохоткино</t>
  </si>
  <si>
    <t>пос. Гедеоновка (кладбище)</t>
  </si>
  <si>
    <t xml:space="preserve">частный сектор </t>
  </si>
  <si>
    <t>д. Корохоткино  (кладбище)</t>
  </si>
  <si>
    <t>д. Никольское д.34</t>
  </si>
  <si>
    <t>д. Нижняя Гедеоновка (кладбище)</t>
  </si>
  <si>
    <t>д. Корохоткино, Луговая 5а</t>
  </si>
  <si>
    <t>Смоленская область, Смоленский район, д.Ясенная, ул.Заречная, д.2</t>
  </si>
  <si>
    <t>54*768952        31*966569</t>
  </si>
  <si>
    <t>Администрация Михновского сельского поселенияСмоленского района Смоленской области</t>
  </si>
  <si>
    <t>214501, Смоленская область, Смоленский район, д. Михновка, ул. Рождественская,д.6</t>
  </si>
  <si>
    <t>Смоленская область, Смоленский район, д. Ясенная,</t>
  </si>
  <si>
    <t>54*774260 31*962597</t>
  </si>
  <si>
    <t>Смоленская область, Смоленский район, д.Ясенная, ул.Заречная, д.41</t>
  </si>
  <si>
    <t>54*776777               31*960126</t>
  </si>
  <si>
    <t>54*778416  31*954383</t>
  </si>
  <si>
    <t>Смоленская область, Смоленский район, д.Ясенная, ул.Солнечная, д.56</t>
  </si>
  <si>
    <t>54*771163     31*949851</t>
  </si>
  <si>
    <t>54*773591 31*953525</t>
  </si>
  <si>
    <t>Смоленская область, Смоленский район, д.Ясенная, ул.Зеленые холмы, д.2</t>
  </si>
  <si>
    <t>54*774727                   31*948119</t>
  </si>
  <si>
    <t>54*775038 31*947480</t>
  </si>
  <si>
    <t>Смоленская область, Смоленский район, д.Ясенная, ул.Днепровская, д.40Б</t>
  </si>
  <si>
    <t>54*775713                31*936231</t>
  </si>
  <si>
    <t>54*777011 31*942082</t>
  </si>
  <si>
    <t>Смоленская область, Смоленский район, д.Михновка, ул.Рождественская, д.6</t>
  </si>
  <si>
    <t>54*757311       31*950231</t>
  </si>
  <si>
    <t>Смоленская область, Смоленский район, д. Михновка,</t>
  </si>
  <si>
    <t>54*757579 31*949039</t>
  </si>
  <si>
    <t>Смоленская область, Смоленский район, д.Михновка, ул.Мира,д.3</t>
  </si>
  <si>
    <t>54*756640        31*957518</t>
  </si>
  <si>
    <t>54*757442 31*953889</t>
  </si>
  <si>
    <t>Смоленская область, Смоленский район, д.Михновка, ул.Солнечная, д.1</t>
  </si>
  <si>
    <t>54*752900        31*943531</t>
  </si>
  <si>
    <t>54*752535 31*942413</t>
  </si>
  <si>
    <t>Смоленская область, Смоленский район, д.Ясенная, ул.Солнечная, д.48</t>
  </si>
  <si>
    <t>54*773719        31*953370</t>
  </si>
  <si>
    <t>54*773789  31*949369</t>
  </si>
  <si>
    <t>Смоленская область, Смоленский район, д.Ясенная, Днепровская, д.1</t>
  </si>
  <si>
    <t>54*768249             31*960803</t>
  </si>
  <si>
    <t>54*777025 31*942089</t>
  </si>
  <si>
    <t>Смоленская область, Смоленский район, д.Боровая, ул.4-я, д.1</t>
  </si>
  <si>
    <t>54*772648        31*926890</t>
  </si>
  <si>
    <t>Смоленская область, Смоленский район, д. Боровая,</t>
  </si>
  <si>
    <t>54*774932 31*927594</t>
  </si>
  <si>
    <t>Смоленская область, Смоленский район, д.Боровая, ул.1-я, д.2</t>
  </si>
  <si>
    <t>54*771758     31*931130</t>
  </si>
  <si>
    <t>54*771310 31*930969</t>
  </si>
  <si>
    <t>Смоленская область, Смоленский район, д.Боровая, ул.Кольцевая, д. 5</t>
  </si>
  <si>
    <t>54*774358         31*925274</t>
  </si>
  <si>
    <t>54*775111 31*924921</t>
  </si>
  <si>
    <t>Смоленская область, Смоленский район, д.Ясенная, ул.Солнечная, д.43</t>
  </si>
  <si>
    <t>54*772936      31*954485</t>
  </si>
  <si>
    <t>Смоленская область, Смоленский район, д.Михновка, ул.Молодежная, д.3</t>
  </si>
  <si>
    <t xml:space="preserve"> 54*757974.                              31*950415.</t>
  </si>
  <si>
    <t>54*758184 31*950937</t>
  </si>
  <si>
    <t xml:space="preserve">Смоленская область, Смоленский район, д.Михновка, перекресток ул.Мира/ул.Озерная </t>
  </si>
  <si>
    <t>54*756901 31*956936</t>
  </si>
  <si>
    <t>Смоленская область, Смоленский район, д.Михновка, ул.1-й Озерный пер., д.13а</t>
  </si>
  <si>
    <t>54*756479        31*962777</t>
  </si>
  <si>
    <t>54*755380 31*962071</t>
  </si>
  <si>
    <t>Смоленская область, Смоленский район, д.Михновка, ул.Северная, д.1а</t>
  </si>
  <si>
    <t>54*757572        31*961679</t>
  </si>
  <si>
    <t>54*757826 31*959875</t>
  </si>
  <si>
    <t>Смоленская область, Смоленский район, д.Михновка, ул.2-й Озерный пер., д.9</t>
  </si>
  <si>
    <t>54*755876      31*966047</t>
  </si>
  <si>
    <t>54*755909 31*966017</t>
  </si>
  <si>
    <t>Смоленская область, Смоленский район, д.Михновка, ул.Озерная, д.19а</t>
  </si>
  <si>
    <t>54*754922      31*964528</t>
  </si>
  <si>
    <t>54*754597  31*966281</t>
  </si>
  <si>
    <t>Смоленская область, Смоленский район, д.Михновка, ул.Рождественская, д.40/10</t>
  </si>
  <si>
    <t>54*751827       31*955828</t>
  </si>
  <si>
    <t>54*751456 31*955392</t>
  </si>
  <si>
    <t>Смоленская область, Смоленский район, д.Михновка, пер.3-й Озерный, д.2а</t>
  </si>
  <si>
    <t>54*756950          31*968744</t>
  </si>
  <si>
    <t>54*755892 31*968580</t>
  </si>
  <si>
    <t>Смоленская область, Смоленский район, д.Михновка, ул.Рождественская, д.35</t>
  </si>
  <si>
    <t>54*751791     31*955850</t>
  </si>
  <si>
    <t>54*753450 31*957997</t>
  </si>
  <si>
    <t>Смоленская область, Смоленский район, д.Михновка, ул.Садовая, д.7/2</t>
  </si>
  <si>
    <t>54*752707      31*953160</t>
  </si>
  <si>
    <t>54*752900 31*953590</t>
  </si>
  <si>
    <t>Смоленская область, Смоленский район, д.Михновка, ул.Хлевищено,д.1</t>
  </si>
  <si>
    <t>54*748667      31*955566</t>
  </si>
  <si>
    <t>Смоленская область, Смоленский район, д. Хлевищено</t>
  </si>
  <si>
    <t>54*748641 31*955607</t>
  </si>
  <si>
    <t>Смоленская область, Смоленский район, д.Боровая, ул.Луговая, д.7</t>
  </si>
  <si>
    <t>54*774941     31*922460</t>
  </si>
  <si>
    <t>Смоленская область, Смоленский район, д. Боровая</t>
  </si>
  <si>
    <t>54*774375 31*922902</t>
  </si>
  <si>
    <t>Смоленская область, Смоленский район, д.Кореневщина, пер.Лучистый, д.2а</t>
  </si>
  <si>
    <t>54*751115      31*934697</t>
  </si>
  <si>
    <t>Смоленская область, Смоленский район, д. Кореневщина</t>
  </si>
  <si>
    <t>54*751797 31*930171</t>
  </si>
  <si>
    <t>Смоленская область, Смоленский район, д.Кореневщина,ул.Ветеранов, д.29</t>
  </si>
  <si>
    <t>54*747490      31*925491</t>
  </si>
  <si>
    <t>54*750817 31*925871</t>
  </si>
  <si>
    <t>Смоленская область, Смоленский район, д.Кореневщина,ул.Ветеранов, д.4</t>
  </si>
  <si>
    <t>54*749943         31*935273</t>
  </si>
  <si>
    <t>54*749181 31*933394</t>
  </si>
  <si>
    <t>Смоленская область, Смоленский район, д.Шпаки, западнее д.2 ул.Хуторская на расстоянии 100м</t>
  </si>
  <si>
    <t>54*725848                      31*776090</t>
  </si>
  <si>
    <t>Смоленская область, Смоленский район, д. Шпаки</t>
  </si>
  <si>
    <t>Смоленская область, Смоленский район, д.Чекулино, ул.Луговая от д.2 ул.Смоленская на юг на расстоянии 500м</t>
  </si>
  <si>
    <t>54*748706          31*732472</t>
  </si>
  <si>
    <t>Смоленская область, Смоленский район, д. Чекулино</t>
  </si>
  <si>
    <t>54*751504 31*740181</t>
  </si>
  <si>
    <t>Смоленская область, Смоленский район, д.Чекулино, ул.Луговая от д.2 ул.Смоленская на юг на расстоянии 400м</t>
  </si>
  <si>
    <t>54*748368                     31*733714</t>
  </si>
  <si>
    <t>54*749271 31*738488</t>
  </si>
  <si>
    <t>Смоленская область, Смоленский район, д.Кореневщина,ул.Ветеранов, д.18</t>
  </si>
  <si>
    <t>54*748717               31*930904</t>
  </si>
  <si>
    <t>54*748887 31*931842</t>
  </si>
  <si>
    <t>Смоленская область, Смоленский район, д.Чекулино, ул.Смоленская, д.3</t>
  </si>
  <si>
    <t>54*747305                   31*736297</t>
  </si>
  <si>
    <t>54*748259 31*734070</t>
  </si>
  <si>
    <t>Смоленская область, Смоленский район, д.Боровая, ул.Мира, д.10</t>
  </si>
  <si>
    <t>Смоленская область, Смоленский район, д.Боровая, ул.Мира, д.5</t>
  </si>
  <si>
    <t>Смоленская область, Смоленский район, д.Боровая, ул.Мира, д.2</t>
  </si>
  <si>
    <t>Смоленская область, Смоленский район, д.Боровая, ул.Мира, д.4</t>
  </si>
  <si>
    <t>Смоленская область, Смоленский район, д.Боровая, ул.Мира, д.6</t>
  </si>
  <si>
    <t>Смоленская область, Смоленский район, д.Чекулино, ул.Цветочная, д.4</t>
  </si>
  <si>
    <t>54*750061               31*735219</t>
  </si>
  <si>
    <t>54*749872 31*734100</t>
  </si>
  <si>
    <t>Смоленская область, Смоленский район, д.Чекулино, ул.Цветочная, д.9</t>
  </si>
  <si>
    <t>54*751444                   31*735742</t>
  </si>
  <si>
    <t>54*751864 31*735998</t>
  </si>
  <si>
    <t>Смоленская область, Смоленский район, д.Чекулино, ул.Лесная, д.6</t>
  </si>
  <si>
    <t>54*753188              31*739118</t>
  </si>
  <si>
    <t>54*753303 31*738939</t>
  </si>
  <si>
    <t>Смоленская область, Смоленский район, д.Уфинье,</t>
  </si>
  <si>
    <t>Смоленская область, Смоленский район, д. Уфинье</t>
  </si>
  <si>
    <t>54*741977 31*707270</t>
  </si>
  <si>
    <t>Смоленская область, Смоленский район, д.Каменщина на юг от д.Телеши на расстоянии 2,5 км.</t>
  </si>
  <si>
    <t>54*732248                  31*845489</t>
  </si>
  <si>
    <t>Смоленская область, Смоленский район, д. Телеши</t>
  </si>
  <si>
    <t>Смоленская область, Смоленский район, д.Каменщина на юг от д.Телеши на расстоянии 2,6 км.</t>
  </si>
  <si>
    <t>54*732122              31*845664</t>
  </si>
  <si>
    <t>Смоленская область, Смоленский район, д.Каменщина на юг от д.Телеши на расстоянии 2,9 км.</t>
  </si>
  <si>
    <t>54*731359                    31*843543</t>
  </si>
  <si>
    <t>Смоленская область, Смоленский район, д.Демидовка, пер.Майский, д.5</t>
  </si>
  <si>
    <t>54*756117                    31*849439</t>
  </si>
  <si>
    <t>Смоленская область, Смоленский район, д. Демидовка</t>
  </si>
  <si>
    <t>54*755076 31*850911</t>
  </si>
  <si>
    <t>Смоленская область, Смоленский район, д.Демидовка, ул.Центральная, д.13/2</t>
  </si>
  <si>
    <t>54*756344             31*854373</t>
  </si>
  <si>
    <t>54*754019 31*848792</t>
  </si>
  <si>
    <t>Смоленская область, Смоленский район, д.Демидовка, ул.Центральная, д.14</t>
  </si>
  <si>
    <t>54*753899                           31*848627</t>
  </si>
  <si>
    <t>54*752997 31*846287</t>
  </si>
  <si>
    <t>Смоленская область, Смоленский район, д.Демидовка, ул.Центральная, д.1</t>
  </si>
  <si>
    <t>54*755824                      31*853701</t>
  </si>
  <si>
    <t>54*754964 31*851149</t>
  </si>
  <si>
    <t>Смоленская область, Смоленский район, д.Демидовка, пер.Полевой, д.7</t>
  </si>
  <si>
    <t>54*755825                    31*853708</t>
  </si>
  <si>
    <t>54*756338 31*852913</t>
  </si>
  <si>
    <t>Смоленская область, Смоленский район, д.Дроветчино, ул.Весенняя</t>
  </si>
  <si>
    <t>54*751911                   31*911092</t>
  </si>
  <si>
    <t>Смоленская область, Смоленский район, д. Дроветчино</t>
  </si>
  <si>
    <t>54*751356 31*912030</t>
  </si>
  <si>
    <t>Смоленская область, Смоленский район, д.Буценино, ул.Встречная, д.5</t>
  </si>
  <si>
    <t>54*736532               31*893941</t>
  </si>
  <si>
    <t>Смоленская область, Смоленский район, д. Буценино</t>
  </si>
  <si>
    <t>54*736188 31*894111</t>
  </si>
  <si>
    <t>Смоленская область, Смоленский район, д.Буценино, ул.Трудовая, д.1</t>
  </si>
  <si>
    <t>54*738129                  31,896744</t>
  </si>
  <si>
    <t>54*736709 31*896979</t>
  </si>
  <si>
    <t>Смоленская область, Смоленский район, д.Деменщина, ул.Светлая, д.7</t>
  </si>
  <si>
    <t>54*735565                     31*967802</t>
  </si>
  <si>
    <t>Смоленская область, Смоленский район, д. Деменщина</t>
  </si>
  <si>
    <t>54*735161 31*966737</t>
  </si>
  <si>
    <t>Смоленская область, Смоленский район, д.Деменщина, ул.Светлая, д.41</t>
  </si>
  <si>
    <t>54*738488                            31*971253</t>
  </si>
  <si>
    <t>54*738263 31*973357</t>
  </si>
  <si>
    <t>Смоленская область, Смоленский район, д.Деменщина, ул.Светлая, д.29</t>
  </si>
  <si>
    <t>54*735556                   31*967805</t>
  </si>
  <si>
    <t>54*736427 31*969078</t>
  </si>
  <si>
    <t>Смоленская область, Смоленский район, д.Деменщина, ул.Садовая, д.1</t>
  </si>
  <si>
    <t>54*732372                 31*972568</t>
  </si>
  <si>
    <t>54*735511 31*972283</t>
  </si>
  <si>
    <t>Смоленская область, Смоленский район, д.Алексино, ул.Хуторская, д.2</t>
  </si>
  <si>
    <t>54*740047                           31*981952</t>
  </si>
  <si>
    <t>Смоленская область, Смоленский район, д. Алексино</t>
  </si>
  <si>
    <t>54*742414 31*978963</t>
  </si>
  <si>
    <t>Смоленская область, Смоленский район, д.Александровка, ул.Пригородная, д.5</t>
  </si>
  <si>
    <t>54*760161                    31*991353</t>
  </si>
  <si>
    <t>Смоленская область, Смоленский район, д. Александровка</t>
  </si>
  <si>
    <t>54*759183 31*990739</t>
  </si>
  <si>
    <t>Смоленская область, Смоленский район, д.Александровка, ул.Пригородная, д.26</t>
  </si>
  <si>
    <t>54*754913                             31*987211</t>
  </si>
  <si>
    <t>54*753163 31*987648</t>
  </si>
  <si>
    <t>Смоленская область, Смоленский район, д.Александровка, ул.Пригородная, д.8</t>
  </si>
  <si>
    <t>54*757970                31*988573</t>
  </si>
  <si>
    <t>54*757512 31*989472</t>
  </si>
  <si>
    <t>Смоленская область, Смоленский район, д.Александровка, ул.Пригородная, д.13</t>
  </si>
  <si>
    <t>54*758191                   31*989967</t>
  </si>
  <si>
    <t>54*755155 31*987534</t>
  </si>
  <si>
    <t>Смоленская область, Смоленский район, д.Алексино, ул.Хуторская, д.12</t>
  </si>
  <si>
    <t>54*741972                  31*980808</t>
  </si>
  <si>
    <t>54*742124 31*977311</t>
  </si>
  <si>
    <t>Смоленская область, Смоленский район, д.Деменщина, ул.Садовая, д.2А</t>
  </si>
  <si>
    <t>54*741972                          31*980808</t>
  </si>
  <si>
    <t>54*734930 31*973387</t>
  </si>
  <si>
    <t>Смоленская область, Смоленский район, д.Деменщина, ул.Светлая, д.10</t>
  </si>
  <si>
    <t>54*733788                  31*963790</t>
  </si>
  <si>
    <t>54*735552 31*967645</t>
  </si>
  <si>
    <t>Смоленская область, Смоленский район, д.Буценино, ул.Трудовая, д.9/11</t>
  </si>
  <si>
    <t>54*736643               31*897927</t>
  </si>
  <si>
    <t>54*736374 31*897031</t>
  </si>
  <si>
    <t>Смоленская область, Смоленский район, д.Дроветчино, ул.Соловьиная, д.3</t>
  </si>
  <si>
    <t>54*754248                  31*915022</t>
  </si>
  <si>
    <t>54*754757 31*912992</t>
  </si>
  <si>
    <t>Смоленская область, Смоленский район, д.Телеши, ул.Лесная, д.21</t>
  </si>
  <si>
    <t>54*751199       31*842154</t>
  </si>
  <si>
    <t>54*751227 31*842029</t>
  </si>
  <si>
    <t>Смоленская область, Смоленский район, д.Боровая, ул.Луговая, д.14</t>
  </si>
  <si>
    <t>54*775307                       31*922278</t>
  </si>
  <si>
    <t>54*773625 31*923461</t>
  </si>
  <si>
    <t>Смоленская область, Смоленский район, д.Михновка, ул.Рождественская, д.9</t>
  </si>
  <si>
    <t>54*756183       31*953158</t>
  </si>
  <si>
    <t>Смоленская область, Смоленский район, д. Михновка</t>
  </si>
  <si>
    <t>54*757025 31*951794</t>
  </si>
  <si>
    <t>Смоленская область, Смоленский район, д.Михновка, ул.Молодежная, д.7</t>
  </si>
  <si>
    <t xml:space="preserve"> 54*758529.                              31*951402.</t>
  </si>
  <si>
    <t>54*758518 31*951590</t>
  </si>
  <si>
    <t>54*776156                     31*923581</t>
  </si>
  <si>
    <t>Смоленская область, Смоленский район, д.Александровка, ул.Пригородная, д.46</t>
  </si>
  <si>
    <t>54*751476         31*988112</t>
  </si>
  <si>
    <t>Смоленская область, Смоленский район, д.Александровка</t>
  </si>
  <si>
    <t>54*749811 31*988570</t>
  </si>
  <si>
    <t>Смоленская область, Смоленский район, д.Боровая, ул.Парковая, д.18</t>
  </si>
  <si>
    <t>54*774570                      31*912402</t>
  </si>
  <si>
    <t>Смоленская область, Смоленский район, д. Боровая, ул.Парковая, д.18</t>
  </si>
  <si>
    <t>Смоленская обл., Смоленский р-н, д. Боровая Центральная и пер. Снежный;</t>
  </si>
  <si>
    <t>54*4603.65          31*5739.20</t>
  </si>
  <si>
    <t>54*763706 31*952122</t>
  </si>
  <si>
    <t>Смоленская обл., Смоленский р-н, д. Ясенная, ул. 1-я Коттеджная, д. 2;</t>
  </si>
  <si>
    <t>54*768221         31*954352</t>
  </si>
  <si>
    <t>Смоленская область, Смоленский район, д. Ясенная</t>
  </si>
  <si>
    <t>54*769492 31*953003</t>
  </si>
  <si>
    <t>214000, Смоленская область, Смоленский район, д. Ясенная, ул. Солнечная</t>
  </si>
  <si>
    <t>54*72496            31*78358</t>
  </si>
  <si>
    <t>Фроленков Юрий Александрович</t>
  </si>
  <si>
    <t>г. Смоленск, Больничный пер., д. 5А</t>
  </si>
  <si>
    <t>8-903-893-80-21</t>
  </si>
  <si>
    <t>54*773775          31*953256</t>
  </si>
  <si>
    <t>214501, Смоленская область, Смоленский район, д.Михновка, ул. Северная, д. 20В</t>
  </si>
  <si>
    <t>Угрехилидзе Елена Эдуардовна</t>
  </si>
  <si>
    <t>214004, г. Смоленск, ул Оршанская, д. 16, кв. 68</t>
  </si>
  <si>
    <t>54*760252°         31*953798</t>
  </si>
  <si>
    <t xml:space="preserve"> д.Демидовка (кладбище)</t>
  </si>
  <si>
    <t>54*75798    31*85073</t>
  </si>
  <si>
    <t>54*75798  31*85073</t>
  </si>
  <si>
    <t xml:space="preserve"> д.Михновка (кладбище)</t>
  </si>
  <si>
    <t>54*75303   31*95019</t>
  </si>
  <si>
    <t>54*75341   31*95195</t>
  </si>
  <si>
    <t xml:space="preserve"> д.Боровая (кладбище)</t>
  </si>
  <si>
    <t>54*77458    31*93447</t>
  </si>
  <si>
    <t>54*77351    31*93096</t>
  </si>
  <si>
    <t>Смоленская область, Смоленский район, д.Мазальцево, ул.Заречная, д.1-15</t>
  </si>
  <si>
    <t>55.021527, 32.085568</t>
  </si>
  <si>
    <t>наличие ограждения, площадка с твердым покрытием</t>
  </si>
  <si>
    <t>Администрация Стабенского сельского поселения Смоленского района Смоленской области</t>
  </si>
  <si>
    <t>РФ, Смол.обл., Смоленский р-он, д.Покорное, ул.Школьная, д.26</t>
  </si>
  <si>
    <t>214551 Смоленский р-он, д,Мазальцево, ул.Заречная, д.1-15</t>
  </si>
  <si>
    <t>Смоленская область, Смоленский район, д.Мазальцево, ул.Заречная, д.1-6 (около школы)</t>
  </si>
  <si>
    <t>214551 Смоленский р-он, д,Мазальцево, ул.Мира д.1-6 (около школы)</t>
  </si>
  <si>
    <t>Смоленская область, Смоленский район, д.Мазальцево, ул.Мира, д.5-7</t>
  </si>
  <si>
    <t>214551 Смоленский р-он, д,Мазальцево, ул.Мира д.5-7</t>
  </si>
  <si>
    <t>Смоленская область, Смоленский район, д.Мазальцево, ул.Мира, д.17-30</t>
  </si>
  <si>
    <t>214551 Смоленская область, Смоленский район, д.Мазальцево, ул.Мира, д.17-30</t>
  </si>
  <si>
    <t>Смоленская область, Смоленский район, д.Мазальцево, ул.Мира, д.23-54</t>
  </si>
  <si>
    <t>214551 Смоленская область, Смоленский район, д.Мазальцево, ул.Мира, д.23-54</t>
  </si>
  <si>
    <t>Смоленская область, Смоленский район, д.Мазальцево, ул.Колхозная,д.9-15</t>
  </si>
  <si>
    <t>214551 Смоленская область, Смоленский район, д.Мазальцево, ул.Колхозная,д.9-15</t>
  </si>
  <si>
    <t>Смоленская область, Смоленский район, д.Мазальцево, ул.Колхозная,д.3-7</t>
  </si>
  <si>
    <t>214551 Смоленская область, Смоленский район, д.Мазальцево, ул.Колхозная,д.3-7</t>
  </si>
  <si>
    <t>Смоленская область, Смоленский район, д.Терехи</t>
  </si>
  <si>
    <t>54.994715, 32.091703</t>
  </si>
  <si>
    <t>214551 Смоленская область, Смоленский район, д.Терехи (частный сектор)</t>
  </si>
  <si>
    <t>54.996201, 32.092137</t>
  </si>
  <si>
    <t>Смоленская область, Смоленский район, д.Покорное, ул.Смоленская, д.1-15 (около пилорамы)</t>
  </si>
  <si>
    <t>54.896765, 32.029333</t>
  </si>
  <si>
    <t>214550 Смоленская область, Смоленский район, д.Покорное, ул.Смоленская, д.1-15 (около пилорамы)</t>
  </si>
  <si>
    <t>Смоленская область, Смоленский район, д.Покорное, ул.Школьная, д.26 (около здания Администрации)</t>
  </si>
  <si>
    <t>54.898240, 32.024482</t>
  </si>
  <si>
    <t>214550 Смоленская область, Смоленский район, д.Покорное, ул.Школьная, д.26 (около здания Администрации</t>
  </si>
  <si>
    <t>Смоленская область, Смоленский район, д.Покорное, ул.Спортивная, д.1-10 (около школы)</t>
  </si>
  <si>
    <t>54.899706, 32.022065</t>
  </si>
  <si>
    <t>214550 Смоленская область, Смоленский район, д.Покорное, ул.Спортивная, д.1-10 (около школы)</t>
  </si>
  <si>
    <t>Смоленская область, Смоленский район, д.Покорное, ул.Смоленская, д.1-15</t>
  </si>
  <si>
    <t>54.899706,32.025065</t>
  </si>
  <si>
    <t>214550 Смоленская область, Смоленский район, д.Покорное, ул.Смоленская, д.1-15</t>
  </si>
  <si>
    <t>Смоленская область, Смоленский район, д.Рязаново д.1-17</t>
  </si>
  <si>
    <t>54.936636, 32.082181</t>
  </si>
  <si>
    <t>214000 Смоленская область, Смоленский район, д.Рязаново д.1-17</t>
  </si>
  <si>
    <t>Смоленская область, Смоленский район, д.Мощинки, ул.Садовая, Фермерская, Лесная</t>
  </si>
  <si>
    <t>54.961915, 32.069550</t>
  </si>
  <si>
    <t>214558 Смоленская область, Смоленский район, д.Мощинки, ул.Садовая, Фермерская, Лесная (50 домовладений)</t>
  </si>
  <si>
    <t>Смоленская область, Смоленский район, д.Стабна, ул.Больничная, ул.Центральная (поворот на больницу)</t>
  </si>
  <si>
    <t>54.903085, 32.030350</t>
  </si>
  <si>
    <t>жилые дома, Смоленская ЦРБ</t>
  </si>
  <si>
    <t>214550 Смоленская область, Смоленский район, д.Стабна, ул.Больничная, ул.Центральная (поворот на больницу) 50 домовладений</t>
  </si>
  <si>
    <t>Смоленская область, Смоленский район, д.Стабна, ул.Центральная (около АТС), ул.Придорожная д.1-10</t>
  </si>
  <si>
    <t>54.904538, 32.036358</t>
  </si>
  <si>
    <t>214550 Смоленская область, Смоленский район, д.Стабна, ул.Центральная (около АТС), ул.Придорожная д.1-10</t>
  </si>
  <si>
    <t>Смоленская область, Смоленский район, д.Стабна, ул.Центральная</t>
  </si>
  <si>
    <t>54.904538,32.036358</t>
  </si>
  <si>
    <t>214550 Смоленская область, Смоленский район, д.Стабна, ул.Центральная</t>
  </si>
  <si>
    <t>Смоленская область, Смоленский район, д.Стабна, ул.Заозерная (частный сектор, поворот на БО пАРК Звезд"</t>
  </si>
  <si>
    <t>54.782635, 32.045251</t>
  </si>
  <si>
    <t>214550 Смоленская область, Смоленский район, д.Стабна, ул.Заозерная (частный сектор, поворот на БО пАРК Звезд"</t>
  </si>
  <si>
    <t>Смоленская область, Смоленский район, д.Стабна, ул.Заозерная (частный сектор д.1-20)</t>
  </si>
  <si>
    <t>214550 Смоленская область, Смоленский район, д.Стабна, ул.Заозерная (частный сектор д.1-20)</t>
  </si>
  <si>
    <t>Смоленская область, Смоленский район, д.Стабна, ул.Генерала Лукина, ул.Юбилейная (частный сектор)</t>
  </si>
  <si>
    <t>54.913135, 32.054717</t>
  </si>
  <si>
    <t>214550 Смоленская область, Смоленский район, д.Стабна, ул.Генерала Лукина, ул.Юбилейная (частный сектор)214</t>
  </si>
  <si>
    <t>Смоленская область, Смоленский район, д.Замощье д.1-36</t>
  </si>
  <si>
    <t>54.882836, 32.044981</t>
  </si>
  <si>
    <t>214550 Смоленская область, Смоленский район, д.Замощье д.1-36</t>
  </si>
  <si>
    <t>Смоленская область, Смоленский район, д.Зыколино д.1-28</t>
  </si>
  <si>
    <t>54.924415, 32.095753</t>
  </si>
  <si>
    <t>214550 Смоленская область, Смоленский район, д.Зыколино д.1-28</t>
  </si>
  <si>
    <t>Смоленская область, Смоленский район, д.Зыколино д.30-42</t>
  </si>
  <si>
    <t>54.925589, 32.104873</t>
  </si>
  <si>
    <t>214550 Смоленская область, Смоленский район, д.Зыколино д.30-42</t>
  </si>
  <si>
    <t>Смоленская область, Смоленский район, д.Зыколино д.27-28</t>
  </si>
  <si>
    <t>54.927603,32.113278</t>
  </si>
  <si>
    <t>214550 Смоленская область, Смоленский район, д.Зыколино д.27-28</t>
  </si>
  <si>
    <t>54.927603, 32.113269</t>
  </si>
  <si>
    <t>Смоленская область, Смоленский район, д.п/ф Кристалл д.1</t>
  </si>
  <si>
    <t>54.890025, 32.025327</t>
  </si>
  <si>
    <t>жилые дома, ООО Санаторий "Кристалл"</t>
  </si>
  <si>
    <t>214550 Смоленская область, Смоленский район, д.п/ф Кристалл д.1,</t>
  </si>
  <si>
    <t>54.891836, 32.026220</t>
  </si>
  <si>
    <t>214550 Смоленская область, Смоленский район, д.п/ф Кристалл д.1</t>
  </si>
  <si>
    <t>Смоленская область, Смоленский район, д.п/ф СААЗ, д.1</t>
  </si>
  <si>
    <t>54.885250, 32.026142</t>
  </si>
  <si>
    <t>214550 Смоленская область, Смоленский район, д.п/ф СААЗ, д.1</t>
  </si>
  <si>
    <t>Смоленская область, Смоленский район, д.Жуково, ул.Молодежная (частный сектор)</t>
  </si>
  <si>
    <t>54.902941, 32.013289</t>
  </si>
  <si>
    <t>214550 Смоленская область, Смоленский район, д.Жуково, ул.Молодежная (частный сектор)</t>
  </si>
  <si>
    <t>Смоленская область, Смоленский район, д.Жуково, ул.Хвойная (частный сектор)</t>
  </si>
  <si>
    <t>54.902894, 32.010360</t>
  </si>
  <si>
    <t>214550 Смоленская область, Смоленский район, д.Жуково, ул.Хвойная (частный сектор)</t>
  </si>
  <si>
    <t>Смоленская область, Смоленский район, д.Жуково, ул.Мира, д.25А,25Б</t>
  </si>
  <si>
    <t>54.903047, 32.023016</t>
  </si>
  <si>
    <t>214550 Смоленская область, Смоленский район, д.Жуково, ул.Мира, д.25А,25Б</t>
  </si>
  <si>
    <t>Смоленская область, Смоленский район, д.Жуково, ул.Мира, д.25 (около аптеки)</t>
  </si>
  <si>
    <t>54.904365, 32.021510</t>
  </si>
  <si>
    <t>214550 Смоленская область, Смоленский район, д.Жуково, ул.Мира, д.25 (около аптеки)</t>
  </si>
  <si>
    <t>Смоленская область, Смоленский район, д.Жуково, ул.Магистральная (около бани)</t>
  </si>
  <si>
    <t>54.907693, 32.024446</t>
  </si>
  <si>
    <t>214550 Смоленская область, Смоленский район, д.Жуково, ул.Магистральная (около бани)</t>
  </si>
  <si>
    <t>Смоленская область, Смоленский район, д.Жуково, ул.Маира, д.46А (около магазина "Раздолье"</t>
  </si>
  <si>
    <t>54.906756, 32.021212</t>
  </si>
  <si>
    <t>214550 Смоленская область, Смоленский район, д.Жуково, ул.Маира, д.46А (около магазина "Раздолье"</t>
  </si>
  <si>
    <t>Смоленская область, Смоленский район, д.Жуково, ул.Мира, д.48, д.56-57</t>
  </si>
  <si>
    <t>54.907682, 32.019047</t>
  </si>
  <si>
    <t>214550 Смоленская область, Смоленский район, д.Жуково, ул.Мира, д.48, д.56-57</t>
  </si>
  <si>
    <t>Смоленская область, Смоленский район, д.Жуково, ул.Мира, д.52,53,55</t>
  </si>
  <si>
    <t>54.907982, 32.019434</t>
  </si>
  <si>
    <t>214550 Смоленская область, Смоленский район, д.Жуково, ул.Мира, д.52,53,55</t>
  </si>
  <si>
    <t>Смоленская область, Смоленский район, д.Жуково, ул.Мира, д.54 (около котельной)</t>
  </si>
  <si>
    <t>54.908034, 32.021481</t>
  </si>
  <si>
    <t>214550 Смоленская область, Смоленский район, д.Жуково, ул.Мира, д.54 (около котельной)</t>
  </si>
  <si>
    <t>Смоленская область, Смоленский район, д.Жуково, ул.Мира, д.26 (около д.с "Рябинушка")</t>
  </si>
  <si>
    <t>54.906430, 32.019146</t>
  </si>
  <si>
    <t>жилые дома, десткий сад "Рябинушка"</t>
  </si>
  <si>
    <t>214550 Смоленская область, Смоленский район, д.Жуково, ул.Мира, д.26 (около д.с "Рябинушка")</t>
  </si>
  <si>
    <t>Смоленская область, Смоленский район, д.Жуково, ул.Мира, д.50</t>
  </si>
  <si>
    <t>54.908195, 32.017552</t>
  </si>
  <si>
    <t>214550 Смоленская область, Смоленский район, д.Жуково, ул.Мира, д.50</t>
  </si>
  <si>
    <t>Смоленская область, Смоленский район, д.Покорное, ул.Смоленская, д.1Б</t>
  </si>
  <si>
    <t>59.891480,32.029632</t>
  </si>
  <si>
    <t>специально выделенная площадка с бетонным основанием</t>
  </si>
  <si>
    <t>ООО "Сельта"</t>
  </si>
  <si>
    <t>РФ, Смол.обл., Смоленский р-он, д.Покорное, ул.Смоленская, д.1Б</t>
  </si>
  <si>
    <t>деятельность сотрудников ООО "Сельта" (мусор от офисных помещений и бытовых организаций)</t>
  </si>
  <si>
    <t>214550 Смоленская область, Смоленский район, д.Покорное, ул.Смоленская, д.1Б</t>
  </si>
  <si>
    <t>54.891249,32.033307</t>
  </si>
  <si>
    <t>деятельность сотрудников РЦ Смоленск (мусор от офисных помещений и бытовых организаций)</t>
  </si>
  <si>
    <t>Смоленская область, Смоленский район, д.Дуброво (частный сектор)</t>
  </si>
  <si>
    <t>54.947424, 31.996223</t>
  </si>
  <si>
    <t>214550 Смоленская область, Смоленский район, д.Дуброво</t>
  </si>
  <si>
    <t>Смоленская область, Смоленский район, д.Дуброво (территория около пляжа озера Пениснарь)</t>
  </si>
  <si>
    <t>54.941891, 31.990987</t>
  </si>
  <si>
    <t>территория около пляжа</t>
  </si>
  <si>
    <t>214550 Смоленская область, Смоленский район, д.Дуброво (территория около пляжа озера Пениснарь)</t>
  </si>
  <si>
    <t>Смоленская область, Смоленский район, д.Иловка (жилые дома около д.28)</t>
  </si>
  <si>
    <t>54.962027, 32.025928</t>
  </si>
  <si>
    <t>жилые дома (околор д.28)</t>
  </si>
  <si>
    <t>214550 Смоленская область, Смоленский район, д.Иловка (жилые дома около д.28)</t>
  </si>
  <si>
    <t>Смоленская область, Смоленский район, д.Иловка (жилые дома)</t>
  </si>
  <si>
    <t>54.96202732.025698</t>
  </si>
  <si>
    <t>214550 Смоленская область, Смоленский район, д.Иловка (жилые дома)</t>
  </si>
  <si>
    <t>54.962027,32.025832</t>
  </si>
  <si>
    <t>Смоленская область, Смоленский район, д.Пенеснарь (жилые дома)</t>
  </si>
  <si>
    <t>54.930099, 31.980144</t>
  </si>
  <si>
    <t>214550 Смоленская область, Смоленский район, д.Пенеснарь (жилые дома)</t>
  </si>
  <si>
    <t>Смоленская область, Смоленский район, северо- восточнее д.Жуково на расстоянии 2200 метров</t>
  </si>
  <si>
    <t>54.956192, 32.998543</t>
  </si>
  <si>
    <t>деятельность сотрудников организации)</t>
  </si>
  <si>
    <t>214550 Смоленская область, Смоленский район, северо- восточнее д.Жуково на расстоянии 2200 метров</t>
  </si>
  <si>
    <t>Смоленская область, Смоленский район, д.Заборье (жилые дома)</t>
  </si>
  <si>
    <t>54.903117, 32.023610</t>
  </si>
  <si>
    <t>214550 Смоленская область, Смоленский район, д.Заборье (частный сектор)</t>
  </si>
  <si>
    <t>Смоленская область, Смоленский район, д.Заборье, ул.Солнечная, ул.Садовая (жилые дома)</t>
  </si>
  <si>
    <t>214550 Смоленская область, Смоленский район, д.Заборье, ул.Садовая, ул.Солнечная (частный сектор)</t>
  </si>
  <si>
    <t>Смоленская область, Смоленский район, д.Лентево (жилые дома)</t>
  </si>
  <si>
    <t>54.928920, 32.032310</t>
  </si>
  <si>
    <t>214550 Смоленская область, Смоленский район, д.Лентево (жилые дома) на въезде в деревню</t>
  </si>
  <si>
    <t>Смоленская область, Смоленский район, д.Захарино (жилые дома)</t>
  </si>
  <si>
    <t>54.991010,31991330</t>
  </si>
  <si>
    <t>214550 Смоленская область, Смоленский район, д.Захарино (жилые дома) около автобусной остановки</t>
  </si>
  <si>
    <t>54.986073,32.006615</t>
  </si>
  <si>
    <t>214550 Смоленская область, Смоленский район, д.Захарино (жилые дома) около д.47</t>
  </si>
  <si>
    <t>54.977470,32.014840</t>
  </si>
  <si>
    <t>214550 Смоленская область, Смоленский район, д.Захарино (жилые дома) на повороте к д.3,4,5,6,7</t>
  </si>
  <si>
    <t>Смоленская область, Смоленский район, д.Пенеснарь (жилые дома) поворот на ул.Хвойная</t>
  </si>
  <si>
    <t>54.924183,31.993075</t>
  </si>
  <si>
    <t>214550 Смоленская область, Смоленский район, д.Пенеснарь (жилые дома) поворот на ул.Хвойная</t>
  </si>
  <si>
    <t>Смоленская область, Смоленский район, д.Мощинки, ул. Лесная (около д.15)</t>
  </si>
  <si>
    <t>54.975006,32.078142</t>
  </si>
  <si>
    <t>214558 Смоленская область, Смоленский район, д.Мощинки, ул. Лесная (около д.15)</t>
  </si>
  <si>
    <t>Смоленская область, Смоленский район, д.Замощье (около памятника)</t>
  </si>
  <si>
    <t>54.885124,32.032657</t>
  </si>
  <si>
    <t>214550 Смоленская область, Смоленский район, д.Замощье (около памятника)</t>
  </si>
  <si>
    <t>Смоленская область, Смоленский район, д.Семиречье (на въезде в деревню)</t>
  </si>
  <si>
    <t>54.886490,32.072260</t>
  </si>
  <si>
    <t>214550 Смоленская область, Смоленский район, д.Семиречье (на въезде в деревню)</t>
  </si>
  <si>
    <t>54.902846,32.009205</t>
  </si>
  <si>
    <t>Смоленская область, Смоленский район, д.Жуково, ул.Новая (частный сектор около д.25А)</t>
  </si>
  <si>
    <t>54.907267,32.011918</t>
  </si>
  <si>
    <t>214550 Смоленская область, Смоленский район, д.Жуково, ул.Новая (частный сектор около д.25А)</t>
  </si>
  <si>
    <t>Смоленская область, Смоленский район, д.Стабна, ул.Центральная (напротив д.26)</t>
  </si>
  <si>
    <t>54.906218,32.039979</t>
  </si>
  <si>
    <t>214550 Смоленская область, Смоленский район, д.Стабна, ул.Центральная (напротив д.26)</t>
  </si>
  <si>
    <t>Смоленская область, Смоленский район, д.Терехи (на въезде в деревню)</t>
  </si>
  <si>
    <t>54.990653,32.086622</t>
  </si>
  <si>
    <t>214551 Смоленская область, Смоленский район, д.Терехи (на въезде в деревню)</t>
  </si>
  <si>
    <t>Смоленская область, Смоленский район, д.Лаврово (около д.15)</t>
  </si>
  <si>
    <t>55.022142,32.149793</t>
  </si>
  <si>
    <t>214551 Смоленская область, Смоленский район, д.Лаврово (около д.15)</t>
  </si>
  <si>
    <t>Смоленская область, Смоленский район, д.Спас-Липки (напротив д.17)</t>
  </si>
  <si>
    <t>55.048490,32.057446</t>
  </si>
  <si>
    <t>214551 Смоленская область, Смоленский район, д.Спас-Липки (напротив д.17)</t>
  </si>
  <si>
    <t>Смоленская область, Смоленский район, д.Фефелово (на въезде в деревню)</t>
  </si>
  <si>
    <t>55.067283,32.043255</t>
  </si>
  <si>
    <t>214551 Смоленская область, Смоленский район, д.Фефелово (на въезде в деревню)</t>
  </si>
  <si>
    <t>Смоленская область, Смоленский район, д.Новая Деревня (на въезде в деревню)</t>
  </si>
  <si>
    <t>54.962281,32.143593</t>
  </si>
  <si>
    <t>214551 Смоленская область, Смоленский район, д.Новая Деревня (на въезде в деревню)</t>
  </si>
  <si>
    <t>Смоленская область, Смоленский район, д.Жуково, ул.Мира, д.25А/1 (магазин "Ольга")</t>
  </si>
  <si>
    <t>ООО "Ольга"</t>
  </si>
  <si>
    <t>214550, Смоленская область, Смоленский район, д.Жуково, ул.Мира, дю25А/1</t>
  </si>
  <si>
    <t>отходы от работы магазина</t>
  </si>
  <si>
    <t>Смоленская область, Смоленский район, д.Стабна (кладбище)</t>
  </si>
  <si>
    <t>Смоленская область, Смоленский  район, д. Санники, ул. Заречная напротив д. № 14</t>
  </si>
  <si>
    <t>54.5481.31.8939</t>
  </si>
  <si>
    <t>бетонная армированная, ограждение профлист с 3 сторон</t>
  </si>
  <si>
    <t>Администрация Пионерского сельского поселения Смоленского района Смоленской области</t>
  </si>
  <si>
    <t>214534, Смоленская область, Смоленский район, д. Санники, ул. Центральная, д. 23А</t>
  </si>
  <si>
    <t>214534, Смоленская область,Смоленский район, д. Санники, ул. Заречная, дома № 1, 2, 4, 6, 8, 10, 12, 14, 15, 16, 17, 18, 19, 20, 21, 22, 23</t>
  </si>
  <si>
    <t>Смоленская область, Смоленский  район, д. Санники, ул. Заречная напротив д. № 29</t>
  </si>
  <si>
    <t>54.5447,31.8869</t>
  </si>
  <si>
    <t>Администрация Пионерского сельского поселения Смоленского района Смоленской  области</t>
  </si>
  <si>
    <t>214534, Смоленская область,Смоленский район, д.Санники, ул.Центральная, д.23А</t>
  </si>
  <si>
    <t>214534, Смоленская область, Смоленский район, д. Санники, ул. Заречная, дома №24, 25, 26, 27, 28, 29, 30</t>
  </si>
  <si>
    <t>Смоленская область, Смоленский  район, д. Санники, ул. Центральная, напротив д. № 12</t>
  </si>
  <si>
    <t>54.5431,31.8910</t>
  </si>
  <si>
    <t>1,2 /8</t>
  </si>
  <si>
    <t>214534, Смоленская область,Смоленский район, д.Санники, ул.Центральная,дома №.1,2,4,5,6,7,8,9,10,12,13,14,15,16,18,20</t>
  </si>
  <si>
    <t>Смоленская область, Смоленский район, д. Санники, ул. Центральная, около  д. № 31 А</t>
  </si>
  <si>
    <t>54.5444,31.8995</t>
  </si>
  <si>
    <t>214534,Смоленская область, Смоленский район, д. Санники, ул. Центральная дома № 21, 21 А, 23, 25, 27, 29, 31</t>
  </si>
  <si>
    <t>Смоленская область, Смоленский район, д.Санники, ул.Молодёжная дома №17,19,21,23,25,8,10,12,14,16,18,20,15,13,11,9,7,5,3,6</t>
  </si>
  <si>
    <t xml:space="preserve">Смоленская область, Смоленский район, д. Санники, ул. Центральная, между д. № 38 № 39 </t>
  </si>
  <si>
    <t>54.5462,31.9031</t>
  </si>
  <si>
    <t>214534,Смоленская область, Смоленский район, д. Санники, ул. Центральная дома № 37, 38, 39, 40, 41</t>
  </si>
  <si>
    <t>Смоленская область, Смоленский район, д.Санники, ул.Молодёжная дома № 4,2,1,25,26,27,28,30,33</t>
  </si>
  <si>
    <t xml:space="preserve">Смоленская область, Смоленский  район, д. Санники, ул. Центральная, на въезде на ул. Молодёжная   </t>
  </si>
  <si>
    <t xml:space="preserve"> 54.5440,31.9012</t>
  </si>
  <si>
    <t>214534, Смоленская область, Смоленский район, д. Санники, ул. Центральная, дома № 24, 26, 28, 30, 33, 34, 35, 36</t>
  </si>
  <si>
    <t>Смоленская область, Смоленский  район, д. Упокой, около автобусной остановки</t>
  </si>
  <si>
    <t>54.5230,31.9589</t>
  </si>
  <si>
    <t>214534, Смоленская область, Смоленский район, д. Упокой дома № 1, 2, 3, 4, 5, 6, 7, 8, 10, 12, 14, 17, 18, 20, 21, 23, 24</t>
  </si>
  <si>
    <t>Смоленская область, Смоленский  район, д. Трудилово между д. № 6 а и д. № 8</t>
  </si>
  <si>
    <t>54.6288,31.9650</t>
  </si>
  <si>
    <t>214514, Смоленская обл., Смоленский район, д. Трудилово, ул. Школьная, дома №1, 2, 3, 4, 5, 6, 6а, 7, 8, 9, 10, 11, 12, 13, 14, 15</t>
  </si>
  <si>
    <t>Смоленская область, Смоленский  район, д. Русилово возле мастерских</t>
  </si>
  <si>
    <t>54.6321,31.9528</t>
  </si>
  <si>
    <t>214514, Смоленская обл., Смоленский район, д. Русилово, ул. Садовая дома № 1, 2, 3, 4, 5, 6, 7, 8, 9, 10; ул.Полевая дома №1, 2, 3, 4, 5</t>
  </si>
  <si>
    <t>Смоленская область, Смоленский  район, д. Русилово, ул. Молодёжная, вблизи дома № 27</t>
  </si>
  <si>
    <t>54.6244,31.9480</t>
  </si>
  <si>
    <t>214514, Смоленская обл., Смоленский район, д. Русилово, ул. Молодёжная дома № 28, 29, 30, 31, 32, 33, 34, 35, 36, 37, 38, 40, 42, 44, 50</t>
  </si>
  <si>
    <t>Смоленская область, Смоленский  район, д. Русилово, ул. Садовая, вблизи дома № 22</t>
  </si>
  <si>
    <t>54.6269,31.9522</t>
  </si>
  <si>
    <t>214514, Смоленская обл., Смоленский район, д. Русилово, ул. Садовая, дома № 10, 11, 12, 13, 14, 15, 16, 17, 18, 19, 20, 21, 22, 23, 24, 25, 26, 27, 28, 29, 30, 31, 32, 33, 34, 35, 36, 28, 29, 30, 31, 32, 33, 34, 35, 36, 37, 38, 40, 42, 44, 50</t>
  </si>
  <si>
    <t>Смоленская область, Смоленский  район, д. Русилово, ул. Полевая напротив  дома № 17</t>
  </si>
  <si>
    <t>54.6297,31.9540</t>
  </si>
  <si>
    <t>214514, Смоленская обл., Смоленский район, д.Русилово, ул.Полевая, дома №7,8,9,10,11,12,13,14,15,16,17,18,19,19А,41,42,43,44,45,46,47,48,49</t>
  </si>
  <si>
    <t>Смоленская область, Смоленский  район, д. Русилово, ул. Полевая за д. № 18</t>
  </si>
  <si>
    <t>54.6231,31.9551</t>
  </si>
  <si>
    <t>214514, Смоленская обл., Смоленский район, д.Русилово, ул.Полевая, дома № 18, 19, 20, 21, 22, 23, 24, 25, 26, 27, 28, 29, 30, 31, 32, 33, 34, 35, 36, 37, 38, 39</t>
  </si>
  <si>
    <t>Смоленская область, Смоленский  район, д. Русилово, на перекрестке ул. Центральная и ул. Молодёжная</t>
  </si>
  <si>
    <t>54.6269,31.9460</t>
  </si>
  <si>
    <t>214514, Смоленская обл., Смоленский район, д. Русилово, ул. Молодёжная дома № 1,  2,  3,  4,  5,  6,  7,  8,  9,  10,  11, 12, 13, 14, 15, 16, 17, 18, 19, 20, 21, 22, 23, 24, 25, 26, 27, 39, 41, 43</t>
  </si>
  <si>
    <t>Смоленская область, Смоленский  район, д. Русилово, ул. Центральная, вблизи дома № 1</t>
  </si>
  <si>
    <t>54.6291,31.9484</t>
  </si>
  <si>
    <t>1,2/8</t>
  </si>
  <si>
    <t>214517, Смоленская область,Смоленский район, д.Санники, ул.Центральная, д.23А</t>
  </si>
  <si>
    <t>214514, Смоленская обл., Смоленский район, д.Русилово, ул. Центральная дом №1 (60 квартир)</t>
  </si>
  <si>
    <t>Смоленская область, Смоленский  район, д. Сушковщина на вьезде в деревню</t>
  </si>
  <si>
    <t>54.6442,31.9484</t>
  </si>
  <si>
    <t>214517, Смоленская область, Смоленский район, д. Санники, ул. Центральная, д.23А</t>
  </si>
  <si>
    <t>214514, Смоленская обл., Смоленский район, д.Сушковщина дома № 1, 2, 3, 4, 5, 6, 7, 8, 9, 10</t>
  </si>
  <si>
    <t>54.6343,31.9215</t>
  </si>
  <si>
    <t>Смоленская область, Смоленский  район, д. Русилово, ул. Садовая, вблизи дома № 26</t>
  </si>
  <si>
    <t>54.625385,31.9514</t>
  </si>
  <si>
    <t>214514, Смоленская обл., Смоленский район, д. Русилово, ул.Полевая, д. № 26</t>
  </si>
  <si>
    <t>Смоленская область, Смоленский  район, д. Бублеевщина на вьезде в деревню</t>
  </si>
  <si>
    <t>214514, Смоленская обл., Смоленский район, д. Бублеевщина дома № 1А, 2, 3, 4, 4А, 5, 6, 7, 10, 17</t>
  </si>
  <si>
    <t>Смоленская область, Смоленский  район, д. Юрошки на вьезде в деревню</t>
  </si>
  <si>
    <t>54.521153, 31.898027</t>
  </si>
  <si>
    <t>214534, Смоленская обл., Смоленский район, д.Юрошки дома №1, 1А, 2, 3, 4, 5, 6, 7, 8, 9, 15, 19</t>
  </si>
  <si>
    <t>Смоленская область, Смоленский  район, д. Яново на вьезде в деревню</t>
  </si>
  <si>
    <t>54.519054,31.897372</t>
  </si>
  <si>
    <t>214534, Смоленская обл., Смоленский район, д. Яново дома №2, 3, 4, 5, 7, 11, 16.</t>
  </si>
  <si>
    <t>Смоленская область, Смоленский  район, д. Яново напротив дома №22</t>
  </si>
  <si>
    <t>54.549405,31.860635</t>
  </si>
  <si>
    <t>214517, Смоленская область,Смоленский район, д. Санники, ул. Центральная, д. 23А</t>
  </si>
  <si>
    <t>214534, Смоленская обл., Смоленский район, д. Яново дома № 17, 18, 19, 22, 24, 27</t>
  </si>
  <si>
    <t>Смоленская область, Смоленский  район, д.Шихово около дома № 17</t>
  </si>
  <si>
    <t>54.568898,31.920597</t>
  </si>
  <si>
    <t>214534, Смоленская обл., Смоленский район, д. Шихово дома № 17, 18, 19, 19а, 20, 21, 22, 23, 24, 25, 26, 13а, 13б, 12а, 10а, 10б, 10в, 10г</t>
  </si>
  <si>
    <t>Смоленская область, Смоленский  район, д. Шихово на въезде в деревню</t>
  </si>
  <si>
    <t>54.554499,31.914535</t>
  </si>
  <si>
    <t xml:space="preserve">214534, Смоленская обл., Смоленский район, д. Шихово дома № 1, 2, 3, 4, 5, 7, 8, 9, 10, 10а, 10б, 10в, 10г </t>
  </si>
  <si>
    <t>Смоленская область, Смоленский  район, д. Глуховоо на въезде на вторую улицу</t>
  </si>
  <si>
    <t>54.548614,31.904667</t>
  </si>
  <si>
    <t>214534, Смоленская обл., Смоленский район, д. Глухово дома № 1, 2, 3, 5, 6, 7, 11, 5а, 5в, 5б,</t>
  </si>
  <si>
    <t>54.548614, 31.904667</t>
  </si>
  <si>
    <t>Смоленская область, Смоленский  район, д. Басино на въезде в деревню</t>
  </si>
  <si>
    <t>54.606525,31.953868</t>
  </si>
  <si>
    <t>214514, Смоленская обл., Смоленский район, д. Басино дома № 4, 10, 16, 17</t>
  </si>
  <si>
    <t>54.606525, 31.953868</t>
  </si>
  <si>
    <t>Смоленская область, Смоленский  район, д. Селезневщина на въезде на улицу Луговая</t>
  </si>
  <si>
    <t>54.55467,31.912651</t>
  </si>
  <si>
    <t>214514, Смоленская обл., Смоленский район, д. Селезневщина</t>
  </si>
  <si>
    <t>Смоленская область, Смоленский  район, д. Селезневщина перед д. № 10</t>
  </si>
  <si>
    <t>54.649226, 31.957816</t>
  </si>
  <si>
    <t>Смоленская область, Смоленский  район, д. Площево вблизи д. № 5</t>
  </si>
  <si>
    <t>54.526, 31.975</t>
  </si>
  <si>
    <t>214534, Смоленская обл., Смоленский район, д. Площево</t>
  </si>
  <si>
    <t>Смоленская область, Смоленский  район, д. Крестовка напротив д. № 1</t>
  </si>
  <si>
    <t>54.618, 31.961</t>
  </si>
  <si>
    <t>214534, Смоленская обл., Смоленский район, д. Крестовка</t>
  </si>
  <si>
    <t>Смоленская область, Смоленский  район, д. Русилово ул.Полевая, вблизи строенияд. № 26Б</t>
  </si>
  <si>
    <t>54.618, 31.960</t>
  </si>
  <si>
    <t>с/х предприятие</t>
  </si>
  <si>
    <t>214514, Смоленская обл., Смоленский район, д.Русилово, ул.Полевая, с/х предприятие</t>
  </si>
  <si>
    <t>Смоленская область, Смоленский район,д.Русилово, ул.Центральная, д.2</t>
  </si>
  <si>
    <t>54.545, 31.887</t>
  </si>
  <si>
    <t xml:space="preserve"> частная</t>
  </si>
  <si>
    <t>Смоленское Райпо</t>
  </si>
  <si>
    <t>214012,г.Смоленск,ул.Ново-Ленинградская, д.42</t>
  </si>
  <si>
    <t>214514, Смоленская обл., Смоленский район, д.Русилово, ул.Центральная, магазин</t>
  </si>
  <si>
    <t xml:space="preserve">Смоленская область, Смоленский  район,д.Хохлово
ул.Мира д 11 
</t>
  </si>
  <si>
    <t xml:space="preserve">54. 697978
31.844891
</t>
  </si>
  <si>
    <t>открытая площадка без твердого покрытия  и  ограждения</t>
  </si>
  <si>
    <t>1,1/2</t>
  </si>
  <si>
    <t xml:space="preserve">Администрация Хохловского сельского поселения Смоленского района Смоленской области </t>
  </si>
  <si>
    <t>214503, Смоленская область, Смолденский район, д.Хохлово, ул.Мира, д.12</t>
  </si>
  <si>
    <t xml:space="preserve">напротив жилого дома </t>
  </si>
  <si>
    <t>214503, Смоленская область,Смоленский район, д.Хохлово ул.Мира д.11</t>
  </si>
  <si>
    <t xml:space="preserve">54. 0415
31.0504
</t>
  </si>
  <si>
    <t xml:space="preserve">Смоленская область, Смоленский  район,д.Хохлово
ул.Мира д 12
</t>
  </si>
  <si>
    <t xml:space="preserve">54.697079
31.840459
</t>
  </si>
  <si>
    <t>1,1/3</t>
  </si>
  <si>
    <t xml:space="preserve">напротив здания СДК Хохловский </t>
  </si>
  <si>
    <t>214503, Смоленская область,Смоленский район, д.Хохлово ул.Мира д.10</t>
  </si>
  <si>
    <t xml:space="preserve">54.41 50 
31.50 26 
</t>
  </si>
  <si>
    <t xml:space="preserve">Смоленская область, Смоленский  район,д.Хохлово
ул.Мира д 39
</t>
  </si>
  <si>
    <t xml:space="preserve">54 .697266
31. 834125
</t>
  </si>
  <si>
    <t>214503, Смоленская область,Смоленский район, д.Хохлово ул.Мира д.39</t>
  </si>
  <si>
    <t xml:space="preserve">54 .41 50
31. 50 01
</t>
  </si>
  <si>
    <t xml:space="preserve">Смоленская область, Смоленский  район,д.Хохлово
ул.Садовая, д.4
</t>
  </si>
  <si>
    <t xml:space="preserve">54.698534
31.842088
</t>
  </si>
  <si>
    <t>открытая площадка без  твердого покрытия  и ограждения</t>
  </si>
  <si>
    <t>1,1/1</t>
  </si>
  <si>
    <t>214503, Смоленская область,Смоленский район, д.Хохлово,  ул.Садовая,д.4</t>
  </si>
  <si>
    <t xml:space="preserve">51.4154
31.5032
</t>
  </si>
  <si>
    <t xml:space="preserve">Смоленская область, Смоленский  район,д.Хохлово
ул.Лесная, д.11
</t>
  </si>
  <si>
    <t xml:space="preserve">54.699747
31.838893
</t>
  </si>
  <si>
    <t xml:space="preserve">Администрация муницицпального образования Хохловского сельского поселения Смоленского района Смоленской области </t>
  </si>
  <si>
    <t>214503, Смоленская область,Смоленский район, д.Хохлово,  ул.Лесная, д.11</t>
  </si>
  <si>
    <t xml:space="preserve">54.41 58
31.50 17
</t>
  </si>
  <si>
    <t xml:space="preserve">Смоленская область, Смоленский  район,д.Хохлово
ул.Лесная, д.17
</t>
  </si>
  <si>
    <t xml:space="preserve">54.701593
31.840479 
</t>
  </si>
  <si>
    <t>214503, Смоленская область,Смоленский район, д.Хохлово,  ул.Лесная, д.17</t>
  </si>
  <si>
    <t xml:space="preserve">54.42 05
31.50 24 
</t>
  </si>
  <si>
    <t xml:space="preserve">Смоленская область, Смоленский  район,д.Хохлово
ул.Лесная, д.23
</t>
  </si>
  <si>
    <t xml:space="preserve">54.704128
31.841545
</t>
  </si>
  <si>
    <t>214503, Смоленская область,Смоленский район, д.Хохлово,  ул.Лесная, д.23</t>
  </si>
  <si>
    <t xml:space="preserve">54.42 14
31.50 28
</t>
  </si>
  <si>
    <t xml:space="preserve">Смоленская область, Смоленский  район,д.Хохлово
ул.Зеленый ручей, д. 5
</t>
  </si>
  <si>
    <t xml:space="preserve">54.699583
31.835171
</t>
  </si>
  <si>
    <t>открытая площадка с твердым  покрытием  и ограждением</t>
  </si>
  <si>
    <t xml:space="preserve">54.41 55
31.50 04
</t>
  </si>
  <si>
    <t xml:space="preserve">Смоленская область, Смоленский  район,д.Хохлово
ул.Молодежная,      д. 8
</t>
  </si>
  <si>
    <t xml:space="preserve">54.700773
31.835671
</t>
  </si>
  <si>
    <t xml:space="preserve">Смоленская область, Смоленский  район,д.Хохлово
ул.Молодежная, д. 8
</t>
  </si>
  <si>
    <t xml:space="preserve">54.42 01
31.50 08
</t>
  </si>
  <si>
    <t xml:space="preserve">Смоленская область, Смоленский  район,д.Хохлово
ул.Молодежная, д. 22
</t>
  </si>
  <si>
    <t xml:space="preserve">54.702021
31.829856
</t>
  </si>
  <si>
    <t xml:space="preserve">54.42 05
31.49 49
</t>
  </si>
  <si>
    <t xml:space="preserve">Смоленская область, Смоленский  район,д.Хохлово
ул.Солнечная, д. 2
</t>
  </si>
  <si>
    <t xml:space="preserve">54.696530
31.836439
</t>
  </si>
  <si>
    <t xml:space="preserve">54.41 47
31.50 12
</t>
  </si>
  <si>
    <t xml:space="preserve">Смоленская область, Смоленский  район,д.Лубня 
ул.Центральная, д. 5
</t>
  </si>
  <si>
    <t xml:space="preserve">54.717328
31.886286
</t>
  </si>
  <si>
    <t>1,1/5</t>
  </si>
  <si>
    <t xml:space="preserve">54.43 01
31.53 11
</t>
  </si>
  <si>
    <t xml:space="preserve">Смоленская область, Смоленский  район,д.Лубня 
ул.Мирная, д. 2
</t>
  </si>
  <si>
    <t xml:space="preserve">54.715053
31.883366
</t>
  </si>
  <si>
    <t xml:space="preserve">54.42 55
31.53 00
</t>
  </si>
  <si>
    <t xml:space="preserve">Смоленская область, Смоленский  район,д.Лубня 
ул.Мирная, д.12
</t>
  </si>
  <si>
    <t xml:space="preserve">54.719213
31.882802
</t>
  </si>
  <si>
    <t xml:space="preserve">54.43 08
31.52 57
</t>
  </si>
  <si>
    <t xml:space="preserve">Смоленская область, Смоленский  район,д.Лубня 
ул.Садовая, д.12
</t>
  </si>
  <si>
    <t xml:space="preserve">54.716988
31.881381
</t>
  </si>
  <si>
    <t xml:space="preserve">54.43 00
31.52 49
</t>
  </si>
  <si>
    <t xml:space="preserve">Смоленская область, Смоленский  район,д.Лубня 
ул.Садовая, д.19
</t>
  </si>
  <si>
    <t xml:space="preserve">54.719894
31.880820
</t>
  </si>
  <si>
    <t xml:space="preserve">около  дома </t>
  </si>
  <si>
    <t xml:space="preserve">54.43 07
31.52 49
</t>
  </si>
  <si>
    <t xml:space="preserve">Смоленская область, Смоленский  район,д.Лубня 
ул.Садовая, д.23
</t>
  </si>
  <si>
    <t xml:space="preserve">54.719937
31.880867
</t>
  </si>
  <si>
    <t xml:space="preserve">54.43 11
31.52 50
</t>
  </si>
  <si>
    <t xml:space="preserve">Смоленская область, Смоленский  район,д.Лубня 
ул.Озерная, д.1
</t>
  </si>
  <si>
    <t xml:space="preserve">54.715035
31.881898
</t>
  </si>
  <si>
    <t xml:space="preserve">54.42 52
31.52 51
</t>
  </si>
  <si>
    <t xml:space="preserve">Смоленская область, Смоленский  район,д.Лубня 
ул.Краснинская , д.26
</t>
  </si>
  <si>
    <t xml:space="preserve">54.711742
31.876313
</t>
  </si>
  <si>
    <t xml:space="preserve">54.4242
31.5234
</t>
  </si>
  <si>
    <t xml:space="preserve">Смоленская область, Смоленский  район,д.Лубня 
ул.Краснинская , д.38
</t>
  </si>
  <si>
    <t xml:space="preserve">54.710807
31.873013
</t>
  </si>
  <si>
    <t xml:space="preserve">Смоленская область, Смоленский  район,д.Зубовщина
ул.Энергетиков, д.2
</t>
  </si>
  <si>
    <t xml:space="preserve">54.710124
31.870838
</t>
  </si>
  <si>
    <t>при въезде на ул.Энергетиков</t>
  </si>
  <si>
    <t xml:space="preserve">Смоленская область, Смоленский  район,д.Лубня 
ул.Энергетиков, д.2
</t>
  </si>
  <si>
    <t xml:space="preserve">54.4236
31.5241
</t>
  </si>
  <si>
    <t xml:space="preserve">Смоленская область, Смоленский  район,д.Зубовщина
ул.Лесная, д.13
</t>
  </si>
  <si>
    <t xml:space="preserve">54.715518
31.875353
</t>
  </si>
  <si>
    <t>открытая площадка с  твердым покрытием без ограждением</t>
  </si>
  <si>
    <t xml:space="preserve">54.4255
31.5231
</t>
  </si>
  <si>
    <t xml:space="preserve">Смоленская область, Смоленский  район,д.Зубовщина
ул.Лесная, д.20
</t>
  </si>
  <si>
    <t xml:space="preserve">54.717933
31.875387
</t>
  </si>
  <si>
    <t xml:space="preserve">около жилого дома </t>
  </si>
  <si>
    <t xml:space="preserve">54.4306
31.5230
</t>
  </si>
  <si>
    <t xml:space="preserve">Смоленская область, Смоленский  район,д.Лубня 
ул.Нижняя, д.1
</t>
  </si>
  <si>
    <t xml:space="preserve">54.711657
31.884087
</t>
  </si>
  <si>
    <t xml:space="preserve">при въезде на улицу </t>
  </si>
  <si>
    <t xml:space="preserve">54.4242
31.5300
</t>
  </si>
  <si>
    <t xml:space="preserve">Смоленская область, Смоленский  район,д.Лубня 
ул.Новоселов, д.1
</t>
  </si>
  <si>
    <t xml:space="preserve">54.707169
31.885686
</t>
  </si>
  <si>
    <t>1,1/4</t>
  </si>
  <si>
    <t xml:space="preserve">Смоленская область, Смоленский  район,д.Лубня 
ул.Хвойная,
</t>
  </si>
  <si>
    <t xml:space="preserve">54.703616
31.886986
</t>
  </si>
  <si>
    <t xml:space="preserve">54.4211
31.5311
</t>
  </si>
  <si>
    <t xml:space="preserve">Смоленская область, Смоленский  район,д.Софьино, д.5
</t>
  </si>
  <si>
    <t xml:space="preserve">54.710752
31.874796
</t>
  </si>
  <si>
    <t xml:space="preserve">54.4236
31.5230
</t>
  </si>
  <si>
    <t xml:space="preserve">Смоленская область, Смоленский  район, при въезде в д.Рязаново 
</t>
  </si>
  <si>
    <t xml:space="preserve">54.690195
31.800720
</t>
  </si>
  <si>
    <t>открытая площадка без твердого покрытия без ограждения</t>
  </si>
  <si>
    <t>при въезде в д.Рязаново</t>
  </si>
  <si>
    <t xml:space="preserve">54.4105
31.4922
</t>
  </si>
  <si>
    <t xml:space="preserve">Смоленская область, Смоленский  район,  д.Лубня перекресток ул.Мирная и ул.Приозерная
</t>
  </si>
  <si>
    <t xml:space="preserve">54.718755              31.879710    </t>
  </si>
  <si>
    <t>1,1\2</t>
  </si>
  <si>
    <t>д.Лубня перекресток ул.Мирная ул.Приозерная</t>
  </si>
  <si>
    <t xml:space="preserve">Смоленская область, Смоленский  район, д.Лубня перекресток ул.Мирная и ул.Приозерная
</t>
  </si>
  <si>
    <t xml:space="preserve">54.4320              31.5304    </t>
  </si>
  <si>
    <t xml:space="preserve">Смоленская область, Смоленский  район, д.Новоселье 
</t>
  </si>
  <si>
    <t>54.635143                31.792058</t>
  </si>
  <si>
    <t xml:space="preserve"> площадка с твердым покрытием и ограждением</t>
  </si>
  <si>
    <t>д.Новоселье</t>
  </si>
  <si>
    <t xml:space="preserve">Смоленская область, Смоленский  район, при въезде в д.Новоселье
</t>
  </si>
  <si>
    <t>54.6375                31.7889</t>
  </si>
  <si>
    <t xml:space="preserve">Смоленская область, Смоленский  район, в д.Лоево
</t>
  </si>
  <si>
    <t>54,663150                 31.796786</t>
  </si>
  <si>
    <t xml:space="preserve"> площадка  с твердым покрытием и ограждением</t>
  </si>
  <si>
    <t>д.Лоево напротив жилого дома</t>
  </si>
  <si>
    <t xml:space="preserve">Смоленская область, Смоленский  район, при въезде в д.Лоево напротив д.2
</t>
  </si>
  <si>
    <t>54,6632                 31.7968</t>
  </si>
  <si>
    <t xml:space="preserve">Смоленская область, Смоленский  район,  д. Корытня
</t>
  </si>
  <si>
    <t>54.676862                31.762553</t>
  </si>
  <si>
    <t xml:space="preserve">д.Корытня </t>
  </si>
  <si>
    <t xml:space="preserve">Смоленская область, Смоленский  район, при въезде  д.Корытня около магазина
</t>
  </si>
  <si>
    <t>54.6757                31.7608</t>
  </si>
  <si>
    <t xml:space="preserve">Смоленская область, Смоленский  район,  д. Верхнее-Уфинье
</t>
  </si>
  <si>
    <t>54.684410                  31.774647</t>
  </si>
  <si>
    <t>д.Верхнее-  Уфинье</t>
  </si>
  <si>
    <t xml:space="preserve">Смоленская область, Смоленский  район, при въезде в д.Верхнее-Уфинье
</t>
  </si>
  <si>
    <t>54.6819                  31.7780</t>
  </si>
  <si>
    <t xml:space="preserve">Смоленская область, Смоленский  район,                           д. Вербилово
</t>
  </si>
  <si>
    <t>54.682501             31.780226</t>
  </si>
  <si>
    <t xml:space="preserve"> площадка  твердым с покрытием и ограждением</t>
  </si>
  <si>
    <t>д.Вербилово</t>
  </si>
  <si>
    <t xml:space="preserve">Смоленская область, Смоленский  район, при въезде в д.Вербилово
</t>
  </si>
  <si>
    <t>54.6824             31.7803</t>
  </si>
  <si>
    <t xml:space="preserve">Смоленская область, Смоленский  район,  д. Корытня около д.39
</t>
  </si>
  <si>
    <t>54.673972                                   31.753229</t>
  </si>
  <si>
    <t xml:space="preserve">Смоленская область, Смоленский  район, при въезде  д.Корытня около д.39
</t>
  </si>
  <si>
    <t>54.674007                                   31.752804</t>
  </si>
  <si>
    <t>Смоленская область, Смоленский район, д. Кушлянщина</t>
  </si>
  <si>
    <t>54.669133     31.901823</t>
  </si>
  <si>
    <t>площадка с твердым покрытием</t>
  </si>
  <si>
    <t>д. Кушлянщина</t>
  </si>
  <si>
    <t>54.669133 31.901823</t>
  </si>
  <si>
    <t>Смоленская область, Смоленский район, д. Гмыри</t>
  </si>
  <si>
    <t>54.652923     31.871209</t>
  </si>
  <si>
    <t>д. Гмыри</t>
  </si>
  <si>
    <t>54.652923 31.871209</t>
  </si>
  <si>
    <t>Смоленская область, Смоленский район, д. Подклетное</t>
  </si>
  <si>
    <t>54.663462     31.734566</t>
  </si>
  <si>
    <t>д. Подклетное</t>
  </si>
  <si>
    <t>54.663462 31.734566</t>
  </si>
  <si>
    <t>Смоленская область, Смоленский район, д. Лубня, ул. Придорожная</t>
  </si>
  <si>
    <t>54.723784     31.894874</t>
  </si>
  <si>
    <t>д. Луубня, ул. Придорожная</t>
  </si>
  <si>
    <t>54.723784 31.894874</t>
  </si>
  <si>
    <t>Смоленская область, Смоленский район, д. Лоево</t>
  </si>
  <si>
    <t>54.663096     31.796717</t>
  </si>
  <si>
    <t>д. Лоево</t>
  </si>
  <si>
    <t>54.663096 31.796717</t>
  </si>
  <si>
    <t>Смоленская область, Смоленский район, д. Лубня, ул. Строителей</t>
  </si>
  <si>
    <t>54.722115     31.901148</t>
  </si>
  <si>
    <t>д. Лубня, ул. Строителей</t>
  </si>
  <si>
    <t>54.722115 31.901148</t>
  </si>
  <si>
    <t>Смоленская область, Смоленский район, д. Софьино, ул. Удачная</t>
  </si>
  <si>
    <t>54.70714         31.88094</t>
  </si>
  <si>
    <t>д. Софьино, ул. Удачная</t>
  </si>
  <si>
    <t>54.706057 31.882975</t>
  </si>
  <si>
    <t>Смоленская область, Смоленский район, д. Радкевщина</t>
  </si>
  <si>
    <t xml:space="preserve">54.688714      31.952355                 </t>
  </si>
  <si>
    <t>д. Радкевщина</t>
  </si>
  <si>
    <t>54.688714 31.952355</t>
  </si>
  <si>
    <t>Смоленская область, Смоленский район, д.Рай, ул.Парковая</t>
  </si>
  <si>
    <t>54,703600*32,008703</t>
  </si>
  <si>
    <t>3 конт.</t>
  </si>
  <si>
    <t>Администрация Пригорского сельского поселения Смоленского района Смоленской области</t>
  </si>
  <si>
    <t>1056735021815</t>
  </si>
  <si>
    <t>214518, Смоленская область, Смоленский район, с. Пригорское, ул. Молодежная, д. 5</t>
  </si>
  <si>
    <t>214023, Смоленская область, Смоленский район, д. Рай, ул.Парковая, ул.Васильковая, ул.Ромейка- Гурко, ул.Лесная, ул.Специалистов, ул.Казанская, ул.Запрудная, ул.Административная, ул.Луговая</t>
  </si>
  <si>
    <t>54,704406*32,008770; 54,704931*32,006052; 54,708075*32,011567;  54,703279*32,016159, 54,703950*32,019163; 54,704077*32,025517; 54,702787*32,025593; 54,710021*32,018055; 54,703684*32,007154</t>
  </si>
  <si>
    <t xml:space="preserve">Смоленская область, Смоленский район                   д. Ковалевка,       ул.Центральная </t>
  </si>
  <si>
    <t>54,701703*32,106031</t>
  </si>
  <si>
    <t>открытая площадка  ограждением</t>
  </si>
  <si>
    <t xml:space="preserve">3 конт.           </t>
  </si>
  <si>
    <t>жилые дома,    кладбище дер. Ковалевка</t>
  </si>
  <si>
    <t>214518, Смоленская область, Смоленский район, д. Ковалевка, ул. Центральная, ул.Майская</t>
  </si>
  <si>
    <t>54,701703*32,106031; 54,702395*32,107681;</t>
  </si>
  <si>
    <t>Смоленская область Смоленский район,                д.Корюзино,   ул.Сенная</t>
  </si>
  <si>
    <t>54,706882*32,153209</t>
  </si>
  <si>
    <t xml:space="preserve">3 конт.    </t>
  </si>
  <si>
    <t xml:space="preserve">214518, Смоленская область, Смоленский район, д. Корюзино,   ул. Центральная,   ул.Сенная,   ул.Садовая, </t>
  </si>
  <si>
    <t>54,708668*32,150010; 54,706851*32,152713; 54,704778*32,154537</t>
  </si>
  <si>
    <t>Смоленская область Смоленский район д.Бубново, ул. Садовая</t>
  </si>
  <si>
    <t>54,704086;32,246340</t>
  </si>
  <si>
    <t xml:space="preserve">7 конт.     </t>
  </si>
  <si>
    <t>214570, Смоленская область, Смоленский район, д. Бубново, ул.Заречная, ул.Садовая, ул.Почтовая, ул.Новая, ул.Уколовская</t>
  </si>
  <si>
    <t>54,704088*32,250906; 54,702298*32,246185; 54,722509*32,245198; 54,698819*32,250648; 54,697819*32,249833</t>
  </si>
  <si>
    <t>Смоленская область Смоленский район д.Пригорское, ул.Октябрьская</t>
  </si>
  <si>
    <t>54,679020*32,143435</t>
  </si>
  <si>
    <t xml:space="preserve"> 1 конт.</t>
  </si>
  <si>
    <t>Администрация Пригорского сельсконо поселения Смоленского района Соленской области</t>
  </si>
  <si>
    <t>214570, Смоленская область, Смоленский район, с. Пригорское, ул. Октябрьская, д3,5,7,1,9,11</t>
  </si>
  <si>
    <t>54,679312*32,142712; 54,679474*32,143549; 54,679238*32,144321; 54,679754*32,142423; 54,679182*32,145492; 54,678622*32,145642</t>
  </si>
  <si>
    <t>Смоленская область Смоленский район                  с. Пригорское, ул. Мира</t>
  </si>
  <si>
    <t>54,683973*32,139027</t>
  </si>
  <si>
    <t xml:space="preserve">5 конт.        </t>
  </si>
  <si>
    <t>214518, Смоленская область, смоленский район, с. Пригорское, ул. Мира, д.1,3,5,4,6,7</t>
  </si>
  <si>
    <t>54,082223*32,140270; 54,683342*32,139476; 54,683454*32,140849;  54,683367*32,140270;  54,681476*32,142530;  54,685171*32,140813</t>
  </si>
  <si>
    <t>Смоленская область Смоленский район д. Цыбульники, ул.Южная</t>
  </si>
  <si>
    <t>54,686366*32,134314</t>
  </si>
  <si>
    <t>4 конт.</t>
  </si>
  <si>
    <t>214518, Смоленская область, Смоленский район, д. Цыбульники, ул. Зеленая, ул.Западная, ул.Центральная, ул.Дорожная,  ул.Восточная, ул.Южная</t>
  </si>
  <si>
    <t>54,684736*32,124554; 54,686278*32,127666; 54,687645*32,129168; 54,690069*32,126679; 54,689025*32,130938;  54,685893*32,131925</t>
  </si>
  <si>
    <t>Смоленская область, Смоленский район, с. Пригорское,    ул.Спортивная.</t>
  </si>
  <si>
    <t>54,684446*32,142886</t>
  </si>
  <si>
    <t>2 конт.</t>
  </si>
  <si>
    <t>214518,     Смоленская область, Смоленский район, с. Пригорское, ул.Спортивная, д.1,5,6</t>
  </si>
  <si>
    <t>54,682642*32,142223; 54,683674*32,141858; 54,681476*32,142530;</t>
  </si>
  <si>
    <t xml:space="preserve">Смоленская область, Смоленский район                  с. Пригорское, ул. Молодежная </t>
  </si>
  <si>
    <t>54,686392*32,142303</t>
  </si>
  <si>
    <t>2 конт.,           1 бунк.</t>
  </si>
  <si>
    <t>1,1                8,0</t>
  </si>
  <si>
    <t>214518,      Смоленская область, Смоленский район с. Пригорское, ул. Молодежная, д,1,23,7</t>
  </si>
  <si>
    <t>54,684636*32,139204; 54,684860*32,140148; 54,685556*32,138775</t>
  </si>
  <si>
    <t>Смоленская область, Смоленский район,                   с. Пригорское,       ул. Дорожная</t>
  </si>
  <si>
    <t>54,680671*32,139344</t>
  </si>
  <si>
    <t>214518,       Смоленская область, Смоленский район, с. Пригорское, УЛ. Пляжная, ул.Дорожная, ул,Торговая, ул.Набережная</t>
  </si>
  <si>
    <t>54,679771*32,136403;  54,681760*32,135759; 54,697711* 32,136403</t>
  </si>
  <si>
    <t>Смоленская область, Смоленский район, с. Пригорское, ул.Овражная</t>
  </si>
  <si>
    <t>54,684039*32,135975</t>
  </si>
  <si>
    <t>214518,      Смоленская область, Смоленский район, с. Пригорское, ул. Овражная, ул.Большая</t>
  </si>
  <si>
    <t>54,683326*32,132927; 54,682158*32,133227</t>
  </si>
  <si>
    <t>Смоленская область, Смоленский район,                   д. Нагать,             ул. Садовая</t>
  </si>
  <si>
    <t>54,674385*32,142234</t>
  </si>
  <si>
    <t xml:space="preserve">4 конт.,      </t>
  </si>
  <si>
    <t>жилые дома,    кладбище дер. Нагать (старое)</t>
  </si>
  <si>
    <t>214518,       Смоленская область, Смоленский район, д. Нагать, ул.Полевая, ул.Смоленская, ул.Виноградная, ул.Садовая, ул.Рославльская, ул.Кооперативная, ул.Майская, ул. Победы</t>
  </si>
  <si>
    <t xml:space="preserve"> 54,677669*32,132969;  54,673229*32,133441; 54,674597*32,143225; 54,671265*32,144599; 54,675600*32,141987; 54,671811*32,136027; 54,672023*32,137143</t>
  </si>
  <si>
    <t>Смоленская область, Смоленский район, д. Нагать, ул. Озерная</t>
  </si>
  <si>
    <t>54,675205*32,147931</t>
  </si>
  <si>
    <t>214518,         Смоленская область, Смоленский район, д.Нагать, ул Озерная</t>
  </si>
  <si>
    <t>54,676438*32,151079</t>
  </si>
  <si>
    <t>Смоленская область, Смоленский район, с. Пригоское, ул.Шкурлова</t>
  </si>
  <si>
    <t>54,687146*32,139576</t>
  </si>
  <si>
    <t>ООО «ТСЖ»</t>
  </si>
  <si>
    <t>3 кон. /1бунк</t>
  </si>
  <si>
    <t>1,1               8,0</t>
  </si>
  <si>
    <t>ООО ТСЖ"</t>
  </si>
  <si>
    <t xml:space="preserve">  214009, г. Смоленск, Рославльское шоссе, 5 км</t>
  </si>
  <si>
    <t>214518,       Смоленская область, Смоленский район, с. Пригоское, ул. Шкурлова, д.1, 2, ул.Молодежная д.5</t>
  </si>
  <si>
    <t>54,686811*32,140184; 54,686624*32,139197; 54,685667*32,139583</t>
  </si>
  <si>
    <t>Смоленская область, Смоленский район,  д.Гущино,              ул. Дачная</t>
  </si>
  <si>
    <t>54,678852*32,280133</t>
  </si>
  <si>
    <t>214570,       Смоленская область, Смоленский район, д. Гущино, ул.Зеленая, ул. Дачная</t>
  </si>
  <si>
    <t>54,679032*32,282431; 54,672417*32,278084; 54,679593*32,279755</t>
  </si>
  <si>
    <t>Смоленская область, Смоленсктй район,                    д. Радиострой</t>
  </si>
  <si>
    <t>54,688705*32,137349</t>
  </si>
  <si>
    <t>1 конт.</t>
  </si>
  <si>
    <t xml:space="preserve">214518, Смоленская область, Смоленский район, д. Радиострой </t>
  </si>
  <si>
    <t>54,688123*32,137070    54,688916*32,138341</t>
  </si>
  <si>
    <t>Смоленская область, Смоленский район, д.Шабаново,     ул. Киевская</t>
  </si>
  <si>
    <t>54,705757*32,062432</t>
  </si>
  <si>
    <t>214023, Смоленская область, Смоленский район, д. Шабаново, ул.Киевская, ул.Современная, ул.Смоленская</t>
  </si>
  <si>
    <t>54,706249*32,060637     54,705031*32,059612</t>
  </si>
  <si>
    <t>Смоленская область, Смоленский район, д.Дрюцк,  ул. Центральная</t>
  </si>
  <si>
    <t>54,682993*32,051462</t>
  </si>
  <si>
    <t xml:space="preserve">2 конт.,      1 бунк.     </t>
  </si>
  <si>
    <t>1,1            8,0</t>
  </si>
  <si>
    <t>214023, Смоленская область, Смоленский район, д. Дрюцк, ул.Административная, ул. Молодежная, ул.Победы</t>
  </si>
  <si>
    <t xml:space="preserve">54,683775*32,053983  54,681474*32,054037  54,681331*32,055657   54,681485*32,054631   54,681379*32,051262      </t>
  </si>
  <si>
    <t xml:space="preserve">Смоленская область, Смоленский район, д. Станички, ул.Чистопрудная </t>
  </si>
  <si>
    <t>54,723943*32,048300</t>
  </si>
  <si>
    <t>214023,       Смоленская область, Смоленский район, д. Станичики,  ул. Чистопрудная, ул,Молодежная, ул,Сиреневая,ул. Луговая</t>
  </si>
  <si>
    <t>54,722544*32,046389       54, 720579*32,045283      54,722265*32,048121</t>
  </si>
  <si>
    <t xml:space="preserve">Смоленская область, Смоленский район, д. Станички, ул.Вишневая </t>
  </si>
  <si>
    <t>54,724288*32,028138</t>
  </si>
  <si>
    <t>214023,       Смоленская область, Смоленский район, д. Станичики,  ул.Вишневая, ул. Цветочная.</t>
  </si>
  <si>
    <t>54,728037*32,045218       54, 730576*32,044156</t>
  </si>
  <si>
    <t>Смоленская область, Смоленский район, д.Ковалевка, ул.Солнечная</t>
  </si>
  <si>
    <t>54,705922*32,100569</t>
  </si>
  <si>
    <t>214518, Смоленская область, Смоленский район, д. Ковалевка, ул. Солнечная, ул.Западная, ул.Рябиновая</t>
  </si>
  <si>
    <t>54,701172*32,111703      54,702962*32,110759</t>
  </si>
  <si>
    <t>Смоленская область, Смоленский район, д.Томашевка, ул.Березовая</t>
  </si>
  <si>
    <t>54,679325*32,125600</t>
  </si>
  <si>
    <t>214518, Смоленская область, Смоленский район, д.Томашевка, ул.Березова, ул. Центральная, пер.Заозерный.</t>
  </si>
  <si>
    <t>54,683306*32,120973       54,680852*32,127067</t>
  </si>
  <si>
    <t>Смоленская область, Смоленский район, д. Рай, ул. Лермонтовская</t>
  </si>
  <si>
    <t>54,714415*32,015376</t>
  </si>
  <si>
    <t xml:space="preserve"> 2 конт.</t>
  </si>
  <si>
    <t>214023, Смоленская область, Смоленский район, д. Рай, ул. Лермонтовская.</t>
  </si>
  <si>
    <t>54,710980*32,017467</t>
  </si>
  <si>
    <t>Смоленская область, Смоленский район, д. Раздорово, ул.Центральная</t>
  </si>
  <si>
    <t>54,670379*32,202558</t>
  </si>
  <si>
    <t>214570, Смоленская область, Смоленский раон, д. Раздорово, ул. Центральная.</t>
  </si>
  <si>
    <t>54,673042*32,204873      54,672573*32,202502</t>
  </si>
  <si>
    <t>Смоленская область, Смоленский район, д. Бубново, ул.Южная</t>
  </si>
  <si>
    <t>54,690377*32,246870</t>
  </si>
  <si>
    <t>214570, Смоленская область, Смоленский район д.Бубново, ул. Южная</t>
  </si>
  <si>
    <t>54,690267*32,272363</t>
  </si>
  <si>
    <t>Смоленская область, Смоленский район, ст. Тычинино, ул. Зеленая</t>
  </si>
  <si>
    <t>54,691375*32,229022</t>
  </si>
  <si>
    <t>214570, Смоленская область, Смоленский раон, ст. Тычинино, ул. Зеленая</t>
  </si>
  <si>
    <t>54,691432*32,228239</t>
  </si>
  <si>
    <t>Смоленская область, Смоленский район, д. Борщевщина, ул.Гвардейская</t>
  </si>
  <si>
    <t>54,700580*32,205667</t>
  </si>
  <si>
    <t xml:space="preserve">214570, Смоленская область, Смоленский раон. д Борщевщина, ул. Гвардейская </t>
  </si>
  <si>
    <t>54,700466*32,207941</t>
  </si>
  <si>
    <t>Смоленская область, Смоленский район,                  д. Бубново,          ул. Парковая</t>
  </si>
  <si>
    <t>54,699465*32,247721</t>
  </si>
  <si>
    <t>Администрация Пригорского сельского поселения Смоленского района Смоленскйо области</t>
  </si>
  <si>
    <t>214570, Смоленская область, Смоленский район, д. Бубново,       ул. Парковая</t>
  </si>
  <si>
    <t xml:space="preserve">                                 54,699260*32,246407          54,699311*32,247042</t>
  </si>
  <si>
    <t>Смоленская область, Смоленский район, дер. Тычинино, ул. 1-я Дачная</t>
  </si>
  <si>
    <t>54, 675033*32,254667</t>
  </si>
  <si>
    <t>2 конт .</t>
  </si>
  <si>
    <t xml:space="preserve">214570, Смоленская область, Смоленский район, дер. Тычинино,                       ул. 1-я Дачная,               ул.2-я Дачная,                   ул, Тенишевская. </t>
  </si>
  <si>
    <t xml:space="preserve">  54,675045*32,260332 54,677676*32,260268</t>
  </si>
  <si>
    <t>Смоленская область,  Смоленский район, д.Вербовка (кладбище)</t>
  </si>
  <si>
    <t>54,689078*32,149542</t>
  </si>
  <si>
    <t>1 бунк.</t>
  </si>
  <si>
    <t>214518, Смоленская область, Смоленский район, дер. Вербовка</t>
  </si>
  <si>
    <t>54, 689579*32,149675  54,689262*32,149900</t>
  </si>
  <si>
    <t>Смоленская область,  Смоленский район, д. Рай (кладбище)</t>
  </si>
  <si>
    <t>54,717608*32,018860</t>
  </si>
  <si>
    <t>214023, Смоленская область, Смоленский район, дер. Рай</t>
  </si>
  <si>
    <t>54, 716258*32,016881  54,717928*32,017170</t>
  </si>
  <si>
    <t>Смоленская область,  Смоленский район, д. Щеченки (кладбище)</t>
  </si>
  <si>
    <t>54,704069*31,981296</t>
  </si>
  <si>
    <t>2 бунк.</t>
  </si>
  <si>
    <t>214023, Смоленская область, Смоленский район, дер. Щеченки</t>
  </si>
  <si>
    <t>54,704739*31,981046    54,705216*31,981687   54,704278*31,980572</t>
  </si>
  <si>
    <t>Смоленская область,  Смоленский район, д. Нагать (кладбище новое)</t>
  </si>
  <si>
    <t>54,664748*32,128257</t>
  </si>
  <si>
    <t>214518, Смоленская область, Смоленский район, д. Нагать</t>
  </si>
  <si>
    <t>54, 664247*32,128578   54,663673*32,128062  54,663916*32,130032</t>
  </si>
  <si>
    <t>Смоленская область, Смоленский район, д.Ковалевка,     ул. Центральная (кладбище)</t>
  </si>
  <si>
    <t>54,701854*32,106364</t>
  </si>
  <si>
    <t>214518, Смоленская область, Смоленский район, д.Ковалевка</t>
  </si>
  <si>
    <t>54,701854*32,106364   54, 701469*32,106294</t>
  </si>
  <si>
    <t>Смоленская область,  Смоленский район, голубое озеро</t>
  </si>
  <si>
    <t>54,682860*32,171957</t>
  </si>
  <si>
    <t>отдыхающие</t>
  </si>
  <si>
    <t>214518, Смоленская область, Смоленский район, голубое озеро</t>
  </si>
  <si>
    <t>54,682629*32,170591 54,682429*32,170191</t>
  </si>
  <si>
    <t>Смоленская обасть, Смоленский район, с. Пригорское, Вербовский проезд</t>
  </si>
  <si>
    <t>54,687107*32,138899</t>
  </si>
  <si>
    <t>Молтасова Ирина Владимировна</t>
  </si>
  <si>
    <t>г. Смоленск, мкр. Южный, д.25 А, кв.48</t>
  </si>
  <si>
    <t>214518, Смоленская область, Смоленский район, с. Пригорское, Вербовский проезд</t>
  </si>
  <si>
    <t>Смоленскаяобласть, Смоленский район, д. Рай, ул. Васильковая</t>
  </si>
  <si>
    <t xml:space="preserve">54,7047*32,0031                      </t>
  </si>
  <si>
    <t xml:space="preserve">214023, Смоленская область, Смоленский район, д. Рай, ул.Васильковая, ул.Ромейка- Гурко, ул.Лесная, ул.Специалистов, ул.Казанская, </t>
  </si>
  <si>
    <t>54,708075*32,011567;  54,703279*32,016159; 54,710021*32,018055; 54,703684*32,007154</t>
  </si>
  <si>
    <t>Смоленская область, Смоленский район, д.Нагать, ул. Садовая (кладбище старое)</t>
  </si>
  <si>
    <t>54,674086*32, 140832</t>
  </si>
  <si>
    <t>214518, Смоленская область, Соленский район, д. Нагать</t>
  </si>
  <si>
    <t>54,673965*32,141650</t>
  </si>
  <si>
    <t>Смоленская область, Смоленский район, д.Ковалевка, ул.Дорожная, земельный участок  16</t>
  </si>
  <si>
    <t>54,702941*32,107620</t>
  </si>
  <si>
    <t>ООО "ТЕХИННОВА"</t>
  </si>
  <si>
    <t>предприятие</t>
  </si>
  <si>
    <t>Смоленская область, Смоленский район, д.Ковалевка, ул. Дорожная, д. 16</t>
  </si>
  <si>
    <t>Смоленский район, д.Сметанино, ул. Липатенкова,  д. 6</t>
  </si>
  <si>
    <t>54.7840                   31.6388</t>
  </si>
  <si>
    <t xml:space="preserve">открытая площадка на твердом покрытии с ограждением </t>
  </si>
  <si>
    <t>11/1</t>
  </si>
  <si>
    <t>Администрация Сметанинского сельского поселения Смоленкого района Смоленской области</t>
  </si>
  <si>
    <t>Смоленский район, д.Сметанино, ул.Липатенкова д.11</t>
  </si>
  <si>
    <t>МКД № 6 по ул.Липатенкова</t>
  </si>
  <si>
    <t>214506,Смоленский район, д.Сметанино, ул. Липатенкова, д .6</t>
  </si>
  <si>
    <t>54.7839    31.6380</t>
  </si>
  <si>
    <t>МКД № 8 по ул.Липатенкова</t>
  </si>
  <si>
    <t>214506,Смоленский район, д.Сметанино, ул. Липатенкова, д .8</t>
  </si>
  <si>
    <t>54.7840   31.6374</t>
  </si>
  <si>
    <t>МКД № 10 по ул.Липатенкова</t>
  </si>
  <si>
    <t>214506,Смоленский район, д.Сметанино, ул. Липатенкова, д .10</t>
  </si>
  <si>
    <t>54.7841   31.6368</t>
  </si>
  <si>
    <t>214506,Смоленский район, д.Сметанино, ул. Липатенкова, д .3</t>
  </si>
  <si>
    <t>54.7838    31.6348</t>
  </si>
  <si>
    <t>214506,Смоленский район, д.Сметанино, ул. Липатенкова, д .5</t>
  </si>
  <si>
    <t>54.7835     31.6336</t>
  </si>
  <si>
    <t>214506,Смоленский район, д.Сметанино, ул. Липатенкова, д .12</t>
  </si>
  <si>
    <t>54.7842    31.6343</t>
  </si>
  <si>
    <t>214506. Смол.р-он, д.Сметанино, ул.Новая, д.1</t>
  </si>
  <si>
    <t>54.7877    31.6354</t>
  </si>
  <si>
    <t>214506. Смол.р-он, д.Сметанино, ул.Новая, д.2</t>
  </si>
  <si>
    <t>54.7874    31.6359</t>
  </si>
  <si>
    <t>214506. Смол.р-он, д.Сметанино, ул.Новая, д.3</t>
  </si>
  <si>
    <t>54.7884  31.6355</t>
  </si>
  <si>
    <t>214506. Смол.р-он, д.Сметанино, ул.Новая, д.4</t>
  </si>
  <si>
    <t>54.7877   31.6359</t>
  </si>
  <si>
    <t>214506. Смол.р-он, д.Сметанино, ул.Новая, д.5</t>
  </si>
  <si>
    <t>54.7887   31.6355</t>
  </si>
  <si>
    <t>214506. Смол.р-он, д.Сметанино, ул.Новая, д.6</t>
  </si>
  <si>
    <t>54.7881  31.6360</t>
  </si>
  <si>
    <t>214506. Смол.р-он, д.Сметанино, ул.Новая, д.7</t>
  </si>
  <si>
    <t>54.7890   31.6356</t>
  </si>
  <si>
    <t>214506. Смол.р-он, д.Сметанино, ул.Новая, д.8</t>
  </si>
  <si>
    <t>54.7884  31.6360</t>
  </si>
  <si>
    <t>214506. Смол.р-он, д.Сметанино, ул.Новая, д.9</t>
  </si>
  <si>
    <t>54 .7894   31.6356</t>
  </si>
  <si>
    <t>214506. Смол.р-он, д.Сметанино, ул.Новая, д.12</t>
  </si>
  <si>
    <t>54.7890   31.6362</t>
  </si>
  <si>
    <t>214506. Смол.р-он, д.Сметанино, ул.Садовая д.1</t>
  </si>
  <si>
    <t>54.7861   31.6350</t>
  </si>
  <si>
    <t>214506. Смол.р-он, д.Сметанино, ул.Садовая д.3</t>
  </si>
  <si>
    <t>54.7858   31.6349</t>
  </si>
  <si>
    <t>214506. Смол.р-он, д.Сметанино, ул.Садовая д.7</t>
  </si>
  <si>
    <t>54.7855   31.6348</t>
  </si>
  <si>
    <t>214506. Смол.р-он, д.Сметанино, ул.Спортивная,д. 1</t>
  </si>
  <si>
    <t>54.7836    31.6395</t>
  </si>
  <si>
    <t>214506. Смол.р-он, д.Сметанино, ул.Спортивная,д. 2</t>
  </si>
  <si>
    <t>54.7836  31.6388</t>
  </si>
  <si>
    <t>214506. Смол.р-он, д.Сметанино, ул.Спортивная,д. 3</t>
  </si>
  <si>
    <t>54.7847  31.6380</t>
  </si>
  <si>
    <t>214506. Смол.р-он, д.Сметанино, ул.Спортивная,д. 4</t>
  </si>
  <si>
    <t>54.7842    31.6389</t>
  </si>
  <si>
    <t>214506. Смол.р-он, д.Сметанино, ул.Спортивная,д. 5</t>
  </si>
  <si>
    <t>54.7852   31.6387</t>
  </si>
  <si>
    <t>214506. Смол.р-он, д.Сметанино, ул.Спортивная,д. 7</t>
  </si>
  <si>
    <t>54.7867   31.6393</t>
  </si>
  <si>
    <t>214506. Смол.р-он, д.Сметанино, ул.Спортивная,д. 8</t>
  </si>
  <si>
    <t>54.7852    31.6393</t>
  </si>
  <si>
    <t>214506. Смол.р-он, д.Сметанино, ул.Спортивная,д. 9</t>
  </si>
  <si>
    <t>54.7871   31.6393</t>
  </si>
  <si>
    <t>214506. Смол.р-он, д.Сметанино, ул.Спортивная,д. 10</t>
  </si>
  <si>
    <t>54.7855   31.6394</t>
  </si>
  <si>
    <t>214506. Смол.р-он, д.Сметанино, ул.Спортивная,д. 12</t>
  </si>
  <si>
    <t>54.7853    31.6398</t>
  </si>
  <si>
    <t>214506. Смол.р-он, д.Сметанино, ул.Спортивная,д. 14</t>
  </si>
  <si>
    <t>54.7863   31.6396</t>
  </si>
  <si>
    <t>214506. Смол.р-он, д.Сметанино, ул.Спортивная,д. 16</t>
  </si>
  <si>
    <t>54.7866   31.6397</t>
  </si>
  <si>
    <t>214506. Смол.р-он, д.Сметанино, ул.Спортивная,д. 18</t>
  </si>
  <si>
    <t>54.7870  31.6399</t>
  </si>
  <si>
    <t>214506. Смол.р-он, д.Сметанино, ул.Алхимова,   д .3</t>
  </si>
  <si>
    <t>54.7857   31.6389</t>
  </si>
  <si>
    <t>214506. Смол.р-он, д.Сметанино, ул.Алхимова,   д .4</t>
  </si>
  <si>
    <t>54.7860   31.6389</t>
  </si>
  <si>
    <t>214506. Смол.р-он, д.Сметанино, ул.Алхимова,   д .5</t>
  </si>
  <si>
    <t>54.7858   31.6382</t>
  </si>
  <si>
    <t>214506. Смол.р-он, д.Сметанино, ул.Алхимова,   д .6</t>
  </si>
  <si>
    <t>54.7861   31.6385</t>
  </si>
  <si>
    <t>214506. Смол.р-он, д.Сметанино, ул.Алхимова,   д .7</t>
  </si>
  <si>
    <t>54.7859     31.6379</t>
  </si>
  <si>
    <t>214506. Смол.р-он, д.Сметанино, ул.Алхимова,    д .8</t>
  </si>
  <si>
    <t>54.7861    31.6382</t>
  </si>
  <si>
    <t>214506. Смол.р-он, д.Сметанино, ул.Алхимова,    д .9</t>
  </si>
  <si>
    <t>54.7859   31.6375</t>
  </si>
  <si>
    <t>214506. Смол.р-он, д.Сметанино, ул.Алхимова,    д .10</t>
  </si>
  <si>
    <t>54.7861    31.6378</t>
  </si>
  <si>
    <t>214506. Смол.р-он, д.Сметанино, ул.Алхимова,    д .12</t>
  </si>
  <si>
    <t>54.7861    31.6374</t>
  </si>
  <si>
    <t>214506. Смол.р-он, д.Сметанино, ул.Алхимова,    д .16</t>
  </si>
  <si>
    <t>54.7868    31.6378</t>
  </si>
  <si>
    <t>214506. Смол.р-он, д.Сметанино, ул.Алхимова,    д .18</t>
  </si>
  <si>
    <t>54.7867  31.6383</t>
  </si>
  <si>
    <t>214506. Смол.р-он, д.Сметанино, ул.Алхимова,    д .20</t>
  </si>
  <si>
    <t>54.7867  31.6386</t>
  </si>
  <si>
    <t>214506. Смол.р-он, д.Сметанино, ул.Сельская, д.1</t>
  </si>
  <si>
    <t>54.7852 31.6361</t>
  </si>
  <si>
    <t>214506. Смол.р-он, д.Сметанино, ул.Сельская, д.3</t>
  </si>
  <si>
    <t>54.7855    31.6363</t>
  </si>
  <si>
    <t>214506. Смол.р-он, д.Сметанино, ул.Сельская, д.4</t>
  </si>
  <si>
    <t>54.7852    31.6366</t>
  </si>
  <si>
    <t>214506. Смол.р-он, д.Сметанино, ул.Сельская, д.5а</t>
  </si>
  <si>
    <t>54.7860   31.6359</t>
  </si>
  <si>
    <t>214506. Смол.р-он, д.Сметанино, ул.Сельская, д.5</t>
  </si>
  <si>
    <t>54.7860  31.6365</t>
  </si>
  <si>
    <t>214506. Смол.р-он, д.Сметанино, ул.Сельская, д.6</t>
  </si>
  <si>
    <t>54.7856   31.6368</t>
  </si>
  <si>
    <t>214506. Смол.р-он, д.Сметанино, ул.Сельская, д.7</t>
  </si>
  <si>
    <t>54.7862   31.6365</t>
  </si>
  <si>
    <t>214506. Смол.р-он, д.Сметанино, ул.Сельская, д.8</t>
  </si>
  <si>
    <t>54.7859 31.6371</t>
  </si>
  <si>
    <t>214506. Смол.р-он, д.Сметанино, ул.Сельская, д.9</t>
  </si>
  <si>
    <t>54.7867   31.6366</t>
  </si>
  <si>
    <t>214506. Смол.р-он, д.Сметанино, ул.Сельская, д.10</t>
  </si>
  <si>
    <t>54.7867   31.6373</t>
  </si>
  <si>
    <t>214506. Смол.р-он, д.Сметанино, ул.Сельская, д.11</t>
  </si>
  <si>
    <t>54.7870   31.6367</t>
  </si>
  <si>
    <t>214506. Смол.р-он, д.Сметанино, ул.Сельская, д.12</t>
  </si>
  <si>
    <t>54.7876   31.6375</t>
  </si>
  <si>
    <t>214506. Смол.р-он, д.Сметанино, ул.Сельская, д.12а</t>
  </si>
  <si>
    <t>54.7876    31.6382</t>
  </si>
  <si>
    <t>214506. Смол.р-он, д.Сметанино, ул.Сельская, д.13</t>
  </si>
  <si>
    <t>54.7874   31.6369</t>
  </si>
  <si>
    <t>214506. Смол.р-он, д.Сметанино, ул.Сельская, д.14</t>
  </si>
  <si>
    <t>54.7879   31.6375</t>
  </si>
  <si>
    <t>214506. Смол.р-он, д.Сметанино, ул.Сельская, д.15</t>
  </si>
  <si>
    <t>54.7878   31.6369</t>
  </si>
  <si>
    <t>214506. Смол.р-он, д.Сметанино, ул.Сельская, д.16</t>
  </si>
  <si>
    <t>54.7883   31.6376</t>
  </si>
  <si>
    <t>214506. Смол.р-он, д.Сметанино, ул.Сельская, д.17</t>
  </si>
  <si>
    <t>54.7881   31.6370</t>
  </si>
  <si>
    <t>214506. Смол.р-он, д.Сметанино, ул.Сельская, д.18</t>
  </si>
  <si>
    <t>54.7887  31.6376</t>
  </si>
  <si>
    <t>214506. Смол.р-он, д.Сметанино, ул.Сельская, д.19</t>
  </si>
  <si>
    <t>54.7884   31.6369</t>
  </si>
  <si>
    <t>214506. Смол.р-он, д.Сметанино, ул.Сельская, д.21</t>
  </si>
  <si>
    <t>54.7887     31.6367</t>
  </si>
  <si>
    <t>214506. Смол.р-он, д.Сметанино, ул.Сельская, д.23</t>
  </si>
  <si>
    <t>54.7890   31.6372</t>
  </si>
  <si>
    <t>магазин ИП Попова А.В.. ОГРН 304671430900039, площадь торгового зала 60 м2</t>
  </si>
  <si>
    <t>214506. Смол.р-он, д.Сметанино, ул.Липатенкова правее МКД № 8 по ул. Липатенкова</t>
  </si>
  <si>
    <t>54.7836    31.6368</t>
  </si>
  <si>
    <t>Смоленский район, д.Сметанино, ул. Ветеранов за д. 9</t>
  </si>
  <si>
    <t>54.7829                              31.6367</t>
  </si>
  <si>
    <t>открытая площадка на твердом покрытии без ограждения</t>
  </si>
  <si>
    <t>214506. Смол.р-он, д.Сметанино, ул.Ветеранов. Д.10</t>
  </si>
  <si>
    <t>54.7832   31.6368</t>
  </si>
  <si>
    <t>магазин ООО "Гермес" ОГРН 1086714000977, площадь торгового зала продукты 32,3 м2, хозтовары 9 м2</t>
  </si>
  <si>
    <t>Смоленское райпо. в настоящее время парикмахерская</t>
  </si>
  <si>
    <t xml:space="preserve">магазин ИП Афонова С.А., площадь торгового зала 44 м2 </t>
  </si>
  <si>
    <t>54.7832    31.6368</t>
  </si>
  <si>
    <t>магазин ИП Замотаев  П.В.ОГРНИП 316673300079284, площадь торгового зала 20 м2</t>
  </si>
  <si>
    <t>214506. Смол.р-он, д.Сметанино, ул.Ветеранов. Д.9</t>
  </si>
  <si>
    <t>54.7827  31.6371</t>
  </si>
  <si>
    <t>214506. Смол.р-он, д.Сметанино, ул.Ветеранов, д.2</t>
  </si>
  <si>
    <t>54.7823   31.6369</t>
  </si>
  <si>
    <t>214506. Смол.р-он, д.Сметанино, ул.Ветеранов, д.4</t>
  </si>
  <si>
    <t>54.7820   31.6368</t>
  </si>
  <si>
    <t>214506. Смол.р-он, д.Сметанино, ул.Ветеранов. Д.11</t>
  </si>
  <si>
    <t>54.7835   31.6364</t>
  </si>
  <si>
    <t>Смоленский р-он. Д.Сметанино, ул.Озерная вдоль дороги около МКД № 5</t>
  </si>
  <si>
    <t>54.7821                        31.6328</t>
  </si>
  <si>
    <t>открытая площадка ж/б плите с ограждением сеткой-рабицей</t>
  </si>
  <si>
    <t>МКД № 1 по ул.Озерная</t>
  </si>
  <si>
    <t>214506. Смол.р-он, д.Сметанино, ул.Озерная, д1</t>
  </si>
  <si>
    <t>54.7817  31.6387</t>
  </si>
  <si>
    <t>жилой дом 2-х кв.</t>
  </si>
  <si>
    <t>214506. Смол.р-он, д.Сметанино, ул.Озерная, д2</t>
  </si>
  <si>
    <t>54.7817  31.6383</t>
  </si>
  <si>
    <t>214506. Смол.р-он, д.Сметанино, ул.Озерная, д.3</t>
  </si>
  <si>
    <t>54.7813   31.6385</t>
  </si>
  <si>
    <t>214506. Смол.р-он, д.Сметанино, ул.Озерная, д.4</t>
  </si>
  <si>
    <t>54.7812   31.6376</t>
  </si>
  <si>
    <t>214506. Смол.р-он, д.Сметанино, ул.Озерная, д.5</t>
  </si>
  <si>
    <t>54.7809   31.6383</t>
  </si>
  <si>
    <t>214506. Смол.р-он, д.Сметанино, ул.Ветеранов, д.6</t>
  </si>
  <si>
    <t>54.7817    31.6368</t>
  </si>
  <si>
    <t>214506. Смол.р-он, д.Сметанино, ул.Ветеранов, д.8</t>
  </si>
  <si>
    <t>54.7812   31.6368</t>
  </si>
  <si>
    <t>Смоленский район, д.Сметанино, ул.Липатенкова д. 11 территория детского сада</t>
  </si>
  <si>
    <t>54.7845                                       31.6359</t>
  </si>
  <si>
    <t>открытая площадка, на асфальте, огражена с одной стороны мет. листами</t>
  </si>
  <si>
    <t>МБДОУ д/с  Солнышко</t>
  </si>
  <si>
    <t>214506, Смоленский район, д.Сметанино, ул. Липатенкова, д. 11</t>
  </si>
  <si>
    <t>54.7843    31.6358</t>
  </si>
  <si>
    <t>Смоленский район, д.Сметанино, ул.Липатенкова д. 7 территория школы</t>
  </si>
  <si>
    <t>54.7823                       31.6324</t>
  </si>
  <si>
    <t>открытая площадка на асфальте,  с ограждением</t>
  </si>
  <si>
    <t>0,75  м3</t>
  </si>
  <si>
    <t>МБОУ Сметанинская СШ</t>
  </si>
  <si>
    <t>Смоленский район, д.Сметанино, ул.Липатенкова д.7</t>
  </si>
  <si>
    <t>214506, Смоленский район, д.Сметанино, ул. Липатенкова, д. 7</t>
  </si>
  <si>
    <t>54.7821     31.6319</t>
  </si>
  <si>
    <t>Смоленский район, д.Архиповка, ул.Школьная около МКД № 2</t>
  </si>
  <si>
    <t>54.7971                            31.5821</t>
  </si>
  <si>
    <t>открытая площадка на земле, с ограждением</t>
  </si>
  <si>
    <t>Смоленский район, д.Сметанино ул.Липатенкова, д 11</t>
  </si>
  <si>
    <t>жилой дом 3-х кв.</t>
  </si>
  <si>
    <t>214523, Смоленский район, д.Архиповка, ул.Школьная, д. 1</t>
  </si>
  <si>
    <t>54.7971  31.5804</t>
  </si>
  <si>
    <t>214523, Смоленский район, д.Архиповка, ул.Школьная, д. 2</t>
  </si>
  <si>
    <t>54.7972   31.5817</t>
  </si>
  <si>
    <t>214523, Смоленский район, д.Архиповка, ул.Школьная, д. 3</t>
  </si>
  <si>
    <t>54.7974   31.5808</t>
  </si>
  <si>
    <t>214523, Смол. р-н, д. Архиповка, ул. Центральная, д.1</t>
  </si>
  <si>
    <t>54.7957   31.5835</t>
  </si>
  <si>
    <t>214523, Смол. р-н, д. Архиповка, ул. Центральная, д.3</t>
  </si>
  <si>
    <t>54.7959   31.5830</t>
  </si>
  <si>
    <t>214523, Смол. р-н, д. Архиповка, ул. Центральная, д.4</t>
  </si>
  <si>
    <t>54.7957  31.5810</t>
  </si>
  <si>
    <t>магазин ИП Баранов</t>
  </si>
  <si>
    <t>214523, Смол. р-н, д. Архиповка, ул. Центральная, д.5</t>
  </si>
  <si>
    <t>54.7961   31.5824</t>
  </si>
  <si>
    <t>214523, Смол. р-н, д. Архиповка, ул. Центральная, д.7</t>
  </si>
  <si>
    <t>54.7964   31.5817</t>
  </si>
  <si>
    <t>Смоленская область, Смоленский район, д.Арх иповка, ул.Центральная вдоль дороги около жилого д. № 13</t>
  </si>
  <si>
    <t>54.7971                                 31.5801</t>
  </si>
  <si>
    <t>открытая плащадка на ж/ плите с ограждением сеткой-рабицей</t>
  </si>
  <si>
    <t>214523, Смоленский район, д.Архиповка, ул.Школьная, д. 4</t>
  </si>
  <si>
    <t>54.7977   31.5804</t>
  </si>
  <si>
    <t>214523, Смоленский район, д.Архиповка, ул.Школьная, д. 5</t>
  </si>
  <si>
    <t>54.7977   31.5798</t>
  </si>
  <si>
    <t>214523, Смоленский район, д.Архиповка, ул.Школьная, д. 6</t>
  </si>
  <si>
    <t>54.7979   31.5791</t>
  </si>
  <si>
    <t>214523, Смоленский район, д.Архиповка, ул.Школьная, д. 7</t>
  </si>
  <si>
    <t>54.7981   31.5787</t>
  </si>
  <si>
    <t>214523, Смоленский район, д.Архиповка, ул.Школьная, д. 8</t>
  </si>
  <si>
    <t>54.7982   31.5782</t>
  </si>
  <si>
    <t>214523, Смоленский район, д.Архиповка, ул.Школьная, д. 9</t>
  </si>
  <si>
    <t>54.7983   31.5778</t>
  </si>
  <si>
    <t>214523, Смоленский район, д.Архиповка, ул.Школьная, д. 10</t>
  </si>
  <si>
    <t>54.7984   31.5774</t>
  </si>
  <si>
    <t>214523, Смол. р-н, д. Архиповка, ул. Центральная, д.6</t>
  </si>
  <si>
    <t>54.7961    31.5800</t>
  </si>
  <si>
    <t>214523, Смол. р-н, д. Архиповка, ул. Центральная, д.8</t>
  </si>
  <si>
    <t>54.7962   31.5795</t>
  </si>
  <si>
    <t>214523, Смол. р-н, д. Архиповка, ул. Центральная, д.9</t>
  </si>
  <si>
    <t>54.7966    31.5808</t>
  </si>
  <si>
    <t>214523, Смол. р-н, д. Архиповка, ул. Центральная, д.10</t>
  </si>
  <si>
    <t>54.7963     31.5791</t>
  </si>
  <si>
    <t>214523, Смол. р-н, д. Архиповка, ул. Центральная, д.11</t>
  </si>
  <si>
    <t>54.7970   31.5805</t>
  </si>
  <si>
    <t>214523, Смол. р-н, д. Архиповка, ул. Центральная, д.12</t>
  </si>
  <si>
    <t>54.7966  31.5781</t>
  </si>
  <si>
    <t>214523, Смол. р-н, д. Архиповка, ул. Центральная, д.13</t>
  </si>
  <si>
    <t>54.7969   31.5796</t>
  </si>
  <si>
    <t>214523, Смол. р-н, д. Архиповка, ул. Центральная, д.14</t>
  </si>
  <si>
    <t>54.7968  31.5777</t>
  </si>
  <si>
    <t>214523, Смол. р-н, д. Архиповка, ул. Центральная, д.15</t>
  </si>
  <si>
    <t>54.7971   31.5788</t>
  </si>
  <si>
    <t>214523, Смол. р-н, д. Архиповка, ул. Центральная, д.16</t>
  </si>
  <si>
    <t>54.7970   31.5769</t>
  </si>
  <si>
    <t>214523, Смол. р-н, д. Архиповка, ул. Центральная, д.17</t>
  </si>
  <si>
    <t>54.7973  31.5783</t>
  </si>
  <si>
    <t>214523, Смол. р-н, д. Архиповка, ул. Центральная, д.21</t>
  </si>
  <si>
    <t>54.7978 31.5770</t>
  </si>
  <si>
    <t>Смоленский район, д.Арх иповка, ул.Центральная около магазина "Шанс"</t>
  </si>
  <si>
    <t>54.7951                                                     31.5808</t>
  </si>
  <si>
    <t xml:space="preserve">открытая площадка, на ж/б плите с ограждением </t>
  </si>
  <si>
    <t>214523, Смол. р-н, д. Архиповка, ул. Центральная, д.2а</t>
  </si>
  <si>
    <t>54,7951 31,5808</t>
  </si>
  <si>
    <t>Смоленский район, д.Архиповка, ул.Новая напротив жилого д. № 3 вдоль дороги ул.Школьная</t>
  </si>
  <si>
    <t>54.7975                            31.5836</t>
  </si>
  <si>
    <t>214523, Смол.р-он, д.Архиповка, ул.Школьная, д. 1А</t>
  </si>
  <si>
    <t>54.7968    31.5850</t>
  </si>
  <si>
    <t>214523, Смоленский район, д.Архиповка, ул.Новая, д. 1</t>
  </si>
  <si>
    <t>54.7985   31.5840</t>
  </si>
  <si>
    <t>214523, Смоленский район, д.Архиповка, ул.Новая, д. 2</t>
  </si>
  <si>
    <t>54.7982   31.5838</t>
  </si>
  <si>
    <t>214523, Смоленский район, д.Архиповка, ул.Новая, д. 3</t>
  </si>
  <si>
    <t>54.7978    31.5833</t>
  </si>
  <si>
    <t>214523, Смоленский район, д.Архиповка, ул.Новая, д. 4</t>
  </si>
  <si>
    <t>54.7979  31.5829</t>
  </si>
  <si>
    <t>214523, Смоленский район, д.Архиповка, ул.Новая, д. 5</t>
  </si>
  <si>
    <t>54.7981    31.5823</t>
  </si>
  <si>
    <t>214523, Смоленский район, д.Архиповка, ул.Новая, д. 6</t>
  </si>
  <si>
    <t>54.7982    31.5819</t>
  </si>
  <si>
    <t>Смоленский район, д. Архиповка ул.Новая напротив жилого д. 6 около дороги вдоль улицы Новой (середина улицы)</t>
  </si>
  <si>
    <t>54.7980                           31.5813</t>
  </si>
  <si>
    <t>открытая площадка на ж/б плите с ограждением из шиферных листов</t>
  </si>
  <si>
    <t>214523, Смоленский район, д.Архиповка, ул.Новая, д. 7</t>
  </si>
  <si>
    <t>54.7988   31.5823</t>
  </si>
  <si>
    <t>214523, Смоленский район, д.Архиповка, ул.Новая, д. 8</t>
  </si>
  <si>
    <t>54.7984   31.5813</t>
  </si>
  <si>
    <t>214523, Смоленский район, д.Архиповка, ул.Новая, д. 9</t>
  </si>
  <si>
    <t>54.7986   31.5807</t>
  </si>
  <si>
    <t>214523, Смоленский район, д.Архиповка, ул.Новая, д. 10</t>
  </si>
  <si>
    <t>54.7987    31.5802</t>
  </si>
  <si>
    <t>214523, Смоленский район, д.Архиповка, ул.Новая, д. 11</t>
  </si>
  <si>
    <t>54.7988   31.5798</t>
  </si>
  <si>
    <t>214523, Смоленский район, д.Архиповка, ул.Новая, д. 12</t>
  </si>
  <si>
    <t>54.7994   31.5797</t>
  </si>
  <si>
    <t>214523, Смоленский район, д.Архиповка, ул.Новая, д. 13</t>
  </si>
  <si>
    <t>54.7991   31.5826</t>
  </si>
  <si>
    <t>Смоленская область, Смоленский район,  д.Архиповка, ул.Нагорная напротив жилого д. № 26</t>
  </si>
  <si>
    <t>54.7960                        31.5765</t>
  </si>
  <si>
    <t>214523, Смол.р-он д.Почаево, ул.Нагорная, д. 17</t>
  </si>
  <si>
    <t>54.7958     31.5782</t>
  </si>
  <si>
    <t>214523, Смол.р-он д.Почаево, ул.Нагорная, д. 18</t>
  </si>
  <si>
    <t>54.7959     31.5777</t>
  </si>
  <si>
    <t>214523, Смол.р-он д.Почаево, ул.Нагорная, д. 19</t>
  </si>
  <si>
    <t>54.7955    31.5775</t>
  </si>
  <si>
    <t>214523, Смол.р-он д.Почаево, ул.Нагорная, д. 20</t>
  </si>
  <si>
    <t>54.7953    31.5767</t>
  </si>
  <si>
    <t>214523, Смол.р-он д.Почаево, ул.Нагорная, д. 21</t>
  </si>
  <si>
    <t>54.7953     31.5774</t>
  </si>
  <si>
    <t>214523, Смол.р-он д.Почаево, ул.Нагорная, д. 22</t>
  </si>
  <si>
    <t>54.7957    31.5770</t>
  </si>
  <si>
    <t>214523, Смол.р-он д.Почаево, ул.Нагорная, д. 23</t>
  </si>
  <si>
    <t>54.7949      31.5771</t>
  </si>
  <si>
    <t>214523, Смол.р-он д.Почаево, ул.Нагорная, д. 24</t>
  </si>
  <si>
    <t>54.7951      31.5765</t>
  </si>
  <si>
    <t>214523, Смол.р-он д.Почаево, ул.Нагорная, д. 25</t>
  </si>
  <si>
    <t>54.7946     31.5768</t>
  </si>
  <si>
    <t>214523, Смол.р-он д.Почаево, ул.Нагорная, д. 26</t>
  </si>
  <si>
    <t>54.7962    31.5768</t>
  </si>
  <si>
    <t>214523, Смол.р-он д.Почаево, ул.Нагорная, д. 27</t>
  </si>
  <si>
    <t>54.7963    31.5763</t>
  </si>
  <si>
    <t>214523, Смол.р-он д.Почаево, ул.Нагорная, д. 28</t>
  </si>
  <si>
    <t>54.7966    31.5754</t>
  </si>
  <si>
    <t>Смол.р-он, д.Почаево, ул. Витебское шоссе около разрушенного здания</t>
  </si>
  <si>
    <t>54.8007                            31.5698</t>
  </si>
  <si>
    <t>открытая площадка на ж/б плите без ограждения</t>
  </si>
  <si>
    <t>214523, Смол.р-он д.Почаево, ул.Витебское шоссе ,д. 1</t>
  </si>
  <si>
    <t>54.7991    31.5724</t>
  </si>
  <si>
    <t>214523, Смол.р-он д.Почаево, ул.Витебское шоссе ,д. 2</t>
  </si>
  <si>
    <t>54.7986    31.5718</t>
  </si>
  <si>
    <t>214523, Смол.р-он д.Почаево, ул.Витебское шоссе ,д. 3</t>
  </si>
  <si>
    <t>54.7992    31.5719</t>
  </si>
  <si>
    <t>214523, Смол.р-он д.Почаево, ул.Витебское шоссе ,д. 4</t>
  </si>
  <si>
    <t>54.7987    31.5710</t>
  </si>
  <si>
    <t>214523, Смол.р-он д.Почаево, ул.Витебское шоссе ,д. 5</t>
  </si>
  <si>
    <t>54.7994  31.5714</t>
  </si>
  <si>
    <t>214523, Смол.р-он д.Почаево, ул.Витебское шоссе ,д. 6</t>
  </si>
  <si>
    <t>54.7988   31.5709</t>
  </si>
  <si>
    <t>214523, Смол.р-он д.Почаево, ул.Витебское шоссе ,д. 7</t>
  </si>
  <si>
    <t>54.7995  31.5712</t>
  </si>
  <si>
    <t>214523, Смол.р-он д.Почаево, ул.Витебское шоссе ,д. 8</t>
  </si>
  <si>
    <t>54.7989  31.5706</t>
  </si>
  <si>
    <t>214523, Смол.р-он д.Почаево, ул.Витебское шоссе ,д. 9</t>
  </si>
  <si>
    <t>54.8003    31.5709</t>
  </si>
  <si>
    <t>214523, Смол.р-он д.Почаево, ул.Витебское шоссе ,д. 10</t>
  </si>
  <si>
    <t>54.7991    31.3700</t>
  </si>
  <si>
    <t>214523, Смол.р-он д.Почаево, ул.Витебское шоссе ,д. 11</t>
  </si>
  <si>
    <t>54.7997   31.5706</t>
  </si>
  <si>
    <t>214523, Смол.р-он д.Почаево, ул.Витебское шоссе ,д. 12</t>
  </si>
  <si>
    <t>54.7993   31.5693</t>
  </si>
  <si>
    <t>214523, Смол.р-он д.Почаево, ул.Витебское шоссе ,д. 13</t>
  </si>
  <si>
    <t>54.8002  31.5683</t>
  </si>
  <si>
    <t>214523, Смол.р-он д.Почаево, ул.Витебское шоссе ,д. 14</t>
  </si>
  <si>
    <t>54.7995   31.5687</t>
  </si>
  <si>
    <t>214523, Смол.р-он д.Почаево, ул.Витебское шоссе ,д. 15</t>
  </si>
  <si>
    <t>54.8003   31.5689</t>
  </si>
  <si>
    <t>214523, Смол.р-он д.Почаево, ул.Витебское шоссе ,д. 16</t>
  </si>
  <si>
    <t>54.7998   31.5678</t>
  </si>
  <si>
    <t>214523, Смол.р-он д.Почаево, ул.Витебское шоссе ,д. 17</t>
  </si>
  <si>
    <t>54.8006     31.5681</t>
  </si>
  <si>
    <t>214523, Смол.р-он д.Почаево, ул.Витебское шоссе ,д. 18</t>
  </si>
  <si>
    <t>54.8000    31.5671</t>
  </si>
  <si>
    <t>214523, Смол.р-он д.Почаево, ул.Витебское шоссе ,д. 19</t>
  </si>
  <si>
    <t>54.8007    31.5672</t>
  </si>
  <si>
    <t>214523, Смол.р-он д.Почаево, ул.Витебское шоссе ,д. 20</t>
  </si>
  <si>
    <t>54.8002   31.5664</t>
  </si>
  <si>
    <t>214523, Смол.р-он д.Почаево, ул.Витебское шоссе ,д. 21</t>
  </si>
  <si>
    <t>54.8009    31.5669</t>
  </si>
  <si>
    <t>214523, Смол.р-он д.Почаево, ул.Витебское шоссе ,д. 22</t>
  </si>
  <si>
    <t>54.8003    31.5660</t>
  </si>
  <si>
    <t>214523, Смол.р-он д.Почаево, ул.Садовая,            д. 1</t>
  </si>
  <si>
    <t>54.7999            31.5740</t>
  </si>
  <si>
    <t>214523, Смол.р-он д.Почаево, ул.Садовая,            д. 2</t>
  </si>
  <si>
    <t>54.8002     31.5745</t>
  </si>
  <si>
    <t>214523, Смол.р-он д.Почаево, ул.Садовая,            д. 3</t>
  </si>
  <si>
    <t>54.8002    31.5735</t>
  </si>
  <si>
    <t>214523, Смол.р-он д.Почаево, ул.Садовая,            д. 4</t>
  </si>
  <si>
    <t>54.8004    31.5738</t>
  </si>
  <si>
    <t>214523, Смол.р-он д.Почаево, ул.Садовая,            д. 5</t>
  </si>
  <si>
    <t>54.8003     31.5729</t>
  </si>
  <si>
    <t>214523, Смол.р-он д.Почаево, ул.Садовая,            д. 6</t>
  </si>
  <si>
    <t>54.8005     31.5736</t>
  </si>
  <si>
    <t>214523, Смол.р-он д.Почаево, ул.Садовая,            д. 7</t>
  </si>
  <si>
    <t>54.8005     31.5724</t>
  </si>
  <si>
    <t>214523, Смол.р-он д.Почаево, ул.Садовая,            д. 8</t>
  </si>
  <si>
    <t>54.8009    31.5729</t>
  </si>
  <si>
    <t>214523, Смол.р-он д.Почаево, ул.Садовая,            д. 9</t>
  </si>
  <si>
    <t>54.8007    31.5719</t>
  </si>
  <si>
    <t>214523, Смол.р-он д.Почаево, ул.Садовая,            д. 10</t>
  </si>
  <si>
    <t>54.8010    31.5725</t>
  </si>
  <si>
    <t>214523, Смол.р-он д.Почаево, ул.Садовая,            д. 11</t>
  </si>
  <si>
    <t>54.8009    31.5711</t>
  </si>
  <si>
    <t>214523, Смол.р-он д.Почаево, ул.Садовая,            д. 12</t>
  </si>
  <si>
    <t>54.8011     31.5718</t>
  </si>
  <si>
    <t>214523, Смол.р-он д.Почаево, ул.Садовая,            д. 14</t>
  </si>
  <si>
    <t>54.8013     31.5707</t>
  </si>
  <si>
    <t>214523, Смол.р-он д.Почаево, ул.Садовая,            д. 15</t>
  </si>
  <si>
    <t>54.8018     31.5682</t>
  </si>
  <si>
    <t>214523, Смол.р-он д.Почаево, ул.Садовая,            д. 16</t>
  </si>
  <si>
    <t>54.8016    31.5702</t>
  </si>
  <si>
    <t>214523, Смол.р-он д.Почаево, ул.Садовая,            д. 17</t>
  </si>
  <si>
    <t>54.8020    31.5678</t>
  </si>
  <si>
    <t>214523, Смол.р-он д.Почаево, ул.Садовая,            д. 18</t>
  </si>
  <si>
    <t>54.8016    31.5699</t>
  </si>
  <si>
    <t>214523, Смол.р-он д.Почаево, ул.Садовая,            д. 19</t>
  </si>
  <si>
    <t>54.8022    31.5672</t>
  </si>
  <si>
    <t>214523, Смол.р-он д.Почаево, ул.Садовая,            д. 20</t>
  </si>
  <si>
    <t>54.8017    31.5696</t>
  </si>
  <si>
    <t>214523, Смол.р-он д.Почаево, ул.Садовая,            д. 22</t>
  </si>
  <si>
    <t>54.8021     31.5688</t>
  </si>
  <si>
    <t>214523, Смол.р-он д.Почаево, ул.Садовая,            д. 24</t>
  </si>
  <si>
    <t>54.8021    31.5685</t>
  </si>
  <si>
    <t>214523, Смол.р-он д.Почаево, ул.Садовая,            д. 26</t>
  </si>
  <si>
    <t>54.8024   31.5675</t>
  </si>
  <si>
    <t>Смол.р-он д. Почаево, ул.Мира, напротив жилой д. № 5</t>
  </si>
  <si>
    <t>54.8019                      31.5710</t>
  </si>
  <si>
    <t>214523, Смол.р-он д.Почаево, ул.Мира, д. 1</t>
  </si>
  <si>
    <t>54.8012   31.5744</t>
  </si>
  <si>
    <t>214523, Смол.р-он д.Почаево, ул.Мира, д. 2</t>
  </si>
  <si>
    <t>54.8014   31.5737</t>
  </si>
  <si>
    <t>214523, Смол.р-он д.Почаево, ул.Мира, д. 3</t>
  </si>
  <si>
    <t>54.8016    31.5731</t>
  </si>
  <si>
    <t>214523, Смол.р-он д.Почаево, ул.Мира, д. 4</t>
  </si>
  <si>
    <t>54.8019    31.5722</t>
  </si>
  <si>
    <t>214523, Смол.р-он д.Почаево, ул.Мира, д. 5</t>
  </si>
  <si>
    <t>54.8021    31.5715</t>
  </si>
  <si>
    <t>214523, Смол.р-он д.Почаево, ул.Мира, д. 6</t>
  </si>
  <si>
    <t>54.8023    31.5710</t>
  </si>
  <si>
    <t>214523, Смол.р-он д.Почаево, ул.Мира, д. 7</t>
  </si>
  <si>
    <t>54.8025   31.5705</t>
  </si>
  <si>
    <t>214523, Смол.р-он д.Почаево, ул.Мира, д. 8</t>
  </si>
  <si>
    <t>54.8026   31.5700</t>
  </si>
  <si>
    <t>214523, Смол.р-он д.Почаево, ул.Мира, д. 9</t>
  </si>
  <si>
    <t>54.8028    31.5694</t>
  </si>
  <si>
    <t>214523, Смол.р-он д.Почаево, ул.Мира, д. 10</t>
  </si>
  <si>
    <t>54.8030    31.5688</t>
  </si>
  <si>
    <t>214523, Смол.р-он д.Почаево, ул.Мира, д. 11</t>
  </si>
  <si>
    <t>54.8031    31.5683</t>
  </si>
  <si>
    <t>Смоленский район, д.Арх иповка, ул. Центральная д.18  поворот на улицу Нагорная</t>
  </si>
  <si>
    <t>54.7942                                                                                              31.5758</t>
  </si>
  <si>
    <t>214523, Смол. р-н, д. Архиповка, ул. Центральная, д.18</t>
  </si>
  <si>
    <t>54.7942 31.5758</t>
  </si>
  <si>
    <t>214523, Смол. р-н, д. Архиповка, ул. Центральная, д.20</t>
  </si>
  <si>
    <t>54.7976  31.5747</t>
  </si>
  <si>
    <t>214523, Смол. р-н, д. Архиповка, ул. Центральная, д.22</t>
  </si>
  <si>
    <t>54.7978  31.5736</t>
  </si>
  <si>
    <t>214523, Смол. р-н, д. Архиповка, ул. Центральная, д.23</t>
  </si>
  <si>
    <t>54.7982  31.5754</t>
  </si>
  <si>
    <t>214523, Смол. р-н, д. Архиповка, ул. Центральная, д.24</t>
  </si>
  <si>
    <t>54.7981    31.5753</t>
  </si>
  <si>
    <t>214523, Смол. р-н, д. Архиповка, ул. Центральная, д.25</t>
  </si>
  <si>
    <t>54.7991  31.5758</t>
  </si>
  <si>
    <t>214523, Смол. р-н, д. Архиповка, ул. Центральная, д.26</t>
  </si>
  <si>
    <t>54.7996  31.5764</t>
  </si>
  <si>
    <t>214523, Смол. р-н, д. Архиповка, ул. Центральная, д.27</t>
  </si>
  <si>
    <t>54.7994  31.5762</t>
  </si>
  <si>
    <t>214523, Смол. р-н, д. Архиповка, ул. Центральная, д.28</t>
  </si>
  <si>
    <t>54.7993  31.5760</t>
  </si>
  <si>
    <t>214523, Смол. р-н, д. Архиповка, ул. Центральная, д.29</t>
  </si>
  <si>
    <t>54.7994  31.5768</t>
  </si>
  <si>
    <t>214523, Смол. р-н, д. Архиповка, ул. Центральная, д.31</t>
  </si>
  <si>
    <t>54.7985  31.5742</t>
  </si>
  <si>
    <t xml:space="preserve">Смоленская область, Смоленский района, д.Тверитино, напротив жилого д. № 11 </t>
  </si>
  <si>
    <t>54.7885  31.5745</t>
  </si>
  <si>
    <t>открытая площадка на асфальте , ограждена</t>
  </si>
  <si>
    <t>214523, Смол. р-н, д. Тверитино, д.11</t>
  </si>
  <si>
    <t xml:space="preserve">Смоленская область,Смоленский район, д.Зеньково </t>
  </si>
  <si>
    <t xml:space="preserve">54°48'46''с.ш. 31°37'24'' </t>
  </si>
  <si>
    <t>открытая площадка на бетоне, ограждена</t>
  </si>
  <si>
    <t>Смоленская область,Смоленский район, д.Савенки, д.8</t>
  </si>
  <si>
    <t>54°47'8''с.ш. 31°37'4'' в.д.</t>
  </si>
  <si>
    <t>Смоленская область,Смоленский район, д.Савенки, д.14</t>
  </si>
  <si>
    <t>54°47'25''с.ш. 31°36'31'' в.д.</t>
  </si>
  <si>
    <t>Смоленская область,Смоленский район, д.Тишино, д.65</t>
  </si>
  <si>
    <t>54°49'51''с.ш. 31°39'10'' в.д.</t>
  </si>
  <si>
    <t>Смоленская область,Смоленский район, д.Тишино, д. 2</t>
  </si>
  <si>
    <t>54°50'3''с.ш. 31°39'14'' в.д.</t>
  </si>
  <si>
    <t>Смоленская область,Смоленский район, д.Фролы, д.1</t>
  </si>
  <si>
    <t>54°48'53''с.ш. 31°36'33'' в.д.</t>
  </si>
  <si>
    <t xml:space="preserve">Смоленская область,Смоленский район, д.Лосево, д.1 </t>
  </si>
  <si>
    <t>54°46'20''с.ш. 31°32'5'' в.д.</t>
  </si>
  <si>
    <t xml:space="preserve">Смоленская область,Смоленский район, д.Светицы, д.5 </t>
  </si>
  <si>
    <t>54°45'55''с.ш. 31°30'34'' в.д.</t>
  </si>
  <si>
    <t xml:space="preserve">Смоленская область,Смоленский район, д.Мирское , д. 2 </t>
  </si>
  <si>
    <t>Смоленская область,Смоленский район, ст.Велино, д.4</t>
  </si>
  <si>
    <t xml:space="preserve">Смоленская область,Смоленский район, д.Велино, д.3   </t>
  </si>
  <si>
    <t>Смоленская область,Смоленский район, д.Криснево, д.10</t>
  </si>
  <si>
    <t xml:space="preserve">54.970298, 31.678743 </t>
  </si>
  <si>
    <t xml:space="preserve">54.912319, 31.762898 </t>
  </si>
  <si>
    <t xml:space="preserve">54.969417, 31.879653 </t>
  </si>
  <si>
    <t xml:space="preserve">54.965552, 31.644015 </t>
  </si>
  <si>
    <t xml:space="preserve">54.959334, 31.637666 </t>
  </si>
  <si>
    <t>214010, СМОЛЕНСКАЯ ОБЛАСТЬ, Р-Н СМОЛЕНСКИЙ, Д. МАГАЛИНЩИНА, УЛ. ЗАРЕЧНАЯ, Д.3 А </t>
  </si>
  <si>
    <t>Смоленская область, Кардымовский муниципальный округ, п. Кардымово, ул. Красноармейская, в районе дома № 14</t>
  </si>
  <si>
    <t xml:space="preserve">Бормаков Андрей Александрович             Брук Дина Николаевна   </t>
  </si>
  <si>
    <t>321673300012416    321673300012427</t>
  </si>
  <si>
    <t>214031, г. Смоленск, ул. 25 сентября, д. 40А, кв. 41                                    214025, г. Смоленск, ул. Нахимова, д. 40Г, кв. 96</t>
  </si>
  <si>
    <t>Торговый комплекс</t>
  </si>
  <si>
    <t>215850, Смоленская область, Кардымовский муниципальный округ, п. Кардымово, ул. Красноармейская, д. 14</t>
  </si>
  <si>
    <t xml:space="preserve">54.89025732.434142 </t>
  </si>
  <si>
    <t>Смоленская область, Кардымовский муниципальный округ, д. Залесово, на территории сервисного центра</t>
  </si>
  <si>
    <t>открытая площадка с бетонным покрытием, огороженная</t>
  </si>
  <si>
    <t>ООО "ЗападПромСтрой"</t>
  </si>
  <si>
    <t>214022, Смоленская область, г. Смоленск, пос. Серебрянка, д. 84 Б, офис 3</t>
  </si>
  <si>
    <t>Сервисный центр</t>
  </si>
  <si>
    <t>215865, Смоленская область, Кардымовский муниципальный округ, д. Залесово, на территории сервисного центра</t>
  </si>
  <si>
    <t>Смоленская область, г. Вязьма ул. 1 Мая, д. 4</t>
  </si>
  <si>
    <t>55.211192, 34.299909</t>
  </si>
  <si>
    <t>открытая с твердым покрытием, огражденная</t>
  </si>
  <si>
    <t>Администрация  муниципального образования «Вяземский район» Смоленской области</t>
  </si>
  <si>
    <t>Смоленская область, г. Вязьма, ул. 25 Октября, д.11</t>
  </si>
  <si>
    <t>Смоленская область,                  г. Вязьма, ул. 1 Мая,  д. 4</t>
  </si>
  <si>
    <t>55.210682, 34.299705</t>
  </si>
  <si>
    <t>55.211470, 34.299259</t>
  </si>
  <si>
    <t>ИЖД</t>
  </si>
  <si>
    <t>Смоленская область,                  г. Вязьма, ул. 1 Мая</t>
  </si>
  <si>
    <t>55.211218, 34.300342</t>
  </si>
  <si>
    <t>Смоленская область, г. Вязьма, проезд 25 Октября,  д. 10</t>
  </si>
  <si>
    <t>55.205183, 34.303560</t>
  </si>
  <si>
    <t>придомовая территория д.№10 г.  проезд 25 Октября, г. Вязьма</t>
  </si>
  <si>
    <t>закрытая с твердым покрытием, огражденная</t>
  </si>
  <si>
    <t>Общество с ограниченной ответственностью «Регион 67»</t>
  </si>
  <si>
    <t>Смоленская область, г. Вязьма, пер. 1-й Северный, д. 7, офис 6</t>
  </si>
  <si>
    <t>Смоленская область,                  г. Вязьма пр. 25 Октября,  д. 10</t>
  </si>
  <si>
    <t>55.204993, 34.302978</t>
  </si>
  <si>
    <t>Смоленская область,                  г. Вязьма, ул. 25 Октября, д. 24</t>
  </si>
  <si>
    <t>55.202589, 34.299153</t>
  </si>
  <si>
    <t>55.202340, 34.300095</t>
  </si>
  <si>
    <t>Смоленская область,                  г. Вязьма, ул. 25 Октября, д. 26</t>
  </si>
  <si>
    <t>55.202275, 34.298909</t>
  </si>
  <si>
    <t>Смоленская область,                  г. Вязьма, ул. 25 Октября, д. 28</t>
  </si>
  <si>
    <t>55.201796, 34.300498</t>
  </si>
  <si>
    <t>Смоленская область,                  г. Вязьма, ул. 25 Октября, д. 30</t>
  </si>
  <si>
    <t>55.201742, 34.299296</t>
  </si>
  <si>
    <t>Смоленская область,                  г. Вязьма, ул. 25 Октября, д. 18</t>
  </si>
  <si>
    <t>55.203144, 34.298675</t>
  </si>
  <si>
    <t>Смоленская область,                  г. Вязьма, ул. 25 Октября, д. 20</t>
  </si>
  <si>
    <t>55.203003, 34.299681</t>
  </si>
  <si>
    <t>Смоленская область,                  г. Вязьма, ул. 25 Октября, д. 22</t>
  </si>
  <si>
    <t>55.202757, 34.299793</t>
  </si>
  <si>
    <t>Смоленская область,                  г. Вязьма, ул. 25 Октября, д. 16</t>
  </si>
  <si>
    <t>55.203257, 34.299423</t>
  </si>
  <si>
    <t>Смоленская область,                  г. Вязьма, пер. Загородный, д. 23а</t>
  </si>
  <si>
    <t>55.202734, 34.297673</t>
  </si>
  <si>
    <t>Смоленская область,                  г. Вязьма, ул. 25 Октября, д.29</t>
  </si>
  <si>
    <t>55.201755, 34.302024</t>
  </si>
  <si>
    <t>55.201889, 34.301303</t>
  </si>
  <si>
    <t>Смоленская область,                  г. Вязьма, ул. 25 Октября, д.27</t>
  </si>
  <si>
    <t>55.202249, 34.300777</t>
  </si>
  <si>
    <t>Смоленская область,                  г. Вязьма, ул. 25 Октября, д.31</t>
  </si>
  <si>
    <t>55.202109, 34.302179</t>
  </si>
  <si>
    <t>Смоленская область,                  г. Вязьма, ул. 25 Октября, д.33</t>
  </si>
  <si>
    <t>55.201441, 34.301381</t>
  </si>
  <si>
    <t>Смоленская область,                  г. Вязьма, ул.25 Октября, д. 3</t>
  </si>
  <si>
    <t>55.208311, 34.298294</t>
  </si>
  <si>
    <t>придомовая территория д.№3 ул.25 Октября, г. Вязьмы</t>
  </si>
  <si>
    <t>Муниципальное предприятие «Вяземское  производственное жилищно-ремонтное объединение»</t>
  </si>
  <si>
    <t>Смоленская область, г. Вязьма, ул. 1 Мая, д. 8</t>
  </si>
  <si>
    <t>Смоленская область,                  г. Вязьма, ул. 25 Октября, д.3</t>
  </si>
  <si>
    <t>55.208553, 34.297527</t>
  </si>
  <si>
    <t>Смоленская область, г. Вязьма, ул. Мира,  пересечение с ул. 1 Мая д. 61</t>
  </si>
  <si>
    <t>55.211521, 34.311174</t>
  </si>
  <si>
    <t>Смоленская область,          г. Вязьма, ул. 25 Октября, д.11</t>
  </si>
  <si>
    <t>Смоленская область,             г. Вязьма, ул. Мира, д.40</t>
  </si>
  <si>
    <t>55.210885, 34.311885</t>
  </si>
  <si>
    <t>Смоленская область,                  г. Вязьма, ул. Мира, д. 42</t>
  </si>
  <si>
    <t>Смоленская область,                  г. Вязьма, ул. Мира, д. 46</t>
  </si>
  <si>
    <t>55.210284, 34.312446</t>
  </si>
  <si>
    <t>Смоленская область,                  г. Вязьма, ул. Мира, д. 48</t>
  </si>
  <si>
    <t>55.210122, 34.312594</t>
  </si>
  <si>
    <t>Смоленская область,                  г. Вязьма, ул. 1 Мая, д. 40</t>
  </si>
  <si>
    <t>55.211221, 34.311520</t>
  </si>
  <si>
    <t>Смоленская область,                  г. Вязьма, ул. 1 Мая, д. 38</t>
  </si>
  <si>
    <t>55.211215, 34.311185</t>
  </si>
  <si>
    <t>Смоленская область,                  г. Вязьма, ул. 1 Мая, д. 36</t>
  </si>
  <si>
    <t>55.211196, 34.310801</t>
  </si>
  <si>
    <t>Смоленская область,                  г. Вязьма, ул. 1 Мая, д. 61</t>
  </si>
  <si>
    <t>55.211509, 34.310799</t>
  </si>
  <si>
    <t>Смоленская область,                  г. Вязьма, ул. 1 Мая, д. 59</t>
  </si>
  <si>
    <t>55.211509, 34.310402</t>
  </si>
  <si>
    <t>Смоленская область, г. Вязьма, ул. 25 Октября,</t>
  </si>
  <si>
    <t>д. 5-7</t>
  </si>
  <si>
    <t>55.207113, 34.298212</t>
  </si>
  <si>
    <t>придомовая территория д. №5 ул.25 Октября г. Вязьмы</t>
  </si>
  <si>
    <t>Смоленская область,                  г. Вязьма, ул. 25 Октября, д.5</t>
  </si>
  <si>
    <t>55.207303, 34.297762</t>
  </si>
  <si>
    <t>Смоленская область,                  г. Вязьма, ул. 25 Октября, д.7</t>
  </si>
  <si>
    <t>55.206794, 34.297880</t>
  </si>
  <si>
    <t>Смоленская область, г. Вязьма, ул. Парижской Коммуны, д. 6</t>
  </si>
  <si>
    <t>55.209640, 34.294983</t>
  </si>
  <si>
    <t>придомовая территория д.№6 ул. Парижской Коммуны г. Вязьмы</t>
  </si>
  <si>
    <t>Смоленская область,                  г. Вязьма, ул. Бауманская, д. 2</t>
  </si>
  <si>
    <t>55.209366, 34.296005</t>
  </si>
  <si>
    <t>Смоленская область,                  г. Вязьма, ул. Бауманская, д. 8</t>
  </si>
  <si>
    <t>55.208233, 34.296034</t>
  </si>
  <si>
    <t>Смоленская область,                  г. Вязьма, ул. Парижской Коммуны,  д. 6</t>
  </si>
  <si>
    <t>55.209704, 34.295616</t>
  </si>
  <si>
    <t>Смоленская область,                  г. Вязьма, ул. Бауманская, д. 4</t>
  </si>
  <si>
    <t>55.208890, 34.295286</t>
  </si>
  <si>
    <t>Смоленская область,                  г. Вязьма, ул. Бауманская, д. 6</t>
  </si>
  <si>
    <t>55.208792, 34.295884</t>
  </si>
  <si>
    <t>Смоленская область,                  г. Вязьма, микрорайон Березы, д. 1-3</t>
  </si>
  <si>
    <t>55.219586, 34.304587</t>
  </si>
  <si>
    <t>придомовая территория д.№ 3 мкр-н Березы г. Вязьмы</t>
  </si>
  <si>
    <t>Общество с ограниченной ответственностью «ГОСТ»</t>
  </si>
  <si>
    <t>Смоленская область, г. Вязьма, ул. Ленина, д. 69, офис 1</t>
  </si>
  <si>
    <t>Смоленская область,                  г. Вязьма, мкр-н Березы, д. 1</t>
  </si>
  <si>
    <t>55.219872, 34.306314</t>
  </si>
  <si>
    <t>Смоленская область,                  г. Вязьма,мкр-н Березы, д. 2</t>
  </si>
  <si>
    <t>55.220188, 34.305339</t>
  </si>
  <si>
    <t>Смоленская область,                  г. Вязьма,мкр-н Березы, д. 3</t>
  </si>
  <si>
    <t>55.219930, 34.304422</t>
  </si>
  <si>
    <t>Смоленская область,                  г. Вязьма,мкр-н Березы, д. 4</t>
  </si>
  <si>
    <t>55.220723, 34.306896</t>
  </si>
  <si>
    <t>Смоленская область,                  г. Вязьма, ул. Парковая, д. 2</t>
  </si>
  <si>
    <t>55.218981, 34.304700</t>
  </si>
  <si>
    <t>Смоленская область,                  г. Вязьма,пер. 1-й Северный,д. 7</t>
  </si>
  <si>
    <t>55.218267, 34.304290</t>
  </si>
  <si>
    <t>Смоленская область,                  г. Вязьма, ул. Ленина, д. 69б</t>
  </si>
  <si>
    <t>55.219392, 34.305127</t>
  </si>
  <si>
    <t>Смоленская область, г. Вязьма, микрорайон Березы д. 15</t>
  </si>
  <si>
    <t>55.221492, 34.302463</t>
  </si>
  <si>
    <t>придомовая территория д.№15 мкр-н Березы г. Вязьмы</t>
  </si>
  <si>
    <t>Смоленская область,                  г. Вязьма,мкр-н Березы, д. 15</t>
  </si>
  <si>
    <t>55.221838, 34.301980</t>
  </si>
  <si>
    <t>Смоленская область,                  г. Вязьма,мкр-н Березы д. 14</t>
  </si>
  <si>
    <t>55.220836, 34.302819</t>
  </si>
  <si>
    <t>Смоленская область, г. Вязьма, мкр-н Березы, д. 10</t>
  </si>
  <si>
    <t>55.221051, 34.304378</t>
  </si>
  <si>
    <t>1,1/8/ 0,24</t>
  </si>
  <si>
    <t>Смоленская область, г. Вязьма, мкр-н Березы, д. 15, пом. 1</t>
  </si>
  <si>
    <t>Смоленская область,                  г. Вязьма, мкр-н Березы</t>
  </si>
  <si>
    <t>д. 10</t>
  </si>
  <si>
    <t>55.221468, 34.305097</t>
  </si>
  <si>
    <t>Смоленская область,                  г. Вязьма, мкр-н Березы,д. 6</t>
  </si>
  <si>
    <t>55.220944, 34.306020</t>
  </si>
  <si>
    <t>Смоленская область,                  г. Вязьма, мкр-н Березы, д. 8</t>
  </si>
  <si>
    <t>55.221201, 34.305558</t>
  </si>
  <si>
    <t>ИП Клименко Ксения Эдуардовна</t>
  </si>
  <si>
    <t>Смоленская обл., г. Вязьма, ул. Мира, д. 2а, кв. 11</t>
  </si>
  <si>
    <t>Смоленская область, г. Вязьма ул. Воинов- интернационалистов д. 12/3</t>
  </si>
  <si>
    <t>55.222222, 34.304689</t>
  </si>
  <si>
    <t>придомовая территория д.№12/3 ул. Воинов- интернационалистов г. Вязьмы</t>
  </si>
  <si>
    <t>Общество с ограниченной ответственностью «Промжилстрой»</t>
  </si>
  <si>
    <t>Смоленская область, г. Вязьма, ул. Московская, д. 25, кв. 66</t>
  </si>
  <si>
    <t>Смоленская область,                  г. Вязьма ул. Воинов- интернационалистов, д. 12/3</t>
  </si>
  <si>
    <t>55.222422, 34.305601</t>
  </si>
  <si>
    <t>Смоленская область,                  г. Вязьма, ул. Воинов- интернационалистов, д. 12/2</t>
  </si>
  <si>
    <t>55.221842, 34.306465</t>
  </si>
  <si>
    <t>Смоленская область,                  г. Вязьма, ул. Воинов- интернационалистов, д. 12/1</t>
  </si>
  <si>
    <t>55.221447, 34.306958</t>
  </si>
  <si>
    <t>Смоленская область, г. Вязьма, ул. Воинов –интернационалистов, д. 1</t>
  </si>
  <si>
    <t>55.220754, 34.307903</t>
  </si>
  <si>
    <t>придомовая территория д.№1  ул. Воинов- интернационалистов г. Вязьмы</t>
  </si>
  <si>
    <t>Общество с ограниченной ответственностью «Жилищная компания»</t>
  </si>
  <si>
    <t>Смоленская область, г. Вязьма, ул. Репина, д. 14</t>
  </si>
  <si>
    <t>Смоленская область,                  г. Вязьма, ул. Воинов- интернационалистов, д. 1</t>
  </si>
  <si>
    <t>55.220049, 34.308482</t>
  </si>
  <si>
    <t>Смоленская область, г. Вязьма, ул. Воинов –интернационалистов, д. 3</t>
  </si>
  <si>
    <t>55.223185, 34.305022</t>
  </si>
  <si>
    <t>придомовая территория д.№ 3  ул. Воинов-интернационалистов г. Вязьмы</t>
  </si>
  <si>
    <t>Смоленская область,                  г. Вязьма, ул. Воинов- интернационалистов, д. 3</t>
  </si>
  <si>
    <t>55.223414, 34.304440</t>
  </si>
  <si>
    <t>Смоленская область,                  г. Вязьма, ул. Воинов- интернационалистов, д. 5/1</t>
  </si>
  <si>
    <t>55.223546, 34.305532</t>
  </si>
  <si>
    <t>Смоленская область,                  г. Вязьма, ул. Воинов-интернационалистов, д. 5/2</t>
  </si>
  <si>
    <t>55.223685, 34.305937</t>
  </si>
  <si>
    <t>Смоленская область, г. Вязьма, ул. Воинов-интернационалистов д. 5/3</t>
  </si>
  <si>
    <t>55.222221, 34.304706</t>
  </si>
  <si>
    <t>придомовая территория д.№5/3  ул. Воинов-интернационалистов г. Вязьмы</t>
  </si>
  <si>
    <t>Смоленская область,                  г. Вязьма, ул. Воинов- интернационалистов, д. 5/3</t>
  </si>
  <si>
    <t>55.224200, 34.306092</t>
  </si>
  <si>
    <t>Смоленская область,                  г. Вязьма, ул. Восстания, д. 1-5а</t>
  </si>
  <si>
    <t>55.205256, 34.295534</t>
  </si>
  <si>
    <t>придомовая территория д.№5а ул. Восстания г. Вязьмы</t>
  </si>
  <si>
    <t>Смоленская область,                  г. Вязьма, ул. Восстания, д. 1</t>
  </si>
  <si>
    <t>55.205272, 34.296054</t>
  </si>
  <si>
    <t>Смоленская область,                  г. Вязьма, ул. Восстания, д. 3</t>
  </si>
  <si>
    <t>55.204365, 34.296195</t>
  </si>
  <si>
    <t>Смоленская область,                  г. Вязьма, ул. Восстания, д. 5а</t>
  </si>
  <si>
    <t>55.205118, 34.295142</t>
  </si>
  <si>
    <t>Смоленская область,                  г. Вязьма, ул. Восстания, д. 4-6</t>
  </si>
  <si>
    <t>55.206679, 34.294309</t>
  </si>
  <si>
    <t>придомовая территория д.№6 ул. Восстания г. Вязьмы</t>
  </si>
  <si>
    <t>Смоленская область,                  г. Вязьма, ул. Восстания, д. 4</t>
  </si>
  <si>
    <t>55.206998, 34.294834</t>
  </si>
  <si>
    <t>Смоленская область,                  г. Вязьма, ул. Восстания, д. 6</t>
  </si>
  <si>
    <t>55.207059, 34.294043</t>
  </si>
  <si>
    <t>Смоленская область,                  г. Вязьма, ул. Восстания, д. 7</t>
  </si>
  <si>
    <t>55.205270, 34.294308</t>
  </si>
  <si>
    <t>Смоленская область,                  г. Вязьма, ул. Восстания, д. 9</t>
  </si>
  <si>
    <t>55.206037, 34.294677</t>
  </si>
  <si>
    <t>Смоленская область,                  г. Вязьма, ул. Восстания, д. 10</t>
  </si>
  <si>
    <t>55.207176, 34.293111</t>
  </si>
  <si>
    <t>Смоленская область,                  г. Вязьма, ул. Восстания, д. 2</t>
  </si>
  <si>
    <t>55.206369, 34.295900</t>
  </si>
  <si>
    <t>Смоленская область,                  г. Вязьма, ул. Герцена, д. 13а</t>
  </si>
  <si>
    <t>55.215813, 34.272772</t>
  </si>
  <si>
    <t>55.215742, 34.273136</t>
  </si>
  <si>
    <t>Смоленская область,                  г. Вязьма, ул. Дмитрова Гора, д. 2</t>
  </si>
  <si>
    <t>55.215934, 34.303193</t>
  </si>
  <si>
    <t>55.216429, 34.303172</t>
  </si>
  <si>
    <t>Смоленская область,                  г. Вязьма, ул. Дмитрова Гора, д. 6</t>
  </si>
  <si>
    <t>55.217723, 34.302697</t>
  </si>
  <si>
    <t>Смоленская область,                  г. Вязьма, пер. 1-й Северный д. 1</t>
  </si>
  <si>
    <t>55.218259, 34.302756</t>
  </si>
  <si>
    <t>Смоленская область,                  г. Вязьма, ул. Ленина, д. 53а</t>
  </si>
  <si>
    <t>55.215125, 34.301683</t>
  </si>
  <si>
    <t>Смоленская область,                  г. Вязьма, ул. Ленина, д. 61а</t>
  </si>
  <si>
    <t>55.216583, 34.304578</t>
  </si>
  <si>
    <t>Смоленская область,                  г. Вязьма, ул. Ленина, д. 63а</t>
  </si>
  <si>
    <t>55.217371, 34.303599</t>
  </si>
  <si>
    <t>Смоленская область,                  г. Вязьма, ул. Ленина, д. 63</t>
  </si>
  <si>
    <t>55.216853, 34.304951</t>
  </si>
  <si>
    <t>Смоленская область,                  г. Вязьма,                     ул. Докучаева, д. 122</t>
  </si>
  <si>
    <t>55.204959, 34.259008</t>
  </si>
  <si>
    <t>Смоленская область,                  г. Вязьма,                      ул. Новая, д. 1</t>
  </si>
  <si>
    <t>55.206897, 34.257435</t>
  </si>
  <si>
    <t>Смоленская область,                  г. Вязьма,                      ул. Новая, д.3</t>
  </si>
  <si>
    <t>55.206977, 34.257639</t>
  </si>
  <si>
    <t>Смоленская область,                  г. Вязьма,                     ул. Новая, д. 5</t>
  </si>
  <si>
    <t>55.207167, 34.257934</t>
  </si>
  <si>
    <t>Смоленская область,                  г. Вязьма,                      ул. Новая, д. 7</t>
  </si>
  <si>
    <t>55.207234, 34.258182</t>
  </si>
  <si>
    <t>Смоленская область,                  г. Вязьма,                      ул. Новая, д. 9</t>
  </si>
  <si>
    <t>55.207357, 34.258499</t>
  </si>
  <si>
    <t>Смоленская область,                  г. Вязьма,                      ул. Новая, д.  11</t>
  </si>
  <si>
    <t>55.207409, 34.258805</t>
  </si>
  <si>
    <t>Смоленская область,                  г. Вязьма,                      ул. Новая, д. 13</t>
  </si>
  <si>
    <t>55.207464, 34.259083</t>
  </si>
  <si>
    <t>Смоленская область,                  г. Вязьма,                      ул. Новая, д.  15</t>
  </si>
  <si>
    <t>55.207590, 34.259389</t>
  </si>
  <si>
    <t>Смоленская область,                  г. Вязьма,                      ул. Новая, д. 2</t>
  </si>
  <si>
    <t>55.206745, 34.257818</t>
  </si>
  <si>
    <t>Смоленская область,                  г. Вязьма,                      ул. Новая, д. 4</t>
  </si>
  <si>
    <t>55.206939, 34.258296</t>
  </si>
  <si>
    <t>Смоленская область,                  г. Вязьма,                      ул. Новая, д. 6</t>
  </si>
  <si>
    <t>55.207052, 34.258476</t>
  </si>
  <si>
    <t>Смоленская область,                  г. Вязьма,                     ул. Новая, д. 8</t>
  </si>
  <si>
    <t>55.207104, 34.258733</t>
  </si>
  <si>
    <t>Смоленская область,                  г. Вязьма,                      ул. Новая, д. 10</t>
  </si>
  <si>
    <t>55.207215, 34.259012</t>
  </si>
  <si>
    <t>Смоленская область,                  г. Вязьма,                      ул. Новая, д. 12</t>
  </si>
  <si>
    <t>55.207273, 34.259302</t>
  </si>
  <si>
    <t>Смоленская область,                  г. Вязьма,                      ул. Новая, д. 14</t>
  </si>
  <si>
    <t>55.207365, 34.259634</t>
  </si>
  <si>
    <t>Смоленская область,                  г. Вязьма,                     ул. Новая, д. 16</t>
  </si>
  <si>
    <t>55.207433, 34.259870</t>
  </si>
  <si>
    <t>Смоленская область,                  г. Вязьма,                      ул. Новая, д. 17</t>
  </si>
  <si>
    <t>55.207635, 34.259672</t>
  </si>
  <si>
    <t>Смоленская область,                  г. Вязьма,                      ул. Новая, д. 18</t>
  </si>
  <si>
    <t>55.207503, 34.260192</t>
  </si>
  <si>
    <t>Смоленская область,                  г. Вязьма,                      ул. Новая, д. 19</t>
  </si>
  <si>
    <t>55.207795, 34.260199</t>
  </si>
  <si>
    <t>Смоленская область,                  г. Вязьма,                      ул. Новая, д. 20</t>
  </si>
  <si>
    <t>55.207589, 34.260596</t>
  </si>
  <si>
    <t>Смоленская область,                  г. Вязьма,                      ул. Новая, д. 22</t>
  </si>
  <si>
    <t>55.207638, 34.260795</t>
  </si>
  <si>
    <t>Смоленская область,                  г. Вязьма,                      ул. Новая, д. 23</t>
  </si>
  <si>
    <t>55.207936, 34.260827</t>
  </si>
  <si>
    <t>Смоленская область,                  г. Вязьма,                      ул. Новая, д. 24</t>
  </si>
  <si>
    <t>55.207709, 34.261063</t>
  </si>
  <si>
    <t>Смоленская область,                  г. Вязьма                      ул. Новая, д.  25</t>
  </si>
  <si>
    <t>55.207988, 34.261192</t>
  </si>
  <si>
    <t>Смоленская область,                  г. Вязьма,                      ул. Новая, д. 26</t>
  </si>
  <si>
    <t>55.207638, 34.261594</t>
  </si>
  <si>
    <t>Смоленская область,                  г. Вязьма,                      ул. Новая, д. 27</t>
  </si>
  <si>
    <t>55.207948, 34.261573</t>
  </si>
  <si>
    <t>Смоленская область,                  г. Вязьма,                      ул. Новая, д. 28</t>
  </si>
  <si>
    <t>55.207562, 34.261954</t>
  </si>
  <si>
    <t>Смоленская область,                  г. Вязьма,                      ул. Новая, д. 29</t>
  </si>
  <si>
    <t>55.207905, 34.261889</t>
  </si>
  <si>
    <t>Смоленская область,                г. Вязьма,                      ул. Новая, д. 30</t>
  </si>
  <si>
    <t>55.207506, 34.262205</t>
  </si>
  <si>
    <t>Смоленская область,                г. Вязьма,                      ул. Новая, д. 31</t>
  </si>
  <si>
    <t>55.207791, 34.262278</t>
  </si>
  <si>
    <t>Смоленская область,               г. Вязьма,                      ул. Новая, д. 32</t>
  </si>
  <si>
    <t>55.207448, 34.262524</t>
  </si>
  <si>
    <t>Смоленская область,                  г. Вязьма,                      ул. Новая, д. 33</t>
  </si>
  <si>
    <t>55.207742, 34.262487</t>
  </si>
  <si>
    <t>Смоленская область,                г. Вязьма,                      ул. Новая, д. 34</t>
  </si>
  <si>
    <t>55.207377, 34.262830</t>
  </si>
  <si>
    <t>Смоленская область,                  г. Вязьма,                      ул. Новая, д. 35</t>
  </si>
  <si>
    <t>55.207681, 34.262841</t>
  </si>
  <si>
    <t>Смоленская область,                  г. Вязьма,                      ул. Новая, д. 36</t>
  </si>
  <si>
    <t>55.207276, 34.263152</t>
  </si>
  <si>
    <t>Смоленская область,                  г. Вязьма,                      ул. Новая, д.37</t>
  </si>
  <si>
    <t>55.207573, 34.263120</t>
  </si>
  <si>
    <t>Смоленская область               г. Вязьма,                      ул. Новая, д. 39</t>
  </si>
  <si>
    <t>55.207549, 34.263431</t>
  </si>
  <si>
    <t>Смоленская область             г. Вязьма, пер.  Новый, д.  1</t>
  </si>
  <si>
    <t>55.206957, 34.262122</t>
  </si>
  <si>
    <t>Смоленская область,                  г. Вязьма, пер.  Новый, д. 2</t>
  </si>
  <si>
    <t>55.207089, 34.261752</t>
  </si>
  <si>
    <t>Смоленская область,                  г. Вязьма, пер.  Новый, д. 3</t>
  </si>
  <si>
    <t>55.207123, 34.261398</t>
  </si>
  <si>
    <t>Смоленская область,                  г. Вязьма,                      пер. Новый, д.4</t>
  </si>
  <si>
    <t>55.207144, 34.260948</t>
  </si>
  <si>
    <t>Смоленская область,                  г. Вязьма, пер.  Новый, д. 5</t>
  </si>
  <si>
    <t>55.207028, 34.260572</t>
  </si>
  <si>
    <t>Смоленская область,                  г. Вязьма, пер.  Новый, д. 5а</t>
  </si>
  <si>
    <t>55.206761, 34.260465</t>
  </si>
  <si>
    <t>Смоленская область,                  г. Вязьма,                      переулок  Новый, д.  6</t>
  </si>
  <si>
    <t>55.206997, 34.260315</t>
  </si>
  <si>
    <t>Смоленская область,                  г. Вязьма, пер.  Новый, д.  6а</t>
  </si>
  <si>
    <t>55.206666, 34.260079</t>
  </si>
  <si>
    <t>Смоленская область,                  г. Вязьма,                      переулок  Новый, д.7</t>
  </si>
  <si>
    <t>55.206917, 34.260009</t>
  </si>
  <si>
    <t>Смоленская область,                  г. Вязьма, пер. Новый, д. 7а</t>
  </si>
  <si>
    <t>55.206592, 34.259805</t>
  </si>
  <si>
    <t>Смоленская область,                  г. Вязьма, пер.  Новый, д.  8</t>
  </si>
  <si>
    <t>55.206828, 34.259676</t>
  </si>
  <si>
    <t>Смоленская область,                  г. Вязьма, пер.  Новый, д.  9</t>
  </si>
  <si>
    <t>55.206657, 34.259134</t>
  </si>
  <si>
    <t>Смоленская область,                  г. Вязьма, пер.  Новый, д. 10</t>
  </si>
  <si>
    <t>55.206577, 34.258925</t>
  </si>
  <si>
    <t>Смоленская область,                  г. Вязьма, пер.  Новый, д. 11</t>
  </si>
  <si>
    <t>55.206427, 34.258518</t>
  </si>
  <si>
    <t>Смоленская область,                  г. Вязьма, пер.  Новый, д. 12</t>
  </si>
  <si>
    <t>55.206246, 34.258705</t>
  </si>
  <si>
    <t>Смоленская область,                  г. Вязьма, пер.  Новый, д. 13</t>
  </si>
  <si>
    <t>55.206098, 34.258872</t>
  </si>
  <si>
    <t>Смоленская область,                  г. Вязьма, пер.                      Новый, д. 14</t>
  </si>
  <si>
    <t>55.205945, 34.259054</t>
  </si>
  <si>
    <t>Смоленская область,                  г. Вязьма, пер. Новый, д. 15</t>
  </si>
  <si>
    <t>55.205804, 34.259242</t>
  </si>
  <si>
    <t>Смоленская область,                  г. Вязьма, пер. Новый, д. 16</t>
  </si>
  <si>
    <t>55.206028, 34.259660</t>
  </si>
  <si>
    <t>Смоленская область,                  г. Вязьма, пер.  Новый, д. 17</t>
  </si>
  <si>
    <t>55.206288, 34.259354</t>
  </si>
  <si>
    <t>Смоленская область,                  г. Вязьма,         ул. Докучаева, д. 148</t>
  </si>
  <si>
    <t>55.208152, 34.255438</t>
  </si>
  <si>
    <t>Смоленская область,                  г. Вязьма,         ул. Докучаева, д. 146</t>
  </si>
  <si>
    <t>55.208017, 34.255653</t>
  </si>
  <si>
    <t>Смоленская область,                  г. Вязьма,         ул. Докучаева, д. 144</t>
  </si>
  <si>
    <t>55.207701, 34.256077</t>
  </si>
  <si>
    <t>Смоленская область,                  г. Вязьма,         ул. Докучаева, д. 142</t>
  </si>
  <si>
    <t>55.207431, 34.256291</t>
  </si>
  <si>
    <t>Смоленская область,                  г. Вязьма,         ул. Докучаева, д. 140</t>
  </si>
  <si>
    <t>55.207145, 34.256563</t>
  </si>
  <si>
    <t>Смоленская область,                  г. Вязьма,         ул. Докучаева, д. 138</t>
  </si>
  <si>
    <t>55.206915, 34.256863</t>
  </si>
  <si>
    <t>Смоленская область,                  г. Вязьма,         ул. Докучаева, д. 136</t>
  </si>
  <si>
    <t>55.206750, 34.257110</t>
  </si>
  <si>
    <t>Смоленская область,                  г. Вязьма,         ул. Докучаева, д. 134</t>
  </si>
  <si>
    <t>55.206556, 34.257480</t>
  </si>
  <si>
    <t>Смоленская область,                  г. Вязьма,         ул. Докучаева, д. 132</t>
  </si>
  <si>
    <t>55.206406, 34.257716</t>
  </si>
  <si>
    <t>Смоленская область,                  г. Вязьма,         ул. Докучаева, д. 130</t>
  </si>
  <si>
    <t>55.206164, 34.257947</t>
  </si>
  <si>
    <t>Смоленская область,                  г. Вязьма,         ул. Докучаева, д. 128</t>
  </si>
  <si>
    <t>55.205924, 34.258103</t>
  </si>
  <si>
    <t>Смоленская область,                  г. Вязьма,         ул. Докучаева, д. 126</t>
  </si>
  <si>
    <t>55.205697, 34.258285</t>
  </si>
  <si>
    <t>Смоленская область,                  г. Вязьма,       ул. Докучаева, д. 124</t>
  </si>
  <si>
    <t>55.205522, 34.258430</t>
  </si>
  <si>
    <t>Смоленская область,                  г. Вязьма,        ул. Докучаева, д. 123</t>
  </si>
  <si>
    <t>55.208104, 34.254852</t>
  </si>
  <si>
    <t>Смоленская область,                  г. Вязьма,         ул. Докучаева, д. 122</t>
  </si>
  <si>
    <t>55.205177, 34.259369</t>
  </si>
  <si>
    <t>Смоленская область,                  г. Вязьма,         ул. Докучаева, д. 121</t>
  </si>
  <si>
    <t>55.207773, 34.255088</t>
  </si>
  <si>
    <t>Смоленская область,                  г. Вязьма,         ул. Докучаева, д. 120</t>
  </si>
  <si>
    <t>55.205079, 34.259991</t>
  </si>
  <si>
    <t>Смоленская область,                  г. Вязьма,         ул. Докучаева, д. 119</t>
  </si>
  <si>
    <t>55.207598, 34.255394</t>
  </si>
  <si>
    <t>Смоленская область,                  г. Вязьма,         ул. Докучаева, д. 118</t>
  </si>
  <si>
    <t>55.205883, 34.261134</t>
  </si>
  <si>
    <t>Смоленская область,                  г. Вязьма,         ул. Докучаева, д. 116</t>
  </si>
  <si>
    <t>55.205729, 34.262174</t>
  </si>
  <si>
    <t>Смоленская область,                  г. Вязьма,         ул. Докучаева, д. 115</t>
  </si>
  <si>
    <t>55.207099, 34.255910</t>
  </si>
  <si>
    <t>Смоленская область,                  г. Вязьма,         ул. Докучаева, д. 114</t>
  </si>
  <si>
    <t>55.205525, 34.261468</t>
  </si>
  <si>
    <t>Смоленская область,                  г. Вязьма,         ул. Докучаева, д. 113</t>
  </si>
  <si>
    <t>55.206881, 34.256053</t>
  </si>
  <si>
    <t>Смоленская область,                  г. Вязьма,         ул. Докучаева, д. 112</t>
  </si>
  <si>
    <t>55.205620, 34.260889</t>
  </si>
  <si>
    <t>Смоленская область,                  г. Вязьма,         ул. Докучаева, д. 111</t>
  </si>
  <si>
    <t>55.206707, 34.256198</t>
  </si>
  <si>
    <t>Смоленская область,                  г. Вязьма,         ул. Докучаева, д. 110</t>
  </si>
  <si>
    <t>55.205035, 34.260918</t>
  </si>
  <si>
    <t>Смоленская область,                  г. Вязьма,         ул. Докучаева, д. 109</t>
  </si>
  <si>
    <t>55.206535, 34.256402</t>
  </si>
  <si>
    <t>Смоленская область,                  г. Вязьма         ул. Докучаева д.108</t>
  </si>
  <si>
    <t>55.204995, 34.261583</t>
  </si>
  <si>
    <t>Смоленская область,                  г. Вязьма,         ул. Докучаева, д. 107</t>
  </si>
  <si>
    <t>55.206299, 34.256359</t>
  </si>
  <si>
    <t>Смоленская область,                  г. Вязьма,         ул. Докучаева, д. 106</t>
  </si>
  <si>
    <t>55.205415, 34.262098</t>
  </si>
  <si>
    <t>Смоленская область,                  г. Вязьма,         ул. Докучаева, д. 105</t>
  </si>
  <si>
    <t>55.206084, 34.256627</t>
  </si>
  <si>
    <t>Смоленская область,                  г. Вязьма,         ул. Докучаева, д. 104</t>
  </si>
  <si>
    <t>55.205069, 34.262195</t>
  </si>
  <si>
    <t>Смоленская область,                  г. Вязьма,         ул. Докучаева, д. 103</t>
  </si>
  <si>
    <t>55.205967, 34.256837</t>
  </si>
  <si>
    <t>Смоленская область,                  г. Вязьма         ул. Докучаева д.102</t>
  </si>
  <si>
    <t>55.205075, 34.262645</t>
  </si>
  <si>
    <t>Смоленская область,                  г. Вязьма,         ул. Докучаева, д. 101</t>
  </si>
  <si>
    <t>55.205762, 34.257234</t>
  </si>
  <si>
    <t>Смоленская область,                  г. Вязьма,         ул. Докучаева, д. 100</t>
  </si>
  <si>
    <t>55.205013, 34.262999</t>
  </si>
  <si>
    <t>Смоленская область,                  г. Вязьма,         ул. Докучаева, д. 99</t>
  </si>
  <si>
    <t>55.205532, 34.257400</t>
  </si>
  <si>
    <t>Смоленская область,                  г. Вязьма,         ул. Докучаева, д. 97</t>
  </si>
  <si>
    <t>55.205317, 34.257641</t>
  </si>
  <si>
    <t>Смоленская область,                  г. Вязьма,         ул. Докучаева, д. 95</t>
  </si>
  <si>
    <t>55.205125, 34.257931</t>
  </si>
  <si>
    <t>Смоленская область,                  г. Вязьма,         ул. Докучаева, д. 93</t>
  </si>
  <si>
    <t>55.204944, 34.258028</t>
  </si>
  <si>
    <t>Смоленская область,                  г. Вязьма,         ул. Докучаева, д. 91</t>
  </si>
  <si>
    <t>55.204775, 34.258355</t>
  </si>
  <si>
    <t>Смоленская область,                  г. Вязьма,         ул. Докучаева, д. 89</t>
  </si>
  <si>
    <t>55.204622, 34.258865</t>
  </si>
  <si>
    <t>Смоленская область,                  г. Вязьма,         ул. Докучаева, д. 87</t>
  </si>
  <si>
    <t>55.204609, 34.259278</t>
  </si>
  <si>
    <t>Смоленская область,                  г. Вязьма,         ул. Докучаева, д. 85</t>
  </si>
  <si>
    <t>55.204634, 34.259825</t>
  </si>
  <si>
    <t>Смоленская область,                  г. Вязьма,         ул. Докучаева, д. 83</t>
  </si>
  <si>
    <t>55.204631, 34.260200</t>
  </si>
  <si>
    <t>Смоленская область,                  г. Вязьма,         ул. Докучаева, д. 81</t>
  </si>
  <si>
    <t>55.204600, 34.260581</t>
  </si>
  <si>
    <t>Смоленская область,                  г. Вязьма,         ул. Докучаева, д.79</t>
  </si>
  <si>
    <t>55.204615, 34.260827</t>
  </si>
  <si>
    <t>Смоленская область,                  г. Вязьма,         ул. Докучаева, д.77</t>
  </si>
  <si>
    <t>55.204584, 34.261176</t>
  </si>
  <si>
    <t>Смоленская область,                  г. Вязьма,         ул. Докучаева, д.75</t>
  </si>
  <si>
    <t>55.204593, 34.261465</t>
  </si>
  <si>
    <t>Смоленская область,                  г. Вязьма,         ул. Докучаева, д.73</t>
  </si>
  <si>
    <t>55.204581, 34.261862</t>
  </si>
  <si>
    <t>Смоленская область,                  г. Вязьма,         ул. Докучаева, д.69</t>
  </si>
  <si>
    <t>55.204581, 34.262495</t>
  </si>
  <si>
    <t>Смоленская область,                  г. Вязьма,         ул. Докучаева, д.67</t>
  </si>
  <si>
    <t>55.204529, 34.262860</t>
  </si>
  <si>
    <t>Смоленская область, г. Вязьма,</t>
  </si>
  <si>
    <t>ул. Докучаева, д. 39</t>
  </si>
  <si>
    <t>55.203366, 34.269388</t>
  </si>
  <si>
    <t>Смоленская область,                  г. Вязьма,         ул. Докучаева, д. 39</t>
  </si>
  <si>
    <t>55.203785, 34.270021</t>
  </si>
  <si>
    <t>Смоленская область,                  г. Вязьма,         ул. Докучаева, д. 37</t>
  </si>
  <si>
    <t>55.203736, 34.270716</t>
  </si>
  <si>
    <t>Смоленская область,                  г. Вязьма,  ул. Докучаева, д.35</t>
  </si>
  <si>
    <t>55.204264, 34.272135</t>
  </si>
  <si>
    <t>придомовая территория д. №35 ул. Докучаева г. Вязьмы</t>
  </si>
  <si>
    <t>Общество с ограниченной ответственностью «Ремжилсервис»</t>
  </si>
  <si>
    <t>Смоленская область, г. Вязьма, ул. Смоленская, д. 9</t>
  </si>
  <si>
    <t>Смоленская область,                  г. Вязьма,</t>
  </si>
  <si>
    <t>ул. Докучаева, д.35</t>
  </si>
  <si>
    <t>55.204510, 34.271964</t>
  </si>
  <si>
    <t>Смоленская область,                  г. Вязьма, ул. Докучаева, д. 33, пересечение с ул.  Стачечная</t>
  </si>
  <si>
    <t>55.205044, 34.273522</t>
  </si>
  <si>
    <t>ул. Докучаева, д.31</t>
  </si>
  <si>
    <t>55.205095, 34.274047</t>
  </si>
  <si>
    <t>Смоленская область,                  г. Вязьма,  ул. Докучаева, д.27</t>
  </si>
  <si>
    <t>55.205209, 34.274977</t>
  </si>
  <si>
    <t>Смоленская область,                  г. Вязьма,  ул. Стачечная, д. 37</t>
  </si>
  <si>
    <t>55.204506, 34.273805</t>
  </si>
  <si>
    <t>Смоленская область,                  г. Вязьма,  ул. Стачечная, д. 35</t>
  </si>
  <si>
    <t>55.204389, 34.274031</t>
  </si>
  <si>
    <t>Смоленская область,                  г. Вязьма,  ул. Стачечная, д.33</t>
  </si>
  <si>
    <t>55.204245, 34.274267</t>
  </si>
  <si>
    <t>Смоленская область,                  г. Вязьма,  ул. Стачечная, д.29</t>
  </si>
  <si>
    <t>55.204043, 34.274760</t>
  </si>
  <si>
    <t>Смоленская область,                  г. Вязьма,  ул. Стачечная, д.20</t>
  </si>
  <si>
    <t>55.204754, 34.274288</t>
  </si>
  <si>
    <t>Смоленская область,                  г. Вязьма,  ул. Стачечная, д.18</t>
  </si>
  <si>
    <t>55.204592, 34.274481</t>
  </si>
  <si>
    <t>Смоленская область,                  г. Вязьма, ул. Стачечная, д.16</t>
  </si>
  <si>
    <t>55.204420, 34.274733</t>
  </si>
  <si>
    <t>Смоленская область,                  г. Вязьма,  ул. Стачечная, д.14</t>
  </si>
  <si>
    <t>55.204313, 34.275044</t>
  </si>
  <si>
    <t>Смоленская область,                  г. Вязьма, пер. Загородный, д.10-21</t>
  </si>
  <si>
    <t>55.204109, 34.294491</t>
  </si>
  <si>
    <t>придомовая территория домов № 10, № 21 пер. Загородный г. Вязьмы</t>
  </si>
  <si>
    <t>Смоленская область,                  г. Вязьма, пер. Загородный, д. 10</t>
  </si>
  <si>
    <t>55.203747, 34.293987</t>
  </si>
  <si>
    <t>Смоленская область,                  г. Вязьма, пер. Загородный, д. 21</t>
  </si>
  <si>
    <t>55.203822, 34.295100</t>
  </si>
  <si>
    <t>Смоленская область,                  г. Вязьма, пер. Загородный, д.27</t>
  </si>
  <si>
    <t>55.202910, 34.293982</t>
  </si>
  <si>
    <t>Смоленская область,                  г. Вязьма, пер. Загородный, д.25</t>
  </si>
  <si>
    <t>55.202988, 34.294660</t>
  </si>
  <si>
    <t>Смоленская область,                  г. Вязьма, пер. Загородный, д.2</t>
  </si>
  <si>
    <t>55.204259, 34.297261</t>
  </si>
  <si>
    <t>Смоленская область,                  г. Вязьма, пер. Загородный, д.2а</t>
  </si>
  <si>
    <t>55.204008, 34.296886</t>
  </si>
  <si>
    <t>Смоленская область,                  г. Вязьма, пер. Загородный, д.3</t>
  </si>
  <si>
    <t>55.203690, 34.298704</t>
  </si>
  <si>
    <t>Смоленская область,                  г. Вязьма ул. 25 Октября, д.8</t>
  </si>
  <si>
    <t>55.204365, 34.298640</t>
  </si>
  <si>
    <t>Смоленская область,                  г. Вязьма, ул. 25 Октября, д.10а</t>
  </si>
  <si>
    <t>55.203880, 34.299016</t>
  </si>
  <si>
    <t>Смоленская область,                  г. Вязьма, ул. 25 Октября, д.12</t>
  </si>
  <si>
    <t>55.203671, 34.299123</t>
  </si>
  <si>
    <t>Смоленская область,                  г. Вязьма, ул. Заслонова, д. 5</t>
  </si>
  <si>
    <t>55.203385, 34.303866</t>
  </si>
  <si>
    <t>Смоленская область,                  г. Вязьма, ул. Заслонова, д. 1</t>
  </si>
  <si>
    <t>55.203021, 34.301675</t>
  </si>
  <si>
    <t>Смоленская область,                  г. Вязьма, ул. Заслонова, д. 2</t>
  </si>
  <si>
    <t>55.202389, 34.301494</t>
  </si>
  <si>
    <t>Смоленская область,                  г. Вязьма, ул. Заслонова, д. 3</t>
  </si>
  <si>
    <t>55.204089, 34.302245</t>
  </si>
  <si>
    <t>Смоленская область,                  г. Вязьма, ул. Заслонова,</t>
  </si>
  <si>
    <t>д. 5</t>
  </si>
  <si>
    <t>55.204228, 34.303185</t>
  </si>
  <si>
    <t>Смоленская область,                  г. Вязьма, ул. Заслонова, д. 9</t>
  </si>
  <si>
    <t>55.203457, 34.301451</t>
  </si>
  <si>
    <t>Смоленская область,                  г. Вязьма, ул. Заслонова, д. 24</t>
  </si>
  <si>
    <t>55.203853, 34.307727</t>
  </si>
  <si>
    <t>Смоленская область,                  г. Вязьма, ул. 25 Октября, д. 17</t>
  </si>
  <si>
    <t>55.204908, 34.300426</t>
  </si>
  <si>
    <t>Смоленская область,                  г. Вязьма, ул. 25 Октября, д. 23</t>
  </si>
  <si>
    <t>55.203150, 34.300217</t>
  </si>
  <si>
    <t>Смоленская область,                  г. Вязьма, ул. 25 Октября, д. 25</t>
  </si>
  <si>
    <t>55.202720, 34.300400</t>
  </si>
  <si>
    <t>Смоленская область,                  г. Вязьма, ул. Маяковского,</t>
  </si>
  <si>
    <t>д. 21</t>
  </si>
  <si>
    <t>55.202708, 34.306124</t>
  </si>
  <si>
    <t>Смоленская область,                  г. Вязьма, пер. Дворцовый, д. 2</t>
  </si>
  <si>
    <t>55.203855, 34.301387</t>
  </si>
  <si>
    <t>Смоленская область,                  г. Вязьма, ул. Калинина, д. 1</t>
  </si>
  <si>
    <t>55.204178, 34.312872</t>
  </si>
  <si>
    <t>придомовая территория д.№1 ул.Калинина г. Вязьмы</t>
  </si>
  <si>
    <t>Общество с ограниченной ответственностью «Автодром-Строй-1»</t>
  </si>
  <si>
    <t>Смоленская область, г. Вязьма, ул. Лейтенанта  Шмидта, д.5</t>
  </si>
  <si>
    <t>55.204663, 34.312910</t>
  </si>
  <si>
    <t>Смоленская область,                  г. Вязьма, ул. Калинина, д. 2</t>
  </si>
  <si>
    <t>55.203766, 34.312634</t>
  </si>
  <si>
    <t>Смоленская область,                  г. Вязьма, ул. Калинина, д. 4</t>
  </si>
  <si>
    <t>55.203250, 34.313063</t>
  </si>
  <si>
    <t>Смоленская область,                  г. Вязьма, ул. Калинина, д. 6</t>
  </si>
  <si>
    <t>55.202882, 34.313492</t>
  </si>
  <si>
    <t>Смоленская область,                  г. Вязьма, ул. Калинина, д. 7</t>
  </si>
  <si>
    <t>55.203488, 34.313640</t>
  </si>
  <si>
    <t>Смоленская область,                  г. Вязьма, ул. Полины Осипенко, д. 1</t>
  </si>
  <si>
    <t>55.203554, 34.314367</t>
  </si>
  <si>
    <t>Смоленская область,                  г. Вязьма, ул. Полины Осипенко, д. 1б</t>
  </si>
  <si>
    <t>55.204815, 34.314153</t>
  </si>
  <si>
    <t>Смоленская область,                  г. Вязьма, ул. Кашена,  д. 1</t>
  </si>
  <si>
    <t>55.204929, 34.309351</t>
  </si>
  <si>
    <t>придомовая территория д. №1</t>
  </si>
  <si>
    <t>ул. Кашена г. Вязьмы</t>
  </si>
  <si>
    <t>Общество с ограниченной ответственностью «Вяземское домоуправление»</t>
  </si>
  <si>
    <t>Смоленская область, г. Вязьма, ул. Спортивная, д. 2, офис 1</t>
  </si>
  <si>
    <t>ул. Кашена, д. 1</t>
  </si>
  <si>
    <t>55.204579, 34.309466</t>
  </si>
  <si>
    <t>Смоленская область,                  г. Вязьма, ул. Свердлова,  д. 10</t>
  </si>
  <si>
    <t>55.202235, 34.312231</t>
  </si>
  <si>
    <t>Смоленская область,                  г. Вязьма, ул. Кашена, д. 22</t>
  </si>
  <si>
    <t>55.201136, 34.310560</t>
  </si>
  <si>
    <t>Смоленская область,                  г. Вязьма, ул. Кашена, д. 26</t>
  </si>
  <si>
    <t>55.199975, 34.312450</t>
  </si>
  <si>
    <t>Смоленская область,                  г. Вязьма, ул. Свердлова, д.10</t>
  </si>
  <si>
    <t>55.202556, 34.312556</t>
  </si>
  <si>
    <t>Смоленская область,                  г. Вязьма, ул. Полины Осипенко, д. 1а</t>
  </si>
  <si>
    <t>55.201581, 34.312776</t>
  </si>
  <si>
    <t>Смоленская область,                  г. Вязьма, ул. Полины Осипенко, д. 2б</t>
  </si>
  <si>
    <t>55.201627, 34.313639</t>
  </si>
  <si>
    <t>Смоленская область,                  г. Вязьма, ул. Полины Осипенко, д. 3а</t>
  </si>
  <si>
    <t>55.201943, 34.313143</t>
  </si>
  <si>
    <t>Смоленская область,                  г. Вязьма, ул. Кашена, д. 9</t>
  </si>
  <si>
    <t>55.202514, 34.311167</t>
  </si>
  <si>
    <t>Смоленская область,                  г. Вязьма, ул. Кирова,  д. 14а</t>
  </si>
  <si>
    <t>55.212433, 34.281129</t>
  </si>
  <si>
    <t>придомовая территория д.№14а ул. Кирова г. Вязьмы</t>
  </si>
  <si>
    <t>55.212326, 34.280775</t>
  </si>
  <si>
    <t>Смоленская область,                  г. Вязьма,  ул. Комсомольская, д. 42</t>
  </si>
  <si>
    <t>55.217899, 34.276717</t>
  </si>
  <si>
    <t>придомовая территория д.№42 ул. Комсомольская г. Вязьма</t>
  </si>
  <si>
    <t>Смоленская область,                  г. Вязьма, ул. Комсомольская д. 42</t>
  </si>
  <si>
    <t>55.217831, 34.276049</t>
  </si>
  <si>
    <t>Смоленская область,                  г. Вязьма, ул. Комсомольская,</t>
  </si>
  <si>
    <t>д. 22-24</t>
  </si>
  <si>
    <t>55.216244, 34.278568</t>
  </si>
  <si>
    <t>Смоленская область,                  г. Вязьма, ул. Комсомольская  д.18</t>
  </si>
  <si>
    <t>55.215745, 34.279695</t>
  </si>
  <si>
    <t>Смоленская область,                  г. Вязьма ул. Комсомольская  д.20</t>
  </si>
  <si>
    <t>55.215888, 34.279255</t>
  </si>
  <si>
    <t>Смоленская область,                  г. Вязьма, ул. Комсомольская  д.22</t>
  </si>
  <si>
    <t>55.215985, 34.279054</t>
  </si>
  <si>
    <t>Смоленская область,                  г. Вязьма, ул. Комсомольская  д.24</t>
  </si>
  <si>
    <t>55.216170, 34.278866</t>
  </si>
  <si>
    <t>Смоленская область,                  г. Вязьма, ул. Ленских событий, д. 9</t>
  </si>
  <si>
    <t>55.216547, 34.279411</t>
  </si>
  <si>
    <t>Смоленская область,                  г. Вязьма, ул. Ленских событий, д. 11</t>
  </si>
  <si>
    <t>55.216449, 34.279163</t>
  </si>
  <si>
    <t>Смоленская область,                  г. Вязьма, ул. Ленских событий, д. 14</t>
  </si>
  <si>
    <t>55.216503, 34.278608</t>
  </si>
  <si>
    <t>Смоленская область,                  г. Вязьма, ул. Комсомольская,  д.144-146</t>
  </si>
  <si>
    <t>55.224453, 34.264795</t>
  </si>
  <si>
    <t>Смоленская область,                  г. Вязьма, ул. Комсомольская  д.140</t>
  </si>
  <si>
    <t>55.224036, 34.265929</t>
  </si>
  <si>
    <t>Смоленская область,                  г. Вязьма, ул. Комсомольская  д.142</t>
  </si>
  <si>
    <t>55.224226, 34.265591</t>
  </si>
  <si>
    <t>Смоленская область,                  г. Вязьма, ул. Комсомольская  д.144</t>
  </si>
  <si>
    <t>55.224425, 34.265358</t>
  </si>
  <si>
    <t>Смоленская область,                  г. Вязьма, ул. Комсомольская  д.146</t>
  </si>
  <si>
    <t>55.224828, 34.264947</t>
  </si>
  <si>
    <t>Смоленская область,                  г. Вязьма, ул. Комсомольская, д.55</t>
  </si>
  <si>
    <t>55.220750, 34.269966</t>
  </si>
  <si>
    <t>Смоленская область,                  г. Вязьма, ул. Комсомольская  д.49</t>
  </si>
  <si>
    <t>55.220084, 34.271049</t>
  </si>
  <si>
    <t>Смоленская область,                  г. Вязьма, ул. Комсомольская  д.51</t>
  </si>
  <si>
    <t>55.220227, 34.270846</t>
  </si>
  <si>
    <t>Смоленская область,                  г. Вязьма, ул. Комсомольская  д.53</t>
  </si>
  <si>
    <t>55.220357, 34.270569</t>
  </si>
  <si>
    <t>Смоленская область,                  г. Вязьма, ул. Комсомольская  д.55</t>
  </si>
  <si>
    <t>55.220475, 34.270341</t>
  </si>
  <si>
    <t>Смоленская область,                  г. Вязьма, ул. Комсомольская  д.57</t>
  </si>
  <si>
    <t>55.220911, 34.269770</t>
  </si>
  <si>
    <t>Смоленская область,                  г. Вязьма, ул. Комсомольская  д.59</t>
  </si>
  <si>
    <t>55.221081, 34.269198</t>
  </si>
  <si>
    <t>Смоленская область,                  г. Вязьма, ул. Комсомольская  д.61</t>
  </si>
  <si>
    <t>55.221225, 34.269091</t>
  </si>
  <si>
    <t>Смоленская область,                  г. Вязьма, ул. Комсомольская  д.63</t>
  </si>
  <si>
    <t>55.221326, 34.268879</t>
  </si>
  <si>
    <t>Смоленская область, г. Вязьма, ул. Комсомольская,  д.3</t>
  </si>
  <si>
    <t>55.211654, 34.283974</t>
  </si>
  <si>
    <t>1,1/</t>
  </si>
  <si>
    <t>Смоленская область г. Вязьма, ул. 25 Октября, д.11</t>
  </si>
  <si>
    <t>Смоленская  область,</t>
  </si>
  <si>
    <t>г. Вязьма, ул. Комсомольская  д.3</t>
  </si>
  <si>
    <t>55.211846, 34.284398</t>
  </si>
  <si>
    <t>Смоленская область,                  г. Вязьма, ул. Кирова,  д.1</t>
  </si>
  <si>
    <t>55.211021, 34.282952</t>
  </si>
  <si>
    <t>Смоленская область,                  г. Вязьма, ул. Кирова,  д.3</t>
  </si>
  <si>
    <t>55.211254, 34.282330</t>
  </si>
  <si>
    <t>Смоленская область,</t>
  </si>
  <si>
    <t>г. Вязьма, ул. Кирова,  д.8</t>
  </si>
  <si>
    <t>55.211466, 34.282469</t>
  </si>
  <si>
    <t>ИП Буланов С.В.</t>
  </si>
  <si>
    <t>Смоленская обл., г. Вязьма ул. Ленина д. 38, кв.61</t>
  </si>
  <si>
    <t>Смоленская область, г. Вязьма, ул. Комсомольская  д.1</t>
  </si>
  <si>
    <t>55.211512, 34.284544</t>
  </si>
  <si>
    <t>Смоленская область,                  г. Вязьма, ул. Красноармейское шоссе,  д. 10</t>
  </si>
  <si>
    <t>55.199305, 34.308324</t>
  </si>
  <si>
    <t>придомовая территория д.№10 ул.</t>
  </si>
  <si>
    <t>Красноармейское шоссе, г. Вязьмы</t>
  </si>
  <si>
    <t>Смоленская область,                  г. Вязьма ул. Красноармейское шоссе,  д. 12</t>
  </si>
  <si>
    <t>55.198882, 34.309271</t>
  </si>
  <si>
    <t>Смоленская область,                  г. Вязьма, ул. Красноармейское шоссе,  д. 14</t>
  </si>
  <si>
    <t>55.199116, 34.310116</t>
  </si>
  <si>
    <t>Смоленская область,                  г. Вязьма, ул. Красноармейское шоссе,  д. 16</t>
  </si>
  <si>
    <t>55.198819, 34.311784</t>
  </si>
  <si>
    <t>придомовая территория д.№16 ул.</t>
  </si>
  <si>
    <t>Смоленская область, г. Вязьма, ул. Маяковского, д. 9, кв. 15</t>
  </si>
  <si>
    <t>55.198891, 34.311369</t>
  </si>
  <si>
    <t>Смоленская область,                  г. Вязьма, ул. Красноармейское шоссе,  д. 18</t>
  </si>
  <si>
    <t>55.198537, 34.310905</t>
  </si>
  <si>
    <t>Смоленская область,                  г. Вязьма, ул. Красно армейское шоссе,  д. 18а</t>
  </si>
  <si>
    <t>55.198426, 34.311737</t>
  </si>
  <si>
    <t>Смоленская область,                  г. Вязьма, ул. Красноармейское шоссе,  д. 19</t>
  </si>
  <si>
    <t>55.199891, 34.310039</t>
  </si>
  <si>
    <t>придомовая территория д. № 19 по ул. Красноармейское шоссе г. Вязьмы</t>
  </si>
  <si>
    <t>55.199627, 34.310388</t>
  </si>
  <si>
    <t>Смоленская область,                  г. Вязьма, ул. Красноармейское шоссе,  д. 11</t>
  </si>
  <si>
    <t>55.200134, 34.307301</t>
  </si>
  <si>
    <t>Смоленская область,                  г. Вязьма, ул. Красноармейское шоссе,  д. 11а</t>
  </si>
  <si>
    <t>55.200925, 34.307711</t>
  </si>
  <si>
    <t>Смоленская область,                  г. Вязьма, ул. Красноармейское шоссе,  д. 13а</t>
  </si>
  <si>
    <t>55.200693, 34.308421</t>
  </si>
  <si>
    <t>Смоленская область,                  г. Вязьма, ул. Красноармейское шоссе,  д. 15</t>
  </si>
  <si>
    <t>55.199922, 34.308567</t>
  </si>
  <si>
    <t>Смоленская область,                  г. Вязьма, ул. Красноармейское шоссе,  д. 21</t>
  </si>
  <si>
    <t>55.199562, 34.310924</t>
  </si>
  <si>
    <t>Смоленская область,                  г. Вязьма, ул. Космонавтов,  д. 6-4а</t>
  </si>
  <si>
    <t>55.209218, 34.290219</t>
  </si>
  <si>
    <t>придомовая территория д.№6 ул. Космонавтов г. Вязьмы</t>
  </si>
  <si>
    <t>Смоленская область,                  г. Вязьма, ул. Космонавтов,  д. 6</t>
  </si>
  <si>
    <t>55.209546, 34.290160</t>
  </si>
  <si>
    <t>Смоленская область,                  г. Вязьма, ул. Лейтенанта Шмидта,  д. 2</t>
  </si>
  <si>
    <t>55.207608, 34.291613</t>
  </si>
  <si>
    <t>Смоленская область,                  г. Вязьма ул. Лейтенанта Шмидта,  д. 8</t>
  </si>
  <si>
    <t>55.208933, 34.290476</t>
  </si>
  <si>
    <t>Смоленская область,                  г. Вязьма, ул. Лейтенанта Шмидта,  д. 10</t>
  </si>
  <si>
    <t>55.208637, 34.290132</t>
  </si>
  <si>
    <t>Смоленская область,                  г. Вязьма, ул. Лейтенанта Шмидта,  д. 12</t>
  </si>
  <si>
    <t>55.209121, 34.289013</t>
  </si>
  <si>
    <t>Смоленская область,                  г. Вязьма, ул. Кронштадтская,</t>
  </si>
  <si>
    <t>д. 25-27</t>
  </si>
  <si>
    <t>55.203976, 34.292494</t>
  </si>
  <si>
    <t>Смоленская область,                  г. Вязьма, ул. Кронштадтская,   д. 23</t>
  </si>
  <si>
    <t>55.204856, 34.292645</t>
  </si>
  <si>
    <t>Смоленская область,                  г. Вязьма, ул. Кронштадтская,  д. 25</t>
  </si>
  <si>
    <t>55.204504, 34.293170</t>
  </si>
  <si>
    <t>Смоленская область,                  г. Вязьма, ул. Кронштадтская,  д. 27</t>
  </si>
  <si>
    <t>55.204091, 34.293497</t>
  </si>
  <si>
    <t>Смоленская область,                  г. Вязьма, ул. Кронштадтская, д. 31</t>
  </si>
  <si>
    <t>55.202361, 34.293274</t>
  </si>
  <si>
    <t>придомовая территория д.№31 ул. Кронштадтская г.Вязьмы</t>
  </si>
  <si>
    <t>Смоленская область,                  г. Вязьма, ул. Кронштадтская,  д. 29</t>
  </si>
  <si>
    <t>55.202878, 34.293149</t>
  </si>
  <si>
    <t>Смоленская область,                  г. Вязьма, ул. Кронштадтская,  д. 31</t>
  </si>
  <si>
    <t>55.202045, 34.293588</t>
  </si>
  <si>
    <t>Смоленская область,                  г. Вязьма, ул. Кронштадтская, д. 37</t>
  </si>
  <si>
    <t>55.200730, 34.295632</t>
  </si>
  <si>
    <t>придомовая территория д.№37 ул. Кронштадтс кая г.Вязьмы</t>
  </si>
  <si>
    <t>Смоленская область,                  г. Вязьма, ул. Кронштадтская,  д. 35</t>
  </si>
  <si>
    <t>55.200919, 34.295060</t>
  </si>
  <si>
    <t>Смоленская область,                  г. Вязьма, ул. Кронштадтская,  д. 37</t>
  </si>
  <si>
    <t>55.201124, 34.295688</t>
  </si>
  <si>
    <t>Смоленская область,                  г. Вязьма, ул. Кронштадтская,  д. 37а</t>
  </si>
  <si>
    <t>55.200690, 34.294170</t>
  </si>
  <si>
    <t>придомовая территория д.№37а ул. Кронштадтс кая г.Вязьмы</t>
  </si>
  <si>
    <t>Смоленская область,                  г. Вязьма, ул. Кронштадтская,  д. 33</t>
  </si>
  <si>
    <t>55.201164, 34.294106</t>
  </si>
  <si>
    <t>55.200498, 34.294535</t>
  </si>
  <si>
    <t>Смоленская область,                  г. Вязьма, ул. Кронштадтская, д. 1-3</t>
  </si>
  <si>
    <t>55.209157, 34.293083</t>
  </si>
  <si>
    <t>придомовая территория д.№3 ул. Кронштадтская г.Вязьмы</t>
  </si>
  <si>
    <t>Смоленская область,                  г. Вязьма, ул. Кронштадтская,  д. 1</t>
  </si>
  <si>
    <t>55.209497, 34.292852</t>
  </si>
  <si>
    <t>Смоленская область,                  г. Вязьма, ул. Кронштадтская,  д. 3</t>
  </si>
  <si>
    <t>55.208841, 34.292694</t>
  </si>
  <si>
    <t>Смоленская область,                  г. Вязьма, ул. Кронштадтская д. 3а</t>
  </si>
  <si>
    <t>55.208030, 34.292660</t>
  </si>
  <si>
    <t>Смоленская область,                  г. Вязьма, ул. Парижской Коммуны,  д. 2</t>
  </si>
  <si>
    <t>55.209862, 34.293452</t>
  </si>
  <si>
    <t>Смоленская область,                  г. Вязьма, пос. Кирпичный завод,</t>
  </si>
  <si>
    <t>д. 14</t>
  </si>
  <si>
    <t>55.188010, 34.344774</t>
  </si>
  <si>
    <t>Смоленская область,                  г. Вязьма, пос. Кирпичный завод, д. 10</t>
  </si>
  <si>
    <t>55.187750, 34.345632</t>
  </si>
  <si>
    <t>Смоленская область,                  г. Вязьма, пос. Кирпичный завод, д. 12</t>
  </si>
  <si>
    <t>55.188557, 34.343444</t>
  </si>
  <si>
    <t>Смоленская область,                  г. Вязьма, пос. Кирпичный завод,  д. 13</t>
  </si>
  <si>
    <t>55.187621, 34.344924</t>
  </si>
  <si>
    <t>Смоленская область,                  г. Вязьма, пос. Кирпичный завод,  д. 14</t>
  </si>
  <si>
    <t>55.187789, 34.344436</t>
  </si>
  <si>
    <t>Смоленская область,                  г. Вязьма, ул. Ленина, д. 1/2</t>
  </si>
  <si>
    <t>55.211803, 34.285120</t>
  </si>
  <si>
    <t>придомовая территория д.№1/2 ул. Ленина г. Вязьмы</t>
  </si>
  <si>
    <t>Общество с ограниченной ответственностью «Прожилстрой»</t>
  </si>
  <si>
    <t>55.211281, 34.285431</t>
  </si>
  <si>
    <t>Смоленская область,                  г. Вязьма, ул. Ленина, д. 26-28</t>
  </si>
  <si>
    <t>55.213062, 34.301468</t>
  </si>
  <si>
    <t>придомовая территория д.№26 ул. Ленина г. Вязьмы</t>
  </si>
  <si>
    <t>Смоленская область,                  г. Вязьма, ул. Ленина, д. 26</t>
  </si>
  <si>
    <t>55.213252, 34.300862</t>
  </si>
  <si>
    <t>Смоленская область,                  г. Вязьма, ул. Ленина, д. 28</t>
  </si>
  <si>
    <t>55.213519, 34.301234</t>
  </si>
  <si>
    <t>Смоленская область,                  г. Вязьма, ул. Ленина, д. 46</t>
  </si>
  <si>
    <t>55.217035, 34.306946</t>
  </si>
  <si>
    <t>придомовая территория д.№46 ул.</t>
  </si>
  <si>
    <t>Ленина г. Вязьмы</t>
  </si>
  <si>
    <t>Общество с ограниченной ответственностью «Управляющая компания Дружба»</t>
  </si>
  <si>
    <t>Смоленская область, г. Вязьма, ул. Строителей, д. 13, каб. 3</t>
  </si>
  <si>
    <t>Смоленская область,                  г. Вязьма, ул. Ленина, д. 42</t>
  </si>
  <si>
    <t>55.216442, 34.306069</t>
  </si>
  <si>
    <t>Смоленская область,                  г. Вязьма, ул. Ленина, д. 44</t>
  </si>
  <si>
    <t>55.216971, 34.306568</t>
  </si>
  <si>
    <t>55.217273, 34.306984</t>
  </si>
  <si>
    <t>Смоленская область,                  г. Вязьма, ул. Ленина, д. 48</t>
  </si>
  <si>
    <t>55.217644, 34.307850</t>
  </si>
  <si>
    <t>Смоленская область,                  г. Вязьма, ул. Ленина, д. 53А</t>
  </si>
  <si>
    <t>55.215406, 34.301832</t>
  </si>
  <si>
    <t>ИП Чепурин Андрей Владимирович</t>
  </si>
  <si>
    <t>Смоленская область, Вяземский район, с. Андрейково, ул. Спортивная, д. 5</t>
  </si>
  <si>
    <t>Здание</t>
  </si>
  <si>
    <t>55.215098, 34.301682</t>
  </si>
  <si>
    <t>Смоленская область,                  г. Вязьма, ул. Ленина, д. 75а</t>
  </si>
  <si>
    <t>55.221733, 34.309467</t>
  </si>
  <si>
    <t>Смоленская область,                  г. Вязьма, ул. Ленина,</t>
  </si>
  <si>
    <t>д. 73б</t>
  </si>
  <si>
    <t>55.220481, 34.311012</t>
  </si>
  <si>
    <t>Смоленская область,                  г. Вязьма, ул. Ленина, д. 73в</t>
  </si>
  <si>
    <t>55.221301, 34.309949</t>
  </si>
  <si>
    <t>Смоленская область,                  г. Вязьма, ул. Ленина, д. 73г</t>
  </si>
  <si>
    <t>55.221718, 34.310159</t>
  </si>
  <si>
    <t>Смоленская область,                  г. Вязьма, ул. Ленина, д. 75б</t>
  </si>
  <si>
    <t>55.222049, 34.310210</t>
  </si>
  <si>
    <t>ул. Ленина, д. 79б</t>
  </si>
  <si>
    <t>55.224889, 34.311692</t>
  </si>
  <si>
    <t>придомовая территория д.№79б ул.</t>
  </si>
  <si>
    <t>Ленина, г. Вязьмы</t>
  </si>
  <si>
    <t>Общество с ограниченной ответственностью " «Прожилстрой»</t>
  </si>
  <si>
    <t>Смоленская область,                  г. Вязьма, ул. Ленина, д. 79 б</t>
  </si>
  <si>
    <t>55.224913, 34.312218</t>
  </si>
  <si>
    <t>Смоленская область,                  г. Вязьма, ул. Ленина, д. 79 в</t>
  </si>
  <si>
    <t>55.225211, 34.311601</t>
  </si>
  <si>
    <t>Смоленская область,                  г. Вязьма ул. Ленина д. 63 б</t>
  </si>
  <si>
    <t>55.217400, 34.304797</t>
  </si>
  <si>
    <t>Смоленская область г. Вязьма, ул. 25. Октября, д.11</t>
  </si>
  <si>
    <t>Смоленская область,                  г. Вязьма, ул. Ленина, д. 63 б</t>
  </si>
  <si>
    <t>55.217713, 34.304218</t>
  </si>
  <si>
    <t>Смоленская область,                  г. Вязьма, ул. Ленина, д. 69</t>
  </si>
  <si>
    <t>55.217751, 34.306994</t>
  </si>
  <si>
    <t>Смоленская область,                  г. Вязьма, пер. 1-й Северный,  д. 7</t>
  </si>
  <si>
    <t>55.218318, 34.304400</t>
  </si>
  <si>
    <t>Смоленская область,                  г. Вязьма, ул. Матросова, д. 4</t>
  </si>
  <si>
    <t>55.202150, 34.315681</t>
  </si>
  <si>
    <t>55.201771, 34.315284</t>
  </si>
  <si>
    <t>Смоленская область,                  г. Вязьма, ул. Полины Осипенко, д. 4а</t>
  </si>
  <si>
    <t>55.202038, 34.314493</t>
  </si>
  <si>
    <t>Смоленская область,                  г. Вязьма, ул. Спортивная, д. 1</t>
  </si>
  <si>
    <t>55.200964, 34.315575</t>
  </si>
  <si>
    <t>Смоленская область,                  г. Вязьма, ул. Машинистов,</t>
  </si>
  <si>
    <t>55.201376, 34.314557</t>
  </si>
  <si>
    <t>д. 6</t>
  </si>
  <si>
    <t>55.200279, 34.314745</t>
  </si>
  <si>
    <t>д. 7</t>
  </si>
  <si>
    <t>55.200945, 34.314716</t>
  </si>
  <si>
    <t>д. 9</t>
  </si>
  <si>
    <t>55.200618, 34.315257</t>
  </si>
  <si>
    <t>д. 11</t>
  </si>
  <si>
    <t>55.201238, 34.315321</t>
  </si>
  <si>
    <t>д. 13</t>
  </si>
  <si>
    <t>55.200405, 34.316152</t>
  </si>
  <si>
    <t>Смоленская область,                  г. Вязьма, ул. Спортивная,</t>
  </si>
  <si>
    <t>д. 1а</t>
  </si>
  <si>
    <t>55.199656, 34.315434</t>
  </si>
  <si>
    <t>д. 3а</t>
  </si>
  <si>
    <t>55.201411, 34.316397</t>
  </si>
  <si>
    <t>Смоленская область,                  г. Вязьма, ул. Полины Осипенко, д.2а</t>
  </si>
  <si>
    <t>55.201160, 34.313335</t>
  </si>
  <si>
    <t>Смоленская область, г. Вязьма, ул. Маяковского, д. 5</t>
  </si>
  <si>
    <t>55.201238, 34.303160</t>
  </si>
  <si>
    <t>4/</t>
  </si>
  <si>
    <t>1/</t>
  </si>
  <si>
    <t>1,1/8/</t>
  </si>
  <si>
    <t>Смоленская область,                  г. Вязьма, ул. Маяковского,  д. 2</t>
  </si>
  <si>
    <t>55.201460, 34.304050</t>
  </si>
  <si>
    <t>Смоленская область,                  г. Вязьма, ул. Маяковского, д. 5</t>
  </si>
  <si>
    <t>55.201627, 34.303166</t>
  </si>
  <si>
    <t>Смоленская область,                  г. Вязьма, ул. Маяковского</t>
  </si>
  <si>
    <t>55.202347, 34.306181</t>
  </si>
  <si>
    <t>Смоленская область,                  г. Вязьма, ул. Красноармейское шоссе, д. 1</t>
  </si>
  <si>
    <t>55.200950, 34.303031</t>
  </si>
  <si>
    <t>Смоленская область,                  г. Вязьма, ул. Красноармейское шоссе, д. 3</t>
  </si>
  <si>
    <t>55.200729, 34.304104</t>
  </si>
  <si>
    <t>Смоленская область,                  г. Вязьма, ул. Красноармейское шоссе, д. 3а</t>
  </si>
  <si>
    <t>55.201398, 34.304694</t>
  </si>
  <si>
    <t>Смоленская область,                  г. Вязьма, ул. Красноармейское шоссе, д. 5а</t>
  </si>
  <si>
    <t>55.305499, 34.201306</t>
  </si>
  <si>
    <t>Смоленская область,                  г. Вязьма, ул. Красноармейское шоссе, д. 9а</t>
  </si>
  <si>
    <t>55.200929, 34.306946</t>
  </si>
  <si>
    <t>ООО «Межрегионснаб»</t>
  </si>
  <si>
    <t>Смоленская область, г. Вязьма, ул. Красноармейское шоссе, д.11</t>
  </si>
  <si>
    <t>Смоленская область,                  г. Вязьма, ул. Красноармейское шоссе, д. 11</t>
  </si>
  <si>
    <t>55.200133,34.307316</t>
  </si>
  <si>
    <t>Смоленская область,                  г. Вязьма, ул. Мира, д. 2а</t>
  </si>
  <si>
    <t>55.215141, 34.305419</t>
  </si>
  <si>
    <t>придомовая территория д.№2а ул. Мира г. Вязьмы</t>
  </si>
  <si>
    <t>1,1/8/ 0,3</t>
  </si>
  <si>
    <t>Товарищество собственников жилья «Добро 2»</t>
  </si>
  <si>
    <t>55.214816, 34.305365</t>
  </si>
  <si>
    <t>Смоленская область,                  г. Вязьма, ул. Ленина, д. 38</t>
  </si>
  <si>
    <t>55.215305, 34.304394</t>
  </si>
  <si>
    <t>Смоленская область,                  г. Вязьма, ул. Ново-Садовая, д. 1</t>
  </si>
  <si>
    <t>55.214823, 34.304364</t>
  </si>
  <si>
    <t>ИП Калимуллин Ромеш Александрович</t>
  </si>
  <si>
    <t>Смоленская область, г. Вязьма, ул. Ленина, д. 46, кв. 6</t>
  </si>
  <si>
    <t>ИП Калимуллин Р.А.</t>
  </si>
  <si>
    <t>ИП Елманова Юлия Олеговна</t>
  </si>
  <si>
    <t>Смоленская область, Вяземский р-н, д. Новое село, ул. Молодежная, д. 5, кв. 12</t>
  </si>
  <si>
    <t>ИП Елманова Ю.О.</t>
  </si>
  <si>
    <t>Винокурова Валентина Ивановна</t>
  </si>
  <si>
    <t>Смоленская область, Вяземский р-н, Вольские дачи, д. 4</t>
  </si>
  <si>
    <t>Смоленская область,                  г. Вязьма, ул. Молодежная,</t>
  </si>
  <si>
    <t>д. 16</t>
  </si>
  <si>
    <t>55.136588, 34.299734</t>
  </si>
  <si>
    <t>Смоленская область,                  г. Вязьма, ул. Молодежная, д. 9</t>
  </si>
  <si>
    <t>55.137185, 34.302874</t>
  </si>
  <si>
    <t>55.137298, 34.302217</t>
  </si>
  <si>
    <t>55.136797, 34.302155</t>
  </si>
  <si>
    <t>д. 12</t>
  </si>
  <si>
    <t>55.136957, 34.301584</t>
  </si>
  <si>
    <t>55.136472, 34.301547</t>
  </si>
  <si>
    <t>55.136674, 34.301043</t>
  </si>
  <si>
    <t>Смоленская область,                  г. Вязьма, ул. Молодежная, д. 15</t>
  </si>
  <si>
    <t>55.136217, 34.301182</t>
  </si>
  <si>
    <t>55.136707, 34.300175</t>
  </si>
  <si>
    <t>Смоленская область,                  г. Вязьма, ул. Юбилейная, д. 2а</t>
  </si>
  <si>
    <t>55.135964, 34.301929</t>
  </si>
  <si>
    <t>Смоленская область,                  г. Вязьма, ул. Молодежная, д. 2</t>
  </si>
  <si>
    <t>55.138650, 34.305370</t>
  </si>
  <si>
    <t>д. 2</t>
  </si>
  <si>
    <t>55.138684, 34.304720</t>
  </si>
  <si>
    <t>д. 4</t>
  </si>
  <si>
    <t>55.138291, 34.303180</t>
  </si>
  <si>
    <t>55.137902, 34.304152</t>
  </si>
  <si>
    <t>д. 8</t>
  </si>
  <si>
    <t>55.137816, 34.303047</t>
  </si>
  <si>
    <t>55.137472, 34.303466</t>
  </si>
  <si>
    <t>Смоленская область, г. Вязьма,                       ул. Московская,</t>
  </si>
  <si>
    <t>55.185923, 34.334061</t>
  </si>
  <si>
    <t>придомовая территория д. № 5 ул. Московская г. Вязьмы</t>
  </si>
  <si>
    <t>Общество с ограниченной ответственностью «Вектор»</t>
  </si>
  <si>
    <t>Смоленская область, г. Вязьма, ул. 25 Октября, д. 2А, офис 410</t>
  </si>
  <si>
    <t>Смоленская область,                  г. Вязьма,                       ул. Московская,</t>
  </si>
  <si>
    <t>55.185605, 34.334037</t>
  </si>
  <si>
    <t>Смоленская область,                  г. Вязьма,                       ул. Московская, д.37</t>
  </si>
  <si>
    <t>55.181436, 34.336102</t>
  </si>
  <si>
    <t>придомовая территория д. № 37 ул. Московская г. Вязьмы</t>
  </si>
  <si>
    <t>открытая без твердого покрытия, огражденная</t>
  </si>
  <si>
    <t>Смоленская область,                  г. Вязьма, ул. Московская,</t>
  </si>
  <si>
    <t>д. 37</t>
  </si>
  <si>
    <t>55.180872, 34.336708</t>
  </si>
  <si>
    <t>д. 36</t>
  </si>
  <si>
    <t>55.181725, 34.337038</t>
  </si>
  <si>
    <t>д. 38</t>
  </si>
  <si>
    <t>55.181630, 34.335428</t>
  </si>
  <si>
    <t>д. 39</t>
  </si>
  <si>
    <t>55.182259, 34.335982</t>
  </si>
  <si>
    <t>Смоленская область,                  г. Вязьма,                       ул. Московская, д.62</t>
  </si>
  <si>
    <t>55.180815, 34.343896</t>
  </si>
  <si>
    <t>д. 62</t>
  </si>
  <si>
    <t>55.181186, 34.344663</t>
  </si>
  <si>
    <t>Смоленская область, г. Вязьма,                       ул. Московская, д. 7</t>
  </si>
  <si>
    <t>55.186232, 34.334036</t>
  </si>
  <si>
    <t>придомовая территория д. №7 ул. Московская г. Вязьмы</t>
  </si>
  <si>
    <t>Смоленская область,                  г. Вязьма, ул. Московская, д. 7</t>
  </si>
  <si>
    <t>55.186241, 34.334830</t>
  </si>
  <si>
    <t>Смоленская область, г. Вязьма,                      ул. Московская, д.35</t>
  </si>
  <si>
    <t>55.180531, 34.338472</t>
  </si>
  <si>
    <t>Смоленская область,                  г. Вязьма,                      ул. Московская, д. 35</t>
  </si>
  <si>
    <t>55.180976, 34.338939</t>
  </si>
  <si>
    <t>Смоленская область,                  г. Вязьма,                      ул. Московская, д. 34</t>
  </si>
  <si>
    <t>55.181522, 34.338655</t>
  </si>
  <si>
    <t>Смоленская область,                  г. Вязьма,                      ул. Московская, д. 9</t>
  </si>
  <si>
    <t>55.186623, 34.336300</t>
  </si>
  <si>
    <t>Смоленская область,                  г. Вязьма,                      ул. Московская,</t>
  </si>
  <si>
    <t>55.186496, 34.337247</t>
  </si>
  <si>
    <t>Смоленская область,                  г. Вязьма,                      ул. Московская, д.13</t>
  </si>
  <si>
    <t>55.188120, 34.342237</t>
  </si>
  <si>
    <t>Смоленская область,                  г. Вязьма,                      ул. Московская, д. 13</t>
  </si>
  <si>
    <t>55.187832, 34.341614</t>
  </si>
  <si>
    <t>Смоленская область,                  г. Вязьма,                      ул. Московская, д.15</t>
  </si>
  <si>
    <t>55.186366, 34.341381</t>
  </si>
  <si>
    <t>Смоленская область,                  г. Вязьма, ул. Московская, д. 14</t>
  </si>
  <si>
    <t>55.186195, 34.340457</t>
  </si>
  <si>
    <t>д. 15</t>
  </si>
  <si>
    <t>55.185805, 34.340987</t>
  </si>
  <si>
    <t>д. 15а</t>
  </si>
  <si>
    <t>55.185784, 34.342056</t>
  </si>
  <si>
    <t>д. 17</t>
  </si>
  <si>
    <t>55.185256, 34.341316</t>
  </si>
  <si>
    <t>Смоленская область,                  г. Вязьма,                      ул. Московская, д.23</t>
  </si>
  <si>
    <t>55.184307, 34.342538</t>
  </si>
  <si>
    <t>Смоленская область,                  г. Вязьма, ул. Московская, д. 23</t>
  </si>
  <si>
    <t>55.184372, 34.342087</t>
  </si>
  <si>
    <t>д. 22</t>
  </si>
  <si>
    <t>55.184860, 34.341624</t>
  </si>
  <si>
    <t>Смоленская область,                   г. Вязьма,                      ул. Московская, д. 28</t>
  </si>
  <si>
    <t>55.183298, 34.339113</t>
  </si>
  <si>
    <t>Смоленская область,                  г. Вязьма,                      ул. Московская, д. 18</t>
  </si>
  <si>
    <t>55.184324, 34.340644</t>
  </si>
  <si>
    <t>д. 19</t>
  </si>
  <si>
    <t>55.183939, 34.339323</t>
  </si>
  <si>
    <t>Смоленская область,                  г. Вязьма,                      ул. Московская, д. 20</t>
  </si>
  <si>
    <t>55.183743, 34.338733</t>
  </si>
  <si>
    <t>Смоленская область,                  г. Вязьма,                      ул. Московская, д. 21</t>
  </si>
  <si>
    <t>55.183589, 34.338132</t>
  </si>
  <si>
    <t>Смоленская область, г. Вязьма,                      ул. Московская, д. 28, подъезд 1</t>
  </si>
  <si>
    <t>55.182992, 34.339382</t>
  </si>
  <si>
    <t>д. 28, подъезд 1</t>
  </si>
  <si>
    <t>Смоленская область, г. Вязьма,                      ул. Московская, д. 28, подъезд 2</t>
  </si>
  <si>
    <t>55.182762, 34.339511</t>
  </si>
  <si>
    <t>д. 28, подъезд 2</t>
  </si>
  <si>
    <t>Смоленская область, г. Вязьма,                      ул. Московская, д. 28, подъезд 3</t>
  </si>
  <si>
    <t>55.182544, 34.339640</t>
  </si>
  <si>
    <t>д. 28, подъезд 3</t>
  </si>
  <si>
    <t>Смоленская область, г. Вязьма,                      ул. Московская, д. 25, подъезд 1</t>
  </si>
  <si>
    <t>55.183636, 34.340793</t>
  </si>
  <si>
    <t>д. 25, подъезд 1</t>
  </si>
  <si>
    <t>Смоленская область, г. Вязьма,                      ул. Московская, д. 25, подъезд 2</t>
  </si>
  <si>
    <t>55.183575, 34.340476</t>
  </si>
  <si>
    <t>д. 25, подъезд 2</t>
  </si>
  <si>
    <t>Смоленская область, г. Вязьма,                      ул. Московская, д.27, подъезд 1</t>
  </si>
  <si>
    <t>55.182994, 34.341277</t>
  </si>
  <si>
    <t>Смоленская область, г. Вязьма,                      ул. Московская, д.27, подъезд 2</t>
  </si>
  <si>
    <t>55.182932, 34.340917</t>
  </si>
  <si>
    <t>Смоленская область, г. Вязьма,                      ул. Московская, д.27, подъезд 3</t>
  </si>
  <si>
    <t>55.182852, 34.340510</t>
  </si>
  <si>
    <t>Смоленская область,                  г. Вязьма,                      ул. Московская, д.10</t>
  </si>
  <si>
    <t>55.186425, 34.338403</t>
  </si>
  <si>
    <t>Смоленская область,                  г. Вязьма,                      ул. Московская д.№10</t>
  </si>
  <si>
    <t>55.186232, 34.337893</t>
  </si>
  <si>
    <t>Смоленская область,                  г. Вязьма,                      ул. Московская, д. 11</t>
  </si>
  <si>
    <t>55.185829, 34.339195</t>
  </si>
  <si>
    <t>Смоленская область,                  г. Вязьма,                      ул. Московская, д. 12</t>
  </si>
  <si>
    <t>55.185350, 34.339657</t>
  </si>
  <si>
    <t>Смоленская область,                  г. Вязьма,                      ул. Московская, д.16</t>
  </si>
  <si>
    <t>55.184895, 34.339936</t>
  </si>
  <si>
    <t>Смоленская область,                  г. Вязьма,                     ул. Московская, д.32</t>
  </si>
  <si>
    <t>55.181257, 34.341900</t>
  </si>
  <si>
    <t>Смоленская область,                  г. Вязьма,                     ул. Московская, д. 31</t>
  </si>
  <si>
    <t>55.181703, 34.341369</t>
  </si>
  <si>
    <t>Смоленская область,                  г. Вязьма,                     ул. Московская, д. 32</t>
  </si>
  <si>
    <t>55.181020, 34.341122</t>
  </si>
  <si>
    <t>Смоленская область,                  г. Вязьма,                     ул. Московская, д. 33</t>
  </si>
  <si>
    <t>55.181811, 34.340119</t>
  </si>
  <si>
    <t>Смоленская область, г. Вязьма, ул. 2-я Новоторжская, д. 12-14</t>
  </si>
  <si>
    <t>55.227357, 34.326715</t>
  </si>
  <si>
    <t>Смоленская область,                  г. Вязьма, ул.2-я Новоторжская,   д. 12</t>
  </si>
  <si>
    <t>55.226986, 34.326996</t>
  </si>
  <si>
    <t>Смоленская область,                  г. Вязьма,ул. 2-я Новоторжская,   д. 14</t>
  </si>
  <si>
    <t>55.227421, 34.327232</t>
  </si>
  <si>
    <t>Смоленская область,                  г. Вязьма,ул. 2-я Новоторжская,   д. 16</t>
  </si>
  <si>
    <t>55.227705, 34.327696</t>
  </si>
  <si>
    <t>Смоленская область,                  г. Вязьма,ул. 2-я Новоторжская,   д. 20</t>
  </si>
  <si>
    <t>55.227995, 34.328203</t>
  </si>
  <si>
    <t>Смоленская область, г. Вязьма, ул. Новоторжская,  пересечение с ул. Освобождения, д. 5</t>
  </si>
  <si>
    <t>55.224567, 34.324928</t>
  </si>
  <si>
    <t>Смоленская область,                  г. Вязьма,  ул. Освобождения, д. 1</t>
  </si>
  <si>
    <t>55.224775, 34.323870</t>
  </si>
  <si>
    <t>Смоленская область,                  г. Вязьма,  ул. Освобождения, д. 3</t>
  </si>
  <si>
    <t>55.224829, 34.324557</t>
  </si>
  <si>
    <t>Смоленская область,                  г. Вязьма,  ул. Освобождения, д. 5</t>
  </si>
  <si>
    <t>55.224660, 34.325330</t>
  </si>
  <si>
    <t>Смоленская область,                  г. Вязьма,  ул. Освобождения, д. 7</t>
  </si>
  <si>
    <t>55.224643, 34.325757</t>
  </si>
  <si>
    <t>Смоленская область,                  г. Вязьма,  ул. Освобождения, д. 9</t>
  </si>
  <si>
    <t>55.224651, 34.326047</t>
  </si>
  <si>
    <t>Смоленская область,                  г. Вязьма,ул. 2-я Новоторжская,  д. 2</t>
  </si>
  <si>
    <t>55.224812, 34.325435</t>
  </si>
  <si>
    <t>Смоленская область, г. Вязьма, ул. Новоторжская, д. 30</t>
  </si>
  <si>
    <t>55.224672, 34.327462</t>
  </si>
  <si>
    <t>Смоленская область,                  г. Вязьма, ул. Освобождения, д. 11</t>
  </si>
  <si>
    <t>55.224649, 34.326449</t>
  </si>
  <si>
    <t>Смоленская область,                  г. Вязьма,  ул. Освобождения, д. 13</t>
  </si>
  <si>
    <t>55.224826, 34.327039</t>
  </si>
  <si>
    <t>Смоленская область,                  г. Вязьма, ул. Освобождения,  д. 18</t>
  </si>
  <si>
    <t>55.224305, 34.328071</t>
  </si>
  <si>
    <t>Смоленская область,                  г. Вязьма, ул. Новоторжская,  д. 28</t>
  </si>
  <si>
    <t>55.224092, 34.327959</t>
  </si>
  <si>
    <t>Смоленская область,                  г. Вязьма, ул. Новоторжская,  д. 30</t>
  </si>
  <si>
    <t>55.224683, 34.327789</t>
  </si>
  <si>
    <t>Смоленская область,                  г. Вязьма, ул. Новоторжская,  д. 32</t>
  </si>
  <si>
    <t>55.224872, 34.327755</t>
  </si>
  <si>
    <t>Смоленская область,                  г. Вязьма, ул. Новоторжская,  д. 33</t>
  </si>
  <si>
    <t>55.224164, 34.327524</t>
  </si>
  <si>
    <t>Смоленская область,                  г. Вязьма, ул. Новоторжская,  д. 34</t>
  </si>
  <si>
    <t>55.225053, 34.327766</t>
  </si>
  <si>
    <t>Смоленская область,                  г. Вязьма, ул. Новоторжская,  д. 35</t>
  </si>
  <si>
    <t>55.224410, 34.327566</t>
  </si>
  <si>
    <t>Смоленская область,                  г. Вязьма, ул. Новоторжская,  д. 36</t>
  </si>
  <si>
    <t>55.225216, 34.327747</t>
  </si>
  <si>
    <t>Смоленская область,                  г. Вязьма, ул. Новоторжская,  д. 38</t>
  </si>
  <si>
    <t>55.225483, 34.327761</t>
  </si>
  <si>
    <t>Смоленская область,                  г. Вязьма, ул. Новоторжская,  д. 40</t>
  </si>
  <si>
    <t>55.225644, 34.327718</t>
  </si>
  <si>
    <t>Смоленская область,                  г. Вязьма, ул. Новоторжская,  д. 42</t>
  </si>
  <si>
    <t>55.225823, 34.327694</t>
  </si>
  <si>
    <t>Смоленская область,                  г. Вязьма, ул. Новоторжская,  д. 44</t>
  </si>
  <si>
    <t>55.226011, 34.327710</t>
  </si>
  <si>
    <t>Смоленская область,                  г. Вязьма, ул. Новоторжская,</t>
  </si>
  <si>
    <t>д. 46</t>
  </si>
  <si>
    <t>55.226137, 34.327702</t>
  </si>
  <si>
    <t>Смоленская область,                  г. Вязьма, ул. Новоторжская,  д. 48</t>
  </si>
  <si>
    <t>55.226336, 34.327712</t>
  </si>
  <si>
    <t>Смоленская область,                  г. Вязьма, ул. Новоторжская,  д. 52</t>
  </si>
  <si>
    <t>55.226617, 34.327679</t>
  </si>
  <si>
    <t>Смоленская область,                  г. Вязьма, ул. Песочная,  д. 22-24</t>
  </si>
  <si>
    <t>55.233228, 34.334398</t>
  </si>
  <si>
    <t>придомовая территория д.22 ул. Песочная г. Вязьмы</t>
  </si>
  <si>
    <t>Смоленская область,                  г. Вязьма, ул. Песочная, д. 22</t>
  </si>
  <si>
    <t>55.233410, 34.334524</t>
  </si>
  <si>
    <t>Смоленская область,                  г. Вязьма, ул. Песочная, д. 24</t>
  </si>
  <si>
    <t>55.233720, 34.334774</t>
  </si>
  <si>
    <t>Смоленская область, г. Вязьма, ул. Победы, д. 28, пересечение с ул. Освобождения, д. 17</t>
  </si>
  <si>
    <t>55.224342, 34.329238</t>
  </si>
  <si>
    <t>Смоленская область,                  г. Вязьма,  ул. Освобождения, д. 15</t>
  </si>
  <si>
    <t>55.224513, 34.328620</t>
  </si>
  <si>
    <t>Смоленская область,                  г. Вязьма,  ул. Освобождения, д. 17</t>
  </si>
  <si>
    <t>55.224471, 34.328868</t>
  </si>
  <si>
    <t>Смоленская область,                  г. Вязьма, ул. Победы,  д. 25</t>
  </si>
  <si>
    <t>55.223908, 34.328826</t>
  </si>
  <si>
    <t>Смоленская область,                  г. Вязьма, ул. Победы, д. 26</t>
  </si>
  <si>
    <t>55.223961, 34.329306</t>
  </si>
  <si>
    <t>Смоленская область,                  г. Вязьма, ул. Победы, д. 27</t>
  </si>
  <si>
    <t>55.224140, 34.328855</t>
  </si>
  <si>
    <t>Смоленская область,                  г. Вязьма, ул. Победы, д. 28</t>
  </si>
  <si>
    <t>55.224128, 34.329329</t>
  </si>
  <si>
    <t>Смоленская область,                  г. Вязьма, ул. Победы, д. 29</t>
  </si>
  <si>
    <t>55.224810, 34.328940</t>
  </si>
  <si>
    <t>Смоленская область,                  г. Вязьма, ул. Победы, д. 30</t>
  </si>
  <si>
    <t>55.224587, 34.329448</t>
  </si>
  <si>
    <t>Смоленская область,                  г. Вязьма, ул. Победы, д. 31</t>
  </si>
  <si>
    <t>55.224982, 34.328967</t>
  </si>
  <si>
    <t>Смоленская область,                  г. Вязьма, ул. Победы, д. 32</t>
  </si>
  <si>
    <t>55.224786, 34.329434</t>
  </si>
  <si>
    <t>Смоленская область,                  г. Вязьма, ул. Парижской Коммуны, д. 1-3а</t>
  </si>
  <si>
    <t>55.210929, 34.293642</t>
  </si>
  <si>
    <t>Смоленская область,                  г. Вязьма, ул. Парижской Коммуны, д. 1</t>
  </si>
  <si>
    <t>55.210367, 34.293310</t>
  </si>
  <si>
    <t>Смоленская область,                  г. Вязьма, ул. Парижской Коммуны, д. 3</t>
  </si>
  <si>
    <t>55.210315, 34.294551</t>
  </si>
  <si>
    <t>Смоленская область,                  г. Вязьма, ул. Парижской Коммуны, д. 3а</t>
  </si>
  <si>
    <t>55.210798, 34.294364</t>
  </si>
  <si>
    <t>Смоленская область,                  г. Вязьма, площадь Ефремова,  д. 3</t>
  </si>
  <si>
    <t>55.210774, 34.292964</t>
  </si>
  <si>
    <t>Смоленская область,                  г. Вязьма, ул. Ленина, д. 4</t>
  </si>
  <si>
    <t>55.211317, 34.293728</t>
  </si>
  <si>
    <t>Смоленская область, г. Вязьма, ул. Парижской Коммуны, д. 7</t>
  </si>
  <si>
    <t>55.210804, 34.295967</t>
  </si>
  <si>
    <t>Смоленская область, г. Вязьма, ул. 25 Октября, д. 11</t>
  </si>
  <si>
    <t>Смоленская область,                  г. Вязьма, ул. Парижской Коммуны, д. 5</t>
  </si>
  <si>
    <t>55.210461, 34.295441</t>
  </si>
  <si>
    <t>Смоленская область,                  г. Вязьма, ул. Парижской Коммуны, д. 5а</t>
  </si>
  <si>
    <t>55.210872, 34.294995</t>
  </si>
  <si>
    <t>Смоленская область,                  г. Вязьма, ул. Парижской Коммуны, д. 7</t>
  </si>
  <si>
    <t>55.210418, 34.296031</t>
  </si>
  <si>
    <t>Смоленская область,                  г. Вязьма, ул. Ленина, д. 10</t>
  </si>
  <si>
    <t>55.211412, 34.295626</t>
  </si>
  <si>
    <t>Смоленская область,                  г. Вязьма, ул. Ленина, д. 12</t>
  </si>
  <si>
    <t>55.211056, 34.295816</t>
  </si>
  <si>
    <t>Смоленская область,                  г. Вязьма, ул. Ленина, д. 14</t>
  </si>
  <si>
    <t>55.211317, 34.296127</t>
  </si>
  <si>
    <t>Смоленская область,                  г. Вязьма, ул. Ленина, д. 29</t>
  </si>
  <si>
    <t>55.212161, 34.296157</t>
  </si>
  <si>
    <t>Смоленская область,                  г. Вязьма, ул. Ленина, д. 31</t>
  </si>
  <si>
    <t>55.211861, 34.297016</t>
  </si>
  <si>
    <t>Смоленская область,                  г. Вязьма, пер. Страховой, д. 1</t>
  </si>
  <si>
    <t>Смоленская область,                  г. Вязьма, пер. Страховой, д. 8</t>
  </si>
  <si>
    <t>55.212299, 34.297069</t>
  </si>
  <si>
    <t>Смоленская область,                  г. Вязьма, ул. Парковая, д. 10</t>
  </si>
  <si>
    <t>55.220043, 34.302864</t>
  </si>
  <si>
    <t>Смоленская область,                  г. Вязьма, ул. Парковая, д. 4</t>
  </si>
  <si>
    <t>55.220010, 34.301580</t>
  </si>
  <si>
    <t>Смоленская область,                  г. Вязьма, ул. Парковая, д. 6</t>
  </si>
  <si>
    <t>55.220217, 34.301939</t>
  </si>
  <si>
    <t>Смоленская область,                  г. Вязьма, ул. Парковая, д. 8</t>
  </si>
  <si>
    <t>55.219819, 34.301151</t>
  </si>
  <si>
    <t>55.219743, 34.302210</t>
  </si>
  <si>
    <t>Смоленская область,                  г. Вязьма, ул. Парковая, д. 16</t>
  </si>
  <si>
    <t>55.220416, 34.302397</t>
  </si>
  <si>
    <t>Смоленская область,                  г. Вязьма,  ул. Плетниковка, д.11</t>
  </si>
  <si>
    <t>55.195711, 34.278357</t>
  </si>
  <si>
    <t>Смоленская область,                  г. Вязьма,         ул. Плетниковка д. 10</t>
  </si>
  <si>
    <t>55.195774, 34.279457</t>
  </si>
  <si>
    <t>Смоленская область,                  г. Вязьма, ул. Плетниковка,</t>
  </si>
  <si>
    <t>55.195998, 34.278706</t>
  </si>
  <si>
    <t>Смоленская область,                  г. Вязьма,         ул. Плетниковка д.13</t>
  </si>
  <si>
    <t>55.195036, 34.277592</t>
  </si>
  <si>
    <t>Смоленская область,                  г. Вязьма,         ул. Плетниковка д.59</t>
  </si>
  <si>
    <t>55.194434, 34.279271</t>
  </si>
  <si>
    <t>Смоленская область,                  г. Вязьма,         ул. Плетниковка д.61</t>
  </si>
  <si>
    <t>55.194244, 34.279658</t>
  </si>
  <si>
    <t>Смоленская область,                  г. Вязьма,         ул. Плетниковка д.63</t>
  </si>
  <si>
    <t>55.194295, 34.280280</t>
  </si>
  <si>
    <t>Смоленская область,                  г. Вязьма, ул. Плетниковка, д.3</t>
  </si>
  <si>
    <t>55.208076, 34.282952</t>
  </si>
  <si>
    <t>Смоленская область,                  г. Вязьма,         ул. Плетниковка д.1</t>
  </si>
  <si>
    <t>55.197375, 34.279770</t>
  </si>
  <si>
    <t>Смоленская область,                  г. Вязьма,         ул. Плетниковка д.3</t>
  </si>
  <si>
    <t>55.197100, 34.279440</t>
  </si>
  <si>
    <t>Смоленская область,                  г. Вязьма, ул. Плетниковка, д. 9</t>
  </si>
  <si>
    <t>55.196919, 34.277147</t>
  </si>
  <si>
    <t>Смоленская область,                  г. Вязьма,         ул. Плетниковка д.5</t>
  </si>
  <si>
    <t>55.196738, 34.279202</t>
  </si>
  <si>
    <t>Смоленская область,                  г. Вязьма,         ул. Плетниковка д.7</t>
  </si>
  <si>
    <t>55.196723, 34.278541</t>
  </si>
  <si>
    <t>Смоленская область,                  г. Вязьма,         ул. Плетниковка д.9</t>
  </si>
  <si>
    <t>55.196641, 34.277836</t>
  </si>
  <si>
    <t>Смоленская область,                  г. Вязьма,         ул. Плетниковка д.15</t>
  </si>
  <si>
    <t>55.196275, 34.277104</t>
  </si>
  <si>
    <t>Смоленская область,                  г. Вязьма, ул. Плотникова, д. 15а</t>
  </si>
  <si>
    <t>55.205898, 34.315969</t>
  </si>
  <si>
    <t>Смоленская область,                  г. Вязьма, ул. Плотникова,</t>
  </si>
  <si>
    <t>55.205262, 34.319515</t>
  </si>
  <si>
    <t>Смоленская область,                  г. Вязьма, ул. Плотникова, д.8</t>
  </si>
  <si>
    <t>55.205676, 34.317493</t>
  </si>
  <si>
    <t>55.205397, 34.314899</t>
  </si>
  <si>
    <t>55.205516, 34.315699</t>
  </si>
  <si>
    <t>Смоленская область,                  г. Вязьма, ул. Полины Осипенко, д. 3</t>
  </si>
  <si>
    <t>55.205110, 34.315707</t>
  </si>
  <si>
    <t>Смоленская область,                  г. Вязьма, ул. Полины Осипенко, д. 11</t>
  </si>
  <si>
    <t>55.206439, 34.316440</t>
  </si>
  <si>
    <t>Смоленская область,                  г. Вязьма, ул. Плотникова д. 3</t>
  </si>
  <si>
    <t>55.205269, 34.318891</t>
  </si>
  <si>
    <t>Смоленская область,                  г. Вязьма, ул. Плотникова, д. 3</t>
  </si>
  <si>
    <t>55.204775, 34.318733</t>
  </si>
  <si>
    <t>Смоленская область,                  г. Вязьма, ул. Поворотная, д. 17-18</t>
  </si>
  <si>
    <t>55.208660, 34.334172</t>
  </si>
  <si>
    <t>Смоленская область,                  г. Вязьма, ул. Поворотная,</t>
  </si>
  <si>
    <t>55.209344, 34.333109</t>
  </si>
  <si>
    <t>д. 18</t>
  </si>
  <si>
    <t>55.209242, 34.333716</t>
  </si>
  <si>
    <t>Смоленская область,  г. Вязьма, ул. Урицкого, д. 10</t>
  </si>
  <si>
    <t>55.208661, 34.280499</t>
  </si>
  <si>
    <t>Смоленская область,                  г. Вязьма, ул. Урицкого, д. 2а</t>
  </si>
  <si>
    <t>55.208079, 34.283102</t>
  </si>
  <si>
    <t>Смоленская область,                  г. Вязьма, ул. Урицкого, д. 3</t>
  </si>
  <si>
    <t>55.208379, 34.280915</t>
  </si>
  <si>
    <t>Смоленская область,                  г. Вязьма, ул. Урицкого, д. 4</t>
  </si>
  <si>
    <t>55.208250, 34.282068</t>
  </si>
  <si>
    <t>Смоленская область,                  г. Вязьма, ул. Урицкого, д. 6</t>
  </si>
  <si>
    <t>55.208643, 34.280980</t>
  </si>
  <si>
    <t>Смоленская область,                  г. Вязьма, ул. Урицкого, д. 7</t>
  </si>
  <si>
    <t>55.209614, 34.279718</t>
  </si>
  <si>
    <t>Смоленская область,                  г. Вязьма, ул. Урицкого, д. 9</t>
  </si>
  <si>
    <t>55.209657, 34.279466</t>
  </si>
  <si>
    <t>Смоленская область,                  г. Вязьма, ул. Урицкого, д. 10</t>
  </si>
  <si>
    <t>55.208783, 34.281002</t>
  </si>
  <si>
    <t>Смоленская область,                  г. Вязьма, ул. Урицкого, д. 11</t>
  </si>
  <si>
    <t>55.209646, 34.279027</t>
  </si>
  <si>
    <t>Смоленская область,                  г. Вязьма, ул. Урицкого, д. 13</t>
  </si>
  <si>
    <t>55.209609, 34.278694</t>
  </si>
  <si>
    <t>Смоленская область,                  г. Вязьма, ул. Урицкого, д. 14</t>
  </si>
  <si>
    <t>55.209906, 34.279333</t>
  </si>
  <si>
    <t>Смоленская область,                  г. Вязьма, ул. Урицкого, д. 15</t>
  </si>
  <si>
    <t>55.209643, 34.278356</t>
  </si>
  <si>
    <t>Смоленская область,                  г. Вязьма, ул. Урицкого, д. 16</t>
  </si>
  <si>
    <t>55.209888, 34.278855</t>
  </si>
  <si>
    <t>Смоленская область,                  г. Вязьма, ул. Урицкого, д. 17</t>
  </si>
  <si>
    <t>55.209419, 34.278185</t>
  </si>
  <si>
    <t>Смоленская область,                  г. Вязьма, ул. Урицкого, д. 18</t>
  </si>
  <si>
    <t>55.209854, 34.278362</t>
  </si>
  <si>
    <t>Смоленская область,                  г. Вязьма, ул. Урицкого, д. 19</t>
  </si>
  <si>
    <t>55.209600, 34.277933</t>
  </si>
  <si>
    <t>Смоленская область,                  г. Вязьма, ул. Урицкого, д. 20</t>
  </si>
  <si>
    <t>55.209857, 34.277809</t>
  </si>
  <si>
    <t>Смоленская область,                  г. Вязьма, ул. Урицкого, д. 21</t>
  </si>
  <si>
    <t>55.209615, 34.277643</t>
  </si>
  <si>
    <t>Смоленская область,                  г. Вязьма, ул. Урицкого, д. 22</t>
  </si>
  <si>
    <t>55.209879, 34.277541</t>
  </si>
  <si>
    <t>Смоленская область,                  г. Вязьма, ул. Урицкого, д. 23</t>
  </si>
  <si>
    <t>55.209597, 34.277348</t>
  </si>
  <si>
    <t>Смоленская область,                  г. Вязьма, ул. Урицкого, д. 24</t>
  </si>
  <si>
    <t>55.209845, 34.277214</t>
  </si>
  <si>
    <t>Смоленская область,                  г. Вязьма, ул. Урицкого, д. 25</t>
  </si>
  <si>
    <t>55.209544, 34.277074</t>
  </si>
  <si>
    <t>Смоленская область,                  г. Вязьма, ул. Урицкого, д. 27</t>
  </si>
  <si>
    <t>55.209689, 34.276661</t>
  </si>
  <si>
    <t>Смоленская область,                  г. Вязьма, ул. Покровского, д. 2а-3</t>
  </si>
  <si>
    <t>55.208111, 34.294261</t>
  </si>
  <si>
    <t>Смоленская область,                  г. Вязьма, ул. Покровского, д. 2а</t>
  </si>
  <si>
    <t>55.208135, 34.293571</t>
  </si>
  <si>
    <t>Смоленская область,                  г. Вязьма, ул. Покровского, д. 3</t>
  </si>
  <si>
    <t>55.208428, 34.294676</t>
  </si>
  <si>
    <t>Смоленская область,                  г. Вязьма, ул. Кронштадтская, д. 3а</t>
  </si>
  <si>
    <t>55.208340, 34.292665</t>
  </si>
  <si>
    <t>Смоленская область,                  г. Вязьма, ул. Кронштадтская, д. 5</t>
  </si>
  <si>
    <t>55.207678, 34.292573</t>
  </si>
  <si>
    <t>Смоленская область,                  г. Вязьма ул. Полевая  д. 3</t>
  </si>
  <si>
    <t>55.217345, 34.311848</t>
  </si>
  <si>
    <t>Смоленская область,                  г. Вязьма, ул. Полевая,  д. 3 корп. 1</t>
  </si>
  <si>
    <t>55.217328, 34.310978</t>
  </si>
  <si>
    <t>Смоленская область,                  г. Вязьма, ул. Полевая,  д. 3 корп. 2</t>
  </si>
  <si>
    <t>55.216905, 34.311158</t>
  </si>
  <si>
    <t>Смоленская область,                  г. Вязьма, ул. Строителей  д. 2</t>
  </si>
  <si>
    <t>55.217918, 34.312315</t>
  </si>
  <si>
    <t>Смоленская область,                  г. Вязьма, ул. Полевая,  д. 1а</t>
  </si>
  <si>
    <t>55.218231, 34.310113</t>
  </si>
  <si>
    <t>придомовая территория д.№1а ул. Полевая г. Вязьмы</t>
  </si>
  <si>
    <t>Смоленская область,                  г. Вязьма, ул. Полевая,  д. 1</t>
  </si>
  <si>
    <t>55.218303, 34.309651</t>
  </si>
  <si>
    <t>55.217866, 34.310378</t>
  </si>
  <si>
    <t>Смоленская область,                  г. Вязьма, ул. Полевая,  д. 47</t>
  </si>
  <si>
    <t>55.212363, 34.314701</t>
  </si>
  <si>
    <t>Смоленская область. г. Вязьма, ул. 25 Октября, д. 11</t>
  </si>
  <si>
    <t>55.212743, 34.314577</t>
  </si>
  <si>
    <t>Смоленская область,                  г. Вязьма, ул. Полевая, д.5</t>
  </si>
  <si>
    <t>55.216421, 34.311157</t>
  </si>
  <si>
    <t>Смоленская область. г. Вязьма, ул. 25 Октября, д.11</t>
  </si>
  <si>
    <t>Смоленская область,                  г. Вязьма, ул. Полевая, д. 5</t>
  </si>
  <si>
    <t>55.216424, 34.311972</t>
  </si>
  <si>
    <t>Смоленская область,                  г. Вязьма, ул. Полевая, д. 7</t>
  </si>
  <si>
    <t>55.215823, 34.312096</t>
  </si>
  <si>
    <t>Смоленская область,                  г. Вязьма, ул. Ползунова, д. 4а</t>
  </si>
  <si>
    <t>55.209742, 34.320320</t>
  </si>
  <si>
    <t>придомовая территория д.№ 4а ул. Ползунова г. Вязьмы</t>
  </si>
  <si>
    <t>55.209586, 34.320872</t>
  </si>
  <si>
    <t>Смоленская область,                  г. Вязьма, ул. Ползунова д. 4б</t>
  </si>
  <si>
    <t>55.209285, 34.321972</t>
  </si>
  <si>
    <t>Смоленская область,                  г. Вязьма, ул. Полины Осипенко, д. 13</t>
  </si>
  <si>
    <t>55.207919, 34.315678</t>
  </si>
  <si>
    <t>55.207825, 34.316798</t>
  </si>
  <si>
    <t>Смоленская область,                  г. Вязьма, ул. Полины Осипенко, д. 15</t>
  </si>
  <si>
    <t>55.208138, 34.317819</t>
  </si>
  <si>
    <t>Смоленская область,                  г. Вязьма, ул. Полины Осипенко, д. 17</t>
  </si>
  <si>
    <t>55.208521, 34.317363</t>
  </si>
  <si>
    <t>Смоленская область,                  г. Вязьма, ул. Полины Осипенко, д. 25</t>
  </si>
  <si>
    <t>55.208446, 34.314470</t>
  </si>
  <si>
    <t>Смоленская область,                  г. Вязьма ул. Полины Осипенко, д. 25</t>
  </si>
  <si>
    <t>55.208567, 34.316424</t>
  </si>
  <si>
    <t>Смоленская область,                  г. Вязьма, ул. Мира, д. 65</t>
  </si>
  <si>
    <t>55.209248, 34.314171</t>
  </si>
  <si>
    <t>Смоленская область,                  г. Вязьма, ул. Мира, д. 67</t>
  </si>
  <si>
    <t>55.209095, 34.314369</t>
  </si>
  <si>
    <t>Смоленская область,                  г. Вязьма, ул. Мира, д. 69</t>
  </si>
  <si>
    <t>55.208905, 34.314546</t>
  </si>
  <si>
    <t>Смоленская область,                  г. Вязьма, ул. Двойная Слобода, д. 34</t>
  </si>
  <si>
    <t>55.208859, 34.313817</t>
  </si>
  <si>
    <t>Смоленская область,                  г. Вязьма, ул. Полины Осипенко, д. 27</t>
  </si>
  <si>
    <t>55.207899, 34.314840</t>
  </si>
  <si>
    <t>придомовая территория д. №27 ул. Полины Осипенко г. Вязьмы</t>
  </si>
  <si>
    <t>55.207301, 34.314009</t>
  </si>
  <si>
    <t>Смоленская область, г. Вязьма, ул. Просвещения,</t>
  </si>
  <si>
    <t>55.209314, 34.300656</t>
  </si>
  <si>
    <t>Смоленская область,                  г. Вязьма, ул. Просвещения, д. 7</t>
  </si>
  <si>
    <t>55.209661, 34.301070</t>
  </si>
  <si>
    <t>Смоленская область,                  г. Вязьма, ул. Парижской Коммуны, д. 8</t>
  </si>
  <si>
    <t>55.209589, 34.297915</t>
  </si>
  <si>
    <t>Смоленская область,                  г. Вязьма, ул. Парижской Коммуны, д. 12</t>
  </si>
  <si>
    <t>55.209460, 34.298945</t>
  </si>
  <si>
    <t>Смоленская область,                  г. Вязьма, ул. 25 Октября, д. 1</t>
  </si>
  <si>
    <t>55.209261, 34.297400</t>
  </si>
  <si>
    <t>ОГАУЗ «Вяземская городская стоматологическая поликлиника»</t>
  </si>
  <si>
    <t>Смоленская область,                  г. Вязьма, ул Парижской Коммуны, д. 8</t>
  </si>
  <si>
    <t>ОГАУЗ»Вяземская городская стоматологическая поликлиника»</t>
  </si>
  <si>
    <t>Смоленская область, г. Вязьма ул. Путевая, д.7</t>
  </si>
  <si>
    <t>55.208380, 34.320102</t>
  </si>
  <si>
    <t>Смоленская область,                  г. Вязьма, ул. Путевая, д.7</t>
  </si>
  <si>
    <t>55.207947, 34.320875</t>
  </si>
  <si>
    <t>Смоленская область,                  г. Вязьма, ул. Полины Осипенко, д.40</t>
  </si>
  <si>
    <t>55.209042, 34.320022</t>
  </si>
  <si>
    <t>Смоленская область,                  г. Вязьма, ул. Ползунова, д. 21</t>
  </si>
  <si>
    <t>55.209051, 34.321095</t>
  </si>
  <si>
    <t>Смоленская область,                  г. Вязьма, ул. Ползунова,д. 25</t>
  </si>
  <si>
    <t>55.209879</t>
  </si>
  <si>
    <t>34.318403</t>
  </si>
  <si>
    <t>Смоленская область,                  г. Вязьма, ул. Путевая, д. 5</t>
  </si>
  <si>
    <t>55.207105, 34.321630</t>
  </si>
  <si>
    <t>Смоленская область,                  г. Вязьма, ул. Полины Осипенко, д. 21</t>
  </si>
  <si>
    <t>55.208798, 34.318645</t>
  </si>
  <si>
    <t>Смоленская область, г. Вязьма,         ул. Пушкина, д.22</t>
  </si>
  <si>
    <t>55.202597, 34.273935</t>
  </si>
  <si>
    <t>Смоленская область,                  г. Вязьма, ул. Пушкина, д. 22</t>
  </si>
  <si>
    <t>55.203381, 34.274094</t>
  </si>
  <si>
    <t>Смоленская область,                  г. Вязьма, ул. Пушкина, д. 23</t>
  </si>
  <si>
    <t>55.202517, 34.273160</t>
  </si>
  <si>
    <t>Смоленская область,                  г. Вязьма, ул. Пушкина, д. 20</t>
  </si>
  <si>
    <t>55.203240, 34.274892</t>
  </si>
  <si>
    <t>Смоленская область,                  г. Вязьма, ул. Пушкина, д. 18</t>
  </si>
  <si>
    <t>55.203116, 34.275806</t>
  </si>
  <si>
    <t>Смоленская область,                  г. Вязьма, ул. Гоголя, д. 20</t>
  </si>
  <si>
    <t>55.201665, 34.274666</t>
  </si>
  <si>
    <t>Смоленская область,                  г. Вязьма, ул. Гоголя, д. 22</t>
  </si>
  <si>
    <t>55.201905, 34.273974</t>
  </si>
  <si>
    <t>Смоленская область,                  г. Вязьма, ул. Гоголя д. 24</t>
  </si>
  <si>
    <t>55.201913, 34.272746</t>
  </si>
  <si>
    <t>55.199844, 34.296543</t>
  </si>
  <si>
    <t>придомовая территория д.№14 ул. Репина г. Вязьмы</t>
  </si>
  <si>
    <t>Смоленская область,                  г. Вязьма, ул. Репина,  д. 14</t>
  </si>
  <si>
    <t>55.199972, 34.296865</t>
  </si>
  <si>
    <t>Смоленская область,                  г. Вязьма, ул. Репина,  д. 14а</t>
  </si>
  <si>
    <t>55.199738, 34.295878</t>
  </si>
  <si>
    <t>Смоленская область, г. Вязьма, ул. Репина, д. 9а-16а</t>
  </si>
  <si>
    <t>55.201354, 34.298312</t>
  </si>
  <si>
    <t>придомовая территория д.№16а ул. Репина г. Вязьмы</t>
  </si>
  <si>
    <t>Смоленская область,                  г. Вязьма, ул. Репина, д. 9а</t>
  </si>
  <si>
    <t>55.200986, 34.298033</t>
  </si>
  <si>
    <t>Смоленская область,                  г. Вязьма, ул. Репина, д. 16а</t>
  </si>
  <si>
    <t>55.201662, 34.298259</t>
  </si>
  <si>
    <t>Смоленская область,                  г. Вязьма, ул. Репина, д. 17</t>
  </si>
  <si>
    <t>55.201874, 34.297186</t>
  </si>
  <si>
    <t>Смоленская область,                  г. Вязьма, ул. Репина, д. 17а</t>
  </si>
  <si>
    <t>55.202210, 34.297991</t>
  </si>
  <si>
    <t>Смоленская область,                  г. Вязьма, ул. Репина, д. 11а</t>
  </si>
  <si>
    <t>55.201411, 34.299796</t>
  </si>
  <si>
    <t>Смоленская область, г. Вязьма, ул. 1-ая Садовая, д. 10</t>
  </si>
  <si>
    <t>55.138785, 34.301955</t>
  </si>
  <si>
    <t>Смоленская область,                  г. Вязьма, ул. 1-ая Садовая, д. 8</t>
  </si>
  <si>
    <t>55.139268, 34.302545</t>
  </si>
  <si>
    <t>Смоленская область,                  г. Вязьма, ул. 1-ая Садовая, д. 10</t>
  </si>
  <si>
    <t>55.139037, 34.302094</t>
  </si>
  <si>
    <t>Смоленская область,                  г. Вязьма, ул. 1-ая Садовая, д. 12</t>
  </si>
  <si>
    <t>55.138401, 34.300866</t>
  </si>
  <si>
    <t>Смоленская область,                  г. Вязьма, ул. 1-ая Садовая, д. 3</t>
  </si>
  <si>
    <t>55.139414, 34.303999</t>
  </si>
  <si>
    <t>Смоленская область,                  г. Вязьма, ул. 1-ая Садовая, д. 5</t>
  </si>
  <si>
    <t>55.139254, 34.303608</t>
  </si>
  <si>
    <t>Смоленская область,                  г. Вязьма, ул. 1-ая Садовая, д. 9</t>
  </si>
  <si>
    <t>55.139070, 34.303286</t>
  </si>
  <si>
    <t>Смоленская область,                  г. Вязьма, ул. 1-ая Садовая, д.10а</t>
  </si>
  <si>
    <t>55.138730, 34.301034</t>
  </si>
  <si>
    <t>Смоленская область,                  г. Вязьма, ул. 1-ая Садовая, д.11</t>
  </si>
  <si>
    <t>55.138910, 34.302977</t>
  </si>
  <si>
    <t>Смоленская область,                  г. Вязьма, ул. 1-ая Садовая, д.13</t>
  </si>
  <si>
    <t>55.138723, 34.302672</t>
  </si>
  <si>
    <t>Смоленская область,                  г. Вязьма, ул. 1-ая Садовая, д. 13а</t>
  </si>
  <si>
    <t>55.138541, 34.302092</t>
  </si>
  <si>
    <t>Смоленская область,                  г. Вязьма, ул. 1-ая Садовая, д.14</t>
  </si>
  <si>
    <t>55.138115, 34.300272</t>
  </si>
  <si>
    <t>Смоленская область,                  г. Вязьма, ул. 1-ая Садовая, д.15</t>
  </si>
  <si>
    <t>55.138295, 34.301824</t>
  </si>
  <si>
    <t>Смоленская область,                  г. Вязьма, ул. 1-ая Садовая, д.16</t>
  </si>
  <si>
    <t>55.137888, 34.299832</t>
  </si>
  <si>
    <t>Смоленская область,                  г. Вязьма, ул. 1-ая Садовая, д.17</t>
  </si>
  <si>
    <t>55.137964, 34.301180</t>
  </si>
  <si>
    <t>Смоленская область,                  г. Вязьма, ул. 1-ая Садовая, д.18</t>
  </si>
  <si>
    <t>55.137599, 34.299468</t>
  </si>
  <si>
    <t>Смоленская область,                  г. Вязьма, ул. 1-ая Садовая, д.19</t>
  </si>
  <si>
    <t>55.137613, 34.300542</t>
  </si>
  <si>
    <t>Смоленская область,                  г. Вязьма, ул. 1-ая Садовая, д.21</t>
  </si>
  <si>
    <t>55.137358, 34.299952</t>
  </si>
  <si>
    <t>Смоленская область,                  г. Вязьма, ул. 1-ая Садовая, д.23</t>
  </si>
  <si>
    <t>55.137125, 34.299608</t>
  </si>
  <si>
    <t>Смоленская область,                  г. Вязьма, пер. 1-й Северный, д. 1а</t>
  </si>
  <si>
    <t>55.217735, 34.301671</t>
  </si>
  <si>
    <t>Смоленская область,                  г. Вязьма,, пер. 1-й Северный, д. 1а</t>
  </si>
  <si>
    <t>55.218013, 34.302019</t>
  </si>
  <si>
    <t>Смоленская область, г. Вязьма,         ул. Смоленская, д.10</t>
  </si>
  <si>
    <t>55.206875, 34.282867</t>
  </si>
  <si>
    <t>общее имущество собственников дома № 10 по ул. Смоленская г. Вязьмы</t>
  </si>
  <si>
    <t>Смоленская область,                  г. Вязьма,         ул. Смоленская, д.10</t>
  </si>
  <si>
    <t>55.207024, 34.283261</t>
  </si>
  <si>
    <t>Смоленская область, г. Вязьма,         ул. Смоленская, д.22</t>
  </si>
  <si>
    <t>55.204979, 34.280838</t>
  </si>
  <si>
    <t>общее имущество собственников дома № 22 по ул. Смоленская г. Вязьмы</t>
  </si>
  <si>
    <t>Смоленская область,                  г. Вязьма,         ул. Смоленская, д.22</t>
  </si>
  <si>
    <t>55.204661, 34.280812</t>
  </si>
  <si>
    <t>Смоленская область, г. Вязьма,         ул. Смоленская, д.29-31</t>
  </si>
  <si>
    <t>55.203035, 34.280181</t>
  </si>
  <si>
    <t>придомовая территория д.№29 ул.Смоленская г. Вязьмы</t>
  </si>
  <si>
    <t>Смоленская область,                  г. Вязьма,         ул. Смоленская, д.29</t>
  </si>
  <si>
    <t>55.203170, 34.280114</t>
  </si>
  <si>
    <t>Смоленская область,                  г. Вязьма,         ул. Смоленская, д.31</t>
  </si>
  <si>
    <t>55.202871, 34.280045</t>
  </si>
  <si>
    <t>Смоленская область, г. Вязьма,        ул. Смоленская, ул. Будущего, в районе дома № 5</t>
  </si>
  <si>
    <t>55.204550, 34.279285</t>
  </si>
  <si>
    <t>Смоленская область,                  г. Вязьма,        ул. Смоленская, д.16, копр.3</t>
  </si>
  <si>
    <t>55.205041, 34.279650</t>
  </si>
  <si>
    <t>Смоленская область,                  г. Вязьма,        ул. Будущего</t>
  </si>
  <si>
    <t>Смоленская область, г. Вязьма,        ул. Смоленская, д.21-23</t>
  </si>
  <si>
    <t>55.204470, 34.281668</t>
  </si>
  <si>
    <t>придомовая территория д.№21 ул.Смоленская г. Вязьмы</t>
  </si>
  <si>
    <t>Смоленская область,                  г. Вязьма,        ул. Смоленская, д. 21</t>
  </si>
  <si>
    <t>55.204772, 34.281635</t>
  </si>
  <si>
    <t>Смоленская область,                  г. Вязьма,        ул. Смоленская, д. 23</t>
  </si>
  <si>
    <t>55.204342, 34.281134</t>
  </si>
  <si>
    <t>Смоленская область, г. Вязьма, ул. Смоленская, д. 16, корп. 1</t>
  </si>
  <si>
    <t>55.205472, 34.280888</t>
  </si>
  <si>
    <t>придомовая территория д. 16 корп.1 ул.Смоленская, г. Вязьмы</t>
  </si>
  <si>
    <t>Смоленская область,                  г. Вязьма, ул. Смоленская, д. 16, корп. 1</t>
  </si>
  <si>
    <t>55.205518, 34.281586</t>
  </si>
  <si>
    <t>Смоленская область,                  г. Вязьма, ул. Смоленская, д. 16, корп. 2</t>
  </si>
  <si>
    <t>55.205183, 34.280607</t>
  </si>
  <si>
    <t>Смоленская область,                  г. Вязьма, ул. Смоленская, д. 20</t>
  </si>
  <si>
    <t>55.205003, 34.281159</t>
  </si>
  <si>
    <t>Смоленская область, г. Вязьма, ул. Софьи Перовской, д. 2-8</t>
  </si>
  <si>
    <t>55.211983, 34.293368</t>
  </si>
  <si>
    <t>открытая, огражденная</t>
  </si>
  <si>
    <t>Смоленская область,                  г. Вязьма, ул. Софьи Перовской, д. 1</t>
  </si>
  <si>
    <t>55.212265, 34.292880</t>
  </si>
  <si>
    <t>Смоленская область,                  г. Вязьма, ул. Софьи Перовской, д. 2</t>
  </si>
  <si>
    <t>55.212250, 34.293604</t>
  </si>
  <si>
    <t>Смоленская область,                  г. Вязьма, ул. Софьи Перовской, д. 3</t>
  </si>
  <si>
    <t>55.212614, 34.293003</t>
  </si>
  <si>
    <t>Смоленская область,                  г. Вязьма, ул. Софьи Перовской, д. 4</t>
  </si>
  <si>
    <t>55.212239, 34.294162</t>
  </si>
  <si>
    <t>Смоленская область,                  г. Вязьма, ул. Софьи Перовской, д. 5</t>
  </si>
  <si>
    <t>55.212969, 34.293100</t>
  </si>
  <si>
    <t>Смоленская область,                  г. Вязьма, ул. Софьи Перовской, д. 6</t>
  </si>
  <si>
    <t>55.212559, 34.293877</t>
  </si>
  <si>
    <t>Смоленская область,                  г. Вязьма, ул. Софьи Перовской, д. 7</t>
  </si>
  <si>
    <t>55.213503, 34.293319</t>
  </si>
  <si>
    <t>Смоленская область,                  г. Вязьма, ул. Софьи Перовской, д. 8</t>
  </si>
  <si>
    <t>55.212991, 34.293875</t>
  </si>
  <si>
    <t>Смоленская область, г. Вязьма, ул. Спортивная, д. 18а</t>
  </si>
  <si>
    <t>55.204009, 34.320030</t>
  </si>
  <si>
    <t>Смоленская область,                  г. Вязьма, ул. Спортивная, д. 18а</t>
  </si>
  <si>
    <t>55.203725, 34.319630</t>
  </si>
  <si>
    <t>Смоленская область, г. Вязьма, ул. Строителей, д. 14а</t>
  </si>
  <si>
    <t>55.215056, 34.316881</t>
  </si>
  <si>
    <t>придомовая территория д.№14а ул.Строителей г. Вязьмы</t>
  </si>
  <si>
    <t>Смоленская область,                  г. Вязьма, ул. Строителей,  д. 14</t>
  </si>
  <si>
    <t>55.215487, 34.316714</t>
  </si>
  <si>
    <t>Смоленская область,                  г. Вязьма, ул. Строителей,  д. 14а</t>
  </si>
  <si>
    <t>55.214619, 34.316519</t>
  </si>
  <si>
    <t>Смоленская область,                  г. Вязьма, ул. Строителей,д.16</t>
  </si>
  <si>
    <t>55.215361, 34.317430</t>
  </si>
  <si>
    <t>Смоленская область,                  г. Вязьма, ул. Строителей, д. 16а</t>
  </si>
  <si>
    <t>55.214568, 34.317209</t>
  </si>
  <si>
    <t>Смоленская область,                  г. Вязьма, ул. Строителей,д.12</t>
  </si>
  <si>
    <t>55.216139, 34.316402</t>
  </si>
  <si>
    <t>Смоленская область, г. Вязьма, ул. Строителей, д. 18</t>
  </si>
  <si>
    <t>55.215266, 34.318785</t>
  </si>
  <si>
    <t>Смоленская область,                  г. Вязьма, ул. Строителей,  д. 18</t>
  </si>
  <si>
    <t>55.214989, 34.318109</t>
  </si>
  <si>
    <t>Смоленская область,                  г. Вязьма, ул. Строителей,  д. 18а</t>
  </si>
  <si>
    <t>55.214176, 34.317814</t>
  </si>
  <si>
    <t>Смоленская область,                  г. Вязьма, пер. Нахимова,  д. 1</t>
  </si>
  <si>
    <t>55.214048, 34.318710</t>
  </si>
  <si>
    <t>Смоленская область, г. Вязьма, ул. Строителей, д. 4 подъезд 1</t>
  </si>
  <si>
    <t>55.217748, 34.313229</t>
  </si>
  <si>
    <t>общее имущество собственников д. 4 по ул. Строителей г. Вязьмы</t>
  </si>
  <si>
    <t>Смоленская область,                  г. Вязьма, ул. Строителей, д. 4, подъезд 1</t>
  </si>
  <si>
    <t>Смоленская область, г. Вязьма, ул. Строителей, д. 4 подъезд 2</t>
  </si>
  <si>
    <t>55.217602, 34.312996</t>
  </si>
  <si>
    <t>Смоленская область,                  г. Вязьма, ул. Строителей, д. 4, подъезд 2</t>
  </si>
  <si>
    <t>Смоленская область, г. Вязьма, ул. Строителей, д. 4 подъезд 3</t>
  </si>
  <si>
    <t>55.217469, 34.312736</t>
  </si>
  <si>
    <t>Смоленская область,                  г. Вязьма, ул. Строителей, д. 4, подъезд 3</t>
  </si>
  <si>
    <t>Смоленская область, г. Вязьма, ул. Строителей, д. 4 подъезд 4</t>
  </si>
  <si>
    <t>55.217326, 34.312502</t>
  </si>
  <si>
    <t>Мусоропровод</t>
  </si>
  <si>
    <t>Смоленская область,                  г. Вязьма, ул. Строителей, д. 4, подъезд 4</t>
  </si>
  <si>
    <t>Смоленская область, г. Вязьма, ул. Строителей, д. 8 подъезд 1</t>
  </si>
  <si>
    <t>55.216999, 34.314573</t>
  </si>
  <si>
    <t>общее имущество собственников д. 8 по ул. Строителей г. Вязьмы</t>
  </si>
  <si>
    <t>Общество с ограниченной ответственностью «УК Дружба»</t>
  </si>
  <si>
    <t>Смоленская область, г. Вязьма, ул. Строителей, д. 13</t>
  </si>
  <si>
    <t>Смоленская область,                  г. Вязьма, ул. Строителей, д. 8, подъезд 1</t>
  </si>
  <si>
    <t>Смоленская область, г. Вязьма, ул. Строителей, д. 8 подъезд 2</t>
  </si>
  <si>
    <t>55.216838, 34.314288</t>
  </si>
  <si>
    <t>Смоленская область,                  г. Вязьма, ул. Строителей,  д. 8, подъезд 2</t>
  </si>
  <si>
    <t>Смоленская область, г. Вязьма, ул. Строителей, д. 10в</t>
  </si>
  <si>
    <t>55.215786, 34.315088</t>
  </si>
  <si>
    <t>придомовая территория д.№10в ул.Строителей, г. Вязьма</t>
  </si>
  <si>
    <t>Смоленская область,                  г. Вязьма, ул. Строителей, д. 8а</t>
  </si>
  <si>
    <t>55.215738, 34.314592</t>
  </si>
  <si>
    <t>Смоленская область,                  г. Вязьма, ул. Строителей, д. 10а</t>
  </si>
  <si>
    <t>55.215494, 34.315434</t>
  </si>
  <si>
    <t>Смоленская область,                  г. Вязьма, ул. Строителей, д. 10б</t>
  </si>
  <si>
    <t>55.215114, 34.314311</t>
  </si>
  <si>
    <t>Смоленская область,                  г. Вязьма, ул. Строителей, д. 10в</t>
  </si>
  <si>
    <t>55.214996, 34.315025</t>
  </si>
  <si>
    <t>Смоленская область,                  г. Вязьма, ул. Строителей, д. 10</t>
  </si>
  <si>
    <t>55.216317, 34.315414</t>
  </si>
  <si>
    <t>Смоленская область, г. Вязьма, ул. Строителей, д. 6, подъезд 1</t>
  </si>
  <si>
    <t>55.217364, 34.313846</t>
  </si>
  <si>
    <t>общее имущество собственников д. 6 по ул. Строителей г. Вязьмы</t>
  </si>
  <si>
    <t>Смоленская область,                  г. Вязьма, ул. Строителей, д. 6, подъезд 1</t>
  </si>
  <si>
    <t>Смоленская область, г. Вязьма, ул. Строителей, д. 6, подъезд 2</t>
  </si>
  <si>
    <t>55.217203, 34.313602</t>
  </si>
  <si>
    <t>Смоленская область,                  г. Вязьма, ул. Строителей, д. 6, подъезд 2</t>
  </si>
  <si>
    <t>Смоленская область, г. Вязьма, ул. Строителей, д. 6, подъезд 3</t>
  </si>
  <si>
    <t>55.217065, 34.313348</t>
  </si>
  <si>
    <t>Смоленская область,                  г. Вязьма, ул. Строителей, д. 6, подъезд 3</t>
  </si>
  <si>
    <t>Смоленская область, г. Вязьма, ул. Строителей, д. 6, подъезд 4</t>
  </si>
  <si>
    <t>55.216971, 34.313195</t>
  </si>
  <si>
    <t>Смоленская область,                  г. Вязьма, ул. Строителей, д. 6, подъезд 4</t>
  </si>
  <si>
    <t>Смоленская область, г. Вязьма, ул. Сычевское шоссе, д. 7</t>
  </si>
  <si>
    <t>55.225519, 34.319180</t>
  </si>
  <si>
    <t>Смоленская область,                  г. Вязьма, ул. Сычевское шоссе, д. 1</t>
  </si>
  <si>
    <t>55.224956, 34.318822</t>
  </si>
  <si>
    <t>Смоленская область,                  г. Вязьма, ул. Сычевское шоссе, д.3</t>
  </si>
  <si>
    <t>55.225163, 34.318851</t>
  </si>
  <si>
    <t>Смоленская область,                  г. Вязьма, ул. Сычевское шоссе, д.5</t>
  </si>
  <si>
    <t>55.225442, 34.318375</t>
  </si>
  <si>
    <t>Смоленская область,                  г. Вязьма, ул. Сычевское шоссе, д.7</t>
  </si>
  <si>
    <t>55.225600, 34.318812</t>
  </si>
  <si>
    <t>Смоленская область,                  г. Вязьма, ул. Сычевское шоссе, д.9</t>
  </si>
  <si>
    <t>55.225823, 34.318501</t>
  </si>
  <si>
    <t>Смоленская область,                  г. Вязьма, ул. Сычевское шоссе, д.11</t>
  </si>
  <si>
    <t>55.226044, 34.318796</t>
  </si>
  <si>
    <t>Смоленская область,                  г. Вязьма, ул. Сычевское шоссе, д.13</t>
  </si>
  <si>
    <t>55.226187, 34.318799</t>
  </si>
  <si>
    <t>Смоленская область,                  г. Вязьма, ул. Сычевское шоссе, д.15</t>
  </si>
  <si>
    <t>55.226416, 34.318715</t>
  </si>
  <si>
    <t>Смоленская область,                  г. Вязьма, ул. Сычевское шоссе, д.17</t>
  </si>
  <si>
    <t>55.226700, 34.318640</t>
  </si>
  <si>
    <t>Смоленская область, г. Вязьма, ул. Комсомольская, д.1</t>
  </si>
  <si>
    <t>55.211555, 34.284115</t>
  </si>
  <si>
    <t>ИП Егоров Константин Владимирович</t>
  </si>
  <si>
    <t>Смоленская область, г. Вязьма ул. Заслонова д.3 кв. 154</t>
  </si>
  <si>
    <t>Смоленская область,                  г. Вязьма, ул. Комсомольская,  д.1</t>
  </si>
  <si>
    <t>55.211469, 34.284601</t>
  </si>
  <si>
    <t>Смоленская область,                  г. Вязьма, ул. Сычевское шоссе (1-3)</t>
  </si>
  <si>
    <t>55.227035, 34.319071</t>
  </si>
  <si>
    <t>Смоленская область,                  г. Вязьма, ул. Сычевское шоссе, д.21</t>
  </si>
  <si>
    <t>55.227283, 34.318679</t>
  </si>
  <si>
    <t>Смоленская область,                  г. Вязьма, ул. Сычевское шоссе, д.23</t>
  </si>
  <si>
    <t>55.227453, 34.318641</t>
  </si>
  <si>
    <t>Смоленская область,                  г. Вязьма, ул. Сычевское шоссе, д.25</t>
  </si>
  <si>
    <t>55.227731, 34.318478</t>
  </si>
  <si>
    <t>Смоленская область,                  г. Вязьма, пер. Сычевский, д.1</t>
  </si>
  <si>
    <t>55.227038, 34.317955</t>
  </si>
  <si>
    <t>Смоленская область,                  г. Вязьма, пер. Сычевский, д.2</t>
  </si>
  <si>
    <t>55.227423, 34.317629</t>
  </si>
  <si>
    <t>Смоленская область,                  г. Вязьма, пер. Сычевский, д.3</t>
  </si>
  <si>
    <t>55.227139, 34.317491</t>
  </si>
  <si>
    <t>Смоленская область,                  г. Вязьма, пер. Сычевский, д.3а</t>
  </si>
  <si>
    <t>55.226733, 34.317674</t>
  </si>
  <si>
    <t>Смоленская область,                  г. Вязьма, пер. Сычевский, д.4</t>
  </si>
  <si>
    <t>55.227438, 34.317218</t>
  </si>
  <si>
    <t>Смоленская область,                  г. Вязьма, пер. Сычевский, д.5</t>
  </si>
  <si>
    <t>55.227179, 34.316986</t>
  </si>
  <si>
    <t>Смоленская область,                  г. Вязьма, пер. Сычевский, д.8</t>
  </si>
  <si>
    <t>55.227579, 34.316599</t>
  </si>
  <si>
    <t>Смоленская область,                  г. Вязьма, пер. Сычевский, д.7</t>
  </si>
  <si>
    <t>55.227205, 34.316602</t>
  </si>
  <si>
    <t>Смоленская область,                  г. Вязьма, пер. Сычевский, д.9</t>
  </si>
  <si>
    <t>55.227219, 34.316379</t>
  </si>
  <si>
    <t>Смоленская область,                  г. Вязьма, пер. Сычевский,д.10</t>
  </si>
  <si>
    <t>55.227530, 34.316017</t>
  </si>
  <si>
    <t>Смоленская область,                  г. Вязьма, пер. Сычевский,д.11</t>
  </si>
  <si>
    <t>55.227001, 34.315725</t>
  </si>
  <si>
    <t>Смоленская область,                  г. Вязьма, пер. Сычевский,д.12</t>
  </si>
  <si>
    <t>55.227648, 34.315325</t>
  </si>
  <si>
    <t>Смоленская область,                  г. Вязьма, пер. Сычевский,д.13</t>
  </si>
  <si>
    <t>55.226957, 34.315285</t>
  </si>
  <si>
    <t>Смоленская область,                  г. Вязьма, пер. Сычевский,д.15</t>
  </si>
  <si>
    <t>55.226948, 34.314936</t>
  </si>
  <si>
    <t>Смоленская область,                  г. Вязьма, пер. Сычевский,д.17</t>
  </si>
  <si>
    <t>55.227480, 34.314416</t>
  </si>
  <si>
    <t>Смоленская область,                  г. Вязьма, пер. Сычевский</t>
  </si>
  <si>
    <t>Смоленская область, г. Вязьма, ул. Сычевское шоссе, д. 2а</t>
  </si>
  <si>
    <t>55.223892, 34.319917</t>
  </si>
  <si>
    <t>общее имущество собственников дома № 2а по ул. Сычевское шоссе г. Вязьмы</t>
  </si>
  <si>
    <t>Смоленская область,                  г. Вязьма, ул. Сычевское шоссе, д. 2а</t>
  </si>
  <si>
    <t>55.224087, 34.319627</t>
  </si>
  <si>
    <t>Смоленская область, г. Вязьма, ул. Сычевское шоссе, д. 48</t>
  </si>
  <si>
    <t>55.241912, 34.312191</t>
  </si>
  <si>
    <t>Смоленская область,                  г. Вязьма, ул. Сычевское шоссе, д. 48</t>
  </si>
  <si>
    <t>55.241858, 34.311409</t>
  </si>
  <si>
    <t>Смоленская область,                  г. Вязьма, ул. Сычевское шоссе, д. 46</t>
  </si>
  <si>
    <t>55.241461, 34.311737</t>
  </si>
  <si>
    <t>Смоленская область,                  г. Вязьма, ул. Сычевское шоссе, д. 44а</t>
  </si>
  <si>
    <t>55.241049, 34.312678</t>
  </si>
  <si>
    <t>Смоленская область,                  г. Вязьма, ул. Сычевское шоссе, д. 50</t>
  </si>
  <si>
    <t>55.242218, 34.311753</t>
  </si>
  <si>
    <t>Смоленская область,                  г. Вязьма, ул. Сычевское шоссе, д. 52</t>
  </si>
  <si>
    <t>55.242367, 34.312362</t>
  </si>
  <si>
    <t>Смоленская область, г. Вязьма, ул. Урицкого д. 2</t>
  </si>
  <si>
    <t>55.208165, 34.283301</t>
  </si>
  <si>
    <t>Смоленская область,                  г. Вязьма, ул. Урицкого, д. 2</t>
  </si>
  <si>
    <t>Смоленская область, г. Вязьма, ул. Фрунзе, д. 1</t>
  </si>
  <si>
    <t>55.197613, 34.314013</t>
  </si>
  <si>
    <t>Смоленская область,                  г. Вязьма, ул. Фрунзе, д. 1</t>
  </si>
  <si>
    <t>55.197546, 34.313201</t>
  </si>
  <si>
    <t>Смоленская область,                  г. Вязьма, пер. Фрунзе, д. 3а</t>
  </si>
  <si>
    <t>55.197096, 34.313138</t>
  </si>
  <si>
    <t>Смоленская область,                  г. Вязьма, пер. Фрунзе, д. 5</t>
  </si>
  <si>
    <t>55.196666, 34.312543</t>
  </si>
  <si>
    <t>Смоленская область,                  г. Вязьма, пер. Дзержинского,  д. 6</t>
  </si>
  <si>
    <t>55.196568, 34.313305</t>
  </si>
  <si>
    <t>Смоленская область,                  г. Вязьма, пер. Дзержинского,  д. 4</t>
  </si>
  <si>
    <t>55.196420, 34.313963</t>
  </si>
  <si>
    <t>Смоленская область,                  г. Вязьма, ул. Дзержинского,  д. 6а</t>
  </si>
  <si>
    <t>55.196342, 34.314609</t>
  </si>
  <si>
    <t>Смоленская область, г. Вязьма,  ул. Щорса, д. 74</t>
  </si>
  <si>
    <t>55.209161, 34.253737</t>
  </si>
  <si>
    <t>Смоленская область,                  г. Вязьма,  ул. Щорса, д. 74</t>
  </si>
  <si>
    <t>55.209181, 34.254166</t>
  </si>
  <si>
    <t>Смоленская область,                  г. Вязьма,  ул. Докучаева, д. 133</t>
  </si>
  <si>
    <t>55.208802, 34.253541</t>
  </si>
  <si>
    <t>Смоленская область,                  г. Вязьма,  ул. Докучаева, д. 129</t>
  </si>
  <si>
    <t>55.208725, 34.253780</t>
  </si>
  <si>
    <t>Смоленская область,                  г. Вязьма,  кв-л   Докучаева, д. 9</t>
  </si>
  <si>
    <t>55.210128, 34.255204</t>
  </si>
  <si>
    <t>Смоленская область,                  г. Вязьма,  кв-л   Докучаева, д. 10</t>
  </si>
  <si>
    <t>55.210514, 34.255182</t>
  </si>
  <si>
    <t>Смоленская область,                  г. Вязьма,  кв-л   Докучаева, д.11</t>
  </si>
  <si>
    <t>55.210760, 34.255011</t>
  </si>
  <si>
    <t>Смоленская область,                  г. Вязьма,  кв-л   Докучаева, д.12</t>
  </si>
  <si>
    <t>55.211195, 34.255182</t>
  </si>
  <si>
    <t>Смолен-кая область,                  г. Вязьма,  кв-л   Докучаева, д.14</t>
  </si>
  <si>
    <t>55.211625, 34.255161</t>
  </si>
  <si>
    <t>Смоленская область,                  г. Вязьма,  кв-л   Докучаева, д.16</t>
  </si>
  <si>
    <t>55.212263, 34.255129</t>
  </si>
  <si>
    <t>Смоленская область,                  г. Вязьма,  кв-л   Докучаева, д.18</t>
  </si>
  <si>
    <t>55.212146, 34.254313</t>
  </si>
  <si>
    <t>Смоленская область,                  г. Вязьма,  кв-л   Докучаева, д.19</t>
  </si>
  <si>
    <t>55.211919, 34.254356</t>
  </si>
  <si>
    <t>Смоленская область,                  г. Вязьма,  кв-л   Докучаева, д.21</t>
  </si>
  <si>
    <t>55.211398, 34.254345</t>
  </si>
  <si>
    <t>Смоленская область,                  г. Вязьма,  кв-л   Докучаева, д.23</t>
  </si>
  <si>
    <t>55.210876, 34.254281</t>
  </si>
  <si>
    <t>Смоленская область,                  г. Вязьма,  кв-л   Докучаева, д.24</t>
  </si>
  <si>
    <t>55.210435, 34.254260</t>
  </si>
  <si>
    <t>Смоленская область,                  г. Вязьма,  кв-л   Докучаева, д.27</t>
  </si>
  <si>
    <t>55.211520, 34.253519</t>
  </si>
  <si>
    <t>Смоленская область,                  г. Вязьма,  кв-л   Докучаева, д.28</t>
  </si>
  <si>
    <t>55.211870, 34.253616</t>
  </si>
  <si>
    <t>Смоленская область,                  г. Вязьма,  кв-л   Докучаева, д.29</t>
  </si>
  <si>
    <t>55.212134, 34.253627</t>
  </si>
  <si>
    <t>Смоленская область,                  г. Вязьма,  кв-л   Докучаева, д.40</t>
  </si>
  <si>
    <t>55.211754, 34.252039</t>
  </si>
  <si>
    <t>Смоленская область,                  г. Вязьма,  кв-л   Докучаева, д.41</t>
  </si>
  <si>
    <t>55.212042, 34.252039</t>
  </si>
  <si>
    <t>Смоленская область,                  г. Вязьма,  кв-л   Докучаева, д.42</t>
  </si>
  <si>
    <t>55.212361, 34.252114</t>
  </si>
  <si>
    <t>Смоленская область,                  г. Вязьма,  кв-л   Докучаева, д.43</t>
  </si>
  <si>
    <t>55.212527, 34.252006</t>
  </si>
  <si>
    <t>Смоленская область,                  г. Вязьма,  кв-л   Докучаева, д.50</t>
  </si>
  <si>
    <t>55.212514, 34.251255</t>
  </si>
  <si>
    <t>Смоленская область,                  г. Вязьма,  кв-л   Докучаева, д 52</t>
  </si>
  <si>
    <t>55.211993, 34.251213</t>
  </si>
  <si>
    <t>Смоленская область,                  г. Вязьма,  кв-л   Докучаева, д.53</t>
  </si>
  <si>
    <t>55.211692, 34.251170</t>
  </si>
  <si>
    <t>Смоленская область,                  г. Вязьма,  кв-л   Докучаева, д 54</t>
  </si>
  <si>
    <t>55.211471, 34.251062</t>
  </si>
  <si>
    <t>Смоленская область,                 г. Вязьма,  кв-л   Докучаева, д.55</t>
  </si>
  <si>
    <t>55.211097, 34.250622</t>
  </si>
  <si>
    <t>Смоленская область,                  г. Вязьма,  кв-л   Докучаева, д.66</t>
  </si>
  <si>
    <t>55.213134, 34.254356</t>
  </si>
  <si>
    <t>Смоленская область,                  г. Вязьма,  кв-л   Докучаева, д.67</t>
  </si>
  <si>
    <t>55.212913, 34.254785</t>
  </si>
  <si>
    <t>Смоленская область,                  г. Вязьма,  кв-л   Докучаева, д.68</t>
  </si>
  <si>
    <t>55.212796, 34.255171</t>
  </si>
  <si>
    <t>Смоленская область,                  г. Вязьма,  кв-л   Докучаева, д.69</t>
  </si>
  <si>
    <t>55.212625, 34.255579</t>
  </si>
  <si>
    <t>Смоленская область,                  г. Вязьма,  кв-л   Докучаева, д.71</t>
  </si>
  <si>
    <t>55.212287, 34.256266</t>
  </si>
  <si>
    <t>Смоленская область,                  г. Вязьма,  кв-л   Докучаева, д.72</t>
  </si>
  <si>
    <t>55.212177, 34.256545</t>
  </si>
  <si>
    <t>Смоленская область,                  г. Вязьма,  кв-л   Докучаева, д.73</t>
  </si>
  <si>
    <t>55.212017, 34.256974</t>
  </si>
  <si>
    <t>Смоленская область,                  г. Вязьма,  кв-л   Докучаева, д.74</t>
  </si>
  <si>
    <t>55.211784, 34.257403</t>
  </si>
  <si>
    <t>Смоленская область,  г. Вязьма, ул. Щорса,  д. 70</t>
  </si>
  <si>
    <t>55.208820, 34.254589</t>
  </si>
  <si>
    <t>Смоленская область,                  г. Вязьма, ул. Щорса, д. 64</t>
  </si>
  <si>
    <t>55.208432, 34.256185</t>
  </si>
  <si>
    <t>Смоленская область,                  г. Вязьма, ул. Щорса, д. 66</t>
  </si>
  <si>
    <t>55.208598, 34.255726</t>
  </si>
  <si>
    <t>Смоленская область,                  г. Вязьма, ул. Щорса, д. 68</t>
  </si>
  <si>
    <t>55.208716, 34.255370</t>
  </si>
  <si>
    <t>Смоленская область,                  г. Вязьма, ул. Щорса, д. 70</t>
  </si>
  <si>
    <t>55.208840, 34.254991</t>
  </si>
  <si>
    <t>Смоленская область,                  г. Вязьма, ул. Щорса, д. 72</t>
  </si>
  <si>
    <t>55.209020, 34.254527</t>
  </si>
  <si>
    <t>Смоленская область, г. Вязьма, ул. Щорса, д. 37</t>
  </si>
  <si>
    <t>55.208017, 34.258120</t>
  </si>
  <si>
    <t>Смоленская область,                  г. Вязьма, ул. Щорса, д.29</t>
  </si>
  <si>
    <t>55.208285, 34.259794</t>
  </si>
  <si>
    <t>Смоленская область,                  г. Вязьма, ул. Щорса, д. 31</t>
  </si>
  <si>
    <t>55.208163, 34.259434</t>
  </si>
  <si>
    <t>Смоленская область,                  г. Вязьма, ул. Щорса, д. 33</t>
  </si>
  <si>
    <t>55.207961, 34.259010</t>
  </si>
  <si>
    <t>Смоленская область,                  г. Вязьма, ул. Щорса, д. 35</t>
  </si>
  <si>
    <t>55.207834, 34.258587</t>
  </si>
  <si>
    <t>Смоленская область,                  г. Вязьма, ул. Щорса, д. 37</t>
  </si>
  <si>
    <t>55.207706, 34.258227</t>
  </si>
  <si>
    <t>Смоленская область,                  г. Вязьма, ул. Щорса, д. 39</t>
  </si>
  <si>
    <t>55.207614, 34.257980</t>
  </si>
  <si>
    <t>Смоленская область,                  г. Вязьма, ул. Щорса, д. 41</t>
  </si>
  <si>
    <t>55.207528, 34.257731</t>
  </si>
  <si>
    <t>Смоленская область,                  г. Вязьма, ул. Щорса, д. 43</t>
  </si>
  <si>
    <t>55.207450, 34.257460</t>
  </si>
  <si>
    <t>Смоленская область,                  г. Вязьма, ул. Щорса, д. 45</t>
  </si>
  <si>
    <t>55.207293, 34.257152</t>
  </si>
  <si>
    <t>Смоленская область,                  г. Вязьма, ул. Щорса, д. 44</t>
  </si>
  <si>
    <t>Смоленская область,                  г. Вязьма, ул. Щорса, д. 46</t>
  </si>
  <si>
    <t>55.208670, 34.259506</t>
  </si>
  <si>
    <t>Смоленская область,                  г. Вязьма, ул. Щорса, д. 48</t>
  </si>
  <si>
    <t>55.208687, 34.258384</t>
  </si>
  <si>
    <t>Смоленская область,                  г. Вязьма, ул. Щорса, д. 52</t>
  </si>
  <si>
    <t>55.208775, 34.257513</t>
  </si>
  <si>
    <t>Смоленская область,                  г. Вязьма, ул. Щорса, д. 54</t>
  </si>
  <si>
    <t>55.208661, 34.257416</t>
  </si>
  <si>
    <t>Смоленская область,                  г. Вязьма, ул. Щорса, д. 56</t>
  </si>
  <si>
    <t>55.208410, 34.257674</t>
  </si>
  <si>
    <t>Смоленская область,                  г. Вязьма, ул. Щорса, д. 58</t>
  </si>
  <si>
    <t>55.208121, 34.257169</t>
  </si>
  <si>
    <t>Смоленская область,                  г. Вязьма, ул. Щорса, д. 60</t>
  </si>
  <si>
    <t>55.208232, 34.256869</t>
  </si>
  <si>
    <t>Смоленская область,                  г. Вязьма, ул. Щорса, д. 62</t>
  </si>
  <si>
    <t>55.208333, 34.256515</t>
  </si>
  <si>
    <t>Смоленская область,                  г. Вязьма, ул. Щорса, д. 51</t>
  </si>
  <si>
    <t>55.208039, 34.256129</t>
  </si>
  <si>
    <t>Смоленская область,                  г. Вязьма, ул. Щорса, д. 49а</t>
  </si>
  <si>
    <t>55.207916, 34.256504</t>
  </si>
  <si>
    <t>Смоленская область,                  г. Вязьма, ул. Щорса, д. 49</t>
  </si>
  <si>
    <t>55.207763, 34.256681</t>
  </si>
  <si>
    <t>Смоленская область,                  г. Вязьма, ул. Щорса, д. 47</t>
  </si>
  <si>
    <t>55.207628, 34.256788</t>
  </si>
  <si>
    <t>Смоленская область, г. Вязьма, ул. Щорса, д. 4-6</t>
  </si>
  <si>
    <t>55.208331, 34.264711</t>
  </si>
  <si>
    <t>Смоленская область,                  г. Вязьма ул. Щорса д. 1</t>
  </si>
  <si>
    <t>55.208032, 34.264526</t>
  </si>
  <si>
    <t>Смоленская область,                  г. Вязьма, ул. Щорса, д. 2</t>
  </si>
  <si>
    <t>55.208389, 34.265674</t>
  </si>
  <si>
    <t>Смоленская область,                  г. Вязьма, ул. Щорса, д. 3</t>
  </si>
  <si>
    <t>55.208138, 34.264300</t>
  </si>
  <si>
    <t>Смоленская область,                  г. Вязьма, ул. Щорса, д. 4</t>
  </si>
  <si>
    <t>55.208526, 34.265467</t>
  </si>
  <si>
    <t>Смоленская область,                  г. Вязьма, ул. Щорса, д. 5</t>
  </si>
  <si>
    <t>55.208228, 34.263987</t>
  </si>
  <si>
    <t>Смоленская область,                  г. Вязьма, ул. Щорса, д. 6</t>
  </si>
  <si>
    <t>55.208718, 34.265043</t>
  </si>
  <si>
    <t>Смоленская область,                  г. Вязьма, ул. Щорса, д. 7</t>
  </si>
  <si>
    <t>55.208291, 34.263539</t>
  </si>
  <si>
    <t>Смоленская область,                  г. Вязьма, ул. Щорса, д. 8</t>
  </si>
  <si>
    <t>55.208905, 34.264582</t>
  </si>
  <si>
    <t>Смоленская область,                  г. Вязьма, ул. Щорса, д. 9</t>
  </si>
  <si>
    <t>55.208353, 34.263354</t>
  </si>
  <si>
    <t>Смоленская область,                  г. Вязьма, ул. Щорса, д. 10</t>
  </si>
  <si>
    <t>55.208849, 34.264319</t>
  </si>
  <si>
    <t>Смоленская область,                  г. Вязьма, ул. Щорса, д. 11</t>
  </si>
  <si>
    <t>55.208393, 34.262816</t>
  </si>
  <si>
    <t>Смоленская область,                  г. Вязьма, ул. Щорса, д. 12</t>
  </si>
  <si>
    <t>55.208858, 34.264002</t>
  </si>
  <si>
    <t>Смоленская область,                  г. Вязьма, ул. Щорса, д. 13</t>
  </si>
  <si>
    <t>55.208266, 34.262414</t>
  </si>
  <si>
    <t>Смоленская область,                  г. Вязьма, ул. Щорса, д. 14</t>
  </si>
  <si>
    <t>55.208896, 34.263731</t>
  </si>
  <si>
    <t>Смоленская область,                  г. Вязьма, ул. Щорса, д. 15</t>
  </si>
  <si>
    <t>55.208499, 34.262259</t>
  </si>
  <si>
    <t>Смоленская область,                  г. Вязьма, ул. Щорса, д. 16</t>
  </si>
  <si>
    <t>55.209105, 34.263589</t>
  </si>
  <si>
    <t>Смоленская область,                  г. Вязьма, ул. Щорса, д. 18</t>
  </si>
  <si>
    <t>55.208964, 34.263299</t>
  </si>
  <si>
    <t>Смоленская область,                  г. Вязьма, ул. Щорса, д. 20</t>
  </si>
  <si>
    <t>55.209009, 34.262938</t>
  </si>
  <si>
    <t>Смоленская область,                  г. Вязьма, ул. Щорса, д. 21</t>
  </si>
  <si>
    <t>55.208552, 34.261390</t>
  </si>
  <si>
    <t>Смоленская область,                  г. Вязьма, ул. Щорса, д. 22</t>
  </si>
  <si>
    <t>55.209063, 34.262641</t>
  </si>
  <si>
    <t>Смоленская область,                  г. Вязьма, ул. Щорса, д. 23</t>
  </si>
  <si>
    <t>55.208579, 34.261030</t>
  </si>
  <si>
    <t>Смоленская область,                  г. Вязьма, ул. Щорса, д. 24</t>
  </si>
  <si>
    <t>55.209109, 34.262344</t>
  </si>
  <si>
    <t>Смоленская область,                  г. Вязьма, ул. Щорса, д. 26</t>
  </si>
  <si>
    <t>55.209225, 34.262065</t>
  </si>
  <si>
    <t>Смоленская область,                  г. Вязьма, ул. Щорса, д. 28</t>
  </si>
  <si>
    <t>55.209110, 34.261764</t>
  </si>
  <si>
    <t>Смоленская область,                  г. Вязьма, ул. Щорса, д. 25</t>
  </si>
  <si>
    <t>55.208500, 34.260667</t>
  </si>
  <si>
    <t>Смоленская область,                  г. Вязьма, ул. Щорса, д. 27</t>
  </si>
  <si>
    <t>55.208477, 34.260396</t>
  </si>
  <si>
    <t>Смоленская область,                  г. Вязьма, ул.Орджоникидзе, д. 38</t>
  </si>
  <si>
    <t>55.207931, 34.265894</t>
  </si>
  <si>
    <t>Смоленская область,                  г. Вязьма, ул.Орджоникидзе, д. 39</t>
  </si>
  <si>
    <t>55.208609, 34.265974</t>
  </si>
  <si>
    <t>Смоленская область,                  г. Вязьма, ул.Орджоникидзе, д. 41</t>
  </si>
  <si>
    <t>55.208698, 34.266312</t>
  </si>
  <si>
    <t>Смоленская область,                  г. Вязьма, ул.Орджоникидзе, д. 43</t>
  </si>
  <si>
    <t>55.208944, 34.266210</t>
  </si>
  <si>
    <t>Смоленская область,                  г. Вязьма, ул.Орджоникидзе, д. 45</t>
  </si>
  <si>
    <t>55.208938, 34.266628</t>
  </si>
  <si>
    <t>Смоленская область,                  г. Вязьма, ул.Орджоникидзе, д. 47</t>
  </si>
  <si>
    <t>55.209103, 34.266307</t>
  </si>
  <si>
    <t>Смоленская область,                  г. Вязьма, ул.Орджоникидзе, д. 49</t>
  </si>
  <si>
    <t>55.209103, 34.266779</t>
  </si>
  <si>
    <t>Смоленская область,                  г. Вязьма, ул.Орджоникидзе, д. 51</t>
  </si>
  <si>
    <t>55.209318, 34.266366</t>
  </si>
  <si>
    <t>Смоленская область,                  г. Вязьма, ул.Орджоникидзе, д. 53</t>
  </si>
  <si>
    <t>55.209278, 34.266923</t>
  </si>
  <si>
    <t>Смоленская область,                  г. Вязьма, ул.Орджоникидзе, д. 55</t>
  </si>
  <si>
    <t>55.209445, 34.267041</t>
  </si>
  <si>
    <t>Смоленская область,                  г. Вязьма, ул.Орджоникидзе, д. 57</t>
  </si>
  <si>
    <t>55.209652, 34.266623</t>
  </si>
  <si>
    <t>Смоленская область,                  г. Вязьма, ул.Орджоникидзе, д. 58</t>
  </si>
  <si>
    <t>55.208548, 34.266757</t>
  </si>
  <si>
    <t>Смоленская область,                  г. Вязьма, ул.Орджоникидзе, д. 59</t>
  </si>
  <si>
    <t>55.209839, 34.266226</t>
  </si>
  <si>
    <t>Смоленская область,                  г. Вязьма, ул.Орджоникидзе, д. 60</t>
  </si>
  <si>
    <t>55.208707, 34.267047</t>
  </si>
  <si>
    <t>Смоленская область,                  г. Вязьма, ул.Орджоникидзе, д. 61</t>
  </si>
  <si>
    <t>55.209738, 34.267240</t>
  </si>
  <si>
    <t>Смоленская область,                  г. Вязьма, ул.Орджоникидзе, д. 62</t>
  </si>
  <si>
    <t>55.209508, 34.267607</t>
  </si>
  <si>
    <t>Смоленская область,                  г. Вязьма, ул.Орджоникидзе, д. 63</t>
  </si>
  <si>
    <t>55.209870, 34.267261</t>
  </si>
  <si>
    <t>Смоленская область,                  г. Вязьма, ул.Орджоникидзе, д. 64</t>
  </si>
  <si>
    <t>55.209692, 34.267629</t>
  </si>
  <si>
    <t>Смоленская область,                  г. Вязьма, ул.Орджоникидзе, д. 65</t>
  </si>
  <si>
    <t>55.210081, 34.267154</t>
  </si>
  <si>
    <t>Смоленская область,                  г. Вязьма, ул.Орджоникидзе, д. 66</t>
  </si>
  <si>
    <t>55.209916, 34.267699</t>
  </si>
  <si>
    <t>Смоленская область,                  г. Вязьма, ул.Орджоникидзе, д. 67</t>
  </si>
  <si>
    <t>55.210247, 34.267455</t>
  </si>
  <si>
    <t>Смоленская область,                  г. Вязьма, ул.Орджоникидзе, д. 67а</t>
  </si>
  <si>
    <t>55.210523, 34.267514</t>
  </si>
  <si>
    <t>Смоленская область,                  г. Вязьма, ул.Орджоникидзе, д. 68</t>
  </si>
  <si>
    <t>55.210203, 34.267825</t>
  </si>
  <si>
    <t>Смоленская область,                  г. Вязьма, ул.Орджоникидзе, д. 69</t>
  </si>
  <si>
    <t>55.210778, 34.267696</t>
  </si>
  <si>
    <t>Смоленская область,                  г. Вязьма, ул.Орджоникидзе, д. 70</t>
  </si>
  <si>
    <t>55.210470, 34.267916</t>
  </si>
  <si>
    <t>Смоленская область, г. Вязьма, ул. 9 Января – пер. Щорса (пересечение)</t>
  </si>
  <si>
    <t>55.210166, 34.261004</t>
  </si>
  <si>
    <t>Смоленская область,                  г. Вязьма, ул. Щорса, д. 30</t>
  </si>
  <si>
    <t>55.209238, 34.261592</t>
  </si>
  <si>
    <t>Смоленская область,                  г. Вязьма, ул. Щорса, д. 32</t>
  </si>
  <si>
    <t>55.209275, 34.261327</t>
  </si>
  <si>
    <t>Смоленская область,                  г. Вязьма, ул. Щорса, д. 34</t>
  </si>
  <si>
    <t>55.209459, 34.260946</t>
  </si>
  <si>
    <t>Смоленская область,                  г. Вязьма, ул. Щорса, д. 36</t>
  </si>
  <si>
    <t>55.209936, 34.261065</t>
  </si>
  <si>
    <t>Смоленская область,                  г. Вязьма, ул. Щорса, д. 40</t>
  </si>
  <si>
    <t>55.209301, 34.260355</t>
  </si>
  <si>
    <t>Смоленская область,                  г. Вязьма, ул. Щорса, д. 38</t>
  </si>
  <si>
    <t>55.209600, 34.260537</t>
  </si>
  <si>
    <t>Смоленская область,                  г. Вязьма, пер. Щорса, д. 1</t>
  </si>
  <si>
    <t>55.210404, 34.261476</t>
  </si>
  <si>
    <t>Смоленская область,                  г. Вязьма, пер. Щорса, д. 2</t>
  </si>
  <si>
    <t>55.210061, 34.261535</t>
  </si>
  <si>
    <t>Смоленская область,                  г. Вязьма, пер. Щорса, д. 3</t>
  </si>
  <si>
    <t>55.210292, 34.261769</t>
  </si>
  <si>
    <t>Смоленская область,                  г. Вязьма, пер. Щорса, д. 4</t>
  </si>
  <si>
    <t>55.209955, 34.261951</t>
  </si>
  <si>
    <t>Смоленская область,                  г. Вязьма, пер. Щорса, д. 5</t>
  </si>
  <si>
    <t>55.210197, 34.262093</t>
  </si>
  <si>
    <t>Смоленская область,                  г. Вязьма, пер. Щорса, д. 6</t>
  </si>
  <si>
    <t>55.209854, 34.262324</t>
  </si>
  <si>
    <t>Смоленская область,                  г. Вязьма, пер. Щорса, д. 7</t>
  </si>
  <si>
    <t>55.210119, 34.262530</t>
  </si>
  <si>
    <t>Смоленская область,                  г. Вязьма, пер. Щорса, д. 8</t>
  </si>
  <si>
    <t>55.209743, 34.262783</t>
  </si>
  <si>
    <t>Смоленская область,                  г. Вязьма, пер. Щорса, д. 9</t>
  </si>
  <si>
    <t>55.210041, 34.262884</t>
  </si>
  <si>
    <t>Смоленская область,                  г. Вязьма, пер. Щорса, д. 10</t>
  </si>
  <si>
    <t>55.209674, 34.263112</t>
  </si>
  <si>
    <t>Смоленская область,                  г. Вязьма, пер. Щорса, д. 11</t>
  </si>
  <si>
    <t>55.209992, 34.263172</t>
  </si>
  <si>
    <t>Смоленская область,                  г. Вязьма, пер. Щорса, д. 12</t>
  </si>
  <si>
    <t>55.209656, 34.263469</t>
  </si>
  <si>
    <t>Смоленская область,                  г. Вязьма, пер. Щорса, д. 13</t>
  </si>
  <si>
    <t>55.209894, 34.263529</t>
  </si>
  <si>
    <t>Смоленская область,                  г. Вязьма, пер. Щорса, д. 14</t>
  </si>
  <si>
    <t>55.209594, 34.263676</t>
  </si>
  <si>
    <t>Смоленская область,                  г. Вязьма, пер. Щорса, д. 15</t>
  </si>
  <si>
    <t>55.209863, 34.263773</t>
  </si>
  <si>
    <t>Смоленская область,                  г. Вязьма, пер. Щорса, д. 16</t>
  </si>
  <si>
    <t>55.209521, 34.264067</t>
  </si>
  <si>
    <t>Смоленская область,                  г. Вязьма, пер. Щорса, д. 17</t>
  </si>
  <si>
    <t>55.209796, 34.264121</t>
  </si>
  <si>
    <t>Смоленская область,                  г. Вязьма, пер. Щорса, д. 18</t>
  </si>
  <si>
    <t>55.209467, 34.264271</t>
  </si>
  <si>
    <t>Смоленская область,                  г. Вязьма, пер. Щорса, д. 19</t>
  </si>
  <si>
    <t>55.209731, 34.264352</t>
  </si>
  <si>
    <t>Смоленская область,                  г. Вязьма, пер. Щорса, д. 21</t>
  </si>
  <si>
    <t>55.209684, 34.264792</t>
  </si>
  <si>
    <t>Смоленская область,                  г. Вязьма, пер. Щорса, д. 22</t>
  </si>
  <si>
    <t>55.209398, 34.264606</t>
  </si>
  <si>
    <t>Смоленская область,                  г. Вязьма, пер. Щорса, д.23</t>
  </si>
  <si>
    <t>55.209592, 34.265235</t>
  </si>
  <si>
    <t>Смоленская область,                  г. Вязьма, пер. Щорса, д. 24</t>
  </si>
  <si>
    <t>55.209300, 34.265105</t>
  </si>
  <si>
    <t>Смоленская область,                  г. Вязьма, пер. Щорса, д. 25</t>
  </si>
  <si>
    <t>55.209518, 34.265532</t>
  </si>
  <si>
    <t>Смоленская область,                  г. Вязьма, пер. Щорса, д. 26</t>
  </si>
  <si>
    <t>55.209231, 34.265494</t>
  </si>
  <si>
    <t>Смоленская область,                  г. Вязьма, ул. 9 Января, д. 1</t>
  </si>
  <si>
    <t>55.210534, 34.265685</t>
  </si>
  <si>
    <t>Смоленская область,                  г. Вязьма, ул. 9 Января, д. 2</t>
  </si>
  <si>
    <t>55.210289, 34.265417</t>
  </si>
  <si>
    <t>Смоленская область,                  г. Вязьма, ул. 9 Января, д. 3</t>
  </si>
  <si>
    <t>55.210337, 34.265068</t>
  </si>
  <si>
    <t>Смоленская область,                  г. Вязьма, ул. 9 Января, д. 6</t>
  </si>
  <si>
    <t>55.210529, 34.264625</t>
  </si>
  <si>
    <t>Смоленская область,                  г. Вязьма, ул. 9 Января, д. 7</t>
  </si>
  <si>
    <t>55.210595, 34.264204</t>
  </si>
  <si>
    <t>Смоленская область,                  г. Вязьма, ул. 9 Января, д. 8</t>
  </si>
  <si>
    <t>55.210607, 34.264024</t>
  </si>
  <si>
    <t>Смоленская область,                  г. Вязьма, ул. 9 Января, д. 9</t>
  </si>
  <si>
    <t>55.210591, 34.263654</t>
  </si>
  <si>
    <t>Смоленская область,                  г. Вязьма, ул. 9 Января, д. 10</t>
  </si>
  <si>
    <t>55.210719, 34.263386</t>
  </si>
  <si>
    <t>Смоленская область,                  г. Вязьма, ул. 9 Января, д. 11</t>
  </si>
  <si>
    <t>55.210779, 34.262976</t>
  </si>
  <si>
    <t>Смоленская область,                  г. Вязьма, ул. 9 Января, д. 12</t>
  </si>
  <si>
    <t>55.210864, 34.262667</t>
  </si>
  <si>
    <t>Смоленская область,                  г. Вязьма, ул. 9 Января, д. 13</t>
  </si>
  <si>
    <t>55.210946, 34.262305</t>
  </si>
  <si>
    <t>Смоленская область,                  г. Вязьма, ул. 9 Января, д. 14</t>
  </si>
  <si>
    <t>55.211029, 34.262031</t>
  </si>
  <si>
    <t>Смоленская область,                  г. Вязьма, ул. 9 Января, д. 15</t>
  </si>
  <si>
    <t>55.211332, 34.261226</t>
  </si>
  <si>
    <t>Смоленская область, г. Вязьма, ул. Юбилейная, д. 1</t>
  </si>
  <si>
    <t>55.134480, 34.303506</t>
  </si>
  <si>
    <t>Смоленская область,                  г. Вязьма, ул. Юбилейная, д. 1</t>
  </si>
  <si>
    <t>55.135018, 34.303753</t>
  </si>
  <si>
    <t>Смоленская область,                  г. Вязьма, ул. Юбилейная, д. 1а</t>
  </si>
  <si>
    <t>55.134646, 34.305448</t>
  </si>
  <si>
    <t>Смоленская область,                  г. Вязьма, ул. Юбилейная, д. 2</t>
  </si>
  <si>
    <t>55.135519, 34.303023</t>
  </si>
  <si>
    <t>Смоленская область,                  г. Вязьма, ул. Юбилейная, д. 3</t>
  </si>
  <si>
    <t>55.135334, 34.304375</t>
  </si>
  <si>
    <t>Смоленская область,                  г. Вязьма, ул. Юбилейная, д. 5</t>
  </si>
  <si>
    <t>55.135826, 34.304998</t>
  </si>
  <si>
    <t>Смоленская область,                  г. Вязьма, ул. Юбилейная, д. 19</t>
  </si>
  <si>
    <t>55.134511, 34.304697</t>
  </si>
  <si>
    <t>Смоленская область, г. Вязьма, ул. Юбилейная, д. 4</t>
  </si>
  <si>
    <t>55.136507, 34.303059</t>
  </si>
  <si>
    <t>Смоленская область,                  г. Вязьма, ул. Юбилейная, д. 4</t>
  </si>
  <si>
    <t>55.136368, 34.303480</t>
  </si>
  <si>
    <t>Смоленская область, г. Вязьма, ул. Юбилейная, д. 15</t>
  </si>
  <si>
    <t>55.133358, 34.306480</t>
  </si>
  <si>
    <t>Смоленская область,                  г. Вязьма, ул. Юбилейная, д. 15</t>
  </si>
  <si>
    <t>55.133856, 34.306443</t>
  </si>
  <si>
    <t>Смоленская область,                  г. Вязьма, ул. Юбилейная, д. 11</t>
  </si>
  <si>
    <t>55.134846, 34.306043</t>
  </si>
  <si>
    <t>Смоленская область, г. Вязьма, ул. Юбилейная, д. 17</t>
  </si>
  <si>
    <t>55.136307, 34.307028</t>
  </si>
  <si>
    <t>Смоленская область,                  г. Вязьма, ул. Юбилейная, д. 17</t>
  </si>
  <si>
    <t>55.135419, 34.307365</t>
  </si>
  <si>
    <t>Смоленская область,                  г. Вязьма, ул. Юбилейная, д. 13</t>
  </si>
  <si>
    <t>55.135093, 34.306738</t>
  </si>
  <si>
    <t>Смоленская область,                  г. Вязьма, ул. Юбилейная, д. 9</t>
  </si>
  <si>
    <t>55.136284, 34.306290</t>
  </si>
  <si>
    <t>Смоленская область,                  г. Вязьма, ул. Юбилейная, д. 7</t>
  </si>
  <si>
    <t>55.135881, 34.305620</t>
  </si>
  <si>
    <t>Смоленская область, г. Вязьма, ул. Юбилейная, д. 25</t>
  </si>
  <si>
    <t>55.134916, 34.310659</t>
  </si>
  <si>
    <t>Смоленская область,                  г. Вязьма, ул. Юбилейная, д. 21</t>
  </si>
  <si>
    <t>55.135081, 34.309281</t>
  </si>
  <si>
    <t>Смоленская область,                  г. Вязьма, ул. Юбилейная, д. 23</t>
  </si>
  <si>
    <t>55.135479, 34.310809</t>
  </si>
  <si>
    <t>Смоленская область,                  г. Вязьма, ул. Юбилейная, д. 25</t>
  </si>
  <si>
    <t>55.134623, 34.309227</t>
  </si>
  <si>
    <t>Смоленская область,                  г. Вязьма, ул. Юбилейная, д. 27</t>
  </si>
  <si>
    <t>55.134260, 34.308878</t>
  </si>
  <si>
    <t>Смоленская область,                  г. Вязьма, ул. Юбилейная, д. 29</t>
  </si>
  <si>
    <t>55.134229, 34.307923</t>
  </si>
  <si>
    <t>Смоленская область, г. Вязьма,         ул. Ямская, д.41</t>
  </si>
  <si>
    <t>55.195228, 34.274906</t>
  </si>
  <si>
    <t>Смоленская область,                  г. Вязьма         ул. Ямская д.41</t>
  </si>
  <si>
    <t>55.195610, 34.275131</t>
  </si>
  <si>
    <t>Смоленская область,                  г. Вязьма         ул. Ямская д.43</t>
  </si>
  <si>
    <t>55.194861, 34.276075</t>
  </si>
  <si>
    <t>Смоленская область, г. Вязьма,         ул. 1-я Бозня, д.38</t>
  </si>
  <si>
    <t>55.188494, 34.332831</t>
  </si>
  <si>
    <t>Соболева Алеся Михайловна</t>
  </si>
  <si>
    <t>58 11 075202   24.08.2011</t>
  </si>
  <si>
    <t>Смоленская область,  г. Вязьма,         ул. 1-я Бозня д.38</t>
  </si>
  <si>
    <t>Смоленская область,                  г. Вязьма         ул. 1-я Бозня д.38</t>
  </si>
  <si>
    <t>Смоленская область, г. Вязьма, ул. Овсяника, д. 7</t>
  </si>
  <si>
    <t>55.213964, 34.285587</t>
  </si>
  <si>
    <t>Смоленская область,                  г. Вязьма, ул. Овсяника</t>
  </si>
  <si>
    <t>55.214056, 34.285558</t>
  </si>
  <si>
    <t>Смоленская область, г. Вязьма, переулок Овсяника</t>
  </si>
  <si>
    <t>55.214847, 34.282006</t>
  </si>
  <si>
    <t>открытия с твердым покрытием, огражденная</t>
  </si>
  <si>
    <t>Смоленская область, г. Вязьма, ул. Ленина, д.9</t>
  </si>
  <si>
    <t>55.211688, 34.289076</t>
  </si>
  <si>
    <t>открытия с твердым покрытием</t>
  </si>
  <si>
    <t>Муниципальное бюджетное общеобразовательное учреждение средняя общеобразовательная школа №1 с углублённым изучением отдельных  предметов имени Ю.Н. Янова г. Вязьмы Смоленской области</t>
  </si>
  <si>
    <t>Смоленская область, г. Вязьма ул. Ленина, д.9</t>
  </si>
  <si>
    <t>МБОУ СОШ №1 г. Вязьмы Смоленской области</t>
  </si>
  <si>
    <t>Смоленская область, г. Вязьма, ул. Заводская, 38</t>
  </si>
  <si>
    <t>оперативное управление</t>
  </si>
  <si>
    <t>Смоленское областное государственное бюджетное профессиональное учреждение «Вяземский политехнический техникум»</t>
  </si>
  <si>
    <t>Смоленская область, г. Вязьма, ул. Заводская, д. 38</t>
  </si>
  <si>
    <t>Учебный корпус</t>
  </si>
  <si>
    <t>55.197483  34.270568</t>
  </si>
  <si>
    <t>Смоленская область, г. Вязьма, ул. 25 Октября, д. 3а</t>
  </si>
  <si>
    <t>Смоленская область, г. Вязьма, ул. Плотникова, д. 11</t>
  </si>
  <si>
    <t>55.204077,  34.175475</t>
  </si>
  <si>
    <t>Смоленское областное государственное бюджетное профессиональное образовательное учреждение «Вяземский железнодорожный техникум»</t>
  </si>
  <si>
    <t>общежитие</t>
  </si>
  <si>
    <t>55.204315,34.317821;</t>
  </si>
  <si>
    <t>учебный корпус</t>
  </si>
  <si>
    <t>55.204879,34.317839;</t>
  </si>
  <si>
    <t>бытовой корпус</t>
  </si>
  <si>
    <t>55.205282,34.317290;</t>
  </si>
  <si>
    <t>универсальный корпус</t>
  </si>
  <si>
    <t>55.204957,34.316780</t>
  </si>
  <si>
    <t>Смоленская область, г. Вязьма</t>
  </si>
  <si>
    <t>ул. Кронштадтская, д. 113</t>
  </si>
  <si>
    <t>55.195402,   34.300384</t>
  </si>
  <si>
    <t>ПАО «МРСК Центра»</t>
  </si>
  <si>
    <t>Смоленская область, г. Вязьма. ул. Кронштадтская, д. 113</t>
  </si>
  <si>
    <t>55.195092, 34.299815</t>
  </si>
  <si>
    <t>ул. Кронштадтская, д. 4а</t>
  </si>
  <si>
    <t>55.208755,    34.292241</t>
  </si>
  <si>
    <t>РПБ</t>
  </si>
  <si>
    <t>Смоленская область, г. Вязьма, ул. Кронштадтская,</t>
  </si>
  <si>
    <t>д. 4а</t>
  </si>
  <si>
    <t>55.209139, 34.291785</t>
  </si>
  <si>
    <t>ул. Панино</t>
  </si>
  <si>
    <t>55.178763,   34.321504</t>
  </si>
  <si>
    <t>ПС</t>
  </si>
  <si>
    <t>Смоленская область, г. Вязьма, ул. Панино</t>
  </si>
  <si>
    <t>55.178882, 34.321340</t>
  </si>
  <si>
    <t>ул. Гражданской войны, д.59</t>
  </si>
  <si>
    <t>55.208438, 34.268908</t>
  </si>
  <si>
    <t>выкатной контейнер с территории частного домовладения</t>
  </si>
  <si>
    <t>Кузнецов Дмитрий Юрьевич</t>
  </si>
  <si>
    <t>Смоленская обл., г.Вязьма, ул. Гражданской войны, д.59</t>
  </si>
  <si>
    <t>6618947127 выдан 15.11.2018</t>
  </si>
  <si>
    <t>Смоленская область, г. Вязьма, ул. Гражданской войны, д.59</t>
  </si>
  <si>
    <t>ул. Буденного-Поворотная</t>
  </si>
  <si>
    <t>55.207927, 34.334421</t>
  </si>
  <si>
    <t>Садоводческий потребительский кооператив «Локомотив»</t>
  </si>
  <si>
    <t>Смоленская область, г. Вязьма, ул. Буденного-Поворотная</t>
  </si>
  <si>
    <t>СПК "Локомотив"</t>
  </si>
  <si>
    <t>пер. Устинкин, д. 30</t>
  </si>
  <si>
    <t>55.213830, 34.292777</t>
  </si>
  <si>
    <t>Смоленская область, г. Вязьма, ул. Софьи Перовской</t>
  </si>
  <si>
    <t>55.214631, 34.293868</t>
  </si>
  <si>
    <t>Смоленская область, г. Вязьма, ул. 1 Марта</t>
  </si>
  <si>
    <t>Смоленская область, г. Вязьма, пер. 1 Марта</t>
  </si>
  <si>
    <t>Смоленская область, г. Вязьма, ул. Марины Расковой</t>
  </si>
  <si>
    <t>Смоленская область,                  г. Вязьма, пер. Устинкин, д. 5</t>
  </si>
  <si>
    <t>55.212889, 34.295845</t>
  </si>
  <si>
    <t>Смоленская область,                  г. Вязьма пер. Устинкин, д. 7а</t>
  </si>
  <si>
    <t>Смоленская область,                  г. Вязьма пер. Устинкин,</t>
  </si>
  <si>
    <t>д. 30</t>
  </si>
  <si>
    <t>55.213932, 34.293452</t>
  </si>
  <si>
    <t>ул. Декабристов, д. 2</t>
  </si>
  <si>
    <t>55.213022, 34.276217</t>
  </si>
  <si>
    <t>Смоленская область, г. Вязьма, ул. Декабристов</t>
  </si>
  <si>
    <t>55.213307, 34.274292</t>
  </si>
  <si>
    <t>ул. Декабристов, д. 32</t>
  </si>
  <si>
    <t>55.213510, 34.270537</t>
  </si>
  <si>
    <t>55.213447, 34.268656</t>
  </si>
  <si>
    <t>ул. Южная</t>
  </si>
  <si>
    <t>55.168758, 34.317407</t>
  </si>
  <si>
    <t>Смоленская область, г. Вязьма, ул. Южная</t>
  </si>
  <si>
    <t>55.167972, 34.318007</t>
  </si>
  <si>
    <t>Смоленская область,                  г. Вязьма, ул. Сычевское шоссе, в районе дома  №37</t>
  </si>
  <si>
    <t>55.229394, 34.318950</t>
  </si>
  <si>
    <t>Смоленская область,                  г. Вязьма ул. Сычевское шоссе</t>
  </si>
  <si>
    <t>55.229287, 34.318553</t>
  </si>
  <si>
    <t>Смоленская область,                  г. Вязьма, ул. Победы (50)</t>
  </si>
  <si>
    <t>55.227514, 34.329494</t>
  </si>
  <si>
    <t>Смоленская область,                  г. Вязьма, ул. Победы</t>
  </si>
  <si>
    <t>55.224615, 34.328894</t>
  </si>
  <si>
    <t>Смоленская область,                  г. Вязьма, ул. Железнодорожная</t>
  </si>
  <si>
    <t>55.220752, 34.329248</t>
  </si>
  <si>
    <t>Смоленская область,                  г. Вязьма, ул. Освобождения (4а)</t>
  </si>
  <si>
    <t>55.222618, 34.330669</t>
  </si>
  <si>
    <t>Смоленская область,                  г. Вязьма, ул. Освобождения</t>
  </si>
  <si>
    <t>55.223407, 34.324891</t>
  </si>
  <si>
    <t>Смоленская область,                  г. Вязьма ул. 2-я Новоторжская (4)</t>
  </si>
  <si>
    <t>55.225340, 34.325381</t>
  </si>
  <si>
    <t>55.225178, 34.325389</t>
  </si>
  <si>
    <t>Смоленская область,                  г. Вязьма ул. Поворотная</t>
  </si>
  <si>
    <t>55.212295, 34.339471</t>
  </si>
  <si>
    <t>Садоводческое некоммерческое товарищество «Урожай»</t>
  </si>
  <si>
    <t>Смоленская область, г. Вязьма, ул. Поворотная89605893837</t>
  </si>
  <si>
    <t>Смоленская область, г. Вязьма, ул. Поворотная</t>
  </si>
  <si>
    <t>Смоленская область, г. Вязьма, ул. Сычевское шоссе, д.77</t>
  </si>
  <si>
    <t>55.234674, 34.312351</t>
  </si>
  <si>
    <t>Открытое акционерное общество «Вяземский Домостроительный комбинат»</t>
  </si>
  <si>
    <t>Административно-бытовой корпус</t>
  </si>
  <si>
    <t>55.235270, 34.311243</t>
  </si>
  <si>
    <t>Смоленская область,                  г. Вязьма ул. 25 Октября 64а</t>
  </si>
  <si>
    <t>55.189654, 34.305244</t>
  </si>
  <si>
    <t>Общество с ограниченной ответственностью «Вода Смоленска»</t>
  </si>
  <si>
    <t>Производственные здания</t>
  </si>
  <si>
    <t>Смоленская область, г. Вязьма, ул. 25 Октября, д. 64а</t>
  </si>
  <si>
    <t>55.194415, 34.305163</t>
  </si>
  <si>
    <t>55.190065, 34.305305</t>
  </si>
  <si>
    <t>55.213547, 34.346187</t>
  </si>
  <si>
    <t>Садоводческое некоммерческое товарищество «Строитель»</t>
  </si>
  <si>
    <t>Смоленская область, г. Вязьма, ул. Парижской Коммуны, д. 5а, 3</t>
  </si>
  <si>
    <t>Смоленская область, г. Вязьма, ул. Поворотная-ул. Буденного</t>
  </si>
  <si>
    <t>Смоленская область, г. Вязьма, ул. Нижнее течение р. Вязьма, д.6</t>
  </si>
  <si>
    <t>55.208137, 34.287095</t>
  </si>
  <si>
    <t>Общество с ограниченной ответственностью «Бриз»</t>
  </si>
  <si>
    <t>Котельная, баня, прачечная</t>
  </si>
  <si>
    <t>Смоленская область, г. Вязьма, ул. Нижнее течение р. Вязьма, д. 6</t>
  </si>
  <si>
    <t>Смоленская область, г. Вязьма, ул. Чапаева</t>
  </si>
  <si>
    <t>Смоленская область, г. Вязьма, ул. Красноармейское шоссе, д. 23</t>
  </si>
  <si>
    <t>55.199606, 34.312689</t>
  </si>
  <si>
    <t>Смоленская область,                  г. Вязьма ул. Красноармейское шоссе,  д. 23</t>
  </si>
  <si>
    <t>ООО «МАКСтрой</t>
  </si>
  <si>
    <t>55.199524, 34.311877</t>
  </si>
  <si>
    <t>Смоленская область г. Вязьма, ул. Московская, д. 9а</t>
  </si>
  <si>
    <t>55.185435,</t>
  </si>
  <si>
    <t>33.337431</t>
  </si>
  <si>
    <t>закрытая с твердым покрытием,  огражденная</t>
  </si>
  <si>
    <t>Общество с ограниченной ответственностью «Узоры»</t>
  </si>
  <si>
    <t>Смоленская область, г. Вязьма ул. Московская, д.9а</t>
  </si>
  <si>
    <t>ООО «Узоры»</t>
  </si>
  <si>
    <t>Смоленская область, г. Вязьма, ул. Московская,</t>
  </si>
  <si>
    <t>д. 9а</t>
  </si>
  <si>
    <t>55.185435, 33.337431</t>
  </si>
  <si>
    <t>Смоленская область,                  г. Вязьма ул. Юбилейная,  д.14</t>
  </si>
  <si>
    <t>55.143908</t>
  </si>
  <si>
    <t>34.314194</t>
  </si>
  <si>
    <t>ООО «НОВА-Брит»</t>
  </si>
  <si>
    <t>Смоленская область,  г. Вязьма,  ул. Юбилейная, д. 14</t>
  </si>
  <si>
    <t>Смоленская область,                  г. Вязьма, ул. Юбилейная,  д. 14</t>
  </si>
  <si>
    <t>Смоленская область,                  г. Вязьма, ул. 1 Мая в районе, д.8</t>
  </si>
  <si>
    <t>55.211159</t>
  </si>
  <si>
    <t>34.301478</t>
  </si>
  <si>
    <t>муници</t>
  </si>
  <si>
    <t>пальная</t>
  </si>
  <si>
    <t>ЭКО-БОКС</t>
  </si>
  <si>
    <t>Смоленская область,                  г. Вязьма</t>
  </si>
  <si>
    <t>Смоленская область,                  г. Вязьма, проезд 25 Октября, д.2</t>
  </si>
  <si>
    <t>50.205309</t>
  </si>
  <si>
    <t>34.300674</t>
  </si>
  <si>
    <t>придомовая территория дома № 2 проезд 25 Октября г. Вязьмы</t>
  </si>
  <si>
    <t>55.205649</t>
  </si>
  <si>
    <t>34.300368</t>
  </si>
  <si>
    <t>Смоленская область,                  г. Вязьма, проезд 25 Октября, д.4 (корп.1)</t>
  </si>
  <si>
    <t>55.205527</t>
  </si>
  <si>
    <t>34.301537</t>
  </si>
  <si>
    <t>Смоленская область,                  г. Вязьма, проезд 25 Октября, д.4 (корп.2)</t>
  </si>
  <si>
    <t>Смоленская область                  г. Вязьма, ул. 25 Октября, д.13</t>
  </si>
  <si>
    <t>55.205031</t>
  </si>
  <si>
    <t>34.299520</t>
  </si>
  <si>
    <t>Смоленская область,                  г. Вязьма, ул. 25 Октября, д.15</t>
  </si>
  <si>
    <t>55.204560, 34.300079</t>
  </si>
  <si>
    <t>Смоленская область,                  г. Вязьма, ул. 25 Октября, д.17</t>
  </si>
  <si>
    <t>55.204906, 34.300449</t>
  </si>
  <si>
    <t>Смоленская область,                  г. Вязьма, ул. Заслонова, д.3</t>
  </si>
  <si>
    <t>55.204578</t>
  </si>
  <si>
    <t>34.301237</t>
  </si>
  <si>
    <t>Смоленская область,                  г. Вязьма, пересечение ул. Объездное шоссе и ул. Машиностроительная</t>
  </si>
  <si>
    <t>55.194980</t>
  </si>
  <si>
    <t>34.310523</t>
  </si>
  <si>
    <t>Смоленская область,                  г. Вязьма, ул. Фрунзе,</t>
  </si>
  <si>
    <t>55.196299</t>
  </si>
  <si>
    <t>34.311708</t>
  </si>
  <si>
    <t>Смоленская область,                  г. Вязьма, ул. Фрунзе, д. 16</t>
  </si>
  <si>
    <t>55.196082</t>
  </si>
  <si>
    <t>34.311665</t>
  </si>
  <si>
    <t>Смоленская область,                  г. Вязьма, ул. Фрунзе, д. 18</t>
  </si>
  <si>
    <t>55.195914</t>
  </si>
  <si>
    <t>34.311563</t>
  </si>
  <si>
    <t>Смоленская область,                  г. Вязьма, ул. Фрунзе, д. 20</t>
  </si>
  <si>
    <t>55.195721</t>
  </si>
  <si>
    <t>34.311483</t>
  </si>
  <si>
    <t>Смоленская область,                  г. Вязьма, ул. Фрунзе, д. 22</t>
  </si>
  <si>
    <t>55.195580</t>
  </si>
  <si>
    <t>34.311419</t>
  </si>
  <si>
    <t>Смоленская область,                  г. Вязьма, ул. Фрунзе, д. 24</t>
  </si>
  <si>
    <t>55.195574</t>
  </si>
  <si>
    <t>34.311392</t>
  </si>
  <si>
    <t>Смоленская область,                 г. Вязьма, ул. Фрунзе, д. 26</t>
  </si>
  <si>
    <t>55.195087</t>
  </si>
  <si>
    <t>34.311156</t>
  </si>
  <si>
    <t>Смоленcкая область,                  г. Вязьма, ул. Пугачева, д. 3</t>
  </si>
  <si>
    <t>55.196125</t>
  </si>
  <si>
    <t>34.310716</t>
  </si>
  <si>
    <t>Смоленская область,                  г. Вязьма, ул. Пугачева, д. 5</t>
  </si>
  <si>
    <t>55.196416</t>
  </si>
  <si>
    <t>34.310946</t>
  </si>
  <si>
    <t>Смоленская область,                  г. Вязьма, ул. Пугачева, д. 7</t>
  </si>
  <si>
    <t>Смоленская область,                 г. Вязьма, ул. Пугачева, д. 9</t>
  </si>
  <si>
    <t>55.195960</t>
  </si>
  <si>
    <t>34.310592</t>
  </si>
  <si>
    <t>Смоленская область,                  г. Вязьма, ул. Пугачева, д. 11</t>
  </si>
  <si>
    <t>34.310415</t>
  </si>
  <si>
    <t>Смоленская область,                  г. Вязьма, ул. Пугачева, д. 12</t>
  </si>
  <si>
    <t>55.196756</t>
  </si>
  <si>
    <t>34.310646</t>
  </si>
  <si>
    <t>Смоленская область,                  г. Вязьма, ул. Пугачева, д. 13</t>
  </si>
  <si>
    <t>55.195552</t>
  </si>
  <si>
    <t>34.310383</t>
  </si>
  <si>
    <t>Смоленская область,                  г. Вязьма, ул. Пугачева, д. 14</t>
  </si>
  <si>
    <t>55.196627</t>
  </si>
  <si>
    <t>Смоленская область,                  г. Вязьма, ул. Пугачева, д. 16</t>
  </si>
  <si>
    <t>55.196468</t>
  </si>
  <si>
    <t>34.310265</t>
  </si>
  <si>
    <t>Смоленская область,                  г. Вязьма, ул. Пугачева, д. 18</t>
  </si>
  <si>
    <t>55.196257</t>
  </si>
  <si>
    <t>34.310308</t>
  </si>
  <si>
    <t>Смоленская область,                  г. Вязьма, ул. Пугачева, д. 20</t>
  </si>
  <si>
    <t>55.196058</t>
  </si>
  <si>
    <t>34.310126</t>
  </si>
  <si>
    <t>Смоленская область,                  г. Вязьма,   ул. Пугачева, д. 22</t>
  </si>
  <si>
    <t>55.195862</t>
  </si>
  <si>
    <t>34.309954</t>
  </si>
  <si>
    <t>Смоленская область,                  г. Вязьма, ул. Машиностроительная, д. 11</t>
  </si>
  <si>
    <t>55.196936</t>
  </si>
  <si>
    <t>34.308897</t>
  </si>
  <si>
    <t>Смоленская область,                  г. Вязьма, ул. Машиностроительная, д. 13</t>
  </si>
  <si>
    <t>55.196664</t>
  </si>
  <si>
    <t>34.309058</t>
  </si>
  <si>
    <t>Смоленская область,                  г. Вязьма, ул. Машиностроительная, д. 15</t>
  </si>
  <si>
    <t>55.196407</t>
  </si>
  <si>
    <t>34.309155</t>
  </si>
  <si>
    <t>Смоленская область                  г. Вязьма,   ул.Машиностроительная, д. 17</t>
  </si>
  <si>
    <t>55.196168</t>
  </si>
  <si>
    <t>34.309337</t>
  </si>
  <si>
    <t>Смоленская область                  г. Вязьма, ул. Объездное шоссе, д. 13</t>
  </si>
  <si>
    <t>55.194340</t>
  </si>
  <si>
    <t>34.308302</t>
  </si>
  <si>
    <t>Смоленская область                  г. Вязьма, ул. Объездное шоссе, д. 14</t>
  </si>
  <si>
    <t>55.194073</t>
  </si>
  <si>
    <t>34.308511</t>
  </si>
  <si>
    <t>Смоленская область,                  г. Вязьма, ул. Объездное шоссе, д. 15</t>
  </si>
  <si>
    <t>55.194398</t>
  </si>
  <si>
    <t>34.308779</t>
  </si>
  <si>
    <t>Смоленская область                  г. Вязьма, ул. Объездное шоссе, д. 16</t>
  </si>
  <si>
    <t>55.194122</t>
  </si>
  <si>
    <t>34.308962</t>
  </si>
  <si>
    <t>Смоленская область                  г. Вязьма, ул. Объездное шоссе, д. 17</t>
  </si>
  <si>
    <t>55.194453</t>
  </si>
  <si>
    <t>34.309198</t>
  </si>
  <si>
    <t>Смоленская область                  г. Вязьма, ул. Объездное шоссе, д. 18</t>
  </si>
  <si>
    <t>55.194144</t>
  </si>
  <si>
    <t>34.309251</t>
  </si>
  <si>
    <t>Смоленская область                  г. Вязьма, ул. Объездное шоссе, д. 19</t>
  </si>
  <si>
    <t>55.194432</t>
  </si>
  <si>
    <t>34.309643</t>
  </si>
  <si>
    <t>Смоленская область                  г. Вязьма, ул. Объездное шоссе, д. 20</t>
  </si>
  <si>
    <t>55.194171</t>
  </si>
  <si>
    <t>34.309509</t>
  </si>
  <si>
    <t>Смоленская область                  г. Вязьма, ул. Объездное шоссе, д. 21</t>
  </si>
  <si>
    <t>55.194475</t>
  </si>
  <si>
    <t>34.309922</t>
  </si>
  <si>
    <t>Смоленская область                  г. Вязьма, ул. Объездное шоссе, д. 22</t>
  </si>
  <si>
    <t>55.194199</t>
  </si>
  <si>
    <t>34.309718</t>
  </si>
  <si>
    <t>Смоленская область                  г. Вязьма, ул. Объездное шоссе, д. 23</t>
  </si>
  <si>
    <t>55.194493</t>
  </si>
  <si>
    <t>34.310378</t>
  </si>
  <si>
    <t>Смоленская область                  г. Вязьма, ул. Объездное шоссе, д. 24</t>
  </si>
  <si>
    <t>55.194205</t>
  </si>
  <si>
    <t>34.309927</t>
  </si>
  <si>
    <t>Смоленская область                  г. Вязьма, ул. Объездное шоссе, д. 26</t>
  </si>
  <si>
    <t>34.310453</t>
  </si>
  <si>
    <t>Смоленская область                  г. Вязьма, ул. Объездное шоссе, д. 28</t>
  </si>
  <si>
    <t>55.194223</t>
  </si>
  <si>
    <t>34.310651</t>
  </si>
  <si>
    <t>Смоленская область,                г. Вязьма,</t>
  </si>
  <si>
    <t>Ул. Ямская</t>
  </si>
  <si>
    <t>55.191780</t>
  </si>
  <si>
    <t>34.270408</t>
  </si>
  <si>
    <t>Смоленская область                г. Вязьма,</t>
  </si>
  <si>
    <t>ул. Ямская,</t>
  </si>
  <si>
    <t>дома</t>
  </si>
  <si>
    <t>с 110 по 92</t>
  </si>
  <si>
    <t>пр-д Трудовой</t>
  </si>
  <si>
    <t>55.191394</t>
  </si>
  <si>
    <t>34.267436</t>
  </si>
  <si>
    <t>ул. Льнозаводская</t>
  </si>
  <si>
    <t>55.195892</t>
  </si>
  <si>
    <t>34.270606</t>
  </si>
  <si>
    <t>Смоленская область                г. Вязьма, ул. Льнозаводская, д. 1</t>
  </si>
  <si>
    <t>55.194495, 34.272697</t>
  </si>
  <si>
    <t>Смоленская область                г. Вязьма, ул. Льнозаводская, д. 3</t>
  </si>
  <si>
    <t>55.194841, 34.272675</t>
  </si>
  <si>
    <t>Смоленская область                г. Вязьма, ул. Льнозаводская, д. 5</t>
  </si>
  <si>
    <t>55.194359, 34.271656</t>
  </si>
  <si>
    <t>Смоленская область                г. Вязьма, ул. Льнозаводская, д. 7</t>
  </si>
  <si>
    <t>55.194559, 34.271817</t>
  </si>
  <si>
    <t>Смоленская область                г. Вязьма, ул. Льнозаводская, д. 9</t>
  </si>
  <si>
    <t>55.195194, 34.271747</t>
  </si>
  <si>
    <t>Смоленская область                г. Вязьма, ул. Льнозаводская, д. 11</t>
  </si>
  <si>
    <t>55.195222, 34.271103</t>
  </si>
  <si>
    <t>Смоленская область                г. Вязьма, ул. Льнозаводская, д. 13</t>
  </si>
  <si>
    <t>55.195262, 34.270749</t>
  </si>
  <si>
    <t>Смоленская область                г. Вязьма, ул. Монтажников, д. 1</t>
  </si>
  <si>
    <t>55.195403, 34.272360</t>
  </si>
  <si>
    <t>Смоленская область                г. Вязьма, ул.  Монтажников, д. 2</t>
  </si>
  <si>
    <t>55.195265, 34.272676</t>
  </si>
  <si>
    <t>Смоленская область                г. Вязьма, ул. Монтажников, д. 3</t>
  </si>
  <si>
    <t>55.195587, 34.272531</t>
  </si>
  <si>
    <t>Смоленская область                г. Вязьма, ул. Монтажников, д. 4</t>
  </si>
  <si>
    <t>55.195389, 34.272881</t>
  </si>
  <si>
    <t>Смоленская область                г. Вязьма, ул. Монтажников, д. 5</t>
  </si>
  <si>
    <t>55.195748, 34.272565</t>
  </si>
  <si>
    <t>Смоленская область                г. Вязьма, ул. Монтажников, д. 6</t>
  </si>
  <si>
    <t>55.195580, 34.272983</t>
  </si>
  <si>
    <t>Смоленская область                г. Вязьма, ул. Монтажников, д. 7</t>
  </si>
  <si>
    <t>55.195951, 34.272699</t>
  </si>
  <si>
    <t>Смоленская область                г. Вязьма, ул.  Монтажников, д. 8</t>
  </si>
  <si>
    <t>55.195712, 34.273069</t>
  </si>
  <si>
    <t>Смоленская область                г. Вязьма, ул. Монтажников, д. 9</t>
  </si>
  <si>
    <t>55.196071, 34.272822</t>
  </si>
  <si>
    <t>Смоленская область                г. Вязьма, ул. Монтажников, д. 10</t>
  </si>
  <si>
    <t>55.195871, 34.273214</t>
  </si>
  <si>
    <t>Смоленская область                г. Вязьма, ул. Монтажников, д. 11</t>
  </si>
  <si>
    <t>55.196266, 34.273004</t>
  </si>
  <si>
    <t>Смоленская область                г. Вязьма, ул. Монтажников, д. 12</t>
  </si>
  <si>
    <t>55.196027, 34.273283</t>
  </si>
  <si>
    <t>Смоленская область                г. Вязьма, ул. Монтажников, д. 14</t>
  </si>
  <si>
    <t>55.196159, 34.273546</t>
  </si>
  <si>
    <t>Смоленская область                г. Вязьма, ул. Монтажников, д. 15</t>
  </si>
  <si>
    <t>55.196558, 34.273192</t>
  </si>
  <si>
    <t>Смоленская область                г. Вязьма, ул. Монтажников, д. 16</t>
  </si>
  <si>
    <t>55.196303, 34.273541</t>
  </si>
  <si>
    <t>Смоленская область                г. Вязьма, ул. Монтажников, д. 17</t>
  </si>
  <si>
    <t>55.196671, 34.273299</t>
  </si>
  <si>
    <t>Смоленская область                г. Вязьма, ул. Монтажников, д. 18</t>
  </si>
  <si>
    <t>55.196533, 34.273804</t>
  </si>
  <si>
    <t>Смоленская область                г. Вязьма, ул. Монтажников, д. 20</t>
  </si>
  <si>
    <t>55.196776, 34.274142</t>
  </si>
  <si>
    <t>Смоленская область                г. Вязьма, ул. Монтажников, д. 22</t>
  </si>
  <si>
    <t>55.196929, 34.274152</t>
  </si>
  <si>
    <t>Ул. 1-я Бозня</t>
  </si>
  <si>
    <t>55.188862</t>
  </si>
  <si>
    <t>34.335998</t>
  </si>
  <si>
    <t>ул. 1-я Бозня</t>
  </si>
  <si>
    <t>34.338412</t>
  </si>
  <si>
    <t>ул. 2-я Бозня</t>
  </si>
  <si>
    <t>55.191584</t>
  </si>
  <si>
    <t>34.343900</t>
  </si>
  <si>
    <t>Открытая с твердым покрытием, огражденная</t>
  </si>
  <si>
    <t>55.191869</t>
  </si>
  <si>
    <t>Смоленская область, г. Вязьма, ул. Юбилейная, д. 12</t>
  </si>
  <si>
    <t>55.139794 34.308528</t>
  </si>
  <si>
    <t>Вяземский филиал Акционерного общества «БЭТЭЛТРАНС»</t>
  </si>
  <si>
    <t>Смоленская область,                  г. Вязьма, ул. Юбилейная, д. 12</t>
  </si>
  <si>
    <t>Вяземский филиал АО «БЭТЭЛТРАНС»</t>
  </si>
  <si>
    <t>55.139.794 34.308528</t>
  </si>
  <si>
    <t>55.142038 34.308010</t>
  </si>
  <si>
    <t>55.140779 34.311283</t>
  </si>
  <si>
    <t>55.141065 34.313789</t>
  </si>
  <si>
    <t>55.140118 34.311705</t>
  </si>
  <si>
    <t>55.140737 34.306810</t>
  </si>
  <si>
    <t>Смоленская область,                 г. Вязьма, ул. 40 лет Комсомола, д. 20</t>
  </si>
  <si>
    <t>55.210034,</t>
  </si>
  <si>
    <t>34.316100</t>
  </si>
  <si>
    <t>придомовая территория д. №20   ул.40 лет Комсомола г. Вязьмы</t>
  </si>
  <si>
    <t>Товарищество собственников жилья «Добро-12»</t>
  </si>
  <si>
    <t>Смоленская область,                 г. Вязьма, ул. 40 лет Комсомола, д. 20, кв. 49</t>
  </si>
  <si>
    <t>55.210333, 34.315292</t>
  </si>
  <si>
    <t>Смоленская область,                  г. Вязьма, ул. Ползунова, д. 23</t>
  </si>
  <si>
    <t>55.209705,</t>
  </si>
  <si>
    <t>34.317048</t>
  </si>
  <si>
    <t>Смоленская область,                  г. Вязьма, ул. Ползунова, д. 27</t>
  </si>
  <si>
    <t>55.210014,</t>
  </si>
  <si>
    <t>34.317706</t>
  </si>
  <si>
    <t>Смоленская область,                  г. Вязьма, ул. Ползунова, д. 29</t>
  </si>
  <si>
    <t>55.210363,</t>
  </si>
  <si>
    <t>34.316799</t>
  </si>
  <si>
    <t>Смоленская область,                  г. Вязьма, ул. Ползунова, д. 31</t>
  </si>
  <si>
    <t>55.200611,</t>
  </si>
  <si>
    <t>34.315978</t>
  </si>
  <si>
    <t>Смоленская область,                  г. Вязьма, ул. Полины Осипенко, д. 19</t>
  </si>
  <si>
    <t>55.209369,</t>
  </si>
  <si>
    <t>34.318376</t>
  </si>
  <si>
    <t>Смоленская область,                  г. Вязьма, ул. Ползунова, д. 22</t>
  </si>
  <si>
    <t>55.210730,</t>
  </si>
  <si>
    <t>34.317003</t>
  </si>
  <si>
    <t>Смоленская область,                  г. Вязьма, ул. Ползунова, д. 24</t>
  </si>
  <si>
    <t>55.210834,</t>
  </si>
  <si>
    <t>34.316794</t>
  </si>
  <si>
    <t>Смоленская область,                  г. Вязьма, ул. Ползунова, д. 26</t>
  </si>
  <si>
    <t>55.208991,</t>
  </si>
  <si>
    <t>34.316386</t>
  </si>
  <si>
    <t>Смоленская область,                  г. Вязьма, ул. Ползунова, д. 28</t>
  </si>
  <si>
    <t>55.210978,</t>
  </si>
  <si>
    <t>34.315796</t>
  </si>
  <si>
    <t>Смоленская область,                  г. Вязьма, ул. Ползунова, д. 30</t>
  </si>
  <si>
    <t>55.211076,</t>
  </si>
  <si>
    <t>34.315512</t>
  </si>
  <si>
    <t>Смоленская область,                  г. Вязьма, ул. Ползунова, д. 32</t>
  </si>
  <si>
    <t>55.211101,</t>
  </si>
  <si>
    <t>34.315184</t>
  </si>
  <si>
    <t>Смоленская область,                  г. Вязьма, ул. Попова, д. 32</t>
  </si>
  <si>
    <t>55.210981,</t>
  </si>
  <si>
    <t>34.317250</t>
  </si>
  <si>
    <t>Смоленская область,                  г. Вязьма, ул. Попова, д. 30</t>
  </si>
  <si>
    <t>55.211055,</t>
  </si>
  <si>
    <t>34.317593</t>
  </si>
  <si>
    <t>Смоленская область,                  г. Вязьма, ул. Попова, д. 28</t>
  </si>
  <si>
    <t>55.210886,</t>
  </si>
  <si>
    <t>34.317936</t>
  </si>
  <si>
    <t>Смоленская область,                  г. Вязьма, ул. Попова, д. 26</t>
  </si>
  <si>
    <t>34.318247</t>
  </si>
  <si>
    <t>Смоленская область,                  г. Вязьма, ул. Попова, д. 24</t>
  </si>
  <si>
    <t>34.318575</t>
  </si>
  <si>
    <t>Смоленская область,                  г. Вязьма,  ул. Будённого, в районе д. 68</t>
  </si>
  <si>
    <t>55.216320, 34.344100</t>
  </si>
  <si>
    <t>Смоленская область,                  г. Вязьма, ул. Буденного, д.49</t>
  </si>
  <si>
    <t>55.215386, 34.341659</t>
  </si>
  <si>
    <t>Смоленская область,                 г. Вязьма, ул. Буденного, д.51</t>
  </si>
  <si>
    <t>55.215584, 34.342091</t>
  </si>
  <si>
    <t>Смоленская область,                  г. Вязьма, ул. Буденного, д.52</t>
  </si>
  <si>
    <t>55.215070, 34.341925</t>
  </si>
  <si>
    <t>Смоленская область,                  г. Вязьма, ул. Буденного, д.54</t>
  </si>
  <si>
    <t>55.215210, 34.342241</t>
  </si>
  <si>
    <t>Смоленская область,                  г. Вязьма, ул. Буденного, д.55</t>
  </si>
  <si>
    <t>55.215930, 34.342898</t>
  </si>
  <si>
    <t>Смоленская область,                  г. Вязьма, ул. Буденного, д.56</t>
  </si>
  <si>
    <t>55.215445, 34.342697</t>
  </si>
  <si>
    <t>Смоленская область,                  г. Вязьма, ул. Буденного, д.57</t>
  </si>
  <si>
    <t>55.216077, 34.343201</t>
  </si>
  <si>
    <t>Смоленская область,                  г. Вязьма, ул. Буденного, д.58</t>
  </si>
  <si>
    <t>55.215555, 34.342912</t>
  </si>
  <si>
    <t>Смоленская область,                  г. Вязьма, ул. Буденного, д.59</t>
  </si>
  <si>
    <t>55.216253, 34.343558</t>
  </si>
  <si>
    <t>Смоленская область,                  г. Вязьма, ул. Буденного, д.60</t>
  </si>
  <si>
    <t>55.215682, 34.343180</t>
  </si>
  <si>
    <t>Смоленская область,                  г. Вязьма, ул. Буденного, д.62</t>
  </si>
  <si>
    <t>55.215796, 34.343593</t>
  </si>
  <si>
    <t>Смоленская область,                  г. Вязьма, ул. Буденного, д.66</t>
  </si>
  <si>
    <t>55.216079, 34.344062</t>
  </si>
  <si>
    <t>Смоленская область,                  г. Вязьма, ул. Буденного, д.68</t>
  </si>
  <si>
    <t>55.216177, 34.344596</t>
  </si>
  <si>
    <t>Смоленская область,                  г. Вязьма, ул. Будённого            (въезд на улицу)</t>
  </si>
  <si>
    <t>55.214218, 34.338333</t>
  </si>
  <si>
    <t>Смоленская область,                  г. Вязьма, ул. Буденного, д.29</t>
  </si>
  <si>
    <t>55.214732, 34.338038</t>
  </si>
  <si>
    <t>Смоленская область,                  г. Вязьма, ул. Буденного, д.31</t>
  </si>
  <si>
    <t>55.214512, 34.338314</t>
  </si>
  <si>
    <t>Смоленская область,                  г. Вязьма, ул. Буденного, д.33</t>
  </si>
  <si>
    <t>55.214276, 34.339076</t>
  </si>
  <si>
    <t>Смоленская область,                  г. Вязьма, ул. Буденного, д.34</t>
  </si>
  <si>
    <t>55.213809, 34.339304</t>
  </si>
  <si>
    <t>Смоленская область,                  г. Вязьма, ул. Буденного, д.35</t>
  </si>
  <si>
    <t>55.214460, 34.339457</t>
  </si>
  <si>
    <t>Смоленская область,                  г. Вязьма, ул. Буденного, д. 36</t>
  </si>
  <si>
    <t>55.214073, 34.339749</t>
  </si>
  <si>
    <t>Смоленская область,                  г. Вязьма, ул. Буденного, д. 37</t>
  </si>
  <si>
    <t>55.214501, 34.339833</t>
  </si>
  <si>
    <t>Смоленская область,                  г. Вязьма, ул. Буденного, д. 38</t>
  </si>
  <si>
    <t>55.214089, 34.340066</t>
  </si>
  <si>
    <t>Смоленская область,                  г. Вязьма, ул. Буденного, д. 39</t>
  </si>
  <si>
    <t>55.214657, 34.340052</t>
  </si>
  <si>
    <t>Смоленская область,                  г. Вязьма, ул. Буденного, д. 40</t>
  </si>
  <si>
    <t>55.214310, 34.340275</t>
  </si>
  <si>
    <t>Смоленская область,                  г. Вязьма, ул. Буденного, д. 41</t>
  </si>
  <si>
    <t>55.214772, 34.340452</t>
  </si>
  <si>
    <t>Смоленская область,                  г. Вязьма, ул. Буденного, д. 42</t>
  </si>
  <si>
    <t>55.214391, 34.340608</t>
  </si>
  <si>
    <t>Смоленская область,                  г. Вязьма, ул. Буденного, д. 43</t>
  </si>
  <si>
    <t>55.214963, 34.340712</t>
  </si>
  <si>
    <t>Смоленская область,                  г. Вязьма, ул. Буденного, д. 44</t>
  </si>
  <si>
    <t>55.214510, 34.340854</t>
  </si>
  <si>
    <t>Смоленская область,                  г. Вязьма, ул. Буденного, д. 45</t>
  </si>
  <si>
    <t>55.215110, 34.340954</t>
  </si>
  <si>
    <t>Смоленская область,                  г. Вязьма, ул. Буденного, д. 46</t>
  </si>
  <si>
    <t>55.214607, 34.341093</t>
  </si>
  <si>
    <t>Смоленская область,                  г. Вязьма, ул. Буденного, д. 47</t>
  </si>
  <si>
    <t>55.215310, 34.341279</t>
  </si>
  <si>
    <t>Смоленская область,                  г. Вязьма, ул. Буденного, д. 48</t>
  </si>
  <si>
    <t>55.214591, 34.341450</t>
  </si>
  <si>
    <t>Смоленская область,                  г. Вязьма, ул. 1-я Бозня</t>
  </si>
  <si>
    <t>55.189237,  34.341115</t>
  </si>
  <si>
    <t>Смоленская область,                                     г. Вязьма, ул. 25 Октября, д.11</t>
  </si>
  <si>
    <t>Смоленская область,                  г. Вязьма, ул.1-я Бозня, д. 33</t>
  </si>
  <si>
    <t>Смоленская область,                  г. Вязьма, ул.1-я Бозня, д. 35</t>
  </si>
  <si>
    <t>55.188053, 34.332584</t>
  </si>
  <si>
    <t>Смоленская область,                  г. Вязьма, ул.1-я Бозня, д. 37</t>
  </si>
  <si>
    <t>55.187857, 34.332153</t>
  </si>
  <si>
    <t>Смоленская область,                  г. Вязьма, ул.1-я Бозня, д. 38</t>
  </si>
  <si>
    <t>55.188491</t>
  </si>
  <si>
    <t>34.332867</t>
  </si>
  <si>
    <t>Смоленская область,                  г. Вязьма, ул.1-я Бозня, д. 39</t>
  </si>
  <si>
    <t>55.187791, 34.331692</t>
  </si>
  <si>
    <t>Смоленская область,                  г. Вязьма, ул.1-я Бозня, д. 40</t>
  </si>
  <si>
    <t>55.188413</t>
  </si>
  <si>
    <t>34.332609</t>
  </si>
  <si>
    <t>Смоленская область,                  г. Вязьма, ул.1-я Бозня, д. 41</t>
  </si>
  <si>
    <t>55.187496, 34.331083</t>
  </si>
  <si>
    <t>Смоленская область,                  г. Вязьма, ул.1-я Бозня, д. 42</t>
  </si>
  <si>
    <t>55.188372, 34.332298</t>
  </si>
  <si>
    <t>Смоленская область,                  г. Вязьма, ул.1-я Бозня, д. 43</t>
  </si>
  <si>
    <t>55.187369, 34.330498</t>
  </si>
  <si>
    <t>Смоленская область,                  г. Вязьма, ул.1-я Бозня, д. 44</t>
  </si>
  <si>
    <t>55.188389, 34.331861</t>
  </si>
  <si>
    <t>Смоленская область,                  г. Вязьма, ул.1-я Бозня, д. 45</t>
  </si>
  <si>
    <t>Смоленская область,                  г. Вязьма, ул.1-я Бозня, д. 46</t>
  </si>
  <si>
    <t>55.188225, 34.331561</t>
  </si>
  <si>
    <t>Смоленская область,                  г. Вязьма, ул.1-я Бозня, д. 47</t>
  </si>
  <si>
    <t>55.187105, 34.329967</t>
  </si>
  <si>
    <t>Смоленская область,                  г. Вязьма, ул.1-я Бозня, д. 48</t>
  </si>
  <si>
    <t>55.188104, 34.331137</t>
  </si>
  <si>
    <t>Смоленская область,                  г. Вязьма, ул.1-я Бозня, д. 58</t>
  </si>
  <si>
    <t>55.187329, 34.328814</t>
  </si>
  <si>
    <t>Смоленская область,                  г. Вязьма, ул.1-я Бозня, д. 60</t>
  </si>
  <si>
    <t>55.187353, 34.329214</t>
  </si>
  <si>
    <t>Смоленская область,                  г. Вязьма, ул.1-я Бозня, д. 62</t>
  </si>
  <si>
    <t>55.187441</t>
  </si>
  <si>
    <t>34.329450</t>
  </si>
  <si>
    <t>Смоленская область,                  г. Вязьма, ул.1-я Бозня, д. 64</t>
  </si>
  <si>
    <t>55.187496, 34.329849</t>
  </si>
  <si>
    <t>Смоленская область,                  г. Вязьма, ул.1-я Бозня, д. 66</t>
  </si>
  <si>
    <t>55.186997, 34.328975</t>
  </si>
  <si>
    <t>Смоленская область,                  г. Вязьма, пер. 1-я Бозня</t>
  </si>
  <si>
    <t>55.189318, 34.341018</t>
  </si>
  <si>
    <t>Смоленская область, г. Вязьма,                    ул. 25 Октября, д.11</t>
  </si>
  <si>
    <t>Смоленская область,                  г. Вязьма, ул.1-я Бозня, д. 93</t>
  </si>
  <si>
    <t>Смоленская область,                  г. Вязьма, пер. 1-я Бозня, д. 1</t>
  </si>
  <si>
    <t>55.188875, 34.340347</t>
  </si>
  <si>
    <t>Смоленская область,                  г. Вязьма, пер. 1-я Бозня, д. 2</t>
  </si>
  <si>
    <t>55.189124, 34.340197</t>
  </si>
  <si>
    <t>Смоленская область,                  г. Вязьма, пер. 1-я Бозня, д. 4</t>
  </si>
  <si>
    <t>55.189053, 34.339808</t>
  </si>
  <si>
    <t>Смоленская область,                  г. Вязьма, пер. 1-я Бозня, д. 5</t>
  </si>
  <si>
    <t>55.188575, 34.340079</t>
  </si>
  <si>
    <t>Смоленская область,                  г. Вязьма, пер. 1-я Бозня, д. 6</t>
  </si>
  <si>
    <t>55.189000, 34.339425</t>
  </si>
  <si>
    <t>Смоленская область,                  г. Вязьма, пер. 1-я Бозня, д. 7</t>
  </si>
  <si>
    <t>55.188689, 34.339669</t>
  </si>
  <si>
    <t>Смоленская область,                  г. Вязьма, пер. 1-я Бозня, д. 8</t>
  </si>
  <si>
    <t>55.188928, 34.339189</t>
  </si>
  <si>
    <t>Смоленская область,                  г. Вязьма, пер. 1-я Бозня, д. 9</t>
  </si>
  <si>
    <t>55.188499, 34.339291</t>
  </si>
  <si>
    <t>Смоленская область,                  г. Вязьма, пер. 1-я Бозня, д. 10</t>
  </si>
  <si>
    <t>55.188908, 34.338961</t>
  </si>
  <si>
    <t>Смоленская область,                  г. Вязьма, пер. 1-я Бозня, д. 11</t>
  </si>
  <si>
    <t>55.188603, 34.338856</t>
  </si>
  <si>
    <t>Смоленская область,                  г. Вязьма, пер. 1-я Бозня, д. 12</t>
  </si>
  <si>
    <t>55.188888, 34.338526</t>
  </si>
  <si>
    <t>Смоленская область,                  г. Вязьма, пер. 1-я Бозня, д. 13</t>
  </si>
  <si>
    <t>55.188523</t>
  </si>
  <si>
    <t>34.338462</t>
  </si>
  <si>
    <t>Смоленская область,                  г. Вязьма, пер. 1-я Бозня, д. 14</t>
  </si>
  <si>
    <t>55.188768, 34.337917</t>
  </si>
  <si>
    <t>Смоленская область,                  г. Вязьма, пер. 1-я Бозня, д. 15</t>
  </si>
  <si>
    <t>55.188378, 34.338226</t>
  </si>
  <si>
    <t>Смоленская область,                  г. Вязьма, ул. Полевая - ул. Локомотивная</t>
  </si>
  <si>
    <t>55.21422434.312536</t>
  </si>
  <si>
    <t>Смоленская область, г. Вязьма,                      ул. 25 Октября, д.11</t>
  </si>
  <si>
    <t>Смоленская область,                  г. Вязьма, ул. Полевая, д. 35</t>
  </si>
  <si>
    <t>55.213944, 34.313035</t>
  </si>
  <si>
    <t>Смоленская область,                  г. Вязьма, ул. Полевая, д. 33</t>
  </si>
  <si>
    <t>55.214555, 34.312552</t>
  </si>
  <si>
    <t>Смоленская область,                  г. Вязьма, ул. Полевая, д. 34</t>
  </si>
  <si>
    <t>55.214455, 34.311967</t>
  </si>
  <si>
    <t>Смоленская область,                  г. Вязьма, ул. Полевая, д. 36</t>
  </si>
  <si>
    <t>55.214281, 34.312088</t>
  </si>
  <si>
    <t>Смоленская область,                  г. Вязьма, ул. Полевая, д. 38</t>
  </si>
  <si>
    <t>55.214149, 34.312066</t>
  </si>
  <si>
    <t>Смоленская область,                  г. Вязьма, ул. Полевая, д.40</t>
  </si>
  <si>
    <t>55.213842, 34.312332</t>
  </si>
  <si>
    <t>Смоленская область,                  г. Вязьма, ул. Локомотивная, д.64</t>
  </si>
  <si>
    <t>55.214354, 34.313601</t>
  </si>
  <si>
    <t>Смоленская область,                  г. Вязьма, ул. Локомотивная, д.62</t>
  </si>
  <si>
    <t>55.214308, 34.313893</t>
  </si>
  <si>
    <t>Смоленская область,                  г. Вязьма, ул. Локомотивная, д.35</t>
  </si>
  <si>
    <t>55.213855, 34.314204</t>
  </si>
  <si>
    <t>Смоленская область,                  г. Вязьма, ул. Алексеевская, в районе магазина</t>
  </si>
  <si>
    <t>55.166018, 34.313463</t>
  </si>
  <si>
    <t>Смоленская область,                  г. Вязьма, ул. Алексеевская</t>
  </si>
  <si>
    <t>Смоленская область,                  г. Вязьма, ул. Алексеевская, в районе дома № 1</t>
  </si>
  <si>
    <t>55.170683, 34.313030</t>
  </si>
  <si>
    <t>Смоленская область,                  г. Вязьма, пер. Степана Разина</t>
  </si>
  <si>
    <t>55.214106, 34.280965</t>
  </si>
  <si>
    <t>Смоленская область,                  г. Вязьма, ул. Пионерская</t>
  </si>
  <si>
    <t>55.214938, 34.278229</t>
  </si>
  <si>
    <t>Смоленская область,                  г. Вязьма, ул. Освобождения, в районе ж/д переезда</t>
  </si>
  <si>
    <t>55.224365, 34.321348</t>
  </si>
  <si>
    <t xml:space="preserve">Смоленская область,                  г. Вязьма, проезд 25 Октября, </t>
  </si>
  <si>
    <t>здание 1</t>
  </si>
  <si>
    <t>55.206217, 34.299993</t>
  </si>
  <si>
    <t>Муниципальное бюджетное учреждение «Вяземский информационный центр» Смоленской области</t>
  </si>
  <si>
    <t>Смоленская область, г. Вязьма, ул. Покровского, д. 12</t>
  </si>
  <si>
    <t>Здание КВЦ</t>
  </si>
  <si>
    <t>55.205999, 34.299690</t>
  </si>
  <si>
    <t>Смоленская область,                  г. Вязьма, ул. Куйбышева</t>
  </si>
  <si>
    <t>55.204713, 34.263898</t>
  </si>
  <si>
    <t>Смоленская область, г. Вязьма, ул. Докучаева</t>
  </si>
  <si>
    <t>Смоленская область, г. Вязьма, ул. Абросимово</t>
  </si>
  <si>
    <t>55.184274, 34.287413</t>
  </si>
  <si>
    <t>Смоленская область, г. Вязьма, ул. Тихая</t>
  </si>
  <si>
    <t>Смоленская область, г. Вязьма, ул. Льва Толстого, напротив СТО</t>
  </si>
  <si>
    <t>55.204642, 34.282661</t>
  </si>
  <si>
    <t>Смоленская область, г. Вязьма, ул. Льва Толстого</t>
  </si>
  <si>
    <t>Смоленская область, г. Вязьма, ул. Бебеля</t>
  </si>
  <si>
    <t>Смоленская область, г. Вязьма, пер. Новый, в районе дома № 15</t>
  </si>
  <si>
    <t>55.205820, 34.259684</t>
  </si>
  <si>
    <t>Смоленская область, г. Вязьма, переулок Новый</t>
  </si>
  <si>
    <t>Смоленская область, г. Вязьма, ул. 2-я Гармоново</t>
  </si>
  <si>
    <t>55.185492, 34.921960</t>
  </si>
  <si>
    <t>Смоленская область, г. Вязьма, ул. 1-я Гармоново</t>
  </si>
  <si>
    <t>Смоленская область, г. Вязьма, пер. Гармоново</t>
  </si>
  <si>
    <t>Смоленская область, г. Вязьма, ул. 2-я Крапивенская – ул. 25 Октября, в районе СТО</t>
  </si>
  <si>
    <t>55.193447, 34.306073</t>
  </si>
  <si>
    <t>Смоленская область, г. Вязьма, ул. 2-я Крапивенская</t>
  </si>
  <si>
    <t>Смоленская область, г. Вязьма, ул. 25 Октября</t>
  </si>
  <si>
    <t>Смоленская область, г. Вязьма, ул. Заречная-ул. Луговая</t>
  </si>
  <si>
    <t>55.202758, 34.285622</t>
  </si>
  <si>
    <t>Смоленская область, г. Вязьма, ул. Заречная</t>
  </si>
  <si>
    <t>Смоленская область, г. Вязьма, ул. Луговая</t>
  </si>
  <si>
    <t>Смоленская область, г. Вязьма, ул. Заречная-ул. Смоленская</t>
  </si>
  <si>
    <t>55.202261, 34.280015</t>
  </si>
  <si>
    <t>Смоленская область, г. Вязьма, ул. Смоленская, д. 33</t>
  </si>
  <si>
    <t>55.202138, 34.279540</t>
  </si>
  <si>
    <t>Смоленская область, г. Вязьма, пер. Славянский- ул. Глинки</t>
  </si>
  <si>
    <t>55.214745, 34.298841</t>
  </si>
  <si>
    <t>Смоленская область, г. Вязьма, пер. Славянский</t>
  </si>
  <si>
    <t>Смоленская область, г. Вязьма, ул. Глинки</t>
  </si>
  <si>
    <t>Смоленская область, г. Вязьма, пер. Трудовой</t>
  </si>
  <si>
    <t>55.190630, 34.265245</t>
  </si>
  <si>
    <t>Смоленская область, г. Вязьма, ул. Ямская</t>
  </si>
  <si>
    <t>Смоленская область, г. Вязьма, ул. 2-я Сычевская</t>
  </si>
  <si>
    <t>55.232053, 34.316117</t>
  </si>
  <si>
    <t>Смоленская область, Вяземский район, с. Андрейково, ул. Мира, вблизи котельной</t>
  </si>
  <si>
    <t>55.233806,   34.262912</t>
  </si>
  <si>
    <t>открытая с  твердым покрытием, огражденная</t>
  </si>
  <si>
    <t>Администрация Андрейковского сельского поселения Вяземского района Смоленской области</t>
  </si>
  <si>
    <t>105670     8185489</t>
  </si>
  <si>
    <t>Смоленская область, Вяземский район, с. Андрейково, ул. Ленина, д.10</t>
  </si>
  <si>
    <t>55.233802,   34.262908</t>
  </si>
  <si>
    <t>Смоленская область, Вяземский район, с. Андрейково, ул. Ленина, д.9</t>
  </si>
  <si>
    <t>55.233816,   34.262901</t>
  </si>
  <si>
    <t>Смоленская область, Вяземский район, с. Андрейково, ул. Ленина, д.8</t>
  </si>
  <si>
    <t>55.233824,   34.262917</t>
  </si>
  <si>
    <t>Здание котельной</t>
  </si>
  <si>
    <t>Смоленская область, Вяземский район, с. Андрейково, ул. Мира, д.3</t>
  </si>
  <si>
    <t>55.233845,   34.262969</t>
  </si>
  <si>
    <t>Смоленская область, Вяземский район, с. Андрейково, ул. Мира, д.1</t>
  </si>
  <si>
    <t>55.233784,   34.262811</t>
  </si>
  <si>
    <t>55.233126,   34.262180</t>
  </si>
  <si>
    <t>Смоленская область, Вяземский район, с. Андрейково, ул. Мира, д.4</t>
  </si>
  <si>
    <t>55.233359,   34.262317</t>
  </si>
  <si>
    <t>Смоленская область, Вяземский район, с. Андрейково, ул. Мира, д.6</t>
  </si>
  <si>
    <t>55.233629,   34.262222</t>
  </si>
  <si>
    <t>Смоленская область, Вяземский район, с. Андрейково, ул. Мира, д.8</t>
  </si>
  <si>
    <t>55.233921,   34.262017</t>
  </si>
  <si>
    <t>Смоленская область, Вяземский район, с. Андрейково, ул. Полевая, д.1</t>
  </si>
  <si>
    <t>55.233325,   34.262517</t>
  </si>
  <si>
    <t>Смоленская область, Вяземский район, с. Андрейково, ул. Полевая, д.2</t>
  </si>
  <si>
    <t>55.233111,   34.262789</t>
  </si>
  <si>
    <t>Смоленская область, Вяземский район, с. Андрейково, ул. Полевая, д.2а</t>
  </si>
  <si>
    <t>55.234211,   34.261923</t>
  </si>
  <si>
    <t>Смоленская область, Вяземский район, с. Андрейково, ул. Полевая, д.3</t>
  </si>
  <si>
    <t>55.231716,   34.264219</t>
  </si>
  <si>
    <t>Смоленская область, Вяземский район, с. Андрейково, ул. Полевая, д.4</t>
  </si>
  <si>
    <t>55.233219,   34.263417</t>
  </si>
  <si>
    <t>Смоленская область, Вяземский район, с. Андрейково, ул. Полевая, д.5</t>
  </si>
  <si>
    <t>55.232907,   34.261716</t>
  </si>
  <si>
    <t>Смоленская область, Вяземский район, с. Андрейково, ул. Полевая, д.6</t>
  </si>
  <si>
    <t>55.232197,   34.261615</t>
  </si>
  <si>
    <t>Смоленская область, Вяземский район, с. Андрейково, ул. Полевая, д.7</t>
  </si>
  <si>
    <t>55.231716,   34.263219</t>
  </si>
  <si>
    <t>Смоленская область, Вяземский район, с. Андрейково, ул. Полевая, д.7а</t>
  </si>
  <si>
    <t>55.231719,   34.268989</t>
  </si>
  <si>
    <t>Смоленская область, Вяземский район, с. Андрейково, ул. Полевая, д.7б</t>
  </si>
  <si>
    <t>55.239789,   34.262022</t>
  </si>
  <si>
    <t>Смоленская область, Вяземский район, с. Андрейково, ул. Полевая, д.8</t>
  </si>
  <si>
    <t>55.238925,  34.262111</t>
  </si>
  <si>
    <t>Смоленская область, Вяземский район, с. Андрейково, ул. Полевая, д.9</t>
  </si>
  <si>
    <t>55.236581,   34.263469</t>
  </si>
  <si>
    <t>Смоленская область, Вяземский район, с. Андрейково, ул. Полевая, д.10</t>
  </si>
  <si>
    <t>55.235879,   34.263694</t>
  </si>
  <si>
    <t>Смоленская область, Вяземский район, с. Андрейково, ул. Полевая, д.11</t>
  </si>
  <si>
    <t>55.236622,   34.263312</t>
  </si>
  <si>
    <t>Смоленская область, Вяземский район, с. Андрейково, ул. Полевая, д.12</t>
  </si>
  <si>
    <t>55.239652,  34.261111</t>
  </si>
  <si>
    <t>Смоленская область, Вяземский район, с. Андрейково, ул. Ленина напротив дома №6</t>
  </si>
  <si>
    <t>55.231823,   34.262674</t>
  </si>
  <si>
    <t>105670          8185489</t>
  </si>
  <si>
    <t>Смоленская область, Вяземский район, с. Андрейково, ул. Ленина, д.1</t>
  </si>
  <si>
    <t>55.231245,   34.266497</t>
  </si>
  <si>
    <t>Смоленская область, Вяземский район, с. Андрейково, ул. Ленина, д.2</t>
  </si>
  <si>
    <t>55.238468,   34.263694</t>
  </si>
  <si>
    <t>Смоленская область, Вяземский район, с. Андрейково, ул. Ленина, д.3</t>
  </si>
  <si>
    <t>55.238497,   34.263467</t>
  </si>
  <si>
    <t>Смоленская область, Вяземский район, с. Андрейково, ул. Ленина, д.4</t>
  </si>
  <si>
    <t>55.237856,   34.263965</t>
  </si>
  <si>
    <t>Смоленская область, Вяземский район, с. Андрейково, ул. Ленина, д.5</t>
  </si>
  <si>
    <t>55.233691,   34.265289</t>
  </si>
  <si>
    <t>Смоленская область, Вяземский район, с. Андрейково, ул. Ленина, д.6</t>
  </si>
  <si>
    <t>55.238698,   34.263546</t>
  </si>
  <si>
    <t>Смоленская область, Вяземский район, с. Андрейково, ул. Ленина, д.7</t>
  </si>
  <si>
    <t>55.232547,   34.266548</t>
  </si>
  <si>
    <t>Смоленская область, Вяземский район, с. Андрейково, ул. Садовая, д.1</t>
  </si>
  <si>
    <t>55.233457,   34.269456</t>
  </si>
  <si>
    <t>Смоленская область, Вяземский район, с. Андрейково, ул. Новая, д.1</t>
  </si>
  <si>
    <t>55.233891,   34.262941</t>
  </si>
  <si>
    <t>Смоленская область, Вяземский район, с. Андрейково, ул. Новая, д.2</t>
  </si>
  <si>
    <t>55.236947,  34.263594</t>
  </si>
  <si>
    <t>Смоленская область, Вяземский район, с. Андрейково, ул. Новая, д.3</t>
  </si>
  <si>
    <t>55.235879,   34.264311</t>
  </si>
  <si>
    <t>Смоленская область, Вяземский район, с. Андрейково, ул. Садовая, вблизи д.№2</t>
  </si>
  <si>
    <t>55.232236,   34.259675</t>
  </si>
  <si>
    <t>Смоленская область, Вяземский район, с. Андрейково, ул. Садовая, д.2</t>
  </si>
  <si>
    <t>55.232544,   34.258367</t>
  </si>
  <si>
    <t>Смоленская область, Вяземский район, с. Андрейково, ул. Садовая, д.4</t>
  </si>
  <si>
    <t>55.232999,  34.257671</t>
  </si>
  <si>
    <t>Смоленская область, Вяземский район, с. Андрейково, ул. Садовая, д.5</t>
  </si>
  <si>
    <t>55.231111,   34.258479</t>
  </si>
  <si>
    <t>Смоленская область, Вяземский район, с. Андрейково, ул. Мира, д.5</t>
  </si>
  <si>
    <t>55.233298,  34.258542</t>
  </si>
  <si>
    <t>Смоленская область, Вяземский район, с. Андрейково, ул. Мира, д.7</t>
  </si>
  <si>
    <t>55.232986,   34.259147</t>
  </si>
  <si>
    <t>Смоленская область, Вяземский район, с. Андрейково, ул. Мира, д.9</t>
  </si>
  <si>
    <t>55.232739,   34.258980</t>
  </si>
  <si>
    <t>Смоленская область, Вяземский район, с. Андрейково, ул. Мира, д.11</t>
  </si>
  <si>
    <t>55.232986,   34.257781</t>
  </si>
  <si>
    <t>Смоленская область, Вяземский район, с. Андрейково, ул. Мира, д.13</t>
  </si>
  <si>
    <t>55.239996,   34.257688</t>
  </si>
  <si>
    <t>Смоленская область, Вяземский район, с. Андрейково, ул. Мира, д.15</t>
  </si>
  <si>
    <t>55.237958,   34.249999</t>
  </si>
  <si>
    <t>Смоленская область, Вяземский район, с. Андрейково, ул. Комсомольская, возле дома 6</t>
  </si>
  <si>
    <t>55.230838,        34.256373</t>
  </si>
  <si>
    <t>Смоленская область, Вяземский район, с. Андрейково, ул. Мира, д.21</t>
  </si>
  <si>
    <t>55.231756,        34.258477</t>
  </si>
  <si>
    <t>Смоленская область, Вяземский район, с. Андрейково, ул. Комсомольская, д.6</t>
  </si>
  <si>
    <t>55.230111,      34.255789</t>
  </si>
  <si>
    <t>Смоленская область, Вяземский район, с. Андрейково, ул. Комсомольская, д.8</t>
  </si>
  <si>
    <t>55.231025,        34.256987</t>
  </si>
  <si>
    <t>Смоленская область, Вяземский район, с. Андрейково, ул. Мира, между домами 14 и 16</t>
  </si>
  <si>
    <t>55.232723,    34.256156</t>
  </si>
  <si>
    <t>105670    8185489</t>
  </si>
  <si>
    <t>Смоленская область, Вяземский район, с. Андрейково, ул. Мира, д.14</t>
  </si>
  <si>
    <t>55.236589,   34.256589</t>
  </si>
  <si>
    <t>Смоленская область, Вяземский район, с. Андрейково, ул. Мира, д.16</t>
  </si>
  <si>
    <t>55.231234,   34.256173</t>
  </si>
  <si>
    <t>Смоленская область, Вяземский район, с. Андрейково, ул. Мира, д.17</t>
  </si>
  <si>
    <t>55.23272,    34.25617</t>
  </si>
  <si>
    <t>Смоленская область, Вяземский район, с. Андрейково, ул. Мира, д.18</t>
  </si>
  <si>
    <t>55.229860,    34.251235</t>
  </si>
  <si>
    <t>Смоленская область, Вяземский район, с. Андрейково, ул. Мира, д.19</t>
  </si>
  <si>
    <t>55.233462,    34.259356</t>
  </si>
  <si>
    <t>Смоленская область,Вяземский район,с. Андрейково ул. Спортивная, рядом с домом №11</t>
  </si>
  <si>
    <t>55.234242,   34.255464</t>
  </si>
  <si>
    <t>открытая площадка с  твердым покрытием, огражденная</t>
  </si>
  <si>
    <t>Смоленская область, Вяземский район, с. Андрейково, ул. Спортивная, д.1</t>
  </si>
  <si>
    <t>55.234888,  34.255645</t>
  </si>
  <si>
    <t>Смоленская область, Вяземский район, с. Андрейково, ул. Спортивная, д.3</t>
  </si>
  <si>
    <t>55.234989,   34.255356</t>
  </si>
  <si>
    <t>Смоленская область, Вяземский район, с. Андрейково, ул. Спортивная, д.4</t>
  </si>
  <si>
    <t>55.229999,   34.256897</t>
  </si>
  <si>
    <t>Смоленская область, Вяземский район, с. Андрейково, ул. Спортивная, д.5</t>
  </si>
  <si>
    <t>55.229556,   34.251111</t>
  </si>
  <si>
    <t>Смоленская область, Вяземский район, с. Андрейково, ул. Спортивная, д.6</t>
  </si>
  <si>
    <t>55.236891,   34.259689</t>
  </si>
  <si>
    <t>Смоленская область, Вяземский район, с. Андрейково, ул. Спортивная, д.11</t>
  </si>
  <si>
    <t>55.232356,  34.256378</t>
  </si>
  <si>
    <t>Смоленская область, Вяземский район, с. Андрейково, ул. Спортивная, д.13</t>
  </si>
  <si>
    <t>55.232222,   34.255470</t>
  </si>
  <si>
    <t>Смоленская область, Вяземский район, с. Андрейково, ул. Спортивная, д.15</t>
  </si>
  <si>
    <t>55.233256,   34.256996</t>
  </si>
  <si>
    <t>Смоленская область, Вяземский район, с. Андрейково, ул. Комсомольская, д.14</t>
  </si>
  <si>
    <t>55.236895,   34.259862</t>
  </si>
  <si>
    <t>Смоленская область, Вяземский район, с. Андрейково, ул. Комсомольская, д.16</t>
  </si>
  <si>
    <t>55.238742,   34.24989</t>
  </si>
  <si>
    <t>Смоленская область, Вяземский район, с. Андрейково, ул. Комсомольская, д.20</t>
  </si>
  <si>
    <t>55.235897,   34.249875</t>
  </si>
  <si>
    <t>Смоленская область, Вяземский район, с. Андрейково, ул. Комсомольская, д.22</t>
  </si>
  <si>
    <t>55.233311,   34.256522</t>
  </si>
  <si>
    <t>Смоленская область, Вяземский район, с. Андрейково, ул. Комсомольская, д.24</t>
  </si>
  <si>
    <t>55.235684,  34.252224</t>
  </si>
  <si>
    <t>Смоленская область, Вяземский район, с. Андрейково, ул. Комсомольская, д.26</t>
  </si>
  <si>
    <t>55.229999,  34.236589</t>
  </si>
  <si>
    <t>Смоленская область, Вяземский район, с. Андрейково, ул. Комсомольская, д.28</t>
  </si>
  <si>
    <t>55.242222,   34.249586</t>
  </si>
  <si>
    <t>Смоленская область, Вяземский район, с. Андрейково, ул. Комсомольская, д.30</t>
  </si>
  <si>
    <t>55.233569,  34.253659</t>
  </si>
  <si>
    <t>Смоленская область, Вяземский район, с. Андрейково, ул. Нахимова, д.1</t>
  </si>
  <si>
    <t>55.232244,   34.253689</t>
  </si>
  <si>
    <t>Смоленская область, Вяземский район, с. Андрейково, ул. Нахимова, д.2</t>
  </si>
  <si>
    <t>55.232888,   34.257833</t>
  </si>
  <si>
    <t>Смоленская область, Вяземский район, с. Андрейково, ул. Нахимова, д.3</t>
  </si>
  <si>
    <t>55.232211,  34.255362</t>
  </si>
  <si>
    <t>Смоленская область, Вяземский район, с. Андрейково, ул. Нахимова, д.4</t>
  </si>
  <si>
    <t>55.238558,  34.253661</t>
  </si>
  <si>
    <t>Смоленская область, Вяземский район, с. Андрейково, ул. Нахимова, д.5</t>
  </si>
  <si>
    <t>55.232211,   34.253311</t>
  </si>
  <si>
    <t>Смоленская область, Вяземский район, с. Андрейково, ул. Нахимова, д.6</t>
  </si>
  <si>
    <t>55.231177,   34.252476</t>
  </si>
  <si>
    <t>Смоленская область, Вяземский район, с. Андрейково, ул. Нахимова, д.7</t>
  </si>
  <si>
    <t>55.239863,  34.255678</t>
  </si>
  <si>
    <t>Смоленская область, Вяземский район, с. Андрейково, ул. Нахимова, д.8</t>
  </si>
  <si>
    <t>55.236787,  34.256958</t>
  </si>
  <si>
    <t>Смоленская область, Вяземский район, с. Андрейково, ул. Нахимова, д.9</t>
  </si>
  <si>
    <t>55.231191,   34.255728</t>
  </si>
  <si>
    <t>Смоленская область, Вяземский район, с. Андрейково, ул. Нахимова, д.10</t>
  </si>
  <si>
    <t>55.236742,   34.255499</t>
  </si>
  <si>
    <t>Смоленская область, Вяземский район, с. Андрейково, ул. Нахимова, д.11</t>
  </si>
  <si>
    <t>55.234357,   34.255460</t>
  </si>
  <si>
    <t>Смоленская область, Вяземский район, с. Андрейково, ул. Нахимова, д.13</t>
  </si>
  <si>
    <t>55.232568,   34.255879</t>
  </si>
  <si>
    <t>Смоленская область, Вяземский район, с. Андрейково, ул. Нахимова, д.15</t>
  </si>
  <si>
    <t>55.234678,   34.256572</t>
  </si>
  <si>
    <t>Смоленская область, Вяземский район, с. Андрейково, ул. Нахимова, д.15а</t>
  </si>
  <si>
    <t>55.233535,   34.255789</t>
  </si>
  <si>
    <t>Смоленская область, Вяземский район, с. Андрейково, ул. Совхозная, рядом с домом №11</t>
  </si>
  <si>
    <t>55.230747,   34.259888</t>
  </si>
  <si>
    <t>Административное здание ООО "Колхоз Андрейковский"</t>
  </si>
  <si>
    <t>Смоленская область, Вяземский район, с. Андрейково, ул. Совхозная, д.1</t>
  </si>
  <si>
    <t>55.232948,   34.256589</t>
  </si>
  <si>
    <t>Смоленская область, Вяземский район, с. Андрейково, ул. Совхозная, д.2</t>
  </si>
  <si>
    <t>55.239856,   34.255774</t>
  </si>
  <si>
    <t>Смоленская область, Вяземский район, с. Андрейково, ул. Совхозная, д.3</t>
  </si>
  <si>
    <t>55.230227,   34.259876</t>
  </si>
  <si>
    <t>Смоленская область, Вяземский район, с. Андрейково, ул. Совхозная, д.4</t>
  </si>
  <si>
    <t>55.230689,   34.252289</t>
  </si>
  <si>
    <t>Смоленская область, Вяземский район, с. Андрейково, ул. Совхозная, д.5</t>
  </si>
  <si>
    <t>55.233567,   34.259589</t>
  </si>
  <si>
    <t>Смоленская область, Вяземский район, с. Андрейково, ул. Совхозная, д.6</t>
  </si>
  <si>
    <t>55.231256,   34.252253</t>
  </si>
  <si>
    <t>Смоленская область, Вяземский район, с. Андрейково, ул. Совхозная, д.8</t>
  </si>
  <si>
    <t>55.232568,   34.256589</t>
  </si>
  <si>
    <t>Смоленская область, Вяземский район, с. Андрейково, ул. Совхозная, д.9</t>
  </si>
  <si>
    <t>55.231478,   34.259225</t>
  </si>
  <si>
    <t>Смоленская область, Вяземский район, с. Андрейково, ул. Совхозная, д.10</t>
  </si>
  <si>
    <t>55.239225,   34.255556</t>
  </si>
  <si>
    <t>Смоленская область, Вяземский район, с. Андрейково, ул. Совхозная, д.11</t>
  </si>
  <si>
    <t>55.231117,   34.252589</t>
  </si>
  <si>
    <t>Смоленская область, Вяземский район, с. Андрейково, ул. Совхозная, д.12</t>
  </si>
  <si>
    <t>55.239622,   34.255558</t>
  </si>
  <si>
    <t>Смоленская область, Вяземский район, с. Андрейково, ул. Комсомольская, рядом с домом №44</t>
  </si>
  <si>
    <t>55.239901,   34.249167</t>
  </si>
  <si>
    <t>105670       8185489</t>
  </si>
  <si>
    <t>Смоленская область, Вяземский район, с. Андрейково, ул. Первомайская, д.13</t>
  </si>
  <si>
    <t>55.211109,   34.242566</t>
  </si>
  <si>
    <t>Смоленская область, Вяземский район, с. Андрейково, ул. Первомайская, д.14</t>
  </si>
  <si>
    <t>55.239711,   34.24879</t>
  </si>
  <si>
    <t>Смоленская область, Вяземский район, с. Андрейково, ул. Первомайская, д.15</t>
  </si>
  <si>
    <t>55.232277,   34.243351</t>
  </si>
  <si>
    <t>Смоленская область, Вяземский район, с. Андрейково, ул. Первомайская, д.16</t>
  </si>
  <si>
    <t>55.241116,   34.243456</t>
  </si>
  <si>
    <t>Смоленская область, Вяземский район, с. Андрейково, ул. Первомайская, д.17</t>
  </si>
  <si>
    <t>55.245557,  34.243566</t>
  </si>
  <si>
    <t>Смоленская область, Вяземский район, с. Андрейково, ул. Первомайская, д.18</t>
  </si>
  <si>
    <t>55.239220,   34.248771</t>
  </si>
  <si>
    <t>Смоленская область, Вяземский район, с. Андрейково, ул. Озерная, д.1</t>
  </si>
  <si>
    <t>55.237992,  34.245922</t>
  </si>
  <si>
    <t>Смоленская область, Вяземский район, с. Андрейково, ул. Озерная, д.2</t>
  </si>
  <si>
    <t>55.235890,   34.242923</t>
  </si>
  <si>
    <t>Смоленская область, Вяземский район, с. Андрейково, ул. Комсомольская, д.25</t>
  </si>
  <si>
    <t>55.238720,   34.242174</t>
  </si>
  <si>
    <t>Смоленская область, Вяземский район, с. Андрейково, ул. Комсомольская, д.27</t>
  </si>
  <si>
    <t>55.238910,   34.246925</t>
  </si>
  <si>
    <t>Смоленская область, Вяземский район, с. Андрейково, ул. Комсомольская, д.29</t>
  </si>
  <si>
    <t>55.233698,   34.242365</t>
  </si>
  <si>
    <t>Смоленская область, Вяземский район, с. Андрейково, ул. Комсомольская, д.31</t>
  </si>
  <si>
    <t>55.232568,   34.248927</t>
  </si>
  <si>
    <t>Смоленская область, Вяземский район, с. Андрейково, ул. Комсомольская, д.32</t>
  </si>
  <si>
    <t>55.238790,   34.246528</t>
  </si>
  <si>
    <t>Смоленская область, Вяземский район, с. Андрейково, ул. Комсомольская, д.33</t>
  </si>
  <si>
    <t>55.233658,  34.245689</t>
  </si>
  <si>
    <t>Смоленская область, Вяземский район, с. Андрейково, ул. Комсомольская, д.34</t>
  </si>
  <si>
    <t>55.233568,   34.249547</t>
  </si>
  <si>
    <t>Смоленская область, Вяземский район, с. Андрейково, ул. Комсомольская, д.35</t>
  </si>
  <si>
    <t>55.238790,   34.249222</t>
  </si>
  <si>
    <t>Смоленская область, Вяземский район, с. Андрейково, ул. Комсомольская, д.36</t>
  </si>
  <si>
    <t>55.239987,   34.249872</t>
  </si>
  <si>
    <t>Смоленская область, Вяземский район, с. Андрейково, ул. Комсомольская, д.37</t>
  </si>
  <si>
    <t>55.232583,   34.249833</t>
  </si>
  <si>
    <t>Смоленская область, Вяземский район, с. Андрейково, ул. Комсомольская, д.38</t>
  </si>
  <si>
    <t>55.236990,   34.249534</t>
  </si>
  <si>
    <t>Смоленская область, Вяземский район, с. Андрейково, ул. Комсомольская, д.39</t>
  </si>
  <si>
    <t>55.239290,   34.249352</t>
  </si>
  <si>
    <t>Смоленская область, Вяземский район, с. Андрейково, ул. Комсомольская, д.40</t>
  </si>
  <si>
    <t>55.232990,   34.246936</t>
  </si>
  <si>
    <t>Смоленская область, Вяземский район, с. Андрейково, ул. Комсомольская, д.42</t>
  </si>
  <si>
    <t>55.239790,   34.248937</t>
  </si>
  <si>
    <t>Смоленская область, Вяземский район, с. Андрейково, ул. Комсомольская, д.44</t>
  </si>
  <si>
    <t>55.239213,  34.249386</t>
  </si>
  <si>
    <t>Смоленская область, Вяземский район, с. Андрейково, ул. Комсомольская, д.50</t>
  </si>
  <si>
    <t>55.239950,   34.249319</t>
  </si>
  <si>
    <t>Смоленская область, Вяземский район, с. Андрейково, ул. Комсомольская, д.52</t>
  </si>
  <si>
    <t>55.239960,   34.242940</t>
  </si>
  <si>
    <t>Смоленская область, Вяземский район, с. Андрейково, ул. Комсомольская, д.60</t>
  </si>
  <si>
    <t>55.241290,   34.251941</t>
  </si>
  <si>
    <t>Смоленская область, Вяземский район, с. Андрейково, ул. Комсомольская, д.64</t>
  </si>
  <si>
    <t>55.239920,   34.249242</t>
  </si>
  <si>
    <t>Смоленская область, Вяземский район, с. Андрейково, ул. Комсомольская, д.66</t>
  </si>
  <si>
    <t>55.239940,   34.242943</t>
  </si>
  <si>
    <t>Смоленская область, Вяземский район, с. Андрейково, ул. Комсомольская, д.68</t>
  </si>
  <si>
    <t>55.239987,   34.249544</t>
  </si>
  <si>
    <t>Смоленская область, Вяземский район, с. Андрейково, ул. Комсомольская, д.74</t>
  </si>
  <si>
    <t>55.245987,   34.248245</t>
  </si>
  <si>
    <t>Смоленская область, Вяземский район, с. Андрейково, ул. Комсомольская, д.76</t>
  </si>
  <si>
    <t>55.239909,   34.249467</t>
  </si>
  <si>
    <t>Смоленская область, Вяземский район, с. Андрейково, ул. Комсомольская, д.78</t>
  </si>
  <si>
    <t>55.239936,  34.245847</t>
  </si>
  <si>
    <t>Смоленская область, Вяземский район, с. Андрейково, ул. Комсомольская, д.80</t>
  </si>
  <si>
    <t>55.239290,   34.242948</t>
  </si>
  <si>
    <t>Смоленская область, Вяземский район, с. Андрейково, ул. Комсомольская, д.84</t>
  </si>
  <si>
    <t>55.237990,   34.248949</t>
  </si>
  <si>
    <t>Смоленская область, Вяземский район, с. Андрейково, ул. Цветочная, д.6</t>
  </si>
  <si>
    <t>55.232990,   34.248950</t>
  </si>
  <si>
    <t>Смоленская область, Вяземский район, с. Андрейково, ул. Комсомольская, за домом №9</t>
  </si>
  <si>
    <t>55.233616  34.251404</t>
  </si>
  <si>
    <t>105670            8185489</t>
  </si>
  <si>
    <t>Смоленская область, Вяземский район, с. Андрейково, ул. Первомайская, д.1</t>
  </si>
  <si>
    <t>55.234617,  34.251509</t>
  </si>
  <si>
    <t>Смоленская область, Вяземский район, с. Андрейково, ул. Первомайская, д.2</t>
  </si>
  <si>
    <t>55.233454,  34.255256</t>
  </si>
  <si>
    <t>Смоленская область, Вяземский район, с. Андрейково, ул. Первомайская, д.3</t>
  </si>
  <si>
    <t>55.233601,  34.259412</t>
  </si>
  <si>
    <t>Смоленская область, Вяземский район, с. Андрейково, ул. Первомайская, д.4</t>
  </si>
  <si>
    <t>55.233879,  34.251203</t>
  </si>
  <si>
    <t>Смоленская область, Вяземский район, с. Андрейково, ул. Первомайская, д.5</t>
  </si>
  <si>
    <t>55.238918,  34.251491</t>
  </si>
  <si>
    <t>Смоленская область, Вяземский район, с. Андрейково, ул. Первомайская, д.6</t>
  </si>
  <si>
    <t>55.236589,  34.251548</t>
  </si>
  <si>
    <t>Смоленская область, Вяземский район, с. Андрейково, ул. Первомайская, д.7</t>
  </si>
  <si>
    <t>55.236589,  34.255897</t>
  </si>
  <si>
    <t>Смоленская область, Вяземский район, с. Андрейково, ул. Первомайская, д.8</t>
  </si>
  <si>
    <t>55.235897,  34.257682</t>
  </si>
  <si>
    <t>Смоленская область, Вяземский район, с. Андрейково, ул. Первомайская, д.9</t>
  </si>
  <si>
    <t>55.239898,  34.258877</t>
  </si>
  <si>
    <t>Смоленская область, Вяземский район, с. Андрейково, ул. Первомайская, д.10</t>
  </si>
  <si>
    <t>55.239558,  34.258978</t>
  </si>
  <si>
    <t>Смоленская область, Вяземский район, с. Андрейково, ул. Первомайская, д.11</t>
  </si>
  <si>
    <t>55.236987,  34.252897</t>
  </si>
  <si>
    <t>Смоленская область, Вяземский район, с. Андрейково, ул. Первомайская, д.12</t>
  </si>
  <si>
    <t>55.239979,  34.268917</t>
  </si>
  <si>
    <t>Смоленская область, Вяземский район, с. Андрейково, ул. Комсомольская, д.1</t>
  </si>
  <si>
    <t>55.232226,  34.252489</t>
  </si>
  <si>
    <t>Смоленская область, Вяземский район, с. Андрейково, ул. Комсомольская, д.2</t>
  </si>
  <si>
    <t>55.232879,  34.259867</t>
  </si>
  <si>
    <t>Смоленская область, Вяземский район, с. Андрейково, ул. Комсомольская, д.3</t>
  </si>
  <si>
    <t>55.232568,  34.253569</t>
  </si>
  <si>
    <t>Смоленская область, Вяземский район, с. Андрейково, ул. Комсомольская, д.4</t>
  </si>
  <si>
    <t>55.233568,  34.256111</t>
  </si>
  <si>
    <t>Смоленская область, Вяземский район, с. Андрейково, ул. Комсомольская, д.5</t>
  </si>
  <si>
    <t>55.238755,  34.256513</t>
  </si>
  <si>
    <t>55.239816,  34.255421</t>
  </si>
  <si>
    <t>Смоленская область, Вяземский район, с. Андрейково, ул. Комсомольская, д.7</t>
  </si>
  <si>
    <t>55.236896,  34.249322</t>
  </si>
  <si>
    <t>55.237896,  34.249423</t>
  </si>
  <si>
    <t>Смоленская область, Вяземский район, с. Андрейково, ул. Комсомольская, д.9</t>
  </si>
  <si>
    <t>55.233266,  34.257924</t>
  </si>
  <si>
    <t>Смоленская область, Вяземский район, с. Андрейково, ул. Комсомольская, д.10</t>
  </si>
  <si>
    <t>55.236589,  34.259525</t>
  </si>
  <si>
    <t>Смоленская область, Вяземский район, с. Андрейково, ул. Комсомольская, д.11</t>
  </si>
  <si>
    <t>55.236546,  34.252586</t>
  </si>
  <si>
    <t>Смоленская область, Вяземский район, с. Андрейково, ул. Комсомольская, д.12</t>
  </si>
  <si>
    <t>55.233576,  34.259517</t>
  </si>
  <si>
    <t>Смоленская область, Вяземский район, с. Андрейково, ул. Комсомольская, д.13</t>
  </si>
  <si>
    <t>55.234116,  34.252728</t>
  </si>
  <si>
    <t>Смоленская область, Вяземский район, с. Андрейково, ул. Комсомольская, д.15</t>
  </si>
  <si>
    <t>55.234896,  34.259929</t>
  </si>
  <si>
    <t>Смоленская область, Вяземский район, с. Андрейково, ул. Комсомольская, д.17</t>
  </si>
  <si>
    <t>55.239686,  34.259830</t>
  </si>
  <si>
    <t>Смоленская область, Вяземский район, с. Андрейково, ул. Комсомольская, д.18</t>
  </si>
  <si>
    <t>55.233616,  34.249991</t>
  </si>
  <si>
    <t>Смоленская область, Вяземский район, с. Андрейково, ул. Комсомольская, д.19</t>
  </si>
  <si>
    <t>55.233357,  34.25964</t>
  </si>
  <si>
    <t>55.237316,  34.259633</t>
  </si>
  <si>
    <t>Смоленская область, Вяземский район, с. Андрейково, ул. Комсомольская, д.21</t>
  </si>
  <si>
    <t>55.233598,  34.259994</t>
  </si>
  <si>
    <t>55.236598,  34.257465</t>
  </si>
  <si>
    <t>Смоленская область, Вяземский район, с. Андрейково, ул. Комсомольская, д.23</t>
  </si>
  <si>
    <t>55.239658,  34.253598</t>
  </si>
  <si>
    <t>Смоленская область, Вяземский район, с. Андрейково, ул. Спортивная, напротив дома №27</t>
  </si>
  <si>
    <t>55.237020,   34.256080</t>
  </si>
  <si>
    <t>105670           8185489</t>
  </si>
  <si>
    <t>Смоленская область, Вяземский район, с. Андрейково, ул. Дачная, д.7</t>
  </si>
  <si>
    <t>55.238978,   34.249859</t>
  </si>
  <si>
    <t>Смоленская область, Вяземский район, с. Андрейково, ул. Озерная, д.3</t>
  </si>
  <si>
    <t>55.239879,   34.257891</t>
  </si>
  <si>
    <t>Смоленская область, Вяземский район, с. Андрейково, ул. Озерная, д.4</t>
  </si>
  <si>
    <t>55.237020,   34.256082</t>
  </si>
  <si>
    <t>Смоленская область, Вяземский район, с. Андрейково, ул. Озерная, д.5</t>
  </si>
  <si>
    <t>55.237020,   34.256083</t>
  </si>
  <si>
    <t>Смоленская область, Вяземский район, с. Андрейково, ул. Озерная, д.6</t>
  </si>
  <si>
    <t>55.237020,   34.256084</t>
  </si>
  <si>
    <t>Смоленская область, Вяземский район, с. Андрейково, ул. Озерная, д.7</t>
  </si>
  <si>
    <t>55.237020,   34.256085</t>
  </si>
  <si>
    <t>Смоленская область, Вяземский район, с. Андрейково, ул. Озерная, д.8</t>
  </si>
  <si>
    <t>55.237020,   34.256086</t>
  </si>
  <si>
    <t>Смоленская область, Вяземский район, с. Андрейково, ул. Озерная, д.9</t>
  </si>
  <si>
    <t>55.237020,   34.256087</t>
  </si>
  <si>
    <t>Смоленская область, Вяземский район, с. Андрейково, ул. Озерная, д.10</t>
  </si>
  <si>
    <t>55.237020,   34.256088</t>
  </si>
  <si>
    <t>Смоленская область, Вяземский район, с. Андрейково, ул. Озерная, д.11</t>
  </si>
  <si>
    <t>55.237020,   34.256089</t>
  </si>
  <si>
    <t>Смоленская область, Вяземский район, с. Андрейково, ул. Спортивная, д.17</t>
  </si>
  <si>
    <t>55.237020,   34.256090</t>
  </si>
  <si>
    <t>Смоленская область, Вяземский район, с. Андрейково, ул. Спортивная, д.19</t>
  </si>
  <si>
    <t>55.237020,   34.256091</t>
  </si>
  <si>
    <t>Смоленская область, Вяземский район, с. Андрейково, ул. Спортивная, д.21</t>
  </si>
  <si>
    <t>55.237020,   34.256092</t>
  </si>
  <si>
    <t>Смоленская область, Вяземский район, с. Андрейково, ул. Спортивная, д.23</t>
  </si>
  <si>
    <t>55.237020,   34.256093</t>
  </si>
  <si>
    <t>Смоленская область, Вяземский район, с. Андрейково, ул. Спортивная, д.25</t>
  </si>
  <si>
    <t>55.237020,   34.256094</t>
  </si>
  <si>
    <t>Смоленская область, Вяземский район, с. Андрейково, ул. Спортивная, д.27</t>
  </si>
  <si>
    <t>55.237020,   34.256095</t>
  </si>
  <si>
    <t>Смоленская область, Вяземский район, с. Андрейково, ул. Полевая, д. №12 на территории предприятия</t>
  </si>
  <si>
    <t>55.235171,   34.267030</t>
  </si>
  <si>
    <t>ООО "Энергомастер"</t>
  </si>
  <si>
    <t>103670          6001221</t>
  </si>
  <si>
    <t>Смоленская область, Вяземский район, с. Андрейково, ул. Полевая, д.12б</t>
  </si>
  <si>
    <t>Смоленская область, Вяземский район, с. Андрейково, ул. Мира, д. №10а на территории учреждения</t>
  </si>
  <si>
    <t>МБОУ "Андрейковская СОШ" Вяземского района Смоленской области</t>
  </si>
  <si>
    <t>102670        0851430</t>
  </si>
  <si>
    <t>Смоленская область, Вяземский район, с. Андрейково, ул. Мира, д.10а</t>
  </si>
  <si>
    <t>Смоленская область, Вяземский район, с. Андрейково, ул. Мира, д.10</t>
  </si>
  <si>
    <t>55.235171,   34.267031</t>
  </si>
  <si>
    <t>Смоленская область, Вяземский район, с. Андрейково, ул. Совхозная, рядом с д. №7</t>
  </si>
  <si>
    <t>55.231383,   34.260222</t>
  </si>
  <si>
    <t>открытая с  твердым покрытием,  огражденная</t>
  </si>
  <si>
    <t>Михайлова Галина Леонидовна</t>
  </si>
  <si>
    <t>Смоленская область, г. Вязьма, ул. Чкалова, д. 16</t>
  </si>
  <si>
    <t>Пекарня</t>
  </si>
  <si>
    <t>Смоленская область, Вяземский район, с. Андрейково, ул. Совхозная, д.7</t>
  </si>
  <si>
    <t>Смоленская область, Вяземский район, с. Андрейково, ул. Мира, д. №12 на территории учреждения</t>
  </si>
  <si>
    <t>55.233010,   34.257141</t>
  </si>
  <si>
    <t>открытая с  твердым покрытием</t>
  </si>
  <si>
    <t>ФГБУ САС "Вяземская"</t>
  </si>
  <si>
    <t>Смоленская область, Вяземский район, с. Андрейково, ул. Мира, д.12</t>
  </si>
  <si>
    <t>Смоленская область, Вяземский район, с. Андрейково, ул. Совхозная, рядом с д. № 10</t>
  </si>
  <si>
    <t>55.230676,   34.259959</t>
  </si>
  <si>
    <t>Пицура Светлана Викторовна</t>
  </si>
  <si>
    <t>Смоленская область, г. Вязьмапроезд 25 Октября д. 10 кв.22</t>
  </si>
  <si>
    <t>магазин "Солнышко"</t>
  </si>
  <si>
    <t>Смоленская область, Вяземский район, с. Андрейково, ул. Совхозная, д.б/н</t>
  </si>
  <si>
    <t>Смоленская область, Вяземский район, дер. Относово ул. Молодежная, рядом с д. №5</t>
  </si>
  <si>
    <t>55.212686,   34.141464</t>
  </si>
  <si>
    <t>Смоленская область, Вяземский район, дер. Относово, ул. Молодежная, д.1</t>
  </si>
  <si>
    <t>Смоленская область, Вяземский район, дер. Относово, ул. Молодежная, д.2</t>
  </si>
  <si>
    <t>55.212686,   34.141465</t>
  </si>
  <si>
    <t>Смоленская область, Вяземский район, дер. Относово, ул. Молодежная, д.3</t>
  </si>
  <si>
    <t>55.212686,   34.141466</t>
  </si>
  <si>
    <t>Смоленская область, Вяземский район, дер. Относово, ул. Молодежная, д.4</t>
  </si>
  <si>
    <t>55.212686,   34.141467</t>
  </si>
  <si>
    <t>Смоленская область, Вяземский район, дер. Относово, ул. Молодежная, д.5</t>
  </si>
  <si>
    <t>55.212686,   34.141468</t>
  </si>
  <si>
    <t>Смоленская область, Вяземский район, дер. Относово, ул. Молодежная, д.6</t>
  </si>
  <si>
    <t>55.212686,   34.141469</t>
  </si>
  <si>
    <t>Смоленская область, Вяземский район, дер. Относово, ул. Молодежная, д.7</t>
  </si>
  <si>
    <t>55.212686,   34.141470</t>
  </si>
  <si>
    <t>Смоленская область, Вяземский район, дер. Относово, ул. Молодежная, д.8</t>
  </si>
  <si>
    <t>55.212686,   34.141471</t>
  </si>
  <si>
    <t>МБОУ "Относовская СОШ"</t>
  </si>
  <si>
    <t>Смоленская область, Вяземский район, дер. Относово, ул. Школьная, д.5</t>
  </si>
  <si>
    <t>55.212686,   34.141472</t>
  </si>
  <si>
    <t>Смоленская область, Вяземский район, дер. Относово ул. Школьная, рядом с котельной</t>
  </si>
  <si>
    <t>55.214545,   34.141474</t>
  </si>
  <si>
    <t>Смоленская область, Вяземский район, дер. Относово, ул. Школьная, д.9</t>
  </si>
  <si>
    <t>Смоленская область, Вяземский район, дер. Относово, ул. Школьная, д.12</t>
  </si>
  <si>
    <t>55.214545,   34.141475</t>
  </si>
  <si>
    <t>Смоленская область, Вяземский район, дер. Относово, ул. Школьная, д.14</t>
  </si>
  <si>
    <t>55.214545,   34.141476</t>
  </si>
  <si>
    <t>Смоленская область, Вяземский район, дер. Относово, ул. Школьная, д.16</t>
  </si>
  <si>
    <t>55.214545,   34.141477</t>
  </si>
  <si>
    <t>Смоленская область, Вяземский район, дер. Относово, ул.Садовая, д.28</t>
  </si>
  <si>
    <t>55.214545,   34.141478</t>
  </si>
  <si>
    <t>Смоленская область, Вяземский район, дер. Относово ул. Школьная, рядом с домом №6</t>
  </si>
  <si>
    <t>55.213888,   34.146262</t>
  </si>
  <si>
    <t>105670   8185489</t>
  </si>
  <si>
    <t>Смоленская область, Вяземский район, дер. Относово, ул. Школьная, д.8</t>
  </si>
  <si>
    <t>Смоленская область, Вяземский район, дер. Относово, ул. Школьная, д.6</t>
  </si>
  <si>
    <t>55.213888,   34.146263</t>
  </si>
  <si>
    <t>Смоленская область, Вяземский район, дер. Относово, ул. Школьная, д.1</t>
  </si>
  <si>
    <t>55.213888,   34.146264</t>
  </si>
  <si>
    <t>Смоленская область, Вяземский район, дер. Относово, ул. Школьная, д.3</t>
  </si>
  <si>
    <t>55.213888,   34.146265</t>
  </si>
  <si>
    <t>Смоленская область, Вяземский район, дер. Относово, переулок Почтовый, д.1</t>
  </si>
  <si>
    <t>55.213888,   34.146266</t>
  </si>
  <si>
    <t>Смоленская область, Вяземский район, дер. Относово, переулок Почтовый, д.2</t>
  </si>
  <si>
    <t>55.213888,   34.146267</t>
  </si>
  <si>
    <t>Смоленская область, Вяземский район, дер. Относово, ул. Садовая, д.13</t>
  </si>
  <si>
    <t>55.213888,   34.146268</t>
  </si>
  <si>
    <t>Смоленская область, Вяземский район, дер. Относово, ул. Садовая, д.10</t>
  </si>
  <si>
    <t>55.213888,   34.146269</t>
  </si>
  <si>
    <t>Смоленская область, Вяземский район, дер. Относово, ул. Садовая, д.11</t>
  </si>
  <si>
    <t>55.213888,   34.146270</t>
  </si>
  <si>
    <t>Смоленская область, Вяземский район, дер. Относово ул.Садовая, рядом с домом №7</t>
  </si>
  <si>
    <t>55.214272,   34.148575</t>
  </si>
  <si>
    <t>открытая с  твердым покрытием и огражденная</t>
  </si>
  <si>
    <t>Смоленская область, Вяземский район, дер. Относово, ул. Садовая, д.1</t>
  </si>
  <si>
    <t>Смоленская область, Вяземский район, дер. Относово, ул. Садовая, д.2</t>
  </si>
  <si>
    <t>55.214272,   34.148576</t>
  </si>
  <si>
    <t>Смоленская область, Вяземский район, дер. Относово, ул. Садовая, д.3</t>
  </si>
  <si>
    <t>55.214272,   34.148577</t>
  </si>
  <si>
    <t>Смоленская область, Вяземский район, дер. Относово, ул. Садовая, д.5</t>
  </si>
  <si>
    <t>55.214272,   34.148578</t>
  </si>
  <si>
    <t>Смоленская область, Вяземский район, дер. Относово, ул. Садовая, д.6</t>
  </si>
  <si>
    <t>55.214272,   34.148579</t>
  </si>
  <si>
    <t>Смоленская область, Вяземский район, дер. Относово, ул. Садовая, д.7</t>
  </si>
  <si>
    <t>55.214272,   34.148580</t>
  </si>
  <si>
    <t>Смоленская область, Вяземский район, дер. Относово, ул. Садовая, д.8</t>
  </si>
  <si>
    <t>55.214272,   34.148581</t>
  </si>
  <si>
    <t>Смоленская область, Вяземский район, дер. Относово, ул. Садовая, д.9</t>
  </si>
  <si>
    <t>55.214272,   34.148582</t>
  </si>
  <si>
    <t>Смоленская область, Вяземский район, дер. Относово, переулок Зеленый, д.1</t>
  </si>
  <si>
    <t>55.214272,   34.148583</t>
  </si>
  <si>
    <t>Смоленская область, Вяземский район, дер. Относово, переулок Зеленый, д.2</t>
  </si>
  <si>
    <t>55.214272,   34.148584</t>
  </si>
  <si>
    <t>Смоленская область, Вяземский район, дер. Относово, переулок Зеленый, д.3</t>
  </si>
  <si>
    <t>55.214272,   34.148585</t>
  </si>
  <si>
    <t>Смоленская область, Вяземский район, дер. Относово, переулок Зеленый, д.4</t>
  </si>
  <si>
    <t>55.214272,   34.148586</t>
  </si>
  <si>
    <t>Смоленская область, Вяземский район, дер. Относово, ул. Восточная, д.1</t>
  </si>
  <si>
    <t>55.214272,   34.148587</t>
  </si>
  <si>
    <t>Смоленская область, Вяземский район, дер. Относово, ул. Восточная, д.2</t>
  </si>
  <si>
    <t>55.214272,   34.148588</t>
  </si>
  <si>
    <t>Смоленская область, Вяземский район, дер. Относово, ул. Восточная, д.3</t>
  </si>
  <si>
    <t>55.214272,   34.148589</t>
  </si>
  <si>
    <t>Смоленская область, Вяземский район, дер. Относово, ул. Восточная, д.4</t>
  </si>
  <si>
    <t>55.214272,   34.148590</t>
  </si>
  <si>
    <t>Смоленская область, Вяземский район, дер. Относово, ул. Восточная, д.5</t>
  </si>
  <si>
    <t>55.214272,   34.148591</t>
  </si>
  <si>
    <t>Смоленская область, Вяземский район, дер. Относово, ул. Восточная, д.6</t>
  </si>
  <si>
    <t>55.214272,   34.148592</t>
  </si>
  <si>
    <t>Смоленская область, Вяземский район, дер. Относово, ул. Восточная, д.7</t>
  </si>
  <si>
    <t>55.214272,   34.148593</t>
  </si>
  <si>
    <t>Смоленская область, Вяземский район, дер. Относово, ул. Восточная, д.8</t>
  </si>
  <si>
    <t>55.214272,   34.148594</t>
  </si>
  <si>
    <t>Смоленская область, Вяземский район, дер. Относово, ул. Восточная, д.9</t>
  </si>
  <si>
    <t>55.214272,   34.148595</t>
  </si>
  <si>
    <t>Смоленская область, Вяземский район, дер. Относово, ул. Восточная, д.10</t>
  </si>
  <si>
    <t>55.214272,   34.148596</t>
  </si>
  <si>
    <t>Смоленская область, Вяземский район, дер. Относово, ул. Восточная, д.12</t>
  </si>
  <si>
    <t>55.214272,   34.148597</t>
  </si>
  <si>
    <t>Смоленская область, Вяземский район, дер. Относово, ул. Восточная, д.14</t>
  </si>
  <si>
    <t>55.214272,   34.148598</t>
  </si>
  <si>
    <t>Смоленская область, Вяземский район, дер. Относово, ул. Восточная, д.16</t>
  </si>
  <si>
    <t>55.214272,   34.148599</t>
  </si>
  <si>
    <t>Смоленская область, Вяземский район, дер. Относово, ул. Восточная, д.18</t>
  </si>
  <si>
    <t>55.214272,   34.148600</t>
  </si>
  <si>
    <t>Смоленская область, Вяземский район, дер. Относово, ул. Восточная, д.20</t>
  </si>
  <si>
    <t>55.214272,   34.148601</t>
  </si>
  <si>
    <t>Смоленская область, Вяземский район, дер. Относово, ул. Восточная, д.22</t>
  </si>
  <si>
    <t>55.214272,   34.148602</t>
  </si>
  <si>
    <t>Смоленская область, Вяземский район, дер. Относово, ул. Кувшиново, д.1</t>
  </si>
  <si>
    <t>55.214272,   34.148603</t>
  </si>
  <si>
    <t>Смоленская область, Вяземский район, дер. Относово, ул. Кувшиново, д.2</t>
  </si>
  <si>
    <t>55.214272,   34.148604</t>
  </si>
  <si>
    <t>Смоленская область, Вяземский район, дер. Относово, ул. Кувшиново, д. 4</t>
  </si>
  <si>
    <t>55.214272,   34.148605</t>
  </si>
  <si>
    <t>Смоленская область, Вяземский район, дер. Относово, ул. Кувшиново, д. 6</t>
  </si>
  <si>
    <t>55.214272,   34.148606</t>
  </si>
  <si>
    <t>Смоленская область, Вяземский район, дер. Относово, ул. Кувшиново, д. 8</t>
  </si>
  <si>
    <t>55.214272,   34.148607</t>
  </si>
  <si>
    <t>Смоленская область, Вяземский район, дер. Относово, ул. Кувшиново, д. 10</t>
  </si>
  <si>
    <t>55.214272,   34.148608</t>
  </si>
  <si>
    <t>Смоленская область, Вяземский район, дер. Относово ул.Садовая, рядом с домом №22</t>
  </si>
  <si>
    <t>55.215727,      34.144373</t>
  </si>
  <si>
    <t>Смоленская область, Вяземский район, дер. Относово, ул. Садовая, д. 12</t>
  </si>
  <si>
    <t>Смоленская область, Вяземский район, дер. Относово, ул. Садовая, д. 14</t>
  </si>
  <si>
    <t>55.215727,      34.144374</t>
  </si>
  <si>
    <t>Смоленская область, Вяземский район, дер. Относово, ул. Садовая, д. 15</t>
  </si>
  <si>
    <t>55.215727,      34.144375</t>
  </si>
  <si>
    <t>Смоленская область, Вяземский район, дер. Относово, ул. Садовая, д. 16</t>
  </si>
  <si>
    <t>55.215727,      34.144376</t>
  </si>
  <si>
    <t>Смоленская область, Вяземский район, дер. Относово, ул. Садовая, д. 17</t>
  </si>
  <si>
    <t>55.215727,      34.144377</t>
  </si>
  <si>
    <t>Смоленская область, Вяземский район, дер. Относово, ул. Садовая, д. 18</t>
  </si>
  <si>
    <t>55.215727,      34.144378</t>
  </si>
  <si>
    <t>Смоленская область, Вяземский район, дер. Относово, ул. Садовая, д. 19</t>
  </si>
  <si>
    <t>55.215727,      34.144379</t>
  </si>
  <si>
    <t>Смоленская область, Вяземский район, дер. Относово, ул. Садовая, д. 20</t>
  </si>
  <si>
    <t>55.215727,      34.144380</t>
  </si>
  <si>
    <t>Смоленская область, Вяземский район, дер. Относово, ул. Садовая, д. 21</t>
  </si>
  <si>
    <t>55.215727,      34.144381</t>
  </si>
  <si>
    <t>Смоленская область, Вяземский район, дер. Относово, ул. Садовая, д. 22</t>
  </si>
  <si>
    <t>55.215727,      34.144382</t>
  </si>
  <si>
    <t>Смоленская область, Вяземский район, дер. Относово, ул. Садовая, д. 23</t>
  </si>
  <si>
    <t>55.215727,      34.144383</t>
  </si>
  <si>
    <t>Смоленская область, Вяземский район, дер. Относово, ул. Садовая, д. 24</t>
  </si>
  <si>
    <t>55.215727,      34.144384</t>
  </si>
  <si>
    <t>Смоленская область, Вяземский район, дер. Относово, ул. Садовая, д. 26</t>
  </si>
  <si>
    <t>55.215727,      34.144385</t>
  </si>
  <si>
    <t>Смоленская область, Вяземский район, п. Березняки,  рядом с домом №3</t>
  </si>
  <si>
    <t>55.218356,     34.208381</t>
  </si>
  <si>
    <t>Министерство Обороны РФ</t>
  </si>
  <si>
    <t>Смоленская область, Вяземский район, п. Березняки, д. 1</t>
  </si>
  <si>
    <t>Смоленская область, Вяземский район, п. Березняки, д. 2</t>
  </si>
  <si>
    <t>55.218356,     34.208382</t>
  </si>
  <si>
    <t>Смоленская область, Вяземский район, п. Березняки, д. 3</t>
  </si>
  <si>
    <t>55.218356,     34.208383</t>
  </si>
  <si>
    <t>объекты войсковой части</t>
  </si>
  <si>
    <t>Смоленская область, Вяземский район, п. Березняки, д. 4</t>
  </si>
  <si>
    <t>55.218356,     34.208384</t>
  </si>
  <si>
    <t>Смоленская область, Вяземский район, с. Вяземский, ул. Каретниковой,  рядом с домом №1</t>
  </si>
  <si>
    <t>55.233393,             34.171555</t>
  </si>
  <si>
    <t>Смоленская область, Вяземский район, с. Андрейково, ул. Ленина, д.11</t>
  </si>
  <si>
    <t>Смоленская область, Вяземский район, с. Вяземский, ул. Каретниковой, д. 1</t>
  </si>
  <si>
    <t>Смоленская область, Вяземский район, с. Вяземский, ул. Каретниковой, д. 2</t>
  </si>
  <si>
    <t>55.233393,             34.171556</t>
  </si>
  <si>
    <t>Смоленская область, Вяземский район, с. Вяземский, ул. Каретниковой, д. 3</t>
  </si>
  <si>
    <t>55.233393,             34.171557</t>
  </si>
  <si>
    <t>Смоленская область, Вяземский район, с. Вяземский, ул. Каретниковой, д. 4</t>
  </si>
  <si>
    <t>55.233393,             34.171558</t>
  </si>
  <si>
    <t>Смоленская область, Вяземский район, с. Вяземский, ул. Каретниковой, д. 6</t>
  </si>
  <si>
    <t>55.233393,             34.171559</t>
  </si>
  <si>
    <t>Смоленская область, Вяземский район, с. Вяземский, ул. Возрождения,  рядом с домом №1</t>
  </si>
  <si>
    <t>55.236808,       34.171474</t>
  </si>
  <si>
    <t>Смоленская область, Вяземский район, с. Вяземский, ул. Каретниковой, д. 5</t>
  </si>
  <si>
    <t>Смоленская область, Вяземский район, с. Вяземский, ул. Каретниковой, д. 7</t>
  </si>
  <si>
    <t>55.236808,       34.171475</t>
  </si>
  <si>
    <t>Смоленская область, Вяземский район, с. Вяземский, ул. Возрождения, д. 1</t>
  </si>
  <si>
    <t>55.236808,       34.171476</t>
  </si>
  <si>
    <t>Смоленская область, Вяземский район, с. Вяземский, ул. Возрождения, д. 2</t>
  </si>
  <si>
    <t>55.236808,       34.171477</t>
  </si>
  <si>
    <t>Смоленская область, Вяземский район, с. Вяземский, ул. Возрождения, д. 3</t>
  </si>
  <si>
    <t>55.236808,       34.171478</t>
  </si>
  <si>
    <t>Смоленская область, Вяземский район, с. Вяземский, ул. Возрождения, д. 4</t>
  </si>
  <si>
    <t>55.236808,       34.171479</t>
  </si>
  <si>
    <t>Смоленская область, Вяземский район, с. Вяземский, ул. Возрождения, д. 5</t>
  </si>
  <si>
    <t>55.236808,       34.171480</t>
  </si>
  <si>
    <t>Смоленская область, Вяземский район, с. Вяземский, ул. Возрождения, д. 7</t>
  </si>
  <si>
    <t>55.236808,       34.171481</t>
  </si>
  <si>
    <t>Смоленская область, Вяземский район, дер. Артемово, рядом с домом №25</t>
  </si>
  <si>
    <t>55.207484     33.952191</t>
  </si>
  <si>
    <t>Смоленская область, Вяземский район, дер. Артемово, д. 15</t>
  </si>
  <si>
    <t>55.207484,     33.952191</t>
  </si>
  <si>
    <t>Смоленская область, Вяземский район, дер. Артемово, д. 16</t>
  </si>
  <si>
    <t>55.207484,     33.952192</t>
  </si>
  <si>
    <t>Смоленская область, Вяземский район, дер. Артемово, д. 17</t>
  </si>
  <si>
    <t>55.207484,     33.952193</t>
  </si>
  <si>
    <t>Смоленская область, Вяземский район, дер. Артемово, д. 18</t>
  </si>
  <si>
    <t>55.207484,     33.952194</t>
  </si>
  <si>
    <t>Смоленская область, Вяземский район, дер. Артемово, д. 19</t>
  </si>
  <si>
    <t>55.207484,     33.952195</t>
  </si>
  <si>
    <t>Смоленская область, Вяземский район, дер. Артемово, д. 20</t>
  </si>
  <si>
    <t>55.207484,     33.952196</t>
  </si>
  <si>
    <t>Смоленская область, Вяземский район, дер. Артемово, д. 21</t>
  </si>
  <si>
    <t>55.207484,     33.952197</t>
  </si>
  <si>
    <t>Смоленская область, Вяземский район, дер. Артемово, д. 22</t>
  </si>
  <si>
    <t>55.207484,     33.952198</t>
  </si>
  <si>
    <t>Смоленская область, Вяземский район, дер. Артемово, д. 23</t>
  </si>
  <si>
    <t>55.207484,     33.952199</t>
  </si>
  <si>
    <t>Смоленская область, Вяземский район, дер. Артемово, д. 24</t>
  </si>
  <si>
    <t>55.207484,     33.952200</t>
  </si>
  <si>
    <t>Смоленская область, Вяземский район, дер. Артемово, д. 25</t>
  </si>
  <si>
    <t>55.207484,     33.952201</t>
  </si>
  <si>
    <t>Смоленская область, Вяземский район, дер. Артемово, д. 26</t>
  </si>
  <si>
    <t>55.207484,     33.952202</t>
  </si>
  <si>
    <t>Смоленская область, Вяземский район, д. Артемово, д. 27</t>
  </si>
  <si>
    <t>55.207484,     33.952203</t>
  </si>
  <si>
    <t>Смоленская область, Вяземский район, дер. Черное, ул. Просвещения, рядом с домом №1</t>
  </si>
  <si>
    <t>55.188666,     33.969555</t>
  </si>
  <si>
    <t>Смоленская область, Вяземский район, дер. Черное, ул. Просвещения, д. 1</t>
  </si>
  <si>
    <t>Смоленская область, Вяземский район, дер. Черное, ул. Просвещения, д. 2</t>
  </si>
  <si>
    <t>55.188666,     33.969556</t>
  </si>
  <si>
    <t>Смоленская область, Вяземский район, дер. Черное, ул. Просвещения, д. 3</t>
  </si>
  <si>
    <t>55.188666,     33.969557</t>
  </si>
  <si>
    <t>Смоленская область, Вяземский район, дер. Черное, ул. Просвещения, д. 4</t>
  </si>
  <si>
    <t>55.188666,     33.969558</t>
  </si>
  <si>
    <t>Смоленская область, Вяземский район, дер. Черное, ул. Просвещения, рядом с домом №5</t>
  </si>
  <si>
    <t>55.187262,       33.971434</t>
  </si>
  <si>
    <t>открытая с  твердым покрытием без ограждения</t>
  </si>
  <si>
    <t>СОГБОУ "Вяземская школа-интернат для обучающихся с ограниченными возможностями здоровья"</t>
  </si>
  <si>
    <t>102670     0857314</t>
  </si>
  <si>
    <t>Смоленская область, Вяземский район, дер. Черное, ул. Просвещения, д. №5</t>
  </si>
  <si>
    <t>Смоленская область, Вяземский район, дер. Черное, ул. Просвещения, д. 5</t>
  </si>
  <si>
    <t>Смоленская область, Вяземский район, дер. Черное, ул. Советская, напротив дома №4</t>
  </si>
  <si>
    <t>55.191131,    33.992141</t>
  </si>
  <si>
    <t>105670      8185489</t>
  </si>
  <si>
    <t>Смоленская область, Вяземский район, дер. Черное, ул. Советская, д. 4</t>
  </si>
  <si>
    <t>55.193578,    33.992567</t>
  </si>
  <si>
    <t>Смоленская область, Вяземский район, дер. Черное, ул. Советская, д. 6</t>
  </si>
  <si>
    <t>55.191979,    33.992143</t>
  </si>
  <si>
    <t>Смоленская область, Вяземский район, дер. Черное, ул. Советская, д. 8</t>
  </si>
  <si>
    <t>55.197788,    33.993333</t>
  </si>
  <si>
    <t>Смоленская область, Вяземский район, дер. Черное, ул. Советская, д. 9</t>
  </si>
  <si>
    <t>55.193691,   33.992144</t>
  </si>
  <si>
    <t>Смоленская область, Вяземский район, дер. Черное, ул. Окружная, д. 1</t>
  </si>
  <si>
    <t>55.191223,    33.993946</t>
  </si>
  <si>
    <t>Смоленская область, Вяземский район, дер. Черное, ул. Окружная, д. 3</t>
  </si>
  <si>
    <t>55.191126,  33.995598</t>
  </si>
  <si>
    <t>Смоленская область, Вяземский район, дер. Черное, ул. Центральная, д. 2</t>
  </si>
  <si>
    <t>55.191131,    33.992147</t>
  </si>
  <si>
    <t>Смоленская область, Вяземский район, дер. Черное, ул. Центральная, д. 3</t>
  </si>
  <si>
    <t>55.1933,    33.958948</t>
  </si>
  <si>
    <t>Смоленская область, Вяземский район, дер. Черное, ул. Центральная, д. 4</t>
  </si>
  <si>
    <t>55.191131,    33.992149</t>
  </si>
  <si>
    <t>Смоленская область, Вяземский район, дер. Черное, ул. Центральная, д. 5</t>
  </si>
  <si>
    <t>55.191131,    33.992150</t>
  </si>
  <si>
    <t>Смоленская область, Вяземский район, дер. Черное, ул. Центральная, д. 6</t>
  </si>
  <si>
    <t>55.191131,    33.992151</t>
  </si>
  <si>
    <t>Смоленская область, Вяземский район, дер. Черное, ул. Центральная, д. 7</t>
  </si>
  <si>
    <t>55.191131,    33.992152</t>
  </si>
  <si>
    <t>Смоленская область, Вяземский район, дер. Черное, ул. Центральная, д. 8</t>
  </si>
  <si>
    <t>55.191131,    33.992153</t>
  </si>
  <si>
    <t>Смоленская область, Вяземский район, дер. Черное, ул. Центральная, рядом с домом №14</t>
  </si>
  <si>
    <t>55.192323,   33.996363</t>
  </si>
  <si>
    <t>Смоленская область, Вяземский район, дер. Черное, ул. Центральная, д. 9</t>
  </si>
  <si>
    <t>Смоленская область, Вяземский район, дер. Черное, ул. Центральная, д. 10</t>
  </si>
  <si>
    <t>55.192323,   33.996364</t>
  </si>
  <si>
    <t>Смоленская область, Вяземский район, дер. Черное, ул. Центральная, д. 11</t>
  </si>
  <si>
    <t>55.192323,   33.996365</t>
  </si>
  <si>
    <t>Смоленская область, Вяземский район, дер. Черное, ул. Центральная, д. 12</t>
  </si>
  <si>
    <t>55.192323,   33.996366</t>
  </si>
  <si>
    <t>Смоленская область, Вяземский район, дер. Черное, ул. Центральная, д. 13</t>
  </si>
  <si>
    <t>55.192323,   33.996367</t>
  </si>
  <si>
    <t>Смоленская область, Вяземский район, дер. Черное, ул. Центральная, д. 14</t>
  </si>
  <si>
    <t>55.192323,   33.996368</t>
  </si>
  <si>
    <t>Смоленская область, Вяземский район, дер. Черное, ул. Центральная, д. 15</t>
  </si>
  <si>
    <t>55.192323,   33.996369</t>
  </si>
  <si>
    <t>Смоленская область, Вяземский район, дер. Черное, ул. Центральная, д. 16</t>
  </si>
  <si>
    <t>55.192323,   33.996370</t>
  </si>
  <si>
    <t>Смоленская область, Вяземский район, дер. Черное, ул. Центральная, д. 17</t>
  </si>
  <si>
    <t>55.192323,   33.996371</t>
  </si>
  <si>
    <t>Смоленская область, Вяземский район, дер. Черное, ул. Центральная, д. 19</t>
  </si>
  <si>
    <t>55.192323,   33.996372</t>
  </si>
  <si>
    <t>Смоленская область, Вяземский район, дер. Черное, ул. Центральная, д. 20</t>
  </si>
  <si>
    <t>55.192323,   33.996373</t>
  </si>
  <si>
    <t>Смоленская область, Вяземский район, дер. Черное, ул. Центральная, д. 21</t>
  </si>
  <si>
    <t>55.192323,   33.996374</t>
  </si>
  <si>
    <t>Смоленская область, Вяземский район, дер. Черное, ул. Центральная, д. 22</t>
  </si>
  <si>
    <t>55.192323,   33.996375</t>
  </si>
  <si>
    <t>Смоленская область, Вяземский район, дер. Черное, ул. Центральная, д. 23</t>
  </si>
  <si>
    <t>55.192323,   33.996376</t>
  </si>
  <si>
    <t>Смоленская область, Вяземский район, дер. Черное, ул. Центральная, д. 24</t>
  </si>
  <si>
    <t>55.192323,   33.996377</t>
  </si>
  <si>
    <t>Смоленская область, Вяземский район, дер. Черное, ул. Центральная, д. 25</t>
  </si>
  <si>
    <t>55.192323,   33.996378</t>
  </si>
  <si>
    <t>Смоленская область, Вяземский район, дер. Черное, ул. Центральная, д. 26</t>
  </si>
  <si>
    <t>55.192323,   33.996379</t>
  </si>
  <si>
    <t>Смоленская область, Вяземский район, дер. Черное, ул. Центральная, д. 27</t>
  </si>
  <si>
    <t>55.192323,   33.996380</t>
  </si>
  <si>
    <t>Смоленская область, Вяземский район, дер. Черное, ул. Центральная, д. 29</t>
  </si>
  <si>
    <t>55.192323,   33.996381</t>
  </si>
  <si>
    <t>Смоленская область, Вяземский район, дер. Черное, пер. Центральный, д. 1</t>
  </si>
  <si>
    <t>55.192323,   33.996382</t>
  </si>
  <si>
    <t>Смоленская область, Вяземский район, дер. Черное, пер. Центральный, д. 3</t>
  </si>
  <si>
    <t>55.192323,   33.996383</t>
  </si>
  <si>
    <t>Смоленская область, Вяземский район, дер. Черное, пер. Центральный, д. 5</t>
  </si>
  <si>
    <t>55.192323,   33.996384</t>
  </si>
  <si>
    <t>Смоленская область, Вяземский район, дер. Черное, пер. Центральный, д. 7</t>
  </si>
  <si>
    <t>55.192323,   33.996385</t>
  </si>
  <si>
    <t>Смоленская область, Вяземский район, дер. Черное, пер. Центральный, д. 9</t>
  </si>
  <si>
    <t>55.192323,   33.996386</t>
  </si>
  <si>
    <t>Смоленская область, Вяземский район, дер. Черное, ул. Молодежная,  между домами №1 и №2</t>
  </si>
  <si>
    <t>55.190767,      33.987878</t>
  </si>
  <si>
    <t>Смоленская область, Вяземский район, дер. Черное, ул. Молодежная, д. 1</t>
  </si>
  <si>
    <t>Смоленская область, Вяземский район, дер. Черное, ул. Молодежная, д. 2</t>
  </si>
  <si>
    <t>55.190767,      33.987879</t>
  </si>
  <si>
    <t>Смоленская область, Вяземский район, дер. Черное, ул. Молодежная, д. 3</t>
  </si>
  <si>
    <t>55.190767,      33.987880</t>
  </si>
  <si>
    <t>Смоленская область, Вяземский район, дер. Черное, ул. Молодежная, д. 4</t>
  </si>
  <si>
    <t>55.190767,      33.987881</t>
  </si>
  <si>
    <t>Смоленская область, Вяземский район, дер. Черное, ул. Молодежная, д. 5</t>
  </si>
  <si>
    <t>55.190767,      33.987882</t>
  </si>
  <si>
    <t>Смоленская область, Вяземский район, дер. Черное, ул. Молодежная, д. №6</t>
  </si>
  <si>
    <t>55.190767,      33.987883</t>
  </si>
  <si>
    <t>Смоленская область, Вяземский район, дер. Черное, ул. Молодежная, д. 7</t>
  </si>
  <si>
    <t>55.190767,      33.987884</t>
  </si>
  <si>
    <t>Смоленская область, Вяземский район, дер. Черное, ул. Молодежная, д. 10</t>
  </si>
  <si>
    <t>55.190767,      33.987885</t>
  </si>
  <si>
    <t>Смоленская область, Вяземский район, дер. Черное, ул. Молодежная, д. 11</t>
  </si>
  <si>
    <t>55.190767,      33.987886</t>
  </si>
  <si>
    <t>Смоленская область, Вяземский район, дер. Черное, ул.Клубный проезд, д. 1</t>
  </si>
  <si>
    <t>55.190767,      33.987887</t>
  </si>
  <si>
    <t>Смоленская область, Вяземский район, дер. Черное, ул.Клубный проезд, д. 3</t>
  </si>
  <si>
    <t>55.190767,      33.987888</t>
  </si>
  <si>
    <t>Смоленская область, Вяземский район, дер. Черное, ул.Клубный проезд, д. 5</t>
  </si>
  <si>
    <t>55.190767,      33.987889</t>
  </si>
  <si>
    <t>Смоленская область, Вяземский район, дер. Черное, ул. Школьная, д. 1</t>
  </si>
  <si>
    <t>55.190767,      33.987890</t>
  </si>
  <si>
    <t>Смоленская область, Вяземский район, дер. Черное, ул. Окружная, д. 6</t>
  </si>
  <si>
    <t>55.190767,      33.987891</t>
  </si>
  <si>
    <t>Смоленская область, Вяземский район, дер. Черное, ул. Молодежная,  рядом с домом №14</t>
  </si>
  <si>
    <t>55.193272,   33.987858</t>
  </si>
  <si>
    <t>Смоленская область, Вяземский район, дер. Черное, ул. Молодежная, д. 9</t>
  </si>
  <si>
    <t>Смоленская область, Вяземский район, дер. Черное, ул. Молодежная, д. 12</t>
  </si>
  <si>
    <t>55.193272,   33.987859</t>
  </si>
  <si>
    <t>Смоленская область, Вяземский район, дер. Черное, ул. Молодежная, д. 14</t>
  </si>
  <si>
    <t>55.193272,   33.987860</t>
  </si>
  <si>
    <t>Смоленская область, Вяземский район, дер. Черное, ул.Клубный проезд, д. 4</t>
  </si>
  <si>
    <t>55.193272,   33.987861</t>
  </si>
  <si>
    <t>Смоленская область, Вяземский район, дер. Черное, ул.Клубный проезд, д. 9</t>
  </si>
  <si>
    <t>55.193357,   33.988952</t>
  </si>
  <si>
    <t>Смоленская область, Вяземский район, дер. Черное, ул.Клубный проезд, д. 7</t>
  </si>
  <si>
    <t>55.193339,   33.999863</t>
  </si>
  <si>
    <t>Смоленская область, Вяземский район, дер. Черное, ул. Окружная, д. 7</t>
  </si>
  <si>
    <t>55.193272,   33.987864</t>
  </si>
  <si>
    <t>Смоленская область, Вяземский район, дер. Черное, ул. Окружная, д. 10</t>
  </si>
  <si>
    <t>55.193272,   33.987865</t>
  </si>
  <si>
    <t>Смоленская область, Вяземский район, дер. Черное, ул. Школьная, д. 3</t>
  </si>
  <si>
    <t>55.193272,   33.987866</t>
  </si>
  <si>
    <t>Смоленская область, Вяземский район, дер. Черное, ул. Школьная, д. 5</t>
  </si>
  <si>
    <t>55.193272,   33.987867</t>
  </si>
  <si>
    <t>Смоленская область, Вяземский район, дер. Черное, ул. Школьная, д. 7</t>
  </si>
  <si>
    <t>55.193999,   33.987778</t>
  </si>
  <si>
    <t>Смоленская область, Вяземский район, дер. Черное, ул. Лесной переулок, д. 1</t>
  </si>
  <si>
    <t>55.193582,   33.988869</t>
  </si>
  <si>
    <t>Смоленская область, Вяземский район, дер. Черное, ул. Лесной переулок, д. 2</t>
  </si>
  <si>
    <t>55.193333,   33.987710</t>
  </si>
  <si>
    <t>Смоленская область, Вяземский район, дер. Черное, ул. Лесной переулок, д. 3</t>
  </si>
  <si>
    <t>55.193272,   33.987871</t>
  </si>
  <si>
    <t>Смоленская область, Вяземский район, дер. Черное, ул. Лесной переулок, д. 5</t>
  </si>
  <si>
    <t>55.193272,   33.987872</t>
  </si>
  <si>
    <t>МБОУ "Коробовская ООШ"</t>
  </si>
  <si>
    <t>Смоленская область, Вяземский район, дер. Черное, ул. Школьная, д. 2</t>
  </si>
  <si>
    <t>55.193272,   33.987873</t>
  </si>
  <si>
    <t>Смоленская область, Вяземский район, с. Хмелита, ул. Грибоедова</t>
  </si>
  <si>
    <t>55.405113, 33.888926</t>
  </si>
  <si>
    <t>Государственная</t>
  </si>
  <si>
    <t>Бетонная плитка</t>
  </si>
  <si>
    <t>Музей - заповедник "Хмелита"</t>
  </si>
  <si>
    <t>Смоленская область, Вяземский район, с. Андрейково, ул. Комсомольская, д.4 на территории предприятия</t>
  </si>
  <si>
    <t>55.235092, 34.255543</t>
  </si>
  <si>
    <t>ИП Коваленко Артем Владимирович</t>
  </si>
  <si>
    <t>Смоленская область, Вяземский район, дер. Вольские Дачи</t>
  </si>
  <si>
    <t>55.242937, 34.293667</t>
  </si>
  <si>
    <t>2                                        2</t>
  </si>
  <si>
    <t>0,75                          0,5</t>
  </si>
  <si>
    <t>ООО "Парк-отель "Вольские дачи""</t>
  </si>
  <si>
    <t>ООО "Парк-отель "Вольские дачи"</t>
  </si>
  <si>
    <t>Смоленская область, Вяземский район, с. Андрейково, в районе дома №15</t>
  </si>
  <si>
    <t xml:space="preserve"> ул. Первомайская</t>
  </si>
  <si>
    <t>Смоленская область, Вяземский район, с. Андрейково,</t>
  </si>
  <si>
    <t xml:space="preserve"> ул. Первомайская д.15</t>
  </si>
  <si>
    <t>55.237823, 34.246276</t>
  </si>
  <si>
    <t xml:space="preserve"> ул. Первомайская д.16</t>
  </si>
  <si>
    <t>55.237946, 34.246877</t>
  </si>
  <si>
    <t xml:space="preserve"> ул. Первомайская д.17</t>
  </si>
  <si>
    <t>55.238141, 34.247426</t>
  </si>
  <si>
    <t xml:space="preserve"> ул. Первомайская д.18</t>
  </si>
  <si>
    <t>55.238251, 34.247704</t>
  </si>
  <si>
    <t>Смоленская область, Вяземский район, с. Богородицкое, в районе памятника Богородицкое поле, напротив дома №98</t>
  </si>
  <si>
    <t>55.311063,  34.065146</t>
  </si>
  <si>
    <t>Смоленская область, Вяземский район, с. Богородицкое, д. 5</t>
  </si>
  <si>
    <t>Смоленская область, Вяземский район, с. Богородицкое, д. 14</t>
  </si>
  <si>
    <t>55.311063,  34.065147</t>
  </si>
  <si>
    <t>Смоленская область, Вяземский район, с. Богородицкое, д. 17</t>
  </si>
  <si>
    <t>55.311063,  34.065148</t>
  </si>
  <si>
    <t>Смоленская область, Вяземский район, с. Богородицкое, д. 18</t>
  </si>
  <si>
    <t>55.311063,  34.065149</t>
  </si>
  <si>
    <t>Смоленская область, Вяземский район, с. Богородицкое, д. 19</t>
  </si>
  <si>
    <t>55.311063,  34.065150</t>
  </si>
  <si>
    <t>Смоленская область, Вяземский район, с. Богородицкое, д. 20</t>
  </si>
  <si>
    <t>55.311063,  34.065151</t>
  </si>
  <si>
    <t>Смоленская область, Вяземский район, с. Богородицкое, д. 98</t>
  </si>
  <si>
    <t>55.311063,  34.065152</t>
  </si>
  <si>
    <t>Смоленская область, Вяземский район, с. Богородицкое, д. 100</t>
  </si>
  <si>
    <t>55.311063,  34.065153</t>
  </si>
  <si>
    <t>Смоленская область, Вяземский район, с. Богородицкое, д. 101</t>
  </si>
  <si>
    <t>55.311063,  34.065154</t>
  </si>
  <si>
    <t>Смоленская область, Вяземский район, с. Богородицкое, в районе обелиска, напротив дома №55</t>
  </si>
  <si>
    <t>55.311459, 34.074091</t>
  </si>
  <si>
    <t>Смоленская область, Вяземский район, с. Богородицкое, д. 56</t>
  </si>
  <si>
    <t>Смоленская область, Вяземский район, с. Богородицкое, д. 58</t>
  </si>
  <si>
    <t>55.311459, 34.074092</t>
  </si>
  <si>
    <t>Смоленская область, Вяземский район, с. Богородицкое, д. 59</t>
  </si>
  <si>
    <t>55.311459, 34.074093</t>
  </si>
  <si>
    <t>Смоленская область, Вяземский район, с. Богородицкое, д. 64</t>
  </si>
  <si>
    <t>55.311459, 34.074094</t>
  </si>
  <si>
    <t>Смоленская область, Вяземский район, с. Богородицкое, д. 66</t>
  </si>
  <si>
    <t>55.311459, 34.074095</t>
  </si>
  <si>
    <t>Смоленская область, Вяземский район, с. Богородицкое, д. 67</t>
  </si>
  <si>
    <t>55.311459, 34.074096</t>
  </si>
  <si>
    <t>Смоленская область, Вяземский район, с. Богородицкое, д. 68</t>
  </si>
  <si>
    <t>55.311459, 34.074097</t>
  </si>
  <si>
    <t>Смоленская область, Вяземский район, с. Богородицкое, д. 69</t>
  </si>
  <si>
    <t>55.311459, 34.074098</t>
  </si>
  <si>
    <t>Смоленская область, Вяземский район, с. Богородицкое, д. 70</t>
  </si>
  <si>
    <t>55.311459, 34.074099</t>
  </si>
  <si>
    <t>Смоленская область, Вяземский район, с. Богородицкое, д. 72</t>
  </si>
  <si>
    <t>55.311459, 34.074100</t>
  </si>
  <si>
    <t>Смоленская область, Вяземский район, с. Богородицкое, д. 76</t>
  </si>
  <si>
    <t>55.311459, 34.074101</t>
  </si>
  <si>
    <t>Смоленская область, Вяземский район, с. Богородицкое, д. 78</t>
  </si>
  <si>
    <t>55.311459, 34.074102</t>
  </si>
  <si>
    <t>Смоленская область, Вяземский район, с. Богородицкое, д. 79</t>
  </si>
  <si>
    <t>55.311459, 34.074103</t>
  </si>
  <si>
    <t>Смоленская область, Вяземский район, с. Богородицкое, в районе д. №84 (здание столовой)</t>
  </si>
  <si>
    <t>55.311401, 34.078037</t>
  </si>
  <si>
    <t>Смоленская область, Вяземский район, с. Богородицкое, д. 36</t>
  </si>
  <si>
    <t>Смоленская область, Вяземский район, с. Богородицкое, д. 37</t>
  </si>
  <si>
    <t>55.311401, 34.078038</t>
  </si>
  <si>
    <t>Смоленская область, Вяземский район, с. Богородицкое, д. 38</t>
  </si>
  <si>
    <t>55.311401, 34.078039</t>
  </si>
  <si>
    <t>Смоленская область, Вяземский район, с. Богородицкое, д. 50</t>
  </si>
  <si>
    <t>55.311401, 34.078040</t>
  </si>
  <si>
    <t>Смоленская область, Вяземский район, с. Богородицкое, д. 51</t>
  </si>
  <si>
    <t>55.311401, 34.078041</t>
  </si>
  <si>
    <t>Смоленская область, Вяземский район, с. Богородицкое, д. 52</t>
  </si>
  <si>
    <t>55.311401, 34.078042</t>
  </si>
  <si>
    <t>Смоленская область, Вяземский район, с. Богородицкое, д. 53</t>
  </si>
  <si>
    <t>55.311401, 34.078043</t>
  </si>
  <si>
    <t>Смоленская область, Вяземский район, с. Богородицкое, д. 80</t>
  </si>
  <si>
    <t>55.311401, 34.078044</t>
  </si>
  <si>
    <t>Смоленская область, Вяземский район, с. Богородицкое, д. 81</t>
  </si>
  <si>
    <t>55.311401, 34.078045</t>
  </si>
  <si>
    <t>Смоленская область, Вяземский район, с. Богородицкое, д. 83</t>
  </si>
  <si>
    <t>55.311401, 34.078046</t>
  </si>
  <si>
    <t>Смоленская область, Вяземский район, с. Богородицкое, д. 85</t>
  </si>
  <si>
    <t>55.311401, 34.078047</t>
  </si>
  <si>
    <t>Смоленская область, Вяземский район, с. Богородицкое, д. 89</t>
  </si>
  <si>
    <t>55.311401, 34.078048</t>
  </si>
  <si>
    <t>Смоленская область, Вяземский район, с. Богородицкое, д. 90</t>
  </si>
  <si>
    <t>55.311401, 34.078049</t>
  </si>
  <si>
    <t>Смоленская область, Вяземский район, с. Богородицкое, д. 92</t>
  </si>
  <si>
    <t>55.311401, 34.078050</t>
  </si>
  <si>
    <t>Смоленская область, Вяземский район, с. Богородицкое, в районе дома №47</t>
  </si>
  <si>
    <t>55.311542, 34.080977</t>
  </si>
  <si>
    <t>Смоленская область, Вяземский район, с. Богородицкое, д. 39</t>
  </si>
  <si>
    <t>Смоленская область, Вяземский район, с. Богородицкое, д. 41</t>
  </si>
  <si>
    <t>55.311542, 34.080978</t>
  </si>
  <si>
    <t>Смоленская область, Вяземский район, с. Богородицкое, д. 42</t>
  </si>
  <si>
    <t>55.311542, 34.080979</t>
  </si>
  <si>
    <t>Смоленская область, Вяземский район, с. Богородицкое, д. 45</t>
  </si>
  <si>
    <t>55.311542, 34.080980</t>
  </si>
  <si>
    <t>Смоленская область, Вяземский район, с. Богородицкое, д. 46</t>
  </si>
  <si>
    <t>55.311542, 34.080981</t>
  </si>
  <si>
    <t>Смоленская область, Вяземский район, с. Богородицкое, д. 47</t>
  </si>
  <si>
    <t>55.311542, 34.080982</t>
  </si>
  <si>
    <t>Смоленская область, Вяземский район, с. Богородицкое, д. 48</t>
  </si>
  <si>
    <t>55.311542, 34.080983</t>
  </si>
  <si>
    <t>Смоленская область, Вяземский район, с. Богородицкое, д. 49</t>
  </si>
  <si>
    <t>55.311542, 34.080984</t>
  </si>
  <si>
    <t>Смоленская область, Вяземский район, дер. Пекарево, на разворотной площадке в начале центральной улицы населенного пункта</t>
  </si>
  <si>
    <t>55.342180, 34.061995</t>
  </si>
  <si>
    <t>открытая  с  твердым покрытием, огражденная</t>
  </si>
  <si>
    <t>Смоленская область, Вяземский район, дер. Пекарево, д. 2</t>
  </si>
  <si>
    <t>Смоленская область, Вяземский район, дер. Пекарево, д. 3</t>
  </si>
  <si>
    <t>55.342180, 34.061996</t>
  </si>
  <si>
    <t>Смоленская область, Вяземский район, дер. Пекарево, д. 6</t>
  </si>
  <si>
    <t>55.342180, 34.061997</t>
  </si>
  <si>
    <t>Смоленская область, Вяземский район, дер. Пекарево, д. 10</t>
  </si>
  <si>
    <t>55.342180, 34.061998</t>
  </si>
  <si>
    <t>Смоленская область, Вяземский район, дер. Пекарево, д. 11</t>
  </si>
  <si>
    <t>55.342180, 34.061999</t>
  </si>
  <si>
    <t>Смоленская область, Вяземский район, дер. Пекарево, д. 13</t>
  </si>
  <si>
    <t>55.342180, 34.062000</t>
  </si>
  <si>
    <t>Смоленская область, Вяземский район, дер. Пекарево, д. 25</t>
  </si>
  <si>
    <t>55.342180, 34.062001</t>
  </si>
  <si>
    <t>Смоленская область, Вяземский район, дер. Пекарево, д. 28</t>
  </si>
  <si>
    <t>55.342180, 34.062002</t>
  </si>
  <si>
    <t>Смоленская область, Вяземский район, дер. Пекарево, д. 39</t>
  </si>
  <si>
    <t>55.342180, 34.062003</t>
  </si>
  <si>
    <t>Смоленская область, Вяземский район, дер. Всеволодкино,в районе дома №7</t>
  </si>
  <si>
    <t>55.319091, 34.146283</t>
  </si>
  <si>
    <t>Смоленская область, Вяземский район,                                   дер. Всеволодкино, д. 1</t>
  </si>
  <si>
    <t>Смоленская область, Вяземский район,                                   дер. Всеволодкино, д. 3</t>
  </si>
  <si>
    <t>55.319091, 34.146284</t>
  </si>
  <si>
    <t>Смоленская область, Вяземский район,                                   дер. Всеволодкино, д. 15</t>
  </si>
  <si>
    <t>55.319091, 34.146285</t>
  </si>
  <si>
    <t>Смоленская область, Вяземский район,                                   дер. Всеволодкино, д. 29</t>
  </si>
  <si>
    <t>55.319091, 34.146286</t>
  </si>
  <si>
    <t>Смоленская область, Вяземский район,                                   дер. Всеволодкино, д. 31</t>
  </si>
  <si>
    <t>55.319091, 34.146287</t>
  </si>
  <si>
    <t>Смоленская область, Вяземский район,                                   дер. Всеволодкино, д. 33</t>
  </si>
  <si>
    <t>55.319091, 34.146288</t>
  </si>
  <si>
    <t>Смоленская область, Вяземский район, дер. Всеволодкино,в районе МКД №39</t>
  </si>
  <si>
    <t>55.319705, 34.150108</t>
  </si>
  <si>
    <t>Смоленская область, Вяземский район,                                   дер. Всеволодкино, д. 4</t>
  </si>
  <si>
    <t>Смоленская область, Вяземский район,                                   дер. Всеволодкино, д. 20</t>
  </si>
  <si>
    <t>55.319705, 34.150109</t>
  </si>
  <si>
    <t>Смоленская область, Вяземский район,                                   дер. Всеволодкино, д. 25</t>
  </si>
  <si>
    <t>55.319705, 34.150110</t>
  </si>
  <si>
    <t>Смоленская область, Вяземский район,                                   дер. Всеволодкино, д. 26</t>
  </si>
  <si>
    <t>55.319705, 34.150111</t>
  </si>
  <si>
    <t>Смоленская область, Вяземский район,                                   дер. Всеволодкино, д. 28</t>
  </si>
  <si>
    <t>55.319705, 34.150112</t>
  </si>
  <si>
    <t>Смоленская область, Вяземский район,                                   дер. Всеволодкино, д. 34</t>
  </si>
  <si>
    <t>55.319705, 34.150113</t>
  </si>
  <si>
    <t>Смоленская область, Вяземский район,                                   дер. Всеволодкино, д. 36</t>
  </si>
  <si>
    <t>55.319705, 34.150114</t>
  </si>
  <si>
    <t>Смоленская область, Вяземский район,                                   дер. Всеволодкино, д. 39</t>
  </si>
  <si>
    <t>55.319705, 34.150115</t>
  </si>
  <si>
    <t>Смоленская область, Вяземский район, с. Хмелита, при въезде на ул. Озерная с а/д Смолавтодор</t>
  </si>
  <si>
    <t>55.399269, 33.886970</t>
  </si>
  <si>
    <t>Смоленская область, Вяземский район, с. Хмелита, ул. Озерная, д.1</t>
  </si>
  <si>
    <t>Смоленская область, Вяземский район, с. Хмелита, ул. Озерная, д.2</t>
  </si>
  <si>
    <t>55.399269, 33.886971</t>
  </si>
  <si>
    <t>Смоленская область, Вяземский район, с. Хмелита, ул. Озерная, д.4</t>
  </si>
  <si>
    <t>55.399269, 33.886972</t>
  </si>
  <si>
    <t>Смоленская область, Вяземский район, с. Хмелита, ул. Озерная, д.5</t>
  </si>
  <si>
    <t>55.399269, 33.886973</t>
  </si>
  <si>
    <t>Смоленская область, Вяземский район, с. Хмелита, ул. Озерная, д.6</t>
  </si>
  <si>
    <t>55.399269, 33.886974</t>
  </si>
  <si>
    <t>Смоленская область, Вяземский район, с. Хмелита, ул. Озерная, д.8</t>
  </si>
  <si>
    <t>55.399269, 33.886975</t>
  </si>
  <si>
    <t>Смоленская область, Вяземский район, с. Хмелита, ул. Озерная, д.10</t>
  </si>
  <si>
    <t>55.399269, 33.886976</t>
  </si>
  <si>
    <t>Смоленская область, Вяземский район, с. Хмелита, ул. Озерная, д.12</t>
  </si>
  <si>
    <t>55.399269, 33.886977</t>
  </si>
  <si>
    <t>Смоленская область, Вяземский район, с. Хмелита, противоположный съезд повороту на ул. Южная, возле бывшей площадки АЗС с/х предприятия</t>
  </si>
  <si>
    <t>55.401176, 33.893686</t>
  </si>
  <si>
    <t>Смоленская область, Вяземский район, с. Хмелита, ул. Озерная, д.9</t>
  </si>
  <si>
    <t>Смоленская область, Вяземский район, с. Хмелита, ул. Школьная, д.2</t>
  </si>
  <si>
    <t>55.401176, 33.893687</t>
  </si>
  <si>
    <t>Смоленская область, Вяземский район, с. Хмелита, ул. Школьная, д.3</t>
  </si>
  <si>
    <t>55.401176, 33.893688</t>
  </si>
  <si>
    <t>Смоленская область, Вяземский район, с. Хмелита, ул. Школьная, д.4</t>
  </si>
  <si>
    <t>55.401176, 33.893689</t>
  </si>
  <si>
    <t>Смоленская область, Вяземский район, с. Хмелита, ул. Школьная, д.8</t>
  </si>
  <si>
    <t>55.401176, 33.893690</t>
  </si>
  <si>
    <t>Смоленская область, Вяземский район, с. Хмелита, ул. Школьная, д.10</t>
  </si>
  <si>
    <t>55.401176, 33.893691</t>
  </si>
  <si>
    <t>Смоленская область, Вяземский район, с. Хмелита, ул. Школьная, д.11</t>
  </si>
  <si>
    <t>55.401176, 33.893692</t>
  </si>
  <si>
    <t>Смоленская область, Вяземский район, с. Хмелита, ул. Школьная, д.12</t>
  </si>
  <si>
    <t>55.401176, 33.893693</t>
  </si>
  <si>
    <t>Смоленская область, Вяземский район, с. Хмелита, ул. Школьная, д.14</t>
  </si>
  <si>
    <t>55.401176, 33.893694</t>
  </si>
  <si>
    <t>Смоленская область, Вяземский район, с. Хмелита, ул. Школьная, д.16</t>
  </si>
  <si>
    <t>55.401176, 33.893695</t>
  </si>
  <si>
    <t>Смоленская область, Вяземский район, с. Хмелита, ул. Южная, д.1</t>
  </si>
  <si>
    <t>55.401176, 33.893696</t>
  </si>
  <si>
    <t>Смоленская область, Вяземский район, с. Хмелита, ул. Южная, д.2</t>
  </si>
  <si>
    <t>55.401176, 33.893697</t>
  </si>
  <si>
    <t>Смоленская область, Вяземский район, с. Хмелита, ул. Южная, д.3</t>
  </si>
  <si>
    <t>55.401176, 33.893698</t>
  </si>
  <si>
    <t>Смоленская область, Вяземский район, с. Хмелита, ул. Южная, д.5</t>
  </si>
  <si>
    <t>55.401176, 33.893699</t>
  </si>
  <si>
    <t>Смоленская область, Вяземский район, с. Хмелита, ул. Южная, д.7</t>
  </si>
  <si>
    <t>55.401176, 33.893700</t>
  </si>
  <si>
    <t>Смоленская область, Вяземский район, с. Хмелита, между домами №4 и №6 ул. Молодежная</t>
  </si>
  <si>
    <t>55.403540, 33.884263</t>
  </si>
  <si>
    <t>Смоленская область, Вяземский район, с. Хмелита, ул. Молодежная, д.1</t>
  </si>
  <si>
    <t>Смоленская область, Вяземский район, с. Хмелита, ул. Молодежная, д.3</t>
  </si>
  <si>
    <t>55.403540, 33.884264</t>
  </si>
  <si>
    <t>Смоленская область, Вяземский район, с. Хмелита, ул. Молодежная, д.4</t>
  </si>
  <si>
    <t>55.403540, 33.884265</t>
  </si>
  <si>
    <t>Смоленская область, Вяземский район, с. Хмелита, ул. Молодежная, д.5</t>
  </si>
  <si>
    <t>55.403540, 33.884266</t>
  </si>
  <si>
    <t>Смоленская область, Вяземский район, с. Хмелита, ул. Молодежная, д.6</t>
  </si>
  <si>
    <t>55.403540, 33.884267</t>
  </si>
  <si>
    <t>Смоленская область, Вяземский район, с. Хмелита, ул. Молодежная, д.7</t>
  </si>
  <si>
    <t>55.403540, 33.884268</t>
  </si>
  <si>
    <t>Смоленская область, Вяземский район, с. Хмелита, ул. Молодежная, д.8</t>
  </si>
  <si>
    <t>55.403540, 33.884269</t>
  </si>
  <si>
    <t>Смоленская область, Вяземский район, с. Хмелита, ул. Молодежная, д.9</t>
  </si>
  <si>
    <t>55.403540, 33.884270</t>
  </si>
  <si>
    <t>Смоленская область, Вяземский район, с. Хмелита, ул. Молодежная, д.10</t>
  </si>
  <si>
    <t>55.403540, 33.884271</t>
  </si>
  <si>
    <t>Смоленская область, Вяземский район, с. Хмелита, ул. Молодежная, д.11</t>
  </si>
  <si>
    <t>55.403540, 33.884272</t>
  </si>
  <si>
    <t>Смоленская область, Вяземский район, с. Хмелита, ул. Молодежная, д.12</t>
  </si>
  <si>
    <t>55.403540, 33.884273</t>
  </si>
  <si>
    <t>Смоленская область, Вяземский район, с. Хмелита, ул. Молодежная, д.13</t>
  </si>
  <si>
    <t>55.403540, 33.884274</t>
  </si>
  <si>
    <t>Смоленская область, Вяземский район, с. Хмелита, ул. Молодежная, д.14</t>
  </si>
  <si>
    <t>55.403540, 33.884275</t>
  </si>
  <si>
    <t>Смоленская область, Вяземский район, с. Хмелита, ул. Молодежная, д.15</t>
  </si>
  <si>
    <t>55.403540, 33.884276</t>
  </si>
  <si>
    <t>Смоленская область, Вяземский район, с. Хмелита, ул. Молодежная, д.16</t>
  </si>
  <si>
    <t>55.403540, 33.884277</t>
  </si>
  <si>
    <t>Смоленская область, Вяземский район, с. Хмелита, ул. Молодежная, д.17</t>
  </si>
  <si>
    <t>55.403540, 33.884278</t>
  </si>
  <si>
    <t>Смоленская область, Вяземский район, с. Хмелита, ул .Молодежная, д.19</t>
  </si>
  <si>
    <t>55.403540, 33.884279</t>
  </si>
  <si>
    <t>Смоленская область, Вяземский район, с. Хмелита, ул. Молодежная, д.21</t>
  </si>
  <si>
    <t>55.403540, 33.884280</t>
  </si>
  <si>
    <t>Смоленская область, Вяземский район, с. Хмелита, ул. Молодежная, д.23</t>
  </si>
  <si>
    <t>55.403540, 33.884281</t>
  </si>
  <si>
    <t>Смоленская область, Вяземский район, с. Хмелита, в районе дома №8  по ул. Полевой напротив поворота на бывший молокоприемный пункт</t>
  </si>
  <si>
    <t>55.408504, 33.886379</t>
  </si>
  <si>
    <t>Смоленская область, Вяземский район, с. Хмелита, ул. Полевая, д.1</t>
  </si>
  <si>
    <t>Смоленская область, Вяземский район, с. Хмелита, ул. Полевая, д.2</t>
  </si>
  <si>
    <t>55.408504, 33.886380</t>
  </si>
  <si>
    <t>Смоленская область, Вяземский район, с. Хмелита, ул. Полевая, д.3</t>
  </si>
  <si>
    <t>55.408504, 33.886381</t>
  </si>
  <si>
    <t>Смоленская область, Вяземский район, с. Хмелита, ул. Полевая, д.4</t>
  </si>
  <si>
    <t>55.408504, 33.886382</t>
  </si>
  <si>
    <t>Смоленская область, Вяземский район, с. Хмелита, ул. Полевая, д.5</t>
  </si>
  <si>
    <t>55.408504, 33.886383</t>
  </si>
  <si>
    <t>Смоленская область, Вяземский район, с. Хмелита, ул. Полевая, д.6</t>
  </si>
  <si>
    <t>55.408504, 33.886384</t>
  </si>
  <si>
    <t>Смоленская область, Вяземский район, с. Хмелита, ул. Полевая, д.7</t>
  </si>
  <si>
    <t>55.408504, 33.886385</t>
  </si>
  <si>
    <t>Смоленская область, Вяземский район, с. Хмелита, ул. Полевая, д.8</t>
  </si>
  <si>
    <t>55.408504, 33.886386</t>
  </si>
  <si>
    <t>Смоленская область, Вяземский район, с. Хмелита, ул. Полевая, д.9</t>
  </si>
  <si>
    <t>55.408504, 33.886387</t>
  </si>
  <si>
    <t>Смоленская область, Вяземский район, с. Хмелита, ул. Полевая, д.10</t>
  </si>
  <si>
    <t>55.408504, 33.886388</t>
  </si>
  <si>
    <t>Смоленская область, Вяземский район, с. Хмелита, ул. Полевая, д.11</t>
  </si>
  <si>
    <t>55.408504, 33.886389</t>
  </si>
  <si>
    <t>Смоленская область, Вяземский район, с. Хмелита, ул. Полевая, д.12</t>
  </si>
  <si>
    <t>55.408504, 33.886390</t>
  </si>
  <si>
    <t>Смоленская область, Вяземский район, с. Хмелита, на повороте при въезде на ул. Аэродромную</t>
  </si>
  <si>
    <t>55.405763, 33.878590</t>
  </si>
  <si>
    <t>Смоленская область, Вяземский район, с. Хмелита, ул. Аэродромная, д.1</t>
  </si>
  <si>
    <t>Смоленская область, Вяземский район, с. Хмелита, ул. Аэродромная, д.2</t>
  </si>
  <si>
    <t>55.405763, 33.878591</t>
  </si>
  <si>
    <t>Смоленская область, Вяземский район, с. Хмелита, ул. Аэродромная, д.3</t>
  </si>
  <si>
    <t>55.405763, 33.878592</t>
  </si>
  <si>
    <t>Смоленская область, Вяземский район, с. Хмелита, ул. Аэродромная, д.4</t>
  </si>
  <si>
    <t>55.405763, 33.878593</t>
  </si>
  <si>
    <t>Смоленская область, Вяземский район, с. Хмелита, ул. Хмелитская между домами №8 и №10 напротив пруда</t>
  </si>
  <si>
    <t>55.406488, 33.883534</t>
  </si>
  <si>
    <t>Смоленская область, Вяземский район, с. Хмелита, ул. Хмелитская, д.1</t>
  </si>
  <si>
    <t>Смоленская область, Вяземский район, с. Хмелита, ул. Хмелитская, д.2</t>
  </si>
  <si>
    <t>55.406488, 33.883535</t>
  </si>
  <si>
    <t>Смоленская область, Вяземский район, с. Хмелита, ул. Хмелитская, д.3</t>
  </si>
  <si>
    <t>55.406488, 33.883536</t>
  </si>
  <si>
    <t>Смоленская область, Вяземский район, с. Хмелита, ул. Хмелитская, д.4</t>
  </si>
  <si>
    <t>55.406488, 33.883537</t>
  </si>
  <si>
    <t>Смоленская область, Вяземский район, с. Хмелита, ул. Хмелитская, д.5</t>
  </si>
  <si>
    <t>55.406488, 33.883538</t>
  </si>
  <si>
    <t>Смоленская область, Вяземский район, с. Хмелита, ул. Хмелитская, д.7</t>
  </si>
  <si>
    <t>55.406488, 33.883539</t>
  </si>
  <si>
    <t>Смоленская область, Вяземский район, с. Хмелита, ул. Хмелитская, д.8</t>
  </si>
  <si>
    <t>55.406488, 33.883540</t>
  </si>
  <si>
    <t>Смоленская область, Вяземский район, с. Хмелита, ул. Хмелитская, д.9</t>
  </si>
  <si>
    <t>55.406488, 33.883541</t>
  </si>
  <si>
    <t>Смоленская область, Вяземский район, с. Хмелита, ул. Хмелитская, д.10</t>
  </si>
  <si>
    <t>55.406488, 33.883542</t>
  </si>
  <si>
    <t>Смоленская область, Вяземский район, с. Хмелита, ул. Хмелитская, д.11</t>
  </si>
  <si>
    <t>55.406488, 33.883543</t>
  </si>
  <si>
    <t>Смоленская область, Вяземский район, с. Хмелита, ул. Хмелитская, д.12</t>
  </si>
  <si>
    <t>55.406488, 33.883544</t>
  </si>
  <si>
    <t>Смоленская область, Вяземский район, с. Хмелита, ул. Хмелитская, д.13</t>
  </si>
  <si>
    <t>55.406488, 33.883545</t>
  </si>
  <si>
    <t>Смоленская область, Вяземский район, с. Хмелита, ул. Хмелитская, д.14</t>
  </si>
  <si>
    <t>55.406488, 33.883546</t>
  </si>
  <si>
    <t>Смоленская область, Вяземский район, с. Хмелита, ул. Хмелитская, д.15</t>
  </si>
  <si>
    <t>55.406488, 33.883547</t>
  </si>
  <si>
    <t>Смоленская область, Вяземский район, с. Хмелита, ул. Хмелитская, д.16</t>
  </si>
  <si>
    <t>55.406488, 33.883548</t>
  </si>
  <si>
    <t>Смоленская область, Вяземский район, с. Хмелита, ул. Хмелитская, д.17</t>
  </si>
  <si>
    <t>55.406488, 33.883549</t>
  </si>
  <si>
    <t>Смоленская область, Вяземский район, с. Хмелита, ул. Хмелитская, д.18</t>
  </si>
  <si>
    <t>55.406488, 33.883550</t>
  </si>
  <si>
    <t>Смоленская область, Вяземский район, с. Хмелита, ул. Хмелитская, д.19</t>
  </si>
  <si>
    <t>55.406488, 33.883551</t>
  </si>
  <si>
    <t>Смоленская область, Вяземский район, с. Хмелита, ул. Хмелитская, д.21</t>
  </si>
  <si>
    <t>55.406488, 33.883552</t>
  </si>
  <si>
    <t>Смоленская область, Вяземский район, с. Хмелита, ул. Хмелитская, д.23</t>
  </si>
  <si>
    <t>55.406488, 33.883553</t>
  </si>
  <si>
    <t>Смоленская область, Вяземский район, с. Хмелита, ул. Хмелитская, д.25</t>
  </si>
  <si>
    <t>55.406488, 33.883554</t>
  </si>
  <si>
    <t>Смоленская область, Вяземский район, с. Хмелита, ул. Центральная в районе дома №8 (здание почты)</t>
  </si>
  <si>
    <t>55.406800, 33.885501</t>
  </si>
  <si>
    <t>Смоленская область, Вяземский район, с. Хмелита, ул. Центральная, д.2</t>
  </si>
  <si>
    <t>Смоленская область, Вяземский район, с. Хмелита, ул. Центральная, д.3</t>
  </si>
  <si>
    <t>55.406800, 33.885502</t>
  </si>
  <si>
    <t>Смоленская область, Вяземский район, с. Хмелита, ул. Центральная, д.4</t>
  </si>
  <si>
    <t>55.406800, 33.885503</t>
  </si>
  <si>
    <t>Смоленская область, Вяземский район, с. Хмелита, ул. Центральная, д.7</t>
  </si>
  <si>
    <t>55.406800, 33.885504</t>
  </si>
  <si>
    <t>.Смоленская область, Вяземский район, с. Хмелита, ул. Парковая, д.1</t>
  </si>
  <si>
    <t>55.406800, 33.885505</t>
  </si>
  <si>
    <t>.Смоленская область, Вяземский район, с. Хмелита, ул. Парковая, д.2</t>
  </si>
  <si>
    <t>55.406800, 33.885506</t>
  </si>
  <si>
    <t>Смоленская область, Вяземский район, с. Хмелита, ул. Парковая, д.3</t>
  </si>
  <si>
    <t>55.406800, 33.885507</t>
  </si>
  <si>
    <t>Смоленская область, Вяземский район, с. Хмелита, ул. Парковая, д.4</t>
  </si>
  <si>
    <t>55.406800, 33.885508</t>
  </si>
  <si>
    <t>Смоленская область, Вяземский район, с. Хмелита, ул. Парковая, д.5</t>
  </si>
  <si>
    <t>55.406800, 33.885509</t>
  </si>
  <si>
    <t>Смоленская область, Вяземский район, с. Хмелита, за МКД №6 по ул. Парковой, между домами №8 и №9</t>
  </si>
  <si>
    <t>55.407300, 33.888102</t>
  </si>
  <si>
    <t>Смоленская область, Вяземский район, с. Хмелита, ул. Парковая, д.6</t>
  </si>
  <si>
    <t>Смоленская область, Вяземский район, с. Хмелита, ул. Парковая, д.7</t>
  </si>
  <si>
    <t>55.407300, 33.888103</t>
  </si>
  <si>
    <t>Смоленская область, Вяземский район, с. Хмелита, ул. Парковая, д.9</t>
  </si>
  <si>
    <t>55.407300, 33.888104</t>
  </si>
  <si>
    <t>Смоленская область, Вяземский район, с. Хмелита, ул. Парковая, д.10</t>
  </si>
  <si>
    <t>55,407300 33,888105</t>
  </si>
  <si>
    <t>Смоленская область, Вяземский район, с. Хмелита, ул. Парковая, д.12</t>
  </si>
  <si>
    <t>55,407300 33,888106</t>
  </si>
  <si>
    <t>Смоленская область, Вяземский район, с. Хмелита, ул. Парковая, д.13</t>
  </si>
  <si>
    <t>55,407300 33,888107</t>
  </si>
  <si>
    <t>Смоленская область, Вяземский район, с. Хмелита, ул. Парковая, д.14</t>
  </si>
  <si>
    <t>55,407300 33,888108</t>
  </si>
  <si>
    <t>Смоленская область, Вяземский район, с. Хмелита, ул. Парковая, д.15</t>
  </si>
  <si>
    <t>55,407300 33,888109</t>
  </si>
  <si>
    <t>Смоленская область, Вяземский район, с. Хмелита, ул. Парковая, д.17</t>
  </si>
  <si>
    <t>55,407300 33,888110</t>
  </si>
  <si>
    <t>Смоленская область, Вяземский район, дер. Певное, ул. Центральная, вблизи дома № 45</t>
  </si>
  <si>
    <t>55168854, 34.352891</t>
  </si>
  <si>
    <t>Администрация  Вязьма-Брянского сельского поселения Вяземского района Смоленской области</t>
  </si>
  <si>
    <t>Смоленская область,          Вяземский район, с. Вязьма-Брянская, ул.Горького, д. 2</t>
  </si>
  <si>
    <t>Смоленская область,          Вяземский район, дер. Певное, ул. Центральная, д. 27</t>
  </si>
  <si>
    <t>55.167617, 34.358998</t>
  </si>
  <si>
    <t>Смоленская область,          Вяземский район, дер. Певное, ул. Центральная, д. 29</t>
  </si>
  <si>
    <t>55.167697, 34.358708</t>
  </si>
  <si>
    <t>Смоленская область,          Вяземский район, дер. Певное, ул. Центральная, д. 31</t>
  </si>
  <si>
    <t>55.167549, 34.358354</t>
  </si>
  <si>
    <t>Смоленская область,          Вяземский район, дер. Певное, ул. Центральная, д. 32</t>
  </si>
  <si>
    <t>55.168025, 34.359127</t>
  </si>
  <si>
    <t>Смоленская область,          Вяземский район, дер. Певное, ул. Центральная, д. 33</t>
  </si>
  <si>
    <t>55.167746, 34.358059</t>
  </si>
  <si>
    <t>Смоленская область,          Вяземский район, дер. Певное, ул. Центральная, д. 34</t>
  </si>
  <si>
    <t>55.168084, 34.358789</t>
  </si>
  <si>
    <t>Смоленская область,          Вяземский район, дер. Певное, ул. Центральная, д. 35</t>
  </si>
  <si>
    <t>55.167838, 34.357485</t>
  </si>
  <si>
    <t>Смоленская область,          Вяземский район, дер. Певное, ул. Центральная, д. 36</t>
  </si>
  <si>
    <t>55.168108, 34.358215</t>
  </si>
  <si>
    <t>Смоленская область,          Вяземский район, дер. Певное, ул. Центральная, д. 37</t>
  </si>
  <si>
    <t>55.167856, 34.356890</t>
  </si>
  <si>
    <t>Смоленская область,          Вяземский район, дер. Певное, ул. Центральная, д. 38</t>
  </si>
  <si>
    <t>55.168160, 34.357732</t>
  </si>
  <si>
    <t>Смоленская область,          Вяземский район, дер. Певное, ул. Центральная, д. 38а</t>
  </si>
  <si>
    <t>55.168170, 34.357099</t>
  </si>
  <si>
    <t>Смоленская область,          Вяземский район, дер. Певное, ул. Центральная, д. 39</t>
  </si>
  <si>
    <t>55.167992, 34.356434</t>
  </si>
  <si>
    <t>Смоленская область,          Вяземский район, дер. Певное, ул. Центральная, д. 40</t>
  </si>
  <si>
    <t>55.168305, 34.356766</t>
  </si>
  <si>
    <t>Смоленская область,          Вяземский район, дер. Певное, ул. Центральная, д. 42</t>
  </si>
  <si>
    <t>55.168382, 34.355924</t>
  </si>
  <si>
    <t>Смоленская область,          Вяземский район, дер. Певное, ул. Центральная, д. 43</t>
  </si>
  <si>
    <t>55.168216, 34.354958</t>
  </si>
  <si>
    <t>Смоленская область,          Вяземский район, дер. Певное, ул. Центральная, д. 43а</t>
  </si>
  <si>
    <t>55.168139, 34.355511</t>
  </si>
  <si>
    <t>Смоленская область,          Вяземский район, дер. Певное, ул. Центральная, д. 44</t>
  </si>
  <si>
    <t>55.168640, 34.354701</t>
  </si>
  <si>
    <t>Смоленская область,          Вяземский район, дер. Певное, ул. Центральная, д. 45</t>
  </si>
  <si>
    <t>55.168336, 34.354309</t>
  </si>
  <si>
    <t>Смоленская область,          Вяземский район, дер. Певное, ул. Центральная, д. 46</t>
  </si>
  <si>
    <t>55.168529, 34.355275</t>
  </si>
  <si>
    <t>Смоленская область,          Вяземский район, дер. Певное, ул. Центральная, д. 47</t>
  </si>
  <si>
    <t>55.168440, 34.353263</t>
  </si>
  <si>
    <t>Смоленская область,          Вяземский район, дер. Певное, ул. Железнодорожная, д. 19</t>
  </si>
  <si>
    <t>55.168931, 34.358942</t>
  </si>
  <si>
    <t>Смоленская область,          Вяземский район, дер. Певное, ул. Железнодорожная, д. 21</t>
  </si>
  <si>
    <t>55.169165, 34.358680</t>
  </si>
  <si>
    <t>Смоленская область,          Вяземский район, дер. Певное, ул. Железнодорожная, д. 23</t>
  </si>
  <si>
    <t>55.169125, 34.358079</t>
  </si>
  <si>
    <t>Смоленская область,          Вяземский район, дер. Певное, ул. Железнодорожная, д. 25</t>
  </si>
  <si>
    <t>55.169205, 34.357564</t>
  </si>
  <si>
    <t>Смоленская область,          Вяземский район, дер. Певное, ул. Железнодорожная, д. 27</t>
  </si>
  <si>
    <t>55.169162, 34.356925</t>
  </si>
  <si>
    <t>Смоленская область,          Вяземский район, дер. Певное, ул. Пушкина, д. 14</t>
  </si>
  <si>
    <t>55.167179, 34.357786</t>
  </si>
  <si>
    <t>Смоленская область,          Вяземский район, дер. Певное, ул. Пушкина, д. 16</t>
  </si>
  <si>
    <t>55.167041, 34.357121</t>
  </si>
  <si>
    <t>Смоленская область,          Вяземский район, дер. Певное, ул. Пушкина, д. 18</t>
  </si>
  <si>
    <t>55.167130, 34.356540</t>
  </si>
  <si>
    <t>Смоленская область,          Вяземский район, дер. Певное, ул. Пушкина, д. 20</t>
  </si>
  <si>
    <t>55.167185, 34.355891</t>
  </si>
  <si>
    <t>Смоленская область,          Вяземский район, дер. Певное, ул. Пушкина, д. 22</t>
  </si>
  <si>
    <t>Смоленская область,          Вяземский район, дер. Певное, ул. Пушкина, д. 24</t>
  </si>
  <si>
    <t>55.167130, 34.354952</t>
  </si>
  <si>
    <t>Смоленская область,          Вяземский район, дер. Певное, ул. Пушкина, д. 26</t>
  </si>
  <si>
    <t>55.167167, 34.354416</t>
  </si>
  <si>
    <t>Смоленская область,          Вяземский район, дер. Певное, ул. Пушкина, д. 28</t>
  </si>
  <si>
    <t>55.167177, 34.353956</t>
  </si>
  <si>
    <t>Смоленская область,          Вяземский район, дер. Певное, ул. Пушкина, д. 30</t>
  </si>
  <si>
    <t>55.167214, 34.353086</t>
  </si>
  <si>
    <t>Смоленская область, Вяземский район, дер. Певное, ул. Центральная, вблизи дома № 20</t>
  </si>
  <si>
    <t>55.167409, 34.362944</t>
  </si>
  <si>
    <t>Смоленская область,          Вяземский район, дер. Певное, ул. Центральная, д. 1</t>
  </si>
  <si>
    <t>55.166989, 34.365291</t>
  </si>
  <si>
    <t>Смоленская область,          Вяземский район, дер. Певное, ул. Центральная, д. 2</t>
  </si>
  <si>
    <t>55.167590, 34.365651</t>
  </si>
  <si>
    <t>Смоленская область,          Вяземский район, дер. Певное, ул. Центральная, д. 3</t>
  </si>
  <si>
    <t>55.167047, 34.364653</t>
  </si>
  <si>
    <t>Смоленская область,          Вяземский район, дер. Певное, ул. Центральная, д. 4</t>
  </si>
  <si>
    <t>55.167474, 34.365131</t>
  </si>
  <si>
    <t>Смоленская область,          Вяземский район, дер. Певное, ул. Центральная, д. 5</t>
  </si>
  <si>
    <t>55.167157, 34.363993</t>
  </si>
  <si>
    <t>Смоленская область,          Вяземский район, дер. Певное, ул. Центральная, д. 6</t>
  </si>
  <si>
    <t>55.167689, 34.364494</t>
  </si>
  <si>
    <t>Смоленская область,          Вяземский район, дер. Певное, ул. Центральная, д. 8</t>
  </si>
  <si>
    <t>55.167421, 34.364710</t>
  </si>
  <si>
    <t>Смоленская область,          Вяземский район, дер. Певное, ул. Центральная, д. 9</t>
  </si>
  <si>
    <t>55.167148, 34.363085</t>
  </si>
  <si>
    <t>Смоленская область,          Вяземский район, дер. Певное, ул. Центральная, д. 10</t>
  </si>
  <si>
    <t>55.167427, 34.364066</t>
  </si>
  <si>
    <t>Смоленская область,          Вяземский район, дер. Певное, ул. Центральная, д. 11</t>
  </si>
  <si>
    <t>55.167246, 34.362382</t>
  </si>
  <si>
    <t>Смоленская область,          Вяземский район, дер. Певное, ул. Центральная, д. 12</t>
  </si>
  <si>
    <t>55.167449, 34.363664</t>
  </si>
  <si>
    <t>Смоленская область,          Вяземский район, дер. Певное, ул. Центральная, д. 13</t>
  </si>
  <si>
    <t>55.167363, 34.361883</t>
  </si>
  <si>
    <t>Смоленская область,          Вяземский район, дер. Певное, ул. Центральная, д. 15</t>
  </si>
  <si>
    <t>55.167344, 34.361486</t>
  </si>
  <si>
    <t>Смоленская область,          Вяземский район, дер. Певное, ул. Центральная, д. 16</t>
  </si>
  <si>
    <t>55.167584, 34.362505</t>
  </si>
  <si>
    <t>Смоленская область,          Вяземский район, дер. Певное, ул. Центральная, д. 17</t>
  </si>
  <si>
    <t>55.167479, 34.360950</t>
  </si>
  <si>
    <t>Смоленская область,          Вяземский район, дер. Певное, ул. Центральная, д. 18</t>
  </si>
  <si>
    <t>55.167627, 34.362205</t>
  </si>
  <si>
    <t>Смоленская область,          Вяземский район, дер. Певное, ул. Центральная, д. 19</t>
  </si>
  <si>
    <t>55.167221, 34.360510</t>
  </si>
  <si>
    <t>Смоленская область,          Вяземский район, дер. Певное, ул. Центральная, д. 20</t>
  </si>
  <si>
    <t>55.167658, 34.361566</t>
  </si>
  <si>
    <t>Смоленская область,          Вяземский район, дер. Певное, ул. Центральная, д. 21</t>
  </si>
  <si>
    <t>55.167384, 34.360054</t>
  </si>
  <si>
    <t>Смоленская область,          Вяземский район, дер. Певное, ул. Центральная, д. 22</t>
  </si>
  <si>
    <t>55.167765, 34.361207</t>
  </si>
  <si>
    <t>Смоленская область,          Вяземский район, дер. Певное, ул. Центральная, д. 23</t>
  </si>
  <si>
    <t>55.167473, 34.359662</t>
  </si>
  <si>
    <t>Смоленская область,          Вяземский район, дер. Певное, ул. Центральная, д. 24</t>
  </si>
  <si>
    <t>55.167869, 34.360773</t>
  </si>
  <si>
    <t>Смоленская область,          Вяземский район, дер. Певное, ул. Центральная, д. 25</t>
  </si>
  <si>
    <t>55.167630, 34.359369</t>
  </si>
  <si>
    <t>Смоленская область,          Вяземский район, дер. Певное, ул. Центральная, д. 26</t>
  </si>
  <si>
    <t>55.167891, 34.360146</t>
  </si>
  <si>
    <t>Смоленская область,          Вяземский район, дер. Певное, ул. Центральная, д. 28</t>
  </si>
  <si>
    <t>55.167925, 34.359637</t>
  </si>
  <si>
    <t>Смоленская область,          Вяземский район, дер. Певное, ул. Центральная, д. 30</t>
  </si>
  <si>
    <t>55.167952, 34.359390</t>
  </si>
  <si>
    <t>Смоленская область,          Вяземский район, дер. Певное, ул. Железнодорожная, д. 1</t>
  </si>
  <si>
    <t>55.168333, 34.365865</t>
  </si>
  <si>
    <t>Смоленская область,          Вяземский район, дер. Певное, ул. Железнодорожная, д. 2</t>
  </si>
  <si>
    <t>55.168775, 34.365624</t>
  </si>
  <si>
    <t>Смоленская область,          Вяземский район, дер. Певное, ул. Железнодорожная, д. 3</t>
  </si>
  <si>
    <t>55.168352, 34.365447</t>
  </si>
  <si>
    <t>Смоленская область,          Вяземский район, дер. Певное, ул. Железнодорожная, д. 4</t>
  </si>
  <si>
    <t>55.168606, 34.364889</t>
  </si>
  <si>
    <t>Смоленская область,          Вяземский район, дер. Певное, ул. Железнодорожная, д. 5</t>
  </si>
  <si>
    <t>55.168388, 34.364277</t>
  </si>
  <si>
    <t>Смоленская область,          Вяземский район, дер. Певное, ул. Железнодорожная, д. 6</t>
  </si>
  <si>
    <t>55.168616, 34.364561</t>
  </si>
  <si>
    <t>Смоленская область,          Вяземский район, дер. Певное, ул. Железнодорожная, д. 7</t>
  </si>
  <si>
    <t>55.168571, 34.361925</t>
  </si>
  <si>
    <t>Смоленская область,          Вяземский район, дер. Певное, ул. Железнодорожная, д. 8</t>
  </si>
  <si>
    <t>55.168622, 34.364052</t>
  </si>
  <si>
    <t>Смоленская область,          Вяземский район, дер. Певное, ул. Железнодорожная, д. 9</t>
  </si>
  <si>
    <t>55.168710, 34.361420</t>
  </si>
  <si>
    <t>Смоленская область,          Вяземский район, дер. Певное, ул. Железнодорожная, д. 10</t>
  </si>
  <si>
    <t>55.169262, 34.364805</t>
  </si>
  <si>
    <t>Смоленская область,          Вяземский район, дер. Певное, ул. Железнодорожная, д. 11</t>
  </si>
  <si>
    <t>55.168790, 34.360905</t>
  </si>
  <si>
    <t>Смоленская область,          Вяземский район, дер. Певное, ул. Железнодорожная, д. 12</t>
  </si>
  <si>
    <t>55.169281, 34.364365</t>
  </si>
  <si>
    <t>Смоленская область,          Вяземский район, дер. Певное, ул. Железнодорожная, д. 13</t>
  </si>
  <si>
    <t>55.168765, 34.360372</t>
  </si>
  <si>
    <t>Смоленская область,          Вяземский район, дер. Певное, ул. Железнодорожная, д. 14</t>
  </si>
  <si>
    <t>55.168799, 34.363162</t>
  </si>
  <si>
    <t>Смоленская область,          Вяземский район, дер. Певное, ул. Железнодорожная, д. 15</t>
  </si>
  <si>
    <t>55.168820, 34.360200</t>
  </si>
  <si>
    <t>Смоленская область,          Вяземский район, дер. Певное, ул. Железнодорожная, д. 16</t>
  </si>
  <si>
    <t>55.168826, 34.362668</t>
  </si>
  <si>
    <t>Смоленская область,          Вяземский район, дер. Певное, ул. Железнодорожная, д. 17</t>
  </si>
  <si>
    <t>55.168891, 34.359637</t>
  </si>
  <si>
    <t>Смоленская область,          Вяземский район, дер. Певное, ул. Пушкина, д. 2</t>
  </si>
  <si>
    <t>55.166396, 34.364131</t>
  </si>
  <si>
    <t>Смоленская область,          Вяземский район, дер. Певное, ул. Пушкина, д. 4</t>
  </si>
  <si>
    <t>55.166436, 34.363750</t>
  </si>
  <si>
    <t>Смоленская область,          Вяземский район, дер. Певное, ул. Пушкина, д. 6</t>
  </si>
  <si>
    <t>55.166562, 34.362940</t>
  </si>
  <si>
    <t>Смоленская область,          Вяземский район, дер. Певное, ул. Пушкина, д. 8</t>
  </si>
  <si>
    <t>55.166654, 34.362274</t>
  </si>
  <si>
    <t>Смоленская область,          Вяземский район, дер. Певное, ул. Пушкина, д. 10</t>
  </si>
  <si>
    <t>55.166743, 34.361183</t>
  </si>
  <si>
    <t>Смоленская область,          Вяземский район, дер. Певное, ул. Пушкина, д. 12</t>
  </si>
  <si>
    <t>55.166851, 34.359756</t>
  </si>
  <si>
    <t>Смоленская область, Вяземский район, дер. Певное, ул. Глинки, вблизи дома № 18</t>
  </si>
  <si>
    <t>55.165193, 34.360268</t>
  </si>
  <si>
    <t>Смоленская область,          Вяземский район, дер. Певное, ул. Глинки, д. 2</t>
  </si>
  <si>
    <t>55.165094, 34.363721</t>
  </si>
  <si>
    <t>Смоленская область,          Вяземский район, дер. Певное, ул. Глинки, д. 4</t>
  </si>
  <si>
    <t>55.165021, 34.363345</t>
  </si>
  <si>
    <t>Смоленская область,          Вяземский район, дер. Певное, ул. Глинки, д. 6</t>
  </si>
  <si>
    <t>55.165475, 34.362369</t>
  </si>
  <si>
    <t>Смоленская область,          Вяземский район, дер. Певное, ул. Глинки, д. 8</t>
  </si>
  <si>
    <t>55.165586, 34.361811</t>
  </si>
  <si>
    <t>Смоленская область,          Вяземский район, дер. Певное, ул. Глинки, д. 10</t>
  </si>
  <si>
    <t>55.165770, 34.361425</t>
  </si>
  <si>
    <t>Смоленская область,          Вяземский район, дер. Певное, ул. Глинки, д. 12</t>
  </si>
  <si>
    <t>55.165893, 34.360942</t>
  </si>
  <si>
    <t>Смоленская область,          Вяземский район, дер. Певное, ул. Глинки, д. 14</t>
  </si>
  <si>
    <t>55.165493, 34.360416</t>
  </si>
  <si>
    <t>Смоленская область,          Вяземский район, дер. Певное, ул. Глинки, д. 16</t>
  </si>
  <si>
    <t>55.165506, 34.360094</t>
  </si>
  <si>
    <t>Смоленская область,          Вяземский район, дер. Певное, ул. Глинки, д. 18</t>
  </si>
  <si>
    <t>55.165567, 34.359257</t>
  </si>
  <si>
    <t>Смоленская область,          Вяземский район, дер. Певное, ул. Глинки, д. 20</t>
  </si>
  <si>
    <t>55.165610, 34.358818</t>
  </si>
  <si>
    <t>Смоленская область,          Вяземский район, дер. Певное, ул. Глинки, д. 22</t>
  </si>
  <si>
    <t>55.165739, 34.358324</t>
  </si>
  <si>
    <t>Смоленская область,          Вяземский район, дер. Певное, ул. Глинки, д. 24</t>
  </si>
  <si>
    <t>55.165911, 34.357991</t>
  </si>
  <si>
    <t>Смоленская область,          Вяземский район, дер. Певное, ул. Глинки, д. 26</t>
  </si>
  <si>
    <t>55.166028, 34.357562</t>
  </si>
  <si>
    <t>Смоленская область,          Вяземский район, дер. Певное, ул. Глинки, д. 28</t>
  </si>
  <si>
    <t>55.166095, 34.356661</t>
  </si>
  <si>
    <t>Смоленская область,          Вяземский район, дер. Певное, ул. Глинки, д. 30</t>
  </si>
  <si>
    <t>55.166089, 34.356178</t>
  </si>
  <si>
    <t>Смоленская область,          Вяземский район, дер. Певное, ул. Глинки, д. 32</t>
  </si>
  <si>
    <t>55.165942, 34.355824</t>
  </si>
  <si>
    <t>Смоленская область,          Вяземский район, дер. Певное, ул. Глинки, д. 34</t>
  </si>
  <si>
    <t>55.166077, 34.355331</t>
  </si>
  <si>
    <t>Смоленская область,          Вяземский район, дер. Певное, ул. Глинки, д. 36</t>
  </si>
  <si>
    <t>55.166316, 34.353440</t>
  </si>
  <si>
    <t>Смоленская область,          Вяземский район, дер. Певное, ул. Пушкина, д. 1</t>
  </si>
  <si>
    <t>55.166120, 34.364352</t>
  </si>
  <si>
    <t>Смоленская область,          Вяземский район, дер. Певное, ул. Пушкина, д. 3</t>
  </si>
  <si>
    <t>55.166212, 34.363847</t>
  </si>
  <si>
    <t>Смоленская область,          Вяземский район, дер. Певное, ул. Пушкина, д. 5</t>
  </si>
  <si>
    <t>55.166040, 34.363590</t>
  </si>
  <si>
    <t>Смоленская область,          Вяземский район, дер. Певное, ул. Пушкина, д. 7</t>
  </si>
  <si>
    <t>55.166255, 34.363300</t>
  </si>
  <si>
    <t>Смоленская область,          Вяземский район, дер. Певное, ул. Пушкина, д. 9</t>
  </si>
  <si>
    <t>55.166243, 34.362989</t>
  </si>
  <si>
    <t>Смоленская область,          Вяземский район, дер. Певное, ул. Пушкина, д. 11</t>
  </si>
  <si>
    <t>55.166323, 34.362635</t>
  </si>
  <si>
    <t>Смоленская область,          Вяземский район, дер. Певное, ул. Пушкина, д. 13</t>
  </si>
  <si>
    <t>55.166372, 34.362131</t>
  </si>
  <si>
    <t>Смоленская область,          Вяземский район, дер. Певное, ул. Пушкина, д. 15</t>
  </si>
  <si>
    <t>55.166359, 34.361251</t>
  </si>
  <si>
    <t>Смоленская область,          Вяземский район, дер. Певное, ул. Пушкина, д. 17</t>
  </si>
  <si>
    <t>55.166476, 34.360586</t>
  </si>
  <si>
    <t>Смоленская область,          Вяземский район, дер. Певное, ул. Пушкина, д. 19</t>
  </si>
  <si>
    <t>55.166581, 34.359856</t>
  </si>
  <si>
    <t>Смоленская область,          Вяземский район, дер. Певное, ул. Пушкина, д. 21</t>
  </si>
  <si>
    <t>55.166482, 34.359534</t>
  </si>
  <si>
    <t>Смоленская область,          Вяземский район, дер. Певное, ул. Пушкина, д. 23</t>
  </si>
  <si>
    <t>55.166464, 34.359159</t>
  </si>
  <si>
    <t>Смоленская область,          Вяземский район, дер. Певное, ул. Пушкина, д. 25</t>
  </si>
  <si>
    <t>55.166488, 34.358730</t>
  </si>
  <si>
    <t>Смоленская область,          Вяземский район, дер. Певное, ул. Пушкина, д. 27</t>
  </si>
  <si>
    <t>55.166777, 34.358397</t>
  </si>
  <si>
    <t>Смоленская область,          Вяземский район, дер. Певное, ул. Пушкина, д. 29</t>
  </si>
  <si>
    <t>55.166783, 34.358022</t>
  </si>
  <si>
    <t>Смоленская область,          Вяземский район, дер. Певное, ул. Пушкина, д. 31</t>
  </si>
  <si>
    <t>55.166746, 34.357646</t>
  </si>
  <si>
    <t>Смоленская область,          Вяземский район, дер. Певное, ул. Пушкина, д. 33</t>
  </si>
  <si>
    <t>55.166783, 34.357163</t>
  </si>
  <si>
    <t>Смоленская область,          Вяземский район, дер. Певное, ул. Пушкина, д. 35</t>
  </si>
  <si>
    <t>55.166808, 34.356477</t>
  </si>
  <si>
    <t>Смоленская область,          Вяземский район, дер. Певное, ул. Пушкина, д. 37</t>
  </si>
  <si>
    <t>55.166839, 34.355951</t>
  </si>
  <si>
    <t>Смоленская область,          Вяземский район, дер. Певное, ул. Пушкина, д. 39</t>
  </si>
  <si>
    <t>55.166914, 34.355426</t>
  </si>
  <si>
    <t>Смоленская область,          Вяземский район, дер. Певное, ул. Пушкина, д. 41</t>
  </si>
  <si>
    <t>55.166902, 34.353795</t>
  </si>
  <si>
    <t>Смоленская область,          Вяземский район, дер. Певное, ул. Пушкина, д. 43</t>
  </si>
  <si>
    <t>55.166957, 34.353076</t>
  </si>
  <si>
    <t>Смоленская область, Вяземский район, дер. Певное, ул. Железнодорожная, кладбище</t>
  </si>
  <si>
    <t>55.169104, 34.355972</t>
  </si>
  <si>
    <t>Смоленская область,          Вяземский район, дер. Певное</t>
  </si>
  <si>
    <t>Смоленская область, Вяземский район,дер. Железнодорожный, вблизи кладбища</t>
  </si>
  <si>
    <t>55.166220, 34.388832</t>
  </si>
  <si>
    <t>Смоленская область,          Вяземский район, дер. Железнодорожный, д. № 1,2,3,4,5,6,7,8,9,10,11,12,13,14,15,17,19,21,23,25,27,29,31,33,35,37</t>
  </si>
  <si>
    <t>55.102391,34.232644</t>
  </si>
  <si>
    <t>Смоленская область,          Вяземский район, дер. Железнодорожный</t>
  </si>
  <si>
    <t>Смоленская область, Вяземский район,дер. Зеленый, вблизи дома № 5</t>
  </si>
  <si>
    <t>55.103070, 34.221527</t>
  </si>
  <si>
    <t>Смоленская область,          Вяземский район, дер. Вассынки, ул. Машинистов,д.№1,2,3,4,5,6,7,8,9,10</t>
  </si>
  <si>
    <t>55.102198,34.223500</t>
  </si>
  <si>
    <t>Смоленская область,          Вяземский район, дер. Зеленый, д. 1</t>
  </si>
  <si>
    <t>55.174981, 34.366087</t>
  </si>
  <si>
    <t>Смоленская область,          Вяземский район, дер. Зеленый, д. 2</t>
  </si>
  <si>
    <t>55.175012, 34.366452</t>
  </si>
  <si>
    <t>Смоленская область,          Вяземский район, дер. Зеленый, д. 3</t>
  </si>
  <si>
    <t>55.174889, 34.366924</t>
  </si>
  <si>
    <t>Смоленская область,          Вяземский район, дер. Зеленый, д. 4</t>
  </si>
  <si>
    <t>55.174981, 34.367331</t>
  </si>
  <si>
    <t>Смоленская область,          Вяземский район, дер. Зеленый, д. 5</t>
  </si>
  <si>
    <t>55.175024, 34.367578</t>
  </si>
  <si>
    <t>Смоленская область,          Вяземский район, дер. Зеленый, д. 6</t>
  </si>
  <si>
    <t>55.175172, 34.367889</t>
  </si>
  <si>
    <t>Смоленская область,          Вяземский район, дер. Зеленый, д. 7</t>
  </si>
  <si>
    <t>55.175319, 34.368415</t>
  </si>
  <si>
    <t>Смоленская область,          Вяземский район, дер. Зеленый, д. 8</t>
  </si>
  <si>
    <t>55.175172, 34.369134</t>
  </si>
  <si>
    <t>Смоленская область,          Вяземский район, дер. Зеленый, д. 9</t>
  </si>
  <si>
    <t>55.175743, 34.369477</t>
  </si>
  <si>
    <t>Смоленская область,          Вяземский район, дер. Зеленый, д. 10</t>
  </si>
  <si>
    <t>55.175872, 34.370335</t>
  </si>
  <si>
    <t>Смоленская область,          Вяземский район, дер. Зеленый, д. 11</t>
  </si>
  <si>
    <t>55.176007, 34.371086</t>
  </si>
  <si>
    <t>Смоленская область,          Вяземский район, дер. Зеленый, д. 12</t>
  </si>
  <si>
    <t>55.176142, 34.371955</t>
  </si>
  <si>
    <t>Смоленская область, Вяземский район,дер. Зеленый, вблизи дома № 29</t>
  </si>
  <si>
    <t>55.177015, 34.379458</t>
  </si>
  <si>
    <t>Смоленская область,          Вяземский район, дер. Зеленый, д. 13</t>
  </si>
  <si>
    <t>55.176265, 34.372342</t>
  </si>
  <si>
    <t>Смоленская область,          Вяземский район, дер. Зеленый, д. 14</t>
  </si>
  <si>
    <t>55.176627, 34.372460</t>
  </si>
  <si>
    <t>Смоленская область,          Вяземский район, дер. Зеленый, д. 15</t>
  </si>
  <si>
    <t>55.176787, 34.372975</t>
  </si>
  <si>
    <t>Смоленская область,          Вяземский район, дер. Зеленый, д. 16</t>
  </si>
  <si>
    <t>55.176449, 34.373715</t>
  </si>
  <si>
    <t>Смоленская область,          Вяземский район, дер. Зеленый, д. 17</t>
  </si>
  <si>
    <t>55.177232, 34.372908</t>
  </si>
  <si>
    <t>Смоленская область,          Вяземский район, дер. Зеленый, д. 18</t>
  </si>
  <si>
    <t>55.177005, 34.373991</t>
  </si>
  <si>
    <t>Смоленская область,          Вяземский район, дер. Зеленый, д. 19</t>
  </si>
  <si>
    <t>55.177656, 34.374807</t>
  </si>
  <si>
    <t>Смоленская область,          Вяземский район, дер. Зеленый, д. 20</t>
  </si>
  <si>
    <t>55.177170, 34.374860</t>
  </si>
  <si>
    <t>Смоленская область,          Вяземский район, дер. Зеленый, д. 21</t>
  </si>
  <si>
    <t>55.178104, 34.375247</t>
  </si>
  <si>
    <t>Смоленская область,          Вяземский район, дер. Зеленый, д. 22</t>
  </si>
  <si>
    <t>55.176913, 34.375461</t>
  </si>
  <si>
    <t>Смоленская область,          Вяземский район, дер. Зеленый, д. 23</t>
  </si>
  <si>
    <t>55.177035, 34.375847</t>
  </si>
  <si>
    <t>Смоленская область,          Вяземский район, дер. Зеленый, д. 24</t>
  </si>
  <si>
    <t>55.177121, 34.376051</t>
  </si>
  <si>
    <t>Смоленская область,          Вяземский район, дер. Зеленый, д. 25</t>
  </si>
  <si>
    <t>55.177692, 34.376598</t>
  </si>
  <si>
    <t>Смоленская область,          Вяземский район, дер. Зеленый, д. 26</t>
  </si>
  <si>
    <t>55.177269, 34.376663</t>
  </si>
  <si>
    <t>Смоленская область,          Вяземский район, дер. Зеленый, д. 27</t>
  </si>
  <si>
    <t>55.177355, 34.377081</t>
  </si>
  <si>
    <t>Смоленская область,          Вяземский район, дер. Зеленый, д. 28</t>
  </si>
  <si>
    <t>55.177416, 34.377403</t>
  </si>
  <si>
    <t>Смоленская область,          Вяземский район, дер. Зеленый, д. 29</t>
  </si>
  <si>
    <t>55.177533, 34.377897</t>
  </si>
  <si>
    <t>Смоленская область, Вяземский район,дер. Вассынки, ул. Советская, вблизи дома № 36</t>
  </si>
  <si>
    <t>55.172262, 34.372794</t>
  </si>
  <si>
    <t>Смоленская область,          Вяземский район, дер. Вассынки, ул. Космонавтов, д. 1</t>
  </si>
  <si>
    <t>55.171505, 34.367823</t>
  </si>
  <si>
    <t>Смоленская область,          Вяземский район, дер. Вассынки, ул. Космонавтов, д. 3</t>
  </si>
  <si>
    <t>55.171486, 34.368392</t>
  </si>
  <si>
    <t>Смоленская область,          Вяземский район, дер. Вассынки, ул. Космонавтов, д. 5</t>
  </si>
  <si>
    <t>55.171462, 34.370409</t>
  </si>
  <si>
    <t>Смоленская область,          Вяземский район, дер. Вассынки, ул. Космонавтов, д. 7</t>
  </si>
  <si>
    <t>55.171566, 34.371278</t>
  </si>
  <si>
    <t>Смоленская область,          Вяземский район, дер. Вассынки, ул. Космонавтов, д. 9</t>
  </si>
  <si>
    <t>55.171609, 34.373091</t>
  </si>
  <si>
    <t>Смоленская область,          Вяземский район, дер. Вассынки, ул. Первомайская, д. 1</t>
  </si>
  <si>
    <t>55.172667, 34.373792</t>
  </si>
  <si>
    <t>Смоленская область,          Вяземский район, дер. Вассынки, ул. Первомайская, д. 3</t>
  </si>
  <si>
    <t>55.172784, 34.374585</t>
  </si>
  <si>
    <t>Смоленская область,          Вяземский район, дер. Вассынки, ул. Первомайская, д. 5</t>
  </si>
  <si>
    <t>55.172599, 34.375176</t>
  </si>
  <si>
    <t>Смоленская область,          Вяземский район, дер. Вассынки, ул. Первомайская, д. 7</t>
  </si>
  <si>
    <t>55.172673, 34.375648</t>
  </si>
  <si>
    <t>Смоленская область,          Вяземский район, дер. Вассынки, ул. Дзержинского, д. 1</t>
  </si>
  <si>
    <t>55.173570, 34.372354</t>
  </si>
  <si>
    <t>Смоленская область,          Вяземский район, дер. Вассынки, ул. Дзержинского, д. 3</t>
  </si>
  <si>
    <t>55.173680, 34.372740</t>
  </si>
  <si>
    <t>Смоленская область,          Вяземский район, дер. Вассынки, ул. Дзержинского, д. 5</t>
  </si>
  <si>
    <t>55.173944, 34.373051</t>
  </si>
  <si>
    <t>Смоленская область,          Вяземский район, дер. Вассынки, ул. Дзержинского, д. 7</t>
  </si>
  <si>
    <t>55.174067, 34.373255</t>
  </si>
  <si>
    <t>Смоленская область,          Вяземский район, дер. Вассынки, ул. Дзержинского, д. 9</t>
  </si>
  <si>
    <t>55.174417, 34.372869</t>
  </si>
  <si>
    <t>Смоленская область,          Вяземский район, дер. Вассынки, ул. Дзержинского, д. 11</t>
  </si>
  <si>
    <t>55.174601, 34.373169</t>
  </si>
  <si>
    <t>Смоленская область,          Вяземский район, дер. Вассынки, ул. Советская, д. 20</t>
  </si>
  <si>
    <t>55.172243, 34.368062</t>
  </si>
  <si>
    <t>Смоленская область,          Вяземский район, дер. Вассынки, ул. Советская, д. 22</t>
  </si>
  <si>
    <t>55.172163, 34.368650</t>
  </si>
  <si>
    <t>Смоленская область,          Вяземский район, дер. Вассынки, ул. Советская, д. 24</t>
  </si>
  <si>
    <t>55.172311, 34.369015</t>
  </si>
  <si>
    <t>Смоленская область,          Вяземский район, дер. Вассынки, ул. Советская, д. 26</t>
  </si>
  <si>
    <t>55.172360, 34.369551</t>
  </si>
  <si>
    <t>Смоленская область,          Вяземский район, дер. Вассынки, ул. Советская, д. 28</t>
  </si>
  <si>
    <t>55.172384, 34.369991</t>
  </si>
  <si>
    <t>Смоленская область,          Вяземский район, дер. Вассынки, ул. Советская, д. 30</t>
  </si>
  <si>
    <t>55.172440, 34.370378</t>
  </si>
  <si>
    <t>Смоленская область,          Вяземский район, дер. Вассынки, ул. Советская, д. 32</t>
  </si>
  <si>
    <t>55.172440, 34.371097</t>
  </si>
  <si>
    <t>Смоленская область,          Вяземский район, дер. Вассынки, ул. Советская, д. 34</t>
  </si>
  <si>
    <t>55.172323, 34.371805</t>
  </si>
  <si>
    <t>Смоленская область,          Вяземский район, дер. Вассынки, ул. Советская, д. 36</t>
  </si>
  <si>
    <t>55.172464, 34.371988</t>
  </si>
  <si>
    <t>Смоленская область,          Вяземский район, дер. Вассынки, ул. Советская, д. 43</t>
  </si>
  <si>
    <t>55.172512, 34.368207</t>
  </si>
  <si>
    <t>Смоленская область,          Вяземский район, дер. Вассынки, ул. Советская, д. 45</t>
  </si>
  <si>
    <t>55.172616, 34.368759</t>
  </si>
  <si>
    <t>Смоленская область,          Вяземский район, дер. Вассынки, ул. Советская, д. 47</t>
  </si>
  <si>
    <t>55.172813, 34.369215</t>
  </si>
  <si>
    <t>Смоленская область,          Вяземский район, дер. Вассынки, ул. Советская, д. 49</t>
  </si>
  <si>
    <t>55.172733, 34.369725</t>
  </si>
  <si>
    <t>Смоленская область,          Вяземский район, дер. Вассынки, ул. Советская, д. 51</t>
  </si>
  <si>
    <t>55.173034, 34.370674</t>
  </si>
  <si>
    <t>Смоленская область,          Вяземский район, дер. Вассынки, ул. Советская, д. 53</t>
  </si>
  <si>
    <t>55.172917, 34.372225</t>
  </si>
  <si>
    <t>Смоленская область, Вяземский район,дер. Вассынки, ул. Советская, дом № 2 вблизи железной дороги</t>
  </si>
  <si>
    <t>55.171497, 34.359916</t>
  </si>
  <si>
    <t>Смоленская область,          Вяземский район, дер. Вассынки, ул. Советская, д. 2</t>
  </si>
  <si>
    <t>55.171744, 34.362188</t>
  </si>
  <si>
    <t>Смоленская область,          Вяземский район, дер. Вассынки, ул. Советская, д. 4</t>
  </si>
  <si>
    <t>55.171734, 34.363411</t>
  </si>
  <si>
    <t>Смоленская область,          Вяземский район, дер. Вассынки, ул. Советская, д. 5</t>
  </si>
  <si>
    <t>55.171959, 34.360804</t>
  </si>
  <si>
    <t>Смоленская область,          Вяземский район, дер. Вассынки, ул. Советская, д. 6</t>
  </si>
  <si>
    <t>55.171801, 34.364014</t>
  </si>
  <si>
    <t>Смоленская область,          Вяземский район, дер. Вассынки, ул. Советская, д. 7</t>
  </si>
  <si>
    <t>55.171933, 34.361300</t>
  </si>
  <si>
    <t>Смоленская область,          Вяземский район, дер. Вассынки, ул. Советская, д. 8</t>
  </si>
  <si>
    <t>55.171911, 34.364626</t>
  </si>
  <si>
    <t>Смоленская область,          Вяземский район, дер. Вассынки, ул. Советская, д. 10</t>
  </si>
  <si>
    <t>55.171739, 34.365591</t>
  </si>
  <si>
    <t>Смоленская область,          Вяземский район, дер. Вассынки, ул. Советская, д. 11</t>
  </si>
  <si>
    <t>55.171991, 34.361756</t>
  </si>
  <si>
    <t>Смоленская область,          Вяземский район, дер. Вассынки, ул. Советская, д. 12</t>
  </si>
  <si>
    <t>55.171927, 34.365978</t>
  </si>
  <si>
    <t>Смоленская область,          Вяземский район, дер. Вассынки, ул. Советская,д. 12а</t>
  </si>
  <si>
    <t>55.172062, 34.366262</t>
  </si>
  <si>
    <t>Смоленская область,          Вяземский район, дер. Вассынки, ул. Советская, д. 14</t>
  </si>
  <si>
    <t>55.172049, 34.366519</t>
  </si>
  <si>
    <t>Смоленская область,          Вяземский район, дер. Вассынки, ул. Советская, д. 15</t>
  </si>
  <si>
    <t>55.171979, 34.361992</t>
  </si>
  <si>
    <t>Смоленская область,          Вяземский район, дер. Вассынки, ул. Советская, д. 16</t>
  </si>
  <si>
    <t>55.171598, 34.367034</t>
  </si>
  <si>
    <t>Смоленская область,          Вяземский район, дер. Вассынки, ул. Советская, д. 17</t>
  </si>
  <si>
    <t>55.172065, 34.363328</t>
  </si>
  <si>
    <t>Смоленская область,          Вяземский район, дер. Вассынки, ул. Советская, д. 18</t>
  </si>
  <si>
    <t>55.171994, 34.367399</t>
  </si>
  <si>
    <t>Смоленская область,          Вяземский район, дер. Вассынки, ул. Советская, д. 19</t>
  </si>
  <si>
    <t>55.172145, 34.363714</t>
  </si>
  <si>
    <t>Смоленская область,          Вяземский район, дер. Вассынки, ул. Советская, д. 21</t>
  </si>
  <si>
    <t>55.172203, 34.364111</t>
  </si>
  <si>
    <t>Смоленская область,          Вяземский район, дер. Вассынки, ул. Советская, д. 27</t>
  </si>
  <si>
    <t>55.172227, 34.365044</t>
  </si>
  <si>
    <t>Смоленская область,          Вяземский район, дер. Вассынки, ул. Советская, д. 29</t>
  </si>
  <si>
    <t>55.172455, 34.365264</t>
  </si>
  <si>
    <t>Смоленская область,          Вяземский район, дер. Вассынки, ул. Советская, д. 31</t>
  </si>
  <si>
    <t>55.172255, 34.365607</t>
  </si>
  <si>
    <t>Смоленская область,          Вяземский район, дер. Вассынки, ул. Советская, д. 33</t>
  </si>
  <si>
    <t>55.172430, 34.365822</t>
  </si>
  <si>
    <t>Смоленская область,          Вяземский район, дер. Вассынки, ул. Советская, д. 35</t>
  </si>
  <si>
    <t>55.172255, 34.366187</t>
  </si>
  <si>
    <t>Смоленская область,          Вяземский район, дер. Вассынки, ул. Советская, д. 37</t>
  </si>
  <si>
    <t>55.172292, 34.366455</t>
  </si>
  <si>
    <t>Смоленская область,          Вяземский район, дер. Вассынки, ул. Советская, д. 39</t>
  </si>
  <si>
    <t>55.172375, 34.367008</t>
  </si>
  <si>
    <t>Смоленская область,          Вяземский район, дер. Вассынки, ул. Советская, д. 41</t>
  </si>
  <si>
    <t>55.172418, 34.367501</t>
  </si>
  <si>
    <t>Смоленская область, Вяземский район,дер. Вассынки, ул. Дзержинского, вблизи дома № 43 и 26</t>
  </si>
  <si>
    <t>55.175790, 34.379739</t>
  </si>
  <si>
    <t>Смоленская область,          Вяземский район, дер. Вассынки, ул. Дзержинского, д. 2</t>
  </si>
  <si>
    <t>55.174312, 34.373965</t>
  </si>
  <si>
    <t>Смоленская область,          Вяземский район, дер. Вассынки, ул. Дзержинского, д. 4</t>
  </si>
  <si>
    <t>55.174466, 34.374427</t>
  </si>
  <si>
    <t>Смоленская область,          Вяземский район, дер. Вассынки, ул. Дзержинского, д. 6</t>
  </si>
  <si>
    <t>55.174613, 34.374759</t>
  </si>
  <si>
    <t>Смоленская область,          Вяземский район, дер. Вассынки, ул. Дзержинского, д. 8</t>
  </si>
  <si>
    <t>55.174705, 34.375231</t>
  </si>
  <si>
    <t>Смоленская область,          Вяземский район, дер. Вассынки, ул. Дзержинского, д. 10</t>
  </si>
  <si>
    <t>55.174810, 34.375660</t>
  </si>
  <si>
    <t>Смоленская область,          Вяземский район, дер. Вассынки, ул. Дзержинского, д. 12</t>
  </si>
  <si>
    <t>55.174951, 34.376025</t>
  </si>
  <si>
    <t>Смоленская область,          Вяземский район, дер. Вассынки, ул. Дзержинского, д. 13</t>
  </si>
  <si>
    <t>55.174674, 34.373515</t>
  </si>
  <si>
    <t>Смоленская область,          Вяземский район, дер. Вассынки, ул. Дзержинского, д. 14</t>
  </si>
  <si>
    <t>55.174994, 34.376508</t>
  </si>
  <si>
    <t>Смоленская область,          Вяземский район, дер. Вассынки, ул. Дзержинского, д. 15</t>
  </si>
  <si>
    <t>55.174711, 34.373826</t>
  </si>
  <si>
    <t>Смоленская область,          Вяземский район, дер. Вассынки, ул. Дзержинского, д. 16</t>
  </si>
  <si>
    <t>55.175141, 34.376980</t>
  </si>
  <si>
    <t>Смоленская область,          Вяземский район, дер. Вассынки, ул. Дзержинского, д. 17</t>
  </si>
  <si>
    <t>55.174871, 34.374276</t>
  </si>
  <si>
    <t>Смоленская область,          Вяземский район, дер. Вассынки, ул. Дзержинского, д. 18</t>
  </si>
  <si>
    <t>55.175175, 34.377382</t>
  </si>
  <si>
    <t>Смоленская область,          Вяземский район, дер. Вассынки, ул. Дзержинского, д. 19</t>
  </si>
  <si>
    <t>55.174923, 34.374722</t>
  </si>
  <si>
    <t>Смоленская область,          Вяземский район, дер. Вассынки, ул. Дзержинского, д. 20</t>
  </si>
  <si>
    <t>55.175307, 34.378010</t>
  </si>
  <si>
    <t>Смоленская область,          Вяземский район, дер. Вассынки, ул. Дзержинского, д. 21</t>
  </si>
  <si>
    <t>55.174982, 34.375108</t>
  </si>
  <si>
    <t>Смоленская область,          Вяземский район, дер. Вассынки, ул. Дзержинского, д. 22</t>
  </si>
  <si>
    <t>55.175405, 34.378917</t>
  </si>
  <si>
    <t>Смоленская область,          Вяземский район, дер. Вассынки, ул. Дзержинского, д. 23</t>
  </si>
  <si>
    <t>55.175138, 34.375478</t>
  </si>
  <si>
    <t>Смоленская область,          Вяземский район, дер. Вассынки, ул. Дзержинского, д. 24</t>
  </si>
  <si>
    <t>55.175494, 34.379399</t>
  </si>
  <si>
    <t>Смоленская область,          Вяземский район, дер. Вассынки, ул. Дзержинского, д. 25</t>
  </si>
  <si>
    <t>55.175352, 34.376212</t>
  </si>
  <si>
    <t>Смоленская область,          Вяземский район, дер. Вассынки, ул. Дзержинского, д. 26</t>
  </si>
  <si>
    <t>55.175592, 34.379806</t>
  </si>
  <si>
    <t>Смоленская область,          Вяземский район, дер. Вассынки, ул. Дзержинского, д. 27</t>
  </si>
  <si>
    <t>55.175346, 34.376534</t>
  </si>
  <si>
    <t>Смоленская область,          Вяземский район, дер. Вассынки, ул. Дзержинского, д. 29</t>
  </si>
  <si>
    <t>55.175383, 34.377017</t>
  </si>
  <si>
    <t>Смоленская область,          Вяземский район, дер. Вассынки, ул. Дзержинского, д. 31</t>
  </si>
  <si>
    <t>55.175438, 34.377478</t>
  </si>
  <si>
    <t>Смоленская область,          Вяземский район, дер. Вассынки, ул. Дзержинского, д. 33</t>
  </si>
  <si>
    <t>55.175451, 34.377907</t>
  </si>
  <si>
    <t>Смоленская область,          Вяземский район, дер. Вассынки, ул. Дзержинского, д. 35</t>
  </si>
  <si>
    <t>55.175573, 34.378261</t>
  </si>
  <si>
    <t>Смоленская область,          Вяземский район, дер. Вассынки, ул. Дзержинского, д. 37</t>
  </si>
  <si>
    <t>55.175604, 34.378712</t>
  </si>
  <si>
    <t>Смоленская область,          Вяземский район, дер. Вассынки, ул. Дзержинского, д. 39</t>
  </si>
  <si>
    <t>55.175708, 34.379066</t>
  </si>
  <si>
    <t>Смоленская область,          Вяземский район, дер. Вассынки, ул. Дзержинского, д. 41</t>
  </si>
  <si>
    <t>55.175758, 34.379538</t>
  </si>
  <si>
    <t>Смоленская область,          Вяземский район, дер. Вассынки, ул. Дзержинского, д. 43</t>
  </si>
  <si>
    <t>55.175862, 34.379892</t>
  </si>
  <si>
    <t>Смоленская область,          Вяземский район, дер. Вассынки, ул. Октябрьская, д. 1</t>
  </si>
  <si>
    <t>55.174104, 34.375278</t>
  </si>
  <si>
    <t>Смоленская область,          Вяземский район, дер. Вассынки, ул. Октябрьская, д. 3</t>
  </si>
  <si>
    <t>55.174064, 34.375857</t>
  </si>
  <si>
    <t>Смоленская область,          Вяземский район, дер. Вассынки, ул. Октябрьская, д. 5</t>
  </si>
  <si>
    <t>55.174087, 34.376426</t>
  </si>
  <si>
    <t>Смоленская область,          Вяземский район, дер. Вассынки, ул. Октябрьская, д. 7</t>
  </si>
  <si>
    <t>55.174152, 34.376946</t>
  </si>
  <si>
    <t>Смоленская область,          Вяземский район, дер. Вассынки, ул. Октябрьская, д. 9</t>
  </si>
  <si>
    <t>55.174256, 34.377552</t>
  </si>
  <si>
    <t>Смоленская область,          Вяземский район, дер. Вассынки, ул. Октябрьская, д. 11</t>
  </si>
  <si>
    <t>55.174285, 34.377921</t>
  </si>
  <si>
    <t>Смоленская область,          Вяземский район, дер. Вассынки, ул. Октябрьская, д. 13</t>
  </si>
  <si>
    <t>55.174362, 34.378436</t>
  </si>
  <si>
    <t>Смоленская область,          Вяземский район, дер. Вассынки, ул. Октябрьская, д. 15</t>
  </si>
  <si>
    <t>55.174408, 34.378951</t>
  </si>
  <si>
    <t>Смоленская область,          Вяземский район, дер. Вассынки, ул. Октябрьская, д. 17</t>
  </si>
  <si>
    <t>55.174635, 34.379552</t>
  </si>
  <si>
    <t>Смоленская область,          Вяземский район, дер. Вассынки, ул. Октябрьская, д. 19</t>
  </si>
  <si>
    <t>55.174617, 34.379884</t>
  </si>
  <si>
    <t>Смоленская область,          Вяземский район, дер. Вассынки, ул. Октябрьская, д. 21</t>
  </si>
  <si>
    <t>55.174685, 34.380271</t>
  </si>
  <si>
    <t>Смоленская область,          Вяземский район, дер. Вассынки, ул. Октябрьская, д. 23</t>
  </si>
  <si>
    <t>55.174700, 34.380641</t>
  </si>
  <si>
    <t>Смоленская область, Вяземский район,дер. Вассынки, ул. Октябрьская, вблизи дома № 23</t>
  </si>
  <si>
    <t>55.174433, 34.381678</t>
  </si>
  <si>
    <t>Смоленская область,          Вяземский район, дер. Вассынки, ул. Первомайская, д. 9</t>
  </si>
  <si>
    <t>55.172749, 34.376092</t>
  </si>
  <si>
    <t>Смоленская область,          Вяземский район, дер. Вассынки, ул. Первомайская, д. 11</t>
  </si>
  <si>
    <t>55.172768, 34.376961</t>
  </si>
  <si>
    <t>Смоленская область,          Вяземский район, дер. Вассынки, ул. Первомайская, д. 13</t>
  </si>
  <si>
    <t>55.172854, 34.377347</t>
  </si>
  <si>
    <t>Смоленская область,          Вяземский район, дер. Вассынки, ул. Первомайская, д. 15</t>
  </si>
  <si>
    <t>55.172872, 34.377980</t>
  </si>
  <si>
    <t>Смоленская область,          Вяземский район, дер. Вассынки, ул. Первомайская, д. 17</t>
  </si>
  <si>
    <t>55.172900, 34.378340</t>
  </si>
  <si>
    <t>Смоленская область,          Вяземский район, дер. Вассынки, ул. Первомайская, д. 19</t>
  </si>
  <si>
    <t>55.172930, 34.378651</t>
  </si>
  <si>
    <t>Смоленская область,          Вяземский район, дер. Вассынки, ул. Первомайская, д. 21</t>
  </si>
  <si>
    <t>55.173035, 34.379509</t>
  </si>
  <si>
    <t>Смоленская область,          Вяземский район, дер. Вассынки, ул. Первомайская, д. 23</t>
  </si>
  <si>
    <t>55.173096, 34.379943</t>
  </si>
  <si>
    <t>Смоленская область,          Вяземский район, дер. Вассынки, ул. Первомайская, д. 25</t>
  </si>
  <si>
    <t>55.173145, 34.380330</t>
  </si>
  <si>
    <t>Смоленская область,          Вяземский район, дер. Вассынки, ул. Первомайская, д. 27</t>
  </si>
  <si>
    <t>55.173274, 34.381344</t>
  </si>
  <si>
    <t>Смоленская область,          Вяземский район, дер. Вассынки, ул. Рабочая, д.1</t>
  </si>
  <si>
    <t>55.173263, 34.375267</t>
  </si>
  <si>
    <t>Смоленская область,          Вяземский район, дер. Вассынки, ул. Рабочая, д.3</t>
  </si>
  <si>
    <t>55.173380, 34.375814</t>
  </si>
  <si>
    <t>Смоленская область,          Вяземский район, дер. Вассынки, ул. Рабочая, д.5</t>
  </si>
  <si>
    <t>55.173349, 34.376265</t>
  </si>
  <si>
    <t>Смоленская область,          Вяземский район, дер. Вассынки, ул. Рабочая, д.7</t>
  </si>
  <si>
    <t>55.173416, 34.376619</t>
  </si>
  <si>
    <t>Смоленская область,          Вяземский район, дер. Вассынки, ул. Рабочая, д.9</t>
  </si>
  <si>
    <t>55.173429, 34.377145</t>
  </si>
  <si>
    <t>Смоленская область,          Вяземский район, дер. Вассынки, ул. Рабочая, д.11</t>
  </si>
  <si>
    <t>55.173515, 34.377702</t>
  </si>
  <si>
    <t>Смоленская область,          Вяземский район, дер. Вассынки, ул. Рабочая, д.13</t>
  </si>
  <si>
    <t>55.173693, 34.377960</t>
  </si>
  <si>
    <t>Смоленская область,          Вяземский район, дер. Вассынки, ул. Рабочая, д.15</t>
  </si>
  <si>
    <t>55.173625, 34.378357</t>
  </si>
  <si>
    <t>Смоленская область,          Вяземский район, дер. Вассынки, ул. Рабочая, д.17</t>
  </si>
  <si>
    <t>55.173674, 34.378722</t>
  </si>
  <si>
    <t>Смоленская область,          Вяземский район, дер. Вассынки, ул. Рабочая, д.19</t>
  </si>
  <si>
    <t>55.173766, 34.379430</t>
  </si>
  <si>
    <t>Смоленская область,          Вяземский район, дер. Вассынки, ул. Рабочая, д.21</t>
  </si>
  <si>
    <t>55.173828, 34.379859</t>
  </si>
  <si>
    <t>Смоленская область,          Вяземский район, дер. Вассынки, ул. Рабочая, д.23</t>
  </si>
  <si>
    <t>55.173914, 34.380234</t>
  </si>
  <si>
    <t>Смоленская область,          Вяземский район, дер. Вассынки, ул. Рабочая, д.25</t>
  </si>
  <si>
    <t>55.173963, 34.380631</t>
  </si>
  <si>
    <t>Смоленская область,          Вяземский район, дер. Вассынки, ул. Рабочая, д.27</t>
  </si>
  <si>
    <t>55.174043, 34.381179</t>
  </si>
  <si>
    <t>Смоленская область, Вяземский район, с. Вязьма-Брянская, ул. 50лет Победы, в районе дома № 6</t>
  </si>
  <si>
    <t>55.170113, 34.339409</t>
  </si>
  <si>
    <t>Администрация Вязьма - Брянского сельского поселения Вяземского района Смоленской области</t>
  </si>
  <si>
    <t>Смоленская область, Вяземский район, с. Вязьма - Брянская, ул.Горького, д. 2</t>
  </si>
  <si>
    <t>Смоленская область, Вяземский район, с. Вязьма - Брянская, ул. 50 лет Победы, д. 1</t>
  </si>
  <si>
    <t>55.101422,34.201910</t>
  </si>
  <si>
    <t>Смоленская область, Вяземский район, с. Вязьма - Брянская, ул. 50 лет Победы, д. 2</t>
  </si>
  <si>
    <t>55.101473,34.202286</t>
  </si>
  <si>
    <t>Смоленская область, Вяземский район, с. Вязьма - Брянская, ул. 50 лет Победы, д. 3</t>
  </si>
  <si>
    <t>55.101325,34.202117</t>
  </si>
  <si>
    <t>Смоленская область, Вяземский район, с. Вязьма - Брянская, ул. 50 лет Победы, д. 6</t>
  </si>
  <si>
    <t>55.101172,34.202007</t>
  </si>
  <si>
    <t>Смоленская область, Вяземский район, с. Вязьма - Брянская, ул. 50 лет Победы, д. 14-к</t>
  </si>
  <si>
    <t>55.101322,34.201614</t>
  </si>
  <si>
    <t>Смоленская область, Вяземский район, с. Вязьма - Брянская, ул. 50 лет Победы, д. 15-к</t>
  </si>
  <si>
    <t>55.101306,34.201500</t>
  </si>
  <si>
    <t>Смоленская область, Вяземский район, с. Вязьма - Брянская, ул. 50 лет Победы, д. 16-к</t>
  </si>
  <si>
    <t>55.101204,34.201606</t>
  </si>
  <si>
    <t>Смоленская область, Вяземский район, с. Вязьма - Брянская, ул. 50 лет Победы, д. 17-к</t>
  </si>
  <si>
    <t>55.101208,34.201490</t>
  </si>
  <si>
    <t>Смоленская область, Вяземский район, с. Вязьма - Брянская, ул. 50 лет Победы, д. 18-к</t>
  </si>
  <si>
    <t>55.101214,34.201236</t>
  </si>
  <si>
    <t>Смоленская область, Вяземский район, с. Вязьма - Брянская, ул. 50 лет Победы, д. 19-к</t>
  </si>
  <si>
    <t>55.101201,34.201138</t>
  </si>
  <si>
    <t>Смоленская область, Вяземский район, с. Вязьма - Брянская, ул. 50 лет Победы, д. 20-к</t>
  </si>
  <si>
    <t>55.101051,34.201591</t>
  </si>
  <si>
    <t>Смоленская область, Вяземский район, с. Вязьма - Брянская, ул. 50 лет Победы, д. 21-к</t>
  </si>
  <si>
    <t>55.101050,34.201477</t>
  </si>
  <si>
    <t>Смоленская область, Вяземский район, с. Вязьма - Брянская, ул. 50 лет Победы, д. 22-к</t>
  </si>
  <si>
    <t>55.101062,34.201225</t>
  </si>
  <si>
    <t>Смоленская область, Вяземский район, с. Вязьма - Брянская, ул. 50 лет Победы, д. 23-к</t>
  </si>
  <si>
    <t>55.101066,34.201116</t>
  </si>
  <si>
    <t>Смоленская область, Вяземский район, с. Вязьма-Брянская, ул. 50лет Победы, в районе дома № 7</t>
  </si>
  <si>
    <t>55.170150, 34.340834</t>
  </si>
  <si>
    <t>Смоленская область, Вяземский район, с. Вязьма - Брянская, ул. 50 лет Победы, д. 4</t>
  </si>
  <si>
    <t>55.101309,34.202488</t>
  </si>
  <si>
    <t>Смоленская область, Вяземский район, с. Вязьма - Брянская, ул. 50 лет Победы, д. 5</t>
  </si>
  <si>
    <t>55.101395,34.202709</t>
  </si>
  <si>
    <t>Смоленская область, Вяземский район, с. Вязьма - Брянская, ул. 50 лет Победы, д. 7</t>
  </si>
  <si>
    <t>55.101169,34.202502</t>
  </si>
  <si>
    <t>Смоленская область, Вяземский район, с. Вязьма - Брянская, ул. 50 лет Победы, д. 10-к</t>
  </si>
  <si>
    <t>55.101267,34.203593</t>
  </si>
  <si>
    <t>Смоленская область, Вяземский район, с. Вязьма - Брянская, ул. 50 лет Победы, д. 11-к</t>
  </si>
  <si>
    <t>55.101293,34.203431</t>
  </si>
  <si>
    <t>Смоленская область, Вяземский район, с. Вязьма - Брянская, ул. 50 лет Победы, д. 12-к</t>
  </si>
  <si>
    <t>55.101291,34.203082</t>
  </si>
  <si>
    <t>Смоленская область, Вяземский район, с. Вязьма - Брянская, ул. 50 лет Победы, д. 13-к</t>
  </si>
  <si>
    <t>55.101283,34.202911</t>
  </si>
  <si>
    <t>Смоленская область, Вяземский район, с. Вязьма-Брянская, ул. 50лет Победы, в районе дома № 9</t>
  </si>
  <si>
    <t>55.168988, 34.341288</t>
  </si>
  <si>
    <t>Смоленская область, Вяземский район, с. Вязьма - Брянская, ул. 50 лет Победы, д. 8</t>
  </si>
  <si>
    <t>55.109778,34.202381</t>
  </si>
  <si>
    <t>Смоленская область, Вяземский район, с. Вязьма - Брянская, ул. 50 лет Победы, д. 9</t>
  </si>
  <si>
    <t>55.109771,34.202743</t>
  </si>
  <si>
    <t>Смоленская область, Вяземский район, с. Вязьма - Брянская, ул. 50 лет Победы, д. 10</t>
  </si>
  <si>
    <t>55.108065,34.202618</t>
  </si>
  <si>
    <t>Смоленская область, Вяземский район, с. Вязьма - Брянская, ул. 50 лет Победы, д. 12</t>
  </si>
  <si>
    <t>55.101035,34.202983</t>
  </si>
  <si>
    <t>Смоленская область, Вяземский район, с. Вязьма-Брянская, ул. 50лет Победы, в районе дома № 11</t>
  </si>
  <si>
    <t>55.170090, 34.347797</t>
  </si>
  <si>
    <t>Смоленская область, Вяземский район, с. Вязьма - Брянская, ул. 50 лет Победы, д. 11</t>
  </si>
  <si>
    <t>55.101205,34.205317</t>
  </si>
  <si>
    <t>Смоленская область, Вяземский район, с. Вязьма - Брянская, ул. 50 лет Победы, д. 25</t>
  </si>
  <si>
    <t>55.109285,34.205211</t>
  </si>
  <si>
    <t>Смоленская область, Вяземский район, с. Вязьма - Брянская, ул. 50 лет Победы, д. 1-к</t>
  </si>
  <si>
    <t>55.101253,34.205191</t>
  </si>
  <si>
    <t>Смоленская область, Вяземский район, с. Вязьма - Брянская, ул. 50 лет Победы, д. 2-к</t>
  </si>
  <si>
    <t>55.101250,34.205072</t>
  </si>
  <si>
    <t>Смоленская область, Вяземский район, с. Вязьма - Брянская, ул. 50 лет Победы, д. 3-к</t>
  </si>
  <si>
    <t>55.101263,34.204864</t>
  </si>
  <si>
    <t>Смоленская область, Вяземский район, с. Вязьма-Брянская, ул. 50 лет Победы, в районе дома № 13</t>
  </si>
  <si>
    <t>55.168749, 34.339548</t>
  </si>
  <si>
    <t>Смоленская область, Вяземский район, с. Вязьма - Брянская, ул. 50 лет Победы, д. 13</t>
  </si>
  <si>
    <t>55.106542,34.201995</t>
  </si>
  <si>
    <t>Смоленская область, Вяземский район, с. Вязьма - Брянская, ул. 50 лет Победы, д. 14</t>
  </si>
  <si>
    <t>55.104879,34.201817</t>
  </si>
  <si>
    <t>Смоленская область, Вяземский район, с. Вязьма - Брянская, ул. 50 лет Победы, д. 24-к</t>
  </si>
  <si>
    <t>55.109606,34.201587</t>
  </si>
  <si>
    <t>Смоленская область, Вяземский район, с. Вязьма - Брянская, ул. 50 лет Победы, д. 27-к</t>
  </si>
  <si>
    <t>55.109602,34.201108</t>
  </si>
  <si>
    <t>Смоленская область, Вяземский район, с. Вязьма - Брянская, ул. 50 лет Победы, д. 33-к</t>
  </si>
  <si>
    <t>55.107006,34.201389</t>
  </si>
  <si>
    <t>Смоленская область, Вяземский район, с. Вязьма - Брянская, ул. 50 лет Победы, д. 34-к</t>
  </si>
  <si>
    <t>55.107129,34.201233</t>
  </si>
  <si>
    <t>Смоленская область, Вяземский район, с. Вязьма - Брянская, ул. 50 лет Победы, д. 35-к</t>
  </si>
  <si>
    <t>55.168644, 34.336408</t>
  </si>
  <si>
    <t>Смоленская область, Вяземский район, с. Вязьма - Брянская, ул. 50 лет Победы, д. 36-к</t>
  </si>
  <si>
    <t>55.105480,34.201593</t>
  </si>
  <si>
    <t>Смоленская область, Вяземский район, с. Вязьма - Брянская, ул. 50 лет Победы, д. 37-к</t>
  </si>
  <si>
    <t>55.105476,34.201478</t>
  </si>
  <si>
    <t>Смоленская область, Вяземский район, с. Вязьма - Брянская, ул. 50 лет Победы, д. 38-к</t>
  </si>
  <si>
    <t>55.105502,34.201212</t>
  </si>
  <si>
    <t>Смоленская область, Вяземский район, с. Вязьма - Брянская, ул. 50 лет Победы, д. 39-к</t>
  </si>
  <si>
    <t>55.105642,34.201106</t>
  </si>
  <si>
    <t>Смоленская область, Вяземский район, с. Вязьма-Брянская, ул. 50 лет Победы, в районе дома № 16</t>
  </si>
  <si>
    <t>55.168790, 34.340772</t>
  </si>
  <si>
    <t>Смоленская область, Вяземский район, с. Вязьма - Брянская, ул. 50 лет Победы, д. 16</t>
  </si>
  <si>
    <t>55.106499,34.202437</t>
  </si>
  <si>
    <t>Смоленская область, Вяземский район, с. Вязьма - Брянская, ул. 50 лет Победы, д. 18</t>
  </si>
  <si>
    <t>55.105084,34.202731</t>
  </si>
  <si>
    <t>Смоленская область, Вяземский район, с. Вязьма-Брянская, ул. 50 лет Победы, в районе дома № 19</t>
  </si>
  <si>
    <t>55.167311, 34.339861</t>
  </si>
  <si>
    <t>Смоленская область, Вяземский район, с. Вязьма - Брянская, ул. 50 лет Победы, д. 15</t>
  </si>
  <si>
    <t>55.167564, 34.338887</t>
  </si>
  <si>
    <t>Смоленская область, Вяземский район, с. Вязьма - Брянская, ул. 50 лет Победы, д. 17</t>
  </si>
  <si>
    <t>55.104206,34.202250</t>
  </si>
  <si>
    <t>Смоленская область, Вяземский район, с. Вязьма - Брянская, ул. 50 лет Победы, д. 19</t>
  </si>
  <si>
    <t>55.167478, 34.340239</t>
  </si>
  <si>
    <t>Смоленская область, Вяземский район, с. Вязьма - Брянская, ул. 50 лет Победы, д. 40-к</t>
  </si>
  <si>
    <t>55.104317,34.201548</t>
  </si>
  <si>
    <t>Смоленская область, Вяземский район, с. Вязьма - Брянская, ул. 50 лет Победы, д. 41-к</t>
  </si>
  <si>
    <t>55.104173,34.201420</t>
  </si>
  <si>
    <t>Смоленская область, Вяземский район, с. Вязьма - Брянская, ул. 50 лет Победы, д. 42-к</t>
  </si>
  <si>
    <t>55.104303,34.201197</t>
  </si>
  <si>
    <t>Смоленская область, Вяземский район, с. Вязьма - Брянская, ул. 50 лет Победы, д. 43-к</t>
  </si>
  <si>
    <t>55.104378,34.201088</t>
  </si>
  <si>
    <t>Смоленская область, Вяземский район, с. Вязьма - Брянская, ул. 50 лет Победы, д. 44-к</t>
  </si>
  <si>
    <t>55.102834,34.201550</t>
  </si>
  <si>
    <t>Смоленская область, Вяземский район, с. Вязьма - Брянская, ул. 50 лет Победы, д. 45-к</t>
  </si>
  <si>
    <t>55.102859,34.201438</t>
  </si>
  <si>
    <t>Смоленская область, Вяземский район, с. Вязьма - Брянская, ул. 50 лет Победы, д. 46-к</t>
  </si>
  <si>
    <t>55.102964,34.201207</t>
  </si>
  <si>
    <t>Смоленская область, Вяземский район, с. Вязьма - Брянская, ул. 50 лет Победы, д. 47-к</t>
  </si>
  <si>
    <t>55.103151,34.201088</t>
  </si>
  <si>
    <t>Смоленская область, Вяземский район, с. Вязьма-Брянская, ул. 50 лет Победы, в районе дома № 20</t>
  </si>
  <si>
    <t>55.170115, 34.345150</t>
  </si>
  <si>
    <t>Смоленская область, Вяземский район, с. Вязьма - Брянская, ул. 50 лет Победы, д. 20</t>
  </si>
  <si>
    <t>55.101119, 34.204359</t>
  </si>
  <si>
    <t>Смоленская область, Вяземский район, с. Вязьма - Брянская, ул. 50 лет Победы, д. 21</t>
  </si>
  <si>
    <t>55.101001, 34.204179</t>
  </si>
  <si>
    <t>Смоленская область, Вяземский район, с. Вязьма - Брянская, ул. 50 лет Победы, д. 4-к</t>
  </si>
  <si>
    <t>55.101258,34.204723</t>
  </si>
  <si>
    <t>Смоленская область, Вяземский район, с. Вязьма - Брянская, ул. 50 лет Победы, д. 5-к</t>
  </si>
  <si>
    <t>55.101264,34.204517</t>
  </si>
  <si>
    <t>Смоленская область, Вяземский район, с. Вязьма - Брянская, ул. 50 лет Победы, д. 6-к</t>
  </si>
  <si>
    <t>55.101269,34.204412</t>
  </si>
  <si>
    <t>Смоленская область, Вяземский район, с. Вязьма - Брянская, ул. 50 лет Победы, д. 7-к</t>
  </si>
  <si>
    <t>55.101276,34.204044</t>
  </si>
  <si>
    <t>Смоленская область, Вяземский район, с. Вязьма - Брянская, ул. 50 лет Победы, д. 8-к</t>
  </si>
  <si>
    <t>55.101284,34.203911</t>
  </si>
  <si>
    <t>Смоленская область, Вяземский район, с. Вязьма - Брянская, ул. 50 лет Победы, д. 9-к</t>
  </si>
  <si>
    <t>55.101275,34.203711</t>
  </si>
  <si>
    <t>Смоленская область, Вяземский район, с. Вязьма-Брянская, ул. 50 лет Победы, в районе дома № 24</t>
  </si>
  <si>
    <t>55.168705, 34.344541</t>
  </si>
  <si>
    <t>Смоленская область, Вяземский район, с. Вязьма - Брянская, ул. 50 лет Победы, д. 22</t>
  </si>
  <si>
    <t>55.108655,34.204048</t>
  </si>
  <si>
    <t>Смоленская область, Вяземский район, с. Вязьма - Брянская, ул. 50 лет Победы, д. 23</t>
  </si>
  <si>
    <t>55.109588,34.204529</t>
  </si>
  <si>
    <t>Смоленская область, Вяземский район, с. Вязьма - Брянская, ул. 50 лет Победы, д. 24</t>
  </si>
  <si>
    <t>55.107712,34.204328</t>
  </si>
  <si>
    <t>Смоленская область, Вяземский район, с. Вязьма-Брянская, ул. 50 лет Победы, в районе дома № 26</t>
  </si>
  <si>
    <t>55.169700, 34.348934</t>
  </si>
  <si>
    <t>Смоленская область, Вяземский район, с. Вязьма - Брянская, ул. 50 лет Победы, д. 26</t>
  </si>
  <si>
    <t>55.108925,34.205492</t>
  </si>
  <si>
    <t>Смоленская область, Вяземский район, с. Вязьма-Брянская, ул. 50 лет Победы, в районе дома № 28</t>
  </si>
  <si>
    <t>55.168515, 34.350346</t>
  </si>
  <si>
    <t>Смоленская область, Вяземский район, с. Вязьма - Брянская, ул. 50 лет Победы, д. 28</t>
  </si>
  <si>
    <t>55.106110,34.205901</t>
  </si>
  <si>
    <t>Смоленская область, Вяземский район, с. Вязьма-Брянская, ул. 50 лет Победы, в районе дома № 29</t>
  </si>
  <si>
    <t>55.168251, 34.348673</t>
  </si>
  <si>
    <t>Смоленская область, Вяземский район, с. Вязьма - Брянская, ул. 50 лет Победы, д. 27</t>
  </si>
  <si>
    <t>55.107424,34.205324</t>
  </si>
  <si>
    <t>Смоленская область, Вяземский район, с. Вязьма - Брянская, ул. 50 лет Победы, д. 29</t>
  </si>
  <si>
    <t>55.104076,34.205662</t>
  </si>
  <si>
    <t>Смоленская область, Вяземский район, с. Вязьма-Брянская, ул. 50 лет Победы, в районе дома № 30</t>
  </si>
  <si>
    <t>55.167512, 34.350763</t>
  </si>
  <si>
    <t>Смоленская область, Вяземский район, с. Вязьма - Брянская, ул. 50 лет Победы, д. 30</t>
  </si>
  <si>
    <t>55.104188,34.211090</t>
  </si>
  <si>
    <t>Смоленская область, Вяземский район, с. Вязьма - Брянская, ул. 50 лет Победы, д. 31</t>
  </si>
  <si>
    <t>55.102186,34.205961</t>
  </si>
  <si>
    <t>Смоленская область, Вяземский район, с. Вязьма-Брянская, ул. Авиационная, в районе дома № 2</t>
  </si>
  <si>
    <t>55.162926, 34.358809</t>
  </si>
  <si>
    <t>Смоленская область, Вяземский район, с. Вязьма - Брянская, ул. Авиационная, д. 1</t>
  </si>
  <si>
    <t>55.948848,34.213706</t>
  </si>
  <si>
    <t>Смоленская область, Вяземский район, с. Вязьма - Брянская, ул. Авиационная, д. 2</t>
  </si>
  <si>
    <t>55.949395,34.213491</t>
  </si>
  <si>
    <t>Смоленская область, Вяземский район, с. Вязьма - Брянская, ул. Авиационная, д. 3</t>
  </si>
  <si>
    <t>55.951735,34.213812</t>
  </si>
  <si>
    <t>Смоленская область, Вяземский район, с. Вязьма - Брянская, ул. Авиационная, д. 4</t>
  </si>
  <si>
    <t>55.950101,34.213313</t>
  </si>
  <si>
    <t>Смоленская область, Вяземский район, с. Вязьма - Брянская, ул. Авиационная, д. 5</t>
  </si>
  <si>
    <t>55.950583,34.212888</t>
  </si>
  <si>
    <t>Смоленская область, Вяземский район, с. Вязьма - Брянская, ул. Авиационная, д. 6</t>
  </si>
  <si>
    <t>55.951627,34.212973</t>
  </si>
  <si>
    <t>Смоленская область, Вяземский район, с. Вязьма - Брянская, ул. Авиационная, д. 7</t>
  </si>
  <si>
    <t>55.952772,34.213052</t>
  </si>
  <si>
    <t>Смоленская область, Вяземский район, с. Вязьма - Брянская, ул. Авиационная, д. 13</t>
  </si>
  <si>
    <t>55.948110,34.212546</t>
  </si>
  <si>
    <t>Смоленская область, Вяземский район, с. Вязьма-Брянская, ул. Рабочая, в районе дома № 9</t>
  </si>
  <si>
    <t>55.105714, 34.221445</t>
  </si>
  <si>
    <t>Смоленская область, Вяземский район, с. Вязьма - Брянская, ул. Рабочая, д. 1</t>
  </si>
  <si>
    <t>55.105455,34.225192</t>
  </si>
  <si>
    <t>Смоленская область, Вяземский район, с. Вязьма - Брянская, ул. Рабочая, д. 2</t>
  </si>
  <si>
    <t>55.103234,34.221271</t>
  </si>
  <si>
    <t>Смоленская область, Вяземский район, с. Вязьма - Брянская, ул. Рабочая, д. 2а</t>
  </si>
  <si>
    <t>Смоленская область, Вяземский район, с. Вязьма - Брянская, ул. Рабочая, д. 5</t>
  </si>
  <si>
    <t>55.106135,34.228464</t>
  </si>
  <si>
    <t>Смоленская область, Вяземский район, с. Вязьма - Брянская, ул. Рабочая, д. 9</t>
  </si>
  <si>
    <t>55.105728,34.221443</t>
  </si>
  <si>
    <t>Смоленская область, Вяземский район, с. Вязьма - Брянская, ул. Центральная, д. 11</t>
  </si>
  <si>
    <t>55.957474,34.221900</t>
  </si>
  <si>
    <t>Смоленская область, Вяземский район, с. Вязьма-Брянская, ул. Школьная, в районе дома № 2</t>
  </si>
  <si>
    <t>55.167862, 34.368494</t>
  </si>
  <si>
    <t>Смоленская область, Вяземский район, с. Вязьма - Брянская, ул. Школьная, д. 1</t>
  </si>
  <si>
    <t>55.100868,34.224551</t>
  </si>
  <si>
    <t>Смоленская область, Вяземский район, с. Вязьма - Брянская, ул. Школьная, д. 2</t>
  </si>
  <si>
    <t>55.103550,34.226967</t>
  </si>
  <si>
    <t>Смоленская область, Вяземский район, с. Вязьма - Брянская, ул. Школьная, д. 3</t>
  </si>
  <si>
    <t>55.101009,34.224047</t>
  </si>
  <si>
    <t>Смоленская область, Вяземский район, с. Вязьма - Брянская, ул. Школьная, д. 5</t>
  </si>
  <si>
    <t>55.101279,34.224245</t>
  </si>
  <si>
    <t>Смоленская область, Вяземский район, с. Вязьма - Брянская, ул. Школьная, д. 7</t>
  </si>
  <si>
    <t>55.101822,34.223748</t>
  </si>
  <si>
    <t>Смоленская область, Вяземский район, с. Вязьма - Брянская, ул. Школьная, д. 9</t>
  </si>
  <si>
    <t>55.102316,34.223507</t>
  </si>
  <si>
    <t>Смоленская область, Вяземский район, с. Вязьма-Брянская, ул. Горького, в районе дома № 3</t>
  </si>
  <si>
    <t>55.166407, 34.367927</t>
  </si>
  <si>
    <t>Смоленская область, Вяземский район, с. Вязьма - Брянская, ул. Пушкина, д. 1</t>
  </si>
  <si>
    <t>55.956271,34.222870</t>
  </si>
  <si>
    <t>Смоленская область, Вяземский район, с. Вязьма - Брянская, ул. Пушкина, д. 3</t>
  </si>
  <si>
    <t>55.956332,34.220760</t>
  </si>
  <si>
    <t>Смоленская область, Вяземский район, с. Вязьма - Брянская, ул. Пушкина, д. 5</t>
  </si>
  <si>
    <t>55.956397,34.215851</t>
  </si>
  <si>
    <t>Смоленская область, Вяземский район, с. Вязьма - Брянская, ул. Горького, д. 1</t>
  </si>
  <si>
    <t>55.959608,34.228893</t>
  </si>
  <si>
    <t>Смоленская область, Вяземский район, с. Вязьма - Брянская, ул. Горького, д. 3</t>
  </si>
  <si>
    <t>55.959839,34.226578</t>
  </si>
  <si>
    <t>Смоленская область, Вяземский район, с. Вязьма - Брянская, ул. Горького, д. 5</t>
  </si>
  <si>
    <t>55.100033,34.223756</t>
  </si>
  <si>
    <t>Смоленская область, Вяземский район, с. Вязьма - Брянская, ул. Горького, д. 7</t>
  </si>
  <si>
    <t>55.100098,34,221653</t>
  </si>
  <si>
    <t>Смоленская область, Вяземский район, с. Вязьма - Брянская, ул. Горького, д. 8</t>
  </si>
  <si>
    <t>55.167379, 34.368826</t>
  </si>
  <si>
    <t>Смоленская область, Вяземский район, с. Вязьма - Брянская, ул. Горького, д. 9</t>
  </si>
  <si>
    <t>55.100174,34.215964</t>
  </si>
  <si>
    <t>Смоленская область, Вяземский район, с. Вязьма - Брянская, ул. Горького, д. 13</t>
  </si>
  <si>
    <t>55.958179,34.221221</t>
  </si>
  <si>
    <t>Смоленская область, Вяземский район, с. Вязьма-Брянская, ул. Парковая, между домами № 2 и № 4</t>
  </si>
  <si>
    <t>55.164719, 34.369153</t>
  </si>
  <si>
    <t>Смоленская область, Вяземский район, с. Вязьма - Брянская, ул. Парковая, д. 2</t>
  </si>
  <si>
    <t>55.953690,34.221013</t>
  </si>
  <si>
    <t>Смоленская область, Вяземский район, с. Вязьма - Брянская, ул. Парковая, д. 3</t>
  </si>
  <si>
    <t>55.950169,34.221531</t>
  </si>
  <si>
    <t>Смоленская область, Вяземский район, с. Вязьма - Брянская, ул. Парковая, д. 4</t>
  </si>
  <si>
    <t>55.952142,34.226225</t>
  </si>
  <si>
    <t>Смоленская область, Вяземский район, с. Вязьма - Брянская, ул. Парковая, д. 7</t>
  </si>
  <si>
    <t>55.950461,34.220127</t>
  </si>
  <si>
    <t>Смоленская область, Вяземский район, с. Вязьма-Брянская, ул. Горького, в районе дома № 10</t>
  </si>
  <si>
    <t>55.167224, 34.368472</t>
  </si>
  <si>
    <t>открытая с  твердым покрытием,</t>
  </si>
  <si>
    <t>Смоленская область, Вяземский район, с. Вязьма - Брянская, ул. Горького, д. 10</t>
  </si>
  <si>
    <t>55.101333,34.226751</t>
  </si>
  <si>
    <t>Смоленская область, Вяземский район, с. Вязьма-Брянская, ул. Лесная</t>
  </si>
  <si>
    <t>55.167224, 34.</t>
  </si>
  <si>
    <t>Смоленская область, Вяземский район, с. Вязьма - Брянская, ул. Лесная</t>
  </si>
  <si>
    <t>55.163246, 34.368118</t>
  </si>
  <si>
    <t>Смоленская область, Вяземский район, с. Вязьма-Брянская, ул. Центральная, дом № 7, за магазином</t>
  </si>
  <si>
    <t>55.166818, 34.371924</t>
  </si>
  <si>
    <t>Смоленская область, Вяземский район, с. Вязьма - Брянская, ул. Центральная, д. 7</t>
  </si>
  <si>
    <t>55.166818,34.371924</t>
  </si>
  <si>
    <t>Смоленская область, Вяземский район, дер. Кайдаково, ул. Парковая в районе д. № 1</t>
  </si>
  <si>
    <t>55.104149, 34.304231</t>
  </si>
  <si>
    <t>Администрация  Кайдаковского сельского поселения Вяземского района Смоленской области</t>
  </si>
  <si>
    <t>Смоленская область, Вяземский район, дер. Кайдаково, ул.Центральная д. 7</t>
  </si>
  <si>
    <t>Смоленская область,          Вяземский район, дер. Кайдаково, ул. Парковая, д. 1</t>
  </si>
  <si>
    <t>55.103810, 34.303970</t>
  </si>
  <si>
    <t>Смоленская область,          Вяземский район, дер. Кайдаково, ул. Парковая, д. 2</t>
  </si>
  <si>
    <t>55.103994, 34.305172</t>
  </si>
  <si>
    <t>Смоленская область,          Вяземский район, дер. Кайдаково, ул. Парковая, д. 3</t>
  </si>
  <si>
    <t>55.104141, 34.305832</t>
  </si>
  <si>
    <t>Смоленская область, Вяземский район, дер. Кайдаково, ул. Парковая в районе д. № 4</t>
  </si>
  <si>
    <t>55.104486, 34.306859</t>
  </si>
  <si>
    <t>Смоленская область,          Вяземский район, дер. Кайдаково, ул. Парковая, д. 4</t>
  </si>
  <si>
    <t>55.104258, 34.306556</t>
  </si>
  <si>
    <t>Смоленская область,          Вяземский район, дер. Кайдаково, ул. Парковая, д. 5</t>
  </si>
  <si>
    <t>55.104842, 34.307639</t>
  </si>
  <si>
    <t>Смоленская область,          Вяземский район, дер. Кайдаково, ул. Парковая, д. 6</t>
  </si>
  <si>
    <t>55.105449, 34.307376</t>
  </si>
  <si>
    <t>Смоленская область,          Вяземский район, дер. Кайдаково, ул. Парковая, д. 7</t>
  </si>
  <si>
    <t>55.105903, 34.306994</t>
  </si>
  <si>
    <t>Смоленская область, Вяземский район, дер. Кайдаково, ул. Парковая в районе д. № 9</t>
  </si>
  <si>
    <t>55.103944, 34.310851</t>
  </si>
  <si>
    <t>Смоленская область,          Вяземский район, дер. Кайдаково, ул. Парковая, д. 9</t>
  </si>
  <si>
    <t>55.103171, 34.309106</t>
  </si>
  <si>
    <t>Смоленская область, Вяземский район, дер. Кайдаково, ул. Парковая в районе д. № 10</t>
  </si>
  <si>
    <t>55.102894, 34.311709</t>
  </si>
  <si>
    <t>Смоленская область,          Вяземский район, дер. Кайдаково, ул. Парковая, д. 10</t>
  </si>
  <si>
    <t>55.102855, 34.311286</t>
  </si>
  <si>
    <t>Смоленская область,          Вяземский район, дер. Кайдаково, ул. Парковая, д. 11</t>
  </si>
  <si>
    <t>55.102330, 34.310717</t>
  </si>
  <si>
    <t>Смоленская область,          Вяземский район, дер. Кайдаково, ул. Парковая, д. 12</t>
  </si>
  <si>
    <t>55.102456, 34.309771</t>
  </si>
  <si>
    <t>Смоленская область, Вяземский район, дер. Кайдаково, ул. Парковая в районе д. № 8</t>
  </si>
  <si>
    <t>55.101312, 34.308697</t>
  </si>
  <si>
    <t>Смоленская область,          Вяземский район, дер. Кайдаково, ул. Парковая, д. 8</t>
  </si>
  <si>
    <t>55.101155, 34.307610</t>
  </si>
  <si>
    <t>Смоленская область,          Вяземский район, дер. Кайдаково, ул. Парковая, д. 13</t>
  </si>
  <si>
    <t>55.101929, 34.309214</t>
  </si>
  <si>
    <t>Смоленская область,          Вяземский район, дер. Кайдаково, ул. Парковая, д. 14</t>
  </si>
  <si>
    <t>55.101905, 34.308081</t>
  </si>
  <si>
    <t>Смоленская область, Вяземский район, дер. Кайдаково, ул. Парковая в районе д. № 16</t>
  </si>
  <si>
    <t>55.103124, 34.307215</t>
  </si>
  <si>
    <t>Кайдаковская СОШ Вяземского района Смоленской области</t>
  </si>
  <si>
    <t>Смоленская область,          Вяземский район, дер. Кайдаково, ул. Парковая, д. 16</t>
  </si>
  <si>
    <t>55.103165, 34.306604</t>
  </si>
  <si>
    <t>Смоленская область, Вяземский район, дер. Кайдаково, ул. Центральная, напротив дома № 6</t>
  </si>
  <si>
    <t>55.10142,</t>
  </si>
  <si>
    <t>34.29914</t>
  </si>
  <si>
    <t>Смоленская область,          Вяземский район, дер. Кайдаково, ул. Центральная, д. 1</t>
  </si>
  <si>
    <t>55.103706, 34.297845</t>
  </si>
  <si>
    <t>Смоленская область,          Вяземский район, дер. Кайдаково, ул. Центральная, д. 2</t>
  </si>
  <si>
    <t>55.104011, 34.296901</t>
  </si>
  <si>
    <t>Смоленская область,          Вяземский район, дер. Кайдаково, ул. Центральная, д. 3</t>
  </si>
  <si>
    <t>55.103377, 34.298097</t>
  </si>
  <si>
    <t>Смоленская область,          Вяземский район, дер. Кайдаково, ул. Центральная, д. 4а</t>
  </si>
  <si>
    <t>55.102430, 34.297611</t>
  </si>
  <si>
    <t>Смоленская область,          Вяземский район, дер. Кайдаково, ул. Центральная, д. 5а</t>
  </si>
  <si>
    <t>55.103605, 34.300436</t>
  </si>
  <si>
    <t>Смоленская область,          Вяземский район, дер. Кайдаково, ул. Центральная, д. 6</t>
  </si>
  <si>
    <t>55.101685, 34.298714</t>
  </si>
  <si>
    <t>Смоленская область,          Вяземский район, дер. Кайдаково, ул. Центральная, д. 7а</t>
  </si>
  <si>
    <t>55.103156, 34.298822</t>
  </si>
  <si>
    <t>Смоленская область,          Вяземский район, дер. Кайдаково, ул. Центральная, д. 8</t>
  </si>
  <si>
    <t>55.101407, 34.298120</t>
  </si>
  <si>
    <t>Смоленская область,          Вяземский район, дер. Кайдаково, ул. Центральная, д. 9</t>
  </si>
  <si>
    <t>55.103181, 34.300030</t>
  </si>
  <si>
    <t>Смоленская область,          Вяземский район, дер. Кайдаково, ул. Центральная, д. 10</t>
  </si>
  <si>
    <t>55.100822, 34.297594</t>
  </si>
  <si>
    <t>Смоленская область,          Вяземский район, дер. Кайдаково, ул. Центральная, д. 11</t>
  </si>
  <si>
    <t>55.102935, 34.300299</t>
  </si>
  <si>
    <t>Смоленская область,          Вяземский район, дер. Кайдаково, ул. Центральная, д. 12</t>
  </si>
  <si>
    <t>55.100957, 34.297401</t>
  </si>
  <si>
    <t>Смоленская область,          Вяземский район, дер. Кайдаково, ул. Центральная, д. 16</t>
  </si>
  <si>
    <t>55.100571, 34.298581</t>
  </si>
  <si>
    <t>Смоленская область,          Вяземский район, дер. Кайдаково, ул. Центральная, д. 17</t>
  </si>
  <si>
    <t>55.102549, 34.298774</t>
  </si>
  <si>
    <t>Смоленская область,          Вяземский район, дер. Кайдаково, ул. Центральная, д. 18</t>
  </si>
  <si>
    <t>55.100823, 34.298178</t>
  </si>
  <si>
    <t>Смоленская область,          Вяземский район, дер. Кайдаково, ул. Центральная, д. 19</t>
  </si>
  <si>
    <t>55.102275, 34.299117</t>
  </si>
  <si>
    <t>Смоленская область,          Вяземский район, дер. Кайдаково, ул. Центральная, д. 20</t>
  </si>
  <si>
    <t>55.101048, 34.299476</t>
  </si>
  <si>
    <t>Смоленская область,          Вяземский район, дер. Кайдаково, ул. Центральная, д. 22</t>
  </si>
  <si>
    <t>55.100793, 34.299450</t>
  </si>
  <si>
    <t>Смоленская область,          Вяземский район, дер. Кайдаково, ул. Центральная, д. 23</t>
  </si>
  <si>
    <t>55.102137, 34.300404</t>
  </si>
  <si>
    <t>Смоленская область,          Вяземский район, дер. Кайдаково, ул. Центральная, д. 24</t>
  </si>
  <si>
    <t>55.100500, 34.299798</t>
  </si>
  <si>
    <t>Смоленская область,          Вяземский район, дер. Кайдаково, ул. Центральная, д. 25</t>
  </si>
  <si>
    <t>55.102376, 34.301145</t>
  </si>
  <si>
    <t>Смоленская область,          Вяземский район, дер. Кайдаково, ул. Центральная, д. 26</t>
  </si>
  <si>
    <t>55.100118, 34.300201</t>
  </si>
  <si>
    <t>Смоленская область,          Вяземский район, дер. Кайдаково, ул. Центральная, д. 27</t>
  </si>
  <si>
    <t>55.102560, 34.301502</t>
  </si>
  <si>
    <t>Смоленская область,          Вяземский район, дер. Кайдаково, ул. Центральная, д. 28</t>
  </si>
  <si>
    <t>55.099769, 34.300515</t>
  </si>
  <si>
    <t>Смоленская область,          Вяземский район, дер. Кайдаково, ул. Центральная, д. 29</t>
  </si>
  <si>
    <t>55.102900, 34.302409</t>
  </si>
  <si>
    <t>Смоленская область,          Вяземский район, дер. Кайдаково, ул. Центральная, д. 32</t>
  </si>
  <si>
    <t>55.099342, 34.301101</t>
  </si>
  <si>
    <t>Смоленская область,          Вяземский район, дер. Кайдаково, ул. Центральная, д. 33</t>
  </si>
  <si>
    <t>55.101920, 34.301091</t>
  </si>
  <si>
    <t>Смоленская область,          Вяземский район, дер. Кайдаково, ул. Центральная, д. 35</t>
  </si>
  <si>
    <t>55.101683, 34.300763</t>
  </si>
  <si>
    <t>Смоленская область,          Вяземский район, дер. Кайдаково, ул. Центральная, д. 38</t>
  </si>
  <si>
    <t>55.098627, 34.302548</t>
  </si>
  <si>
    <t>Смоленская область,          Вяземский район, дер. Кайдаково, ул. Центральная, д. 39</t>
  </si>
  <si>
    <t>55.101510, 34.299688</t>
  </si>
  <si>
    <t>Смоленская область,          Вяземский район, дер. Кайдаково, ул. Центральная, д. 43</t>
  </si>
  <si>
    <t>55.100698, 34.300358</t>
  </si>
  <si>
    <t>Смоленская область,          Вяземский район, дер. Кайдаково, ул. Центральная, д. 44</t>
  </si>
  <si>
    <t>55.097830, 34.303941</t>
  </si>
  <si>
    <t>Смоленская область,          Вяземский район, дер. Кайдаково, ул. Центральная, д. 45</t>
  </si>
  <si>
    <t>55.100137, 34.300879</t>
  </si>
  <si>
    <t>Смоленская область,          Вяземский район, дер. Кайдаково, ул. Центральная, д. 46</t>
  </si>
  <si>
    <t>55.097263, 34.304405</t>
  </si>
  <si>
    <t>Смоленская область,          Вяземский район, дер. Кайдаково, ул. Центральная, д. 47</t>
  </si>
  <si>
    <t>55.099812, 34.301316</t>
  </si>
  <si>
    <t>Смоленская область,          Вяземский район, дер. Кайдаково, ул. Центральная, д. 49</t>
  </si>
  <si>
    <t>55.099486, 34.301713</t>
  </si>
  <si>
    <t>Смоленская область,          Вяземский район, дер. Кайдаково, ул. Центральная, д. 51</t>
  </si>
  <si>
    <t>55.099240, 34.302152</t>
  </si>
  <si>
    <t>Смоленская область,          Вяземский район, дер. Кайдаково, ул. Центральная, д. 55</t>
  </si>
  <si>
    <t>55.098840, 34.302925</t>
  </si>
  <si>
    <t>Смоленская область,          Вяземский район, дер. Кайдаково, ул. Центральная, д. 59</t>
  </si>
  <si>
    <t>55.098305, 34.303762</t>
  </si>
  <si>
    <t>Смоленская область,          Вяземский район, дер. Кайдаково, ул. Центральная, д. 61</t>
  </si>
  <si>
    <t>55.098003, 34.304363</t>
  </si>
  <si>
    <t>Смоленская область,          Вяземский район, дер. Кайдаково, ул. Центральная</t>
  </si>
  <si>
    <t>55.101996, 34.298763</t>
  </si>
  <si>
    <t>Смоленская область, Вяземский район, дер. Кайдаково, ул. Парковая в районе д. № 15</t>
  </si>
  <si>
    <t>55.101691, 34.306605</t>
  </si>
  <si>
    <t>Муниципальное бюджетное дошкольное образовательное учреждение Кайдаковский детский сад «Рябинка» Вяземского района Смоленской области</t>
  </si>
  <si>
    <t>Смоленская область, Вяземский район, дер. Кайдаково, ул.Парковая, д. 15</t>
  </si>
  <si>
    <t>МБ ДОУ Кайдаковский детский сад «Рябинка» Вяземского района Смоленской области</t>
  </si>
  <si>
    <t>Смоленская область,          Вяземский район, дер. Кайдаково, ул. Парковая, д. 15</t>
  </si>
  <si>
    <t>55.101754, 34.307174</t>
  </si>
  <si>
    <t>Смоленская область, Вяземский район, дер. Кайдаково, ул. Луговая, в начале улицы</t>
  </si>
  <si>
    <t>55.10191,</t>
  </si>
  <si>
    <t>34.30275</t>
  </si>
  <si>
    <t>Смоленская область,          Вяземский район, дер. Кайдаково, ул. Центральная, д. 7</t>
  </si>
  <si>
    <t>55.103417, 34.299943</t>
  </si>
  <si>
    <t>Смоленская область, Вяземский район, дер. Юшково, ул. Центральная, около остановки</t>
  </si>
  <si>
    <t>55.007723, 34.325095</t>
  </si>
  <si>
    <t>Смоленская область,          Вяземский район, дер. Юшково, ул. Центральная</t>
  </si>
  <si>
    <t>Смоленская область, Вяземский район, дер. Юшково, ул. Озерная, д. 5</t>
  </si>
  <si>
    <t>55.007723, 34.320589</t>
  </si>
  <si>
    <t>Смоленская область, Вяземский район, дер. Бобово</t>
  </si>
  <si>
    <t>55.15982, 34.34181</t>
  </si>
  <si>
    <t>Смоленская область,          Вяземский район, дер. Бобово</t>
  </si>
  <si>
    <t>Смоленская область, Вяземский район, дер. Новое село, ул. Молодежная, в районе д. № 6</t>
  </si>
  <si>
    <t>55.297035,</t>
  </si>
  <si>
    <t>34.319604</t>
  </si>
  <si>
    <t>Администрация Новосельского сельского поселения Вяземского района смоленской области</t>
  </si>
  <si>
    <t>Смоленская область, Вяземский район, дер. Новое Село, ул.Центральная, д.57</t>
  </si>
  <si>
    <t>Смоленская область, Вяземский район, дер. Новое село, ул. Молодежная</t>
  </si>
  <si>
    <t>55.297035,34.319604</t>
  </si>
  <si>
    <t>Смоленская область, Вяземский район, дер. Новое Село, ул. Октябрьская, в районе д. № 3А</t>
  </si>
  <si>
    <t>55.294285, 34.321929</t>
  </si>
  <si>
    <t>Смоленская область, Вяземский район, дер. Новое село, ул. Полевая, в районе д. № 10</t>
  </si>
  <si>
    <t>55.296578, 34.323769</t>
  </si>
  <si>
    <t>Смоленская область, Вяземский район, дер. Новое село, ул. Полевая</t>
  </si>
  <si>
    <t>55.296578,34.323769</t>
  </si>
  <si>
    <t>Смоленская область, Вяземский район, дер. Новое село, ул. Северная, в районе д. № 6</t>
  </si>
  <si>
    <t>55.299148, 34.323387</t>
  </si>
  <si>
    <t>Смоленская область, Вяземский район, дер. Новое село, ул. Северная</t>
  </si>
  <si>
    <t>55.299148,34.323387</t>
  </si>
  <si>
    <t>Смоленская область, Вяземский район, дер. Новое село, ул. Центральная, в районе д. № 57</t>
  </si>
  <si>
    <t>55.293283, 34.320502</t>
  </si>
  <si>
    <t>Смоленская область, Вяземский район, дер. Новое село, ул. Центральная</t>
  </si>
  <si>
    <t>55.293283,34.320502</t>
  </si>
  <si>
    <t>Смоленская область, Вяземский район, дер. Новое село, ул. Центральная, в районе школы д. № 61</t>
  </si>
  <si>
    <t>55.294444, 34.320379</t>
  </si>
  <si>
    <t>0,8/8</t>
  </si>
  <si>
    <t>Смоленская область, Вяземский район, д. Новое Село, ул.Центральная, д.57</t>
  </si>
  <si>
    <t>55.294444,34.320379</t>
  </si>
  <si>
    <t>Смоленская область, Вяземский район, дер. Новое Село, ул. Центральная, в районе д. № 83</t>
  </si>
  <si>
    <t>55.297174, 34.316753</t>
  </si>
  <si>
    <t>Смоленская область, Вяземский район, дер. Новое Левково, ул. Заречная, в районе  д. № 9</t>
  </si>
  <si>
    <t>55.259747,34.307772</t>
  </si>
  <si>
    <t>Смоленская область, Вяземский район, дер. Новое Левково, ул. Заречная</t>
  </si>
  <si>
    <t>Смоленская область, Вяземский район, дер. Новое Левково, ул. Каштановая, в районе  д. № 11</t>
  </si>
  <si>
    <t>55.258419,34.31085</t>
  </si>
  <si>
    <t>Смоленская область, Вяземский район, дер. Новое Левково, ул. Каштановая</t>
  </si>
  <si>
    <t>Смоленская область, Вяземский район, дер. Новое Левково, ул. Южная, в районе д. № 9</t>
  </si>
  <si>
    <t>55.257009,34.308051</t>
  </si>
  <si>
    <t>Смоленская область, Вяземский район, дер. Новое Левково, ул. Южная</t>
  </si>
  <si>
    <t>Смоленская область, Вяземский район, дер. Бородино, ул. Лесная, в районе д. № 7</t>
  </si>
  <si>
    <t>Смоленская область, Вяземский район, дер. Бородино, ул. Лесная, в районе д. № 72</t>
  </si>
  <si>
    <t>Смоленская область, Вяземский район, дер. Бородино, ул. Луговая, в районе д. № 30Б</t>
  </si>
  <si>
    <t>55.243051,34.305036</t>
  </si>
  <si>
    <t>Смоленская область, Вяземский район, дер. Бородино, ул. Луговая</t>
  </si>
  <si>
    <t>Смоленская область, Вяземский район, дер. Касня, ул. Ленина, поворот на дер. Меркучево</t>
  </si>
  <si>
    <t>55.398461,34.308577</t>
  </si>
  <si>
    <t>Смоленская область, Вяземский район, дер. Касня, ул. Ленина</t>
  </si>
  <si>
    <t>Смоленская область, Вяземский район, дер. Касня, ул. Ленина, бывший машинный двор</t>
  </si>
  <si>
    <t>55.39866, 34.314407</t>
  </si>
  <si>
    <t>Смоленская область, Вяземский район, дер. Касня, ул. Ленина, поворот на ул. Школьная</t>
  </si>
  <si>
    <t>55.39816, 34.319089</t>
  </si>
  <si>
    <t>Смоленская область, Вяземский район, дер. Касня, ул. Ленина, ул. Школьная</t>
  </si>
  <si>
    <t>Смоленская область, Вяземский район, дер. Касня, ул. Ленина, в районе д. № 10</t>
  </si>
  <si>
    <t>Смоленская область, Вяземский район, дер. Касня, ул. Ленина, напротив д. 47</t>
  </si>
  <si>
    <t>55.39775, 34.331872</t>
  </si>
  <si>
    <t>Смоленская область, Вяземский район, дер. Касня, ул. Грибоедова-1, напротив д. 6</t>
  </si>
  <si>
    <t>55.395181,34.329225</t>
  </si>
  <si>
    <t>Смоленская область, Вяземский район, дер. Касня, ул. Грибоедова-1</t>
  </si>
  <si>
    <t>Смоленская область, Вяземский район, дер. Касня, ул. Гагарина, напротив д. 22</t>
  </si>
  <si>
    <t>55.40032, 34.329553</t>
  </si>
  <si>
    <t>Смоленская область, Вяземский район, дер. Касня, ул. Гагарина</t>
  </si>
  <si>
    <t>Смоленская область, Вяземский район, дер. Касня, ул. Лесная, напротив д. 11</t>
  </si>
  <si>
    <t>55.402862,34.314391</t>
  </si>
  <si>
    <t>Смоленская область, Вяземский район, дер. Быково</t>
  </si>
  <si>
    <t>Смоленская область, Вяземский район, дер. Горельково</t>
  </si>
  <si>
    <t>Смоленская область, Вяземский район, дер. Дрожжино, в районе д. №9</t>
  </si>
  <si>
    <t>Смоленская область, Вяземский район, дер. Дрожжино, в районе д. №10</t>
  </si>
  <si>
    <t>Смоленская область, Вяземский район, дер. Кокорево</t>
  </si>
  <si>
    <t>Смоленская область, Вяземский район, дер. Меркучево</t>
  </si>
  <si>
    <t>Смоленская область, Вяземский район, дер. Мясоедово, ул. Старо-Смоленская, в районе д. № 5</t>
  </si>
  <si>
    <t>Смоленская область, Вяземский район, дер. Мясоедово, ул. Старо-Смоленская, в районе д. № 48</t>
  </si>
  <si>
    <t>Смоленская область, Вяземский район, дер. Новый Ржавец</t>
  </si>
  <si>
    <t>Смоленская область, Вяземский район, дер. Ясная Поляна</t>
  </si>
  <si>
    <t>Смоленская область, Вяземский район, ст. Семлево, ул. Октябрьская в районе д.4</t>
  </si>
  <si>
    <t>55.147851,33.995930</t>
  </si>
  <si>
    <t>Администрация Семлевского сельского поселения Вяземского района Смоленской области</t>
  </si>
  <si>
    <t>Смоленская область, Вяземский район, с. Семлево, ул. Ленина, д. 50</t>
  </si>
  <si>
    <t>Смоленская область, Вяземский район, ст. Семлево, ул. Октябрьская,ул.Ленинская, ул. Вокзальная</t>
  </si>
  <si>
    <t>Смоленская область, Вяземский район, ст. Семлево, ул. Шоссейная, в районе д.1</t>
  </si>
  <si>
    <t>55.143618,33.993452</t>
  </si>
  <si>
    <t>Смоленская область, Вяземский район, ст. Семлево, ул. Шоссейная, ул. Леская, ул. Первомайская, ул. Новая</t>
  </si>
  <si>
    <t>Смоленская область, Вяземский район, ст. Семлево,ул. Полевая, в районе д.5</t>
  </si>
  <si>
    <t>55,141524, 33,993047</t>
  </si>
  <si>
    <t>Смоленская область, Вяземский район, ст. Семлево,ул. Полевая</t>
  </si>
  <si>
    <t>55.141524, 33.993047</t>
  </si>
  <si>
    <t>Смоленская область, Вяземский район, ст. Семлево, в районе пересечения ул. Полевая  и ул. Советская</t>
  </si>
  <si>
    <t>55.141135,33.998018</t>
  </si>
  <si>
    <t>Смоленская область, Вяземский район, ст. Семлево, ул. Полевая, ул. Советская, часть ул. Центральной</t>
  </si>
  <si>
    <t>Смоленская область, Вяземский район, ст. Семлево,  ул. Полевая напротив д.35</t>
  </si>
  <si>
    <t>55.143739,34.000957</t>
  </si>
  <si>
    <t>Смоленская область, Вяземский район, ст. Семлево,  ул. Полевая, д.35</t>
  </si>
  <si>
    <t>Смоленская область, Вяземский район, ст. Семлево,  ул. Полевая, д.33</t>
  </si>
  <si>
    <t>55.142563, 34.000364</t>
  </si>
  <si>
    <t>Смоленская область, Вяземский район, ст. Семлево, ул. Полевая, д.32</t>
  </si>
  <si>
    <t>55.142926, 34.000299</t>
  </si>
  <si>
    <t>Смоленская область, Вяземский район, ст. Семлево, ул. Полевая, д.38</t>
  </si>
  <si>
    <t>55.142987, 34.001169</t>
  </si>
  <si>
    <t>Смоленская область, Вяземский район, ст. Семлево, ул. Центральная, д.14 (контора совхоза)</t>
  </si>
  <si>
    <t>55.138448,33.997456</t>
  </si>
  <si>
    <t>Смоленская область, Вяземский район, ст. Семлево, ул. Центральная, ул. Рабочая</t>
  </si>
  <si>
    <t>Смоленская область, Вяземский район, с. Семлево 100м от поворота с ул. Преображенская на ул. Юбилейная</t>
  </si>
  <si>
    <t>55.048396,33.961796</t>
  </si>
  <si>
    <t>Смоленская область, Вяземский район, с. Семлево, ул. Преображенская, ул. Юбилейная, ул. Шахтерская</t>
  </si>
  <si>
    <t>Смоленская область, Вяземский район, с. Семлево, ул. Калинина, во дворе дома № 9</t>
  </si>
  <si>
    <t>55,050010,33,963526</t>
  </si>
  <si>
    <t>Смоленская область, Вяземский район, с. Семлево, ул. Калинина, д. 9</t>
  </si>
  <si>
    <t>55.050010,33.963526</t>
  </si>
  <si>
    <t>Смоленская область, Вяземский район, с. Семлево, ул. Калинина</t>
  </si>
  <si>
    <t>Смоленская область, Вяземский район, с. Семлево, съезд с ул. Ленина на ул. Хутор</t>
  </si>
  <si>
    <t>55.050724,33.970468</t>
  </si>
  <si>
    <t>Смоленская область, Вяземский район, с. Семлево, ул. Ленина,  ул. Хутор</t>
  </si>
  <si>
    <t>55.050724.33.970468</t>
  </si>
  <si>
    <t>Смоленская область, Вяземский район, с. Семлево, ул. Лукьянова напротив дома 1</t>
  </si>
  <si>
    <t>55.041496,33.958591</t>
  </si>
  <si>
    <t>Смоленская область, Вяземский район, с. Семлево, ул. Лукьянова, часть ул. Мира, часть ул. Бушевого</t>
  </si>
  <si>
    <t>Смоленская область Вяземский район с. Семлево, поворот на Калпиту с ул. Советская</t>
  </si>
  <si>
    <t>55.042315, 33.974315</t>
  </si>
  <si>
    <t>Смоленская область Вяземский район с. Семлево, часть ул. Советская, ул. Молодежная</t>
  </si>
  <si>
    <t>Смоленская область, Вяземский район, ст. Семлево, 120 метров от жд переезда</t>
  </si>
  <si>
    <t>55.144094,33.983852</t>
  </si>
  <si>
    <t>Смоленская область, Вяземский район, ст. Семлево</t>
  </si>
  <si>
    <t>Смоленская область, Вяземский район, ст. Семлево, перекресток ул. Школьная и ул. Железнодорожная</t>
  </si>
  <si>
    <t>55.146645, 34.004740</t>
  </si>
  <si>
    <t>55.146645,34.004740</t>
  </si>
  <si>
    <t>Смоленская область, Вяземский район, дер. Черемушки, ул. Центральная напротив дома 60</t>
  </si>
  <si>
    <t>55.169290,34.288622</t>
  </si>
  <si>
    <t xml:space="preserve">Смоленская область, Вяземский район, дер. Черемушки,ул. Центральная </t>
  </si>
  <si>
    <t>Смоленская область, Вяземский район, дер. Черемушки перекресток ул. Лучинцево и ул. Центральная</t>
  </si>
  <si>
    <t>55.174505,34.281644</t>
  </si>
  <si>
    <t>Смоленская область, Вяземский район, дер. Путьково в районе магазина Райпо</t>
  </si>
  <si>
    <t>54.955278,34.117945</t>
  </si>
  <si>
    <t>Смоленская область, Вяземский район, дер. Хватов Завод, ул. Советская в районе здания бывшей конторы совхоза</t>
  </si>
  <si>
    <t>54.892733,34.231690</t>
  </si>
  <si>
    <t>Смоленская область, Вяземский район, дер. Хватов Завод, перекресток ул. Школьная, ул. Советская</t>
  </si>
  <si>
    <t>54,891484,34.231540</t>
  </si>
  <si>
    <t>Смоленская область, Вяземский район, дер. Хватов Завод, перекресток ул. Школьная,ул. Советская</t>
  </si>
  <si>
    <t>Смоленская область, Вяземский район, дер. Хватов Завод, перекресток ул. Лесная, ул. Молодежная</t>
  </si>
  <si>
    <t>54.894,</t>
  </si>
  <si>
    <t>34.231540</t>
  </si>
  <si>
    <t>Смоленская область, Вяземский район, дер. Поляново на въезде на ул. Новое Поляново</t>
  </si>
  <si>
    <t>55.073572, 34.053515</t>
  </si>
  <si>
    <t>Смоленская область, Вяземский район, ст. Семлево, ул. Полевая, д.18</t>
  </si>
  <si>
    <t>55.142448,34.004583</t>
  </si>
  <si>
    <t>55.141408, 34.001909</t>
  </si>
  <si>
    <t>Смоленская область, Вяземский район, ст. Семлево, ул. Полевая, д.15</t>
  </si>
  <si>
    <t>55.143439,33.997756</t>
  </si>
  <si>
    <t>Смоленская область, Вяземский район, ст. Семлево, ул. Полевая, д.13</t>
  </si>
  <si>
    <t>55.141997,34003039</t>
  </si>
  <si>
    <t>55.141997,34.003039</t>
  </si>
  <si>
    <t>Смоленская область, Вяземский район, с. Семлево, перекресток с ул. Ленина на ул. Лукьянова</t>
  </si>
  <si>
    <t>55.042870,33.952706</t>
  </si>
  <si>
    <t>Смоленская область, Вяземский район, с. Семлево, ул. Калинина между пекарней и котельной</t>
  </si>
  <si>
    <t>55.051431,33.963996</t>
  </si>
  <si>
    <t xml:space="preserve">Смоленская область, Вяземский район, с. Семлево, ул. Калинина </t>
  </si>
  <si>
    <t>Смоленская область, Вяземский район, с. Семлево, от поворота на Калпиту 1 км</t>
  </si>
  <si>
    <t>55.035014,33.968200</t>
  </si>
  <si>
    <t>Смоленская область, Вяземский район, с. Семлево,  от поворота на Калпиту 1 км</t>
  </si>
  <si>
    <t>Смоленская область, Вяземский район, дер. Поляново, за Домом культуры</t>
  </si>
  <si>
    <t>55.084694,34.049763</t>
  </si>
  <si>
    <t>Смоленская область, Вяземский район, дер. Поляново. ул. Молодежная у дома №9</t>
  </si>
  <si>
    <t>55.082927,34.047708</t>
  </si>
  <si>
    <t>Смоленская область, Вяземский район, дер. Поляново, ул. Молодежная,</t>
  </si>
  <si>
    <t>Смоленская область, Вяземский район, дер. Черемушки, ул. Школьная напротив магазина</t>
  </si>
  <si>
    <t xml:space="preserve">Смоленская область, Вяземский район, дер.Черемушки, ул. Школьная </t>
  </si>
  <si>
    <t>Смоленская область, Вяземский район, дер. Черемушки, ул. Лучинцево, перекресток в районе д.1</t>
  </si>
  <si>
    <t>55.04149496,33.958591</t>
  </si>
  <si>
    <t xml:space="preserve">Смоленская область, Вяземский район, дер.Черемушки, ул. Лучинцево, </t>
  </si>
  <si>
    <t>Смоленская область, Вяземский район, дер. Черемушки, ул. Заречная у д.18</t>
  </si>
  <si>
    <t>55.180938,34.280529</t>
  </si>
  <si>
    <t>Смоленская область, Вяземский район, дер.Черемушки, ул. Русятка в районе конторы Спецсемлесхоза</t>
  </si>
  <si>
    <t>55.186958,34.261256</t>
  </si>
  <si>
    <t>Смоленская область, Вяземский район, дер.Черемушки.ул. Русятка в районе конторы Спецсемлесхоза</t>
  </si>
  <si>
    <t>Смоленская область, Вяземский район, с. Семлево, ул. Лукьянова  в районе дома 27</t>
  </si>
  <si>
    <t>55.042143,33.960216</t>
  </si>
  <si>
    <t>Смоленская область, Вяземский район, с. Семлево, ул. Лукьянова</t>
  </si>
  <si>
    <t>Смоленская область, Вяземский район, ст. Семлево, ул. Советская между домами 1-3</t>
  </si>
  <si>
    <t>55.115277,33.997771</t>
  </si>
  <si>
    <t xml:space="preserve">Смоленская область, Вяземский район, ст. Семлево, ул. Советская  </t>
  </si>
  <si>
    <t>Смоленская область, Вяземский район, дер. Большое Староселье</t>
  </si>
  <si>
    <t>54.968654,34.033357</t>
  </si>
  <si>
    <t>Смоленская область, Вяземский район, дер. Тюхменево, ул. Карьероуправления</t>
  </si>
  <si>
    <t>55.188116    34.404707</t>
  </si>
  <si>
    <t>бетонное покрытие с крытым   ограждением</t>
  </si>
  <si>
    <t>Администрация Степанковского сельского поселения Вяземского района, Смоленской области</t>
  </si>
  <si>
    <t>Смоленская область, Вяземский район, с. Новый. ул. 1 Мая, д.1</t>
  </si>
  <si>
    <t>Смоленская область, Вяземский район, дер. Тюхменево, ул. Карьероуправления, д. 1</t>
  </si>
  <si>
    <t>55.187067, 34.404092</t>
  </si>
  <si>
    <t>Смоленская область, Вяземский район, дер. Тюхменево, ул. Карьероуправления, д. 2</t>
  </si>
  <si>
    <t>55.187042, 34.403647</t>
  </si>
  <si>
    <t>Смоленская область, Вяземский район, дер. Тюхменево, ул. Карьероуправления, д. 3</t>
  </si>
  <si>
    <t>55.186637, 34.404103</t>
  </si>
  <si>
    <t>Смоленская область, Вяземский район, дер. Тюхменево, ул. Карьероуправления, д. 4</t>
  </si>
  <si>
    <t>55.186674, 34.403685</t>
  </si>
  <si>
    <t>Смоленская область, Вяземский район, дер. Тюхменево, ул. Карьероуправления, д. 5</t>
  </si>
  <si>
    <t>55.186296, 34.404049</t>
  </si>
  <si>
    <t>Смоленская область, Вяземский район, дер. Тюхменево, ул. Карьероуправления, д. 6</t>
  </si>
  <si>
    <t>55.186299, 34.403652</t>
  </si>
  <si>
    <t>Смоленская область, Вяземский район, дер. Тюхменево, ул. Карьероуправления, д. 7</t>
  </si>
  <si>
    <t>55.185995, 34.404028</t>
  </si>
  <si>
    <t>Смоленская область, Вяземский район, дер. Тюхменево, ул. Карьероуправления, д. 8</t>
  </si>
  <si>
    <t>55.185999, 34.403599</t>
  </si>
  <si>
    <t>55.190160 34.402465</t>
  </si>
  <si>
    <t>открытая с  грунтовым покрытием</t>
  </si>
  <si>
    <t>Смоленская область, Вяземский район, дер. Тюхменево, ул. Карьероуправления, д. 15</t>
  </si>
  <si>
    <t>55.189060, 34.403045</t>
  </si>
  <si>
    <t>Смоленская область, Вяземский район, дер. Тюхменево, ул. Карьероуправления, д. 16</t>
  </si>
  <si>
    <t>55.190020, 34.401056</t>
  </si>
  <si>
    <t>Смоленская область, Вяземский район, дер.Тюхменево, ул. Карьероуправления</t>
  </si>
  <si>
    <t>55.185604     34.403780</t>
  </si>
  <si>
    <t>бетонное покрытие с крытым  ограждением</t>
  </si>
  <si>
    <t>Смоленская область, Вяземский район, дер. Тюхменево, ул. Карьероуправления, д. 9</t>
  </si>
  <si>
    <t>55.188259, 34.404939</t>
  </si>
  <si>
    <t>Смоленская область, Вяземский район, дер. Тюхменево, ул. Карьероуправления, д. 11</t>
  </si>
  <si>
    <t>55.188588, 34.404158</t>
  </si>
  <si>
    <t>Смоленская область, Вяземский район, дер. Тюхменево, ул. Карьероуправления, д. 12</t>
  </si>
  <si>
    <t>55.187434, 34.404129</t>
  </si>
  <si>
    <t>Смоленская область, Вяземский район, дер. Тюхменево, ул. Карьероуправления, д. 12А</t>
  </si>
  <si>
    <t>55.187810, 34.403678</t>
  </si>
  <si>
    <t>Смоленская область, Вяземский район, дер. Тюхменево, ул. Карьероуправления, д. 14</t>
  </si>
  <si>
    <t>55.188301, 34.403735</t>
  </si>
  <si>
    <t>Смоленской области, Вяземского района, с. Новый, ул. 1 Мая</t>
  </si>
  <si>
    <t>55.164044, 34.537355</t>
  </si>
  <si>
    <t>Смоленская область, Вяземский район, с. Новый, ул. 1 Мая, д. 2-12</t>
  </si>
  <si>
    <t>55.162972, 34.534972</t>
  </si>
  <si>
    <t>Смоленской области, Вяземского района, с. Новый, ул. Юбилейная</t>
  </si>
  <si>
    <t>55.161100, 34.527382</t>
  </si>
  <si>
    <t>Смоленская область, Вяземский район, с. Новый, ул. 1 Мая, д. 13-18</t>
  </si>
  <si>
    <t>55.186637, 34.403490</t>
  </si>
  <si>
    <t>Смоленская область, Вяземский район, с. Новый, ул. Юбилейная д. 1-15</t>
  </si>
  <si>
    <t>Смоленской области, Вяземского района, с. Новый, ул. Рабочая</t>
  </si>
  <si>
    <t>55.163688, 34.532066</t>
  </si>
  <si>
    <t>Смоленская область, Вяземский район, с. Новый, ул. Рабочая, д. 1-32</t>
  </si>
  <si>
    <t>55.162990, 34.528730</t>
  </si>
  <si>
    <t>Смоленской области, Вяземского района, с. Новый, ул. Школьная</t>
  </si>
  <si>
    <t>55.162198, 34.525431</t>
  </si>
  <si>
    <t>Смоленская область, Вяземский район, с. Новый, ул. Школьная, д. 1-10</t>
  </si>
  <si>
    <t>55.160693, 34.521262</t>
  </si>
  <si>
    <t>Смоленской области,  Вяземского района, с. Новый, ул. Лесная</t>
  </si>
  <si>
    <t>55.165571, 34.533997</t>
  </si>
  <si>
    <t>Смоленская область, Вяземский район, с. Новый, ул. Лесная, д. 1-23</t>
  </si>
  <si>
    <t>55.165037, 34.531087</t>
  </si>
  <si>
    <t>Смоленской области,  Вяземского района, с. Новый, ул. Садовая</t>
  </si>
  <si>
    <t>55.162599, 34.537390</t>
  </si>
  <si>
    <t>Смоленская область, Вяземский район, с. Новый,у л. Садовая,д. 1-9</t>
  </si>
  <si>
    <t>55.161932, 34.534746</t>
  </si>
  <si>
    <t>Смоленской области,  Вяземского района, с. Новый, ул. Зеленая</t>
  </si>
  <si>
    <t>55.161508, 34.546619</t>
  </si>
  <si>
    <t>Смоленская область, Вяземский район, с. Новый,ул. Зеленая, д. 1-15</t>
  </si>
  <si>
    <t>55.161508, 34.548406</t>
  </si>
  <si>
    <t>Смоленской области,  Вяземского района, с. Ново-Никольское</t>
  </si>
  <si>
    <t>55.230204, 34.455927</t>
  </si>
  <si>
    <t>Смоленская область, Вяземский район, с. Ново-Никольское, д. №2-38</t>
  </si>
  <si>
    <t>55.229881, 34.452518</t>
  </si>
  <si>
    <t>Смоленской области,  Вяземского района, с. Исаково, ул. 60 лет Октября</t>
  </si>
  <si>
    <t>55.174459, 34.651606</t>
  </si>
  <si>
    <t>грунтовое покрытие</t>
  </si>
  <si>
    <t>Смоленская область, Вяземский район, с. Исаково, ул. Ленина, д. 1-40</t>
  </si>
  <si>
    <t>55.176022, 34.649191</t>
  </si>
  <si>
    <t>Смоленская область,Вяземский район, с. Исаково, ул. 60 лет Октября, д. № 1-18</t>
  </si>
  <si>
    <t>Смоленской области, Вяземского района, с. Исаково, ул. Мельникова</t>
  </si>
  <si>
    <t>55.173597, 34.663048</t>
  </si>
  <si>
    <t>Смоленская область, Вяземский район, с. Исаково,ул. Мельникова,д. №1-31</t>
  </si>
  <si>
    <t>55.172904, 34.665412</t>
  </si>
  <si>
    <t>Смоленская область,Вяземский район, с. Исаково, ул. Молодежная, д.  1-14</t>
  </si>
  <si>
    <t>Смоленская область, Вяземский район, с. Исаково, ул. Садовая, д.  1-13</t>
  </si>
  <si>
    <t>Смоленской области, Вяземского района, с. Исаково, ул. Школьная</t>
  </si>
  <si>
    <t>55.176183, 34.649875</t>
  </si>
  <si>
    <t>Смоленская область, Вяземский район, с. Исаково, ул. Школьная, д. №1-29,</t>
  </si>
  <si>
    <t>Смоленская область, Вяземский район, с. Исаково, ул.Даргомыжского, д. № 11</t>
  </si>
  <si>
    <t>Смоленская область,Вяземский район, с. Исаково, ул. Исаковская, д.  1-12</t>
  </si>
  <si>
    <t>Смоленской области, с. Исаково, ул. Азаровский проезд</t>
  </si>
  <si>
    <t>55.181794, 34.664025</t>
  </si>
  <si>
    <t>Смоленская область, Вяземский район, с. Исаково, Заровский проезд, д. 1-24</t>
  </si>
  <si>
    <t>55.181808, 34.664133</t>
  </si>
  <si>
    <t>Смоленская область, Вяземский район, с. Исаково, ул. Полевая, д. 1-3</t>
  </si>
  <si>
    <t>Смоленская область, Вяземский район, с. Исаково, Лесной переулок, д. 1-8</t>
  </si>
  <si>
    <t>Смоленская область, Вяземский район, с. Исаково, ул. Лесная, д.  1-3</t>
  </si>
  <si>
    <t>Смоленская область, Вяземский район, с. Исаково, ул. Железнодорожная, д.  1-23</t>
  </si>
  <si>
    <t>Смоленской области,  Вяземского района, с. Исаково, ул. Мира</t>
  </si>
  <si>
    <t>55.179857, 34.660866</t>
  </si>
  <si>
    <t>Смоленская область, Вяземский район, с. Исаково, ул. Мира, д. 1-44</t>
  </si>
  <si>
    <t>55.181170, 34.663046</t>
  </si>
  <si>
    <t>Смоленская область, Вяземский район, с. Исаково, пер. Сосновый, д. 1-12</t>
  </si>
  <si>
    <t>Смоленская область, Вяземский район, с. Исаково, ул. Зеленая, д. 1-10</t>
  </si>
  <si>
    <t>Смоленская область,Вяземский район, с. Исаково, ул. Нефтебаза, д.1-11</t>
  </si>
  <si>
    <t>Смоленская область, Вяземский район, с. Исаково, ул. 1 Мая, д.  1-8</t>
  </si>
  <si>
    <t>Смоленская область, Вяземский район, с. Исаково, ул. Железнодорожная, д.  4-8, 25, 27</t>
  </si>
  <si>
    <t>Смоленская область, Вяземский  район, с. Шуйское ул. Новосёлов, дом №23</t>
  </si>
  <si>
    <t>55.48079, 34.52448</t>
  </si>
  <si>
    <t>Администрация Тумановского сельского поселения Вяземского района Смоленской области</t>
  </si>
  <si>
    <t>105670  8186248</t>
  </si>
  <si>
    <t>Смоленская область, Вяземский район, с. Туманово, ул.Почтоваяд. 6</t>
  </si>
  <si>
    <t>Смоленская область, Вяземский  район, с. Шуйское, ул. Новая, д. 1-34</t>
  </si>
  <si>
    <t>Смоленская область, Вяземский  район, с. Шуйское, ул. 60 лет Октября д. 2-36</t>
  </si>
  <si>
    <t>Смоленская область, Вяземский  район, с. Шуйское, ул. Заречная</t>
  </si>
  <si>
    <t>Смоленская область, Вяземский  район, с. Шуйское, Молодежная д. 1-9</t>
  </si>
  <si>
    <t>Смоленская область, Вяземский  район, с. Шуйское ул. Новосёлов, дом №3</t>
  </si>
  <si>
    <t>55.48208, 34.52353</t>
  </si>
  <si>
    <t>Смоленская область, Вяземский  район, с.Шуйское, ул. Новосёлов</t>
  </si>
  <si>
    <t>Смоленская область, Вяземский  район, с.Шуйское, ул. Центральная, д. 1-47</t>
  </si>
  <si>
    <t>Смоленская область, Вяземский  район, дер. Комарово, ул. Озёрная, дом №1</t>
  </si>
  <si>
    <t>55.42895, 34.63814</t>
  </si>
  <si>
    <t>Смоленская область, Вяземский  район, дер. Комарово, ул. Озёрная, д. 1-25</t>
  </si>
  <si>
    <t>Смоленская область, Вяземский  район, п. Туманово, ул. Почтовая, дом №5</t>
  </si>
  <si>
    <t>55.41898, 34.64611</t>
  </si>
  <si>
    <t>Смоленская область, Вяземский  район, с. Туманово, ул. Почтовая, дом №4</t>
  </si>
  <si>
    <t>55.41975, 34.64554</t>
  </si>
  <si>
    <t>Смоленская область, Вяземский  район, п. Туманово, ул. Ленина, дом №23</t>
  </si>
  <si>
    <t>55.42326, 34.64207</t>
  </si>
  <si>
    <t>Смоленская область, Вяземский  район, п. Туманово, ул. Ленина, дом №47</t>
  </si>
  <si>
    <t>55.42126, 34.64566</t>
  </si>
  <si>
    <t>Смоленская область, Вяземский  район, п. Туманово, ул. Ленина, дом №71</t>
  </si>
  <si>
    <t>55.41861, 34.65078</t>
  </si>
  <si>
    <t>Смоленская область, Вяземский  район, с. Туманово, ул. 2-ая Советская, дом №1</t>
  </si>
  <si>
    <t>55.41720, 34.65049</t>
  </si>
  <si>
    <t>Смоленская область, Вяземский  район, с. Туманово, ул. Е. Будановой, дом №2</t>
  </si>
  <si>
    <t>55.41783, 34.63675</t>
  </si>
  <si>
    <t>Смоленская область, Вяземский  район, с. Туманово, ул. 1-ая Советская, дом №8</t>
  </si>
  <si>
    <t>55.41700, 34.64726</t>
  </si>
  <si>
    <t>Смоленская область, Вяземский  район, с. Бывалицы, ул. Мелиоративная, дом №7</t>
  </si>
  <si>
    <t>55.41975, 34.63528</t>
  </si>
  <si>
    <t>Смоленская область, Вяземский  район, с. Бывалицы, ул. Большая Советская, дом №17</t>
  </si>
  <si>
    <t>55.41695, 34.62743</t>
  </si>
  <si>
    <t>Смоленская область, Вяземский  район, с. Бывалицы, ул. Большая Советская, д. 17</t>
  </si>
  <si>
    <t>Смоленская область, Вяземский  район, дер. Царево-Займище, ул. Дениса Давыдова, дом №16</t>
  </si>
  <si>
    <t>55.42892, 34.82279</t>
  </si>
  <si>
    <t>Смоленская область, Вяземский  район, дер. Царево-Займище, ул. Дениса Давыдова, д. 1-33</t>
  </si>
  <si>
    <t>Смоленская область, Вяземский  район, дер. Царево-Займище, ул. М.И. Кутузова д. 1-55</t>
  </si>
  <si>
    <t>Смоленская область, Вяземский  район, дер. Царево-Займище, ул. Школьная,д. 1-5</t>
  </si>
  <si>
    <t>Смоленская область, Вяземский  район, дер. Царево-Займище, ул. Дачная, д. 1-11</t>
  </si>
  <si>
    <t>Смоленская область, Вяземский  район, дер. Царево-Займище, ул. Садовая, д. 1-11</t>
  </si>
  <si>
    <t>Смоленская область,Вяземский  район, дер. Царево-Займище, ул. Молодёжная д. 1-10</t>
  </si>
  <si>
    <t>Смоленская область, Вяземский  район, дер. Царево-Займище, ул. Зелёная д. 1-7</t>
  </si>
  <si>
    <t>Смоленская область, Вяземский  район, с.Шуйское, ул. Заречная, дом №1</t>
  </si>
  <si>
    <t>55.481944, 34.523739</t>
  </si>
  <si>
    <t>Смоленская область, Вяземский  район, с.Шуйское, ул.  Заречная, д. 5,7,9,14,12,10</t>
  </si>
  <si>
    <t>Смоленская область, Вяземский  район, с.Шуйское, ул. 60 лет Октября, дом №15</t>
  </si>
  <si>
    <t>Смоленская область, Вяземский  район, с.Шуйское, ул. 60 лет Октября</t>
  </si>
  <si>
    <t>Смоленская область, Вяземский  район, Тумановское сельское поселение, дер. Беливцы, ул. Полевая, дом 23</t>
  </si>
  <si>
    <t>55.348876,  34.558552</t>
  </si>
  <si>
    <t>ИП Иванов Владислав Леонидович</t>
  </si>
  <si>
    <t>308672   721900032</t>
  </si>
  <si>
    <t>Смоленская обл.,Вяземский р-н,д. Беливцы, ул. Полевая, д. 23</t>
  </si>
  <si>
    <t>ИП Иванов В.Л.</t>
  </si>
  <si>
    <t>Смоленская область, Вяземский район, дер. Беливцы, ул. Полевая, д. 23</t>
  </si>
  <si>
    <t>55.348876,   34.558552</t>
  </si>
  <si>
    <t>Реестр мест (площадок) накопления твердых коммунальных отходов муниципального образования "Вяземский муниципальный округ" Смоленской области</t>
  </si>
  <si>
    <t>п/п</t>
  </si>
  <si>
    <r>
      <t xml:space="preserve">Общество с ограниченной ответственностью </t>
    </r>
    <r>
      <rPr>
        <sz val="10"/>
        <color theme="1"/>
        <rFont val="Times New Roman"/>
        <family val="1"/>
        <charset val="204"/>
      </rPr>
      <t>«Лидер»</t>
    </r>
  </si>
  <si>
    <r>
      <t>Общество с ограниченной ответственностью «</t>
    </r>
    <r>
      <rPr>
        <sz val="10"/>
        <color theme="1"/>
        <rFont val="Times New Roman"/>
        <family val="1"/>
        <charset val="204"/>
      </rPr>
      <t>Строительно-эксплуатационная компания Уютный дом»</t>
    </r>
  </si>
  <si>
    <r>
      <t xml:space="preserve">55.196568 </t>
    </r>
    <r>
      <rPr>
        <b/>
        <sz val="10"/>
        <color rgb="FF000000"/>
        <rFont val="Times New Roman"/>
        <family val="1"/>
        <charset val="204"/>
      </rPr>
      <t xml:space="preserve">  </t>
    </r>
    <r>
      <rPr>
        <sz val="10"/>
        <color rgb="FF000000"/>
        <rFont val="Times New Roman"/>
        <family val="1"/>
        <charset val="204"/>
      </rPr>
      <t xml:space="preserve"> 34.271424</t>
    </r>
  </si>
  <si>
    <r>
      <t xml:space="preserve">55.208656 </t>
    </r>
    <r>
      <rPr>
        <b/>
        <sz val="10"/>
        <color rgb="FF000000"/>
        <rFont val="Times New Roman"/>
        <family val="1"/>
        <charset val="204"/>
      </rPr>
      <t xml:space="preserve">  </t>
    </r>
    <r>
      <rPr>
        <sz val="10"/>
        <color rgb="FF000000"/>
        <rFont val="Times New Roman"/>
        <family val="1"/>
        <charset val="204"/>
      </rPr>
      <t xml:space="preserve"> 34.299643</t>
    </r>
  </si>
  <si>
    <r>
      <t>Общество с ограниченной ответственностью</t>
    </r>
    <r>
      <rPr>
        <sz val="10"/>
        <color theme="1"/>
        <rFont val="Times New Roman"/>
        <family val="1"/>
        <charset val="204"/>
      </rPr>
      <t xml:space="preserve"> «МАКСтрой»</t>
    </r>
  </si>
  <si>
    <t>Смоленская область,   г. Вязьма, ул. 1 Мая,  д. 5</t>
  </si>
  <si>
    <t>Смоленская область, Глинковский район, с. Глинка, ул. Красная, д.1</t>
  </si>
  <si>
    <t>54.645417 32.874236</t>
  </si>
  <si>
    <t>муниципальная собственность</t>
  </si>
  <si>
    <t>Площадка обнесена металлическим профилем, покрытие бетоное</t>
  </si>
  <si>
    <t>Администрация МО "Глинковский район" Смоленской области,</t>
  </si>
  <si>
    <t>216320, Смоленская область, Глинковский район, с. Глинка, ул. Ленина, д.8</t>
  </si>
  <si>
    <t>Смоленская область, Глинковский район, с. Глинка, ул. Красная, д.14 за домом</t>
  </si>
  <si>
    <t>32.883122 54.647369</t>
  </si>
  <si>
    <t>Смоленская область, Глинковский район, с. Глинка, ул. Ленина, д.8 юго-восточная сторона Администрации МО "Глинковский район" ул. Ленина, д.8</t>
  </si>
  <si>
    <t>54.645569 32.873724</t>
  </si>
  <si>
    <t>Смоленская область, Глинковский район, с. Глинка, ул. Красная, 34</t>
  </si>
  <si>
    <t>54.647327 32.882907</t>
  </si>
  <si>
    <t>Смоленская область, Глинковский район, с. Глинка, ул. Базылева, д.13</t>
  </si>
  <si>
    <t>54.647959 32.861332</t>
  </si>
  <si>
    <t>216320, Смоленская область, Глинковский район, с. Глинка, ул. Базылева, д.13</t>
  </si>
  <si>
    <t>Смоленская область, Глинковский район, с. Глинка, ул. Мира, д.3</t>
  </si>
  <si>
    <t>54.63305 32.88697</t>
  </si>
  <si>
    <t>216320, Смоленская область, Глинковский район, с. Глинка, ул. Мира, д.3</t>
  </si>
  <si>
    <t>Смоленская область, Глинковский район, с. Глинка, ул. Мира, д.9</t>
  </si>
  <si>
    <t>216320, Смоленская область, Глинковский район, с. Глинка, ул. Мира, д.9</t>
  </si>
  <si>
    <t>Смоленская область, Глинковский район, с. Глинка, ул.Энергетиков, около д.5</t>
  </si>
  <si>
    <t>54.634654 32.882665</t>
  </si>
  <si>
    <t>216320, Смоленская область, Глинковский район, с. Глинка, ул. Энергетиков, д.5</t>
  </si>
  <si>
    <t>Смоленская область, Глинковский район, с. Глинка, ул. Шардина, д.1</t>
  </si>
  <si>
    <t>54.647119 32.875511</t>
  </si>
  <si>
    <t>216320, Смоленская область, Глинковский район, с. Глинка, ул. Шардина, напротив д.1</t>
  </si>
  <si>
    <t>Смоленская область, Глинковский район, с. Глинка,ул. Интернациональная,д.11</t>
  </si>
  <si>
    <t>54.3840 32.5252</t>
  </si>
  <si>
    <t>216320, Смоленская область, Глинковский район, с. Глинка, ул. Интернациональная,  д.11</t>
  </si>
  <si>
    <t>Смоленская область, Глинковский район, с. Глинка,ул. Советская, д.2</t>
  </si>
  <si>
    <t>54.6416 32.8817</t>
  </si>
  <si>
    <t>216320, Смоленская область, Глинковский район, с. Глинка, ул. Советская,  д.2</t>
  </si>
  <si>
    <t>Смоленская область, Глинковский район, с. Глинка,ул. Советская, д.12</t>
  </si>
  <si>
    <t>54.641162 32.881948</t>
  </si>
  <si>
    <t>216320, Смоленская область, Глинковский район, с. Глинка, ул. Советская,  д.12</t>
  </si>
  <si>
    <t>Смоленская область, Глинковский район, с. Глинка, пер. Промышленный,д.1А</t>
  </si>
  <si>
    <t>54.640041 32.881948</t>
  </si>
  <si>
    <t>216320, Смоленская область, Глинковский район, с. Глинка,пер. Промышленный, д.1А</t>
  </si>
  <si>
    <t>Смоленская область, Глинковский район, с. Глинка,ул. Пролетарская, д.7</t>
  </si>
  <si>
    <t>54.643443 32.876225</t>
  </si>
  <si>
    <t>216320, Смоленская область, Глинковский район, с. Глинка,ул. Пролетарская,д.7</t>
  </si>
  <si>
    <t>Смоленская область, Глинковский район, с. Глинка,ул. Пролетарская, д.13</t>
  </si>
  <si>
    <t>54.643334 32.879516</t>
  </si>
  <si>
    <t>216320, Смоленская область, Глинковский район, с. Глинка,ул. Пролетарская,д.13</t>
  </si>
  <si>
    <t>Смоленская область, Глинковский район, с. Глинка,пер. Кировский, д.3</t>
  </si>
  <si>
    <t>54.6452 32.8747</t>
  </si>
  <si>
    <t>216320, Смоленская область, Глинковский район, с. Глинка,пер. Кировский,д.3</t>
  </si>
  <si>
    <t>Смоленская область, Глинковский район, с. Глинка,ул. Глинки,д.3</t>
  </si>
  <si>
    <t>54.643704 32.872091</t>
  </si>
  <si>
    <t>216320, Смоленская область, Глинковский район, с. Глинка, ул. Глинки, д.3</t>
  </si>
  <si>
    <t>Смоленская область, Глинковский район, с. Глинка,ул. Глинки,д.14</t>
  </si>
  <si>
    <t>54.643999 32.869338</t>
  </si>
  <si>
    <t>Смоленская область, Глинковский район, с. Глинка,ул. Глинки,д.18 (рядом с МБДОУ детский сад "Солнышко")</t>
  </si>
  <si>
    <t>54.644036 32.867012</t>
  </si>
  <si>
    <t>Смоленская область, Глинковский район, с. Глинка,ул. Глинки,д.18</t>
  </si>
  <si>
    <t>Смоленская область, Глинковский район, с. Глинка,ул. Горького, д.2</t>
  </si>
  <si>
    <t>54.644191  32.870719</t>
  </si>
  <si>
    <t>216320, Смоленская область, Глинковский район, с. Глинка,ул. Горького д.2</t>
  </si>
  <si>
    <t>Смоленская область, Глинковский район, с. Глинка,ул. Горького, д.10</t>
  </si>
  <si>
    <t>54.645759  32.870762</t>
  </si>
  <si>
    <t>216320, Смоленская область, Глинковский район, с. Глинка,ул. Горького д.10</t>
  </si>
  <si>
    <t>Смоленская область, Глинковский район, с. Глинка,ул. Горького, западная сторона здания МБУК "Глинковский центр" д. 5Б</t>
  </si>
  <si>
    <t>54.646454 32.871015</t>
  </si>
  <si>
    <t>216320, Смоленская область, Глинковский район, с. Глинка,ул. Ленина,д.5Б</t>
  </si>
  <si>
    <t>Смоленская область, Глинковский район, с. Глинка,ул. Партизанская,д.5</t>
  </si>
  <si>
    <t>54.6469 32.8690</t>
  </si>
  <si>
    <t>216320, Смоленская область, Глинковский район, с. Глинка,ул. Партизанская,д.5</t>
  </si>
  <si>
    <t>Смоленская область, Глинковский район, с. Глинка,ул. Победы,д.13</t>
  </si>
  <si>
    <t>54.6508 32.8614</t>
  </si>
  <si>
    <t>216320, Смоленская область, Глинковский район, с. Глинка,ул. Победы,д.13</t>
  </si>
  <si>
    <t>Смоленская область, Глинковский район, с. Глинка,ул. Парижской Коммуны,д.11</t>
  </si>
  <si>
    <t>54.6519 32.8635</t>
  </si>
  <si>
    <t>21620, Смоленская область, Глинковский район, с. Глинка,ул. Парижской Коммуны,д.11</t>
  </si>
  <si>
    <t>Смоленская область, Глинковский район, с. Глинка,ул. Комсомольская,д.8</t>
  </si>
  <si>
    <t>54.651411 32.860378</t>
  </si>
  <si>
    <t>216320, Смоленская область, Глинковский район, с. Глинка,ул. Комсомольская,д.8</t>
  </si>
  <si>
    <t>Смоленская область, Глинковский район, с. Глинка,ул. Школьная,д.13</t>
  </si>
  <si>
    <t>54.646252 32.867364</t>
  </si>
  <si>
    <t>216320, Смоленская область, Глинковский район, с. Глинка,ул. Школьная,д.13</t>
  </si>
  <si>
    <t>Смоленская область, Глинковский район, с. Глинка,ул. Строителей, д.19</t>
  </si>
  <si>
    <t>54.642366  32.876589</t>
  </si>
  <si>
    <t>216320, Смоленская область, Глинковский район, с. Глинка,ул. Строителей, д.19</t>
  </si>
  <si>
    <t>Смоленская область, Глинковский район, с. Глинка,ул. Строителей, д.6</t>
  </si>
  <si>
    <t>54.628124 32.88454</t>
  </si>
  <si>
    <t>216320, Смоленская область, Глинковский район, с. Глинка,ул. Строителей, д.6</t>
  </si>
  <si>
    <t>Смоленская область, Глинковский район, с. Глинка,ул. Октябрьская, д.13</t>
  </si>
  <si>
    <t>54.642379 32.87714</t>
  </si>
  <si>
    <t>216320, Смоленская область, Глинковский район, с. Глинка,ул. Октябрьская, д.13</t>
  </si>
  <si>
    <t>Смоленская область, Глинковский район, с. Глинка,ул. Рабочая, д.6</t>
  </si>
  <si>
    <t>54.637253 32.876008</t>
  </si>
  <si>
    <t>216320, Смоленская область, Глинковский район, с. Глинка,ул. Рабочая, д.6</t>
  </si>
  <si>
    <t>Смоленская область, Глинковский район, с. Глинка,ул. Рабочая, д.11</t>
  </si>
  <si>
    <t>54.636055 32.877314</t>
  </si>
  <si>
    <t>216320, Смоленская область, Глинковский район, с. Глинка,ул. Рабочая, д.11</t>
  </si>
  <si>
    <t>Смоленская область, Глинковский район, с. Глинка,ул. Рабочая, д.7а</t>
  </si>
  <si>
    <t>54.6374 32.8759</t>
  </si>
  <si>
    <t>216320, Смоленская область, Глинковский район, с. Глинка,ул. Рабочая, д.7а (в районе магазина Федоренко)</t>
  </si>
  <si>
    <t>Смоленская область, Глинковский район, с. Глинка,ул. Железнодорожная, д.33</t>
  </si>
  <si>
    <t>54.633109  32.887278</t>
  </si>
  <si>
    <t>216320, Смоленская область, Глинковский район, с. Глинка,ул. Железнодорожная, д.33</t>
  </si>
  <si>
    <t>Смоленская область, Глинковский район, с. Глинка,ул. Железнодорожная, д.2</t>
  </si>
  <si>
    <t>54.6394 32.8757</t>
  </si>
  <si>
    <t>216320, Смоленская область, Глинковский район, с. Глинка,ул. Железнодорожная, д.2</t>
  </si>
  <si>
    <t>Смоленская область, Глинковский район, с. Глинка,ул.Новая, д.2</t>
  </si>
  <si>
    <t>54.638922 32.873373</t>
  </si>
  <si>
    <t>216320, Смоленская область, Глинковский район, с. Глинка,ул.Новая, д.2</t>
  </si>
  <si>
    <t>Смоленская область, Глинковский район, с. Глинка,ул.Льнозаводская, д.3</t>
  </si>
  <si>
    <t>54.631768 32.886973</t>
  </si>
  <si>
    <t>216320, Смоленская область, Глинковский район, с. Глинка,ул.Льнозаводская, д.3 в начале улицы)</t>
  </si>
  <si>
    <t>Смоленская область, Глинковский район, с. Глинка,ул.Льнозаводская, д.20</t>
  </si>
  <si>
    <t>54.6332 32.8873</t>
  </si>
  <si>
    <t xml:space="preserve">216320, Смоленская область, Глинковский район, с. Глинка,ул.Льнозаводская, д.20 </t>
  </si>
  <si>
    <t>Смоленская область, Глинковский район, с. Глинка,ул.Мелиоративная, д.2</t>
  </si>
  <si>
    <t>54.646494 32.877977</t>
  </si>
  <si>
    <t>216320, Смоленская область, Глинковский район, с. Глинка,ул.Мелиоративная, д.2</t>
  </si>
  <si>
    <t>Смоленская область, Глинковский район, с. Глинка,ул.Мелиоративная, напротив д.7</t>
  </si>
  <si>
    <t>54.647614 32.879589</t>
  </si>
  <si>
    <t>216320, Смоленская область, Глинковский район, с. Глинка,ул.Мелиоративная, д.7</t>
  </si>
  <si>
    <t>Смоленская область, Глинковский район, с. Глинка,пер. Гвардейский1-й, на углу улицы д.47</t>
  </si>
  <si>
    <t>54.6501 32.8804</t>
  </si>
  <si>
    <t>216320, Смоленская область, Глинковский район, с. Глинка,пер. Гвардейский1-й, на углу улицы д.47</t>
  </si>
  <si>
    <t>Смоленская область, Глинковский район, с. Глинка,ул.60 лет Образования СССР,в конце улицы за  д.1</t>
  </si>
  <si>
    <t>54.649095 32.880657</t>
  </si>
  <si>
    <t>216320, Смоленская область, Глинковский район, с. Глинка,ул.60 лет Образования СССР,в конце улицы за  д.1</t>
  </si>
  <si>
    <t>Смоленская область, Глинковский район, с. Глинка,ул.Кооперативная, д.11</t>
  </si>
  <si>
    <t>54.6476 32.8649</t>
  </si>
  <si>
    <t>216320, Смоленская область, Глинковский район, с. Глинка,ул.Кооперативная, д.11</t>
  </si>
  <si>
    <t>Смоленская область, Глинковский район, с. Глинка,ул.Калинина, д.11</t>
  </si>
  <si>
    <t>54.6448 32.8785</t>
  </si>
  <si>
    <t>216320, Смоленская область, Глинковский район, с. Глинка,ул.Калинина, д.11</t>
  </si>
  <si>
    <t>Смоленская область, Глинковский район, с. Глинка,ул.Зимонина, д.1</t>
  </si>
  <si>
    <t>54.6442 32.8753</t>
  </si>
  <si>
    <t>216320, Смоленская область, Глинковский район, с. Глинка,ул.Зимонина, д.1</t>
  </si>
  <si>
    <t>Смоленская область, Глинковский район, с. Глинка, пер. Смоленский, д.4</t>
  </si>
  <si>
    <t>54.633011 32.877706</t>
  </si>
  <si>
    <t>216320, Смоленская область, Глинковский район, с. Глинка, пер. Смоленский, д.4</t>
  </si>
  <si>
    <t>Смоленская область, Глинковский район, с. Глинка,ул.Ленина, возле д.27А</t>
  </si>
  <si>
    <t>54.642569 32.872446</t>
  </si>
  <si>
    <t>торговая площадка</t>
  </si>
  <si>
    <t>216320, Смоленская область, Глинковский район, с. Глинка,ул.Ленина, возле д.27А</t>
  </si>
  <si>
    <t>Смоленская область, Глинковский район, с. Глинка,ул.Октябрьская, возле д.13</t>
  </si>
  <si>
    <t>54.642225 32.87483</t>
  </si>
  <si>
    <t>Смоленская область, Глинковский район, с. Глинка,ул.Ленина, возле ж/д вокзала напротив д.36</t>
  </si>
  <si>
    <t>54.640221 32.877791</t>
  </si>
  <si>
    <t>ж/д вокзал</t>
  </si>
  <si>
    <t>216320, Смоленская область, Глинковский район, с. Глинка,ул.Ленина, возле ж/д вокзала напротив д.36</t>
  </si>
  <si>
    <t>Смоленская область, Глинковский район, с. Глинка,ул.Ленина, возле  д.16</t>
  </si>
  <si>
    <t>54.643889 32.872932</t>
  </si>
  <si>
    <t>216320, Смоленская область, Глинковский район, с. Глинка,ул.Ленина, возле  д.16</t>
  </si>
  <si>
    <t>Смоленская область, Глинковский район, с. Глинка,ул.Ленина, возле  д.5</t>
  </si>
  <si>
    <t>54.647819 32.872145</t>
  </si>
  <si>
    <t>216320, Смоленская область, Глинковский район, с. Глинка,ул.Ленина, возле  д.6</t>
  </si>
  <si>
    <t>Смоленская область, Глинковский район, с. Глинка,ул.Ленина,  д.8</t>
  </si>
  <si>
    <t>Площадка с твердым покрытием и ограждением</t>
  </si>
  <si>
    <t>Глинковский совет депутатов</t>
  </si>
  <si>
    <t>216320, Смоленская область, Глинковский район, с. Глинка,ул.Ленина,  д.8</t>
  </si>
  <si>
    <t>здание Администрации</t>
  </si>
  <si>
    <t>Смоленская область, Глинковский район, с. Глинка,ул.Ленина,  д.5Б</t>
  </si>
  <si>
    <t>54.6473 32.8721</t>
  </si>
  <si>
    <t>Глинковская библиотека МБКУ</t>
  </si>
  <si>
    <t>216320, Смоленская область, Глинковский район, с. Глинка,ул.Ленина,  д.5Б</t>
  </si>
  <si>
    <t>Площадка с твердым покрытием без ограждения</t>
  </si>
  <si>
    <t>МБУДО ДДТ</t>
  </si>
  <si>
    <t>МБУДО ДМШ</t>
  </si>
  <si>
    <t>МБУДО ДЮСШ</t>
  </si>
  <si>
    <t>Смоленская область, Глинковский район, с. Глинка,ул.Ленина,  д.5А</t>
  </si>
  <si>
    <t>54.6480 32.8710</t>
  </si>
  <si>
    <t>Глинковская СШ МБОУ</t>
  </si>
  <si>
    <t>216320, Смоленская область, Глинковский район, с. Глинка,ул.Ленина,  д.5А</t>
  </si>
  <si>
    <t>Финансовое управление</t>
  </si>
  <si>
    <t>Смоленская область, Глинковский район, с. Глинка,ул.Ленина, д.31</t>
  </si>
  <si>
    <t>54.6415 32.8744</t>
  </si>
  <si>
    <t>Площадка без покрытия и ограждения</t>
  </si>
  <si>
    <t>Починковское райпо</t>
  </si>
  <si>
    <t>216450,Починковский район,г. Починок,ул. Советская,д.9</t>
  </si>
  <si>
    <t>216320, Смоленская область, Глинковский район, с. Глинка,ул. Ленина,д.31</t>
  </si>
  <si>
    <t>Смоленская область, Глинковский район, с. Глинка,ул.Ленина, д.17</t>
  </si>
  <si>
    <t>54.6444 32.8723</t>
  </si>
  <si>
    <t>СОГБУ МФЦ</t>
  </si>
  <si>
    <t>214013, Смоленская область, г. Смоленск,пер. Юннатов,д.10</t>
  </si>
  <si>
    <t>216320, Смоленская область, Глинковский район, с. Глинка,ул. Ленина,д.17</t>
  </si>
  <si>
    <t>Транспортно-хозяйственное учреждение</t>
  </si>
  <si>
    <t>Смоленская область, Глинковский район, с. Глинка,ул.Ленина,  д.7</t>
  </si>
  <si>
    <t>54.6461 32.8738</t>
  </si>
  <si>
    <t>Редакция газеты "Глинковский вестник"</t>
  </si>
  <si>
    <t>216320, Смоленская область, Глинковский район, с. Глинка,ул.Ленина,  д.7</t>
  </si>
  <si>
    <t>нет сведений</t>
  </si>
  <si>
    <t>216320, Смоленская область, Глинковский район, с. Глинка, ул. Интернациональная, д.21,кв.1</t>
  </si>
  <si>
    <t>Казаков Владимир Николаевич</t>
  </si>
  <si>
    <t>Смоленская область, Глинковский район, с. Глинка,ул.Ленина,  д.10</t>
  </si>
  <si>
    <t>54.6456 32.8732</t>
  </si>
  <si>
    <t>216320, Смоленская область, Глинковский район, с. Глинка,ул.Ленина,  д.10</t>
  </si>
  <si>
    <t>216320, Смоленская область, Глинковский район, с. Глинка, ул. Парижской Коммуны, д.1</t>
  </si>
  <si>
    <t>Ковалёва Жанна Александровна</t>
  </si>
  <si>
    <t>парикмахерская</t>
  </si>
  <si>
    <t>ЦБО И МТП МКУ</t>
  </si>
  <si>
    <t>Смоленская область, Глинковский район, с. Глинка,ул.Ленина,  д.7А</t>
  </si>
  <si>
    <t>54.6481 32.8709</t>
  </si>
  <si>
    <t>216320, Смоленская область, Глинковский район, с. Глинка,ул.Ленина,  д.7А</t>
  </si>
  <si>
    <t>Юпатова Татьяна Владимировна</t>
  </si>
  <si>
    <t>аптека</t>
  </si>
  <si>
    <t>Смоленская область, Глинковский район, с. Глинка,ул.Ленина,  д.2</t>
  </si>
  <si>
    <t>54.6479 32.8738</t>
  </si>
  <si>
    <t>216320, Смоленская область, Глинковский район, с. Глинка,ул.Ленина,  д.2</t>
  </si>
  <si>
    <t>Воробьева Лариса Александровна</t>
  </si>
  <si>
    <t>Смоленская область, Глинковский район, с. Глинка,ул.Ленина, возле  ЦРБ Глинковская</t>
  </si>
  <si>
    <t>54.647029 32.874793</t>
  </si>
  <si>
    <t>Глинковская Ельнинская ЦРБ</t>
  </si>
  <si>
    <t>ЦРБ Глинковская</t>
  </si>
  <si>
    <t>Смоленская область, Глинковский район, с. Глинка,ул.Ленина, возле  д.60</t>
  </si>
  <si>
    <t>54.639546 32.879733</t>
  </si>
  <si>
    <t>216320, Смоленская область, Глинковский район, с. Глинка,ул.Ленина,   д.60</t>
  </si>
  <si>
    <t>Смоленская область, Глинковский район, с. Глинка,ул.Ленина, возле  д.38</t>
  </si>
  <si>
    <t>54.641114 32.875270</t>
  </si>
  <si>
    <t>216320, Смоленская область, Глинковский район, с. Глинка,ул.Ленина,   д.38</t>
  </si>
  <si>
    <t>Смоленская область, Глинковский район, с. Глинка,ул.Ленина, возле  д.2а</t>
  </si>
  <si>
    <t>54.648652 32.874250</t>
  </si>
  <si>
    <t>216320, Смоленская область, Глинковский район, с. Глинка,ул.Ленина,   д.2а</t>
  </si>
  <si>
    <t>Смоленская область, Глинковский район, с. Глинка,ул.Ленина, возле  д.31</t>
  </si>
  <si>
    <t>54.641733 32.873564</t>
  </si>
  <si>
    <t>Кафе "Лунный свет"</t>
  </si>
  <si>
    <t>216320, Смоленская область, Глинковский район, с. Глинка,ул.Ленина,   д.31</t>
  </si>
  <si>
    <t>Смоленская область, Глинковский район, с. Глинка,ул.Ленина, возле  д.19</t>
  </si>
  <si>
    <t>54.643823 32.871589</t>
  </si>
  <si>
    <t>Почта РФ</t>
  </si>
  <si>
    <t>216320, Смоленская область, Глинковский район, с. Глинка,ул.Ленина,   д.19</t>
  </si>
  <si>
    <t>Смоленская область, Глинковский район, с. Глинка,ул.Ленина, возле  д.17</t>
  </si>
  <si>
    <t>54.644869 32.871589</t>
  </si>
  <si>
    <t>Центр Занятости</t>
  </si>
  <si>
    <t>216320, Смоленская область, Глинковский район, с. Глинка,ул.Ленина,   д.17</t>
  </si>
  <si>
    <t>Смоленская область, Глинковский район, с. Глинка,ул.Ленина,  д.20</t>
  </si>
  <si>
    <t>54.6446 32.8731</t>
  </si>
  <si>
    <t>216320, Смоленская область, Глинковский район, с. Глинка,ул.Ленина,  д.20</t>
  </si>
  <si>
    <t>216320, Смоленская область, Глинковский район, с. Глинка, ул.Мира, д.3, кв.1</t>
  </si>
  <si>
    <t>Алиева Тамара Надировна</t>
  </si>
  <si>
    <t>Смоленская область, Глинковский район, с. Глинка,ул.Строителей</t>
  </si>
  <si>
    <t>54.6346 32.8799</t>
  </si>
  <si>
    <t>216320, Смоленская область, Глинковский район, с. Глинка,ул.Строителей</t>
  </si>
  <si>
    <t>216320, Смоленская область, Глинковский район, с. Глинка, ул. Базылева, д.11, кв.2</t>
  </si>
  <si>
    <t>Гончаров Алексей Валерьевич</t>
  </si>
  <si>
    <t>пилорама</t>
  </si>
  <si>
    <t>Смоленская область, Глинковский район, с. Глинка пер. Смоленский д.№9</t>
  </si>
  <si>
    <t>Смоленская область, Глинковский район, с. Глинка ул. Терещенкова д.№24</t>
  </si>
  <si>
    <t>54.648116  32.866962</t>
  </si>
  <si>
    <t>Смоленская область, Глинковский район, с. Глинка ул. Кооперативная д.№11</t>
  </si>
  <si>
    <t>54.647120  32.862500</t>
  </si>
  <si>
    <t>Смоленская область, Глинковский район, с. Глинка ул. Ленина в районе д.№4</t>
  </si>
  <si>
    <t xml:space="preserve">54.647793 32.871737 </t>
  </si>
  <si>
    <t>Смоленская область, Глинковский район, с. Глинка ул. Парижской коммуны в районе д.№11</t>
  </si>
  <si>
    <t>54.651144                        32.863732</t>
  </si>
  <si>
    <t>Смоленская область, Глинковский район, с. Глинка ул. Льнозаводская в районе д.№4</t>
  </si>
  <si>
    <t>32.885826                    54.630574</t>
  </si>
  <si>
    <t>Смоленская область, Глинковский район, с. Глинка ул. Ленина в районе д.№22</t>
  </si>
  <si>
    <t>54.639712                    32.879064</t>
  </si>
  <si>
    <t>Смоленская область, Глинковский район, с. Глинка ул. 70-лет Октября д.№1</t>
  </si>
  <si>
    <t>54.650039  32.864200</t>
  </si>
  <si>
    <t>Смоленская область, Глинковский район, с. Глинка (д. Новая) д.№2</t>
  </si>
  <si>
    <t>54.650840  32.875064</t>
  </si>
  <si>
    <t>Смоленская область, Глинковский район, с. Глинка (д. Новая)  д.№2</t>
  </si>
  <si>
    <t>Смоленская область, Глинковский район, с. Глинка (д. Новая) (окружная дорога) д.№6</t>
  </si>
  <si>
    <t>54.651487 32.872317</t>
  </si>
  <si>
    <t>Смоленская область, Глинковский район, с. Глинка,ул.Энергетиков</t>
  </si>
  <si>
    <t>54.6354 32.8854</t>
  </si>
  <si>
    <t>216320, Смоленская область, Глинковский район, с. Глинка,ул.Энергетиков</t>
  </si>
  <si>
    <t>216320, Смоленская область, Глинковский район, с. Глинка, ул. 70-летия Октября, д.11, кв.2</t>
  </si>
  <si>
    <t>Дубовый Сергей Александрович</t>
  </si>
  <si>
    <t>Смоленская область, Глинковский район, д. Петропавловка, ул. Молодежная</t>
  </si>
  <si>
    <t>32.864974 54.639405</t>
  </si>
  <si>
    <t>216320, Смоленская область, Глинковский район, д. Петропавловка, ул. Молодежная</t>
  </si>
  <si>
    <t>216320, Смоленская область, Глинковский район, с. Глинка, ул.Советская, д.10, кв.1</t>
  </si>
  <si>
    <t>Кузьменкова Галина Михайловна</t>
  </si>
  <si>
    <t>Смоленская область, Глинковский район,  ул. Молодежная в районе д.1 на пересечение с улицей Песочная</t>
  </si>
  <si>
    <t>54.6399 32.8660</t>
  </si>
  <si>
    <t>216320, Смоленская область, Глинковский район,  ул. Молодежная в районе д.1 на пересечение с улицей Песочная</t>
  </si>
  <si>
    <t>Смоленская область, Глинковский район, ул. Молодежная д. 15</t>
  </si>
  <si>
    <t>32.965344 54.643354</t>
  </si>
  <si>
    <t>216320, Смоленская область, Глинковский район, д. Петропавловка,  д.15</t>
  </si>
  <si>
    <t>Смоленская область, Глинковский район, д. Петропавловка</t>
  </si>
  <si>
    <t>54.6392 32.8628</t>
  </si>
  <si>
    <t>216320, Смоленская область, Глинковский район, д. Петропавловка</t>
  </si>
  <si>
    <t>216320, Смоленская область, Глинковский район, д. Петропавловка, ул. Солнечная,д.2</t>
  </si>
  <si>
    <t>Мищенков Сергей Васильевич</t>
  </si>
  <si>
    <t>Смоленская область, Глинковский район, ул. Задорожная ,д.2</t>
  </si>
  <si>
    <t>54.635412 32.87094</t>
  </si>
  <si>
    <t>216320, Смоленская область, Глинковский район, ул. Задорожная ,д.2</t>
  </si>
  <si>
    <t>Смоленская область, Глинковский район,  ул. Зеленая, напротив д.4</t>
  </si>
  <si>
    <t>54.6397 32.8624</t>
  </si>
  <si>
    <t>216320, Смоленская область, Глинковский район,  ул. Зеленая, напротив д.4</t>
  </si>
  <si>
    <t>Смоленская область, Глинковский район, с. Глинка, ул.Энергетиков, д.4А</t>
  </si>
  <si>
    <t>216320, Смоленская область, Глинковский район, с. Глинка, ул. Энергетиков, д.4А</t>
  </si>
  <si>
    <t>216320, Смоленская область, Глинковский район, с. Глинка,ул. Интернациональная,д.16А</t>
  </si>
  <si>
    <t>Гимазетдинов Раиль Минавирович</t>
  </si>
  <si>
    <t>Здание пилорамы</t>
  </si>
  <si>
    <t>Смоленская область, Глинковский район, с. Глинка,ул. Советская</t>
  </si>
  <si>
    <t>54.6403 32.8833</t>
  </si>
  <si>
    <t>216320, Смоленская область, Глинковский район, с. Глинка,ул. Советская</t>
  </si>
  <si>
    <t>216320, Смоленская область, Глинковский район, с. Глинка,ул.Ленина,д.1</t>
  </si>
  <si>
    <t>Дубовая Анна Витальевна</t>
  </si>
  <si>
    <t>216320, Смоленская область, Глинковский район, с. Глинка, ул. Красная</t>
  </si>
  <si>
    <t>54.6483 32.8856</t>
  </si>
  <si>
    <t>216320, Смоленская область, Глинковский район, д. Новая,ул. Центральная,д.4</t>
  </si>
  <si>
    <t>Дегтярев Александр Павлович</t>
  </si>
  <si>
    <t>Смоленская область, Глинковский район, с. Глинка,ул. Глинки,д.4</t>
  </si>
  <si>
    <t>Омаров Магомед Хайбулоевич</t>
  </si>
  <si>
    <t>216320, Смоленская область, Глинковский район, д. Новая,ул. Центральная,д.11</t>
  </si>
  <si>
    <t>216320, Смоленская область, Глинковский район, с. Глинка,Ленина,д.19А</t>
  </si>
  <si>
    <t>Смоленская область, Глинковский район, с. Глинка, ул. Ленина на рынке</t>
  </si>
  <si>
    <t>54.6407 32.8761</t>
  </si>
  <si>
    <t>Полякова Валентина Николаевна</t>
  </si>
  <si>
    <t>216320, Смоленская область, Глинковский район, д. Петропавловка, ул. Садовая, д.1,кв.2</t>
  </si>
  <si>
    <t>216320, Смоленская область, Глинковский район, с. Глинка, на рынке</t>
  </si>
  <si>
    <t>Смоленская область, Глинковский район, с. Глинка,ул. Глинки,д.17</t>
  </si>
  <si>
    <t>МБДОУ д/с "Солнышко"</t>
  </si>
  <si>
    <t>216320, Смоленская область, Глинковский район, с. Глинка,ул. Глинки,д.17</t>
  </si>
  <si>
    <t xml:space="preserve">Здание </t>
  </si>
  <si>
    <t>Смоленская область, Глинковский район,  ул. Лесная д.№19 (поворот на селькое кладбище "Агеевка")</t>
  </si>
  <si>
    <t>54.6400 32.8628</t>
  </si>
  <si>
    <t>216320, Смоленская область, Глинковский район, ул. Лесная, возле д.19</t>
  </si>
  <si>
    <t>Смоленская область, Глинковский район,  ул.Лесная д.№1</t>
  </si>
  <si>
    <t>54.6401 32.8628</t>
  </si>
  <si>
    <t>216320, Смоленская область, Глинковский район, ул. Лесная, возле д.1</t>
  </si>
  <si>
    <t>Смоленская область, Глинковский район,  ул.Песочная д. № 4</t>
  </si>
  <si>
    <t>54.6402 32.8645</t>
  </si>
  <si>
    <t>216320, Смоленская область, Глинковский район, ул. Песочная,  д.4</t>
  </si>
  <si>
    <t>Смоленская область, Глинковский район, ул.Садовая д. № 1</t>
  </si>
  <si>
    <t>54.641837  32.866251</t>
  </si>
  <si>
    <t>216320, Смоленская область, Глинковский район, ул. Садовая,  д.1</t>
  </si>
  <si>
    <t>Смоленская область, Глинковский район,  ул.Солнечная д. № 20</t>
  </si>
  <si>
    <t>54.639495  32.857856</t>
  </si>
  <si>
    <t>216320, Смоленская область, Глинковский район, ул. Солнечная,  д.20</t>
  </si>
  <si>
    <t>Смоленская область, Глинковский район,  ул.Солнечная д. № 10</t>
  </si>
  <si>
    <t>54.640790  32.860087</t>
  </si>
  <si>
    <t>216320, Смоленская область, Глинковский район, ул. Солнечная,  д.10</t>
  </si>
  <si>
    <t>Смоленская область, Глинковский район, д. Матренино, ул. Придорожная д. 7</t>
  </si>
  <si>
    <t>54.666181 32.861985</t>
  </si>
  <si>
    <t xml:space="preserve">*102670063180300 </t>
  </si>
  <si>
    <t>216320, Смоленская область, Глинковский район, д. Матренино ул. Придорожная д.7</t>
  </si>
  <si>
    <t>Смоленская область, Глинковский район, д. Матренино, ул. Придорожная д. 24</t>
  </si>
  <si>
    <t>54.673146 32.865741</t>
  </si>
  <si>
    <t>216320, Смоленская область, Глинковский район, д. Матренино ул. Придорожная д.24</t>
  </si>
  <si>
    <t>Смоленская область, Глинковский район, д. Матренино, ул. Придорожная д. 5</t>
  </si>
  <si>
    <t>54.665926 32.859954</t>
  </si>
  <si>
    <t>216320, Смоленская область, Глинковский район, д. Матренино ул. Придорожная д.5</t>
  </si>
  <si>
    <t xml:space="preserve">Смоленская область, Глинковский район, д. Матренино, ул. Цветочная д. 1 </t>
  </si>
  <si>
    <t>54.671056 32.869690</t>
  </si>
  <si>
    <t>216320, Смоленская область, Глинковский район, д. Матренино ул. Цветочная д. 1</t>
  </si>
  <si>
    <t>Смоленская область, Глинковский район, д. Яковлево, ул. Центральная д.21</t>
  </si>
  <si>
    <t>54.678518 32.870033</t>
  </si>
  <si>
    <t>216320, Смоленская область, Глинковский район, д. Яковлево ул. Центральная д. 21</t>
  </si>
  <si>
    <t>Смоленская область, Глинковский район, д. Яковлево, ул. Центральная д.1</t>
  </si>
  <si>
    <t>54.668519 32.850039</t>
  </si>
  <si>
    <t>216320, Смоленская область, Глинковский район, д. Яковлево ул. Центральная д. 1</t>
  </si>
  <si>
    <t>Смоленская область, Глинковский район, д. Яковлево, ул. Лазурная д.1</t>
  </si>
  <si>
    <t>54.626789 32.856739</t>
  </si>
  <si>
    <t>216320, Смоленская область, Глинковский район, д. Яковлево ул. Лазурная д. 1</t>
  </si>
  <si>
    <t xml:space="preserve">Смоленская область, Глинковский район, д. Яковлево, ул.Лазурная (пересечение ул. Центральная) д. 1 </t>
  </si>
  <si>
    <t>54.682198 32.876384</t>
  </si>
  <si>
    <t>216320, Смоленская область, Глинковский район, д. Яковлево ул. Лазурная д. 1 (пересечение ул. Центральная)</t>
  </si>
  <si>
    <t xml:space="preserve">Смоленская область, Глинковский район,  Сельское кладбище с. Глинка
</t>
  </si>
  <si>
    <t>54.655458  32.885606</t>
  </si>
  <si>
    <t>54.655134  32.884189</t>
  </si>
  <si>
    <t xml:space="preserve">Смоленская область, Глинковский район, Сельское кладбище «Агеевка»
</t>
  </si>
  <si>
    <t>54.631216  32.866830</t>
  </si>
  <si>
    <t>54.633083  32.866615</t>
  </si>
  <si>
    <t xml:space="preserve">Смоленская область, Глинковский район, Сельское кладбище вблизи д. Новая Буда
</t>
  </si>
  <si>
    <t>54.615563  32.897128</t>
  </si>
  <si>
    <t xml:space="preserve">Смоленская область, Глинковский район, Сельское кладбище вблизи ур. Васильково
</t>
  </si>
  <si>
    <t>54.636674  32.876899</t>
  </si>
  <si>
    <t xml:space="preserve">Смоленская область, Глинковский район, д. Новая Буда
</t>
  </si>
  <si>
    <t>54.620191        32.887027</t>
  </si>
  <si>
    <t xml:space="preserve">Площадки нет </t>
  </si>
  <si>
    <t>при въезде в д. Новая Буда</t>
  </si>
  <si>
    <t xml:space="preserve">Смоленская область, Глинковский район, д. Ново-Яковлевичи ул. Молодежная (начало улицы)
</t>
  </si>
  <si>
    <t xml:space="preserve">54.667926
32.914855
</t>
  </si>
  <si>
    <t>Твердое покрытие (бетон), площадка обнесена профильным листом, под 2 контейнера по 0,75 м3 Контейнера не установлены</t>
  </si>
  <si>
    <t>ул. Молодежная (начало улицы)</t>
  </si>
  <si>
    <t xml:space="preserve">Смоленская область, Глинковский район, д. Ново-Яковлевичи ул. Молодежная в районе д. 24
</t>
  </si>
  <si>
    <t xml:space="preserve">54.670077
32.916786
</t>
  </si>
  <si>
    <t>ул. Молодежная в районе д. 24</t>
  </si>
  <si>
    <t>Смоленская область, Глинковский район, д. Ново-Яковлевичи ул. Садовая в начале улицы</t>
  </si>
  <si>
    <t xml:space="preserve">54.665662
32.912387
</t>
  </si>
  <si>
    <t>ул. Садовая в начале улицы</t>
  </si>
  <si>
    <t>Смоленская область, Глинковский район, д. Ново-Яковлевичи ул.  Музейная (музей на службе Отечества)</t>
  </si>
  <si>
    <t xml:space="preserve">54.669626
32.908083
</t>
  </si>
  <si>
    <t>ул. Музейная (музей на службе Отечества)</t>
  </si>
  <si>
    <t>Смоленская область, Глинковский район, с. Глинка пер. Коммунистический в районе д. № 5</t>
  </si>
  <si>
    <t xml:space="preserve">54.644788
32.882736
</t>
  </si>
  <si>
    <t>пер. Коммунистический в районе д. № 5</t>
  </si>
  <si>
    <t>Смоленская область, Глинковский район, с. Глинка ул. Мира в районе д. № 4</t>
  </si>
  <si>
    <t xml:space="preserve">54.631331
32.883376
</t>
  </si>
  <si>
    <t>ул. Мира в районе д. № 4</t>
  </si>
  <si>
    <t>Смоленская область, Глинковский муниципальный округ, д.Бердники, д.28</t>
  </si>
  <si>
    <t>54.5475218 32.9011371</t>
  </si>
  <si>
    <t>Частная собственность</t>
  </si>
  <si>
    <t>Морозов Владимир Николаевич</t>
  </si>
  <si>
    <t>г.Смоленск, проез Маршала Конева,д.29,кв.217</t>
  </si>
  <si>
    <t xml:space="preserve">Смоленская область, Глинковский район, д. Болтутино, ул. Центральная 10 </t>
  </si>
  <si>
    <t>54.528310, 32.813885</t>
  </si>
  <si>
    <t>Смоленская область, Глинковский район, д. Болтутино</t>
  </si>
  <si>
    <t>54° 31' 36.3756" E 32° 49' 6.7116"</t>
  </si>
  <si>
    <t>Администрация Болтутинского сельского поселения Глинковского района Смоленской области</t>
  </si>
  <si>
    <t>216301 Смоленская обл., Глинковский р-н., д. Болтутино, ул. Центральная д. 37</t>
  </si>
  <si>
    <t>Смоленская область, Глинковский район, д. Болтутино, ул. Центральная, д. 7</t>
  </si>
  <si>
    <t>54.5279,32.8096</t>
  </si>
  <si>
    <t>Смоленская область, Глинковский район, д. Болтутино, ул. Центральная, д. 13</t>
  </si>
  <si>
    <t>54.5276,32.8071</t>
  </si>
  <si>
    <t>Смоленская область, Глинковский район, д. Болтутино, ул. Центральная, д. 15</t>
  </si>
  <si>
    <t>54.527526,32.808774</t>
  </si>
  <si>
    <t>Смоленская область, Глинковский район, д. Болтутино, ул. Молодежная, д. 2</t>
  </si>
  <si>
    <t>54.5260,32.8080</t>
  </si>
  <si>
    <t>Смоленская область, Глинковский район, д. Болтутино, ул. Молодежная д.12</t>
  </si>
  <si>
    <t>54.5265,32.8026</t>
  </si>
  <si>
    <t>Смоленская область, Глинковский район, д. Болтутино, ул. Промышленная д.6</t>
  </si>
  <si>
    <t>54.520237,32.824517</t>
  </si>
  <si>
    <t>Смоленская область, Глинковский район, д. Болтутино, ул. Промышленная д.12</t>
  </si>
  <si>
    <t>54.521218,32.822674</t>
  </si>
  <si>
    <t>Смоленская область, Глинковский район, д. Болтутино, ул. Промышленная д.36</t>
  </si>
  <si>
    <t>54.518779,32.830560</t>
  </si>
  <si>
    <t>Смоленская область, Глинковский район, д. Болтутино, ул. Заречная д.1а</t>
  </si>
  <si>
    <t>54.528571,32.823389</t>
  </si>
  <si>
    <t>Смоленская область, Глинковский район, д. Болтутино, ул. Заречная д.7</t>
  </si>
  <si>
    <t>Смоленская область, Глинковский район, д. Болтутино, ул. Энергетиков, д.10</t>
  </si>
  <si>
    <t>54.5337,32.8214</t>
  </si>
  <si>
    <t>Смоленская область, Глинковский район, д. Болтутино, ул. Энергетиков, д.15</t>
  </si>
  <si>
    <t>54.5304,32.8228</t>
  </si>
  <si>
    <t>Смоленская область, Глинковский район, д. Болтутино, ул. Городчанская д.1</t>
  </si>
  <si>
    <t>54.530796,32.814663</t>
  </si>
  <si>
    <t>Смоленская область, Глинковский район, д. Болтутино, ул. Городчанская д.3</t>
  </si>
  <si>
    <t>52.532194,32.814706</t>
  </si>
  <si>
    <t>Смоленская область, Глинковский район, д. Болтутино, ул. Городчанская д.4</t>
  </si>
  <si>
    <t>52.533592,32.814706</t>
  </si>
  <si>
    <t>Смоленская область, Глинковский район, д. Болтутино, ул. Городчанская д.6</t>
  </si>
  <si>
    <t>54.533689,32.815174</t>
  </si>
  <si>
    <t>Смоленская область, Глинковский район, д. Болтутино, ул. Центральная, д. 33</t>
  </si>
  <si>
    <t>54.528289,32.816338</t>
  </si>
  <si>
    <t>Смоленская область, Глинковский район, д. Болтутино, ул. Полевая д.15</t>
  </si>
  <si>
    <t>54.529208,32.808796</t>
  </si>
  <si>
    <t>Смоленская область, Глинковский район, д. Болтутино, ул. Полевая д.16</t>
  </si>
  <si>
    <t>54.531450, 32.809196</t>
  </si>
  <si>
    <t>Смоленская область, Глинковский район, д. Рукино, д. 6</t>
  </si>
  <si>
    <t>54.532495, 32.771233</t>
  </si>
  <si>
    <t>Смоленская область, Глинковский район, д. Рукино</t>
  </si>
  <si>
    <t>54.5342011, 32.7633154</t>
  </si>
  <si>
    <t>Смоленская область, Глинковский район, д. Розовка, д. 6а</t>
  </si>
  <si>
    <t>54.532505, 32.782076</t>
  </si>
  <si>
    <t>Смоленская область, Глинковский район, д. Розовка</t>
  </si>
  <si>
    <t>54.5331012, 32.7814655</t>
  </si>
  <si>
    <t>Смоленская область, Глинковский район, д. Розовка, д. 13а</t>
  </si>
  <si>
    <t>54.532012, 32.783963</t>
  </si>
  <si>
    <t xml:space="preserve">Смоленская область, Глинковский район, д. Розовка, д. 20 </t>
  </si>
  <si>
    <t>54.531732, 32.784837</t>
  </si>
  <si>
    <t>Смоленская область, Глинковский район, д. Ясенок, д. 6</t>
  </si>
  <si>
    <t>54.496913, 32.765017</t>
  </si>
  <si>
    <t>Смоленская область, Глинковский район, д. Ясенок</t>
  </si>
  <si>
    <t>54.498561, 32.7654862</t>
  </si>
  <si>
    <t>Смоленская область, Глинковский район, д. Ново-Ханино, д. 1</t>
  </si>
  <si>
    <t>54.468856, 32.783576</t>
  </si>
  <si>
    <t>Смоленская область, Глинковский район, д. Ново-Ханино</t>
  </si>
  <si>
    <t>54.4747923, 32.7930652</t>
  </si>
  <si>
    <t>Смоленская область, Глинковский район, д. Ново-Ханино, д. 14</t>
  </si>
  <si>
    <t>54.468461, 32.783283</t>
  </si>
  <si>
    <t>Смоленская область, Глинковский район, д. Ново-Ханино, д. 27</t>
  </si>
  <si>
    <t>54.470046, 32.785190</t>
  </si>
  <si>
    <t>Смоленская область, Глинковский район, д. Старо-Ханино, д. 2</t>
  </si>
  <si>
    <t>54.474495, 32.791446</t>
  </si>
  <si>
    <t>Смоленская область, Глинковский район, д. Старо-Ханино</t>
  </si>
  <si>
    <t>54.476944, 32.795833</t>
  </si>
  <si>
    <t>Смоленская область, Глинковский район, д. Старо-Ханино, д. 8</t>
  </si>
  <si>
    <t>54.476409, 32.792913</t>
  </si>
  <si>
    <t>Смоленская область, Глинковский район, д. Старо-Ханино, д. 55</t>
  </si>
  <si>
    <t>54.479963, 32.797756</t>
  </si>
  <si>
    <t>Смоленская область, Глинковский район, д. Старо-Ханино, у здания вет.участка</t>
  </si>
  <si>
    <t>54.482245, 32.796306</t>
  </si>
  <si>
    <t>Смоленская область, Глинковский район, д. Старо-Ханино, возле пилорамы</t>
  </si>
  <si>
    <t>54.479574, 32.799876</t>
  </si>
  <si>
    <t>Смоленская область, Глинковский район, д. Березкино, д. 3</t>
  </si>
  <si>
    <t>54.565692, 32.961550</t>
  </si>
  <si>
    <t>Смоленская область, Глинковский район, д. Березкино</t>
  </si>
  <si>
    <t>54°33′59″ с. ш. 32°57′49″ в. д.</t>
  </si>
  <si>
    <t>Смоленская область, Глинковский район, д. Березкино, д. 12</t>
  </si>
  <si>
    <t>54.567087, 32.962307</t>
  </si>
  <si>
    <t>Смоленская область, Глинковский район, д. Березкино, д. 26</t>
  </si>
  <si>
    <t>54.566072, 32.965492</t>
  </si>
  <si>
    <t>Смоленская область, Глинковский район, д. Березкино, д. 40</t>
  </si>
  <si>
    <t>54.569148, 32.963875</t>
  </si>
  <si>
    <t>Смоленская область, Глинковский район, д. Березкино, д. 36</t>
  </si>
  <si>
    <t>54.570918, 32.959470</t>
  </si>
  <si>
    <t>Смоленская область, Глинковский район, д. Березкино, д. 46</t>
  </si>
  <si>
    <t>54.564776, 32.973161</t>
  </si>
  <si>
    <t>Смоленская область, Глинковский район, д. Березкино, д. 49</t>
  </si>
  <si>
    <t>54.564542, 32.957608</t>
  </si>
  <si>
    <t>Смоленская область, Глинковский район, д. Березкино, д. 55</t>
  </si>
  <si>
    <t>54.565390, 32.962742</t>
  </si>
  <si>
    <t>Смоленская область, Глинковский район, д. Березкино, д. 1</t>
  </si>
  <si>
    <t>54.569967, 32.958262</t>
  </si>
  <si>
    <t>Смоленская область, Глинковский район, д. Беззаботы, д. 5</t>
  </si>
  <si>
    <t>54.625987, 32.983615</t>
  </si>
  <si>
    <t>Смоленская область, Глинковский район, д. Беззаботы</t>
  </si>
  <si>
    <t>54.6264652, 32.9920863</t>
  </si>
  <si>
    <t>Смоленская область, Глинковский район, д. Беззаботы, д. 6</t>
  </si>
  <si>
    <t>54.625981, 32.985922</t>
  </si>
  <si>
    <t>Смоленская область, Глинковский район, д. Беззаботы, д. 20</t>
  </si>
  <si>
    <t>54.625693, 32.989050</t>
  </si>
  <si>
    <t>Смоленская область, Глинковский район, д. Беззаботы, д. 24</t>
  </si>
  <si>
    <t>54.625361, 32.992998</t>
  </si>
  <si>
    <t>Смоленская область, Глинковский район, д. Ивонино, д. 2</t>
  </si>
  <si>
    <t>54.811742, 32.914479</t>
  </si>
  <si>
    <t>Смоленская область, Глинковский район, д. Ивонино</t>
  </si>
  <si>
    <t>54°36′46″ с. ш. 32°58′17″ в. д.</t>
  </si>
  <si>
    <t>Смоленская область, Глинковский район, д. Ивонино, д. 7</t>
  </si>
  <si>
    <t>54.811469, 32.916077</t>
  </si>
  <si>
    <t xml:space="preserve">Смоленская область, Глинковский район, д. Ивонино, д. 11 </t>
  </si>
  <si>
    <t>54.614036, 32.970767</t>
  </si>
  <si>
    <t>Смоленская область, Глинковский район, д. Ивонино, д. 21</t>
  </si>
  <si>
    <t>54.810594, 32.911841</t>
  </si>
  <si>
    <t>Смоленская обл., Глинковский р-н, д. Добромино, ул. Милеевская, возле д. 3</t>
  </si>
  <si>
    <t>54.689643, 32.681195</t>
  </si>
  <si>
    <t>д. Добромино ул.Центральная д.3</t>
  </si>
  <si>
    <t>Администрация Доброминского сельского поселения Глинковского района Смоленской области</t>
  </si>
  <si>
    <t>Смоленская обл., Глинковский р-н, д. Добромино, ул. Центральная, д. 3</t>
  </si>
  <si>
    <t>Смоленская обл., Глинковский р-н, д. Добромино, ул. Милеевская, напротив д. 11</t>
  </si>
  <si>
    <t>Смоленская обл., Глинковский р-н, д. Добромино, ул. Заречная, возле д. 26</t>
  </si>
  <si>
    <t>54.706360, 32.695856</t>
  </si>
  <si>
    <t>Смоленская обл., Глинковский р-н, д. Добромино, ул. Заречная, возле д. 30</t>
  </si>
  <si>
    <t xml:space="preserve">54.689643, 32.681195
</t>
  </si>
  <si>
    <t>Смоленская обл., Глинковский р-н, д. Добромино, ул. Школьная, возле д. 2</t>
  </si>
  <si>
    <t>54.708227, 32.694876</t>
  </si>
  <si>
    <t>Смоленская обл., Глинковский р-н, д. Добромино, ул. Школьная, возле д. 4</t>
  </si>
  <si>
    <t>54.812011, 31.708032</t>
  </si>
  <si>
    <t>Смоленская обл., Глинковский р-н, д. Добромино, ул. Центральная, возле д. 3</t>
  </si>
  <si>
    <t>54.697006, 32.712870</t>
  </si>
  <si>
    <t>Смоленская обл., Глинковский р-н, д. Добромино, ул. Центральная, возле д. 20</t>
  </si>
  <si>
    <t>54.701251, 32.693322</t>
  </si>
  <si>
    <t>Смоленская обл., Глинковский р-н, д. Добромино, ул. Центральная, возле д. 26</t>
  </si>
  <si>
    <t>Смоленская обл., Глинковский р-н, д. Добромино, ул. Центральная, возле д. 28</t>
  </si>
  <si>
    <t>54.700190, 32.696053</t>
  </si>
  <si>
    <t>Смоленская обл., Глинковский р-н, д. Добромино, ул. Центральная, возле д. 29</t>
  </si>
  <si>
    <t>Смоленская обл., Глинковский р-н, д. Добромино, ул. Центральная, возле д. 41</t>
  </si>
  <si>
    <t>54.699904, 32.699278</t>
  </si>
  <si>
    <t>Смоленская обл., Глинковский р-н, д. Добромино, ул. Центральная, возле д. 61</t>
  </si>
  <si>
    <t>54.696517, 32.711540</t>
  </si>
  <si>
    <t>Смоленская обл., Глинковский р-н, д. Добромино, ул. Центральная, возле д. 63</t>
  </si>
  <si>
    <t>54.696361, 32.719877</t>
  </si>
  <si>
    <t>Смоленская обл., Глинковский р-н, д. Добромино, ул. Луговая, напротив д. 3</t>
  </si>
  <si>
    <t>54.697698, 32.710696</t>
  </si>
  <si>
    <t>Смоленская обл., Глинковский р-н, д. Добромино, ул. Луговая, напротив д. 23</t>
  </si>
  <si>
    <t>54.697219, 32.712465</t>
  </si>
  <si>
    <t>Смоленская обл., Глинковский р-н, д. Добромино, ул. Луговая, напротив д. 27</t>
  </si>
  <si>
    <t>Смоленская обл., Глинковский р-н, д. Добромино, ул. Дачная, возле д. 11</t>
  </si>
  <si>
    <t>54.703114, 32.707103</t>
  </si>
  <si>
    <t>Смоленская обл., Глинковский р-н, д. Добромино, ул. Дачная, возле д. 18</t>
  </si>
  <si>
    <t>Смоленская обл., Глинковский р-н, д. Добромино, ул. Дачная, возле д. 29</t>
  </si>
  <si>
    <t>Смоленская обл., Глинковский р-н, д. Добромино, ул. Дачная, возле д. 31</t>
  </si>
  <si>
    <t>54.701153, 32.706025</t>
  </si>
  <si>
    <t>Смоленская обл., Глинковский р-н, д. Добромино, ул. Молодежная, возле д. 7</t>
  </si>
  <si>
    <t>54.704092, 32.691553</t>
  </si>
  <si>
    <t>Смоленская обл., Глинковский р-н, д. Добромино, ул. Молодежная, напротив д. 11</t>
  </si>
  <si>
    <t>54.703124, 32.693736</t>
  </si>
  <si>
    <t>Смоленская обл., Глинковский р-н, д. Добромино, ул. Железнодорожная, возле д. 1</t>
  </si>
  <si>
    <t>54.700357, 32.691337</t>
  </si>
  <si>
    <t>Смоленская обл., Глинковский р-н, д. Добромино, ул. Железнодорожная, возле д. 5</t>
  </si>
  <si>
    <t>54.701616, 32.690142</t>
  </si>
  <si>
    <t>Смоленская обл., Глинковский р-н, д. Добромино, ул. Железнодорожная, возле д. 10</t>
  </si>
  <si>
    <t>Смоленская обл., Глинковский р-н, д. Добромино, ул. Лесная, возле беседки</t>
  </si>
  <si>
    <t>Смоленская обл., Глинковский р-н, д. Добромино, ул. Лесная, напротив д. 3</t>
  </si>
  <si>
    <t>54.696621, 32.699125</t>
  </si>
  <si>
    <t>Смоленская обл., Глинковский р-н, д. Добромино, ул. Лесная, возле д. 15</t>
  </si>
  <si>
    <t>Смоленская обл., Глинковский р-н, с. Дубосище, ул. Молодежная, возле д. 9</t>
  </si>
  <si>
    <t>54.644207, 32.724557</t>
  </si>
  <si>
    <t>Смоленская обл., Глинковский р-н, с. Дубосище, ул. Молодежная, возле д. 16</t>
  </si>
  <si>
    <t>54.645202, 32.726704</t>
  </si>
  <si>
    <t>Смоленская обл., Глинковский р-н, с. Дубосище, ул. Молодежная, возле д. 26</t>
  </si>
  <si>
    <t>54.643639, 32.727997</t>
  </si>
  <si>
    <t>Смоленская обл., Глинковский р-н, с. Дубосище, ул. Дорожная, возле д. 2</t>
  </si>
  <si>
    <t>54.641613, 32.727288</t>
  </si>
  <si>
    <t>Смоленская обл., Глинковский р-н, с. Дубосище, ул. Дорожная, возле д. 10</t>
  </si>
  <si>
    <t>54.643045, 32.723901</t>
  </si>
  <si>
    <t>Смоленская обл., Глинковский р-н, с. Дубосище, ул. Дорожная, возле д. 10а</t>
  </si>
  <si>
    <t>Смоленская обл., Глинковский р-н, с. Дубосище, ул. Дорожная, возле д. 12</t>
  </si>
  <si>
    <t>Смоленская обл., Глинковский р-н, с. Дубосище, ул. Нагорная, возле д. 8</t>
  </si>
  <si>
    <t>54.639362, 32.730072</t>
  </si>
  <si>
    <t>Смоленская обл., Глинковский р-н, с. Дубосище, ул. Речная, возле д. 2</t>
  </si>
  <si>
    <t>54.640425, 32.725168</t>
  </si>
  <si>
    <t>Смоленская обл., Глинковский р-н, с. Дубосище, ул. Речная, возле д. 16</t>
  </si>
  <si>
    <t>54.643488, 32.721305</t>
  </si>
  <si>
    <t>Смоленская обл., Глинковский р-н, с. Дубосище, ул. Речная, возле д. 26</t>
  </si>
  <si>
    <t>54.640164, 32.724665</t>
  </si>
  <si>
    <t>Смоленская обл., Глинковский р-н, д. Дубосище, возле д. 6</t>
  </si>
  <si>
    <t>54.653449, 32.715178</t>
  </si>
  <si>
    <t>Смоленская обл., Глинковский р-н, д. Дубосище, возле д. 14</t>
  </si>
  <si>
    <t>54.653558, 32.711289</t>
  </si>
  <si>
    <t>Реестр мест (площадок) накопления твердых коммунальных отходов муниципального образования "Глинковский муниципальный округ" Смоленской области</t>
  </si>
  <si>
    <t>ул.Энергетиков, возле д.7 А</t>
  </si>
  <si>
    <t>55.616418, 31.209248</t>
  </si>
  <si>
    <t>Администрация МО "Велижский район"</t>
  </si>
  <si>
    <t xml:space="preserve">216290,Смоленская область, г.Велиж, пл. Дзержинского д.7 </t>
  </si>
  <si>
    <t>УК, Частный сектор</t>
  </si>
  <si>
    <t>216290,Смоленская область, г.Велиж, ул. Энергетиков д.7 А</t>
  </si>
  <si>
    <t>ул.Энергетиков, возле д.18</t>
  </si>
  <si>
    <t>55.616897, 31.206415</t>
  </si>
  <si>
    <t>Частный сектор</t>
  </si>
  <si>
    <t>ул. Советская 84 К</t>
  </si>
  <si>
    <t>55.615312, 31.207005</t>
  </si>
  <si>
    <t>ул. Еременко д.17/67</t>
  </si>
  <si>
    <t>55.616805,31.200241</t>
  </si>
  <si>
    <t>МКД , УК, Частный сектор</t>
  </si>
  <si>
    <t>216290,Смоленская область, г.Велиж, ул. Еременко д.17/67</t>
  </si>
  <si>
    <t>55,61541, 31,19945</t>
  </si>
  <si>
    <t>ул. Еременко, д. 16А</t>
  </si>
  <si>
    <t>55.617305, 31.200268</t>
  </si>
  <si>
    <t>216290,Смоленская область, г.Велиж, пл. Дзержинского д.7</t>
  </si>
  <si>
    <t>МКД, Непосредственное управление Еременко д.16А</t>
  </si>
  <si>
    <t>216290,Смоленская область, г.Велиж, ул.Еременко д.16А</t>
  </si>
  <si>
    <t>ул. Еременко, д. 18</t>
  </si>
  <si>
    <t>55.617689, 31.199099</t>
  </si>
  <si>
    <t>МКД, УК</t>
  </si>
  <si>
    <t>216290,Смоленская область, г.Велиж, ул.Еременко д.18</t>
  </si>
  <si>
    <t>ул. Еременко, д. 20</t>
  </si>
  <si>
    <t>55.618104, 31.197677</t>
  </si>
  <si>
    <t>216290,Смоленская область, г.Велиж, ул.Еременко д.20</t>
  </si>
  <si>
    <t>55,617392, 31,199194</t>
  </si>
  <si>
    <t>ул. Казанская, д. 3</t>
  </si>
  <si>
    <t>55.616590, 31.198675</t>
  </si>
  <si>
    <t>216290,Смоленская область, г.Велиж, ул.Казанская д.3</t>
  </si>
  <si>
    <t>ул. Казанская, д. 11</t>
  </si>
  <si>
    <t>55.615508, 31.198450</t>
  </si>
  <si>
    <t>216290,Смоленская область, г.Велиж, ул.Казанская д.11</t>
  </si>
  <si>
    <t>ул. Казанская д. 14</t>
  </si>
  <si>
    <t>55.614693, 31.195939</t>
  </si>
  <si>
    <t>216290,Смоленская область, г.Велиж, ул.Казанская д.14</t>
  </si>
  <si>
    <t>55,61535, 31,19657</t>
  </si>
  <si>
    <t>ул. Казанская, д. 10</t>
  </si>
  <si>
    <t>55.615457, 31.196175</t>
  </si>
  <si>
    <t>216290,Смоленская область, г.Велиж, ул.Казанская д.10</t>
  </si>
  <si>
    <t>ул. Казанская, д.4</t>
  </si>
  <si>
    <t>55.617280, 31.197312</t>
  </si>
  <si>
    <t>216290,Смоленская область, г.Велиж, ул. Казанская д.4</t>
  </si>
  <si>
    <t>ул. Энгельса, д. 191</t>
  </si>
  <si>
    <t>55.611134, 31.210683</t>
  </si>
  <si>
    <t>216290,Смоленская область, г.Велиж, ул. Энгельса д.191</t>
  </si>
  <si>
    <t>ул. Энгельса, д. 188</t>
  </si>
  <si>
    <t>55.609704, 31.210747</t>
  </si>
  <si>
    <t>216290,Смоленская область, г.Велиж, ул. Энгельса д.188</t>
  </si>
  <si>
    <t>ул. Энгельса, д. 189А</t>
  </si>
  <si>
    <t>55.609249, 31.205544</t>
  </si>
  <si>
    <t>МКД, Непосредственное управление Энгельса д.168, частный сектор</t>
  </si>
  <si>
    <t>216290,Смоленская область, г.Велиж, ул. Энгельса д.189А</t>
  </si>
  <si>
    <t>55,60951, 31,20558</t>
  </si>
  <si>
    <t>ул. Энгельса, д. 164 А</t>
  </si>
  <si>
    <t>55.610453, 31.209252</t>
  </si>
  <si>
    <t>МКД, Непосредственное управление Энгельса д.164 А, УК</t>
  </si>
  <si>
    <t>216290,Смоленская область, г.Велиж, ул. Энгельса д.164 А</t>
  </si>
  <si>
    <t>ул. Горохова д. 42</t>
  </si>
  <si>
    <t>55.606498, 31.210034</t>
  </si>
  <si>
    <t>216290,Смоленская область, г.Велиж, ул. Горохова д.42</t>
  </si>
  <si>
    <t>ул.Менжинского,д. 12</t>
  </si>
  <si>
    <t>55.608256, 31.198087</t>
  </si>
  <si>
    <t>216290,Смоленская область, г.Велиж, ул. Менжинского д.12</t>
  </si>
  <si>
    <t>ул.Кропоткина,д. 31</t>
  </si>
  <si>
    <t>55.607704, 31.198060</t>
  </si>
  <si>
    <t>216290,Смоленская область, г.Велиж, ул.Кропоткина д.31</t>
  </si>
  <si>
    <t>ул. Советская,д. 28/11А</t>
  </si>
  <si>
    <t>55.607613, 31.196725</t>
  </si>
  <si>
    <t>МКД, УК, салон связи</t>
  </si>
  <si>
    <t>216290,Смоленская область, г.Велиж, ул.Советская д.28/11А</t>
  </si>
  <si>
    <t>ул.Кропоткина, д. 23/13</t>
  </si>
  <si>
    <t>55.607316, 31.197631</t>
  </si>
  <si>
    <t>МКД, Непосредственное управление Кропоткина 23/13</t>
  </si>
  <si>
    <t>216290,Смоленская область, г.Велиж, ул.Кропоткина д.23/13</t>
  </si>
  <si>
    <t>ул.Советская,д. 23/10</t>
  </si>
  <si>
    <t>55.607513, 31.194955</t>
  </si>
  <si>
    <t>216290,Смоленская область, г.Велиж, ул.Советская д.23/10</t>
  </si>
  <si>
    <t>ул.Володарского, д. 12</t>
  </si>
  <si>
    <t>55.604559, 31.196936</t>
  </si>
  <si>
    <t>МКД, УК, магазин</t>
  </si>
  <si>
    <t>216290,Смоленская область, г.Велиж, ул.Володарского д.12</t>
  </si>
  <si>
    <t>ул.Володарского, д. 134</t>
  </si>
  <si>
    <t>55.593332, 31.226840</t>
  </si>
  <si>
    <t>216290,Смоленская область, г.Велиж, ул.Володарского д.134</t>
  </si>
  <si>
    <t>ул.Володарского, д. 171</t>
  </si>
  <si>
    <t>55.594923, 31.226529</t>
  </si>
  <si>
    <t>216290,Смоленская область, г.Велиж, ул.Володарского д.171</t>
  </si>
  <si>
    <t>ул. 1-аСадовая, д. 16</t>
  </si>
  <si>
    <t>55.598870, 31.199020</t>
  </si>
  <si>
    <t>216290,Смоленская область, г.Велиж, ул.1 Садовая д.16</t>
  </si>
  <si>
    <t>55.601243, 31.200319</t>
  </si>
  <si>
    <t>ул. Энгельса,д. 2А</t>
  </si>
  <si>
    <t>55.595896, 31.199031</t>
  </si>
  <si>
    <t>МКД, Непосредственное управление Энгельса 2А</t>
  </si>
  <si>
    <t>216290,Смоленская область, г.Велиж, ул. Энгельса д.2А</t>
  </si>
  <si>
    <t>ул. Энгельса,д. 6</t>
  </si>
  <si>
    <t>55.595908, 31.197148</t>
  </si>
  <si>
    <t>216290,Смоленская область, г.Велиж, ул. Энгельса д.6</t>
  </si>
  <si>
    <t>ул. Энгельса, д. 12</t>
  </si>
  <si>
    <t>55.596515, 31.195024</t>
  </si>
  <si>
    <t>216290,Смоленская область, г.Велиж, ул. Энгельса д.12</t>
  </si>
  <si>
    <t>пл.Судоверфи,д.1</t>
  </si>
  <si>
    <t>55.617027, 31.193495</t>
  </si>
  <si>
    <t>216290,Смоленская область, г.Велиж,пл. Судоверфи, д.1</t>
  </si>
  <si>
    <t>ул. Энгельса, д. 3А</t>
  </si>
  <si>
    <t>55.594926, 31.197256</t>
  </si>
  <si>
    <t>МКД, Непосредственное управление Энгельса д.1 А и Энгельса 1 Г</t>
  </si>
  <si>
    <t>216290,Смоленская область, г.Велиж, ул. Энгельса д.3 А</t>
  </si>
  <si>
    <t>ул. Энгельса, д. 35</t>
  </si>
  <si>
    <t>55.599189, 31.193235</t>
  </si>
  <si>
    <t>216290,Смоленская область, г.Велиж, ул. Энгельса д.35</t>
  </si>
  <si>
    <t>ул.Рабочая 2 М</t>
  </si>
  <si>
    <t>55.599842, 31.185041</t>
  </si>
  <si>
    <t>216290,Смоленская область, г.Велиж, ул.Рабочая 2 М</t>
  </si>
  <si>
    <t>55.600006, 31.189354</t>
  </si>
  <si>
    <t>ул.8-е Марта,д. 5А- 5Б</t>
  </si>
  <si>
    <t>55.596829, 31.189560</t>
  </si>
  <si>
    <t>МКД, ТСЖ 8 Марта 5 А, УК 8 Марта 5 Б</t>
  </si>
  <si>
    <t>216290,Смоленская область, г.Велиж, ул.8 Марта  д.5А-5Б</t>
  </si>
  <si>
    <t>ул.Советская,д. 13</t>
  </si>
  <si>
    <t>55.606574, 31.193615</t>
  </si>
  <si>
    <t>216290,Смоленская область, г.Велиж, ул. Советская  д.13</t>
  </si>
  <si>
    <t>ул. Кузнецова, д. 4</t>
  </si>
  <si>
    <t>55.607703, 31.193610</t>
  </si>
  <si>
    <t>216290,Смоленская область, г.Велиж, ул. Кузнецова  д.4</t>
  </si>
  <si>
    <t>пл. Судоверфи, д. 2</t>
  </si>
  <si>
    <t>55.615918, 31.194234</t>
  </si>
  <si>
    <t>МКД, Непосредственное управление Судоверфи 2</t>
  </si>
  <si>
    <t>216290,Смоленская область, г.Велиж, пл. Судоверфи д.2</t>
  </si>
  <si>
    <t>ул.С.Лосевой,д.1</t>
  </si>
  <si>
    <t>55.595260, 31.177606</t>
  </si>
  <si>
    <t>216290,Смоленская область, г.Велиж, ул. С.Лосевой д.1</t>
  </si>
  <si>
    <t>ул. Л. Шмидта, д. 13</t>
  </si>
  <si>
    <t>55.601348, 31.177100</t>
  </si>
  <si>
    <t>216290,Смоленская область, г.Велиж, ул. Л. Шмидта д.13</t>
  </si>
  <si>
    <t>ул. Чапаева 2 К</t>
  </si>
  <si>
    <t>55.604833, 31.177642</t>
  </si>
  <si>
    <t>216290,Смоленская область, г.Велиж, ул.Чапаева 2 К</t>
  </si>
  <si>
    <t>2-ой пер.М.Горького 4 К</t>
  </si>
  <si>
    <t>55.613528, 31.190030</t>
  </si>
  <si>
    <t>216290,Смоленская область, г.Велиж, 2 пер. М. Горького  4 К</t>
  </si>
  <si>
    <t>пер.Безымянный, д. 32</t>
  </si>
  <si>
    <t>55.613246, 31.207123</t>
  </si>
  <si>
    <t>216290,Смоленская область, г.Велиж,пер Безымянный д.32</t>
  </si>
  <si>
    <t>ул. Ивановская, д.7</t>
  </si>
  <si>
    <t>55.595200, 31.168254</t>
  </si>
  <si>
    <t>МКД, УК, непосредственное управление Ивановская д. 9</t>
  </si>
  <si>
    <t>216290,Смоленская область, г.Велиж, ул. Ивановская д.7</t>
  </si>
  <si>
    <t>ул.Хлебникова,д. 1</t>
  </si>
  <si>
    <t>55.597935, 31.165982</t>
  </si>
  <si>
    <t>216290,Смоленская область, г.Велиж, ул. Хлебникова д.1</t>
  </si>
  <si>
    <t>ул. Ивановская, д.17</t>
  </si>
  <si>
    <t>55.594422, 31.162271</t>
  </si>
  <si>
    <t>216290,Смоленская область, г.Велиж, ул. Ивановская д.17</t>
  </si>
  <si>
    <t>ул. Ивановская, д. 27</t>
  </si>
  <si>
    <t>55.595065, 31.157491</t>
  </si>
  <si>
    <t>МКД, Непосредственное управление Ивановская 27</t>
  </si>
  <si>
    <t>216290,Смоленская область, г.Велиж, ул. Ивановская д.27</t>
  </si>
  <si>
    <t>ул. Ивановская, д. 28</t>
  </si>
  <si>
    <t>55.595574, 31.156311</t>
  </si>
  <si>
    <t>216290,Смоленская область, г.Велиж, ул. Ивановская д.28</t>
  </si>
  <si>
    <t>ул.Ленинградская, д. 87</t>
  </si>
  <si>
    <t>55.602395, 31.160724</t>
  </si>
  <si>
    <t>216291,Смоленская область, г.Велиж, ул. Ленинградская д.87</t>
  </si>
  <si>
    <t>55,60054, 31,15381</t>
  </si>
  <si>
    <t>ул.Ленинградская 79А</t>
  </si>
  <si>
    <t>5.603365,31.164378</t>
  </si>
  <si>
    <t>216291,Смоленская область, г.Велиж, ул. Ленинградская д.79 А</t>
  </si>
  <si>
    <t>ул.Железнодорожная, д.1</t>
  </si>
  <si>
    <t>55.605555, 31.167844</t>
  </si>
  <si>
    <t>216291,Смоленская область, г.Велиж, ул. Железнодорожная д.1</t>
  </si>
  <si>
    <t>ул.Железнодорожная, д.3 А</t>
  </si>
  <si>
    <t>55.606019, 31.168827</t>
  </si>
  <si>
    <t>МКД,УК, частный сектор, ЮЛ</t>
  </si>
  <si>
    <t>216291,Смоленская область, г.Велиж, ул. Железнодорожная д.3А</t>
  </si>
  <si>
    <t>ул. Красинец, д. 28</t>
  </si>
  <si>
    <t>55.606863, 31.186648</t>
  </si>
  <si>
    <t>216291,Смоленская область, г.Велиж, ул. Красинец д.28</t>
  </si>
  <si>
    <t>пер.Красноармейский, д.1</t>
  </si>
  <si>
    <t>55.606296, 31.184448</t>
  </si>
  <si>
    <t>216291,Смоленская область, г.Велиж, пер. Красноармейский д.1</t>
  </si>
  <si>
    <t>Велижское поселение, д. Ляхово, ул. Светлая</t>
  </si>
  <si>
    <t>55.607082, 31.225243</t>
  </si>
  <si>
    <t>Велижское поселение, д. Ляхово</t>
  </si>
  <si>
    <t>ул. Недоговорова, д.15</t>
  </si>
  <si>
    <t>55.607748, 31.189111</t>
  </si>
  <si>
    <t>Муниципальное бюджетное общеобразовательное учреждение "Средняя школа №2"</t>
  </si>
  <si>
    <t>216290,Смоленская область, г.Велиж, ул. Недоговорова, д.15</t>
  </si>
  <si>
    <t>ул. Володарского, д.132</t>
  </si>
  <si>
    <t>55.593734,31.225532</t>
  </si>
  <si>
    <t>Велижский филиал СОГБУ "Смоленскавтодор"</t>
  </si>
  <si>
    <t>216290,Смоленская область, г.Велиж, ул. Володарского, д.132</t>
  </si>
  <si>
    <t>Предприятие филиал СОГБУ "Смоленскавтодор"</t>
  </si>
  <si>
    <t>ул. Советская, д.46/5</t>
  </si>
  <si>
    <t>55.604022,31.193312</t>
  </si>
  <si>
    <t>МБОУ "Средняя школа №1"</t>
  </si>
  <si>
    <t>216290,Смоленская область, г.Велиж, ул. Советская, д.46/5</t>
  </si>
  <si>
    <t>ул. Судоверфи, д.24а</t>
  </si>
  <si>
    <t>55.616015,31.195427</t>
  </si>
  <si>
    <t>МБОУ детский сад №2</t>
  </si>
  <si>
    <t>216290,Смоленская область, г.Велиж, пл. Судоверфи, д.24а</t>
  </si>
  <si>
    <t>пл. Дзержинского, д.6</t>
  </si>
  <si>
    <t>55.604910, 31.194699</t>
  </si>
  <si>
    <t>МБДОУ детский сад №1</t>
  </si>
  <si>
    <t>216290,Смоленская область, г.Велиж, пл. Дзержинского,д.6</t>
  </si>
  <si>
    <t>ул.Энгельса, д. 64 а</t>
  </si>
  <si>
    <t>55.601895, 31.198238</t>
  </si>
  <si>
    <t>МБДОУ детский сад №5 "Теремок"</t>
  </si>
  <si>
    <t>216290,Смоленская область, г.Велиж, ул.Энгельса,д.64 а</t>
  </si>
  <si>
    <t>ул. Кропоткина, д.39</t>
  </si>
  <si>
    <t>55.608780,31.199729</t>
  </si>
  <si>
    <t>открытая площадка, грунтовое покрытие</t>
  </si>
  <si>
    <t>индивидуальный жилой дом</t>
  </si>
  <si>
    <t xml:space="preserve">            -</t>
  </si>
  <si>
    <t>216290,Смоленская область, г.Велиж, ул.Кропоткина,д.39</t>
  </si>
  <si>
    <t>ул. Энергетиков, д1</t>
  </si>
  <si>
    <t>55.617828,31.210767</t>
  </si>
  <si>
    <t>ПАО "МРСК Центра"-"Смоленскэнерго" Велижский РЭС</t>
  </si>
  <si>
    <t>216290,Смоленская область, г.Велиж, ул.Энергетиков, д.1</t>
  </si>
  <si>
    <t>ул. Мира, д. 1А</t>
  </si>
  <si>
    <t>55.6044450,31.712830</t>
  </si>
  <si>
    <t xml:space="preserve">МБДОУ детский сад № 6 </t>
  </si>
  <si>
    <t>216290,Смоленская область, г.Велиж, ул. Мира, д.1 а</t>
  </si>
  <si>
    <t>ул. Мира, д. 1 а</t>
  </si>
  <si>
    <t>ул. Ивановская д. 42</t>
  </si>
  <si>
    <t>55.594616, 31.152038</t>
  </si>
  <si>
    <t>ул. Яна Томпа, д.24</t>
  </si>
  <si>
    <t>55.608941, 31.194708</t>
  </si>
  <si>
    <t>МУП "Коммунресурс"</t>
  </si>
  <si>
    <t>216290,Смоленская область, г.Велиж, ул. Яна Томпа, д. 21</t>
  </si>
  <si>
    <t>ул. Розы Люксембург, д. 1</t>
  </si>
  <si>
    <t>55.604420,31.193761</t>
  </si>
  <si>
    <t>ул. Кропоткина, д.16</t>
  </si>
  <si>
    <t>55.604346, 31.195885</t>
  </si>
  <si>
    <t>Велижское районное потребительское общество</t>
  </si>
  <si>
    <t>216290,Смоленская область, г.Велиж, ул. Кроптокина, д.16</t>
  </si>
  <si>
    <t>ул. Советская, д.8</t>
  </si>
  <si>
    <t>55.604870, 31.193621</t>
  </si>
  <si>
    <t>216290,Смоленская область, г.Велиж, ул. Советская, д.8</t>
  </si>
  <si>
    <t>ул. Советская д.11А</t>
  </si>
  <si>
    <t>55.606339,31.193423</t>
  </si>
  <si>
    <t>МБУК "Велижская ЦКС"</t>
  </si>
  <si>
    <t>216290,Смоленская область, г.Велиж, ул. Советская, д.11А</t>
  </si>
  <si>
    <t>ул.Недоговорова, д.9</t>
  </si>
  <si>
    <t>55.608434, 31.188114</t>
  </si>
  <si>
    <t>Местная религиозная организация православный Приход храма в честь Трех Святителей г.Велиж Смоленской Епархии Русской Православной Церкви (Московский Патриархат)</t>
  </si>
  <si>
    <t>216290,Смоленская область, г.Велиж, ул. Недоговорова, д.9</t>
  </si>
  <si>
    <t>ул. Ленинградская д.78-Б</t>
  </si>
  <si>
    <t>55.603410,31.163024</t>
  </si>
  <si>
    <t>ИП Овчинникова В.А.</t>
  </si>
  <si>
    <t>216291,Смоленская область, г.Велиж, Невельский пер., д.11</t>
  </si>
  <si>
    <t>ул. Ленинградская д.28</t>
  </si>
  <si>
    <t>55.607758, 31.176158</t>
  </si>
  <si>
    <t>И.П. Андреевой Г.Н.</t>
  </si>
  <si>
    <t>304671336300251</t>
  </si>
  <si>
    <t>216290,Смоленская область, г.Велиж, ул. Л. Шмидта, д.88</t>
  </si>
  <si>
    <t>ул. Кропоткина, д.19/20</t>
  </si>
  <si>
    <t>55.60646, 31.19748</t>
  </si>
  <si>
    <t>филиал ФГБУ "Россельхозцентр" по Смоленской области</t>
  </si>
  <si>
    <t>г.Смоленск, пер. 6-й Краснофлотский, д.11</t>
  </si>
  <si>
    <t>ул. Кропоткина, д.56</t>
  </si>
  <si>
    <t>55.608436,31.200796</t>
  </si>
  <si>
    <t>Котельная СШ №1</t>
  </si>
  <si>
    <t>ул. Торопецкая, д.34</t>
  </si>
  <si>
    <t>55.612768,31.200205</t>
  </si>
  <si>
    <t>ул. Новицкого, д.24</t>
  </si>
  <si>
    <t>55.601715,31.188260</t>
  </si>
  <si>
    <t>ул. Ленина, д.67</t>
  </si>
  <si>
    <t>55.616174,31.178414</t>
  </si>
  <si>
    <t>ул. Энгельса, д.91/15, стр.2</t>
  </si>
  <si>
    <t>55.605154, 31.198392</t>
  </si>
  <si>
    <t xml:space="preserve">ООО «ПВ-Центр 2» </t>
  </si>
  <si>
    <t>620149, Свердловская область, г.Екатеринбург, ул. Серафимы Дерябиной</t>
  </si>
  <si>
    <t xml:space="preserve">магазин ООО «ПВ-Центр 2» </t>
  </si>
  <si>
    <t>"</t>
  </si>
  <si>
    <t>д.Погорелье, ул. Полевая, д.2</t>
  </si>
  <si>
    <t>55.577564, 31.397551</t>
  </si>
  <si>
    <t>216285,Смоленская область, Велижский район, д.Погорелье, ул. Полевая, д.2</t>
  </si>
  <si>
    <t>д.Погорелье, ул. Первомайская, д.1</t>
  </si>
  <si>
    <t>55.576973, 31.406177</t>
  </si>
  <si>
    <t>216285,Смоленская область, Велижский район, д.Погорелье, ул. Первомайская, д.1</t>
  </si>
  <si>
    <t>55.576973, 31.405177</t>
  </si>
  <si>
    <t>д.Погорелье, ул. Школьная, д.2</t>
  </si>
  <si>
    <t>55.574500, 31.414245</t>
  </si>
  <si>
    <t>216285,Смоленская область, Велижский район, д.Погорелье, ул. Школьная, д.2</t>
  </si>
  <si>
    <t>д.Заозерье, ул. Заозерная, д.12</t>
  </si>
  <si>
    <t>55.660700, 31.578412</t>
  </si>
  <si>
    <t>216282,Смоленская область, Велижский район, д.Заозерье, ул. Заозерная, д.12</t>
  </si>
  <si>
    <t>д.Заозерье, ул. Школьная</t>
  </si>
  <si>
    <t>55.657076, 31.572344</t>
  </si>
  <si>
    <t>216282,Смоленская область, Велижский район, д.Заозерье, ул. Школьная</t>
  </si>
  <si>
    <t>д.Заозерье, ул. Новая, д.2</t>
  </si>
  <si>
    <t>55.655090, 31.570631</t>
  </si>
  <si>
    <t>216282,Смоленская область, Велижский район, д.Заозерье, ул. Новая д.2</t>
  </si>
  <si>
    <t>д.Печенки, ул. Старосмоленская, д.2</t>
  </si>
  <si>
    <t>55.545117, 31.340822</t>
  </si>
  <si>
    <t>216286,Смоленская область, Велижский район, д.Печенки, ул. Старосмоленская</t>
  </si>
  <si>
    <t>д.Печенки, пер.Клубный</t>
  </si>
  <si>
    <t>55.541120, 31.348450</t>
  </si>
  <si>
    <t>216286,Смоленская область, Велижский район, д.Печенки, пер.Клубный</t>
  </si>
  <si>
    <t>д.Печенки, ул.Заречная</t>
  </si>
  <si>
    <t>55.541587, 31.337884</t>
  </si>
  <si>
    <t>216286,Смоленская область, Велижский район, д.Печенки,ул.Заречная</t>
  </si>
  <si>
    <t>д.Городище, ул.Полевая д.1</t>
  </si>
  <si>
    <t>55.623701, 31.590316</t>
  </si>
  <si>
    <t>216282,Смоленская область, Велижский район, д.Городище,ул.Полевая д.1</t>
  </si>
  <si>
    <t>д.Патики Плосковские , ул.Озерная д.1</t>
  </si>
  <si>
    <t>55.518460, 31.401973</t>
  </si>
  <si>
    <t>216286,Смоленская область, Велижский район, д.Патики Плосковские,ул.Озернаяд.1</t>
  </si>
  <si>
    <t>д.Патики Чепельские , ул.Горяне д.1</t>
  </si>
  <si>
    <t>55.507251, 31.421760</t>
  </si>
  <si>
    <t>216286,Смоленская область, Велижский район, д.Патики Чепельские,ул.Горяне д.1</t>
  </si>
  <si>
    <t>д.Шумилово , ул.Центральная д.14</t>
  </si>
  <si>
    <t>55.664726, 31.608202</t>
  </si>
  <si>
    <t>216282,Смоленская область, Велижский район, д.Шумилово,ул.Центральная д.14</t>
  </si>
  <si>
    <t xml:space="preserve">д.Большая Ржава , ул.Рабочая </t>
  </si>
  <si>
    <t>55.533027, 31.345433</t>
  </si>
  <si>
    <t>216286,Смоленская область, Велижский район, д.Большая Ржава,ул.Рабочая</t>
  </si>
  <si>
    <t xml:space="preserve">д.Чепли , ул.Озерная </t>
  </si>
  <si>
    <t>55.552354, 31.523400</t>
  </si>
  <si>
    <t>216290,Смоленская область, Велижский район, д.Чепли,ул.Озерная</t>
  </si>
  <si>
    <t xml:space="preserve">д.Чепли , ул.Дачная </t>
  </si>
  <si>
    <t>55.556988, 31.516130</t>
  </si>
  <si>
    <t>216290,Смоленская область, Велижский район, д.Чепли,ул.Дачная</t>
  </si>
  <si>
    <t xml:space="preserve">д.Малая Ржава , ул.Свободная </t>
  </si>
  <si>
    <t>55.542173, 31.331736</t>
  </si>
  <si>
    <t>216286,Смоленская область, Велижский район, д.Малая Ржава,ул.Свободная</t>
  </si>
  <si>
    <t>55.542173,31.331736</t>
  </si>
  <si>
    <t xml:space="preserve">д.Селезни , ул.Ленина д.10 </t>
  </si>
  <si>
    <t>55.649515, 31.439392</t>
  </si>
  <si>
    <t>216280,Смоленская область, Велижский район, д.Селезни,ул.Ленинад.10</t>
  </si>
  <si>
    <t>55.649515,31.439392</t>
  </si>
  <si>
    <t>д.Селезни , ул.Ленина д.20</t>
  </si>
  <si>
    <t>55.650716, 31.4444020</t>
  </si>
  <si>
    <t>216280,Смоленская область, Велижский район, д.Селезни,ул.Ленинад.20</t>
  </si>
  <si>
    <t>55.650716,31.444020</t>
  </si>
  <si>
    <t>д.Селезни , ул.Ленина д.51</t>
  </si>
  <si>
    <t>55.648507, 31.463472</t>
  </si>
  <si>
    <t>216280,Смоленская область, Велижский район, д.Селезни,ул.Ленинад.51</t>
  </si>
  <si>
    <t>55.648507,31.463472</t>
  </si>
  <si>
    <t>д.Селезни , ул.Ленина д.68</t>
  </si>
  <si>
    <t>55.646628, 31.471443</t>
  </si>
  <si>
    <t>216280,Смоленская область, Велижский район, д.Селезни,ул.Ленинад.68</t>
  </si>
  <si>
    <t>55.646628,31.471443</t>
  </si>
  <si>
    <t>д.Селезни , ул.Ленина д.73</t>
  </si>
  <si>
    <t>55.646437, 31.475048</t>
  </si>
  <si>
    <t>216280,Смоленская область, Велижский район, д.Селезни,ул.Ленинад.73</t>
  </si>
  <si>
    <t>55.646437,31.475048</t>
  </si>
  <si>
    <t>д.Селезни , ул.Ленина д.1/1</t>
  </si>
  <si>
    <t>216280,Смоленская область, Велижский район, д.Селезни,ул.Ленинад.1/1</t>
  </si>
  <si>
    <t>д.Селезни , ул.Комарова д.1</t>
  </si>
  <si>
    <t>55.645347, 31.483982</t>
  </si>
  <si>
    <t>216280,Смоленская область, Велижский район, д.Селезни,ул.Комарова д.1</t>
  </si>
  <si>
    <t>55.645347,31.483982</t>
  </si>
  <si>
    <t>д.Селезни , ул.Заречная д.8</t>
  </si>
  <si>
    <t>55.649396, 31.479556</t>
  </si>
  <si>
    <t>216280,Смоленская область, Велижский район, д.Селезни,ул.Заречная д.8</t>
  </si>
  <si>
    <t>55.649396,31.479556</t>
  </si>
  <si>
    <t>д.Селезни , ул.Заречная д.11</t>
  </si>
  <si>
    <t>216280,Смоленская область, Велижский район, д.Селезни,ул.Заречная д.11</t>
  </si>
  <si>
    <t>д.Селезни , ул.Набережная д.11</t>
  </si>
  <si>
    <t>55.650851, 31.477199</t>
  </si>
  <si>
    <t>216280,Смоленская область, Велижский район, д.Селезни,ул.Набережная д.11</t>
  </si>
  <si>
    <t>11216280,Смоленская область, Велижский район, д.Селезни,ул.Набережная д.11</t>
  </si>
  <si>
    <t>д.Селезни , ул.Лесная д.14</t>
  </si>
  <si>
    <t>55.648035, 31.482936</t>
  </si>
  <si>
    <t>216280,Смоленская область, Велижский район, д.Селезни,ул.Лесная д.14</t>
  </si>
  <si>
    <t>11216280,Смоленская область, Велижский район, д.Селезни,ул.Лесная д.14</t>
  </si>
  <si>
    <t>д.Селезни , ул.Лесная д.1</t>
  </si>
  <si>
    <t>216280,Смоленская область, Велижский район, д.Селезни,ул.Лесная д.1</t>
  </si>
  <si>
    <t>11216280,Смоленская область, Велижский район, д.Селезни,ул.Лесная д.1</t>
  </si>
  <si>
    <t>д.Селезни , ул.Горького д.8</t>
  </si>
  <si>
    <t>55.640612, 31.477011</t>
  </si>
  <si>
    <t>216280,Смоленская область, Велижский район, д.Селезни,ул.Горького д.8</t>
  </si>
  <si>
    <t>11216280,Смоленская область, Велижский район, д.Селезни,ул.Горького д.8</t>
  </si>
  <si>
    <t>д.Селезни , ул.Горького д.17</t>
  </si>
  <si>
    <t>216280,Смоленская область, Велижский район, д.Селезни,ул.Горького д.17</t>
  </si>
  <si>
    <t>д.Селезни , ул.Колхозная д.1</t>
  </si>
  <si>
    <t>55.645664, 31.469417</t>
  </si>
  <si>
    <t>216280,Смоленская область, Велижский район, д.Селезни,ул.Колхозная д.1</t>
  </si>
  <si>
    <t>11216280,Смоленская область, Велижский район, д.Селезни,ул.Колхозная д.1</t>
  </si>
  <si>
    <t>д.Селезни , ул.Колхозная д.13</t>
  </si>
  <si>
    <t>216280,Смоленская область, Велижский район, д.Селезни,ул.Колхозная д.13</t>
  </si>
  <si>
    <t>11216280,Смоленская область, Велижский район, д.Селезни,ул.Колхозная д.13</t>
  </si>
  <si>
    <t>д.Селезни , пер..Колхозный д.4</t>
  </si>
  <si>
    <t>216280,Смоленская область, Велижский район, д.Селезни,пер..Колхозный д.4</t>
  </si>
  <si>
    <t>11216280,Смоленская область, Велижский район, д.Селезни,пер..Колхозный д.4</t>
  </si>
  <si>
    <t>д.Селезни , ул..Школьная д.5</t>
  </si>
  <si>
    <t>55.647175, 31.473344</t>
  </si>
  <si>
    <t>216280,Смоленская область, Велижский район, д.Селезни,ул.Школьная д.5</t>
  </si>
  <si>
    <t>11216280,Смоленская область, Велижский район, д.Селезни,ул.Школьная д.14</t>
  </si>
  <si>
    <t>д.Селезни , ул.Больничная д.4</t>
  </si>
  <si>
    <t>216280,Смоленская область, Велижский район, д.Селезни,ул.Больничная д.4</t>
  </si>
  <si>
    <t>11216280,Смоленская область, Велижский район, д.Селезни,ул.Больничная д.4</t>
  </si>
  <si>
    <t>д.Селезни , ул.Юбилейная д.11</t>
  </si>
  <si>
    <t>55.650710, 31.466874</t>
  </si>
  <si>
    <t>216280,Смоленская область, Велижский район, д.Селезни,ул.билейная д.11</t>
  </si>
  <si>
    <t>11216280,Смоленская область, Велижский район, д.Селезни,ул.билейная д.11</t>
  </si>
  <si>
    <t>д.Селезни , ул.Юбилейная д.15</t>
  </si>
  <si>
    <t>55.651914, 31.461579</t>
  </si>
  <si>
    <t>216280,Смоленская область, Велижский район, д.Селезни,ул.Юбилейная д.15</t>
  </si>
  <si>
    <t>11216280,Смоленская область, Велижский район, д.Селезни,ул.билейная д.15</t>
  </si>
  <si>
    <t>д.Селезни , ул.Учительская д.1</t>
  </si>
  <si>
    <t>55.646314, 31.476026</t>
  </si>
  <si>
    <t>216280,Смоленская область, Велижский район, д.Селезни,ул.Учительская д.1</t>
  </si>
  <si>
    <t>11216280,Смоленская область, Велижский район, д.Селезни,ул.Учительская д.1</t>
  </si>
  <si>
    <t>55.646314,31.476026</t>
  </si>
  <si>
    <t>д.Селезни , ул.Речная д.1</t>
  </si>
  <si>
    <t>216280,Смоленская область, Велижский район, д.Селезни,ул. Речная д.1</t>
  </si>
  <si>
    <t>11216280,Смоленская область, Велижский район, д.Селезни,ул. Речная д.1</t>
  </si>
  <si>
    <t>д.Ситьково , ул.Рабочаяд.3</t>
  </si>
  <si>
    <t>55.651238, 31.330852</t>
  </si>
  <si>
    <t>216296,Смоленская область, Велижский район, д.Ситьково,ул. Рабочая д.3</t>
  </si>
  <si>
    <t>55.651238,31.330852</t>
  </si>
  <si>
    <t>д.Ситьково , ул.Рабочая д.17</t>
  </si>
  <si>
    <t>55.655788, 31.324361</t>
  </si>
  <si>
    <t>216296,Смоленская область, Велижский район, д.Ситьково,ул. Рабочая д.17</t>
  </si>
  <si>
    <t>55.655788,31.324361</t>
  </si>
  <si>
    <t>д.Ситьково , ул.Молодежная д.16</t>
  </si>
  <si>
    <t>216296,Смоленская область, Велижский район, д.Ситьково,ул. Молодежная д.16</t>
  </si>
  <si>
    <t>д.Ситьково , ул.Центральная д.17</t>
  </si>
  <si>
    <t>55.655991, 31.318498</t>
  </si>
  <si>
    <t>216296,Смоленская область, Велижский район, д.Ситьково,ул. Центральная д.17</t>
  </si>
  <si>
    <t>55.655991,31.318498</t>
  </si>
  <si>
    <t>д.Логово , ул.Грыжовская д.15</t>
  </si>
  <si>
    <t>55.713207, 31.234203</t>
  </si>
  <si>
    <t>216297,Смоленская область, Велижский район, д.Логово,ул. Грыжовская д.15</t>
  </si>
  <si>
    <t>55.713207,31.254203</t>
  </si>
  <si>
    <t>д.Логово , ул.Школьная д.12</t>
  </si>
  <si>
    <t>55.718538, 31.260575</t>
  </si>
  <si>
    <t>216297,Смоленская область, Велижский район, д.Логово,ул. Школьная д.12</t>
  </si>
  <si>
    <t>55.718528,31.260575</t>
  </si>
  <si>
    <t>д.Логово , ул.Ропинская д.2</t>
  </si>
  <si>
    <t>55.714373, 31.253645</t>
  </si>
  <si>
    <t>216297,Смоленская область, Велижский район, д.Логово,ул. Ропинская д.2</t>
  </si>
  <si>
    <t>55.714373,31.253645</t>
  </si>
  <si>
    <t>д.Логово , ул.Центральная д.31</t>
  </si>
  <si>
    <t>216297,Смоленская область, Велижский район, д.Логово,ул. Центральная д.31</t>
  </si>
  <si>
    <t>д.Логово , ул.Центральная д.14</t>
  </si>
  <si>
    <t>55.716065, 31.259696</t>
  </si>
  <si>
    <t>216297,Смоленская область, Велижский район, д.Логово,ул. Центральная д.14</t>
  </si>
  <si>
    <t>55.716065,31.259696</t>
  </si>
  <si>
    <t>д.Логово , ул.Ропинская д.21</t>
  </si>
  <si>
    <t>216297,Смоленская область, Велижский район, д.Логово,ул. Ропинская д.21</t>
  </si>
  <si>
    <t>д.Ехны , ул.Центральная д.7</t>
  </si>
  <si>
    <t>216297,Смоленская область, Велижский район, д.Ехны,ул. Центральная д.7</t>
  </si>
  <si>
    <t>55.653608, 31.343000</t>
  </si>
  <si>
    <t>216297,Смоленская область, Велижский район, д.Ехны,ул. Центральная д.18</t>
  </si>
  <si>
    <t>55.653608,31.343000</t>
  </si>
  <si>
    <t>д.Ехны , ул.Горковская д.1</t>
  </si>
  <si>
    <t>55.655107, 31.339858</t>
  </si>
  <si>
    <t>216297,Смоленская область, Велижский район, д.Ехны,ул. Горковская д.1</t>
  </si>
  <si>
    <t>55.655107,31.339858</t>
  </si>
  <si>
    <t>д.Узвоз , ул.Центральная д.9</t>
  </si>
  <si>
    <t>55.637958, 31.281883</t>
  </si>
  <si>
    <t>216296,Смоленская область, Велижский район, д.Узвоз,ул. Центральная д.9</t>
  </si>
  <si>
    <t>55.637958,31.281883</t>
  </si>
  <si>
    <t>д.Узвоз , ул.Центральная д.30</t>
  </si>
  <si>
    <t>55.631930, 31.271686</t>
  </si>
  <si>
    <t>216296,Смоленская область, Велижский район, д.Узвоз,ул. Центральная д.30</t>
  </si>
  <si>
    <t>55.631930,31.271686</t>
  </si>
  <si>
    <t>д.Узвоз , ул.Центральная д.37</t>
  </si>
  <si>
    <t>216296,Смоленская область, Велижский район, д.Узвоз,ул. Центральная д.37</t>
  </si>
  <si>
    <t>д.Балбаи, около  д.14</t>
  </si>
  <si>
    <t>55.617753, 31.540250</t>
  </si>
  <si>
    <t>216280,Смоленская область, Велижский район, д.Балбаи, д.14</t>
  </si>
  <si>
    <t>55.617753,31.540250</t>
  </si>
  <si>
    <t>д.Горяне, около  д.1</t>
  </si>
  <si>
    <t>55.708777, 31.492483</t>
  </si>
  <si>
    <t>216280,Смоленская область, Велижский район, д.Горяне, д.1</t>
  </si>
  <si>
    <t>55.708777,31.492483</t>
  </si>
  <si>
    <t>д.Сертея, около  д.17</t>
  </si>
  <si>
    <t>55.685131, 31.498015</t>
  </si>
  <si>
    <t>216280,Смоленская область, Велижский район, д.Сертея, д.17</t>
  </si>
  <si>
    <t>55.685131,31.498015</t>
  </si>
  <si>
    <t>д.Рудня, около  д.2</t>
  </si>
  <si>
    <t>55.643249, 31.540174</t>
  </si>
  <si>
    <t>216280,Смоленская область, Велижский район, д.Рудня, д.2</t>
  </si>
  <si>
    <t>55.643249,31.540174</t>
  </si>
  <si>
    <t>д.Наумовка, около  д.1</t>
  </si>
  <si>
    <t>55.624808, 31.350417</t>
  </si>
  <si>
    <t>216280,Смоленская область, Велижский район, д.Наумовка, д.1</t>
  </si>
  <si>
    <t>55.624808,31.330417</t>
  </si>
  <si>
    <t>д.Кожеки, около  д.12</t>
  </si>
  <si>
    <t>55.719779, 31.337195</t>
  </si>
  <si>
    <t>216296,Смоленская область, Велижский район, д.Кожеки, д.12</t>
  </si>
  <si>
    <t>55.719779,31.337195</t>
  </si>
  <si>
    <t>д.Корени, около  д.2</t>
  </si>
  <si>
    <t>55.677233, 31.376631</t>
  </si>
  <si>
    <t>216296,Смоленская область, Велижский район, д.Корени, д.2</t>
  </si>
  <si>
    <t>55.767233,31.376631</t>
  </si>
  <si>
    <t>д.Маклок, около  д.2</t>
  </si>
  <si>
    <t>55.688392, 31.366914</t>
  </si>
  <si>
    <t>216296,Смоленская область, Велижский район, д.Маклок, д.2</t>
  </si>
  <si>
    <t>55.688392,31.366934</t>
  </si>
  <si>
    <t>д.Проявино, около  д.8</t>
  </si>
  <si>
    <t>55.555921, 31.226981</t>
  </si>
  <si>
    <t>216296,Смоленская область, Велижский район, д.Проявино, д.8</t>
  </si>
  <si>
    <t>55.555921,31.226981</t>
  </si>
  <si>
    <t>хутор Смоленский Брод, около  д.3</t>
  </si>
  <si>
    <t>216296,Смоленская область, Велижский район, хутор Смоленский Брод, д.3</t>
  </si>
  <si>
    <t xml:space="preserve"> д.Крутое, ул.Центральная</t>
  </si>
  <si>
    <t>55.450129, 31.313135</t>
  </si>
  <si>
    <t>Смоленская область, Велижский р-н, д.Крутое, ул.Центральная</t>
  </si>
  <si>
    <t>55.450129,31.313135</t>
  </si>
  <si>
    <t xml:space="preserve">д.Старое Село, ул.Центральная </t>
  </si>
  <si>
    <t>55483877, 31.247923</t>
  </si>
  <si>
    <t>216287,Смоленская область, Велижский район, д.Старое Село , ул.Центральная</t>
  </si>
  <si>
    <t>55.483877,31.247923</t>
  </si>
  <si>
    <t>д.Старое Село, ул.Центральная при выезде</t>
  </si>
  <si>
    <t>55,491044, 31.255725</t>
  </si>
  <si>
    <t xml:space="preserve">216287,Смоленская область, Велижский район, д.Старое Село </t>
  </si>
  <si>
    <t>55.491044,31.255725</t>
  </si>
  <si>
    <t>д.Шумилово ул.Цветочная возле д.20а</t>
  </si>
  <si>
    <t>55,572789, 31.027271</t>
  </si>
  <si>
    <t xml:space="preserve">216294,Смоленская область, Велижский район, д.Шумилово ул.Цветочная д.20а </t>
  </si>
  <si>
    <t>55.572789,31.027271</t>
  </si>
  <si>
    <t>д.Нижнее Красное ул.Заречная возле з/у2а</t>
  </si>
  <si>
    <t>55,584876, 31.113342</t>
  </si>
  <si>
    <t>216294,Смоленская область, Велижский район, д.Нижнее Красное ул.Заречная з/у 2а</t>
  </si>
  <si>
    <t>55.584876,31.113342</t>
  </si>
  <si>
    <t>д.Верхние Секачи ул.Имени Никитенкова около д.8 кв.1</t>
  </si>
  <si>
    <t>55,55667, 31.11028</t>
  </si>
  <si>
    <t>216299,Смоленская область, Велижский район, д.Верхние Секачи ул.Имени Никитенкова д.8 кв.1</t>
  </si>
  <si>
    <t>55.55667,31.11028</t>
  </si>
  <si>
    <t>д.Беляево ул.Школьная возле д.1</t>
  </si>
  <si>
    <t>55,508562, 31.092923</t>
  </si>
  <si>
    <t>216299,Смоленская область, Велижский район, д.Беляево ул.Школьная д.1</t>
  </si>
  <si>
    <t>55.508562,31.092923</t>
  </si>
  <si>
    <t>д.Беляево ул.Центральная возле д.10</t>
  </si>
  <si>
    <t>216299,Смоленская область, Велижский район, д.Беляево ул.Центральная д.10</t>
  </si>
  <si>
    <t>д.Цыганы ул.Придорожная</t>
  </si>
  <si>
    <t>55,501333, 31.288058</t>
  </si>
  <si>
    <t>216287,Смоленская область, Велижский район, д.Цыганы ул.Придорожная</t>
  </si>
  <si>
    <t>55.501333,31.288058</t>
  </si>
  <si>
    <t>д.Осиновица ул.Центральная возле д.12</t>
  </si>
  <si>
    <t>55,438946, 31.299144</t>
  </si>
  <si>
    <t>216287,Смоленская область, Велижский район, д.Осиновица ул.Центральная д.12</t>
  </si>
  <si>
    <t>55.438946,31.299144</t>
  </si>
  <si>
    <t xml:space="preserve">д.Нивы пересечение ул.Солнечная и ул.Родниковая </t>
  </si>
  <si>
    <t>55,50861, 31.09222</t>
  </si>
  <si>
    <t>216299,Смоленская область, Велижский район, д.Нивы</t>
  </si>
  <si>
    <t>55.50861,31.09222</t>
  </si>
  <si>
    <t xml:space="preserve"> д.Верхнее Красное, на з/у 22</t>
  </si>
  <si>
    <t xml:space="preserve">55.598278 31.142864
</t>
  </si>
  <si>
    <t>216294 Смоленская область, Велижский район д.Верхнее Красное, з/у 22</t>
  </si>
  <si>
    <t>216294 Смоленская область, Велижский район д.Верхнее Красное,  з/у 22</t>
  </si>
  <si>
    <t>55.598278 ,31.142864</t>
  </si>
  <si>
    <t>д.Беляево ул.Школьная возле д.22</t>
  </si>
  <si>
    <t>216299,Смоленская область, Велижский район, д.Беляево ул.Школьнаяд.22</t>
  </si>
  <si>
    <t>д.Нижнее Красное, ул.Заречная возле д.1</t>
  </si>
  <si>
    <t>55.585155,31.113150</t>
  </si>
  <si>
    <t>216294 Смоленская область, Велижский район д.Нижнее Красное, ул.Заречная д.1</t>
  </si>
  <si>
    <t>216294 Смоленская область, Велижский район д.Нижнее-Красное, ул.Заречная д.1</t>
  </si>
  <si>
    <t>д.Будница  ул.Центральная возле котельной</t>
  </si>
  <si>
    <t>55.608737,31.059394</t>
  </si>
  <si>
    <t>216294,Смоленская область, Велижский район, д.Будница ул.Центральная</t>
  </si>
  <si>
    <t>д.Будница  ул.Кедровая д.3</t>
  </si>
  <si>
    <t>55.606992,31.059027</t>
  </si>
  <si>
    <t>216294,Смоленская область, Велижский район, д.Будница ул.Кедровая д.3</t>
  </si>
  <si>
    <t xml:space="preserve"> д.Будница ул.Центральнаяд.35</t>
  </si>
  <si>
    <t>55.604580,31.049633</t>
  </si>
  <si>
    <t>216294,Смоленская область, Велижский район, д.Будница ул.Центральная д.35</t>
  </si>
  <si>
    <t>, д.Будница ул.Школьная д.10</t>
  </si>
  <si>
    <t>55.604952,31.057121</t>
  </si>
  <si>
    <t>216294,Смоленская область, Велижский район, д.Будница ул.Школьная д.10</t>
  </si>
  <si>
    <t xml:space="preserve"> д.Нижнее Ольгово, ул.Раздольна возле  д.3</t>
  </si>
  <si>
    <t>55.595255,31.080333</t>
  </si>
  <si>
    <t>216294 Смоленская область, Велижский район д.Нижнее Красное, ул.Ольгово ул.Раздольная д.3</t>
  </si>
  <si>
    <t>216294 Смоленская область, Велижский район д.Нижнее Ольгово, ул.Раздольная д.3</t>
  </si>
  <si>
    <t>д.Верхнее  Ольгово, ул.Солнечная на  з/у4</t>
  </si>
  <si>
    <t>55.607574,31.091630</t>
  </si>
  <si>
    <t>216294 Смоленская область, Велижский район д.Верхнее  Ольгово, ул.Солнечная  з/у4</t>
  </si>
  <si>
    <t>д.Холмы, ул.Высокая возле   д.1</t>
  </si>
  <si>
    <t>55.599136,31.046927</t>
  </si>
  <si>
    <t>216294 Смоленская область, Велижский район д.Холмы, ул.Высокая  д.1</t>
  </si>
  <si>
    <t xml:space="preserve"> д.Верхнее Красное, на з/у 37</t>
  </si>
  <si>
    <t>55.592290,31.119324</t>
  </si>
  <si>
    <t>216294 Смоленская область, Велижский район д.Верхнее Красное, з/у 37</t>
  </si>
  <si>
    <t>Реестр мест (площадок) накопления твердых коммунальных отходов муниципального образования "Велижский муниципальный округ" Смоленской области</t>
  </si>
  <si>
    <t>ул. Ленинградская, д.69</t>
  </si>
  <si>
    <t>55.604652,31.168500</t>
  </si>
  <si>
    <t>216291,Смоленская область, г.Велиж, пер.Невельский, д. 11</t>
  </si>
  <si>
    <t>Частный сектор, магазин</t>
  </si>
  <si>
    <t>216291,Смоленская область, г.Велиж, ул Ленинградская, д. 69</t>
  </si>
  <si>
    <t xml:space="preserve">  п. Хиславичи ул. Пушкина д.№12</t>
  </si>
  <si>
    <t>54.180943, 32.158530</t>
  </si>
  <si>
    <t xml:space="preserve"> площадка ограждена , с твердым покрытием</t>
  </si>
  <si>
    <t>Администрация муниципального образования "Хиславичский район" Смоленской области</t>
  </si>
  <si>
    <t>Смоленская обл.п.Хиславичи,ул.Советская, д.23</t>
  </si>
  <si>
    <t>Смоленская область Хиславичский район п. Хиславичи ул. Пушкина д.№2</t>
  </si>
  <si>
    <t>54.182328, 32.156865</t>
  </si>
  <si>
    <t>Смоленская область Хиславичский район п. Хиславичи ул. Пушкина д.№4</t>
  </si>
  <si>
    <t>54.182076, 32.157165</t>
  </si>
  <si>
    <t>Смоленская область Хиславичский район п. Хиславичи ул. Пушкина д.№4А,</t>
  </si>
  <si>
    <t>54.181113, 32.157895</t>
  </si>
  <si>
    <t>Смоленская область Хиславичский район п. Хиславичи ул. Пушкина д.№5</t>
  </si>
  <si>
    <t>54.182233, 32.158549</t>
  </si>
  <si>
    <t>Смоленская область Хиславичский район п. Хиславичи ул. Пушкина д.№6</t>
  </si>
  <si>
    <t>54.181931, 32.158260</t>
  </si>
  <si>
    <t>Смоленская область Хиславичский район п. Хиславичи ул. Пушкина д.№7</t>
  </si>
  <si>
    <t>54.182020, 32.159011</t>
  </si>
  <si>
    <t>Смоленская область Хиславичский район п. Хиславичи ул. Пушкина д.№8</t>
  </si>
  <si>
    <t>54.181617, 32.159064</t>
  </si>
  <si>
    <t>Смоленская область Хиславичский район п. Хиславичи ул. Пушкина д.№10</t>
  </si>
  <si>
    <t>54.181409, 32.158818</t>
  </si>
  <si>
    <t>Смоленская область Хиславичский район п. Хиславичи ул. Пушкина д.№12</t>
  </si>
  <si>
    <t>54.181038, 32.159032</t>
  </si>
  <si>
    <t xml:space="preserve">Смоленская область Хиславичский район п. Хиславичи ул. Пушкина д.№14 </t>
  </si>
  <si>
    <t>54.181214, 32.159311</t>
  </si>
  <si>
    <t>Смоленская область Хиславичский район п. Хиславичи пер. Пушкина д.№2</t>
  </si>
  <si>
    <t>54.180818, 32.157873</t>
  </si>
  <si>
    <t>Смоленская область Хиславичский район п. Хиславичи пер. Пушкина д.№6</t>
  </si>
  <si>
    <t>54.180893, 32.157283</t>
  </si>
  <si>
    <t>Смоленская область Хиславичский район п. Хиславичи пер. Пушкина д.№8</t>
  </si>
  <si>
    <t>54.181063, 32.156661</t>
  </si>
  <si>
    <t>Смоленская область Хиславичский район п. Хиславичи ул.Парковая д.№2</t>
  </si>
  <si>
    <t>54.180051, 32.157718</t>
  </si>
  <si>
    <t>Смоленская область Хиславичский район п. Хиславичи ул.Парковая д.№4</t>
  </si>
  <si>
    <t>54.179730, 32.157396</t>
  </si>
  <si>
    <t>Смоленская область Хиславичский район п. Хиславичи ул.Парковая д.№6</t>
  </si>
  <si>
    <t>54.179453, 32.156945</t>
  </si>
  <si>
    <t>Смоленская область Хиславичский район п. Хиславичи ул.Красная площадь д.№10</t>
  </si>
  <si>
    <t>54.183107, 32.156886</t>
  </si>
  <si>
    <t>Смоленская область Хиславичский район п. Хиславичи ул.Красная площадь д.№12</t>
  </si>
  <si>
    <t>54.183012,32.15 7654</t>
  </si>
  <si>
    <t>Смоленская область Хиславичский район п. Хиславичи ул.Парковая д.№8</t>
  </si>
  <si>
    <t>54.179334, 32.156635</t>
  </si>
  <si>
    <t>Смоленская область Хиславичский район п. Хиславичи ул. Пушкина д.№15</t>
  </si>
  <si>
    <t>54.1812,32.15 66</t>
  </si>
  <si>
    <t>открытая площадка, без твердого покрытия и не ограждена</t>
  </si>
  <si>
    <t>административное здание (баня)</t>
  </si>
  <si>
    <t>54.181215,32.15 6633</t>
  </si>
  <si>
    <t>Смоленская область Хиславичский район п. Хиславичи ул. Пушкина д.№11</t>
  </si>
  <si>
    <t>54.181713, 32.159854</t>
  </si>
  <si>
    <t>Смоленская область Хиславичский район п. Хиславичи ул. Пушкина д.№13</t>
  </si>
  <si>
    <t>54.181600, 32.160305</t>
  </si>
  <si>
    <t>Смоленская область Хиславичский район п. Хиславичи ул. Красная площадьд.№30</t>
  </si>
  <si>
    <t>54.182915, 32.161024</t>
  </si>
  <si>
    <t>Смоленская область Хиславичский район п. Хиславичи ул. Красная площадьд.№20</t>
  </si>
  <si>
    <t>54.182733, 32.159114</t>
  </si>
  <si>
    <t>Смоленская область Хиславичский район п. Хиславичи ул. Пушкина д.№9А</t>
  </si>
  <si>
    <t>54.180890, 32.155229</t>
  </si>
  <si>
    <t>открытая площадка, с твердого покрытием и не ограждена</t>
  </si>
  <si>
    <t>административное здание (прокуратура)</t>
  </si>
  <si>
    <t>Смоленская область Хиславичский район п. Хиславичи пер. Пушкина д.№9А</t>
  </si>
  <si>
    <t>54.180882, 32.155239</t>
  </si>
  <si>
    <t>Смоленская область Хиславичский район п. Хиславичи, ул.Пушкина.,  д.№10</t>
  </si>
  <si>
    <t xml:space="preserve">54.181666, 32.153238
</t>
  </si>
  <si>
    <t>административное здание (автостанция)</t>
  </si>
  <si>
    <t>Смоленская область Хиславичский район п. Хиславичи, пер.Пушкина.,  д.№10</t>
  </si>
  <si>
    <t>54.181012,32.15 3115</t>
  </si>
  <si>
    <t>административное здание (МЧС)</t>
  </si>
  <si>
    <t>Смоленская область Хиславичский район п. Хиславичи, пер.Пушкина.,  д.№10 А</t>
  </si>
  <si>
    <t>54.181568, 32.153694</t>
  </si>
  <si>
    <t>административное здание (библиотека)</t>
  </si>
  <si>
    <t>Смоленская область Хиславичский район п. Хиславичи, пер.Пушкина.,  д.№13</t>
  </si>
  <si>
    <t>54.181191, 32.154101</t>
  </si>
  <si>
    <t>адмистративное здание (Дом Культуры)</t>
  </si>
  <si>
    <t>Смоленская область Хиславичский район п. Хиславичи, пер.Пушкина.,  д.№15</t>
  </si>
  <si>
    <t>54.181027, 32.153908</t>
  </si>
  <si>
    <t>Смоленская область Хиславичский район п. Хиславичи, пер.Пушкина.,  д.№11</t>
  </si>
  <si>
    <t>54.180838, 32.154616</t>
  </si>
  <si>
    <t>Смоленская область Хиславичский район п. Хиславичи, ул.Советская д.47</t>
  </si>
  <si>
    <t>54.181983, 32.153222</t>
  </si>
  <si>
    <t>Смоленская область Хиславичский район п. Хиславичи, ул.Советская д.46</t>
  </si>
  <si>
    <t>54.182399, 32.153136</t>
  </si>
  <si>
    <t>Смоленская область Хиславичский район п. Хиславичи, пер.Пушкина.,  д.№17</t>
  </si>
  <si>
    <t>54.180728,32.151717</t>
  </si>
  <si>
    <t>административное здание( ФОК)</t>
  </si>
  <si>
    <t>Смоленская область Хиславичский район п. Хиславичи, пер.Пушкина д.№ 17</t>
  </si>
  <si>
    <t>54.180829, 32.152932</t>
  </si>
  <si>
    <t>Смоленская область Хиславичский район п. Хиславичи, ул.Советская д.55</t>
  </si>
  <si>
    <t>54.180741, 32.151290</t>
  </si>
  <si>
    <t>Смоленская область Хиславичский район п. Хиславичи, пер.Пушкина.,  д.№17 А</t>
  </si>
  <si>
    <t>54.180280,32.150996</t>
  </si>
  <si>
    <t>место для масового загятия спортом (стадион)</t>
  </si>
  <si>
    <t>54.180149, 32.152224</t>
  </si>
  <si>
    <t>Смоленская область Хиславичский район п. Хиславичи, ул.Советска.д.№16</t>
  </si>
  <si>
    <t>54.186891,32.158896</t>
  </si>
  <si>
    <t>частное</t>
  </si>
  <si>
    <t xml:space="preserve">помещение  магазина </t>
  </si>
  <si>
    <t>54.1870,32.16 62</t>
  </si>
  <si>
    <t>помещение  магазина (Магнит косметик)</t>
  </si>
  <si>
    <t>АО Тандер</t>
  </si>
  <si>
    <t>Краснодарский Край г.Краснодар ул.Леваневского, д.185</t>
  </si>
  <si>
    <t>помещение  магазина (Магнит)</t>
  </si>
  <si>
    <t>54.187162, 32.159516</t>
  </si>
  <si>
    <t>Смоленская область Хиславичский район п. Хиславичи, ул.Советска.д.№19</t>
  </si>
  <si>
    <t>54.186020,32.159392</t>
  </si>
  <si>
    <t>ПУФСБ России по Смоленской обл.</t>
  </si>
  <si>
    <t>Смоленская обл.п.Хиславичи,ул.Советская, д.19</t>
  </si>
  <si>
    <t>54.186438, 32.159453</t>
  </si>
  <si>
    <t>Смоленская область Хиславичский район п. Хиславичи, ул.Советска.д.№20</t>
  </si>
  <si>
    <t>54.186301, 32.157450</t>
  </si>
  <si>
    <t>МКД (жилой дом)</t>
  </si>
  <si>
    <t>54.185884, 32.157264</t>
  </si>
  <si>
    <t>Смоленская область Хиславичский район п. Хиславичи, ул. Толстого.д.№22А</t>
  </si>
  <si>
    <t>54.186505, 32.157415</t>
  </si>
  <si>
    <t>административное здание (ТОФС Г Статистики по Смоленской обл.</t>
  </si>
  <si>
    <t>Смоленская область Хиславичский район п. Хиславичи, ул. Советская д.24</t>
  </si>
  <si>
    <t>54.185479, 32.157308</t>
  </si>
  <si>
    <t>Смоленская область Хиславичский район п. Хиславичи, ул. Толстого д.№20</t>
  </si>
  <si>
    <t>54.186693, 32.156557</t>
  </si>
  <si>
    <t>Смоленская область Хиславичский район п. Хиславичи, ул. Толстого д.№22</t>
  </si>
  <si>
    <t>54.186888, 32.157082</t>
  </si>
  <si>
    <t>Смоленская область Хиславичский район п. Хиславичи, ул. Толстого д.№26</t>
  </si>
  <si>
    <t>54.187247, 32.157372</t>
  </si>
  <si>
    <t>торговое помещение в административном здание</t>
  </si>
  <si>
    <t>Смоленская область Хиславичский район п. Хиславичи, ул.Советска.д.№25</t>
  </si>
  <si>
    <t>54.185158, 32.157801</t>
  </si>
  <si>
    <t>Смоленская область Хиславичский район п. Хиславичи, ул.Советска.д.№24</t>
  </si>
  <si>
    <t>54.185475,32.157185</t>
  </si>
  <si>
    <t>Почтовый отдел ФГУП "Почта России"</t>
  </si>
  <si>
    <t>г.Москва Воршавское шоссе д.37</t>
  </si>
  <si>
    <t>помещение в административном здание (Ростелеком)</t>
  </si>
  <si>
    <t>54.185485, 32.157329</t>
  </si>
  <si>
    <t>помещение в административном здание (мировой суд)</t>
  </si>
  <si>
    <t>помещение в административном здание (Почта России)</t>
  </si>
  <si>
    <t>54.1856,32.15 75</t>
  </si>
  <si>
    <t>54.185117,32.157923</t>
  </si>
  <si>
    <t xml:space="preserve">частное </t>
  </si>
  <si>
    <t>открытая площадка, из твердого покрытием и не ограждена</t>
  </si>
  <si>
    <t>Прыгунов Андрей Анатольевич</t>
  </si>
  <si>
    <t>г.Смоленс ул.Попова.д.92,кв.65</t>
  </si>
  <si>
    <t>Административное здание магазин (пятерочка)</t>
  </si>
  <si>
    <t>54.185177, 32.157812</t>
  </si>
  <si>
    <t>Смоленская область Хиславичский район п. Хиславичи, ул.Советска.д.№26</t>
  </si>
  <si>
    <t>54.185228, 32.156930</t>
  </si>
  <si>
    <t>000 "ЦЕНТСЕРВИС"</t>
  </si>
  <si>
    <t>Смоленская обл.г.Дорогобуж, ул.Карла Маркса д.20    т.л. 8-48-144-4-11-06</t>
  </si>
  <si>
    <t>административное здание (Аптека)</t>
  </si>
  <si>
    <t>54.185145, 32.156975</t>
  </si>
  <si>
    <t>Смоленская область Хиславичский район п. Хиславичи, ул.Советска.д.№27</t>
  </si>
  <si>
    <t>54.184689,32.157850</t>
  </si>
  <si>
    <t>открытая площадка, с твердым покрытием , не ограждена</t>
  </si>
  <si>
    <t xml:space="preserve">Административное здание </t>
  </si>
  <si>
    <t>54.184812, 32.157490</t>
  </si>
  <si>
    <t>Административное здание  (магазин )</t>
  </si>
  <si>
    <t>Смоленская область Хиславичский район п. Хиславичи, ул.Урицкого, д.2</t>
  </si>
  <si>
    <t>54.184969, 32.156160</t>
  </si>
  <si>
    <t>Административное здание (кафе)</t>
  </si>
  <si>
    <t>Смоленская область Хиславичский район п. Хиславичи, ул.Советска.д.№33</t>
  </si>
  <si>
    <t>54.184271, 32.156610</t>
  </si>
  <si>
    <t>Административное здание (Ресторан)</t>
  </si>
  <si>
    <t>Смоленская область Хиславичский район п. Хиславичи, ул.Советска.д.№29</t>
  </si>
  <si>
    <t>54.184491, 32.157179</t>
  </si>
  <si>
    <t>Смоленская область Хиславичский район п. Хиславичи, ул.Советска.д.№28</t>
  </si>
  <si>
    <t>54.185156,32.156708</t>
  </si>
  <si>
    <t>Азаренко Павел Михайлович</t>
  </si>
  <si>
    <t>г.Рославль, ул.Красная д.2, кв.10</t>
  </si>
  <si>
    <t>Офис Сбербанка в административном здании</t>
  </si>
  <si>
    <t>54.184931, 32.156793</t>
  </si>
  <si>
    <t>помещение в административном здании (магазин)</t>
  </si>
  <si>
    <t>54.185152, 32.156997</t>
  </si>
  <si>
    <t>Смоленская область Хиславичский район п. Хиславичи, ул.Советска.д.№30</t>
  </si>
  <si>
    <t>54.184606,32.156137</t>
  </si>
  <si>
    <t>отдел в Хиславичском районе СОГКУ "Центр занятости Починковский район"</t>
  </si>
  <si>
    <t>54.184428, 32.155881</t>
  </si>
  <si>
    <t>отдел медецинского страхования в Хиславичском районе</t>
  </si>
  <si>
    <t>офис в административном здании (аптека)</t>
  </si>
  <si>
    <t>офис в административном здании Хиславичский МФЦ - филиал СОГБУ МФЦ</t>
  </si>
  <si>
    <t>Административное здание ДШИ</t>
  </si>
  <si>
    <t xml:space="preserve">офис в административном зднии СКПК Форвор </t>
  </si>
  <si>
    <t>Смоленская область Хиславичский район п. Хиславичи, ул.Советска.д.№37</t>
  </si>
  <si>
    <t>54.183552, 32.155496</t>
  </si>
  <si>
    <t>жилой дом МКД</t>
  </si>
  <si>
    <t>54.183371, 32.155344</t>
  </si>
  <si>
    <t xml:space="preserve">помещение магазина </t>
  </si>
  <si>
    <t>Смоленская область Хиславичский район п. Хиславичи, ул.Красная площадь., д.2</t>
  </si>
  <si>
    <t>54.184292, 32.154794</t>
  </si>
  <si>
    <t>помещение нестационарного торгового объекта</t>
  </si>
  <si>
    <t>Смоленская область Хиславичский район п. Хиславичи, ул.Пролетарская пощадь д.34 А</t>
  </si>
  <si>
    <t>54.183913,32.15 5212</t>
  </si>
  <si>
    <t>Смоленская область Хиславичский район п. Хиславичи, ул.Красная пощадь, д.4. кв2</t>
  </si>
  <si>
    <t>54.184475, 32.154563</t>
  </si>
  <si>
    <t>Смоленская область Хиславичский район п. Хиславичи, ул.Советская д.№36</t>
  </si>
  <si>
    <t>54.183386, 32.154649</t>
  </si>
  <si>
    <t>Смоленская область Хиславичский район п. Хиславичи, ул.Советская д.№38</t>
  </si>
  <si>
    <t>54.183248, 32.154499</t>
  </si>
  <si>
    <t>Смоленская область Хиславичский район п. Хиславичи, ул.Советская д.№39</t>
  </si>
  <si>
    <t>54.182885,32.155056</t>
  </si>
  <si>
    <t>54.183160, 32.155025</t>
  </si>
  <si>
    <t>Смоленская область Хиславичский район п. Хиславичи, ул.Советская д.№41</t>
  </si>
  <si>
    <t>54.182644, 32.154542</t>
  </si>
  <si>
    <t xml:space="preserve">помещение стамотология </t>
  </si>
  <si>
    <t>Смоленская область Хиславичский район п. Хиславичи, ул.Советская д.№39 А</t>
  </si>
  <si>
    <t>54.183147, 32.155025</t>
  </si>
  <si>
    <t>помищение прикмахерская</t>
  </si>
  <si>
    <t>Смоленская область Хиславичский район п. Хиславичи, ул.Советская д.№40</t>
  </si>
  <si>
    <t>54.183097, 32.154220</t>
  </si>
  <si>
    <t>Смоленская область Хиславичский район п. Хиславичи, ул.Советская д.№42</t>
  </si>
  <si>
    <t>54.182895, 32.153973</t>
  </si>
  <si>
    <t>Смоленская область Хиславичский район п. Хиславичи, ул.Советская д.№44</t>
  </si>
  <si>
    <t>54.182587, 32.153501</t>
  </si>
  <si>
    <t>Смоленская область Хиславичский район п. Хиславичи, ул.Советская д.№45</t>
  </si>
  <si>
    <t>54.182348, 32.153887</t>
  </si>
  <si>
    <t>Смоленская область Хиславичский район п. Хиславичи, ул.Советская д.№46</t>
  </si>
  <si>
    <t>Смоленская область Хиславичский район п. Хиславичи, ул.Советская д.№48 А</t>
  </si>
  <si>
    <t>54.182466, 32.151105</t>
  </si>
  <si>
    <t>МБДОУ Детский сад "Аленушку"</t>
  </si>
  <si>
    <t>54.182442, 32.151945</t>
  </si>
  <si>
    <t>помещение в административном здании</t>
  </si>
  <si>
    <t>Смоленская область Хиславичский район п. Хиславичи, ул.Советская д.№49</t>
  </si>
  <si>
    <t>54.181810,32.152972</t>
  </si>
  <si>
    <t>Монастырщинский районный суд</t>
  </si>
  <si>
    <t>г.Смоленск пер.Запольный д.5А</t>
  </si>
  <si>
    <t>54.181763, 32.152836</t>
  </si>
  <si>
    <t>Смоленская область Хиславичский район п. Хиславичи, ул.Советская д.№ 51</t>
  </si>
  <si>
    <t xml:space="preserve">ООО "Смолком" </t>
  </si>
  <si>
    <t>54.181492, 32.152010</t>
  </si>
  <si>
    <t>54.181522,32.152141</t>
  </si>
  <si>
    <t>Смоленская область Хиславичский район п. Хиславичи, ул.Советская д.№ 51 (2-21-08)</t>
  </si>
  <si>
    <t>Смоленская область Хиславичский район п. Хиславичи, ул.Советская д.№ 58 А</t>
  </si>
  <si>
    <t>54.181253,32.149748</t>
  </si>
  <si>
    <t>Филипова Татьяна Николаевна</t>
  </si>
  <si>
    <t>г.Починок, ул.Добровольского, д.9</t>
  </si>
  <si>
    <t>торговое помещение</t>
  </si>
  <si>
    <t>54.181190, 32.149682</t>
  </si>
  <si>
    <t>Смоленская область Хиславичский район п. Хиславичи, ул.Советская ориинтир- старое кладбище п.Хиславичи</t>
  </si>
  <si>
    <t>54.1180295,32.148484</t>
  </si>
  <si>
    <t>Смоленская область Хиславичский район п. Хиславичи, ул.Советская д.№65</t>
  </si>
  <si>
    <t>54.180485, 32.149177</t>
  </si>
  <si>
    <t>Смоленская область Хиславичский район п. Хиславичи, ул.Советская д.№63</t>
  </si>
  <si>
    <t>54.180655, 32.149553</t>
  </si>
  <si>
    <t>Смоленская область Хиславичский район п. Хиславичи, ул.Советская д.№62</t>
  </si>
  <si>
    <t>54.180926, 32.148437</t>
  </si>
  <si>
    <t>Смоленская область Хиславичский район п. Хиславичи, ул.Советская д.№64</t>
  </si>
  <si>
    <t>54.180762, 32.148137</t>
  </si>
  <si>
    <t>Смоленская область Хиславичский район п. Хиславичи, ул.Советская д.№66</t>
  </si>
  <si>
    <t>54.180699, 32.147836</t>
  </si>
  <si>
    <t>Смоленская область Хиславичский район п. Хиславичи, ул.Советская д.№68</t>
  </si>
  <si>
    <t>54.180561, 32.147525</t>
  </si>
  <si>
    <t>Смоленская область Хиславичский район п. Хиславичи, ул.Советская д.№70</t>
  </si>
  <si>
    <t>54.180523, 32.147353</t>
  </si>
  <si>
    <t>Смоленская область Хиславичский район п. Хиславичи, ул.Советская старое кладбище со стороны ул.Парковая.</t>
  </si>
  <si>
    <t>54.178724,32.148738</t>
  </si>
  <si>
    <t>открытый бункер</t>
  </si>
  <si>
    <t>Смоленская область Хиславичский район п. Хиславичи, ул.Советская д.№75</t>
  </si>
  <si>
    <t>54.179058,32.146978</t>
  </si>
  <si>
    <t>Смоленская область Хиславичский район п. Хиславичи, ул.Советская д.№71</t>
  </si>
  <si>
    <t>54.179736, 32.147225</t>
  </si>
  <si>
    <t>Смоленская область Хиславичский район п. Хиславичи, ул.Советская д.№72</t>
  </si>
  <si>
    <t>54.180372, 32.146999</t>
  </si>
  <si>
    <t>Смоленская область Хиславичский район п. Хиславичи, ул.Советская д.№73</t>
  </si>
  <si>
    <t>54.178591, 32.146768</t>
  </si>
  <si>
    <t>Смоленская область Хиславичский район п. Хиславичи, ул.Советская д.№74</t>
  </si>
  <si>
    <t>54.180177, 32.146510</t>
  </si>
  <si>
    <t>54.179435, 32.146328</t>
  </si>
  <si>
    <t>Смоленская область Хиславичский район п. Хиславичи, ул.Советская д.№75 А</t>
  </si>
  <si>
    <t>54.179032, 32.146854</t>
  </si>
  <si>
    <t>Смоленская область Хиславичский район п. Хиславичи, ул.Советская д.№76</t>
  </si>
  <si>
    <t>54.180007, 32.146146</t>
  </si>
  <si>
    <t>Смоленская область Хиславичский район п. Хиславичи, ул.Советская д.№77А</t>
  </si>
  <si>
    <t>54.178680, 32.145791</t>
  </si>
  <si>
    <t>Смоленская область Хиславичский район п. Хиславичи, ул.Советская д.№77</t>
  </si>
  <si>
    <t>54.179202, 32.145738</t>
  </si>
  <si>
    <t>Смоленская область Хиславичский район п. Хиславичи, ул.Советская д.№78</t>
  </si>
  <si>
    <t>54.179907, 32.146028</t>
  </si>
  <si>
    <t>Смоленская область Хиславичский район п. Хиславичи, ул.Советская д.№79</t>
  </si>
  <si>
    <t>54.179026, 32.145277</t>
  </si>
  <si>
    <t>Смоленская область Хиславичский район п. Хиславичи, ул.Советская д.№81</t>
  </si>
  <si>
    <t>54.178906, 32.144983</t>
  </si>
  <si>
    <t>Смоленская область Хиславичский район п. Хиславичи, ул.Советская д.№82</t>
  </si>
  <si>
    <t>54.179668, 32.145401</t>
  </si>
  <si>
    <t>Смоленская область Хиславичский район п. Хиславичи, ул.Советская д.№83</t>
  </si>
  <si>
    <t>Смоленская область Хиславичский район п. Хиславичи, ул.Советская д.№84</t>
  </si>
  <si>
    <t>54.179485, 32.145004</t>
  </si>
  <si>
    <t>Смоленская область Хиславичский район п. Хиславичи, ул.Советская д.№95</t>
  </si>
  <si>
    <t>54.177560,32.141984</t>
  </si>
  <si>
    <t>Смоленская область Хиславичский район п. Хиславичи, ул.Советская д.№91</t>
  </si>
  <si>
    <t>54.178012, 32.143020</t>
  </si>
  <si>
    <t>Смоленская область Хиславичский район п. Хиславичи, ул.Советская д.№93</t>
  </si>
  <si>
    <t>54.177855, 32.142612</t>
  </si>
  <si>
    <t>54.177477, 32.142645</t>
  </si>
  <si>
    <t>Смоленская область Хиславичский район п. Хиславичи, ул.Советская д.№95 А</t>
  </si>
  <si>
    <t>54.177435, 32.141897</t>
  </si>
  <si>
    <t>Смоленская область Хиславичский район п. Хиславичи, ул.Советская д.№97 А</t>
  </si>
  <si>
    <t>54.177271, 32.142079</t>
  </si>
  <si>
    <t>Смоленская область Хиславичский район п. Хиславичи, ул.Советская д.№108 А</t>
  </si>
  <si>
    <t>54.177555,32.138302</t>
  </si>
  <si>
    <t>Василькова Ирина Михайловна</t>
  </si>
  <si>
    <t>Смоленская обл.п.Хиславичи ул.Октябрьская д.10</t>
  </si>
  <si>
    <t>54.177573, 32.138517</t>
  </si>
  <si>
    <t>Смоленская область Хиславичский район п. Хиславичи, ул.Советская д.№102</t>
  </si>
  <si>
    <t>54.178106,32.140148</t>
  </si>
  <si>
    <t>открытая площадка, с твердым покрытием, без  ограждения</t>
  </si>
  <si>
    <t>1 сога</t>
  </si>
  <si>
    <t>Смоленская область Хиславичский район п. Хиславичи, ул.Советская д.№104</t>
  </si>
  <si>
    <t>54.177951, 32.139601</t>
  </si>
  <si>
    <t>Смоленская область Хиславичский район п. Хиславичи, ул.Советская д.№104А</t>
  </si>
  <si>
    <t>54.177919, 32.138764</t>
  </si>
  <si>
    <t>Смоленская область Хиславичский район п. Хиславичи, ул.Советская д.№110</t>
  </si>
  <si>
    <t>54.177737, 32.137551</t>
  </si>
  <si>
    <t>Смоленская область Хиславичский район п. Хиславичи, ул.Советская д.№115</t>
  </si>
  <si>
    <t>54.176633,32.139253</t>
  </si>
  <si>
    <t>открытая площадка, с твердым покрытием ,ограждена</t>
  </si>
  <si>
    <t>СОГБУ Хиславичская ЦРБ</t>
  </si>
  <si>
    <t>знания больницы</t>
  </si>
  <si>
    <t>Смоленская обл. п.Хиславичи ул.Советская д.115</t>
  </si>
  <si>
    <t>54.177548, 32.141661</t>
  </si>
  <si>
    <t>Смоленская область Хиславичский район п. Хиславичи, ул.Советская д.№123</t>
  </si>
  <si>
    <t>54.181175, 32.152421</t>
  </si>
  <si>
    <t>54.176874, 32.136575</t>
  </si>
  <si>
    <t>Смоленская область Хиславичский район п. Хиславичи, ул.Советская д.№125</t>
  </si>
  <si>
    <t>54.176637, 32.136090</t>
  </si>
  <si>
    <t>Смоленская область Хиславичский район п. Хиславичи, ул.Советская д.№127</t>
  </si>
  <si>
    <t>54.176369,32.134282</t>
  </si>
  <si>
    <t>открытая площадка, с твердым покрытием, ограждена</t>
  </si>
  <si>
    <t>Смоленская область Хиславичский район п. Хиславичи, ул.Советская д.№23</t>
  </si>
  <si>
    <t>54.176556, 32.134717</t>
  </si>
  <si>
    <t>Смоленская область Хиславичский район п. Хиславичи, ул.Советская д.№ 131</t>
  </si>
  <si>
    <t>54.176416,32.133349</t>
  </si>
  <si>
    <t>открытая площадка,  твердого покрытия, не ограждена</t>
  </si>
  <si>
    <t>54.176386, 32.133086</t>
  </si>
  <si>
    <t>Смоленская область Хиславичский район п. Хиславичи, ул.Лассальевская д.№10</t>
  </si>
  <si>
    <t>54..1848,32.16 00</t>
  </si>
  <si>
    <t xml:space="preserve">открытая площадка, с твердым покрытием  не ограждена </t>
  </si>
  <si>
    <t>Смоленская область Хиславичский район п. Хиславичи, ул.Лассальевская д.№3</t>
  </si>
  <si>
    <t>54.184262, 32.158761</t>
  </si>
  <si>
    <t>Смоленская область Хиславичский район п. Хиславичи, ул.Лассальевская д.№4</t>
  </si>
  <si>
    <t>54.184293, 32.159297</t>
  </si>
  <si>
    <t>Смоленская область Хиславичский район п. Хиславичи, ул.Лассальевская д.№5</t>
  </si>
  <si>
    <t>54.184407, 32.158965</t>
  </si>
  <si>
    <t>Смоленская область Хиславичский район п. Хиславичи, ул.Лассальевская д.№6</t>
  </si>
  <si>
    <t>54.184444, 32.159555</t>
  </si>
  <si>
    <t>Смоленская область Хиславичский район п. Хиславичи, ул.Лассальевская д.№7</t>
  </si>
  <si>
    <t>54.184639, 32.159136</t>
  </si>
  <si>
    <t>Смоленская область Хиславичский район п. Хиславичи, ул.Лассальевская д.№8</t>
  </si>
  <si>
    <t>54.184639, 32.159737</t>
  </si>
  <si>
    <t>54.184960, 32.160220</t>
  </si>
  <si>
    <t>Смоленская область Хиславичский район п. Хиславичи, ул.Лассальевская д.№11</t>
  </si>
  <si>
    <t>54.185074, 32.159802</t>
  </si>
  <si>
    <t>Смоленская область Хиславичский район п. Хиславичи, ул.Лассальевская д.№12</t>
  </si>
  <si>
    <t>54.185130, 32.160435</t>
  </si>
  <si>
    <t>Смоленская область Хиславичский район п. Хиславичи, ул.Лассальевская д.№14</t>
  </si>
  <si>
    <t>54.185256, 32.160778</t>
  </si>
  <si>
    <t>Смоленская область Хиславичский район п. Хиславичи, ул.Лассальевская д.№15</t>
  </si>
  <si>
    <t>54.185363, 32.160263</t>
  </si>
  <si>
    <t>Смоленская область Хиславичский район п. Хиславичи, ул.Лассальевская д.№16</t>
  </si>
  <si>
    <t>54.185420, 32.160832</t>
  </si>
  <si>
    <t>Смоленская область Хиславичский район п. Хиславичи, ул.Лассальевская д.№19</t>
  </si>
  <si>
    <t>54.185634, 32.160596</t>
  </si>
  <si>
    <t>Смоленская область Хиславичский район п. Хиславичи, пер.Советский д.8/9</t>
  </si>
  <si>
    <t>54.184835, 32.159297</t>
  </si>
  <si>
    <t>Смоленская область Хиславичский район п. Хиславичи, пер.Советский д.1</t>
  </si>
  <si>
    <t>54.185470, 32.158815</t>
  </si>
  <si>
    <t>Смоленская область Хиславичский район п. Хиславичи, пер.Советский д.3</t>
  </si>
  <si>
    <t>54.185244, 32.159115</t>
  </si>
  <si>
    <t>Смоленская область Хиславичский район п. Хиславичи, пер.Советский д.5</t>
  </si>
  <si>
    <t>54.185074, 32.159351</t>
  </si>
  <si>
    <t>Смоленская область Хиславичский район п. Хиславичи, пер.Советский д.6</t>
  </si>
  <si>
    <t>54.184954, 32.159083</t>
  </si>
  <si>
    <t>Смоленская область Хиславичский район п. Хиславичи, пер.Советский д.4</t>
  </si>
  <si>
    <t>54.185124, 32.158739</t>
  </si>
  <si>
    <t>Смоленская область Хиславичский район п. Хиславичи, пер.Озерный д.2</t>
  </si>
  <si>
    <t>54.179727,32.143655</t>
  </si>
  <si>
    <t>открытая площадка, с твердым покрытием, не ограждена</t>
  </si>
  <si>
    <t>54.180354, 32.143092</t>
  </si>
  <si>
    <t>Смоленская область Хиславичский район п. Хиславичи, пер.Озерный д.3</t>
  </si>
  <si>
    <t>54.180084, 32.142920</t>
  </si>
  <si>
    <t>Смоленская область Хиславичский район п. Хиславичи, пер.Озерный д.5</t>
  </si>
  <si>
    <t>54.180297, 32.142684</t>
  </si>
  <si>
    <t>Смоленская область Хиславичский район п. Хиславичи, пер.Озерный д.7</t>
  </si>
  <si>
    <t>54.180612, 32.142277</t>
  </si>
  <si>
    <t>Смоленская область Хиславичский район п. Хиславичи, ул.Советская д.85</t>
  </si>
  <si>
    <t>54.178730, 32.144423</t>
  </si>
  <si>
    <t>Смоленская область Хиславичский район п. Хиславичи, ул.Советская д.87</t>
  </si>
  <si>
    <t>54.178435, 32.143393</t>
  </si>
  <si>
    <t>Смоленская область Хиславичский район п. Хиславичи, ул.Советская д.89</t>
  </si>
  <si>
    <t>54.178019, 32.143933</t>
  </si>
  <si>
    <t>Смоленская область Хиславичский район п. Хиславичи, ул. Дорожная д.25</t>
  </si>
  <si>
    <t>54.193428,32.164317</t>
  </si>
  <si>
    <t>открытая площадка, на твердом покрытии без ограждения</t>
  </si>
  <si>
    <t>Аниськина Ириня Эдуардовна</t>
  </si>
  <si>
    <t>Смоленская область Хиславичский район п. Хиславичи, ул. Комсомольская д.11</t>
  </si>
  <si>
    <t>Смоленская область Хиславичский район п. Хиславичи, ул.Зверева д.3</t>
  </si>
  <si>
    <t>54.195265, 32.157209</t>
  </si>
  <si>
    <t>54.194629,32.157497</t>
  </si>
  <si>
    <t>Смоленская область Хиславичский район п. Хиславичи, ул.Советская д.96</t>
  </si>
  <si>
    <t>54.178617, 32.143032</t>
  </si>
  <si>
    <t>Смоленская область Хиславичский район п. Хиславичи, ул.Зверева д.1</t>
  </si>
  <si>
    <t>54.194749, 32.157751</t>
  </si>
  <si>
    <t>Смоленская область Хиславичский район п. Хиславичи, ул.Зверева д.4</t>
  </si>
  <si>
    <t>54.195445,32.158240</t>
  </si>
  <si>
    <t>54.195148, 32.158336</t>
  </si>
  <si>
    <t>офис в жилом доме</t>
  </si>
  <si>
    <t>Смоленская область Хиславичский район п. Хиславичи, ул.Зверева д.6</t>
  </si>
  <si>
    <t>54.195457, 32.157998</t>
  </si>
  <si>
    <t>Смоленская область Хиславичский район п. Хиславичи, ул.Ленина д.45/2</t>
  </si>
  <si>
    <t>54.195073, 32.159039</t>
  </si>
  <si>
    <t>Смоленская область Хиславичский район п. Хиславичи, ул.Зверева д.8</t>
  </si>
  <si>
    <t>54.196455,32.157714</t>
  </si>
  <si>
    <t>Смоленская область Хиславичский район п. Хиславичи, ул.Зверева д.7</t>
  </si>
  <si>
    <t>54.196186, 32.155359</t>
  </si>
  <si>
    <t>54.195985, 32.157333</t>
  </si>
  <si>
    <t>Смоленская область Хиславичский район п. Хиславичи, ул.Зверева д.10</t>
  </si>
  <si>
    <t>54.196974,32.156421</t>
  </si>
  <si>
    <t>АЗС №27 ОАО "НК Роснефть"</t>
  </si>
  <si>
    <t>административное здание (АЗС)</t>
  </si>
  <si>
    <t>54.196878, 32.156088</t>
  </si>
  <si>
    <t>Смоленская область Хиславичский район п. Хиславичи, ул.Луговая д.8</t>
  </si>
  <si>
    <t>54.1734,32.13 50</t>
  </si>
  <si>
    <t>Смоленская область Хиславичский район п. Хиславичи, ул.Луговая д.6</t>
  </si>
  <si>
    <t>54.173424, 32.134376</t>
  </si>
  <si>
    <t>54.173223, 32.134773</t>
  </si>
  <si>
    <t>Смоленская область Хиславичский район п. Хиславичи, ул.Луговая д.10</t>
  </si>
  <si>
    <t>54.173059, 32.135267</t>
  </si>
  <si>
    <t>Смоленская область Хиславичский район п. Хиславичи, ул.Луговая д.12</t>
  </si>
  <si>
    <t>54.173108,32.135916</t>
  </si>
  <si>
    <t>Смоленская область Хиславичский район п. Хиславичи, ул.Луговая д.7</t>
  </si>
  <si>
    <t>54.172908, 32.136769</t>
  </si>
  <si>
    <t>54.172845, 32.136050</t>
  </si>
  <si>
    <t>Смоленская область Хиславичский район п. Хиславичи, ул.Комсомольская д.1</t>
  </si>
  <si>
    <t>54.174691,32.133493</t>
  </si>
  <si>
    <t>54.174664, 32.134247</t>
  </si>
  <si>
    <t>Смоленская область Хиславичский район п. Хиславичи, ул.Комсомольская д.3</t>
  </si>
  <si>
    <t>54.174734, 32.134709</t>
  </si>
  <si>
    <t>Смоленская область Хиславичский район п. Хиславичи, ул.Комсомольская д.2</t>
  </si>
  <si>
    <t>54.174400, 32.134462</t>
  </si>
  <si>
    <t>Смоленская область Хиславичский район п. Хиславичи, пер.Комсомольский д.1а</t>
  </si>
  <si>
    <t>54.175363, 32.134526</t>
  </si>
  <si>
    <t>Смоленская область Хиславичский район п. Хиславичи, пер.Комсомольский д.3</t>
  </si>
  <si>
    <t>54.175376, 32.135041</t>
  </si>
  <si>
    <t>Смоленская область Хиславичский район п. Хиславичи,  ул. Гагарина, д. 4</t>
  </si>
  <si>
    <t>54.184451, 32.151611</t>
  </si>
  <si>
    <t>открытая площадка, без твердого покрытии без ограждения</t>
  </si>
  <si>
    <t>Смоленская область Хиславичский район п. Хиславичи, ул. Гагарина, д. 4 -д. 21, ул. Советская, д. 112. д. 106, д. 108, д. 104а, д. 104</t>
  </si>
  <si>
    <t>Смоленская область Хиславичский район п. Хиславичи, пер.Гагаринад.19</t>
  </si>
  <si>
    <t>54.178815,32.135947</t>
  </si>
  <si>
    <t>Смоленская область Хиславичский район п. Хиславичи, ул. Гагарина, д. 4, д. 5, д.</t>
  </si>
  <si>
    <t>54.179588, 32.137482</t>
  </si>
  <si>
    <t>54.179670, 32.140151</t>
  </si>
  <si>
    <t>54.178242, 32.136901</t>
  </si>
  <si>
    <t>54.178336, 32.137834</t>
  </si>
  <si>
    <t>Смоленская область Хиславичский район п. Хиславичи, пер.Гагарина д.9</t>
  </si>
  <si>
    <t>54.180118,32.139000</t>
  </si>
  <si>
    <t>54.179544, 32.137512</t>
  </si>
  <si>
    <t>54.179425, 32.139121</t>
  </si>
  <si>
    <t>54.179765, 32.139025</t>
  </si>
  <si>
    <t>Смоленская область Хиславичский район п. Хиславичи, ул.Парковая д.24 А</t>
  </si>
  <si>
    <t>54.178059,32.151734</t>
  </si>
  <si>
    <t>54.178386, 32.150690</t>
  </si>
  <si>
    <t>54.177926, 32.150722</t>
  </si>
  <si>
    <t>54.178014, 32.153050</t>
  </si>
  <si>
    <t>54.177832, 32.150267</t>
  </si>
  <si>
    <t>Смоленская область Хиславичский район п. Хиславичи, ул.Пролетарская д.27</t>
  </si>
  <si>
    <t>54.181872,32.150243</t>
  </si>
  <si>
    <t>открытая площадка, на твердом покрытии,ограждена</t>
  </si>
  <si>
    <t>54.181680, 32.149905</t>
  </si>
  <si>
    <t>54.182121, 32.150414</t>
  </si>
  <si>
    <t>54.181932, 32.149298</t>
  </si>
  <si>
    <t>54.181555, 32.149406</t>
  </si>
  <si>
    <t>54.182171, 32.149620</t>
  </si>
  <si>
    <t>54.181454, 32.151659</t>
  </si>
  <si>
    <t>54.181592, 32.150908</t>
  </si>
  <si>
    <t>54.181466, 32.150607</t>
  </si>
  <si>
    <t>54.181026, 32.150543</t>
  </si>
  <si>
    <t>54.180950, 32.150478</t>
  </si>
  <si>
    <t>54.181794, 32.151616</t>
  </si>
  <si>
    <t>Смоленская область Хиславичский район п. Хиславичи, ул.Пролетарская д.3</t>
  </si>
  <si>
    <t>54.184227,32.153724</t>
  </si>
  <si>
    <t>54.184286, 32.153482</t>
  </si>
  <si>
    <t>54.184284, 32.154778</t>
  </si>
  <si>
    <t>офис в жилом здании</t>
  </si>
  <si>
    <t>54.184108, 32.154177</t>
  </si>
  <si>
    <t>54.184479, 32.154467</t>
  </si>
  <si>
    <t>54.184436, 32.153789</t>
  </si>
  <si>
    <t>Смоленская область Хиславичский район п. Хиславичи, ул.Пролетарская д.4</t>
  </si>
  <si>
    <t xml:space="preserve">54.183891, 32.152324
</t>
  </si>
  <si>
    <t>Военный комиссориат Хиславичского района Смоленской обл.</t>
  </si>
  <si>
    <t>54.183878, 32.152276</t>
  </si>
  <si>
    <t>Смоленская область Хиславичский район п. Хиславичи, ул.Пролетарская площадь д.5</t>
  </si>
  <si>
    <t>54.184079,32.154008</t>
  </si>
  <si>
    <t>Хиславичский КЦСОН  СОГБУ</t>
  </si>
  <si>
    <t>54.184059, 32.154170</t>
  </si>
  <si>
    <t>Смоленская область Хиславичский район п. Хиславичи, ул.Шилкина д.5</t>
  </si>
  <si>
    <t>54.184916,32.152559</t>
  </si>
  <si>
    <t>открытая площадка, на твердом покрытии, ограждена</t>
  </si>
  <si>
    <t>54.185394, 32.151713</t>
  </si>
  <si>
    <t>54.185230, 32.151359</t>
  </si>
  <si>
    <t>54.184972, 32.153236</t>
  </si>
  <si>
    <t>54.185148, 32.152882</t>
  </si>
  <si>
    <t>54.185412, 32.152239</t>
  </si>
  <si>
    <t>54.184374, 32.152239</t>
  </si>
  <si>
    <t>54.184519, 32.151944</t>
  </si>
  <si>
    <t>54.184192, 32.152631</t>
  </si>
  <si>
    <t>54.184651, 32.151633</t>
  </si>
  <si>
    <t>Смоленская область Хиславичский район п. Хиславичи, ул. Урицкого (рынок)</t>
  </si>
  <si>
    <t>открытая площадка, без твердого покрытия без ограждения</t>
  </si>
  <si>
    <t>Смоленская область Хиславичский район п. Хиславичи, ул.Урицкого д.32</t>
  </si>
  <si>
    <t>Смоленская область Хиславичский район п. Хиславичи, 2-ой. Пер. Урицкого д.3</t>
  </si>
  <si>
    <t>54.186714,32.152660</t>
  </si>
  <si>
    <t>54.186724, 32.152661</t>
  </si>
  <si>
    <t>Смоленская область Хиславичский район п. Хиславичи, 2-ой. Пер. Урицкого д.2</t>
  </si>
  <si>
    <t>54.186195, 32.154335</t>
  </si>
  <si>
    <t>Смоленская область Хиславичский район п. Хиславичи, 2-й пер.Новобазарный д.3</t>
  </si>
  <si>
    <t>54.190498,32.157508</t>
  </si>
  <si>
    <t>открытая площадка, без твердого покрытия, без ограждения</t>
  </si>
  <si>
    <t>Смоленская область Хиславичский район п. Хиславичи, 1-й пер.Урицкого д.27</t>
  </si>
  <si>
    <t>54.189953, 32.157235</t>
  </si>
  <si>
    <t>Смоленская область Хиславичский район п. Хиславичи, 2-й пер.Новобазарный д.11</t>
  </si>
  <si>
    <t>54.190513, 32.157814</t>
  </si>
  <si>
    <t>Смоленская область Хиславичский район п. Хиславичи, 2-й пер.Новобазарный д.13</t>
  </si>
  <si>
    <t>54.191041, 32.157342</t>
  </si>
  <si>
    <t>Смоленская область Хиславичский район п. Хиславичи, ул.Кооперативная д.24</t>
  </si>
  <si>
    <t>54.192944,32.163630</t>
  </si>
  <si>
    <t>МБДОУ Детский садик "Ручеек"</t>
  </si>
  <si>
    <t>54.193300, 32.162752</t>
  </si>
  <si>
    <t>Смоленская область Хиславичский район п. Хиславичи, пер.Кооперативный д.2</t>
  </si>
  <si>
    <t>54.190635,32.163009</t>
  </si>
  <si>
    <t>2/1 сога</t>
  </si>
  <si>
    <t>1,1/ 8 сога</t>
  </si>
  <si>
    <t>Смоленская область Хиславичский район п. Хиславичи, пер.Кооперативный д.1</t>
  </si>
  <si>
    <t>54.189860, 32.161906</t>
  </si>
  <si>
    <t>54.190108, 32.161549</t>
  </si>
  <si>
    <t>Смоленская область Хиславичский район п. Хиславичи, пер.Кооперативный д.1 А</t>
  </si>
  <si>
    <t>54.191102, 32.162429</t>
  </si>
  <si>
    <t>Смоленская область Хиславичский район п. Хиславичи, пер.Кооперативный д.1 Б</t>
  </si>
  <si>
    <t>54.190033, 32.162558</t>
  </si>
  <si>
    <t>Смоленская область Хиславичский район п. Хиславичи, пер.Кооперативный д.3</t>
  </si>
  <si>
    <t>54.189743, 32.162794</t>
  </si>
  <si>
    <t>Смоленская область Хиславичский район п. Хиславичи, пер.Кооперативный д.5</t>
  </si>
  <si>
    <t>54.189341, 32.162944</t>
  </si>
  <si>
    <t>Смоленская область Хиславичский район п. Хиславичи, пер.Кооперативный д.4</t>
  </si>
  <si>
    <t>54.189844, 32.161807</t>
  </si>
  <si>
    <t>Смоленская область Хиславичский район п. Хиславичи, ул.кр.Площадь д.9</t>
  </si>
  <si>
    <t>Сысоева Юлия Анатольевна</t>
  </si>
  <si>
    <t>6604 142766 12.11.2005г.</t>
  </si>
  <si>
    <t>Смоленская обл. п.Хиславичи ул.Мира д.25</t>
  </si>
  <si>
    <t>не жилое здание</t>
  </si>
  <si>
    <t>54.183445, 32.158136</t>
  </si>
  <si>
    <t>54.183434,32.157873</t>
  </si>
  <si>
    <t>Смоленская область Хиславичский район п. Хиславичи, пер.Школьный д.4</t>
  </si>
  <si>
    <t>54.181694,32.156393</t>
  </si>
  <si>
    <t>МБОУ Хиславичская СШ</t>
  </si>
  <si>
    <t>административное здание (школа)</t>
  </si>
  <si>
    <t>54.183288, 32.153597</t>
  </si>
  <si>
    <t>Смоленская область Хиславичский район п. Хиславичи, ул.Октябрьская д.1</t>
  </si>
  <si>
    <t>54.186353, 32.157924</t>
  </si>
  <si>
    <t>помещение магазина в не жилом здание</t>
  </si>
  <si>
    <t>54.186253, 32.157980</t>
  </si>
  <si>
    <t>офис в не жилом здании</t>
  </si>
  <si>
    <t>Смоленская область Хиславичский район п. Хиславичи, ул.Октябрьская д.3</t>
  </si>
  <si>
    <t>54.186505, 32.157996</t>
  </si>
  <si>
    <t>офис в административном здании</t>
  </si>
  <si>
    <t>Смоленская область Хиславичский район п. Хиславичи, ул.Советская д.18</t>
  </si>
  <si>
    <t>54.186429, 32.158752</t>
  </si>
  <si>
    <t>офис в административном  здания</t>
  </si>
  <si>
    <t>Смоленская область Хиславичский район п. Хиславичи, ул.Советская д.18 А</t>
  </si>
  <si>
    <t>54.186634, 32.158929</t>
  </si>
  <si>
    <t>Смоленская область Хиславичский район п. Хиславичи, ул.Ленина д.64</t>
  </si>
  <si>
    <t>54.195909,32.161927</t>
  </si>
  <si>
    <t>Смоленская область Хиславичский район п. Хиславичи, ул.Ленина д.62/2</t>
  </si>
  <si>
    <t>54.195958, 32.161421</t>
  </si>
  <si>
    <t>54.196040, 32.162446</t>
  </si>
  <si>
    <t>Смоленская область Хиславичский район п. Хиславичи, ул.Ленина д.66</t>
  </si>
  <si>
    <t>54.196500, 32.162555</t>
  </si>
  <si>
    <t>Смоленская область Хиславичский район п. Хиславичи, ул.Пояркова д.3</t>
  </si>
  <si>
    <t>54.195673, 32.162684</t>
  </si>
  <si>
    <t>Смоленская область Хиславичский район п. Хиславичи, ул.Пояркова д.5</t>
  </si>
  <si>
    <t>54.195434, 32.163054</t>
  </si>
  <si>
    <t>Смоленская область Хиславичский район п. Хиславичи, ул.Пояркова д.6</t>
  </si>
  <si>
    <t>54.195317, 32.162356</t>
  </si>
  <si>
    <t>Смоленская область Хиславичский район п. Хиславичи, ул.Рабочая д.8</t>
  </si>
  <si>
    <t>54.181034,32.133462</t>
  </si>
  <si>
    <t>Смоленская область Хиславичский район п. Хиславичи, ул.Рабочая д.1</t>
  </si>
  <si>
    <t>54.180225, 32.135589</t>
  </si>
  <si>
    <t>Смоленская область Хиславичский район п. Хиславичи, ул.Рабочая д.2</t>
  </si>
  <si>
    <t>54.180137, 32.134591</t>
  </si>
  <si>
    <t>Смоленская область Хиславичский район п. Хиславичи, ул.Рабочая д.6</t>
  </si>
  <si>
    <t>54.180502, 32.133669</t>
  </si>
  <si>
    <t>Смоленская область Хиславичский район п. Хиславичи, ул.Рабочая д.7</t>
  </si>
  <si>
    <t>54.180646, 32.134903</t>
  </si>
  <si>
    <t>54.180640, 32.133143</t>
  </si>
  <si>
    <t>Смоленская область Хиславичский район п. Хиславичи, ул.Рабочая д.2 А</t>
  </si>
  <si>
    <t>54.179904, 32.135181</t>
  </si>
  <si>
    <t>Смоленская область Хиславичский район п. Хиславичи, ул.Рабочая д.19</t>
  </si>
  <si>
    <t>54.181479,32.135480</t>
  </si>
  <si>
    <t>Смоленская область Хиславичский район п. Хиславичи, ул.Рабочая д.9</t>
  </si>
  <si>
    <t>54.181049, 32.135814</t>
  </si>
  <si>
    <t>Смоленская область Хиславичский район п. Хиславичи, ул.Рабочая д.13</t>
  </si>
  <si>
    <t>54.180665, 32.136437</t>
  </si>
  <si>
    <t>Смоленская область Хиславичский район п. Хиславичи, ул.Рабочая д.15</t>
  </si>
  <si>
    <t>54.180923, 32.136748</t>
  </si>
  <si>
    <t>Смоленская область Хиславичский район п. Хиславичи, ул.Рабочая д.17</t>
  </si>
  <si>
    <t>54.181188, 32.136297</t>
  </si>
  <si>
    <t>54.181704, 32.135342</t>
  </si>
  <si>
    <t>Смоленская область Хиславичский район п. Хиславичи, ул.Берестнева д. 22</t>
  </si>
  <si>
    <t>54.167690,32.163503</t>
  </si>
  <si>
    <t>Смоленская область Хиславичский район п. Хиславичи, ул.Берестнева д. 21</t>
  </si>
  <si>
    <t xml:space="preserve"> 54.167392, 32.162783</t>
  </si>
  <si>
    <t>Смоленская область Хиславичский район п. Хиславичи, ул.Берестнева д. 20</t>
  </si>
  <si>
    <t xml:space="preserve">54.167216, 32.163146 </t>
  </si>
  <si>
    <t>54.167814, 32.162616</t>
  </si>
  <si>
    <t>Смоленская область Хиславичский район п. Хиславичи, ул.Берестнева д. 23</t>
  </si>
  <si>
    <t>54.168028, 32.162209</t>
  </si>
  <si>
    <t>Смоленская область Хиславичский район п. Хиславичи, ул.Берестнева д. 25</t>
  </si>
  <si>
    <t>Смоленская область Хиславичский район п. Хиславичи, ул.Берестнева д. 24</t>
  </si>
  <si>
    <t>54.168557, 32.161951</t>
  </si>
  <si>
    <t>54.168722,32.162495</t>
  </si>
  <si>
    <t>54.169129, 32.161440</t>
  </si>
  <si>
    <t>Смоленская обл.Хиславичский район, п.Хиславичи  ул.Боровая д.1</t>
  </si>
  <si>
    <t>54.167344, 32.164494</t>
  </si>
  <si>
    <t>Смоленская обл. Хиславичский район, п.Хиславичи ул.Боровая, д.2</t>
  </si>
  <si>
    <t>Смоленская область Хиславичский район п. Хиславичи, ул.Берестнева д. 25 А</t>
  </si>
  <si>
    <t>54.170477,32.161331</t>
  </si>
  <si>
    <t>Смоленская область Хиславичский район п. Хиславичи, ул.Берестнева д. 26</t>
  </si>
  <si>
    <t>54.170278, 32.160417</t>
  </si>
  <si>
    <t>Смоленская область Хиславичский район п. Хиславичи, ул.Берестнева д. 27</t>
  </si>
  <si>
    <t>54.170914, 32.159934</t>
  </si>
  <si>
    <t>Смоленская область Хиславичский район п. Хиславичи, ул.Берестнева д. 28</t>
  </si>
  <si>
    <t>54.171462, 32.159398</t>
  </si>
  <si>
    <t>помещение магазина</t>
  </si>
  <si>
    <t>Смоленская область Хиславичский район п. Хиславичи, ул.Берестнева д. 25А</t>
  </si>
  <si>
    <t>54.170096, 32.161426</t>
  </si>
  <si>
    <t>помещение в жилом доме (магазин)</t>
  </si>
  <si>
    <t>Смоленская область Хиславичский район п. Хиславичи, ул.Берестнева д. 25Б</t>
  </si>
  <si>
    <t>Смоленская область Хиславичский район п. Хиславичи, ул.Боровая д.6</t>
  </si>
  <si>
    <t>54.167746,32.164600</t>
  </si>
  <si>
    <t>Смоленская область Хиславичский район п. Хиславичи, ул.Боровая д.3</t>
  </si>
  <si>
    <t>54.167650, 32.164724</t>
  </si>
  <si>
    <t>Смоленская область Хиславичский район п. Хиславичи, ул.Боровая д.3А</t>
  </si>
  <si>
    <t>54.167557, 32.164454</t>
  </si>
  <si>
    <t>Смоленская область Хиславичский район п. Хиславичи, ул.Боровая д.4</t>
  </si>
  <si>
    <t>54.168064, 32.164739</t>
  </si>
  <si>
    <t>Смоленская область Хиславичский район п. Хиславичи, ул.Боровая д.5</t>
  </si>
  <si>
    <t>54.168218, 32.164192</t>
  </si>
  <si>
    <t>Смоленская область Хиславичский район п. Хиславичи, ул.Боровая д.7</t>
  </si>
  <si>
    <t>54.168253, 32.164181</t>
  </si>
  <si>
    <t>Смоленская область Хиславичский район п. Хиславичи, ул. Энергетиков д.2</t>
  </si>
  <si>
    <t>54.176992,32.123052</t>
  </si>
  <si>
    <t>Смоленская область Хиславичский район п. Хиславичи, ул.Энергетиков д.</t>
  </si>
  <si>
    <t>Смоленская область Хиславичский район п. Хиславичи, ул. Энергетиков д.5</t>
  </si>
  <si>
    <t>54,177136, 32.121399</t>
  </si>
  <si>
    <t>Филиал ПАО "МРСК Центра" -"Смленскэнерго"</t>
  </si>
  <si>
    <t xml:space="preserve">214019 Смоленская область г.Смоленск ул.Тенишевой д.33 </t>
  </si>
  <si>
    <t>Смоленская область Хиславичский район п. Хиславичи, ул.Энергетиков д.5</t>
  </si>
  <si>
    <t>54,177136. 32,121399</t>
  </si>
  <si>
    <t>Смоленская область Хиславичский район п. Фролово ул.Северная д.1</t>
  </si>
  <si>
    <t>54.215039,32.174689</t>
  </si>
  <si>
    <t>Смоленская область Хиславичский район п. Фролово ул.Северная д.2</t>
  </si>
  <si>
    <t>Смоленская область Хиславичский район п. Фролово ул.Северная д.4</t>
  </si>
  <si>
    <t>54.215677, 32.173852</t>
  </si>
  <si>
    <t>Смоленская область Хиславичский район п. Фролово ул.Северная д.5</t>
  </si>
  <si>
    <t>54.215677, 32.172629</t>
  </si>
  <si>
    <t>Смоленская область Хиславичский район п. Фролово ул.Северная д.6</t>
  </si>
  <si>
    <t>54.216142, 32.171460</t>
  </si>
  <si>
    <t>Смоленская область Хиславичский район п. Фролово ул.Северная д.6А</t>
  </si>
  <si>
    <t>Смоленская область Хиславичский район п. Фролово ул.Северная д.7</t>
  </si>
  <si>
    <t>54.216023, 32.170087</t>
  </si>
  <si>
    <t>Смоленская область Хиславичский район п. Фролово ул.Северная д.8</t>
  </si>
  <si>
    <t>54.216312, 32.169475</t>
  </si>
  <si>
    <t>Смоленская область Хиславичский район п. Фролово ул.Северная д.10</t>
  </si>
  <si>
    <t>54.216221, 32.168750</t>
  </si>
  <si>
    <t>Смоленская область Хиславичский район п. Фролово ул.Северная д.11</t>
  </si>
  <si>
    <t>54.216516, 32.168654</t>
  </si>
  <si>
    <t>Смоленская область Хиславичский район п. Фролово ул.Северная д.12</t>
  </si>
  <si>
    <t>54.216422, 32.168085</t>
  </si>
  <si>
    <t>Смоленская область Хиславичский район п. Фролово ул.Северная д.13</t>
  </si>
  <si>
    <t>54.216705, 32.167849</t>
  </si>
  <si>
    <t>Смоленская область Хиславичский район п. Фролово ул.Северная д.14</t>
  </si>
  <si>
    <t>Смоленская область Хиславичский район п. Фролово ул.Северная д.15</t>
  </si>
  <si>
    <t>54.216856, 32.167420</t>
  </si>
  <si>
    <t>Смоленская область Хиславичский район п. Фролово ул.Северная д.16</t>
  </si>
  <si>
    <t>54.216667, 32.167162</t>
  </si>
  <si>
    <t>Смоленская область Хиславичский район п. Фролово ул.Северная д.16А</t>
  </si>
  <si>
    <t>Смоленская область Хиславичский район п. Фролово ул.Северная д.20</t>
  </si>
  <si>
    <t>54.216994, 32.167109</t>
  </si>
  <si>
    <t>Смоленская область Хиславичский район п. Фролово ул.Северная д.22</t>
  </si>
  <si>
    <t>54.216528, 32.166984</t>
  </si>
  <si>
    <t>Смоленская область Хиславичский район п. Фролово ул.Северная д.24</t>
  </si>
  <si>
    <t>54.216581, 32.166477</t>
  </si>
  <si>
    <t>Смоленская область, Хиславичский район, п. Фрлово, ул. Калинина, д. 1</t>
  </si>
  <si>
    <t>54.184451,32.151611</t>
  </si>
  <si>
    <t>Администрация муниципального образования "Хиславичский район" Смоленской области"Хиславичский район" Смоленской области</t>
  </si>
  <si>
    <t>Смоленская область Хиславичский район п. Фролово ул.Калинина д.5</t>
  </si>
  <si>
    <t>54.211057,32.172360</t>
  </si>
  <si>
    <t>Смоленская область Хиславичский район п. Фролово ул.Калинина д.1</t>
  </si>
  <si>
    <t>54.210089, 32.173843</t>
  </si>
  <si>
    <t>Смоленская область Хиславичский район п. Фролово ул.Калинина д.3</t>
  </si>
  <si>
    <t>54.210328, 32.174041</t>
  </si>
  <si>
    <t>54.210513, 32.173740</t>
  </si>
  <si>
    <t>Смоленская область Хиславичский район п. Фролово ул.Гагарина д.3</t>
  </si>
  <si>
    <t>54.210787, 32.173150</t>
  </si>
  <si>
    <t>Смоленская область Хиславичский район п. Фролово ул.Гагарина д.4</t>
  </si>
  <si>
    <t>54.211516, 32.173391</t>
  </si>
  <si>
    <t>Смоленская область Хиславичский район п. Фролово ул.Полевая д.7</t>
  </si>
  <si>
    <t>54.210441, 32.171212</t>
  </si>
  <si>
    <t>Смоленская область Хиславичский район п. Фролово ул.Полевая д.13</t>
  </si>
  <si>
    <t>54.211044, 32.171405</t>
  </si>
  <si>
    <t>Смоленская область Хиславичский район п. Фролово ул.Заводская д.2</t>
  </si>
  <si>
    <t>54.216140,32.172600</t>
  </si>
  <si>
    <t>Смоленская область Хиславичский район п. Фролово ул.Заводская д.1</t>
  </si>
  <si>
    <t>54.216535, 32.172003</t>
  </si>
  <si>
    <t>54.216858, 32.172555</t>
  </si>
  <si>
    <t>Смоленская область Хиславичский район п. Фролово ул.Заводская д.3</t>
  </si>
  <si>
    <t>54.216896, 32.172040</t>
  </si>
  <si>
    <t>Смоленская область Хиславичский район п. Фролово ул.Заводская д.4</t>
  </si>
  <si>
    <t>54.216645, 32.171423</t>
  </si>
  <si>
    <t>Смоленская область Хиславичский район п. Фролово ул.Заводская д.5</t>
  </si>
  <si>
    <t>54.216975, 32.171525</t>
  </si>
  <si>
    <t>Смоленская область Хиславичский район п. Фролово ул.Гагарина д.1</t>
  </si>
  <si>
    <t>54.211107,32.172795</t>
  </si>
  <si>
    <t>Смоленская область Хиславичский район п. Фролово ул.Гагарина д.17</t>
  </si>
  <si>
    <t>54.212929, 32.174799</t>
  </si>
  <si>
    <t>Смоленская область Хиславичский район п. Фролово ул.Гагарина д.18</t>
  </si>
  <si>
    <t>Смоленская область Хиславичский район п. Фролово ул.Кирова д.1</t>
  </si>
  <si>
    <t>54.213667,32.174179</t>
  </si>
  <si>
    <t>54.211751, 32.172581</t>
  </si>
  <si>
    <t>Смоленская область Хиславичский район п. Фролово ул.Кирова д.2</t>
  </si>
  <si>
    <t>54.211987, 32.172318</t>
  </si>
  <si>
    <t>Смоленская область Хиславичский район п. Фролово ул.Кирова д.3А</t>
  </si>
  <si>
    <t>54.211990, 32.172790</t>
  </si>
  <si>
    <t>Смоленская область Хиславичский район п. Фролово ул.Кирова д.6</t>
  </si>
  <si>
    <t>54.212430, 32.172656</t>
  </si>
  <si>
    <t>Смоленская область Хиславичский район п. Фролово ул.Кирова д.7</t>
  </si>
  <si>
    <t>54.212395, 32.173225</t>
  </si>
  <si>
    <t>Смоленская область Хиславичский район п. Фролово ул.Колхозная д.22</t>
  </si>
  <si>
    <t>54.211139,32.177912</t>
  </si>
  <si>
    <t>Смоленская область Хиславичский район п. Фролово ул.Колхозная д.1</t>
  </si>
  <si>
    <t>54.211139, 32.178632</t>
  </si>
  <si>
    <t>Смоленская область Хиславичский район п. Фролово ул.Колхозная д.3</t>
  </si>
  <si>
    <t>54.211668, 32.177977</t>
  </si>
  <si>
    <t>Смоленская область Хиславичский район п. Фролово ул.Колхозная д.4</t>
  </si>
  <si>
    <t>54.211422, 32.179329</t>
  </si>
  <si>
    <t>Смоленская область Хиславичский район п. Фролово ул.Колхозная д.5</t>
  </si>
  <si>
    <t>54.211925, 32.178267</t>
  </si>
  <si>
    <t>Смоленская область Хиславичский район п. Фролово ул.Колхозная д.6</t>
  </si>
  <si>
    <t>54.211567, 32.179844</t>
  </si>
  <si>
    <t>Смоленская область Хиславичский район п. Фролово ул.Колхозная д.7</t>
  </si>
  <si>
    <t>54.212491, 32.179340</t>
  </si>
  <si>
    <t>Смоленская область Хиславичский район п. Фролово ул.Колхозная д.11</t>
  </si>
  <si>
    <t>54.211894, 32.180863</t>
  </si>
  <si>
    <t>Смоленская область Хиславичский район п. Фролово ул.Колхозная д.12</t>
  </si>
  <si>
    <t>54.212428, 32.180005</t>
  </si>
  <si>
    <t>Смоленская область Хиславичский район п. Фролово ул.Смирнова д.3</t>
  </si>
  <si>
    <t>54.210680, 32.174447</t>
  </si>
  <si>
    <t>Смоленская область Хиславичский район п. Фролово ул.Смирнова д.4</t>
  </si>
  <si>
    <t>54.210592, 32.174962</t>
  </si>
  <si>
    <t>Смоленская область Хиславичский район п. Фролово ул.Смирнова д.5</t>
  </si>
  <si>
    <t>54.210944, 32.175853</t>
  </si>
  <si>
    <t>Смоленская область Хиславичский район п. Фролово ул.Смирнова д.7</t>
  </si>
  <si>
    <t>54.211479, 32.175220</t>
  </si>
  <si>
    <t>Смоленская область Хиславичский район п. Фролово ул.Смирнова д.8</t>
  </si>
  <si>
    <t>54.212057, 32.176636</t>
  </si>
  <si>
    <t>Смоленская область, Хиславичский район, п. Фролово, ул. Смирнова, д. 18</t>
  </si>
  <si>
    <t>открытая площалка с твердым покрытием без ограждения</t>
  </si>
  <si>
    <t>моленская область Хиславичский район п. Хиславичи, ул.Советская д.№23</t>
  </si>
  <si>
    <t>Смоленская область Хиславичский район рн. Мартыновка (новое кладбище)</t>
  </si>
  <si>
    <t>54.169153,32.170683</t>
  </si>
  <si>
    <t>Смоленская область Хиславичский район рн.Мартыновка (новое кладбище)</t>
  </si>
  <si>
    <t>54.168577, 32.172234</t>
  </si>
  <si>
    <t>Смоленская область Хиславичский район п.Хиславичи ул.Ленина д.7</t>
  </si>
  <si>
    <t>Смоленская область Хиславичский район п.Хиславичи ул.Льнозаводская д.1</t>
  </si>
  <si>
    <t>открытая площадка, без  твердого покрытием, не ограждена</t>
  </si>
  <si>
    <t>Смоленская область Хиславичский район п.Хиславичи ул.Льнозаводская д.17</t>
  </si>
  <si>
    <t>Смоленская область Хиславичский район п.Хиславичи пер.Строителей  д.3</t>
  </si>
  <si>
    <t>Смоленская область Хиславичский район п.Хиславичи. ул.Южная д.13</t>
  </si>
  <si>
    <t>Смоленская область Хиславичский район п.Хиславичи. ул.Заречная д.35</t>
  </si>
  <si>
    <t>Смоленская область Хиславичский район п.Хиславичи. улЮбилейная д.1</t>
  </si>
  <si>
    <t>Смоленская область Хиславичский район п.Хиславичи. ул.Запольная д.8</t>
  </si>
  <si>
    <t>Смоленская область Хиславичский район п.Хиславичи. ул.Запольная д.24</t>
  </si>
  <si>
    <t>Смоленская область Хиславичский район п.Хиславичи. пел Шилкина д.30</t>
  </si>
  <si>
    <t>открытая площадка, с  твердым покрытием,  ограждена</t>
  </si>
  <si>
    <t>Смоленская область Хиславичский район п.Хиславичи. ул.Толстого д.14</t>
  </si>
  <si>
    <t>Смоленская область Хиславичский район п.Хиславичи. ул.Гагарина д.4</t>
  </si>
  <si>
    <t>Смоленская область Хиславичский район п.Хиславичи. ул.Зимницкого д.1</t>
  </si>
  <si>
    <t>открытая площадка, на твердом покрытием, не ограждена</t>
  </si>
  <si>
    <t>Смоленская область Хиславичский район п.Хиславичи. ул.Строителей д.19</t>
  </si>
  <si>
    <t>Смоленская область Хиславичский район п.Хиславичи. ул.Урицкого д.32</t>
  </si>
  <si>
    <t>Смоленская область Хиславичский район п.Хиславичи. ул.Урицкого 19</t>
  </si>
  <si>
    <t>Смоленская область Хиславичский район п.Хиславичи. ул.Мира д.2</t>
  </si>
  <si>
    <t>Смоленская область Хиславичский район п.Хиславичи. ул.Дорожная д.27</t>
  </si>
  <si>
    <t>Смоленская область Хиславичский район п.Хиславичи. ул.Дорожная д.2</t>
  </si>
  <si>
    <t>Смоленская область Хиславичский район п.Хиславичи. ул.Октябрьская 16</t>
  </si>
  <si>
    <t>открытая площадка,на твердоом покрытие, ограждена</t>
  </si>
  <si>
    <t>Смоленская область Хиславичский район п.Хиславичи. ул.Сергеенкова д.17</t>
  </si>
  <si>
    <t>Смоленская область Хиславичский район п.Хиславичи. ул.Дачная д.4</t>
  </si>
  <si>
    <t>Смоленская область Хиславичский район п.Хиславичи. ул.Дачная д.17</t>
  </si>
  <si>
    <t>Смоленская область Хиславичский район п.Хиславичи. улЗаречная д.30</t>
  </si>
  <si>
    <t>.</t>
  </si>
  <si>
    <t>32.0155543  54.083697</t>
  </si>
  <si>
    <t>Администрация Кожуховичского сельского поселения Хиславичского района Смоленской области</t>
  </si>
  <si>
    <t xml:space="preserve"> 216630, Смоленская область, Хиславичский район, д. Братковая, ул. Почтовая,д.1</t>
  </si>
  <si>
    <t>Смоленская область,Хиславичский район, д. Братковая ул. Центральная, д. 19</t>
  </si>
  <si>
    <t>32.0154 54.0836</t>
  </si>
  <si>
    <t>Смоленская область, Хилавичский район,д. Братковая</t>
  </si>
  <si>
    <t>32.014755 54.083985</t>
  </si>
  <si>
    <t>Смоленская область,Хиславичский район, д. Братковая ул. Школьная, д.10</t>
  </si>
  <si>
    <t>32.0146 54.0839</t>
  </si>
  <si>
    <t>32.0141120 54.083274</t>
  </si>
  <si>
    <t>Смоленская область,Хиславичский район, д. Братковая ул. Центральная, д.13</t>
  </si>
  <si>
    <t>32.0142 54.0832</t>
  </si>
  <si>
    <t>Смоленская область, Хилавичский район,д. Городчанка</t>
  </si>
  <si>
    <t>32.012185 54.082907</t>
  </si>
  <si>
    <t>Смоленская область,Хиславичский район, д. Городчанка ул. Лесная, д.9</t>
  </si>
  <si>
    <t>32.0124 54.0829</t>
  </si>
  <si>
    <t>32.005182 54.084102</t>
  </si>
  <si>
    <t>Смоленская область,Хиславичский район, д. Городчанка ул. Лесная, д.21</t>
  </si>
  <si>
    <t>32.0052 54.0840</t>
  </si>
  <si>
    <t>32.021121 54.084507</t>
  </si>
  <si>
    <t>Смоленская область,Хиславичский район, д. Братковая ул. Речная, д.8</t>
  </si>
  <si>
    <t>32.0209 54.0845</t>
  </si>
  <si>
    <t>32.020815 54.085204</t>
  </si>
  <si>
    <t>Смоленская область,Хиславичский район, д. Братковая ул. Речная, д.16</t>
  </si>
  <si>
    <t>32.0207 54.0852</t>
  </si>
  <si>
    <t>32.020562 54.090504</t>
  </si>
  <si>
    <t>Смоленская область,Хиславичский район, д. Братковая ул. Речная, д.25</t>
  </si>
  <si>
    <t>32.0206 54.0905</t>
  </si>
  <si>
    <t>32.015293 54.091129</t>
  </si>
  <si>
    <t>Смоленская область,Хиславичский район, д. Братковая ул.Садовая, д.8 кв.1</t>
  </si>
  <si>
    <t>32.0151 54.0911</t>
  </si>
  <si>
    <t>Смоленская область, Хилавичский район,д. Клюкино</t>
  </si>
  <si>
    <t>31.570928 54.051448</t>
  </si>
  <si>
    <t>Смоленская область,Хиславичский район, д. Клюкино ул.Молодежная, д.6</t>
  </si>
  <si>
    <t>31.5709 54.0514</t>
  </si>
  <si>
    <t>31.572311 54.050797</t>
  </si>
  <si>
    <t>Смоленская область,Хиславичский район, д. Клюкино ул.Молодежная, д.13</t>
  </si>
  <si>
    <t>31.5724 54.0507</t>
  </si>
  <si>
    <t>31.574146 54.045422</t>
  </si>
  <si>
    <t>Смоленская область,Хиславичский район, д. Клюкино ул.Тенистая, д.2</t>
  </si>
  <si>
    <t>31.5741 54.0454</t>
  </si>
  <si>
    <t>31.573086 54.045891</t>
  </si>
  <si>
    <t>Смоленская область,Хиславичский район, д. Клюкино ул.Центральная, д.52</t>
  </si>
  <si>
    <t>31.5715 54.0502</t>
  </si>
  <si>
    <t>31.572796 54.050104</t>
  </si>
  <si>
    <t>Смоленская область,Хиславичский район, д. Клюкино ул.Центральная, д.34</t>
  </si>
  <si>
    <t>31.5724 54.0501</t>
  </si>
  <si>
    <t>31.571146  54.050690</t>
  </si>
  <si>
    <t>Смоленская область,Хиславичский район, д. Клюкино ул.Центральная, д.20/1</t>
  </si>
  <si>
    <t>31.5710 54.0506</t>
  </si>
  <si>
    <t>31.573231 54.043406</t>
  </si>
  <si>
    <t>Смоленская область,Хиславичский район, д. Клюкино ул.Речная, д.20</t>
  </si>
  <si>
    <t>31.5737 54.0434</t>
  </si>
  <si>
    <t>Смоленская область, Хилавичский район,д. Стайки</t>
  </si>
  <si>
    <t>32.003670 54.072803</t>
  </si>
  <si>
    <t>Смоленская область,Хиславичский район, д. Стайки ул.Центральная, д.3</t>
  </si>
  <si>
    <t>32.0035 54.0728</t>
  </si>
  <si>
    <t>32.004810 54.072240</t>
  </si>
  <si>
    <t>Смоленская область,Хиславичский район, д. Стайки ул.Центральная, д.13</t>
  </si>
  <si>
    <t>32.0048 54.0722</t>
  </si>
  <si>
    <t>32.004461 54.071909</t>
  </si>
  <si>
    <t>Смоленская область,Хиславичский район, д. Стайки пер. Речной, д.3</t>
  </si>
  <si>
    <t>32.0042 54.0719</t>
  </si>
  <si>
    <t>32.005707 54.072275</t>
  </si>
  <si>
    <t>Смоленская область,Хиславичский район, д. Стайки ул.Центральная, д.23</t>
  </si>
  <si>
    <t>32.0057 54.0722</t>
  </si>
  <si>
    <t>32.010110 54.071773</t>
  </si>
  <si>
    <t>Смоленская область,Хиславичский район, д. Стайки ул.Набережная, д.3</t>
  </si>
  <si>
    <t>32.0100 54.0717</t>
  </si>
  <si>
    <t>32.010637 54.072845</t>
  </si>
  <si>
    <t>Смоленская область,Хиславичский район, д. Стайки ул.Набережная, д.19</t>
  </si>
  <si>
    <t>32.0111 54.0728</t>
  </si>
  <si>
    <t>32.004064 54.073130</t>
  </si>
  <si>
    <t>Смоленская область,Хиславичский район, д. Стайки ул.пер. Мира, д.4</t>
  </si>
  <si>
    <t>32.0041 54.0731</t>
  </si>
  <si>
    <t>32.004451 54.072871</t>
  </si>
  <si>
    <t>Смоленская область,Хиславичский район, д. Стайки ул.пер. Дружбы, д.2</t>
  </si>
  <si>
    <t>32.0044 54.0728</t>
  </si>
  <si>
    <t>Смоленская область Хиславичский район д.Большие Хутора ул. Центральная напротив д. 17</t>
  </si>
  <si>
    <t>54.073634,  31.514340</t>
  </si>
  <si>
    <t>Администрация Колесниковского сельского поселения Хиславичского района Смоленской области</t>
  </si>
  <si>
    <t>216632 Смоленская область Хиславичский район д. Большие Хутора ул. Центральная д.18</t>
  </si>
  <si>
    <t>Смоленская область Хиславичский район д. Большие Хутора ул. Центральная д.17</t>
  </si>
  <si>
    <t>54.0735, 31.5142</t>
  </si>
  <si>
    <t>Смоленская область Хиславичский район д.Большие Хутора ул. Центральная напротив д. 26</t>
  </si>
  <si>
    <t>54.074790, 31.512669</t>
  </si>
  <si>
    <t>Смоленская область Хиславичский район д. Большие Хутора ул. Центральная д.25</t>
  </si>
  <si>
    <t>54.0743, 31.5133</t>
  </si>
  <si>
    <t>Смоленская область Хиславичский район д.Большие Хутора ул. Луговая около д.1</t>
  </si>
  <si>
    <t>54.072599, 31.515873</t>
  </si>
  <si>
    <t>216632 Смоленская область Хиславичский район д. Большие Хутора ул. Центральная д. 18</t>
  </si>
  <si>
    <t>Смоленская область Хиславичский район д. Большие Хутора ул. Луговая д. 4</t>
  </si>
  <si>
    <t>54.0723, 31.5159</t>
  </si>
  <si>
    <t>Смоленская область Хиславичский район д.Большие Хутора ул. Луговая напротив д. 14</t>
  </si>
  <si>
    <t>54.071891, 31.521397</t>
  </si>
  <si>
    <t>Смоленская область Хиславичский район д. Большие Хутора ул. Луговая д. 15</t>
  </si>
  <si>
    <t>34.0717, 31.5214</t>
  </si>
  <si>
    <t>Смоленская область Хиславичский район д.Большие Хутора ул. Молодежная около д. 1</t>
  </si>
  <si>
    <t>54.072393, 31.515088</t>
  </si>
  <si>
    <t>Смоленская область Хиславичский район д. Большие Хутора ул. Молодежная д. 3</t>
  </si>
  <si>
    <t>54.0721, 31.5155</t>
  </si>
  <si>
    <t>Смоленская область Хиславичский район д.Большие Хутора ул. Озерная около д. 3</t>
  </si>
  <si>
    <t>54.072514, 31.522481</t>
  </si>
  <si>
    <t>Смоленская область Хиславичский район д. Большие Хутора ул. Озерная д. 3</t>
  </si>
  <si>
    <t>54.0725, 31.5222</t>
  </si>
  <si>
    <t>Смоленская область, Хиславичский район, д. Корзово, ул. Молодежная напротив дома № 10</t>
  </si>
  <si>
    <t xml:space="preserve">54˚19′66.27″ C      
32˚13′07.51″ B 
</t>
  </si>
  <si>
    <t>Администрация Корзовского сельского поселения Хиславичского района Смоленской области</t>
  </si>
  <si>
    <t>216620, Смоленская область, Хиславичкий район, Корзовское сельское поселение, д. Корзово, ул. Лесная, д. 6</t>
  </si>
  <si>
    <t>216620, Смоленская область, Хиславичский район, Корзовское сельское поселение, д. Корзово, ул. Молодежная, д. 9,10</t>
  </si>
  <si>
    <t xml:space="preserve">54˚19′66.27″ C      
32˚13′07.51″ B </t>
  </si>
  <si>
    <t xml:space="preserve">Смоленская область, Хиславичский район, д. Корзово, ул. Молодежная около дома № 8 </t>
  </si>
  <si>
    <t xml:space="preserve">54˚19′79.86″ С  32˚12′84.76″ В   </t>
  </si>
  <si>
    <t>216620, Смоленская область, Хиславичский район, Корзовское сельское поселение, д. Корзово, ул. Молодежная, д. 8,11</t>
  </si>
  <si>
    <t>Смоленская область, Хиславичский район, д.Микшино, ул.Молодежная вблизи дома № 7 кв.2</t>
  </si>
  <si>
    <t>54.063544, 32.175578</t>
  </si>
  <si>
    <t>Администрация Микшинского сельского поселения Хиславичского района Смоленской области</t>
  </si>
  <si>
    <t>216646, Смоленская область, Хиславичский район д.Микшино ул. Молодежная, д. 11</t>
  </si>
  <si>
    <t>54.062448, 32.173660</t>
  </si>
  <si>
    <t>Смоленская область,Хиславичский район, д. Микшино, ул. Молодежная, вблизи дома № 13 кв.2</t>
  </si>
  <si>
    <t>54.062442, 32.173660</t>
  </si>
  <si>
    <t>216646, Смоленская область, Хиславичский  район, д. Микшино, ул. Молодежная,д.11</t>
  </si>
  <si>
    <t>Смоленская область, Хиславичский район, д.Микшино, ул.Молодежная 50м южнее дома № 16</t>
  </si>
  <si>
    <t>54.061183, 32.174661</t>
  </si>
  <si>
    <t>216646 Смоленская область Хиславичский район д.Микшино ул. Молодежная д.11</t>
  </si>
  <si>
    <t>54.062448. 32.173660</t>
  </si>
  <si>
    <t>Смоленская область, Хиславичский район, д.Микшино, ул. Молодежная напротив дома №25</t>
  </si>
  <si>
    <t>54.059073, 32.173180</t>
  </si>
  <si>
    <t>216646 Смоленская область, Хиславичский район, д. Микшино ул. Молодежная, д.11</t>
  </si>
  <si>
    <t>Смоленская область, Хиславичский район д. Микшино ул. Молодежная напротив дома № 32 кв.1</t>
  </si>
  <si>
    <t>54.056724, 32.171718</t>
  </si>
  <si>
    <t>Смоленская область, Хиславичский район д. Микшино ул. Речная рядом с домом № 13</t>
  </si>
  <si>
    <t>54.060817, 32.178413</t>
  </si>
  <si>
    <t>Смоленская область, Хиславичский район, д. Микшино ул. Речная между домами № 8 и № 10</t>
  </si>
  <si>
    <t>54.062612, 32.179277</t>
  </si>
  <si>
    <t>Смоленская область, Хиславичский район, д. Микшино, ул.Речная  вблизи дома №3</t>
  </si>
  <si>
    <t>54.063254, 32.177630</t>
  </si>
  <si>
    <t>Смоленская область, Хиславичский район, д. Микшино пер. Дачный вблизи дома № № 1 кв.2</t>
  </si>
  <si>
    <t>54.057851, 32.169492</t>
  </si>
  <si>
    <t>Смоленская область, Хиславичский район д.Гороватка, ул. Советская вблизи дома № 6</t>
  </si>
  <si>
    <t>54.005625, 32.163243</t>
  </si>
  <si>
    <t>Смоленская область Хиславичский район д. Гороватка ул. Советская вблизи дома №20</t>
  </si>
  <si>
    <t>54.003733, 32.164342</t>
  </si>
  <si>
    <t>Смоленская область Хиславичский район д. Гороватка ул. Советская вблизи дома № 30</t>
  </si>
  <si>
    <t>53.999824, 32.167545</t>
  </si>
  <si>
    <t>Смоленская область Хиславичский район д. Гороватка ул. Советская 70 м севернее дома 3 28 кв.1</t>
  </si>
  <si>
    <t>54.002409, 32.163409</t>
  </si>
  <si>
    <t>Смоленская область, Хиславичский район д. Белица ул. Школьная вблизи дома № 5</t>
  </si>
  <si>
    <t>54.049632, 32.171075</t>
  </si>
  <si>
    <t>Смоленская область Хиславичский район д.Белица напротив дома № 9</t>
  </si>
  <si>
    <t>54.045941, 32.176128</t>
  </si>
  <si>
    <t xml:space="preserve">       Смоленская область, Хиславичкий район,д. Печерская Буда, ул.Центральная за домом №17  </t>
  </si>
  <si>
    <t>32.173256, 54.071712</t>
  </si>
  <si>
    <t>Администрация  Печерского сельского поселения Хиславичского района Смоленской области</t>
  </si>
  <si>
    <t>216643, Смоленская область,Хиславичский район,д. Печерская Буда, ул. Центральная, д. 20</t>
  </si>
  <si>
    <t xml:space="preserve">Смоленская область, Хиславичкий район,д. Печерская Буда, ул.Речная около дома №1  </t>
  </si>
  <si>
    <t>32.173055, 54.072912</t>
  </si>
  <si>
    <t xml:space="preserve">Смоленская область, Хиславичкий район,д. Печерская Буда, ул.Цыентральная, между домаом№32 и № 34  </t>
  </si>
  <si>
    <t>32.173129, 54.070534</t>
  </si>
  <si>
    <t xml:space="preserve">Смоленская область, Хиславичкий район,д. Печерская Буда, ул.Центральная, около дома №29 </t>
  </si>
  <si>
    <t>32.173496, 54.065639</t>
  </si>
  <si>
    <t xml:space="preserve">Смоленская область, Хиславичкий район,д. Печерская Буда, ул.Молодёжная, около дома №1 </t>
  </si>
  <si>
    <t>32.174685, 54.065501</t>
  </si>
  <si>
    <t xml:space="preserve">Смоленская область, Хиславичкий район,д. Печерская Буда, ул.Заречная, между  домами №6 и № 7 </t>
  </si>
  <si>
    <t>32.174802, 54.070558</t>
  </si>
  <si>
    <t xml:space="preserve">Смоленская область, Хиславичкий район,д. Зарево, ул.Парковая, напротив дома №1 </t>
  </si>
  <si>
    <t>32.173255, 54.074820</t>
  </si>
  <si>
    <t>Смоленская область, Хиславичкий район,д. Зарево, ул.Молодёжная, около дома №10</t>
  </si>
  <si>
    <t>32.174456, 54.074410</t>
  </si>
  <si>
    <t>Смоленская область, Хиславичкий район,д. Зарево, ул.Парковая, за домом №15</t>
  </si>
  <si>
    <t>32.172973, 54.074005</t>
  </si>
  <si>
    <t>Смоленская область, Хиславичкий район,д. Зарево, ул.Заречная, между домами №9 и № 10</t>
  </si>
  <si>
    <t>32.173817, 54.073773</t>
  </si>
  <si>
    <t>Смоленская область, Хиславичкий район, д.Петрополье, ул.Центральная, между домами №8 и № 10</t>
  </si>
  <si>
    <t>32.231023, 54.045127</t>
  </si>
  <si>
    <t xml:space="preserve">Смоленская область, Хиславичкий район, д.Петрополье, ул.Центральная, на углу дома № 18 </t>
  </si>
  <si>
    <t>32.232255, 54.044969</t>
  </si>
  <si>
    <t xml:space="preserve">Смоленская область, Хиславичкий район, д.Петрополье, пер. Речной, между домами № 6 и № 7 </t>
  </si>
  <si>
    <t>32.232344, 54.044194</t>
  </si>
  <si>
    <t>Смоленская область, Хиславичкий район, д.Петрополье, ул. Центральная, между домами № 32 и № 34</t>
  </si>
  <si>
    <t>32.234509, 54.044721</t>
  </si>
  <si>
    <t xml:space="preserve">Смоленская область Хиславичский район д.Черепово ул.Центральная  между домами  д.5 и д.7, </t>
  </si>
  <si>
    <t>32.145112, 54.151140</t>
  </si>
  <si>
    <t>АдминистрацияЧереповского сельского поселения Хиславичского района Смоленской области</t>
  </si>
  <si>
    <t>Администрация Череповского сельского поселения Хиславичского района Смоленской области</t>
  </si>
  <si>
    <t>Смоленская область Хиславичский район д.Черепово</t>
  </si>
  <si>
    <t>32.1451,54.1511</t>
  </si>
  <si>
    <t xml:space="preserve">Смоленская область Хиславичский район д.Черепово,Муравьево-1, Шатиловка, Шишки,Суборовка,Никулино,Новая Рудня,Миловка  </t>
  </si>
  <si>
    <t>32.145112,54.151140</t>
  </si>
  <si>
    <t>Смоленская область Хиславичский район д.Черепово ул.Центральная  между домами   д.17 и д.23</t>
  </si>
  <si>
    <t>32.1502,54.1516</t>
  </si>
  <si>
    <t>32.150236,54.151660</t>
  </si>
  <si>
    <t>Смоленская область Хиславичский район д. Черепово ул. Центральная возле д.2</t>
  </si>
  <si>
    <t>32.1446,54.1508</t>
  </si>
  <si>
    <t>32.144672,54.150829</t>
  </si>
  <si>
    <t>Смоленская область Хиславичский район д. Черепово ул. Речная между домами д.2 и д.3</t>
  </si>
  <si>
    <t>32.1523,54.1518</t>
  </si>
  <si>
    <t>32.152377,54.151802</t>
  </si>
  <si>
    <t>Смоленская область Хиславичский район д.Черепово ул. Речная  возле д.9</t>
  </si>
  <si>
    <t>32.1510,54.1511</t>
  </si>
  <si>
    <t>32.151054,54.151114</t>
  </si>
  <si>
    <t>Смоленская область Хиславичский район д. Черепово ул. Заречная около дома д.10</t>
  </si>
  <si>
    <t>32.1508,54.1500</t>
  </si>
  <si>
    <t>32.150860,54.150080</t>
  </si>
  <si>
    <t>Смоленская область Хиславичский район д. Черепово  ул.Школьная между домами д.3 и д.4</t>
  </si>
  <si>
    <t>32.1446,54.1454</t>
  </si>
  <si>
    <t>32.144627,54.145427</t>
  </si>
  <si>
    <t>Смоленская область Хиславичский район д. Черепово ул. Школьная около д.13</t>
  </si>
  <si>
    <t>32.1448,54.1503</t>
  </si>
  <si>
    <t>32.144837,54.150323</t>
  </si>
  <si>
    <t>Смоленская область Хиславичский район д. Черепово ул. Молодежная около дома  д.11</t>
  </si>
  <si>
    <t>32.1429,54.1446</t>
  </si>
  <si>
    <t>Смоленская область Хиславичский район д. Черепово ул. Молодежная около д.26</t>
  </si>
  <si>
    <t>32.1425,54.1456</t>
  </si>
  <si>
    <t>Смоленская область Хиславичский район д. Черепово ул. Молодежная  около д. 18</t>
  </si>
  <si>
    <t>32.1428,54.1452</t>
  </si>
  <si>
    <t>Смоленская область Хиславичский район д. Черепово ул. Садовая  около д.4</t>
  </si>
  <si>
    <t>32.1420,54.1439</t>
  </si>
  <si>
    <t>32.142033,54.143963</t>
  </si>
  <si>
    <t>Смоленская область Хиславичский район д. Черепово ул. Садовая  около д.8</t>
  </si>
  <si>
    <t>32.1412,54.1434</t>
  </si>
  <si>
    <t>32.141288,54.143428</t>
  </si>
  <si>
    <t>Смоленская область Хиславичский район д. Шатиловка около д.1</t>
  </si>
  <si>
    <t>32.1851,54.1521</t>
  </si>
  <si>
    <t>32.185146,54.152167</t>
  </si>
  <si>
    <t>Смоленская область Хиславичский район д. Шатиловка околод.9</t>
  </si>
  <si>
    <t>32.1900,54.1528</t>
  </si>
  <si>
    <t>32.190096,54.152889</t>
  </si>
  <si>
    <t>Смоленская область Хиславичский район д. Шишки около  д.7</t>
  </si>
  <si>
    <t>32.1123,54.2358</t>
  </si>
  <si>
    <t>32.112370,54.235863</t>
  </si>
  <si>
    <t xml:space="preserve">Смоленская область Хиславичский район д. Шишки около д.12 </t>
  </si>
  <si>
    <t>32.1111,54.2304</t>
  </si>
  <si>
    <t>32.111146,54.230441</t>
  </si>
  <si>
    <t>Смоленская область Хиславичский район д. Суборовка около д.2</t>
  </si>
  <si>
    <t>32.1132,54.2336</t>
  </si>
  <si>
    <t>32.113245,54.233694</t>
  </si>
  <si>
    <t>Смоленская область Хиславичский район д. Суборовка возле д.5</t>
  </si>
  <si>
    <t>32.1124,54.2345</t>
  </si>
  <si>
    <t>32.112452,54.234538</t>
  </si>
  <si>
    <t>Смоленская область Хиславичский район д. Никулино около д.1</t>
  </si>
  <si>
    <t>32.1243,54.1501</t>
  </si>
  <si>
    <t>32.124389,54.150159</t>
  </si>
  <si>
    <t>Смоленская область Хиславичский район д. Никулино около д.9</t>
  </si>
  <si>
    <t>32.1229,54.1501</t>
  </si>
  <si>
    <t>32.122966,54.150162</t>
  </si>
  <si>
    <t>Смоленская область Хиславичский район д. Новая Рудня между домами  д.8 и д.10</t>
  </si>
  <si>
    <t>32.2044,54.1244</t>
  </si>
  <si>
    <t>32.204405,54.124418</t>
  </si>
  <si>
    <t>Смоленская область Хиславичский район д. Новая Рудня между домами  д.17 и д.18</t>
  </si>
  <si>
    <t>32.2037,54.1240</t>
  </si>
  <si>
    <t>32.203715,54.124023</t>
  </si>
  <si>
    <t>Смоленская область Хиславичский район д. Новая Рудня около д.27</t>
  </si>
  <si>
    <t>32.2051,54.1237</t>
  </si>
  <si>
    <t>32.205111,54.123712</t>
  </si>
  <si>
    <t>Смоленская область Хиславичский район д. Миловка около д.8</t>
  </si>
  <si>
    <t>32.2057,54.1342</t>
  </si>
  <si>
    <t>32.205774,54.134215</t>
  </si>
  <si>
    <t>Смоленская область Хиславичский раон д.Череповоул.Заречная возле д.4</t>
  </si>
  <si>
    <t>32.1503,541457</t>
  </si>
  <si>
    <t>32.150306,54145758</t>
  </si>
  <si>
    <t>Смоленская область Хиславичский район д.Шишки около д.20</t>
  </si>
  <si>
    <t>32.1100,54.2309</t>
  </si>
  <si>
    <t>32.110093,54.230918</t>
  </si>
  <si>
    <t>Реестр мест (площадок) накопления твердых коммунальных отходов муниципального образования "Гагаринский муниципальный округ" Смоленской области</t>
  </si>
  <si>
    <t>Смоленская область, Гагаринский муниципальный округ, город Гагарин, пр-д Сельхозтехники, зд. 1</t>
  </si>
  <si>
    <t>55.541455, 35.006229</t>
  </si>
  <si>
    <t>Открытая огороженная площадка с твердым покрытием</t>
  </si>
  <si>
    <t xml:space="preserve">ИП Иванов Алексей Николаевич </t>
  </si>
  <si>
    <t>215010, Смоленская область, Гагаринский муниципальный округ, город Гагарин</t>
  </si>
  <si>
    <t>Магазин "Магнит"</t>
  </si>
  <si>
    <t>Смоленская область, Гагаринский муниципальный округ, город Гагарин, ул. Молодежная, д. 3, стр. 10</t>
  </si>
  <si>
    <t>55.564796, 34.974504</t>
  </si>
  <si>
    <t>ООО "Факел"</t>
  </si>
  <si>
    <t xml:space="preserve">215010, Смоленская область, Гагаринский муниципальный округ, город Гагарин, ул. Молодежная, д. 3, офис 1 </t>
  </si>
  <si>
    <t>ООО "Мустанг Технологии Кормления"</t>
  </si>
  <si>
    <t>Смоленская область, Гагаринский муниципальный округ, город Гагарин, ул. Ленина, д. 59</t>
  </si>
  <si>
    <t>55.554074, 34.998480</t>
  </si>
  <si>
    <t xml:space="preserve">ИП Бельский Дмитрий Иванович </t>
  </si>
  <si>
    <t>многоквартирные жилые дома, жилые дома</t>
  </si>
  <si>
    <t>Смоленская область, Гагаринский муниципальный округ, город Гагарин, ул. Красноармейская, д. 54а</t>
  </si>
  <si>
    <t>55.546109, 35.013410</t>
  </si>
  <si>
    <t>Администрация муниципального образования "Гагаринский муниципальный округ" Смоленской области</t>
  </si>
  <si>
    <t>215010, Смоленская область, Гагаринский муниципальный округ, город Гагарин, ул. Советская, д. 8</t>
  </si>
  <si>
    <t>Смоленская область, Гагаринский муниципальный округ, город Гагарин, ул. Красноармейская, д. 59а</t>
  </si>
  <si>
    <t>55.544795, 35.018836</t>
  </si>
  <si>
    <t>Открытая площадка с грунтовым покрытие без ограждения</t>
  </si>
  <si>
    <t>Смоленская область, Гагаринский муниципальный округ, город Гагарин, ул. Красноармейская, д. 74</t>
  </si>
  <si>
    <t>55.543913, 35.015863</t>
  </si>
  <si>
    <t>Смоленская область, Гагаринский муниципальный округ, город Гагарин, ул. Красноармейская, д. 75</t>
  </si>
  <si>
    <t>55.542915, 35.017057</t>
  </si>
  <si>
    <t>Смоленская область, Гагаринский муниципальный округ, город Гагарин, ул. Красноармейская, д. 91</t>
  </si>
  <si>
    <t>55.539309, 35.016006</t>
  </si>
  <si>
    <t>Смоленская область, Гагаринский муниципальный округ, город Гагарин, пер. Студенческий, д. 7а</t>
  </si>
  <si>
    <t>55.555795, 35.014749</t>
  </si>
  <si>
    <t>Смоленская область, Гагаринский муниципальный округ, город Гагарин, ул. Танкистов, д. 40</t>
  </si>
  <si>
    <t>55.561634, 35.007383</t>
  </si>
  <si>
    <t>Открытая площадка с грунтовым покрытие, без ограждения</t>
  </si>
  <si>
    <t>Смоленская область, Гагаринский муниципальный округ, город Гагарин, ул. Пушная, д. 2, д. 4</t>
  </si>
  <si>
    <t>55.561283, 35.008685</t>
  </si>
  <si>
    <t>Открытая площадка с твердым покрытием, огороженная</t>
  </si>
  <si>
    <t>Смоленская область, Гагаринский муниципальный округ, город Гагарин, ул. Пушная, д. 16</t>
  </si>
  <si>
    <t>55.560570, 35.011012</t>
  </si>
  <si>
    <t>Открытая огороженная площадка с грунтовым покрытием</t>
  </si>
  <si>
    <t>многоквартирный жилой дом, жилые дома</t>
  </si>
  <si>
    <t>Смоленская область, Гагаринский муниципальный округ, город Гагарин, ул. Кирова</t>
  </si>
  <si>
    <t>55.559226, 35.011398</t>
  </si>
  <si>
    <t>Открытая площадка с грунтовым покрытием без ограждения</t>
  </si>
  <si>
    <t>Смоленская область, Гагаринский муниципальный округ, город Гагарин, ул. Ломоносова, д. 11</t>
  </si>
  <si>
    <t>55.558605, 35.012818</t>
  </si>
  <si>
    <t>Открытая площадка с твердым покрытием без огрождения</t>
  </si>
  <si>
    <t xml:space="preserve">Компания энергоснабжения Смоленскэнерго, филиал ОАО "МРСК Центра", Гагаринский РЭС
</t>
  </si>
  <si>
    <t xml:space="preserve">215010, Смоленская область, Гагаринский муниципальный округ, город Гагарин, ул. Первомайская,      д. 14а </t>
  </si>
  <si>
    <t>Смоленская область, Гагаринский муниципальный округ, город Гагарин, ул.Гридинского, д. 13</t>
  </si>
  <si>
    <t>55.558880, 35.009332</t>
  </si>
  <si>
    <t>Смоленская область, Гагаринский муниципальный округ, город Гагарин, пр. Крупской, д. 2</t>
  </si>
  <si>
    <t>55.555031, 35.009080</t>
  </si>
  <si>
    <t>Смоленская область, Гагаринский муниципальный округ, город Гагарин, пер. Крупский, д. 6</t>
  </si>
  <si>
    <t>55.555184, 35.010967</t>
  </si>
  <si>
    <t>Смоленская область, Гагаринский муниципальный округ, город Гагарин, пер. Льва Толстого, д. 9</t>
  </si>
  <si>
    <t>55.556187, 35.005505</t>
  </si>
  <si>
    <t>Смоленская область, Гагаринский муниципальный округ, город Гагарин, ул. Льва Толстого, д. 16</t>
  </si>
  <si>
    <t>55.556431, 35.006376</t>
  </si>
  <si>
    <t>Смоленская область, Гагаринский муниципальный округ, город Гагарин, ул. Льва Толстого, д. 43</t>
  </si>
  <si>
    <t>55.559145, 35.004876</t>
  </si>
  <si>
    <t>Смоленская область, Гагаринский муниципальный округ, город Гагарин, ул. Маяковского, д. 33</t>
  </si>
  <si>
    <t>55.560413, 35.005343</t>
  </si>
  <si>
    <t>Смоленская область, Гагаринский муниципальный округ, город Гагарин, ул. Герцена, д. 41</t>
  </si>
  <si>
    <t>55.560301, 35.000106</t>
  </si>
  <si>
    <t>многоквартирный дом, жилые дома</t>
  </si>
  <si>
    <t>Смоленская область, Гагаринский муниципальный округ, город Гагарин, ул. Герцена, д. 43</t>
  </si>
  <si>
    <t>55.560316, 34.998992</t>
  </si>
  <si>
    <t>Смоленская область, Гагаринский муниципальный округ, город Гагарин, ул. Герцена, д. 52</t>
  </si>
  <si>
    <t>55.560357, 35.000771</t>
  </si>
  <si>
    <t>Смоленская область, Гагаринский муниципальный округ, город Гагарин, ул. Герцена, д. 80</t>
  </si>
  <si>
    <t>55.563141, 35.000475</t>
  </si>
  <si>
    <t>Смоленская область, Гагаринский муниципальный округ, город Гагарин, ул. Набережная Герцена, д. 11</t>
  </si>
  <si>
    <t>55.558788, 34.998867</t>
  </si>
  <si>
    <t>Смоленская область, Гагаринский муниципальный округ, город Гагарин, ул. Ленина, д. 13</t>
  </si>
  <si>
    <t>55.554245, 35.00397</t>
  </si>
  <si>
    <t>Дом быта</t>
  </si>
  <si>
    <t>Смоленская область, Гагаринский муниципальный округ, город Гагарин, ул. Ленина, д. 29</t>
  </si>
  <si>
    <t>55.554328, 35.007724</t>
  </si>
  <si>
    <t>Смоленская область, Гагаринский муниципальный округ, город Гагарин, ул. Ленина, д. 55</t>
  </si>
  <si>
    <t>55.554186, 35.013293</t>
  </si>
  <si>
    <t>Смоленская область, Гагаринский муниципальный округ, город Гагарин, ул. Ленина, д. 61</t>
  </si>
  <si>
    <t>55.554170, 35.014120</t>
  </si>
  <si>
    <t>Смоленская область, Гагаринский муниципальный округ, город Гагарин, ул. Ленина, д. 65</t>
  </si>
  <si>
    <t>55.554401, 35.014645</t>
  </si>
  <si>
    <t>Смоленская область, Гагаринский муниципальный округ, город Гагарин, ул. Ленина, д. 75</t>
  </si>
  <si>
    <t>55.554145, 35.019142</t>
  </si>
  <si>
    <t>Смоленская область, Гагаринский муниципальный округ, город Гагарин, ул. Ленина, д. 81</t>
  </si>
  <si>
    <t>55.554898, 35.020498</t>
  </si>
  <si>
    <t>Смоленская область, Гагаринский муниципальный округ, город Гагарин, ул. Ленина (Предтеченское кладбище)</t>
  </si>
  <si>
    <t>55.552179, 35.020758</t>
  </si>
  <si>
    <t>Смоленская область, Гагаринский муниципальный округ, город Гагарин, ул. Комсомольская, д. 9</t>
  </si>
  <si>
    <t>55.551731, 35.015674</t>
  </si>
  <si>
    <t>Смоленская область, Гагаринский муниципальный округ, город Гагарин, ул. Гжатская, д. 3</t>
  </si>
  <si>
    <t>55.553182, 35.011102</t>
  </si>
  <si>
    <t>Смоленская область, Гагаринский муниципальный округ, город Гагарин, ул. Гжатская, д. 32</t>
  </si>
  <si>
    <t>55.550273, 35.011659</t>
  </si>
  <si>
    <t>Смоленская область, Гагаринский муниципальный округ, город Гагарин, ул. Гжатская, д. 88</t>
  </si>
  <si>
    <t>55.544616, 35.012359</t>
  </si>
  <si>
    <t>Смоленская область, Гагаринский муниципальный округ, город Гагарин, ул. Гжатская, д. 89</t>
  </si>
  <si>
    <t>55.544520, 35.013087</t>
  </si>
  <si>
    <t>Смоленская область, Гагаринский муниципальный округ, город Гагарин, ул. Гжатская, д. 91</t>
  </si>
  <si>
    <t>55.544148, 35.013204</t>
  </si>
  <si>
    <t>Смоленская область, Гагаринский муниципальный округ, город Гагарин, ул. Гжатская, д. 93</t>
  </si>
  <si>
    <t>55.543842, 35.013123</t>
  </si>
  <si>
    <t>ОСП Гагаринский почтамп УФПС Смоленской области ФГУП "Почта России"</t>
  </si>
  <si>
    <t>215010, Смоленская область, Гагаринский муниципальный округ, город Гагарин, ул. Советская, д. 1</t>
  </si>
  <si>
    <t>Смоленская область, Гагаринский муниципальный округ, город Гагарин, ул. Гжатская, д. 98</t>
  </si>
  <si>
    <t>55.543654, 35.014344</t>
  </si>
  <si>
    <t>Смоленская область, Гагаринский муниципальный округ, город Гагарин, ул. Свердлова, д. 3, д. 5, д. 7</t>
  </si>
  <si>
    <t>55.552770, 35.007643</t>
  </si>
  <si>
    <t>Смоленская область, Гагаринский муниципальный округ, город Гагарин, ул. Свердлова, д. 79</t>
  </si>
  <si>
    <t>55.544143, 35.010033</t>
  </si>
  <si>
    <t>Смоленская область, Гагаринский муниципальный округ, город Гагарин, ул. Свердлова, д. 90</t>
  </si>
  <si>
    <t>55.542956, 35.008568</t>
  </si>
  <si>
    <t>Смоленская область, Гагаринский муниципальный округ, город Гагарин, ул. Советская д. 1</t>
  </si>
  <si>
    <t>55.553223, 35.004122</t>
  </si>
  <si>
    <t>музей, почта</t>
  </si>
  <si>
    <t>Смоленская область, Гагаринский муниципальный округ, город Гагарин, ул.Советская, д.3а</t>
  </si>
  <si>
    <t>55.552714, 35.004023</t>
  </si>
  <si>
    <t>Открытая  площадка с твердым покрытием без огрождения</t>
  </si>
  <si>
    <t>Смоленская область, Гагаринский муниципальный округ, город Гагарин, ул. Советская, д. 4</t>
  </si>
  <si>
    <t>55.552566, 35.003062</t>
  </si>
  <si>
    <t>Структурные подразделения Администрации муниципального образования "Гагаринский муниципальный округ" Смоленской области</t>
  </si>
  <si>
    <t>Смоленская область, Гагаринский муниципальный округ, город Гагарин, ул. Советская, д. 4а</t>
  </si>
  <si>
    <t>55.552800, 35.002172</t>
  </si>
  <si>
    <t>Смоленская область, Гагаринский муниципальный округ, город Гагарин, ул. Советская, д. 6</t>
  </si>
  <si>
    <t>55.552159, 35.003403</t>
  </si>
  <si>
    <t>Смоленская область, Гагаринский муниципальный округ, город Гагарин, ул. Советская, д. 8</t>
  </si>
  <si>
    <t>55.551644, 35.002478</t>
  </si>
  <si>
    <t>Смоленская область, Гагаринский муниципальный округ, город Гагарин, ул. Советская, д. 11</t>
  </si>
  <si>
    <t>55.551313, 35.004346</t>
  </si>
  <si>
    <t>Муниципальное бюджетное учреждение физической культуры и спорта "Физкультурно-оздоровительный комплекс "Восток" муниципального образования "Гагаринский муниципальный округ" Смоленской области</t>
  </si>
  <si>
    <t xml:space="preserve">215010, Смоленская область, Гагаринский муниципальный округ, город Гагарин, ул. Советская, д. 62а,  стр. 1 </t>
  </si>
  <si>
    <t>многоквартирный жилой дом, магазины</t>
  </si>
  <si>
    <t>Смоленская область, Гагаринский муниципальный округ, город Гагарин, ул. Советская, д. 12</t>
  </si>
  <si>
    <t>55.551000, 35.003000</t>
  </si>
  <si>
    <t>Смоленская область, Гагаринский муниципальный округ, город Гагарин, ул. Советская, д. 21</t>
  </si>
  <si>
    <t>55.549453, 35.004865</t>
  </si>
  <si>
    <t>Смоленская область, Гагаринский муниципальный округ, город Гагарин, ул. Советская, д. 48</t>
  </si>
  <si>
    <t>55.546837, 35.004292</t>
  </si>
  <si>
    <t>Смоленская область, Гагаринский муниципальный округ, город Гагарин, ул. Советская, д. 49</t>
  </si>
  <si>
    <t>55.545586, 35.005686</t>
  </si>
  <si>
    <t xml:space="preserve">Общество с ограниченной ответственностью "Гагаринский светотехнический завод"   </t>
  </si>
  <si>
    <t xml:space="preserve">215010, Смоленская область, Гагаринский муниципальный округ, город Гагарин, ул. Советская, д. 73 </t>
  </si>
  <si>
    <t>Смоленская область, Гагаринский муниципальный округ, город Гагарин, ул.Советская,  д.62а, стр. 1</t>
  </si>
  <si>
    <t>55.546781, 35.003017</t>
  </si>
  <si>
    <t>Смоленская область, Гагаринский муниципальный округ, город Гагарин, ул. Советская, д. 66, д. 67</t>
  </si>
  <si>
    <t>55.543572, 35.005559</t>
  </si>
  <si>
    <t xml:space="preserve">Власов Юрий Николаевич </t>
  </si>
  <si>
    <t>многквартирный жилой дом, жилые дома</t>
  </si>
  <si>
    <t>Смоленская область, Гагаринский муниципальный округ, город Гагарин, ул.Советская, д.71</t>
  </si>
  <si>
    <t>55.542635, 35.005766</t>
  </si>
  <si>
    <t>Муниципальное унитарное предприятие "Горводоканал"</t>
  </si>
  <si>
    <t xml:space="preserve">215010, Смоленская область, Гагаринский муниципальный округ, город Гагарин, Первомайский пр-д, д. 1 </t>
  </si>
  <si>
    <t>Смоленская область, Гагаринский муниципальный округ, город Гагарин, ул.Советская, д.71Б</t>
  </si>
  <si>
    <t>55.542625, 35.006439</t>
  </si>
  <si>
    <t>Смоленская область, Гагаринский муниципальный округ, город Гагарин, Советская, д. 73</t>
  </si>
  <si>
    <t>55.537633, 35.010940</t>
  </si>
  <si>
    <t>Гагаринский светотехнический завод</t>
  </si>
  <si>
    <t>Смоленская область, Гагаринский муниципальный округ, город Гагарин, проезд Сельхозтехники, д. 7</t>
  </si>
  <si>
    <t>55.540552, 35.007823</t>
  </si>
  <si>
    <t>Смоленская область, Гагаринский муниципальный округ, город Гагарин, проезд Сельхозтехники, д.9А</t>
  </si>
  <si>
    <t>55.539340, 35.008124</t>
  </si>
  <si>
    <t>Смоленская область, Гагаринский муниципальный округ, город Гагарин, Смоленская набережная, д. 20А</t>
  </si>
  <si>
    <t>55.547797, 34.998297</t>
  </si>
  <si>
    <t>МУП "Горводоканал"</t>
  </si>
  <si>
    <t>Смоленская область, Гагаринский муниципальный округ, город Гагарин, ул. Ленинградская набережная, д. 11/1, д. 11/2</t>
  </si>
  <si>
    <t>55.556859, 34.999064</t>
  </si>
  <si>
    <t>ООО "Динамик"</t>
  </si>
  <si>
    <t xml:space="preserve">215010, Смоленская область, Гагаринский муниципальный округ, город Гагарин, ул. Гагарина, д. 16 </t>
  </si>
  <si>
    <t>Смоленская область, Гагаринский муниципальный округ, город Гагарин, ул. Ленинградская набережная, д. 19</t>
  </si>
  <si>
    <t>55.558544, 34.996369</t>
  </si>
  <si>
    <t>Смоленская область, Гагаринский муниципальный округ, город Гагарин, ул. Гагарина, д.5</t>
  </si>
  <si>
    <t xml:space="preserve">55.544163, 34.991941 </t>
  </si>
  <si>
    <t>Смоленская область, Гагаринский муниципальный округ, город Гагарин, ул. Гагарина, д.10, корп.1/2/3</t>
  </si>
  <si>
    <t>55.544010, 34.993414</t>
  </si>
  <si>
    <t>Смоленская область, Гагаринский муниципальный округ, город Гагарин, ул. Гагарина, д.13</t>
  </si>
  <si>
    <t>55.546007, 34.993189</t>
  </si>
  <si>
    <t>многоквартирный жилой дом, магнит косметик</t>
  </si>
  <si>
    <t>Смоленская область, Гагаринский муниципальный округ, город Гагарин, ул.Гагарина,д.16</t>
  </si>
  <si>
    <t>55.546553, 34.995089</t>
  </si>
  <si>
    <t>автомойка</t>
  </si>
  <si>
    <t>Смоленская область, Гагаринский муниципальный округ, город Гагарин, ул. Гагарина, д. 23</t>
  </si>
  <si>
    <t>55.550273, 34.995764</t>
  </si>
  <si>
    <t>Смоленская область, Гагаринский муниципальный округ, город Гагарин, ул. Гагарина, д. 39а</t>
  </si>
  <si>
    <t>55.554575, 34.995285</t>
  </si>
  <si>
    <t>Смоленская область, Гагаринский муниципальный округ, город Гагарин, ул. Гагарина, д. 43А</t>
  </si>
  <si>
    <t>55.555535, 34.995426</t>
  </si>
  <si>
    <t>магазин, многоквартирный жилой дом</t>
  </si>
  <si>
    <t>Смоленская область, Гагаринский муниципальный округ, город Гагарин, ул. Гагарина, д. 46</t>
  </si>
  <si>
    <t>55.551456, 34.997465</t>
  </si>
  <si>
    <t>Кафе "De ja vu"</t>
  </si>
  <si>
    <t>Смоленская область, Гагаринский муниципальный округ, город Гагарин, ул. Гагарина, д. 50</t>
  </si>
  <si>
    <t>55.552088, 34.997642</t>
  </si>
  <si>
    <t>кафе</t>
  </si>
  <si>
    <t>Смоленская область, Гагаринский муниципальный округ, город Гагарин, ул. Гагарина, д.60</t>
  </si>
  <si>
    <t>55.331895, 34.595236</t>
  </si>
  <si>
    <t>Смоленская область, Гагаринский муниципальный округ, город Гагарин, ул. Гагарина, д. 66</t>
  </si>
  <si>
    <t>55.557556, 34.995947</t>
  </si>
  <si>
    <t>Смоленская область, Гагаринский муниципальный округ, город Гагарин, ул. Гагарина, д. 98</t>
  </si>
  <si>
    <t>55.563963, 34.990051</t>
  </si>
  <si>
    <t>Смоленская область, Гагаринский муниципальный округ, город Гагарин, пер. Хлебный, д.4</t>
  </si>
  <si>
    <t>55.562749, 34.992632</t>
  </si>
  <si>
    <t>Смоленская область, Гагаринский муниципальный округ, город Гагарин, ул.50 лет ВЛКСМ, д.3</t>
  </si>
  <si>
    <t>55.543470, 34.989075</t>
  </si>
  <si>
    <t>Смоленская область, Гагаринский муниципальный округ, город Гагарин, ул. 50 лет ВЛКСМ, д. 14</t>
  </si>
  <si>
    <t>55.544718, 34.985616</t>
  </si>
  <si>
    <t>Смоленская область, Гагаринский муниципальный округ, город Гагарин, ул. 50 лет ВЛКСМ, д. 22</t>
  </si>
  <si>
    <t>55.545695, 34.983506</t>
  </si>
  <si>
    <t>Смоленская область, Гагаринский муниципальный округ, город Гагарин, ул Смоленская, д. 69</t>
  </si>
  <si>
    <t>55.531613, 34.987043</t>
  </si>
  <si>
    <t>Смоленская область, Гагаринский муниципальный округ, город Гагарин, ул. Железнодорожная (кладбище "Вознесенское")</t>
  </si>
  <si>
    <t>55.541255, 34.986703</t>
  </si>
  <si>
    <t>Смоленская область, Гагаринский муниципальный округ, город Гагарин, ул. Волкова, д. 27</t>
  </si>
  <si>
    <t>55.538649, 34.993020</t>
  </si>
  <si>
    <t>Смоленская область, Гагаринский муниципальный округ, город Гагарин, ул. Петра первого, д. 40</t>
  </si>
  <si>
    <t>55.534148, 34.998804</t>
  </si>
  <si>
    <t>Смоленская область, Гагаринский муниципальный округ, город Гагарин, ул. Калужская , д. 12</t>
  </si>
  <si>
    <t>55.541255, 34.983173</t>
  </si>
  <si>
    <t>Смоленская область, Гагаринский муниципальный округ, город Гагарин, ул. Бахтина, д. 5</t>
  </si>
  <si>
    <t>55.544807, 34.991208</t>
  </si>
  <si>
    <t>Смоленская область, Гагаринский муниципальный округ, город Гагарин, ул.  Стройотрядовская, д. 4, д. 4а</t>
  </si>
  <si>
    <t>55.549806, 34.994842</t>
  </si>
  <si>
    <t>Смоленская область, Гагаринский муниципальный округ, город Гагарин, ул.  Петра Алексеева, д.  7</t>
  </si>
  <si>
    <t>55.551823, 34.996055</t>
  </si>
  <si>
    <t>Смоленская область, Гагаринский муниципальный округ, город Гагарин, ул. Петра Алексеева, д. 12</t>
  </si>
  <si>
    <t>55.331187, 34.592271</t>
  </si>
  <si>
    <t>Вяземский филиал ООО "Смоленскрегионтеплоэнерго"</t>
  </si>
  <si>
    <t xml:space="preserve">214020, Смоленская область, Вяземский муниципальный округ, город Вязьма, ул. Кронштадская,     д. 4
</t>
  </si>
  <si>
    <t>Смоленская область, Гагаринский муниципальный округ, город Гагарин, ул. Петра Алексеева, д. 15</t>
  </si>
  <si>
    <t>55.552118, 34.992435</t>
  </si>
  <si>
    <t>Смоленская область, Гагаринский муниципальный округ, город Гагарин, ул. Матросова, д. 17</t>
  </si>
  <si>
    <t>55.554708, 34.992411</t>
  </si>
  <si>
    <t>Смоленская область, Гагаринский муниципальный округ, город Гагарин, ул. Солнцева, д. 16</t>
  </si>
  <si>
    <t>55.554660, 34.992602</t>
  </si>
  <si>
    <t>Смоленская область, Гагаринский муниципальный округ, город Гагарин, ул. Солнцева, д. 20, д. 22</t>
  </si>
  <si>
    <t>55.556742, 34.992614</t>
  </si>
  <si>
    <t>Смоленская область, Гагаринский муниципальный округ, город Гагарин, ул.Солнцева, д.14</t>
  </si>
  <si>
    <t>55.553732, 34.992650</t>
  </si>
  <si>
    <t>Смоленская область, Гагаринский муниципальный округ, город Гагарин, ул. Строителей, д. 74</t>
  </si>
  <si>
    <t>55.55976991, 34.98894721</t>
  </si>
  <si>
    <t>Смоленская область, Гагаринский муниципальный округ, город Гагарин, Воинский проезд, д. 2</t>
  </si>
  <si>
    <t>55.561090, 34.980765</t>
  </si>
  <si>
    <t>Открытая огороженная площадка с грунтовым  покрытием</t>
  </si>
  <si>
    <t>Смоленская область, Гагаринский муниципальный округ, город Гагарин, ул. Молодежная</t>
  </si>
  <si>
    <t>55.563269, 34.984539</t>
  </si>
  <si>
    <t>Смоленская область, Гагаринский муниципальный округ, город Гагарин, ул. Новая, д.8</t>
  </si>
  <si>
    <t>55.567474, 34.976013</t>
  </si>
  <si>
    <t>Смоленская область, Гагаринский муниципальный округ, город Гагарин, ул. Новая, д. 14</t>
  </si>
  <si>
    <t>55.569586, 34.990907</t>
  </si>
  <si>
    <t>Смоленская область, Гагаринский муниципальный округ, город Гагарин, ул. Новая, д. 16</t>
  </si>
  <si>
    <t>55.578741, 34.978055</t>
  </si>
  <si>
    <t>Смоленская область, Гагаринский муниципальный округ, город Гагарин, пр. МСО, д. 1, д. 2</t>
  </si>
  <si>
    <t>55.33599, 34.583405</t>
  </si>
  <si>
    <t>ООО «Шанс»</t>
  </si>
  <si>
    <t xml:space="preserve">215010, Смоленская область, Гагаринский муниципальный округ, город Гагарин, ул. Солнцева, д. 16 </t>
  </si>
  <si>
    <t>Смоленская область, Гагаринский муниципальный округ, город Гагарин, , м-он Льнозавода, д.3</t>
  </si>
  <si>
    <t>55.571093, 34.983856</t>
  </si>
  <si>
    <t>Смоленская область, Гагаринский муниципальный округ, город Гагарин, ул. Строителей,д.4, д.6</t>
  </si>
  <si>
    <t>55.544764, 34.987126</t>
  </si>
  <si>
    <t>Смоленская область, Гагаринский муниципальный округ, город Гагарин, ул. Строителей, д. 42</t>
  </si>
  <si>
    <t>55.553697, 34.989362</t>
  </si>
  <si>
    <t>Смоленская область, Гагаринский муниципальный округ, город Гагарин, ул. Строителей, д. 3, 5</t>
  </si>
  <si>
    <t>55.546603, 34.987054</t>
  </si>
  <si>
    <t>Смоленская область, Гагаринский муниципальный округ, город Гагарин, ул. Строителей, д. 127</t>
  </si>
  <si>
    <t>55.558330, 34.386568</t>
  </si>
  <si>
    <t>Смоленская область, Гагаринский муниципальный округ, город Гагарин, ул. Строителей, д. 80</t>
  </si>
  <si>
    <t>55.561186, 34.987485</t>
  </si>
  <si>
    <t>Смоленская область, Гагаринский муниципальный округ, город Гагарин, ул. Строителей, д. 48</t>
  </si>
  <si>
    <t>55.555805, 34.988662</t>
  </si>
  <si>
    <t>Смоленская область, Гагаринский муниципальный округ, город Гагарин, ул.  Строителей, д. 28</t>
  </si>
  <si>
    <t>55.551532, 34.990090</t>
  </si>
  <si>
    <t>Смоленская область, Гагаринский муниципальный округ, город Гагарин, ул. Строителей, д. 12</t>
  </si>
  <si>
    <t>55.546852, 34.988105</t>
  </si>
  <si>
    <t>Смоленская область, Гагаринский муниципальный округ, город Гагарин, ул. Строителей, 165</t>
  </si>
  <si>
    <t>55.561263, 34.983398</t>
  </si>
  <si>
    <t xml:space="preserve">Общество с ограниченной ответственностью "ЛЕО ТПК"                        </t>
  </si>
  <si>
    <t>215010, Смоленская область, Гагаринский муниципальный округ, город Гагарин, ул. Строителей, д. 74а</t>
  </si>
  <si>
    <t>частная организация, многквартирные жилые дома</t>
  </si>
  <si>
    <t>Смоленская область, Гагаринский муниципальный округ, город Гагарин, ул. Строителей, д. 50</t>
  </si>
  <si>
    <t>55.557220, 34.988771</t>
  </si>
  <si>
    <t>Смоленская область, Гагаринский муниципальный округ, город Гагарин, ул. Строителей, д. 155</t>
  </si>
  <si>
    <t>55.557862, 34.986146</t>
  </si>
  <si>
    <t>Смоленская область, Гагаринский муниципальный округ, город Гагарин, ул. Строителей, д. 72а</t>
  </si>
  <si>
    <t>55.55887, 34.988132</t>
  </si>
  <si>
    <t>МУП «Управление ЖКХ и С»</t>
  </si>
  <si>
    <t>Смоленская область, Гагаринский муниципальный округ, город Гагарин, ул. Строителей, д.74А</t>
  </si>
  <si>
    <t>55.559905, 34.989254</t>
  </si>
  <si>
    <t xml:space="preserve">215010, Смоленская область, Гагаринский муниципальный округ, город Гагарин, ул. Первомайская, д. 14а </t>
  </si>
  <si>
    <t>Смоленская область, Гагаринский муниципальный округ, город Гагарин, ул. Строителей, д. 159-а</t>
  </si>
  <si>
    <t>55.559979, 34.986389</t>
  </si>
  <si>
    <t>Смоленская область, Гагаринский муниципальный округ, город Гагарин, ул. Заводская, д. 7</t>
  </si>
  <si>
    <t>55.548314, 34.983865</t>
  </si>
  <si>
    <t>Смоленская область, Гагаринский муниципальный округ, город Гагарин, пер. Пушкина, д.5</t>
  </si>
  <si>
    <t>55.550713, 34.985212</t>
  </si>
  <si>
    <t>Смоленская область, Гагаринский муниципальный округ, город Гагарин, проезд Первомайский, д. 1</t>
  </si>
  <si>
    <t>55.552973, 34.986384</t>
  </si>
  <si>
    <t>Смоленская область, Гагаринский муниципальный округ, город Гагарин, ул. Первомайская,    д. 14а</t>
  </si>
  <si>
    <t>55.550392, 34.979504</t>
  </si>
  <si>
    <t>Россети, многоквартирные жилые дома, жилые дома</t>
  </si>
  <si>
    <t>Смоленская область, Гагаринский муниципальный округ, город Гагарин, ул. Первомайская,     д. 14а</t>
  </si>
  <si>
    <t>55.549551, 34.980302</t>
  </si>
  <si>
    <t>55.549514, 34.980452</t>
  </si>
  <si>
    <t>Смоленская область, Гагаринский муниципальный округ, город Гагарин, ул. Первомайская, д. 12</t>
  </si>
  <si>
    <t>55.551925, 34.983703</t>
  </si>
  <si>
    <t>завод, жилые дома</t>
  </si>
  <si>
    <t>Смоленская область, Гагаринский муниципальный округ, город Гагарин, ул. Мелиоративная,   д. 5</t>
  </si>
  <si>
    <t>55.331961, 34.585682</t>
  </si>
  <si>
    <t>Смоленская область, Гагаринский муниципальный округ, город Гагарин, м-он Лесной, ул. Мира, д. 1, д. 1а</t>
  </si>
  <si>
    <t>55.552643, 34.969797</t>
  </si>
  <si>
    <t>Смоленская область, Гагаринский муниципальный округ, город Гагарин, ул. Сосновая, д. 2</t>
  </si>
  <si>
    <t>55.564363, 35.012934</t>
  </si>
  <si>
    <t>Смоленская область, Гагаринский муниципальный округ, город Гагарин, ул. Юных Космонавтов, д. 6</t>
  </si>
  <si>
    <t>55.551466, 34.967219</t>
  </si>
  <si>
    <t>ООО Фирма 
"Индустрия"</t>
  </si>
  <si>
    <t xml:space="preserve">215010, Смоленская область, Гагаринский муниципальный округ, город Гагарин, ул. Советская, д. 73, помещ. 25 </t>
  </si>
  <si>
    <t>Смоленская область, Гагаринский муниципальный округ, город Гагарин, ул. Смоленская набережная., д. 19 (пешеходный мост у завода Динамик)</t>
  </si>
  <si>
    <t>55.547448, 34.999162</t>
  </si>
  <si>
    <t xml:space="preserve">Смоленская область, Гагаринский муниципальный округ, город Гагарин, ул. Герцена, д. 23 </t>
  </si>
  <si>
    <t>55.55747, 35.000707</t>
  </si>
  <si>
    <t>Смоленская область, Гагаринский муниципальный округ, город Гагарин, пр. Промышленный, д. 1</t>
  </si>
  <si>
    <t>55.557017, 34.968009</t>
  </si>
  <si>
    <t>частная организация</t>
  </si>
  <si>
    <t>Смоленская область, Гагаринский муниципальный округ, город Гагарин, ул. Можайская, д. 54</t>
  </si>
  <si>
    <t>55.53722515, 34.99815255</t>
  </si>
  <si>
    <t>ООО «Восток-С»</t>
  </si>
  <si>
    <t xml:space="preserve">215010, Смоленская область, Гагаринский муниципальный округ, город Гагарин, ул. Гагарина, д. 58, 422 </t>
  </si>
  <si>
    <t>Смоленская область, Гагаринский муниципальный округ, город Гагарин, Промышленный проезд, д. 6</t>
  </si>
  <si>
    <t>55.559940, 34.965008</t>
  </si>
  <si>
    <t>Смоленская область, Гагаринский муниципальный округ, город Гагарин, Торговая площадь "Тишинка"</t>
  </si>
  <si>
    <t>55.550376, 34.995562</t>
  </si>
  <si>
    <t xml:space="preserve">Смоленская область, Гагаринский муниципальный округ, город Гагарин, микрорайон Труфаны </t>
  </si>
  <si>
    <t>55.524392, 35.015477</t>
  </si>
  <si>
    <t>Смоленская область, Гагаринский муниципальный округ, город Гагарин, ул. Гагарина, д. 78</t>
  </si>
  <si>
    <t>55.560494, 34.994083</t>
  </si>
  <si>
    <t>Смоленская область, Гагаринский муниципальный округ, город Гагарин, ул. Гагарина, д. 58</t>
  </si>
  <si>
    <t>55.554635, 34.997186</t>
  </si>
  <si>
    <t xml:space="preserve">Смоленская область, Гагаринский муниципальный округ, село Самуйлово </t>
  </si>
  <si>
    <t>55.758706, 35.017081</t>
  </si>
  <si>
    <t>55.764088, 35.022279</t>
  </si>
  <si>
    <t>55.765317, 35.016802</t>
  </si>
  <si>
    <t>55.766555, 35.017435</t>
  </si>
  <si>
    <t>55.769246, 35.023193</t>
  </si>
  <si>
    <t>55.767645, 35.014227</t>
  </si>
  <si>
    <t>55.848756, 35.150238</t>
  </si>
  <si>
    <t>Смоленская область, Гагаринский муниципальный округ, деревня Петушки</t>
  </si>
  <si>
    <t>55.852788,35.152577</t>
  </si>
  <si>
    <t>55.854526, 35.155667</t>
  </si>
  <si>
    <t>55.852353, 35.155023</t>
  </si>
  <si>
    <t>55.85315, 35.149187</t>
  </si>
  <si>
    <t>Смоленская область, Гагаринский муниципальный округ, село Карманово, ул. Августовская, д. 23</t>
  </si>
  <si>
    <t xml:space="preserve"> 55.844954, 34.866104</t>
  </si>
  <si>
    <t xml:space="preserve"> Смоленская область, Гагаринский муниципальный округ, село Карманово, ул. Августовская, в районе д. 25</t>
  </si>
  <si>
    <t>55.845296121, 34.865788933
55.845294172, 34.865865911
55.845278811, 34.865865516
55.845240995, 34.865864838
55.845242816, 34.865780359
55.845296121, 34.865788933</t>
  </si>
  <si>
    <t>Смоленская область, Гагаринский муниципальный округ, село Карманово,  ул. Волынкина</t>
  </si>
  <si>
    <t>55.829193, 34.862710 55.829923, 34.854498</t>
  </si>
  <si>
    <t xml:space="preserve"> Смоленская область, Гагаринский муниципальный округ, село Карманово,  микрорайон Западный</t>
  </si>
  <si>
    <t>55.833565, 34.850002  55.833625, 34.851890</t>
  </si>
  <si>
    <t xml:space="preserve"> Смоленская область, Гагаринский муниципальный округ, село Карманово, ул. Мира</t>
  </si>
  <si>
    <t xml:space="preserve"> 55.830196, 34.856902</t>
  </si>
  <si>
    <t>Смоленская область, Гагаринский муниципальный округ, село Карманово, ул. Молодежная</t>
  </si>
  <si>
    <t>55.832218, 34.855592</t>
  </si>
  <si>
    <t>Смоленская область, Гагаринский муниципальный округ, село Карманово, ул. Набережная</t>
  </si>
  <si>
    <t>55.847382, 34.869735</t>
  </si>
  <si>
    <t>Смоленская область, Гагаринский муниципальный округ, село Карманово, ул. Октябрьская</t>
  </si>
  <si>
    <t>55.850523, 34.864835</t>
  </si>
  <si>
    <t>Открытая огороженная площадка с ЩПГС покрытием</t>
  </si>
  <si>
    <t>Смоленская область, Гагаринский муниципальный округ, село Карманово, ул. Первомайская</t>
  </si>
  <si>
    <t>55.839531, 34.859505</t>
  </si>
  <si>
    <t>Смоленская область, Гагаринский муниципальный округ, село Карманово, ул. Пролетарская</t>
  </si>
  <si>
    <t>55.832659, 34.859124</t>
  </si>
  <si>
    <t>Смоленская область, Гагаринский муниципальный округ, село Карманово, ул. Рощино</t>
  </si>
  <si>
    <t>55.841568, 34.851894</t>
  </si>
  <si>
    <t>Смоленская область, Гагаринский муниципальный округ, село Карманово, ул. Самохина</t>
  </si>
  <si>
    <t>55.833844, 34.862073</t>
  </si>
  <si>
    <t>Смоленская область, Гагаринский муниципальный округ, село Карманово, ул. Советская</t>
  </si>
  <si>
    <t xml:space="preserve">55.831262, 34.862957
</t>
  </si>
  <si>
    <t>Смоленская область, Гагаринский муниципальный округ, село Карманово, ул. Торфяников</t>
  </si>
  <si>
    <t>55.830443, 34.848965 55.831558, 34.848997 55.833742, 34.849168</t>
  </si>
  <si>
    <t>Смоленская область, Гагаринский муниципальный округ, село Карманово, ул. Цветочная</t>
  </si>
  <si>
    <t>55.830714, 34.873120  55.826565, 34.870701</t>
  </si>
  <si>
    <t xml:space="preserve"> Смоленская область, Гагаринский муниципальный округ, село Карманово,  ул. Южная</t>
  </si>
  <si>
    <t>55.830000, 34.851223</t>
  </si>
  <si>
    <t>Смоленская область, Гагаринский муниципальный округ, поселок Благодатное</t>
  </si>
  <si>
    <t>55.772397, 34.817616</t>
  </si>
  <si>
    <t>Смоленская область, Гагаринский муниципальный округ, деревня Котиково</t>
  </si>
  <si>
    <t>55.854752, 34.881677</t>
  </si>
  <si>
    <t>Смоленская область, Гагаринский муниципальный округ, деревня Староселье</t>
  </si>
  <si>
    <t>55.837000, 34.912307</t>
  </si>
  <si>
    <t>Смоленская область, Гагаринский муниципальный округ, село Карманово (кладбище)</t>
  </si>
  <si>
    <t xml:space="preserve">55.822671, 34.87138
</t>
  </si>
  <si>
    <t>Смоленская область, Гагаринский муниципальный округ, деревня Ельня</t>
  </si>
  <si>
    <t>55.876040, 34.774948</t>
  </si>
  <si>
    <t>55.875549, 34.780418</t>
  </si>
  <si>
    <t>55.879452, 34.763340</t>
  </si>
  <si>
    <t>Смоленская область, Гагаринский муниципальный округ, деревня Дубинино</t>
  </si>
  <si>
    <t>55.911832, 34.558222</t>
  </si>
  <si>
    <t>Смоленская область, Гагаринский муниципальный округ, деревня Лебедки</t>
  </si>
  <si>
    <t>55.881066, 34.715895</t>
  </si>
  <si>
    <t>Смоленская область, Гагаринский муниципальный округ, село Карманово, ул. Заводская, д. 4</t>
  </si>
  <si>
    <t xml:space="preserve">55.831067, 34.865639
</t>
  </si>
  <si>
    <t xml:space="preserve">Смоленская область, Гагаринский муниципальный округ, деревня Ашково, ул. Победы (между  м-нов) </t>
  </si>
  <si>
    <t>55.5627675, 34.997033</t>
  </si>
  <si>
    <t>Смоленская область, Гагаринский муниципальный округ, деревня Ашково, ул. Победы</t>
  </si>
  <si>
    <t>55.601312, 34.986614</t>
  </si>
  <si>
    <t>Смоленская область, Гагаринский муниципальный округ, деревня Ашково (кладбище)</t>
  </si>
  <si>
    <t>55.593479, 34.987363</t>
  </si>
  <si>
    <t>Смоленская область, Гагаринский муниципальный округ, деревня Мелихово</t>
  </si>
  <si>
    <t xml:space="preserve"> 55.649078, 34.773282</t>
  </si>
  <si>
    <t>Смоленская область, Гагаринский муниципальный округ, деревня Тетери, ул. Лесная, д. 1</t>
  </si>
  <si>
    <t>55.590710, 35.002078</t>
  </si>
  <si>
    <t>Смоленская область, Гагаринский муниципальный округ, деревня Шилово</t>
  </si>
  <si>
    <t>55.584950, 34.929977</t>
  </si>
  <si>
    <t>Смоленская область, Гагаринский муниципальный округ, деревня Замошки,  ул. Лесная, д.1</t>
  </si>
  <si>
    <t>55.620935, 34.945986</t>
  </si>
  <si>
    <t>Смоленская область, Гагаринский муниципальный округ, деревня Трубино</t>
  </si>
  <si>
    <t>55.610531, 34.997110</t>
  </si>
  <si>
    <t>Смоленская область, Гагаринский муниципальный округ, деревня Поличня, конец ул. Новая</t>
  </si>
  <si>
    <t>55.57120, 34.975096</t>
  </si>
  <si>
    <t>Смоленская область, Гагаринский муниципальный округ, деревня Поличня (возле многоквартирного дома)</t>
  </si>
  <si>
    <t>55.578861, 34.978996</t>
  </si>
  <si>
    <t>Смоленская область, Гагаринский муниципальный округ, деревня Черногубцево (поворот на деревню Горлово)</t>
  </si>
  <si>
    <t>55.554678, 34.937663</t>
  </si>
  <si>
    <t>Смоленская область, Гагаринский муниципальный округ, деревня Горлово</t>
  </si>
  <si>
    <t>Смоленская область, Гагаринский муниципальный округ, деревня Акатово, ул. Набережная, возле д. 1</t>
  </si>
  <si>
    <t>55.595, 35.192</t>
  </si>
  <si>
    <t>Смоленская область, Гагаринский муниципальный округ, деревня Акатово, ул. Административная (за зданием школы)</t>
  </si>
  <si>
    <t>55.592, 35.193</t>
  </si>
  <si>
    <t>школа, жилые дома</t>
  </si>
  <si>
    <t>Смоленская область, Гагаринский муниципальный округ, деревня Акатово, ул. Акатовская, напротив д. 1</t>
  </si>
  <si>
    <t>55.598, 35.196</t>
  </si>
  <si>
    <t>Смоленская область, Гагаринский муниципальный округ, деревня Акатово, ул.Черемушки, возле д. 4</t>
  </si>
  <si>
    <t>55.591, 35.200</t>
  </si>
  <si>
    <t>Смоленская область, Гагаринский муниципальный округ, деревня Акатово (кладбище)</t>
  </si>
  <si>
    <t>55.593, 35.205</t>
  </si>
  <si>
    <t>Смоленская область, Гагаринский муниципальный округ, деревня Столбово, (на въезде, напротив пруда)</t>
  </si>
  <si>
    <t>55.562, 35.058</t>
  </si>
  <si>
    <t>Смоленская область, Гагаринский муниципальный округ, деревня Пышково, ул. Школьная, возле д. 1</t>
  </si>
  <si>
    <t>55.626, 35.297</t>
  </si>
  <si>
    <t>Смоленская область, Гагаринский муниципальный округ, деревня Пышково, ул. Советская, возле д. 1</t>
  </si>
  <si>
    <t>55.628, 35.306</t>
  </si>
  <si>
    <t>Смоленская область, Гагаринский муниципальный округ, деревня Запрудня, перекресток ул. Лесная,      ул. Садовая и  ул. Центральная</t>
  </si>
  <si>
    <t>55.606, 35.323</t>
  </si>
  <si>
    <t>Смоленская область, Гагаринский муниципальный округ, деревня Воробьево (кладбище)</t>
  </si>
  <si>
    <t>55.596, 35.159</t>
  </si>
  <si>
    <t>Смоленская область, Гагаринский муниципальный округ, деревня Воробьево, ул. Цветочная, д. 16</t>
  </si>
  <si>
    <t>Смоленская область, Гагаринский муниципальный округ, деревня Старое, ул. Старо - Смоленская, д. 2</t>
  </si>
  <si>
    <t>55.596, 35.160</t>
  </si>
  <si>
    <t>Смоленская область, Гагаринский муниципальный округ, деревня Колесники, ул. Лесная, д. 1</t>
  </si>
  <si>
    <t>55.500, 35.183</t>
  </si>
  <si>
    <t>Смоленская область, Гагаринский муниципальный округ, деревня Жабино (при въезде справа)</t>
  </si>
  <si>
    <t>55.580, 35.181</t>
  </si>
  <si>
    <t>Смоленская область, Гагаринский муниципальный округ, деревня Курьяново, ул. Сосновая,  д. 1</t>
  </si>
  <si>
    <t>55.580, 35.182</t>
  </si>
  <si>
    <t>Смоленская область, Гагаринский муниципальный округ, деревня Ивашково, ул. Центральная, д. 47</t>
  </si>
  <si>
    <t>Смоленская область, Гагаринский муниципальный округ, деревня Ивашково, ул. Мира, д. 26</t>
  </si>
  <si>
    <t>55.549, 35.015</t>
  </si>
  <si>
    <t>Смоленская область, Гагаринский муниципальный округ, деревня Ивашково, ул. Молодежная, д. 49</t>
  </si>
  <si>
    <t>Смоленская область, Гагаринский муниципальный округ, деревня Барышево (пересечение ул. Броневой и ул. П.Алыбина)</t>
  </si>
  <si>
    <t xml:space="preserve">Смоленская область, Гагаринский муниципальный округ, деревня Плоское, ул. Радужная </t>
  </si>
  <si>
    <t xml:space="preserve">  55.548147, 34.790698</t>
  </si>
  <si>
    <t xml:space="preserve"> Смоленская область, Гагаринский муниципальный округ, село Баскаково, ул. Садовая </t>
  </si>
  <si>
    <t xml:space="preserve"> 55.549106, 34.770174</t>
  </si>
  <si>
    <t xml:space="preserve"> Смоленская область, Гагаринский муниципальный округ, село Баскаково, ул. Центральная  напротив, д. 16</t>
  </si>
  <si>
    <t>55.547759, 34.763105</t>
  </si>
  <si>
    <t>Смоленская область, Гагаринский муниципальный округ, село Баскаково, ул. Школьная,  напротив д. 9</t>
  </si>
  <si>
    <t xml:space="preserve"> 55.547587, 34.755542
</t>
  </si>
  <si>
    <t>Смоленская область, Гагаринский муниципальный округ, село Баскаково, ул. Космонавта Леонова (фанерный завод)</t>
  </si>
  <si>
    <t>55.544068, 34.770816</t>
  </si>
  <si>
    <t>Открытая огороженная площадка с твердым покрытием и освещением</t>
  </si>
  <si>
    <t xml:space="preserve">Смоленская область, Гагаринский муниципальный округ, село Баскаково, ул. Школьная, за  д. 42 </t>
  </si>
  <si>
    <t>55.549606, 34.742248</t>
  </si>
  <si>
    <t>Смоленская область, Гагаринский муниципальный округ, село Баскаково  (правее  водонапорной башни)</t>
  </si>
  <si>
    <t>55.553031, 34.754813</t>
  </si>
  <si>
    <t xml:space="preserve">Смоленская область, Гагаринский муниципальный округ, деревня Ильино </t>
  </si>
  <si>
    <t>55.566438, 34.738674</t>
  </si>
  <si>
    <t xml:space="preserve">Смоленская область, Гагаринский муниципальный округ, деревня Ширяиха   </t>
  </si>
  <si>
    <t xml:space="preserve"> 55.575453, 34.723223</t>
  </si>
  <si>
    <t xml:space="preserve">Смоленская область, Гагаринский муниципальный округ, деревня Веригино </t>
  </si>
  <si>
    <t>55.564837, 34.693702</t>
  </si>
  <si>
    <t xml:space="preserve">Смоленская область, Гагаринский муниципальный округ, деревня Брылево </t>
  </si>
  <si>
    <t>55.553415, 34.707420</t>
  </si>
  <si>
    <t>Смоленская область, Гагаринский муниципальный округ, деревня Дубровка</t>
  </si>
  <si>
    <t>55.540404, 34.726414</t>
  </si>
  <si>
    <t xml:space="preserve">Смоленская область, Гагаринский муниципальный округ, деревня Старое </t>
  </si>
  <si>
    <t>55.527706, 34.752066</t>
  </si>
  <si>
    <t>Открытая  площадка с грунтовым покрытием без ограждения</t>
  </si>
  <si>
    <t xml:space="preserve">Смоленская область, Гагаринский муниципальный округ, деревня Новинское </t>
  </si>
  <si>
    <t>55.551409, 34.817321</t>
  </si>
  <si>
    <t xml:space="preserve">Смоленская область, Гагаринский муниципальный округ, деревня Новое Село              (при въезде)  </t>
  </si>
  <si>
    <t xml:space="preserve"> 55.590527, 34.697637
</t>
  </si>
  <si>
    <t>Смоленская область, Гагаринский муниципальный округ, деревня Новое Село, в середине ул. Зеленая</t>
  </si>
  <si>
    <t>55.594173, 34.693457</t>
  </si>
  <si>
    <t>Смоленская область, Гагаринский муниципальный округ, деревня Клушино, ул. Молодежная, д.1</t>
  </si>
  <si>
    <t xml:space="preserve"> 55.670300, 35.043819</t>
  </si>
  <si>
    <t>Смоленская область, Гагаринский муниципальный округ, деревня Клушино, ул. Молодежная, д.4</t>
  </si>
  <si>
    <t xml:space="preserve"> 55.671495, 35.044574</t>
  </si>
  <si>
    <t>Смоленская область, Гагаринский муниципальный округ, деревня Клушино, ул. Набережная, ул. Заречная</t>
  </si>
  <si>
    <t xml:space="preserve"> 55.670755, 35.054891</t>
  </si>
  <si>
    <t>Смоленская область, Гагаринский муниципальный округ, деревня Клушино (кладбище)</t>
  </si>
  <si>
    <t xml:space="preserve"> 55.672416, 35.043712</t>
  </si>
  <si>
    <t>Смоленская область, Гагаринский муниципальный округ, деревня Клушино, ул. Сушкина</t>
  </si>
  <si>
    <t xml:space="preserve"> 55.669603, 35.046888</t>
  </si>
  <si>
    <t>Смоленская область, Гагаринский муниципальный округ, деревня Юрино, ул. Парковая</t>
  </si>
  <si>
    <t xml:space="preserve"> 55.691086, 35.031351</t>
  </si>
  <si>
    <t>Смоленская область, Гагаринский муниципальный округ, деревня Юрино, ул. Лесная</t>
  </si>
  <si>
    <t xml:space="preserve"> 55.688929, 35.035556</t>
  </si>
  <si>
    <t>55.698160, 35.028905</t>
  </si>
  <si>
    <t>Смоленская область, Гагаринский муниципальный округ, деревня Ярыжки (деревня  Осинки, деревня Пески)</t>
  </si>
  <si>
    <t xml:space="preserve"> 55.713010, 35.045974</t>
  </si>
  <si>
    <t>Смоленская область, Гагаринский муниципальный округ, деревня Борняки</t>
  </si>
  <si>
    <t xml:space="preserve"> 55.750531, 35.100178</t>
  </si>
  <si>
    <t>Смоленская область, Гагаринский муниципальный округ, деревня  Полозово</t>
  </si>
  <si>
    <t xml:space="preserve"> 55.738081, 35.003363</t>
  </si>
  <si>
    <t>Смоленская область, Гагаринский муниципальный округ, село Пречистое, ул. Поселковая, пер. Дорожный, ул. Зеленая</t>
  </si>
  <si>
    <t>55.646352, 34.941730</t>
  </si>
  <si>
    <t>Смоленская область, Гагаринский муниципальный округ, село Пречистое, ул. Садовая, ул. Молодежная, пер. Луговой</t>
  </si>
  <si>
    <t>55.647695, 34.935760</t>
  </si>
  <si>
    <t>Смоленская область, Гагаринский муниципальный округ, село Пречистое, ул. Молодежная, напротив д.3</t>
  </si>
  <si>
    <t>55.652403, 34.935520</t>
  </si>
  <si>
    <t>Смоленская область, Гагаринский муниципальный округ, село Пречистое, ул. Парковая (напротив д.5   ул. Центральная)</t>
  </si>
  <si>
    <t>55.652646, 34.940245</t>
  </si>
  <si>
    <t>Смоленская область, Гагаринский муниципальный округ, село Пречистое, пер. Речной</t>
  </si>
  <si>
    <t>55.654936, 34.940142</t>
  </si>
  <si>
    <t>Смоленская область, Гагаринский муниципальный округ, село Пречистое, пер. Цветочный, ул. Дачная</t>
  </si>
  <si>
    <t>55.655790, 34.933258</t>
  </si>
  <si>
    <t>Смоленская область, Гагаринский муниципальный округ, село Пречистое, ул. Воскресенская</t>
  </si>
  <si>
    <t>55.661030, 34.943779</t>
  </si>
  <si>
    <t>Смоленская область, Гагаринский муниципальный округ, село Пречистое, ул. Заводская</t>
  </si>
  <si>
    <t>55.649375, 34.947369</t>
  </si>
  <si>
    <t>Смоленская область, Гагаринский муниципальный округ, село Пречистое, ул. Гжатская, д. 8, м-н Рыбачек  д. 8 и д. 8а м-н "Попова гора"</t>
  </si>
  <si>
    <t>55.652091, 34.943447</t>
  </si>
  <si>
    <t>Смоленская область, Гагаринский муниципальный округ, село Пречистое (кладбище)</t>
  </si>
  <si>
    <t>55.651126, 34.929091</t>
  </si>
  <si>
    <t xml:space="preserve">Смоленская область, Гагаринский муниципальный округ, деревня Пырнево (в конце деревни в направлении деревни Златоустово) </t>
  </si>
  <si>
    <t>55.662553, 34.912572</t>
  </si>
  <si>
    <t>Смоленская область, Гагаринский муниципальный округ, деревня Златоустово, пер. Прогресс (напротив въезда)</t>
  </si>
  <si>
    <t>55.721281, 34.813398</t>
  </si>
  <si>
    <t>Смоленская область, Гагаринский муниципальный округ, деревня Куршево (на повороте в деревню напротив водонапорной башни)</t>
  </si>
  <si>
    <t>55.698482, 34.890982</t>
  </si>
  <si>
    <t>Смоленская область, Гагаринский муниципальный округ, деревня Данильцево (в конце деревни в направлении в деревню Мануйлово)</t>
  </si>
  <si>
    <t>55.721491, 34.874728</t>
  </si>
  <si>
    <t>Смоленская область, Гагаринский муниципальный округ, деревня Липцы</t>
  </si>
  <si>
    <t>55.735597, 34.858316</t>
  </si>
  <si>
    <t>Смоленская область, Гагаринский муниципальный округ, деревня Заточино</t>
  </si>
  <si>
    <t>55.746937, 34.864461</t>
  </si>
  <si>
    <t>Смоленская область, Гагаринский муниципальный округ, деревня Высокое</t>
  </si>
  <si>
    <t>55.770930, 34.856067</t>
  </si>
  <si>
    <t>Смоленская область, Гагаринский муниципальный округ, деревня Малое Токарево</t>
  </si>
  <si>
    <t>55.710368, 34.863624</t>
  </si>
  <si>
    <t> Смоленская область, Гагаринский муниципальный округ, деревня Родоманово, ул. Советская, д. 6</t>
  </si>
  <si>
    <t>55.636337, 34.803069</t>
  </si>
  <si>
    <t>Смоленская область, Гагаринский муниципальный округ, деревня Родоманово, ул. Мира, д. 2</t>
  </si>
  <si>
    <t>55.634231, 34.803734</t>
  </si>
  <si>
    <t>Смоленская область, Гагаринский муниципальный округ, деревня Родоманово, ул. Новая, д. 1</t>
  </si>
  <si>
    <t>55.634844, 34.803005</t>
  </si>
  <si>
    <t>Смоленская область, Гагаринский муниципальный округ, деревня Родоманово, ул. Пискарёва</t>
  </si>
  <si>
    <t>55.633827, 34.800101</t>
  </si>
  <si>
    <t>Смоленская область, Гагаринский муниципальный округ, деревня  Родоманово, ул. Садовая</t>
  </si>
  <si>
    <t>55.637731, 34.801383</t>
  </si>
  <si>
    <t>Смоленская область, Гагаринский муниципальный округ, деревня Родоманово, ул. Почтовая</t>
  </si>
  <si>
    <t>55.636990, 34.796641</t>
  </si>
  <si>
    <t>Смоленская область, Гагаринский муниципальный округ, деревня Родоманово, ул. Озёрная</t>
  </si>
  <si>
    <t>55.630234, 34.811725</t>
  </si>
  <si>
    <t>Смоленская область, Гагаринский муниципальный округ, деревня  Родоманово, ул. Советская, д. 2</t>
  </si>
  <si>
    <t>55.635420, 34.804494</t>
  </si>
  <si>
    <t>Смоленская область, Гагаринский муниципальный округ, деревня Кичигино</t>
  </si>
  <si>
    <t>55.648127, 34.717163</t>
  </si>
  <si>
    <t>Смоленская область, Гагаринский муниципальный округ, деревня Ляпино, ул. Центральная</t>
  </si>
  <si>
    <t>55.594718, 34.830971</t>
  </si>
  <si>
    <t>Смоленская область, Гагаринский муниципальный округ, деревня Ивино, ул. Заречная</t>
  </si>
  <si>
    <t>55.744195, 34.692682</t>
  </si>
  <si>
    <t xml:space="preserve">Смоленская область, Гагаринский муниципальный округ, деревня Ивино, при въезде на ул. Молодёжная </t>
  </si>
  <si>
    <t>55.744926, 34.700556</t>
  </si>
  <si>
    <t>Смоленская область, Гагаринский муниципальный округ, деревня Станки</t>
  </si>
  <si>
    <t>55.594433, 34.801708</t>
  </si>
  <si>
    <t>Смоленская область, Гагаринский муниципальный округ, деревня Степаники (кладбище)</t>
  </si>
  <si>
    <t>55.635741, 34.761993</t>
  </si>
  <si>
    <t>Смоленская область, Гагаринский муниципальный округ, деревня Прозорово</t>
  </si>
  <si>
    <t>55.724597, 34.721202</t>
  </si>
  <si>
    <t>Смоленская область, Гагаринский муниципальный округ, деревня Филлипово</t>
  </si>
  <si>
    <t>55.708959, 34.677798</t>
  </si>
  <si>
    <t>Смоленская область, Гагаринский муниципальный округ, деревня Степаники</t>
  </si>
  <si>
    <t>55.634126, 34.76617</t>
  </si>
  <si>
    <t>Смоленская область, Гагаринский муниципальный округ, деревня Аббакумово</t>
  </si>
  <si>
    <t>55.673336, 34.757893</t>
  </si>
  <si>
    <t>Смоленская область, Гагаринский муниципальный округ, деревня Извозки</t>
  </si>
  <si>
    <t>55.691011, 34.869230</t>
  </si>
  <si>
    <t>Смоленская область, Гагаринский муниципальный округ, деревня Прохочево</t>
  </si>
  <si>
    <t>55.619690, 34.963734</t>
  </si>
  <si>
    <t>Смоленская область, Гагаринский муниципальный округ, деревня Подвязье</t>
  </si>
  <si>
    <t>55.732429, 34.819759</t>
  </si>
  <si>
    <t xml:space="preserve">Смоленская область, Гагаринский муниципальный округ, деревня Стопчище </t>
  </si>
  <si>
    <t>55.542769, 34.928229</t>
  </si>
  <si>
    <t>55.564323, 34.921315</t>
  </si>
  <si>
    <t>Смоленская область, Гагаринский муниципальный округ, деревня Ашково, ул. Мира, д. 1</t>
  </si>
  <si>
    <t>55.593500, 34.9856109</t>
  </si>
  <si>
    <t>Смоленская область, Гагаринский муниципальный округ, деревня Ветцы,  ул.Минская (участок 2)</t>
  </si>
  <si>
    <t>55.495488, 35.183414</t>
  </si>
  <si>
    <t>Смоленская область, Гагаринский муниципальный округ, деревня  Подвязье</t>
  </si>
  <si>
    <t>55.373048, 35.061258</t>
  </si>
  <si>
    <t>Смоленская область, Гагаринский муниципальный округ, деревня Никольское, ул.30 лет Победы</t>
  </si>
  <si>
    <t>55.427514, 35.064893</t>
  </si>
  <si>
    <t>Смоленская область, Гагаринский муниципальный округ, деревня Никольское, перекрёсток  ул. Краснинская и ул. Центральная</t>
  </si>
  <si>
    <t>55.425938, 35.058721</t>
  </si>
  <si>
    <t>Смоленская область, Гагаринский муниципальный округ, деревня Никольское (около парка)</t>
  </si>
  <si>
    <t>55.433603, 35.054483</t>
  </si>
  <si>
    <t>Смоленская область, Гагаринский муниципальный округ, деревня Никольское, въезд на ул.Акимовой</t>
  </si>
  <si>
    <t>55.436965, 35.044701</t>
  </si>
  <si>
    <t>Смоленская область, Гагаринский муниципальный округ, деревня Никольское, ул. Акимовой, д. 1</t>
  </si>
  <si>
    <t>55.438173, 35.045748</t>
  </si>
  <si>
    <t>Смоленская область, Гагаринский муниципальный округ, деревня  Никольское (кладбище)</t>
  </si>
  <si>
    <t>55.438765, 35.045845</t>
  </si>
  <si>
    <t>Смоленская область, Гагаринский муниципальный округ, деревня Никольское (а/д Заречная – деревня Шастово)</t>
  </si>
  <si>
    <t>55.427681, 35.039488</t>
  </si>
  <si>
    <t>Смоленская область, Гагаринский муниципальный округ, деревня Никольское (на плотине)</t>
  </si>
  <si>
    <t>55.438156, 35.045786</t>
  </si>
  <si>
    <t>Смоленская область, Гагаринский муниципальный округ, деревня Алексеевка</t>
  </si>
  <si>
    <t>55.474238, 35.034098</t>
  </si>
  <si>
    <t>Смоленская область, Гагаринский муниципальный округ, деревня Дорожно-Ремонтный Пункт</t>
  </si>
  <si>
    <t>55.496409, 34.997871</t>
  </si>
  <si>
    <t>Смоленская область, Гагаринский муниципальный округ, деревня Усилительный Пункт (Сверчково)</t>
  </si>
  <si>
    <t>55.492901, 35.009673</t>
  </si>
  <si>
    <t>Смоленская область, Гагаринский муниципальный округ, деревня  Петрецово, въезд на ул. Центральная</t>
  </si>
  <si>
    <t>55.517490, 35.084934</t>
  </si>
  <si>
    <t>Смоленская область, Гагаринский муниципальный округ, село Серго-Ивановское, ул. Заводская, за домом № 17</t>
  </si>
  <si>
    <t>55.488848, 34.764150</t>
  </si>
  <si>
    <t>Смоленская область, Гагаринский муниципальный округ, село Серго-Ивановское, ул. Заводская (бывшее здание конторы)</t>
  </si>
  <si>
    <t>55.488580, 34.761039</t>
  </si>
  <si>
    <t>Смоленская область, Гагаринский муниципальный округ, село Серго-Ивановское, ул. Центральная (вокзал)</t>
  </si>
  <si>
    <t>55.488511, 34.758311</t>
  </si>
  <si>
    <t>вокзал, жилые дома</t>
  </si>
  <si>
    <t>Смоленская область, Гагаринский муниципальный округ, село Серго-Ивановское, ул. Энергетиков</t>
  </si>
  <si>
    <t>55.482762, 34.758797</t>
  </si>
  <si>
    <t>Смоленская область, Гагаринский муниципальный округ, деревня Мамоново, ул. Садовая</t>
  </si>
  <si>
    <t>55.481361, 34.725054</t>
  </si>
  <si>
    <t>Смоленская область, Гагаринский муниципальный округ, деревня Мамоново, ул. Центральная, д.2</t>
  </si>
  <si>
    <t>55.484378, 34.724883</t>
  </si>
  <si>
    <t>Смоленская область, Гагаринский муниципальный округ, деревня Мамоново, ул. Центральная, д.1</t>
  </si>
  <si>
    <t>55.483826, 34.726532</t>
  </si>
  <si>
    <t>Смоленская область, Гагаринский муниципальный округ, деревня Мамоново, ул. Центральная</t>
  </si>
  <si>
    <t>Смоленская область, Гагаринский муниципальный округ, деревня Мамоново, ул. Солнечная</t>
  </si>
  <si>
    <t>55.484332, 34.730604</t>
  </si>
  <si>
    <t>Смоленская область, Гагаринский муниципальный округ, село Токарево, ул. Административная (возле здания котельной)</t>
  </si>
  <si>
    <t>55.31851, 35.115314</t>
  </si>
  <si>
    <t>котельная, жилые дома</t>
  </si>
  <si>
    <t>Смоленская область, Гагаринский муниципальный округ, село Токарево (между хоз. постройками пер. Нового и  ул. Парковой-2)</t>
  </si>
  <si>
    <t>55.317063, 35.109684</t>
  </si>
  <si>
    <t>Смоленская область, Гагаринский муниципальный округ, село Токарево, ул. Молодежная</t>
  </si>
  <si>
    <t>55.323821, 35.111366</t>
  </si>
  <si>
    <t>Смоленская область, Гагаринский муниципальный округ, деревня Токарево, ул. Заречная</t>
  </si>
  <si>
    <t>55.312429, 35.128878</t>
  </si>
  <si>
    <t>Смоленская область, Гагаринский муниципальный округ, деревня Желобки</t>
  </si>
  <si>
    <t>55.301200, 35.121652</t>
  </si>
  <si>
    <t>Смоленская область, Гагаринский муниципальный округ, деревня Дор</t>
  </si>
  <si>
    <t>55.321297, 35.170529</t>
  </si>
  <si>
    <t>Смоленская область, Гагаринский муниципальный округ, деревня Ферма Новое, ул.Барская (в районе бывшей пилорамы)</t>
  </si>
  <si>
    <t>55.34418, 35.171823</t>
  </si>
  <si>
    <t>Смоленская область, Гагаринский муниципальный округ, деревня Ферма Новое между ул. Лесной и ул. Мира</t>
  </si>
  <si>
    <t>55.348457, 35.179794</t>
  </si>
  <si>
    <t>Смоленская область, Гагаринский муниципальный округ, деревня Сергеевское</t>
  </si>
  <si>
    <t>55.409263, 35.243449</t>
  </si>
  <si>
    <t>Смоленская область, Гагаринский муниципальный округ, Токаревское кладбище</t>
  </si>
  <si>
    <t>55.296245, 35.088318</t>
  </si>
  <si>
    <t>Смоленская область, Гагаринский муниципальный округ, МБОУ Токаревская средняя школа, село Токарево</t>
  </si>
  <si>
    <t>55.321121, 35.112977</t>
  </si>
  <si>
    <t xml:space="preserve">Смоленская область, Гагаринский муниципальный округ, деревня Сергеевское, ул. Лесная, зд. 8 </t>
  </si>
  <si>
    <t>55.32726, 35.08305</t>
  </si>
  <si>
    <t>ООО "Кроль и К"</t>
  </si>
  <si>
    <t xml:space="preserve">215023, Смоленская область, Гагаринский муниципальный округ, д. Сергеевское, ул. Лесная, зд. 8, помещ. 2 </t>
  </si>
  <si>
    <t>Смоленская область, Гагаринский муниципальный округ, деревня Покров, ул. Центральная (около магазинов)</t>
  </si>
  <si>
    <t>55.359702, 35.03946</t>
  </si>
  <si>
    <t>магазины, жилые дома</t>
  </si>
  <si>
    <t>Смоленская область, Гагаринский муниципальный округ, деревня Покров, пер. Первомайский</t>
  </si>
  <si>
    <t>55.356564, 35.049676</t>
  </si>
  <si>
    <t>Смоленская область, Гагаринский муниципальный округ, деревня Покров, ул.Центральная (конец улицы)</t>
  </si>
  <si>
    <t>55.358775, 35.050595</t>
  </si>
  <si>
    <t>Смоленская область, Гагаринский муниципальный округ, деревня Старики</t>
  </si>
  <si>
    <t>55.367932, 35.010909</t>
  </si>
  <si>
    <t>Смоленская область, Гагаринский муниципальный округ, деревня Молоченево</t>
  </si>
  <si>
    <t>55.326932, 35.072996</t>
  </si>
  <si>
    <t>Смоленская область, Гагаринский муниципальный округ, деревня Клушинка</t>
  </si>
  <si>
    <t>Смоленская область, Гагаринский муниципальный округ, деревня Астахово, урочище Воронцово (кладбище)</t>
  </si>
  <si>
    <t>55.447427, 34.950209</t>
  </si>
  <si>
    <t>Смоленская область, Гагаринский муниципальный округ, деревня Потапово (кладбище)</t>
  </si>
  <si>
    <t>55.500531, 34.830499</t>
  </si>
  <si>
    <t>Смоленская область, Гагаринский муниципальный округ, деревня Красицы</t>
  </si>
  <si>
    <t>55.527743, 34.813175</t>
  </si>
  <si>
    <t>Смоленская область, Гагаринский муниципальный округ, деревня Потапово, ул. Центральная</t>
  </si>
  <si>
    <t>55.513253, 34.839118</t>
  </si>
  <si>
    <t>Смоленская область, Гагаринский муниципальный округ, деревня Потапово, ул. Старая</t>
  </si>
  <si>
    <t>55.506051, 34.848329</t>
  </si>
  <si>
    <t>Смоленская область, Гагаринский муниципальный округ, деревня Мальцево, пересечение ул. Центральной и ул. Луговой</t>
  </si>
  <si>
    <t>55.504628, 35.153240</t>
  </si>
  <si>
    <t>Смоленская область, Гагаринский муниципальный округ, деревня Мальцево, начало ул. Лесной</t>
  </si>
  <si>
    <t>55.50873, 35.155819</t>
  </si>
  <si>
    <t>Смоленская область, Гагаринский муниципальный округ, деревня Величково, поворот на ул. Западную</t>
  </si>
  <si>
    <t>55.484095, 35.230619</t>
  </si>
  <si>
    <t>Смоленская область, Гагаринский муниципальный округ, деревня Величково (у вышки МТС)</t>
  </si>
  <si>
    <t>55.481618, 35.228220</t>
  </si>
  <si>
    <t>вышка сотовой связи</t>
  </si>
  <si>
    <t>Смоленская область, Гагаринский муниципальный округ, деревня Будаево (юго-западнее деревни)</t>
  </si>
  <si>
    <t>55.492602, 35.145237</t>
  </si>
  <si>
    <t>Смоленская область, Гагаринский муниципальный округ, деревня Ветцы, начало              ул. Минской</t>
  </si>
  <si>
    <t>55.499246, 35.174598</t>
  </si>
  <si>
    <t>Смоленская область, Гагаринский муниципальный округ, деревня Самково (с правой стороны от дороги на деревню Самково)</t>
  </si>
  <si>
    <t>55.448454, 35.229004</t>
  </si>
  <si>
    <t>Смоленская область, Гагаринский муниципальный округ, поселок Батюшково (у станции)</t>
  </si>
  <si>
    <t>55.533118, 35.296690</t>
  </si>
  <si>
    <t>Смоленская область, Гагаринский муниципальный округ, поселок Батюшково (в конце поселка)</t>
  </si>
  <si>
    <t>55.535852, 35.314891</t>
  </si>
  <si>
    <t>Смоленская область, Гагаринский муниципальный округ, деревня Коренное, ул. Центральная</t>
  </si>
  <si>
    <t>55.551050, 35.262998</t>
  </si>
  <si>
    <t>Смоленская область, Гагаринский муниципальный округ, деревня Мальцево (кладбище)</t>
  </si>
  <si>
    <t>55.503605, 35.153240</t>
  </si>
  <si>
    <t>Смоленская область, Гагаринский муниципальный округ, деревня Мальцево, ул. Новая</t>
  </si>
  <si>
    <t>55.508152, 35.157794</t>
  </si>
  <si>
    <t>Смоленская область, Гагаринский муниципальный округ, деревня Величково (кладбище)</t>
  </si>
  <si>
    <t>55.472861, 35.249902</t>
  </si>
  <si>
    <t>Смоленская область, Гагаринский муниципальный округ, деревня Мальцево, кафе "Вкусно и Сытно""</t>
  </si>
  <si>
    <t>55.503334, 35.153935</t>
  </si>
  <si>
    <t>ООО "Клеопарта"</t>
  </si>
  <si>
    <t xml:space="preserve">215010, Смоленская область, Гагаринский муниципальный округ, город Гагарин, ул Строителей, д. 74, кв. 95 </t>
  </si>
  <si>
    <t>Смоленская область, Гагаринский муниципальный округ, деревня Мальцево, кафе "999 У Валеры"</t>
  </si>
  <si>
    <t>55.503212, 35.158822</t>
  </si>
  <si>
    <t>Открытая огороженная площадка грунтовым покрытием</t>
  </si>
  <si>
    <t>ООО "Адамсервис"</t>
  </si>
  <si>
    <t>215010, Смоленская область, Гагаринский муниципальный округ, город Гагарин, ул. Ленина, д. 3</t>
  </si>
  <si>
    <t>Смоленская область, Гагаринский муниципальный округ, СНТ «Плоское»</t>
  </si>
  <si>
    <t>55.528602, 35.307189</t>
  </si>
  <si>
    <t>Смоленская область, Гагаринский муниципальный округ, СНТ «Соломоново поле»</t>
  </si>
  <si>
    <t>55.528715, 35.328748</t>
  </si>
  <si>
    <t>Смоленская область, Гагаринский муниципальный округ, СНТ «Ромашка»</t>
  </si>
  <si>
    <t>55.532661, 35.265703</t>
  </si>
  <si>
    <t>Смоленская область, Гагаринский муниципальный округ, СНТ «Сетунь 1»</t>
  </si>
  <si>
    <t>55.543997, 35.299145</t>
  </si>
  <si>
    <t>Смоленская область, Гагаринский муниципальный округ, СНТ «Жулевский»</t>
  </si>
  <si>
    <t>55.571050, 35.282363</t>
  </si>
  <si>
    <t>Смоленская область, Гагаринский муниципальный округ, СНТ «Колос»</t>
  </si>
  <si>
    <t>55.530767, 35.153665</t>
  </si>
  <si>
    <t>Смоленская область, Гагаринский муниципальный округ, АЗС «Роснефть №92» 155км (с правой стороны)</t>
  </si>
  <si>
    <t>55.492852, 35.311870</t>
  </si>
  <si>
    <t>АЗС «Роснефть №92»          (АЗС ЗАКРЫТА)</t>
  </si>
  <si>
    <t>215100, Смоленская область, Вяземский муниципальный округ, город Вязьма, ул. Песочная, д. 11</t>
  </si>
  <si>
    <t>Смоленская область, Гагаринский муниципальный округ, АЗС «Роснефть №91» 155км (с левой стороны)</t>
  </si>
  <si>
    <t>55.491761, 35.301686</t>
  </si>
  <si>
    <t>АЗС «Роснефть №91»</t>
  </si>
  <si>
    <t>Смоленская область, Гагаринский муниципальный округ,АЗС «BP Connect» 163 км</t>
  </si>
  <si>
    <t>55.501295, 35.178582</t>
  </si>
  <si>
    <t>АЗС «BP Connect»</t>
  </si>
  <si>
    <t>Смоленская область, Гагаринский муниципальный округ, АЗС «BP Connect» 170 км</t>
  </si>
  <si>
    <t>55.500836, 35.074809</t>
  </si>
  <si>
    <t>Смоленская область, Гагаринский муниципальный округ, АЗС «Арис-Н»</t>
  </si>
  <si>
    <t>55.499513, 35.029074</t>
  </si>
  <si>
    <t>АЗС «Арис-Н»</t>
  </si>
  <si>
    <t>Смоленская область, Гагаринский муниципальный округ, АЗС "Шелл «Гагарин-1» №11022"</t>
  </si>
  <si>
    <t>55.498048, 35.029730</t>
  </si>
  <si>
    <t>АЗС "Шелл «Гагарин-1» №11022</t>
  </si>
  <si>
    <t>Смоленская область, Гагаринский муниципальный округ, АЗС «Роснефть №3» 175км (с правой стороны)</t>
  </si>
  <si>
    <t>55.495895, 34.997169</t>
  </si>
  <si>
    <t>АЗС «Роснефть №3» 175км</t>
  </si>
  <si>
    <t>Смоленская область, Гагаринский муниципальный округ, АЗС «Роснефть №56»  175-й км (с левой стороны)</t>
  </si>
  <si>
    <t>55.494422, 34.996397</t>
  </si>
  <si>
    <t>АЗС «Роснефть №56»           (АЗС ЗАКРЫТА)</t>
  </si>
  <si>
    <t>Смоленская область, Гагаринский муниципальный округ, АЗС «ДТК», М1, 181 км (с левой стороны)</t>
  </si>
  <si>
    <t>55.470984, 34.913958</t>
  </si>
  <si>
    <t>АЗС «ДТК», М1, 181 км</t>
  </si>
  <si>
    <t>Смоленская область, Гагаринский муниципальный округ, АЗС «ДТК», М1, 181 км (с правой стороны)</t>
  </si>
  <si>
    <t>55.471707, 34.909994</t>
  </si>
  <si>
    <t>АЗС «ДТК», М1                    (АЗС ЗАКРЫТА)</t>
  </si>
  <si>
    <t>Смоленская область, Гагаринский муниципальный округ, деревня Астахово (дорога на деревняю Подсосонье)</t>
  </si>
  <si>
    <t>55.426819, 34.942296</t>
  </si>
  <si>
    <t>Смоленская область, Гагаринский муниципальный округ, деревня Первитино, ул.Молодежная</t>
  </si>
  <si>
    <t>55.468740, 34.788574</t>
  </si>
  <si>
    <t>Смоленская область, Гагаринский муниципальный округ, деревня Первитино,  ул.Садовая</t>
  </si>
  <si>
    <t>55.468935, 34.790771</t>
  </si>
  <si>
    <t>55.466655, 34.795159</t>
  </si>
  <si>
    <t>Смоленская область, Гагаринский муниципальный округ, деревня Колокольня (въезд в деревню)</t>
  </si>
  <si>
    <t>55.499673, 34.953937</t>
  </si>
  <si>
    <t>Смоленская область, Гагаринский муниципальный округ, деревня Колокольня, ул. Почтовая</t>
  </si>
  <si>
    <t>55.502249, 34.952585</t>
  </si>
  <si>
    <t>Смоленская область, Гагаринский муниципальный округ, деревня Колокольня (объездная дорога)</t>
  </si>
  <si>
    <t>55.505953, 34.948621</t>
  </si>
  <si>
    <t>Смоленская область, Гагаринский муниципальный округ, 166 км М1 (кладбище)</t>
  </si>
  <si>
    <t>55.504473, 35.131370</t>
  </si>
  <si>
    <t>Смоленская область, Гагаринский муниципальный округ, село Васильевское (кладбище)</t>
  </si>
  <si>
    <t>55.520175, 34.755148</t>
  </si>
  <si>
    <t>Смоленская область, Гагаринский муниципальный округ, село Васильевское</t>
  </si>
  <si>
    <t>55.515370, 34.757340</t>
  </si>
  <si>
    <t>Смоленская область, Гагаринский муниципальный округ, деревня Первитино (кладбище)</t>
  </si>
  <si>
    <t>55.468577, 34.800479</t>
  </si>
  <si>
    <t>Смоленская область, Гагаринский муниципальный округ, деревня Покров (кладбище)</t>
  </si>
  <si>
    <t>55.356816, 35.054709</t>
  </si>
  <si>
    <t>Смоленская область, Гагаринский муниципальный округ, урочище Колодино (кладбище)</t>
  </si>
  <si>
    <t>55.329144, 35.158413</t>
  </si>
  <si>
    <t>Смоленская область, Гагаринский муниципальный округ, деревня Никольское, ул. Юбилейная</t>
  </si>
  <si>
    <t>55.437031, 35.058366</t>
  </si>
  <si>
    <t>Смоленская область, Гагаринский муниципальный округ, деревня Потапово, (дорога на деревню Ломки)</t>
  </si>
  <si>
    <t>55.505202, 34.829472</t>
  </si>
  <si>
    <t>Смоленская область, Гагаринский муниципальный округ, СНТ Березка</t>
  </si>
  <si>
    <t>55.493877, 35.000574</t>
  </si>
  <si>
    <t>Смоленская область, Гагаринский муниципальный округ, СНТ Радуга</t>
  </si>
  <si>
    <t>55.568179, 35.290897</t>
  </si>
  <si>
    <t>Смоленская область, Гагаринский муниципальный округ, деревня Арменево</t>
  </si>
  <si>
    <t>55.4559, 34.7665</t>
  </si>
  <si>
    <t>Смоленская область, Гагаринский муниципальный округ, деревня Родионово</t>
  </si>
  <si>
    <t>55.3791, 35.1093</t>
  </si>
  <si>
    <t>Смоленская область, Гагаринский муниципальный округ, деревня Костивцы</t>
  </si>
  <si>
    <t>55.5106, 34.9717</t>
  </si>
  <si>
    <t>Смоленская область, Гагаринский муниципальный округ, в районе деревни Станки</t>
  </si>
  <si>
    <t>55.36961, 34.95229</t>
  </si>
  <si>
    <t>Смоленская обл., г. Рославль, 15 микр.</t>
  </si>
  <si>
    <t>53.945544,  32.827994</t>
  </si>
  <si>
    <t>Открытая, с твердым покрытием, без ограждения</t>
  </si>
  <si>
    <t>ОГБУЗ "Рославльская центральная районная больница"</t>
  </si>
  <si>
    <t>Смоленская обл., г. Рославль, ул. 4-й Красноармейский пер., д.6а</t>
  </si>
  <si>
    <t>взрослая поликлиника</t>
  </si>
  <si>
    <t>Смоленская обл., г. Рославль, 15 микр., д. 1</t>
  </si>
  <si>
    <t>53.947388, 32.818233</t>
  </si>
  <si>
    <t>Мусоропровод 2 шахт, с твердым покрытием</t>
  </si>
  <si>
    <t>ООО «Рославль дом»</t>
  </si>
  <si>
    <t>Смоленская обл., г.Рославль, 17 микр., д. 2/3</t>
  </si>
  <si>
    <t>Смоленская обл., г. Рославль, 15 микр., д.1</t>
  </si>
  <si>
    <t>Смоленская обл., г. Рославль, 15 микр., д.2</t>
  </si>
  <si>
    <t>53.947696, 32.819194</t>
  </si>
  <si>
    <t>Мусоропровод 4 шахт, с твердым покрытием</t>
  </si>
  <si>
    <t>"ООО УК Жилкомпрогресс"</t>
  </si>
  <si>
    <t>Смоленская обл.,  г. Рославль, ул. Красноармейская, д. 1В, к. 5, п. кб. 7</t>
  </si>
  <si>
    <t>Смоленская обл., г. Рославль, 15 микр.  рядом с  домом № 3</t>
  </si>
  <si>
    <t>53.945634, 32.825492</t>
  </si>
  <si>
    <t>Открытая, с твердым покрытием, с ограждением</t>
  </si>
  <si>
    <t>МБДОУ "Детский сад "Золотой ключик"</t>
  </si>
  <si>
    <t>Смоленская обл., г. Рославль, 15 микр., д.3</t>
  </si>
  <si>
    <t>Смоленская обл., г. Рославль, 15 микр. рядом с  домом № 4</t>
  </si>
  <si>
    <t>53.946275, 32.823991</t>
  </si>
  <si>
    <t xml:space="preserve">ООО «Рославль дом» </t>
  </si>
  <si>
    <t>Смоленская обл., г. Рославль, 15 микр., д.4</t>
  </si>
  <si>
    <t>Смоленская обл., г. Рославль, 15 микр., д.27</t>
  </si>
  <si>
    <t>53.946588, 32.822123</t>
  </si>
  <si>
    <t>Смоленская обл., г. Рославль, 15 микр.рядом с  домом № 16</t>
  </si>
  <si>
    <t>53.943933, 32.823093</t>
  </si>
  <si>
    <t>Смоленская обл., г. Рославль, 15 микр., д.14</t>
  </si>
  <si>
    <t>53.943377, 32.819275</t>
  </si>
  <si>
    <t>Смоленская обл., г. Рославль, 15 микр., д.15</t>
  </si>
  <si>
    <t>53.943838, 32.820928</t>
  </si>
  <si>
    <t>Смоленская обл., г. Рославль, 15 микр., д.16</t>
  </si>
  <si>
    <t>Смоленская обл., г. Рославль, 15 микр., д.18</t>
  </si>
  <si>
    <t>53.944479, 32.822024</t>
  </si>
  <si>
    <t>Смоленская обл., г. Рославль, 15 микр.рядом с  домом № 19</t>
  </si>
  <si>
    <t>53.944680, 32.822689</t>
  </si>
  <si>
    <t>Смоленская обл., г. Рославль, 15 микр., д.19</t>
  </si>
  <si>
    <t>Смоленская обл., г. Рославль, 15 микр., д.20</t>
  </si>
  <si>
    <t>53.944919, 32.823389</t>
  </si>
  <si>
    <t>Смоленская обл., г. Рославль, 15 микр.рядом с  домом № 22</t>
  </si>
  <si>
    <t>53.944961, 32.826363</t>
  </si>
  <si>
    <t>Смоленская обл., г. Рославль, 15 микр., д.17</t>
  </si>
  <si>
    <t>Смоленская обл., г. Рославль, 15 микр., д.21</t>
  </si>
  <si>
    <t>53.945136, 32.824090</t>
  </si>
  <si>
    <t>Смоленская обл., г. Рославль, 15 микр., д.22</t>
  </si>
  <si>
    <t>Смоленская обл., г. Рославль, 15 микр., д. 26</t>
  </si>
  <si>
    <t>53.947113, 32.822527</t>
  </si>
  <si>
    <t>Смоленская обл., г. Рославль, 15 микр., д.26</t>
  </si>
  <si>
    <t>Смоленская обл., г. Рославль, 15 микр. рядом с  домом № 28</t>
  </si>
  <si>
    <t>53.946482, 32.817883</t>
  </si>
  <si>
    <t>Комитет имущественных и земельных отношений Администрации МО "Рославльский район"</t>
  </si>
  <si>
    <t>Смоленская обл., г. Рославль,пл. Ленина, д.1</t>
  </si>
  <si>
    <t>Смоленская обл., г. Рославль, 15 микр., д.5</t>
  </si>
  <si>
    <t>53.945878, 32.817874</t>
  </si>
  <si>
    <t>Смоленская обл., г. Рославль, 15 микр., д.6</t>
  </si>
  <si>
    <t>53.945841, 32.818853</t>
  </si>
  <si>
    <t>Смоленская обл., г. Рославль, 15 микр., д.23</t>
  </si>
  <si>
    <t>53.946260, 32.818880</t>
  </si>
  <si>
    <t>Смоленская обл., г. Рославль, 15 микр., д.25</t>
  </si>
  <si>
    <t>53.947023, 32.819284</t>
  </si>
  <si>
    <t>Смоленская обл., г. Рославль, 15 микр., д.28</t>
  </si>
  <si>
    <t>Смоленская обл., г. Рославль, 15 микр., д. 30</t>
  </si>
  <si>
    <t>53.946673, 32.824997</t>
  </si>
  <si>
    <t>Смоленская обл., г. Рославль, 15 микр., д.30</t>
  </si>
  <si>
    <t>Смоленская обл., г. Рославль, 15 микр., д.31</t>
  </si>
  <si>
    <t>53.945947, 32.826704</t>
  </si>
  <si>
    <t>Мусоропровод 6 шахт, с твердым покрытием</t>
  </si>
  <si>
    <t>53.946297,  32.827919</t>
  </si>
  <si>
    <t>Открытая, с твердым покрытием, без  ограждения</t>
  </si>
  <si>
    <t>ИП Макшанцев Владимир Владимирович</t>
  </si>
  <si>
    <t>Смоленская, обл., г.Рославль</t>
  </si>
  <si>
    <t>Смоленская обл., г. Рославль, 15 микр., д. 32</t>
  </si>
  <si>
    <t>53.947176, 32.821198</t>
  </si>
  <si>
    <t>Смоленская обл., г. Рославль, 15 микр., д.32</t>
  </si>
  <si>
    <t>Смоленская обл., г. Рославль, 15 микр. рядом с  домом № 33</t>
  </si>
  <si>
    <t>53.945671, 32.821278</t>
  </si>
  <si>
    <t>МБОУ "Средняя школа № 9"</t>
  </si>
  <si>
    <t>Смоленская обл., г. Рославль, 15 микр., д.33</t>
  </si>
  <si>
    <t>Смоленская обл., г. Рославль, 15 микр. рядом с  домом № 35</t>
  </si>
  <si>
    <t>53.944373, 32.819823</t>
  </si>
  <si>
    <t>МБДОУ "Детский сад "Светлячок""</t>
  </si>
  <si>
    <t>Смоленская обл., г. Рославль, 15 микр., д.35</t>
  </si>
  <si>
    <t>Смоленская обл., г. Рославль, 15 микр. рядом с  домом № 39</t>
  </si>
  <si>
    <t>53.943249, 32.816562</t>
  </si>
  <si>
    <t>ООО "Андромед"</t>
  </si>
  <si>
    <t>Смоленская обл., г. Рославль, 15 микр., д.39</t>
  </si>
  <si>
    <t>медицинская организация</t>
  </si>
  <si>
    <t>Смоленская обл., г. Рославль, 16 микр. рядом с  домом № 1</t>
  </si>
  <si>
    <t>53.940123, 32.820605</t>
  </si>
  <si>
    <t>Смоленская обл., г. Рославль, 16 микр., д.1</t>
  </si>
  <si>
    <t>Смоленская обл., г. Рославль, 16 микр., д.2</t>
  </si>
  <si>
    <t>53.940091, 32.821970</t>
  </si>
  <si>
    <t>Мусоропровод 3 шахт, с твердым покрытием</t>
  </si>
  <si>
    <t>Смоленская обл., г. Рославль, 16 микр.рядом с  домом № 2а</t>
  </si>
  <si>
    <t>53.939386, 32.820605</t>
  </si>
  <si>
    <t>МБДОУ "ЦРР-детский сад "Сказка"</t>
  </si>
  <si>
    <t>Смоленская обл., г. Рославль, 16 микр., д.2а</t>
  </si>
  <si>
    <t>Смоленская обл., г. Рославль, 16 микр. , д. 4</t>
  </si>
  <si>
    <t>53.939105, 32.823075</t>
  </si>
  <si>
    <t>Мусоропровод 1 шахта, с твердым покрытием</t>
  </si>
  <si>
    <t>Смоленская обл., г. Рославль, 16 микр., д.4</t>
  </si>
  <si>
    <t>Смоленская обл., г. Рославль, 16 микр., д. 6</t>
  </si>
  <si>
    <t>53.938601, 32.820793</t>
  </si>
  <si>
    <t>Смоленская обл., г. Рославль, 16 микр., д.6</t>
  </si>
  <si>
    <t>Смоленская обл., г. Рославль, 16 микр. рядом с  домом № 8</t>
  </si>
  <si>
    <t>53.938972, 32.818386</t>
  </si>
  <si>
    <t>Смоленская обл., г. Рославль, 16 микр., д.8</t>
  </si>
  <si>
    <t>Смоленская обл., г. Рославль, 16 микр., д.11</t>
  </si>
  <si>
    <t>53.937828, 32.819410</t>
  </si>
  <si>
    <t>Смоленская обл., г. Рославль, 16 микр., д.12</t>
  </si>
  <si>
    <t>53.937313, 32.817964</t>
  </si>
  <si>
    <t>Смоленская обл., г. Рославль, 16 микр., д. 9</t>
  </si>
  <si>
    <t>53.938538, 32.819949</t>
  </si>
  <si>
    <t>Смоленская обл., г. Рославль, 16 микр., д.9</t>
  </si>
  <si>
    <t>Смоленская обл., г. Рославль, 16 микр., д.10</t>
  </si>
  <si>
    <t>53.938262, 32.819850</t>
  </si>
  <si>
    <t>"ООО ВИП ТЕПЛО"</t>
  </si>
  <si>
    <t>Смоленская обл.,г. Рославль, мкр. 16-й, д. 20</t>
  </si>
  <si>
    <t>Смоленская обл., г. Рославль, 16 микр. рядом с  домом № 13а</t>
  </si>
  <si>
    <t>53.939153, 32.815556</t>
  </si>
  <si>
    <t>Смоленская обл., г. Рославль, 16 микр., д.13а</t>
  </si>
  <si>
    <t>Смоленская обл., г. Рославль, 16 микр., д.20</t>
  </si>
  <si>
    <t>53.941569, 32.818727</t>
  </si>
  <si>
    <t>Мусоропровод 3 шахты, с твердым покрытием</t>
  </si>
  <si>
    <t>Смоленская обл., г. Рославль, 16 микр. рядом с  домом № 21, к.1</t>
  </si>
  <si>
    <t>53.942121, 32.819814</t>
  </si>
  <si>
    <t>Смоленская обл., г. Рославль, 16 микр., д.21, к.1</t>
  </si>
  <si>
    <t>Смоленская обл., г. Рославль, 16 микр., д.22</t>
  </si>
  <si>
    <t>53.941373, 32.821198</t>
  </si>
  <si>
    <t>Мусоропровод 1шахта, с твердым покрытием</t>
  </si>
  <si>
    <t>Смоленская обл., г. Рославль, 16 микр.  Рядом с домом № 26</t>
  </si>
  <si>
    <t>53.940054, 32.818754</t>
  </si>
  <si>
    <t>МБОУ "Средняя школа № 10"</t>
  </si>
  <si>
    <t>Смоленская обл., г. Рославль, 16 микр., д.26</t>
  </si>
  <si>
    <t>Смоленская обл., г. Рославль, 17 микр. рядом с  домом № 2/1</t>
  </si>
  <si>
    <t>53.945046, 32.831025</t>
  </si>
  <si>
    <t xml:space="preserve">ООО «Гарантия плюс» </t>
  </si>
  <si>
    <t>Смоленская обл., г. Рославль, 17 микр., д.2/1</t>
  </si>
  <si>
    <t>Смоленская обл., г. Рославль, 17 микр. рядом с  домом № 2/2</t>
  </si>
  <si>
    <t>53.944161, 32.830585</t>
  </si>
  <si>
    <t>Смоленская обл., г. Рославль, 17 микр., д.2/2</t>
  </si>
  <si>
    <t>Смоленская обл., г. Рославль, 17 микр. рядом с  домом № 4</t>
  </si>
  <si>
    <t>53.942442,  32.824971</t>
  </si>
  <si>
    <t>Смоленская обл., г. Рославль, ул. Ленина, д.1</t>
  </si>
  <si>
    <t>Смоленская обл., г. Рославль, 17 микр., д.3</t>
  </si>
  <si>
    <t>53.942857, 32.823955</t>
  </si>
  <si>
    <t>Смоленская обл., г. Рославль, 17 микр., д.4</t>
  </si>
  <si>
    <t>Смоленская обл., г. Рославль, 17 микр., д.5</t>
  </si>
  <si>
    <t>53.943302, 32.825465</t>
  </si>
  <si>
    <t>Смоленская обл., г. Рославль, 17 микр., д.11</t>
  </si>
  <si>
    <t>53.940393, 32.825968</t>
  </si>
  <si>
    <t>Смоленская обл., г. Рославль, 17 микр., д.12</t>
  </si>
  <si>
    <t>53.940976, 32.823866</t>
  </si>
  <si>
    <t>Смоленская обл., г. Рославль, 17 микр. рядом с  домом № 8</t>
  </si>
  <si>
    <t>53.944140, 32.828456</t>
  </si>
  <si>
    <t>Смоленская обл., г. Рославль, 17 микр., д.8</t>
  </si>
  <si>
    <t>Смоленская обл., г. Рославль, 17 микр. рядом с  домом № 9</t>
  </si>
  <si>
    <t>53.940541, 32.828231</t>
  </si>
  <si>
    <t>Смоленская обл., г. Рославль, 17 микр., д.9</t>
  </si>
  <si>
    <t>Смоленская обл., г. Рославль, 17 микр. рядом с  домом № 10а</t>
  </si>
  <si>
    <t>53.940085, 32.826731</t>
  </si>
  <si>
    <t>ООО "ВИТА"</t>
  </si>
  <si>
    <t>Смоленская обл., г.Рославль, 17 микр., д. 10а</t>
  </si>
  <si>
    <t>частная стоматология</t>
  </si>
  <si>
    <t>Смоленская обл., г. Рославль, 17 микр. , д. 13</t>
  </si>
  <si>
    <t>53.940531, 32.824503</t>
  </si>
  <si>
    <t>Смоленская обл., г. Рославль, 17 микр., д.13</t>
  </si>
  <si>
    <t>Смоленская обл., г. Рославль, 17 микр., д. 14</t>
  </si>
  <si>
    <t>53.940054, 32.824908</t>
  </si>
  <si>
    <t>Смоленская обл., г. Рославль, 17 микр., д.14</t>
  </si>
  <si>
    <t>Смоленская обл., г. Рославль, 17 микр., д.15</t>
  </si>
  <si>
    <t>53.939571, 32.825339</t>
  </si>
  <si>
    <t>Смоленская обл., г. Рославль, 17 микр.на территории   дома № 16</t>
  </si>
  <si>
    <t>53.941675, 32.823192</t>
  </si>
  <si>
    <t xml:space="preserve"> МАУ "Физкультурно-оздоровительный комплекс "Снегирь"</t>
  </si>
  <si>
    <t>Смоленская обл., г. Рославль, 17 микр., д.16</t>
  </si>
  <si>
    <t>Ледовый дворец</t>
  </si>
  <si>
    <t>Смоленская обл., г. Рославль, 17 микр.на территории   дома № 17</t>
  </si>
  <si>
    <t>53.943212, 32.827144</t>
  </si>
  <si>
    <t>МБДОУ "Детский сад "Малыш"</t>
  </si>
  <si>
    <t> 1026700928143</t>
  </si>
  <si>
    <t>Детский сад</t>
  </si>
  <si>
    <t>Смоленская обл., г. Рославль, 17 микр.на территории дома № 18</t>
  </si>
  <si>
    <t>53.942669,  32.822537</t>
  </si>
  <si>
    <t>МБУДО «Детско-юношеская спортивная школа имени В.А. Сухарева»</t>
  </si>
  <si>
    <t>Смоленская обл., г. Рославль, 17 микр., д.18</t>
  </si>
  <si>
    <t>Смоленская обл., г. Рославль, 17 микр.на территории дома № 23</t>
  </si>
  <si>
    <t>53.941936,  32.829422</t>
  </si>
  <si>
    <t>СОГБПОУ «Рославльский многопрофильный колледж»</t>
  </si>
  <si>
    <t>Смоленская обл., г. Рославль, 17 микр., д. 23</t>
  </si>
  <si>
    <t>Колледж</t>
  </si>
  <si>
    <t>53.942417, 32.829282</t>
  </si>
  <si>
    <t>Смоленская обл., г. Рославль, 34 микр.рядом с  домом № 2</t>
  </si>
  <si>
    <t>53.936508, 32.827369</t>
  </si>
  <si>
    <t>Смоленская обл., г. Рославль, пл. Ленина, д.1</t>
  </si>
  <si>
    <t>жилой дом  (ЖК "Дружба")</t>
  </si>
  <si>
    <t>Смоленская обл., г. Рославль, 34 микр., д. 1</t>
  </si>
  <si>
    <t>53.935559, 32.827845</t>
  </si>
  <si>
    <t>Смоленская обл., г. Рославль, 34 микр., д.2</t>
  </si>
  <si>
    <t>Смоленская обл., г. Рославль, 34 микр., д.3</t>
  </si>
  <si>
    <t>53.937653, 32.826048</t>
  </si>
  <si>
    <t>Рославльский МФЦ - филиал СОГБУ Многофункциональный центр</t>
  </si>
  <si>
    <t>Смоленская обл., г. Рославль, 34 микр., д.17</t>
  </si>
  <si>
    <t>53.935045, 32.829525</t>
  </si>
  <si>
    <t>Смоленская обл., г. Рославль, 34 микр., д.19</t>
  </si>
  <si>
    <t>53.935686, 32.829004</t>
  </si>
  <si>
    <t>Смоленская обл., г. Рославль, 34 микр. рядом с  домом № 4</t>
  </si>
  <si>
    <t>53.938490, 32.826372</t>
  </si>
  <si>
    <t>ЖК "Мир"</t>
  </si>
  <si>
    <t>Смоленская обл., г. Рославль, 34 микр., д.4, кв.17</t>
  </si>
  <si>
    <t>Смоленская обл., г. Рославль, 34 микр., д.4</t>
  </si>
  <si>
    <t>Смоленская обл., г. Рославль, 34 микр. рядом с домом № 5</t>
  </si>
  <si>
    <t>53.938336, 32.828043</t>
  </si>
  <si>
    <t>Смоленская обл., г. Рославль, 34 микр., д.5</t>
  </si>
  <si>
    <t>Смоленская обл., г. Рославль, 34 микр., вблизи дома № 11</t>
  </si>
  <si>
    <t>53.937891, 32.830360</t>
  </si>
  <si>
    <t>Смоленская обл., г. Рославль, 34 микр., д.11</t>
  </si>
  <si>
    <t>Смоленская обл., г. Рославль, 34 микр., д.12</t>
  </si>
  <si>
    <t>53.937393, 32.830693</t>
  </si>
  <si>
    <t>Смоленская обл., г. Рославль, 34 микр. рядом с домом № 18</t>
  </si>
  <si>
    <t>53.935707, 32.830073</t>
  </si>
  <si>
    <t>Смоленская обл., г. Рославль, 34 микр., д.18</t>
  </si>
  <si>
    <t>Смоленская обл., г. Рославль, 34 микр. рядом с домом № 22</t>
  </si>
  <si>
    <t>53.938002, 32.827243</t>
  </si>
  <si>
    <t>МБДОУ "Детский сад "Солнышко"</t>
  </si>
  <si>
    <t>Смоленская обл., г. Рославль, 34 микр., д.22</t>
  </si>
  <si>
    <t>Смоленская обл., г. Рославль, 34 микр. рядом с домом № 21</t>
  </si>
  <si>
    <t>53.936179, 32.830872</t>
  </si>
  <si>
    <t>Смоленская обл., г. Рославль, 34 микр., д.13</t>
  </si>
  <si>
    <t>53.936995, 32.831133</t>
  </si>
  <si>
    <t>Смоленская обл., г. Рославль, 34 микр., д.20</t>
  </si>
  <si>
    <t>53.936285, 32.831483</t>
  </si>
  <si>
    <t>Смоленская обл., г. Рославль, 34 микр., д.21</t>
  </si>
  <si>
    <t>Смоленская обл., г. Рославль, 34 микр., д.23</t>
  </si>
  <si>
    <t>53.936471, 32.828878</t>
  </si>
  <si>
    <t>Смоленская обл., г. Рославль, 163 квартал вблизи  дома № 3</t>
  </si>
  <si>
    <t>53.956777, 32.865655</t>
  </si>
  <si>
    <t>Смоленская обл., г. Рославль, 163 квартал, д.1</t>
  </si>
  <si>
    <t>53.956332, 32.866131</t>
  </si>
  <si>
    <t>Смоленская обл., г. Рославль, 163 квартал, д.3</t>
  </si>
  <si>
    <t>Смоленская обл., г. Рославль, 163 квартал, д.4</t>
  </si>
  <si>
    <t>53.957323, 32.865592</t>
  </si>
  <si>
    <t>Смоленская обл., г. Рославль, 163 квартал, д.5</t>
  </si>
  <si>
    <t>53.957699, 32.866149</t>
  </si>
  <si>
    <t>Смоленская обл., г. Рославль, 163 квартал, д.7</t>
  </si>
  <si>
    <t>53.957434, 32.866670</t>
  </si>
  <si>
    <t>Смоленская обл., Г.Рославль, ул. Пролетарская, д.77</t>
  </si>
  <si>
    <t>53.956815, 32.866562</t>
  </si>
  <si>
    <t>Смоленская обл., г. Рославль, 162 квартал, д.5</t>
  </si>
  <si>
    <t>53.957826, 32.863652</t>
  </si>
  <si>
    <t>Смоленская обл., г. Рославль, 162 квартал, д.6</t>
  </si>
  <si>
    <t>53.958489, 32.865610</t>
  </si>
  <si>
    <t>Смоленская обл., г. Рославль, пос. Стеклозавода, д.11а</t>
  </si>
  <si>
    <t>53.958505, 32.863688</t>
  </si>
  <si>
    <t>Смоленская обл., г. Рославль, пос. Стеклозавода, д.1</t>
  </si>
  <si>
    <t>53.958796, 32.864667</t>
  </si>
  <si>
    <t>Смоленская обл., г.Рославль,  ул.Б.Смоленская в районе дома № 6</t>
  </si>
  <si>
    <t>53.955252, 32.862556</t>
  </si>
  <si>
    <t>Смоленская обл., г. Рославль, 165 квартал, д.1</t>
  </si>
  <si>
    <t>53.956799, 32.860149</t>
  </si>
  <si>
    <t>Смоленская обл., г. Рославль, 165 квартал, д.2</t>
  </si>
  <si>
    <t>53.956523, 32.860975</t>
  </si>
  <si>
    <t>Смоленская обл., г. Рославль, 165 квартал, д.4</t>
  </si>
  <si>
    <t>53.956989, 32.862278</t>
  </si>
  <si>
    <t>Смоленская обл., г.Рославль, в районе ул.Б.Смоленская, д.3</t>
  </si>
  <si>
    <t>53.954573, 32.862619</t>
  </si>
  <si>
    <t>Смоленская обл., г.Рославль, в районе ул.Б.Смоленская, д.4</t>
  </si>
  <si>
    <t>Детская поликлиника</t>
  </si>
  <si>
    <t>Смоленская обл., г.Рославль, в районе ул.Б.Смоленская, д.5</t>
  </si>
  <si>
    <t>53.954695, 32.862287</t>
  </si>
  <si>
    <t>Смоленская обл., г. Рославль,ул. Орджоникидзе, д.2</t>
  </si>
  <si>
    <t>53.956438, 32.865152</t>
  </si>
  <si>
    <t>Смоленская обл., г. Рославль, ул. Б.Смоленская на территории дома № 28</t>
  </si>
  <si>
    <t>53.956724, 32.858765</t>
  </si>
  <si>
    <t>ОАО "Дорожное эксплуатационное предприятие № 44"</t>
  </si>
  <si>
    <t>Смоленская обл., г. Рославль, ул. Б.Смоленская,д. 28</t>
  </si>
  <si>
    <t>дорожное предприятие</t>
  </si>
  <si>
    <t>Смоленская обл., г.Рославль, ул.Б.Смоленская рядом с домом № 1</t>
  </si>
  <si>
    <t>53.954165, 32.862969</t>
  </si>
  <si>
    <t>ООО «Жилкомтепло»</t>
  </si>
  <si>
    <t>Смоленская обл., г. Рославль, ул. Энгельса, д.24</t>
  </si>
  <si>
    <t>Смоленская обл., г.Рославль, ул.Б.Смоленская, д.1</t>
  </si>
  <si>
    <t>МБУК "Рославльский историко-художественный музей"</t>
  </si>
  <si>
    <t>Смоленская обл., г.Рославль, ул.Пролетарская, д.63</t>
  </si>
  <si>
    <t>53.953657, 32.863454</t>
  </si>
  <si>
    <t>Смоленская обл., г. Рославль, 377 квартал рядом с  домом № 9</t>
  </si>
  <si>
    <t>53.935331, 32.904723</t>
  </si>
  <si>
    <t>Смоленская обл., г. Рославль, 377 квартал, д.9</t>
  </si>
  <si>
    <t>Смоленская обл., г. Рославль, ул. Чехова, д. 22а</t>
  </si>
  <si>
    <t>53.935225, 32.903609</t>
  </si>
  <si>
    <t>Смоленская обл., г. Рославль, ул. Чехова, д. 20а</t>
  </si>
  <si>
    <t>53.935925, 32.903366</t>
  </si>
  <si>
    <t>Смоленская обл., г. Рославль, 377 квартал вблизи дома № 17</t>
  </si>
  <si>
    <t>53.934525, 32.905397</t>
  </si>
  <si>
    <t>Смоленская обл., г. Рославль, 377 квартал, д.14</t>
  </si>
  <si>
    <t>53.934329, 32.904741</t>
  </si>
  <si>
    <t>Смоленская обл., г. Рославль, 377 квартал, д.17</t>
  </si>
  <si>
    <t>Смоленская обл., г.Рославль, между домами 12 микр., д.3 и Белинского, д.19</t>
  </si>
  <si>
    <t>Смоленская обл., г. Рославль, 12 микр, д. 1</t>
  </si>
  <si>
    <t>53.942889, 32.842101</t>
  </si>
  <si>
    <t>Смоленская обл.,г. Рославль,  12 микр, д. 2</t>
  </si>
  <si>
    <t>53.942645, 32.841356</t>
  </si>
  <si>
    <t>Смоленская обл., г.Рославль, 12 микр, д. 3</t>
  </si>
  <si>
    <t>53.942502, 32.840655</t>
  </si>
  <si>
    <t>Смоленская обл.,г. Рославль, 12 микр, д. 4</t>
  </si>
  <si>
    <t>53.942290, 32.840107</t>
  </si>
  <si>
    <t>Смоленская обл.,г. Рославль, 12 микр, д. 5</t>
  </si>
  <si>
    <t>53.941903,  32.839651</t>
  </si>
  <si>
    <t>Смоленская обл., г. Рославль, ул.Белинского, д.19</t>
  </si>
  <si>
    <t>53.941935, 32.841571</t>
  </si>
  <si>
    <t>Смоленская обл., г. Рославль, ул.Республиканская, д.6</t>
  </si>
  <si>
    <t>53.941432, 32.839874</t>
  </si>
  <si>
    <t>Смоленская обл., г. Рославль, ул.Республиканская, д.7</t>
  </si>
  <si>
    <t>53.941071, 32.840170</t>
  </si>
  <si>
    <t>Смоленская обл., г. Рославль, ул.Республиканская, д.8</t>
  </si>
  <si>
    <t>53.940759, 32.840646</t>
  </si>
  <si>
    <t>Смоленская обл., г. Рославль, ул. Бассейная  напротив дома № 8</t>
  </si>
  <si>
    <t>53.953440, 32.886289</t>
  </si>
  <si>
    <t>Открытая,без твердого покрытия и ограждения</t>
  </si>
  <si>
    <t>Смоленская обл., г. Рославль, ул. Бассейная, д.8</t>
  </si>
  <si>
    <t>Смоленская обл., г. Рославль, ул. Бассейная, д.8а</t>
  </si>
  <si>
    <t>53.953715, 32.886541</t>
  </si>
  <si>
    <t>Смоленская обл., г. Рославль, ул. Бассейная за домом № 12</t>
  </si>
  <si>
    <t>53.953307, 32.885337</t>
  </si>
  <si>
    <t>Смоленская обл., г. Рославль, ул. Бассейная, д.12</t>
  </si>
  <si>
    <t>Смоленская обл., г. Рославль, ул. Бассейная рядом с домом  № 23</t>
  </si>
  <si>
    <t>53.952099, 32.885203</t>
  </si>
  <si>
    <t>Смоленская обл., г. Рославль, ул. Бассейная, д.22</t>
  </si>
  <si>
    <t>53.952465, 32.885095</t>
  </si>
  <si>
    <t>Смоленская обл., г. Рославль, ул. Бассейная, д.23</t>
  </si>
  <si>
    <t>Смоленская обл., г. Рославль, 1-й Братский пер., д. 15а</t>
  </si>
  <si>
    <t>53.942513, 32.891194</t>
  </si>
  <si>
    <t>МБОУ "Средняя школа № 8"</t>
  </si>
  <si>
    <t>Смоленская обл., г. Рославль, ул.Гастелло в районе  дома № 6а</t>
  </si>
  <si>
    <t>53.935469, 32.860140</t>
  </si>
  <si>
    <t>Смоленская обл., г. Рославль, ул.Гастелло, д.6а</t>
  </si>
  <si>
    <t>Смоленская обл, г. Рославль, ул. Глинки на территории дома  № 19</t>
  </si>
  <si>
    <t>53.944394, 32.862655</t>
  </si>
  <si>
    <t>ГУ Управление пенсионного фонда РФ в Рославльском районе Смоленской области</t>
  </si>
  <si>
    <t>Смоленская обл, г. Рославль, ул. Глинк, д. 19</t>
  </si>
  <si>
    <t>Смоленская обл, г. Рославль, ул. Глинки на территории дома  № 21</t>
  </si>
  <si>
    <t>53.945184, 32.864182</t>
  </si>
  <si>
    <t>СОГКУ "Центр занятости населения Рославльского района"</t>
  </si>
  <si>
    <t>Смоленская обл, г. Рославль, ул. Глинк, д. 21</t>
  </si>
  <si>
    <t>Смоленская обл, г. Рославль, ул. Глинки на территории дома  № 23</t>
  </si>
  <si>
    <t>53.945968, 32.865260</t>
  </si>
  <si>
    <t>ЗАО "Рославльская швейная фабрика"</t>
  </si>
  <si>
    <t>1056700013149</t>
  </si>
  <si>
    <t>Смоленская обл, г. Рославль, ул. Глинки, д. 23</t>
  </si>
  <si>
    <t>Швейная фабрика</t>
  </si>
  <si>
    <t>Смоленская обл., г. Рославль, ул. Горького, д. 10</t>
  </si>
  <si>
    <t>53.955071, 32.857633</t>
  </si>
  <si>
    <t>МБУДО "Станция юных натуралистов"</t>
  </si>
  <si>
    <t>Станция юных натуралистов</t>
  </si>
  <si>
    <t>Смоленская обл., г. Рославль, ул.Горького рядом с  домом № 23</t>
  </si>
  <si>
    <t>53.954838, 32.856016</t>
  </si>
  <si>
    <t>Смоленская обл., г. Рославль, ул.Горького, д.23</t>
  </si>
  <si>
    <t>Смоленская обл.,г. Рославль,ул.Горького, д.42а</t>
  </si>
  <si>
    <t>53.955755, 32.850492</t>
  </si>
  <si>
    <t>МБОУ "Средняя школа № 3"</t>
  </si>
  <si>
    <t>Смоленская обл., г. Рославль, ул. Горького, д.42а</t>
  </si>
  <si>
    <t>Смоленская обл., г. Рославль, пер. Димитрова, д.3а</t>
  </si>
  <si>
    <t>53.955453, 32.891455</t>
  </si>
  <si>
    <t>МБОУ "Средняя школа № 2 "</t>
  </si>
  <si>
    <t>Смоленская обл., г. Рославль,    ул. Димитрова, между домами д.1а  и  д.1б</t>
  </si>
  <si>
    <t>53.955450,  32.887776</t>
  </si>
  <si>
    <t>Смоленская обл., г. Рославль, ул. Димитрова, д.1а</t>
  </si>
  <si>
    <t>53.954271, 32.897195</t>
  </si>
  <si>
    <t>Смоленская обл., г. Рославль, ул. Димитрова, д.1б</t>
  </si>
  <si>
    <t>53.955363, 32.887799</t>
  </si>
  <si>
    <t>Смоленская обл., г. Рославль  ул. Димитрова  за домом № 9</t>
  </si>
  <si>
    <t>53.954798,  32.891599</t>
  </si>
  <si>
    <t>Смоленская обл., г. Рославль, ул. Димитрова, д.7</t>
  </si>
  <si>
    <t>53.954589, 32.890934</t>
  </si>
  <si>
    <t>Смоленская обл., г. Рославль, ул. Димитрова, д.9</t>
  </si>
  <si>
    <t>53.954573, 32.891850</t>
  </si>
  <si>
    <t>Смоленская обл., г. Рославль,   1-ый Дачный пер.,  рядом с домом № 2</t>
  </si>
  <si>
    <t>53.967446, 32.831393</t>
  </si>
  <si>
    <t>Смоленская обл., г. Рославль,   1-ый Дачный пер.,  д. 2</t>
  </si>
  <si>
    <t>Смоленская обл., г. Рославль,   1-ый Дачный пер.,  д. 2а</t>
  </si>
  <si>
    <t>53.967886, 32.831268</t>
  </si>
  <si>
    <t>Смоленская обл., г. Рославль,   1-ый Дачный пер.,  д. 3</t>
  </si>
  <si>
    <t>53.967674, 32.832301</t>
  </si>
  <si>
    <t>Смоленская обл., г. Рославль,   1-ый Дачный пер.,  д. 18</t>
  </si>
  <si>
    <t>53.966964, 32.831600</t>
  </si>
  <si>
    <t>Смоленская обл., г. Рославль,   1-ый Дачный пер.,  рядом с домом № 5</t>
  </si>
  <si>
    <t>53.966922, 32.832274</t>
  </si>
  <si>
    <t>Смоленская обл., г. Рославль,   1-ый Дачный пер., д.5</t>
  </si>
  <si>
    <t>Смоленская обл., г. Рославль,   ул. 2-ая Дачная   рядом с домом № 10а</t>
  </si>
  <si>
    <t>53.967245, 32.832471</t>
  </si>
  <si>
    <t>МУП "Жилсервис"</t>
  </si>
  <si>
    <t>Смоленская обл., г. Рославль, мкр. 17-й, д. 2, к. 3, п. офис 1</t>
  </si>
  <si>
    <t>Смоленская обл., г. Рославль,   1-ый Дачный пер., д.4</t>
  </si>
  <si>
    <t>53.967377, 32.830612</t>
  </si>
  <si>
    <t>Смоленская обл., г. Рославль, ул. 2-ая Дачная, д.10а</t>
  </si>
  <si>
    <t>Смоленская обл., г. Рославль, ул. 2-ая Дачная, д.8</t>
  </si>
  <si>
    <t>53.968045, 32.832337</t>
  </si>
  <si>
    <t>Смоленская обл., г. Рослалвь, 4-ый Дачный пер.,рядом с домом № 5</t>
  </si>
  <si>
    <t>53.969231, 32.827126</t>
  </si>
  <si>
    <t>МУП "Водоснабжение и водоотведение"</t>
  </si>
  <si>
    <t>Смоленская обл., г. Рослалвь, 4-ый Дачный пер., д. 5, офис 1</t>
  </si>
  <si>
    <t>Смоленская обл., г. Рослалвь, 4-ый Дачный пер., д. 5</t>
  </si>
  <si>
    <t>Смоленская обл., г. Рославль, ул. Заводская вблизи  дома № 28</t>
  </si>
  <si>
    <t>53.965163, 32.869239</t>
  </si>
  <si>
    <t>без способа управления</t>
  </si>
  <si>
    <t>Смоленская обл., г.Рославль, ул. Заводская, д.28</t>
  </si>
  <si>
    <t>Смоленская обл., г. Рославль, ул. Заводская вблизи  дома № 38</t>
  </si>
  <si>
    <t>53.966731, 32.870228</t>
  </si>
  <si>
    <t>Смоленская обл., г.Рославль, ул. Заводская, д.38</t>
  </si>
  <si>
    <t>Смоленская обл., г.Рославль, ул. Заводская, д.40</t>
  </si>
  <si>
    <t>53.967012, 32.871090</t>
  </si>
  <si>
    <t>Смоленская обл., г. Рославль, ул. Заводская вблизи  дома № 42</t>
  </si>
  <si>
    <t>53.966626,  32.870854</t>
  </si>
  <si>
    <t>Смоленская обл., г.Рославль, ул. Заводская, д.42</t>
  </si>
  <si>
    <t>Смоленская обл., г. Рославль, ул. Заслонова, д.2</t>
  </si>
  <si>
    <t>53.957334, 32.868763</t>
  </si>
  <si>
    <t>Комитет жилищнно-коммунального хозяйства, энергетики, дорог и транспорта</t>
  </si>
  <si>
    <t xml:space="preserve">Смоленская обл., г. Рославль, ул. Заслонова вблизи дома № 3 </t>
  </si>
  <si>
    <t>53.956363,  32.872463</t>
  </si>
  <si>
    <t>АО РВРЗ</t>
  </si>
  <si>
    <t>Смоленская обл., г. Рославль, ул.Энгельса, д.20</t>
  </si>
  <si>
    <t>жилой дом (общежите АО РВРЗ)</t>
  </si>
  <si>
    <t>Смоленская обл., г. Рославль, ул. Заслонова, д.3</t>
  </si>
  <si>
    <t>53.956110, 32.872914</t>
  </si>
  <si>
    <t>Смоленская обл., г. Рославль, ул. Заслонова, д.5</t>
  </si>
  <si>
    <t>53.956089, 32.872159</t>
  </si>
  <si>
    <t>Смоленская обл., г. Рославль, ул. Заслонова, д.9</t>
  </si>
  <si>
    <t>53.956666, 32.871162</t>
  </si>
  <si>
    <t>МБУ "Культурный центр развития и творчества "Юбилейный"</t>
  </si>
  <si>
    <t>Смоленская обл., г. Рославль,пл. Бернадоса, д.3</t>
  </si>
  <si>
    <t>53.956719, 32.872860</t>
  </si>
  <si>
    <t>Смоленская обл., г. Рославль, ул. Заслонова  вблизи  дома № 6</t>
  </si>
  <si>
    <t>53.956656, 32.870030</t>
  </si>
  <si>
    <t>Смоленская обл., г. Рославль, ул.Заслонова, д.6</t>
  </si>
  <si>
    <t>Смоленская обл., г. Рославль, ул.Заслонова, д.8</t>
  </si>
  <si>
    <t>53.956354, 32.870668</t>
  </si>
  <si>
    <t>Смоленская обл., г. Рославль, ул. Заслонова  вблизи  дома № 10</t>
  </si>
  <si>
    <t>53.956184, 32.871027</t>
  </si>
  <si>
    <t>Смоленская обл., г. Рославль, ул.Заслонова, д.10</t>
  </si>
  <si>
    <t>Смоленская обл., г. Рославль, ул.Заслонова, д.12</t>
  </si>
  <si>
    <t>53.956036, 32.871351</t>
  </si>
  <si>
    <t>Смоленская обл., г. Рославль, ул. Каляева вблизи дома № 2а</t>
  </si>
  <si>
    <t>53.938209,  32.843143</t>
  </si>
  <si>
    <t>Смоленская обл., г. Рославль, ул. Каляева, д.2а</t>
  </si>
  <si>
    <t>Смоленская обл., г. Рославль, ул. Каляева, д.4а</t>
  </si>
  <si>
    <t>53.938628, 32.845057</t>
  </si>
  <si>
    <t>Смоленская обл., г. Рославль, ул. Каляева, д.5а</t>
  </si>
  <si>
    <t>53.939200, 32.846045</t>
  </si>
  <si>
    <t>Смоленская обл., г. Рославль, ул. Маяковского, д.7</t>
  </si>
  <si>
    <t>53.938872, 32.843395</t>
  </si>
  <si>
    <t>Смоленскаяобл., г. Рославль, ул. К. Маркса, д.1</t>
  </si>
  <si>
    <t>53.954139, 32.867605</t>
  </si>
  <si>
    <t>Смоленскаяобл., г. Рославль, ул. К. Маркса, д.3</t>
  </si>
  <si>
    <t>53.953561, 32.867874</t>
  </si>
  <si>
    <t>МБУК "Рославльская межпоселенческая централизованная библиотечная система"</t>
  </si>
  <si>
    <t>Смоленскаяобл., г. Рославль, ул. Пролетарская, д.66</t>
  </si>
  <si>
    <t>Смоленская обл., г. Рославль, ул.Карла Маркса рядом с домом № 35</t>
  </si>
  <si>
    <t>53.952179, 32.875653</t>
  </si>
  <si>
    <t>ООО "Рославльский хлебозавод"</t>
  </si>
  <si>
    <t>Смоленская обл., г. Рославль, ул. К.Маркса, д.35</t>
  </si>
  <si>
    <t>Смоленская обл., г. Рославль, ул. К.Маркса вблизи дома № 47а (городской стадион)</t>
  </si>
  <si>
    <t>53.949832,  32.877325</t>
  </si>
  <si>
    <t>МБОУДО "Детско-юношская спортивная школа "Торпедо"</t>
  </si>
  <si>
    <t>Смоленская обл., г. Рославль, ул. К.Маркса, д.47а</t>
  </si>
  <si>
    <t>спортивная школа (стадион)</t>
  </si>
  <si>
    <t>53.950541, 32.877872</t>
  </si>
  <si>
    <t>Смоленская обл., г. Рославль, ул.Карла Маркса рядом с домом № 57</t>
  </si>
  <si>
    <t>53.948332, 32.882274</t>
  </si>
  <si>
    <t>Смоленская обл., г. Рославль, ул.Карла Маркса, д. 57</t>
  </si>
  <si>
    <t>Смоленская обл., г. Рославль, 3-й пер.Карла Маркса,  д.1-а</t>
  </si>
  <si>
    <t>53.946260, 32.889227</t>
  </si>
  <si>
    <t>Смоленская обл., г. Рославль, ул. Кирова на территории дома № 25а</t>
  </si>
  <si>
    <t>53.948173, 32.848111</t>
  </si>
  <si>
    <t>МБДОУ "Детский сад "Ласточка"</t>
  </si>
  <si>
    <t>Смоленская обл., г. Рославль, ул. Кирова, д.25а</t>
  </si>
  <si>
    <t>Смоленская обл., г. Рославль, пер .К. Цеткиной в районе дома № 3</t>
  </si>
  <si>
    <t>53.958467, 32.858882</t>
  </si>
  <si>
    <t>Смоленская обл., г. Рославль, пер .К. Цеткиной, д. 1</t>
  </si>
  <si>
    <t>53.958367, 32.858316</t>
  </si>
  <si>
    <t>Смоленская обл., г. Рославль, пер .К. Цеткиной, д. 3</t>
  </si>
  <si>
    <t>Смоленская обл., г. Рославль, пер. К. Цеткиной, д. 5</t>
  </si>
  <si>
    <t>53.958573, 32.857903</t>
  </si>
  <si>
    <t xml:space="preserve">Смоленская обл., г. Рославль, ул.Комсомольская  вблизи дома № 3  </t>
  </si>
  <si>
    <t>53.957562, 32.876552</t>
  </si>
  <si>
    <t>Смоленская обл., г. Рославль, ул. Комсомольская, д.3</t>
  </si>
  <si>
    <t>Смоленская обл., г. Рославль, ул. Комсомольская, д.5</t>
  </si>
  <si>
    <t>53.957948, 32.876094</t>
  </si>
  <si>
    <t>Смоленская обл., г. Рославль, ул. Комсомольская, д.9</t>
  </si>
  <si>
    <t>53.957265, 32.876749</t>
  </si>
  <si>
    <t>Смоленская обл., г. Рославль, ул.Комсомольская рядом с домом № 50-б</t>
  </si>
  <si>
    <t>53.960888, 32.888966</t>
  </si>
  <si>
    <t>Смоленская обл., г. Рославль, ул.Комсомольская, д.50-б</t>
  </si>
  <si>
    <t>Смоленская обл., г. Рославль, ул.Комсомольская, д.50-г</t>
  </si>
  <si>
    <t>53.960586, 32.888607</t>
  </si>
  <si>
    <t>Смоленская обл., г. Рославль, ул.Красина вблизи  дома № 5</t>
  </si>
  <si>
    <t>53.948226, 32.861352</t>
  </si>
  <si>
    <t>Смоленская обл., г. Рославль, ул.Красина, д.3</t>
  </si>
  <si>
    <t>53.948411, 32.860921</t>
  </si>
  <si>
    <t>Смоленская обл., г. Рославль, ул.Красина, д.5</t>
  </si>
  <si>
    <t>1) Отдел социальной защиты населения в Рославльском районе; 2)Редакция "Рославльская правда";3) МСЭК</t>
  </si>
  <si>
    <t>Смоленская обл., г. Рославль, ул.Красина, д.6</t>
  </si>
  <si>
    <t>53.948019, 32.860822</t>
  </si>
  <si>
    <t>МБУ "Управление по делам ГО иЧС" МО "Рославльский район</t>
  </si>
  <si>
    <t>Смоленская обл., г. Рославль, ул.Красина, д.9</t>
  </si>
  <si>
    <t>53.947849, 32.862017</t>
  </si>
  <si>
    <t>Смоленская обл., г.Рославль, ул. Красноармейская на территории дома № 6</t>
  </si>
  <si>
    <t>53.940944, 32.833549</t>
  </si>
  <si>
    <t>ОАО "720 ремонтный завод средств обеспечения полетов"</t>
  </si>
  <si>
    <t>Смоленская обл., г.Рославль, ул. Красноармейская, д. 6</t>
  </si>
  <si>
    <t>завод</t>
  </si>
  <si>
    <t>Смоленская обл., г. Рославль, ул.Красноармейская вблизи дома № 9а</t>
  </si>
  <si>
    <t>53.943871,  32.837065</t>
  </si>
  <si>
    <t>Смоленская обл., г. Рославль, ул.Красноармейская, д.9а</t>
  </si>
  <si>
    <t>53.943493, 32.837484</t>
  </si>
  <si>
    <t>Смоленская обл., г. Рославль, ул.Красноармейская, д.13</t>
  </si>
  <si>
    <t>53.943271,  32.838605</t>
  </si>
  <si>
    <t>Смоленская обл., г. Рославль, ул.Красноармейская, д.13а</t>
  </si>
  <si>
    <t>53.943658, 32.838831</t>
  </si>
  <si>
    <t>жилой дом (ЖК " Чайка")</t>
  </si>
  <si>
    <t>Смоленская обл., г. Рославль, ул.Красноармейская, д.13б</t>
  </si>
  <si>
    <t>53.943589, 32.839541</t>
  </si>
  <si>
    <t>Смоленская обл., г. Рославль, ул.Красноармейская, д.13в</t>
  </si>
  <si>
    <t>53.944013, 32.838607</t>
  </si>
  <si>
    <t>Смоленская обл., г.Рославль, ул. Красноармейская на территории дома № 9</t>
  </si>
  <si>
    <t>53.942884, 32.837322</t>
  </si>
  <si>
    <t>ОАО "Рославльская трикотажная фабрика "Апрель"</t>
  </si>
  <si>
    <t>Смоленская обл., г.Рославль, ул. Красноармейская, д. 9</t>
  </si>
  <si>
    <t>ООО "Развлекательный комплекс "Фабрика"</t>
  </si>
  <si>
    <t>53.943232,  32.837011</t>
  </si>
  <si>
    <t>швейная фабрика</t>
  </si>
  <si>
    <t>Смоленская обл., г. Рославль, ул.Красноармейская, рядом с  домом № 46</t>
  </si>
  <si>
    <t>53.943864, 32.843224</t>
  </si>
  <si>
    <t>Смоленская обл., г. Рославль, ул.Красноармейская,д. 46</t>
  </si>
  <si>
    <t>Смоленская обл., г. Рославль, ул.Красноармейская вблизи дома № 49</t>
  </si>
  <si>
    <t>53.945894, 32.846898</t>
  </si>
  <si>
    <t>Смоленская обл., г. Рославль, ул.Красноармейская, д. 49</t>
  </si>
  <si>
    <t>МБДОУ "Детский сад  "Улыбка"</t>
  </si>
  <si>
    <t>Смоленская обл., г. Рославль, ул.Красноармейская, д. 51а</t>
  </si>
  <si>
    <t>53.946668, 32.846710</t>
  </si>
  <si>
    <t>Смоленская обл., г. Рославль, 4-ый пер.Красноармейский, д.9</t>
  </si>
  <si>
    <t>53.940011, 32.840332</t>
  </si>
  <si>
    <t>Смоленская обл., г. Рославль, 4-ый пер.Красноармейский, на территории дома № 6а</t>
  </si>
  <si>
    <t>53.938803, 32.838598</t>
  </si>
  <si>
    <t xml:space="preserve">районная больница </t>
  </si>
  <si>
    <t>Смоленская обл., г. Рославль, 4-ый пер.Красноармейский, д.6а</t>
  </si>
  <si>
    <t>Смоленская обл., г. Рославль, ул.Красноармейская, рядом с  домом № 106</t>
  </si>
  <si>
    <t>53.949375, 32.853797</t>
  </si>
  <si>
    <t>Территориальный отдел № 24 УФК Смоленской области</t>
  </si>
  <si>
    <t>г.Смоленск., ул.Докучаева, д.7</t>
  </si>
  <si>
    <t>казначейство</t>
  </si>
  <si>
    <t>Смоленская обл., г. Рославль, ул.Красноармейская,д. 106</t>
  </si>
  <si>
    <t>Смоленская обл., г. Рославль, район ул. К.Цеткин и ул.Шевченко</t>
  </si>
  <si>
    <t>53.962997, 32.853034</t>
  </si>
  <si>
    <t>МУП "Ритуал-сервис"</t>
  </si>
  <si>
    <t>Смоленская обл., г.Рославль, ул.Энгельса, д.24</t>
  </si>
  <si>
    <t>Смоленская обл., г. Рославль, район ул. К.Цеткин,  ул.Шевченко</t>
  </si>
  <si>
    <t>Смоленская обл., Рославльский район, д.М.Кириллы на территории Кирилловского кладбища</t>
  </si>
  <si>
    <t>53.966241,  32.911646</t>
  </si>
  <si>
    <t>Открытая, с твердым покрытием, без ограждаения</t>
  </si>
  <si>
    <t xml:space="preserve">       </t>
  </si>
  <si>
    <t xml:space="preserve"> Кирилловское кладбище</t>
  </si>
  <si>
    <t>Смоленская обл., Рославльский район, д.М.Кириллы</t>
  </si>
  <si>
    <t xml:space="preserve">Смоленская обл., г. Рославль, во дворе  домов  № 1 ул.Ленина и  № 44 ул.Пролетарская </t>
  </si>
  <si>
    <t>53.948319,  32.858988</t>
  </si>
  <si>
    <t>Смоленская обл., ул. Ленина, д.1</t>
  </si>
  <si>
    <t>53.947844, 32.858334</t>
  </si>
  <si>
    <t>Смоленская обл., г.Рославль, ул. Пролетарская, д.40</t>
  </si>
  <si>
    <t>53.948014, 32.858082</t>
  </si>
  <si>
    <t>Смоленская обл., г.Рославль, ул. Пролетарская, д.42</t>
  </si>
  <si>
    <t>53.948263, 32.858424</t>
  </si>
  <si>
    <t>Смоленская обл., г.Рославль, ул. Пролетарская, д.44</t>
  </si>
  <si>
    <t>53.948432, 32.858738</t>
  </si>
  <si>
    <t>Смоленская обл., г.Рославль, ул. Пролетарская, д.46</t>
  </si>
  <si>
    <t>53.948570, 32.858927</t>
  </si>
  <si>
    <t>Смоленская обл., г. Рославль, ул.Ленина на территории   дома № 3</t>
  </si>
  <si>
    <t>53.947569, 32.858981</t>
  </si>
  <si>
    <t>АО" Алмазинструмент"</t>
  </si>
  <si>
    <t>Смоленская обл., г. Рославль, ул.Ленина, д.3</t>
  </si>
  <si>
    <t xml:space="preserve"> завод</t>
  </si>
  <si>
    <t>Смоленская обл., г. Рославль, ул.Ленина рядом с  домом № 5</t>
  </si>
  <si>
    <t>53.947129, 32.859780</t>
  </si>
  <si>
    <t>Смоленская обл., г. Рославль, ул.Ленина,   д.5</t>
  </si>
  <si>
    <t>Смоленская обл., г. Рославль, ул.Урицкого, д.13</t>
  </si>
  <si>
    <t>53.947198, 32.860454</t>
  </si>
  <si>
    <t>Смоленская обл., г. Рославль,ул.Ленина рядом с  домом № 7</t>
  </si>
  <si>
    <t>53.946138, 32.861694</t>
  </si>
  <si>
    <t>Смоленская обл., г. Рославль,ул.Ленина, д. 7</t>
  </si>
  <si>
    <t>Смоленская обл., г. Рославль, ул.Ленина рядом с  домом № 8</t>
  </si>
  <si>
    <t>53.946079, 32.861011</t>
  </si>
  <si>
    <t>Смоленская обл., г. Рославль, ул.Ленина, д. 8</t>
  </si>
  <si>
    <t>Смоленская обл., г. Рославль, ул.Ленина рядом с  домом № 9</t>
  </si>
  <si>
    <t>53.945693, 32.862592</t>
  </si>
  <si>
    <t>Смоленская обл., г. Рославль, ул.Ленина,  д. 9</t>
  </si>
  <si>
    <t>Смоленская обл., г. Рославль, ул.Ленина рядом с  домом № 12</t>
  </si>
  <si>
    <t>53.945454, 32.862233</t>
  </si>
  <si>
    <t>Смоленская обл., г. Рославль, ул.Ленина, д. 12</t>
  </si>
  <si>
    <t>Смоленская обл., г. Рославль, ул.Ленина рядом с  домом № 18</t>
  </si>
  <si>
    <t>53.944802, 32.863499</t>
  </si>
  <si>
    <t>Смоленская обл., г. Рославль, ул.Ленина,  д.18</t>
  </si>
  <si>
    <t>Смоленская обл., г. Рославль, ул.Ленина рядом с  домом № 23</t>
  </si>
  <si>
    <t>53.943477, 32.866832</t>
  </si>
  <si>
    <t>Смоленская обл., г. Рославль, ул.Ленина,  д.23</t>
  </si>
  <si>
    <t>Смоленская обл., г. Рославль, пл. Ленина вблизи  дома № 1</t>
  </si>
  <si>
    <t>53.946600,  32.858208</t>
  </si>
  <si>
    <t>Администрация МО "Рославльский район"</t>
  </si>
  <si>
    <t>53.946710,  32.858130</t>
  </si>
  <si>
    <t>МБУК "Рославльская централизованная клубная система"</t>
  </si>
  <si>
    <t>Смоленская обл., г. Рославль, пл. Ленина, д.1а</t>
  </si>
  <si>
    <t>53.946767,  32.857023</t>
  </si>
  <si>
    <t>Смоленская обл., г.Рославль, ул. Ленина вблизи  дома  № 22а</t>
  </si>
  <si>
    <t>53.943917, 32.863921</t>
  </si>
  <si>
    <t>Архивный отдел Администрации МО "Рославльский район"</t>
  </si>
  <si>
    <t>Смоленская обл., г.Рославль, ул.Ленина, д.22а</t>
  </si>
  <si>
    <t>Смоленская обл., г. Рославль, ул. Ленина на территории  дома № 57</t>
  </si>
  <si>
    <t>53.940345, 32.872779</t>
  </si>
  <si>
    <t>МБОУ "Средняя школа № 6 "</t>
  </si>
  <si>
    <t>Смоленская обл., г.Рославль, ул.Ленина, д.57</t>
  </si>
  <si>
    <t>Смоленская обл., г. Рославль, ул. 1-ая Межевая вблизи  дома № 21</t>
  </si>
  <si>
    <t>53.961953, 32.796970</t>
  </si>
  <si>
    <t>Смоленская обл., г. Рославль, ул. 1-ая Межевая, д.17</t>
  </si>
  <si>
    <t>53.961434, 32.798946</t>
  </si>
  <si>
    <t>Смоленская обл., г. Рославль, ул. 1-ая Межевая, д.19</t>
  </si>
  <si>
    <t>53.961667, 32.798048</t>
  </si>
  <si>
    <t>Смоленская обл., г. Рославль, ул. 1-ая Межевая, д.21</t>
  </si>
  <si>
    <t>Смоленская обл., г.Рославль, ул.Мичурина вблизи  дома № 28</t>
  </si>
  <si>
    <t>53.953779, 32.857840</t>
  </si>
  <si>
    <t>Смоленская обл., г.Рославль, ул. Мичурина, д.28</t>
  </si>
  <si>
    <t>Смоленская обл., г.Рославль, ул.Мичурина между домами № 40 и № 42</t>
  </si>
  <si>
    <t>53.953898,  32.856150</t>
  </si>
  <si>
    <t>Смоленская обл., г.Рославль, ул. Мичурина, д.40</t>
  </si>
  <si>
    <t>53.953784, 32.856196</t>
  </si>
  <si>
    <t>Смоленская обл., г.Рославль, ул. Мичурина, д.42</t>
  </si>
  <si>
    <t>53.953810, 32.855855</t>
  </si>
  <si>
    <t>Смоленская обл., г.Рославль, ул. Мичурина, д.42а</t>
  </si>
  <si>
    <t>53.954012, 32.856043</t>
  </si>
  <si>
    <t>Смоленская обл., г.Рославль, ул. Мичурина вблизи дома № 181а</t>
  </si>
  <si>
    <t>53.952534, 32.824360</t>
  </si>
  <si>
    <t>МБДОУ "Детский сад "Звездочка"</t>
  </si>
  <si>
    <t>Смоленская обл., г.Рославль, ул. Мичурина, д.181а</t>
  </si>
  <si>
    <t>Смоленская обл., г.Рославль, ул. Мичурина вблизи дома № 187</t>
  </si>
  <si>
    <t>53.953948, 32.823021</t>
  </si>
  <si>
    <t>Смоленская обл., г.Рославль, ул. Мичурина, д.177</t>
  </si>
  <si>
    <t>53.953869, 32.825339</t>
  </si>
  <si>
    <t>Смоленская обл., г.Рославль, ул. Мичурина, д.179</t>
  </si>
  <si>
    <t>53.953731, 32.824162</t>
  </si>
  <si>
    <t>Смоленская обл., г.Рославль, ул. Мичурина, д.187</t>
  </si>
  <si>
    <t>Смоленская обл., г.Рославль, ул. Мичурина, д.189</t>
  </si>
  <si>
    <t>53.953969, 32.822536</t>
  </si>
  <si>
    <t>Смоленская обл., г.Рославль, ул. Мичурина, д.191</t>
  </si>
  <si>
    <t>53.953969, 32.822024</t>
  </si>
  <si>
    <t>Смоленская обл., г.Рославль, ул. Мичурина, д.193</t>
  </si>
  <si>
    <t>53.953975, 32.821512</t>
  </si>
  <si>
    <t>Смоленская обл., г.Рославль, ул. Мичурина, д.193а</t>
  </si>
  <si>
    <t>53.953699, 32.821503</t>
  </si>
  <si>
    <t>Смоленская обл., г.Рославль, ул. Мичурина, д.195</t>
  </si>
  <si>
    <t>53.953980, 32.821009</t>
  </si>
  <si>
    <t>Смоленская обл., г.Рославль, ул. Мичурина, д.195а</t>
  </si>
  <si>
    <t>53.953731, 32.820991</t>
  </si>
  <si>
    <t>Смоленская обл., г.Рославль, ул. Мичурина в районе дома № 196</t>
  </si>
  <si>
    <t>53.954902, 32.824351</t>
  </si>
  <si>
    <t>ООО "Рославльские тормозные системы"</t>
  </si>
  <si>
    <t>Смоленская обл., г.Рославль, ул. Мичурина, д. 196</t>
  </si>
  <si>
    <t>Смоленская обл., г.Рославль, ул. Мичурина в районе дома № 190</t>
  </si>
  <si>
    <t>53.954510, 32.826543</t>
  </si>
  <si>
    <t>Смоленская обл., г.Рославль, ул.Мичурина, д.190</t>
  </si>
  <si>
    <t>Смоленская обл., г.Рославль, ул.Мичурина, д.192</t>
  </si>
  <si>
    <t>53.954526, 32.826022</t>
  </si>
  <si>
    <t>Смоленская обл., г.Рославль, ул.Мичурина, д.194</t>
  </si>
  <si>
    <t>53.954563, 32.825312</t>
  </si>
  <si>
    <t>Смоленская обл., г.Рославль, ул. Мичурина в районе дома № 200</t>
  </si>
  <si>
    <t>53.954632, 32.821566</t>
  </si>
  <si>
    <t>Открытая, с твердым покрытием,с ограждением</t>
  </si>
  <si>
    <t>Смоленская обл., г.Рославль, ул.Мичурина, д.200</t>
  </si>
  <si>
    <t>Смоленская обл., г.Рославль, ул. Мичурина в районе дома № 202</t>
  </si>
  <si>
    <t>53.960481, 32.819760</t>
  </si>
  <si>
    <t>ООО "Физкультурно-оздоровительный комплекс"</t>
  </si>
  <si>
    <t>Смоленская обл., г.Рославль, ул. Мичурина, д.202</t>
  </si>
  <si>
    <t>спортивный комплекс</t>
  </si>
  <si>
    <t>Смоленская обл., г.Рославль, ул. Н.Зайцевой вблизи  дома № 9</t>
  </si>
  <si>
    <t>53.956962,  32.888522</t>
  </si>
  <si>
    <t>Смоленская обл., г.Рославль, ул. Н.Зайцевой, д.7а</t>
  </si>
  <si>
    <t>53.957408, 32.887080</t>
  </si>
  <si>
    <t>Смоленская обл., г.Рославль, ул. Н.Зайцевой, д.9</t>
  </si>
  <si>
    <t>53.956513, 32.887996</t>
  </si>
  <si>
    <t>Смоленская обл., г.Рославль, ул. Н.Зайцевой вблизи  дома № 50</t>
  </si>
  <si>
    <t>53.958676,  32.893119</t>
  </si>
  <si>
    <t>Смоленская обл., г.Рославль, ул. Н.Зайцевой, д.50</t>
  </si>
  <si>
    <t>53.958568, 32.893323</t>
  </si>
  <si>
    <t>Смоленская обл., г.Рославль, ул. Н.Зайцевой вблизи  дома № 51а</t>
  </si>
  <si>
    <t>53.958483, 32.890305</t>
  </si>
  <si>
    <t>Смоленская обл., г.Рославль, ул. Н.Зайцевой, д.51а</t>
  </si>
  <si>
    <t>Смоленская обл., г.Рославль, ул. Н.Зайцевой, д.51б</t>
  </si>
  <si>
    <t>53.959024, 32.889532</t>
  </si>
  <si>
    <t>Смоленская обл., г.Рославль, пер. Н.Зайцевой в районе дома № 2а</t>
  </si>
  <si>
    <t>53.957123, 32.885938</t>
  </si>
  <si>
    <t>Открытая, без твердого покрытия,с ограждением</t>
  </si>
  <si>
    <t>Смоленская обл., г.Рославль, ул. Н.Зайцевой, д.2а</t>
  </si>
  <si>
    <t>53.956424, 32.886377</t>
  </si>
  <si>
    <t>Смоленская обл., г.Рославль, ул. Н.Зайцевой, д.2б</t>
  </si>
  <si>
    <t>53.956033, 32.886752</t>
  </si>
  <si>
    <t>Смоленская обл., г.Рославль, ул. Н.Зайцевой, д.2в</t>
  </si>
  <si>
    <t>53.955888, 32.886908</t>
  </si>
  <si>
    <t>Смоленская обл., г.Рославль, пер. Н.Зайцевой, д.2а</t>
  </si>
  <si>
    <t>53.956904, 32.886494</t>
  </si>
  <si>
    <t>Смоленская обл., г.Рославль, пер. Н.Зайцевой, д.4а</t>
  </si>
  <si>
    <t>53.956986, 32.886565</t>
  </si>
  <si>
    <t>Смоленская обл., г.Рославль, ул. Нахимова вблизи  дома № 49а</t>
  </si>
  <si>
    <t>53.955315, 32.834924</t>
  </si>
  <si>
    <t>СОГБУ "Рославльский  социально-реабилитационный центр для несовершеннолетних "Теремок"</t>
  </si>
  <si>
    <t>Смоленская обл., г.Рославль, ул. Нахимова, д.49а</t>
  </si>
  <si>
    <t>социальное учреждение</t>
  </si>
  <si>
    <t>Смоленская обл., г.Рославль, ул.Некрасова  вблизи дома 18</t>
  </si>
  <si>
    <t>53.931520, 32.861182</t>
  </si>
  <si>
    <t>Смоленская обл., г. Рославль, ул. Некрасова, д.18</t>
  </si>
  <si>
    <t>Смоленская обл., г. Рославль, ул. Некрасова, д.16а</t>
  </si>
  <si>
    <t>53.931663, 32.861110</t>
  </si>
  <si>
    <t xml:space="preserve">Смоленская обл., г.Рославль, ул.Октябрьская рядом с  домом № 29 </t>
  </si>
  <si>
    <t>53.946933, 32.852746</t>
  </si>
  <si>
    <t>Смоленская обл., г. Рославль, ул. Октябрьская, д.29</t>
  </si>
  <si>
    <t>Смоленская обл., г. Рославль, ул. Октябрьская, д.29а</t>
  </si>
  <si>
    <t>53.947288, 32.853276</t>
  </si>
  <si>
    <t xml:space="preserve">Смоленская обл., г.Рославль, ул.Октябрьская рядом с  домом № 32 </t>
  </si>
  <si>
    <t>53.947070, 32.853627</t>
  </si>
  <si>
    <t>Смоленская обл., г. Рославль, ул. Октябрьская, д.32</t>
  </si>
  <si>
    <t>Смоленская обл., г. Рославль, ул. Октябрьская, д.32б</t>
  </si>
  <si>
    <t>53.946911, 32.853375</t>
  </si>
  <si>
    <t>Смоленская обл., г.Рославль, ул.Орджоникидзе на территории дома № 8</t>
  </si>
  <si>
    <t>53.956947, 32.864074</t>
  </si>
  <si>
    <t>МБДОУ "Детский сад "Мишутка"</t>
  </si>
  <si>
    <t>Смоленская обл., г.Рославль, ул.Орджоникидзе, д. 8</t>
  </si>
  <si>
    <t>Смоленская обл., г.Рославль, ул.Орджоникидзе на территории дома № 14</t>
  </si>
  <si>
    <t>53.960507, 32.861658</t>
  </si>
  <si>
    <t>сбор мешки</t>
  </si>
  <si>
    <t>ООО" Глас Маркет"</t>
  </si>
  <si>
    <t>Смоленская обл., г.Рославль, ул.Орджоникидзе, д. 14</t>
  </si>
  <si>
    <t>стекольный завод</t>
  </si>
  <si>
    <t>Смоленская обл., г.Рославль, ул.Островского на территории дома № 4</t>
  </si>
  <si>
    <t>53.958595, 32.872527</t>
  </si>
  <si>
    <t>МБДОУ "Детский сад "Радуга"</t>
  </si>
  <si>
    <t>Смоленская обл., г.Рославль, ул.Островского, д. 4</t>
  </si>
  <si>
    <t>Смоленская обл., г. Рославль, ул. Пайтерова в районе  дома № 34</t>
  </si>
  <si>
    <t>53.941749,  32.863840</t>
  </si>
  <si>
    <t>Смоленская обл., г. Рославль, ул. Пайтерова, д. 34</t>
  </si>
  <si>
    <t>53.941654, 32.864119</t>
  </si>
  <si>
    <t>Смоленская обл., г. Рославль, ул.Первомайская на территории дома № 21а</t>
  </si>
  <si>
    <t>53.947648, 32.851704</t>
  </si>
  <si>
    <t>МБОУ "Средняя школа № 5"</t>
  </si>
  <si>
    <t>Смоленская обл., г. Рославль, ул.Первомайская, д. 21а</t>
  </si>
  <si>
    <t>Смоленская обл., г. Рославль,ул.К.Маркса на территории Перенского кладбища</t>
  </si>
  <si>
    <t>53.9290760; 32.9000040</t>
  </si>
  <si>
    <t>Перенское  кладбище</t>
  </si>
  <si>
    <t>Смоленская обл., г. Рославль, ул.К.Маркса</t>
  </si>
  <si>
    <t>Смоленская обл., г. Рославль, ул.Пригородная вблизи дома № 11</t>
  </si>
  <si>
    <t>53.935299, 32.851875</t>
  </si>
  <si>
    <t>Смоленская обл., г. Рославль, ул.Пригородная,  д. 11</t>
  </si>
  <si>
    <t>Смоленская обл., г. Рославль, ул.Пригородная,  д. 12</t>
  </si>
  <si>
    <t>53.935135, 32.852423</t>
  </si>
  <si>
    <t>Смоленская обл., г. Рославль, ул.Пригородная,  д. 13</t>
  </si>
  <si>
    <t>53.934817, 32.853492</t>
  </si>
  <si>
    <t>Смоленская обл., г. Рославль, ул. Пролетарская вблизи дома № 13</t>
  </si>
  <si>
    <t>53.944347, 32.851615</t>
  </si>
  <si>
    <t>Смоленская обл., г. Рославль, ул. Пролетарская, д. 13</t>
  </si>
  <si>
    <t>Смоленская обл., г. Рославль, ул. Пролетарская, д. 15</t>
  </si>
  <si>
    <t>53.944638, 32.851462</t>
  </si>
  <si>
    <t>Смоленская обл., г.Рославль, ул.Пролетарская во дворе дома № 30</t>
  </si>
  <si>
    <t>53.946366, 32.855666</t>
  </si>
  <si>
    <t>МБУДО "Центр развития творчества детей и юношества</t>
  </si>
  <si>
    <t>1026700925173 </t>
  </si>
  <si>
    <t>Смоленская обл., г.Рославль, ул.Пролетарская, д. 30</t>
  </si>
  <si>
    <t>центр развития творчества детей и юношества</t>
  </si>
  <si>
    <t>Смоленская обл., г.Ролславль, ул. Пролетарская вблизи дома № 49</t>
  </si>
  <si>
    <t>53.948989, 32.858990</t>
  </si>
  <si>
    <t>Смоленская обл., г.Рославль, ул.Пролетарская, д. 49</t>
  </si>
  <si>
    <t>Смоленская обл., г.Рославль, ул.Пролетарская, д. 49а</t>
  </si>
  <si>
    <t>Смоленская обл., г.Рославль, ул.Пролетарская, д. 49б</t>
  </si>
  <si>
    <t>53.948581, 32.858325</t>
  </si>
  <si>
    <t>Смоленская обл., г. Рославль, ул.Пролетарская рядом с домом № 52а</t>
  </si>
  <si>
    <t>53.951948,  32.863324</t>
  </si>
  <si>
    <t>ЧОУ "Православная гимназия г.Рославля Рославльской Епархии Русской православной церкви (Московский Патриархат") "</t>
  </si>
  <si>
    <t>Смоленская обл., г. Рославль, ул.Пролетарская, д.52а</t>
  </si>
  <si>
    <t>53.950960, 32.863329</t>
  </si>
  <si>
    <t>Смоленская обл., г. Рославль, ул.Пролетарская рядом с домом № 58</t>
  </si>
  <si>
    <t>53.952380, 32.864442</t>
  </si>
  <si>
    <t>Смоленская обл., г. Рославль, ул.Пролетарская, д. 58</t>
  </si>
  <si>
    <t>Смоленская обл., г. Рославль, ул.Пролетарская на территории дома № 65</t>
  </si>
  <si>
    <t>53.955591, 32.865062</t>
  </si>
  <si>
    <t>Смоленская обл., г. Рославль, ул.Пролетарская, д. 65</t>
  </si>
  <si>
    <t>Смоленская обл., г. Рославль, ул.Пролетарская рядом с  домом № 72</t>
  </si>
  <si>
    <t>53.955267, 32.866428</t>
  </si>
  <si>
    <t>Смоленская обл., г. Рославль, ул.Пролетарская, д. 72</t>
  </si>
  <si>
    <t>МБДОУ "Детский сад "Росинка"</t>
  </si>
  <si>
    <t>Смоленская обл., г. Рославль, ул.Пролетарская, д. 70а</t>
  </si>
  <si>
    <t>53.954939, 32.866913</t>
  </si>
  <si>
    <t>Торговый центр "Ягуар"</t>
  </si>
  <si>
    <t>Смоленская обл., г. Рославль, ул.Пролетарская, д. 76</t>
  </si>
  <si>
    <t>53.955691,  32.866664</t>
  </si>
  <si>
    <t>Смоленская обл., г. Рославль, ул.Пролетарская во дворе  дома № 78</t>
  </si>
  <si>
    <t>53.955721,  32.867776</t>
  </si>
  <si>
    <t>МБОУ "Открытая (сменная) школа"</t>
  </si>
  <si>
    <t>Смоленская обл., г. Рославль,ул. Пролетарская, д.78</t>
  </si>
  <si>
    <t>Комитет образования Администрации МО "Рославльский район"</t>
  </si>
  <si>
    <t>Смоленская обл., г. Рославль, ул.Пролетарская вблизи дома № 88</t>
  </si>
  <si>
    <t>53.958594,  32.869984</t>
  </si>
  <si>
    <t>Смоленская обл., г. Рославль, ул.Пролетарская, д. 88</t>
  </si>
  <si>
    <t>53.958499, 32.869437</t>
  </si>
  <si>
    <t>Смоленская обл., г. Рославль, ул.Пролетарская, д. 92</t>
  </si>
  <si>
    <t>53.959686, 32.870569</t>
  </si>
  <si>
    <t>Смоленская обл., г. Рославль, ул.Пролетарская на территории  № 89</t>
  </si>
  <si>
    <t>53.958393, 32.867694</t>
  </si>
  <si>
    <t xml:space="preserve"> рынок</t>
  </si>
  <si>
    <t>Смоленская обл., г. Рославль, ул.Пролетарская, д. 89</t>
  </si>
  <si>
    <t>Смоленская обл., г. Рославль, ул. Пролетарская вблизи  дома № 93</t>
  </si>
  <si>
    <t>53.959140, 32.868512</t>
  </si>
  <si>
    <t>Межрайонная инспекция федеральной налоговой службы № 1 по Смоленской области</t>
  </si>
  <si>
    <t>Смоленская обл., г. Рославль, ул. Пролетарская, д.93</t>
  </si>
  <si>
    <t>Смоленская обл., г. Рославль, ул.Пролетарская вблизи дома № 98</t>
  </si>
  <si>
    <t>53.960712,  32.871133</t>
  </si>
  <si>
    <t>Смоленская обл., г. Рославль, ул.Пролетарская, д.98</t>
  </si>
  <si>
    <t>53.960481, 32.871180</t>
  </si>
  <si>
    <t>Смоленская обл., г. Рославль, ул.Пролетарская, д.100</t>
  </si>
  <si>
    <t>53.960851, 32.871476</t>
  </si>
  <si>
    <t>Смоленская обл., г.Рославль, ул. Пролетарская вблизи дома № 117</t>
  </si>
  <si>
    <t>53.961227, 32.870398</t>
  </si>
  <si>
    <t>Смоленская обл., г. Рославль, ул.Пролетарская, д.117</t>
  </si>
  <si>
    <t>Смоленская обл., г. Рославль, пер.Пролетарский вблизи дома № 1</t>
  </si>
  <si>
    <t>53.964522, 32.876103</t>
  </si>
  <si>
    <t>Смоленская обл., г. Рославль, пер.Пролетарский, д.1</t>
  </si>
  <si>
    <t>Смоленская обл., г. Рославль,1-й  пер.Пролетарский на территории дома № 2</t>
  </si>
  <si>
    <t>53.959246, 32.871467</t>
  </si>
  <si>
    <t>МБДОУ "Детский сад " Аистенок"</t>
  </si>
  <si>
    <t>Смоленская обл., г. Рославль,1-й  пер.Пролетарский, д. № 2</t>
  </si>
  <si>
    <t>Смоленская обл., г. Рославль,1-й  пер.Пролетарский вблизи дома № 9</t>
  </si>
  <si>
    <t>53.959400, 32.872788</t>
  </si>
  <si>
    <t>Смоленская обл., г. Рославль,1-й  пер.Пролетарский, д. № 9</t>
  </si>
  <si>
    <t>Смоленская обл., г. Рославль, ул.Пушкина рядом с  домом № 2</t>
  </si>
  <si>
    <t>53.927712,  32.860945</t>
  </si>
  <si>
    <t>Смоленская обл., г. Рославль, ул. Пушкина, д.2</t>
  </si>
  <si>
    <t>53.927411, 32.860768</t>
  </si>
  <si>
    <t>Смоленская обл., г. Рославль, ул. Д.Победы, д.1</t>
  </si>
  <si>
    <t>53.927291,  32.861224</t>
  </si>
  <si>
    <t>Смоленская обл., г. Рославль, ул.Пушкина рядом с  домом № 6</t>
  </si>
  <si>
    <t>53.928717,  32.861601</t>
  </si>
  <si>
    <t>Смоленская обл., г. Рославль, ул. Пушкина, д.6</t>
  </si>
  <si>
    <t>53.928530, 32.861370</t>
  </si>
  <si>
    <t>Смоленская обл., г. Рославль, ул.Пушкина рядом с  домом №  24</t>
  </si>
  <si>
    <t>53.931122, 32.860382</t>
  </si>
  <si>
    <t>Смоленская обл., г. Рославль, ул. Пушкина, д.24</t>
  </si>
  <si>
    <t>Смоленская обл., г. Рославль, ул.Пушкина вблизи дома № 30</t>
  </si>
  <si>
    <t>53.932039, 32.860193</t>
  </si>
  <si>
    <t>Смоленская обл., г. Рославль, ул. Пушкина, д.30</t>
  </si>
  <si>
    <t>Смоленская обл., г. Рославль, ул.Пушкина вблизи дома № 43</t>
  </si>
  <si>
    <t>53.935251, 32.858253</t>
  </si>
  <si>
    <t>Смоленская обл., г. Рославль, ул. Пушкина, д.43</t>
  </si>
  <si>
    <t>Смоленская обл., г. Рославль, ул.Пушкина рядом с  домом №  64</t>
  </si>
  <si>
    <t>53.937430, 32.860005</t>
  </si>
  <si>
    <t>Смоленская обл., г. Рославль, ул. Пушкина, д.64</t>
  </si>
  <si>
    <t>Смоленская обл., г. Рославль, ул.Пушкина рядом с  домом №  66</t>
  </si>
  <si>
    <t>53.938448, 32.860544</t>
  </si>
  <si>
    <t>Смоленская обл., г. Рославль, ул. Пушкина, д.66</t>
  </si>
  <si>
    <t>Смоленская обл., г. Рославль, ул.Пушкина вблизи дома № 82</t>
  </si>
  <si>
    <t>53.939025, 32.861316</t>
  </si>
  <si>
    <t>Смоленская обл., г. Рославль, ул.Пушкина, д. 82</t>
  </si>
  <si>
    <t>Смоленская обл., г. Рославль, ул.Пушкина, д. 84</t>
  </si>
  <si>
    <t>53.939508, 32.861622</t>
  </si>
  <si>
    <t>Смоленская обл., г. Рославль, ул.Пушкина между домами № 87 к.1 и № 87 к.2</t>
  </si>
  <si>
    <t>53.940696,  32.862727</t>
  </si>
  <si>
    <t>Смоленская обл., г. Рославль, ул.Пушкина, д. 87 к.1</t>
  </si>
  <si>
    <t>53.940658, 32.863221</t>
  </si>
  <si>
    <t>Смоленская обл., г. Рославль, ул.Пушкина, д. 87 к.2</t>
  </si>
  <si>
    <t>53.940547, 32.862098</t>
  </si>
  <si>
    <t>Смоленская обл., г. Рославль, ул. Пушкина на территории  дома № 118</t>
  </si>
  <si>
    <t>53.940796, 32.865664</t>
  </si>
  <si>
    <t>МБДОУ "Детский сад "Родничок"</t>
  </si>
  <si>
    <t>Смоленская обл., г. Рославль, ул. Пушкина, д. 118</t>
  </si>
  <si>
    <t>Смоленская обл., г. Рославль, ул.им.Э.Г.Репина, д.4,корп. 1</t>
  </si>
  <si>
    <t>53.944548, 32.829606</t>
  </si>
  <si>
    <t>Мусоропровод 2 шахты, с тверым покрытием</t>
  </si>
  <si>
    <t>Смоленская обл., г. Рославль, ул.им.Э.Г.Репина, д.4,корп. 2</t>
  </si>
  <si>
    <t>53.945143,  32.830410</t>
  </si>
  <si>
    <t>Смоленская обл., г. Рославль, ул.им.Э.Г.Репина, д.8</t>
  </si>
  <si>
    <t>53.944316,  32.832277</t>
  </si>
  <si>
    <t>Открытая, с твердым покрытием,без ограждения</t>
  </si>
  <si>
    <t>СОГБУ "Рославльский комплексный центр социального обслуживания населения"</t>
  </si>
  <si>
    <t>1026700927373 </t>
  </si>
  <si>
    <t>53.944505, 32.832642</t>
  </si>
  <si>
    <t>Смоленская обл., г. Рославль, ул.Свердлова вблизи  дома № 13-а</t>
  </si>
  <si>
    <t>53.947282, 32.846305</t>
  </si>
  <si>
    <t>Смоленская обл., г. Рославль, ул.Свердлова, д. 13-а</t>
  </si>
  <si>
    <t>жилой дом;    ЖК "Спутник"</t>
  </si>
  <si>
    <t>Смоленская обл., г. Рославль, ул.Свердлова, д.17-а</t>
  </si>
  <si>
    <t>53.948183, 32.845488</t>
  </si>
  <si>
    <t>Смоленская обл., г. Рославль, ул.Свердлова на территории Вознесенского кладбища</t>
  </si>
  <si>
    <t>53.942031, 32.847554</t>
  </si>
  <si>
    <t>Вознесенское кладбище</t>
  </si>
  <si>
    <t xml:space="preserve">Смоленская обл., г. Рославль, ул.Свердлова </t>
  </si>
  <si>
    <t>Смоленская обл., г. Рославль, пер.Свердлова вблизи  дома № 8</t>
  </si>
  <si>
    <t>53.946737, 32.844248</t>
  </si>
  <si>
    <t>АО "Рославльская игрушка"</t>
  </si>
  <si>
    <t>1026700923127</t>
  </si>
  <si>
    <t>Смоленская обл., г. Рославль, пер.Свердлова, д. 8</t>
  </si>
  <si>
    <t>фабрика игрушки</t>
  </si>
  <si>
    <t>Смоленская обл., г. Рославль, ул.Св. Князя Ростислава "Городской парк культуры и отдыха им. 1 Мая"</t>
  </si>
  <si>
    <t>53.948990,  32.856396</t>
  </si>
  <si>
    <t>ООО "Наш Парк"</t>
  </si>
  <si>
    <t>1176733000795  </t>
  </si>
  <si>
    <t>214012, Смоленская обл, г. Смоленск, ул. Нижне-Профинтерновская, д. 40</t>
  </si>
  <si>
    <t>ОГБПОУ "Рославльский медицинский техникум"</t>
  </si>
  <si>
    <t>Смоленская обл., г. Рославль, ул.Св. Князя Ростислава, д.1</t>
  </si>
  <si>
    <t>53.948639, 32.855711</t>
  </si>
  <si>
    <t>кафе "Чикен пицца"</t>
  </si>
  <si>
    <t>Смоленская обл., г. Рославль, ул.Св. Князя Ростислава</t>
  </si>
  <si>
    <t>53.947984,  32.854828</t>
  </si>
  <si>
    <t>городской парк</t>
  </si>
  <si>
    <t>Смоленская обл., г. Рославль, ул.Св. Князя Ростислава рядом с домом № 23</t>
  </si>
  <si>
    <t>53.954727, 32.858603</t>
  </si>
  <si>
    <t>Смоленская обл., г. Рославль, ул.Св. Князя Ростислава, д. 23</t>
  </si>
  <si>
    <t>Смоленская обл., г. Рославль, ул. Смоленская вблизи дома № 5а</t>
  </si>
  <si>
    <t>53.950255, 32.843009</t>
  </si>
  <si>
    <t>Смоленская обл., г. Рославль, ул. Смоленская, д. 5а</t>
  </si>
  <si>
    <t>Смоленская обл., г. Рославль, 4-й пер.Смоленский вблизи  дома № 49/1</t>
  </si>
  <si>
    <t>53.957758, 32.832885</t>
  </si>
  <si>
    <t>Откратая, с твердым покрытием, без ограждения</t>
  </si>
  <si>
    <t>Смоленская обл., г. Рославль, 4-й пер.Смоленский,  д. 49/1</t>
  </si>
  <si>
    <t>Смоленская обл., г. Рославль, 4-й пер.Смоленский,  д. 49/2</t>
  </si>
  <si>
    <t>53.957763, 32.833711</t>
  </si>
  <si>
    <t>Смоленская обл., г. Рославль, 6-й пер.Смоленский на территории дома № 10</t>
  </si>
  <si>
    <t>53.961524, 32.836658</t>
  </si>
  <si>
    <t>МБОУ "Средняя школа № 4"</t>
  </si>
  <si>
    <t>Смоленская обл., г. Рославль, 6-й пер.Смоленский,  д. 10</t>
  </si>
  <si>
    <t>Смоленская обл., г. Рославль,  6-й пер.Смоленский  на территории дома № 14</t>
  </si>
  <si>
    <t>53.960036, 32.837718</t>
  </si>
  <si>
    <t>МБДОУ "Детский сад "Ладушки"</t>
  </si>
  <si>
    <t>Смоленская обл., г. Рославль, 6-й пер.Смоленский, д. 14</t>
  </si>
  <si>
    <t>Смоленская обл., г. Рославль,  6-й пер.Смоленский, д. 14</t>
  </si>
  <si>
    <t>Смоленская обл., г.Рославль, ул. Советская вблизи дома № 34</t>
  </si>
  <si>
    <t>53.952157, 32.843862</t>
  </si>
  <si>
    <t>Смоленская обл., г.Рославль, ул. Советская, д. 34</t>
  </si>
  <si>
    <t>Смоленская обл., г.Рославль, ул. Советская, д. 36</t>
  </si>
  <si>
    <t>53.952062, 32.844311</t>
  </si>
  <si>
    <t>Смоленская обл., г.Рославль, ул.Смоленская, д. 13</t>
  </si>
  <si>
    <t>53.952062,  32.843442</t>
  </si>
  <si>
    <t>Смоленская обл., г.Рославль, ул.Смоленская, д. 15</t>
  </si>
  <si>
    <t>53.952343,  32.843313</t>
  </si>
  <si>
    <t>Смоленская обл., г.Рославль, ул.Смоленская, д. 11</t>
  </si>
  <si>
    <t>53.951811,  32.843517</t>
  </si>
  <si>
    <t>Смоленская обл., г.Рославль, ул. Советская, д. 32 а</t>
  </si>
  <si>
    <t>53.951951, 32.842658</t>
  </si>
  <si>
    <t>Смоленская обл., г.Рославль, ул. Советская, д. 32</t>
  </si>
  <si>
    <t>53.951871, 32.842281</t>
  </si>
  <si>
    <t>Смоленская обл., г.Рославль, ул. Советская на территории дома № 53</t>
  </si>
  <si>
    <t>53.950107, 32.851004</t>
  </si>
  <si>
    <t>Центральный рынок</t>
  </si>
  <si>
    <t>Смоленская обл., г.Рославль, ул. Советская, д. 53</t>
  </si>
  <si>
    <t>Смоленская обл., г.Рославль, ул. Советская на территории дома № 57</t>
  </si>
  <si>
    <t>53.949137, 32.852549</t>
  </si>
  <si>
    <t>Закрытая, с твердым покрытием</t>
  </si>
  <si>
    <t>Федеральное БТИ Смоленский филиал Рославльское отделение</t>
  </si>
  <si>
    <t>Смоленская обл., г.Рославль, ул. Советская,д. 57г</t>
  </si>
  <si>
    <t>Смоленская обл., г. Рославль, ул. Советская вблизи дома № 78</t>
  </si>
  <si>
    <t>53.948241, 32.852917</t>
  </si>
  <si>
    <t>Смоленская обл., г. Рославль, ул. Советская, д. 78</t>
  </si>
  <si>
    <t>Смоленская обл., г. Рославль, ул. Советская, д. 80</t>
  </si>
  <si>
    <t>53.961217, 32.839164</t>
  </si>
  <si>
    <t>Смоленская обл., г. Рославль, ул. Красноармейская, д. 102а</t>
  </si>
  <si>
    <t>53.948385, 32.852037</t>
  </si>
  <si>
    <t>Смоленская обл., г. Рославль, ул. Советская на территории дома № 94 а</t>
  </si>
  <si>
    <t>53.945565, 32.856798</t>
  </si>
  <si>
    <t>МБОУ "Средняя школа № 1"</t>
  </si>
  <si>
    <t>Смоленская обл., г. Рославль, ул. Советская, д. 94 а</t>
  </si>
  <si>
    <t>Смоленская обл., г. Рославль, ул. Тельмана на территории дома № 15</t>
  </si>
  <si>
    <t>53.958658, 32.859439</t>
  </si>
  <si>
    <t>МБУДО "Центр детского (юношеского) технического творчества"</t>
  </si>
  <si>
    <t>1026700924183 </t>
  </si>
  <si>
    <t>Смоленская обл., г. Рославль, ул. Тельмана, д. 15</t>
  </si>
  <si>
    <t>центр технического творчества</t>
  </si>
  <si>
    <t>Смоленская обл., г. Рославль, ул. Товарная вблизи  дома № 9</t>
  </si>
  <si>
    <t>53.954054, 32.869536</t>
  </si>
  <si>
    <t>Смоленская обл., г. Рославль, ул. Товарная, д. 9</t>
  </si>
  <si>
    <t>Смоленская обл., г. Рославль, ул. Товарная, д. 3</t>
  </si>
  <si>
    <t>53.953519, 32.869204</t>
  </si>
  <si>
    <t>Смоленская обл., г. Рославль, ул. Товарная, д. 5</t>
  </si>
  <si>
    <t>53.953641, 32.869707</t>
  </si>
  <si>
    <t>Смоленская обл., г. Рославль, ул. Товарная, д. 7</t>
  </si>
  <si>
    <t>53.953715, 32.870228</t>
  </si>
  <si>
    <t>Смоленская обл., г. Рославль, ул. Товарная, д. 11</t>
  </si>
  <si>
    <t>53.954351, 32.868386</t>
  </si>
  <si>
    <t>Смоленская обл., г. Рославль, ул. Товарная вблизи  дома № 10</t>
  </si>
  <si>
    <t>53.953519, 32.871189</t>
  </si>
  <si>
    <t>Смоленская обл., г. Рославль, ул. Товарная, д. 10</t>
  </si>
  <si>
    <t>Смоленская обл., г. Рославль, ул. Товарная, д. 8</t>
  </si>
  <si>
    <t>53.953138, 32.870587</t>
  </si>
  <si>
    <t xml:space="preserve">Смоленская обл., г. Рославль, ул.Товарная вблизи  дома № 12 </t>
  </si>
  <si>
    <t>53.953482, 32.872572</t>
  </si>
  <si>
    <t>Смоленская обл., г. Рославль, ул. Товарная, д. 12</t>
  </si>
  <si>
    <t>Смоленская обл., г. Рославль, ул. Товарная, д. 12 а</t>
  </si>
  <si>
    <t>53.953514, 32.871898</t>
  </si>
  <si>
    <t>Смоленская обл., г. Рославль, ул.Товарная в районе   домов № 28а и 28б</t>
  </si>
  <si>
    <t>53.955002,  32.869122</t>
  </si>
  <si>
    <t>Смоленская обл., г. Рославль, ул. Товарная, д. 28 а</t>
  </si>
  <si>
    <t>53.955085,  32.868660</t>
  </si>
  <si>
    <t>Смоленская обл., г. Рославль, ул. Товарная, д. 28б</t>
  </si>
  <si>
    <t>53.954716, 32.869150</t>
  </si>
  <si>
    <t>Смоленская обл., г. Рославль, пос.ТЭЦ вблизи дома № 2</t>
  </si>
  <si>
    <t>53.965486, 32.863409</t>
  </si>
  <si>
    <t>Смоленская обл., г. Рославль, пос.ТЭЦ,  д. 2</t>
  </si>
  <si>
    <t>Смоленская обл., г. Рославль, пос.ТЭЦ,  д. 3</t>
  </si>
  <si>
    <t>53.965561, 32.862969</t>
  </si>
  <si>
    <t>Смоленская обл., г. Рославль, пос.ТЭЦ,  д. 4</t>
  </si>
  <si>
    <t>53.965804, 32.863149</t>
  </si>
  <si>
    <t>Смоленская обл., г. Рославль, на пересечении улиц Урицкого, д.14а и Советская, д.67</t>
  </si>
  <si>
    <t>53.945565,  32.859102</t>
  </si>
  <si>
    <t>Смоленская обл., г. Рославль, ул. Урицкого, д. 11а</t>
  </si>
  <si>
    <t>53.946032, 32.858720</t>
  </si>
  <si>
    <t>Смоленская обл., г. Рославль, ул. Урицкого, д. 11б</t>
  </si>
  <si>
    <t>53.946318, 32.859133</t>
  </si>
  <si>
    <t>Смоленская обл., г. Рославль, ул. Урицкого, д. 14а</t>
  </si>
  <si>
    <t>53.945147, 32.858253</t>
  </si>
  <si>
    <t>МБОУДО "Рославльская детская музыкальная школа имени М.И. Глинки"</t>
  </si>
  <si>
    <t>Смоленская обл., г. Рославль, ул. Советская, д.63</t>
  </si>
  <si>
    <t>53.946048, 32.858082</t>
  </si>
  <si>
    <t>МБУДО "Рославльская детская художественная школа"</t>
  </si>
  <si>
    <t>Смоленская обл., г. Рославль, ул. Советская, д.67</t>
  </si>
  <si>
    <t>53.945385, 32.859277</t>
  </si>
  <si>
    <t>Смоленская обл., г. Рославль, ул. Советская, д.67б</t>
  </si>
  <si>
    <t>53.945194, 32.859619</t>
  </si>
  <si>
    <t>Смоленская обл., г. Рославль, ул. Советская, д.69</t>
  </si>
  <si>
    <t>53.944829, 32.860346</t>
  </si>
  <si>
    <t>Смоленская обл., г. Рославль, ул. Советская, д.98</t>
  </si>
  <si>
    <t>53.945014, 32.859214</t>
  </si>
  <si>
    <t>Смоленская обл., г. Рославль, ул. Советская, д.98а</t>
  </si>
  <si>
    <t>53.944776, 32.859493</t>
  </si>
  <si>
    <t xml:space="preserve">Смоленская обл., г. Рославль, ул. Урицкого вблизи дома № 13а </t>
  </si>
  <si>
    <t>53.947608,  32.860666</t>
  </si>
  <si>
    <t>Смоленская обл., г. Рославль, ул. Урицкого, д. 13а</t>
  </si>
  <si>
    <t>53.947463, 32.860634</t>
  </si>
  <si>
    <t>Смоленская обл., г. Рославль, ул. Урицкого, д. 13б</t>
  </si>
  <si>
    <t>53.947627, 32.860939</t>
  </si>
  <si>
    <t>Смоленская обл., г. Рославль, ул. Урицкого, д. 15</t>
  </si>
  <si>
    <t>53.947796, 32.861182</t>
  </si>
  <si>
    <t>Смоленская обл., г. Рославль, ул.Чехова вблизи дома № 2</t>
  </si>
  <si>
    <t>53.936677, 32.895093</t>
  </si>
  <si>
    <t>Смоленская обл., г. Рославль, ул. Чехова, д. 2</t>
  </si>
  <si>
    <t>Смоленская обл., г. Рославль, ул. Чехова, д. 4</t>
  </si>
  <si>
    <t>53.936762, 32.895910</t>
  </si>
  <si>
    <t xml:space="preserve">Смоленская обл., ул.Энгельса вблизи  дома № 9 </t>
  </si>
  <si>
    <t>53.957662, 32.872617</t>
  </si>
  <si>
    <t>Смоленская обл., г. Рославль, ул. Энгельса, д. 9</t>
  </si>
  <si>
    <t>Смоленская обл., ул.Энгельса вблизи  дома № 12</t>
  </si>
  <si>
    <t>53.957350, 32.873480</t>
  </si>
  <si>
    <t>Смоленская обл., г. Рославль, ул. Энгельса, д. 12</t>
  </si>
  <si>
    <t>Смоленская обл., г. Рославль, 2-ой пер.Энгельса рядом с домом № 2</t>
  </si>
  <si>
    <t>53.958160, 32.874827</t>
  </si>
  <si>
    <t>Смоленская обл., г. Рославль, 2-ой пер.Энгельса, д. 2</t>
  </si>
  <si>
    <t>Смоленская обл., ул.Энгельса на территории № 20</t>
  </si>
  <si>
    <t>53.955904,  32.874488</t>
  </si>
  <si>
    <t>вагоноремонтный завод</t>
  </si>
  <si>
    <t>Смоленская обл., г. Рославль, ул. Энгельса, д. 20</t>
  </si>
  <si>
    <t>53.956550, 32.874971</t>
  </si>
  <si>
    <t>Смоленская обл.,  Рославльский райо,  д.Астапковичи, ул.Школьная рядом с домом № 4</t>
  </si>
  <si>
    <t>53.911540
  32.731950</t>
  </si>
  <si>
    <t>МБОУ "Астапковичская средняя школа"</t>
  </si>
  <si>
    <t>216521Смоленская обл., Рославльский район, д.Астапковичи, ул.Школьная, д.4</t>
  </si>
  <si>
    <t>Смоленская обл.,  Рославльский райо,  д.Астапковичи, ул.Школьная, д.4</t>
  </si>
  <si>
    <t>53.911540
32.731950</t>
  </si>
  <si>
    <t>Смоленская область,Рославльский район, д. Астапковичи, ул. Школьная,  между домами № 2 и № 3</t>
  </si>
  <si>
    <t>колхоз "Астапковичи"</t>
  </si>
  <si>
    <t>Администрация Колхоз "Астапковичи" Рославльского района Смоленской области</t>
  </si>
  <si>
    <t>216521 Смоленская обл., Рославльский район, д. Астапковичи,ул.Озерная,д.2</t>
  </si>
  <si>
    <t>Смоленская область, Рославльский район, д.Астапковичи, ул. Школьнаяя, д.2</t>
  </si>
  <si>
    <t>53.911788,  32.732187</t>
  </si>
  <si>
    <t>Смоленская область, Рославльский район, д.Астапковичи, ул. Школьнаяя, д.3</t>
  </si>
  <si>
    <t>53.912117,  32.732026</t>
  </si>
  <si>
    <t>Смоленская область Рославльский район д.Астапковичи,ул.Молодежная, вблизи дома № 1</t>
  </si>
  <si>
    <t xml:space="preserve">53.911540
32.731950                 </t>
  </si>
  <si>
    <t xml:space="preserve">Открытая площадка без твердого </t>
  </si>
  <si>
    <t>ИП Герасимова  Елена Сергеевна</t>
  </si>
  <si>
    <t>Смоленская область, г. Рославль, 34 микр., д.13,кв.53</t>
  </si>
  <si>
    <t>закусочная</t>
  </si>
  <si>
    <t xml:space="preserve">Смоленская обл., д.Астапковичи, ул. Молодежная, д.1                                                                                              </t>
  </si>
  <si>
    <t xml:space="preserve">53.911540 
32.731950                 </t>
  </si>
  <si>
    <t>Смоленская обл., Рославльский район ,д.Астапковичи ул. Школьная вблизи дома № 16</t>
  </si>
  <si>
    <t>53.911540 
32.731950</t>
  </si>
  <si>
    <t>ИП Миронова Галина Юрьевна</t>
  </si>
  <si>
    <t>Смоленская обл., Рославльский район, д.Астапковичи, ул. Школьная,д.16</t>
  </si>
  <si>
    <t xml:space="preserve"> магазин</t>
  </si>
  <si>
    <t>Смоленская обл., Рославльский район, д.Астапковичи, ул. Школьнаяя, д.16</t>
  </si>
  <si>
    <t>Смоленская обл., Рославльский район ,д.Астапковичи,  ул.Победы вблизи дома № 1</t>
  </si>
  <si>
    <t>Администрация Астапковичского с/поселения</t>
  </si>
  <si>
    <t>Смоленская область, Рославльский район д.Астапковичи, ул.Победы,д.1</t>
  </si>
  <si>
    <t>Смоленская обл.,Рославльский район, д.Астапковичи, ул.Победы,д1</t>
  </si>
  <si>
    <t>Смоленская обл., Рославльский район д.Астапковичи, ул.Озерная, рядом с домом № 1</t>
  </si>
  <si>
    <t>53.9111540
 32.731950</t>
  </si>
  <si>
    <t>ИП Башмакова Альбина Николаевна</t>
  </si>
  <si>
    <t>Смоленская обл., Рославльский район,д. Астапковичи, ул.Озерная ,д.1</t>
  </si>
  <si>
    <t>Смоленская обл., Рославльский район, д. Астапковичи, ул.Озерная,д.1</t>
  </si>
  <si>
    <t>53.9111540
32.731950</t>
  </si>
  <si>
    <t>Смоленская область,Рославльский район,с.Богданово, ул.Западная  вблизи дома № 3</t>
  </si>
  <si>
    <t xml:space="preserve"> 54.2408
33.1514</t>
  </si>
  <si>
    <t>Администрация Екимовичского сельского поселения Рославльского района Смоленской области</t>
  </si>
  <si>
    <t>214524, Смоленская область, Рославльский район район, с.Богданово, ул. им. к-за Быстрые волны, д.8</t>
  </si>
  <si>
    <t>Смоленская область, Рославльский район, с.Богданово, ул. Западная, д.1</t>
  </si>
  <si>
    <t>54.2417, 33.1528</t>
  </si>
  <si>
    <t>Смоленская область, Рославльский район, с.Богданово, ул. Западная, д.2</t>
  </si>
  <si>
    <t xml:space="preserve"> 54.2414, 33.1523</t>
  </si>
  <si>
    <t>Смоленская область, Рославльский район, с.Богданово, ул. Западная, д.3</t>
  </si>
  <si>
    <t>54.2409, 33.1523</t>
  </si>
  <si>
    <t>Смоленская область, Рославльский район, с.Богданово, ул. Западная, д.4</t>
  </si>
  <si>
    <t>54.2411, 33.1530</t>
  </si>
  <si>
    <t>Смоленская область, Рославльский район, с.Богданово, ул. Лесная, д.18</t>
  </si>
  <si>
    <t>54.2403, 33.1515</t>
  </si>
  <si>
    <t>Смоленская область, Рославльский район, с.Богданово, ул. Лесная, д.17</t>
  </si>
  <si>
    <t>54.2400, 33.1516</t>
  </si>
  <si>
    <t>Смоленская область, Рославльский район, с.Богданово, ул. Лесная, д.16</t>
  </si>
  <si>
    <t>54.2397, 33.1516</t>
  </si>
  <si>
    <t>Смоленская область, Рославльский район,с.Богданово, ул.Лесная  вблизи дома № 9</t>
  </si>
  <si>
    <t xml:space="preserve"> 54.2395
33.1533</t>
  </si>
  <si>
    <t>Смоленская область, Рославльский район, с.Богданово, ул. Лесная, д.19</t>
  </si>
  <si>
    <t>54.2401, 33.1522</t>
  </si>
  <si>
    <t>Смоленская область, Рославльский район, с.Богданово, ул. Лесная, д.15</t>
  </si>
  <si>
    <t>54.2394,  33.1516</t>
  </si>
  <si>
    <t>Смоленская область, Рославльский район, с.Богданово, ул. Лесная, д.14</t>
  </si>
  <si>
    <t>54.2392,  33.1516</t>
  </si>
  <si>
    <t>Смоленская область, Рославльский район, с.Богданово, ул. Лесная, д.13</t>
  </si>
  <si>
    <t>54.2389,  33.1517</t>
  </si>
  <si>
    <t>Смоленская область, Рославльский район, с.Богданово, ул. Лесная, д.9</t>
  </si>
  <si>
    <t>54.2395,  33.1523</t>
  </si>
  <si>
    <t>Смоленская область, Рославльский район, с.Богданово, ул. Лесная, д.8</t>
  </si>
  <si>
    <t>54.2392,  33.1523</t>
  </si>
  <si>
    <t>Смоленская область, Рославльский район, с.Богданово, ул. Лесная, д.7</t>
  </si>
  <si>
    <t>54.2389,  33.1523</t>
  </si>
  <si>
    <t>Смоленская область,Рославльский район,с.Богданово, ул.Парковая  вблизи дома № 16</t>
  </si>
  <si>
    <t>54.2404
 33.1592</t>
  </si>
  <si>
    <t>Смоленская область, Рославльский район, с.Богданово, ул. Парковая, д.12</t>
  </si>
  <si>
    <t>54.2396,  33.1583</t>
  </si>
  <si>
    <t>Смоленская область, Рославльский район, с.Богданово, ул. Парковая, д.13</t>
  </si>
  <si>
    <t>54.2387,  33.1565</t>
  </si>
  <si>
    <t>Смоленская область, Рославльский район, с.Богданово, ул. Парковая, д.14</t>
  </si>
  <si>
    <t>54.2401,  33.1586</t>
  </si>
  <si>
    <t>Смоленская область, Рославльский район, с.Богданово, ул. Парковая, д.15</t>
  </si>
  <si>
    <t>54.2404,  33.1587</t>
  </si>
  <si>
    <t>здание ФП</t>
  </si>
  <si>
    <t>Смоленская область, Рославльский район, с.Богданово, ул. Парковая, д.16</t>
  </si>
  <si>
    <t>54.2402,  33.1594</t>
  </si>
  <si>
    <t>Смоленская область,Рославльский район,с.Богданово, ул.Парковая вблизи дома № 7</t>
  </si>
  <si>
    <t>54.23828,
33.1560</t>
  </si>
  <si>
    <t>Смоленская область, Рославльский район, с.Богданово, ул. Парковая, д.7</t>
  </si>
  <si>
    <t>Смоленская область, Рославльский район, с.Богданово, ул. Парковая, д.8</t>
  </si>
  <si>
    <t>54.2388,  33.1569</t>
  </si>
  <si>
    <t>Смоленская область, Рославльский район, с.Богданово, ул. Парковая, д.9</t>
  </si>
  <si>
    <t>54.2390,  33.1573</t>
  </si>
  <si>
    <t>Смоленская область, Рославльский район, с.Богданово, ул. Парковая, д.10</t>
  </si>
  <si>
    <t>54.2392,  33.1577</t>
  </si>
  <si>
    <t>Смоленская область, Рославльский район, с.Богданово, ул. Парковая, д.11</t>
  </si>
  <si>
    <t>54.2394,  33.1580</t>
  </si>
  <si>
    <t>Смоленская область,Рославльский район,с.Богданово, ул.Парковая напротив дома № 4</t>
  </si>
  <si>
    <t>54.2398,
33.1567</t>
  </si>
  <si>
    <t>Смоленская область, Рославльский район, с.Богданово, ул. Парковая, д.2</t>
  </si>
  <si>
    <t>54.2400,  33.1575</t>
  </si>
  <si>
    <t>Смоленская область, Рославльский район, с.Богданово, ул. Парковая, д.3</t>
  </si>
  <si>
    <t>54.2397,  33.1573</t>
  </si>
  <si>
    <t>Смоленская область, Рославльский район, с.Богданово, ул. Парковая, д.4</t>
  </si>
  <si>
    <t>54.2396,  33.1568</t>
  </si>
  <si>
    <t>Смоленская область, Рославльский район, с.Богданово, ул. Парковая, д.5</t>
  </si>
  <si>
    <t>54.2396,  33.1563</t>
  </si>
  <si>
    <t>Смоленская область, Рославльский район, с.Богданово, ул. Парковая, д.6</t>
  </si>
  <si>
    <t>54.2395,  33.1558</t>
  </si>
  <si>
    <t>Смоленская область,Рославльский район,с.Богданово, ул.Лесная напротив дома № 1</t>
  </si>
  <si>
    <t>54.2377
 33.1540</t>
  </si>
  <si>
    <t>Смоленская область, Рославльский район, с.Богданово, ул. им. к-за Быстрые волны, д.1</t>
  </si>
  <si>
    <t>54.2374, 33.1545</t>
  </si>
  <si>
    <t>Смоленская область, Рославльский район, с.Богданово, ул. им. к-за Быстрые волны, д.2</t>
  </si>
  <si>
    <t>54.2374, 33.1551</t>
  </si>
  <si>
    <t>Смоленская область, Рославльский район, с.Богданово, ул. им. к-за Быстрые волны, д.3</t>
  </si>
  <si>
    <t>54.2386, 33.1551</t>
  </si>
  <si>
    <t>Смоленская область, Рославльский район, с.Богданово, ул. Лесная, д.1</t>
  </si>
  <si>
    <t>54.2380, 33.1533</t>
  </si>
  <si>
    <t>Смоленская область, Рославльский район, с.Богданово, ул. Лесная, д.2</t>
  </si>
  <si>
    <t>54.2380, 33.1529</t>
  </si>
  <si>
    <t>Смоленская область, Рославльский район, с.Богданово, ул. Лесная, д.3</t>
  </si>
  <si>
    <t>54.2380, 33.1524</t>
  </si>
  <si>
    <t>Смоленская область, Рославльский район, с.Богданово, ул. Лесная, д.4</t>
  </si>
  <si>
    <t>54.2383, 33.1524</t>
  </si>
  <si>
    <t>Смоленская область, Рославльский район, с.Богданово, ул. Лесная, д.5</t>
  </si>
  <si>
    <t>54.2384, 33.1529</t>
  </si>
  <si>
    <t>Смоленская область, Рославльский район, с.Богданово, ул. Лесная, д.6</t>
  </si>
  <si>
    <t>54.2384, 33.1533</t>
  </si>
  <si>
    <t>Смоленская область, Рославльский район, с.Богданово, ул. Лесная, д.10</t>
  </si>
  <si>
    <t>54.2381, 33.1518</t>
  </si>
  <si>
    <t>Смоленская область, Рославльский район, с.Богданово, ул. Лесная, д.11</t>
  </si>
  <si>
    <t>54.2384, 33.1517</t>
  </si>
  <si>
    <t>54.2381
33.1518</t>
  </si>
  <si>
    <t>Смоленская область, Рославльский район, с.Богданово, ул. Лесная, д.12</t>
  </si>
  <si>
    <t>54.2386
33.1517</t>
  </si>
  <si>
    <t>Смоленская обл., Рославльский район, д.Волковичи вблизи дома № 59</t>
  </si>
  <si>
    <t>53.889708,  33.043204</t>
  </si>
  <si>
    <t>МБОУ "Волковичская основная школа"</t>
  </si>
  <si>
    <t>Смоленская обл., Рославльский район, д.Волковичи, д. 59</t>
  </si>
  <si>
    <t>Смоленская область, Рославльский район д. Галеевка-1, пер. Школьный, на территории дома № 1</t>
  </si>
  <si>
    <t>53.801193,  32.803489</t>
  </si>
  <si>
    <t>МБОУ "Грязенятская основная школа"</t>
  </si>
  <si>
    <t>Смоленская область, Рославльский район д. Галеевка-1, пер. Школьный, д. 1</t>
  </si>
  <si>
    <t>Смоленская область, Рославльский район д. Галеевка-1, ул. Центральная, рядом с домом № 12А</t>
  </si>
  <si>
    <t>53.800793,  32.805524</t>
  </si>
  <si>
    <t>открытая площадка с твердым покрытием  без ограждения</t>
  </si>
  <si>
    <t>МБДОУ "Грязенятский детский сад"</t>
  </si>
  <si>
    <t>Смоленская область, Рославльский район д. Галеевка-1, ул. Центральная, д. 12А</t>
  </si>
  <si>
    <t>Смоленская обл., Рославльский район, с.Екимовичи, ул. Ленинская  вблизи дома № 36</t>
  </si>
  <si>
    <t>54.109374, 33.306683</t>
  </si>
  <si>
    <t>МБОУ "Екимовичская средняя школа"</t>
  </si>
  <si>
    <t>Смоленская обл., Рославльский район, с.Екимовичи, ул. Ленинская,д. 36</t>
  </si>
  <si>
    <t>Смоленская обл., Рославльский район, с.Екимовичи, ул. Ленинская  вблизи дома № 15</t>
  </si>
  <si>
    <t>54.114969, 33.301581</t>
  </si>
  <si>
    <t>Администрация  Екимовичского сельского поселения</t>
  </si>
  <si>
    <t>216533, Смоленская область, Рославльский район, с. Екимовичи, ул.Комсомольская , д. 14а</t>
  </si>
  <si>
    <t>Смоленская обл., Рославльский район, с.Екимовичи, ул. Ленинская</t>
  </si>
  <si>
    <t>Смоленская обл., Рославльский район, с.Екимовичи, ул. Комсомольская</t>
  </si>
  <si>
    <t>54.113697, 33.305147</t>
  </si>
  <si>
    <t>Смоленская обл., Рославльский район, с.Екимовичи, ул. Кооперативная</t>
  </si>
  <si>
    <t>54.116510, 33.305120</t>
  </si>
  <si>
    <t>Смоленская обл., Рославльский район, с.Екимовичи, на перекрестке улиц Садовая и Краснохолмская</t>
  </si>
  <si>
    <t>54.113441,  33.299459</t>
  </si>
  <si>
    <t>Смоленская обл., Рославльский район, с.Екимовичи,  ул. Садовая</t>
  </si>
  <si>
    <t>Смоленская обл., Рославльский район, с.Екимовичи,  ул. Краснохолмская</t>
  </si>
  <si>
    <t>54.111760, 33.301311</t>
  </si>
  <si>
    <t>Смоленская обл., Рославльский район, с.Екимовичи,  ул. Кооперативная</t>
  </si>
  <si>
    <t>Смоленская обл., Рославльский район, с.Екимовичи, ул. Первомайская  вблизи дома № 6</t>
  </si>
  <si>
    <t>54.112188, 33.298392</t>
  </si>
  <si>
    <t>Смоленская обл., Рославльский район, с.Екимовичи, ул. Первомайская</t>
  </si>
  <si>
    <t>Смоленская обл., Рославльский район, с.Екимовичи,  ул. Октябрьская</t>
  </si>
  <si>
    <t>54.111211, 33.300125</t>
  </si>
  <si>
    <t>Смоленская обл., Рославльский район, с.Екимовичи, ул. Первомайская  вблизи дома № 15</t>
  </si>
  <si>
    <t>54.109380, 33.297709</t>
  </si>
  <si>
    <t>Смоленская обл., Рославльский район, с.Екимовичи, ул. Победы</t>
  </si>
  <si>
    <t>54.108324, 33.303575</t>
  </si>
  <si>
    <t>Смоленская обл., Рославльский район, с.Екимовичи, пер. Коммунарский</t>
  </si>
  <si>
    <t>54.104676, 33.292849</t>
  </si>
  <si>
    <t>Смоленская обл., Рославльский район, с.Екимовичи, ул.Базарная  вблизи дома № 7</t>
  </si>
  <si>
    <t>54.114806, 33.306665</t>
  </si>
  <si>
    <t>Открытая, без  твердого покрытия  и без ограждения</t>
  </si>
  <si>
    <t xml:space="preserve">Смоленская обл., Рославльский район, с.Екимовичи, ул.Базарная </t>
  </si>
  <si>
    <t xml:space="preserve">Смоленская обл., Рославльский район, с.Екимовичи, ул. Кооперативная </t>
  </si>
  <si>
    <t>Смоленская обл., Рославльский район, с.Екимовичи, ул.Комсомольская</t>
  </si>
  <si>
    <t>Смоленская обл., Рославльский район, с.Екимовичи, ул. Ленинская  вблизи дома №29</t>
  </si>
  <si>
    <t>54.112019, 33.305210</t>
  </si>
  <si>
    <t>Смоленская обл., Рославльский район, с.Екимовичи,ул. Ленинская</t>
  </si>
  <si>
    <t>Смоленская обл., Рославльский район, с.Екимовичи,пер. Ленинский</t>
  </si>
  <si>
    <t>54.111259, 33.303943</t>
  </si>
  <si>
    <t>Смоленская обл., Рославльский район, с.Екимовичи, ул. Победы  вблизи дома № 27</t>
  </si>
  <si>
    <t>54.107875, 33.309351</t>
  </si>
  <si>
    <t xml:space="preserve">Смоленская обл., Рославльский район, с.Екимовичи, ул.Победы </t>
  </si>
  <si>
    <t>Смоленская обл., Рославльский район, с.Екимовичи, пер.Зареченский  вблизи дома № 23</t>
  </si>
  <si>
    <t>54.114674, 33.290406</t>
  </si>
  <si>
    <t xml:space="preserve">Смоленская обл., Рославльский район, с.Екимовичи, пер.Зареченский  </t>
  </si>
  <si>
    <t>Смоленская обл., Рославльский район, с.Екимовичи, ул. Зареченская вблизи дома № 25</t>
  </si>
  <si>
    <t>54.118352, 33.289346</t>
  </si>
  <si>
    <t>Смоленская обл., Рославльский район, с.Екимовичи, ул. Зареченская</t>
  </si>
  <si>
    <t>Смоленская обл., Рославльский район, с.Екимовичи, ул. Луговая  вблизи дома № 5а</t>
  </si>
  <si>
    <t>54.104096, 33.276311</t>
  </si>
  <si>
    <t xml:space="preserve">Смоленская обл., Рославльский район, с.Екимовичи, ул. Луговая </t>
  </si>
  <si>
    <t>Смоленская обл., Рославльский район, с.Екимовичи, ул.Большая Советская  вблизи дома № 124</t>
  </si>
  <si>
    <t>54.108060, 33.271209</t>
  </si>
  <si>
    <t xml:space="preserve">Смоленская обл., Рославльский район, с.Екимовичи, ул.Большая Советская </t>
  </si>
  <si>
    <t>Смоленская обл., Рославльский район, с.Екимовичи, пер.1-ый Советский</t>
  </si>
  <si>
    <t>54.108936, 33.266726</t>
  </si>
  <si>
    <t>Смоленская обл., Рославльский район, с.Екимовичи,пер.3-й Советский</t>
  </si>
  <si>
    <t>54.107844, 33.275619</t>
  </si>
  <si>
    <t>Смоленская обл., Рославльский район, с.Екимовичи, ул.Большая Советская  вблизи дома № 131</t>
  </si>
  <si>
    <t xml:space="preserve">Смоленская обл., Рославльский район, с.Екимовичи, ул.Большая Советская  </t>
  </si>
  <si>
    <t>Смоленская обл., Рославльский район, с.Екимовичи, пер. 1-й Советский  вблизи дома №13</t>
  </si>
  <si>
    <t>54.109776, 33.264489</t>
  </si>
  <si>
    <t xml:space="preserve">Смоленская обл., Рославльский район, с.Екимовичи, пер. 1-й Советский  </t>
  </si>
  <si>
    <t>Смоленская обл., Рославльский район, с.Екимовичи, ул.Пионерская  вблизи дома № 4</t>
  </si>
  <si>
    <t>54.109316, 33.287549</t>
  </si>
  <si>
    <t xml:space="preserve">Смоленская обл., Рославльский район, с.Екимовичи,пер.Пионерский </t>
  </si>
  <si>
    <t>54.110810, 33.288519</t>
  </si>
  <si>
    <t>Смоленская обл., Рославльский район, с.Екимовичи, ул.Пионерская  вблизи дома № 58</t>
  </si>
  <si>
    <t>54.107706, 33.289040</t>
  </si>
  <si>
    <t xml:space="preserve">Смоленская обл., Рославльский район, с.Екимовичи, ул.Пионерская </t>
  </si>
  <si>
    <t>Смоленская обл., Рославльский район, с.Екимовичи, ул.Изыскательная</t>
  </si>
  <si>
    <t>Смоленская обл., Рославльский район, д.Крутогорка, ул. Заводская  вблизи дома № 5</t>
  </si>
  <si>
    <t>54.126832, 33.341780</t>
  </si>
  <si>
    <t xml:space="preserve">Смоленская обл., Рославльский район, д.Крутогорка, ул. Заводская  </t>
  </si>
  <si>
    <t>Смоленская обл., Рославльский район, д.Крутогорка, ул. Заводская  вблизи дома № 10</t>
  </si>
  <si>
    <t xml:space="preserve">Смоленская обл., Рославльский район, д.Крутогорка, ул. Заводская </t>
  </si>
  <si>
    <t xml:space="preserve">Смоленская обл., Рославльский район, д.Крутогорка, пер. Заводской </t>
  </si>
  <si>
    <t>54.125402, 33.343815</t>
  </si>
  <si>
    <t>Смоленская обл., Рославльский район, д.Крутогорка, ул. Заводская  вблизи дома № 9а</t>
  </si>
  <si>
    <t>Смоленская обл., Рославльский район, д.Крутогорка, ул. Московская  вблизи дома № 10</t>
  </si>
  <si>
    <t>54.129273,  33.338977</t>
  </si>
  <si>
    <t>Смоленская обл., Рославльский район, д.Крутогорка, ул. Московская  вблизи дома № 15</t>
  </si>
  <si>
    <t xml:space="preserve">Смоленская обл., Рославльский район, д.Крутогорка, пер. Московский  </t>
  </si>
  <si>
    <t>54.130607,  33.338944</t>
  </si>
  <si>
    <t>Смоленская обл., Рославльский район, д.Крутогорка, ул. Новая</t>
  </si>
  <si>
    <t>54.132257,  33.338472</t>
  </si>
  <si>
    <t>Смоленская обл., Рославльский район, д.Крутогорка, ул. Московская  вблизи дома № 27Б</t>
  </si>
  <si>
    <t xml:space="preserve">Смоленская обл., Рославльский район, д.Крутогорка, ул. Московская  </t>
  </si>
  <si>
    <t>Смоленская обл., Рославльский район, д. Красная горка, ул. Родионова  вблизи дома № 2</t>
  </si>
  <si>
    <t>53.788821,  33.057093</t>
  </si>
  <si>
    <t>МБОУ "Жарынская средняя школа"</t>
  </si>
  <si>
    <t>216564, Смоленская обл., Рославльский район, д.Красная горка, ул. Родионова ,д. 2</t>
  </si>
  <si>
    <t>Смоленская обл., Рославльский район, д.Красная горка, ул. Родионова ,д. 2</t>
  </si>
  <si>
    <t>Смоленская обалсть, Рославльский район, д. Жарынь, ул. Речная , вблизи дома № 5</t>
  </si>
  <si>
    <t>53.790055,  33.064928</t>
  </si>
  <si>
    <t>муниципалная</t>
  </si>
  <si>
    <t>Администрация Пригорьевского сельского поселения Рославльского района Смоленской области</t>
  </si>
  <si>
    <t>216564, Смоленская область Рославльский район д. Жарынь</t>
  </si>
  <si>
    <t>216564, Смоленская область Рославльский район д. Жарынь ул. Речная д. 4</t>
  </si>
  <si>
    <t>53.789775,  33.065696</t>
  </si>
  <si>
    <t>216564, Смоленская область Рославльский район д. Жарынь ул. Речная д. 5</t>
  </si>
  <si>
    <t>53.789870,  33.064805</t>
  </si>
  <si>
    <t>216564, Смоленская область Рославльский район д. Жарынь ул. Речная д. 6</t>
  </si>
  <si>
    <t>53.790038,  33.064537</t>
  </si>
  <si>
    <t>Смоленская обалсть, Рославльский район, д. Жарынь, ул. Мира, вблизи дома № 38</t>
  </si>
  <si>
    <t>53.794559,  33.059094</t>
  </si>
  <si>
    <t>216564, Смоленская область Рославльский район д. Жарынь ул. Мира д. 38</t>
  </si>
  <si>
    <t>53.794243,  33.059225</t>
  </si>
  <si>
    <t>216564, Смоленская область Рославльский район д. Жарынь ул. Мира д. 39</t>
  </si>
  <si>
    <t>53.794049,  33.058587</t>
  </si>
  <si>
    <t>216564, Смоленская область Рославльский район д. Жарынь ул. Мира д. 40</t>
  </si>
  <si>
    <t>53.794132,  33.057922</t>
  </si>
  <si>
    <t>Смоленская обл., Рославльский район, д. Ивановское, ул.Школьная  вблизи дома № 1</t>
  </si>
  <si>
    <t>54.035314,  33.385191</t>
  </si>
  <si>
    <t>МБОУ "Ивановская основная школа"</t>
  </si>
  <si>
    <t>216535, Смоленская обл., Рославльский район, д. Ивановское, ул.Школьная, д. 1</t>
  </si>
  <si>
    <t>Смоленская обл., Рославльский район, д. Ивановское, ул.Школьная, д. 1</t>
  </si>
  <si>
    <t>Смоленская область, Рославльский район, д.Ивановское, ул.Центральная, вблизи дома № 9</t>
  </si>
  <si>
    <t>54.030146;  33.381802</t>
  </si>
  <si>
    <t>1056700023093</t>
  </si>
  <si>
    <t xml:space="preserve">216535,Смоленская область, Рославльский район, д.Ивановское </t>
  </si>
  <si>
    <t>216535, Смоленская область, Рославльский район, д.Ивановское, ул.Центральная, д. 9</t>
  </si>
  <si>
    <t>54,030146
33,381802</t>
  </si>
  <si>
    <t>216535, Смоленская область, Рославльский район, д.Ивановское, ул.Центральная, д.11</t>
  </si>
  <si>
    <t>Смоленская область, Рославльский район, д.Ивановское , ул.Центральная, вблизи дома № 15</t>
  </si>
  <si>
    <t>54.029601;  33.378637</t>
  </si>
  <si>
    <t>216535, Смоленская область, Рославльский район, д.Ивановское, ул.Центральная, д,13</t>
  </si>
  <si>
    <t>54,029601
33,378637</t>
  </si>
  <si>
    <t>216535, Смоленская область, Рославльский район, д.Ивановское,ул.Центральная, д.15</t>
  </si>
  <si>
    <t>216535, Смоленская область, Рославльский район, д.Ивановское, ул.Центральная, д.17</t>
  </si>
  <si>
    <t>216535, Смоленская область, Рославльский район, д.Ивановское, ул.Центральная, д.19</t>
  </si>
  <si>
    <t>Сельский Дом Культуры</t>
  </si>
  <si>
    <t>216535, Смоленская область, Рославльский район, д.Ивановское, ул.Центральная, д. 24</t>
  </si>
  <si>
    <t>216535, Смоленская область, Рославльский район, д.Ивановское , ул.Центральная, д. 28</t>
  </si>
  <si>
    <t>Смоленская обл., Рославльский район, д. Малые Кириллы, ул.Головлева вблизи дома № 111</t>
  </si>
  <si>
    <t>53.979968,  32.900481</t>
  </si>
  <si>
    <t>МБОУ "Кирилловская средняя школа"</t>
  </si>
  <si>
    <t>Смоленская обл., Рославльский район, д. Малые Кириллы, ул.Головлева,д. 111</t>
  </si>
  <si>
    <t>Смоленская обл., Рославльский р-он, д.Малые Кириллы,ПМК-24, ул.Ельнинская, между домами №1А и 3А</t>
  </si>
  <si>
    <t xml:space="preserve">53.979514,  32.881880, </t>
  </si>
  <si>
    <t>МУП "Надежда"</t>
  </si>
  <si>
    <t>216520,Смоленская область,Рославльский район,д.М.Кириллы,ул.Ельнинская,д.4а,кв.3</t>
  </si>
  <si>
    <t>Смоленская обл., Рославльский р-он, д.Малые Кириллы,ПМК-24, ул.Ельнинская, д.1а</t>
  </si>
  <si>
    <t>53.979166, 32.882058</t>
  </si>
  <si>
    <t>Смоленская обл., Рославльский р-он, д.Малые Кириллы,ПМК-24, ул.Ельнинская, д.2а</t>
  </si>
  <si>
    <t>53.979171,  32.882660</t>
  </si>
  <si>
    <t>Смоленская обл., Рославльский р-он, д.Малые Кириллы,ПМК-24, ул.Ельнинская, д.3а</t>
  </si>
  <si>
    <t>53.979865, 32.882014</t>
  </si>
  <si>
    <t>Смоленская обл., Рославльский р-он, д.Малые Кириллы,ПМК-24, ул.Ельнинская, д.4а</t>
  </si>
  <si>
    <t>53.978308, 32.881951</t>
  </si>
  <si>
    <t>Смоленская обл., Рославльский р-он, д.Малые Кириллы, ул.Строителей, между домами №1 и 3</t>
  </si>
  <si>
    <t>53.976290,  32.883481</t>
  </si>
  <si>
    <t>216520,Смоленская область,Рославльский район,д.М.Кириллы,ул.Ельнинская, д.4а,кв.3</t>
  </si>
  <si>
    <t>Смоленская обл., Рославльский р-он, д.Малые Кириллы, ул.Строителей, д.1</t>
  </si>
  <si>
    <t>Смоленская обл., Рославльский р-он, д.Малые Кириллы, ул.Строителей, д.2</t>
  </si>
  <si>
    <t>53.976113,  32.884039</t>
  </si>
  <si>
    <t>Смоленская обл., Рославльский р-он, д.Малые Кириллы, ул.Строителей, д.3</t>
  </si>
  <si>
    <t>53.976834,  32.883706</t>
  </si>
  <si>
    <t>Смоленская обл., Рославльский р-он, д.Малые Кириллы, ул.Строителей, д.4</t>
  </si>
  <si>
    <t>53.976487,  32.884243</t>
  </si>
  <si>
    <t>Смоленская обл., Рославльский р-он, д.Малые Кириллы, ул.Строителей, д.5</t>
  </si>
  <si>
    <t>53.977151,  32.883824</t>
  </si>
  <si>
    <t>Смоленская обл., Рославльский р-он, д.Малые Кириллы, ул.Строителей, д.5а</t>
  </si>
  <si>
    <t>53.977094,  32.883095</t>
  </si>
  <si>
    <t>Смоленская обл., Рославльский р-он, д.Малые Кириллы, п. Льнозавода вблизи дома № 22</t>
  </si>
  <si>
    <t>53.975750, 32.883226</t>
  </si>
  <si>
    <t>Смоленская обл., Рославльский р-он, д.Малые Кириллы, п. Льнозавода, д.20</t>
  </si>
  <si>
    <t>53.975179, 32.883550</t>
  </si>
  <si>
    <t>Смоленская обл., Рославльский р-он, д.Малые Кириллы, п. Льнозавода, д.21</t>
  </si>
  <si>
    <t>53.975295, 32.882957</t>
  </si>
  <si>
    <t>Смоленская обл., Рославльский р-он, д.Малые Кириллы, п. Льнозавода, д.22</t>
  </si>
  <si>
    <t>Смоленская обл., Рославльский р-он, д.Малые Кириллы, п. Льнозавода, д.23</t>
  </si>
  <si>
    <t>53.975634, 32.883801</t>
  </si>
  <si>
    <t>Смоленская обл., Рославльский р-он, д.Малые Кириллы, п. Льнозавода, д.24</t>
  </si>
  <si>
    <t>53.974855, 32.884241</t>
  </si>
  <si>
    <t>Смоленская обл., Рославльский р-он, д.Малые Кириллы, п. Льнозавода, д.25</t>
  </si>
  <si>
    <t>53.974617, 32.884125</t>
  </si>
  <si>
    <t>Смоленская обл., Рославльский район, д. Малые Кириллы, ул.Ельнинская  вблизи дома № 21а</t>
  </si>
  <si>
    <t>53.978133, 32.882939</t>
  </si>
  <si>
    <t>Открытая, сбез твердого покрытия и ограждения</t>
  </si>
  <si>
    <t>МБДОУ "Кирилловский детский сад "Теремок"</t>
  </si>
  <si>
    <t>216520, Смоленская обл., Рославльский район, д. Малые Кириллы, ул.Ельнинская, д.21а</t>
  </si>
  <si>
    <t>Смоленская обл., Рославльский район, д. Малые Кириллы, ул.Совхозная  вблизи дома № 1</t>
  </si>
  <si>
    <t>53.979414,  32.901787</t>
  </si>
  <si>
    <t>ИП Лепихов Андрей Викторович</t>
  </si>
  <si>
    <t>Смоленская обл., Рославльский район, д. Малые Кириллы, ул.Совхозная,д. 1</t>
  </si>
  <si>
    <t>Смоленская обл., Рославльский район, д. Барсуки, ул.Школьная  вблизи дома № 3</t>
  </si>
  <si>
    <t>54.134576,  33.014715</t>
  </si>
  <si>
    <t>МБОУ "Красниковская средняя школа"</t>
  </si>
  <si>
    <t>Смоленская обл., Рославльский район, д. Барсуки, ул.Школьная, д. 3</t>
  </si>
  <si>
    <t>Смоленская область, Рославльский  район, д. Барсуки, ул. Центральная напротив дома №3</t>
  </si>
  <si>
    <t>54.133094, 33.010616</t>
  </si>
  <si>
    <t>Администрация Любовского сельского поселенияРославльского  района Смоленской области</t>
  </si>
  <si>
    <t xml:space="preserve">Смоленская область, Рославльский  район ,             д. Костыри                                   </t>
  </si>
  <si>
    <t>жилые дома д.Барсуки</t>
  </si>
  <si>
    <t xml:space="preserve">Смоленская область, Рославльский  район ,             д.Барсуки                                   </t>
  </si>
  <si>
    <t>Смоленская область, Рославльский  район, д. Костыри, ул. Садовая  напротив  дома №5</t>
  </si>
  <si>
    <t>54.156363, 33.050097</t>
  </si>
  <si>
    <t>жилые дома д.Костыри</t>
  </si>
  <si>
    <t>Смоленская обл., Рославльский район, д. Крапивна, ул.Школьная  вблизи дома № 6</t>
  </si>
  <si>
    <t>54.197890,  33.572863</t>
  </si>
  <si>
    <t>Администрация Сырокоренского сельского поселения Рославльского района Смоленской области</t>
  </si>
  <si>
    <t>Смоленская область, Рославльский район,       д. Крапивна</t>
  </si>
  <si>
    <t>Смоленская обл., Рославльский район, д. Крапивна, ул.Школьная, д. 6</t>
  </si>
  <si>
    <t>Смоленская область, Рославльский район, д. Крапивна, ул. Шоссейная,  около дома № 11</t>
  </si>
  <si>
    <t>54.201646,  33.584306</t>
  </si>
  <si>
    <t>Смоленская область, Рославльский район, д. Крапивна, ул. Шоссейная, д. 11</t>
  </si>
  <si>
    <t>Смоленская область, Рославльский район,д. Крапивна, ул. Центральная  напротив дома № 39</t>
  </si>
  <si>
    <t>53.915051, 32.919294</t>
  </si>
  <si>
    <t>Смоленская область, Рославльский район, д. Крапивна, ул. Солнечная</t>
  </si>
  <si>
    <t>Смоленская область, Рославльский район, д. Крапивна, ул. Центральная, д. 39</t>
  </si>
  <si>
    <t>Смоленская область, Рославльский район, д. Крапивна, ул. Парковая напротив дома № 5 (СДК)</t>
  </si>
  <si>
    <t>Смоленская область, Рославльский район, д. Крапивна, ул.Парковая, д.5</t>
  </si>
  <si>
    <t>Смоленская область, Рославльский район, д. Крапивна, ул. Озерная</t>
  </si>
  <si>
    <t>Смоленская область, Рославльский район, д. Крапивна, ул. Зеленая</t>
  </si>
  <si>
    <t>Смоленская область, Рославльский район, д. Крапивна, ул. Парковая</t>
  </si>
  <si>
    <t>Смоленская область, Рославльский район,       д. Шуи около кладбища</t>
  </si>
  <si>
    <t>54.219505, 33.599866</t>
  </si>
  <si>
    <t xml:space="preserve">Смоленская область, Рославльский район, д. Шуи </t>
  </si>
  <si>
    <t>Смоленская область, Рославльский район,       д. Крапивна на въезде в Парк начало ул. Озерная</t>
  </si>
  <si>
    <t>Смоленская область, Рославльский район,       д. Крапивна, ул.Озерная</t>
  </si>
  <si>
    <t>Смоленская область, Рославльский район,       д. Крапивна, ул.Шоссейная</t>
  </si>
  <si>
    <t>Смоленская область, Рославльский район,д. Крапивна, ул.Молодежная напротив дома № 1</t>
  </si>
  <si>
    <t>Смоленская область, Рославльский район,д. Крапивна, ул.Молодежная</t>
  </si>
  <si>
    <t>Смоленская область, Рославльский район,д. Крапивна, ул.Молодежная рядом с  домом № 2</t>
  </si>
  <si>
    <t>Смоленская область, Рославльский район,д. Крапивна, ул.Школьная</t>
  </si>
  <si>
    <t>Смоленская область, Рославльский район, д. Крапивна, ул. Центральная вблизи дома № 37</t>
  </si>
  <si>
    <t>Смоленская область, Рославльский район, д. Крапивна, ул.Заречная</t>
  </si>
  <si>
    <t>Смоленская область, Рославльский район, д. Крапивна, ул.Полевая</t>
  </si>
  <si>
    <t>Смоленская область, Рославльский район, д. Крапивна, ул.Луговая</t>
  </si>
  <si>
    <t>Смоленская область, Рославльский район, д. Хачевка</t>
  </si>
  <si>
    <t>54.200254, 33.571641</t>
  </si>
  <si>
    <t>Смоленская обл., Рославльский район, д. Никольское  на территории интерната</t>
  </si>
  <si>
    <t>53.972291,  32.735886</t>
  </si>
  <si>
    <t>СОГБУ "Никольский ПНИ"</t>
  </si>
  <si>
    <t>Смоленская обл., Рославльский район, д. Никольское</t>
  </si>
  <si>
    <t>учреждение</t>
  </si>
  <si>
    <t>Смоленская область, Рославльский район,  д. Лесники,   ул. Молодёжная,       напротив дома №7</t>
  </si>
  <si>
    <t>53.948856, 32.643529</t>
  </si>
  <si>
    <t>открытая площадка без твердогшо покрытия и ограждения</t>
  </si>
  <si>
    <t>Администрация Астапковичского сельского поселения Рославльского района Смоленской области</t>
  </si>
  <si>
    <t>Смоленская область, Рославльский район, д. Лесники</t>
  </si>
  <si>
    <t>216521, Смоленская область, Рославльский район, д. Лесники, ул. Молодёжная, д.4</t>
  </si>
  <si>
    <t>216521, Смоленская область, Рославльский район, д. Лесники, ул. Молодёжная, д.7</t>
  </si>
  <si>
    <t>216521, Смоленская область, Рославльский район, д. Лесники, ул. Молодёжная, д.9</t>
  </si>
  <si>
    <t>216521, Смоленская область, Рославльский район, д. Лесники, ул. Молодёжная, д.10</t>
  </si>
  <si>
    <t>Смоленская область, Рославльский район, д. Лесники,  ул. Молодёжная, около дома №13</t>
  </si>
  <si>
    <t>Смоленская область, Рославльский район,    д. Лесники</t>
  </si>
  <si>
    <t>216521, Смоленская область, Рославльский район, д. Лесники, ул. Молодёжная, д.11</t>
  </si>
  <si>
    <t>216521, Смоленская область, Рославльский район, д. Лесники, ул. Молодёжная, д.12</t>
  </si>
  <si>
    <t>216521, Смоленская область, Рославльский район, д. Лесники, ул. Молодёжная, д.14</t>
  </si>
  <si>
    <t>Смоленская область, Рославльский район, д. Лесники,  ул. Молодёжная,           около дома №15</t>
  </si>
  <si>
    <t>Смоленская область, Рославльский район д. Лесники</t>
  </si>
  <si>
    <t>216521, Смоленская область, Рославльский район, д. Лесники, ул. Молодёжная, д.17</t>
  </si>
  <si>
    <t>216521, Смоленская область, Рославльский район, д. Лесники, ул. Молодёжная, д.18</t>
  </si>
  <si>
    <t>216521, Смоленская область, Рославльский район, д. Лесники, ул. Молодёжная, д.20</t>
  </si>
  <si>
    <t>Смоленская область, Рославльский район, д. Лесники,  ул. Молодёжная, около дома №19</t>
  </si>
  <si>
    <t>216521, Смоленская область, Рославльский район, д. Лесники, ул. Молодёжная, д.21</t>
  </si>
  <si>
    <t>216521, Смоленская область, Рославльский район, д. Лесники, ул. Молодёжная, д.22</t>
  </si>
  <si>
    <t>216521, Смоленская область, Рославльский район, д. Лесники, ул. Молодёжная, д.23</t>
  </si>
  <si>
    <t>216521, Смоленская область, Рославльский район, д. Лесники, ул. Молодёжная, д.24</t>
  </si>
  <si>
    <t>216521, Смоленская область, Рославльский район, д. Лесники, ул. Молодёжная, д.25</t>
  </si>
  <si>
    <t>Смоленская область, Рославльский район, д. Лесники,  ул. Садовая, около дома №17</t>
  </si>
  <si>
    <t>216521, Смоленская область, Рославльский район, д. Лесники, ул. Садовая, д.14</t>
  </si>
  <si>
    <t>216521, Смоленская область, Рославльский район, д. Лесники, ул. Садовая, д.16</t>
  </si>
  <si>
    <t>216521, Смоленская область, Рославльский район, д. Лесники, ул. Садовая, д.17</t>
  </si>
  <si>
    <t>Смоленская область, Рославльский район, д. Лесники,  ул. Садовая, около дома №23</t>
  </si>
  <si>
    <t>Смоленская область, Рославльский район,  д. Лесники</t>
  </si>
  <si>
    <t>216521, Смоленская область, Рославльский район, д. Лесники, ул. Садовая, д.20</t>
  </si>
  <si>
    <t>216521, Смоленская область, Рославльский район, д. Лесники, ул. Садовая, д.25</t>
  </si>
  <si>
    <t>Смоленская область, Рославльский район, д. Лесники, пер. 1-й Центральный,   напротив дома №5</t>
  </si>
  <si>
    <t>216521, Смоленская область, Рославльский район, д. Лесники, пер 1-й Центральный, д.5</t>
  </si>
  <si>
    <t>216521, Смоленская область, Рославльский район, д. Лесники, пер 1-й Центральный, д.6</t>
  </si>
  <si>
    <t>216521, Смоленская область, Рославльский район, д. Лесники, пер 1-й Центральный, д.8</t>
  </si>
  <si>
    <t>216521, Смоленская область, Рославльский район, д. Лесники, пер 1-й Центральный, д.10</t>
  </si>
  <si>
    <t>Смоленская область, Рославльский район, д. Лесники,    ул. Центральная, около дома №7</t>
  </si>
  <si>
    <t>Смоленская область, Рославльский район,   д. Лесники</t>
  </si>
  <si>
    <t>216521, Смоленская область, Рославльский район, д. Лесники, ул.Центральная, д.7</t>
  </si>
  <si>
    <t>Смоленская область, Рославльский район,  д. Лесники,  переулок Школьный,   около дома №5</t>
  </si>
  <si>
    <t>216521, Смоленская область, Рославльский район, д. Лесники, пер. Школьный, д.2</t>
  </si>
  <si>
    <t>216521, Смоленская область, Рославльский район, д. Лесники, пер. Школьный, д.5</t>
  </si>
  <si>
    <t>216521, Смоленская область, Рославльский район, д. Лесники, ул. Школьная, д.5</t>
  </si>
  <si>
    <t>Смоленская область, Рославльский район,   д. Лесники,    переулок 2-й Центральный,   напротив дома №7</t>
  </si>
  <si>
    <t xml:space="preserve">жилые  дома </t>
  </si>
  <si>
    <t>Смоленская область, Рославльский район, д. Лесники, пер. 2-й Центральный</t>
  </si>
  <si>
    <t>Смоленская обл., Рославльский район, д. Липовка, ул.Школьная  вблизи дома № 6</t>
  </si>
  <si>
    <t>53.840780,  32.993925</t>
  </si>
  <si>
    <t>МБОУ "Липовская средняя школа"</t>
  </si>
  <si>
    <t>Смоленская обл., Рославльский район, д. Липовка, ул.Школьная,д. 6</t>
  </si>
  <si>
    <t>Смоленская обл., Рославльский район, д. Липовка,   вблизи Администрации с/п</t>
  </si>
  <si>
    <t>54.151697,  33.522543</t>
  </si>
  <si>
    <t>Открытая, с твердым покрытием,без  ограждения</t>
  </si>
  <si>
    <t xml:space="preserve">Администрация Липовского сельского поселения </t>
  </si>
  <si>
    <t>216561, Смоленская область,Рославльский район,д. Липовка</t>
  </si>
  <si>
    <t>администрация</t>
  </si>
  <si>
    <t>Смоленская обл., Рославльский район, д. Горловао,   вблизи автостоянки</t>
  </si>
  <si>
    <t>53.857466, 32.968412</t>
  </si>
  <si>
    <t>ИП Сафонов</t>
  </si>
  <si>
    <t>216551, Смоленская область,Рославльский район,д. Горлово</t>
  </si>
  <si>
    <t>автостоянка</t>
  </si>
  <si>
    <t>Смоленская область, Рославльский район, д.Чижовка-2, ул.Центральная,вблизи дома №14</t>
  </si>
  <si>
    <t>54,078658
33,182500</t>
  </si>
  <si>
    <t xml:space="preserve">Администрация Любовского сельского поселения </t>
  </si>
  <si>
    <t>1056700022610</t>
  </si>
  <si>
    <t>216530,Смоленская область, Рославльский район, д.Коски</t>
  </si>
  <si>
    <t>216531, Смоленская область, Рославльский район, д.Чижовка-2, ул.Центральная, д.5,7,9,14</t>
  </si>
  <si>
    <t>Смоленская область, Рославльский район, д.Чижовка-2, ул.Центральная,вблизи дома №16</t>
  </si>
  <si>
    <t>216531, Смоленская область, Рославльский район, д.Чижовка-2, ул.Центральная, д.16</t>
  </si>
  <si>
    <t>Смоленская область, Рославльский район, д.Чижовка-2, ул.Центральная,вблизи дома №18</t>
  </si>
  <si>
    <t>216531, Смоленская область, Рославльский район, д.Чижовка-2, ул.Центральная, д.11,13,18</t>
  </si>
  <si>
    <t>Смоленская область, Рославльский район, д.Чижовка-2, ул.Школьная, дом №2 (школа)</t>
  </si>
  <si>
    <t>54,078970
33,182186</t>
  </si>
  <si>
    <t>МБОУ "Чижовская средняя школа"</t>
  </si>
  <si>
    <t>1026700927241</t>
  </si>
  <si>
    <t>216531,Смоленская область, Рославльский район, д.Чижовка-2, ул.Школьная, д.2</t>
  </si>
  <si>
    <t xml:space="preserve"> школа</t>
  </si>
  <si>
    <t>216531, Смоленская область, Рославльский район, д.Чижовка-2, ул.Школьная, д.2</t>
  </si>
  <si>
    <t>Смоленская область, Рославльский район, д.Коски, ул.Школьная, дом №1 (школа)</t>
  </si>
  <si>
    <t>54.042532, 
33.047789</t>
  </si>
  <si>
    <t>МБОУ "Косковская основная школа"</t>
  </si>
  <si>
    <t>1026700924997</t>
  </si>
  <si>
    <t>216530,Смоленская область, Рославльский район, д.Коски, ул.Школьная, д.1</t>
  </si>
  <si>
    <t>216530, Смоленская область, Рославльский район, д.Коски, ул.Школьная, д.1</t>
  </si>
  <si>
    <t>Смоленская область, Рославльский  район, с.Остер, ул.Комарова , вблизи дома № 3</t>
  </si>
  <si>
    <t>54.014512, 32.801102</t>
  </si>
  <si>
    <t>Открытая площадка с твердым покрытием</t>
  </si>
  <si>
    <t xml:space="preserve">МУП "Остер" </t>
  </si>
  <si>
    <t>216537,Смоленская область, Рославльский  район, с.Остер, ул.Советская,д.2</t>
  </si>
  <si>
    <t>Смоленская область, Рославльский район, с.Остер, ул. Комарова, д.3</t>
  </si>
  <si>
    <t>Смоленская область, Рославльский район, с.Остер, ул.Школьная, д.1а</t>
  </si>
  <si>
    <t>Смоленская область, Рославльский район, с.Остер, ул.Дорожная, д.17</t>
  </si>
  <si>
    <t>Смоленская область, Рославльский район, с.Остер, ул.Дорожная, д.19</t>
  </si>
  <si>
    <t>Смоленская область, Рославльский район, с.Остер, ул.Дорожная, д.21</t>
  </si>
  <si>
    <t>магазин  Рославльского райпо</t>
  </si>
  <si>
    <t>Смоленская область, Рославльский район, с.Остер, ул. Советская, д.4</t>
  </si>
  <si>
    <t>Смоленская область, Рославльский  район, с.Остер, ул.Комарова, вблизи дома № 6</t>
  </si>
  <si>
    <t>54.014845, 32.801381</t>
  </si>
  <si>
    <t>Смоленская область, Рославльский район, с.Остер, ул. Комарова, д.2</t>
  </si>
  <si>
    <t>Смоленская область, Рославльский район, с.Остер, ул. Комарова, д.4</t>
  </si>
  <si>
    <t>Смоленская область, Рославльский район, с.Остер, ул. Комарова, д.6</t>
  </si>
  <si>
    <t>Смоленская область, Рославльский район, с.Остер, ул. Школьная, д.3</t>
  </si>
  <si>
    <t>Смоленская область, Рославльский район, с.Остер, ул. Школьная, д.2</t>
  </si>
  <si>
    <t>Смоленская область, Рославльский район, с.Остер, ул. Советская, д.6</t>
  </si>
  <si>
    <t>Смоленская область, Рославльский район, с.Остер,ул.Советская напротив дома № 10</t>
  </si>
  <si>
    <t xml:space="preserve"> 54,015702, 32.802108</t>
  </si>
  <si>
    <t>216537,Смоленская область, Рославльский район, с.Отер, ул.Советская, д.2</t>
  </si>
  <si>
    <t>Смоленская область, Рославльский район, с.Остер, ул.Советская, д..8</t>
  </si>
  <si>
    <t>54.015702, 32.802108</t>
  </si>
  <si>
    <t>Смоленская область, Рославльский район, с.Остер, ул. Пушкина, д.1</t>
  </si>
  <si>
    <t>Смоленская область, Рославльский район, с.Остер, ул. Советская, д.10</t>
  </si>
  <si>
    <t>Смоленская область, Рославльский район, с.Остер,ул.Советская вблизи дома № 5</t>
  </si>
  <si>
    <t>54.015808, 32.801264</t>
  </si>
  <si>
    <t>Смоленская область, Рославльский район, с.Остер, ул. Советская, д.3</t>
  </si>
  <si>
    <t>Смоленская область, Рославльский район, с.Остер, ул. Советская, д.5</t>
  </si>
  <si>
    <t>Смоленская область, Рославльский район, с.Остер, ул. Советская, д.7</t>
  </si>
  <si>
    <t>Смоленская область, Рославльский район, с.Остер,пер.Советский вблизи дома № 4</t>
  </si>
  <si>
    <t>54.014914, 32.800446</t>
  </si>
  <si>
    <t>Открытая площадка с твердым покрытием, ограждением</t>
  </si>
  <si>
    <t>Смоленская область, Рославльский район, с.Остер, пер.Советский.д.2</t>
  </si>
  <si>
    <t>Смоленская область, Рославльский район, с.Остер, пер.Советский, д.4</t>
  </si>
  <si>
    <t>Смоленская область, Рославльский район, с.Остер, пер.Советский ,д.6</t>
  </si>
  <si>
    <t>Смоленская область, Рославльский район, с.Остер, пер.Советский, д.1</t>
  </si>
  <si>
    <t>Смоленская область, Рославльский район, с.Остер, пер.Советский, д.1А</t>
  </si>
  <si>
    <t>Смоленская область, Рославльский район, с.Остер, пер.Советский, д.3</t>
  </si>
  <si>
    <t>Смоленская область, Рославльский район, с.Остер, пер.Советский, д.5</t>
  </si>
  <si>
    <t>Смоленская область, Рославльский район, с.Остер, пер.Советский , д.9</t>
  </si>
  <si>
    <t>Смоленская область, Рославльский район, с.Остер, ул.Школьная, д.9, 10</t>
  </si>
  <si>
    <t>Смоленская область, Рославльский район, с.Остер, ул. Советская, д.14</t>
  </si>
  <si>
    <t>Смоленская область, Рославльский район, с.Остер, ул.Школьная,д.8</t>
  </si>
  <si>
    <t>Смоленская область, Рославльский район, с.Остер,ул.Советская  район дома № 13</t>
  </si>
  <si>
    <t>54.017358, 32.804983</t>
  </si>
  <si>
    <t>Открытая площадка с твердым покрытием  и  ограждением</t>
  </si>
  <si>
    <t>Смоленская область, Рославльский район, с.Остер, ул. Советская, д.13</t>
  </si>
  <si>
    <t>Смоленская область, Рославльский район, с.Остер, ул. Советская, д.15, 16 ,17</t>
  </si>
  <si>
    <t>Смоленская область, Рославльский район, с.Остер, ул.Дорожная, район дома №10</t>
  </si>
  <si>
    <t>54.012422, 32.802477</t>
  </si>
  <si>
    <t>Смоленская область, Рославльский район, с.Остер, ул. Дорожная, д.1</t>
  </si>
  <si>
    <t>Смоленская область, Рославльский район, с.Остер, ул. Дорожная, д.3</t>
  </si>
  <si>
    <t>Смоленская область, Рославльский район, с.Остер, ул. Дорожная, д.5</t>
  </si>
  <si>
    <t>Смоленская область, Рославльский район, с.Остер, ул. Дорожная,д.7</t>
  </si>
  <si>
    <t>Смоленская область, Рославльский район, с.Остер, ул. Дорожная,д.9</t>
  </si>
  <si>
    <t>Смоленская область, Рославльский район, с.Остер, ул. Дорожная,д.10</t>
  </si>
  <si>
    <t>Смоленская область, Рославльский район, с.Остер, ул. Дорожная,д.13</t>
  </si>
  <si>
    <t>Смоленская область, Рославльский район, с.Остер, ул. Дорожная,д.15</t>
  </si>
  <si>
    <t>Смоленская область, Рославльский район, с.Остер, пер.Дорожный,д.1</t>
  </si>
  <si>
    <t>Смоленская область, Рославльский район, с.Остер, пер. Дорожный,д.1А</t>
  </si>
  <si>
    <t>Смоленская область, Рославльский район, с.Остер, пер.Дорожный,д.3</t>
  </si>
  <si>
    <t>Смоленская область, Рославльский район, с.Остер, пер.Дорожный,д.4</t>
  </si>
  <si>
    <t>Смоленская область, Рославльский район, с.Остер, ул. Дорожная,д.5</t>
  </si>
  <si>
    <t>Смоленская область, Рославльский район, с.Остер, ул. Школьная, д.1Б</t>
  </si>
  <si>
    <t>Смоленская область, Рославльский район, с.Остер, ул. Школьная, д.1В</t>
  </si>
  <si>
    <t>Смоленская область, Рославльский район, с.Остер, ул. Школьная, д.2А</t>
  </si>
  <si>
    <t>Смоленская область, Рославльский район, с.Остер, ул. Школьная, д.4</t>
  </si>
  <si>
    <t>Смоленская область, Рославльский район, с.Остер, ул. Дорожная,д.6</t>
  </si>
  <si>
    <t>Смоленская область, Рославльский район, с.Остер, ул.Строителей, район дома №4</t>
  </si>
  <si>
    <t>54.010385, 32.804857</t>
  </si>
  <si>
    <t>Смоленская область, Рославльский район, с.Остер, ул. Строителей,д.1</t>
  </si>
  <si>
    <t>Смоленская область, Рославльский район, с.Остер, ул. Строителей,д.1А</t>
  </si>
  <si>
    <t>Смоленская область, Рославльский район, с.Остер, ул. Строителей,1Б</t>
  </si>
  <si>
    <t>Смоленская область, Рославльский район, с.Остер, ул. Строителей,д.1В</t>
  </si>
  <si>
    <t>Смоленская область, Рославльский район, с.Остер, ул. Строителей,д.1Г</t>
  </si>
  <si>
    <t>Смоленская область, Рославльский район, с.Остер, ул. Строителей,д.1Д</t>
  </si>
  <si>
    <t>Смоленская область, Рославльский район, с.Остер, ул. Строителей,д.2</t>
  </si>
  <si>
    <t>Смоленская область, Рославльский район, с.Остер, ул. Строителей,д.2А</t>
  </si>
  <si>
    <t>Смоленская область, Рославльский район, с.Остер, ул. Строителей,д.3,4</t>
  </si>
  <si>
    <t>Смоленская область, Рославльский район, с.Остер, ул. Строителей,д.6</t>
  </si>
  <si>
    <t>Смоленская область, Рославльский район, с.Остер, ул. Строителей,д.8</t>
  </si>
  <si>
    <t>Смоленская область, Рославльский район, с.Остер, ул. Строителей,д.8А</t>
  </si>
  <si>
    <t>Смоленская область, Рославльский район, с.Остер, ул. Строителей,д.10</t>
  </si>
  <si>
    <t>Смоленская область, Рославльский район, с.Остер, ул. Строителей,д.12</t>
  </si>
  <si>
    <t>торговый павильон ИП Самуйлова</t>
  </si>
  <si>
    <t>Смоленская область, Рославльский район, с.Остер, тоговый павильон "Лайма"</t>
  </si>
  <si>
    <t>Смоленская область, Рославльский район, с.Остер, ул.Пушкина, напротив дома №17</t>
  </si>
  <si>
    <t>54.017152, 32.800915</t>
  </si>
  <si>
    <t xml:space="preserve">Открытая площадка с твердым покрытием  </t>
  </si>
  <si>
    <t>Администрация Остерского сельского поселения Рославльского района Смоленской области</t>
  </si>
  <si>
    <t>Смоленская область, Рославльский район, с.Остер, ул. Пушкина,д.6</t>
  </si>
  <si>
    <t>Смоленская область, Рославльский район, с.Остер, ул. Пушкина,д.8</t>
  </si>
  <si>
    <t>Смоленская область, Рославльский район, с.Остер, ул. Пушкина,д.11</t>
  </si>
  <si>
    <t>Смоленская область, Рославльский район, с.Остер, ул. Пушкина,д.13</t>
  </si>
  <si>
    <t>Смоленская область, Рославльский район, с.Остер, ул. Пушкина,д.15</t>
  </si>
  <si>
    <t>Смоленская область, Рославльский район, с.Остер, ул. Пушкина,д.17</t>
  </si>
  <si>
    <t>Смоленская область, Рославльский район, с.Остер, пер. Пушкина,д.1А</t>
  </si>
  <si>
    <t>Смоленская область, Рославльский район, с.Остер, пер. Пушкина,д.2</t>
  </si>
  <si>
    <t>Смоленская область, Рославльский район, с.Остер, пер. Пушкина,д.4</t>
  </si>
  <si>
    <t>Смоленская область, Рославльский район, с.Остер, пер. Пушкина,д.6</t>
  </si>
  <si>
    <t>Смоленская область, Рославльский район, с.Остер, пер. Пушкина,д.8</t>
  </si>
  <si>
    <t>Смоленская область, Рославльский район, с.Остер, ул.Пушкина, напротив дома №10</t>
  </si>
  <si>
    <t>54.018993, 32.799494</t>
  </si>
  <si>
    <t>Смоленская область, Рославльский район, с.Остер, ул. Пушкина,д.10</t>
  </si>
  <si>
    <t>Смоленская область, Рославльский район, с.Остер, ул. Пушкина,д.12</t>
  </si>
  <si>
    <t>Смоленская область, Рославльский район, с.Остер, ул. Пушкина,д.16</t>
  </si>
  <si>
    <t>Смоленская область, Рославльский район, с.Остер, ул. Пушкина,д.19,20</t>
  </si>
  <si>
    <t>Смоленская область, Рославльский район, с.Остер, ул. Пушкина,д.22,24</t>
  </si>
  <si>
    <t>Смоленская область, Рославльский район, с.Остер, ул. Пушкина,д.26, 27</t>
  </si>
  <si>
    <t>Смоленская область, Рославльский район, с.Остер, ул. Пушкина,д.39</t>
  </si>
  <si>
    <t>Смоленская область, Рославльский район, с.Остер, ул.Октябрьская, район дома №2</t>
  </si>
  <si>
    <t>54.023599, 32.794073</t>
  </si>
  <si>
    <t>Смоленская область, Рославльский район, с.Остер, ул. Низинская, д.2</t>
  </si>
  <si>
    <t>Смоленская область, Рославльский район, с.Остер, ул. Низинская,д.3, 4</t>
  </si>
  <si>
    <t>Смоленская область, Рославльский район, с.Остер, ул.Октябрьская,д.2</t>
  </si>
  <si>
    <t>Смоленская область, Рославльский район, с.Остер, ул.Октябрьская,д.5</t>
  </si>
  <si>
    <t>Смоленская область, Рославльский район, с.Остер, пер.Первомайский, д.1, 2</t>
  </si>
  <si>
    <t>Смоленская область, Рославльский район, с.Остер, ул.Садовая, район дома №2а</t>
  </si>
  <si>
    <t>54.007617, 32.801471</t>
  </si>
  <si>
    <t>Смоленская область, Рославльский район, с.Остер, ул.Садовая, д.1</t>
  </si>
  <si>
    <t>Смоленская область, Рославльский район, с.Остер, ул.Садовая,д.2, 2А</t>
  </si>
  <si>
    <t>Смоленская область, Рославльский район, с.Остер, ул.Садовая, д.3</t>
  </si>
  <si>
    <t>Смоленская область, Рославльский район, с.Остер, ул.Садовая, д.5-8</t>
  </si>
  <si>
    <t>Смоленская область, Рославльский район, с.Остер, ул.Садовая, д.13</t>
  </si>
  <si>
    <t>Смоленская область, Рославльский район, с.Остер, ул.Качалова, д.1</t>
  </si>
  <si>
    <t>Смоленская область, Рославльский район, с.Остер, ул.Качалова, д.3</t>
  </si>
  <si>
    <t>Смоленская область, Рославльский район, с.Остер, ул.Качалова, д.7, 8</t>
  </si>
  <si>
    <t>Смоленская область, Рославльский район, с.Остер, ул.Качалова, д.11</t>
  </si>
  <si>
    <t>Смоленская область, Рославльский район, с.Остер, ул.Шоссейная, д.10, 10А</t>
  </si>
  <si>
    <t>Смоленская область, Рославльский район, с.Остер, ул.Шоссейная, д.16</t>
  </si>
  <si>
    <t>Смоленская область, Рославльский район, с.Остер, ул.Дачная, д.3</t>
  </si>
  <si>
    <t>Смоленская область, Рославльский район, с.Остер, ул.Дачная, д.6</t>
  </si>
  <si>
    <t>Смоленская область, Рославльский район, с.Остер, ул.Дачная, д.8</t>
  </si>
  <si>
    <t>Смоленская область, Рославльский район, с.Остер, ул.Дачная, д.12</t>
  </si>
  <si>
    <t>Смоленская область, Рославльский район, с.Остер, ул.Дачная, д.14</t>
  </si>
  <si>
    <t>Смоленская область, Рославльский район, с.Остер, ул.Озерная, район дома №19</t>
  </si>
  <si>
    <t>54.008665, 32.797231</t>
  </si>
  <si>
    <t>Смоленская область, Рославльский район, с.Остер, ул.Озерная,д.4</t>
  </si>
  <si>
    <t>Смоленская область, Рославльский район, с.Остер, ул.Озерная,д.7</t>
  </si>
  <si>
    <t>Смоленская область, Рославльский район, с.Остер, ул.Озерная,д.9</t>
  </si>
  <si>
    <t>Смоленская область, Рославльский район, с.Остер, ул.Озерная,д.9А</t>
  </si>
  <si>
    <t>Смоленская область, Рославльский район, с.Остер, ул.Озерная,д.10 -13</t>
  </si>
  <si>
    <t>Смоленская область, Рославльский район, с.Остер, ул.Озерная,д.15 -20</t>
  </si>
  <si>
    <t>Смоленская область, Рославльский район, с.Остер, ул.Кирова,д.1 -4</t>
  </si>
  <si>
    <t>Смоленская область, Рославльский район, с.Остер, ул.Новостроящаяся,д.1-5</t>
  </si>
  <si>
    <t>Смоленская область, Рославльский район, с.Остер, ул.Новостроящаяся,д.7</t>
  </si>
  <si>
    <t>Смоленская область, Рославльский район, с.Остер, ул.Новостроящаяся,д.9, 10</t>
  </si>
  <si>
    <t>Смоленская область, Рославльский район, с.Остер, ул.Молодежная, район гаражей</t>
  </si>
  <si>
    <t>54.014215, 32.807425</t>
  </si>
  <si>
    <t>Смоленская область, Рославльский район, с.Остер, ул.Молодежная,д.1, 1А</t>
  </si>
  <si>
    <t>Смоленская область, Рославльский район, с.Остер, ул.Молодежная,д.10</t>
  </si>
  <si>
    <t>Смоленская область, Рославльский район, с.Остер, ул.Молодежная,д.2, 3, 4, 5, 6, 7</t>
  </si>
  <si>
    <t>Смоленская область, Рославльский район, с.Остер, ул.Молодежная,д.7А</t>
  </si>
  <si>
    <t xml:space="preserve">Смоленская область, Рославльский район, с.Остер, ул.Молодежная,д.8,9 </t>
  </si>
  <si>
    <t>Смоленская область, Рославльский район, село Остер, ул.Смоленская</t>
  </si>
  <si>
    <t>54.023632, 32.793157</t>
  </si>
  <si>
    <t>Саркисян Андраник Камович</t>
  </si>
  <si>
    <t>Смоленская область, Рославльский район, с.Остер, ул.Школьная, д.2</t>
  </si>
  <si>
    <t>торговый павильон ИП Саркисян</t>
  </si>
  <si>
    <t>Смоленская область, Рославльский район, с.Остер, ул.Смоленская</t>
  </si>
  <si>
    <t>Смоленская область, Рославльский район, с.Остер, ул.Школьная,д.1</t>
  </si>
  <si>
    <t>54.013998, 32.803734</t>
  </si>
  <si>
    <t>МБОУ "Остерская средняя школа"</t>
  </si>
  <si>
    <t>216537,Смоленская область, Рославльский район, с.Остер, ул.Школьная, д.1</t>
  </si>
  <si>
    <t>МБОУ Остерская школа</t>
  </si>
  <si>
    <t>Смоленская область, Рославльский район, с.Остер, ул.Школьная,д.4</t>
  </si>
  <si>
    <t>54.014591, 32.805226</t>
  </si>
  <si>
    <t>МБДОУ Остерский детский сад "Солнышко"</t>
  </si>
  <si>
    <t>216537,Смоленская область, Рославльский район, с.Остер, ул.Школьная, д.4</t>
  </si>
  <si>
    <t>Смоленская область, Рославльский район, с.Остер, ул.Пушкина, д.2</t>
  </si>
  <si>
    <t>54.015660, 32.803878</t>
  </si>
  <si>
    <t>ОГБУЗ "Рославльская ЦРБ" Остерская участковая больница</t>
  </si>
  <si>
    <t>Смоленская область, Рославльский район, с.Остер, ул. Пушкина, д.2</t>
  </si>
  <si>
    <t>Смоленская область, Рославльский район, с.Остер, ул.Советская, д.12А</t>
  </si>
  <si>
    <t>54.016435, 32.803895</t>
  </si>
  <si>
    <t>Прищепов Александр Герасимович</t>
  </si>
  <si>
    <t>Смоленская область, Рославльский район, с.Остер, ул.Молодежная,д.2</t>
  </si>
  <si>
    <t>Магазин "Аленка" ИП Прищепов</t>
  </si>
  <si>
    <t>Смоленская область, Рославльский район, д.Павловка, ул.Чехова, район домов №3,5</t>
  </si>
  <si>
    <t>53.993672, 32.820443</t>
  </si>
  <si>
    <t>Открытая площадка с твердым покрытием с ограждением</t>
  </si>
  <si>
    <t>216537,Смоленская область, Рославльский район, с.Остер, ул.Советская,д.2</t>
  </si>
  <si>
    <t>Смоленская область, Рославльский район, д.Павловка, ул.Чехова, д.3</t>
  </si>
  <si>
    <t>Смоленская область, Рославльский район, д.Павловка, ул.Чехова, д.5</t>
  </si>
  <si>
    <t>Смоленская область, Рославльский район, д.Павловка, ул.Чехова, район дома №2</t>
  </si>
  <si>
    <t>53.991380, 32.822114</t>
  </si>
  <si>
    <t>Смоленская область, Рославльский район, д.Павловка, ул.Чехова, д.2, 2А</t>
  </si>
  <si>
    <t>Смоленская область, Рославльский район, д.Павловка, ул.Чехова, д.1</t>
  </si>
  <si>
    <t>Смоленская область, Рославльский район, д.Павловка, ул.Чехова, д.4</t>
  </si>
  <si>
    <t>Смоленская область, Рославльский район, д.Павловка, ул.Чехова, д.6</t>
  </si>
  <si>
    <t>Смоленская область, Рославльский район, д.Павловка, ул.Чехова, д.8, 9, 10,11</t>
  </si>
  <si>
    <t>Смоленская область, Рославльский район, д.Павловка, ул.Чехова, д.13</t>
  </si>
  <si>
    <t>Смоленская область, Рославльский район, д.Павловка, ул.Чехова, д.13А</t>
  </si>
  <si>
    <t>Смоленская область, Рославльский район, д.Павловка, ул.Чехова, д.16</t>
  </si>
  <si>
    <t>Смоленская область, Рославльский район, д.Павловка, ул.Чехова, д.19</t>
  </si>
  <si>
    <t>Смоленская область, Рославльский район, д.Павловка, ул.Чехова, д.24</t>
  </si>
  <si>
    <t>Смоленская область, Рославльский район, д.Павловка, пер.Чехова, д.1</t>
  </si>
  <si>
    <t>Смоленская область, Рославльский район, д.Павловка, пер.Чехова, д.3</t>
  </si>
  <si>
    <t>Смоленская область, Рославльский район, д.Павловка, пер.Чехова, д.4</t>
  </si>
  <si>
    <t>Смоленская область, Рославльский район, д.Павловка, пе.Чехова, д.8</t>
  </si>
  <si>
    <t>Смоленская область, Рославльский район, д.Павловка, пер.Чехова, д.10</t>
  </si>
  <si>
    <t>Смоленская область, Рославльский район, д.Павловка, пер.Чехова, д.14</t>
  </si>
  <si>
    <t>Смоленская область, Рославльский район, д.Павловка, ул.Чехова, д.7</t>
  </si>
  <si>
    <t>53.993137, 32.819338</t>
  </si>
  <si>
    <t>МБОУ  "Павловская основная школа"</t>
  </si>
  <si>
    <t>МБОУ  Павловская основная школа</t>
  </si>
  <si>
    <t>Смоленская область, Рославльский район, д.Павловка, ул.Чехова, напротив дома №3</t>
  </si>
  <si>
    <t>53.993025, 32.820851</t>
  </si>
  <si>
    <t xml:space="preserve">Открытая площадка с твердым покрытием </t>
  </si>
  <si>
    <t>Ходаковский Виктор Николаевич</t>
  </si>
  <si>
    <t>Смоленская область, Рославльский район, д.Павловка, ул.Чехова, д.3, кв.100</t>
  </si>
  <si>
    <t>Торговый павильон "Визит" ИП Ходаковский</t>
  </si>
  <si>
    <t>Смоленская область, Рославльский район, д.Павловка, ул.Рославльская, д.18А</t>
  </si>
  <si>
    <t>53.988449, 32.821446</t>
  </si>
  <si>
    <t>Берзина Светлана Александровна</t>
  </si>
  <si>
    <t>Смоленская область, Рославльский район, д.Павловка, ул.Рославльская, д.18</t>
  </si>
  <si>
    <t xml:space="preserve">Магазин "Продукты" ИП Берзин </t>
  </si>
  <si>
    <t>Смоленская область, Рославльский район, д.Козловка, ул.Гагарина, район котельной</t>
  </si>
  <si>
    <t>53.992703, 32.829687</t>
  </si>
  <si>
    <t>Смоленская область, Рославльский район, д.Козловка, ул.Гагарина, д.34</t>
  </si>
  <si>
    <t>Смоленская область, Рославльский район, д.Козловка, ул.Гагарина, д.36</t>
  </si>
  <si>
    <t>Смоленская область, Рославльский район, д.Козловка, ул.Гагарина, д.38</t>
  </si>
  <si>
    <t>Смоленская область, Рославльский район, д.Козловка, ул.Гагарина, д.40</t>
  </si>
  <si>
    <t>Смоленская область, Рославльский район, д.Козловка, ул.Гагарина, д.42</t>
  </si>
  <si>
    <t>Смоленская область, Рославльский район, д.Козловка, ул.Мира, район дома №30</t>
  </si>
  <si>
    <t>53.990747, 32.834320</t>
  </si>
  <si>
    <t>Смоленская область, Рославльский район, д.Козловка, ул.Мира, д.30</t>
  </si>
  <si>
    <t>Смоленская область, Рославльский район, д.Козловка, ул.Мира, д.34</t>
  </si>
  <si>
    <t>Смоленская область, Рославльский район, д.Козловка, ул.Мира, район дома №36</t>
  </si>
  <si>
    <t>53.991463, 32.835860</t>
  </si>
  <si>
    <t>Смоленская область, Рославльский район, д.Козловка, ул.Мира, д.32</t>
  </si>
  <si>
    <t>Смоленская область, Рославльский район, д.Козловка, ул.Мира, д.36</t>
  </si>
  <si>
    <t>Смоленская область, Рославльский район, д.Козловка, ул.Мира, д.38</t>
  </si>
  <si>
    <t>Смоленская область, Рославльский район, д.Козловка, ул.Мира, д.38А</t>
  </si>
  <si>
    <t>Смоленская область, Рославльский район, д.Козловка, ул.Мира, д.40</t>
  </si>
  <si>
    <t>магазин Рославльского райпо</t>
  </si>
  <si>
    <t>Смоленская область, Рославльский район, д.Козловка, ул.Мира, д.42</t>
  </si>
  <si>
    <t>Смоленская область, Рославльский район, д.Козловка, ул.Мира, напротив  дома №24</t>
  </si>
  <si>
    <t>53.991218, 32.833314</t>
  </si>
  <si>
    <t>Смоленская область, Рославльский район, д.Козловка, ул.Мира, д.20</t>
  </si>
  <si>
    <t>Смоленская область, Рославльский район, д.Козловка, ул.Мира, д.23</t>
  </si>
  <si>
    <t>Смоленская область, Рославльский район, д.Козловка, ул.Мира, д.24</t>
  </si>
  <si>
    <t>Смоленская область, Рославльский район, д.Козловка, ул.Мира, д.25</t>
  </si>
  <si>
    <t>Смоленская область, Рославльский район, д.Козловка, ул.Мира, д.26</t>
  </si>
  <si>
    <t>Смоленская область, Рославльский район, д.Козловка, ул.Мира, район дома №31</t>
  </si>
  <si>
    <t>53.992204, 32.834372</t>
  </si>
  <si>
    <t>Смоленская область, Рославльский район, д.Козловка, ул.Мира, д.27</t>
  </si>
  <si>
    <t>Смоленская область, Рославльский район, д.Козловка, ул.Мира, д.29</t>
  </si>
  <si>
    <t>Смоленская область, Рославльский район, д.Козловка, ул.Мира, д.31</t>
  </si>
  <si>
    <t>Смоленская область, Рославльский район, д.Козловка, ул.Мира, д.33</t>
  </si>
  <si>
    <t>Смоленская область, Рославльский район, д.Козловка, ул.Мира, район дома №37</t>
  </si>
  <si>
    <t>53.993418, 32.833986</t>
  </si>
  <si>
    <t>Смоленская область, Рославльский район, д.Козловка, ул.Мира, д.35</t>
  </si>
  <si>
    <t>Смоленская область, Рославльский район, д.Козловка, ул.Мира, д.37</t>
  </si>
  <si>
    <t>Смоленская область, Рославльский район, д.Козловка, ул.Мира, район дома №48Б</t>
  </si>
  <si>
    <t>53.995866, 32.831797</t>
  </si>
  <si>
    <t>Смоленская область, Рославльский район, д.Козловка, ул.Мира, д.48А</t>
  </si>
  <si>
    <t>Смоленская область, Рославльский район, д.Козловка, ул.Мира, д.48Б</t>
  </si>
  <si>
    <t>Смоленская область, Рославльский район, д.Козловка, ул.Мира, д.48В</t>
  </si>
  <si>
    <t>Смоленская область, Рославльский район, д.Козловка, ул.Мира, д.48Г</t>
  </si>
  <si>
    <t>Смоленская область, Рославльский район, д.Козловка, ул.Мира, д.49Г</t>
  </si>
  <si>
    <t>Смоленская область, Рославльский район, д.Козловка, ул.Мира, район дома №45А</t>
  </si>
  <si>
    <t>53.994163, 32.831926</t>
  </si>
  <si>
    <t>Смоленская область, Рославльский район, д.Козловка, ул.Мира, д.45А</t>
  </si>
  <si>
    <t>Смоленская область, Рославльский район, д.Козловка, ул.Мира, д.45Б</t>
  </si>
  <si>
    <t>Смоленская область, Рославльский район, д.Козловка, ул.Мира, д.48Д</t>
  </si>
  <si>
    <t>53.992461, 32.830110</t>
  </si>
  <si>
    <t>Смоленская область, Рославльский район, д.Козловка, ул.Мира, район дома №45</t>
  </si>
  <si>
    <t>53.994197, 32.831097</t>
  </si>
  <si>
    <t>Смоленская область, Рославльский район, д.Козловка, ул.Мира, д.45</t>
  </si>
  <si>
    <t>Смоленская область, Рославльский район, д.Козловка, ул.Мира, д.48Е</t>
  </si>
  <si>
    <t>Смоленская область, Рославльский район, д.Козловка, ул.Мира, д.48Ж</t>
  </si>
  <si>
    <t>Смоленская область, Рославльский район, д.Козловка, ул.Мира, напротив дома №51</t>
  </si>
  <si>
    <t>53.995192, 32.828350</t>
  </si>
  <si>
    <t>Смоленская область, Рославльский район, д.Козловка, ул.Мира, д.51</t>
  </si>
  <si>
    <t>Смоленская область, Рославльский район, д.Козловка, ул.Мира, д.49Д</t>
  </si>
  <si>
    <t>Смоленская область, Рославльский район, д.Козловка, ул.Мира, д.53</t>
  </si>
  <si>
    <t>Смоленская область, Рославльский район, д.Козловка, ул.Мира, д.53А</t>
  </si>
  <si>
    <t>Смоленская область, Рославльский район, д.Козловка, ул.Мира, район дома №54</t>
  </si>
  <si>
    <t>53.996043, 32.826362</t>
  </si>
  <si>
    <t>Смоленская область, Рославльский район, д.Козловка, ул.Мира, д.54</t>
  </si>
  <si>
    <t>Смоленская область, Рославльский район, д.Козловка, ул.Мира, д.56</t>
  </si>
  <si>
    <t>Смоленская область, Рославльский район, д.Козловка, ул.Мира, д.57</t>
  </si>
  <si>
    <t>Смоленская область, Рославльский район, д.Козловка, ул.Мира, д.61</t>
  </si>
  <si>
    <t>Смоленская область, Рославльский район, д.Козловка, ул.Мира, д.63</t>
  </si>
  <si>
    <t>Смоленская область, Рославльский район, д.Козловка, ул.Мира, напротив  дома №58А</t>
  </si>
  <si>
    <t>53.995891, 32.825103</t>
  </si>
  <si>
    <t>Смоленская область, Рославльский район, д.Козловка, ул.Мира, д.58</t>
  </si>
  <si>
    <t>Смоленская область, Рославльский район, д.Козловка, ул.Мира, д.58А</t>
  </si>
  <si>
    <t>Смоленская область, Рославльский район, д.Козловка, ул.Мира, д.75</t>
  </si>
  <si>
    <t>Смоленская область, Рославльский район, д.Козловка, ул.Мира, д.58Б</t>
  </si>
  <si>
    <t>Смоленская область, Рославльский район, д.Козловка, ул.Мира, район  дома №83</t>
  </si>
  <si>
    <t>53.995377, 32.821999</t>
  </si>
  <si>
    <t>Смоленская область, Рославльский район, д.Козловка, ул.Мира, д.83</t>
  </si>
  <si>
    <t>Смоленская область, Рославльский район, д.Козловка, ул.Мира, д.83А</t>
  </si>
  <si>
    <t>Смоленская область, Рославльский район, д.Козловка, ул.Мира, д.83Б</t>
  </si>
  <si>
    <t>Смоленская область, Рославльский район, д.Козловка, ул.Мира, д.87</t>
  </si>
  <si>
    <t>Смоленская область, Рославльский район, д.Козловка, ул.Мира, д.87А</t>
  </si>
  <si>
    <t>Смоленская область, Рославльский район, д.Козловка, ул.Мира, д.88</t>
  </si>
  <si>
    <t>Смоленская область, Рославльский район, д.Козловка, ул.Мира, д.85</t>
  </si>
  <si>
    <t>Смоленская область, Рославльский район, д.Козловка, ул.Мира, д.85А</t>
  </si>
  <si>
    <t>Смоленская область, Рославльский район, д.Козловка, ул.Мира, д.89</t>
  </si>
  <si>
    <t>Смоленская область, Рославльский район, д.Козловка, ул.Мира, район  дома №91</t>
  </si>
  <si>
    <t>53.996878, 32.822027</t>
  </si>
  <si>
    <t xml:space="preserve">Муниципальная </t>
  </si>
  <si>
    <t>Смоленская область, Рославльский район, д.Козловка, ул.Мира, д.58В</t>
  </si>
  <si>
    <t>Смоленская область, Рославльский район, д.Козловка, ул.Мира, д.60</t>
  </si>
  <si>
    <t>Смоленская область, Рославльский район, д.Козловка, ул.Мира, д.60А</t>
  </si>
  <si>
    <t>Смоленская область, Рославльский район, д.Козловка, ул.Мира, д.62А</t>
  </si>
  <si>
    <t>Смоленская область, Рославльский район, д.Козловка, ул.Мира, д.71</t>
  </si>
  <si>
    <t>Смоленская область, Рославльский район, д.Козловка, ул.Мира, д.73</t>
  </si>
  <si>
    <t>Смоленская область, Рославльский район, д.Козловка, ул.Мира, д.77</t>
  </si>
  <si>
    <t>Смоленская область, Рославльский район, д.Козловка, ул.Мира, д.79</t>
  </si>
  <si>
    <t>Смоленская область, Рославльский район, д.Козловка, ул.Мира, д.80</t>
  </si>
  <si>
    <t>Смоленская область, Рославльский район, д.Козловка, ул.Мира, д.81</t>
  </si>
  <si>
    <t>Смоленская область, Рославльский район, д.Козловка, ул.Мира, д.81А</t>
  </si>
  <si>
    <t>Смоленская область, Рославльский район, д.Козловка, ул.Мира, д.82</t>
  </si>
  <si>
    <t>Смоленская область, Рославльский район, д.Козловка, ул.Мира, д.90</t>
  </si>
  <si>
    <t>Смоленская область, Рославльский район, д.Козловка, ул.Мира, д.91</t>
  </si>
  <si>
    <t>Смоленская область, Рославльский район, д.Козловка, ул.Мира, д.92</t>
  </si>
  <si>
    <t>Смоленская область, Рославльский район, д.Козловка, ул.Мира, д.62</t>
  </si>
  <si>
    <t>53.997031, 32.822409</t>
  </si>
  <si>
    <t>"СОГБПОУ "Козловский многопрофильный аграрный колледж</t>
  </si>
  <si>
    <t>СОГБПОУ "Козловский многопрофильный аграрный колледж"</t>
  </si>
  <si>
    <t>Смоленская область, Рославльский район, д.Козловка, ул.Калинина, район дома №36</t>
  </si>
  <si>
    <t>53.994046, 32.827637</t>
  </si>
  <si>
    <t>Смоленская область, Рославльский район, д.Козловка, ул.Калинина, д.26</t>
  </si>
  <si>
    <t>Смоленская область, Рославльский район, д.Козловка, ул.Калинина, д.30</t>
  </si>
  <si>
    <t>Смоленская область, Рославльский район, д.Козловка, ул.Калинина, д.30А</t>
  </si>
  <si>
    <t>Смоленская область, Рославльский район, д.Козловка, ул.Калинина, д.32</t>
  </si>
  <si>
    <t>Смоленская область, Рославльский район, д.Козловка, ул.Калинина, д.32А</t>
  </si>
  <si>
    <t>Смоленская область, Рославльский район, д.Козловка, ул.Калинина, д.33А</t>
  </si>
  <si>
    <t>Смоленская область, Рославльский район, д.Козловка, ул.Калинина, д.33Б</t>
  </si>
  <si>
    <t>Смоленская область, Рославльский район, д.Козловка, ул.Калинина, д.34</t>
  </si>
  <si>
    <t>Смоленская область, Рославльский район, д.Козловка, ул.Калинина, д.34А</t>
  </si>
  <si>
    <t>Смоленская область, Рославльский район, д.Козловка, ул.Калинина, д.34Б</t>
  </si>
  <si>
    <t>Смоленская область, Рославльский район, д.Козловка, ул.Калинина д.34В</t>
  </si>
  <si>
    <t>Смоленская область, Рославльский район, д.Козловка, ул.Калинина, д.34Г</t>
  </si>
  <si>
    <t>Смоленская область, Рославльский район, д.Козловка,ул.Калинина, д.36</t>
  </si>
  <si>
    <t>Смоленская область, Рославльский район, д.Козловка, ул.Калинина, д.36А</t>
  </si>
  <si>
    <t>Смоленская область, Рославльский район, д.Козловка, ул.Калинина, д.36Б</t>
  </si>
  <si>
    <t>Смоленская область, Рославльский район, д.Козловка, ул.Калинина, д.16</t>
  </si>
  <si>
    <t>53.991205, 32.830856</t>
  </si>
  <si>
    <t>Смоленская область, Рославльский район, д.Козловка, ул.Калинина, район дома №17Б</t>
  </si>
  <si>
    <t>Смоленская область, Рославльский район, д.Козловка, ул.Калинина д.16А</t>
  </si>
  <si>
    <t>Смоленская область, Рославльский район, д.Козловка, ул.Калинина, д.16Б</t>
  </si>
  <si>
    <t>Смоленская область, Рославльский район, д.Козловка,ул.Калинина, д.18,18А</t>
  </si>
  <si>
    <t>Смоленская область, Рославльский район, д.Козловка, ул.Калинина, д.20</t>
  </si>
  <si>
    <t>Смоленская область, Рославльский район, д.Козловка, ул.Калинина, д.14</t>
  </si>
  <si>
    <t>Смоленская область, Рославльский район, д.Козловка, ул.Калинина, д.17Б</t>
  </si>
  <si>
    <t>Смоленская область, Рославльский район, д.Козловка, ул.Калинина, д.19</t>
  </si>
  <si>
    <t>Смоленская область, Рославльский район, д.Козловка, ул.Мира, д.21</t>
  </si>
  <si>
    <t>Смоленская область, Рославльский район, д.Козловка, ул.Калинина, район дома №10</t>
  </si>
  <si>
    <t>53.990657, 32.827938</t>
  </si>
  <si>
    <t>Смоленская область, Рославльский район, д.Козловка, ул.Калинина, д.2</t>
  </si>
  <si>
    <t>Смоленская область, Рославльский район, д.Козловка,ул.Калинина, д.4</t>
  </si>
  <si>
    <t>Смоленская область, Рославльский район, д.Козловка, ул.Калинина, д.6</t>
  </si>
  <si>
    <t>Смоленская область, Рославльский район, д.Козловка, ул.Калинина, д.24</t>
  </si>
  <si>
    <t>Смоленская область, Рославльский район, д.Козловка, ул.Калинина, д.24А</t>
  </si>
  <si>
    <t>Смоленская область, Рославльский район, д.Козловка, ул.Калинина, д.10</t>
  </si>
  <si>
    <t xml:space="preserve">Смоленская область, Рославльский район, д.Козловка, район ул.Гагарина </t>
  </si>
  <si>
    <t>53.987657, 32.837968</t>
  </si>
  <si>
    <t>ООО "Агро-Бастион</t>
  </si>
  <si>
    <t>ООО "Агро-Бастион" мотель "АИСТ"</t>
  </si>
  <si>
    <t>Смоленская область, Рославльский район, с.Остер, ул.Железнодорожная, напротив дома №15</t>
  </si>
  <si>
    <t>54.012116, 32.800219</t>
  </si>
  <si>
    <t>Смоленская область, Рославльский район, с.Остер, ул.Железнодорожная, д.5</t>
  </si>
  <si>
    <t>Смоленская область, Рославльский район, с.Остер, ул.Железнодорожная, д.7</t>
  </si>
  <si>
    <t>Смоленская область, Рославльский район, с.Остер, ул.Железнодорожная, д.9</t>
  </si>
  <si>
    <t>Смоленская область, Рославльский район, с.Остер, ул.Железнодорожная, д.11</t>
  </si>
  <si>
    <t>Смоленская область, Рославльский район, с.Остер, ул.Железнодорожная, д.13</t>
  </si>
  <si>
    <t>Смоленская область, Рославльский район, с.Остер, ул.Железнодорожная, д.15</t>
  </si>
  <si>
    <t>Смоленская область, Рославльский район, с.Остер, ул.Железнодорожная, д.16А</t>
  </si>
  <si>
    <t>19Смоленская область, Рославльский район, с.Остер, ул.Железнодорожная, д.19</t>
  </si>
  <si>
    <t>Смоленская область, Рославльский район, с.Остер, ул.Железнодорожная, д.21</t>
  </si>
  <si>
    <t>Смоленская область, Рославльский район, с.Остер, ул.Железнодорожная, д.23</t>
  </si>
  <si>
    <t>Смоленская область, Рославльский район, с.Остер, ул.Железнодорожная, д.25</t>
  </si>
  <si>
    <t>Смоленская область, Рославльский район, с.Остер, ул.Кирова,д.6,7,8</t>
  </si>
  <si>
    <t>Смоленская область, Рославльский район, с.Остер, ул.Кирова, д.11,12</t>
  </si>
  <si>
    <t>Смоленская область, Рославльский район, с.Остер, ул.Кирова, д14</t>
  </si>
  <si>
    <t>Смоленская область, Рославльский район, с.Остер, ул.Свердлова,д.4</t>
  </si>
  <si>
    <t>Смоленская область, Рославльский район, с.Остер, ул.Свердлова,д.8, 8А</t>
  </si>
  <si>
    <t>Смоленская область, Рославльский район, с.Остер, район дома №7А ул.Мичурина</t>
  </si>
  <si>
    <t>54.014738, 32.797183</t>
  </si>
  <si>
    <t>Смоленская область, Рославльский район, с.Остер, ул.Мичурина, д.1</t>
  </si>
  <si>
    <t>Смоленская область, Рославльский район, с.Остер, ул.Мичурина, д.1Б</t>
  </si>
  <si>
    <t>Смоленская область, Рославльский район, с.Остер, ул.Мичурина, д.1А</t>
  </si>
  <si>
    <t>Смоленская область, Рославльский район, с.Остер, ул.Мичурина, д.3</t>
  </si>
  <si>
    <t>Смоленская область, Рославльский район, с.Остер, ул.Мичурина, д.5А</t>
  </si>
  <si>
    <t>Смоленская область, Рославльский район, с.Остер, ул.Мичурина, д.7, 7А</t>
  </si>
  <si>
    <t>Смоленская область, Рославльский район, с.Остер, ул.Мичурина, д.9, 9А</t>
  </si>
  <si>
    <t>Смоленская область, Рославльский район, с.Остер, ул.Железнодорожная, д.29</t>
  </si>
  <si>
    <t>Смоленская область, Рославльский район, с.Остер, ул.Железнодорожная, д.31</t>
  </si>
  <si>
    <t>Смоленская область, Рославльский район, с.Остер, ул.Железнодорожная, д.33</t>
  </si>
  <si>
    <t>Смоленская область, Рославльский район, с.Остер, район дома №11 ул.Мичурина</t>
  </si>
  <si>
    <t>54.014062, 32.794644</t>
  </si>
  <si>
    <t>Смоленская область, Рославльский район, с.Остер, ул.Мичурина, д.6</t>
  </si>
  <si>
    <t>Смоленская область, Рославльский район, с.Остер, ул.Мичурина, д.8</t>
  </si>
  <si>
    <t>Смоленская область, Рославльский район, с.Остер, ул.Мичурина, д.10</t>
  </si>
  <si>
    <t>Смоленская область, Рославльский район, с.Остер, ул.Мичурина, д.12</t>
  </si>
  <si>
    <t>Смоленская область, Рославльский район, с.Остер, ул.Мичурина, д.14, 15, 15А</t>
  </si>
  <si>
    <t>Смоленская область, Рославльский район, с.Остер, ул.Мичурина, д.16 -20</t>
  </si>
  <si>
    <t>Смоленская область, Рославльский район, с.Остер, ул.Мичурина, д.23</t>
  </si>
  <si>
    <t>Смоленская область, Рославльский район, с.Остер, ул.Мичурина, д.25</t>
  </si>
  <si>
    <t>Смоленская область, Рославльский район, с.Остер, район дома №9 ул.Ленина</t>
  </si>
  <si>
    <t>54.015066, 32.793503</t>
  </si>
  <si>
    <t>Смоленская область, Рославльский район, с.Остер, ул.Ленина, д.1-4</t>
  </si>
  <si>
    <t>Смоленская область, Рославльский район, с.Остер, ул.Ленина, д.6</t>
  </si>
  <si>
    <t>Смоленская область, Рославльский район, с.Остер, ул.Ленина, д.7А</t>
  </si>
  <si>
    <t>Смоленская область, Рославльский район, с.Остер, ул.Ленина, д.9, 10</t>
  </si>
  <si>
    <t>Смоленская область, Рославльский район, с.Остер, ул.Ленина, д.15 -23</t>
  </si>
  <si>
    <t>Смоленская область, Рославльский район, с.Остер, ул.Ленина, д.25</t>
  </si>
  <si>
    <t>Смоленская область, Рославльский район, с.Остер, район дома №12 ул.Горького</t>
  </si>
  <si>
    <t>54.015223, 32.793292</t>
  </si>
  <si>
    <t>Смоленская область, Рославльский район, с.Остер, ул.Горького, д.1</t>
  </si>
  <si>
    <t>Смоленская область, Рославльский район, с.Остер, ул.Горького, д.4,5,6</t>
  </si>
  <si>
    <t>Смоленская область, Рославльский район, с.Остер, ул.Горького, д.10</t>
  </si>
  <si>
    <t>Смоленская область, Рославльский район, с.Остер, ул.Горького, д.12, 13,14</t>
  </si>
  <si>
    <t>Смоленская область, Рославльский район, с.Остер, ул.Горького, д.16 -19</t>
  </si>
  <si>
    <t>Смоленская область, Рославльский район, с.Остер, ул.Горького, д.22</t>
  </si>
  <si>
    <t>Смоленская область, Рославльский район, с.Остер, пер.Горького, д.1, 2</t>
  </si>
  <si>
    <t>Смоленская область, Рославльский район, с.Остер, пер.Горького, д.4, 5</t>
  </si>
  <si>
    <t>Смоленская область, Рославльский район, с.Остер, пер.Горького, д.8</t>
  </si>
  <si>
    <t>Смоленская область, Рославльский район, с.Остер, пер.Горького, д.10, 10А</t>
  </si>
  <si>
    <t>Смоленская область, Рославльский район, с.Остер, пер.Горького, д.16</t>
  </si>
  <si>
    <t>Смоленская область, Рославльский район, с.Остер, пер.Горького, д.18</t>
  </si>
  <si>
    <t>Смоленская область, Рославльский район, с.Остер, пер.Горького, д.20</t>
  </si>
  <si>
    <t>Смоленская область, Рославльский район, с.Остер, ул.Горького, д.7А</t>
  </si>
  <si>
    <t>Смоленская область, Рославльский район, с.Остер,  напротив дома №26 по ул.Кирова</t>
  </si>
  <si>
    <t>54.013229, 32.797480</t>
  </si>
  <si>
    <t>Смоленская область, Рославльский район, с.Остер, ул.Кирова, д.15</t>
  </si>
  <si>
    <t>Смоленская область, Рославльский район, с.Остер, ул.Кирова, д.17</t>
  </si>
  <si>
    <t>Смоленская область, Рославльский район, с.Остер, ул.Кирова, д.19 - 24</t>
  </si>
  <si>
    <t>Смоленская область, Рославльский район, с.Остер, ул.Кирова, д.25, 26, 27</t>
  </si>
  <si>
    <t>Смоленская область, Рославльский район, с.Остер, ул.Кирова, д.29</t>
  </si>
  <si>
    <t>Смоленская область, Рославльский район, с.Остер, ул.Кирова, д.33</t>
  </si>
  <si>
    <t>Смоленская область, Рославльский район, с.Остер, ул.Свердлова, д.12</t>
  </si>
  <si>
    <t>Смоленская область, Рославльский район, с.Остер, ул.Свердлова, д.14</t>
  </si>
  <si>
    <t>Смоленская область, Рославльский район, с.Остер,  напротив дома №19 по ул.Новостроящаяся</t>
  </si>
  <si>
    <t>54.011481, 32.794651</t>
  </si>
  <si>
    <t>Смоленская область, Рославльский район, с.Остер, ул.Свердлова, д.9-11</t>
  </si>
  <si>
    <t>Смоленская область, Рославльский район, с.Остер, ул.Новостроящаяся, д.11, 12</t>
  </si>
  <si>
    <t>Смоленская область, Рославльский район, с.Остер, ул.Новостроящаяся, д.15</t>
  </si>
  <si>
    <t>Смоленская область, Рославльский район, с.Остер, ул.Новостроящаяся, д.18, 19</t>
  </si>
  <si>
    <t>Смоленская область, Рославльский район, с.Остер, ул.Новостроящаяся, д.20-22</t>
  </si>
  <si>
    <t>Смоленская область, Рославльский район, с.Остер,  напротив дома №11 по ул.Октябрьская</t>
  </si>
  <si>
    <t>54.024972, 32.796962</t>
  </si>
  <si>
    <t>Смоленская область, Рославльский район, с.Остер, ул.Октябрьская, д.4</t>
  </si>
  <si>
    <t>Смоленская область, Рославльский район, с.Остер, ул.Октябрьская, д.6</t>
  </si>
  <si>
    <t>Смоленская область, Рославльский район, с.Остер, ул.Октябрьская, д.11, 12</t>
  </si>
  <si>
    <t>Смоленская область, Рославльский район, с.Остер, ул.Октябрьская, д.14</t>
  </si>
  <si>
    <t>Смоленская область, Рославльский район, с.Остер, ул.Октябрьская, д.18</t>
  </si>
  <si>
    <t>Смоленская область, Рославльский район, с.Остер, ул.Октябрьская, д.21</t>
  </si>
  <si>
    <t>Смоленская область, Рославльский район, с.Остер, ул.Октябрьская, д.23, 24</t>
  </si>
  <si>
    <t>Смоленская область, Рославльский район, с.Остер, ул.Октябрьская, д.46</t>
  </si>
  <si>
    <t>Смоленская область, Рославльский район, с.Остер, ул.Октябрьская, д.49</t>
  </si>
  <si>
    <t>Смоленская область, Рославльский район, с.Остер, ул.Первомайская,д.8</t>
  </si>
  <si>
    <t>Смоленская область, Рославльский район, с.Остер, ул.Первомайская,д.3, 4</t>
  </si>
  <si>
    <t>Смоленская область, Рославльский район, с.Остер, ул.Первомайская,д.13</t>
  </si>
  <si>
    <t>Смоленская область, Рославльский район, с.Остер,  ул.Глинковская, поворот  к дому №19</t>
  </si>
  <si>
    <t>Смоленская область, Рославльский район, с.Остер, ул.Глинковская, д.8</t>
  </si>
  <si>
    <t>Смоленская область, Рославльский район, с.Остер, ул.Глинковская, д.19</t>
  </si>
  <si>
    <t>Смоленская область, Рославльский район, с.Остер, ул.Глинковская, д.21</t>
  </si>
  <si>
    <t>Смоленская область, Рославльский район, с.Остер, ул.Глинковская, д.22А</t>
  </si>
  <si>
    <t>Смоленская область, Рославльский район, с.Остер, ул.Глинковская, д.23</t>
  </si>
  <si>
    <t>Смоленская область, Рославльский район, с.Остер, ул.Глинковская, д.30</t>
  </si>
  <si>
    <t>Смоленская область, Рославльский район, с.Остер, ул.Первомайская,д.9</t>
  </si>
  <si>
    <t>Смоленская область, Рославльский район, с.Остер,  ул.Шоссейная, район дома №20</t>
  </si>
  <si>
    <t>54.007318, 32.804216</t>
  </si>
  <si>
    <t>Смоленская область, Рославльский район, с.Остер, ул.Шоссейная, д.1</t>
  </si>
  <si>
    <t>Смоленская область, Рославльский район, с.Остер, ул.Шоссейная, д.3, 3А</t>
  </si>
  <si>
    <t>Смоленская область, Рославльский район, с.Остер, ул.Шоссейная, д.14</t>
  </si>
  <si>
    <t>Смоленская область, Рославльский район, с.Остер, ул.Шоссейная, д.18</t>
  </si>
  <si>
    <t>Смоленская область, Рославльский район, с.Остер, ул.Шоссейная, д.20, 20А</t>
  </si>
  <si>
    <t>Смоленская область, Рославльский район, с.Остер, ул.Шоссейная, д.22</t>
  </si>
  <si>
    <t>Смоленская область, Рославльский район, с.Остер, ул.Шоссейная, д.24, 24А</t>
  </si>
  <si>
    <t>Смоленская область, Рославльский район, с.Остер, ул.Шоссейная, д.26</t>
  </si>
  <si>
    <t>Смоленская область, Рославльский район, с.Остер, ул.Шоссейная, д.32</t>
  </si>
  <si>
    <t>Смоленская область, Рославльский район, с.Остер, ул.Шоссейная, д.34</t>
  </si>
  <si>
    <t>Смоленская область, Рославльский район, с.Остер, ул.Шоссейная, д.36</t>
  </si>
  <si>
    <t>Смоленская область, Рославльский район, с.Остер, ул.Шоссейная, д.38</t>
  </si>
  <si>
    <t>Смоленская область, Рославльский район, с.Остер,  ул.Шоссейная, район дома №2</t>
  </si>
  <si>
    <t>54.009866, 32.802019</t>
  </si>
  <si>
    <t>Смоленская область, Рославльский район, с.Остер, ул.Шоссейная, д.2</t>
  </si>
  <si>
    <t>Смоленская область, Рославльский район, с.Остер, ул.Шоссейная, д.6</t>
  </si>
  <si>
    <t>Смоленская область, Рославльский район, с.Остер, ул.Дачная,д.1-4</t>
  </si>
  <si>
    <t>Смоленская область, Рославльский район, с.Остер, ул.Дачная,д.6</t>
  </si>
  <si>
    <t>Магазин Рославльского райпо</t>
  </si>
  <si>
    <t>Смоленская область, Рославльский район, с.Остер, ул.Железнодорожная, д.1</t>
  </si>
  <si>
    <t>Смоленская область, Рославльский район, с.Остер,  ул.Смоленская, район дома №13</t>
  </si>
  <si>
    <t>54.023147, 32.791250</t>
  </si>
  <si>
    <t>Смоленская область, Рославльский район, с.Остер, ул.Смоленская, д.1, 2, 3</t>
  </si>
  <si>
    <t>Смоленская область, Рославльский район, с.Остер, ул.Смоленская, д.5, 6</t>
  </si>
  <si>
    <t>Смоленская область, Рославльский район, с.Остер, ул.Смоленская, д.8, 9</t>
  </si>
  <si>
    <t>Смоленская область, Рославльский район, с.Остер, ул.Смоленская, д.12</t>
  </si>
  <si>
    <t>Смоленская область, Рославльский район, с.Остер, ул.Смоленская, д.17</t>
  </si>
  <si>
    <t>Смоленская область, Рославльский район, д.Васильевка,  ул.Чкалова, район дома №42</t>
  </si>
  <si>
    <t>53.984612, 32.840843</t>
  </si>
  <si>
    <t>Смоленская область, Рославльский район, с.Остер, ул.Чкалова, д.1А</t>
  </si>
  <si>
    <t>Смоленская область, Рославльский район, д.Васильевка, ул.Чкалова, д.30</t>
  </si>
  <si>
    <t>Смоленская область, Рославльский район, с.Васильевка, ул.Чкалова, д.37</t>
  </si>
  <si>
    <t>Смоленская область, Рославльский район, д.Васильевка, ул.Чкалова, д.37А</t>
  </si>
  <si>
    <t>Смоленская область, Рославльский район, д.Васильевка, ул.Чкалова, д.37Б</t>
  </si>
  <si>
    <t>Смоленская область, Рославльский район, д.Васильевка, ул.Чкалова, д.38</t>
  </si>
  <si>
    <t>Смоленская область, Рославльский район, д.Васильевка, ул.Чкалова, д.40, 41, 42</t>
  </si>
  <si>
    <t>Смоленская область, Рославльский район, д.Васильевка, ул.Чкалова, д.44</t>
  </si>
  <si>
    <t>Смоленская область, Рославльский район, д.Васильевка, ул.Чкалова, д.46</t>
  </si>
  <si>
    <t>Смоленская область, Рославльский район, д.Васильевка, ул.Чкалова, д.52</t>
  </si>
  <si>
    <t>Смоленская область, Рославльский район, д.Васильевка, ул.Чкалова, д.56</t>
  </si>
  <si>
    <t>Смоленская область, Рославльский район, д.Васильевка, ул.Чкалова, д.58</t>
  </si>
  <si>
    <t>Смоленская область, Рославльский район, д.Васильевка, ул.Чкалова, д.64</t>
  </si>
  <si>
    <t>Смоленская область, Рославльский район, д.Васильевка, ул.Чкалова, д.66</t>
  </si>
  <si>
    <t>Смоленская область, Рославльский район, д.Васильевка,  ул.Чкалова, район дома №13</t>
  </si>
  <si>
    <t>53.979188, 32.841914</t>
  </si>
  <si>
    <t>Смоленская область, Рославльский район, д.Васильевка, ул.Чкалова, д.28, 29</t>
  </si>
  <si>
    <t>Смоленская область, Рославльский район, д.Васильевка, ул.Чкалова, д.30А</t>
  </si>
  <si>
    <t>Смоленская область, Рославльский район, д.Васильевка, ул.Чкалова, д.24, 25, 26</t>
  </si>
  <si>
    <t>Смоленская область, Рославльский район, д.Васильевка, ул.Чкалова, д.20, 21, 22</t>
  </si>
  <si>
    <t>Смоленская область, Рославльский район, д.Васильевка, ул.Чкалова, д.18, 19</t>
  </si>
  <si>
    <t>Смоленская область, Рославльский район, д.Васильевка,  ул.Чкалова, район дома №5</t>
  </si>
  <si>
    <t>53.977354, 32.843780</t>
  </si>
  <si>
    <t>Смоленская область, Рославльский район, д.Васильевка, ул.Чкалова, д.14, 15, 16</t>
  </si>
  <si>
    <t>Смоленская область, Рославльский район, д.Васильевка, ул.Чкалова, д.16А</t>
  </si>
  <si>
    <t>Смоленская область, Рославльский район, д.Васильевка, ул.Чкалова, д.2</t>
  </si>
  <si>
    <t>Смоленская область, Рославльский район, д.Васильевка, ул.Чкалова, д.10, 11</t>
  </si>
  <si>
    <t>Смоленская область, Рославльский район, д.Васильевка, ул.Победы, д.2 -5</t>
  </si>
  <si>
    <t>Смоленская область, Рославльский район, д.Васильевка, ул.Победы, д.7</t>
  </si>
  <si>
    <t>Смоленская область, Рославльский район, д.Васильевка, ул.Победы, д.9, д.10</t>
  </si>
  <si>
    <t>Смоленская область, Рославльский район, д.Васильевка, ул.Победы, д.12, д. 13</t>
  </si>
  <si>
    <t>Смоленская область, Рославльский район, д.Васильевка, ул.Победы, д.15 -19</t>
  </si>
  <si>
    <t>Смоленская область, Рославльский район, д.Васильевка,  напротив дома №7 по ул.Набережная</t>
  </si>
  <si>
    <t>53.975438, 32.844059</t>
  </si>
  <si>
    <t>Смоленская область, Рославльский район, д.Васильевка, ул.Набережная, д.5</t>
  </si>
  <si>
    <t>Смоленская область, Рославльский район, д.Васильевка, ул.Набережная, д.7</t>
  </si>
  <si>
    <t>Смоленская область, Рославльский район, д.Васильевка, ул.Набережная, д.13</t>
  </si>
  <si>
    <t>Смоленская область, Рославльский район, д.Васильевка, ул.Набережная, д.15</t>
  </si>
  <si>
    <t>Смоленская область, Рославльский район, д.Васильевка, ул.Набережная, д.17</t>
  </si>
  <si>
    <t>Смоленская область, Рославльский район, д.Васильевка, пер.Чкалова, д.1А</t>
  </si>
  <si>
    <t>Смоленская область, Рославльский район, д.Васильевка, пер.Чкалова, д.2</t>
  </si>
  <si>
    <t>Смоленская область, Рославльский район, д.Васильевка, пер.Чкалова, д.3</t>
  </si>
  <si>
    <t>Смоленская область, Рославльский район, д.Васильевка, пер.Чкалова, д.5, д.6</t>
  </si>
  <si>
    <t>Смоленская область, Рославльский район, д.Васильевка, пер.Чкалова, д.9</t>
  </si>
  <si>
    <t>Смоленская область, Рославльский район, д.Васильевка, пер.Чкалова, д.11</t>
  </si>
  <si>
    <t>Смоленская область, Рославльский район, д.Козловка, ул.Гагарина, напротив дома №5</t>
  </si>
  <si>
    <t>53.990104, 32.836201</t>
  </si>
  <si>
    <t>Смоленская область, Рославльский район, д.Козловка, ул.Гагарина,д.1</t>
  </si>
  <si>
    <t>Смоленская область, Рославльский район, д.Козловка, ул.Гагарина,д.3</t>
  </si>
  <si>
    <t>Смоленская область, Рославльский район, д.Козловка, ул.Гагарина,д.5</t>
  </si>
  <si>
    <t>Смоленская область, Рославльский район, д.Козловка, ул.Гагарина,д.7</t>
  </si>
  <si>
    <t>Смоленская область, Рославльский район, д.Козловка, ул.Гагарина,д.9</t>
  </si>
  <si>
    <t>Смоленская область, Рославльский район, д.Козловка, ул.Гагарина,д.13</t>
  </si>
  <si>
    <t>Смоленская область, Рославльский район, д.Козловка, ул.Гагарина,д.15</t>
  </si>
  <si>
    <t>Смоленская область, Рославльский район, д.Козловка, ул.Гагарина,д.17</t>
  </si>
  <si>
    <t>Смоленская область, Рославльский район, д.Козловка, ул.Гагарина,д.19</t>
  </si>
  <si>
    <t>Смоленская область, Рославльский район, д.Козловка, ул.Гагарина,д.23</t>
  </si>
  <si>
    <t>Смоленская область, Рославльский район, д.Козловка, ул.Гагарина,д.25</t>
  </si>
  <si>
    <t>Смоленская область, Рославльский район, д.Козловка, ул.Гагарина,д.26</t>
  </si>
  <si>
    <t>Смоленская область, Рославльский район, д.Козловка, ул.Гагарина,д.28</t>
  </si>
  <si>
    <t>Смоленская область, Рославльский район, д.Козловка, ул.Гагарина,д.30</t>
  </si>
  <si>
    <t>Смоленская область, Рославльский район, д.Козловка, ул.Гагарина,д.32</t>
  </si>
  <si>
    <t>Смоленская область, Рославльский район, д.Козловка, ул.Гагарина, район дома №20</t>
  </si>
  <si>
    <t>Смоленская область, Рославльский район, д.Козловка, ул.Гагарина,д.10</t>
  </si>
  <si>
    <t>53.989826, 32.834484</t>
  </si>
  <si>
    <t>Смоленская область, Рославльский район, д.Козловка, ул.Гагарина,д.16</t>
  </si>
  <si>
    <t>Смоленская область, Рославльский район, д.Козловка, ул.Гагарина,д.18</t>
  </si>
  <si>
    <t>Смоленская область, Рославльский район, д.Козловка, ул.Гагарина,д.4</t>
  </si>
  <si>
    <t>Смоленская область, Рославльский район, д.Козловка, ул.Гагарина,д.8</t>
  </si>
  <si>
    <t>Смоленская область, Рославльский район, д.Козловка, ул.Лесная, д.1</t>
  </si>
  <si>
    <t>Смоленская область, Рославльский район, д.Козловка, ул.Лесная, д.2А</t>
  </si>
  <si>
    <t>Смоленская область, Рославльский район, д.Козловка, ул.Лесная, д.3</t>
  </si>
  <si>
    <t>Смоленская область, Рославльский район, д.Козловка, ул.Лесная, д.10</t>
  </si>
  <si>
    <t>Смоленская область, Рославльский район, д.Козловка, ул.Лесная, д.18</t>
  </si>
  <si>
    <t>Смоленская область, Рославльский район, д.Козловка, ул.Лесная, д.20</t>
  </si>
  <si>
    <t>Смоленская область, Рославльский район, д.Козловка, ул.Лесная, д.22</t>
  </si>
  <si>
    <t>Смоленская область, Рославльский район, д.Козловка, ул.Лесная, д.24</t>
  </si>
  <si>
    <t>Смоленская область, Рославльский район, д.Козловка, ул.Лесная, д.4 -6</t>
  </si>
  <si>
    <t>Смоленская область, Рославльский район, д.Козловка, ул.Лесная, д.7А</t>
  </si>
  <si>
    <t>Смоленская область, Рославльский район, д.Козловка, ул.Лесная, д.8</t>
  </si>
  <si>
    <t>Смоленская область, Рославльский район, д.Павловка, ул.Мира, район дома №6</t>
  </si>
  <si>
    <t>53.987728, 32.824406</t>
  </si>
  <si>
    <t>Смоленская область, Рославльский район, д.Павловка, ул.Мира,  д. 1, д. 2</t>
  </si>
  <si>
    <t>Смоленская область, Рославльский район, д.Павловка, ул.Мира, д. 4-7</t>
  </si>
  <si>
    <t>Смоленская область, Рославльский район, д.Козловка, ул.Мира, д. 10</t>
  </si>
  <si>
    <t>Смоленская область, Рославльский район, д.Павловка, ул.Рославльская, д.8</t>
  </si>
  <si>
    <t>Смоленская область, Рославльский район, д.Павловка, ул.Рославльская, д.10</t>
  </si>
  <si>
    <t>Смоленская область, Рославльский район, д.Павловка, ул.Рославльская, д.12</t>
  </si>
  <si>
    <t>Смоленская область, Рославльский район, с.Остер, ул.Советская, район дома №40</t>
  </si>
  <si>
    <t>54.018956, 32.810148</t>
  </si>
  <si>
    <t>Смоленская область, Рославльский район, с.Остер, ул.Советская,д. 24-29</t>
  </si>
  <si>
    <t>Смоленская область, Рославльский район, с.Остер, ул.Советская,д. 33-35</t>
  </si>
  <si>
    <t>Смоленская область, Рославльский район, с.Остер, ул.Советская,д. 37</t>
  </si>
  <si>
    <t>Смоленская область, Рославльский район, с.Остер, ул.Советская,д. 39, д. 40</t>
  </si>
  <si>
    <t>Смоленская область, Рославльский район, д.Перенка возле кательной</t>
  </si>
  <si>
    <t>Администрация Перенского сельского поселения Рославльского района Смоленской области</t>
  </si>
  <si>
    <t>216555 Смоленская область, Рославльский район д.Перенка</t>
  </si>
  <si>
    <t>216555 Смоленская область, Рославльский район, дер.Перенка дом № 1,2,3,4,5,6,7,8,9,10,11,12,13,14,15,16,17,18,19,20,22,23,24,26,33,34</t>
  </si>
  <si>
    <t>Смоленская область, Рославльский район, д.Перенка возле дома №68</t>
  </si>
  <si>
    <t>216555 Смоленская область, Рославльский район, дер.Перенка дом № 35</t>
  </si>
  <si>
    <t>216555 Смоленская область, Рославльский район, дер.Перенка дом № 36</t>
  </si>
  <si>
    <t>216555 Смоленская область, Рославльский район, дер.Перенка дом № 68</t>
  </si>
  <si>
    <t>Смоленская область, Рославльский район, д.Перенка,д. 99</t>
  </si>
  <si>
    <t>53.916245;  32.928220</t>
  </si>
  <si>
    <t>Смоленская область, Рославльский район, д.Перенка возле магазина "Хуторок"</t>
  </si>
  <si>
    <t>ООО "Павлентий"</t>
  </si>
  <si>
    <t>216500 Смоленская область, Рославльский район, д.Перенка</t>
  </si>
  <si>
    <t xml:space="preserve">Смоленская область, Рославльский район, д.Перенка </t>
  </si>
  <si>
    <t>Смоленская область, Рославльский район, д. Пригоры,ул. Центральная, на территории дома № 1</t>
  </si>
  <si>
    <t>53.817081,  33.140224</t>
  </si>
  <si>
    <t>ОГБУЗ РЦРБ</t>
  </si>
  <si>
    <t>216556, Смоленская область,Рославльский район, д.Пригоры, ул.Центральная, №1</t>
  </si>
  <si>
    <t>Смоленская область, Рославльский район, д. Пригоры, ул. Центральная, на территории  дома № 1</t>
  </si>
  <si>
    <t>53.815757,  33.142176</t>
  </si>
  <si>
    <t>МБОУ"Пригорьевская средняя школа"</t>
  </si>
  <si>
    <t>216556, Смоленская область,Рославльский район, д.Пригоры, ул.Школьная, №7</t>
  </si>
  <si>
    <t>Смоленская область,Рославльский  район, д. Пригоры, ул. Школьная, на территории дома № 7</t>
  </si>
  <si>
    <t>53.815435,  33.138935</t>
  </si>
  <si>
    <t>216556, Смоленская область,Рославльский район, д.Пригоры, ул.Центральная, №3</t>
  </si>
  <si>
    <t>Смоленская область, Рославльский район, д.Крапивенский-1, ул.Центральная вблизи дома № 16</t>
  </si>
  <si>
    <t>54.094523, 32.727038</t>
  </si>
  <si>
    <t>открытая площадка без  твердого покрытия с ограждением</t>
  </si>
  <si>
    <t>216548, Смоленская область,Рославльский район, д.Крапивенский-1, ул. Центральная, д. 16</t>
  </si>
  <si>
    <t>Смоленская область Рославльский район, д.Крапивенский-2,  ул. Школьная, вблизи дома № 43</t>
  </si>
  <si>
    <t>54.097147, 32.731759</t>
  </si>
  <si>
    <t>Крапивенский филиал МБОУ Павловской основной школы</t>
  </si>
  <si>
    <t>216548, Смоленская область,Рославльский район д.Крапивенский-2, ул. Школьная, д. 43</t>
  </si>
  <si>
    <t>216548, Смоленская область,Рославльский район, д.Крапивенский-2, ул. Школьная, д. 43</t>
  </si>
  <si>
    <t>Смоленская область, Рославльский район, д. Савеево, ул. Центральная вблизи дома № 12</t>
  </si>
  <si>
    <t>54.1342,
33.1940</t>
  </si>
  <si>
    <t>216546, Смоленская область, Рославльский район, д. Савеево, ул. Центральная, д. 12</t>
  </si>
  <si>
    <t xml:space="preserve"> адаминистративное здание</t>
  </si>
  <si>
    <t>54.1342, 33.1940</t>
  </si>
  <si>
    <t>Смоленская область, Рославльский район, д. Савеево, ул. Центральная, вблизи дома №  16</t>
  </si>
  <si>
    <t xml:space="preserve"> 54.1342,
33.1940</t>
  </si>
  <si>
    <t>МБУК "Рославльская ЦКС" Савеевский СДК № 25</t>
  </si>
  <si>
    <t>216546, Смоленская область, Рославльский район, д. Савеево, ул. Центральная, д. 16</t>
  </si>
  <si>
    <t>сельский дом культуры</t>
  </si>
  <si>
    <t>Смоленская область,Рославльский  район, д.Савеево, ул.Добрынина, на территории дома № 10</t>
  </si>
  <si>
    <t>54.230191, 33.332842</t>
  </si>
  <si>
    <t>МБОУ "Савеевская основная школа"</t>
  </si>
  <si>
    <t>1026700927087 </t>
  </si>
  <si>
    <t>Смоленская область,Рославльский  район, д.Савеево, ул.Добрынина, д. 10</t>
  </si>
  <si>
    <t>216546, Смоленская область,Рославльский  район, д.Савеево, ул.Добрынина, д. 10</t>
  </si>
  <si>
    <t>Смоленская область, Рославльский район, д.Новоселки, ул. Центральная между домами №17 и №19</t>
  </si>
  <si>
    <t>54.164621,  33.388483</t>
  </si>
  <si>
    <t>Администрация Сырокоренского сельского поселения Рославльского  района Смоленской области</t>
  </si>
  <si>
    <t xml:space="preserve">216540,Смоленская область, Рославльский  район ,  д. Новоселки     </t>
  </si>
  <si>
    <t>Жилые дома   д. Новоселки</t>
  </si>
  <si>
    <t xml:space="preserve">Смоленская область, Рославльский район, д.Новоселки, ул. Центральная </t>
  </si>
  <si>
    <t xml:space="preserve">  Смоленская область, Рославльский район, д.Новоселки, ул. Богомолова около дома № 9</t>
  </si>
  <si>
    <t>54.1001
33.2324</t>
  </si>
  <si>
    <t xml:space="preserve">                                  216540,Смоленская область, Рославльский  район ,  д. Новоселки     </t>
  </si>
  <si>
    <t xml:space="preserve">  Смоленская область, Рославльский район, д.Новоселки, ул. Богомолова </t>
  </si>
  <si>
    <t>54.1001,
33.2324</t>
  </si>
  <si>
    <t xml:space="preserve">  Смоленская область, Рославльский район, д.Новоселки, ул. Мира около дома № 12</t>
  </si>
  <si>
    <t>54.161599,  33.391101</t>
  </si>
  <si>
    <t xml:space="preserve">  Смоленская область, Рославльский район, д.Новоселки, ул. Мира</t>
  </si>
  <si>
    <t>54.161599
 33.391101</t>
  </si>
  <si>
    <t xml:space="preserve">  Смоленская область, Рославльский район, д.Старое Сырокоренье, ул. Победы  между домами № 3 и № 5</t>
  </si>
  <si>
    <t>54.159470,  33.380735</t>
  </si>
  <si>
    <t xml:space="preserve">                                  216540,Смоленская область, Рославльский  район ,  д. Старое Сырокоренье    </t>
  </si>
  <si>
    <t>Жилые дома   д. Старое Сырокоренье</t>
  </si>
  <si>
    <t>54.159470,
33.380735</t>
  </si>
  <si>
    <t xml:space="preserve">  Смоленская область, Рославльский район, д.Старое Сырокоренье, ул. Дорожная здания № 2</t>
  </si>
  <si>
    <t>54.0915
33.2302</t>
  </si>
  <si>
    <t>ООО"Крона"</t>
  </si>
  <si>
    <t>База ООО "Крона"</t>
  </si>
  <si>
    <t>54.0915,
33.2302</t>
  </si>
  <si>
    <t xml:space="preserve">  Смоленская область, Рославльский район, д.Городецкое, ул. Московская, д. № 18</t>
  </si>
  <si>
    <t>54.0809
33.2225</t>
  </si>
  <si>
    <t>открытая площадка без твердого покрытия и ограждения (площадка отсыпана песком и щебнем)</t>
  </si>
  <si>
    <t>ООО"МРИЯ"</t>
  </si>
  <si>
    <t xml:space="preserve">                                  216540,Смоленская область, Рославльский  район ,  д. Городецкое   </t>
  </si>
  <si>
    <t>Кафе ООО "МРИЯ"</t>
  </si>
  <si>
    <t xml:space="preserve">  Смоленская область, Рославльский район, д.Городецкое, ул. Московская д. № 18</t>
  </si>
  <si>
    <t>54.0809,
33.2225</t>
  </si>
  <si>
    <t xml:space="preserve">  Смоленская область, Рославльский район, д.Новоселки, ул. Богомолова напротив дома № 17</t>
  </si>
  <si>
    <t xml:space="preserve">  Смоленская область, Рославльский район, д.Новоселки, ул.  Мира около дома № 18</t>
  </si>
  <si>
    <t xml:space="preserve">  Смоленская область, Рославльский район, д.Новоселки, ул.  Мира </t>
  </si>
  <si>
    <t>54.161599
33.391101</t>
  </si>
  <si>
    <t>Смоленская обл., Рославльский район, д.Хорошово, ул. Школьная, вблизи дома № 11</t>
  </si>
  <si>
    <t>54.000753,  32.696167</t>
  </si>
  <si>
    <t>МБОУ "Хорошовская средняя школа"</t>
  </si>
  <si>
    <t>1026700929133 </t>
  </si>
  <si>
    <t>Смоленская обл., Рославльский район, д.Хорошово, ул. Школьная, д. 11</t>
  </si>
  <si>
    <t>Смоленская область, г. Рославль, ул. Красноармейская, д. 98, в/г 61</t>
  </si>
  <si>
    <t>ЖКС № 1 (г. Смоленск) филиала ФНБУ "ЦЖКУ" Минобороны России</t>
  </si>
  <si>
    <r>
      <t>Реестр мест (площадок) накопления твердых коммунальных отходов</t>
    </r>
    <r>
      <rPr>
        <b/>
        <u/>
        <sz val="10"/>
        <color indexed="8"/>
        <rFont val="Times New Roman"/>
        <family val="1"/>
        <charset val="204"/>
      </rPr>
      <t xml:space="preserve"> </t>
    </r>
    <r>
      <rPr>
        <b/>
        <sz val="10"/>
        <color indexed="8"/>
        <rFont val="Times New Roman"/>
        <family val="1"/>
        <charset val="204"/>
      </rPr>
      <t xml:space="preserve">муниципального образования «Рославльский муниципальный округ» Смоленской области </t>
    </r>
  </si>
  <si>
    <t>Реестр мест (площадок) накопления твердых коммунальных отходов муниципального образования "Кардымовский муниципальный округ" Смоленской области</t>
  </si>
  <si>
    <t>Реестр контейнерных площадок для сбора твердых коммунальных отходов муниципального образования "Сычевский муниципальный округ" Смоленской области</t>
  </si>
  <si>
    <r>
      <t xml:space="preserve">Реестр мест (площадок) накопления твердых коммунальных отходов </t>
    </r>
    <r>
      <rPr>
        <b/>
        <sz val="10"/>
        <color indexed="8"/>
        <rFont val="Times New Roman"/>
        <family val="1"/>
        <charset val="204"/>
      </rPr>
      <t>муниципального образование "Темкинский муниципальный округ" Смоленской области</t>
    </r>
  </si>
  <si>
    <t>Реестр мест (площадок) накопления твердых коммунальных отходов муниципального образования "Хиславичский мцуниципальный округ" Смоленской области</t>
  </si>
  <si>
    <t>Приложение 3</t>
  </si>
  <si>
    <t>Советская 62</t>
  </si>
  <si>
    <t>Администрация МО "Холм-Жирковский район" Смоленской области</t>
  </si>
  <si>
    <t>215650, Смоленская область, Холм-Жирковский район, п.г.т. Холм-Жирковский ул. Героя Соколова д.8</t>
  </si>
  <si>
    <t>215650, Смоленская область, Холм-Жирковский район, п.г.т. Холм-Жирковский ул. Нахимовская д.6</t>
  </si>
  <si>
    <t>215650, Смоленская область, Холм-Жирковский район, п.г.т. Холм-Жирковский ул. Нахимовская д.9</t>
  </si>
  <si>
    <t>215650, Смоленская область, Холм-Жирковский район, п.г.т. Холм-Жирковский ул. Нахимовская д.16</t>
  </si>
  <si>
    <t>пгт. Холм-Жирковски, д. Саново (ферма)</t>
  </si>
  <si>
    <t>ул. Нахимовская, д. 8</t>
  </si>
  <si>
    <t>55.510350, 33.490966</t>
  </si>
  <si>
    <t>ИП Давыдова Т.А.</t>
  </si>
  <si>
    <t>пгт Холм-Жирковский, ул. Нахимовская, д. 8</t>
  </si>
  <si>
    <t>215645,Смоленская область, Холм-Жирковский муниципальный округ, пгт Холм-Жирковский , ул. Нахимовская, д. 8</t>
  </si>
  <si>
    <t>ул. Больничная, 27</t>
  </si>
  <si>
    <t>Администрация МО Игоревского сельского поселения Холм-Жирковского района Смоленской области</t>
  </si>
  <si>
    <t>1056721974594</t>
  </si>
  <si>
    <t>Холм-Жирковский район, ст. Игоревская, ул. Южная, д.5</t>
  </si>
  <si>
    <t>215645,Смоленская область, Холм-Жирковский район, ст. Игоревская, ул. Больничная, д. 25</t>
  </si>
  <si>
    <r>
      <rPr>
        <sz val="12"/>
        <color rgb="FF000000"/>
        <rFont val="Times New Roman"/>
        <family val="1"/>
        <charset val="204"/>
      </rPr>
      <t>ул. Заколодезнаяная, д. 38</t>
    </r>
    <r>
      <rPr>
        <b/>
        <sz val="12"/>
        <color rgb="FF000000"/>
        <rFont val="Times New Roman"/>
        <family val="1"/>
        <charset val="204"/>
      </rPr>
      <t xml:space="preserve">
</t>
    </r>
  </si>
  <si>
    <t xml:space="preserve">Администрация МО Игоревского сельского поселения Холм-Жирковского района Смоленской области </t>
  </si>
  <si>
    <t>Холм-Жирковский муниципальный округ, ст. Игоревская, ул. Канютинская</t>
  </si>
  <si>
    <t>Администрация Лехминского сельского поселения Холм-Жирковского района Смоленской области</t>
  </si>
  <si>
    <t>1056721975221</t>
  </si>
  <si>
    <t>Смоленская обл. Холм-Жирковский р-н, д. Лехмино, пер. Центральный, д.2</t>
  </si>
  <si>
    <t>Администрация Тупиковского сельского поселения Холм-Жирковского района Смоленской области</t>
  </si>
  <si>
    <t>1056721974528</t>
  </si>
  <si>
    <t>Смоленская область Холм-Жирковский район ст.Владимирский Тупик ул.Пушкина д.6</t>
  </si>
  <si>
    <t>Администрация Богдановского сельского поселения Холм-Жирковского района Смоленской области</t>
  </si>
  <si>
    <t>1056721975199</t>
  </si>
  <si>
    <t>с. Боголюбово, ул. Центральная, д.3</t>
  </si>
  <si>
    <t>Администрация Агибаловского сельского поселения, муниципальная собственность</t>
  </si>
  <si>
    <t>Администрация Агибаловского сельского поселения Холм-Жирковского района     Смоленской области д. Агибалово ул. Черемушки д. 5</t>
  </si>
  <si>
    <t>ОГРН 1056721974451</t>
  </si>
  <si>
    <t>Смоленская область, Холм-Жирковский район, д. Агибалово, ул. Черемушки, д.5</t>
  </si>
  <si>
    <t>Реестр мест (площадок) накопления твердых коммунальных отходов Холм-Жирковского муниципального округа</t>
  </si>
  <si>
    <t>Смоленская область,Смоленский район, д. Рожаново, ул. Новая</t>
  </si>
  <si>
    <t>Администрация Катынского сельского поселения Смоленкого района Смоленской области</t>
  </si>
  <si>
    <t>54,7411 31,6365</t>
  </si>
  <si>
    <t>Ярцевский м.о., д. Постникова, ул. Центральная, в районе дома 16</t>
  </si>
  <si>
    <t>Ярцевский м.о., д. Постникова, ул. Центральная, в районе дома 28</t>
  </si>
  <si>
    <t>Ярцевский м.о., Ярцево, ул. Братьев Шашановых, д. 58</t>
  </si>
  <si>
    <t>ИП Свинцицкий А.З.</t>
  </si>
  <si>
    <t>ИП Гордеенков А.Л.</t>
  </si>
  <si>
    <t>Ярцевский м.о., Ярцево, ул. Красноармейская, д. 28</t>
  </si>
  <si>
    <t>д.Рясино ул.Ветеранов, (напротив д.11А)</t>
  </si>
  <si>
    <t>54,51183
32,04498</t>
  </si>
  <si>
    <t>Администрация Печерского сельского поселения Смоленского района Смоленской области</t>
  </si>
  <si>
    <t>1056735032320</t>
  </si>
  <si>
    <t>214530, Смоленская область, Смоленский район, с.Печерск, ул.Минская, д.7</t>
  </si>
  <si>
    <t xml:space="preserve"> жилой дом </t>
  </si>
  <si>
    <t>с.Печерск, ул.Минская, д.28</t>
  </si>
  <si>
    <t>с.Печерск, ул.Мира   (в районе дома № 18)</t>
  </si>
  <si>
    <t>с.Печерск, ул.Минская, д.34</t>
  </si>
  <si>
    <t>с.Печерск, ул.Смоленская, д.9А, д.9Б</t>
  </si>
  <si>
    <t>с.Печерск, ул.Автодорожная, д.2</t>
  </si>
  <si>
    <t>с.Печерск,ул.Комсомольская (в районе ГРПШ)</t>
  </si>
  <si>
    <t>с.Печерск, ул.Смоленская, д.11</t>
  </si>
  <si>
    <t>Печерский территориальный комитет управления по развитию территорий</t>
  </si>
  <si>
    <t>ИП Комиссаров В.В</t>
  </si>
  <si>
    <t>54,8559222355325
32,0311534589286</t>
  </si>
  <si>
    <t>ИП Комиссаров Василий Владимирович</t>
  </si>
  <si>
    <t>322673300022668</t>
  </si>
  <si>
    <t xml:space="preserve"> организация</t>
  </si>
  <si>
    <t>д.Рясино ул.Ветеранов, д.5, д.6</t>
  </si>
  <si>
    <t>с.Печерск, пер.Школьный, д.1</t>
  </si>
  <si>
    <t>с.Печерск,ул.Школьная, д.15</t>
  </si>
  <si>
    <t>Новикова Лариса Никифоровна</t>
  </si>
  <si>
    <t>с.Печерск, ул.Школьная, д.15</t>
  </si>
  <si>
    <t>с.Печерск, ул.Минская, д.21А, д.21Б</t>
  </si>
  <si>
    <t>с.Печерск, ул.Автодорожная, д.6</t>
  </si>
  <si>
    <t>с.Печерск, ул.Автодорожная, д.8</t>
  </si>
  <si>
    <t>открытая площадка с  твердым покрытием и  ограждением</t>
  </si>
  <si>
    <t>с.Печерск, ул.Минская, д.7</t>
  </si>
  <si>
    <t>с.Печерск,ул.Комсомольская на перекрестке с ул.Запольная, д.1</t>
  </si>
  <si>
    <t>открытая площадка с  твердым покрытием без  ограждения</t>
  </si>
  <si>
    <t>с.Печерск, ул.Автодорожная, д.9</t>
  </si>
  <si>
    <t>с.Печерск, пер.Школьный, д.4, д.5</t>
  </si>
  <si>
    <t>с.Печерск, ул.Минская, д.22-26</t>
  </si>
  <si>
    <t>с.Печерск, ул.Минская, д.30</t>
  </si>
  <si>
    <t>д.Печерск, ул.Минская  (в районе дома №33)</t>
  </si>
  <si>
    <t>ресторан "Новая скала"</t>
  </si>
  <si>
    <t>ИП Фарзалиев Джейхун Алисурат Оглы</t>
  </si>
  <si>
    <t>312671420700016</t>
  </si>
  <si>
    <t>д.Печерск, пер.Минский (в районе дома № 55 остановка ст.Печерск)</t>
  </si>
  <si>
    <t>д.Печерск, ул.Славянская, д.54</t>
  </si>
  <si>
    <t>д.Рясино ул.Ветеранов, (напротив д.42)</t>
  </si>
  <si>
    <t>д.Печерск, пер.Минский   (в районе дома №5)</t>
  </si>
  <si>
    <t>с.Печерск, ул.Школьная, д.2Б</t>
  </si>
  <si>
    <t>открытая площадка с  твердым покрытиеми и ограждением</t>
  </si>
  <si>
    <t>с.Печерск, ул.Дачная, земельный участок № 10</t>
  </si>
  <si>
    <t>ООО "ИСТОЧНИК ЖИЗНИ"</t>
  </si>
  <si>
    <t>1066731113426</t>
  </si>
  <si>
    <t>с.Печерск, пер.Школьный, д.7</t>
  </si>
  <si>
    <t>с.Печерск, ул.Комсомольская   (напротив дома №5)</t>
  </si>
  <si>
    <t>с.Печерск, ул.Минская, д.18</t>
  </si>
  <si>
    <t>с.Печерск, пер.Школьный, д.9</t>
  </si>
  <si>
    <t>с.Печерск, ул.Загорная   в районе дома № 3</t>
  </si>
  <si>
    <t>с.Печерск, ул.Смоленская, д.16</t>
  </si>
  <si>
    <t>открытая площадка с  твердым покрытиеми  ограждением</t>
  </si>
  <si>
    <t>с.Печерск, перекресток ул.Мира д.4</t>
  </si>
  <si>
    <t>открытая площадка с  твердым покрытием с ограждением</t>
  </si>
  <si>
    <t>п.АЗС</t>
  </si>
  <si>
    <t>с.Печерск,ул.Автодорожная, д.5</t>
  </si>
  <si>
    <t>ООО "ДАФ СЕРВИС СМОЛЕНСК"</t>
  </si>
  <si>
    <t>с.Печерск, ул.Загорная   в районе дома № 23</t>
  </si>
  <si>
    <t>д.Печерск, ул.Минская (в районе дома №41)</t>
  </si>
  <si>
    <t xml:space="preserve"> жилой дом         (частный сектор)</t>
  </si>
  <si>
    <t>с.Печерск, ул.Школьная, д.3</t>
  </si>
  <si>
    <t>с.печерск ул.Минская возле д.№ 19В</t>
  </si>
  <si>
    <t>ИП Маслянко Светлана Николаевна</t>
  </si>
  <si>
    <t>324670000016302</t>
  </si>
  <si>
    <t>214530, Смоленская область, Смоленский район, с.Печерск, ул.Автодорожная, д.5</t>
  </si>
  <si>
    <t>д.Рясино (перекресток)</t>
  </si>
  <si>
    <t>жилой дом (частный сектор)</t>
  </si>
  <si>
    <t>возле магазина Магнит</t>
  </si>
  <si>
    <t>ИП Морозова Елена Валентиновна</t>
  </si>
  <si>
    <t>304673104900182</t>
  </si>
  <si>
    <t>214031 Смоленская обл, г.Смоленск, ул.Попова, д.40/2, кв.83</t>
  </si>
  <si>
    <t xml:space="preserve">организация </t>
  </si>
  <si>
    <t>с.Печерск, ул.Пионерская, д.6</t>
  </si>
  <si>
    <t>открытая площадка с  твердым покрытием  и  ограждением</t>
  </si>
  <si>
    <t>д.Печерск, пер.Минский   (в районе дома №35)</t>
  </si>
  <si>
    <t xml:space="preserve">МБОУ Печерская СШ </t>
  </si>
  <si>
    <t>МБОУ ПЕЧЕРСКАЯ СШ</t>
  </si>
  <si>
    <t>1026700671337</t>
  </si>
  <si>
    <t xml:space="preserve">с.Печерск,ул.Минская, д.3  </t>
  </si>
  <si>
    <t>с.Печерск, ул.Школьная, д.10</t>
  </si>
  <si>
    <t>Смоленская облвсть, Смоленский район, Вязгино,ул.Набережная,15</t>
  </si>
  <si>
    <t>Демонтирована</t>
  </si>
  <si>
    <t>5--1</t>
  </si>
  <si>
    <t>Смоленская область, Смоленский район, д. ДРСУ-5</t>
  </si>
  <si>
    <t>31.972 54.865</t>
  </si>
  <si>
    <t>214532 Смоленская область, Смоленский район, д. ДРСУ-5</t>
  </si>
  <si>
    <t xml:space="preserve">Смоленская область, Смоленский район, д. Дивасы, ул. Школьная (около котельной) </t>
  </si>
  <si>
    <t>31.976 54.853</t>
  </si>
  <si>
    <t>214532 Смоленская область, Смоленский район д. Дивасы</t>
  </si>
  <si>
    <t>отсутствует покрытие</t>
  </si>
  <si>
    <t>АО Тендер</t>
  </si>
  <si>
    <t>магазин магнит</t>
  </si>
  <si>
    <t>214532 Смоленская обл, Смоленский МО д. Купники, ул. Ковалевского</t>
  </si>
  <si>
    <t>Вязгино,ул.Мира,напротив энергоблока</t>
  </si>
  <si>
    <t>Вязгино, ул.Дорожная, д.5</t>
  </si>
  <si>
    <t>Вязгино, ул.Дорожная, д. 7</t>
  </si>
  <si>
    <t>д.Вязгино, ул.Мира, д.23</t>
  </si>
  <si>
    <t>д.Вязгино, ул.Дорожная, за домом 9А</t>
  </si>
  <si>
    <t>д.Аполье, ул.Лесная,между домом 1 и 2</t>
  </si>
  <si>
    <t>д.Аполье,ул.Лесная, за домом 8</t>
  </si>
  <si>
    <t>д.Аполье, ул.Садовая, напротив дома 1</t>
  </si>
  <si>
    <t>д.Аполье, ул.Центральная, напротив дома 13</t>
  </si>
  <si>
    <t>д.Аполье, ул.Центральная,напротив дома 6</t>
  </si>
  <si>
    <t>д.Аполье, ул.Заречная,напротив дома 17</t>
  </si>
  <si>
    <t>д.Аполье, ул.Спортивная,напротив дома 4</t>
  </si>
  <si>
    <t>д.Аполье, ул.Ефимова,анпротив дома 19</t>
  </si>
  <si>
    <t>д.Аполье, ул.Молодежная,напротивы дома 10</t>
  </si>
  <si>
    <t>д.Аполье, ул. Молодежная,напротив дома 4</t>
  </si>
  <si>
    <t>д.Самолюбово, ул. Полевая,между домами 15 и 16</t>
  </si>
  <si>
    <t>д.Самолюбово, ул.Полевая, д.21</t>
  </si>
  <si>
    <t>д.Самолюбово, ул.Полевая,между д.10 и д.9</t>
  </si>
  <si>
    <t>д.Самолюбво,ул.Полевая, д.6</t>
  </si>
  <si>
    <t>д.Самолюбово, ул.Н.Варягова,д.15</t>
  </si>
  <si>
    <t>д.Самолюбово, ул. Н.Варягова,д.6</t>
  </si>
  <si>
    <t>д.Сыр-Липки, ул.Заречная,между д.7</t>
  </si>
  <si>
    <t>д.Сыр-Липки,ул.Куликова, д.2</t>
  </si>
  <si>
    <t>д.Сыр-Липки, (около озера)</t>
  </si>
  <si>
    <t>д.Сыр-Липки, ул.Школьная,д.8</t>
  </si>
  <si>
    <t>д.Сыр-Липки, ул.Школьная, около озера</t>
  </si>
  <si>
    <t>д.Сыр-Липки, ул. Школьная,д.2</t>
  </si>
  <si>
    <t>Смоленская обл., Смоленский мо, д. Гор-Аполье, ул. Горовая, д. 3</t>
  </si>
  <si>
    <t>Смоленская обл., Смоленский мо, д. Гор-Аполье, ул. Руднянская, д.9</t>
  </si>
  <si>
    <t>Смоленская обл., Смоленский мо, д. Кадищи (на въезде в деревню)</t>
  </si>
  <si>
    <t>Смоленская обл., Смоленский мо, д. Михалково, вблизи д. 13</t>
  </si>
  <si>
    <t>Смоленская обл., Смоленский мо, д. Михалково, вюлизи д. 6Б</t>
  </si>
  <si>
    <t>Смоленская обл., Смоленский мо, д. Холковичи,вблизи д. 10</t>
  </si>
  <si>
    <t>Смоленская обл., Смоленский мо, д. Дегтяри, д. 12</t>
  </si>
  <si>
    <t>Смоленская обл., Смоленский мо, д. Дегтяри, д. 2</t>
  </si>
  <si>
    <t>Смоленская обл., Смоленский мо, д. Солошино, д. 21</t>
  </si>
  <si>
    <t>Смоленская обл., Смоленский мо, д. Переезд, вблизи дома №2</t>
  </si>
  <si>
    <t>Смоленская обл., Смоленский мо, д. Купелище, вблизи д. 4</t>
  </si>
  <si>
    <t>Смоленская обл, Смоленский мо, д. Горбуны, ул. Мира, д. 15</t>
  </si>
  <si>
    <t>Смоленская обл, Смоленский мо, ул. Мира,д. Горбуны, д. 11</t>
  </si>
  <si>
    <t>Смоленская обл., смоленский мо, д. Чернея, ул. Дорожная, вблизи д.9</t>
  </si>
  <si>
    <t>Смоленская обл., Смоленский мо, д. Дубровка, ул. Речная, д. 5</t>
  </si>
  <si>
    <t>Смоленская обл., Смоленский мо, д. Донец, ул. Донецкая, д. 14</t>
  </si>
  <si>
    <t>55.049772,31.929404</t>
  </si>
  <si>
    <t>55.02.43 с.ш.31.56.16 в.д.</t>
  </si>
  <si>
    <t>Администрация Вязгинского сельского поселения</t>
  </si>
  <si>
    <t>д.Вязгино, ул. Мира, д. 20</t>
  </si>
  <si>
    <t>Домовладения</t>
  </si>
  <si>
    <t>55.049044,31.933770</t>
  </si>
  <si>
    <t>55.051149,31.935593</t>
  </si>
  <si>
    <t>55.051087,31.934659</t>
  </si>
  <si>
    <t>55.050102,31.933545</t>
  </si>
  <si>
    <t>55.052309,31.931596</t>
  </si>
  <si>
    <t>55.061765,31.876989</t>
  </si>
  <si>
    <t>55.063215,31.871807</t>
  </si>
  <si>
    <t>55.061243,31.872060</t>
  </si>
  <si>
    <t>55.059547,31.870513</t>
  </si>
  <si>
    <t>55.060177,31.873942</t>
  </si>
  <si>
    <t>55.055594,31.867185</t>
  </si>
  <si>
    <t>55.057364,31.874949</t>
  </si>
  <si>
    <t>55.055051,31.872813</t>
  </si>
  <si>
    <t>55.054672,31.876269</t>
  </si>
  <si>
    <t>55.053536,31.874681</t>
  </si>
  <si>
    <t>55.0148,31.9124</t>
  </si>
  <si>
    <t>55.0133,31.9125</t>
  </si>
  <si>
    <t>55.0147,31.9163</t>
  </si>
  <si>
    <t>55.0168,31.9245</t>
  </si>
  <si>
    <t>55.0176,31.9233</t>
  </si>
  <si>
    <t>55.018031.31.9165</t>
  </si>
  <si>
    <t>55.0453,31.9377</t>
  </si>
  <si>
    <t>55.0480,31.9412</t>
  </si>
  <si>
    <t>55.0483,31.9411</t>
  </si>
  <si>
    <t>55.0520,31.9456</t>
  </si>
  <si>
    <t>55.0519,31.9485</t>
  </si>
  <si>
    <t>55,0494, 31,93751</t>
  </si>
  <si>
    <t>55,047944; 31,852691</t>
  </si>
  <si>
    <t>55,043565; 31,846421</t>
  </si>
  <si>
    <t>55,046035; 31,840556</t>
  </si>
  <si>
    <t>55,007558; 31,942854</t>
  </si>
  <si>
    <t>55,006139; 31,946212</t>
  </si>
  <si>
    <t>55,046638; 31,997254</t>
  </si>
  <si>
    <t>55,065674; 31,917510</t>
  </si>
  <si>
    <t>55,064523; 31,924876</t>
  </si>
  <si>
    <t>55,073095; 31,954943</t>
  </si>
  <si>
    <t>55,089256; 31,971794</t>
  </si>
  <si>
    <t>55,072774; 31,885294</t>
  </si>
  <si>
    <t>55,090714; 31,899187</t>
  </si>
  <si>
    <t>55,086431; 31,897025</t>
  </si>
  <si>
    <t>55,11769; 31,926692</t>
  </si>
  <si>
    <t>55,129568; 31,940695</t>
  </si>
  <si>
    <t>55,147962; 31,952059</t>
  </si>
  <si>
    <t>д. Валутино, ул. Садовая, д. 4</t>
  </si>
  <si>
    <t>54,815977  32,137031</t>
  </si>
  <si>
    <t>Корохоткинский территориальный комитет</t>
  </si>
  <si>
    <t>д. Синьково, ул. Левинсона, д. 1</t>
  </si>
  <si>
    <t>54,836445  32,200798</t>
  </si>
  <si>
    <t>д. Синьково, ул. Старое Синьково, д. 1</t>
  </si>
  <si>
    <t>п. Плембаза, д. 1А</t>
  </si>
  <si>
    <t>д. Магалиншина, ул. Первомайская, д. 11</t>
  </si>
  <si>
    <t>д. Магалинщина, ул. Садовая, д. 57</t>
  </si>
  <si>
    <t>54,821524  32,108211</t>
  </si>
  <si>
    <t>д. Никольское, возле пилорамы</t>
  </si>
  <si>
    <t>1 бункер, 5 контейнеров</t>
  </si>
  <si>
    <t>1 бункер + 2 контейнера</t>
  </si>
  <si>
    <t>1 бункер, 4 контейнера</t>
  </si>
  <si>
    <t>3 контейнера + 1 бункер</t>
  </si>
  <si>
    <t>2 контейнер</t>
  </si>
  <si>
    <t>214513, Смоленская область, Смоленский район, д. Кощино, кладбище "Кривцовское"</t>
  </si>
  <si>
    <t>54.599713                               32.197483</t>
  </si>
  <si>
    <t>Кощинский ТК</t>
  </si>
  <si>
    <t>Смоленская область Смоленский муниципальный округ с. Пригорское, ул. Молодежная, д.4 (около магазина "Магнит"</t>
  </si>
  <si>
    <t>54,68554*32,13749</t>
  </si>
  <si>
    <t>г. Краснодар, ул. Солнечная, д.15/5</t>
  </si>
  <si>
    <t>Смоленская область, Смоленский муниципальный округ, с.Пригорское, ул. Молодежная, д.4</t>
  </si>
  <si>
    <t>1 кон</t>
  </si>
  <si>
    <t>Смоленская область Смоленский район, с. Талашкино, ул. Ленина вблизи д. 10</t>
  </si>
  <si>
    <t>54.653943             32.1833982</t>
  </si>
  <si>
    <t>Администрация Талашкинского сельского поселения Смоленского района Смоленской области</t>
  </si>
  <si>
    <t>ИП Семенова А.И.</t>
  </si>
  <si>
    <t>Смоленская область, Смоленский район, с. Талашкино, ул. Ленина, д. 7</t>
  </si>
  <si>
    <t>магазин "Алиса", "Фаворит", кафе "Избушка"</t>
  </si>
  <si>
    <t>административное здание, жилые дома</t>
  </si>
  <si>
    <t>открытая площадка с  твердым покрытием и без ограждения</t>
  </si>
  <si>
    <t>Смоленская область, Смоленский район,д. Семенково ул Центральная вблизи д. 6</t>
  </si>
  <si>
    <t>54.593353         32.023634</t>
  </si>
  <si>
    <t>Смоленская область Смоленский район, д. Моготово, ул. Школьная вблизи д. 9</t>
  </si>
  <si>
    <t>54.598586           32.031209</t>
  </si>
  <si>
    <t>Смоленская область Смоленский район, с. Талашкино, ул. Мира вблизи д. 1</t>
  </si>
  <si>
    <t>54.653870           32.187861</t>
  </si>
  <si>
    <t>Смоленская область Смоленский район, с. Талашкино, ул. Ленина вблизи д. 11,13,13а,15</t>
  </si>
  <si>
    <t>54.656465        32.183908</t>
  </si>
  <si>
    <t>Смоленская область Смоленский район, д. Моготово, ул. Приозерная вблизи д. 1</t>
  </si>
  <si>
    <t>54.595814            32.026945</t>
  </si>
  <si>
    <t>Смоленская область Смоленский район, д. Моготово, ул. Центральная вблизи д. 3</t>
  </si>
  <si>
    <t>54.596144            32.030633</t>
  </si>
  <si>
    <t>Смоленская область Смоленский район, с. Талашкино, ул. Садовая вблизи д. 6</t>
  </si>
  <si>
    <t>54.657448           32.185917</t>
  </si>
  <si>
    <t>Смоленская область Смоленский район, с. Талашкино, ул. Ленина вблизи д. 19а</t>
  </si>
  <si>
    <t>54.656935          32.185125</t>
  </si>
  <si>
    <t>Смоленская область Смоленский район, с. Талашкино, ул. Ленина вблизи д. 9, 9а, 9б</t>
  </si>
  <si>
    <t>54.655663           32.180343</t>
  </si>
  <si>
    <t>Смоленская область Смоленский район, с. Талашкино, ул. Ленина вблизи д. 18-20</t>
  </si>
  <si>
    <t>54.655087                       32.185830</t>
  </si>
  <si>
    <t>открытая площадка с  твердым покрытием и без  ограждения</t>
  </si>
  <si>
    <t xml:space="preserve">Смоленская область Смоленский район, с. Талашкино, ул. Садовая вблизи д.10 </t>
  </si>
  <si>
    <t>54.658435          32.184077</t>
  </si>
  <si>
    <t xml:space="preserve">Смоленская область Смоленский район, с. Талашкино, ул. Тенишевой вблизи д.9 </t>
  </si>
  <si>
    <t>54.651684           32.187113</t>
  </si>
  <si>
    <t>Смоленская область Смоленский район, с. Талашкино, ул. Лесная вблизи д. 2</t>
  </si>
  <si>
    <t>54.657356                32.188609</t>
  </si>
  <si>
    <t xml:space="preserve">Смоленская область Смоленский район, д. ДРСУ-1, ул. Строительная, вблизи д.6 </t>
  </si>
  <si>
    <t>54.646197            32.166597</t>
  </si>
  <si>
    <t>Смоленская область Смоленский район, д. ДРСУ-1, ул. Дорожная вблизи д.1</t>
  </si>
  <si>
    <t>54.645319           32.168114</t>
  </si>
  <si>
    <t>Смоленская область Смоленский район, д. Семенково пер Садовый вблизи д. 5</t>
  </si>
  <si>
    <t>54.592802            32.027429</t>
  </si>
  <si>
    <t>Смоленская область Смоленский район, д. Фленово ул. Музейная вблизи д. 1</t>
  </si>
  <si>
    <t>54.657577           32.206823</t>
  </si>
  <si>
    <t xml:space="preserve">Смоленская область Смоленский район, д. Дрожжино </t>
  </si>
  <si>
    <t>54.650167           32.206540</t>
  </si>
  <si>
    <t>Смоленская область Смоленский район, д. Семенково, пер. Садовый вблизи д.5</t>
  </si>
  <si>
    <t>54.592802     32.027429</t>
  </si>
  <si>
    <t>Смоленская область Смоленский район, с. Талашкино, ул. Парковая, д.14,14а, 18, 18а</t>
  </si>
  <si>
    <t>54.655216, 32,188823</t>
  </si>
  <si>
    <t>Смоленская область Смоленский район, д. Моготово, ул. Молодежнаявблизи д.1</t>
  </si>
  <si>
    <t>54.598733,  32.035803</t>
  </si>
  <si>
    <t>Смоленская область Смоленский район, д. Моготово, ул. Заречная, ул. Старосельская</t>
  </si>
  <si>
    <t xml:space="preserve"> 32.022256</t>
  </si>
  <si>
    <t>Смоленская область Смоленский район, д. Сумароково, ул. Панская</t>
  </si>
  <si>
    <t>54.647535, 32.152693</t>
  </si>
  <si>
    <t>Смоленская область Смоленский район, д. Бобыри, ул. Южная</t>
  </si>
  <si>
    <t>54.633797, 32.117448</t>
  </si>
  <si>
    <t>Смоленская область Смоленский район, д. Бобыри, ул. Полевая</t>
  </si>
  <si>
    <t>Смоленская область Смоленский район, д. Бобыри, ул. Светлая</t>
  </si>
  <si>
    <t>54.631022, 32.120709</t>
  </si>
  <si>
    <t>54.629992, 32.117834</t>
  </si>
  <si>
    <t>Смоленская область Смоленский район, д. Бобыри, ул. Заречная</t>
  </si>
  <si>
    <t>54.632217, 32.131384</t>
  </si>
  <si>
    <t>Смоленская область Смоленский район, д. Лаптево, д.16-55</t>
  </si>
  <si>
    <t>Смоленская область Смоленский район, д. Лаптево, д.16-55, 1-15</t>
  </si>
  <si>
    <t>54.555677, 32.078059</t>
  </si>
  <si>
    <t>открытая площадка с  твердым покрытием и   ограждением</t>
  </si>
  <si>
    <t>54.558066, 32.088975</t>
  </si>
  <si>
    <t>Смоленская область Смоленский район, д. Муханино</t>
  </si>
  <si>
    <t>54.599728, 32.53398</t>
  </si>
  <si>
    <t>Смоленская область Смоленский район, с. Талашкино, ул. Озерная</t>
  </si>
  <si>
    <t>54.666135, 32.203291</t>
  </si>
  <si>
    <t>Смоленская область Смоленский район, с. Талашкино ул. Новосельская</t>
  </si>
  <si>
    <t>54.650177, 32.172353</t>
  </si>
  <si>
    <t xml:space="preserve">Смоленская область Смоленский район с. Талашкино ул. Молодежная </t>
  </si>
  <si>
    <t>54.652094, 32.169641</t>
  </si>
  <si>
    <t>Смоленская область Смоленский районс. Талашкино ул. Художественная</t>
  </si>
  <si>
    <t>54.660448, 32.194120</t>
  </si>
  <si>
    <t>Смоленская область Смоленский район д. Дрожжино</t>
  </si>
  <si>
    <t>54.649349, 32.205609</t>
  </si>
  <si>
    <t>Смоленская область Смоленский район, д. Гринево</t>
  </si>
  <si>
    <t>54.641212, 32.176647</t>
  </si>
  <si>
    <t>Смоленская область Смоленский район, д. Герчики</t>
  </si>
  <si>
    <t>54.525280, 32.031444</t>
  </si>
  <si>
    <t>Смоленская область Смоленский район д. Копанка</t>
  </si>
  <si>
    <t>54.580780, 32.067179</t>
  </si>
  <si>
    <t>Смоленская область Смоленский район д. Остров</t>
  </si>
  <si>
    <t>54.671810, 32.232226</t>
  </si>
  <si>
    <t>Смоленская область Смоленский район д. Сож</t>
  </si>
  <si>
    <t>54.668650, 32.063666</t>
  </si>
  <si>
    <t>Смоленская область Смоленский район д. Никитино</t>
  </si>
  <si>
    <t>54.540445, 32.048287</t>
  </si>
  <si>
    <t>Смоленская область Смоленский район д. Талашкинское Сельпо ул. Кооперативная</t>
  </si>
  <si>
    <t>54.648661, 32.169551</t>
  </si>
  <si>
    <t xml:space="preserve">Смоленская область Смоленский район д. Талашкинское Сельпо  </t>
  </si>
  <si>
    <t>54.652063, 32.161250</t>
  </si>
  <si>
    <t>Смоленская область Смоленский район с. Талашкино , ул. Ленина</t>
  </si>
  <si>
    <t>54.655464, 32.184373</t>
  </si>
  <si>
    <t>214512, Смоленская область, Смоленский район, с. Талашкино, ул. Ленинад.д.10</t>
  </si>
  <si>
    <t>54.654526,32,183929</t>
  </si>
  <si>
    <t>214512, Смоленская область, Смоленский район, д. Семенково, ул. Центральная</t>
  </si>
  <si>
    <t>54.593353, 32.023634</t>
  </si>
  <si>
    <t>214515, Смоленская область, Смоленский район, д. Моготово, ул. Школьная д.1,2,3,4,5,6,7,89,8,; ул. Северная, д.1а,1,2,3,4,5,6,7,8</t>
  </si>
  <si>
    <t>54.598586, 32.031209</t>
  </si>
  <si>
    <t>214512, Смоленская область, Смоленский район, с. Талашкино, ул. Мира, д. с 1 по 8, 11,</t>
  </si>
  <si>
    <t>54.653870, 32.187861</t>
  </si>
  <si>
    <t>214512, Смоленская область, Смоленский район, с. Талашкино, ул. Ленина, д. 11,13,13а,15</t>
  </si>
  <si>
    <t>54.656465, 32.183908</t>
  </si>
  <si>
    <t>214515, Смоленская область Смоленский район, д. Моготово, ул. Приозерная, д. 1-14</t>
  </si>
  <si>
    <t>54.595814, 32.026945</t>
  </si>
  <si>
    <t>214515, Смоленская область Смоленский район, д. Моготово, ул. Центральная, д. 1-17</t>
  </si>
  <si>
    <t>54.596144, 32.030633</t>
  </si>
  <si>
    <t>214512, Смоленская область, Смоленский район, с. Талашкино, ул. Садовая, д. 1-8,10,</t>
  </si>
  <si>
    <t>54.657448, 32.185917</t>
  </si>
  <si>
    <t>214512, Смоленская область, Смоленский район, с. Талашкино, ул. Ленина, д. 17,19, 19а</t>
  </si>
  <si>
    <t>54.656935, 32.185125</t>
  </si>
  <si>
    <t>214512, Смоленская область, Смоленский район, с. Талашкино, ул. Ленина, д. 9,9а,9б, ул. Московская</t>
  </si>
  <si>
    <t>54.655663, 32.180343</t>
  </si>
  <si>
    <t>214512, Смоленская область, Смоленский район, с. Талашкино, ул. Ленина, д. 14,16,18,2</t>
  </si>
  <si>
    <t>54.655087, 32.185830</t>
  </si>
  <si>
    <t>214512, Смоленская область, Смоленский район, с. Талашкино, ул. Садовая, д. 10</t>
  </si>
  <si>
    <t>54.658435, 32.184077</t>
  </si>
  <si>
    <t>214512, Смоленская область, Смоленский район, с. Талашкино,  ул. Тенишевой д.1,3,5,7,9</t>
  </si>
  <si>
    <t>54.662244, 32.186566</t>
  </si>
  <si>
    <t>214512, Смоленская область, Смоленский район, с. Талашкино, ул. Лесная, 1-5</t>
  </si>
  <si>
    <t>54.658166, 32.187383</t>
  </si>
  <si>
    <t>214512, Смоленская область, Смоленский район, д. ДРСУ-1, ул Строительная</t>
  </si>
  <si>
    <t>54.647478, 32.168028</t>
  </si>
  <si>
    <t>214512, Смоленская область, Смоленский район, д. ДРСУ-1, ул Дорожная</t>
  </si>
  <si>
    <t>54.645319, 32.168114</t>
  </si>
  <si>
    <t>214515, Смоленская область, Смоленский район, д. Семенково, пер. Садовый</t>
  </si>
  <si>
    <t>54.592802, 32.027429</t>
  </si>
  <si>
    <t>214512, Смоленская область, Смоленский район, д. Фленово, ул Музейная</t>
  </si>
  <si>
    <t>54.657577, 32.206823</t>
  </si>
  <si>
    <t>214512, Смоленская область, Смоленский район, д.Дрожжино</t>
  </si>
  <si>
    <t>54.650167, 32.206540</t>
  </si>
  <si>
    <t>214512, Смоленская область, Смоленский район, д. Семенково, пер. Садовый</t>
  </si>
  <si>
    <t>54.593505,32.026856</t>
  </si>
  <si>
    <t>214512, Смоленская область Смоленский район, ул. Парковая, д.14,14а</t>
  </si>
  <si>
    <t>54.654644,32,189438</t>
  </si>
  <si>
    <t>214515, Смоленская область Смоленский район, д. Моготово, ул. Молодежная, вблизи д.1</t>
  </si>
  <si>
    <t>54.598608,32.034104</t>
  </si>
  <si>
    <t>214515, Смоленская область Смоленский район, д. Моготово, ул. Заречная, ул. Старосельская и д.1</t>
  </si>
  <si>
    <t>54.599418,32.0020984</t>
  </si>
  <si>
    <t>214512, Смоленская область Смоленский район, д. Сумароково, ул. Панская</t>
  </si>
  <si>
    <t>54.647528,32.152179</t>
  </si>
  <si>
    <t>214512, Смоленская область Смоленский район, д. Бобыри, ул. Южная</t>
  </si>
  <si>
    <t>214512, Смоленская область Смоленский район, д. Бобыри, ул. Полевая</t>
  </si>
  <si>
    <t>54.631542,32.120652</t>
  </si>
  <si>
    <t>214512, Смоленская область Смоленский район, д. Бобыри, ул. Светлая</t>
  </si>
  <si>
    <t>54.629351,32.118260     54.632352,32,128688</t>
  </si>
  <si>
    <t>214515, Смоленская область Смоленский район, д. Лаптевод. 1-15</t>
  </si>
  <si>
    <t>214515, Смоленская область Смоленский район, д. Муханино</t>
  </si>
  <si>
    <t>214512 Смоленская область Смоленский район,  с. Талашкино, ул. Озерная</t>
  </si>
  <si>
    <t>214512 Смоленская область Смоленский район, с. Талашкино, ул. Новосельская</t>
  </si>
  <si>
    <t>214512 Смоленская область Смоленский район, с. Талашкино, ул. Молодежная</t>
  </si>
  <si>
    <t>214512 Смоленская область Смоленский район с. Талашкино ул. Художественная</t>
  </si>
  <si>
    <t>214512 Смоленская область Смоленский район, д. Дрожжино ул. Земская</t>
  </si>
  <si>
    <t>214512 Смоленская область Смоленский район, д. Гринево, ул. Солнечная</t>
  </si>
  <si>
    <t>214512 Смоленская область Смоленский район д. Герчики</t>
  </si>
  <si>
    <t>214515 Смоленская область Смоленский район д. Копанка</t>
  </si>
  <si>
    <t>214512 Смоленская область Смоленский район д. Остров</t>
  </si>
  <si>
    <t>214515 Смолеснкая область Смоленский район , д. Сож</t>
  </si>
  <si>
    <t>214515 Смоленская область Смоленский район д. Никитино</t>
  </si>
  <si>
    <t>214512 Смоленская область Смоленский район, д. Талашкинское Сельпо, ул. Кооперативная</t>
  </si>
  <si>
    <t>214512 Смоленская область Смоленский район с. Талашкино ул. Ленина</t>
  </si>
  <si>
    <t>214512 Смоленская область Смоленский район, д. Талашкинское Сельпо, Новые Земли</t>
  </si>
  <si>
    <t xml:space="preserve"> 54.652063, 32.161250</t>
  </si>
  <si>
    <t>54.559947,32.079636</t>
  </si>
  <si>
    <t>214512, Смоленская область Смоленский район, д. Бобыри, ул. Заречная</t>
  </si>
  <si>
    <t>54.632601,32.131209   54.632352,32,128688</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</si>
</sst>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2" formatCode="_-* #,##0\ &quot;₽&quot;_-;\-* #,##0\ &quot;₽&quot;_-;_-* &quot;-&quot;\ &quot;₽&quot;_-;_-@_-"/>
    <numFmt numFmtId="44" formatCode="_-* #,##0.00\ &quot;₽&quot;_-;\-* #,##0.00\ &quot;₽&quot;_-;_-* &quot;-&quot;??\ &quot;₽&quot;_-;_-@_-"/>
    <numFmt numFmtId="43" formatCode="_-* #,##0.00\ _₽_-;\-* #,##0.00\ _₽_-;_-* &quot;-&quot;??\ _₽_-;_-@_-"/>
    <numFmt numFmtId="164" formatCode="000000"/>
    <numFmt numFmtId="165" formatCode="0000"/>
    <numFmt numFmtId="166" formatCode="0;[Red]0"/>
    <numFmt numFmtId="167" formatCode="0.0"/>
    <numFmt numFmtId="168" formatCode="0.000000"/>
    <numFmt numFmtId="169" formatCode="0.0000"/>
    <numFmt numFmtId="170" formatCode="#,##0.0_ ;\-#,##0.0\ "/>
    <numFmt numFmtId="171" formatCode="0_ ;\-0\ "/>
    <numFmt numFmtId="172" formatCode="0.000"/>
    <numFmt numFmtId="173" formatCode="0.00;[Red]0.00"/>
    <numFmt numFmtId="174" formatCode="#,##0.000000"/>
  </numFmts>
  <fonts count="84">
    <font>
      <sz val="11"/>
      <color theme="1"/>
      <name val="Calibri"/>
      <family val="2"/>
      <charset val="204"/>
      <scheme val="minor"/>
    </font>
    <font>
      <sz val="11"/>
      <color theme="1"/>
      <name val="Calibri"/>
      <family val="2"/>
      <charset val="204"/>
      <scheme val="minor"/>
    </font>
    <font>
      <sz val="11"/>
      <color theme="1"/>
      <name val="Times New Roman"/>
      <family val="1"/>
      <charset val="204"/>
    </font>
    <font>
      <sz val="10"/>
      <name val="Arial"/>
      <family val="2"/>
      <charset val="204"/>
    </font>
    <font>
      <sz val="11"/>
      <color rgb="FF000000"/>
      <name val="Calibri"/>
      <family val="2"/>
      <charset val="204"/>
    </font>
    <font>
      <sz val="10"/>
      <color indexed="8"/>
      <name val="Times New Roman"/>
      <family val="1"/>
      <charset val="204"/>
    </font>
    <font>
      <b/>
      <sz val="10"/>
      <color theme="1"/>
      <name val="Times New Roman"/>
      <family val="1"/>
      <charset val="204"/>
    </font>
    <font>
      <b/>
      <sz val="9"/>
      <color indexed="81"/>
      <name val="Tahoma"/>
      <family val="2"/>
      <charset val="204"/>
    </font>
    <font>
      <sz val="10"/>
      <name val="Times New Roman"/>
      <family val="1"/>
      <charset val="204"/>
    </font>
    <font>
      <sz val="10"/>
      <color rgb="FF333333"/>
      <name val="Times New Roman"/>
      <family val="1"/>
      <charset val="204"/>
    </font>
    <font>
      <sz val="10"/>
      <color rgb="FF333333"/>
      <name val="Arial"/>
      <family val="2"/>
      <charset val="204"/>
    </font>
    <font>
      <sz val="10"/>
      <color theme="0"/>
      <name val="Times New Roman"/>
      <family val="1"/>
      <charset val="204"/>
    </font>
    <font>
      <b/>
      <sz val="8"/>
      <color indexed="81"/>
      <name val="Tahoma"/>
      <family val="2"/>
      <charset val="204"/>
    </font>
    <font>
      <b/>
      <sz val="10"/>
      <name val="Times New Roman"/>
      <family val="1"/>
      <charset val="204"/>
    </font>
    <font>
      <sz val="10"/>
      <color theme="1"/>
      <name val="Times New Roman"/>
      <family val="1"/>
      <charset val="204"/>
    </font>
    <font>
      <sz val="10"/>
      <name val="Calibri"/>
      <family val="2"/>
      <charset val="204"/>
      <scheme val="minor"/>
    </font>
    <font>
      <sz val="10"/>
      <color rgb="FF000000"/>
      <name val="Calibri"/>
      <family val="2"/>
      <charset val="204"/>
      <scheme val="minor"/>
    </font>
    <font>
      <sz val="10"/>
      <color theme="1"/>
      <name val="Calibri"/>
      <family val="2"/>
      <charset val="204"/>
      <scheme val="minor"/>
    </font>
    <font>
      <sz val="10"/>
      <color theme="1"/>
      <name val="Calibri"/>
      <family val="2"/>
      <charset val="204"/>
    </font>
    <font>
      <sz val="10"/>
      <color rgb="FF000000"/>
      <name val="Times New Roman"/>
      <family val="1"/>
      <charset val="204"/>
    </font>
    <font>
      <sz val="10"/>
      <color rgb="FFFF0000"/>
      <name val="Times New Roman"/>
      <family val="1"/>
      <charset val="204"/>
    </font>
    <font>
      <u/>
      <sz val="10.8"/>
      <color theme="10"/>
      <name val="Calibri"/>
      <family val="2"/>
      <charset val="204"/>
    </font>
    <font>
      <sz val="11"/>
      <color theme="1"/>
      <name val="Calibri"/>
      <family val="2"/>
      <scheme val="minor"/>
    </font>
    <font>
      <sz val="11"/>
      <color indexed="8"/>
      <name val="Calibri"/>
      <family val="2"/>
      <charset val="204"/>
    </font>
    <font>
      <b/>
      <sz val="10"/>
      <color indexed="8"/>
      <name val="Times New Roman"/>
      <family val="1"/>
      <charset val="204"/>
    </font>
    <font>
      <sz val="10"/>
      <color indexed="10"/>
      <name val="Calibri"/>
      <family val="2"/>
      <charset val="204"/>
    </font>
    <font>
      <sz val="10"/>
      <color indexed="17"/>
      <name val="Calibri"/>
      <family val="2"/>
      <charset val="204"/>
    </font>
    <font>
      <sz val="10"/>
      <name val="Calibri"/>
      <family val="2"/>
      <charset val="204"/>
    </font>
    <font>
      <sz val="10"/>
      <color indexed="8"/>
      <name val="Arial"/>
      <family val="2"/>
      <charset val="204"/>
    </font>
    <font>
      <sz val="10"/>
      <color indexed="8"/>
      <name val="Calibri"/>
      <family val="2"/>
      <charset val="204"/>
    </font>
    <font>
      <sz val="10"/>
      <color indexed="10"/>
      <name val="Times New Roman"/>
      <family val="1"/>
      <charset val="204"/>
    </font>
    <font>
      <sz val="10"/>
      <color rgb="FF3D3D3D"/>
      <name val="Times New Roman"/>
      <family val="1"/>
      <charset val="204"/>
    </font>
    <font>
      <sz val="10"/>
      <color rgb="FF1A1A1A"/>
      <name val="Times New Roman"/>
      <family val="1"/>
      <charset val="204"/>
    </font>
    <font>
      <b/>
      <sz val="10"/>
      <color theme="1"/>
      <name val="Calibri"/>
      <family val="2"/>
      <charset val="204"/>
      <scheme val="minor"/>
    </font>
    <font>
      <sz val="10"/>
      <color rgb="FFC00000"/>
      <name val="Times New Roman"/>
      <family val="1"/>
      <charset val="204"/>
    </font>
    <font>
      <sz val="10"/>
      <color theme="5" tint="-0.249977111117893"/>
      <name val="Times New Roman"/>
      <family val="1"/>
      <charset val="204"/>
    </font>
    <font>
      <b/>
      <u/>
      <sz val="10"/>
      <name val="Times New Roman"/>
      <family val="1"/>
      <charset val="204"/>
    </font>
    <font>
      <u/>
      <sz val="10"/>
      <name val="Times New Roman"/>
      <family val="1"/>
      <charset val="204"/>
    </font>
    <font>
      <sz val="10"/>
      <color rgb="FF999999"/>
      <name val="Times New Roman"/>
      <family val="1"/>
      <charset val="204"/>
    </font>
    <font>
      <sz val="10"/>
      <color rgb="FF999999"/>
      <name val="Arial"/>
      <family val="2"/>
      <charset val="204"/>
    </font>
    <font>
      <b/>
      <u/>
      <sz val="10"/>
      <color indexed="8"/>
      <name val="Times New Roman"/>
      <family val="1"/>
      <charset val="204"/>
    </font>
    <font>
      <sz val="10"/>
      <color rgb="FF000000"/>
      <name val="Arial"/>
      <family val="2"/>
      <charset val="204"/>
    </font>
    <font>
      <sz val="10"/>
      <color rgb="FF202124"/>
      <name val="Times New Roman"/>
      <family val="1"/>
      <charset val="204"/>
    </font>
    <font>
      <i/>
      <sz val="10"/>
      <name val="Times New Roman"/>
      <family val="1"/>
      <charset val="204"/>
    </font>
    <font>
      <i/>
      <sz val="10"/>
      <color theme="1"/>
      <name val="Times New Roman"/>
      <family val="1"/>
      <charset val="204"/>
    </font>
    <font>
      <i/>
      <sz val="10"/>
      <color indexed="8"/>
      <name val="Times New Roman"/>
      <family val="1"/>
      <charset val="204"/>
    </font>
    <font>
      <sz val="10"/>
      <color rgb="FF35383B"/>
      <name val="Arial"/>
      <family val="2"/>
      <charset val="204"/>
    </font>
    <font>
      <sz val="10"/>
      <color rgb="FF4D5156"/>
      <name val="Arial"/>
      <family val="2"/>
      <charset val="204"/>
    </font>
    <font>
      <i/>
      <sz val="10"/>
      <color rgb="FF000000"/>
      <name val="Times New Roman"/>
      <family val="1"/>
      <charset val="204"/>
    </font>
    <font>
      <i/>
      <sz val="10"/>
      <color rgb="FFFF0000"/>
      <name val="Times New Roman"/>
      <family val="1"/>
      <charset val="204"/>
    </font>
    <font>
      <sz val="10"/>
      <color rgb="FF222222"/>
      <name val="Times New Roman"/>
      <family val="1"/>
      <charset val="204"/>
    </font>
    <font>
      <sz val="10"/>
      <color theme="1"/>
      <name val="Tempus Sans ITC"/>
      <family val="5"/>
    </font>
    <font>
      <sz val="10"/>
      <color rgb="FF35383B"/>
      <name val="Times New Roman"/>
      <family val="1"/>
      <charset val="204"/>
    </font>
    <font>
      <sz val="10"/>
      <color rgb="FF252525"/>
      <name val="Times New Roman"/>
      <family val="1"/>
      <charset val="204"/>
    </font>
    <font>
      <sz val="10"/>
      <color rgb="FF000000"/>
      <name val="Roboto"/>
    </font>
    <font>
      <b/>
      <sz val="10"/>
      <color rgb="FF616161"/>
      <name val="Times New Roman"/>
      <family val="1"/>
      <charset val="204"/>
    </font>
    <font>
      <sz val="10"/>
      <color theme="1"/>
      <name val="Arial"/>
      <family val="2"/>
      <charset val="204"/>
    </font>
    <font>
      <sz val="10"/>
      <color rgb="FF000000"/>
      <name val="&quot;Times New Roman&quot;"/>
    </font>
    <font>
      <b/>
      <sz val="10"/>
      <color rgb="FF000000"/>
      <name val="Times New Roman"/>
      <family val="1"/>
      <charset val="204"/>
    </font>
    <font>
      <b/>
      <u/>
      <sz val="10"/>
      <color rgb="FF000000"/>
      <name val="Times New Roman"/>
      <family val="1"/>
      <charset val="204"/>
    </font>
    <font>
      <b/>
      <u/>
      <sz val="10"/>
      <color theme="1"/>
      <name val="Times New Roman"/>
      <family val="1"/>
      <charset val="204"/>
    </font>
    <font>
      <b/>
      <sz val="10"/>
      <color rgb="FF3C4043"/>
      <name val="Times New Roman"/>
      <family val="1"/>
      <charset val="204"/>
    </font>
    <font>
      <sz val="10"/>
      <color indexed="63"/>
      <name val="Times New Roman"/>
      <family val="1"/>
      <charset val="204"/>
    </font>
    <font>
      <u/>
      <sz val="10"/>
      <color theme="1"/>
      <name val="Times New Roman"/>
      <family val="1"/>
      <charset val="204"/>
    </font>
    <font>
      <sz val="10"/>
      <color rgb="FF000000"/>
      <name val="Times New Roman"/>
      <family val="1"/>
    </font>
    <font>
      <sz val="10"/>
      <color rgb="FF00B0F0"/>
      <name val="Times New Roman"/>
      <family val="1"/>
      <charset val="204"/>
    </font>
    <font>
      <i/>
      <sz val="10"/>
      <color rgb="FF000000"/>
      <name val="Century Gothic"/>
      <family val="2"/>
    </font>
    <font>
      <sz val="10"/>
      <color rgb="FF000000"/>
      <name val="Bookman Old Style"/>
      <family val="1"/>
    </font>
    <font>
      <vertAlign val="superscript"/>
      <sz val="10"/>
      <color rgb="FF000000"/>
      <name val="Times New Roman"/>
      <family val="1"/>
    </font>
    <font>
      <sz val="11"/>
      <name val="Times New Roman"/>
      <family val="1"/>
      <charset val="204"/>
    </font>
    <font>
      <sz val="11"/>
      <color rgb="FFFF0000"/>
      <name val="Times New Roman"/>
      <family val="1"/>
      <charset val="204"/>
    </font>
    <font>
      <u/>
      <sz val="10"/>
      <color theme="10"/>
      <name val="Times New Roman"/>
      <family val="1"/>
      <charset val="204"/>
    </font>
    <font>
      <sz val="10"/>
      <color rgb="FF4D4D4D"/>
      <name val="Arial"/>
      <family val="2"/>
      <charset val="204"/>
    </font>
    <font>
      <sz val="10"/>
      <color rgb="FF212529"/>
      <name val="Times New Roman"/>
      <family val="1"/>
      <charset val="204"/>
    </font>
    <font>
      <b/>
      <sz val="10"/>
      <color rgb="FFFF0000"/>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sz val="12"/>
      <name val="Times New Roman"/>
      <family val="1"/>
      <charset val="204"/>
    </font>
    <font>
      <sz val="12"/>
      <color indexed="8"/>
      <name val="Times New Roman"/>
      <family val="1"/>
      <charset val="204"/>
    </font>
    <font>
      <b/>
      <sz val="12"/>
      <color rgb="FF000000"/>
      <name val="Times New Roman"/>
      <family val="1"/>
      <charset val="204"/>
    </font>
    <font>
      <sz val="12"/>
      <color rgb="FF000000"/>
      <name val="Times New Roman"/>
      <family val="1"/>
      <charset val="204"/>
    </font>
    <font>
      <sz val="12"/>
      <color theme="1"/>
      <name val="Calibri"/>
      <family val="2"/>
      <charset val="204"/>
      <scheme val="minor"/>
    </font>
    <font>
      <sz val="11"/>
      <color indexed="8"/>
      <name val="Times New Roman"/>
      <family val="1"/>
      <charset val="204"/>
    </font>
  </fonts>
  <fills count="1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rgb="FFFFFFCC"/>
      </patternFill>
    </fill>
    <fill>
      <patternFill patternType="solid">
        <fgColor rgb="FFFFFF00"/>
        <bgColor rgb="FFFFFFFF"/>
      </patternFill>
    </fill>
    <fill>
      <patternFill patternType="solid">
        <fgColor rgb="FFFFFFFF"/>
        <bgColor indexed="64"/>
      </patternFill>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14"/>
        <bgColor indexed="64"/>
      </patternFill>
    </fill>
    <fill>
      <patternFill patternType="solid">
        <fgColor theme="0"/>
        <bgColor rgb="FFFFFFFF"/>
      </patternFill>
    </fill>
    <fill>
      <patternFill patternType="solid">
        <fgColor theme="0"/>
        <bgColor rgb="FF00FF00"/>
      </patternFill>
    </fill>
    <fill>
      <patternFill patternType="solid">
        <fgColor theme="0"/>
        <bgColor rgb="FFFFFF00"/>
      </patternFill>
    </fill>
    <fill>
      <patternFill patternType="solid">
        <fgColor theme="0"/>
        <bgColor theme="0"/>
      </patternFill>
    </fill>
    <fill>
      <patternFill patternType="solid">
        <fgColor theme="0"/>
        <bgColor rgb="FFEFEFEF"/>
      </patternFill>
    </fill>
    <fill>
      <patternFill patternType="solid">
        <fgColor theme="0"/>
        <bgColor rgb="FF000000"/>
      </patternFill>
    </fill>
    <fill>
      <patternFill patternType="solid">
        <fgColor rgb="FFFF0000"/>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hair">
        <color rgb="FF000000"/>
      </top>
      <bottom/>
      <diagonal/>
    </border>
    <border>
      <left style="thin">
        <color indexed="64"/>
      </left>
      <right style="hair">
        <color rgb="FF000000"/>
      </right>
      <top/>
      <bottom/>
      <diagonal/>
    </border>
    <border>
      <left style="hair">
        <color rgb="FF000000"/>
      </left>
      <right style="hair">
        <color rgb="FF000000"/>
      </right>
      <top/>
      <bottom/>
      <diagonal/>
    </border>
    <border>
      <left style="hair">
        <color rgb="FF000000"/>
      </left>
      <right/>
      <top/>
      <bottom/>
      <diagonal/>
    </border>
    <border>
      <left style="thin">
        <color indexed="64"/>
      </left>
      <right style="hair">
        <color rgb="FF000000"/>
      </right>
      <top/>
      <bottom style="hair">
        <color rgb="FF000000"/>
      </bottom>
      <diagonal/>
    </border>
    <border>
      <left style="thin">
        <color indexed="64"/>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rgb="FF000000"/>
      </right>
      <top/>
      <bottom/>
      <diagonal/>
    </border>
    <border>
      <left/>
      <right/>
      <top/>
      <bottom style="thick">
        <color indexed="64"/>
      </bottom>
      <diagonal/>
    </border>
    <border>
      <left/>
      <right/>
      <top/>
      <bottom style="double">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bottom style="hair">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medium">
        <color indexed="64"/>
      </top>
      <bottom/>
      <diagonal/>
    </border>
  </borders>
  <cellStyleXfs count="12">
    <xf numFmtId="0" fontId="0" fillId="0" borderId="0"/>
    <xf numFmtId="0" fontId="1" fillId="0" borderId="0"/>
    <xf numFmtId="0" fontId="3" fillId="0" borderId="0"/>
    <xf numFmtId="0" fontId="4" fillId="0" borderId="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44" fontId="1" fillId="0" borderId="0" applyFont="0" applyFill="0" applyBorder="0" applyAlignment="0" applyProtection="0"/>
    <xf numFmtId="9" fontId="1" fillId="0" borderId="0" applyFont="0" applyFill="0" applyBorder="0" applyAlignment="0" applyProtection="0"/>
    <xf numFmtId="0" fontId="22" fillId="0" borderId="0"/>
    <xf numFmtId="44" fontId="23" fillId="0" borderId="0" applyFont="0" applyFill="0" applyBorder="0" applyAlignment="0" applyProtection="0"/>
    <xf numFmtId="42" fontId="23" fillId="0" borderId="0" applyFont="0" applyFill="0" applyBorder="0" applyAlignment="0" applyProtection="0"/>
    <xf numFmtId="43" fontId="1" fillId="0" borderId="0" applyFont="0" applyFill="0" applyBorder="0" applyAlignment="0" applyProtection="0"/>
  </cellStyleXfs>
  <cellXfs count="1673">
    <xf numFmtId="0" fontId="0" fillId="0" borderId="0" xfId="0"/>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6" fillId="0" borderId="1" xfId="0" applyFont="1" applyBorder="1" applyAlignment="1">
      <alignment horizontal="center" vertical="center"/>
    </xf>
    <xf numFmtId="2" fontId="10" fillId="0" borderId="1" xfId="0" applyNumberFormat="1" applyFont="1" applyBorder="1" applyAlignment="1">
      <alignment horizontal="center" vertical="center"/>
    </xf>
    <xf numFmtId="0" fontId="11" fillId="2" borderId="1" xfId="0" applyFont="1" applyFill="1" applyBorder="1" applyAlignment="1">
      <alignment horizontal="center" vertical="center"/>
    </xf>
    <xf numFmtId="0" fontId="11" fillId="2" borderId="7"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0" xfId="0" applyFont="1" applyFill="1" applyBorder="1"/>
    <xf numFmtId="0" fontId="14" fillId="0" borderId="1" xfId="0" applyFont="1" applyFill="1" applyBorder="1"/>
    <xf numFmtId="0" fontId="14" fillId="0" borderId="2" xfId="0" applyFont="1" applyFill="1" applyBorder="1"/>
    <xf numFmtId="0" fontId="17" fillId="3" borderId="1" xfId="0" applyFont="1" applyFill="1" applyBorder="1" applyAlignment="1">
      <alignment horizontal="left" vertical="center" wrapText="1"/>
    </xf>
    <xf numFmtId="0" fontId="15" fillId="3" borderId="1" xfId="0" applyFont="1" applyFill="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49" fontId="17" fillId="3" borderId="1" xfId="0" applyNumberFormat="1" applyFont="1" applyFill="1" applyBorder="1" applyAlignment="1">
      <alignment horizontal="center" vertical="center" wrapText="1"/>
    </xf>
    <xf numFmtId="49" fontId="20" fillId="0" borderId="67" xfId="0" applyNumberFormat="1" applyFont="1" applyBorder="1" applyAlignment="1">
      <alignment horizontal="center" vertical="center"/>
    </xf>
    <xf numFmtId="49" fontId="20" fillId="0" borderId="70" xfId="0" applyNumberFormat="1" applyFont="1" applyBorder="1" applyAlignment="1">
      <alignment horizontal="center" vertical="center"/>
    </xf>
    <xf numFmtId="0" fontId="1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Border="1" applyAlignment="1" applyProtection="1">
      <alignment horizontal="center" vertical="center" wrapText="1"/>
      <protection locked="0"/>
    </xf>
    <xf numFmtId="1" fontId="14" fillId="0" borderId="1" xfId="0" applyNumberFormat="1" applyFont="1" applyBorder="1" applyAlignment="1">
      <alignment horizontal="center" vertical="center" wrapText="1"/>
    </xf>
    <xf numFmtId="0" fontId="14" fillId="8" borderId="1" xfId="0" applyFont="1" applyFill="1" applyBorder="1" applyAlignment="1">
      <alignment horizontal="center" vertical="center" wrapText="1"/>
    </xf>
    <xf numFmtId="12" fontId="14" fillId="0" borderId="1" xfId="0" applyNumberFormat="1" applyFont="1" applyFill="1" applyBorder="1" applyAlignment="1">
      <alignment horizontal="center" vertical="center" wrapText="1"/>
    </xf>
    <xf numFmtId="0" fontId="14" fillId="9"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4" fillId="1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49"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7" borderId="1" xfId="0" applyFont="1" applyFill="1" applyBorder="1" applyAlignment="1">
      <alignment horizontal="center" vertical="center" wrapText="1"/>
    </xf>
    <xf numFmtId="164" fontId="14" fillId="7" borderId="1" xfId="0" applyNumberFormat="1" applyFont="1" applyFill="1" applyBorder="1" applyAlignment="1">
      <alignment horizontal="center" vertical="center" wrapText="1"/>
    </xf>
    <xf numFmtId="164" fontId="14"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0" borderId="1" xfId="0" applyFont="1" applyBorder="1" applyAlignment="1">
      <alignment horizontal="center" vertical="center"/>
    </xf>
    <xf numFmtId="0" fontId="17" fillId="0" borderId="1" xfId="0" applyFont="1" applyBorder="1" applyAlignment="1">
      <alignment horizontal="center"/>
    </xf>
    <xf numFmtId="0" fontId="17"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4" fillId="0" borderId="0" xfId="0" applyFont="1" applyBorder="1" applyAlignment="1">
      <alignment horizontal="center" vertical="center" wrapText="1"/>
    </xf>
    <xf numFmtId="0" fontId="5" fillId="7"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top" wrapText="1"/>
    </xf>
    <xf numFmtId="0" fontId="14" fillId="0" borderId="5" xfId="0"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1" fontId="14" fillId="0" borderId="5"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0" fontId="17" fillId="0" borderId="1" xfId="0" applyFont="1" applyBorder="1"/>
    <xf numFmtId="0" fontId="24" fillId="0" borderId="1" xfId="0" applyFont="1" applyBorder="1" applyAlignment="1">
      <alignment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49" fontId="8" fillId="7" borderId="1" xfId="0" applyNumberFormat="1" applyFont="1" applyFill="1" applyBorder="1" applyAlignment="1">
      <alignment horizontal="center" vertical="center"/>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49" fontId="8" fillId="7" borderId="1" xfId="0" applyNumberFormat="1" applyFont="1" applyFill="1" applyBorder="1" applyAlignment="1">
      <alignment horizontal="center" vertical="center" wrapText="1"/>
    </xf>
    <xf numFmtId="0" fontId="5" fillId="0" borderId="1" xfId="0" applyFont="1" applyBorder="1"/>
    <xf numFmtId="0" fontId="5" fillId="0" borderId="1" xfId="0" applyFont="1" applyBorder="1" applyAlignment="1">
      <alignment horizontal="center" vertical="center"/>
    </xf>
    <xf numFmtId="0" fontId="17" fillId="0" borderId="1" xfId="0" applyFont="1" applyBorder="1" applyAlignment="1">
      <alignment vertical="center"/>
    </xf>
    <xf numFmtId="0" fontId="17" fillId="0" borderId="1" xfId="0" applyFont="1" applyFill="1" applyBorder="1" applyAlignment="1">
      <alignment horizontal="center" vertical="center" wrapText="1"/>
    </xf>
    <xf numFmtId="0" fontId="27" fillId="0" borderId="1" xfId="0" applyFont="1" applyBorder="1" applyAlignment="1">
      <alignment horizontal="center" vertical="center"/>
    </xf>
    <xf numFmtId="0" fontId="17" fillId="0" borderId="1" xfId="0" applyFont="1" applyFill="1" applyBorder="1"/>
    <xf numFmtId="0" fontId="17" fillId="0" borderId="1" xfId="0" applyFont="1" applyFill="1" applyBorder="1" applyAlignment="1">
      <alignment horizontal="center" vertical="center"/>
    </xf>
    <xf numFmtId="0" fontId="17" fillId="0" borderId="1" xfId="0" applyFont="1" applyBorder="1" applyAlignment="1">
      <alignment wrapText="1"/>
    </xf>
    <xf numFmtId="0" fontId="8" fillId="0" borderId="1" xfId="0" applyFont="1" applyBorder="1" applyAlignment="1">
      <alignment horizontal="center" vertical="center" wrapText="1"/>
    </xf>
    <xf numFmtId="49" fontId="17" fillId="0" borderId="1" xfId="0" applyNumberFormat="1" applyFont="1" applyBorder="1" applyAlignment="1">
      <alignment horizontal="center" vertical="center"/>
    </xf>
    <xf numFmtId="0" fontId="5" fillId="7" borderId="1" xfId="0" applyFont="1" applyFill="1" applyBorder="1" applyAlignment="1">
      <alignment horizontal="center" vertical="center"/>
    </xf>
    <xf numFmtId="49" fontId="5"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5" fillId="0" borderId="1" xfId="0" applyFont="1" applyFill="1" applyBorder="1" applyAlignment="1">
      <alignment horizontal="center" vertical="center"/>
    </xf>
    <xf numFmtId="0" fontId="8" fillId="0" borderId="1" xfId="0" applyFont="1" applyFill="1" applyBorder="1" applyAlignment="1">
      <alignment horizontal="center" vertical="center"/>
    </xf>
    <xf numFmtId="49" fontId="5"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wrapText="1"/>
    </xf>
    <xf numFmtId="49" fontId="27" fillId="0" borderId="1" xfId="0" applyNumberFormat="1" applyFont="1" applyBorder="1" applyAlignment="1">
      <alignment horizontal="center" vertical="center"/>
    </xf>
    <xf numFmtId="0" fontId="5" fillId="0" borderId="1" xfId="0" applyFont="1" applyFill="1" applyBorder="1" applyAlignment="1">
      <alignment horizontal="left" vertical="center" wrapText="1"/>
    </xf>
    <xf numFmtId="0" fontId="29" fillId="0" borderId="1" xfId="0" applyFont="1" applyBorder="1" applyAlignment="1">
      <alignment horizontal="center" vertical="center"/>
    </xf>
    <xf numFmtId="0" fontId="17" fillId="0" borderId="1" xfId="0" applyFont="1" applyBorder="1" applyAlignment="1"/>
    <xf numFmtId="1" fontId="24" fillId="0" borderId="1" xfId="0" applyNumberFormat="1" applyFont="1" applyBorder="1" applyAlignment="1">
      <alignment horizontal="center" vertical="center"/>
    </xf>
    <xf numFmtId="1" fontId="8" fillId="7" borderId="1" xfId="0" applyNumberFormat="1" applyFont="1" applyFill="1" applyBorder="1" applyAlignment="1">
      <alignment horizontal="center" vertical="center" wrapText="1"/>
    </xf>
    <xf numFmtId="49" fontId="13" fillId="7" borderId="1" xfId="0" applyNumberFormat="1" applyFont="1" applyFill="1" applyBorder="1" applyAlignment="1">
      <alignment horizontal="center" vertical="center"/>
    </xf>
    <xf numFmtId="0" fontId="5" fillId="0" borderId="1" xfId="0" applyFont="1" applyBorder="1" applyAlignment="1">
      <alignment horizontal="center" vertical="top" wrapText="1"/>
    </xf>
    <xf numFmtId="1" fontId="5" fillId="0" borderId="1"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1" fontId="8" fillId="7" borderId="1" xfId="0" applyNumberFormat="1" applyFont="1" applyFill="1" applyBorder="1" applyAlignment="1">
      <alignment horizontal="center" vertical="center"/>
    </xf>
    <xf numFmtId="1" fontId="28" fillId="0" borderId="1" xfId="0" applyNumberFormat="1" applyFont="1" applyBorder="1" applyAlignment="1">
      <alignment horizontal="center" vertical="center"/>
    </xf>
    <xf numFmtId="1" fontId="8" fillId="0" borderId="1" xfId="0" applyNumberFormat="1" applyFont="1" applyFill="1" applyBorder="1" applyAlignment="1">
      <alignment horizontal="center" vertical="center"/>
    </xf>
    <xf numFmtId="0" fontId="8" fillId="0" borderId="1" xfId="0" applyFont="1" applyFill="1" applyBorder="1" applyAlignment="1">
      <alignment horizont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Fill="1" applyBorder="1" applyAlignment="1">
      <alignment horizontal="center"/>
    </xf>
    <xf numFmtId="0" fontId="17" fillId="0" borderId="4" xfId="0" applyFont="1" applyBorder="1" applyAlignment="1">
      <alignment horizontal="center" vertical="center"/>
    </xf>
    <xf numFmtId="0" fontId="17"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26" fillId="7" borderId="1" xfId="0" applyFont="1" applyFill="1" applyBorder="1" applyAlignment="1">
      <alignment horizontal="center" vertical="center"/>
    </xf>
    <xf numFmtId="0" fontId="5" fillId="0" borderId="0" xfId="0" applyFont="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2" xfId="0" applyFont="1" applyBorder="1" applyAlignment="1">
      <alignment vertical="center"/>
    </xf>
    <xf numFmtId="0" fontId="6" fillId="0" borderId="1" xfId="0" applyFont="1" applyBorder="1" applyAlignment="1">
      <alignment vertical="center"/>
    </xf>
    <xf numFmtId="0" fontId="6" fillId="0" borderId="1" xfId="0" applyFont="1" applyBorder="1" applyAlignment="1">
      <alignment vertical="center" wrapText="1"/>
    </xf>
    <xf numFmtId="0" fontId="14" fillId="0" borderId="1" xfId="0" applyFont="1" applyBorder="1"/>
    <xf numFmtId="0" fontId="14" fillId="0" borderId="4"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164" fontId="14" fillId="0" borderId="1" xfId="0" applyNumberFormat="1" applyFont="1" applyFill="1" applyBorder="1" applyAlignment="1">
      <alignment horizontal="center" vertical="center"/>
    </xf>
    <xf numFmtId="0" fontId="14" fillId="0" borderId="1" xfId="1" applyFont="1" applyFill="1" applyBorder="1" applyAlignment="1">
      <alignment horizontal="center" vertical="center" wrapText="1"/>
    </xf>
    <xf numFmtId="0" fontId="14" fillId="0" borderId="1" xfId="1" applyFont="1" applyFill="1" applyBorder="1" applyAlignment="1">
      <alignment horizontal="center" vertical="center"/>
    </xf>
    <xf numFmtId="1" fontId="14" fillId="0" borderId="1" xfId="1" applyNumberFormat="1" applyFont="1" applyFill="1" applyBorder="1" applyAlignment="1">
      <alignment horizontal="center" vertical="center"/>
    </xf>
    <xf numFmtId="164" fontId="14" fillId="0" borderId="1" xfId="0" applyNumberFormat="1" applyFont="1" applyFill="1" applyBorder="1" applyAlignment="1">
      <alignment horizontal="center" vertical="center" wrapText="1"/>
    </xf>
    <xf numFmtId="0" fontId="14" fillId="0" borderId="1" xfId="0" applyFont="1" applyFill="1" applyBorder="1" applyAlignment="1">
      <alignment wrapText="1"/>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12" xfId="1" applyFont="1" applyFill="1" applyBorder="1" applyAlignment="1">
      <alignment horizontal="center" vertical="center"/>
    </xf>
    <xf numFmtId="0" fontId="14" fillId="0" borderId="13" xfId="1" applyFont="1" applyFill="1" applyBorder="1" applyAlignment="1">
      <alignment horizontal="center" vertical="center"/>
    </xf>
    <xf numFmtId="0" fontId="30"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0" fontId="14" fillId="0" borderId="6" xfId="0" applyFont="1" applyFill="1" applyBorder="1" applyAlignment="1">
      <alignment horizontal="center" vertical="center"/>
    </xf>
    <xf numFmtId="49" fontId="8" fillId="0" borderId="6" xfId="0" applyNumberFormat="1" applyFont="1" applyFill="1" applyBorder="1" applyAlignment="1">
      <alignment horizontal="center" vertical="center" wrapText="1"/>
    </xf>
    <xf numFmtId="0" fontId="14" fillId="0" borderId="14" xfId="1" applyFont="1" applyFill="1" applyBorder="1" applyAlignment="1">
      <alignment horizontal="center" vertical="center"/>
    </xf>
    <xf numFmtId="0" fontId="14" fillId="0" borderId="6" xfId="0" applyFont="1" applyFill="1" applyBorder="1" applyAlignment="1">
      <alignment horizontal="center" vertical="center" wrapText="1"/>
    </xf>
    <xf numFmtId="1" fontId="14" fillId="0" borderId="1" xfId="1" applyNumberFormat="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 xfId="1" applyFont="1" applyFill="1" applyBorder="1" applyAlignment="1">
      <alignment horizontal="center" vertical="center"/>
    </xf>
    <xf numFmtId="1" fontId="8" fillId="0" borderId="1" xfId="2"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14" fillId="0" borderId="7" xfId="0" applyFont="1" applyFill="1" applyBorder="1" applyAlignment="1">
      <alignment horizontal="center" vertical="center"/>
    </xf>
    <xf numFmtId="0" fontId="8" fillId="0" borderId="1" xfId="0" applyFont="1" applyFill="1" applyBorder="1"/>
    <xf numFmtId="1" fontId="8" fillId="0" borderId="1" xfId="1" applyNumberFormat="1" applyFont="1" applyFill="1" applyBorder="1" applyAlignment="1">
      <alignment horizontal="center" vertical="center"/>
    </xf>
    <xf numFmtId="0" fontId="8" fillId="0" borderId="0" xfId="0" applyFont="1" applyFill="1" applyAlignment="1">
      <alignment horizontal="center" vertical="center" wrapText="1"/>
    </xf>
    <xf numFmtId="49" fontId="14" fillId="0" borderId="1" xfId="0" applyNumberFormat="1" applyFont="1" applyBorder="1" applyAlignment="1">
      <alignment horizontal="center" vertical="center"/>
    </xf>
    <xf numFmtId="0" fontId="17" fillId="2" borderId="1" xfId="0" applyFont="1" applyFill="1" applyBorder="1"/>
    <xf numFmtId="0" fontId="17" fillId="3" borderId="1" xfId="0" applyFont="1" applyFill="1" applyBorder="1" applyAlignment="1">
      <alignment horizontal="center" vertical="center"/>
    </xf>
    <xf numFmtId="0" fontId="17" fillId="3" borderId="1" xfId="0" applyFont="1" applyFill="1" applyBorder="1"/>
    <xf numFmtId="0" fontId="19" fillId="0" borderId="0" xfId="0" applyFont="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xf>
    <xf numFmtId="49" fontId="14" fillId="0" borderId="5" xfId="0" applyNumberFormat="1" applyFont="1" applyFill="1" applyBorder="1" applyAlignment="1">
      <alignment horizontal="center" vertical="center"/>
    </xf>
    <xf numFmtId="0" fontId="19" fillId="0" borderId="16" xfId="0" applyFont="1" applyBorder="1" applyAlignment="1">
      <alignment horizontal="center" vertical="center" wrapText="1"/>
    </xf>
    <xf numFmtId="0" fontId="19" fillId="0" borderId="5" xfId="0" applyFont="1" applyBorder="1" applyAlignment="1">
      <alignment horizontal="center" vertical="center" wrapText="1"/>
    </xf>
    <xf numFmtId="164" fontId="19" fillId="0" borderId="5" xfId="0" applyNumberFormat="1" applyFont="1" applyBorder="1" applyAlignment="1">
      <alignment horizontal="center" vertical="center"/>
    </xf>
    <xf numFmtId="0" fontId="19" fillId="0" borderId="10" xfId="0" applyFont="1" applyBorder="1" applyAlignment="1">
      <alignment horizontal="center"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xf>
    <xf numFmtId="164" fontId="19" fillId="0" borderId="1" xfId="0" applyNumberFormat="1" applyFont="1" applyBorder="1" applyAlignment="1">
      <alignment horizontal="center" vertical="center"/>
    </xf>
    <xf numFmtId="0" fontId="19" fillId="0" borderId="7" xfId="0" applyFont="1" applyBorder="1" applyAlignment="1">
      <alignment horizontal="center" vertical="center" wrapText="1"/>
    </xf>
    <xf numFmtId="164" fontId="19" fillId="0" borderId="0" xfId="0" applyNumberFormat="1" applyFont="1" applyAlignment="1">
      <alignment horizontal="center" vertical="center"/>
    </xf>
    <xf numFmtId="0" fontId="31" fillId="0" borderId="1" xfId="0" applyFont="1" applyBorder="1" applyAlignment="1">
      <alignment horizontal="center" vertical="center" wrapText="1"/>
    </xf>
    <xf numFmtId="0" fontId="14" fillId="0" borderId="1" xfId="0" applyFont="1" applyBorder="1" applyAlignment="1">
      <alignment horizontal="center" wrapText="1"/>
    </xf>
    <xf numFmtId="0" fontId="14" fillId="0" borderId="1" xfId="0" applyFont="1" applyBorder="1" applyAlignment="1">
      <alignment vertical="center"/>
    </xf>
    <xf numFmtId="0" fontId="14" fillId="2" borderId="1"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5" xfId="0" applyFont="1" applyBorder="1" applyAlignment="1">
      <alignment horizontal="center" vertical="center" wrapText="1"/>
    </xf>
    <xf numFmtId="0" fontId="14" fillId="0" borderId="5" xfId="0" applyFont="1" applyBorder="1" applyAlignment="1">
      <alignment horizontal="center" vertical="center"/>
    </xf>
    <xf numFmtId="0" fontId="14" fillId="0" borderId="7" xfId="0" applyFont="1" applyBorder="1" applyAlignment="1">
      <alignment horizontal="center" vertical="center" wrapText="1"/>
    </xf>
    <xf numFmtId="0" fontId="14" fillId="0" borderId="1" xfId="0" applyFont="1" applyBorder="1" applyAlignment="1">
      <alignment vertical="center" wrapText="1"/>
    </xf>
    <xf numFmtId="0" fontId="14" fillId="3" borderId="1" xfId="0" applyFont="1" applyFill="1" applyBorder="1" applyAlignment="1">
      <alignment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xf>
    <xf numFmtId="0" fontId="14" fillId="0" borderId="10"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15" xfId="1" applyFont="1" applyFill="1" applyBorder="1" applyAlignment="1">
      <alignment horizontal="center" vertical="center"/>
    </xf>
    <xf numFmtId="0" fontId="19"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7" xfId="0" applyFont="1" applyBorder="1" applyAlignment="1">
      <alignment horizontal="center" vertical="center"/>
    </xf>
    <xf numFmtId="0" fontId="19" fillId="0" borderId="17" xfId="0" applyFont="1" applyBorder="1" applyAlignment="1">
      <alignment horizontal="center" vertical="center" wrapText="1"/>
    </xf>
    <xf numFmtId="0" fontId="14" fillId="0" borderId="4" xfId="0" applyFont="1" applyBorder="1" applyAlignment="1">
      <alignment horizontal="center" vertical="center"/>
    </xf>
    <xf numFmtId="164" fontId="14" fillId="0" borderId="1" xfId="0" applyNumberFormat="1" applyFont="1" applyBorder="1" applyAlignment="1">
      <alignment horizontal="center" vertical="center"/>
    </xf>
    <xf numFmtId="1" fontId="5" fillId="0" borderId="1" xfId="0" applyNumberFormat="1" applyFont="1" applyBorder="1" applyAlignment="1">
      <alignment horizontal="center" vertical="center" wrapText="1"/>
    </xf>
    <xf numFmtId="0" fontId="14" fillId="0" borderId="6" xfId="0" applyFont="1" applyBorder="1" applyAlignment="1">
      <alignment horizontal="center" vertical="center" wrapText="1"/>
    </xf>
    <xf numFmtId="0" fontId="8" fillId="4" borderId="1" xfId="0" applyFont="1" applyFill="1" applyBorder="1" applyAlignment="1">
      <alignment horizontal="center" vertical="center" wrapText="1"/>
    </xf>
    <xf numFmtId="2"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0" fontId="17" fillId="0" borderId="1" xfId="0" applyFont="1" applyBorder="1" applyAlignment="1">
      <alignment vertical="top" wrapText="1"/>
    </xf>
    <xf numFmtId="0" fontId="14" fillId="0" borderId="5"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NumberFormat="1" applyFont="1" applyBorder="1" applyAlignment="1">
      <alignment horizontal="center" vertical="top" wrapText="1"/>
    </xf>
    <xf numFmtId="3"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165" fontId="17" fillId="0" borderId="1" xfId="0" applyNumberFormat="1" applyFont="1" applyBorder="1" applyAlignment="1">
      <alignment horizontal="center" vertical="center"/>
    </xf>
    <xf numFmtId="0" fontId="17" fillId="0" borderId="0" xfId="0" applyFont="1" applyAlignment="1">
      <alignment vertical="center"/>
    </xf>
    <xf numFmtId="0" fontId="9" fillId="0" borderId="1" xfId="0" applyFont="1" applyBorder="1" applyAlignment="1">
      <alignment horizontal="center" vertical="center" wrapText="1"/>
    </xf>
    <xf numFmtId="0" fontId="14" fillId="0" borderId="4" xfId="0" applyFont="1" applyBorder="1" applyAlignment="1">
      <alignment horizontal="center" vertical="center" wrapText="1"/>
    </xf>
    <xf numFmtId="3"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0" fontId="8"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xf>
    <xf numFmtId="49" fontId="14" fillId="0" borderId="6" xfId="0"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4" xfId="0"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14" fillId="0" borderId="14" xfId="0"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4" fillId="0" borderId="9"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0" fontId="8" fillId="3" borderId="1" xfId="0" applyFont="1" applyFill="1" applyBorder="1" applyAlignment="1">
      <alignment horizontal="center" vertical="center"/>
    </xf>
    <xf numFmtId="2" fontId="8" fillId="3" borderId="1" xfId="0" applyNumberFormat="1" applyFont="1" applyFill="1" applyBorder="1" applyAlignment="1">
      <alignment horizontal="center" vertical="center" wrapText="1"/>
    </xf>
    <xf numFmtId="0" fontId="17" fillId="0" borderId="2" xfId="0" applyFont="1" applyBorder="1"/>
    <xf numFmtId="0" fontId="14" fillId="0" borderId="0" xfId="0" applyFont="1" applyAlignment="1">
      <alignment horizontal="center" vertical="center" wrapText="1"/>
    </xf>
    <xf numFmtId="0" fontId="14" fillId="0" borderId="1" xfId="0" applyFont="1" applyBorder="1" applyAlignment="1">
      <alignment horizontal="center" vertical="top" wrapText="1"/>
    </xf>
    <xf numFmtId="0" fontId="14" fillId="0" borderId="0" xfId="0" applyFont="1" applyBorder="1" applyAlignment="1">
      <alignment vertical="center" wrapText="1"/>
    </xf>
    <xf numFmtId="49" fontId="8" fillId="0" borderId="1" xfId="0" applyNumberFormat="1" applyFont="1" applyBorder="1" applyAlignment="1">
      <alignment horizontal="center" vertical="center"/>
    </xf>
    <xf numFmtId="0" fontId="14" fillId="0" borderId="1" xfId="0" applyFont="1" applyBorder="1" applyAlignment="1">
      <alignment horizontal="left" vertical="center" wrapText="1"/>
    </xf>
    <xf numFmtId="0" fontId="8" fillId="0" borderId="5" xfId="0" applyFont="1" applyBorder="1" applyAlignment="1">
      <alignment horizontal="center" vertical="center" wrapText="1"/>
    </xf>
    <xf numFmtId="0" fontId="14" fillId="0" borderId="13" xfId="0" applyFont="1" applyBorder="1" applyAlignment="1">
      <alignment horizontal="center" vertical="center" wrapText="1"/>
    </xf>
    <xf numFmtId="2" fontId="14"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xf>
    <xf numFmtId="0" fontId="20" fillId="0" borderId="1" xfId="0" applyFont="1" applyBorder="1" applyAlignment="1">
      <alignment horizontal="center" vertical="center"/>
    </xf>
    <xf numFmtId="0" fontId="8"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49"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49" fontId="35" fillId="0" borderId="1" xfId="0" applyNumberFormat="1" applyFont="1" applyBorder="1" applyAlignment="1">
      <alignment horizontal="center" vertical="center" wrapText="1"/>
    </xf>
    <xf numFmtId="12" fontId="14" fillId="0" borderId="1" xfId="0" applyNumberFormat="1" applyFont="1" applyBorder="1" applyAlignment="1">
      <alignment horizontal="center" vertical="center" wrapText="1"/>
    </xf>
    <xf numFmtId="12" fontId="14" fillId="0" borderId="1" xfId="0" applyNumberFormat="1" applyFont="1" applyBorder="1" applyAlignment="1">
      <alignment horizontal="center" vertical="center"/>
    </xf>
    <xf numFmtId="0" fontId="14" fillId="0" borderId="1" xfId="0" applyFont="1" applyBorder="1" applyAlignment="1">
      <alignment horizontal="center" vertical="center" wrapText="1" shrinkToFit="1"/>
    </xf>
    <xf numFmtId="49" fontId="14" fillId="0" borderId="7" xfId="0" applyNumberFormat="1" applyFont="1" applyBorder="1" applyAlignment="1">
      <alignment horizontal="center" vertical="center" wrapText="1"/>
    </xf>
    <xf numFmtId="0" fontId="14" fillId="0" borderId="0" xfId="0" applyFont="1" applyAlignment="1">
      <alignment vertical="center"/>
    </xf>
    <xf numFmtId="0" fontId="6" fillId="0" borderId="5" xfId="0" applyFont="1" applyFill="1" applyBorder="1" applyAlignment="1">
      <alignment horizontal="center" vertical="center" wrapText="1"/>
    </xf>
    <xf numFmtId="0" fontId="14" fillId="0" borderId="0" xfId="0" applyFont="1" applyAlignment="1">
      <alignment horizontal="center" vertical="center"/>
    </xf>
    <xf numFmtId="0" fontId="14" fillId="0" borderId="8"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0" xfId="0" applyFont="1" applyAlignment="1">
      <alignment vertical="center" wrapText="1"/>
    </xf>
    <xf numFmtId="0" fontId="14" fillId="0" borderId="1" xfId="0" applyFont="1" applyBorder="1" applyAlignment="1">
      <alignment horizontal="right" vertical="center" wrapText="1"/>
    </xf>
    <xf numFmtId="0" fontId="14" fillId="0" borderId="1" xfId="0" applyFont="1" applyBorder="1" applyAlignment="1">
      <alignment horizontal="center" vertical="center" wrapText="1" readingOrder="1"/>
    </xf>
    <xf numFmtId="49" fontId="14" fillId="0" borderId="5" xfId="0" applyNumberFormat="1" applyFont="1" applyBorder="1" applyAlignment="1">
      <alignment horizontal="center" vertical="center" wrapText="1"/>
    </xf>
    <xf numFmtId="1" fontId="14" fillId="0" borderId="5"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14" fillId="0" borderId="19" xfId="0" applyFont="1" applyBorder="1" applyAlignment="1">
      <alignment horizontal="center" vertical="center" wrapText="1"/>
    </xf>
    <xf numFmtId="0" fontId="6" fillId="3" borderId="0" xfId="0" applyFont="1" applyFill="1" applyBorder="1" applyAlignment="1">
      <alignment horizontal="center" vertical="center" wrapText="1" shrinkToFit="1"/>
    </xf>
    <xf numFmtId="0" fontId="6" fillId="3"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13" fillId="3" borderId="1" xfId="0" applyFont="1" applyFill="1" applyBorder="1" applyAlignment="1">
      <alignment horizontal="center" vertical="center" wrapText="1"/>
    </xf>
    <xf numFmtId="0" fontId="17" fillId="0" borderId="0" xfId="0" applyFont="1" applyAlignment="1">
      <alignment horizontal="center" vertical="center"/>
    </xf>
    <xf numFmtId="0" fontId="38" fillId="0" borderId="1" xfId="0" applyFont="1" applyBorder="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wrapText="1"/>
    </xf>
    <xf numFmtId="0" fontId="3" fillId="0" borderId="1" xfId="0" applyFont="1" applyBorder="1" applyAlignment="1">
      <alignment horizontal="center" vertical="center"/>
    </xf>
    <xf numFmtId="49" fontId="14" fillId="0" borderId="5" xfId="0" applyNumberFormat="1" applyFont="1" applyBorder="1" applyAlignment="1">
      <alignment horizontal="center" vertical="center"/>
    </xf>
    <xf numFmtId="1" fontId="14" fillId="0" borderId="5" xfId="0" applyNumberFormat="1" applyFont="1" applyBorder="1" applyAlignment="1">
      <alignment horizontal="center" vertical="center"/>
    </xf>
    <xf numFmtId="0" fontId="14" fillId="0" borderId="15" xfId="0" applyFont="1" applyBorder="1" applyAlignment="1">
      <alignment horizontal="center" vertical="center" wrapText="1"/>
    </xf>
    <xf numFmtId="1" fontId="14" fillId="0" borderId="6" xfId="0" applyNumberFormat="1" applyFont="1" applyFill="1" applyBorder="1" applyAlignment="1">
      <alignment horizontal="center" vertical="center" wrapText="1"/>
    </xf>
    <xf numFmtId="3" fontId="14" fillId="0" borderId="5" xfId="0" applyNumberFormat="1" applyFont="1" applyBorder="1" applyAlignment="1">
      <alignment horizontal="center" vertical="center" wrapText="1"/>
    </xf>
    <xf numFmtId="0" fontId="17" fillId="0" borderId="5" xfId="0" applyFont="1" applyBorder="1" applyAlignment="1">
      <alignment wrapText="1"/>
    </xf>
    <xf numFmtId="0" fontId="41" fillId="0" borderId="1" xfId="0" applyFont="1" applyBorder="1" applyAlignment="1">
      <alignment horizontal="center" vertical="center"/>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0" xfId="0" applyFont="1" applyBorder="1" applyAlignment="1">
      <alignment vertical="center" wrapText="1"/>
    </xf>
    <xf numFmtId="0" fontId="14" fillId="0" borderId="11" xfId="0" applyFont="1" applyBorder="1" applyAlignment="1">
      <alignment vertical="center" wrapText="1"/>
    </xf>
    <xf numFmtId="0" fontId="14" fillId="0" borderId="15" xfId="0" applyFont="1" applyBorder="1" applyAlignment="1">
      <alignment vertical="center" wrapText="1"/>
    </xf>
    <xf numFmtId="0" fontId="14" fillId="0" borderId="12" xfId="0" applyFont="1" applyBorder="1" applyAlignment="1">
      <alignment vertical="center"/>
    </xf>
    <xf numFmtId="0" fontId="14" fillId="0" borderId="13" xfId="0" applyFont="1" applyBorder="1" applyAlignment="1">
      <alignment vertical="center"/>
    </xf>
    <xf numFmtId="0" fontId="14" fillId="0" borderId="9" xfId="0" applyFont="1" applyBorder="1" applyAlignment="1">
      <alignment horizontal="center" vertical="center" wrapText="1"/>
    </xf>
    <xf numFmtId="1" fontId="14" fillId="0" borderId="7"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8" fillId="0" borderId="5"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17" fillId="3" borderId="1" xfId="0" applyFont="1" applyFill="1" applyBorder="1" applyAlignment="1">
      <alignment vertical="center"/>
    </xf>
    <xf numFmtId="0" fontId="17" fillId="3" borderId="4" xfId="0" applyFont="1" applyFill="1" applyBorder="1" applyAlignment="1">
      <alignment vertical="center"/>
    </xf>
    <xf numFmtId="1" fontId="17" fillId="3" borderId="1" xfId="0" applyNumberFormat="1" applyFont="1" applyFill="1" applyBorder="1" applyAlignment="1">
      <alignment horizontal="center" vertical="center" wrapText="1"/>
    </xf>
    <xf numFmtId="0" fontId="17" fillId="3" borderId="1" xfId="0" applyFont="1" applyFill="1" applyBorder="1" applyAlignment="1">
      <alignment vertical="center" wrapText="1"/>
    </xf>
    <xf numFmtId="0" fontId="17" fillId="3" borderId="1" xfId="0" applyFont="1" applyFill="1" applyBorder="1" applyAlignment="1">
      <alignment horizontal="left" vertical="center"/>
    </xf>
    <xf numFmtId="0" fontId="13" fillId="0" borderId="1" xfId="0"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3" borderId="1" xfId="0" applyFont="1" applyFill="1" applyBorder="1" applyAlignment="1">
      <alignment vertical="center" wrapText="1"/>
    </xf>
    <xf numFmtId="0" fontId="14" fillId="3" borderId="1" xfId="0" applyFont="1" applyFill="1" applyBorder="1" applyAlignment="1">
      <alignment vertical="center" wrapText="1"/>
    </xf>
    <xf numFmtId="0" fontId="14" fillId="0" borderId="1" xfId="0" applyFont="1" applyBorder="1" applyAlignment="1" applyProtection="1">
      <alignment horizontal="center" vertical="center" wrapText="1"/>
    </xf>
    <xf numFmtId="49" fontId="14" fillId="0" borderId="1" xfId="0" applyNumberFormat="1" applyFont="1" applyBorder="1" applyAlignment="1" applyProtection="1">
      <alignment horizontal="center" vertical="center" wrapText="1"/>
    </xf>
    <xf numFmtId="0" fontId="14" fillId="4" borderId="1" xfId="0" applyFont="1" applyFill="1" applyBorder="1" applyAlignment="1" applyProtection="1">
      <alignment horizontal="center" vertical="center" wrapText="1"/>
    </xf>
    <xf numFmtId="0" fontId="14" fillId="0" borderId="1" xfId="0" applyFont="1" applyBorder="1" applyAlignment="1" applyProtection="1">
      <alignment horizontal="center" vertical="center"/>
    </xf>
    <xf numFmtId="0" fontId="20"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8" fillId="3" borderId="1" xfId="8"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 xfId="0" applyFont="1" applyFill="1" applyBorder="1" applyAlignment="1">
      <alignment horizontal="left" vertical="center" wrapText="1"/>
    </xf>
    <xf numFmtId="49" fontId="8" fillId="3" borderId="1" xfId="0" applyNumberFormat="1" applyFont="1" applyFill="1" applyBorder="1" applyAlignment="1">
      <alignment horizontal="center" vertical="center" wrapText="1"/>
    </xf>
    <xf numFmtId="165" fontId="42" fillId="3" borderId="0" xfId="0" applyNumberFormat="1" applyFont="1" applyFill="1" applyAlignment="1">
      <alignment horizontal="center" vertical="center" wrapText="1"/>
    </xf>
    <xf numFmtId="49" fontId="5" fillId="3" borderId="1" xfId="0" applyNumberFormat="1" applyFont="1" applyFill="1" applyBorder="1" applyAlignment="1">
      <alignment horizontal="left" vertical="center" wrapText="1"/>
    </xf>
    <xf numFmtId="0" fontId="8" fillId="3" borderId="0" xfId="0" applyFont="1" applyFill="1" applyAlignment="1">
      <alignment horizontal="center" vertical="center"/>
    </xf>
    <xf numFmtId="0" fontId="41" fillId="3" borderId="1" xfId="0" applyFont="1" applyFill="1" applyBorder="1" applyAlignment="1">
      <alignment horizontal="center" vertical="center" wrapText="1"/>
    </xf>
    <xf numFmtId="0" fontId="41" fillId="3" borderId="0" xfId="0" applyFont="1" applyFill="1" applyAlignment="1">
      <alignment horizontal="center" vertical="center" wrapText="1"/>
    </xf>
    <xf numFmtId="0" fontId="5" fillId="3" borderId="4" xfId="0" applyFont="1" applyFill="1" applyBorder="1" applyAlignment="1">
      <alignment vertical="center" wrapText="1"/>
    </xf>
    <xf numFmtId="0" fontId="5" fillId="3" borderId="1" xfId="0" applyFont="1" applyFill="1" applyBorder="1" applyAlignment="1">
      <alignment vertical="center" wrapText="1"/>
    </xf>
    <xf numFmtId="0" fontId="14" fillId="3" borderId="1" xfId="0" applyFont="1" applyFill="1" applyBorder="1" applyAlignment="1">
      <alignment horizontal="left" vertical="center" wrapText="1"/>
    </xf>
    <xf numFmtId="0" fontId="14" fillId="3" borderId="5" xfId="0" applyFont="1" applyFill="1" applyBorder="1" applyAlignment="1">
      <alignment horizontal="left" vertical="center" wrapText="1"/>
    </xf>
    <xf numFmtId="0" fontId="14" fillId="3"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4" fillId="3" borderId="1" xfId="8" applyFont="1" applyFill="1" applyBorder="1" applyAlignment="1">
      <alignment horizontal="center" vertical="center" wrapText="1"/>
    </xf>
    <xf numFmtId="0" fontId="43" fillId="3" borderId="1" xfId="8" applyFont="1" applyFill="1" applyBorder="1" applyAlignment="1">
      <alignment horizontal="center" vertical="center" wrapText="1"/>
    </xf>
    <xf numFmtId="1" fontId="43" fillId="3" borderId="1" xfId="0" applyNumberFormat="1" applyFont="1" applyFill="1" applyBorder="1" applyAlignment="1">
      <alignment horizontal="center" vertical="center" wrapText="1"/>
    </xf>
    <xf numFmtId="0" fontId="43" fillId="3" borderId="1" xfId="0" applyFont="1" applyFill="1" applyBorder="1" applyAlignment="1">
      <alignment horizontal="center" vertical="center" wrapText="1"/>
    </xf>
    <xf numFmtId="0" fontId="44" fillId="3" borderId="1" xfId="0" applyFont="1" applyFill="1" applyBorder="1" applyAlignment="1">
      <alignment horizontal="center" vertical="center" wrapText="1"/>
    </xf>
    <xf numFmtId="44" fontId="8" fillId="3" borderId="1" xfId="9" applyFont="1" applyFill="1" applyBorder="1" applyAlignment="1">
      <alignment horizontal="center" vertical="center" wrapText="1"/>
    </xf>
    <xf numFmtId="0" fontId="45" fillId="3" borderId="1" xfId="0" applyFont="1" applyFill="1" applyBorder="1" applyAlignment="1">
      <alignment horizontal="left" vertical="center" wrapText="1"/>
    </xf>
    <xf numFmtId="165" fontId="5" fillId="3" borderId="1" xfId="0" applyNumberFormat="1" applyFont="1" applyFill="1" applyBorder="1" applyAlignment="1">
      <alignment horizontal="center" vertical="center" wrapText="1"/>
    </xf>
    <xf numFmtId="165" fontId="46" fillId="3" borderId="0" xfId="0" applyNumberFormat="1" applyFont="1" applyFill="1" applyAlignment="1">
      <alignment horizontal="center" vertical="center"/>
    </xf>
    <xf numFmtId="14" fontId="5" fillId="3" borderId="1" xfId="0" applyNumberFormat="1"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left" vertical="center" wrapText="1"/>
    </xf>
    <xf numFmtId="42" fontId="8" fillId="3" borderId="1" xfId="10" applyFont="1" applyFill="1" applyBorder="1" applyAlignment="1">
      <alignment horizontal="center" vertical="center" wrapText="1"/>
    </xf>
    <xf numFmtId="165" fontId="47" fillId="3" borderId="0" xfId="0" applyNumberFormat="1" applyFont="1" applyFill="1" applyAlignment="1">
      <alignment horizontal="center" vertical="center"/>
    </xf>
    <xf numFmtId="0" fontId="5" fillId="3" borderId="0" xfId="0" applyFont="1" applyFill="1" applyAlignment="1">
      <alignment horizontal="left" vertical="center" wrapText="1"/>
    </xf>
    <xf numFmtId="0" fontId="5" fillId="3" borderId="0" xfId="0" applyFont="1" applyFill="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20" fillId="3" borderId="1" xfId="0" applyFont="1" applyFill="1" applyBorder="1" applyAlignment="1">
      <alignment horizontal="center" vertical="center" wrapText="1"/>
    </xf>
    <xf numFmtId="0" fontId="45" fillId="3" borderId="1" xfId="0" applyFont="1" applyFill="1" applyBorder="1" applyAlignment="1">
      <alignment horizontal="center" vertical="center"/>
    </xf>
    <xf numFmtId="49" fontId="14" fillId="3" borderId="1" xfId="0" applyNumberFormat="1" applyFont="1" applyFill="1" applyBorder="1" applyAlignment="1">
      <alignment horizontal="center" vertical="center"/>
    </xf>
    <xf numFmtId="165" fontId="14" fillId="3" borderId="1" xfId="0" applyNumberFormat="1" applyFont="1" applyFill="1" applyBorder="1" applyAlignment="1">
      <alignment horizontal="center" vertical="center"/>
    </xf>
    <xf numFmtId="0" fontId="19" fillId="3" borderId="0" xfId="0" applyFont="1" applyFill="1" applyAlignment="1">
      <alignment vertical="center" wrapText="1"/>
    </xf>
    <xf numFmtId="0" fontId="18" fillId="3" borderId="1" xfId="0" applyFont="1" applyFill="1" applyBorder="1" applyAlignment="1">
      <alignment horizontal="center" vertical="center"/>
    </xf>
    <xf numFmtId="49" fontId="18" fillId="3" borderId="1" xfId="0" applyNumberFormat="1" applyFont="1" applyFill="1" applyBorder="1" applyAlignment="1">
      <alignment horizontal="center" vertical="center"/>
    </xf>
    <xf numFmtId="165" fontId="18" fillId="3"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left" vertical="center"/>
    </xf>
    <xf numFmtId="0" fontId="14" fillId="3" borderId="1" xfId="0" applyFont="1" applyFill="1" applyBorder="1" applyAlignment="1">
      <alignment horizontal="left" vertical="center"/>
    </xf>
    <xf numFmtId="0" fontId="18" fillId="3" borderId="1" xfId="0" applyFont="1" applyFill="1" applyBorder="1" applyAlignment="1">
      <alignment horizontal="center" vertical="center" wrapText="1"/>
    </xf>
    <xf numFmtId="49" fontId="18" fillId="3" borderId="1" xfId="0" applyNumberFormat="1" applyFont="1" applyFill="1" applyBorder="1" applyAlignment="1">
      <alignment horizontal="center" vertic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vertical="center" wrapText="1"/>
    </xf>
    <xf numFmtId="0" fontId="20" fillId="3" borderId="1" xfId="0" applyFont="1" applyFill="1" applyBorder="1" applyAlignment="1">
      <alignment horizontal="left" vertical="center" wrapText="1"/>
    </xf>
    <xf numFmtId="0" fontId="48" fillId="3" borderId="1" xfId="0" applyFont="1" applyFill="1" applyBorder="1" applyAlignment="1" applyProtection="1">
      <alignment horizontal="left" vertical="center" wrapText="1"/>
      <protection locked="0"/>
    </xf>
    <xf numFmtId="49" fontId="14" fillId="3" borderId="0" xfId="8" applyNumberFormat="1" applyFont="1" applyFill="1" applyAlignment="1">
      <alignment horizontal="center" vertical="center"/>
    </xf>
    <xf numFmtId="0" fontId="19" fillId="3" borderId="1" xfId="0" applyFont="1" applyFill="1" applyBorder="1" applyAlignment="1" applyProtection="1">
      <alignment horizontal="left" vertical="center" wrapText="1"/>
      <protection locked="0"/>
    </xf>
    <xf numFmtId="1" fontId="14" fillId="3" borderId="1" xfId="0" applyNumberFormat="1" applyFont="1" applyFill="1" applyBorder="1" applyAlignment="1">
      <alignment horizontal="center" vertical="center"/>
    </xf>
    <xf numFmtId="170" fontId="14" fillId="3" borderId="1" xfId="0" applyNumberFormat="1" applyFont="1" applyFill="1" applyBorder="1" applyAlignment="1">
      <alignment horizontal="center" vertical="center"/>
    </xf>
    <xf numFmtId="164" fontId="14" fillId="3" borderId="1" xfId="0" applyNumberFormat="1" applyFont="1" applyFill="1" applyBorder="1" applyAlignment="1">
      <alignment horizontal="center" vertical="center" wrapText="1"/>
    </xf>
    <xf numFmtId="2" fontId="14" fillId="3" borderId="1" xfId="0" applyNumberFormat="1" applyFont="1" applyFill="1" applyBorder="1" applyAlignment="1">
      <alignment horizontal="center" vertical="center"/>
    </xf>
    <xf numFmtId="2" fontId="14" fillId="3" borderId="1" xfId="8" applyNumberFormat="1" applyFont="1" applyFill="1" applyBorder="1" applyAlignment="1">
      <alignment horizontal="center" vertical="center" wrapText="1"/>
    </xf>
    <xf numFmtId="167" fontId="14" fillId="3" borderId="1" xfId="6" applyNumberFormat="1" applyFont="1" applyFill="1" applyBorder="1" applyAlignment="1">
      <alignment horizontal="center" vertical="center" wrapText="1"/>
    </xf>
    <xf numFmtId="0" fontId="14" fillId="3" borderId="1" xfId="4" applyNumberFormat="1" applyFont="1" applyFill="1" applyBorder="1" applyAlignment="1">
      <alignment horizontal="center" vertical="center"/>
    </xf>
    <xf numFmtId="0" fontId="49" fillId="3" borderId="1" xfId="0" applyFont="1" applyFill="1" applyBorder="1" applyAlignment="1">
      <alignment horizontal="left" vertical="center" wrapText="1"/>
    </xf>
    <xf numFmtId="0" fontId="14" fillId="3" borderId="7" xfId="0" applyFont="1" applyFill="1" applyBorder="1" applyAlignment="1">
      <alignment horizontal="center" vertical="center" wrapText="1"/>
    </xf>
    <xf numFmtId="0" fontId="19" fillId="3" borderId="1" xfId="0"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9" fontId="19" fillId="3" borderId="1" xfId="0" applyNumberFormat="1" applyFont="1" applyFill="1" applyBorder="1" applyAlignment="1">
      <alignment horizontal="center" vertical="center"/>
    </xf>
    <xf numFmtId="0" fontId="19" fillId="3" borderId="0" xfId="0" applyFont="1" applyFill="1" applyAlignment="1">
      <alignment horizontal="center" vertical="center" wrapText="1"/>
    </xf>
    <xf numFmtId="49" fontId="14" fillId="3" borderId="5" xfId="0" applyNumberFormat="1" applyFont="1" applyFill="1" applyBorder="1" applyAlignment="1">
      <alignment horizontal="center" vertical="center" wrapText="1"/>
    </xf>
    <xf numFmtId="164" fontId="14" fillId="3" borderId="5" xfId="0" applyNumberFormat="1" applyFont="1" applyFill="1" applyBorder="1" applyAlignment="1">
      <alignment horizontal="center" vertical="center" wrapText="1"/>
    </xf>
    <xf numFmtId="0" fontId="14" fillId="3" borderId="5" xfId="0" applyFont="1" applyFill="1" applyBorder="1" applyAlignment="1">
      <alignment vertical="center" wrapText="1"/>
    </xf>
    <xf numFmtId="2" fontId="14" fillId="3" borderId="1" xfId="0" applyNumberFormat="1" applyFont="1" applyFill="1" applyBorder="1" applyAlignment="1">
      <alignment horizontal="center" vertical="center" wrapText="1"/>
    </xf>
    <xf numFmtId="49" fontId="14" fillId="3" borderId="1" xfId="4" applyNumberFormat="1" applyFont="1" applyFill="1" applyBorder="1" applyAlignment="1">
      <alignment horizontal="center" vertical="center"/>
    </xf>
    <xf numFmtId="0" fontId="19" fillId="3" borderId="4" xfId="0" applyFont="1" applyFill="1" applyBorder="1" applyAlignment="1" applyProtection="1">
      <alignment horizontal="left" vertical="center" wrapText="1"/>
      <protection locked="0"/>
    </xf>
    <xf numFmtId="9" fontId="14" fillId="3" borderId="1" xfId="7" applyFont="1" applyFill="1" applyBorder="1" applyAlignment="1">
      <alignment horizontal="center" vertical="center" wrapText="1"/>
    </xf>
    <xf numFmtId="164" fontId="14" fillId="3" borderId="1" xfId="4" applyNumberFormat="1" applyFont="1" applyFill="1" applyBorder="1" applyAlignment="1">
      <alignment horizontal="center" vertical="center" wrapText="1"/>
    </xf>
    <xf numFmtId="49" fontId="14" fillId="3" borderId="1" xfId="11" applyNumberFormat="1" applyFont="1" applyFill="1" applyBorder="1" applyAlignment="1">
      <alignment horizontal="center" vertical="center"/>
    </xf>
    <xf numFmtId="164" fontId="14" fillId="3" borderId="1" xfId="11"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9" fillId="3" borderId="0" xfId="0" applyFont="1" applyFill="1" applyAlignment="1">
      <alignment horizontal="center" vertical="center"/>
    </xf>
    <xf numFmtId="0" fontId="14"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0" xfId="0" applyNumberFormat="1" applyFont="1" applyFill="1" applyAlignment="1">
      <alignment horizontal="center" vertical="center" wrapText="1"/>
    </xf>
    <xf numFmtId="0" fontId="14" fillId="3" borderId="4" xfId="0" applyFont="1" applyFill="1" applyBorder="1" applyAlignment="1">
      <alignment horizontal="center" vertical="center" wrapText="1"/>
    </xf>
    <xf numFmtId="1" fontId="8" fillId="3" borderId="6" xfId="0" applyNumberFormat="1" applyFont="1" applyFill="1" applyBorder="1" applyAlignment="1">
      <alignment horizontal="center" vertical="center" wrapText="1"/>
    </xf>
    <xf numFmtId="0" fontId="8" fillId="3" borderId="5" xfId="0" applyFont="1" applyFill="1" applyBorder="1" applyAlignment="1">
      <alignment vertical="center" wrapText="1"/>
    </xf>
    <xf numFmtId="1" fontId="8" fillId="3" borderId="5" xfId="0" applyNumberFormat="1" applyFont="1" applyFill="1" applyBorder="1" applyAlignment="1">
      <alignment horizontal="center" vertical="center" wrapText="1"/>
    </xf>
    <xf numFmtId="0" fontId="41" fillId="3" borderId="0" xfId="0" applyFont="1" applyFill="1" applyAlignment="1">
      <alignment vertical="center" wrapText="1"/>
    </xf>
    <xf numFmtId="0" fontId="8"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1" fontId="8" fillId="3" borderId="0" xfId="0" applyNumberFormat="1" applyFont="1" applyFill="1" applyAlignment="1">
      <alignment horizontal="center" vertical="center" wrapText="1"/>
    </xf>
    <xf numFmtId="0" fontId="8" fillId="3" borderId="6"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164" fontId="17" fillId="3" borderId="1" xfId="0" applyNumberFormat="1" applyFont="1" applyFill="1" applyBorder="1" applyAlignment="1">
      <alignment horizontal="center" vertical="center"/>
    </xf>
    <xf numFmtId="0" fontId="41" fillId="3" borderId="0" xfId="0" applyFont="1" applyFill="1" applyAlignment="1">
      <alignment horizontal="center" vertical="center"/>
    </xf>
    <xf numFmtId="0" fontId="14" fillId="3" borderId="6" xfId="0" applyFont="1" applyFill="1" applyBorder="1" applyAlignment="1">
      <alignment vertical="center" wrapText="1"/>
    </xf>
    <xf numFmtId="0" fontId="8" fillId="3" borderId="6" xfId="0" applyFont="1" applyFill="1" applyBorder="1" applyAlignment="1">
      <alignment vertical="center" wrapText="1"/>
    </xf>
    <xf numFmtId="0" fontId="8" fillId="3" borderId="1" xfId="0" applyFont="1" applyFill="1" applyBorder="1" applyAlignment="1">
      <alignment horizontal="center" vertical="center" wrapText="1" shrinkToFit="1"/>
    </xf>
    <xf numFmtId="0" fontId="14" fillId="3" borderId="1" xfId="0" applyFont="1" applyFill="1" applyBorder="1" applyAlignment="1">
      <alignment horizontal="center" vertical="center" wrapText="1" shrinkToFit="1"/>
    </xf>
    <xf numFmtId="49" fontId="14" fillId="3" borderId="1" xfId="0" applyNumberFormat="1" applyFont="1" applyFill="1" applyBorder="1" applyAlignment="1">
      <alignment horizontal="center" vertical="center" wrapText="1" shrinkToFit="1"/>
    </xf>
    <xf numFmtId="12" fontId="8" fillId="3" borderId="1" xfId="0" applyNumberFormat="1" applyFont="1" applyFill="1" applyBorder="1" applyAlignment="1">
      <alignment horizontal="center" vertical="center" wrapText="1" shrinkToFit="1"/>
    </xf>
    <xf numFmtId="0" fontId="14" fillId="3" borderId="2" xfId="0" applyFont="1" applyFill="1" applyBorder="1" applyAlignment="1">
      <alignment horizontal="center" vertical="center" wrapText="1" shrinkToFit="1"/>
    </xf>
    <xf numFmtId="1" fontId="8" fillId="3" borderId="1" xfId="0" applyNumberFormat="1" applyFont="1" applyFill="1" applyBorder="1" applyAlignment="1">
      <alignment horizontal="center" vertical="center" wrapText="1" shrinkToFit="1"/>
    </xf>
    <xf numFmtId="0" fontId="52" fillId="3" borderId="1" xfId="0" applyFont="1" applyFill="1" applyBorder="1" applyAlignment="1">
      <alignment horizontal="center" vertical="center" wrapText="1"/>
    </xf>
    <xf numFmtId="3" fontId="14" fillId="3" borderId="1" xfId="0" applyNumberFormat="1" applyFont="1" applyFill="1" applyBorder="1" applyAlignment="1">
      <alignment horizontal="center" vertical="center" wrapText="1" shrinkToFit="1"/>
    </xf>
    <xf numFmtId="164" fontId="14" fillId="3" borderId="1" xfId="0" applyNumberFormat="1" applyFont="1" applyFill="1" applyBorder="1" applyAlignment="1">
      <alignment horizontal="center" vertical="center" wrapText="1" shrinkToFit="1"/>
    </xf>
    <xf numFmtId="12" fontId="14" fillId="3" borderId="1" xfId="0" applyNumberFormat="1" applyFont="1" applyFill="1" applyBorder="1" applyAlignment="1">
      <alignment horizontal="center" vertical="center" wrapText="1" shrinkToFit="1"/>
    </xf>
    <xf numFmtId="0" fontId="14" fillId="3" borderId="1" xfId="0" applyFont="1" applyFill="1" applyBorder="1" applyAlignment="1">
      <alignment horizontal="left" vertical="center" wrapText="1" shrinkToFit="1"/>
    </xf>
    <xf numFmtId="0" fontId="8" fillId="3" borderId="101" xfId="0" applyFont="1" applyFill="1" applyBorder="1" applyAlignment="1">
      <alignment vertical="center" wrapText="1"/>
    </xf>
    <xf numFmtId="0" fontId="14" fillId="3" borderId="102" xfId="0" applyFont="1" applyFill="1" applyBorder="1" applyAlignment="1">
      <alignment horizontal="center" vertical="center" wrapText="1"/>
    </xf>
    <xf numFmtId="167" fontId="19" fillId="3" borderId="102" xfId="0" applyNumberFormat="1" applyFont="1" applyFill="1" applyBorder="1" applyAlignment="1">
      <alignment horizontal="center" vertical="center" shrinkToFit="1"/>
    </xf>
    <xf numFmtId="49" fontId="19" fillId="3" borderId="102" xfId="0" applyNumberFormat="1" applyFont="1" applyFill="1" applyBorder="1" applyAlignment="1">
      <alignment horizontal="center" vertical="center" shrinkToFit="1"/>
    </xf>
    <xf numFmtId="167" fontId="19" fillId="3" borderId="101" xfId="0" applyNumberFormat="1" applyFont="1" applyFill="1" applyBorder="1" applyAlignment="1">
      <alignment horizontal="center" vertical="center" shrinkToFit="1"/>
    </xf>
    <xf numFmtId="0" fontId="8" fillId="3" borderId="101" xfId="0" applyFont="1" applyFill="1" applyBorder="1" applyAlignment="1">
      <alignment horizontal="center" vertical="center" wrapText="1"/>
    </xf>
    <xf numFmtId="1" fontId="19" fillId="3" borderId="101" xfId="0" applyNumberFormat="1" applyFont="1" applyFill="1" applyBorder="1" applyAlignment="1">
      <alignment horizontal="center" vertical="center" shrinkToFit="1"/>
    </xf>
    <xf numFmtId="0" fontId="14" fillId="3" borderId="103" xfId="0" applyFont="1" applyFill="1" applyBorder="1" applyAlignment="1">
      <alignment horizontal="center" vertical="center" wrapText="1"/>
    </xf>
    <xf numFmtId="165"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vertical="center"/>
    </xf>
    <xf numFmtId="49" fontId="17" fillId="3" borderId="1" xfId="0" applyNumberFormat="1" applyFont="1" applyFill="1" applyBorder="1" applyAlignment="1">
      <alignment horizontal="center" vertical="center"/>
    </xf>
    <xf numFmtId="1" fontId="17" fillId="3" borderId="1" xfId="0" applyNumberFormat="1" applyFont="1" applyFill="1" applyBorder="1" applyAlignment="1">
      <alignment horizontal="center" vertical="center"/>
    </xf>
    <xf numFmtId="1" fontId="17" fillId="3" borderId="1" xfId="0" applyNumberFormat="1" applyFont="1" applyFill="1" applyBorder="1" applyAlignment="1">
      <alignment vertical="center" wrapText="1"/>
    </xf>
    <xf numFmtId="164" fontId="17" fillId="3" borderId="1" xfId="0" applyNumberFormat="1"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4" fillId="11" borderId="1" xfId="0" applyFont="1" applyFill="1" applyBorder="1" applyAlignment="1">
      <alignment horizontal="center" vertical="center" wrapText="1"/>
    </xf>
    <xf numFmtId="49" fontId="14" fillId="11" borderId="1" xfId="0" applyNumberFormat="1" applyFont="1" applyFill="1" applyBorder="1" applyAlignment="1">
      <alignment horizontal="center" vertical="center" wrapText="1"/>
    </xf>
    <xf numFmtId="1" fontId="19" fillId="12" borderId="1" xfId="0" applyNumberFormat="1" applyFont="1" applyFill="1" applyBorder="1" applyAlignment="1">
      <alignment horizontal="center" vertical="center" wrapText="1"/>
    </xf>
    <xf numFmtId="1" fontId="14" fillId="12" borderId="1" xfId="0" applyNumberFormat="1"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9" fillId="12" borderId="1" xfId="0" applyFont="1" applyFill="1" applyBorder="1" applyAlignment="1">
      <alignment horizontal="center" vertical="center" wrapText="1"/>
    </xf>
    <xf numFmtId="164" fontId="14" fillId="12"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4" fillId="13" borderId="1" xfId="0" applyFont="1" applyFill="1" applyBorder="1" applyAlignment="1">
      <alignment horizontal="center" vertical="center" wrapText="1"/>
    </xf>
    <xf numFmtId="1" fontId="19" fillId="11" borderId="1" xfId="0" applyNumberFormat="1" applyFont="1" applyFill="1" applyBorder="1" applyAlignment="1">
      <alignment horizontal="center" vertical="center" wrapText="1"/>
    </xf>
    <xf numFmtId="1" fontId="14" fillId="11" borderId="1" xfId="0" applyNumberFormat="1" applyFont="1" applyFill="1" applyBorder="1" applyAlignment="1">
      <alignment horizontal="center" vertical="center" wrapText="1"/>
    </xf>
    <xf numFmtId="12" fontId="14" fillId="11" borderId="1" xfId="0" applyNumberFormat="1" applyFont="1" applyFill="1" applyBorder="1" applyAlignment="1">
      <alignment horizontal="center" vertical="center" wrapText="1"/>
    </xf>
    <xf numFmtId="49" fontId="14" fillId="12" borderId="1" xfId="0" applyNumberFormat="1" applyFont="1" applyFill="1" applyBorder="1" applyAlignment="1">
      <alignment horizontal="center" vertical="center" wrapText="1"/>
    </xf>
    <xf numFmtId="12" fontId="14" fillId="12" borderId="1" xfId="0" applyNumberFormat="1" applyFont="1" applyFill="1" applyBorder="1" applyAlignment="1">
      <alignment horizontal="center" vertical="center" wrapText="1"/>
    </xf>
    <xf numFmtId="0" fontId="19" fillId="12" borderId="1" xfId="0" applyFont="1" applyFill="1" applyBorder="1" applyAlignment="1">
      <alignment horizontal="center" vertical="center" shrinkToFit="1"/>
    </xf>
    <xf numFmtId="0" fontId="14" fillId="12" borderId="1" xfId="0" applyFont="1" applyFill="1" applyBorder="1" applyAlignment="1">
      <alignment horizontal="center" vertical="center" shrinkToFit="1"/>
    </xf>
    <xf numFmtId="1" fontId="14" fillId="12" borderId="1" xfId="0" applyNumberFormat="1" applyFont="1" applyFill="1" applyBorder="1" applyAlignment="1">
      <alignment horizontal="center" vertical="center" shrinkToFit="1"/>
    </xf>
    <xf numFmtId="2" fontId="14" fillId="11"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 fontId="14" fillId="13" borderId="1" xfId="0" applyNumberFormat="1" applyFont="1" applyFill="1" applyBorder="1" applyAlignment="1">
      <alignment horizontal="center" vertical="center" wrapText="1"/>
    </xf>
    <xf numFmtId="0" fontId="53" fillId="3" borderId="1" xfId="0" applyFont="1" applyFill="1" applyBorder="1" applyAlignment="1">
      <alignment horizontal="center" vertical="center" wrapText="1"/>
    </xf>
    <xf numFmtId="1" fontId="52" fillId="11" borderId="1" xfId="0" applyNumberFormat="1" applyFont="1" applyFill="1" applyBorder="1" applyAlignment="1">
      <alignment horizontal="center" vertical="center"/>
    </xf>
    <xf numFmtId="164" fontId="14" fillId="11" borderId="1" xfId="0" applyNumberFormat="1" applyFont="1" applyFill="1" applyBorder="1" applyAlignment="1">
      <alignment horizontal="center" vertical="center" wrapText="1"/>
    </xf>
    <xf numFmtId="164" fontId="19" fillId="11" borderId="1" xfId="0" applyNumberFormat="1" applyFont="1" applyFill="1" applyBorder="1" applyAlignment="1">
      <alignment horizontal="center" vertical="center" wrapText="1"/>
    </xf>
    <xf numFmtId="49" fontId="19" fillId="12" borderId="1" xfId="0" applyNumberFormat="1" applyFont="1" applyFill="1" applyBorder="1" applyAlignment="1">
      <alignment horizontal="center" vertical="center" wrapText="1"/>
    </xf>
    <xf numFmtId="2" fontId="14" fillId="12" borderId="1" xfId="0" applyNumberFormat="1" applyFont="1" applyFill="1" applyBorder="1" applyAlignment="1">
      <alignment horizontal="center" vertical="center" wrapText="1"/>
    </xf>
    <xf numFmtId="165" fontId="14" fillId="11" borderId="1" xfId="0" applyNumberFormat="1" applyFont="1" applyFill="1" applyBorder="1" applyAlignment="1">
      <alignment horizontal="center" vertical="center" wrapText="1"/>
    </xf>
    <xf numFmtId="2" fontId="19" fillId="3" borderId="1" xfId="0" applyNumberFormat="1" applyFont="1" applyFill="1" applyBorder="1" applyAlignment="1">
      <alignment horizontal="center" vertical="center" wrapText="1"/>
    </xf>
    <xf numFmtId="0" fontId="9" fillId="12" borderId="1" xfId="0" applyFont="1" applyFill="1" applyBorder="1" applyAlignment="1">
      <alignment horizontal="center" vertical="center" wrapText="1"/>
    </xf>
    <xf numFmtId="1" fontId="54" fillId="11" borderId="1" xfId="0" applyNumberFormat="1" applyFont="1" applyFill="1" applyBorder="1" applyAlignment="1">
      <alignment horizontal="center" vertical="center"/>
    </xf>
    <xf numFmtId="0" fontId="55" fillId="12" borderId="1" xfId="0" applyFont="1" applyFill="1" applyBorder="1" applyAlignment="1">
      <alignment horizontal="center" vertical="center" wrapText="1"/>
    </xf>
    <xf numFmtId="0" fontId="19" fillId="14" borderId="1" xfId="0" applyFont="1" applyFill="1" applyBorder="1" applyAlignment="1">
      <alignment horizontal="center" vertical="center" wrapText="1"/>
    </xf>
    <xf numFmtId="12" fontId="14"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71" fontId="14" fillId="12" borderId="1" xfId="0" applyNumberFormat="1" applyFont="1" applyFill="1" applyBorder="1" applyAlignment="1">
      <alignment horizontal="center" vertical="center" wrapText="1"/>
    </xf>
    <xf numFmtId="164" fontId="19" fillId="13" borderId="1" xfId="0" applyNumberFormat="1" applyFont="1" applyFill="1" applyBorder="1" applyAlignment="1">
      <alignment horizontal="center" vertical="center" wrapText="1"/>
    </xf>
    <xf numFmtId="0" fontId="56" fillId="3" borderId="1" xfId="0" applyFont="1" applyFill="1" applyBorder="1" applyAlignment="1">
      <alignment horizontal="center" vertical="center" wrapText="1"/>
    </xf>
    <xf numFmtId="1" fontId="19" fillId="13" borderId="1" xfId="0" applyNumberFormat="1" applyFont="1" applyFill="1" applyBorder="1" applyAlignment="1">
      <alignment horizontal="center" vertical="center" wrapText="1"/>
    </xf>
    <xf numFmtId="166" fontId="14" fillId="12" borderId="1" xfId="0" applyNumberFormat="1" applyFont="1" applyFill="1" applyBorder="1" applyAlignment="1">
      <alignment horizontal="center" vertical="center" wrapText="1"/>
    </xf>
    <xf numFmtId="165" fontId="14" fillId="12" borderId="1" xfId="0" applyNumberFormat="1" applyFont="1" applyFill="1" applyBorder="1" applyAlignment="1">
      <alignment horizontal="center" vertical="center" wrapText="1"/>
    </xf>
    <xf numFmtId="0" fontId="57" fillId="11" borderId="1" xfId="0" applyFont="1" applyFill="1" applyBorder="1" applyAlignment="1">
      <alignment horizontal="center" vertical="center"/>
    </xf>
    <xf numFmtId="0" fontId="19" fillId="15" borderId="1" xfId="0" applyFont="1" applyFill="1" applyBorder="1" applyAlignment="1">
      <alignment horizontal="center" vertical="center" wrapText="1"/>
    </xf>
    <xf numFmtId="1" fontId="14" fillId="15" borderId="1" xfId="0" applyNumberFormat="1" applyFont="1" applyFill="1" applyBorder="1" applyAlignment="1">
      <alignment horizontal="center" vertical="center" wrapText="1"/>
    </xf>
    <xf numFmtId="0" fontId="5" fillId="3" borderId="1" xfId="0" applyFont="1" applyFill="1" applyBorder="1" applyAlignment="1">
      <alignment vertical="center"/>
    </xf>
    <xf numFmtId="49" fontId="17" fillId="3" borderId="1" xfId="0" applyNumberFormat="1" applyFont="1" applyFill="1" applyBorder="1" applyAlignment="1">
      <alignment vertical="center"/>
    </xf>
    <xf numFmtId="0" fontId="8" fillId="3" borderId="0" xfId="0" applyFont="1" applyFill="1" applyAlignment="1">
      <alignmen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wrapText="1"/>
    </xf>
    <xf numFmtId="0" fontId="17" fillId="3" borderId="0" xfId="0" applyFont="1" applyFill="1" applyBorder="1" applyAlignment="1">
      <alignment vertical="center"/>
    </xf>
    <xf numFmtId="0" fontId="3" fillId="3" borderId="1" xfId="0" applyFont="1" applyFill="1" applyBorder="1" applyAlignment="1">
      <alignment horizontal="left" vertical="center" wrapText="1"/>
    </xf>
    <xf numFmtId="0" fontId="51" fillId="3" borderId="1" xfId="0" applyFont="1" applyFill="1" applyBorder="1" applyAlignment="1">
      <alignment horizontal="center" vertical="center" wrapText="1"/>
    </xf>
    <xf numFmtId="0" fontId="14" fillId="3" borderId="104" xfId="0" applyFont="1" applyFill="1" applyBorder="1" applyAlignment="1">
      <alignment vertical="center" wrapText="1"/>
    </xf>
    <xf numFmtId="0" fontId="14" fillId="3" borderId="102" xfId="0" applyFont="1" applyFill="1" applyBorder="1" applyAlignment="1">
      <alignment horizontal="left" vertical="center" wrapText="1"/>
    </xf>
    <xf numFmtId="164" fontId="17" fillId="3" borderId="1" xfId="0" applyNumberFormat="1" applyFont="1" applyFill="1" applyBorder="1" applyAlignment="1">
      <alignment vertical="center" wrapText="1"/>
    </xf>
    <xf numFmtId="49" fontId="8" fillId="0" borderId="2" xfId="0" applyNumberFormat="1" applyFont="1" applyBorder="1" applyAlignment="1">
      <alignment horizontal="center" vertical="center"/>
    </xf>
    <xf numFmtId="49" fontId="8" fillId="0" borderId="5" xfId="0" applyNumberFormat="1" applyFont="1" applyBorder="1" applyAlignment="1">
      <alignment horizontal="center" vertical="center" wrapText="1"/>
    </xf>
    <xf numFmtId="49" fontId="8" fillId="0" borderId="49" xfId="0" applyNumberFormat="1" applyFont="1" applyBorder="1" applyAlignment="1">
      <alignment horizontal="center" vertical="center"/>
    </xf>
    <xf numFmtId="49" fontId="8" fillId="0" borderId="50" xfId="0" applyNumberFormat="1" applyFont="1" applyBorder="1" applyAlignment="1">
      <alignment horizontal="center" vertical="center"/>
    </xf>
    <xf numFmtId="49" fontId="8" fillId="0" borderId="51" xfId="0" applyNumberFormat="1" applyFont="1" applyBorder="1" applyAlignment="1">
      <alignment horizontal="center" vertical="center"/>
    </xf>
    <xf numFmtId="49" fontId="8" fillId="0" borderId="58" xfId="0" applyNumberFormat="1" applyFont="1" applyBorder="1" applyAlignment="1">
      <alignment horizontal="center" vertical="center" wrapText="1"/>
    </xf>
    <xf numFmtId="49" fontId="8" fillId="0" borderId="59"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8" fillId="0" borderId="60" xfId="0" applyNumberFormat="1" applyFont="1" applyBorder="1" applyAlignment="1">
      <alignment horizontal="center" vertical="center"/>
    </xf>
    <xf numFmtId="49" fontId="8" fillId="0" borderId="61" xfId="0" applyNumberFormat="1" applyFont="1" applyBorder="1" applyAlignment="1">
      <alignment horizontal="center" vertical="center" wrapText="1"/>
    </xf>
    <xf numFmtId="49" fontId="8" fillId="0" borderId="37" xfId="0" applyNumberFormat="1" applyFont="1" applyBorder="1" applyAlignment="1">
      <alignment horizontal="center" vertical="center"/>
    </xf>
    <xf numFmtId="49" fontId="8" fillId="0" borderId="38" xfId="0" applyNumberFormat="1" applyFont="1" applyBorder="1" applyAlignment="1">
      <alignment horizontal="center" vertical="center"/>
    </xf>
    <xf numFmtId="49" fontId="8" fillId="0" borderId="39" xfId="0" applyNumberFormat="1" applyFont="1" applyBorder="1" applyAlignment="1">
      <alignment horizontal="center" vertical="center"/>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xf>
    <xf numFmtId="49" fontId="8" fillId="0" borderId="40"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63" xfId="0" applyNumberFormat="1" applyFont="1" applyBorder="1" applyAlignment="1">
      <alignment horizontal="center" vertical="center"/>
    </xf>
    <xf numFmtId="49" fontId="8" fillId="0" borderId="6" xfId="0" applyNumberFormat="1" applyFont="1" applyBorder="1" applyAlignment="1">
      <alignment horizontal="center" vertical="center" wrapText="1"/>
    </xf>
    <xf numFmtId="49" fontId="8" fillId="0" borderId="50"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 fillId="0" borderId="38" xfId="0" applyNumberFormat="1" applyFont="1" applyBorder="1" applyAlignment="1">
      <alignment horizontal="center" vertical="center" wrapText="1"/>
    </xf>
    <xf numFmtId="49" fontId="8" fillId="0" borderId="64" xfId="0" applyNumberFormat="1" applyFont="1" applyBorder="1" applyAlignment="1">
      <alignment horizontal="center" vertical="center" wrapText="1"/>
    </xf>
    <xf numFmtId="49" fontId="8" fillId="0" borderId="8" xfId="0" applyNumberFormat="1" applyFont="1" applyBorder="1" applyAlignment="1">
      <alignment horizontal="center" vertical="center"/>
    </xf>
    <xf numFmtId="49" fontId="8" fillId="0" borderId="65" xfId="0" applyNumberFormat="1" applyFont="1" applyBorder="1" applyAlignment="1">
      <alignment horizontal="center" vertical="center"/>
    </xf>
    <xf numFmtId="49" fontId="8" fillId="0" borderId="66" xfId="0" applyNumberFormat="1" applyFont="1" applyBorder="1" applyAlignment="1">
      <alignment horizontal="center" vertical="center" wrapText="1"/>
    </xf>
    <xf numFmtId="49" fontId="8" fillId="0" borderId="66" xfId="0" applyNumberFormat="1" applyFont="1" applyBorder="1" applyAlignment="1">
      <alignment horizontal="center" vertical="center"/>
    </xf>
    <xf numFmtId="49" fontId="8" fillId="0" borderId="68" xfId="0" applyNumberFormat="1" applyFont="1" applyBorder="1" applyAlignment="1">
      <alignment horizontal="center" vertical="center"/>
    </xf>
    <xf numFmtId="49" fontId="8" fillId="0" borderId="69" xfId="0" applyNumberFormat="1" applyFont="1" applyBorder="1" applyAlignment="1">
      <alignment horizontal="center" vertical="center"/>
    </xf>
    <xf numFmtId="0" fontId="6" fillId="0" borderId="0" xfId="0" applyFont="1" applyBorder="1" applyAlignment="1">
      <alignment wrapText="1"/>
    </xf>
    <xf numFmtId="0" fontId="6" fillId="0" borderId="0" xfId="0" applyFont="1" applyBorder="1" applyAlignment="1"/>
    <xf numFmtId="0" fontId="6" fillId="0" borderId="0" xfId="0" applyFont="1" applyBorder="1" applyAlignment="1">
      <alignment horizontal="left" vertical="center" wrapText="1" shrinkToFit="1"/>
    </xf>
    <xf numFmtId="0" fontId="6" fillId="0" borderId="0" xfId="0" applyFont="1" applyBorder="1" applyAlignment="1">
      <alignment horizontal="center" wrapText="1"/>
    </xf>
    <xf numFmtId="0" fontId="5" fillId="0" borderId="5" xfId="0" applyFont="1" applyFill="1" applyBorder="1" applyAlignment="1">
      <alignment horizontal="center" vertical="center"/>
    </xf>
    <xf numFmtId="1" fontId="5" fillId="0" borderId="1" xfId="0" applyNumberFormat="1" applyFont="1" applyFill="1" applyBorder="1" applyAlignment="1">
      <alignment horizontal="center" vertical="center"/>
    </xf>
    <xf numFmtId="3" fontId="5"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5" xfId="0" applyFont="1" applyFill="1" applyBorder="1" applyAlignment="1">
      <alignment horizontal="center" vertical="center"/>
    </xf>
    <xf numFmtId="0" fontId="24" fillId="0" borderId="1" xfId="0" applyFont="1" applyFill="1" applyBorder="1" applyAlignment="1">
      <alignment vertical="center"/>
    </xf>
    <xf numFmtId="0" fontId="24" fillId="0" borderId="1" xfId="0" applyFont="1" applyFill="1" applyBorder="1" applyAlignment="1">
      <alignment vertical="center" wrapText="1"/>
    </xf>
    <xf numFmtId="0" fontId="19" fillId="0"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xf>
    <xf numFmtId="0" fontId="14" fillId="0" borderId="5" xfId="0" applyFont="1" applyFill="1" applyBorder="1" applyAlignment="1">
      <alignment horizontal="center" vertical="justify" wrapText="1"/>
    </xf>
    <xf numFmtId="0" fontId="14" fillId="0" borderId="6" xfId="0" applyFont="1" applyFill="1" applyBorder="1" applyAlignment="1">
      <alignment horizontal="center" vertical="justify" wrapText="1"/>
    </xf>
    <xf numFmtId="0" fontId="14" fillId="0" borderId="7" xfId="0" applyFont="1" applyFill="1" applyBorder="1" applyAlignment="1">
      <alignment horizontal="center" vertical="justify" wrapText="1"/>
    </xf>
    <xf numFmtId="0" fontId="20" fillId="0" borderId="1"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5" xfId="0" applyFont="1" applyFill="1" applyBorder="1" applyAlignment="1">
      <alignment horizontal="center" vertical="center" wrapText="1"/>
    </xf>
    <xf numFmtId="0" fontId="14" fillId="0" borderId="8" xfId="0" applyFont="1" applyFill="1" applyBorder="1" applyAlignment="1">
      <alignment horizontal="center" vertical="center"/>
    </xf>
    <xf numFmtId="49" fontId="8" fillId="0" borderId="5" xfId="0" applyNumberFormat="1" applyFont="1" applyFill="1" applyBorder="1" applyAlignment="1">
      <alignment horizontal="center" vertical="center"/>
    </xf>
    <xf numFmtId="0" fontId="8" fillId="0" borderId="5" xfId="0" applyFont="1" applyFill="1" applyBorder="1" applyAlignment="1">
      <alignment horizontal="center" vertical="center"/>
    </xf>
    <xf numFmtId="1" fontId="8" fillId="0" borderId="1" xfId="0" applyNumberFormat="1" applyFont="1" applyFill="1" applyBorder="1"/>
    <xf numFmtId="0" fontId="20" fillId="0" borderId="7" xfId="0" applyFont="1" applyFill="1" applyBorder="1" applyAlignment="1">
      <alignment horizontal="center" vertical="center"/>
    </xf>
    <xf numFmtId="0" fontId="8" fillId="0" borderId="1" xfId="0" applyFont="1" applyFill="1" applyBorder="1" applyAlignment="1">
      <alignment horizontal="center" vertical="top" wrapText="1"/>
    </xf>
    <xf numFmtId="0" fontId="8" fillId="0" borderId="0" xfId="0" applyFont="1" applyFill="1" applyAlignment="1">
      <alignment horizontal="center" wrapText="1"/>
    </xf>
    <xf numFmtId="0" fontId="8" fillId="0" borderId="2" xfId="0" applyFont="1" applyFill="1" applyBorder="1" applyAlignment="1">
      <alignment horizontal="center" wrapText="1"/>
    </xf>
    <xf numFmtId="1" fontId="8" fillId="0" borderId="1" xfId="0" applyNumberFormat="1" applyFont="1" applyFill="1" applyBorder="1" applyAlignment="1">
      <alignment horizontal="center" wrapText="1"/>
    </xf>
    <xf numFmtId="0" fontId="8" fillId="0" borderId="2" xfId="0" applyFont="1" applyFill="1" applyBorder="1" applyAlignment="1">
      <alignment wrapText="1" shrinkToFit="1"/>
    </xf>
    <xf numFmtId="1" fontId="8" fillId="0" borderId="0" xfId="0" applyNumberFormat="1" applyFont="1" applyFill="1"/>
    <xf numFmtId="1" fontId="8" fillId="0" borderId="1" xfId="0" applyNumberFormat="1" applyFont="1" applyFill="1" applyBorder="1" applyAlignment="1">
      <alignment horizontal="right" wrapText="1"/>
    </xf>
    <xf numFmtId="0" fontId="8" fillId="0" borderId="2" xfId="0" applyFont="1" applyFill="1" applyBorder="1" applyAlignment="1">
      <alignment horizontal="center"/>
    </xf>
    <xf numFmtId="0" fontId="8" fillId="0" borderId="1" xfId="0" applyFont="1" applyFill="1" applyBorder="1" applyAlignment="1">
      <alignment horizontal="right" wrapText="1"/>
    </xf>
    <xf numFmtId="0" fontId="8" fillId="0" borderId="1" xfId="0" applyFont="1" applyFill="1" applyBorder="1" applyAlignment="1">
      <alignment horizontal="center" wrapText="1" shrinkToFit="1"/>
    </xf>
    <xf numFmtId="0" fontId="14" fillId="0" borderId="9" xfId="0" applyFont="1" applyFill="1" applyBorder="1" applyAlignment="1">
      <alignment horizontal="center" vertical="center"/>
    </xf>
    <xf numFmtId="49" fontId="14" fillId="0" borderId="7"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wrapText="1"/>
    </xf>
    <xf numFmtId="0" fontId="8" fillId="0" borderId="6" xfId="0" applyFont="1" applyFill="1" applyBorder="1" applyAlignment="1">
      <alignment horizontal="center" vertical="top" wrapText="1"/>
    </xf>
    <xf numFmtId="0" fontId="14" fillId="0" borderId="2" xfId="0" applyNumberFormat="1" applyFont="1" applyFill="1" applyBorder="1" applyAlignment="1">
      <alignment horizontal="center" vertical="center" wrapText="1"/>
    </xf>
    <xf numFmtId="0" fontId="14" fillId="0" borderId="0" xfId="0" applyFont="1" applyFill="1" applyBorder="1" applyAlignment="1">
      <alignment wrapText="1"/>
    </xf>
    <xf numFmtId="0" fontId="20" fillId="0" borderId="1"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14" fillId="0" borderId="7" xfId="0" applyFont="1" applyFill="1" applyBorder="1"/>
    <xf numFmtId="0" fontId="8" fillId="0" borderId="1" xfId="0" applyFont="1" applyFill="1" applyBorder="1" applyAlignment="1">
      <alignment wrapText="1" shrinkToFit="1"/>
    </xf>
    <xf numFmtId="0" fontId="8" fillId="0" borderId="2" xfId="0" applyFont="1" applyFill="1" applyBorder="1" applyAlignment="1">
      <alignment wrapText="1"/>
    </xf>
    <xf numFmtId="0" fontId="14" fillId="0" borderId="21" xfId="0" applyFont="1" applyFill="1" applyBorder="1" applyAlignment="1">
      <alignment vertical="top"/>
    </xf>
    <xf numFmtId="0" fontId="14" fillId="0" borderId="21"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1" xfId="0" applyFont="1" applyFill="1" applyBorder="1" applyAlignment="1">
      <alignment vertical="top"/>
    </xf>
    <xf numFmtId="0" fontId="14" fillId="0" borderId="2"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24" xfId="0" applyFont="1" applyFill="1" applyBorder="1" applyAlignment="1">
      <alignment vertical="top"/>
    </xf>
    <xf numFmtId="0" fontId="14" fillId="0" borderId="24"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83" xfId="0" applyFont="1" applyFill="1" applyBorder="1" applyAlignment="1">
      <alignment horizontal="center" vertical="top"/>
    </xf>
    <xf numFmtId="0" fontId="14" fillId="0" borderId="84" xfId="0" applyFont="1" applyFill="1" applyBorder="1" applyAlignment="1">
      <alignment horizontal="center" vertical="top" wrapText="1"/>
    </xf>
    <xf numFmtId="0" fontId="14" fillId="0" borderId="84" xfId="0" applyFont="1" applyFill="1" applyBorder="1" applyAlignment="1">
      <alignment horizontal="center" vertical="top"/>
    </xf>
    <xf numFmtId="0" fontId="14" fillId="0" borderId="85" xfId="0" applyFont="1" applyFill="1" applyBorder="1" applyAlignment="1">
      <alignment horizontal="center" vertical="top"/>
    </xf>
    <xf numFmtId="0" fontId="14" fillId="0" borderId="84" xfId="0" applyFont="1" applyFill="1" applyBorder="1" applyAlignment="1">
      <alignment vertical="top"/>
    </xf>
    <xf numFmtId="49" fontId="14" fillId="0" borderId="84" xfId="0" applyNumberFormat="1" applyFont="1" applyFill="1" applyBorder="1" applyAlignment="1">
      <alignment horizontal="center" vertical="top"/>
    </xf>
    <xf numFmtId="0" fontId="14" fillId="0" borderId="85" xfId="0" applyFont="1" applyFill="1" applyBorder="1" applyAlignment="1">
      <alignment horizontal="center" vertical="top" wrapText="1"/>
    </xf>
    <xf numFmtId="0" fontId="14" fillId="0" borderId="21" xfId="0" applyFont="1" applyFill="1" applyBorder="1" applyAlignment="1">
      <alignment horizontal="center" vertical="top"/>
    </xf>
    <xf numFmtId="0" fontId="14" fillId="0" borderId="1" xfId="0" applyFont="1" applyFill="1" applyBorder="1" applyAlignment="1">
      <alignment horizontal="center" vertical="top"/>
    </xf>
    <xf numFmtId="0" fontId="14" fillId="0" borderId="24" xfId="0" applyFont="1" applyFill="1" applyBorder="1" applyAlignment="1">
      <alignment horizontal="center" vertical="top"/>
    </xf>
    <xf numFmtId="0" fontId="14" fillId="0" borderId="2" xfId="0" applyFont="1" applyFill="1" applyBorder="1" applyAlignment="1">
      <alignment vertical="top"/>
    </xf>
    <xf numFmtId="0" fontId="14" fillId="0" borderId="21" xfId="0" applyFont="1" applyFill="1" applyBorder="1" applyAlignment="1">
      <alignment vertical="top" wrapText="1"/>
    </xf>
    <xf numFmtId="0" fontId="14" fillId="0" borderId="5" xfId="0" applyFont="1" applyFill="1" applyBorder="1" applyAlignment="1">
      <alignment vertical="top" wrapText="1"/>
    </xf>
    <xf numFmtId="0" fontId="14" fillId="0" borderId="24" xfId="0" applyFont="1" applyFill="1" applyBorder="1" applyAlignment="1">
      <alignment vertical="top" wrapText="1"/>
    </xf>
    <xf numFmtId="0" fontId="14" fillId="0" borderId="0" xfId="0" applyFont="1" applyFill="1" applyBorder="1" applyAlignment="1">
      <alignment vertical="top"/>
    </xf>
    <xf numFmtId="0" fontId="14" fillId="0" borderId="1" xfId="0" applyFont="1" applyFill="1" applyBorder="1" applyAlignment="1">
      <alignment vertical="top" wrapText="1"/>
    </xf>
    <xf numFmtId="0" fontId="14" fillId="0" borderId="14" xfId="0" applyFont="1" applyFill="1" applyBorder="1" applyAlignment="1">
      <alignment horizontal="center" vertical="top"/>
    </xf>
    <xf numFmtId="0" fontId="14" fillId="0" borderId="15" xfId="0" applyFont="1" applyFill="1" applyBorder="1" applyAlignment="1">
      <alignment vertical="top"/>
    </xf>
    <xf numFmtId="0" fontId="14" fillId="0" borderId="7" xfId="0" applyFont="1" applyFill="1" applyBorder="1" applyAlignment="1">
      <alignment horizontal="center" vertical="top"/>
    </xf>
    <xf numFmtId="0" fontId="14" fillId="0" borderId="9" xfId="0" applyFont="1" applyFill="1" applyBorder="1" applyAlignment="1">
      <alignment horizontal="center" vertical="top" wrapText="1"/>
    </xf>
    <xf numFmtId="0" fontId="14" fillId="0" borderId="7" xfId="0" applyFont="1" applyFill="1" applyBorder="1" applyAlignment="1">
      <alignment horizontal="center" vertical="top" wrapText="1"/>
    </xf>
    <xf numFmtId="0" fontId="14" fillId="0" borderId="14" xfId="0" applyFont="1" applyFill="1" applyBorder="1" applyAlignment="1">
      <alignment vertical="top"/>
    </xf>
    <xf numFmtId="0" fontId="14" fillId="0" borderId="5" xfId="0" applyFont="1" applyFill="1" applyBorder="1" applyAlignment="1">
      <alignment horizontal="center" vertical="top"/>
    </xf>
    <xf numFmtId="0" fontId="14" fillId="0" borderId="8" xfId="0" applyFont="1" applyFill="1" applyBorder="1" applyAlignment="1">
      <alignment horizontal="center" vertical="top" wrapText="1"/>
    </xf>
    <xf numFmtId="0" fontId="14" fillId="0" borderId="5" xfId="0" applyFont="1" applyFill="1" applyBorder="1" applyAlignment="1">
      <alignment horizontal="center" vertical="top" wrapText="1"/>
    </xf>
    <xf numFmtId="0" fontId="8" fillId="0" borderId="21" xfId="0" applyFont="1" applyFill="1" applyBorder="1" applyAlignment="1">
      <alignment horizontal="center" vertical="top" wrapText="1"/>
    </xf>
    <xf numFmtId="0" fontId="8" fillId="0" borderId="24" xfId="0" applyFont="1" applyFill="1" applyBorder="1" applyAlignment="1">
      <alignment horizontal="center" vertical="top" wrapText="1"/>
    </xf>
    <xf numFmtId="0" fontId="14" fillId="0" borderId="76" xfId="0" applyFont="1" applyFill="1" applyBorder="1" applyAlignment="1">
      <alignment vertical="top" wrapText="1"/>
    </xf>
    <xf numFmtId="0" fontId="14" fillId="0" borderId="76" xfId="0" applyFont="1" applyFill="1" applyBorder="1" applyAlignment="1">
      <alignment horizontal="center" vertical="top" wrapText="1"/>
    </xf>
    <xf numFmtId="0" fontId="14" fillId="0" borderId="6" xfId="0" applyFont="1" applyFill="1" applyBorder="1" applyAlignment="1">
      <alignment vertical="top" wrapText="1"/>
    </xf>
    <xf numFmtId="0" fontId="14" fillId="0" borderId="6" xfId="0" applyFont="1" applyFill="1" applyBorder="1" applyAlignment="1">
      <alignment horizontal="center" vertical="top" wrapText="1"/>
    </xf>
    <xf numFmtId="0" fontId="14" fillId="0" borderId="26" xfId="0" applyFont="1" applyFill="1" applyBorder="1" applyAlignment="1">
      <alignment vertical="top" wrapText="1"/>
    </xf>
    <xf numFmtId="0" fontId="14" fillId="0" borderId="83" xfId="0" applyFont="1" applyFill="1" applyBorder="1" applyAlignment="1">
      <alignment horizontal="center" vertical="top" wrapText="1"/>
    </xf>
    <xf numFmtId="49" fontId="14" fillId="0" borderId="84" xfId="0" applyNumberFormat="1" applyFont="1" applyFill="1" applyBorder="1" applyAlignment="1">
      <alignment horizontal="center" vertical="top" wrapText="1"/>
    </xf>
    <xf numFmtId="0" fontId="61" fillId="0" borderId="1" xfId="0" applyFont="1" applyFill="1" applyBorder="1" applyAlignment="1">
      <alignment horizontal="center" vertical="top" wrapText="1"/>
    </xf>
    <xf numFmtId="0" fontId="8" fillId="0" borderId="2"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6"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78" xfId="0" applyFont="1" applyFill="1" applyBorder="1" applyAlignment="1">
      <alignment horizontal="center" vertical="top" wrapText="1"/>
    </xf>
    <xf numFmtId="0" fontId="8" fillId="0" borderId="82" xfId="0" applyFont="1" applyFill="1" applyBorder="1" applyAlignment="1">
      <alignment horizontal="center" vertical="top" wrapText="1"/>
    </xf>
    <xf numFmtId="0" fontId="8" fillId="0" borderId="1" xfId="0" applyFont="1" applyFill="1" applyBorder="1" applyAlignment="1">
      <alignment vertical="top"/>
    </xf>
    <xf numFmtId="0" fontId="8" fillId="0" borderId="84" xfId="0" applyFont="1" applyFill="1" applyBorder="1" applyAlignment="1">
      <alignment horizontal="center" vertical="top" wrapText="1"/>
    </xf>
    <xf numFmtId="0" fontId="8" fillId="0" borderId="83" xfId="0" applyFont="1" applyFill="1" applyBorder="1" applyAlignment="1">
      <alignment horizontal="center" vertical="top" wrapText="1"/>
    </xf>
    <xf numFmtId="0" fontId="8" fillId="0" borderId="85" xfId="0" applyFont="1" applyFill="1" applyBorder="1" applyAlignment="1">
      <alignment horizontal="center" vertical="top" wrapText="1"/>
    </xf>
    <xf numFmtId="12" fontId="8" fillId="0" borderId="84" xfId="0" applyNumberFormat="1" applyFont="1" applyFill="1" applyBorder="1" applyAlignment="1">
      <alignment horizontal="center" vertical="top" wrapText="1"/>
    </xf>
    <xf numFmtId="12" fontId="14" fillId="0" borderId="84" xfId="0" applyNumberFormat="1" applyFont="1" applyFill="1" applyBorder="1" applyAlignment="1">
      <alignment horizontal="center" vertical="top" wrapText="1"/>
    </xf>
    <xf numFmtId="0" fontId="14" fillId="0" borderId="84" xfId="0" applyFont="1" applyFill="1" applyBorder="1" applyAlignment="1">
      <alignment vertical="top" wrapText="1"/>
    </xf>
    <xf numFmtId="0" fontId="14" fillId="0" borderId="84" xfId="0" applyFont="1" applyFill="1" applyBorder="1" applyAlignment="1">
      <alignment horizontal="center" vertical="center" wrapText="1"/>
    </xf>
    <xf numFmtId="0" fontId="8" fillId="0" borderId="21" xfId="0" applyFont="1" applyFill="1" applyBorder="1" applyAlignment="1">
      <alignment horizontal="center" vertical="top"/>
    </xf>
    <xf numFmtId="0" fontId="8" fillId="0" borderId="24" xfId="0" applyFont="1" applyFill="1" applyBorder="1" applyAlignment="1">
      <alignment horizontal="center" vertical="top"/>
    </xf>
    <xf numFmtId="0" fontId="8" fillId="0" borderId="84" xfId="0" applyFont="1" applyFill="1" applyBorder="1" applyAlignment="1">
      <alignment horizontal="center" vertical="top"/>
    </xf>
    <xf numFmtId="1" fontId="14" fillId="0" borderId="88" xfId="0" applyNumberFormat="1"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83" xfId="0" applyFont="1" applyFill="1" applyBorder="1" applyAlignment="1">
      <alignment horizontal="center" vertical="center" wrapText="1"/>
    </xf>
    <xf numFmtId="0" fontId="14" fillId="0" borderId="88" xfId="0" applyFont="1" applyFill="1" applyBorder="1" applyAlignment="1">
      <alignment horizontal="center" vertical="center" wrapText="1"/>
    </xf>
    <xf numFmtId="0" fontId="8" fillId="0" borderId="76" xfId="0" applyFont="1" applyFill="1" applyBorder="1" applyAlignment="1">
      <alignment horizontal="center" vertical="top"/>
    </xf>
    <xf numFmtId="0" fontId="8" fillId="0" borderId="1" xfId="0" applyFont="1" applyFill="1" applyBorder="1" applyAlignment="1">
      <alignment vertical="top" wrapText="1"/>
    </xf>
    <xf numFmtId="0" fontId="14" fillId="0" borderId="1" xfId="0" applyNumberFormat="1" applyFont="1" applyFill="1" applyBorder="1"/>
    <xf numFmtId="0" fontId="14" fillId="6"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49" fontId="8" fillId="3" borderId="1" xfId="8" applyNumberFormat="1"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12" fontId="13" fillId="3" borderId="1" xfId="0" applyNumberFormat="1"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3" borderId="1" xfId="5" applyFont="1" applyFill="1" applyBorder="1" applyAlignment="1" applyProtection="1">
      <alignment horizontal="center" vertical="center" wrapText="1"/>
    </xf>
    <xf numFmtId="173" fontId="8" fillId="3" borderId="1" xfId="0" applyNumberFormat="1" applyFont="1" applyFill="1" applyBorder="1" applyAlignment="1">
      <alignment horizontal="center" vertical="center" wrapText="1"/>
    </xf>
    <xf numFmtId="2" fontId="37" fillId="3" borderId="1" xfId="5" applyNumberFormat="1" applyFont="1" applyFill="1" applyBorder="1" applyAlignment="1" applyProtection="1">
      <alignment horizontal="center" vertical="center" wrapText="1"/>
    </xf>
    <xf numFmtId="167"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0" fontId="8" fillId="14" borderId="1" xfId="0" applyFont="1" applyFill="1" applyBorder="1" applyAlignment="1" applyProtection="1">
      <alignment horizontal="center" vertical="center" wrapText="1"/>
      <protection locked="0"/>
    </xf>
    <xf numFmtId="1" fontId="8" fillId="14" borderId="1" xfId="0" applyNumberFormat="1" applyFont="1" applyFill="1" applyBorder="1" applyAlignment="1" applyProtection="1">
      <alignment horizontal="center" vertical="center" wrapText="1"/>
      <protection locked="0"/>
    </xf>
    <xf numFmtId="0" fontId="8" fillId="3" borderId="1" xfId="5"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3"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8" fillId="0" borderId="2"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14" fillId="3" borderId="1" xfId="0" applyFont="1" applyFill="1" applyBorder="1" applyAlignment="1">
      <alignment horizontal="center" vertical="center" wrapText="1"/>
    </xf>
    <xf numFmtId="1" fontId="14" fillId="0" borderId="1" xfId="0" applyNumberFormat="1" applyFont="1" applyBorder="1" applyAlignment="1">
      <alignment horizontal="center" vertical="center" wrapText="1"/>
    </xf>
    <xf numFmtId="0" fontId="8"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1"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1" xfId="8"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0" fontId="14" fillId="0" borderId="1" xfId="0" applyNumberFormat="1" applyFont="1" applyBorder="1" applyAlignment="1">
      <alignment horizontal="center" vertical="center" wrapText="1"/>
    </xf>
    <xf numFmtId="0" fontId="14" fillId="3" borderId="0"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167"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xf>
    <xf numFmtId="169" fontId="8" fillId="0"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top" wrapText="1"/>
    </xf>
    <xf numFmtId="49" fontId="14" fillId="0" borderId="1" xfId="0" applyNumberFormat="1" applyFont="1" applyFill="1" applyBorder="1"/>
    <xf numFmtId="0" fontId="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1" fontId="5" fillId="0" borderId="1" xfId="0" applyNumberFormat="1" applyFont="1" applyBorder="1" applyAlignment="1">
      <alignment horizontal="center" vertical="center"/>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5"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0" fontId="17" fillId="0" borderId="1" xfId="0" applyFont="1" applyBorder="1" applyAlignment="1">
      <alignment horizontal="center" vertical="center"/>
    </xf>
    <xf numFmtId="0" fontId="5" fillId="3" borderId="1" xfId="0" applyFont="1" applyFill="1" applyBorder="1" applyAlignment="1">
      <alignment horizontal="center" vertical="center" wrapText="1"/>
    </xf>
    <xf numFmtId="0" fontId="14" fillId="0" borderId="0" xfId="0" applyFont="1" applyBorder="1" applyAlignment="1">
      <alignment horizontal="center" vertical="center"/>
    </xf>
    <xf numFmtId="0" fontId="14" fillId="0" borderId="0" xfId="0" applyFont="1" applyAlignment="1">
      <alignment horizontal="center" vertical="center"/>
    </xf>
    <xf numFmtId="1" fontId="8" fillId="3" borderId="5" xfId="0" applyNumberFormat="1"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4" fillId="3" borderId="6" xfId="0" applyNumberFormat="1"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0" borderId="1" xfId="0" applyFont="1" applyBorder="1" applyAlignment="1">
      <alignment horizontal="center" vertical="center"/>
    </xf>
    <xf numFmtId="49" fontId="14"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1"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1" fontId="14" fillId="0" borderId="1" xfId="0" applyNumberFormat="1" applyFont="1" applyBorder="1" applyAlignment="1">
      <alignment horizontal="center" vertical="center"/>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0" fontId="14" fillId="3" borderId="1"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textRotation="90" wrapText="1"/>
    </xf>
    <xf numFmtId="0" fontId="19" fillId="0" borderId="1" xfId="0" applyNumberFormat="1" applyFont="1" applyBorder="1" applyAlignment="1">
      <alignment horizontal="center" vertical="center" wrapText="1"/>
    </xf>
    <xf numFmtId="0" fontId="19" fillId="6" borderId="1" xfId="0" applyFont="1" applyFill="1" applyBorder="1" applyAlignment="1">
      <alignment horizontal="center" vertical="center" wrapText="1"/>
    </xf>
    <xf numFmtId="16"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16" fontId="14" fillId="0" borderId="1" xfId="0" applyNumberFormat="1" applyFont="1" applyBorder="1" applyAlignment="1">
      <alignment horizontal="center" vertical="center" wrapText="1"/>
    </xf>
    <xf numFmtId="0" fontId="19"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58" fillId="6" borderId="1" xfId="0" applyFont="1" applyFill="1" applyBorder="1" applyAlignment="1">
      <alignment horizontal="center" vertical="center" wrapText="1"/>
    </xf>
    <xf numFmtId="1" fontId="6" fillId="6" borderId="1" xfId="0" applyNumberFormat="1" applyFont="1" applyFill="1" applyBorder="1" applyAlignment="1">
      <alignment horizontal="center" vertical="center" textRotation="90" wrapText="1"/>
    </xf>
    <xf numFmtId="1" fontId="19" fillId="6" borderId="1" xfId="0" applyNumberFormat="1" applyFont="1" applyFill="1" applyBorder="1" applyAlignment="1">
      <alignment horizontal="center" vertical="center" wrapText="1"/>
    </xf>
    <xf numFmtId="1" fontId="19" fillId="0" borderId="1" xfId="0" applyNumberFormat="1" applyFont="1" applyBorder="1" applyAlignment="1">
      <alignment horizontal="center" vertical="center" wrapText="1"/>
    </xf>
    <xf numFmtId="1" fontId="14" fillId="6" borderId="1" xfId="0" applyNumberFormat="1" applyFont="1" applyFill="1" applyBorder="1" applyAlignment="1">
      <alignment horizontal="center" vertical="center" wrapText="1"/>
    </xf>
    <xf numFmtId="0" fontId="19" fillId="6" borderId="1" xfId="0" applyFont="1" applyFill="1" applyBorder="1" applyAlignment="1">
      <alignment horizontal="center" vertical="center" textRotation="90" wrapText="1"/>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1" fontId="6" fillId="0" borderId="1" xfId="0" applyNumberFormat="1" applyFont="1" applyBorder="1" applyAlignment="1">
      <alignment horizontal="center" vertical="center" wrapText="1"/>
    </xf>
    <xf numFmtId="1" fontId="14" fillId="0" borderId="1" xfId="7" applyNumberFormat="1" applyFont="1" applyBorder="1" applyAlignment="1">
      <alignment horizontal="center" vertical="center" wrapText="1"/>
    </xf>
    <xf numFmtId="0" fontId="71" fillId="0" borderId="1" xfId="5" applyFont="1" applyBorder="1" applyAlignment="1" applyProtection="1">
      <alignment horizontal="center" vertical="center" wrapText="1"/>
    </xf>
    <xf numFmtId="0" fontId="72" fillId="0" borderId="0" xfId="0" applyFont="1" applyAlignment="1">
      <alignment horizontal="center" vertical="center" wrapText="1"/>
    </xf>
    <xf numFmtId="0" fontId="6" fillId="0" borderId="2" xfId="0" applyFont="1" applyBorder="1" applyAlignment="1">
      <alignment vertical="center" wrapText="1"/>
    </xf>
    <xf numFmtId="0" fontId="14" fillId="3" borderId="1" xfId="0" applyFont="1" applyFill="1" applyBorder="1" applyAlignment="1">
      <alignment horizontal="center" wrapText="1"/>
    </xf>
    <xf numFmtId="0" fontId="8" fillId="3" borderId="1" xfId="0" applyFont="1" applyFill="1" applyBorder="1" applyAlignment="1">
      <alignment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xf>
    <xf numFmtId="0" fontId="33" fillId="3" borderId="1" xfId="0" applyFont="1" applyFill="1" applyBorder="1" applyAlignment="1">
      <alignment horizontal="center" vertical="center"/>
    </xf>
    <xf numFmtId="164" fontId="8" fillId="3" borderId="1" xfId="0" applyNumberFormat="1" applyFont="1" applyFill="1" applyBorder="1" applyAlignment="1">
      <alignment horizontal="center" vertical="center"/>
    </xf>
    <xf numFmtId="49" fontId="8" fillId="3" borderId="1" xfId="0" applyNumberFormat="1" applyFont="1" applyFill="1" applyBorder="1" applyAlignment="1">
      <alignment horizontal="center" vertical="center"/>
    </xf>
    <xf numFmtId="1" fontId="16" fillId="3" borderId="1"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1" xfId="0" applyFont="1" applyFill="1" applyBorder="1" applyAlignment="1">
      <alignment horizontal="left" vertical="center" wrapText="1"/>
    </xf>
    <xf numFmtId="0" fontId="8" fillId="3" borderId="21" xfId="0" applyFont="1" applyFill="1" applyBorder="1" applyAlignment="1">
      <alignment horizontal="center" vertical="center" wrapText="1"/>
    </xf>
    <xf numFmtId="1" fontId="8" fillId="3" borderId="21" xfId="0" applyNumberFormat="1" applyFont="1" applyFill="1" applyBorder="1" applyAlignment="1">
      <alignment horizontal="center" vertical="center" wrapText="1"/>
    </xf>
    <xf numFmtId="0" fontId="8" fillId="3" borderId="22" xfId="0" applyFont="1" applyFill="1" applyBorder="1" applyAlignment="1">
      <alignment horizontal="left" vertical="center" wrapText="1"/>
    </xf>
    <xf numFmtId="0" fontId="14" fillId="3" borderId="4" xfId="0" applyFont="1" applyFill="1" applyBorder="1" applyAlignment="1">
      <alignment vertical="center"/>
    </xf>
    <xf numFmtId="0" fontId="8" fillId="3" borderId="23" xfId="0" applyFont="1" applyFill="1" applyBorder="1" applyAlignment="1">
      <alignment horizontal="center" vertical="center" wrapText="1"/>
    </xf>
    <xf numFmtId="0" fontId="8" fillId="3" borderId="19" xfId="0" applyFont="1" applyFill="1" applyBorder="1" applyAlignment="1">
      <alignment horizontal="left" vertical="center" wrapText="1"/>
    </xf>
    <xf numFmtId="0" fontId="8" fillId="3" borderId="4" xfId="0" applyFont="1" applyFill="1" applyBorder="1" applyAlignment="1">
      <alignment vertical="center" wrapText="1"/>
    </xf>
    <xf numFmtId="0" fontId="8" fillId="3" borderId="4" xfId="0" applyFont="1" applyFill="1" applyBorder="1" applyAlignment="1">
      <alignment vertical="center"/>
    </xf>
    <xf numFmtId="0" fontId="73" fillId="3" borderId="1" xfId="0" applyFont="1" applyFill="1" applyBorder="1" applyAlignment="1">
      <alignment horizontal="center" vertical="center" wrapText="1"/>
    </xf>
    <xf numFmtId="0" fontId="8" fillId="3" borderId="19" xfId="0" applyFont="1" applyFill="1" applyBorder="1" applyAlignment="1">
      <alignment horizontal="left" vertical="center" wrapText="1" shrinkToFit="1"/>
    </xf>
    <xf numFmtId="0" fontId="8" fillId="3" borderId="4" xfId="0" applyFont="1" applyFill="1" applyBorder="1" applyAlignment="1">
      <alignment horizontal="center" vertical="center"/>
    </xf>
    <xf numFmtId="0" fontId="8" fillId="3" borderId="24" xfId="0" applyFont="1" applyFill="1" applyBorder="1" applyAlignment="1">
      <alignment horizontal="left" vertical="center" wrapText="1"/>
    </xf>
    <xf numFmtId="0" fontId="8" fillId="3" borderId="24" xfId="0" applyFont="1" applyFill="1" applyBorder="1" applyAlignment="1">
      <alignment horizontal="center" vertical="center" wrapText="1"/>
    </xf>
    <xf numFmtId="0" fontId="8" fillId="3" borderId="24" xfId="0" applyFont="1" applyFill="1" applyBorder="1" applyAlignment="1">
      <alignment horizontal="center" vertical="center"/>
    </xf>
    <xf numFmtId="1" fontId="8" fillId="3" borderId="24" xfId="0" applyNumberFormat="1" applyFont="1" applyFill="1" applyBorder="1" applyAlignment="1">
      <alignment horizontal="center" vertical="center" wrapText="1"/>
    </xf>
    <xf numFmtId="1" fontId="8" fillId="3" borderId="24" xfId="0" applyNumberFormat="1" applyFont="1" applyFill="1" applyBorder="1" applyAlignment="1">
      <alignment horizontal="center" vertical="center"/>
    </xf>
    <xf numFmtId="0" fontId="8" fillId="3" borderId="25" xfId="0" applyFont="1" applyFill="1" applyBorder="1" applyAlignment="1">
      <alignment horizontal="left" vertical="center" wrapText="1"/>
    </xf>
    <xf numFmtId="0" fontId="14" fillId="3" borderId="21" xfId="0" applyFont="1" applyFill="1" applyBorder="1" applyAlignment="1">
      <alignment horizontal="left" vertical="center" wrapText="1"/>
    </xf>
    <xf numFmtId="1"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22" xfId="0" applyFont="1" applyFill="1" applyBorder="1" applyAlignment="1">
      <alignment horizontal="left" vertical="center" wrapText="1"/>
    </xf>
    <xf numFmtId="0" fontId="14" fillId="3" borderId="19"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4" fillId="3" borderId="25" xfId="0" applyFont="1" applyFill="1" applyBorder="1" applyAlignment="1">
      <alignment horizontal="left" vertical="center" wrapText="1"/>
    </xf>
    <xf numFmtId="0" fontId="8" fillId="3" borderId="21" xfId="0" applyFont="1" applyFill="1" applyBorder="1" applyAlignment="1">
      <alignment horizontal="center" vertical="center"/>
    </xf>
    <xf numFmtId="0" fontId="5" fillId="3" borderId="21" xfId="0" applyFont="1" applyFill="1" applyBorder="1" applyAlignment="1">
      <alignment horizontal="left" vertical="center" wrapText="1"/>
    </xf>
    <xf numFmtId="0" fontId="5" fillId="3" borderId="21" xfId="0" applyFont="1" applyFill="1" applyBorder="1" applyAlignment="1">
      <alignment horizontal="center" vertical="center" wrapText="1"/>
    </xf>
    <xf numFmtId="1" fontId="5" fillId="3" borderId="21" xfId="0" applyNumberFormat="1" applyFont="1" applyFill="1" applyBorder="1" applyAlignment="1">
      <alignment horizontal="center" vertical="center" wrapText="1"/>
    </xf>
    <xf numFmtId="3" fontId="5" fillId="3" borderId="2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5" fillId="3" borderId="24" xfId="0" applyFont="1" applyFill="1" applyBorder="1" applyAlignment="1">
      <alignment horizontal="left" vertical="center" wrapText="1"/>
    </xf>
    <xf numFmtId="0" fontId="5" fillId="3" borderId="24" xfId="0" applyFont="1" applyFill="1" applyBorder="1" applyAlignment="1">
      <alignment horizontal="center" vertical="center" wrapText="1"/>
    </xf>
    <xf numFmtId="1" fontId="5" fillId="3" borderId="24" xfId="0" applyNumberFormat="1" applyFont="1" applyFill="1" applyBorder="1" applyAlignment="1">
      <alignment horizontal="center" vertical="center" wrapText="1"/>
    </xf>
    <xf numFmtId="49" fontId="14" fillId="3" borderId="24" xfId="0" applyNumberFormat="1" applyFont="1" applyFill="1" applyBorder="1" applyAlignment="1">
      <alignment horizontal="center" vertical="center" wrapText="1"/>
    </xf>
    <xf numFmtId="0" fontId="14" fillId="3" borderId="7" xfId="0" applyFont="1" applyFill="1" applyBorder="1" applyAlignment="1">
      <alignment horizontal="center" vertical="center"/>
    </xf>
    <xf numFmtId="0" fontId="14" fillId="3" borderId="7" xfId="0" applyFont="1" applyFill="1" applyBorder="1" applyAlignment="1">
      <alignment vertical="center" wrapText="1"/>
    </xf>
    <xf numFmtId="0" fontId="14" fillId="3" borderId="7" xfId="0" applyFont="1" applyFill="1" applyBorder="1" applyAlignment="1">
      <alignment vertical="center"/>
    </xf>
    <xf numFmtId="0" fontId="14" fillId="3" borderId="7" xfId="0" applyFont="1" applyFill="1" applyBorder="1" applyAlignment="1">
      <alignment horizontal="left" vertical="center"/>
    </xf>
    <xf numFmtId="1" fontId="14" fillId="3" borderId="5" xfId="0" applyNumberFormat="1" applyFont="1" applyFill="1" applyBorder="1" applyAlignment="1">
      <alignment horizontal="center" vertical="center" wrapText="1"/>
    </xf>
    <xf numFmtId="3" fontId="14" fillId="3" borderId="5"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168" fontId="14" fillId="3" borderId="1" xfId="0" applyNumberFormat="1"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0" fontId="14" fillId="3" borderId="9" xfId="0"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14" xfId="0" applyFont="1" applyFill="1" applyBorder="1" applyAlignment="1">
      <alignment horizontal="center" vertical="center" wrapText="1"/>
    </xf>
    <xf numFmtId="0" fontId="62" fillId="3" borderId="0" xfId="0" applyFont="1" applyFill="1" applyAlignment="1">
      <alignment horizontal="center" vertical="center" wrapText="1"/>
    </xf>
    <xf numFmtId="0" fontId="14" fillId="3" borderId="15" xfId="0" applyFont="1" applyFill="1" applyBorder="1" applyAlignment="1">
      <alignment horizontal="center" vertical="center" wrapText="1"/>
    </xf>
    <xf numFmtId="0" fontId="62" fillId="3" borderId="105"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06" xfId="0" applyFont="1" applyFill="1" applyBorder="1" applyAlignment="1">
      <alignment horizontal="center" vertical="center" wrapText="1"/>
    </xf>
    <xf numFmtId="3" fontId="14" fillId="3" borderId="1" xfId="0" applyNumberFormat="1" applyFont="1" applyFill="1" applyBorder="1" applyAlignment="1">
      <alignment horizontal="center" vertical="center" wrapText="1"/>
    </xf>
    <xf numFmtId="172" fontId="14" fillId="3" borderId="1" xfId="0" applyNumberFormat="1" applyFont="1" applyFill="1" applyBorder="1" applyAlignment="1">
      <alignment horizontal="center" vertical="center" wrapText="1"/>
    </xf>
    <xf numFmtId="0" fontId="32" fillId="3" borderId="1" xfId="0" applyFont="1" applyFill="1" applyBorder="1" applyAlignment="1">
      <alignment horizontal="center" vertical="center" wrapText="1"/>
    </xf>
    <xf numFmtId="0" fontId="64" fillId="3" borderId="1" xfId="0" applyFont="1" applyFill="1" applyBorder="1" applyAlignment="1">
      <alignment horizontal="center" vertical="center" wrapText="1"/>
    </xf>
    <xf numFmtId="1" fontId="64" fillId="3" borderId="1" xfId="0" applyNumberFormat="1" applyFont="1" applyFill="1" applyBorder="1" applyAlignment="1">
      <alignment horizontal="center" vertical="center" wrapText="1"/>
    </xf>
    <xf numFmtId="0" fontId="67" fillId="3" borderId="1" xfId="0" applyFont="1" applyFill="1" applyBorder="1" applyAlignment="1">
      <alignment horizontal="center" vertical="center" wrapText="1"/>
    </xf>
    <xf numFmtId="0" fontId="68" fillId="3" borderId="1" xfId="0" applyFont="1" applyFill="1" applyBorder="1" applyAlignment="1">
      <alignment horizontal="center" vertical="center" wrapText="1"/>
    </xf>
    <xf numFmtId="0" fontId="14" fillId="3" borderId="0" xfId="0" applyFont="1" applyFill="1" applyAlignment="1">
      <alignment horizontal="center" vertical="center"/>
    </xf>
    <xf numFmtId="0" fontId="65" fillId="3" borderId="1" xfId="0" applyFont="1" applyFill="1" applyBorder="1" applyAlignment="1">
      <alignment horizontal="center" vertical="center" wrapText="1"/>
    </xf>
    <xf numFmtId="0" fontId="6" fillId="3" borderId="16" xfId="0" applyFont="1" applyFill="1" applyBorder="1" applyAlignment="1">
      <alignment horizontal="center" vertical="center" wrapText="1"/>
    </xf>
    <xf numFmtId="1" fontId="6" fillId="3" borderId="16" xfId="0" applyNumberFormat="1" applyFont="1" applyFill="1" applyBorder="1" applyAlignment="1">
      <alignment horizontal="center" vertical="center" wrapText="1"/>
    </xf>
    <xf numFmtId="0" fontId="6" fillId="3" borderId="100" xfId="0" applyFont="1" applyFill="1" applyBorder="1" applyAlignment="1">
      <alignment horizontal="center" vertical="center" wrapText="1"/>
    </xf>
    <xf numFmtId="1" fontId="14" fillId="3" borderId="5" xfId="0" applyNumberFormat="1"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14" fillId="3" borderId="7" xfId="0" applyNumberFormat="1" applyFont="1" applyFill="1" applyBorder="1" applyAlignment="1">
      <alignment horizontal="center" vertical="center" wrapText="1"/>
    </xf>
    <xf numFmtId="3" fontId="14" fillId="3" borderId="0" xfId="0" applyNumberFormat="1" applyFont="1" applyFill="1" applyBorder="1" applyAlignment="1">
      <alignment horizontal="center" vertical="center" wrapText="1"/>
    </xf>
    <xf numFmtId="1" fontId="14" fillId="3" borderId="0" xfId="0" applyNumberFormat="1" applyFont="1" applyFill="1" applyBorder="1" applyAlignment="1">
      <alignment horizontal="center" vertical="center" wrapText="1"/>
    </xf>
    <xf numFmtId="49" fontId="14" fillId="3" borderId="0" xfId="0" applyNumberFormat="1" applyFont="1" applyFill="1" applyBorder="1" applyAlignment="1">
      <alignment horizontal="center" vertical="center" wrapText="1"/>
    </xf>
    <xf numFmtId="0" fontId="63" fillId="3" borderId="1" xfId="5" applyFont="1" applyFill="1" applyBorder="1" applyAlignment="1" applyProtection="1">
      <alignment horizontal="center" vertical="center" wrapText="1"/>
    </xf>
    <xf numFmtId="0" fontId="14" fillId="3" borderId="2" xfId="0" applyFont="1" applyFill="1" applyBorder="1" applyAlignment="1">
      <alignment horizontal="center" vertical="center" wrapText="1"/>
    </xf>
    <xf numFmtId="0" fontId="14" fillId="3" borderId="5"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shrinkToFit="1"/>
    </xf>
    <xf numFmtId="12" fontId="14" fillId="3" borderId="7" xfId="0" applyNumberFormat="1" applyFont="1" applyFill="1" applyBorder="1" applyAlignment="1">
      <alignment horizontal="center" vertical="center" wrapText="1"/>
    </xf>
    <xf numFmtId="12" fontId="14" fillId="3" borderId="1" xfId="0" applyNumberFormat="1" applyFont="1" applyFill="1" applyBorder="1" applyAlignment="1">
      <alignment horizontal="center" vertical="center" wrapText="1"/>
    </xf>
    <xf numFmtId="12" fontId="14" fillId="3" borderId="5" xfId="0" applyNumberFormat="1" applyFont="1" applyFill="1" applyBorder="1" applyAlignment="1">
      <alignment horizontal="center" vertical="center" wrapText="1"/>
    </xf>
    <xf numFmtId="12" fontId="14" fillId="3" borderId="6" xfId="0" applyNumberFormat="1" applyFont="1" applyFill="1" applyBorder="1" applyAlignment="1">
      <alignment horizontal="center" vertical="center" wrapText="1"/>
    </xf>
    <xf numFmtId="12" fontId="14" fillId="3" borderId="14" xfId="0" applyNumberFormat="1" applyFont="1" applyFill="1" applyBorder="1" applyAlignment="1">
      <alignment horizontal="center" vertical="center" wrapText="1"/>
    </xf>
    <xf numFmtId="0" fontId="14" fillId="3" borderId="6" xfId="0" applyNumberFormat="1" applyFont="1" applyFill="1" applyBorder="1" applyAlignment="1">
      <alignment horizontal="center" vertical="center" wrapText="1"/>
    </xf>
    <xf numFmtId="0" fontId="14" fillId="3" borderId="0" xfId="0" applyNumberFormat="1" applyFont="1" applyFill="1" applyBorder="1" applyAlignment="1">
      <alignment horizontal="center" vertical="center" wrapText="1"/>
    </xf>
    <xf numFmtId="0" fontId="13" fillId="3" borderId="1" xfId="8" applyFont="1" applyFill="1" applyBorder="1" applyAlignment="1">
      <alignment horizontal="center" vertical="center" wrapText="1"/>
    </xf>
    <xf numFmtId="3" fontId="8" fillId="3" borderId="1" xfId="8" applyNumberFormat="1" applyFont="1" applyFill="1" applyBorder="1" applyAlignment="1">
      <alignment horizontal="center" vertical="center" wrapText="1"/>
    </xf>
    <xf numFmtId="0" fontId="8" fillId="3" borderId="1" xfId="5" applyFont="1" applyFill="1" applyBorder="1" applyAlignment="1" applyProtection="1">
      <alignment horizontal="center" vertical="center" wrapText="1"/>
    </xf>
    <xf numFmtId="20" fontId="8" fillId="3" borderId="1" xfId="0"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12" fontId="8" fillId="3" borderId="1" xfId="8" applyNumberFormat="1" applyFont="1" applyFill="1" applyBorder="1" applyAlignment="1">
      <alignment horizontal="center" vertical="center" wrapText="1"/>
    </xf>
    <xf numFmtId="0" fontId="8" fillId="16" borderId="1" xfId="0" applyFont="1" applyFill="1" applyBorder="1" applyAlignment="1">
      <alignment horizontal="center" vertical="center" wrapText="1"/>
    </xf>
    <xf numFmtId="0" fontId="17" fillId="0" borderId="1" xfId="0" applyFont="1" applyBorder="1" applyAlignment="1">
      <alignment horizontal="left" vertical="center" wrapText="1"/>
    </xf>
    <xf numFmtId="0" fontId="15" fillId="0" borderId="1" xfId="0" applyFont="1" applyBorder="1" applyAlignment="1">
      <alignment horizontal="center" vertical="center" wrapText="1"/>
    </xf>
    <xf numFmtId="1" fontId="52" fillId="0" borderId="1" xfId="0" applyNumberFormat="1" applyFont="1" applyBorder="1" applyAlignment="1">
      <alignment horizontal="center" vertical="center"/>
    </xf>
    <xf numFmtId="0" fontId="27"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applyAlignment="1">
      <alignment horizontal="lef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12" fontId="8" fillId="0" borderId="1" xfId="0" applyNumberFormat="1" applyFont="1" applyBorder="1" applyAlignment="1">
      <alignment horizontal="center" vertical="center" wrapText="1"/>
    </xf>
    <xf numFmtId="0" fontId="8" fillId="0" borderId="1" xfId="0" applyNumberFormat="1" applyFont="1" applyBorder="1" applyAlignment="1">
      <alignment horizontal="center" vertical="center"/>
    </xf>
    <xf numFmtId="174" fontId="14" fillId="0" borderId="1" xfId="0" applyNumberFormat="1" applyFont="1" applyBorder="1" applyAlignment="1">
      <alignment horizontal="center" vertical="center"/>
    </xf>
    <xf numFmtId="0" fontId="17" fillId="3" borderId="0" xfId="0" applyFont="1" applyFill="1" applyAlignment="1">
      <alignment wrapText="1"/>
    </xf>
    <xf numFmtId="0" fontId="17" fillId="3" borderId="0" xfId="0" applyFont="1" applyFill="1" applyAlignment="1">
      <alignment horizontal="center" vertical="center" wrapText="1"/>
    </xf>
    <xf numFmtId="0" fontId="6" fillId="3" borderId="13" xfId="0" applyFont="1" applyFill="1" applyBorder="1" applyAlignment="1">
      <alignment horizontal="center" vertical="center" wrapText="1"/>
    </xf>
    <xf numFmtId="1" fontId="19" fillId="3" borderId="1" xfId="0" applyNumberFormat="1" applyFont="1" applyFill="1" applyBorder="1" applyAlignment="1">
      <alignment horizontal="center" vertical="center" wrapText="1"/>
    </xf>
    <xf numFmtId="1" fontId="19" fillId="3" borderId="0" xfId="0" applyNumberFormat="1" applyFont="1" applyFill="1" applyAlignment="1">
      <alignment horizontal="center" vertical="center" wrapText="1"/>
    </xf>
    <xf numFmtId="1" fontId="14" fillId="3" borderId="0" xfId="0" applyNumberFormat="1" applyFont="1" applyFill="1" applyAlignment="1">
      <alignment horizontal="center" vertical="center" wrapText="1"/>
    </xf>
    <xf numFmtId="0" fontId="19" fillId="3" borderId="5" xfId="0" applyFont="1" applyFill="1" applyBorder="1" applyAlignment="1">
      <alignment horizontal="center" vertical="center" wrapText="1"/>
    </xf>
    <xf numFmtId="1" fontId="19" fillId="3" borderId="5" xfId="0" applyNumberFormat="1" applyFont="1" applyFill="1" applyBorder="1" applyAlignment="1">
      <alignment horizontal="center" vertical="center" wrapText="1"/>
    </xf>
    <xf numFmtId="1"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1" fontId="9" fillId="3" borderId="0" xfId="0" applyNumberFormat="1" applyFont="1" applyFill="1" applyAlignment="1">
      <alignment horizontal="center" vertical="center" wrapText="1"/>
    </xf>
    <xf numFmtId="1" fontId="73" fillId="3" borderId="0" xfId="0" applyNumberFormat="1" applyFont="1" applyFill="1" applyAlignment="1">
      <alignment horizontal="center" vertical="center" wrapText="1"/>
    </xf>
    <xf numFmtId="12" fontId="19" fillId="3" borderId="1"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17" fillId="3" borderId="0" xfId="0" applyFont="1" applyFill="1" applyBorder="1"/>
    <xf numFmtId="0" fontId="14" fillId="3" borderId="0" xfId="0" applyFont="1" applyFill="1" applyBorder="1"/>
    <xf numFmtId="0" fontId="17" fillId="3" borderId="0" xfId="0" applyFont="1" applyFill="1" applyBorder="1" applyAlignment="1">
      <alignment wrapText="1"/>
    </xf>
    <xf numFmtId="0" fontId="24" fillId="0" borderId="1" xfId="0" applyFont="1" applyBorder="1" applyAlignment="1">
      <alignment vertical="center" wrapText="1"/>
    </xf>
    <xf numFmtId="0" fontId="9" fillId="4" borderId="1" xfId="0" applyFont="1" applyFill="1" applyBorder="1" applyAlignment="1">
      <alignment horizontal="center" vertical="center" wrapText="1"/>
    </xf>
    <xf numFmtId="0" fontId="32" fillId="0" borderId="1" xfId="0" applyFont="1" applyBorder="1" applyAlignment="1">
      <alignment horizontal="center" vertical="center" wrapText="1"/>
    </xf>
    <xf numFmtId="1" fontId="20"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34" fillId="0" borderId="1" xfId="0" applyFont="1" applyFill="1" applyBorder="1" applyAlignment="1">
      <alignment horizontal="center" vertical="center" wrapText="1"/>
    </xf>
    <xf numFmtId="0" fontId="0" fillId="0" borderId="1" xfId="0" applyFill="1" applyBorder="1"/>
    <xf numFmtId="0" fontId="0" fillId="0" borderId="1" xfId="0" applyFont="1" applyFill="1" applyBorder="1" applyAlignment="1">
      <alignment wrapText="1"/>
    </xf>
    <xf numFmtId="0" fontId="2" fillId="0" borderId="1" xfId="0" applyFont="1" applyFill="1" applyBorder="1"/>
    <xf numFmtId="0" fontId="69" fillId="0" borderId="1" xfId="0" applyFont="1" applyFill="1" applyBorder="1"/>
    <xf numFmtId="0" fontId="70" fillId="0" borderId="1" xfId="0" applyFont="1" applyFill="1" applyBorder="1"/>
    <xf numFmtId="49" fontId="19" fillId="0" borderId="1" xfId="0" applyNumberFormat="1" applyFont="1" applyBorder="1" applyAlignment="1">
      <alignment horizontal="center" vertical="center" wrapText="1"/>
    </xf>
    <xf numFmtId="49" fontId="58" fillId="0" borderId="1" xfId="0" applyNumberFormat="1" applyFont="1" applyBorder="1" applyAlignment="1">
      <alignment horizontal="center" vertical="center" wrapText="1"/>
    </xf>
    <xf numFmtId="49" fontId="58" fillId="0" borderId="2" xfId="0" applyNumberFormat="1" applyFont="1" applyBorder="1" applyAlignment="1">
      <alignment horizontal="center" vertical="center" wrapText="1"/>
    </xf>
    <xf numFmtId="49" fontId="19" fillId="0" borderId="7" xfId="0" applyNumberFormat="1" applyFont="1" applyBorder="1" applyAlignment="1">
      <alignment horizontal="center" vertical="center" wrapText="1"/>
    </xf>
    <xf numFmtId="49" fontId="19" fillId="0" borderId="29" xfId="0" applyNumberFormat="1" applyFont="1" applyBorder="1" applyAlignment="1">
      <alignment horizontal="center" vertical="center" wrapText="1"/>
    </xf>
    <xf numFmtId="49" fontId="19" fillId="0" borderId="0" xfId="0" applyNumberFormat="1" applyFont="1" applyBorder="1" applyAlignment="1">
      <alignment horizontal="center" vertical="center" wrapText="1"/>
    </xf>
    <xf numFmtId="49" fontId="19" fillId="0" borderId="33" xfId="0" applyNumberFormat="1" applyFont="1" applyBorder="1" applyAlignment="1">
      <alignment horizontal="center" vertical="center" wrapText="1"/>
    </xf>
    <xf numFmtId="49" fontId="19" fillId="0" borderId="35" xfId="0" applyNumberFormat="1" applyFont="1" applyBorder="1" applyAlignment="1">
      <alignment horizontal="center" vertical="center" wrapText="1"/>
    </xf>
    <xf numFmtId="49" fontId="19" fillId="0" borderId="38" xfId="0" applyNumberFormat="1" applyFont="1" applyBorder="1" applyAlignment="1">
      <alignment horizontal="center" vertical="center" wrapText="1"/>
    </xf>
    <xf numFmtId="49" fontId="19" fillId="0" borderId="5" xfId="0" applyNumberFormat="1" applyFont="1" applyBorder="1" applyAlignment="1">
      <alignment horizontal="center" vertical="center" wrapText="1"/>
    </xf>
    <xf numFmtId="49" fontId="19" fillId="0" borderId="41"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58" fillId="5" borderId="6" xfId="0" applyNumberFormat="1" applyFont="1" applyFill="1" applyBorder="1" applyAlignment="1">
      <alignment horizontal="center" vertical="center" wrapText="1"/>
    </xf>
    <xf numFmtId="0" fontId="19" fillId="0" borderId="1" xfId="3" applyFont="1" applyBorder="1" applyAlignment="1">
      <alignment horizontal="center" vertical="center" wrapText="1"/>
    </xf>
    <xf numFmtId="0" fontId="19" fillId="0" borderId="7" xfId="3" applyFont="1" applyBorder="1" applyAlignment="1">
      <alignment horizontal="center" vertical="center"/>
    </xf>
    <xf numFmtId="0" fontId="19" fillId="0" borderId="9" xfId="3" applyFont="1" applyBorder="1" applyAlignment="1">
      <alignment horizontal="center" vertical="center"/>
    </xf>
    <xf numFmtId="0" fontId="19" fillId="0" borderId="1" xfId="3" applyFont="1" applyBorder="1" applyAlignment="1">
      <alignment horizontal="center" vertical="center"/>
    </xf>
    <xf numFmtId="0" fontId="19" fillId="0" borderId="2" xfId="3" applyFont="1" applyBorder="1" applyAlignment="1">
      <alignment horizontal="center" vertical="center"/>
    </xf>
    <xf numFmtId="49" fontId="19" fillId="0" borderId="1" xfId="3" applyNumberFormat="1" applyFont="1" applyBorder="1" applyAlignment="1">
      <alignment horizontal="center" vertical="center"/>
    </xf>
    <xf numFmtId="49" fontId="19" fillId="0" borderId="2" xfId="3" applyNumberFormat="1" applyFont="1" applyBorder="1" applyAlignment="1">
      <alignment horizontal="center" vertical="center"/>
    </xf>
    <xf numFmtId="0" fontId="19" fillId="0" borderId="0" xfId="3" applyFont="1" applyBorder="1" applyAlignment="1">
      <alignment horizontal="center" vertical="center" wrapText="1"/>
    </xf>
    <xf numFmtId="49" fontId="19" fillId="0" borderId="0" xfId="3" applyNumberFormat="1" applyFont="1" applyBorder="1" applyAlignment="1">
      <alignment horizontal="center" vertical="center"/>
    </xf>
    <xf numFmtId="0" fontId="19" fillId="0" borderId="0" xfId="3" applyFont="1" applyBorder="1" applyAlignment="1">
      <alignment horizontal="center" vertical="center"/>
    </xf>
    <xf numFmtId="49" fontId="19" fillId="0" borderId="47" xfId="0" applyNumberFormat="1" applyFont="1" applyBorder="1" applyAlignment="1">
      <alignment horizontal="center" vertical="center" wrapText="1"/>
    </xf>
    <xf numFmtId="49" fontId="19" fillId="0" borderId="50" xfId="0" applyNumberFormat="1" applyFont="1" applyBorder="1" applyAlignment="1">
      <alignment horizontal="center" vertical="center" wrapText="1"/>
    </xf>
    <xf numFmtId="49" fontId="19" fillId="0" borderId="53" xfId="0" applyNumberFormat="1" applyFont="1" applyBorder="1" applyAlignment="1">
      <alignment horizontal="center" vertical="center" wrapText="1"/>
    </xf>
    <xf numFmtId="49" fontId="19" fillId="0" borderId="56" xfId="0" applyNumberFormat="1" applyFont="1" applyBorder="1" applyAlignment="1">
      <alignment horizontal="center" vertical="center" wrapText="1"/>
    </xf>
    <xf numFmtId="49" fontId="8" fillId="0" borderId="41" xfId="0" applyNumberFormat="1" applyFont="1" applyBorder="1" applyAlignment="1">
      <alignment horizontal="center" vertical="center" wrapText="1"/>
    </xf>
    <xf numFmtId="49" fontId="19" fillId="0" borderId="1" xfId="0" applyNumberFormat="1" applyFont="1" applyBorder="1" applyAlignment="1">
      <alignment horizontal="center" vertical="center"/>
    </xf>
    <xf numFmtId="49" fontId="19" fillId="0" borderId="29" xfId="0" applyNumberFormat="1" applyFont="1" applyBorder="1" applyAlignment="1">
      <alignment horizontal="center" vertical="center"/>
    </xf>
    <xf numFmtId="49" fontId="19" fillId="0" borderId="6" xfId="0" applyNumberFormat="1" applyFont="1" applyBorder="1" applyAlignment="1">
      <alignment horizontal="center" vertical="center" wrapText="1"/>
    </xf>
    <xf numFmtId="49" fontId="19" fillId="0" borderId="72" xfId="0" applyNumberFormat="1" applyFont="1" applyBorder="1" applyAlignment="1">
      <alignment horizontal="center" vertical="center" wrapText="1"/>
    </xf>
    <xf numFmtId="49" fontId="19" fillId="0" borderId="66" xfId="0" applyNumberFormat="1" applyFont="1" applyBorder="1" applyAlignment="1">
      <alignment horizontal="center" vertical="center" wrapText="1"/>
    </xf>
    <xf numFmtId="49" fontId="19" fillId="0" borderId="69" xfId="0" applyNumberFormat="1" applyFont="1" applyBorder="1" applyAlignment="1">
      <alignment horizontal="center" vertical="center" wrapText="1"/>
    </xf>
    <xf numFmtId="49" fontId="19" fillId="0" borderId="18" xfId="0" applyNumberFormat="1" applyFont="1" applyBorder="1" applyAlignment="1">
      <alignment horizontal="center" vertical="center" wrapText="1"/>
    </xf>
    <xf numFmtId="49" fontId="19" fillId="0" borderId="74" xfId="0" applyNumberFormat="1" applyFont="1" applyBorder="1" applyAlignment="1">
      <alignment horizontal="center" vertical="center" wrapText="1"/>
    </xf>
    <xf numFmtId="49" fontId="19" fillId="0" borderId="74" xfId="0" applyNumberFormat="1" applyFont="1" applyBorder="1" applyAlignment="1">
      <alignment horizontal="center" vertical="center"/>
    </xf>
    <xf numFmtId="49" fontId="19" fillId="0" borderId="27"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9" fillId="0" borderId="9" xfId="0" applyNumberFormat="1" applyFont="1" applyBorder="1" applyAlignment="1">
      <alignment horizontal="center" vertical="center" wrapText="1"/>
    </xf>
    <xf numFmtId="49" fontId="19" fillId="0" borderId="28" xfId="0" applyNumberFormat="1" applyFont="1" applyBorder="1" applyAlignment="1">
      <alignment horizontal="center" vertical="center" wrapText="1"/>
    </xf>
    <xf numFmtId="49" fontId="19" fillId="0" borderId="30" xfId="0" applyNumberFormat="1" applyFont="1" applyBorder="1" applyAlignment="1">
      <alignment horizontal="center" vertical="center" wrapText="1"/>
    </xf>
    <xf numFmtId="49" fontId="19" fillId="0" borderId="31" xfId="0" applyNumberFormat="1" applyFont="1" applyBorder="1" applyAlignment="1">
      <alignment horizontal="center" vertical="center" wrapText="1"/>
    </xf>
    <xf numFmtId="49" fontId="19" fillId="0" borderId="32" xfId="0" applyNumberFormat="1" applyFont="1" applyBorder="1" applyAlignment="1">
      <alignment horizontal="center" vertical="center" wrapText="1"/>
    </xf>
    <xf numFmtId="49" fontId="19" fillId="0" borderId="34" xfId="0" applyNumberFormat="1" applyFont="1" applyBorder="1" applyAlignment="1">
      <alignment horizontal="center" vertical="center" wrapText="1"/>
    </xf>
    <xf numFmtId="49" fontId="19" fillId="0" borderId="36" xfId="0" applyNumberFormat="1" applyFont="1" applyBorder="1" applyAlignment="1">
      <alignment horizontal="center" vertical="center" wrapText="1"/>
    </xf>
    <xf numFmtId="49" fontId="19" fillId="0" borderId="14" xfId="0" applyNumberFormat="1" applyFont="1" applyBorder="1" applyAlignment="1">
      <alignment horizontal="center" vertical="center" wrapText="1"/>
    </xf>
    <xf numFmtId="49" fontId="58" fillId="0" borderId="6" xfId="0" applyNumberFormat="1" applyFont="1" applyBorder="1" applyAlignment="1">
      <alignment horizontal="center" vertical="center" wrapText="1"/>
    </xf>
    <xf numFmtId="49" fontId="19" fillId="0" borderId="37" xfId="0" applyNumberFormat="1" applyFont="1" applyBorder="1" applyAlignment="1">
      <alignment horizontal="center" vertical="center" wrapText="1"/>
    </xf>
    <xf numFmtId="49" fontId="19" fillId="0" borderId="39" xfId="0" applyNumberFormat="1" applyFont="1" applyBorder="1" applyAlignment="1">
      <alignment horizontal="center" vertical="center" wrapText="1"/>
    </xf>
    <xf numFmtId="49" fontId="14" fillId="0" borderId="0" xfId="0" applyNumberFormat="1" applyFont="1" applyBorder="1" applyAlignment="1">
      <alignment horizontal="center" vertical="center"/>
    </xf>
    <xf numFmtId="49" fontId="19" fillId="0" borderId="40" xfId="0" applyNumberFormat="1" applyFont="1" applyBorder="1" applyAlignment="1">
      <alignment horizontal="center" vertical="center" wrapText="1"/>
    </xf>
    <xf numFmtId="49" fontId="19" fillId="0" borderId="42"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0" fillId="0" borderId="0" xfId="0" applyNumberFormat="1" applyFont="1" applyAlignment="1">
      <alignment horizontal="center" vertical="center"/>
    </xf>
    <xf numFmtId="0" fontId="20" fillId="0" borderId="0" xfId="0" applyFont="1" applyAlignment="1">
      <alignment horizontal="center" vertical="center"/>
    </xf>
    <xf numFmtId="49" fontId="19" fillId="0" borderId="44" xfId="0" applyNumberFormat="1" applyFont="1" applyBorder="1" applyAlignment="1">
      <alignment horizontal="center" vertical="center" wrapText="1"/>
    </xf>
    <xf numFmtId="49" fontId="19" fillId="0" borderId="45" xfId="0" applyNumberFormat="1" applyFont="1" applyBorder="1" applyAlignment="1">
      <alignment horizontal="center" vertical="center" wrapText="1"/>
    </xf>
    <xf numFmtId="49" fontId="14" fillId="0" borderId="45" xfId="0" applyNumberFormat="1" applyFont="1" applyBorder="1" applyAlignment="1">
      <alignment horizontal="center" vertical="center"/>
    </xf>
    <xf numFmtId="0" fontId="14" fillId="0" borderId="45" xfId="0" applyFont="1" applyBorder="1" applyAlignment="1">
      <alignment horizontal="center" vertical="center"/>
    </xf>
    <xf numFmtId="49" fontId="19" fillId="0" borderId="2" xfId="0" applyNumberFormat="1" applyFont="1" applyBorder="1" applyAlignment="1">
      <alignment horizontal="center" vertical="center" wrapText="1"/>
    </xf>
    <xf numFmtId="0" fontId="19" fillId="0" borderId="5" xfId="3" applyFont="1" applyBorder="1" applyAlignment="1">
      <alignment horizontal="center" vertical="center" wrapText="1"/>
    </xf>
    <xf numFmtId="49" fontId="8" fillId="0" borderId="2" xfId="0" applyNumberFormat="1" applyFont="1" applyBorder="1" applyAlignment="1">
      <alignment horizontal="center" vertical="center" wrapText="1"/>
    </xf>
    <xf numFmtId="0" fontId="19" fillId="0" borderId="3" xfId="3" applyFont="1" applyBorder="1" applyAlignment="1">
      <alignment horizontal="center" vertical="center" wrapText="1"/>
    </xf>
    <xf numFmtId="49" fontId="19" fillId="0" borderId="46" xfId="0" applyNumberFormat="1" applyFont="1" applyBorder="1" applyAlignment="1">
      <alignment horizontal="center" vertical="center"/>
    </xf>
    <xf numFmtId="49" fontId="19" fillId="0" borderId="47" xfId="0" applyNumberFormat="1" applyFont="1" applyBorder="1" applyAlignment="1">
      <alignment horizontal="center" vertical="center"/>
    </xf>
    <xf numFmtId="49" fontId="19" fillId="0" borderId="48" xfId="0" applyNumberFormat="1" applyFont="1" applyBorder="1" applyAlignment="1">
      <alignment horizontal="center" vertical="center" wrapText="1"/>
    </xf>
    <xf numFmtId="49" fontId="19" fillId="0" borderId="2" xfId="0" applyNumberFormat="1" applyFont="1" applyBorder="1" applyAlignment="1">
      <alignment horizontal="center" vertical="center"/>
    </xf>
    <xf numFmtId="49" fontId="19" fillId="0" borderId="48" xfId="0" applyNumberFormat="1" applyFont="1" applyBorder="1" applyAlignment="1">
      <alignment horizontal="center" vertical="center"/>
    </xf>
    <xf numFmtId="49" fontId="19" fillId="0" borderId="49" xfId="0" applyNumberFormat="1" applyFont="1" applyBorder="1" applyAlignment="1">
      <alignment horizontal="center" vertical="center"/>
    </xf>
    <xf numFmtId="49" fontId="19" fillId="0" borderId="50" xfId="0" applyNumberFormat="1" applyFont="1" applyBorder="1" applyAlignment="1">
      <alignment horizontal="center" vertical="center"/>
    </xf>
    <xf numFmtId="49" fontId="19" fillId="0" borderId="51" xfId="0" applyNumberFormat="1" applyFont="1" applyBorder="1" applyAlignment="1">
      <alignment horizontal="center" vertical="center" wrapText="1"/>
    </xf>
    <xf numFmtId="49" fontId="19" fillId="0" borderId="37" xfId="0" applyNumberFormat="1" applyFont="1" applyBorder="1" applyAlignment="1">
      <alignment horizontal="center" vertical="center"/>
    </xf>
    <xf numFmtId="49" fontId="19" fillId="0" borderId="38" xfId="0" applyNumberFormat="1" applyFont="1" applyBorder="1" applyAlignment="1">
      <alignment horizontal="center" vertical="center"/>
    </xf>
    <xf numFmtId="49" fontId="19" fillId="0" borderId="52" xfId="0" applyNumberFormat="1" applyFont="1" applyBorder="1" applyAlignment="1">
      <alignment horizontal="center" vertical="center"/>
    </xf>
    <xf numFmtId="49" fontId="19" fillId="0" borderId="53" xfId="0" applyNumberFormat="1" applyFont="1" applyBorder="1" applyAlignment="1">
      <alignment horizontal="center" vertical="center"/>
    </xf>
    <xf numFmtId="49" fontId="19" fillId="0" borderId="54" xfId="0" applyNumberFormat="1" applyFont="1" applyBorder="1" applyAlignment="1">
      <alignment horizontal="center" vertical="center" wrapText="1"/>
    </xf>
    <xf numFmtId="49" fontId="19" fillId="0" borderId="55" xfId="0" applyNumberFormat="1" applyFont="1" applyBorder="1" applyAlignment="1">
      <alignment horizontal="center" vertical="center"/>
    </xf>
    <xf numFmtId="49" fontId="19" fillId="0" borderId="56" xfId="0" applyNumberFormat="1" applyFont="1" applyBorder="1" applyAlignment="1">
      <alignment horizontal="center" vertical="center"/>
    </xf>
    <xf numFmtId="49" fontId="19" fillId="0" borderId="8" xfId="0" applyNumberFormat="1" applyFont="1" applyBorder="1" applyAlignment="1">
      <alignment horizontal="center" vertical="center"/>
    </xf>
    <xf numFmtId="49" fontId="19" fillId="0" borderId="5"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8" fillId="0" borderId="69" xfId="0" applyNumberFormat="1" applyFont="1" applyBorder="1" applyAlignment="1">
      <alignment horizontal="center" vertical="center" wrapText="1"/>
    </xf>
    <xf numFmtId="49" fontId="19" fillId="0" borderId="30" xfId="0" applyNumberFormat="1" applyFont="1" applyBorder="1" applyAlignment="1">
      <alignment horizontal="center" vertical="center"/>
    </xf>
    <xf numFmtId="49" fontId="19" fillId="0" borderId="3" xfId="0" applyNumberFormat="1" applyFont="1" applyBorder="1" applyAlignment="1">
      <alignment horizontal="center" vertical="center"/>
    </xf>
    <xf numFmtId="49" fontId="19" fillId="0" borderId="40" xfId="0" applyNumberFormat="1" applyFont="1" applyBorder="1" applyAlignment="1">
      <alignment horizontal="center" vertical="center"/>
    </xf>
    <xf numFmtId="49" fontId="19" fillId="0" borderId="8" xfId="0" applyNumberFormat="1" applyFont="1" applyBorder="1" applyAlignment="1">
      <alignment horizontal="center" vertical="center" wrapText="1"/>
    </xf>
    <xf numFmtId="49" fontId="19" fillId="0" borderId="41" xfId="0" applyNumberFormat="1" applyFont="1" applyBorder="1" applyAlignment="1">
      <alignment horizontal="center" vertical="center"/>
    </xf>
    <xf numFmtId="49" fontId="19" fillId="0" borderId="63" xfId="0" applyNumberFormat="1" applyFont="1" applyBorder="1" applyAlignment="1">
      <alignment horizontal="center" vertical="center" wrapText="1"/>
    </xf>
    <xf numFmtId="49" fontId="19" fillId="0" borderId="6" xfId="0" applyNumberFormat="1" applyFont="1" applyBorder="1" applyAlignment="1">
      <alignment horizontal="center" vertical="center"/>
    </xf>
    <xf numFmtId="49" fontId="19" fillId="0" borderId="71" xfId="0" applyNumberFormat="1" applyFont="1" applyBorder="1" applyAlignment="1">
      <alignment horizontal="center" vertical="center"/>
    </xf>
    <xf numFmtId="49" fontId="19" fillId="0" borderId="72" xfId="0" applyNumberFormat="1" applyFont="1" applyBorder="1" applyAlignment="1">
      <alignment horizontal="center" vertical="center"/>
    </xf>
    <xf numFmtId="49" fontId="19" fillId="0" borderId="73" xfId="0" applyNumberFormat="1" applyFont="1" applyBorder="1" applyAlignment="1">
      <alignment horizontal="center" vertical="center" wrapText="1"/>
    </xf>
    <xf numFmtId="49" fontId="19" fillId="0" borderId="65" xfId="0" applyNumberFormat="1" applyFont="1" applyBorder="1" applyAlignment="1">
      <alignment horizontal="center" vertical="center"/>
    </xf>
    <xf numFmtId="49" fontId="19" fillId="0" borderId="66" xfId="0" applyNumberFormat="1" applyFont="1" applyBorder="1" applyAlignment="1">
      <alignment horizontal="center" vertical="center"/>
    </xf>
    <xf numFmtId="49" fontId="19" fillId="0" borderId="67" xfId="0" applyNumberFormat="1" applyFont="1" applyBorder="1" applyAlignment="1">
      <alignment horizontal="center" vertical="center" wrapText="1"/>
    </xf>
    <xf numFmtId="49" fontId="19" fillId="0" borderId="68"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70" xfId="0" applyNumberFormat="1" applyFont="1" applyBorder="1" applyAlignment="1">
      <alignment horizontal="center" vertical="center" wrapText="1"/>
    </xf>
    <xf numFmtId="49" fontId="19" fillId="0" borderId="59" xfId="0" applyNumberFormat="1" applyFont="1" applyBorder="1" applyAlignment="1">
      <alignment horizontal="center" vertical="center"/>
    </xf>
    <xf numFmtId="49" fontId="19" fillId="0" borderId="18" xfId="0" applyNumberFormat="1" applyFont="1" applyBorder="1" applyAlignment="1">
      <alignment horizontal="center" vertical="center"/>
    </xf>
    <xf numFmtId="49" fontId="19" fillId="0" borderId="60" xfId="0" applyNumberFormat="1" applyFont="1" applyBorder="1" applyAlignment="1">
      <alignment horizontal="center" vertical="center" wrapText="1"/>
    </xf>
    <xf numFmtId="49" fontId="19" fillId="0" borderId="7" xfId="0" applyNumberFormat="1" applyFont="1" applyBorder="1" applyAlignment="1">
      <alignment horizontal="center" vertical="center"/>
    </xf>
    <xf numFmtId="49" fontId="19" fillId="0" borderId="36" xfId="0" applyNumberFormat="1" applyFont="1" applyBorder="1" applyAlignment="1">
      <alignment horizontal="center" vertical="center"/>
    </xf>
    <xf numFmtId="0" fontId="8" fillId="3"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81" fillId="0" borderId="0" xfId="0" applyFont="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2" fillId="0" borderId="0" xfId="0" applyFont="1" applyAlignment="1">
      <alignment horizontal="center" vertical="center"/>
    </xf>
    <xf numFmtId="0" fontId="76" fillId="0" borderId="1" xfId="0" applyFont="1" applyBorder="1" applyAlignment="1">
      <alignment horizontal="center" vertical="center" wrapText="1"/>
    </xf>
    <xf numFmtId="0" fontId="77" fillId="6" borderId="1" xfId="0" applyFont="1" applyFill="1" applyBorder="1" applyAlignment="1">
      <alignment horizontal="center" vertical="center" wrapText="1"/>
    </xf>
    <xf numFmtId="0" fontId="77" fillId="0" borderId="1" xfId="0" applyFont="1" applyBorder="1" applyAlignment="1">
      <alignment horizontal="center" vertical="center" wrapText="1"/>
    </xf>
    <xf numFmtId="0" fontId="78" fillId="7" borderId="1" xfId="0" applyFont="1" applyFill="1" applyBorder="1" applyAlignment="1" applyProtection="1">
      <alignment horizontal="center" vertical="center" wrapText="1"/>
      <protection locked="0"/>
    </xf>
    <xf numFmtId="49" fontId="78" fillId="7" borderId="1" xfId="0" applyNumberFormat="1" applyFont="1" applyFill="1" applyBorder="1" applyAlignment="1" applyProtection="1">
      <alignment horizontal="center" vertical="center" wrapText="1"/>
      <protection locked="0"/>
    </xf>
    <xf numFmtId="0" fontId="77" fillId="0" borderId="1" xfId="0" applyFont="1" applyFill="1" applyBorder="1" applyAlignment="1">
      <alignment horizontal="center" vertical="center" wrapText="1"/>
    </xf>
    <xf numFmtId="0" fontId="78" fillId="0" borderId="1" xfId="0" applyFont="1" applyFill="1" applyBorder="1" applyAlignment="1" applyProtection="1">
      <alignment horizontal="center" vertical="center" wrapText="1"/>
      <protection locked="0"/>
    </xf>
    <xf numFmtId="49" fontId="78" fillId="0" borderId="1" xfId="0" applyNumberFormat="1" applyFont="1" applyFill="1" applyBorder="1" applyAlignment="1" applyProtection="1">
      <alignment horizontal="center" vertical="center" wrapText="1"/>
      <protection locked="0"/>
    </xf>
    <xf numFmtId="0" fontId="78" fillId="3" borderId="1" xfId="0" applyFont="1" applyFill="1" applyBorder="1" applyAlignment="1" applyProtection="1">
      <alignment horizontal="center" vertical="center" wrapText="1"/>
      <protection locked="0"/>
    </xf>
    <xf numFmtId="49" fontId="78" fillId="7" borderId="1" xfId="0" applyNumberFormat="1" applyFont="1" applyFill="1" applyBorder="1" applyAlignment="1">
      <alignment horizontal="center" vertical="center" wrapText="1"/>
    </xf>
    <xf numFmtId="49" fontId="77" fillId="0" borderId="1" xfId="0" applyNumberFormat="1" applyFont="1" applyBorder="1" applyAlignment="1">
      <alignment horizontal="center" vertical="center" wrapText="1"/>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77" fillId="3" borderId="1" xfId="0" applyFont="1" applyFill="1" applyBorder="1" applyAlignment="1">
      <alignment horizontal="center" vertical="center" wrapText="1"/>
    </xf>
    <xf numFmtId="49" fontId="78" fillId="3" borderId="1" xfId="0" applyNumberFormat="1" applyFont="1" applyFill="1" applyBorder="1" applyAlignment="1" applyProtection="1">
      <alignment horizontal="center" vertical="center" wrapText="1"/>
      <protection locked="0"/>
    </xf>
    <xf numFmtId="49" fontId="77" fillId="3" borderId="1" xfId="0" applyNumberFormat="1" applyFont="1" applyFill="1" applyBorder="1" applyAlignment="1">
      <alignment horizontal="center" vertical="center" wrapText="1"/>
    </xf>
    <xf numFmtId="0" fontId="2" fillId="3" borderId="0" xfId="0" applyFont="1" applyFill="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0"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0" xfId="0" applyFont="1" applyAlignment="1">
      <alignment horizontal="center" vertical="center" wrapText="1"/>
    </xf>
    <xf numFmtId="0" fontId="80" fillId="0" borderId="0" xfId="0" applyFont="1" applyAlignment="1">
      <alignment horizontal="center" vertical="center" wrapText="1"/>
    </xf>
    <xf numFmtId="0" fontId="77" fillId="0" borderId="0" xfId="0" applyFont="1" applyBorder="1" applyAlignment="1">
      <alignment horizontal="center" vertical="center"/>
    </xf>
    <xf numFmtId="0" fontId="77" fillId="0" borderId="1" xfId="0" applyNumberFormat="1" applyFont="1" applyBorder="1" applyAlignment="1">
      <alignment horizontal="center" vertical="center" wrapText="1"/>
    </xf>
    <xf numFmtId="0" fontId="79" fillId="3" borderId="1" xfId="0" applyFont="1" applyFill="1" applyBorder="1" applyAlignment="1">
      <alignment horizontal="center" vertical="center" wrapText="1"/>
    </xf>
    <xf numFmtId="0" fontId="78" fillId="6" borderId="1" xfId="0" applyFont="1" applyFill="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wrapText="1"/>
    </xf>
    <xf numFmtId="0" fontId="77" fillId="0" borderId="0" xfId="0" applyFont="1" applyBorder="1" applyAlignment="1">
      <alignment horizontal="center" vertical="center" wrapText="1"/>
    </xf>
    <xf numFmtId="0" fontId="79" fillId="0" borderId="0" xfId="0" applyFont="1" applyBorder="1" applyAlignment="1">
      <alignment horizontal="center" vertical="center" wrapText="1"/>
    </xf>
    <xf numFmtId="0" fontId="78" fillId="7" borderId="0" xfId="0" applyFont="1" applyFill="1" applyBorder="1" applyAlignment="1" applyProtection="1">
      <alignment horizontal="center" vertical="center" wrapText="1"/>
      <protection locked="0"/>
    </xf>
    <xf numFmtId="49" fontId="82" fillId="0" borderId="0" xfId="0" applyNumberFormat="1" applyFont="1" applyBorder="1" applyAlignment="1">
      <alignment horizontal="center" vertical="center" wrapText="1"/>
    </xf>
    <xf numFmtId="0" fontId="78" fillId="0" borderId="0" xfId="0" applyFont="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1" fontId="14" fillId="3" borderId="1"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8"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0" fontId="78" fillId="0" borderId="1" xfId="0" applyFont="1" applyBorder="1" applyAlignment="1">
      <alignment horizontal="center" vertical="center"/>
    </xf>
    <xf numFmtId="0" fontId="78" fillId="3" borderId="1" xfId="0" applyFont="1" applyFill="1" applyBorder="1" applyAlignment="1">
      <alignment horizontal="center" vertical="center" wrapText="1"/>
    </xf>
    <xf numFmtId="0" fontId="78" fillId="0" borderId="1" xfId="0" applyFont="1" applyBorder="1" applyAlignment="1">
      <alignment vertical="center"/>
    </xf>
    <xf numFmtId="0" fontId="78" fillId="0" borderId="1" xfId="0" applyFont="1" applyBorder="1" applyAlignment="1">
      <alignment vertical="center" wrapText="1"/>
    </xf>
    <xf numFmtId="0" fontId="0" fillId="0" borderId="1" xfId="0" applyBorder="1" applyAlignment="1"/>
    <xf numFmtId="0" fontId="77" fillId="0" borderId="1" xfId="0" applyFont="1" applyBorder="1" applyAlignment="1"/>
    <xf numFmtId="0" fontId="8" fillId="0" borderId="1" xfId="0" applyFont="1" applyBorder="1" applyAlignment="1">
      <alignment vertical="center"/>
    </xf>
    <xf numFmtId="0" fontId="8" fillId="0" borderId="1" xfId="0" applyFont="1" applyBorder="1" applyAlignment="1">
      <alignment vertical="center" wrapText="1"/>
    </xf>
    <xf numFmtId="49" fontId="14" fillId="0" borderId="1" xfId="0" applyNumberFormat="1" applyFont="1" applyBorder="1" applyAlignment="1">
      <alignment vertical="center"/>
    </xf>
    <xf numFmtId="0" fontId="8" fillId="3" borderId="1"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8" fillId="18" borderId="1" xfId="8" applyFont="1" applyFill="1" applyBorder="1" applyAlignment="1">
      <alignment horizontal="center" vertical="center" wrapText="1"/>
    </xf>
    <xf numFmtId="1" fontId="8" fillId="18" borderId="1" xfId="8" applyNumberFormat="1" applyFont="1" applyFill="1" applyBorder="1" applyAlignment="1">
      <alignment horizontal="center" vertical="center" wrapText="1"/>
    </xf>
    <xf numFmtId="0" fontId="14" fillId="17" borderId="1" xfId="0" applyFont="1" applyFill="1" applyBorder="1" applyAlignment="1">
      <alignment horizontal="center" vertical="center" wrapText="1"/>
    </xf>
    <xf numFmtId="164" fontId="14" fillId="17" borderId="1" xfId="0" applyNumberFormat="1" applyFont="1" applyFill="1" applyBorder="1" applyAlignment="1">
      <alignment horizontal="center" vertical="center" wrapText="1"/>
    </xf>
    <xf numFmtId="49" fontId="20" fillId="3" borderId="1" xfId="0" applyNumberFormat="1" applyFont="1" applyFill="1" applyBorder="1" applyAlignment="1">
      <alignment horizontal="center" vertical="center" wrapText="1"/>
    </xf>
    <xf numFmtId="0" fontId="83" fillId="3" borderId="106" xfId="0" applyFont="1" applyFill="1" applyBorder="1" applyAlignment="1">
      <alignment horizontal="center" vertical="center" wrapText="1"/>
    </xf>
    <xf numFmtId="0" fontId="83" fillId="3" borderId="106" xfId="0" applyFont="1" applyFill="1" applyBorder="1" applyAlignment="1">
      <alignment horizontal="center" vertical="center"/>
    </xf>
    <xf numFmtId="1" fontId="83" fillId="3" borderId="106"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6"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 fillId="0" borderId="1" xfId="0" applyFont="1" applyBorder="1" applyAlignment="1">
      <alignment horizontal="center" vertical="top" wrapText="1"/>
    </xf>
    <xf numFmtId="0" fontId="6"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75" fillId="3" borderId="2" xfId="0" applyFont="1" applyFill="1" applyBorder="1" applyAlignment="1">
      <alignment horizontal="right" vertical="center"/>
    </xf>
    <xf numFmtId="0" fontId="75" fillId="3" borderId="3" xfId="0" applyFont="1" applyFill="1" applyBorder="1" applyAlignment="1">
      <alignment horizontal="right" vertical="center"/>
    </xf>
    <xf numFmtId="0" fontId="75" fillId="3" borderId="4" xfId="0" applyFont="1" applyFill="1" applyBorder="1" applyAlignment="1">
      <alignment horizontal="right" vertical="center"/>
    </xf>
    <xf numFmtId="0" fontId="17"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textRotation="90" wrapText="1"/>
    </xf>
    <xf numFmtId="0" fontId="6" fillId="0" borderId="1" xfId="0" applyFont="1" applyBorder="1" applyAlignment="1">
      <alignment horizontal="center" vertical="center" wrapText="1"/>
    </xf>
    <xf numFmtId="0" fontId="6" fillId="0" borderId="1" xfId="0" applyNumberFormat="1" applyFont="1" applyBorder="1" applyAlignment="1">
      <alignment horizontal="center" vertical="center" wrapText="1"/>
    </xf>
    <xf numFmtId="0" fontId="6" fillId="6" borderId="1" xfId="0" applyFont="1" applyFill="1" applyBorder="1" applyAlignment="1">
      <alignment horizontal="center" vertical="center" wrapText="1"/>
    </xf>
    <xf numFmtId="0" fontId="19" fillId="0" borderId="1" xfId="0" applyFont="1" applyBorder="1" applyAlignment="1">
      <alignment horizontal="center" vertical="center" wrapText="1"/>
    </xf>
    <xf numFmtId="1" fontId="19" fillId="0" borderId="1" xfId="0" applyNumberFormat="1" applyFont="1" applyBorder="1" applyAlignment="1">
      <alignment horizontal="center" vertical="center" wrapText="1"/>
    </xf>
    <xf numFmtId="0" fontId="19" fillId="0" borderId="1" xfId="0" applyNumberFormat="1" applyFont="1" applyBorder="1" applyAlignment="1">
      <alignment horizontal="center" vertical="center" wrapText="1"/>
    </xf>
    <xf numFmtId="0" fontId="19" fillId="6" borderId="1" xfId="0" applyFont="1" applyFill="1" applyBorder="1" applyAlignment="1">
      <alignment horizontal="center" vertical="center" wrapText="1"/>
    </xf>
    <xf numFmtId="16" fontId="19"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0" fontId="14" fillId="0" borderId="1" xfId="0" applyNumberFormat="1" applyFont="1" applyBorder="1" applyAlignment="1">
      <alignment horizontal="center" vertical="center" wrapText="1"/>
    </xf>
    <xf numFmtId="1" fontId="19" fillId="6" borderId="1" xfId="0" applyNumberFormat="1" applyFont="1" applyFill="1" applyBorder="1" applyAlignment="1">
      <alignment horizontal="center" vertical="center" wrapText="1"/>
    </xf>
    <xf numFmtId="1" fontId="14" fillId="6" borderId="1" xfId="0" applyNumberFormat="1" applyFont="1" applyFill="1" applyBorder="1" applyAlignment="1">
      <alignment horizontal="center" vertical="center" wrapText="1"/>
    </xf>
    <xf numFmtId="0" fontId="14" fillId="6" borderId="1" xfId="0" applyFont="1" applyFill="1" applyBorder="1" applyAlignment="1">
      <alignment horizontal="center" vertical="center" wrapText="1"/>
    </xf>
    <xf numFmtId="17" fontId="19" fillId="0" borderId="1" xfId="0" applyNumberFormat="1" applyFont="1" applyBorder="1" applyAlignment="1">
      <alignment horizontal="center" vertical="center" wrapText="1"/>
    </xf>
    <xf numFmtId="0" fontId="19" fillId="6" borderId="1" xfId="0" applyFont="1" applyFill="1" applyBorder="1" applyAlignment="1">
      <alignment horizontal="center" vertical="center" textRotation="90" wrapText="1"/>
    </xf>
    <xf numFmtId="14" fontId="19"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1" fontId="6"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7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9" fillId="0"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7" xfId="0" applyFont="1" applyFill="1" applyBorder="1" applyAlignment="1">
      <alignment horizontal="center" vertical="center" wrapText="1"/>
    </xf>
    <xf numFmtId="49" fontId="14" fillId="0" borderId="5"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6" xfId="0" applyFont="1" applyFill="1" applyBorder="1" applyAlignment="1">
      <alignment horizontal="center" vertical="center" wrapText="1"/>
    </xf>
    <xf numFmtId="49" fontId="14" fillId="0" borderId="5" xfId="0" applyNumberFormat="1" applyFont="1" applyFill="1" applyBorder="1" applyAlignment="1">
      <alignment horizontal="center" vertical="center" wrapText="1"/>
    </xf>
    <xf numFmtId="49" fontId="14" fillId="0" borderId="6" xfId="0" applyNumberFormat="1"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0" fontId="14" fillId="0" borderId="5"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5" xfId="1" applyFont="1" applyFill="1" applyBorder="1" applyAlignment="1">
      <alignment horizontal="center" vertical="center" wrapText="1"/>
    </xf>
    <xf numFmtId="0" fontId="14" fillId="0" borderId="6" xfId="1" applyFont="1" applyFill="1" applyBorder="1" applyAlignment="1">
      <alignment horizontal="center" vertical="center" wrapText="1"/>
    </xf>
    <xf numFmtId="0" fontId="14" fillId="0" borderId="7" xfId="1" applyFont="1" applyFill="1" applyBorder="1" applyAlignment="1">
      <alignment horizontal="center" vertical="center" wrapText="1"/>
    </xf>
    <xf numFmtId="0" fontId="14" fillId="0" borderId="2" xfId="1" applyFont="1" applyFill="1" applyBorder="1" applyAlignment="1">
      <alignment horizontal="center" vertical="center"/>
    </xf>
    <xf numFmtId="1" fontId="14" fillId="0" borderId="5" xfId="1" applyNumberFormat="1" applyFont="1" applyFill="1" applyBorder="1" applyAlignment="1">
      <alignment horizontal="center" vertical="center"/>
    </xf>
    <xf numFmtId="1" fontId="14" fillId="0" borderId="6" xfId="1" applyNumberFormat="1" applyFont="1" applyFill="1" applyBorder="1" applyAlignment="1">
      <alignment horizontal="center" vertical="center"/>
    </xf>
    <xf numFmtId="1" fontId="14" fillId="0" borderId="7" xfId="1" applyNumberFormat="1" applyFont="1" applyFill="1" applyBorder="1" applyAlignment="1">
      <alignment horizontal="center" vertical="center"/>
    </xf>
    <xf numFmtId="0" fontId="14" fillId="0" borderId="6" xfId="1" applyFont="1" applyFill="1" applyBorder="1" applyAlignment="1">
      <alignment horizontal="center" vertical="center"/>
    </xf>
    <xf numFmtId="0" fontId="14" fillId="0" borderId="7" xfId="1" applyFont="1" applyFill="1" applyBorder="1" applyAlignment="1">
      <alignment horizontal="center" vertical="center"/>
    </xf>
    <xf numFmtId="0" fontId="8" fillId="0" borderId="7" xfId="2" applyFont="1" applyFill="1" applyBorder="1" applyAlignment="1">
      <alignment horizontal="center" vertical="center"/>
    </xf>
    <xf numFmtId="0" fontId="8" fillId="0" borderId="2" xfId="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8" xfId="1" applyFont="1" applyFill="1" applyBorder="1" applyAlignment="1">
      <alignment horizontal="center" vertical="center"/>
    </xf>
    <xf numFmtId="0" fontId="8" fillId="0" borderId="10"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14"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15" xfId="1" applyFont="1" applyFill="1" applyBorder="1" applyAlignment="1">
      <alignment horizontal="center" vertical="center"/>
    </xf>
    <xf numFmtId="0" fontId="8" fillId="0" borderId="9" xfId="1" applyFont="1" applyFill="1" applyBorder="1" applyAlignment="1">
      <alignment horizontal="center" vertical="center"/>
    </xf>
    <xf numFmtId="0" fontId="8" fillId="0" borderId="12" xfId="1" applyFont="1" applyFill="1" applyBorder="1" applyAlignment="1">
      <alignment horizontal="center" vertical="center"/>
    </xf>
    <xf numFmtId="0" fontId="8" fillId="0" borderId="13" xfId="1" applyFont="1" applyFill="1" applyBorder="1" applyAlignment="1">
      <alignment horizontal="center" vertical="center"/>
    </xf>
    <xf numFmtId="0" fontId="14" fillId="0" borderId="5" xfId="1" applyFont="1" applyFill="1" applyBorder="1" applyAlignment="1">
      <alignment horizontal="center" vertical="center"/>
    </xf>
    <xf numFmtId="0" fontId="8" fillId="0" borderId="3" xfId="1" applyFont="1" applyFill="1" applyBorder="1" applyAlignment="1">
      <alignment horizontal="center" vertical="center"/>
    </xf>
    <xf numFmtId="0" fontId="8" fillId="0" borderId="4" xfId="1" applyFont="1" applyFill="1" applyBorder="1" applyAlignment="1">
      <alignment horizontal="center" vertical="center"/>
    </xf>
    <xf numFmtId="0" fontId="14" fillId="0" borderId="2" xfId="1"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8" xfId="1" applyFont="1" applyFill="1" applyBorder="1" applyAlignment="1">
      <alignment horizontal="center" vertical="center"/>
    </xf>
    <xf numFmtId="0" fontId="14" fillId="0" borderId="14" xfId="1" applyFont="1" applyFill="1" applyBorder="1" applyAlignment="1">
      <alignment horizontal="center" vertical="center"/>
    </xf>
    <xf numFmtId="0" fontId="14" fillId="0" borderId="9" xfId="1" applyFont="1" applyFill="1" applyBorder="1" applyAlignment="1">
      <alignment horizontal="center" vertical="center"/>
    </xf>
    <xf numFmtId="0" fontId="14" fillId="0" borderId="10"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15" xfId="1" applyFont="1" applyFill="1" applyBorder="1" applyAlignment="1">
      <alignment horizontal="center" vertical="center"/>
    </xf>
    <xf numFmtId="0" fontId="14" fillId="0" borderId="12" xfId="1" applyFont="1" applyFill="1" applyBorder="1" applyAlignment="1">
      <alignment horizontal="center" vertical="center"/>
    </xf>
    <xf numFmtId="0" fontId="14" fillId="0" borderId="13" xfId="1" applyFont="1" applyFill="1" applyBorder="1" applyAlignment="1">
      <alignment horizontal="center" vertical="center"/>
    </xf>
    <xf numFmtId="49" fontId="8" fillId="0" borderId="5"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1" fontId="19" fillId="0" borderId="5" xfId="0" applyNumberFormat="1" applyFont="1" applyFill="1" applyBorder="1" applyAlignment="1">
      <alignment horizontal="center" vertical="center"/>
    </xf>
    <xf numFmtId="1" fontId="19" fillId="0" borderId="7" xfId="0" applyNumberFormat="1" applyFont="1" applyFill="1" applyBorder="1" applyAlignment="1">
      <alignment horizontal="center" vertical="center"/>
    </xf>
    <xf numFmtId="0" fontId="19" fillId="0" borderId="5"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2"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Border="1" applyAlignment="1">
      <alignment horizontal="center" vertical="center"/>
    </xf>
    <xf numFmtId="0" fontId="17" fillId="0" borderId="1" xfId="0" applyFont="1" applyBorder="1" applyAlignment="1">
      <alignment horizontal="center" vertical="center"/>
    </xf>
    <xf numFmtId="1"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0" fontId="17"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3" fontId="5"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vertical="center" wrapText="1"/>
    </xf>
    <xf numFmtId="0" fontId="24" fillId="0" borderId="1" xfId="0" applyFont="1" applyFill="1" applyBorder="1" applyAlignment="1">
      <alignment horizontal="center" vertical="center" wrapText="1"/>
    </xf>
    <xf numFmtId="49" fontId="14"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14" fillId="0" borderId="1" xfId="0" applyFont="1" applyBorder="1" applyAlignment="1">
      <alignment horizontal="center" vertical="center"/>
    </xf>
    <xf numFmtId="49" fontId="20"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xf>
    <xf numFmtId="3"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xf>
    <xf numFmtId="164" fontId="14" fillId="0" borderId="1" xfId="0" applyNumberFormat="1" applyFont="1" applyBorder="1" applyAlignment="1">
      <alignment horizontal="center" vertical="center"/>
    </xf>
    <xf numFmtId="1" fontId="8" fillId="0" borderId="1" xfId="0" applyNumberFormat="1" applyFont="1" applyBorder="1" applyAlignment="1">
      <alignment horizontal="center" vertical="center" wrapText="1"/>
    </xf>
    <xf numFmtId="0" fontId="6"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1" fontId="8" fillId="0" borderId="1" xfId="0" applyNumberFormat="1" applyFont="1" applyBorder="1" applyAlignment="1">
      <alignment horizontal="center" vertical="center"/>
    </xf>
    <xf numFmtId="1" fontId="8" fillId="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0" fontId="35"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3" borderId="3" xfId="0" applyFont="1" applyFill="1" applyBorder="1" applyAlignment="1">
      <alignment horizontal="center" vertical="center" wrapText="1" shrinkToFit="1"/>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33" fillId="0" borderId="5" xfId="0" applyFont="1" applyBorder="1" applyAlignment="1">
      <alignment horizontal="center" vertical="center" wrapText="1"/>
    </xf>
    <xf numFmtId="0" fontId="33"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5" xfId="0" applyFont="1" applyBorder="1" applyAlignment="1"/>
    <xf numFmtId="0" fontId="17" fillId="0" borderId="6" xfId="0" applyFont="1" applyBorder="1" applyAlignment="1"/>
    <xf numFmtId="0" fontId="17" fillId="0" borderId="7" xfId="0" applyFont="1" applyBorder="1" applyAlignment="1"/>
    <xf numFmtId="49" fontId="14" fillId="0" borderId="5" xfId="0" applyNumberFormat="1" applyFont="1" applyBorder="1" applyAlignment="1">
      <alignment horizontal="center" vertical="center" wrapText="1"/>
    </xf>
    <xf numFmtId="49" fontId="14" fillId="0" borderId="6" xfId="0" applyNumberFormat="1" applyFont="1" applyBorder="1" applyAlignment="1">
      <alignment horizontal="center" vertical="center"/>
    </xf>
    <xf numFmtId="49" fontId="14" fillId="0" borderId="7" xfId="0" applyNumberFormat="1" applyFont="1" applyBorder="1" applyAlignment="1">
      <alignment horizontal="center" vertical="center"/>
    </xf>
    <xf numFmtId="1" fontId="14" fillId="0" borderId="5" xfId="0" applyNumberFormat="1" applyFont="1" applyBorder="1" applyAlignment="1">
      <alignment horizontal="center" vertical="center" wrapText="1"/>
    </xf>
    <xf numFmtId="1" fontId="14" fillId="0" borderId="6" xfId="0" applyNumberFormat="1" applyFont="1" applyBorder="1" applyAlignment="1">
      <alignment horizontal="center" vertical="center"/>
    </xf>
    <xf numFmtId="1" fontId="14" fillId="0" borderId="7" xfId="0" applyNumberFormat="1" applyFont="1" applyBorder="1" applyAlignment="1">
      <alignment horizontal="center" vertical="center"/>
    </xf>
    <xf numFmtId="0" fontId="14" fillId="0" borderId="8"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4" xfId="0" applyFont="1" applyBorder="1" applyAlignment="1">
      <alignment horizontal="center" vertical="center"/>
    </xf>
    <xf numFmtId="0" fontId="14" fillId="0" borderId="0" xfId="0" applyFont="1" applyAlignment="1">
      <alignment horizontal="center" vertical="center"/>
    </xf>
    <xf numFmtId="0" fontId="14" fillId="0" borderId="15" xfId="0" applyFont="1" applyBorder="1" applyAlignment="1">
      <alignment horizontal="center" vertical="center"/>
    </xf>
    <xf numFmtId="0" fontId="14" fillId="0" borderId="9"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3" fontId="14" fillId="0" borderId="5" xfId="0" applyNumberFormat="1" applyFont="1" applyBorder="1" applyAlignment="1">
      <alignment horizontal="center" vertical="center" wrapText="1"/>
    </xf>
    <xf numFmtId="3" fontId="14" fillId="0" borderId="6"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49" fontId="14" fillId="0" borderId="6" xfId="0" applyNumberFormat="1" applyFont="1" applyBorder="1" applyAlignment="1">
      <alignment horizontal="center" vertical="center" wrapText="1"/>
    </xf>
    <xf numFmtId="49" fontId="14" fillId="0" borderId="7" xfId="0" applyNumberFormat="1" applyFont="1" applyBorder="1" applyAlignment="1">
      <alignment horizontal="center" vertical="center" wrapText="1"/>
    </xf>
    <xf numFmtId="1" fontId="14" fillId="0" borderId="6"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15"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5" xfId="0" applyFont="1" applyBorder="1" applyAlignment="1">
      <alignment horizontal="center" vertical="center"/>
    </xf>
    <xf numFmtId="1" fontId="14" fillId="0" borderId="5" xfId="0" applyNumberFormat="1" applyFont="1" applyBorder="1" applyAlignment="1">
      <alignment horizontal="center" vertical="center"/>
    </xf>
    <xf numFmtId="0" fontId="14" fillId="0" borderId="0" xfId="0" applyFont="1" applyBorder="1" applyAlignment="1">
      <alignment horizontal="center" vertical="center" wrapText="1"/>
    </xf>
    <xf numFmtId="1" fontId="8" fillId="0" borderId="6"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1" fontId="19" fillId="0" borderId="6"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6" fillId="0" borderId="1" xfId="0" applyFont="1" applyBorder="1" applyAlignment="1"/>
    <xf numFmtId="0" fontId="6" fillId="0" borderId="3" xfId="0" applyFont="1" applyBorder="1" applyAlignment="1">
      <alignment vertical="center" wrapText="1"/>
    </xf>
    <xf numFmtId="0" fontId="6" fillId="0" borderId="4" xfId="0" applyFont="1" applyBorder="1" applyAlignment="1">
      <alignment vertical="center" wrapText="1"/>
    </xf>
    <xf numFmtId="0" fontId="17" fillId="0" borderId="14" xfId="0" applyFont="1" applyBorder="1" applyAlignment="1">
      <alignment horizontal="center" vertical="center" wrapText="1"/>
    </xf>
    <xf numFmtId="0" fontId="17" fillId="0" borderId="0" xfId="0" applyFont="1" applyAlignment="1">
      <alignment horizontal="center" vertical="center" wrapText="1"/>
    </xf>
    <xf numFmtId="0" fontId="17" fillId="0" borderId="1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3" fillId="0" borderId="1" xfId="0"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24" fillId="0" borderId="12" xfId="0" applyFont="1" applyBorder="1" applyAlignment="1">
      <alignment horizontal="center" vertical="center" wrapText="1"/>
    </xf>
    <xf numFmtId="49" fontId="24" fillId="0" borderId="1" xfId="0" applyNumberFormat="1" applyFont="1" applyBorder="1" applyAlignment="1">
      <alignment horizontal="center" vertical="center"/>
    </xf>
    <xf numFmtId="0" fontId="8"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14"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8"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5" xfId="0" applyFont="1" applyFill="1" applyBorder="1" applyAlignment="1">
      <alignment horizontal="center" vertical="center" wrapText="1"/>
    </xf>
    <xf numFmtId="49" fontId="14" fillId="7" borderId="1" xfId="0" applyNumberFormat="1" applyFont="1" applyFill="1" applyBorder="1" applyAlignment="1">
      <alignment horizontal="center" vertical="center" wrapText="1"/>
    </xf>
    <xf numFmtId="0" fontId="14" fillId="7" borderId="1" xfId="0" applyFont="1" applyFill="1" applyBorder="1" applyAlignment="1">
      <alignment horizontal="center" vertical="center" wrapText="1"/>
    </xf>
    <xf numFmtId="1" fontId="14" fillId="7" borderId="1" xfId="0" applyNumberFormat="1" applyFont="1" applyFill="1" applyBorder="1" applyAlignment="1">
      <alignment horizontal="center" vertical="center" wrapText="1"/>
    </xf>
    <xf numFmtId="1" fontId="14" fillId="0" borderId="1" xfId="0" applyNumberFormat="1"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14" fillId="0" borderId="1" xfId="0" applyFont="1" applyBorder="1" applyAlignment="1" applyProtection="1">
      <alignment horizontal="center" vertical="center" wrapText="1"/>
    </xf>
    <xf numFmtId="49" fontId="14" fillId="0" borderId="1" xfId="0" applyNumberFormat="1"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6" fillId="3" borderId="7"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4" fillId="3" borderId="6" xfId="0" applyFont="1" applyFill="1" applyBorder="1" applyAlignment="1">
      <alignment horizontal="center" vertical="center" wrapText="1"/>
    </xf>
    <xf numFmtId="1" fontId="14" fillId="3" borderId="5" xfId="0" applyNumberFormat="1" applyFont="1" applyFill="1" applyBorder="1" applyAlignment="1">
      <alignment horizontal="center" vertical="center" wrapText="1"/>
    </xf>
    <xf numFmtId="1" fontId="14" fillId="3" borderId="6" xfId="0" applyNumberFormat="1" applyFont="1" applyFill="1" applyBorder="1" applyAlignment="1">
      <alignment horizontal="center" vertical="center" wrapText="1"/>
    </xf>
    <xf numFmtId="1" fontId="14" fillId="3" borderId="7" xfId="0" applyNumberFormat="1"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1" fontId="19" fillId="3" borderId="5" xfId="0" applyNumberFormat="1" applyFont="1" applyFill="1" applyBorder="1" applyAlignment="1">
      <alignment horizontal="center" vertical="center" wrapText="1"/>
    </xf>
    <xf numFmtId="1" fontId="19" fillId="3" borderId="6" xfId="0" applyNumberFormat="1" applyFont="1" applyFill="1" applyBorder="1" applyAlignment="1">
      <alignment horizontal="center" vertical="center" wrapText="1"/>
    </xf>
    <xf numFmtId="1" fontId="19" fillId="3" borderId="7" xfId="0" applyNumberFormat="1" applyFont="1" applyFill="1" applyBorder="1" applyAlignment="1">
      <alignment horizontal="center" vertical="center" wrapText="1"/>
    </xf>
    <xf numFmtId="1" fontId="9" fillId="3" borderId="5" xfId="0" applyNumberFormat="1" applyFont="1" applyFill="1" applyBorder="1" applyAlignment="1">
      <alignment horizontal="center" vertical="center" wrapText="1"/>
    </xf>
    <xf numFmtId="1" fontId="9" fillId="3" borderId="6" xfId="0" applyNumberFormat="1" applyFont="1" applyFill="1" applyBorder="1" applyAlignment="1">
      <alignment horizontal="center" vertical="center" wrapText="1"/>
    </xf>
    <xf numFmtId="1" fontId="9" fillId="3" borderId="7" xfId="0" applyNumberFormat="1" applyFont="1" applyFill="1" applyBorder="1" applyAlignment="1">
      <alignment horizontal="center" vertical="center" wrapText="1"/>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1" fontId="14" fillId="3" borderId="1" xfId="0" applyNumberFormat="1" applyFont="1" applyFill="1" applyBorder="1" applyAlignment="1">
      <alignment horizontal="center" vertical="center" wrapText="1"/>
    </xf>
    <xf numFmtId="1" fontId="8" fillId="3" borderId="5" xfId="0" applyNumberFormat="1" applyFont="1" applyFill="1" applyBorder="1" applyAlignment="1">
      <alignment horizontal="center" vertical="center" wrapText="1"/>
    </xf>
    <xf numFmtId="1" fontId="8" fillId="3" borderId="7" xfId="0" applyNumberFormat="1" applyFont="1" applyFill="1" applyBorder="1" applyAlignment="1">
      <alignment horizontal="center" vertical="center" wrapText="1"/>
    </xf>
    <xf numFmtId="0" fontId="8" fillId="3" borderId="5" xfId="5" applyFont="1" applyFill="1" applyBorder="1" applyAlignment="1" applyProtection="1">
      <alignment horizontal="center" vertical="center" wrapText="1"/>
    </xf>
    <xf numFmtId="0" fontId="8" fillId="3" borderId="6" xfId="5" applyFont="1" applyFill="1" applyBorder="1" applyAlignment="1" applyProtection="1">
      <alignment horizontal="center" vertical="center" wrapText="1"/>
    </xf>
    <xf numFmtId="0" fontId="8" fillId="3" borderId="7" xfId="5" applyFont="1" applyFill="1" applyBorder="1" applyAlignment="1" applyProtection="1">
      <alignment horizontal="center" vertical="center" wrapText="1"/>
    </xf>
    <xf numFmtId="0" fontId="17" fillId="3" borderId="5" xfId="0" applyFont="1" applyFill="1" applyBorder="1" applyAlignment="1">
      <alignment horizontal="center"/>
    </xf>
    <xf numFmtId="0" fontId="17" fillId="3" borderId="7" xfId="0" applyFont="1" applyFill="1" applyBorder="1" applyAlignment="1">
      <alignment horizontal="center"/>
    </xf>
    <xf numFmtId="0" fontId="14" fillId="3" borderId="8"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9" xfId="0" applyFont="1" applyFill="1" applyBorder="1" applyAlignment="1">
      <alignment horizontal="center" vertical="center" wrapText="1"/>
    </xf>
    <xf numFmtId="1" fontId="14" fillId="3" borderId="5" xfId="4" applyNumberFormat="1" applyFont="1" applyFill="1" applyBorder="1" applyAlignment="1">
      <alignment horizontal="center" vertical="center" wrapText="1"/>
    </xf>
    <xf numFmtId="1" fontId="14" fillId="3" borderId="6" xfId="4" applyNumberFormat="1" applyFont="1" applyFill="1" applyBorder="1" applyAlignment="1">
      <alignment horizontal="center" vertical="center" wrapText="1"/>
    </xf>
    <xf numFmtId="1" fontId="14" fillId="3" borderId="7" xfId="4" applyNumberFormat="1" applyFont="1" applyFill="1" applyBorder="1" applyAlignment="1">
      <alignment horizontal="center" vertical="center" wrapText="1"/>
    </xf>
    <xf numFmtId="49" fontId="14" fillId="3" borderId="5" xfId="0" applyNumberFormat="1"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49" fontId="14" fillId="3" borderId="6" xfId="0" applyNumberFormat="1" applyFont="1" applyFill="1" applyBorder="1" applyAlignment="1">
      <alignment horizontal="center" vertical="center" wrapText="1"/>
    </xf>
    <xf numFmtId="12" fontId="14" fillId="3" borderId="5" xfId="0" applyNumberFormat="1" applyFont="1" applyFill="1" applyBorder="1" applyAlignment="1">
      <alignment horizontal="center" vertical="center" wrapText="1"/>
    </xf>
    <xf numFmtId="12" fontId="14" fillId="3" borderId="7" xfId="0" applyNumberFormat="1" applyFont="1" applyFill="1" applyBorder="1" applyAlignment="1">
      <alignment horizontal="center" vertical="center" wrapText="1"/>
    </xf>
    <xf numFmtId="12" fontId="14" fillId="3" borderId="6" xfId="0" applyNumberFormat="1" applyFont="1" applyFill="1" applyBorder="1" applyAlignment="1">
      <alignment horizontal="center" vertical="center" wrapText="1"/>
    </xf>
    <xf numFmtId="164" fontId="14" fillId="3" borderId="5" xfId="0" applyNumberFormat="1" applyFont="1" applyFill="1" applyBorder="1" applyAlignment="1">
      <alignment horizontal="center" vertical="center" wrapText="1"/>
    </xf>
    <xf numFmtId="164" fontId="14" fillId="3" borderId="6" xfId="0" applyNumberFormat="1" applyFont="1" applyFill="1" applyBorder="1" applyAlignment="1">
      <alignment horizontal="center" vertical="center" wrapText="1"/>
    </xf>
    <xf numFmtId="164" fontId="14" fillId="3" borderId="7" xfId="0" applyNumberFormat="1" applyFont="1" applyFill="1" applyBorder="1" applyAlignment="1">
      <alignment horizontal="center" vertical="center" wrapText="1"/>
    </xf>
    <xf numFmtId="167" fontId="14" fillId="3" borderId="5" xfId="0" applyNumberFormat="1" applyFont="1" applyFill="1" applyBorder="1" applyAlignment="1">
      <alignment horizontal="center" vertical="center" wrapText="1"/>
    </xf>
    <xf numFmtId="167" fontId="14" fillId="3" borderId="6" xfId="0" applyNumberFormat="1" applyFont="1" applyFill="1" applyBorder="1" applyAlignment="1">
      <alignment horizontal="center" vertical="center" wrapText="1"/>
    </xf>
    <xf numFmtId="167" fontId="14" fillId="3" borderId="7" xfId="0" applyNumberFormat="1" applyFont="1" applyFill="1" applyBorder="1" applyAlignment="1">
      <alignment horizontal="center" vertical="center" wrapText="1"/>
    </xf>
    <xf numFmtId="0" fontId="14" fillId="3" borderId="6" xfId="0" applyFont="1" applyFill="1" applyBorder="1" applyAlignment="1">
      <alignment horizontal="center" vertical="center"/>
    </xf>
    <xf numFmtId="0" fontId="24" fillId="0" borderId="1" xfId="0" applyFont="1" applyFill="1" applyBorder="1" applyAlignment="1">
      <alignment horizontal="center" vertical="center"/>
    </xf>
    <xf numFmtId="1" fontId="8" fillId="3" borderId="6" xfId="0" applyNumberFormat="1"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8" fillId="3" borderId="2" xfId="8" applyFont="1" applyFill="1" applyBorder="1" applyAlignment="1">
      <alignment horizontal="center" vertical="center"/>
    </xf>
    <xf numFmtId="0" fontId="8" fillId="3" borderId="3" xfId="8" applyFont="1" applyFill="1" applyBorder="1" applyAlignment="1">
      <alignment horizontal="center" vertical="center"/>
    </xf>
    <xf numFmtId="0" fontId="8" fillId="3" borderId="4" xfId="8" applyFont="1" applyFill="1" applyBorder="1" applyAlignment="1">
      <alignment horizontal="center" vertical="center"/>
    </xf>
    <xf numFmtId="0" fontId="24" fillId="3" borderId="1" xfId="0" applyFont="1" applyFill="1" applyBorder="1" applyAlignment="1">
      <alignment horizontal="center" vertical="center"/>
    </xf>
    <xf numFmtId="49" fontId="24" fillId="3" borderId="1" xfId="0" applyNumberFormat="1" applyFont="1" applyFill="1" applyBorder="1" applyAlignment="1">
      <alignment horizontal="center" vertical="center" wrapText="1"/>
    </xf>
    <xf numFmtId="49" fontId="36" fillId="0" borderId="2" xfId="0" applyNumberFormat="1" applyFont="1" applyBorder="1" applyAlignment="1">
      <alignment horizontal="center" vertical="center" wrapText="1"/>
    </xf>
    <xf numFmtId="49" fontId="36" fillId="0" borderId="3" xfId="0" applyNumberFormat="1" applyFont="1" applyBorder="1" applyAlignment="1">
      <alignment horizontal="center" vertical="center" wrapText="1"/>
    </xf>
    <xf numFmtId="49" fontId="36" fillId="0" borderId="13" xfId="0" applyNumberFormat="1" applyFont="1" applyBorder="1" applyAlignment="1">
      <alignment horizontal="center" vertical="center" wrapText="1"/>
    </xf>
    <xf numFmtId="49" fontId="60" fillId="0" borderId="2" xfId="0" applyNumberFormat="1" applyFont="1" applyBorder="1" applyAlignment="1">
      <alignment horizontal="center" vertical="center" wrapText="1"/>
    </xf>
    <xf numFmtId="49" fontId="60" fillId="0" borderId="3" xfId="0" applyNumberFormat="1" applyFont="1" applyBorder="1" applyAlignment="1">
      <alignment horizontal="center" vertical="center" wrapText="1"/>
    </xf>
    <xf numFmtId="49" fontId="60" fillId="0" borderId="13" xfId="0" applyNumberFormat="1" applyFont="1" applyBorder="1" applyAlignment="1">
      <alignment horizontal="center" vertical="center" wrapText="1"/>
    </xf>
    <xf numFmtId="49" fontId="58" fillId="0" borderId="2" xfId="0" applyNumberFormat="1" applyFont="1" applyBorder="1" applyAlignment="1">
      <alignment horizontal="center" vertical="center" wrapText="1"/>
    </xf>
    <xf numFmtId="49" fontId="58" fillId="0" borderId="3" xfId="0" applyNumberFormat="1" applyFont="1" applyBorder="1" applyAlignment="1">
      <alignment horizontal="center" vertical="center" wrapText="1"/>
    </xf>
    <xf numFmtId="49" fontId="58" fillId="0" borderId="4" xfId="0" applyNumberFormat="1" applyFont="1" applyBorder="1" applyAlignment="1">
      <alignment horizontal="center" vertical="center" wrapText="1"/>
    </xf>
    <xf numFmtId="49" fontId="58" fillId="5" borderId="14" xfId="0" applyNumberFormat="1" applyFont="1" applyFill="1" applyBorder="1" applyAlignment="1">
      <alignment horizontal="center" vertical="center" wrapText="1"/>
    </xf>
    <xf numFmtId="49" fontId="58" fillId="5" borderId="0" xfId="0" applyNumberFormat="1" applyFont="1" applyFill="1" applyBorder="1" applyAlignment="1">
      <alignment horizontal="center" vertical="center" wrapText="1"/>
    </xf>
    <xf numFmtId="49" fontId="58" fillId="5" borderId="43" xfId="0" applyNumberFormat="1" applyFont="1" applyFill="1" applyBorder="1" applyAlignment="1">
      <alignment horizontal="center" vertical="center" wrapText="1"/>
    </xf>
    <xf numFmtId="49" fontId="58" fillId="5" borderId="30"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59" fillId="0" borderId="4" xfId="0" applyNumberFormat="1" applyFont="1" applyBorder="1" applyAlignment="1">
      <alignment horizontal="center" vertical="center"/>
    </xf>
    <xf numFmtId="49" fontId="59" fillId="0" borderId="13" xfId="0" applyNumberFormat="1" applyFont="1" applyBorder="1" applyAlignment="1">
      <alignment horizontal="center" vertical="center"/>
    </xf>
    <xf numFmtId="49" fontId="59" fillId="0" borderId="2" xfId="0" applyNumberFormat="1" applyFont="1" applyBorder="1" applyAlignment="1">
      <alignment horizontal="center" vertical="center" wrapText="1"/>
    </xf>
    <xf numFmtId="49" fontId="59" fillId="0" borderId="3" xfId="0" applyNumberFormat="1" applyFont="1" applyBorder="1" applyAlignment="1">
      <alignment horizontal="center" vertical="center" wrapText="1"/>
    </xf>
    <xf numFmtId="49" fontId="59" fillId="0" borderId="15"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49" fontId="8" fillId="3" borderId="1" xfId="0" applyNumberFormat="1" applyFont="1" applyFill="1" applyBorder="1" applyAlignment="1">
      <alignment horizontal="center" vertical="center" wrapText="1"/>
    </xf>
    <xf numFmtId="12" fontId="8" fillId="3" borderId="1" xfId="0" applyNumberFormat="1" applyFont="1" applyFill="1" applyBorder="1" applyAlignment="1">
      <alignment horizontal="center" vertical="center" wrapText="1"/>
    </xf>
    <xf numFmtId="0" fontId="8" fillId="14" borderId="1" xfId="0" applyFont="1" applyFill="1" applyBorder="1" applyAlignment="1">
      <alignment horizontal="center" vertical="center" wrapText="1"/>
    </xf>
    <xf numFmtId="0" fontId="8" fillId="14" borderId="5" xfId="0" applyFont="1" applyFill="1" applyBorder="1" applyAlignment="1">
      <alignment horizontal="center" vertical="center" wrapText="1"/>
    </xf>
    <xf numFmtId="0" fontId="8" fillId="14"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1" xfId="8" applyFont="1" applyFill="1" applyBorder="1" applyAlignment="1">
      <alignment horizontal="center" vertical="center" wrapText="1"/>
    </xf>
    <xf numFmtId="1" fontId="8" fillId="3" borderId="1" xfId="8" applyNumberFormat="1" applyFont="1" applyFill="1" applyBorder="1" applyAlignment="1">
      <alignment horizontal="center" vertical="center" wrapText="1"/>
    </xf>
    <xf numFmtId="0" fontId="8" fillId="3" borderId="5" xfId="8" applyFont="1" applyFill="1" applyBorder="1" applyAlignment="1">
      <alignment horizontal="center" vertical="center" wrapText="1"/>
    </xf>
    <xf numFmtId="1" fontId="8" fillId="3" borderId="5" xfId="8" applyNumberFormat="1" applyFont="1" applyFill="1" applyBorder="1" applyAlignment="1">
      <alignment horizontal="center" vertical="center" wrapText="1"/>
    </xf>
    <xf numFmtId="49" fontId="14" fillId="0" borderId="6" xfId="0" applyNumberFormat="1" applyFont="1" applyFill="1" applyBorder="1" applyAlignment="1">
      <alignment horizontal="center" vertical="center"/>
    </xf>
    <xf numFmtId="0" fontId="14" fillId="0" borderId="21" xfId="0" applyFont="1" applyFill="1" applyBorder="1" applyAlignment="1">
      <alignment horizontal="center" vertical="top" wrapText="1"/>
    </xf>
    <xf numFmtId="0" fontId="14" fillId="0" borderId="24" xfId="0" applyFont="1" applyFill="1" applyBorder="1" applyAlignment="1">
      <alignment horizontal="center" vertical="top" wrapText="1"/>
    </xf>
    <xf numFmtId="0" fontId="14" fillId="0" borderId="76" xfId="0" applyFont="1" applyFill="1" applyBorder="1" applyAlignment="1">
      <alignment horizontal="center" vertical="top" wrapText="1"/>
    </xf>
    <xf numFmtId="0" fontId="14" fillId="0" borderId="26" xfId="0" applyFont="1" applyFill="1" applyBorder="1" applyAlignment="1">
      <alignment horizontal="center" vertical="top" wrapText="1"/>
    </xf>
    <xf numFmtId="12" fontId="14" fillId="0" borderId="86" xfId="0" applyNumberFormat="1" applyFont="1" applyFill="1" applyBorder="1" applyAlignment="1">
      <alignment horizontal="center" vertical="top" wrapText="1"/>
    </xf>
    <xf numFmtId="12" fontId="14" fillId="0" borderId="87" xfId="0" applyNumberFormat="1" applyFont="1" applyFill="1" applyBorder="1" applyAlignment="1">
      <alignment horizontal="center" vertical="top" wrapText="1"/>
    </xf>
    <xf numFmtId="0" fontId="14" fillId="0" borderId="75" xfId="0" applyFont="1" applyFill="1" applyBorder="1" applyAlignment="1">
      <alignment horizontal="center" vertical="top" wrapText="1"/>
    </xf>
    <xf numFmtId="0" fontId="14" fillId="0" borderId="80" xfId="0" applyFont="1" applyFill="1" applyBorder="1" applyAlignment="1">
      <alignment horizontal="center" vertical="top" wrapText="1"/>
    </xf>
    <xf numFmtId="0" fontId="8" fillId="0" borderId="76" xfId="0" applyFont="1" applyFill="1" applyBorder="1" applyAlignment="1">
      <alignment horizontal="center" vertical="top"/>
    </xf>
    <xf numFmtId="0" fontId="8" fillId="0" borderId="26" xfId="0" applyFont="1" applyFill="1" applyBorder="1" applyAlignment="1">
      <alignment horizontal="center" vertical="top"/>
    </xf>
    <xf numFmtId="0" fontId="14" fillId="0" borderId="77" xfId="0" applyFont="1" applyFill="1" applyBorder="1" applyAlignment="1">
      <alignment horizontal="center" vertical="top" wrapText="1"/>
    </xf>
    <xf numFmtId="0" fontId="14" fillId="0" borderId="81" xfId="0" applyFont="1" applyFill="1" applyBorder="1" applyAlignment="1">
      <alignment horizontal="center" vertical="top" wrapText="1"/>
    </xf>
    <xf numFmtId="0" fontId="14" fillId="0" borderId="6" xfId="0" applyFont="1" applyFill="1" applyBorder="1" applyAlignment="1">
      <alignment horizontal="center" vertical="top" wrapText="1"/>
    </xf>
    <xf numFmtId="12" fontId="14" fillId="0" borderId="76" xfId="0" applyNumberFormat="1" applyFont="1" applyFill="1" applyBorder="1" applyAlignment="1">
      <alignment horizontal="center" vertical="top" wrapText="1"/>
    </xf>
    <xf numFmtId="12" fontId="14" fillId="0" borderId="6" xfId="0" applyNumberFormat="1" applyFont="1" applyFill="1" applyBorder="1" applyAlignment="1">
      <alignment horizontal="center" vertical="top" wrapText="1"/>
    </xf>
    <xf numFmtId="12" fontId="14" fillId="0" borderId="26" xfId="0" applyNumberFormat="1" applyFont="1" applyFill="1" applyBorder="1" applyAlignment="1">
      <alignment horizontal="center" vertical="top" wrapText="1"/>
    </xf>
    <xf numFmtId="0" fontId="14" fillId="0" borderId="79" xfId="0" applyFont="1" applyFill="1" applyBorder="1" applyAlignment="1">
      <alignment horizontal="center" vertical="top" wrapText="1"/>
    </xf>
    <xf numFmtId="0" fontId="8" fillId="0" borderId="6" xfId="0" applyFont="1" applyFill="1" applyBorder="1" applyAlignment="1">
      <alignment horizontal="center" vertical="top"/>
    </xf>
    <xf numFmtId="0" fontId="14" fillId="0" borderId="14" xfId="0" applyFont="1" applyFill="1" applyBorder="1" applyAlignment="1">
      <alignment horizontal="center" vertical="top" wrapText="1"/>
    </xf>
    <xf numFmtId="0" fontId="8" fillId="0" borderId="76"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0" borderId="26" xfId="0" applyFont="1" applyFill="1" applyBorder="1" applyAlignment="1">
      <alignment horizontal="center" vertical="top" wrapText="1"/>
    </xf>
    <xf numFmtId="12" fontId="8" fillId="0" borderId="76" xfId="0" applyNumberFormat="1" applyFont="1" applyFill="1" applyBorder="1" applyAlignment="1">
      <alignment horizontal="center" vertical="top" wrapText="1"/>
    </xf>
    <xf numFmtId="0" fontId="8" fillId="0" borderId="75" xfId="0" applyFont="1" applyFill="1" applyBorder="1" applyAlignment="1">
      <alignment horizontal="center" vertical="top" wrapText="1"/>
    </xf>
    <xf numFmtId="0" fontId="8" fillId="0" borderId="80" xfId="0" applyFont="1" applyFill="1" applyBorder="1" applyAlignment="1">
      <alignment horizontal="center" vertical="top" wrapText="1"/>
    </xf>
    <xf numFmtId="0" fontId="8" fillId="0" borderId="77" xfId="0" applyFont="1" applyFill="1" applyBorder="1" applyAlignment="1">
      <alignment horizontal="center" vertical="top" wrapText="1"/>
    </xf>
    <xf numFmtId="0" fontId="8" fillId="0" borderId="81" xfId="0" applyFont="1" applyFill="1" applyBorder="1" applyAlignment="1">
      <alignment horizontal="center" vertical="top" wrapText="1"/>
    </xf>
    <xf numFmtId="0" fontId="8" fillId="0" borderId="79" xfId="0" applyFont="1" applyFill="1" applyBorder="1" applyAlignment="1">
      <alignment horizontal="center" vertical="top" wrapText="1"/>
    </xf>
    <xf numFmtId="0" fontId="8" fillId="0" borderId="14" xfId="0" applyFont="1" applyFill="1" applyBorder="1" applyAlignment="1">
      <alignment horizontal="center" vertical="top" wrapText="1"/>
    </xf>
    <xf numFmtId="12" fontId="8" fillId="0" borderId="26" xfId="0" applyNumberFormat="1" applyFont="1" applyFill="1" applyBorder="1" applyAlignment="1">
      <alignment horizontal="center" vertical="top" wrapText="1"/>
    </xf>
    <xf numFmtId="12" fontId="8" fillId="0" borderId="76" xfId="0" applyNumberFormat="1" applyFont="1" applyFill="1" applyBorder="1" applyAlignment="1" applyProtection="1">
      <alignment horizontal="center" vertical="top" wrapText="1"/>
    </xf>
    <xf numFmtId="49" fontId="8" fillId="0" borderId="76" xfId="0" applyNumberFormat="1" applyFont="1" applyFill="1" applyBorder="1" applyAlignment="1">
      <alignment horizontal="center" vertical="top" wrapText="1"/>
    </xf>
    <xf numFmtId="49" fontId="8" fillId="0" borderId="26" xfId="0" applyNumberFormat="1" applyFont="1" applyFill="1" applyBorder="1" applyAlignment="1">
      <alignment horizontal="center" vertical="top" wrapText="1"/>
    </xf>
    <xf numFmtId="49" fontId="14" fillId="0" borderId="76" xfId="0" applyNumberFormat="1" applyFont="1" applyFill="1" applyBorder="1" applyAlignment="1">
      <alignment horizontal="center" vertical="top" wrapText="1"/>
    </xf>
    <xf numFmtId="49" fontId="14" fillId="0" borderId="6" xfId="0" applyNumberFormat="1" applyFont="1" applyFill="1" applyBorder="1" applyAlignment="1">
      <alignment horizontal="center" vertical="top" wrapText="1"/>
    </xf>
    <xf numFmtId="49" fontId="14" fillId="0" borderId="26" xfId="0" applyNumberFormat="1" applyFont="1" applyFill="1" applyBorder="1" applyAlignment="1">
      <alignment horizontal="center"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49" fontId="8" fillId="0" borderId="5" xfId="0" applyNumberFormat="1" applyFont="1" applyFill="1" applyBorder="1" applyAlignment="1">
      <alignment horizontal="center" vertical="top" wrapText="1"/>
    </xf>
    <xf numFmtId="49" fontId="8" fillId="0" borderId="6" xfId="0" applyNumberFormat="1" applyFont="1" applyFill="1" applyBorder="1" applyAlignment="1">
      <alignment horizontal="center" vertical="top" wrapText="1"/>
    </xf>
    <xf numFmtId="49" fontId="8" fillId="0" borderId="7" xfId="0" applyNumberFormat="1" applyFont="1" applyFill="1" applyBorder="1" applyAlignment="1">
      <alignment horizontal="center" vertical="top" wrapText="1"/>
    </xf>
    <xf numFmtId="0" fontId="14" fillId="0" borderId="6" xfId="0" applyNumberFormat="1" applyFont="1" applyFill="1" applyBorder="1" applyAlignment="1">
      <alignment horizontal="center" vertical="top" wrapText="1"/>
    </xf>
    <xf numFmtId="0" fontId="14" fillId="0" borderId="6" xfId="0" applyFont="1" applyFill="1" applyBorder="1" applyAlignment="1">
      <alignment vertical="top"/>
    </xf>
    <xf numFmtId="0" fontId="14" fillId="0" borderId="26" xfId="0" applyFont="1" applyFill="1" applyBorder="1" applyAlignment="1">
      <alignment vertical="top"/>
    </xf>
    <xf numFmtId="0" fontId="8" fillId="0" borderId="8"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6" xfId="0" applyFont="1" applyFill="1" applyBorder="1" applyAlignment="1">
      <alignment vertical="top"/>
    </xf>
    <xf numFmtId="0" fontId="8" fillId="0" borderId="26" xfId="0" applyFont="1" applyFill="1" applyBorder="1" applyAlignment="1">
      <alignment vertical="top"/>
    </xf>
    <xf numFmtId="0" fontId="14" fillId="0" borderId="14" xfId="0" applyFont="1" applyFill="1" applyBorder="1" applyAlignment="1">
      <alignment vertical="top"/>
    </xf>
    <xf numFmtId="0" fontId="14" fillId="0" borderId="81" xfId="0" applyFont="1" applyFill="1" applyBorder="1" applyAlignment="1">
      <alignment vertical="top"/>
    </xf>
    <xf numFmtId="0" fontId="14" fillId="0" borderId="6" xfId="0" applyFont="1" applyFill="1" applyBorder="1" applyAlignment="1">
      <alignment vertical="top" wrapText="1"/>
    </xf>
    <xf numFmtId="0" fontId="14" fillId="0" borderId="26" xfId="0" applyFont="1" applyFill="1" applyBorder="1" applyAlignment="1">
      <alignment vertical="top" wrapText="1"/>
    </xf>
    <xf numFmtId="0" fontId="14" fillId="0" borderId="76" xfId="0" applyFont="1" applyFill="1" applyBorder="1" applyAlignment="1">
      <alignment horizontal="center" vertical="top"/>
    </xf>
    <xf numFmtId="0" fontId="14" fillId="0" borderId="6" xfId="0" applyFont="1" applyFill="1" applyBorder="1" applyAlignment="1">
      <alignment horizontal="center" vertical="top"/>
    </xf>
    <xf numFmtId="0" fontId="14" fillId="0" borderId="26" xfId="0" applyFont="1" applyFill="1" applyBorder="1" applyAlignment="1">
      <alignment horizontal="center" vertical="top"/>
    </xf>
    <xf numFmtId="0" fontId="14" fillId="0" borderId="75" xfId="0" applyFont="1" applyFill="1" applyBorder="1" applyAlignment="1">
      <alignment horizontal="center" vertical="top"/>
    </xf>
    <xf numFmtId="0" fontId="14" fillId="0" borderId="79" xfId="0" applyFont="1" applyFill="1" applyBorder="1" applyAlignment="1">
      <alignment horizontal="center" vertical="top"/>
    </xf>
    <xf numFmtId="0" fontId="14" fillId="0" borderId="80" xfId="0" applyFont="1" applyFill="1" applyBorder="1" applyAlignment="1">
      <alignment horizontal="center" vertical="top"/>
    </xf>
    <xf numFmtId="49" fontId="14" fillId="0" borderId="76" xfId="0" applyNumberFormat="1" applyFont="1" applyFill="1" applyBorder="1" applyAlignment="1">
      <alignment horizontal="center" vertical="top"/>
    </xf>
    <xf numFmtId="49" fontId="14" fillId="0" borderId="6" xfId="0" applyNumberFormat="1" applyFont="1" applyFill="1" applyBorder="1" applyAlignment="1">
      <alignment horizontal="center" vertical="top"/>
    </xf>
    <xf numFmtId="49" fontId="14" fillId="0" borderId="26" xfId="0" applyNumberFormat="1" applyFont="1" applyFill="1" applyBorder="1" applyAlignment="1">
      <alignment horizontal="center" vertical="top"/>
    </xf>
    <xf numFmtId="0" fontId="14" fillId="0" borderId="77" xfId="0" applyFont="1" applyFill="1" applyBorder="1" applyAlignment="1">
      <alignment horizontal="center" vertical="top"/>
    </xf>
    <xf numFmtId="0" fontId="14" fillId="0" borderId="14" xfId="0" applyFont="1" applyFill="1" applyBorder="1" applyAlignment="1">
      <alignment horizontal="center" vertical="top"/>
    </xf>
    <xf numFmtId="0" fontId="14" fillId="0" borderId="81" xfId="0" applyFont="1" applyFill="1" applyBorder="1" applyAlignment="1">
      <alignment horizontal="center" vertical="top"/>
    </xf>
    <xf numFmtId="0" fontId="14" fillId="0" borderId="6" xfId="0" applyFont="1" applyFill="1" applyBorder="1"/>
    <xf numFmtId="0" fontId="14" fillId="0" borderId="26" xfId="0" applyFont="1" applyFill="1" applyBorder="1"/>
    <xf numFmtId="0" fontId="14" fillId="0" borderId="76" xfId="0" applyFont="1" applyFill="1" applyBorder="1" applyAlignment="1">
      <alignment vertical="top"/>
    </xf>
    <xf numFmtId="0" fontId="14" fillId="0" borderId="79" xfId="0" applyFont="1" applyFill="1" applyBorder="1" applyAlignment="1">
      <alignment vertical="top"/>
    </xf>
    <xf numFmtId="0" fontId="14" fillId="0" borderId="80" xfId="0" applyFont="1" applyFill="1" applyBorder="1" applyAlignment="1">
      <alignment vertical="top"/>
    </xf>
    <xf numFmtId="0" fontId="14" fillId="0" borderId="8"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5" xfId="0" applyFont="1" applyFill="1" applyBorder="1" applyAlignment="1">
      <alignment horizontal="center" vertical="top" wrapText="1"/>
    </xf>
    <xf numFmtId="0" fontId="14" fillId="0" borderId="7" xfId="0" applyFont="1" applyFill="1" applyBorder="1" applyAlignment="1">
      <alignment vertical="top"/>
    </xf>
    <xf numFmtId="1" fontId="14" fillId="0" borderId="5" xfId="0" applyNumberFormat="1" applyFont="1" applyFill="1" applyBorder="1" applyAlignment="1">
      <alignment horizontal="center" vertical="center" wrapText="1"/>
    </xf>
    <xf numFmtId="1" fontId="14" fillId="0" borderId="6" xfId="0" applyNumberFormat="1" applyFont="1" applyFill="1" applyBorder="1" applyAlignment="1">
      <alignment horizontal="center" vertical="center" wrapText="1"/>
    </xf>
    <xf numFmtId="1" fontId="14" fillId="0" borderId="7" xfId="0" applyNumberFormat="1" applyFont="1" applyFill="1" applyBorder="1" applyAlignment="1">
      <alignment horizontal="center" vertical="center" wrapText="1"/>
    </xf>
    <xf numFmtId="164" fontId="14" fillId="0" borderId="5" xfId="0" applyNumberFormat="1" applyFont="1" applyFill="1" applyBorder="1" applyAlignment="1">
      <alignment horizontal="center" vertical="center" wrapText="1"/>
    </xf>
    <xf numFmtId="164" fontId="14" fillId="0" borderId="6" xfId="0" applyNumberFormat="1" applyFont="1" applyFill="1" applyBorder="1" applyAlignment="1">
      <alignment horizontal="center" vertical="center" wrapText="1"/>
    </xf>
    <xf numFmtId="164" fontId="14" fillId="0" borderId="7" xfId="0" applyNumberFormat="1"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1" fontId="8" fillId="0" borderId="6"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1" fontId="14" fillId="0" borderId="5" xfId="0" applyNumberFormat="1" applyFont="1" applyFill="1" applyBorder="1" applyAlignment="1">
      <alignment horizontal="center" vertical="center"/>
    </xf>
    <xf numFmtId="1" fontId="14" fillId="0" borderId="6" xfId="0" applyNumberFormat="1" applyFont="1" applyFill="1" applyBorder="1" applyAlignment="1">
      <alignment horizontal="center" vertical="center"/>
    </xf>
    <xf numFmtId="1" fontId="14" fillId="0" borderId="7" xfId="0" applyNumberFormat="1" applyFont="1" applyFill="1" applyBorder="1" applyAlignment="1">
      <alignment horizontal="center" vertical="center"/>
    </xf>
    <xf numFmtId="1" fontId="14" fillId="0" borderId="1" xfId="0" applyNumberFormat="1" applyFont="1" applyFill="1" applyBorder="1" applyAlignment="1">
      <alignment horizontal="center" vertical="center"/>
    </xf>
    <xf numFmtId="0" fontId="8" fillId="0" borderId="8"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14" fillId="0" borderId="7" xfId="0" applyFont="1" applyFill="1" applyBorder="1" applyAlignment="1">
      <alignment horizontal="center" vertical="top" wrapText="1"/>
    </xf>
    <xf numFmtId="1" fontId="14" fillId="0" borderId="5" xfId="0" applyNumberFormat="1" applyFont="1" applyFill="1" applyBorder="1" applyAlignment="1">
      <alignment horizontal="center" vertical="top" wrapText="1"/>
    </xf>
    <xf numFmtId="1" fontId="14" fillId="0" borderId="6" xfId="0" applyNumberFormat="1" applyFont="1" applyFill="1" applyBorder="1" applyAlignment="1">
      <alignment horizontal="center" vertical="top" wrapText="1"/>
    </xf>
    <xf numFmtId="0" fontId="14" fillId="0" borderId="5"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7" xfId="0" applyFont="1" applyFill="1" applyBorder="1" applyAlignment="1">
      <alignment horizontal="left" vertical="top" wrapText="1"/>
    </xf>
    <xf numFmtId="49" fontId="14" fillId="0" borderId="5" xfId="0" applyNumberFormat="1" applyFont="1" applyFill="1" applyBorder="1" applyAlignment="1">
      <alignment horizontal="center" vertical="top"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3" fontId="14" fillId="3" borderId="5" xfId="0" applyNumberFormat="1" applyFont="1" applyFill="1" applyBorder="1" applyAlignment="1">
      <alignment horizontal="center" vertical="center" wrapText="1"/>
    </xf>
    <xf numFmtId="3" fontId="14" fillId="3" borderId="6" xfId="0" applyNumberFormat="1" applyFont="1" applyFill="1" applyBorder="1" applyAlignment="1">
      <alignment horizontal="center" vertical="center" wrapText="1"/>
    </xf>
    <xf numFmtId="3" fontId="14" fillId="3" borderId="7"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49" fontId="8" fillId="3" borderId="1" xfId="8" applyNumberFormat="1" applyFont="1" applyFill="1" applyBorder="1" applyAlignment="1">
      <alignment horizontal="center" vertical="center" wrapText="1"/>
    </xf>
    <xf numFmtId="3" fontId="8" fillId="3" borderId="1" xfId="8" applyNumberFormat="1" applyFont="1" applyFill="1" applyBorder="1" applyAlignment="1">
      <alignment horizontal="center" vertical="center" wrapText="1"/>
    </xf>
    <xf numFmtId="0" fontId="8" fillId="3" borderId="1" xfId="5" applyFont="1" applyFill="1" applyBorder="1" applyAlignment="1" applyProtection="1">
      <alignment horizontal="center" vertical="center" wrapText="1"/>
    </xf>
    <xf numFmtId="0" fontId="79" fillId="0" borderId="0" xfId="0" applyFont="1" applyBorder="1" applyAlignment="1">
      <alignment horizontal="center" vertical="center" wrapText="1"/>
    </xf>
    <xf numFmtId="0" fontId="77" fillId="0" borderId="0" xfId="0" applyFont="1" applyBorder="1" applyAlignment="1">
      <alignment horizontal="center" vertical="center" wrapText="1"/>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1" xfId="0" applyFont="1" applyBorder="1" applyAlignment="1">
      <alignment horizontal="center" vertical="center" wrapText="1"/>
    </xf>
    <xf numFmtId="0" fontId="6" fillId="3" borderId="12" xfId="0" applyFont="1" applyFill="1" applyBorder="1" applyAlignment="1">
      <alignment horizontal="center" vertical="center"/>
    </xf>
    <xf numFmtId="0" fontId="6" fillId="3" borderId="75" xfId="0" applyFont="1" applyFill="1" applyBorder="1" applyAlignment="1">
      <alignment horizontal="center" vertical="center" wrapText="1"/>
    </xf>
    <xf numFmtId="0" fontId="6" fillId="3" borderId="76" xfId="0" applyFont="1" applyFill="1" applyBorder="1" applyAlignment="1">
      <alignment horizontal="center" vertical="center" wrapText="1"/>
    </xf>
    <xf numFmtId="0" fontId="6" fillId="3" borderId="107" xfId="0" applyFont="1" applyFill="1" applyBorder="1" applyAlignment="1">
      <alignment horizontal="center" vertical="center" wrapText="1"/>
    </xf>
    <xf numFmtId="0" fontId="14" fillId="3" borderId="76"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6" fillId="3" borderId="83" xfId="0" applyFont="1" applyFill="1" applyBorder="1" applyAlignment="1">
      <alignment horizontal="center" vertical="center" wrapText="1"/>
    </xf>
    <xf numFmtId="0" fontId="6" fillId="3" borderId="84" xfId="0" applyFont="1" applyFill="1" applyBorder="1" applyAlignment="1">
      <alignment horizontal="center" vertical="center" wrapText="1"/>
    </xf>
    <xf numFmtId="0" fontId="6" fillId="3" borderId="89" xfId="0" applyFont="1" applyFill="1" applyBorder="1" applyAlignment="1">
      <alignment horizontal="center" vertical="center" wrapText="1"/>
    </xf>
    <xf numFmtId="0" fontId="6" fillId="3" borderId="91" xfId="0" applyFont="1" applyFill="1"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17" fillId="3" borderId="5" xfId="0" applyFont="1" applyFill="1" applyBorder="1" applyAlignment="1">
      <alignment horizontal="center" wrapText="1"/>
    </xf>
    <xf numFmtId="0" fontId="17" fillId="3" borderId="6" xfId="0" applyFont="1" applyFill="1" applyBorder="1" applyAlignment="1">
      <alignment horizontal="center" wrapText="1"/>
    </xf>
    <xf numFmtId="0" fontId="17" fillId="3" borderId="7" xfId="0" applyFont="1" applyFill="1" applyBorder="1" applyAlignment="1">
      <alignment horizont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1" fontId="14" fillId="3" borderId="0" xfId="0" applyNumberFormat="1" applyFont="1" applyFill="1" applyBorder="1" applyAlignment="1">
      <alignment horizontal="center" vertical="center" wrapText="1"/>
    </xf>
    <xf numFmtId="0" fontId="14" fillId="3" borderId="1" xfId="0" applyNumberFormat="1" applyFont="1" applyFill="1" applyBorder="1" applyAlignment="1">
      <alignment horizontal="center" vertical="center" wrapText="1"/>
    </xf>
    <xf numFmtId="0" fontId="14" fillId="3" borderId="5" xfId="0" applyNumberFormat="1" applyFont="1" applyFill="1" applyBorder="1" applyAlignment="1">
      <alignment horizontal="center" vertical="center" wrapText="1"/>
    </xf>
    <xf numFmtId="0" fontId="14" fillId="3" borderId="7" xfId="0" applyNumberFormat="1" applyFont="1" applyFill="1" applyBorder="1" applyAlignment="1">
      <alignment horizontal="center" vertical="center" wrapText="1"/>
    </xf>
    <xf numFmtId="49" fontId="14" fillId="3" borderId="0" xfId="0" applyNumberFormat="1" applyFont="1" applyFill="1" applyBorder="1" applyAlignment="1">
      <alignment horizontal="center" vertical="center" wrapText="1"/>
    </xf>
    <xf numFmtId="3" fontId="14" fillId="3" borderId="1" xfId="0" applyNumberFormat="1" applyFont="1" applyFill="1" applyBorder="1" applyAlignment="1">
      <alignment horizontal="center" vertical="center" wrapText="1"/>
    </xf>
    <xf numFmtId="0" fontId="17" fillId="3" borderId="6" xfId="0" applyFont="1" applyFill="1" applyBorder="1" applyAlignment="1">
      <alignment wrapText="1"/>
    </xf>
    <xf numFmtId="0" fontId="17" fillId="3" borderId="7" xfId="0" applyFont="1" applyFill="1" applyBorder="1" applyAlignment="1">
      <alignment wrapText="1"/>
    </xf>
    <xf numFmtId="0" fontId="14" fillId="3" borderId="0" xfId="0" applyNumberFormat="1" applyFont="1" applyFill="1" applyBorder="1" applyAlignment="1">
      <alignment horizontal="center" vertical="center" wrapText="1"/>
    </xf>
    <xf numFmtId="0" fontId="14" fillId="3" borderId="6" xfId="0" applyNumberFormat="1"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14" fillId="3" borderId="84" xfId="0" applyFont="1" applyFill="1" applyBorder="1" applyAlignment="1">
      <alignment horizontal="center" vertical="center" wrapText="1"/>
    </xf>
    <xf numFmtId="0" fontId="14" fillId="3" borderId="89" xfId="0" applyFont="1" applyFill="1" applyBorder="1" applyAlignment="1">
      <alignment horizontal="center" vertical="center" wrapText="1"/>
    </xf>
    <xf numFmtId="0" fontId="6" fillId="3" borderId="90" xfId="0" applyFont="1" applyFill="1" applyBorder="1" applyAlignment="1">
      <alignment horizontal="center" vertical="center" wrapText="1"/>
    </xf>
    <xf numFmtId="0" fontId="6" fillId="3" borderId="94" xfId="0" applyFont="1" applyFill="1" applyBorder="1" applyAlignment="1">
      <alignment horizontal="center" vertical="center" wrapText="1"/>
    </xf>
    <xf numFmtId="0" fontId="6" fillId="3" borderId="99" xfId="0" applyFont="1" applyFill="1" applyBorder="1" applyAlignment="1">
      <alignment horizontal="center" vertical="center" wrapText="1"/>
    </xf>
    <xf numFmtId="0" fontId="6" fillId="3" borderId="95" xfId="0" applyFont="1" applyFill="1" applyBorder="1" applyAlignment="1">
      <alignment horizontal="center" vertical="center" wrapText="1"/>
    </xf>
    <xf numFmtId="0" fontId="6" fillId="3" borderId="96" xfId="0" applyFont="1" applyFill="1" applyBorder="1" applyAlignment="1">
      <alignment horizontal="center" vertical="center" wrapText="1"/>
    </xf>
    <xf numFmtId="0" fontId="6" fillId="3" borderId="100" xfId="0" applyFont="1" applyFill="1" applyBorder="1" applyAlignment="1">
      <alignment horizontal="center" vertical="center" wrapText="1"/>
    </xf>
    <xf numFmtId="1" fontId="14" fillId="3" borderId="1" xfId="4" applyNumberFormat="1" applyFont="1" applyFill="1" applyBorder="1" applyAlignment="1">
      <alignment horizontal="center" vertical="center" wrapText="1"/>
    </xf>
    <xf numFmtId="0" fontId="6" fillId="3" borderId="96" xfId="0" applyNumberFormat="1" applyFont="1" applyFill="1" applyBorder="1" applyAlignment="1">
      <alignment horizontal="center" vertical="center" wrapText="1"/>
    </xf>
    <xf numFmtId="0" fontId="6" fillId="3" borderId="100" xfId="0" applyNumberFormat="1" applyFont="1" applyFill="1" applyBorder="1" applyAlignment="1">
      <alignment horizontal="center" vertical="center" wrapText="1"/>
    </xf>
    <xf numFmtId="49" fontId="6" fillId="3" borderId="96" xfId="0" applyNumberFormat="1" applyFont="1" applyFill="1" applyBorder="1" applyAlignment="1">
      <alignment horizontal="center" vertical="center" wrapText="1"/>
    </xf>
    <xf numFmtId="49" fontId="6" fillId="3" borderId="100" xfId="0" applyNumberFormat="1" applyFont="1" applyFill="1" applyBorder="1" applyAlignment="1">
      <alignment horizontal="center" vertical="center" wrapText="1"/>
    </xf>
  </cellXfs>
  <cellStyles count="12">
    <cellStyle name="Excel Built-in Normal" xfId="3"/>
    <cellStyle name="Гиперссылка" xfId="5" builtinId="8"/>
    <cellStyle name="Денежный" xfId="6" builtinId="4"/>
    <cellStyle name="Денежный [0] 2" xfId="10"/>
    <cellStyle name="Денежный 2" xfId="9"/>
    <cellStyle name="Обычный" xfId="0" builtinId="0"/>
    <cellStyle name="Обычный 2" xfId="8"/>
    <cellStyle name="Обычный 4" xfId="2"/>
    <cellStyle name="Обычный 5" xfId="1"/>
    <cellStyle name="Процентный" xfId="7" builtinId="5"/>
    <cellStyle name="Финансовый" xfId="4" builtinId="3"/>
    <cellStyle name="Финансовый 3" xfId="1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47</xdr:row>
      <xdr:rowOff>0</xdr:rowOff>
    </xdr:from>
    <xdr:to>
      <xdr:col>2</xdr:col>
      <xdr:colOff>47625</xdr:colOff>
      <xdr:row>47</xdr:row>
      <xdr:rowOff>114300</xdr:rowOff>
    </xdr:to>
    <xdr:pic>
      <xdr:nvPicPr>
        <xdr:cNvPr id="2" name="Рисунок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246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52</xdr:row>
      <xdr:rowOff>0</xdr:rowOff>
    </xdr:from>
    <xdr:to>
      <xdr:col>2</xdr:col>
      <xdr:colOff>47625</xdr:colOff>
      <xdr:row>52</xdr:row>
      <xdr:rowOff>114300</xdr:rowOff>
    </xdr:to>
    <xdr:pic>
      <xdr:nvPicPr>
        <xdr:cNvPr id="3"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008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0</xdr:rowOff>
    </xdr:from>
    <xdr:to>
      <xdr:col>2</xdr:col>
      <xdr:colOff>47625</xdr:colOff>
      <xdr:row>53</xdr:row>
      <xdr:rowOff>95250</xdr:rowOff>
    </xdr:to>
    <xdr:pic>
      <xdr:nvPicPr>
        <xdr:cNvPr id="4"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xdr:row>
      <xdr:rowOff>0</xdr:rowOff>
    </xdr:from>
    <xdr:to>
      <xdr:col>2</xdr:col>
      <xdr:colOff>47625</xdr:colOff>
      <xdr:row>54</xdr:row>
      <xdr:rowOff>114300</xdr:rowOff>
    </xdr:to>
    <xdr:pic>
      <xdr:nvPicPr>
        <xdr:cNvPr id="5"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313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0</xdr:rowOff>
    </xdr:from>
    <xdr:to>
      <xdr:col>2</xdr:col>
      <xdr:colOff>47625</xdr:colOff>
      <xdr:row>55</xdr:row>
      <xdr:rowOff>114300</xdr:rowOff>
    </xdr:to>
    <xdr:pic>
      <xdr:nvPicPr>
        <xdr:cNvPr id="6"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4658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57</xdr:row>
      <xdr:rowOff>0</xdr:rowOff>
    </xdr:from>
    <xdr:to>
      <xdr:col>2</xdr:col>
      <xdr:colOff>47625</xdr:colOff>
      <xdr:row>57</xdr:row>
      <xdr:rowOff>114300</xdr:rowOff>
    </xdr:to>
    <xdr:pic>
      <xdr:nvPicPr>
        <xdr:cNvPr id="7"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770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58</xdr:row>
      <xdr:rowOff>0</xdr:rowOff>
    </xdr:from>
    <xdr:to>
      <xdr:col>2</xdr:col>
      <xdr:colOff>47625</xdr:colOff>
      <xdr:row>58</xdr:row>
      <xdr:rowOff>114300</xdr:rowOff>
    </xdr:to>
    <xdr:pic>
      <xdr:nvPicPr>
        <xdr:cNvPr id="8"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923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0</xdr:rowOff>
    </xdr:from>
    <xdr:to>
      <xdr:col>2</xdr:col>
      <xdr:colOff>47625</xdr:colOff>
      <xdr:row>59</xdr:row>
      <xdr:rowOff>114300</xdr:rowOff>
    </xdr:to>
    <xdr:pic>
      <xdr:nvPicPr>
        <xdr:cNvPr id="9"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9075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64</xdr:row>
      <xdr:rowOff>0</xdr:rowOff>
    </xdr:from>
    <xdr:to>
      <xdr:col>2</xdr:col>
      <xdr:colOff>47625</xdr:colOff>
      <xdr:row>64</xdr:row>
      <xdr:rowOff>114300</xdr:rowOff>
    </xdr:to>
    <xdr:pic>
      <xdr:nvPicPr>
        <xdr:cNvPr id="10"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9837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48</xdr:row>
      <xdr:rowOff>0</xdr:rowOff>
    </xdr:from>
    <xdr:to>
      <xdr:col>2</xdr:col>
      <xdr:colOff>47625</xdr:colOff>
      <xdr:row>48</xdr:row>
      <xdr:rowOff>114300</xdr:rowOff>
    </xdr:to>
    <xdr:pic>
      <xdr:nvPicPr>
        <xdr:cNvPr id="11"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399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xdr:row>
      <xdr:rowOff>0</xdr:rowOff>
    </xdr:from>
    <xdr:to>
      <xdr:col>2</xdr:col>
      <xdr:colOff>47625</xdr:colOff>
      <xdr:row>49</xdr:row>
      <xdr:rowOff>114300</xdr:rowOff>
    </xdr:to>
    <xdr:pic>
      <xdr:nvPicPr>
        <xdr:cNvPr id="12"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551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51</xdr:row>
      <xdr:rowOff>0</xdr:rowOff>
    </xdr:from>
    <xdr:to>
      <xdr:col>2</xdr:col>
      <xdr:colOff>47625</xdr:colOff>
      <xdr:row>51</xdr:row>
      <xdr:rowOff>114300</xdr:rowOff>
    </xdr:to>
    <xdr:pic>
      <xdr:nvPicPr>
        <xdr:cNvPr id="13"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7856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xdr:row>
      <xdr:rowOff>0</xdr:rowOff>
    </xdr:from>
    <xdr:to>
      <xdr:col>2</xdr:col>
      <xdr:colOff>47625</xdr:colOff>
      <xdr:row>53</xdr:row>
      <xdr:rowOff>95250</xdr:rowOff>
    </xdr:to>
    <xdr:pic>
      <xdr:nvPicPr>
        <xdr:cNvPr id="14"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0</xdr:rowOff>
    </xdr:from>
    <xdr:to>
      <xdr:col>2</xdr:col>
      <xdr:colOff>47625</xdr:colOff>
      <xdr:row>56</xdr:row>
      <xdr:rowOff>114300</xdr:rowOff>
    </xdr:to>
    <xdr:pic>
      <xdr:nvPicPr>
        <xdr:cNvPr id="15"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0</xdr:rowOff>
    </xdr:from>
    <xdr:to>
      <xdr:col>2</xdr:col>
      <xdr:colOff>47625</xdr:colOff>
      <xdr:row>56</xdr:row>
      <xdr:rowOff>114300</xdr:rowOff>
    </xdr:to>
    <xdr:pic>
      <xdr:nvPicPr>
        <xdr:cNvPr id="16"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47</xdr:row>
      <xdr:rowOff>0</xdr:rowOff>
    </xdr:from>
    <xdr:to>
      <xdr:col>20</xdr:col>
      <xdr:colOff>47625</xdr:colOff>
      <xdr:row>47</xdr:row>
      <xdr:rowOff>114300</xdr:rowOff>
    </xdr:to>
    <xdr:pic>
      <xdr:nvPicPr>
        <xdr:cNvPr id="17" name="Рисунок 1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246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52</xdr:row>
      <xdr:rowOff>0</xdr:rowOff>
    </xdr:from>
    <xdr:to>
      <xdr:col>20</xdr:col>
      <xdr:colOff>47625</xdr:colOff>
      <xdr:row>52</xdr:row>
      <xdr:rowOff>114300</xdr:rowOff>
    </xdr:to>
    <xdr:pic>
      <xdr:nvPicPr>
        <xdr:cNvPr id="18" name="Рисунок 1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008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53</xdr:row>
      <xdr:rowOff>0</xdr:rowOff>
    </xdr:from>
    <xdr:to>
      <xdr:col>20</xdr:col>
      <xdr:colOff>47625</xdr:colOff>
      <xdr:row>53</xdr:row>
      <xdr:rowOff>95250</xdr:rowOff>
    </xdr:to>
    <xdr:pic>
      <xdr:nvPicPr>
        <xdr:cNvPr id="19" name="Рисунок 18"/>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54</xdr:row>
      <xdr:rowOff>0</xdr:rowOff>
    </xdr:from>
    <xdr:to>
      <xdr:col>20</xdr:col>
      <xdr:colOff>47625</xdr:colOff>
      <xdr:row>54</xdr:row>
      <xdr:rowOff>114300</xdr:rowOff>
    </xdr:to>
    <xdr:pic>
      <xdr:nvPicPr>
        <xdr:cNvPr id="20" name="Рисунок 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313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55</xdr:row>
      <xdr:rowOff>0</xdr:rowOff>
    </xdr:from>
    <xdr:to>
      <xdr:col>20</xdr:col>
      <xdr:colOff>47625</xdr:colOff>
      <xdr:row>55</xdr:row>
      <xdr:rowOff>114300</xdr:rowOff>
    </xdr:to>
    <xdr:pic>
      <xdr:nvPicPr>
        <xdr:cNvPr id="21"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4658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57</xdr:row>
      <xdr:rowOff>0</xdr:rowOff>
    </xdr:from>
    <xdr:to>
      <xdr:col>20</xdr:col>
      <xdr:colOff>47625</xdr:colOff>
      <xdr:row>57</xdr:row>
      <xdr:rowOff>114300</xdr:rowOff>
    </xdr:to>
    <xdr:pic>
      <xdr:nvPicPr>
        <xdr:cNvPr id="22" name="Рисунок 2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7706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58</xdr:row>
      <xdr:rowOff>0</xdr:rowOff>
    </xdr:from>
    <xdr:to>
      <xdr:col>20</xdr:col>
      <xdr:colOff>47625</xdr:colOff>
      <xdr:row>58</xdr:row>
      <xdr:rowOff>114300</xdr:rowOff>
    </xdr:to>
    <xdr:pic>
      <xdr:nvPicPr>
        <xdr:cNvPr id="23" name="Рисунок 2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923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59</xdr:row>
      <xdr:rowOff>0</xdr:rowOff>
    </xdr:from>
    <xdr:to>
      <xdr:col>20</xdr:col>
      <xdr:colOff>47625</xdr:colOff>
      <xdr:row>59</xdr:row>
      <xdr:rowOff>114300</xdr:rowOff>
    </xdr:to>
    <xdr:pic>
      <xdr:nvPicPr>
        <xdr:cNvPr id="24" name="Рисунок 27"/>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9075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64</xdr:row>
      <xdr:rowOff>0</xdr:rowOff>
    </xdr:from>
    <xdr:to>
      <xdr:col>20</xdr:col>
      <xdr:colOff>47625</xdr:colOff>
      <xdr:row>64</xdr:row>
      <xdr:rowOff>114300</xdr:rowOff>
    </xdr:to>
    <xdr:pic>
      <xdr:nvPicPr>
        <xdr:cNvPr id="25" name="Рисунок 2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9837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48</xdr:row>
      <xdr:rowOff>0</xdr:rowOff>
    </xdr:from>
    <xdr:to>
      <xdr:col>20</xdr:col>
      <xdr:colOff>47625</xdr:colOff>
      <xdr:row>48</xdr:row>
      <xdr:rowOff>114300</xdr:rowOff>
    </xdr:to>
    <xdr:pic>
      <xdr:nvPicPr>
        <xdr:cNvPr id="26" name="Рисунок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3990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49</xdr:row>
      <xdr:rowOff>0</xdr:rowOff>
    </xdr:from>
    <xdr:to>
      <xdr:col>20</xdr:col>
      <xdr:colOff>47625</xdr:colOff>
      <xdr:row>49</xdr:row>
      <xdr:rowOff>114300</xdr:rowOff>
    </xdr:to>
    <xdr:pic>
      <xdr:nvPicPr>
        <xdr:cNvPr id="27" name="Рисунок 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5514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51</xdr:row>
      <xdr:rowOff>0</xdr:rowOff>
    </xdr:from>
    <xdr:to>
      <xdr:col>20</xdr:col>
      <xdr:colOff>47625</xdr:colOff>
      <xdr:row>51</xdr:row>
      <xdr:rowOff>114300</xdr:rowOff>
    </xdr:to>
    <xdr:pic>
      <xdr:nvPicPr>
        <xdr:cNvPr id="28" name="Рисунок 5"/>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7856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53</xdr:row>
      <xdr:rowOff>0</xdr:rowOff>
    </xdr:from>
    <xdr:to>
      <xdr:col>20</xdr:col>
      <xdr:colOff>47625</xdr:colOff>
      <xdr:row>53</xdr:row>
      <xdr:rowOff>95250</xdr:rowOff>
    </xdr:to>
    <xdr:pic>
      <xdr:nvPicPr>
        <xdr:cNvPr id="29" name="Рисунок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1610200"/>
          <a:ext cx="476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56</xdr:row>
      <xdr:rowOff>0</xdr:rowOff>
    </xdr:from>
    <xdr:to>
      <xdr:col>20</xdr:col>
      <xdr:colOff>47625</xdr:colOff>
      <xdr:row>56</xdr:row>
      <xdr:rowOff>114300</xdr:rowOff>
    </xdr:to>
    <xdr:pic>
      <xdr:nvPicPr>
        <xdr:cNvPr id="30" name="Рисунок 20"/>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56</xdr:row>
      <xdr:rowOff>0</xdr:rowOff>
    </xdr:from>
    <xdr:to>
      <xdr:col>20</xdr:col>
      <xdr:colOff>47625</xdr:colOff>
      <xdr:row>56</xdr:row>
      <xdr:rowOff>114300</xdr:rowOff>
    </xdr:to>
    <xdr:pic>
      <xdr:nvPicPr>
        <xdr:cNvPr id="31" name="Рисунок 2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725900" y="86182200"/>
          <a:ext cx="476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19</xdr:col>
      <xdr:colOff>698500</xdr:colOff>
      <xdr:row>393</xdr:row>
      <xdr:rowOff>382058</xdr:rowOff>
    </xdr:from>
    <xdr:ext cx="184731" cy="264560"/>
    <xdr:sp macro="" textlink="">
      <xdr:nvSpPr>
        <xdr:cNvPr id="2" name="TextBox 1"/>
        <xdr:cNvSpPr txBox="1"/>
      </xdr:nvSpPr>
      <xdr:spPr>
        <a:xfrm>
          <a:off x="20539075" y="5771017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12</xdr:col>
      <xdr:colOff>698500</xdr:colOff>
      <xdr:row>393</xdr:row>
      <xdr:rowOff>382058</xdr:rowOff>
    </xdr:from>
    <xdr:ext cx="184731" cy="264560"/>
    <xdr:sp macro="" textlink="">
      <xdr:nvSpPr>
        <xdr:cNvPr id="3" name="TextBox 2"/>
        <xdr:cNvSpPr txBox="1"/>
      </xdr:nvSpPr>
      <xdr:spPr>
        <a:xfrm>
          <a:off x="14862175" y="5771017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AppData/Local/Temp/delo/&#1064;&#1072;&#1073;&#1083;&#1086;&#1085;%20&#1076;&#1083;&#1103;%20&#1079;&#1072;&#1075;&#1088;&#1091;&#1079;&#1082;&#1080;%20&#1076;&#1072;&#1085;&#1085;&#1099;&#1093;%20&#1074;%20&#1060;&#1043;&#1048;&#1057;%20&#1059;&#1058;&#1050;&#10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МНО"/>
      <sheetName val="Муниципальные образования"/>
      <sheetName val="Населенные пункты"/>
      <sheetName val="Категория МНО"/>
      <sheetName val="Покрытие основания"/>
      <sheetName val="График вывоза отходов"/>
      <sheetName val="Способ складирования"/>
      <sheetName val="Группа отходов"/>
      <sheetName val="Да_Нет"/>
    </sheetNames>
    <sheetDataSet>
      <sheetData sheetId="0" refreshError="1">
        <row r="7">
          <cell r="K7">
            <v>6708000841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egrp365.ru/map/?x=54.75991530169599&amp;y=32.11843661694154&amp;zoom=18&amp;layer=2&amp;ref=as" TargetMode="External"/><Relationship Id="rId13" Type="http://schemas.openxmlformats.org/officeDocument/2006/relationships/hyperlink" Target="https://egrp365.org/map/?x=54.74914984244817&amp;y=32.11296522616522&amp;zoom=19&amp;layer=4" TargetMode="External"/><Relationship Id="rId18" Type="http://schemas.openxmlformats.org/officeDocument/2006/relationships/hyperlink" Target="https://egrp365.org/map/?x=54.78922442820789&amp;y=32.0847666266036&amp;zoom=19&amp;layer=2" TargetMode="External"/><Relationship Id="rId26" Type="http://schemas.openxmlformats.org/officeDocument/2006/relationships/hyperlink" Target="https://egrp365.org/map/?x=54.74914984244817&amp;y=32.11296522616522&amp;zoom=19&amp;layer=4" TargetMode="External"/><Relationship Id="rId3" Type="http://schemas.openxmlformats.org/officeDocument/2006/relationships/hyperlink" Target="https://egrp365.ru/map/?x=54.76251564599834&amp;y=32.12032198905945&amp;zoom=18&amp;layer=2&amp;ref=as" TargetMode="External"/><Relationship Id="rId21" Type="http://schemas.openxmlformats.org/officeDocument/2006/relationships/hyperlink" Target="https://egrp365.org/map/?x=54.76048258436403&amp;y=32.11876952680087&amp;zoom=19&amp;layer=2" TargetMode="External"/><Relationship Id="rId34" Type="http://schemas.openxmlformats.org/officeDocument/2006/relationships/hyperlink" Target="https://egrp365.org/map/?x=54.76048258436403&amp;y=32.11876952680087&amp;zoom=19&amp;layer=2" TargetMode="External"/><Relationship Id="rId7" Type="http://schemas.openxmlformats.org/officeDocument/2006/relationships/hyperlink" Target="https://egrp365.ru/map/?x=54.759813541318756&amp;y=32.117124795913696&amp;zoom=18&amp;layer=2&amp;ref=as" TargetMode="External"/><Relationship Id="rId12" Type="http://schemas.openxmlformats.org/officeDocument/2006/relationships/hyperlink" Target="https://egrp365.org/map/?x=54.760823988860786&amp;y=32.118772744461246&amp;zoom=19&amp;layer=5" TargetMode="External"/><Relationship Id="rId17" Type="http://schemas.openxmlformats.org/officeDocument/2006/relationships/hyperlink" Target="https://egrp365.org/map/?x=54.787899344641154&amp;y=32.085345983095976&amp;zoom=19&amp;layer=2" TargetMode="External"/><Relationship Id="rId25" Type="http://schemas.openxmlformats.org/officeDocument/2006/relationships/hyperlink" Target="https://egrp365.org/map/?x=54.760823988860786&amp;y=32.118772744461246&amp;zoom=19&amp;layer=5" TargetMode="External"/><Relationship Id="rId33" Type="http://schemas.openxmlformats.org/officeDocument/2006/relationships/hyperlink" Target="https://egrp365.org/map/?x=54.76041320170763&amp;y=32.117212205889466&amp;zoom=19&amp;layer=2" TargetMode="External"/><Relationship Id="rId2" Type="http://schemas.openxmlformats.org/officeDocument/2006/relationships/hyperlink" Target="https://egrp365.ru/map/?x=54.76075759610179&amp;y=32.121174931526184&amp;zoom=18&amp;layer=2&amp;ref=as" TargetMode="External"/><Relationship Id="rId16" Type="http://schemas.openxmlformats.org/officeDocument/2006/relationships/hyperlink" Target="https://egrp365.org/map/?x=54.789959330286116&amp;y=32.07968544945289&amp;zoom=19&amp;layer=2" TargetMode="External"/><Relationship Id="rId20" Type="http://schemas.openxmlformats.org/officeDocument/2006/relationships/hyperlink" Target="https://egrp365.org/map/?x=54.76041320170763&amp;y=32.117212205889466&amp;zoom=19&amp;layer=2" TargetMode="External"/><Relationship Id="rId29" Type="http://schemas.openxmlformats.org/officeDocument/2006/relationships/hyperlink" Target="https://egrp365.org/map/?x=54.789959330286116&amp;y=32.07968544945289&amp;zoom=19&amp;layer=2" TargetMode="External"/><Relationship Id="rId1" Type="http://schemas.openxmlformats.org/officeDocument/2006/relationships/hyperlink" Target="https://egrp365.ru/map/?x=54.761345684672314&amp;y=32.12050974369049&amp;zoom=18&amp;layer=2&amp;ref=as" TargetMode="External"/><Relationship Id="rId6" Type="http://schemas.openxmlformats.org/officeDocument/2006/relationships/hyperlink" Target="https://egrp365.ru/map/?x=54.763961027709264&amp;y=32.11739301681518&amp;zoom=18&amp;layer=2&amp;ref=as" TargetMode="External"/><Relationship Id="rId11" Type="http://schemas.openxmlformats.org/officeDocument/2006/relationships/hyperlink" Target="https://egrp365.org/map/?x=54.760823988860786&amp;y=32.118772744461246&amp;zoom=19&amp;layer=5" TargetMode="External"/><Relationship Id="rId24" Type="http://schemas.openxmlformats.org/officeDocument/2006/relationships/hyperlink" Target="https://egrp365.ru/map/?x=54.76111356065398&amp;y=32.11960277298582&amp;zoom=18&amp;layer=2&amp;ref=as" TargetMode="External"/><Relationship Id="rId32" Type="http://schemas.openxmlformats.org/officeDocument/2006/relationships/hyperlink" Target="https://egrp365.org/map/?x=54.79078205742063&amp;y=32.08294701561499&amp;zoom=19&amp;layer=2" TargetMode="External"/><Relationship Id="rId37" Type="http://schemas.openxmlformats.org/officeDocument/2006/relationships/printerSettings" Target="../printerSettings/printerSettings20.bin"/><Relationship Id="rId5" Type="http://schemas.openxmlformats.org/officeDocument/2006/relationships/hyperlink" Target="https://egrp365.ru/map/?x=54.76397090065625&amp;y=32.11736083030701&amp;zoom=18&amp;layer=2&amp;ref=as" TargetMode="External"/><Relationship Id="rId15" Type="http://schemas.openxmlformats.org/officeDocument/2006/relationships/hyperlink" Target="https://egrp365.org/map/?x=54.78904874300613&amp;y=32.08279252076864&amp;zoom=19&amp;layer=2" TargetMode="External"/><Relationship Id="rId23" Type="http://schemas.openxmlformats.org/officeDocument/2006/relationships/hyperlink" Target="https://egrp365.org/map/?x=54.759151740340215&amp;y=32.12333462616289&amp;zoom=19&amp;layer=2&amp;ref=ot" TargetMode="External"/><Relationship Id="rId28" Type="http://schemas.openxmlformats.org/officeDocument/2006/relationships/hyperlink" Target="https://egrp365.org/map/?x=54.78904874300613&amp;y=32.08279252076864&amp;zoom=19&amp;layer=2" TargetMode="External"/><Relationship Id="rId36" Type="http://schemas.openxmlformats.org/officeDocument/2006/relationships/hyperlink" Target="https://www.list-org.com/search?type=name&amp;val=%D0%A1%D0%9C%D0%9E%D0%9B%D0%95%D0%9D%D0%A1%D0%9A%D0%9E%D0%95%20%D0%A0%D0%90%D0%99%D0%9E%D0%9D%D0%9D%D0%9E%D0%95%20%D0%9F%D0%9E%D0%A2%D0%A0%D0%95%D0%91%D0%98%D0%A2%D0%95%D0%9B%D0%AC%D0%A1%D0%9A%D0%9E%D0%95%20%D0%9E%D0%91%D0%A9%D0%95%D0%A1%D0%A2%D0%92%D0%9E" TargetMode="External"/><Relationship Id="rId10" Type="http://schemas.openxmlformats.org/officeDocument/2006/relationships/hyperlink" Target="https://egrp365.ru/map/?x=54.76111356065398&amp;y=32.11960277298582&amp;zoom=18&amp;layer=2&amp;ref=as" TargetMode="External"/><Relationship Id="rId19" Type="http://schemas.openxmlformats.org/officeDocument/2006/relationships/hyperlink" Target="https://egrp365.org/map/?x=54.79078205742063&amp;y=32.08294701561499&amp;zoom=19&amp;layer=2" TargetMode="External"/><Relationship Id="rId31" Type="http://schemas.openxmlformats.org/officeDocument/2006/relationships/hyperlink" Target="https://egrp365.org/map/?x=54.78922442820789&amp;y=32.0847666266036&amp;zoom=19&amp;layer=2" TargetMode="External"/><Relationship Id="rId4" Type="http://schemas.openxmlformats.org/officeDocument/2006/relationships/hyperlink" Target="https://egrp365.ru/map/?x=54.76319965534027&amp;y=32.11809575557709&amp;zoom=18&amp;layer=2&amp;ref=as" TargetMode="External"/><Relationship Id="rId9" Type="http://schemas.openxmlformats.org/officeDocument/2006/relationships/hyperlink" Target="https://egrp365.ru/map/?x=54.75888184599491&amp;y=32.11689949035644&amp;zoom=18&amp;layer=2&amp;ref=bt" TargetMode="External"/><Relationship Id="rId14" Type="http://schemas.openxmlformats.org/officeDocument/2006/relationships/hyperlink" Target="https://egrp365.org/map/?x=54.7895654355527&amp;y=32.083296774671915&amp;zoom=19&amp;layer=2" TargetMode="External"/><Relationship Id="rId22" Type="http://schemas.openxmlformats.org/officeDocument/2006/relationships/hyperlink" Target="https://egrp365.org/map/?x=54.76151530479987&amp;y=32.21503829674476&amp;zoom=19&amp;layer=4" TargetMode="External"/><Relationship Id="rId27" Type="http://schemas.openxmlformats.org/officeDocument/2006/relationships/hyperlink" Target="https://egrp365.org/map/?x=54.7895654355527&amp;y=32.083296774671915&amp;zoom=19&amp;layer=2" TargetMode="External"/><Relationship Id="rId30" Type="http://schemas.openxmlformats.org/officeDocument/2006/relationships/hyperlink" Target="https://egrp365.org/map/?x=54.787899344641154&amp;y=32.085345983095976&amp;zoom=19&amp;layer=2" TargetMode="External"/><Relationship Id="rId35" Type="http://schemas.openxmlformats.org/officeDocument/2006/relationships/hyperlink" Target="https://egrp365.org/map/?x=54.759151740340215&amp;y=32.12333462616289&amp;zoom=19&amp;layer=2&amp;ref=ot"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yandex.ru/maps/org/upravleniye_federalnoy_sluzhby_sudebnykh_pristavov_po_smolenskoy_oblasti_yartsevskiy_rayonny_otdel/100041361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ru.wikipedia.org/wiki/%D0%91%D0%B5%D1%80%D1%91%D0%B7%D0%BA%D0%B8%D0%BD%D0%BE_(%D0%93%D0%BB%D0%B8%D0%BD%D0%BA%D0%BE%D0%B2%D1%81%D0%BA%D0%B8%D0%B9_%D1%80%D0%B0%D0%B9%D0%BE%D0%BD)" TargetMode="External"/><Relationship Id="rId13"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8" Type="http://schemas.openxmlformats.org/officeDocument/2006/relationships/hyperlink" Target="https://ru.wikipedia.org/wiki/%D0%91%D0%B5%D1%80%D1%91%D0%B7%D0%BA%D0%B8%D0%BD%D0%BE_(%D0%93%D0%BB%D0%B8%D0%BD%D0%BA%D0%BE%D0%B2%D1%81%D0%BA%D0%B8%D0%B9_%D1%80%D0%B0%D0%B9%D0%BE%D0%BD)" TargetMode="External"/><Relationship Id="rId26"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3" Type="http://schemas.openxmlformats.org/officeDocument/2006/relationships/hyperlink" Target="https://ru.wikipedia.org/wiki/%D0%91%D0%B5%D1%80%D1%91%D0%B7%D0%BA%D0%B8%D0%BD%D0%BE_(%D0%93%D0%BB%D0%B8%D0%BD%D0%BA%D0%BE%D0%B2%D1%81%D0%BA%D0%B8%D0%B9_%D1%80%D0%B0%D0%B9%D0%BE%D0%BD)" TargetMode="External"/><Relationship Id="rId21" Type="http://schemas.openxmlformats.org/officeDocument/2006/relationships/hyperlink" Target="https://ru.wikipedia.org/wiki/%D0%91%D0%B5%D1%80%D1%91%D0%B7%D0%BA%D0%B8%D0%BD%D0%BE_(%D0%93%D0%BB%D0%B8%D0%BD%D0%BA%D0%BE%D0%B2%D1%81%D0%BA%D0%B8%D0%B9_%D1%80%D0%B0%D0%B9%D0%BE%D0%BD)" TargetMode="External"/><Relationship Id="rId7" Type="http://schemas.openxmlformats.org/officeDocument/2006/relationships/hyperlink" Target="https://ru.wikipedia.org/wiki/%D0%91%D0%B5%D1%80%D1%91%D0%B7%D0%BA%D0%B8%D0%BD%D0%BE_(%D0%93%D0%BB%D0%B8%D0%BD%D0%BA%D0%BE%D0%B2%D1%81%D0%BA%D0%B8%D0%B9_%D1%80%D0%B0%D0%B9%D0%BE%D0%BD)" TargetMode="External"/><Relationship Id="rId12"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7" Type="http://schemas.openxmlformats.org/officeDocument/2006/relationships/hyperlink" Target="https://ru.wikipedia.org/wiki/%D0%91%D0%B5%D1%80%D1%91%D0%B7%D0%BA%D0%B8%D0%BD%D0%BE_(%D0%93%D0%BB%D0%B8%D0%BD%D0%BA%D0%BE%D0%B2%D1%81%D0%BA%D0%B8%D0%B9_%D1%80%D0%B0%D0%B9%D0%BE%D0%BD)" TargetMode="External"/><Relationship Id="rId25"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2" Type="http://schemas.openxmlformats.org/officeDocument/2006/relationships/hyperlink" Target="https://ru.wikipedia.org/wiki/%D0%91%D0%B5%D1%80%D1%91%D0%B7%D0%BA%D0%B8%D0%BD%D0%BE_(%D0%93%D0%BB%D0%B8%D0%BD%D0%BA%D0%BE%D0%B2%D1%81%D0%BA%D0%B8%D0%B9_%D1%80%D0%B0%D0%B9%D0%BE%D0%BD)" TargetMode="External"/><Relationship Id="rId16" Type="http://schemas.openxmlformats.org/officeDocument/2006/relationships/hyperlink" Target="https://ru.wikipedia.org/wiki/%D0%91%D0%B5%D1%80%D1%91%D0%B7%D0%BA%D0%B8%D0%BD%D0%BE_(%D0%93%D0%BB%D0%B8%D0%BD%D0%BA%D0%BE%D0%B2%D1%81%D0%BA%D0%B8%D0%B9_%D1%80%D0%B0%D0%B9%D0%BE%D0%BD)" TargetMode="External"/><Relationship Id="rId20" Type="http://schemas.openxmlformats.org/officeDocument/2006/relationships/hyperlink" Target="https://ru.wikipedia.org/wiki/%D0%91%D0%B5%D1%80%D1%91%D0%B7%D0%BA%D0%B8%D0%BD%D0%BE_(%D0%93%D0%BB%D0%B8%D0%BD%D0%BA%D0%BE%D0%B2%D1%81%D0%BA%D0%B8%D0%B9_%D1%80%D0%B0%D0%B9%D0%BE%D0%BD)" TargetMode="External"/><Relationship Id="rId1" Type="http://schemas.openxmlformats.org/officeDocument/2006/relationships/hyperlink" Target="https://ru.wikipedia.org/wiki/%D0%91%D0%B5%D1%80%D1%91%D0%B7%D0%BA%D0%B8%D0%BD%D0%BE_(%D0%93%D0%BB%D0%B8%D0%BD%D0%BA%D0%BE%D0%B2%D1%81%D0%BA%D0%B8%D0%B9_%D1%80%D0%B0%D0%B9%D0%BE%D0%BD)" TargetMode="External"/><Relationship Id="rId6" Type="http://schemas.openxmlformats.org/officeDocument/2006/relationships/hyperlink" Target="https://ru.wikipedia.org/wiki/%D0%91%D0%B5%D1%80%D1%91%D0%B7%D0%BA%D0%B8%D0%BD%D0%BE_(%D0%93%D0%BB%D0%B8%D0%BD%D0%BA%D0%BE%D0%B2%D1%81%D0%BA%D0%B8%D0%B9_%D1%80%D0%B0%D0%B9%D0%BE%D0%BD)" TargetMode="External"/><Relationship Id="rId11"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24"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5" Type="http://schemas.openxmlformats.org/officeDocument/2006/relationships/hyperlink" Target="https://ru.wikipedia.org/wiki/%D0%91%D0%B5%D1%80%D1%91%D0%B7%D0%BA%D0%B8%D0%BD%D0%BE_(%D0%93%D0%BB%D0%B8%D0%BD%D0%BA%D0%BE%D0%B2%D1%81%D0%BA%D0%B8%D0%B9_%D1%80%D0%B0%D0%B9%D0%BE%D0%BD)" TargetMode="External"/><Relationship Id="rId15" Type="http://schemas.openxmlformats.org/officeDocument/2006/relationships/hyperlink" Target="https://ru.wikipedia.org/wiki/%D0%91%D0%B5%D1%80%D1%91%D0%B7%D0%BA%D0%B8%D0%BD%D0%BE_(%D0%93%D0%BB%D0%B8%D0%BD%D0%BA%D0%BE%D0%B2%D1%81%D0%BA%D0%B8%D0%B9_%D1%80%D0%B0%D0%B9%D0%BE%D0%BD)" TargetMode="External"/><Relationship Id="rId23"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0" Type="http://schemas.openxmlformats.org/officeDocument/2006/relationships/hyperlink" Target="https://ru.wikipedia.org/wiki/%D0%98%D0%B2%D0%BE%D0%BD%D0%B8%D0%BD%D0%BE_(%D0%91%D0%B5%D1%80%D0%B4%D0%BD%D0%B8%D0%BA%D0%BE%D0%B2%D1%81%D0%BA%D0%BE%D0%B5_%D1%81%D0%B5%D0%BB%D1%8C%D1%81%D0%BA%D0%BE%D0%B5_%D0%BF%D0%BE%D1%81%D0%B5%D0%BB%D0%B5%D0%BD%D0%B8%D0%B5)" TargetMode="External"/><Relationship Id="rId19" Type="http://schemas.openxmlformats.org/officeDocument/2006/relationships/hyperlink" Target="https://ru.wikipedia.org/wiki/%D0%91%D0%B5%D1%80%D1%91%D0%B7%D0%BA%D0%B8%D0%BD%D0%BE_(%D0%93%D0%BB%D0%B8%D0%BD%D0%BA%D0%BE%D0%B2%D1%81%D0%BA%D0%B8%D0%B9_%D1%80%D0%B0%D0%B9%D0%BE%D0%BD)" TargetMode="External"/><Relationship Id="rId4" Type="http://schemas.openxmlformats.org/officeDocument/2006/relationships/hyperlink" Target="https://ru.wikipedia.org/wiki/%D0%91%D0%B5%D1%80%D1%91%D0%B7%D0%BA%D0%B8%D0%BD%D0%BE_(%D0%93%D0%BB%D0%B8%D0%BD%D0%BA%D0%BE%D0%B2%D1%81%D0%BA%D0%B8%D0%B9_%D1%80%D0%B0%D0%B9%D0%BE%D0%BD)" TargetMode="External"/><Relationship Id="rId9" Type="http://schemas.openxmlformats.org/officeDocument/2006/relationships/hyperlink" Target="https://ru.wikipedia.org/wiki/%D0%91%D0%B5%D1%80%D1%91%D0%B7%D0%BA%D0%B8%D0%BD%D0%BE_(%D0%93%D0%BB%D0%B8%D0%BD%D0%BA%D0%BE%D0%B2%D1%81%D0%BA%D0%B8%D0%B9_%D1%80%D0%B0%D0%B9%D0%BE%D0%BD)" TargetMode="External"/><Relationship Id="rId14" Type="http://schemas.openxmlformats.org/officeDocument/2006/relationships/hyperlink" Target="https://ru.wikipedia.org/wiki/%D0%91%D0%B5%D1%80%D1%91%D0%B7%D0%BA%D0%B8%D0%BD%D0%BE_(%D0%93%D0%BB%D0%B8%D0%BD%D0%BA%D0%BE%D0%B2%D1%81%D0%BA%D0%B8%D0%B9_%D1%80%D0%B0%D0%B9%D0%BE%D0%BD)" TargetMode="External"/><Relationship Id="rId22" Type="http://schemas.openxmlformats.org/officeDocument/2006/relationships/hyperlink" Target="https://ru.wikipedia.org/wiki/%D0%91%D0%B5%D1%80%D1%91%D0%B7%D0%BA%D0%B8%D0%BD%D0%BE_(%D0%93%D0%BB%D0%B8%D0%BD%D0%BA%D0%BE%D0%B2%D1%81%D0%BA%D0%B8%D0%B9_%D1%80%D0%B0%D0%B9%D0%BE%D0%BD)" TargetMode="External"/><Relationship Id="rId27"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V289"/>
  <sheetViews>
    <sheetView view="pageBreakPreview" zoomScale="60" zoomScaleNormal="100" workbookViewId="0">
      <selection sqref="A1:AF1"/>
    </sheetView>
  </sheetViews>
  <sheetFormatPr defaultColWidth="8.85546875" defaultRowHeight="12.75"/>
  <cols>
    <col min="1" max="1" width="4.7109375" style="672" customWidth="1"/>
    <col min="2" max="2" width="24" style="672" customWidth="1"/>
    <col min="3" max="3" width="22.140625" style="672" customWidth="1"/>
    <col min="4" max="4" width="18.140625" style="672" customWidth="1"/>
    <col min="5" max="5" width="16" style="672" hidden="1" customWidth="1"/>
    <col min="6" max="6" width="15.7109375" style="672" customWidth="1"/>
    <col min="7" max="7" width="13.28515625" style="672" customWidth="1"/>
    <col min="8" max="8" width="11.85546875" style="672" customWidth="1"/>
    <col min="9" max="9" width="19.7109375" style="672" customWidth="1"/>
    <col min="10" max="10" width="13.42578125" style="672" hidden="1" customWidth="1"/>
    <col min="11" max="11" width="10" style="672" hidden="1" customWidth="1"/>
    <col min="12" max="12" width="15.42578125" style="672" hidden="1" customWidth="1"/>
    <col min="13" max="13" width="18.7109375" style="672" hidden="1" customWidth="1"/>
    <col min="14" max="14" width="12.7109375" style="672" hidden="1" customWidth="1"/>
    <col min="15" max="15" width="16" style="672" hidden="1" customWidth="1"/>
    <col min="16" max="16" width="17.140625" style="672" hidden="1" customWidth="1"/>
    <col min="17" max="17" width="17.28515625" style="672" hidden="1" customWidth="1"/>
    <col min="18" max="18" width="9.140625" style="672" hidden="1" customWidth="1"/>
    <col min="19" max="19" width="1.140625" style="672" hidden="1" customWidth="1"/>
    <col min="20" max="20" width="20.5703125" style="672" customWidth="1"/>
    <col min="21" max="21" width="19.140625" style="672" customWidth="1"/>
    <col min="22" max="22" width="24.5703125" style="672" customWidth="1"/>
    <col min="23" max="23" width="6.7109375" style="672" bestFit="1" customWidth="1"/>
    <col min="24" max="24" width="17.7109375" style="672" customWidth="1"/>
    <col min="25" max="25" width="13.7109375" style="672" customWidth="1"/>
    <col min="26" max="26" width="6.7109375" style="672" bestFit="1" customWidth="1"/>
    <col min="27" max="27" width="10.42578125" style="672" customWidth="1"/>
    <col min="28" max="28" width="10.140625" style="672" customWidth="1"/>
    <col min="29" max="29" width="9.7109375" style="672" customWidth="1"/>
    <col min="30" max="30" width="17" style="672" customWidth="1"/>
    <col min="31" max="31" width="20.7109375" style="672" customWidth="1"/>
    <col min="32" max="32" width="11.7109375" style="748" customWidth="1"/>
    <col min="33" max="33" width="4.140625" style="672" customWidth="1"/>
    <col min="34" max="256" width="8.85546875" style="672"/>
    <col min="257" max="257" width="4.7109375" style="672" customWidth="1"/>
    <col min="258" max="258" width="24" style="672" customWidth="1"/>
    <col min="259" max="259" width="27.5703125" style="672" customWidth="1"/>
    <col min="260" max="260" width="18.140625" style="672" customWidth="1"/>
    <col min="261" max="261" width="0" style="672" hidden="1" customWidth="1"/>
    <col min="262" max="262" width="15.7109375" style="672" customWidth="1"/>
    <col min="263" max="263" width="13.28515625" style="672" customWidth="1"/>
    <col min="264" max="264" width="11.85546875" style="672" customWidth="1"/>
    <col min="265" max="265" width="19.7109375" style="672" customWidth="1"/>
    <col min="266" max="275" width="0" style="672" hidden="1" customWidth="1"/>
    <col min="276" max="276" width="20.5703125" style="672" customWidth="1"/>
    <col min="277" max="277" width="19.140625" style="672" customWidth="1"/>
    <col min="278" max="278" width="24.5703125" style="672" customWidth="1"/>
    <col min="279" max="279" width="6.7109375" style="672" bestFit="1" customWidth="1"/>
    <col min="280" max="280" width="7.42578125" style="672" bestFit="1" customWidth="1"/>
    <col min="281" max="281" width="13.7109375" style="672" customWidth="1"/>
    <col min="282" max="282" width="6.7109375" style="672" bestFit="1" customWidth="1"/>
    <col min="283" max="283" width="14.7109375" style="672" customWidth="1"/>
    <col min="284" max="284" width="10.140625" style="672" customWidth="1"/>
    <col min="285" max="285" width="9.7109375" style="672" customWidth="1"/>
    <col min="286" max="286" width="17" style="672" customWidth="1"/>
    <col min="287" max="287" width="20.7109375" style="672" customWidth="1"/>
    <col min="288" max="288" width="11.7109375" style="672" customWidth="1"/>
    <col min="289" max="289" width="4.140625" style="672" customWidth="1"/>
    <col min="290" max="512" width="8.85546875" style="672"/>
    <col min="513" max="513" width="4.7109375" style="672" customWidth="1"/>
    <col min="514" max="514" width="24" style="672" customWidth="1"/>
    <col min="515" max="515" width="27.5703125" style="672" customWidth="1"/>
    <col min="516" max="516" width="18.140625" style="672" customWidth="1"/>
    <col min="517" max="517" width="0" style="672" hidden="1" customWidth="1"/>
    <col min="518" max="518" width="15.7109375" style="672" customWidth="1"/>
    <col min="519" max="519" width="13.28515625" style="672" customWidth="1"/>
    <col min="520" max="520" width="11.85546875" style="672" customWidth="1"/>
    <col min="521" max="521" width="19.7109375" style="672" customWidth="1"/>
    <col min="522" max="531" width="0" style="672" hidden="1" customWidth="1"/>
    <col min="532" max="532" width="20.5703125" style="672" customWidth="1"/>
    <col min="533" max="533" width="19.140625" style="672" customWidth="1"/>
    <col min="534" max="534" width="24.5703125" style="672" customWidth="1"/>
    <col min="535" max="535" width="6.7109375" style="672" bestFit="1" customWidth="1"/>
    <col min="536" max="536" width="7.42578125" style="672" bestFit="1" customWidth="1"/>
    <col min="537" max="537" width="13.7109375" style="672" customWidth="1"/>
    <col min="538" max="538" width="6.7109375" style="672" bestFit="1" customWidth="1"/>
    <col min="539" max="539" width="14.7109375" style="672" customWidth="1"/>
    <col min="540" max="540" width="10.140625" style="672" customWidth="1"/>
    <col min="541" max="541" width="9.7109375" style="672" customWidth="1"/>
    <col min="542" max="542" width="17" style="672" customWidth="1"/>
    <col min="543" max="543" width="20.7109375" style="672" customWidth="1"/>
    <col min="544" max="544" width="11.7109375" style="672" customWidth="1"/>
    <col min="545" max="545" width="4.140625" style="672" customWidth="1"/>
    <col min="546" max="768" width="8.85546875" style="672"/>
    <col min="769" max="769" width="4.7109375" style="672" customWidth="1"/>
    <col min="770" max="770" width="24" style="672" customWidth="1"/>
    <col min="771" max="771" width="27.5703125" style="672" customWidth="1"/>
    <col min="772" max="772" width="18.140625" style="672" customWidth="1"/>
    <col min="773" max="773" width="0" style="672" hidden="1" customWidth="1"/>
    <col min="774" max="774" width="15.7109375" style="672" customWidth="1"/>
    <col min="775" max="775" width="13.28515625" style="672" customWidth="1"/>
    <col min="776" max="776" width="11.85546875" style="672" customWidth="1"/>
    <col min="777" max="777" width="19.7109375" style="672" customWidth="1"/>
    <col min="778" max="787" width="0" style="672" hidden="1" customWidth="1"/>
    <col min="788" max="788" width="20.5703125" style="672" customWidth="1"/>
    <col min="789" max="789" width="19.140625" style="672" customWidth="1"/>
    <col min="790" max="790" width="24.5703125" style="672" customWidth="1"/>
    <col min="791" max="791" width="6.7109375" style="672" bestFit="1" customWidth="1"/>
    <col min="792" max="792" width="7.42578125" style="672" bestFit="1" customWidth="1"/>
    <col min="793" max="793" width="13.7109375" style="672" customWidth="1"/>
    <col min="794" max="794" width="6.7109375" style="672" bestFit="1" customWidth="1"/>
    <col min="795" max="795" width="14.7109375" style="672" customWidth="1"/>
    <col min="796" max="796" width="10.140625" style="672" customWidth="1"/>
    <col min="797" max="797" width="9.7109375" style="672" customWidth="1"/>
    <col min="798" max="798" width="17" style="672" customWidth="1"/>
    <col min="799" max="799" width="20.7109375" style="672" customWidth="1"/>
    <col min="800" max="800" width="11.7109375" style="672" customWidth="1"/>
    <col min="801" max="801" width="4.140625" style="672" customWidth="1"/>
    <col min="802" max="1024" width="8.85546875" style="672"/>
    <col min="1025" max="1025" width="4.7109375" style="672" customWidth="1"/>
    <col min="1026" max="1026" width="24" style="672" customWidth="1"/>
    <col min="1027" max="1027" width="27.5703125" style="672" customWidth="1"/>
    <col min="1028" max="1028" width="18.140625" style="672" customWidth="1"/>
    <col min="1029" max="1029" width="0" style="672" hidden="1" customWidth="1"/>
    <col min="1030" max="1030" width="15.7109375" style="672" customWidth="1"/>
    <col min="1031" max="1031" width="13.28515625" style="672" customWidth="1"/>
    <col min="1032" max="1032" width="11.85546875" style="672" customWidth="1"/>
    <col min="1033" max="1033" width="19.7109375" style="672" customWidth="1"/>
    <col min="1034" max="1043" width="0" style="672" hidden="1" customWidth="1"/>
    <col min="1044" max="1044" width="20.5703125" style="672" customWidth="1"/>
    <col min="1045" max="1045" width="19.140625" style="672" customWidth="1"/>
    <col min="1046" max="1046" width="24.5703125" style="672" customWidth="1"/>
    <col min="1047" max="1047" width="6.7109375" style="672" bestFit="1" customWidth="1"/>
    <col min="1048" max="1048" width="7.42578125" style="672" bestFit="1" customWidth="1"/>
    <col min="1049" max="1049" width="13.7109375" style="672" customWidth="1"/>
    <col min="1050" max="1050" width="6.7109375" style="672" bestFit="1" customWidth="1"/>
    <col min="1051" max="1051" width="14.7109375" style="672" customWidth="1"/>
    <col min="1052" max="1052" width="10.140625" style="672" customWidth="1"/>
    <col min="1053" max="1053" width="9.7109375" style="672" customWidth="1"/>
    <col min="1054" max="1054" width="17" style="672" customWidth="1"/>
    <col min="1055" max="1055" width="20.7109375" style="672" customWidth="1"/>
    <col min="1056" max="1056" width="11.7109375" style="672" customWidth="1"/>
    <col min="1057" max="1057" width="4.140625" style="672" customWidth="1"/>
    <col min="1058" max="1280" width="8.85546875" style="672"/>
    <col min="1281" max="1281" width="4.7109375" style="672" customWidth="1"/>
    <col min="1282" max="1282" width="24" style="672" customWidth="1"/>
    <col min="1283" max="1283" width="27.5703125" style="672" customWidth="1"/>
    <col min="1284" max="1284" width="18.140625" style="672" customWidth="1"/>
    <col min="1285" max="1285" width="0" style="672" hidden="1" customWidth="1"/>
    <col min="1286" max="1286" width="15.7109375" style="672" customWidth="1"/>
    <col min="1287" max="1287" width="13.28515625" style="672" customWidth="1"/>
    <col min="1288" max="1288" width="11.85546875" style="672" customWidth="1"/>
    <col min="1289" max="1289" width="19.7109375" style="672" customWidth="1"/>
    <col min="1290" max="1299" width="0" style="672" hidden="1" customWidth="1"/>
    <col min="1300" max="1300" width="20.5703125" style="672" customWidth="1"/>
    <col min="1301" max="1301" width="19.140625" style="672" customWidth="1"/>
    <col min="1302" max="1302" width="24.5703125" style="672" customWidth="1"/>
    <col min="1303" max="1303" width="6.7109375" style="672" bestFit="1" customWidth="1"/>
    <col min="1304" max="1304" width="7.42578125" style="672" bestFit="1" customWidth="1"/>
    <col min="1305" max="1305" width="13.7109375" style="672" customWidth="1"/>
    <col min="1306" max="1306" width="6.7109375" style="672" bestFit="1" customWidth="1"/>
    <col min="1307" max="1307" width="14.7109375" style="672" customWidth="1"/>
    <col min="1308" max="1308" width="10.140625" style="672" customWidth="1"/>
    <col min="1309" max="1309" width="9.7109375" style="672" customWidth="1"/>
    <col min="1310" max="1310" width="17" style="672" customWidth="1"/>
    <col min="1311" max="1311" width="20.7109375" style="672" customWidth="1"/>
    <col min="1312" max="1312" width="11.7109375" style="672" customWidth="1"/>
    <col min="1313" max="1313" width="4.140625" style="672" customWidth="1"/>
    <col min="1314" max="1536" width="8.85546875" style="672"/>
    <col min="1537" max="1537" width="4.7109375" style="672" customWidth="1"/>
    <col min="1538" max="1538" width="24" style="672" customWidth="1"/>
    <col min="1539" max="1539" width="27.5703125" style="672" customWidth="1"/>
    <col min="1540" max="1540" width="18.140625" style="672" customWidth="1"/>
    <col min="1541" max="1541" width="0" style="672" hidden="1" customWidth="1"/>
    <col min="1542" max="1542" width="15.7109375" style="672" customWidth="1"/>
    <col min="1543" max="1543" width="13.28515625" style="672" customWidth="1"/>
    <col min="1544" max="1544" width="11.85546875" style="672" customWidth="1"/>
    <col min="1545" max="1545" width="19.7109375" style="672" customWidth="1"/>
    <col min="1546" max="1555" width="0" style="672" hidden="1" customWidth="1"/>
    <col min="1556" max="1556" width="20.5703125" style="672" customWidth="1"/>
    <col min="1557" max="1557" width="19.140625" style="672" customWidth="1"/>
    <col min="1558" max="1558" width="24.5703125" style="672" customWidth="1"/>
    <col min="1559" max="1559" width="6.7109375" style="672" bestFit="1" customWidth="1"/>
    <col min="1560" max="1560" width="7.42578125" style="672" bestFit="1" customWidth="1"/>
    <col min="1561" max="1561" width="13.7109375" style="672" customWidth="1"/>
    <col min="1562" max="1562" width="6.7109375" style="672" bestFit="1" customWidth="1"/>
    <col min="1563" max="1563" width="14.7109375" style="672" customWidth="1"/>
    <col min="1564" max="1564" width="10.140625" style="672" customWidth="1"/>
    <col min="1565" max="1565" width="9.7109375" style="672" customWidth="1"/>
    <col min="1566" max="1566" width="17" style="672" customWidth="1"/>
    <col min="1567" max="1567" width="20.7109375" style="672" customWidth="1"/>
    <col min="1568" max="1568" width="11.7109375" style="672" customWidth="1"/>
    <col min="1569" max="1569" width="4.140625" style="672" customWidth="1"/>
    <col min="1570" max="1792" width="8.85546875" style="672"/>
    <col min="1793" max="1793" width="4.7109375" style="672" customWidth="1"/>
    <col min="1794" max="1794" width="24" style="672" customWidth="1"/>
    <col min="1795" max="1795" width="27.5703125" style="672" customWidth="1"/>
    <col min="1796" max="1796" width="18.140625" style="672" customWidth="1"/>
    <col min="1797" max="1797" width="0" style="672" hidden="1" customWidth="1"/>
    <col min="1798" max="1798" width="15.7109375" style="672" customWidth="1"/>
    <col min="1799" max="1799" width="13.28515625" style="672" customWidth="1"/>
    <col min="1800" max="1800" width="11.85546875" style="672" customWidth="1"/>
    <col min="1801" max="1801" width="19.7109375" style="672" customWidth="1"/>
    <col min="1802" max="1811" width="0" style="672" hidden="1" customWidth="1"/>
    <col min="1812" max="1812" width="20.5703125" style="672" customWidth="1"/>
    <col min="1813" max="1813" width="19.140625" style="672" customWidth="1"/>
    <col min="1814" max="1814" width="24.5703125" style="672" customWidth="1"/>
    <col min="1815" max="1815" width="6.7109375" style="672" bestFit="1" customWidth="1"/>
    <col min="1816" max="1816" width="7.42578125" style="672" bestFit="1" customWidth="1"/>
    <col min="1817" max="1817" width="13.7109375" style="672" customWidth="1"/>
    <col min="1818" max="1818" width="6.7109375" style="672" bestFit="1" customWidth="1"/>
    <col min="1819" max="1819" width="14.7109375" style="672" customWidth="1"/>
    <col min="1820" max="1820" width="10.140625" style="672" customWidth="1"/>
    <col min="1821" max="1821" width="9.7109375" style="672" customWidth="1"/>
    <col min="1822" max="1822" width="17" style="672" customWidth="1"/>
    <col min="1823" max="1823" width="20.7109375" style="672" customWidth="1"/>
    <col min="1824" max="1824" width="11.7109375" style="672" customWidth="1"/>
    <col min="1825" max="1825" width="4.140625" style="672" customWidth="1"/>
    <col min="1826" max="2048" width="8.85546875" style="672"/>
    <col min="2049" max="2049" width="4.7109375" style="672" customWidth="1"/>
    <col min="2050" max="2050" width="24" style="672" customWidth="1"/>
    <col min="2051" max="2051" width="27.5703125" style="672" customWidth="1"/>
    <col min="2052" max="2052" width="18.140625" style="672" customWidth="1"/>
    <col min="2053" max="2053" width="0" style="672" hidden="1" customWidth="1"/>
    <col min="2054" max="2054" width="15.7109375" style="672" customWidth="1"/>
    <col min="2055" max="2055" width="13.28515625" style="672" customWidth="1"/>
    <col min="2056" max="2056" width="11.85546875" style="672" customWidth="1"/>
    <col min="2057" max="2057" width="19.7109375" style="672" customWidth="1"/>
    <col min="2058" max="2067" width="0" style="672" hidden="1" customWidth="1"/>
    <col min="2068" max="2068" width="20.5703125" style="672" customWidth="1"/>
    <col min="2069" max="2069" width="19.140625" style="672" customWidth="1"/>
    <col min="2070" max="2070" width="24.5703125" style="672" customWidth="1"/>
    <col min="2071" max="2071" width="6.7109375" style="672" bestFit="1" customWidth="1"/>
    <col min="2072" max="2072" width="7.42578125" style="672" bestFit="1" customWidth="1"/>
    <col min="2073" max="2073" width="13.7109375" style="672" customWidth="1"/>
    <col min="2074" max="2074" width="6.7109375" style="672" bestFit="1" customWidth="1"/>
    <col min="2075" max="2075" width="14.7109375" style="672" customWidth="1"/>
    <col min="2076" max="2076" width="10.140625" style="672" customWidth="1"/>
    <col min="2077" max="2077" width="9.7109375" style="672" customWidth="1"/>
    <col min="2078" max="2078" width="17" style="672" customWidth="1"/>
    <col min="2079" max="2079" width="20.7109375" style="672" customWidth="1"/>
    <col min="2080" max="2080" width="11.7109375" style="672" customWidth="1"/>
    <col min="2081" max="2081" width="4.140625" style="672" customWidth="1"/>
    <col min="2082" max="2304" width="8.85546875" style="672"/>
    <col min="2305" max="2305" width="4.7109375" style="672" customWidth="1"/>
    <col min="2306" max="2306" width="24" style="672" customWidth="1"/>
    <col min="2307" max="2307" width="27.5703125" style="672" customWidth="1"/>
    <col min="2308" max="2308" width="18.140625" style="672" customWidth="1"/>
    <col min="2309" max="2309" width="0" style="672" hidden="1" customWidth="1"/>
    <col min="2310" max="2310" width="15.7109375" style="672" customWidth="1"/>
    <col min="2311" max="2311" width="13.28515625" style="672" customWidth="1"/>
    <col min="2312" max="2312" width="11.85546875" style="672" customWidth="1"/>
    <col min="2313" max="2313" width="19.7109375" style="672" customWidth="1"/>
    <col min="2314" max="2323" width="0" style="672" hidden="1" customWidth="1"/>
    <col min="2324" max="2324" width="20.5703125" style="672" customWidth="1"/>
    <col min="2325" max="2325" width="19.140625" style="672" customWidth="1"/>
    <col min="2326" max="2326" width="24.5703125" style="672" customWidth="1"/>
    <col min="2327" max="2327" width="6.7109375" style="672" bestFit="1" customWidth="1"/>
    <col min="2328" max="2328" width="7.42578125" style="672" bestFit="1" customWidth="1"/>
    <col min="2329" max="2329" width="13.7109375" style="672" customWidth="1"/>
    <col min="2330" max="2330" width="6.7109375" style="672" bestFit="1" customWidth="1"/>
    <col min="2331" max="2331" width="14.7109375" style="672" customWidth="1"/>
    <col min="2332" max="2332" width="10.140625" style="672" customWidth="1"/>
    <col min="2333" max="2333" width="9.7109375" style="672" customWidth="1"/>
    <col min="2334" max="2334" width="17" style="672" customWidth="1"/>
    <col min="2335" max="2335" width="20.7109375" style="672" customWidth="1"/>
    <col min="2336" max="2336" width="11.7109375" style="672" customWidth="1"/>
    <col min="2337" max="2337" width="4.140625" style="672" customWidth="1"/>
    <col min="2338" max="2560" width="8.85546875" style="672"/>
    <col min="2561" max="2561" width="4.7109375" style="672" customWidth="1"/>
    <col min="2562" max="2562" width="24" style="672" customWidth="1"/>
    <col min="2563" max="2563" width="27.5703125" style="672" customWidth="1"/>
    <col min="2564" max="2564" width="18.140625" style="672" customWidth="1"/>
    <col min="2565" max="2565" width="0" style="672" hidden="1" customWidth="1"/>
    <col min="2566" max="2566" width="15.7109375" style="672" customWidth="1"/>
    <col min="2567" max="2567" width="13.28515625" style="672" customWidth="1"/>
    <col min="2568" max="2568" width="11.85546875" style="672" customWidth="1"/>
    <col min="2569" max="2569" width="19.7109375" style="672" customWidth="1"/>
    <col min="2570" max="2579" width="0" style="672" hidden="1" customWidth="1"/>
    <col min="2580" max="2580" width="20.5703125" style="672" customWidth="1"/>
    <col min="2581" max="2581" width="19.140625" style="672" customWidth="1"/>
    <col min="2582" max="2582" width="24.5703125" style="672" customWidth="1"/>
    <col min="2583" max="2583" width="6.7109375" style="672" bestFit="1" customWidth="1"/>
    <col min="2584" max="2584" width="7.42578125" style="672" bestFit="1" customWidth="1"/>
    <col min="2585" max="2585" width="13.7109375" style="672" customWidth="1"/>
    <col min="2586" max="2586" width="6.7109375" style="672" bestFit="1" customWidth="1"/>
    <col min="2587" max="2587" width="14.7109375" style="672" customWidth="1"/>
    <col min="2588" max="2588" width="10.140625" style="672" customWidth="1"/>
    <col min="2589" max="2589" width="9.7109375" style="672" customWidth="1"/>
    <col min="2590" max="2590" width="17" style="672" customWidth="1"/>
    <col min="2591" max="2591" width="20.7109375" style="672" customWidth="1"/>
    <col min="2592" max="2592" width="11.7109375" style="672" customWidth="1"/>
    <col min="2593" max="2593" width="4.140625" style="672" customWidth="1"/>
    <col min="2594" max="2816" width="8.85546875" style="672"/>
    <col min="2817" max="2817" width="4.7109375" style="672" customWidth="1"/>
    <col min="2818" max="2818" width="24" style="672" customWidth="1"/>
    <col min="2819" max="2819" width="27.5703125" style="672" customWidth="1"/>
    <col min="2820" max="2820" width="18.140625" style="672" customWidth="1"/>
    <col min="2821" max="2821" width="0" style="672" hidden="1" customWidth="1"/>
    <col min="2822" max="2822" width="15.7109375" style="672" customWidth="1"/>
    <col min="2823" max="2823" width="13.28515625" style="672" customWidth="1"/>
    <col min="2824" max="2824" width="11.85546875" style="672" customWidth="1"/>
    <col min="2825" max="2825" width="19.7109375" style="672" customWidth="1"/>
    <col min="2826" max="2835" width="0" style="672" hidden="1" customWidth="1"/>
    <col min="2836" max="2836" width="20.5703125" style="672" customWidth="1"/>
    <col min="2837" max="2837" width="19.140625" style="672" customWidth="1"/>
    <col min="2838" max="2838" width="24.5703125" style="672" customWidth="1"/>
    <col min="2839" max="2839" width="6.7109375" style="672" bestFit="1" customWidth="1"/>
    <col min="2840" max="2840" width="7.42578125" style="672" bestFit="1" customWidth="1"/>
    <col min="2841" max="2841" width="13.7109375" style="672" customWidth="1"/>
    <col min="2842" max="2842" width="6.7109375" style="672" bestFit="1" customWidth="1"/>
    <col min="2843" max="2843" width="14.7109375" style="672" customWidth="1"/>
    <col min="2844" max="2844" width="10.140625" style="672" customWidth="1"/>
    <col min="2845" max="2845" width="9.7109375" style="672" customWidth="1"/>
    <col min="2846" max="2846" width="17" style="672" customWidth="1"/>
    <col min="2847" max="2847" width="20.7109375" style="672" customWidth="1"/>
    <col min="2848" max="2848" width="11.7109375" style="672" customWidth="1"/>
    <col min="2849" max="2849" width="4.140625" style="672" customWidth="1"/>
    <col min="2850" max="3072" width="8.85546875" style="672"/>
    <col min="3073" max="3073" width="4.7109375" style="672" customWidth="1"/>
    <col min="3074" max="3074" width="24" style="672" customWidth="1"/>
    <col min="3075" max="3075" width="27.5703125" style="672" customWidth="1"/>
    <col min="3076" max="3076" width="18.140625" style="672" customWidth="1"/>
    <col min="3077" max="3077" width="0" style="672" hidden="1" customWidth="1"/>
    <col min="3078" max="3078" width="15.7109375" style="672" customWidth="1"/>
    <col min="3079" max="3079" width="13.28515625" style="672" customWidth="1"/>
    <col min="3080" max="3080" width="11.85546875" style="672" customWidth="1"/>
    <col min="3081" max="3081" width="19.7109375" style="672" customWidth="1"/>
    <col min="3082" max="3091" width="0" style="672" hidden="1" customWidth="1"/>
    <col min="3092" max="3092" width="20.5703125" style="672" customWidth="1"/>
    <col min="3093" max="3093" width="19.140625" style="672" customWidth="1"/>
    <col min="3094" max="3094" width="24.5703125" style="672" customWidth="1"/>
    <col min="3095" max="3095" width="6.7109375" style="672" bestFit="1" customWidth="1"/>
    <col min="3096" max="3096" width="7.42578125" style="672" bestFit="1" customWidth="1"/>
    <col min="3097" max="3097" width="13.7109375" style="672" customWidth="1"/>
    <col min="3098" max="3098" width="6.7109375" style="672" bestFit="1" customWidth="1"/>
    <col min="3099" max="3099" width="14.7109375" style="672" customWidth="1"/>
    <col min="3100" max="3100" width="10.140625" style="672" customWidth="1"/>
    <col min="3101" max="3101" width="9.7109375" style="672" customWidth="1"/>
    <col min="3102" max="3102" width="17" style="672" customWidth="1"/>
    <col min="3103" max="3103" width="20.7109375" style="672" customWidth="1"/>
    <col min="3104" max="3104" width="11.7109375" style="672" customWidth="1"/>
    <col min="3105" max="3105" width="4.140625" style="672" customWidth="1"/>
    <col min="3106" max="3328" width="8.85546875" style="672"/>
    <col min="3329" max="3329" width="4.7109375" style="672" customWidth="1"/>
    <col min="3330" max="3330" width="24" style="672" customWidth="1"/>
    <col min="3331" max="3331" width="27.5703125" style="672" customWidth="1"/>
    <col min="3332" max="3332" width="18.140625" style="672" customWidth="1"/>
    <col min="3333" max="3333" width="0" style="672" hidden="1" customWidth="1"/>
    <col min="3334" max="3334" width="15.7109375" style="672" customWidth="1"/>
    <col min="3335" max="3335" width="13.28515625" style="672" customWidth="1"/>
    <col min="3336" max="3336" width="11.85546875" style="672" customWidth="1"/>
    <col min="3337" max="3337" width="19.7109375" style="672" customWidth="1"/>
    <col min="3338" max="3347" width="0" style="672" hidden="1" customWidth="1"/>
    <col min="3348" max="3348" width="20.5703125" style="672" customWidth="1"/>
    <col min="3349" max="3349" width="19.140625" style="672" customWidth="1"/>
    <col min="3350" max="3350" width="24.5703125" style="672" customWidth="1"/>
    <col min="3351" max="3351" width="6.7109375" style="672" bestFit="1" customWidth="1"/>
    <col min="3352" max="3352" width="7.42578125" style="672" bestFit="1" customWidth="1"/>
    <col min="3353" max="3353" width="13.7109375" style="672" customWidth="1"/>
    <col min="3354" max="3354" width="6.7109375" style="672" bestFit="1" customWidth="1"/>
    <col min="3355" max="3355" width="14.7109375" style="672" customWidth="1"/>
    <col min="3356" max="3356" width="10.140625" style="672" customWidth="1"/>
    <col min="3357" max="3357" width="9.7109375" style="672" customWidth="1"/>
    <col min="3358" max="3358" width="17" style="672" customWidth="1"/>
    <col min="3359" max="3359" width="20.7109375" style="672" customWidth="1"/>
    <col min="3360" max="3360" width="11.7109375" style="672" customWidth="1"/>
    <col min="3361" max="3361" width="4.140625" style="672" customWidth="1"/>
    <col min="3362" max="3584" width="8.85546875" style="672"/>
    <col min="3585" max="3585" width="4.7109375" style="672" customWidth="1"/>
    <col min="3586" max="3586" width="24" style="672" customWidth="1"/>
    <col min="3587" max="3587" width="27.5703125" style="672" customWidth="1"/>
    <col min="3588" max="3588" width="18.140625" style="672" customWidth="1"/>
    <col min="3589" max="3589" width="0" style="672" hidden="1" customWidth="1"/>
    <col min="3590" max="3590" width="15.7109375" style="672" customWidth="1"/>
    <col min="3591" max="3591" width="13.28515625" style="672" customWidth="1"/>
    <col min="3592" max="3592" width="11.85546875" style="672" customWidth="1"/>
    <col min="3593" max="3593" width="19.7109375" style="672" customWidth="1"/>
    <col min="3594" max="3603" width="0" style="672" hidden="1" customWidth="1"/>
    <col min="3604" max="3604" width="20.5703125" style="672" customWidth="1"/>
    <col min="3605" max="3605" width="19.140625" style="672" customWidth="1"/>
    <col min="3606" max="3606" width="24.5703125" style="672" customWidth="1"/>
    <col min="3607" max="3607" width="6.7109375" style="672" bestFit="1" customWidth="1"/>
    <col min="3608" max="3608" width="7.42578125" style="672" bestFit="1" customWidth="1"/>
    <col min="3609" max="3609" width="13.7109375" style="672" customWidth="1"/>
    <col min="3610" max="3610" width="6.7109375" style="672" bestFit="1" customWidth="1"/>
    <col min="3611" max="3611" width="14.7109375" style="672" customWidth="1"/>
    <col min="3612" max="3612" width="10.140625" style="672" customWidth="1"/>
    <col min="3613" max="3613" width="9.7109375" style="672" customWidth="1"/>
    <col min="3614" max="3614" width="17" style="672" customWidth="1"/>
    <col min="3615" max="3615" width="20.7109375" style="672" customWidth="1"/>
    <col min="3616" max="3616" width="11.7109375" style="672" customWidth="1"/>
    <col min="3617" max="3617" width="4.140625" style="672" customWidth="1"/>
    <col min="3618" max="3840" width="8.85546875" style="672"/>
    <col min="3841" max="3841" width="4.7109375" style="672" customWidth="1"/>
    <col min="3842" max="3842" width="24" style="672" customWidth="1"/>
    <col min="3843" max="3843" width="27.5703125" style="672" customWidth="1"/>
    <col min="3844" max="3844" width="18.140625" style="672" customWidth="1"/>
    <col min="3845" max="3845" width="0" style="672" hidden="1" customWidth="1"/>
    <col min="3846" max="3846" width="15.7109375" style="672" customWidth="1"/>
    <col min="3847" max="3847" width="13.28515625" style="672" customWidth="1"/>
    <col min="3848" max="3848" width="11.85546875" style="672" customWidth="1"/>
    <col min="3849" max="3849" width="19.7109375" style="672" customWidth="1"/>
    <col min="3850" max="3859" width="0" style="672" hidden="1" customWidth="1"/>
    <col min="3860" max="3860" width="20.5703125" style="672" customWidth="1"/>
    <col min="3861" max="3861" width="19.140625" style="672" customWidth="1"/>
    <col min="3862" max="3862" width="24.5703125" style="672" customWidth="1"/>
    <col min="3863" max="3863" width="6.7109375" style="672" bestFit="1" customWidth="1"/>
    <col min="3864" max="3864" width="7.42578125" style="672" bestFit="1" customWidth="1"/>
    <col min="3865" max="3865" width="13.7109375" style="672" customWidth="1"/>
    <col min="3866" max="3866" width="6.7109375" style="672" bestFit="1" customWidth="1"/>
    <col min="3867" max="3867" width="14.7109375" style="672" customWidth="1"/>
    <col min="3868" max="3868" width="10.140625" style="672" customWidth="1"/>
    <col min="3869" max="3869" width="9.7109375" style="672" customWidth="1"/>
    <col min="3870" max="3870" width="17" style="672" customWidth="1"/>
    <col min="3871" max="3871" width="20.7109375" style="672" customWidth="1"/>
    <col min="3872" max="3872" width="11.7109375" style="672" customWidth="1"/>
    <col min="3873" max="3873" width="4.140625" style="672" customWidth="1"/>
    <col min="3874" max="4096" width="8.85546875" style="672"/>
    <col min="4097" max="4097" width="4.7109375" style="672" customWidth="1"/>
    <col min="4098" max="4098" width="24" style="672" customWidth="1"/>
    <col min="4099" max="4099" width="27.5703125" style="672" customWidth="1"/>
    <col min="4100" max="4100" width="18.140625" style="672" customWidth="1"/>
    <col min="4101" max="4101" width="0" style="672" hidden="1" customWidth="1"/>
    <col min="4102" max="4102" width="15.7109375" style="672" customWidth="1"/>
    <col min="4103" max="4103" width="13.28515625" style="672" customWidth="1"/>
    <col min="4104" max="4104" width="11.85546875" style="672" customWidth="1"/>
    <col min="4105" max="4105" width="19.7109375" style="672" customWidth="1"/>
    <col min="4106" max="4115" width="0" style="672" hidden="1" customWidth="1"/>
    <col min="4116" max="4116" width="20.5703125" style="672" customWidth="1"/>
    <col min="4117" max="4117" width="19.140625" style="672" customWidth="1"/>
    <col min="4118" max="4118" width="24.5703125" style="672" customWidth="1"/>
    <col min="4119" max="4119" width="6.7109375" style="672" bestFit="1" customWidth="1"/>
    <col min="4120" max="4120" width="7.42578125" style="672" bestFit="1" customWidth="1"/>
    <col min="4121" max="4121" width="13.7109375" style="672" customWidth="1"/>
    <col min="4122" max="4122" width="6.7109375" style="672" bestFit="1" customWidth="1"/>
    <col min="4123" max="4123" width="14.7109375" style="672" customWidth="1"/>
    <col min="4124" max="4124" width="10.140625" style="672" customWidth="1"/>
    <col min="4125" max="4125" width="9.7109375" style="672" customWidth="1"/>
    <col min="4126" max="4126" width="17" style="672" customWidth="1"/>
    <col min="4127" max="4127" width="20.7109375" style="672" customWidth="1"/>
    <col min="4128" max="4128" width="11.7109375" style="672" customWidth="1"/>
    <col min="4129" max="4129" width="4.140625" style="672" customWidth="1"/>
    <col min="4130" max="4352" width="8.85546875" style="672"/>
    <col min="4353" max="4353" width="4.7109375" style="672" customWidth="1"/>
    <col min="4354" max="4354" width="24" style="672" customWidth="1"/>
    <col min="4355" max="4355" width="27.5703125" style="672" customWidth="1"/>
    <col min="4356" max="4356" width="18.140625" style="672" customWidth="1"/>
    <col min="4357" max="4357" width="0" style="672" hidden="1" customWidth="1"/>
    <col min="4358" max="4358" width="15.7109375" style="672" customWidth="1"/>
    <col min="4359" max="4359" width="13.28515625" style="672" customWidth="1"/>
    <col min="4360" max="4360" width="11.85546875" style="672" customWidth="1"/>
    <col min="4361" max="4361" width="19.7109375" style="672" customWidth="1"/>
    <col min="4362" max="4371" width="0" style="672" hidden="1" customWidth="1"/>
    <col min="4372" max="4372" width="20.5703125" style="672" customWidth="1"/>
    <col min="4373" max="4373" width="19.140625" style="672" customWidth="1"/>
    <col min="4374" max="4374" width="24.5703125" style="672" customWidth="1"/>
    <col min="4375" max="4375" width="6.7109375" style="672" bestFit="1" customWidth="1"/>
    <col min="4376" max="4376" width="7.42578125" style="672" bestFit="1" customWidth="1"/>
    <col min="4377" max="4377" width="13.7109375" style="672" customWidth="1"/>
    <col min="4378" max="4378" width="6.7109375" style="672" bestFit="1" customWidth="1"/>
    <col min="4379" max="4379" width="14.7109375" style="672" customWidth="1"/>
    <col min="4380" max="4380" width="10.140625" style="672" customWidth="1"/>
    <col min="4381" max="4381" width="9.7109375" style="672" customWidth="1"/>
    <col min="4382" max="4382" width="17" style="672" customWidth="1"/>
    <col min="4383" max="4383" width="20.7109375" style="672" customWidth="1"/>
    <col min="4384" max="4384" width="11.7109375" style="672" customWidth="1"/>
    <col min="4385" max="4385" width="4.140625" style="672" customWidth="1"/>
    <col min="4386" max="4608" width="8.85546875" style="672"/>
    <col min="4609" max="4609" width="4.7109375" style="672" customWidth="1"/>
    <col min="4610" max="4610" width="24" style="672" customWidth="1"/>
    <col min="4611" max="4611" width="27.5703125" style="672" customWidth="1"/>
    <col min="4612" max="4612" width="18.140625" style="672" customWidth="1"/>
    <col min="4613" max="4613" width="0" style="672" hidden="1" customWidth="1"/>
    <col min="4614" max="4614" width="15.7109375" style="672" customWidth="1"/>
    <col min="4615" max="4615" width="13.28515625" style="672" customWidth="1"/>
    <col min="4616" max="4616" width="11.85546875" style="672" customWidth="1"/>
    <col min="4617" max="4617" width="19.7109375" style="672" customWidth="1"/>
    <col min="4618" max="4627" width="0" style="672" hidden="1" customWidth="1"/>
    <col min="4628" max="4628" width="20.5703125" style="672" customWidth="1"/>
    <col min="4629" max="4629" width="19.140625" style="672" customWidth="1"/>
    <col min="4630" max="4630" width="24.5703125" style="672" customWidth="1"/>
    <col min="4631" max="4631" width="6.7109375" style="672" bestFit="1" customWidth="1"/>
    <col min="4632" max="4632" width="7.42578125" style="672" bestFit="1" customWidth="1"/>
    <col min="4633" max="4633" width="13.7109375" style="672" customWidth="1"/>
    <col min="4634" max="4634" width="6.7109375" style="672" bestFit="1" customWidth="1"/>
    <col min="4635" max="4635" width="14.7109375" style="672" customWidth="1"/>
    <col min="4636" max="4636" width="10.140625" style="672" customWidth="1"/>
    <col min="4637" max="4637" width="9.7109375" style="672" customWidth="1"/>
    <col min="4638" max="4638" width="17" style="672" customWidth="1"/>
    <col min="4639" max="4639" width="20.7109375" style="672" customWidth="1"/>
    <col min="4640" max="4640" width="11.7109375" style="672" customWidth="1"/>
    <col min="4641" max="4641" width="4.140625" style="672" customWidth="1"/>
    <col min="4642" max="4864" width="8.85546875" style="672"/>
    <col min="4865" max="4865" width="4.7109375" style="672" customWidth="1"/>
    <col min="4866" max="4866" width="24" style="672" customWidth="1"/>
    <col min="4867" max="4867" width="27.5703125" style="672" customWidth="1"/>
    <col min="4868" max="4868" width="18.140625" style="672" customWidth="1"/>
    <col min="4869" max="4869" width="0" style="672" hidden="1" customWidth="1"/>
    <col min="4870" max="4870" width="15.7109375" style="672" customWidth="1"/>
    <col min="4871" max="4871" width="13.28515625" style="672" customWidth="1"/>
    <col min="4872" max="4872" width="11.85546875" style="672" customWidth="1"/>
    <col min="4873" max="4873" width="19.7109375" style="672" customWidth="1"/>
    <col min="4874" max="4883" width="0" style="672" hidden="1" customWidth="1"/>
    <col min="4884" max="4884" width="20.5703125" style="672" customWidth="1"/>
    <col min="4885" max="4885" width="19.140625" style="672" customWidth="1"/>
    <col min="4886" max="4886" width="24.5703125" style="672" customWidth="1"/>
    <col min="4887" max="4887" width="6.7109375" style="672" bestFit="1" customWidth="1"/>
    <col min="4888" max="4888" width="7.42578125" style="672" bestFit="1" customWidth="1"/>
    <col min="4889" max="4889" width="13.7109375" style="672" customWidth="1"/>
    <col min="4890" max="4890" width="6.7109375" style="672" bestFit="1" customWidth="1"/>
    <col min="4891" max="4891" width="14.7109375" style="672" customWidth="1"/>
    <col min="4892" max="4892" width="10.140625" style="672" customWidth="1"/>
    <col min="4893" max="4893" width="9.7109375" style="672" customWidth="1"/>
    <col min="4894" max="4894" width="17" style="672" customWidth="1"/>
    <col min="4895" max="4895" width="20.7109375" style="672" customWidth="1"/>
    <col min="4896" max="4896" width="11.7109375" style="672" customWidth="1"/>
    <col min="4897" max="4897" width="4.140625" style="672" customWidth="1"/>
    <col min="4898" max="5120" width="8.85546875" style="672"/>
    <col min="5121" max="5121" width="4.7109375" style="672" customWidth="1"/>
    <col min="5122" max="5122" width="24" style="672" customWidth="1"/>
    <col min="5123" max="5123" width="27.5703125" style="672" customWidth="1"/>
    <col min="5124" max="5124" width="18.140625" style="672" customWidth="1"/>
    <col min="5125" max="5125" width="0" style="672" hidden="1" customWidth="1"/>
    <col min="5126" max="5126" width="15.7109375" style="672" customWidth="1"/>
    <col min="5127" max="5127" width="13.28515625" style="672" customWidth="1"/>
    <col min="5128" max="5128" width="11.85546875" style="672" customWidth="1"/>
    <col min="5129" max="5129" width="19.7109375" style="672" customWidth="1"/>
    <col min="5130" max="5139" width="0" style="672" hidden="1" customWidth="1"/>
    <col min="5140" max="5140" width="20.5703125" style="672" customWidth="1"/>
    <col min="5141" max="5141" width="19.140625" style="672" customWidth="1"/>
    <col min="5142" max="5142" width="24.5703125" style="672" customWidth="1"/>
    <col min="5143" max="5143" width="6.7109375" style="672" bestFit="1" customWidth="1"/>
    <col min="5144" max="5144" width="7.42578125" style="672" bestFit="1" customWidth="1"/>
    <col min="5145" max="5145" width="13.7109375" style="672" customWidth="1"/>
    <col min="5146" max="5146" width="6.7109375" style="672" bestFit="1" customWidth="1"/>
    <col min="5147" max="5147" width="14.7109375" style="672" customWidth="1"/>
    <col min="5148" max="5148" width="10.140625" style="672" customWidth="1"/>
    <col min="5149" max="5149" width="9.7109375" style="672" customWidth="1"/>
    <col min="5150" max="5150" width="17" style="672" customWidth="1"/>
    <col min="5151" max="5151" width="20.7109375" style="672" customWidth="1"/>
    <col min="5152" max="5152" width="11.7109375" style="672" customWidth="1"/>
    <col min="5153" max="5153" width="4.140625" style="672" customWidth="1"/>
    <col min="5154" max="5376" width="8.85546875" style="672"/>
    <col min="5377" max="5377" width="4.7109375" style="672" customWidth="1"/>
    <col min="5378" max="5378" width="24" style="672" customWidth="1"/>
    <col min="5379" max="5379" width="27.5703125" style="672" customWidth="1"/>
    <col min="5380" max="5380" width="18.140625" style="672" customWidth="1"/>
    <col min="5381" max="5381" width="0" style="672" hidden="1" customWidth="1"/>
    <col min="5382" max="5382" width="15.7109375" style="672" customWidth="1"/>
    <col min="5383" max="5383" width="13.28515625" style="672" customWidth="1"/>
    <col min="5384" max="5384" width="11.85546875" style="672" customWidth="1"/>
    <col min="5385" max="5385" width="19.7109375" style="672" customWidth="1"/>
    <col min="5386" max="5395" width="0" style="672" hidden="1" customWidth="1"/>
    <col min="5396" max="5396" width="20.5703125" style="672" customWidth="1"/>
    <col min="5397" max="5397" width="19.140625" style="672" customWidth="1"/>
    <col min="5398" max="5398" width="24.5703125" style="672" customWidth="1"/>
    <col min="5399" max="5399" width="6.7109375" style="672" bestFit="1" customWidth="1"/>
    <col min="5400" max="5400" width="7.42578125" style="672" bestFit="1" customWidth="1"/>
    <col min="5401" max="5401" width="13.7109375" style="672" customWidth="1"/>
    <col min="5402" max="5402" width="6.7109375" style="672" bestFit="1" customWidth="1"/>
    <col min="5403" max="5403" width="14.7109375" style="672" customWidth="1"/>
    <col min="5404" max="5404" width="10.140625" style="672" customWidth="1"/>
    <col min="5405" max="5405" width="9.7109375" style="672" customWidth="1"/>
    <col min="5406" max="5406" width="17" style="672" customWidth="1"/>
    <col min="5407" max="5407" width="20.7109375" style="672" customWidth="1"/>
    <col min="5408" max="5408" width="11.7109375" style="672" customWidth="1"/>
    <col min="5409" max="5409" width="4.140625" style="672" customWidth="1"/>
    <col min="5410" max="5632" width="8.85546875" style="672"/>
    <col min="5633" max="5633" width="4.7109375" style="672" customWidth="1"/>
    <col min="5634" max="5634" width="24" style="672" customWidth="1"/>
    <col min="5635" max="5635" width="27.5703125" style="672" customWidth="1"/>
    <col min="5636" max="5636" width="18.140625" style="672" customWidth="1"/>
    <col min="5637" max="5637" width="0" style="672" hidden="1" customWidth="1"/>
    <col min="5638" max="5638" width="15.7109375" style="672" customWidth="1"/>
    <col min="5639" max="5639" width="13.28515625" style="672" customWidth="1"/>
    <col min="5640" max="5640" width="11.85546875" style="672" customWidth="1"/>
    <col min="5641" max="5641" width="19.7109375" style="672" customWidth="1"/>
    <col min="5642" max="5651" width="0" style="672" hidden="1" customWidth="1"/>
    <col min="5652" max="5652" width="20.5703125" style="672" customWidth="1"/>
    <col min="5653" max="5653" width="19.140625" style="672" customWidth="1"/>
    <col min="5654" max="5654" width="24.5703125" style="672" customWidth="1"/>
    <col min="5655" max="5655" width="6.7109375" style="672" bestFit="1" customWidth="1"/>
    <col min="5656" max="5656" width="7.42578125" style="672" bestFit="1" customWidth="1"/>
    <col min="5657" max="5657" width="13.7109375" style="672" customWidth="1"/>
    <col min="5658" max="5658" width="6.7109375" style="672" bestFit="1" customWidth="1"/>
    <col min="5659" max="5659" width="14.7109375" style="672" customWidth="1"/>
    <col min="5660" max="5660" width="10.140625" style="672" customWidth="1"/>
    <col min="5661" max="5661" width="9.7109375" style="672" customWidth="1"/>
    <col min="5662" max="5662" width="17" style="672" customWidth="1"/>
    <col min="5663" max="5663" width="20.7109375" style="672" customWidth="1"/>
    <col min="5664" max="5664" width="11.7109375" style="672" customWidth="1"/>
    <col min="5665" max="5665" width="4.140625" style="672" customWidth="1"/>
    <col min="5666" max="5888" width="8.85546875" style="672"/>
    <col min="5889" max="5889" width="4.7109375" style="672" customWidth="1"/>
    <col min="5890" max="5890" width="24" style="672" customWidth="1"/>
    <col min="5891" max="5891" width="27.5703125" style="672" customWidth="1"/>
    <col min="5892" max="5892" width="18.140625" style="672" customWidth="1"/>
    <col min="5893" max="5893" width="0" style="672" hidden="1" customWidth="1"/>
    <col min="5894" max="5894" width="15.7109375" style="672" customWidth="1"/>
    <col min="5895" max="5895" width="13.28515625" style="672" customWidth="1"/>
    <col min="5896" max="5896" width="11.85546875" style="672" customWidth="1"/>
    <col min="5897" max="5897" width="19.7109375" style="672" customWidth="1"/>
    <col min="5898" max="5907" width="0" style="672" hidden="1" customWidth="1"/>
    <col min="5908" max="5908" width="20.5703125" style="672" customWidth="1"/>
    <col min="5909" max="5909" width="19.140625" style="672" customWidth="1"/>
    <col min="5910" max="5910" width="24.5703125" style="672" customWidth="1"/>
    <col min="5911" max="5911" width="6.7109375" style="672" bestFit="1" customWidth="1"/>
    <col min="5912" max="5912" width="7.42578125" style="672" bestFit="1" customWidth="1"/>
    <col min="5913" max="5913" width="13.7109375" style="672" customWidth="1"/>
    <col min="5914" max="5914" width="6.7109375" style="672" bestFit="1" customWidth="1"/>
    <col min="5915" max="5915" width="14.7109375" style="672" customWidth="1"/>
    <col min="5916" max="5916" width="10.140625" style="672" customWidth="1"/>
    <col min="5917" max="5917" width="9.7109375" style="672" customWidth="1"/>
    <col min="5918" max="5918" width="17" style="672" customWidth="1"/>
    <col min="5919" max="5919" width="20.7109375" style="672" customWidth="1"/>
    <col min="5920" max="5920" width="11.7109375" style="672" customWidth="1"/>
    <col min="5921" max="5921" width="4.140625" style="672" customWidth="1"/>
    <col min="5922" max="6144" width="8.85546875" style="672"/>
    <col min="6145" max="6145" width="4.7109375" style="672" customWidth="1"/>
    <col min="6146" max="6146" width="24" style="672" customWidth="1"/>
    <col min="6147" max="6147" width="27.5703125" style="672" customWidth="1"/>
    <col min="6148" max="6148" width="18.140625" style="672" customWidth="1"/>
    <col min="6149" max="6149" width="0" style="672" hidden="1" customWidth="1"/>
    <col min="6150" max="6150" width="15.7109375" style="672" customWidth="1"/>
    <col min="6151" max="6151" width="13.28515625" style="672" customWidth="1"/>
    <col min="6152" max="6152" width="11.85546875" style="672" customWidth="1"/>
    <col min="6153" max="6153" width="19.7109375" style="672" customWidth="1"/>
    <col min="6154" max="6163" width="0" style="672" hidden="1" customWidth="1"/>
    <col min="6164" max="6164" width="20.5703125" style="672" customWidth="1"/>
    <col min="6165" max="6165" width="19.140625" style="672" customWidth="1"/>
    <col min="6166" max="6166" width="24.5703125" style="672" customWidth="1"/>
    <col min="6167" max="6167" width="6.7109375" style="672" bestFit="1" customWidth="1"/>
    <col min="6168" max="6168" width="7.42578125" style="672" bestFit="1" customWidth="1"/>
    <col min="6169" max="6169" width="13.7109375" style="672" customWidth="1"/>
    <col min="6170" max="6170" width="6.7109375" style="672" bestFit="1" customWidth="1"/>
    <col min="6171" max="6171" width="14.7109375" style="672" customWidth="1"/>
    <col min="6172" max="6172" width="10.140625" style="672" customWidth="1"/>
    <col min="6173" max="6173" width="9.7109375" style="672" customWidth="1"/>
    <col min="6174" max="6174" width="17" style="672" customWidth="1"/>
    <col min="6175" max="6175" width="20.7109375" style="672" customWidth="1"/>
    <col min="6176" max="6176" width="11.7109375" style="672" customWidth="1"/>
    <col min="6177" max="6177" width="4.140625" style="672" customWidth="1"/>
    <col min="6178" max="6400" width="8.85546875" style="672"/>
    <col min="6401" max="6401" width="4.7109375" style="672" customWidth="1"/>
    <col min="6402" max="6402" width="24" style="672" customWidth="1"/>
    <col min="6403" max="6403" width="27.5703125" style="672" customWidth="1"/>
    <col min="6404" max="6404" width="18.140625" style="672" customWidth="1"/>
    <col min="6405" max="6405" width="0" style="672" hidden="1" customWidth="1"/>
    <col min="6406" max="6406" width="15.7109375" style="672" customWidth="1"/>
    <col min="6407" max="6407" width="13.28515625" style="672" customWidth="1"/>
    <col min="6408" max="6408" width="11.85546875" style="672" customWidth="1"/>
    <col min="6409" max="6409" width="19.7109375" style="672" customWidth="1"/>
    <col min="6410" max="6419" width="0" style="672" hidden="1" customWidth="1"/>
    <col min="6420" max="6420" width="20.5703125" style="672" customWidth="1"/>
    <col min="6421" max="6421" width="19.140625" style="672" customWidth="1"/>
    <col min="6422" max="6422" width="24.5703125" style="672" customWidth="1"/>
    <col min="6423" max="6423" width="6.7109375" style="672" bestFit="1" customWidth="1"/>
    <col min="6424" max="6424" width="7.42578125" style="672" bestFit="1" customWidth="1"/>
    <col min="6425" max="6425" width="13.7109375" style="672" customWidth="1"/>
    <col min="6426" max="6426" width="6.7109375" style="672" bestFit="1" customWidth="1"/>
    <col min="6427" max="6427" width="14.7109375" style="672" customWidth="1"/>
    <col min="6428" max="6428" width="10.140625" style="672" customWidth="1"/>
    <col min="6429" max="6429" width="9.7109375" style="672" customWidth="1"/>
    <col min="6430" max="6430" width="17" style="672" customWidth="1"/>
    <col min="6431" max="6431" width="20.7109375" style="672" customWidth="1"/>
    <col min="6432" max="6432" width="11.7109375" style="672" customWidth="1"/>
    <col min="6433" max="6433" width="4.140625" style="672" customWidth="1"/>
    <col min="6434" max="6656" width="8.85546875" style="672"/>
    <col min="6657" max="6657" width="4.7109375" style="672" customWidth="1"/>
    <col min="6658" max="6658" width="24" style="672" customWidth="1"/>
    <col min="6659" max="6659" width="27.5703125" style="672" customWidth="1"/>
    <col min="6660" max="6660" width="18.140625" style="672" customWidth="1"/>
    <col min="6661" max="6661" width="0" style="672" hidden="1" customWidth="1"/>
    <col min="6662" max="6662" width="15.7109375" style="672" customWidth="1"/>
    <col min="6663" max="6663" width="13.28515625" style="672" customWidth="1"/>
    <col min="6664" max="6664" width="11.85546875" style="672" customWidth="1"/>
    <col min="6665" max="6665" width="19.7109375" style="672" customWidth="1"/>
    <col min="6666" max="6675" width="0" style="672" hidden="1" customWidth="1"/>
    <col min="6676" max="6676" width="20.5703125" style="672" customWidth="1"/>
    <col min="6677" max="6677" width="19.140625" style="672" customWidth="1"/>
    <col min="6678" max="6678" width="24.5703125" style="672" customWidth="1"/>
    <col min="6679" max="6679" width="6.7109375" style="672" bestFit="1" customWidth="1"/>
    <col min="6680" max="6680" width="7.42578125" style="672" bestFit="1" customWidth="1"/>
    <col min="6681" max="6681" width="13.7109375" style="672" customWidth="1"/>
    <col min="6682" max="6682" width="6.7109375" style="672" bestFit="1" customWidth="1"/>
    <col min="6683" max="6683" width="14.7109375" style="672" customWidth="1"/>
    <col min="6684" max="6684" width="10.140625" style="672" customWidth="1"/>
    <col min="6685" max="6685" width="9.7109375" style="672" customWidth="1"/>
    <col min="6686" max="6686" width="17" style="672" customWidth="1"/>
    <col min="6687" max="6687" width="20.7109375" style="672" customWidth="1"/>
    <col min="6688" max="6688" width="11.7109375" style="672" customWidth="1"/>
    <col min="6689" max="6689" width="4.140625" style="672" customWidth="1"/>
    <col min="6690" max="6912" width="8.85546875" style="672"/>
    <col min="6913" max="6913" width="4.7109375" style="672" customWidth="1"/>
    <col min="6914" max="6914" width="24" style="672" customWidth="1"/>
    <col min="6915" max="6915" width="27.5703125" style="672" customWidth="1"/>
    <col min="6916" max="6916" width="18.140625" style="672" customWidth="1"/>
    <col min="6917" max="6917" width="0" style="672" hidden="1" customWidth="1"/>
    <col min="6918" max="6918" width="15.7109375" style="672" customWidth="1"/>
    <col min="6919" max="6919" width="13.28515625" style="672" customWidth="1"/>
    <col min="6920" max="6920" width="11.85546875" style="672" customWidth="1"/>
    <col min="6921" max="6921" width="19.7109375" style="672" customWidth="1"/>
    <col min="6922" max="6931" width="0" style="672" hidden="1" customWidth="1"/>
    <col min="6932" max="6932" width="20.5703125" style="672" customWidth="1"/>
    <col min="6933" max="6933" width="19.140625" style="672" customWidth="1"/>
    <col min="6934" max="6934" width="24.5703125" style="672" customWidth="1"/>
    <col min="6935" max="6935" width="6.7109375" style="672" bestFit="1" customWidth="1"/>
    <col min="6936" max="6936" width="7.42578125" style="672" bestFit="1" customWidth="1"/>
    <col min="6937" max="6937" width="13.7109375" style="672" customWidth="1"/>
    <col min="6938" max="6938" width="6.7109375" style="672" bestFit="1" customWidth="1"/>
    <col min="6939" max="6939" width="14.7109375" style="672" customWidth="1"/>
    <col min="6940" max="6940" width="10.140625" style="672" customWidth="1"/>
    <col min="6941" max="6941" width="9.7109375" style="672" customWidth="1"/>
    <col min="6942" max="6942" width="17" style="672" customWidth="1"/>
    <col min="6943" max="6943" width="20.7109375" style="672" customWidth="1"/>
    <col min="6944" max="6944" width="11.7109375" style="672" customWidth="1"/>
    <col min="6945" max="6945" width="4.140625" style="672" customWidth="1"/>
    <col min="6946" max="7168" width="8.85546875" style="672"/>
    <col min="7169" max="7169" width="4.7109375" style="672" customWidth="1"/>
    <col min="7170" max="7170" width="24" style="672" customWidth="1"/>
    <col min="7171" max="7171" width="27.5703125" style="672" customWidth="1"/>
    <col min="7172" max="7172" width="18.140625" style="672" customWidth="1"/>
    <col min="7173" max="7173" width="0" style="672" hidden="1" customWidth="1"/>
    <col min="7174" max="7174" width="15.7109375" style="672" customWidth="1"/>
    <col min="7175" max="7175" width="13.28515625" style="672" customWidth="1"/>
    <col min="7176" max="7176" width="11.85546875" style="672" customWidth="1"/>
    <col min="7177" max="7177" width="19.7109375" style="672" customWidth="1"/>
    <col min="7178" max="7187" width="0" style="672" hidden="1" customWidth="1"/>
    <col min="7188" max="7188" width="20.5703125" style="672" customWidth="1"/>
    <col min="7189" max="7189" width="19.140625" style="672" customWidth="1"/>
    <col min="7190" max="7190" width="24.5703125" style="672" customWidth="1"/>
    <col min="7191" max="7191" width="6.7109375" style="672" bestFit="1" customWidth="1"/>
    <col min="7192" max="7192" width="7.42578125" style="672" bestFit="1" customWidth="1"/>
    <col min="7193" max="7193" width="13.7109375" style="672" customWidth="1"/>
    <col min="7194" max="7194" width="6.7109375" style="672" bestFit="1" customWidth="1"/>
    <col min="7195" max="7195" width="14.7109375" style="672" customWidth="1"/>
    <col min="7196" max="7196" width="10.140625" style="672" customWidth="1"/>
    <col min="7197" max="7197" width="9.7109375" style="672" customWidth="1"/>
    <col min="7198" max="7198" width="17" style="672" customWidth="1"/>
    <col min="7199" max="7199" width="20.7109375" style="672" customWidth="1"/>
    <col min="7200" max="7200" width="11.7109375" style="672" customWidth="1"/>
    <col min="7201" max="7201" width="4.140625" style="672" customWidth="1"/>
    <col min="7202" max="7424" width="8.85546875" style="672"/>
    <col min="7425" max="7425" width="4.7109375" style="672" customWidth="1"/>
    <col min="7426" max="7426" width="24" style="672" customWidth="1"/>
    <col min="7427" max="7427" width="27.5703125" style="672" customWidth="1"/>
    <col min="7428" max="7428" width="18.140625" style="672" customWidth="1"/>
    <col min="7429" max="7429" width="0" style="672" hidden="1" customWidth="1"/>
    <col min="7430" max="7430" width="15.7109375" style="672" customWidth="1"/>
    <col min="7431" max="7431" width="13.28515625" style="672" customWidth="1"/>
    <col min="7432" max="7432" width="11.85546875" style="672" customWidth="1"/>
    <col min="7433" max="7433" width="19.7109375" style="672" customWidth="1"/>
    <col min="7434" max="7443" width="0" style="672" hidden="1" customWidth="1"/>
    <col min="7444" max="7444" width="20.5703125" style="672" customWidth="1"/>
    <col min="7445" max="7445" width="19.140625" style="672" customWidth="1"/>
    <col min="7446" max="7446" width="24.5703125" style="672" customWidth="1"/>
    <col min="7447" max="7447" width="6.7109375" style="672" bestFit="1" customWidth="1"/>
    <col min="7448" max="7448" width="7.42578125" style="672" bestFit="1" customWidth="1"/>
    <col min="7449" max="7449" width="13.7109375" style="672" customWidth="1"/>
    <col min="7450" max="7450" width="6.7109375" style="672" bestFit="1" customWidth="1"/>
    <col min="7451" max="7451" width="14.7109375" style="672" customWidth="1"/>
    <col min="7452" max="7452" width="10.140625" style="672" customWidth="1"/>
    <col min="7453" max="7453" width="9.7109375" style="672" customWidth="1"/>
    <col min="7454" max="7454" width="17" style="672" customWidth="1"/>
    <col min="7455" max="7455" width="20.7109375" style="672" customWidth="1"/>
    <col min="7456" max="7456" width="11.7109375" style="672" customWidth="1"/>
    <col min="7457" max="7457" width="4.140625" style="672" customWidth="1"/>
    <col min="7458" max="7680" width="8.85546875" style="672"/>
    <col min="7681" max="7681" width="4.7109375" style="672" customWidth="1"/>
    <col min="7682" max="7682" width="24" style="672" customWidth="1"/>
    <col min="7683" max="7683" width="27.5703125" style="672" customWidth="1"/>
    <col min="7684" max="7684" width="18.140625" style="672" customWidth="1"/>
    <col min="7685" max="7685" width="0" style="672" hidden="1" customWidth="1"/>
    <col min="7686" max="7686" width="15.7109375" style="672" customWidth="1"/>
    <col min="7687" max="7687" width="13.28515625" style="672" customWidth="1"/>
    <col min="7688" max="7688" width="11.85546875" style="672" customWidth="1"/>
    <col min="7689" max="7689" width="19.7109375" style="672" customWidth="1"/>
    <col min="7690" max="7699" width="0" style="672" hidden="1" customWidth="1"/>
    <col min="7700" max="7700" width="20.5703125" style="672" customWidth="1"/>
    <col min="7701" max="7701" width="19.140625" style="672" customWidth="1"/>
    <col min="7702" max="7702" width="24.5703125" style="672" customWidth="1"/>
    <col min="7703" max="7703" width="6.7109375" style="672" bestFit="1" customWidth="1"/>
    <col min="7704" max="7704" width="7.42578125" style="672" bestFit="1" customWidth="1"/>
    <col min="7705" max="7705" width="13.7109375" style="672" customWidth="1"/>
    <col min="7706" max="7706" width="6.7109375" style="672" bestFit="1" customWidth="1"/>
    <col min="7707" max="7707" width="14.7109375" style="672" customWidth="1"/>
    <col min="7708" max="7708" width="10.140625" style="672" customWidth="1"/>
    <col min="7709" max="7709" width="9.7109375" style="672" customWidth="1"/>
    <col min="7710" max="7710" width="17" style="672" customWidth="1"/>
    <col min="7711" max="7711" width="20.7109375" style="672" customWidth="1"/>
    <col min="7712" max="7712" width="11.7109375" style="672" customWidth="1"/>
    <col min="7713" max="7713" width="4.140625" style="672" customWidth="1"/>
    <col min="7714" max="7936" width="8.85546875" style="672"/>
    <col min="7937" max="7937" width="4.7109375" style="672" customWidth="1"/>
    <col min="7938" max="7938" width="24" style="672" customWidth="1"/>
    <col min="7939" max="7939" width="27.5703125" style="672" customWidth="1"/>
    <col min="7940" max="7940" width="18.140625" style="672" customWidth="1"/>
    <col min="7941" max="7941" width="0" style="672" hidden="1" customWidth="1"/>
    <col min="7942" max="7942" width="15.7109375" style="672" customWidth="1"/>
    <col min="7943" max="7943" width="13.28515625" style="672" customWidth="1"/>
    <col min="7944" max="7944" width="11.85546875" style="672" customWidth="1"/>
    <col min="7945" max="7945" width="19.7109375" style="672" customWidth="1"/>
    <col min="7946" max="7955" width="0" style="672" hidden="1" customWidth="1"/>
    <col min="7956" max="7956" width="20.5703125" style="672" customWidth="1"/>
    <col min="7957" max="7957" width="19.140625" style="672" customWidth="1"/>
    <col min="7958" max="7958" width="24.5703125" style="672" customWidth="1"/>
    <col min="7959" max="7959" width="6.7109375" style="672" bestFit="1" customWidth="1"/>
    <col min="7960" max="7960" width="7.42578125" style="672" bestFit="1" customWidth="1"/>
    <col min="7961" max="7961" width="13.7109375" style="672" customWidth="1"/>
    <col min="7962" max="7962" width="6.7109375" style="672" bestFit="1" customWidth="1"/>
    <col min="7963" max="7963" width="14.7109375" style="672" customWidth="1"/>
    <col min="7964" max="7964" width="10.140625" style="672" customWidth="1"/>
    <col min="7965" max="7965" width="9.7109375" style="672" customWidth="1"/>
    <col min="7966" max="7966" width="17" style="672" customWidth="1"/>
    <col min="7967" max="7967" width="20.7109375" style="672" customWidth="1"/>
    <col min="7968" max="7968" width="11.7109375" style="672" customWidth="1"/>
    <col min="7969" max="7969" width="4.140625" style="672" customWidth="1"/>
    <col min="7970" max="8192" width="8.85546875" style="672"/>
    <col min="8193" max="8193" width="4.7109375" style="672" customWidth="1"/>
    <col min="8194" max="8194" width="24" style="672" customWidth="1"/>
    <col min="8195" max="8195" width="27.5703125" style="672" customWidth="1"/>
    <col min="8196" max="8196" width="18.140625" style="672" customWidth="1"/>
    <col min="8197" max="8197" width="0" style="672" hidden="1" customWidth="1"/>
    <col min="8198" max="8198" width="15.7109375" style="672" customWidth="1"/>
    <col min="8199" max="8199" width="13.28515625" style="672" customWidth="1"/>
    <col min="8200" max="8200" width="11.85546875" style="672" customWidth="1"/>
    <col min="8201" max="8201" width="19.7109375" style="672" customWidth="1"/>
    <col min="8202" max="8211" width="0" style="672" hidden="1" customWidth="1"/>
    <col min="8212" max="8212" width="20.5703125" style="672" customWidth="1"/>
    <col min="8213" max="8213" width="19.140625" style="672" customWidth="1"/>
    <col min="8214" max="8214" width="24.5703125" style="672" customWidth="1"/>
    <col min="8215" max="8215" width="6.7109375" style="672" bestFit="1" customWidth="1"/>
    <col min="8216" max="8216" width="7.42578125" style="672" bestFit="1" customWidth="1"/>
    <col min="8217" max="8217" width="13.7109375" style="672" customWidth="1"/>
    <col min="8218" max="8218" width="6.7109375" style="672" bestFit="1" customWidth="1"/>
    <col min="8219" max="8219" width="14.7109375" style="672" customWidth="1"/>
    <col min="8220" max="8220" width="10.140625" style="672" customWidth="1"/>
    <col min="8221" max="8221" width="9.7109375" style="672" customWidth="1"/>
    <col min="8222" max="8222" width="17" style="672" customWidth="1"/>
    <col min="8223" max="8223" width="20.7109375" style="672" customWidth="1"/>
    <col min="8224" max="8224" width="11.7109375" style="672" customWidth="1"/>
    <col min="8225" max="8225" width="4.140625" style="672" customWidth="1"/>
    <col min="8226" max="8448" width="8.85546875" style="672"/>
    <col min="8449" max="8449" width="4.7109375" style="672" customWidth="1"/>
    <col min="8450" max="8450" width="24" style="672" customWidth="1"/>
    <col min="8451" max="8451" width="27.5703125" style="672" customWidth="1"/>
    <col min="8452" max="8452" width="18.140625" style="672" customWidth="1"/>
    <col min="8453" max="8453" width="0" style="672" hidden="1" customWidth="1"/>
    <col min="8454" max="8454" width="15.7109375" style="672" customWidth="1"/>
    <col min="8455" max="8455" width="13.28515625" style="672" customWidth="1"/>
    <col min="8456" max="8456" width="11.85546875" style="672" customWidth="1"/>
    <col min="8457" max="8457" width="19.7109375" style="672" customWidth="1"/>
    <col min="8458" max="8467" width="0" style="672" hidden="1" customWidth="1"/>
    <col min="8468" max="8468" width="20.5703125" style="672" customWidth="1"/>
    <col min="8469" max="8469" width="19.140625" style="672" customWidth="1"/>
    <col min="8470" max="8470" width="24.5703125" style="672" customWidth="1"/>
    <col min="8471" max="8471" width="6.7109375" style="672" bestFit="1" customWidth="1"/>
    <col min="8472" max="8472" width="7.42578125" style="672" bestFit="1" customWidth="1"/>
    <col min="8473" max="8473" width="13.7109375" style="672" customWidth="1"/>
    <col min="8474" max="8474" width="6.7109375" style="672" bestFit="1" customWidth="1"/>
    <col min="8475" max="8475" width="14.7109375" style="672" customWidth="1"/>
    <col min="8476" max="8476" width="10.140625" style="672" customWidth="1"/>
    <col min="8477" max="8477" width="9.7109375" style="672" customWidth="1"/>
    <col min="8478" max="8478" width="17" style="672" customWidth="1"/>
    <col min="8479" max="8479" width="20.7109375" style="672" customWidth="1"/>
    <col min="8480" max="8480" width="11.7109375" style="672" customWidth="1"/>
    <col min="8481" max="8481" width="4.140625" style="672" customWidth="1"/>
    <col min="8482" max="8704" width="8.85546875" style="672"/>
    <col min="8705" max="8705" width="4.7109375" style="672" customWidth="1"/>
    <col min="8706" max="8706" width="24" style="672" customWidth="1"/>
    <col min="8707" max="8707" width="27.5703125" style="672" customWidth="1"/>
    <col min="8708" max="8708" width="18.140625" style="672" customWidth="1"/>
    <col min="8709" max="8709" width="0" style="672" hidden="1" customWidth="1"/>
    <col min="8710" max="8710" width="15.7109375" style="672" customWidth="1"/>
    <col min="8711" max="8711" width="13.28515625" style="672" customWidth="1"/>
    <col min="8712" max="8712" width="11.85546875" style="672" customWidth="1"/>
    <col min="8713" max="8713" width="19.7109375" style="672" customWidth="1"/>
    <col min="8714" max="8723" width="0" style="672" hidden="1" customWidth="1"/>
    <col min="8724" max="8724" width="20.5703125" style="672" customWidth="1"/>
    <col min="8725" max="8725" width="19.140625" style="672" customWidth="1"/>
    <col min="8726" max="8726" width="24.5703125" style="672" customWidth="1"/>
    <col min="8727" max="8727" width="6.7109375" style="672" bestFit="1" customWidth="1"/>
    <col min="8728" max="8728" width="7.42578125" style="672" bestFit="1" customWidth="1"/>
    <col min="8729" max="8729" width="13.7109375" style="672" customWidth="1"/>
    <col min="8730" max="8730" width="6.7109375" style="672" bestFit="1" customWidth="1"/>
    <col min="8731" max="8731" width="14.7109375" style="672" customWidth="1"/>
    <col min="8732" max="8732" width="10.140625" style="672" customWidth="1"/>
    <col min="8733" max="8733" width="9.7109375" style="672" customWidth="1"/>
    <col min="8734" max="8734" width="17" style="672" customWidth="1"/>
    <col min="8735" max="8735" width="20.7109375" style="672" customWidth="1"/>
    <col min="8736" max="8736" width="11.7109375" style="672" customWidth="1"/>
    <col min="8737" max="8737" width="4.140625" style="672" customWidth="1"/>
    <col min="8738" max="8960" width="8.85546875" style="672"/>
    <col min="8961" max="8961" width="4.7109375" style="672" customWidth="1"/>
    <col min="8962" max="8962" width="24" style="672" customWidth="1"/>
    <col min="8963" max="8963" width="27.5703125" style="672" customWidth="1"/>
    <col min="8964" max="8964" width="18.140625" style="672" customWidth="1"/>
    <col min="8965" max="8965" width="0" style="672" hidden="1" customWidth="1"/>
    <col min="8966" max="8966" width="15.7109375" style="672" customWidth="1"/>
    <col min="8967" max="8967" width="13.28515625" style="672" customWidth="1"/>
    <col min="8968" max="8968" width="11.85546875" style="672" customWidth="1"/>
    <col min="8969" max="8969" width="19.7109375" style="672" customWidth="1"/>
    <col min="8970" max="8979" width="0" style="672" hidden="1" customWidth="1"/>
    <col min="8980" max="8980" width="20.5703125" style="672" customWidth="1"/>
    <col min="8981" max="8981" width="19.140625" style="672" customWidth="1"/>
    <col min="8982" max="8982" width="24.5703125" style="672" customWidth="1"/>
    <col min="8983" max="8983" width="6.7109375" style="672" bestFit="1" customWidth="1"/>
    <col min="8984" max="8984" width="7.42578125" style="672" bestFit="1" customWidth="1"/>
    <col min="8985" max="8985" width="13.7109375" style="672" customWidth="1"/>
    <col min="8986" max="8986" width="6.7109375" style="672" bestFit="1" customWidth="1"/>
    <col min="8987" max="8987" width="14.7109375" style="672" customWidth="1"/>
    <col min="8988" max="8988" width="10.140625" style="672" customWidth="1"/>
    <col min="8989" max="8989" width="9.7109375" style="672" customWidth="1"/>
    <col min="8990" max="8990" width="17" style="672" customWidth="1"/>
    <col min="8991" max="8991" width="20.7109375" style="672" customWidth="1"/>
    <col min="8992" max="8992" width="11.7109375" style="672" customWidth="1"/>
    <col min="8993" max="8993" width="4.140625" style="672" customWidth="1"/>
    <col min="8994" max="9216" width="8.85546875" style="672"/>
    <col min="9217" max="9217" width="4.7109375" style="672" customWidth="1"/>
    <col min="9218" max="9218" width="24" style="672" customWidth="1"/>
    <col min="9219" max="9219" width="27.5703125" style="672" customWidth="1"/>
    <col min="9220" max="9220" width="18.140625" style="672" customWidth="1"/>
    <col min="9221" max="9221" width="0" style="672" hidden="1" customWidth="1"/>
    <col min="9222" max="9222" width="15.7109375" style="672" customWidth="1"/>
    <col min="9223" max="9223" width="13.28515625" style="672" customWidth="1"/>
    <col min="9224" max="9224" width="11.85546875" style="672" customWidth="1"/>
    <col min="9225" max="9225" width="19.7109375" style="672" customWidth="1"/>
    <col min="9226" max="9235" width="0" style="672" hidden="1" customWidth="1"/>
    <col min="9236" max="9236" width="20.5703125" style="672" customWidth="1"/>
    <col min="9237" max="9237" width="19.140625" style="672" customWidth="1"/>
    <col min="9238" max="9238" width="24.5703125" style="672" customWidth="1"/>
    <col min="9239" max="9239" width="6.7109375" style="672" bestFit="1" customWidth="1"/>
    <col min="9240" max="9240" width="7.42578125" style="672" bestFit="1" customWidth="1"/>
    <col min="9241" max="9241" width="13.7109375" style="672" customWidth="1"/>
    <col min="9242" max="9242" width="6.7109375" style="672" bestFit="1" customWidth="1"/>
    <col min="9243" max="9243" width="14.7109375" style="672" customWidth="1"/>
    <col min="9244" max="9244" width="10.140625" style="672" customWidth="1"/>
    <col min="9245" max="9245" width="9.7109375" style="672" customWidth="1"/>
    <col min="9246" max="9246" width="17" style="672" customWidth="1"/>
    <col min="9247" max="9247" width="20.7109375" style="672" customWidth="1"/>
    <col min="9248" max="9248" width="11.7109375" style="672" customWidth="1"/>
    <col min="9249" max="9249" width="4.140625" style="672" customWidth="1"/>
    <col min="9250" max="9472" width="8.85546875" style="672"/>
    <col min="9473" max="9473" width="4.7109375" style="672" customWidth="1"/>
    <col min="9474" max="9474" width="24" style="672" customWidth="1"/>
    <col min="9475" max="9475" width="27.5703125" style="672" customWidth="1"/>
    <col min="9476" max="9476" width="18.140625" style="672" customWidth="1"/>
    <col min="9477" max="9477" width="0" style="672" hidden="1" customWidth="1"/>
    <col min="9478" max="9478" width="15.7109375" style="672" customWidth="1"/>
    <col min="9479" max="9479" width="13.28515625" style="672" customWidth="1"/>
    <col min="9480" max="9480" width="11.85546875" style="672" customWidth="1"/>
    <col min="9481" max="9481" width="19.7109375" style="672" customWidth="1"/>
    <col min="9482" max="9491" width="0" style="672" hidden="1" customWidth="1"/>
    <col min="9492" max="9492" width="20.5703125" style="672" customWidth="1"/>
    <col min="9493" max="9493" width="19.140625" style="672" customWidth="1"/>
    <col min="9494" max="9494" width="24.5703125" style="672" customWidth="1"/>
    <col min="9495" max="9495" width="6.7109375" style="672" bestFit="1" customWidth="1"/>
    <col min="9496" max="9496" width="7.42578125" style="672" bestFit="1" customWidth="1"/>
    <col min="9497" max="9497" width="13.7109375" style="672" customWidth="1"/>
    <col min="9498" max="9498" width="6.7109375" style="672" bestFit="1" customWidth="1"/>
    <col min="9499" max="9499" width="14.7109375" style="672" customWidth="1"/>
    <col min="9500" max="9500" width="10.140625" style="672" customWidth="1"/>
    <col min="9501" max="9501" width="9.7109375" style="672" customWidth="1"/>
    <col min="9502" max="9502" width="17" style="672" customWidth="1"/>
    <col min="9503" max="9503" width="20.7109375" style="672" customWidth="1"/>
    <col min="9504" max="9504" width="11.7109375" style="672" customWidth="1"/>
    <col min="9505" max="9505" width="4.140625" style="672" customWidth="1"/>
    <col min="9506" max="9728" width="8.85546875" style="672"/>
    <col min="9729" max="9729" width="4.7109375" style="672" customWidth="1"/>
    <col min="9730" max="9730" width="24" style="672" customWidth="1"/>
    <col min="9731" max="9731" width="27.5703125" style="672" customWidth="1"/>
    <col min="9732" max="9732" width="18.140625" style="672" customWidth="1"/>
    <col min="9733" max="9733" width="0" style="672" hidden="1" customWidth="1"/>
    <col min="9734" max="9734" width="15.7109375" style="672" customWidth="1"/>
    <col min="9735" max="9735" width="13.28515625" style="672" customWidth="1"/>
    <col min="9736" max="9736" width="11.85546875" style="672" customWidth="1"/>
    <col min="9737" max="9737" width="19.7109375" style="672" customWidth="1"/>
    <col min="9738" max="9747" width="0" style="672" hidden="1" customWidth="1"/>
    <col min="9748" max="9748" width="20.5703125" style="672" customWidth="1"/>
    <col min="9749" max="9749" width="19.140625" style="672" customWidth="1"/>
    <col min="9750" max="9750" width="24.5703125" style="672" customWidth="1"/>
    <col min="9751" max="9751" width="6.7109375" style="672" bestFit="1" customWidth="1"/>
    <col min="9752" max="9752" width="7.42578125" style="672" bestFit="1" customWidth="1"/>
    <col min="9753" max="9753" width="13.7109375" style="672" customWidth="1"/>
    <col min="9754" max="9754" width="6.7109375" style="672" bestFit="1" customWidth="1"/>
    <col min="9755" max="9755" width="14.7109375" style="672" customWidth="1"/>
    <col min="9756" max="9756" width="10.140625" style="672" customWidth="1"/>
    <col min="9757" max="9757" width="9.7109375" style="672" customWidth="1"/>
    <col min="9758" max="9758" width="17" style="672" customWidth="1"/>
    <col min="9759" max="9759" width="20.7109375" style="672" customWidth="1"/>
    <col min="9760" max="9760" width="11.7109375" style="672" customWidth="1"/>
    <col min="9761" max="9761" width="4.140625" style="672" customWidth="1"/>
    <col min="9762" max="9984" width="8.85546875" style="672"/>
    <col min="9985" max="9985" width="4.7109375" style="672" customWidth="1"/>
    <col min="9986" max="9986" width="24" style="672" customWidth="1"/>
    <col min="9987" max="9987" width="27.5703125" style="672" customWidth="1"/>
    <col min="9988" max="9988" width="18.140625" style="672" customWidth="1"/>
    <col min="9989" max="9989" width="0" style="672" hidden="1" customWidth="1"/>
    <col min="9990" max="9990" width="15.7109375" style="672" customWidth="1"/>
    <col min="9991" max="9991" width="13.28515625" style="672" customWidth="1"/>
    <col min="9992" max="9992" width="11.85546875" style="672" customWidth="1"/>
    <col min="9993" max="9993" width="19.7109375" style="672" customWidth="1"/>
    <col min="9994" max="10003" width="0" style="672" hidden="1" customWidth="1"/>
    <col min="10004" max="10004" width="20.5703125" style="672" customWidth="1"/>
    <col min="10005" max="10005" width="19.140625" style="672" customWidth="1"/>
    <col min="10006" max="10006" width="24.5703125" style="672" customWidth="1"/>
    <col min="10007" max="10007" width="6.7109375" style="672" bestFit="1" customWidth="1"/>
    <col min="10008" max="10008" width="7.42578125" style="672" bestFit="1" customWidth="1"/>
    <col min="10009" max="10009" width="13.7109375" style="672" customWidth="1"/>
    <col min="10010" max="10010" width="6.7109375" style="672" bestFit="1" customWidth="1"/>
    <col min="10011" max="10011" width="14.7109375" style="672" customWidth="1"/>
    <col min="10012" max="10012" width="10.140625" style="672" customWidth="1"/>
    <col min="10013" max="10013" width="9.7109375" style="672" customWidth="1"/>
    <col min="10014" max="10014" width="17" style="672" customWidth="1"/>
    <col min="10015" max="10015" width="20.7109375" style="672" customWidth="1"/>
    <col min="10016" max="10016" width="11.7109375" style="672" customWidth="1"/>
    <col min="10017" max="10017" width="4.140625" style="672" customWidth="1"/>
    <col min="10018" max="10240" width="8.85546875" style="672"/>
    <col min="10241" max="10241" width="4.7109375" style="672" customWidth="1"/>
    <col min="10242" max="10242" width="24" style="672" customWidth="1"/>
    <col min="10243" max="10243" width="27.5703125" style="672" customWidth="1"/>
    <col min="10244" max="10244" width="18.140625" style="672" customWidth="1"/>
    <col min="10245" max="10245" width="0" style="672" hidden="1" customWidth="1"/>
    <col min="10246" max="10246" width="15.7109375" style="672" customWidth="1"/>
    <col min="10247" max="10247" width="13.28515625" style="672" customWidth="1"/>
    <col min="10248" max="10248" width="11.85546875" style="672" customWidth="1"/>
    <col min="10249" max="10249" width="19.7109375" style="672" customWidth="1"/>
    <col min="10250" max="10259" width="0" style="672" hidden="1" customWidth="1"/>
    <col min="10260" max="10260" width="20.5703125" style="672" customWidth="1"/>
    <col min="10261" max="10261" width="19.140625" style="672" customWidth="1"/>
    <col min="10262" max="10262" width="24.5703125" style="672" customWidth="1"/>
    <col min="10263" max="10263" width="6.7109375" style="672" bestFit="1" customWidth="1"/>
    <col min="10264" max="10264" width="7.42578125" style="672" bestFit="1" customWidth="1"/>
    <col min="10265" max="10265" width="13.7109375" style="672" customWidth="1"/>
    <col min="10266" max="10266" width="6.7109375" style="672" bestFit="1" customWidth="1"/>
    <col min="10267" max="10267" width="14.7109375" style="672" customWidth="1"/>
    <col min="10268" max="10268" width="10.140625" style="672" customWidth="1"/>
    <col min="10269" max="10269" width="9.7109375" style="672" customWidth="1"/>
    <col min="10270" max="10270" width="17" style="672" customWidth="1"/>
    <col min="10271" max="10271" width="20.7109375" style="672" customWidth="1"/>
    <col min="10272" max="10272" width="11.7109375" style="672" customWidth="1"/>
    <col min="10273" max="10273" width="4.140625" style="672" customWidth="1"/>
    <col min="10274" max="10496" width="8.85546875" style="672"/>
    <col min="10497" max="10497" width="4.7109375" style="672" customWidth="1"/>
    <col min="10498" max="10498" width="24" style="672" customWidth="1"/>
    <col min="10499" max="10499" width="27.5703125" style="672" customWidth="1"/>
    <col min="10500" max="10500" width="18.140625" style="672" customWidth="1"/>
    <col min="10501" max="10501" width="0" style="672" hidden="1" customWidth="1"/>
    <col min="10502" max="10502" width="15.7109375" style="672" customWidth="1"/>
    <col min="10503" max="10503" width="13.28515625" style="672" customWidth="1"/>
    <col min="10504" max="10504" width="11.85546875" style="672" customWidth="1"/>
    <col min="10505" max="10505" width="19.7109375" style="672" customWidth="1"/>
    <col min="10506" max="10515" width="0" style="672" hidden="1" customWidth="1"/>
    <col min="10516" max="10516" width="20.5703125" style="672" customWidth="1"/>
    <col min="10517" max="10517" width="19.140625" style="672" customWidth="1"/>
    <col min="10518" max="10518" width="24.5703125" style="672" customWidth="1"/>
    <col min="10519" max="10519" width="6.7109375" style="672" bestFit="1" customWidth="1"/>
    <col min="10520" max="10520" width="7.42578125" style="672" bestFit="1" customWidth="1"/>
    <col min="10521" max="10521" width="13.7109375" style="672" customWidth="1"/>
    <col min="10522" max="10522" width="6.7109375" style="672" bestFit="1" customWidth="1"/>
    <col min="10523" max="10523" width="14.7109375" style="672" customWidth="1"/>
    <col min="10524" max="10524" width="10.140625" style="672" customWidth="1"/>
    <col min="10525" max="10525" width="9.7109375" style="672" customWidth="1"/>
    <col min="10526" max="10526" width="17" style="672" customWidth="1"/>
    <col min="10527" max="10527" width="20.7109375" style="672" customWidth="1"/>
    <col min="10528" max="10528" width="11.7109375" style="672" customWidth="1"/>
    <col min="10529" max="10529" width="4.140625" style="672" customWidth="1"/>
    <col min="10530" max="10752" width="8.85546875" style="672"/>
    <col min="10753" max="10753" width="4.7109375" style="672" customWidth="1"/>
    <col min="10754" max="10754" width="24" style="672" customWidth="1"/>
    <col min="10755" max="10755" width="27.5703125" style="672" customWidth="1"/>
    <col min="10756" max="10756" width="18.140625" style="672" customWidth="1"/>
    <col min="10757" max="10757" width="0" style="672" hidden="1" customWidth="1"/>
    <col min="10758" max="10758" width="15.7109375" style="672" customWidth="1"/>
    <col min="10759" max="10759" width="13.28515625" style="672" customWidth="1"/>
    <col min="10760" max="10760" width="11.85546875" style="672" customWidth="1"/>
    <col min="10761" max="10761" width="19.7109375" style="672" customWidth="1"/>
    <col min="10762" max="10771" width="0" style="672" hidden="1" customWidth="1"/>
    <col min="10772" max="10772" width="20.5703125" style="672" customWidth="1"/>
    <col min="10773" max="10773" width="19.140625" style="672" customWidth="1"/>
    <col min="10774" max="10774" width="24.5703125" style="672" customWidth="1"/>
    <col min="10775" max="10775" width="6.7109375" style="672" bestFit="1" customWidth="1"/>
    <col min="10776" max="10776" width="7.42578125" style="672" bestFit="1" customWidth="1"/>
    <col min="10777" max="10777" width="13.7109375" style="672" customWidth="1"/>
    <col min="10778" max="10778" width="6.7109375" style="672" bestFit="1" customWidth="1"/>
    <col min="10779" max="10779" width="14.7109375" style="672" customWidth="1"/>
    <col min="10780" max="10780" width="10.140625" style="672" customWidth="1"/>
    <col min="10781" max="10781" width="9.7109375" style="672" customWidth="1"/>
    <col min="10782" max="10782" width="17" style="672" customWidth="1"/>
    <col min="10783" max="10783" width="20.7109375" style="672" customWidth="1"/>
    <col min="10784" max="10784" width="11.7109375" style="672" customWidth="1"/>
    <col min="10785" max="10785" width="4.140625" style="672" customWidth="1"/>
    <col min="10786" max="11008" width="8.85546875" style="672"/>
    <col min="11009" max="11009" width="4.7109375" style="672" customWidth="1"/>
    <col min="11010" max="11010" width="24" style="672" customWidth="1"/>
    <col min="11011" max="11011" width="27.5703125" style="672" customWidth="1"/>
    <col min="11012" max="11012" width="18.140625" style="672" customWidth="1"/>
    <col min="11013" max="11013" width="0" style="672" hidden="1" customWidth="1"/>
    <col min="11014" max="11014" width="15.7109375" style="672" customWidth="1"/>
    <col min="11015" max="11015" width="13.28515625" style="672" customWidth="1"/>
    <col min="11016" max="11016" width="11.85546875" style="672" customWidth="1"/>
    <col min="11017" max="11017" width="19.7109375" style="672" customWidth="1"/>
    <col min="11018" max="11027" width="0" style="672" hidden="1" customWidth="1"/>
    <col min="11028" max="11028" width="20.5703125" style="672" customWidth="1"/>
    <col min="11029" max="11029" width="19.140625" style="672" customWidth="1"/>
    <col min="11030" max="11030" width="24.5703125" style="672" customWidth="1"/>
    <col min="11031" max="11031" width="6.7109375" style="672" bestFit="1" customWidth="1"/>
    <col min="11032" max="11032" width="7.42578125" style="672" bestFit="1" customWidth="1"/>
    <col min="11033" max="11033" width="13.7109375" style="672" customWidth="1"/>
    <col min="11034" max="11034" width="6.7109375" style="672" bestFit="1" customWidth="1"/>
    <col min="11035" max="11035" width="14.7109375" style="672" customWidth="1"/>
    <col min="11036" max="11036" width="10.140625" style="672" customWidth="1"/>
    <col min="11037" max="11037" width="9.7109375" style="672" customWidth="1"/>
    <col min="11038" max="11038" width="17" style="672" customWidth="1"/>
    <col min="11039" max="11039" width="20.7109375" style="672" customWidth="1"/>
    <col min="11040" max="11040" width="11.7109375" style="672" customWidth="1"/>
    <col min="11041" max="11041" width="4.140625" style="672" customWidth="1"/>
    <col min="11042" max="11264" width="8.85546875" style="672"/>
    <col min="11265" max="11265" width="4.7109375" style="672" customWidth="1"/>
    <col min="11266" max="11266" width="24" style="672" customWidth="1"/>
    <col min="11267" max="11267" width="27.5703125" style="672" customWidth="1"/>
    <col min="11268" max="11268" width="18.140625" style="672" customWidth="1"/>
    <col min="11269" max="11269" width="0" style="672" hidden="1" customWidth="1"/>
    <col min="11270" max="11270" width="15.7109375" style="672" customWidth="1"/>
    <col min="11271" max="11271" width="13.28515625" style="672" customWidth="1"/>
    <col min="11272" max="11272" width="11.85546875" style="672" customWidth="1"/>
    <col min="11273" max="11273" width="19.7109375" style="672" customWidth="1"/>
    <col min="11274" max="11283" width="0" style="672" hidden="1" customWidth="1"/>
    <col min="11284" max="11284" width="20.5703125" style="672" customWidth="1"/>
    <col min="11285" max="11285" width="19.140625" style="672" customWidth="1"/>
    <col min="11286" max="11286" width="24.5703125" style="672" customWidth="1"/>
    <col min="11287" max="11287" width="6.7109375" style="672" bestFit="1" customWidth="1"/>
    <col min="11288" max="11288" width="7.42578125" style="672" bestFit="1" customWidth="1"/>
    <col min="11289" max="11289" width="13.7109375" style="672" customWidth="1"/>
    <col min="11290" max="11290" width="6.7109375" style="672" bestFit="1" customWidth="1"/>
    <col min="11291" max="11291" width="14.7109375" style="672" customWidth="1"/>
    <col min="11292" max="11292" width="10.140625" style="672" customWidth="1"/>
    <col min="11293" max="11293" width="9.7109375" style="672" customWidth="1"/>
    <col min="11294" max="11294" width="17" style="672" customWidth="1"/>
    <col min="11295" max="11295" width="20.7109375" style="672" customWidth="1"/>
    <col min="11296" max="11296" width="11.7109375" style="672" customWidth="1"/>
    <col min="11297" max="11297" width="4.140625" style="672" customWidth="1"/>
    <col min="11298" max="11520" width="8.85546875" style="672"/>
    <col min="11521" max="11521" width="4.7109375" style="672" customWidth="1"/>
    <col min="11522" max="11522" width="24" style="672" customWidth="1"/>
    <col min="11523" max="11523" width="27.5703125" style="672" customWidth="1"/>
    <col min="11524" max="11524" width="18.140625" style="672" customWidth="1"/>
    <col min="11525" max="11525" width="0" style="672" hidden="1" customWidth="1"/>
    <col min="11526" max="11526" width="15.7109375" style="672" customWidth="1"/>
    <col min="11527" max="11527" width="13.28515625" style="672" customWidth="1"/>
    <col min="11528" max="11528" width="11.85546875" style="672" customWidth="1"/>
    <col min="11529" max="11529" width="19.7109375" style="672" customWidth="1"/>
    <col min="11530" max="11539" width="0" style="672" hidden="1" customWidth="1"/>
    <col min="11540" max="11540" width="20.5703125" style="672" customWidth="1"/>
    <col min="11541" max="11541" width="19.140625" style="672" customWidth="1"/>
    <col min="11542" max="11542" width="24.5703125" style="672" customWidth="1"/>
    <col min="11543" max="11543" width="6.7109375" style="672" bestFit="1" customWidth="1"/>
    <col min="11544" max="11544" width="7.42578125" style="672" bestFit="1" customWidth="1"/>
    <col min="11545" max="11545" width="13.7109375" style="672" customWidth="1"/>
    <col min="11546" max="11546" width="6.7109375" style="672" bestFit="1" customWidth="1"/>
    <col min="11547" max="11547" width="14.7109375" style="672" customWidth="1"/>
    <col min="11548" max="11548" width="10.140625" style="672" customWidth="1"/>
    <col min="11549" max="11549" width="9.7109375" style="672" customWidth="1"/>
    <col min="11550" max="11550" width="17" style="672" customWidth="1"/>
    <col min="11551" max="11551" width="20.7109375" style="672" customWidth="1"/>
    <col min="11552" max="11552" width="11.7109375" style="672" customWidth="1"/>
    <col min="11553" max="11553" width="4.140625" style="672" customWidth="1"/>
    <col min="11554" max="11776" width="8.85546875" style="672"/>
    <col min="11777" max="11777" width="4.7109375" style="672" customWidth="1"/>
    <col min="11778" max="11778" width="24" style="672" customWidth="1"/>
    <col min="11779" max="11779" width="27.5703125" style="672" customWidth="1"/>
    <col min="11780" max="11780" width="18.140625" style="672" customWidth="1"/>
    <col min="11781" max="11781" width="0" style="672" hidden="1" customWidth="1"/>
    <col min="11782" max="11782" width="15.7109375" style="672" customWidth="1"/>
    <col min="11783" max="11783" width="13.28515625" style="672" customWidth="1"/>
    <col min="11784" max="11784" width="11.85546875" style="672" customWidth="1"/>
    <col min="11785" max="11785" width="19.7109375" style="672" customWidth="1"/>
    <col min="11786" max="11795" width="0" style="672" hidden="1" customWidth="1"/>
    <col min="11796" max="11796" width="20.5703125" style="672" customWidth="1"/>
    <col min="11797" max="11797" width="19.140625" style="672" customWidth="1"/>
    <col min="11798" max="11798" width="24.5703125" style="672" customWidth="1"/>
    <col min="11799" max="11799" width="6.7109375" style="672" bestFit="1" customWidth="1"/>
    <col min="11800" max="11800" width="7.42578125" style="672" bestFit="1" customWidth="1"/>
    <col min="11801" max="11801" width="13.7109375" style="672" customWidth="1"/>
    <col min="11802" max="11802" width="6.7109375" style="672" bestFit="1" customWidth="1"/>
    <col min="11803" max="11803" width="14.7109375" style="672" customWidth="1"/>
    <col min="11804" max="11804" width="10.140625" style="672" customWidth="1"/>
    <col min="11805" max="11805" width="9.7109375" style="672" customWidth="1"/>
    <col min="11806" max="11806" width="17" style="672" customWidth="1"/>
    <col min="11807" max="11807" width="20.7109375" style="672" customWidth="1"/>
    <col min="11808" max="11808" width="11.7109375" style="672" customWidth="1"/>
    <col min="11809" max="11809" width="4.140625" style="672" customWidth="1"/>
    <col min="11810" max="12032" width="8.85546875" style="672"/>
    <col min="12033" max="12033" width="4.7109375" style="672" customWidth="1"/>
    <col min="12034" max="12034" width="24" style="672" customWidth="1"/>
    <col min="12035" max="12035" width="27.5703125" style="672" customWidth="1"/>
    <col min="12036" max="12036" width="18.140625" style="672" customWidth="1"/>
    <col min="12037" max="12037" width="0" style="672" hidden="1" customWidth="1"/>
    <col min="12038" max="12038" width="15.7109375" style="672" customWidth="1"/>
    <col min="12039" max="12039" width="13.28515625" style="672" customWidth="1"/>
    <col min="12040" max="12040" width="11.85546875" style="672" customWidth="1"/>
    <col min="12041" max="12041" width="19.7109375" style="672" customWidth="1"/>
    <col min="12042" max="12051" width="0" style="672" hidden="1" customWidth="1"/>
    <col min="12052" max="12052" width="20.5703125" style="672" customWidth="1"/>
    <col min="12053" max="12053" width="19.140625" style="672" customWidth="1"/>
    <col min="12054" max="12054" width="24.5703125" style="672" customWidth="1"/>
    <col min="12055" max="12055" width="6.7109375" style="672" bestFit="1" customWidth="1"/>
    <col min="12056" max="12056" width="7.42578125" style="672" bestFit="1" customWidth="1"/>
    <col min="12057" max="12057" width="13.7109375" style="672" customWidth="1"/>
    <col min="12058" max="12058" width="6.7109375" style="672" bestFit="1" customWidth="1"/>
    <col min="12059" max="12059" width="14.7109375" style="672" customWidth="1"/>
    <col min="12060" max="12060" width="10.140625" style="672" customWidth="1"/>
    <col min="12061" max="12061" width="9.7109375" style="672" customWidth="1"/>
    <col min="12062" max="12062" width="17" style="672" customWidth="1"/>
    <col min="12063" max="12063" width="20.7109375" style="672" customWidth="1"/>
    <col min="12064" max="12064" width="11.7109375" style="672" customWidth="1"/>
    <col min="12065" max="12065" width="4.140625" style="672" customWidth="1"/>
    <col min="12066" max="12288" width="8.85546875" style="672"/>
    <col min="12289" max="12289" width="4.7109375" style="672" customWidth="1"/>
    <col min="12290" max="12290" width="24" style="672" customWidth="1"/>
    <col min="12291" max="12291" width="27.5703125" style="672" customWidth="1"/>
    <col min="12292" max="12292" width="18.140625" style="672" customWidth="1"/>
    <col min="12293" max="12293" width="0" style="672" hidden="1" customWidth="1"/>
    <col min="12294" max="12294" width="15.7109375" style="672" customWidth="1"/>
    <col min="12295" max="12295" width="13.28515625" style="672" customWidth="1"/>
    <col min="12296" max="12296" width="11.85546875" style="672" customWidth="1"/>
    <col min="12297" max="12297" width="19.7109375" style="672" customWidth="1"/>
    <col min="12298" max="12307" width="0" style="672" hidden="1" customWidth="1"/>
    <col min="12308" max="12308" width="20.5703125" style="672" customWidth="1"/>
    <col min="12309" max="12309" width="19.140625" style="672" customWidth="1"/>
    <col min="12310" max="12310" width="24.5703125" style="672" customWidth="1"/>
    <col min="12311" max="12311" width="6.7109375" style="672" bestFit="1" customWidth="1"/>
    <col min="12312" max="12312" width="7.42578125" style="672" bestFit="1" customWidth="1"/>
    <col min="12313" max="12313" width="13.7109375" style="672" customWidth="1"/>
    <col min="12314" max="12314" width="6.7109375" style="672" bestFit="1" customWidth="1"/>
    <col min="12315" max="12315" width="14.7109375" style="672" customWidth="1"/>
    <col min="12316" max="12316" width="10.140625" style="672" customWidth="1"/>
    <col min="12317" max="12317" width="9.7109375" style="672" customWidth="1"/>
    <col min="12318" max="12318" width="17" style="672" customWidth="1"/>
    <col min="12319" max="12319" width="20.7109375" style="672" customWidth="1"/>
    <col min="12320" max="12320" width="11.7109375" style="672" customWidth="1"/>
    <col min="12321" max="12321" width="4.140625" style="672" customWidth="1"/>
    <col min="12322" max="12544" width="8.85546875" style="672"/>
    <col min="12545" max="12545" width="4.7109375" style="672" customWidth="1"/>
    <col min="12546" max="12546" width="24" style="672" customWidth="1"/>
    <col min="12547" max="12547" width="27.5703125" style="672" customWidth="1"/>
    <col min="12548" max="12548" width="18.140625" style="672" customWidth="1"/>
    <col min="12549" max="12549" width="0" style="672" hidden="1" customWidth="1"/>
    <col min="12550" max="12550" width="15.7109375" style="672" customWidth="1"/>
    <col min="12551" max="12551" width="13.28515625" style="672" customWidth="1"/>
    <col min="12552" max="12552" width="11.85546875" style="672" customWidth="1"/>
    <col min="12553" max="12553" width="19.7109375" style="672" customWidth="1"/>
    <col min="12554" max="12563" width="0" style="672" hidden="1" customWidth="1"/>
    <col min="12564" max="12564" width="20.5703125" style="672" customWidth="1"/>
    <col min="12565" max="12565" width="19.140625" style="672" customWidth="1"/>
    <col min="12566" max="12566" width="24.5703125" style="672" customWidth="1"/>
    <col min="12567" max="12567" width="6.7109375" style="672" bestFit="1" customWidth="1"/>
    <col min="12568" max="12568" width="7.42578125" style="672" bestFit="1" customWidth="1"/>
    <col min="12569" max="12569" width="13.7109375" style="672" customWidth="1"/>
    <col min="12570" max="12570" width="6.7109375" style="672" bestFit="1" customWidth="1"/>
    <col min="12571" max="12571" width="14.7109375" style="672" customWidth="1"/>
    <col min="12572" max="12572" width="10.140625" style="672" customWidth="1"/>
    <col min="12573" max="12573" width="9.7109375" style="672" customWidth="1"/>
    <col min="12574" max="12574" width="17" style="672" customWidth="1"/>
    <col min="12575" max="12575" width="20.7109375" style="672" customWidth="1"/>
    <col min="12576" max="12576" width="11.7109375" style="672" customWidth="1"/>
    <col min="12577" max="12577" width="4.140625" style="672" customWidth="1"/>
    <col min="12578" max="12800" width="8.85546875" style="672"/>
    <col min="12801" max="12801" width="4.7109375" style="672" customWidth="1"/>
    <col min="12802" max="12802" width="24" style="672" customWidth="1"/>
    <col min="12803" max="12803" width="27.5703125" style="672" customWidth="1"/>
    <col min="12804" max="12804" width="18.140625" style="672" customWidth="1"/>
    <col min="12805" max="12805" width="0" style="672" hidden="1" customWidth="1"/>
    <col min="12806" max="12806" width="15.7109375" style="672" customWidth="1"/>
    <col min="12807" max="12807" width="13.28515625" style="672" customWidth="1"/>
    <col min="12808" max="12808" width="11.85546875" style="672" customWidth="1"/>
    <col min="12809" max="12809" width="19.7109375" style="672" customWidth="1"/>
    <col min="12810" max="12819" width="0" style="672" hidden="1" customWidth="1"/>
    <col min="12820" max="12820" width="20.5703125" style="672" customWidth="1"/>
    <col min="12821" max="12821" width="19.140625" style="672" customWidth="1"/>
    <col min="12822" max="12822" width="24.5703125" style="672" customWidth="1"/>
    <col min="12823" max="12823" width="6.7109375" style="672" bestFit="1" customWidth="1"/>
    <col min="12824" max="12824" width="7.42578125" style="672" bestFit="1" customWidth="1"/>
    <col min="12825" max="12825" width="13.7109375" style="672" customWidth="1"/>
    <col min="12826" max="12826" width="6.7109375" style="672" bestFit="1" customWidth="1"/>
    <col min="12827" max="12827" width="14.7109375" style="672" customWidth="1"/>
    <col min="12828" max="12828" width="10.140625" style="672" customWidth="1"/>
    <col min="12829" max="12829" width="9.7109375" style="672" customWidth="1"/>
    <col min="12830" max="12830" width="17" style="672" customWidth="1"/>
    <col min="12831" max="12831" width="20.7109375" style="672" customWidth="1"/>
    <col min="12832" max="12832" width="11.7109375" style="672" customWidth="1"/>
    <col min="12833" max="12833" width="4.140625" style="672" customWidth="1"/>
    <col min="12834" max="13056" width="8.85546875" style="672"/>
    <col min="13057" max="13057" width="4.7109375" style="672" customWidth="1"/>
    <col min="13058" max="13058" width="24" style="672" customWidth="1"/>
    <col min="13059" max="13059" width="27.5703125" style="672" customWidth="1"/>
    <col min="13060" max="13060" width="18.140625" style="672" customWidth="1"/>
    <col min="13061" max="13061" width="0" style="672" hidden="1" customWidth="1"/>
    <col min="13062" max="13062" width="15.7109375" style="672" customWidth="1"/>
    <col min="13063" max="13063" width="13.28515625" style="672" customWidth="1"/>
    <col min="13064" max="13064" width="11.85546875" style="672" customWidth="1"/>
    <col min="13065" max="13065" width="19.7109375" style="672" customWidth="1"/>
    <col min="13066" max="13075" width="0" style="672" hidden="1" customWidth="1"/>
    <col min="13076" max="13076" width="20.5703125" style="672" customWidth="1"/>
    <col min="13077" max="13077" width="19.140625" style="672" customWidth="1"/>
    <col min="13078" max="13078" width="24.5703125" style="672" customWidth="1"/>
    <col min="13079" max="13079" width="6.7109375" style="672" bestFit="1" customWidth="1"/>
    <col min="13080" max="13080" width="7.42578125" style="672" bestFit="1" customWidth="1"/>
    <col min="13081" max="13081" width="13.7109375" style="672" customWidth="1"/>
    <col min="13082" max="13082" width="6.7109375" style="672" bestFit="1" customWidth="1"/>
    <col min="13083" max="13083" width="14.7109375" style="672" customWidth="1"/>
    <col min="13084" max="13084" width="10.140625" style="672" customWidth="1"/>
    <col min="13085" max="13085" width="9.7109375" style="672" customWidth="1"/>
    <col min="13086" max="13086" width="17" style="672" customWidth="1"/>
    <col min="13087" max="13087" width="20.7109375" style="672" customWidth="1"/>
    <col min="13088" max="13088" width="11.7109375" style="672" customWidth="1"/>
    <col min="13089" max="13089" width="4.140625" style="672" customWidth="1"/>
    <col min="13090" max="13312" width="8.85546875" style="672"/>
    <col min="13313" max="13313" width="4.7109375" style="672" customWidth="1"/>
    <col min="13314" max="13314" width="24" style="672" customWidth="1"/>
    <col min="13315" max="13315" width="27.5703125" style="672" customWidth="1"/>
    <col min="13316" max="13316" width="18.140625" style="672" customWidth="1"/>
    <col min="13317" max="13317" width="0" style="672" hidden="1" customWidth="1"/>
    <col min="13318" max="13318" width="15.7109375" style="672" customWidth="1"/>
    <col min="13319" max="13319" width="13.28515625" style="672" customWidth="1"/>
    <col min="13320" max="13320" width="11.85546875" style="672" customWidth="1"/>
    <col min="13321" max="13321" width="19.7109375" style="672" customWidth="1"/>
    <col min="13322" max="13331" width="0" style="672" hidden="1" customWidth="1"/>
    <col min="13332" max="13332" width="20.5703125" style="672" customWidth="1"/>
    <col min="13333" max="13333" width="19.140625" style="672" customWidth="1"/>
    <col min="13334" max="13334" width="24.5703125" style="672" customWidth="1"/>
    <col min="13335" max="13335" width="6.7109375" style="672" bestFit="1" customWidth="1"/>
    <col min="13336" max="13336" width="7.42578125" style="672" bestFit="1" customWidth="1"/>
    <col min="13337" max="13337" width="13.7109375" style="672" customWidth="1"/>
    <col min="13338" max="13338" width="6.7109375" style="672" bestFit="1" customWidth="1"/>
    <col min="13339" max="13339" width="14.7109375" style="672" customWidth="1"/>
    <col min="13340" max="13340" width="10.140625" style="672" customWidth="1"/>
    <col min="13341" max="13341" width="9.7109375" style="672" customWidth="1"/>
    <col min="13342" max="13342" width="17" style="672" customWidth="1"/>
    <col min="13343" max="13343" width="20.7109375" style="672" customWidth="1"/>
    <col min="13344" max="13344" width="11.7109375" style="672" customWidth="1"/>
    <col min="13345" max="13345" width="4.140625" style="672" customWidth="1"/>
    <col min="13346" max="13568" width="8.85546875" style="672"/>
    <col min="13569" max="13569" width="4.7109375" style="672" customWidth="1"/>
    <col min="13570" max="13570" width="24" style="672" customWidth="1"/>
    <col min="13571" max="13571" width="27.5703125" style="672" customWidth="1"/>
    <col min="13572" max="13572" width="18.140625" style="672" customWidth="1"/>
    <col min="13573" max="13573" width="0" style="672" hidden="1" customWidth="1"/>
    <col min="13574" max="13574" width="15.7109375" style="672" customWidth="1"/>
    <col min="13575" max="13575" width="13.28515625" style="672" customWidth="1"/>
    <col min="13576" max="13576" width="11.85546875" style="672" customWidth="1"/>
    <col min="13577" max="13577" width="19.7109375" style="672" customWidth="1"/>
    <col min="13578" max="13587" width="0" style="672" hidden="1" customWidth="1"/>
    <col min="13588" max="13588" width="20.5703125" style="672" customWidth="1"/>
    <col min="13589" max="13589" width="19.140625" style="672" customWidth="1"/>
    <col min="13590" max="13590" width="24.5703125" style="672" customWidth="1"/>
    <col min="13591" max="13591" width="6.7109375" style="672" bestFit="1" customWidth="1"/>
    <col min="13592" max="13592" width="7.42578125" style="672" bestFit="1" customWidth="1"/>
    <col min="13593" max="13593" width="13.7109375" style="672" customWidth="1"/>
    <col min="13594" max="13594" width="6.7109375" style="672" bestFit="1" customWidth="1"/>
    <col min="13595" max="13595" width="14.7109375" style="672" customWidth="1"/>
    <col min="13596" max="13596" width="10.140625" style="672" customWidth="1"/>
    <col min="13597" max="13597" width="9.7109375" style="672" customWidth="1"/>
    <col min="13598" max="13598" width="17" style="672" customWidth="1"/>
    <col min="13599" max="13599" width="20.7109375" style="672" customWidth="1"/>
    <col min="13600" max="13600" width="11.7109375" style="672" customWidth="1"/>
    <col min="13601" max="13601" width="4.140625" style="672" customWidth="1"/>
    <col min="13602" max="13824" width="8.85546875" style="672"/>
    <col min="13825" max="13825" width="4.7109375" style="672" customWidth="1"/>
    <col min="13826" max="13826" width="24" style="672" customWidth="1"/>
    <col min="13827" max="13827" width="27.5703125" style="672" customWidth="1"/>
    <col min="13828" max="13828" width="18.140625" style="672" customWidth="1"/>
    <col min="13829" max="13829" width="0" style="672" hidden="1" customWidth="1"/>
    <col min="13830" max="13830" width="15.7109375" style="672" customWidth="1"/>
    <col min="13831" max="13831" width="13.28515625" style="672" customWidth="1"/>
    <col min="13832" max="13832" width="11.85546875" style="672" customWidth="1"/>
    <col min="13833" max="13833" width="19.7109375" style="672" customWidth="1"/>
    <col min="13834" max="13843" width="0" style="672" hidden="1" customWidth="1"/>
    <col min="13844" max="13844" width="20.5703125" style="672" customWidth="1"/>
    <col min="13845" max="13845" width="19.140625" style="672" customWidth="1"/>
    <col min="13846" max="13846" width="24.5703125" style="672" customWidth="1"/>
    <col min="13847" max="13847" width="6.7109375" style="672" bestFit="1" customWidth="1"/>
    <col min="13848" max="13848" width="7.42578125" style="672" bestFit="1" customWidth="1"/>
    <col min="13849" max="13849" width="13.7109375" style="672" customWidth="1"/>
    <col min="13850" max="13850" width="6.7109375" style="672" bestFit="1" customWidth="1"/>
    <col min="13851" max="13851" width="14.7109375" style="672" customWidth="1"/>
    <col min="13852" max="13852" width="10.140625" style="672" customWidth="1"/>
    <col min="13853" max="13853" width="9.7109375" style="672" customWidth="1"/>
    <col min="13854" max="13854" width="17" style="672" customWidth="1"/>
    <col min="13855" max="13855" width="20.7109375" style="672" customWidth="1"/>
    <col min="13856" max="13856" width="11.7109375" style="672" customWidth="1"/>
    <col min="13857" max="13857" width="4.140625" style="672" customWidth="1"/>
    <col min="13858" max="14080" width="8.85546875" style="672"/>
    <col min="14081" max="14081" width="4.7109375" style="672" customWidth="1"/>
    <col min="14082" max="14082" width="24" style="672" customWidth="1"/>
    <col min="14083" max="14083" width="27.5703125" style="672" customWidth="1"/>
    <col min="14084" max="14084" width="18.140625" style="672" customWidth="1"/>
    <col min="14085" max="14085" width="0" style="672" hidden="1" customWidth="1"/>
    <col min="14086" max="14086" width="15.7109375" style="672" customWidth="1"/>
    <col min="14087" max="14087" width="13.28515625" style="672" customWidth="1"/>
    <col min="14088" max="14088" width="11.85546875" style="672" customWidth="1"/>
    <col min="14089" max="14089" width="19.7109375" style="672" customWidth="1"/>
    <col min="14090" max="14099" width="0" style="672" hidden="1" customWidth="1"/>
    <col min="14100" max="14100" width="20.5703125" style="672" customWidth="1"/>
    <col min="14101" max="14101" width="19.140625" style="672" customWidth="1"/>
    <col min="14102" max="14102" width="24.5703125" style="672" customWidth="1"/>
    <col min="14103" max="14103" width="6.7109375" style="672" bestFit="1" customWidth="1"/>
    <col min="14104" max="14104" width="7.42578125" style="672" bestFit="1" customWidth="1"/>
    <col min="14105" max="14105" width="13.7109375" style="672" customWidth="1"/>
    <col min="14106" max="14106" width="6.7109375" style="672" bestFit="1" customWidth="1"/>
    <col min="14107" max="14107" width="14.7109375" style="672" customWidth="1"/>
    <col min="14108" max="14108" width="10.140625" style="672" customWidth="1"/>
    <col min="14109" max="14109" width="9.7109375" style="672" customWidth="1"/>
    <col min="14110" max="14110" width="17" style="672" customWidth="1"/>
    <col min="14111" max="14111" width="20.7109375" style="672" customWidth="1"/>
    <col min="14112" max="14112" width="11.7109375" style="672" customWidth="1"/>
    <col min="14113" max="14113" width="4.140625" style="672" customWidth="1"/>
    <col min="14114" max="14336" width="8.85546875" style="672"/>
    <col min="14337" max="14337" width="4.7109375" style="672" customWidth="1"/>
    <col min="14338" max="14338" width="24" style="672" customWidth="1"/>
    <col min="14339" max="14339" width="27.5703125" style="672" customWidth="1"/>
    <col min="14340" max="14340" width="18.140625" style="672" customWidth="1"/>
    <col min="14341" max="14341" width="0" style="672" hidden="1" customWidth="1"/>
    <col min="14342" max="14342" width="15.7109375" style="672" customWidth="1"/>
    <col min="14343" max="14343" width="13.28515625" style="672" customWidth="1"/>
    <col min="14344" max="14344" width="11.85546875" style="672" customWidth="1"/>
    <col min="14345" max="14345" width="19.7109375" style="672" customWidth="1"/>
    <col min="14346" max="14355" width="0" style="672" hidden="1" customWidth="1"/>
    <col min="14356" max="14356" width="20.5703125" style="672" customWidth="1"/>
    <col min="14357" max="14357" width="19.140625" style="672" customWidth="1"/>
    <col min="14358" max="14358" width="24.5703125" style="672" customWidth="1"/>
    <col min="14359" max="14359" width="6.7109375" style="672" bestFit="1" customWidth="1"/>
    <col min="14360" max="14360" width="7.42578125" style="672" bestFit="1" customWidth="1"/>
    <col min="14361" max="14361" width="13.7109375" style="672" customWidth="1"/>
    <col min="14362" max="14362" width="6.7109375" style="672" bestFit="1" customWidth="1"/>
    <col min="14363" max="14363" width="14.7109375" style="672" customWidth="1"/>
    <col min="14364" max="14364" width="10.140625" style="672" customWidth="1"/>
    <col min="14365" max="14365" width="9.7109375" style="672" customWidth="1"/>
    <col min="14366" max="14366" width="17" style="672" customWidth="1"/>
    <col min="14367" max="14367" width="20.7109375" style="672" customWidth="1"/>
    <col min="14368" max="14368" width="11.7109375" style="672" customWidth="1"/>
    <col min="14369" max="14369" width="4.140625" style="672" customWidth="1"/>
    <col min="14370" max="14592" width="8.85546875" style="672"/>
    <col min="14593" max="14593" width="4.7109375" style="672" customWidth="1"/>
    <col min="14594" max="14594" width="24" style="672" customWidth="1"/>
    <col min="14595" max="14595" width="27.5703125" style="672" customWidth="1"/>
    <col min="14596" max="14596" width="18.140625" style="672" customWidth="1"/>
    <col min="14597" max="14597" width="0" style="672" hidden="1" customWidth="1"/>
    <col min="14598" max="14598" width="15.7109375" style="672" customWidth="1"/>
    <col min="14599" max="14599" width="13.28515625" style="672" customWidth="1"/>
    <col min="14600" max="14600" width="11.85546875" style="672" customWidth="1"/>
    <col min="14601" max="14601" width="19.7109375" style="672" customWidth="1"/>
    <col min="14602" max="14611" width="0" style="672" hidden="1" customWidth="1"/>
    <col min="14612" max="14612" width="20.5703125" style="672" customWidth="1"/>
    <col min="14613" max="14613" width="19.140625" style="672" customWidth="1"/>
    <col min="14614" max="14614" width="24.5703125" style="672" customWidth="1"/>
    <col min="14615" max="14615" width="6.7109375" style="672" bestFit="1" customWidth="1"/>
    <col min="14616" max="14616" width="7.42578125" style="672" bestFit="1" customWidth="1"/>
    <col min="14617" max="14617" width="13.7109375" style="672" customWidth="1"/>
    <col min="14618" max="14618" width="6.7109375" style="672" bestFit="1" customWidth="1"/>
    <col min="14619" max="14619" width="14.7109375" style="672" customWidth="1"/>
    <col min="14620" max="14620" width="10.140625" style="672" customWidth="1"/>
    <col min="14621" max="14621" width="9.7109375" style="672" customWidth="1"/>
    <col min="14622" max="14622" width="17" style="672" customWidth="1"/>
    <col min="14623" max="14623" width="20.7109375" style="672" customWidth="1"/>
    <col min="14624" max="14624" width="11.7109375" style="672" customWidth="1"/>
    <col min="14625" max="14625" width="4.140625" style="672" customWidth="1"/>
    <col min="14626" max="14848" width="8.85546875" style="672"/>
    <col min="14849" max="14849" width="4.7109375" style="672" customWidth="1"/>
    <col min="14850" max="14850" width="24" style="672" customWidth="1"/>
    <col min="14851" max="14851" width="27.5703125" style="672" customWidth="1"/>
    <col min="14852" max="14852" width="18.140625" style="672" customWidth="1"/>
    <col min="14853" max="14853" width="0" style="672" hidden="1" customWidth="1"/>
    <col min="14854" max="14854" width="15.7109375" style="672" customWidth="1"/>
    <col min="14855" max="14855" width="13.28515625" style="672" customWidth="1"/>
    <col min="14856" max="14856" width="11.85546875" style="672" customWidth="1"/>
    <col min="14857" max="14857" width="19.7109375" style="672" customWidth="1"/>
    <col min="14858" max="14867" width="0" style="672" hidden="1" customWidth="1"/>
    <col min="14868" max="14868" width="20.5703125" style="672" customWidth="1"/>
    <col min="14869" max="14869" width="19.140625" style="672" customWidth="1"/>
    <col min="14870" max="14870" width="24.5703125" style="672" customWidth="1"/>
    <col min="14871" max="14871" width="6.7109375" style="672" bestFit="1" customWidth="1"/>
    <col min="14872" max="14872" width="7.42578125" style="672" bestFit="1" customWidth="1"/>
    <col min="14873" max="14873" width="13.7109375" style="672" customWidth="1"/>
    <col min="14874" max="14874" width="6.7109375" style="672" bestFit="1" customWidth="1"/>
    <col min="14875" max="14875" width="14.7109375" style="672" customWidth="1"/>
    <col min="14876" max="14876" width="10.140625" style="672" customWidth="1"/>
    <col min="14877" max="14877" width="9.7109375" style="672" customWidth="1"/>
    <col min="14878" max="14878" width="17" style="672" customWidth="1"/>
    <col min="14879" max="14879" width="20.7109375" style="672" customWidth="1"/>
    <col min="14880" max="14880" width="11.7109375" style="672" customWidth="1"/>
    <col min="14881" max="14881" width="4.140625" style="672" customWidth="1"/>
    <col min="14882" max="15104" width="8.85546875" style="672"/>
    <col min="15105" max="15105" width="4.7109375" style="672" customWidth="1"/>
    <col min="15106" max="15106" width="24" style="672" customWidth="1"/>
    <col min="15107" max="15107" width="27.5703125" style="672" customWidth="1"/>
    <col min="15108" max="15108" width="18.140625" style="672" customWidth="1"/>
    <col min="15109" max="15109" width="0" style="672" hidden="1" customWidth="1"/>
    <col min="15110" max="15110" width="15.7109375" style="672" customWidth="1"/>
    <col min="15111" max="15111" width="13.28515625" style="672" customWidth="1"/>
    <col min="15112" max="15112" width="11.85546875" style="672" customWidth="1"/>
    <col min="15113" max="15113" width="19.7109375" style="672" customWidth="1"/>
    <col min="15114" max="15123" width="0" style="672" hidden="1" customWidth="1"/>
    <col min="15124" max="15124" width="20.5703125" style="672" customWidth="1"/>
    <col min="15125" max="15125" width="19.140625" style="672" customWidth="1"/>
    <col min="15126" max="15126" width="24.5703125" style="672" customWidth="1"/>
    <col min="15127" max="15127" width="6.7109375" style="672" bestFit="1" customWidth="1"/>
    <col min="15128" max="15128" width="7.42578125" style="672" bestFit="1" customWidth="1"/>
    <col min="15129" max="15129" width="13.7109375" style="672" customWidth="1"/>
    <col min="15130" max="15130" width="6.7109375" style="672" bestFit="1" customWidth="1"/>
    <col min="15131" max="15131" width="14.7109375" style="672" customWidth="1"/>
    <col min="15132" max="15132" width="10.140625" style="672" customWidth="1"/>
    <col min="15133" max="15133" width="9.7109375" style="672" customWidth="1"/>
    <col min="15134" max="15134" width="17" style="672" customWidth="1"/>
    <col min="15135" max="15135" width="20.7109375" style="672" customWidth="1"/>
    <col min="15136" max="15136" width="11.7109375" style="672" customWidth="1"/>
    <col min="15137" max="15137" width="4.140625" style="672" customWidth="1"/>
    <col min="15138" max="15360" width="8.85546875" style="672"/>
    <col min="15361" max="15361" width="4.7109375" style="672" customWidth="1"/>
    <col min="15362" max="15362" width="24" style="672" customWidth="1"/>
    <col min="15363" max="15363" width="27.5703125" style="672" customWidth="1"/>
    <col min="15364" max="15364" width="18.140625" style="672" customWidth="1"/>
    <col min="15365" max="15365" width="0" style="672" hidden="1" customWidth="1"/>
    <col min="15366" max="15366" width="15.7109375" style="672" customWidth="1"/>
    <col min="15367" max="15367" width="13.28515625" style="672" customWidth="1"/>
    <col min="15368" max="15368" width="11.85546875" style="672" customWidth="1"/>
    <col min="15369" max="15369" width="19.7109375" style="672" customWidth="1"/>
    <col min="15370" max="15379" width="0" style="672" hidden="1" customWidth="1"/>
    <col min="15380" max="15380" width="20.5703125" style="672" customWidth="1"/>
    <col min="15381" max="15381" width="19.140625" style="672" customWidth="1"/>
    <col min="15382" max="15382" width="24.5703125" style="672" customWidth="1"/>
    <col min="15383" max="15383" width="6.7109375" style="672" bestFit="1" customWidth="1"/>
    <col min="15384" max="15384" width="7.42578125" style="672" bestFit="1" customWidth="1"/>
    <col min="15385" max="15385" width="13.7109375" style="672" customWidth="1"/>
    <col min="15386" max="15386" width="6.7109375" style="672" bestFit="1" customWidth="1"/>
    <col min="15387" max="15387" width="14.7109375" style="672" customWidth="1"/>
    <col min="15388" max="15388" width="10.140625" style="672" customWidth="1"/>
    <col min="15389" max="15389" width="9.7109375" style="672" customWidth="1"/>
    <col min="15390" max="15390" width="17" style="672" customWidth="1"/>
    <col min="15391" max="15391" width="20.7109375" style="672" customWidth="1"/>
    <col min="15392" max="15392" width="11.7109375" style="672" customWidth="1"/>
    <col min="15393" max="15393" width="4.140625" style="672" customWidth="1"/>
    <col min="15394" max="15616" width="8.85546875" style="672"/>
    <col min="15617" max="15617" width="4.7109375" style="672" customWidth="1"/>
    <col min="15618" max="15618" width="24" style="672" customWidth="1"/>
    <col min="15619" max="15619" width="27.5703125" style="672" customWidth="1"/>
    <col min="15620" max="15620" width="18.140625" style="672" customWidth="1"/>
    <col min="15621" max="15621" width="0" style="672" hidden="1" customWidth="1"/>
    <col min="15622" max="15622" width="15.7109375" style="672" customWidth="1"/>
    <col min="15623" max="15623" width="13.28515625" style="672" customWidth="1"/>
    <col min="15624" max="15624" width="11.85546875" style="672" customWidth="1"/>
    <col min="15625" max="15625" width="19.7109375" style="672" customWidth="1"/>
    <col min="15626" max="15635" width="0" style="672" hidden="1" customWidth="1"/>
    <col min="15636" max="15636" width="20.5703125" style="672" customWidth="1"/>
    <col min="15637" max="15637" width="19.140625" style="672" customWidth="1"/>
    <col min="15638" max="15638" width="24.5703125" style="672" customWidth="1"/>
    <col min="15639" max="15639" width="6.7109375" style="672" bestFit="1" customWidth="1"/>
    <col min="15640" max="15640" width="7.42578125" style="672" bestFit="1" customWidth="1"/>
    <col min="15641" max="15641" width="13.7109375" style="672" customWidth="1"/>
    <col min="15642" max="15642" width="6.7109375" style="672" bestFit="1" customWidth="1"/>
    <col min="15643" max="15643" width="14.7109375" style="672" customWidth="1"/>
    <col min="15644" max="15644" width="10.140625" style="672" customWidth="1"/>
    <col min="15645" max="15645" width="9.7109375" style="672" customWidth="1"/>
    <col min="15646" max="15646" width="17" style="672" customWidth="1"/>
    <col min="15647" max="15647" width="20.7109375" style="672" customWidth="1"/>
    <col min="15648" max="15648" width="11.7109375" style="672" customWidth="1"/>
    <col min="15649" max="15649" width="4.140625" style="672" customWidth="1"/>
    <col min="15650" max="15872" width="8.85546875" style="672"/>
    <col min="15873" max="15873" width="4.7109375" style="672" customWidth="1"/>
    <col min="15874" max="15874" width="24" style="672" customWidth="1"/>
    <col min="15875" max="15875" width="27.5703125" style="672" customWidth="1"/>
    <col min="15876" max="15876" width="18.140625" style="672" customWidth="1"/>
    <col min="15877" max="15877" width="0" style="672" hidden="1" customWidth="1"/>
    <col min="15878" max="15878" width="15.7109375" style="672" customWidth="1"/>
    <col min="15879" max="15879" width="13.28515625" style="672" customWidth="1"/>
    <col min="15880" max="15880" width="11.85546875" style="672" customWidth="1"/>
    <col min="15881" max="15881" width="19.7109375" style="672" customWidth="1"/>
    <col min="15882" max="15891" width="0" style="672" hidden="1" customWidth="1"/>
    <col min="15892" max="15892" width="20.5703125" style="672" customWidth="1"/>
    <col min="15893" max="15893" width="19.140625" style="672" customWidth="1"/>
    <col min="15894" max="15894" width="24.5703125" style="672" customWidth="1"/>
    <col min="15895" max="15895" width="6.7109375" style="672" bestFit="1" customWidth="1"/>
    <col min="15896" max="15896" width="7.42578125" style="672" bestFit="1" customWidth="1"/>
    <col min="15897" max="15897" width="13.7109375" style="672" customWidth="1"/>
    <col min="15898" max="15898" width="6.7109375" style="672" bestFit="1" customWidth="1"/>
    <col min="15899" max="15899" width="14.7109375" style="672" customWidth="1"/>
    <col min="15900" max="15900" width="10.140625" style="672" customWidth="1"/>
    <col min="15901" max="15901" width="9.7109375" style="672" customWidth="1"/>
    <col min="15902" max="15902" width="17" style="672" customWidth="1"/>
    <col min="15903" max="15903" width="20.7109375" style="672" customWidth="1"/>
    <col min="15904" max="15904" width="11.7109375" style="672" customWidth="1"/>
    <col min="15905" max="15905" width="4.140625" style="672" customWidth="1"/>
    <col min="15906" max="16128" width="8.85546875" style="672"/>
    <col min="16129" max="16129" width="4.7109375" style="672" customWidth="1"/>
    <col min="16130" max="16130" width="24" style="672" customWidth="1"/>
    <col min="16131" max="16131" width="27.5703125" style="672" customWidth="1"/>
    <col min="16132" max="16132" width="18.140625" style="672" customWidth="1"/>
    <col min="16133" max="16133" width="0" style="672" hidden="1" customWidth="1"/>
    <col min="16134" max="16134" width="15.7109375" style="672" customWidth="1"/>
    <col min="16135" max="16135" width="13.28515625" style="672" customWidth="1"/>
    <col min="16136" max="16136" width="11.85546875" style="672" customWidth="1"/>
    <col min="16137" max="16137" width="19.7109375" style="672" customWidth="1"/>
    <col min="16138" max="16147" width="0" style="672" hidden="1" customWidth="1"/>
    <col min="16148" max="16148" width="20.5703125" style="672" customWidth="1"/>
    <col min="16149" max="16149" width="19.140625" style="672" customWidth="1"/>
    <col min="16150" max="16150" width="24.5703125" style="672" customWidth="1"/>
    <col min="16151" max="16151" width="6.7109375" style="672" bestFit="1" customWidth="1"/>
    <col min="16152" max="16152" width="7.42578125" style="672" bestFit="1" customWidth="1"/>
    <col min="16153" max="16153" width="13.7109375" style="672" customWidth="1"/>
    <col min="16154" max="16154" width="6.7109375" style="672" bestFit="1" customWidth="1"/>
    <col min="16155" max="16155" width="14.7109375" style="672" customWidth="1"/>
    <col min="16156" max="16156" width="10.140625" style="672" customWidth="1"/>
    <col min="16157" max="16157" width="9.7109375" style="672" customWidth="1"/>
    <col min="16158" max="16158" width="17" style="672" customWidth="1"/>
    <col min="16159" max="16159" width="20.7109375" style="672" customWidth="1"/>
    <col min="16160" max="16160" width="11.7109375" style="672" customWidth="1"/>
    <col min="16161" max="16161" width="4.140625" style="672" customWidth="1"/>
    <col min="16162" max="16384" width="8.85546875" style="672"/>
  </cols>
  <sheetData>
    <row r="1" spans="1:47" ht="60" customHeight="1">
      <c r="A1" s="1124" t="s">
        <v>40304</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6"/>
    </row>
    <row r="2" spans="1:47" ht="27" customHeight="1">
      <c r="A2" s="1122" t="s">
        <v>36197</v>
      </c>
      <c r="B2" s="1122"/>
      <c r="C2" s="1122"/>
      <c r="D2" s="1122"/>
      <c r="E2" s="1122"/>
      <c r="F2" s="1122"/>
      <c r="G2" s="1122"/>
      <c r="H2" s="1122"/>
      <c r="I2" s="1122"/>
      <c r="J2" s="1122"/>
      <c r="K2" s="1122"/>
      <c r="L2" s="1122"/>
      <c r="M2" s="1122"/>
      <c r="N2" s="1122"/>
      <c r="O2" s="1122"/>
      <c r="P2" s="1122"/>
      <c r="Q2" s="1122"/>
      <c r="R2" s="1127"/>
      <c r="S2" s="1127"/>
      <c r="T2" s="1127"/>
      <c r="U2" s="1127"/>
      <c r="V2" s="1127"/>
      <c r="W2" s="1127"/>
      <c r="X2" s="1127"/>
      <c r="Y2" s="1127"/>
      <c r="Z2" s="1127"/>
      <c r="AA2" s="1127"/>
      <c r="AB2" s="1127"/>
      <c r="AC2" s="1127"/>
      <c r="AD2" s="1127"/>
      <c r="AE2" s="1127"/>
      <c r="AF2" s="1127"/>
    </row>
    <row r="3" spans="1:47" ht="46.5" customHeight="1">
      <c r="A3" s="1122" t="s">
        <v>1</v>
      </c>
      <c r="B3" s="1122" t="s">
        <v>2</v>
      </c>
      <c r="C3" s="1122"/>
      <c r="D3" s="1122"/>
      <c r="E3" s="1122"/>
      <c r="F3" s="1122" t="s">
        <v>3</v>
      </c>
      <c r="G3" s="1122"/>
      <c r="H3" s="1122"/>
      <c r="I3" s="1122"/>
      <c r="J3" s="785"/>
      <c r="K3" s="785"/>
      <c r="L3" s="785"/>
      <c r="M3" s="785"/>
      <c r="N3" s="785"/>
      <c r="O3" s="785"/>
      <c r="P3" s="785"/>
      <c r="Q3" s="785"/>
      <c r="R3" s="785"/>
      <c r="S3" s="784" t="s">
        <v>4</v>
      </c>
      <c r="T3" s="1128" t="s">
        <v>4</v>
      </c>
      <c r="U3" s="1128"/>
      <c r="V3" s="1128"/>
      <c r="W3" s="1128"/>
      <c r="X3" s="1128"/>
      <c r="Y3" s="1128"/>
      <c r="Z3" s="1128"/>
      <c r="AA3" s="1128"/>
      <c r="AB3" s="1128"/>
      <c r="AC3" s="1128"/>
      <c r="AD3" s="1122" t="s">
        <v>5</v>
      </c>
      <c r="AE3" s="1122"/>
      <c r="AF3" s="1122"/>
    </row>
    <row r="4" spans="1:47" ht="47.25" customHeight="1">
      <c r="A4" s="1122"/>
      <c r="B4" s="1128" t="s">
        <v>6</v>
      </c>
      <c r="C4" s="1122" t="s">
        <v>7</v>
      </c>
      <c r="D4" s="1122" t="s">
        <v>8</v>
      </c>
      <c r="E4" s="1122"/>
      <c r="F4" s="1122" t="s">
        <v>9</v>
      </c>
      <c r="G4" s="1122" t="s">
        <v>10</v>
      </c>
      <c r="H4" s="1122" t="s">
        <v>11</v>
      </c>
      <c r="I4" s="1122" t="s">
        <v>12</v>
      </c>
      <c r="J4" s="1122" t="s">
        <v>13</v>
      </c>
      <c r="K4" s="1122"/>
      <c r="L4" s="1122"/>
      <c r="M4" s="1122"/>
      <c r="N4" s="1122"/>
      <c r="O4" s="1122"/>
      <c r="P4" s="1122"/>
      <c r="Q4" s="1122"/>
      <c r="R4" s="1122"/>
      <c r="S4" s="1122"/>
      <c r="T4" s="1122"/>
      <c r="U4" s="1122"/>
      <c r="V4" s="1122"/>
      <c r="W4" s="1122" t="s">
        <v>14</v>
      </c>
      <c r="X4" s="1122"/>
      <c r="Y4" s="1122"/>
      <c r="Z4" s="1122" t="s">
        <v>15</v>
      </c>
      <c r="AA4" s="1122"/>
      <c r="AB4" s="1122"/>
      <c r="AC4" s="1122"/>
      <c r="AD4" s="1122" t="s">
        <v>16</v>
      </c>
      <c r="AE4" s="1122" t="s">
        <v>17</v>
      </c>
      <c r="AF4" s="1123" t="s">
        <v>18</v>
      </c>
    </row>
    <row r="5" spans="1:47" ht="51">
      <c r="A5" s="1122"/>
      <c r="B5" s="1128"/>
      <c r="C5" s="1122"/>
      <c r="D5" s="1122"/>
      <c r="E5" s="1122"/>
      <c r="F5" s="1122"/>
      <c r="G5" s="1122"/>
      <c r="H5" s="1122"/>
      <c r="I5" s="1122"/>
      <c r="J5" s="785" t="s">
        <v>19</v>
      </c>
      <c r="K5" s="785"/>
      <c r="L5" s="785"/>
      <c r="M5" s="785"/>
      <c r="N5" s="785"/>
      <c r="O5" s="785"/>
      <c r="P5" s="785"/>
      <c r="Q5" s="785"/>
      <c r="R5" s="785"/>
      <c r="S5" s="784" t="s">
        <v>19</v>
      </c>
      <c r="T5" s="784" t="s">
        <v>19</v>
      </c>
      <c r="U5" s="784" t="s">
        <v>20</v>
      </c>
      <c r="V5" s="785" t="s">
        <v>21</v>
      </c>
      <c r="W5" s="784" t="s">
        <v>22</v>
      </c>
      <c r="X5" s="784" t="s">
        <v>20</v>
      </c>
      <c r="Y5" s="785" t="s">
        <v>23</v>
      </c>
      <c r="Z5" s="784" t="s">
        <v>22</v>
      </c>
      <c r="AA5" s="785" t="s">
        <v>24</v>
      </c>
      <c r="AB5" s="785" t="s">
        <v>25</v>
      </c>
      <c r="AC5" s="785" t="s">
        <v>26</v>
      </c>
      <c r="AD5" s="1122"/>
      <c r="AE5" s="1122"/>
      <c r="AF5" s="1123"/>
    </row>
    <row r="6" spans="1:47" s="828" customFormat="1" ht="44.25" customHeight="1">
      <c r="A6" s="672">
        <v>1</v>
      </c>
      <c r="B6" s="748" t="s">
        <v>35615</v>
      </c>
      <c r="C6" s="741" t="s">
        <v>35616</v>
      </c>
      <c r="D6" s="741" t="s">
        <v>154</v>
      </c>
      <c r="E6" s="741"/>
      <c r="F6" s="741" t="s">
        <v>20809</v>
      </c>
      <c r="G6" s="741">
        <f t="shared" ref="G6:G59" si="0">PRODUCT(H6,1.5)</f>
        <v>4.5</v>
      </c>
      <c r="H6" s="828">
        <v>3</v>
      </c>
      <c r="I6" s="741">
        <f t="shared" ref="I6:I59" si="1">PRODUCT(H6,0.75)</f>
        <v>2.25</v>
      </c>
      <c r="J6" s="741"/>
      <c r="K6" s="741"/>
      <c r="L6" s="741"/>
      <c r="M6" s="741"/>
      <c r="N6" s="741"/>
      <c r="O6" s="741"/>
      <c r="P6" s="741"/>
      <c r="Q6" s="741"/>
      <c r="R6" s="741"/>
      <c r="S6" s="741"/>
      <c r="T6" s="741" t="s">
        <v>35617</v>
      </c>
      <c r="U6" s="756">
        <v>1026700644981</v>
      </c>
      <c r="V6" s="741" t="s">
        <v>35618</v>
      </c>
      <c r="W6" s="741"/>
      <c r="X6" s="741"/>
      <c r="Y6" s="741"/>
      <c r="Z6" s="741"/>
      <c r="AA6" s="741"/>
      <c r="AB6" s="741"/>
      <c r="AC6" s="741"/>
      <c r="AD6" s="741" t="s">
        <v>35619</v>
      </c>
      <c r="AE6" s="741" t="s">
        <v>35620</v>
      </c>
      <c r="AF6" s="741" t="s">
        <v>35616</v>
      </c>
    </row>
    <row r="7" spans="1:47" s="828" customFormat="1" ht="44.25" customHeight="1">
      <c r="A7" s="672">
        <v>2</v>
      </c>
      <c r="B7" s="748" t="s">
        <v>35621</v>
      </c>
      <c r="C7" s="230" t="s">
        <v>35622</v>
      </c>
      <c r="D7" s="741" t="s">
        <v>154</v>
      </c>
      <c r="E7" s="741"/>
      <c r="F7" s="741" t="s">
        <v>20809</v>
      </c>
      <c r="G7" s="741">
        <v>1.5</v>
      </c>
      <c r="H7" s="828">
        <v>1</v>
      </c>
      <c r="I7" s="741">
        <v>0.75</v>
      </c>
      <c r="J7" s="741"/>
      <c r="K7" s="741"/>
      <c r="L7" s="741"/>
      <c r="M7" s="741"/>
      <c r="N7" s="741"/>
      <c r="O7" s="741"/>
      <c r="P7" s="741"/>
      <c r="Q7" s="741"/>
      <c r="R7" s="741"/>
      <c r="S7" s="741"/>
      <c r="T7" s="741" t="s">
        <v>35617</v>
      </c>
      <c r="U7" s="756">
        <v>1026700644981</v>
      </c>
      <c r="V7" s="741" t="s">
        <v>35618</v>
      </c>
      <c r="W7" s="741"/>
      <c r="X7" s="741"/>
      <c r="Y7" s="741"/>
      <c r="Z7" s="741"/>
      <c r="AA7" s="741"/>
      <c r="AB7" s="741"/>
      <c r="AC7" s="741"/>
      <c r="AD7" s="828" t="s">
        <v>35623</v>
      </c>
      <c r="AE7" s="741" t="s">
        <v>35621</v>
      </c>
      <c r="AF7" s="748" t="s">
        <v>35622</v>
      </c>
    </row>
    <row r="8" spans="1:47" ht="62.45" customHeight="1">
      <c r="A8" s="738">
        <v>3</v>
      </c>
      <c r="B8" s="748" t="s">
        <v>35624</v>
      </c>
      <c r="C8" s="828" t="s">
        <v>35625</v>
      </c>
      <c r="D8" s="741" t="s">
        <v>154</v>
      </c>
      <c r="E8" s="828"/>
      <c r="F8" s="741" t="s">
        <v>20809</v>
      </c>
      <c r="G8" s="828">
        <f t="shared" si="0"/>
        <v>7.5</v>
      </c>
      <c r="H8" s="828">
        <v>5</v>
      </c>
      <c r="I8" s="828">
        <f t="shared" si="1"/>
        <v>3.75</v>
      </c>
      <c r="J8" s="828"/>
      <c r="K8" s="828"/>
      <c r="L8" s="828"/>
      <c r="M8" s="828"/>
      <c r="N8" s="828"/>
      <c r="O8" s="828"/>
      <c r="P8" s="828"/>
      <c r="Q8" s="828"/>
      <c r="R8" s="828"/>
      <c r="S8" s="828"/>
      <c r="T8" s="741" t="s">
        <v>35617</v>
      </c>
      <c r="U8" s="368">
        <v>1026700644981</v>
      </c>
      <c r="V8" s="741" t="s">
        <v>35618</v>
      </c>
      <c r="W8" s="828"/>
      <c r="X8" s="828"/>
      <c r="Y8" s="828"/>
      <c r="Z8" s="828"/>
      <c r="AA8" s="828"/>
      <c r="AB8" s="828"/>
      <c r="AC8" s="828"/>
      <c r="AD8" s="828" t="s">
        <v>35623</v>
      </c>
      <c r="AE8" s="741" t="s">
        <v>35624</v>
      </c>
      <c r="AF8" s="741" t="s">
        <v>35625</v>
      </c>
    </row>
    <row r="9" spans="1:47" ht="73.150000000000006" customHeight="1">
      <c r="A9" s="738">
        <v>4</v>
      </c>
      <c r="B9" s="230" t="s">
        <v>35626</v>
      </c>
      <c r="C9" s="828" t="s">
        <v>35627</v>
      </c>
      <c r="D9" s="741" t="s">
        <v>154</v>
      </c>
      <c r="E9" s="828"/>
      <c r="F9" s="741" t="s">
        <v>20809</v>
      </c>
      <c r="G9" s="828">
        <f t="shared" si="0"/>
        <v>6</v>
      </c>
      <c r="H9" s="828">
        <v>4</v>
      </c>
      <c r="I9" s="828">
        <f t="shared" si="1"/>
        <v>3</v>
      </c>
      <c r="J9" s="828"/>
      <c r="K9" s="828"/>
      <c r="L9" s="828"/>
      <c r="M9" s="828"/>
      <c r="N9" s="828"/>
      <c r="O9" s="828"/>
      <c r="P9" s="828"/>
      <c r="Q9" s="828"/>
      <c r="R9" s="828"/>
      <c r="S9" s="828"/>
      <c r="T9" s="741" t="s">
        <v>35617</v>
      </c>
      <c r="U9" s="368">
        <v>1026700644981</v>
      </c>
      <c r="V9" s="741" t="s">
        <v>35618</v>
      </c>
      <c r="W9" s="828"/>
      <c r="X9" s="828"/>
      <c r="Y9" s="828"/>
      <c r="Z9" s="828"/>
      <c r="AA9" s="828"/>
      <c r="AB9" s="828"/>
      <c r="AC9" s="828"/>
      <c r="AD9" s="741" t="s">
        <v>35628</v>
      </c>
      <c r="AE9" s="741" t="s">
        <v>35629</v>
      </c>
      <c r="AF9" s="748" t="s">
        <v>35630</v>
      </c>
    </row>
    <row r="10" spans="1:47" s="738" customFormat="1" ht="74.45" customHeight="1">
      <c r="A10" s="738">
        <v>5</v>
      </c>
      <c r="B10" s="230" t="s">
        <v>35631</v>
      </c>
      <c r="C10" s="828" t="s">
        <v>35632</v>
      </c>
      <c r="D10" s="741" t="s">
        <v>154</v>
      </c>
      <c r="E10" s="828"/>
      <c r="F10" s="741" t="s">
        <v>20809</v>
      </c>
      <c r="G10" s="828">
        <f t="shared" si="0"/>
        <v>1.5</v>
      </c>
      <c r="H10" s="828">
        <v>1</v>
      </c>
      <c r="I10" s="828">
        <f t="shared" si="1"/>
        <v>0.75</v>
      </c>
      <c r="J10" s="828"/>
      <c r="K10" s="828"/>
      <c r="L10" s="828"/>
      <c r="M10" s="828"/>
      <c r="N10" s="828"/>
      <c r="O10" s="828"/>
      <c r="P10" s="828"/>
      <c r="Q10" s="828"/>
      <c r="R10" s="828"/>
      <c r="S10" s="828"/>
      <c r="T10" s="741" t="s">
        <v>35617</v>
      </c>
      <c r="U10" s="368">
        <v>1026700644981</v>
      </c>
      <c r="V10" s="741" t="s">
        <v>35633</v>
      </c>
      <c r="W10" s="828"/>
      <c r="X10" s="828"/>
      <c r="Y10" s="828"/>
      <c r="Z10" s="828"/>
      <c r="AA10" s="828"/>
      <c r="AB10" s="828"/>
      <c r="AC10" s="828"/>
      <c r="AD10" s="741" t="s">
        <v>35634</v>
      </c>
      <c r="AE10" s="741" t="s">
        <v>35635</v>
      </c>
      <c r="AF10" s="748" t="s">
        <v>35632</v>
      </c>
      <c r="AU10" s="741"/>
    </row>
    <row r="11" spans="1:47" s="738" customFormat="1" ht="79.900000000000006" customHeight="1">
      <c r="A11" s="738">
        <v>6</v>
      </c>
      <c r="B11" s="230" t="s">
        <v>35636</v>
      </c>
      <c r="C11" s="828" t="s">
        <v>35637</v>
      </c>
      <c r="D11" s="741" t="s">
        <v>154</v>
      </c>
      <c r="E11" s="828"/>
      <c r="F11" s="741" t="s">
        <v>20809</v>
      </c>
      <c r="G11" s="828">
        <f t="shared" si="0"/>
        <v>4.5</v>
      </c>
      <c r="H11" s="828">
        <v>3</v>
      </c>
      <c r="I11" s="828">
        <f t="shared" si="1"/>
        <v>2.25</v>
      </c>
      <c r="J11" s="828"/>
      <c r="K11" s="828"/>
      <c r="L11" s="828"/>
      <c r="M11" s="828"/>
      <c r="N11" s="828"/>
      <c r="O11" s="828"/>
      <c r="P11" s="828"/>
      <c r="Q11" s="828"/>
      <c r="R11" s="828"/>
      <c r="S11" s="828"/>
      <c r="T11" s="741" t="s">
        <v>35617</v>
      </c>
      <c r="U11" s="368">
        <v>1026700644981</v>
      </c>
      <c r="V11" s="741" t="s">
        <v>35633</v>
      </c>
      <c r="W11" s="828"/>
      <c r="X11" s="828"/>
      <c r="Y11" s="828"/>
      <c r="Z11" s="828"/>
      <c r="AA11" s="828"/>
      <c r="AB11" s="828"/>
      <c r="AC11" s="828"/>
      <c r="AD11" s="828" t="s">
        <v>35638</v>
      </c>
      <c r="AE11" s="741" t="s">
        <v>35639</v>
      </c>
      <c r="AF11" s="748" t="s">
        <v>35637</v>
      </c>
    </row>
    <row r="12" spans="1:47" s="738" customFormat="1" ht="79.900000000000006" customHeight="1">
      <c r="A12" s="738">
        <v>7</v>
      </c>
      <c r="B12" s="230" t="s">
        <v>35640</v>
      </c>
      <c r="C12" s="828" t="s">
        <v>35641</v>
      </c>
      <c r="D12" s="741" t="s">
        <v>154</v>
      </c>
      <c r="E12" s="828"/>
      <c r="F12" s="741" t="s">
        <v>20809</v>
      </c>
      <c r="G12" s="828">
        <f t="shared" si="0"/>
        <v>1.5</v>
      </c>
      <c r="H12" s="828">
        <v>1</v>
      </c>
      <c r="I12" s="828">
        <f t="shared" si="1"/>
        <v>0.75</v>
      </c>
      <c r="J12" s="828"/>
      <c r="K12" s="828"/>
      <c r="L12" s="828"/>
      <c r="M12" s="828"/>
      <c r="N12" s="828"/>
      <c r="O12" s="828"/>
      <c r="P12" s="828"/>
      <c r="Q12" s="828"/>
      <c r="R12" s="828"/>
      <c r="S12" s="828"/>
      <c r="T12" s="741" t="s">
        <v>35617</v>
      </c>
      <c r="U12" s="368">
        <v>1026700644981</v>
      </c>
      <c r="V12" s="741" t="s">
        <v>35633</v>
      </c>
      <c r="W12" s="828"/>
      <c r="X12" s="828"/>
      <c r="Y12" s="828"/>
      <c r="Z12" s="828"/>
      <c r="AA12" s="828"/>
      <c r="AB12" s="828"/>
      <c r="AC12" s="828"/>
      <c r="AD12" s="828" t="s">
        <v>35638</v>
      </c>
      <c r="AE12" s="741" t="s">
        <v>35642</v>
      </c>
      <c r="AF12" s="748" t="s">
        <v>35643</v>
      </c>
    </row>
    <row r="13" spans="1:47" ht="57" customHeight="1">
      <c r="A13" s="738">
        <v>8</v>
      </c>
      <c r="B13" s="230" t="s">
        <v>35644</v>
      </c>
      <c r="C13" s="828" t="s">
        <v>35645</v>
      </c>
      <c r="D13" s="741" t="s">
        <v>154</v>
      </c>
      <c r="E13" s="828"/>
      <c r="F13" s="741" t="s">
        <v>20809</v>
      </c>
      <c r="G13" s="828">
        <f t="shared" si="0"/>
        <v>3</v>
      </c>
      <c r="H13" s="828">
        <v>2</v>
      </c>
      <c r="I13" s="828">
        <f t="shared" si="1"/>
        <v>1.5</v>
      </c>
      <c r="J13" s="828"/>
      <c r="K13" s="828"/>
      <c r="L13" s="828"/>
      <c r="M13" s="828"/>
      <c r="N13" s="828"/>
      <c r="O13" s="828"/>
      <c r="P13" s="828"/>
      <c r="Q13" s="828"/>
      <c r="R13" s="828"/>
      <c r="S13" s="828"/>
      <c r="T13" s="741" t="s">
        <v>35617</v>
      </c>
      <c r="U13" s="368">
        <v>1026700644981</v>
      </c>
      <c r="V13" s="741" t="s">
        <v>35633</v>
      </c>
      <c r="W13" s="828"/>
      <c r="X13" s="828"/>
      <c r="Y13" s="828"/>
      <c r="Z13" s="828"/>
      <c r="AA13" s="828"/>
      <c r="AB13" s="828"/>
      <c r="AC13" s="828"/>
      <c r="AD13" s="828" t="s">
        <v>35638</v>
      </c>
      <c r="AE13" s="741" t="s">
        <v>35646</v>
      </c>
      <c r="AF13" s="748" t="s">
        <v>35645</v>
      </c>
    </row>
    <row r="14" spans="1:47" ht="38.25">
      <c r="A14" s="738">
        <v>9</v>
      </c>
      <c r="B14" s="230" t="s">
        <v>35647</v>
      </c>
      <c r="C14" s="828" t="s">
        <v>35648</v>
      </c>
      <c r="D14" s="741" t="s">
        <v>154</v>
      </c>
      <c r="E14" s="828"/>
      <c r="F14" s="741" t="s">
        <v>20809</v>
      </c>
      <c r="G14" s="828">
        <f t="shared" si="0"/>
        <v>4.5</v>
      </c>
      <c r="H14" s="828">
        <v>3</v>
      </c>
      <c r="I14" s="828">
        <f t="shared" si="1"/>
        <v>2.25</v>
      </c>
      <c r="J14" s="828"/>
      <c r="K14" s="828"/>
      <c r="L14" s="828"/>
      <c r="M14" s="828"/>
      <c r="N14" s="828"/>
      <c r="O14" s="828"/>
      <c r="P14" s="828"/>
      <c r="Q14" s="828"/>
      <c r="R14" s="828"/>
      <c r="S14" s="828"/>
      <c r="T14" s="741" t="s">
        <v>35617</v>
      </c>
      <c r="U14" s="368">
        <v>1026700644981</v>
      </c>
      <c r="V14" s="741" t="s">
        <v>35633</v>
      </c>
      <c r="W14" s="828"/>
      <c r="X14" s="828"/>
      <c r="Y14" s="828"/>
      <c r="Z14" s="828"/>
      <c r="AA14" s="828"/>
      <c r="AB14" s="828"/>
      <c r="AC14" s="828"/>
      <c r="AD14" s="828" t="s">
        <v>35638</v>
      </c>
      <c r="AE14" s="741" t="s">
        <v>35649</v>
      </c>
      <c r="AF14" s="748" t="s">
        <v>35648</v>
      </c>
    </row>
    <row r="15" spans="1:47" ht="38.25">
      <c r="A15" s="738">
        <v>10</v>
      </c>
      <c r="B15" s="748" t="s">
        <v>35650</v>
      </c>
      <c r="C15" s="828" t="s">
        <v>35651</v>
      </c>
      <c r="D15" s="741" t="s">
        <v>154</v>
      </c>
      <c r="E15" s="828"/>
      <c r="F15" s="741" t="s">
        <v>20809</v>
      </c>
      <c r="G15" s="828">
        <f t="shared" si="0"/>
        <v>4.5</v>
      </c>
      <c r="H15" s="828">
        <v>3</v>
      </c>
      <c r="I15" s="828">
        <f t="shared" si="1"/>
        <v>2.25</v>
      </c>
      <c r="J15" s="828"/>
      <c r="K15" s="828"/>
      <c r="L15" s="828"/>
      <c r="M15" s="828"/>
      <c r="N15" s="828"/>
      <c r="O15" s="828"/>
      <c r="P15" s="828"/>
      <c r="Q15" s="828"/>
      <c r="R15" s="828"/>
      <c r="S15" s="828"/>
      <c r="T15" s="741" t="s">
        <v>35617</v>
      </c>
      <c r="U15" s="368">
        <v>1026700644981</v>
      </c>
      <c r="V15" s="741" t="s">
        <v>35633</v>
      </c>
      <c r="W15" s="828"/>
      <c r="X15" s="828"/>
      <c r="Y15" s="828"/>
      <c r="Z15" s="828"/>
      <c r="AA15" s="828"/>
      <c r="AB15" s="828"/>
      <c r="AC15" s="828"/>
      <c r="AD15" s="828" t="s">
        <v>35638</v>
      </c>
      <c r="AE15" s="741" t="s">
        <v>35652</v>
      </c>
      <c r="AF15" s="748" t="s">
        <v>35653</v>
      </c>
    </row>
    <row r="16" spans="1:47" ht="38.25">
      <c r="A16" s="738">
        <v>11</v>
      </c>
      <c r="B16" s="230" t="s">
        <v>35654</v>
      </c>
      <c r="C16" s="828" t="s">
        <v>35655</v>
      </c>
      <c r="D16" s="741" t="s">
        <v>154</v>
      </c>
      <c r="E16" s="828"/>
      <c r="F16" s="741" t="s">
        <v>20809</v>
      </c>
      <c r="G16" s="828">
        <f t="shared" si="0"/>
        <v>4.5</v>
      </c>
      <c r="H16" s="828">
        <v>3</v>
      </c>
      <c r="I16" s="828">
        <f t="shared" si="1"/>
        <v>2.25</v>
      </c>
      <c r="J16" s="828"/>
      <c r="K16" s="828"/>
      <c r="L16" s="828"/>
      <c r="M16" s="828"/>
      <c r="N16" s="828"/>
      <c r="O16" s="828"/>
      <c r="P16" s="828"/>
      <c r="Q16" s="828"/>
      <c r="R16" s="828"/>
      <c r="S16" s="828"/>
      <c r="T16" s="741" t="s">
        <v>35617</v>
      </c>
      <c r="U16" s="368">
        <v>1026700644981</v>
      </c>
      <c r="V16" s="741" t="s">
        <v>35633</v>
      </c>
      <c r="W16" s="828"/>
      <c r="X16" s="828"/>
      <c r="Y16" s="828"/>
      <c r="Z16" s="828"/>
      <c r="AA16" s="828"/>
      <c r="AB16" s="828"/>
      <c r="AC16" s="828"/>
      <c r="AD16" s="828" t="s">
        <v>35638</v>
      </c>
      <c r="AE16" s="741" t="s">
        <v>35656</v>
      </c>
      <c r="AF16" s="748" t="s">
        <v>35655</v>
      </c>
    </row>
    <row r="17" spans="1:32" ht="38.25">
      <c r="A17" s="671">
        <v>12</v>
      </c>
      <c r="B17" s="230" t="s">
        <v>35657</v>
      </c>
      <c r="C17" s="828" t="s">
        <v>35658</v>
      </c>
      <c r="D17" s="741" t="s">
        <v>154</v>
      </c>
      <c r="E17" s="828"/>
      <c r="F17" s="741" t="s">
        <v>20809</v>
      </c>
      <c r="G17" s="828">
        <f t="shared" si="0"/>
        <v>6</v>
      </c>
      <c r="H17" s="828">
        <v>4</v>
      </c>
      <c r="I17" s="828">
        <f t="shared" si="1"/>
        <v>3</v>
      </c>
      <c r="J17" s="828"/>
      <c r="K17" s="828"/>
      <c r="L17" s="828"/>
      <c r="M17" s="828"/>
      <c r="N17" s="828"/>
      <c r="O17" s="828"/>
      <c r="P17" s="828"/>
      <c r="Q17" s="828"/>
      <c r="R17" s="828"/>
      <c r="S17" s="828"/>
      <c r="T17" s="741" t="s">
        <v>35617</v>
      </c>
      <c r="U17" s="368">
        <v>1026700644981</v>
      </c>
      <c r="V17" s="741" t="s">
        <v>35633</v>
      </c>
      <c r="W17" s="828"/>
      <c r="X17" s="828"/>
      <c r="Y17" s="828"/>
      <c r="Z17" s="828"/>
      <c r="AA17" s="828"/>
      <c r="AB17" s="828"/>
      <c r="AC17" s="828"/>
      <c r="AD17" s="828" t="s">
        <v>35638</v>
      </c>
      <c r="AE17" s="741" t="s">
        <v>35659</v>
      </c>
      <c r="AF17" s="748" t="s">
        <v>35658</v>
      </c>
    </row>
    <row r="18" spans="1:32" ht="38.25">
      <c r="A18" s="738">
        <v>13</v>
      </c>
      <c r="B18" s="748" t="s">
        <v>35660</v>
      </c>
      <c r="C18" s="828" t="s">
        <v>35661</v>
      </c>
      <c r="D18" s="741" t="s">
        <v>154</v>
      </c>
      <c r="E18" s="828"/>
      <c r="F18" s="741" t="s">
        <v>20809</v>
      </c>
      <c r="G18" s="828">
        <f t="shared" si="0"/>
        <v>6</v>
      </c>
      <c r="H18" s="828">
        <v>4</v>
      </c>
      <c r="I18" s="828">
        <f t="shared" si="1"/>
        <v>3</v>
      </c>
      <c r="J18" s="828"/>
      <c r="K18" s="828"/>
      <c r="L18" s="828"/>
      <c r="M18" s="828"/>
      <c r="N18" s="828"/>
      <c r="O18" s="828"/>
      <c r="P18" s="828"/>
      <c r="Q18" s="828"/>
      <c r="R18" s="828"/>
      <c r="S18" s="828"/>
      <c r="T18" s="741" t="s">
        <v>35617</v>
      </c>
      <c r="U18" s="368">
        <v>1026700644981</v>
      </c>
      <c r="V18" s="741" t="s">
        <v>35633</v>
      </c>
      <c r="W18" s="828"/>
      <c r="X18" s="828"/>
      <c r="Y18" s="828"/>
      <c r="Z18" s="828"/>
      <c r="AA18" s="828"/>
      <c r="AB18" s="828"/>
      <c r="AC18" s="828"/>
      <c r="AD18" s="828" t="s">
        <v>35623</v>
      </c>
      <c r="AE18" s="741" t="s">
        <v>35662</v>
      </c>
      <c r="AF18" s="748" t="s">
        <v>35661</v>
      </c>
    </row>
    <row r="19" spans="1:32" ht="38.25">
      <c r="A19" s="738">
        <v>14</v>
      </c>
      <c r="B19" s="230" t="s">
        <v>35663</v>
      </c>
      <c r="C19" s="828" t="s">
        <v>35664</v>
      </c>
      <c r="D19" s="741" t="s">
        <v>154</v>
      </c>
      <c r="E19" s="828"/>
      <c r="F19" s="741" t="s">
        <v>20809</v>
      </c>
      <c r="G19" s="828">
        <f t="shared" si="0"/>
        <v>9</v>
      </c>
      <c r="H19" s="828">
        <v>6</v>
      </c>
      <c r="I19" s="828">
        <f t="shared" si="1"/>
        <v>4.5</v>
      </c>
      <c r="J19" s="828"/>
      <c r="K19" s="828"/>
      <c r="L19" s="828"/>
      <c r="M19" s="828"/>
      <c r="N19" s="828"/>
      <c r="O19" s="828"/>
      <c r="P19" s="828"/>
      <c r="Q19" s="828"/>
      <c r="R19" s="828"/>
      <c r="S19" s="828"/>
      <c r="T19" s="741" t="s">
        <v>35617</v>
      </c>
      <c r="U19" s="368">
        <v>1026700644981</v>
      </c>
      <c r="V19" s="741" t="s">
        <v>35633</v>
      </c>
      <c r="W19" s="828"/>
      <c r="X19" s="828"/>
      <c r="Y19" s="828"/>
      <c r="Z19" s="828"/>
      <c r="AA19" s="828"/>
      <c r="AB19" s="828"/>
      <c r="AC19" s="828"/>
      <c r="AD19" s="828" t="s">
        <v>35623</v>
      </c>
      <c r="AE19" s="741" t="s">
        <v>35665</v>
      </c>
      <c r="AF19" s="748" t="s">
        <v>35664</v>
      </c>
    </row>
    <row r="20" spans="1:32" ht="63.75">
      <c r="A20" s="738">
        <v>15</v>
      </c>
      <c r="B20" s="230" t="s">
        <v>35666</v>
      </c>
      <c r="C20" s="828" t="s">
        <v>35667</v>
      </c>
      <c r="D20" s="741" t="s">
        <v>154</v>
      </c>
      <c r="E20" s="828"/>
      <c r="F20" s="741" t="s">
        <v>20809</v>
      </c>
      <c r="G20" s="828">
        <f t="shared" si="0"/>
        <v>4.5</v>
      </c>
      <c r="H20" s="828">
        <v>3</v>
      </c>
      <c r="I20" s="828">
        <f t="shared" si="1"/>
        <v>2.25</v>
      </c>
      <c r="J20" s="828"/>
      <c r="K20" s="828"/>
      <c r="L20" s="828"/>
      <c r="M20" s="828"/>
      <c r="N20" s="828"/>
      <c r="O20" s="828"/>
      <c r="P20" s="828"/>
      <c r="Q20" s="828"/>
      <c r="R20" s="828"/>
      <c r="S20" s="828"/>
      <c r="T20" s="741" t="s">
        <v>35617</v>
      </c>
      <c r="U20" s="368">
        <v>1026700644981</v>
      </c>
      <c r="V20" s="741" t="s">
        <v>35633</v>
      </c>
      <c r="W20" s="828"/>
      <c r="X20" s="828"/>
      <c r="Y20" s="828"/>
      <c r="Z20" s="828"/>
      <c r="AA20" s="828"/>
      <c r="AB20" s="828"/>
      <c r="AC20" s="828"/>
      <c r="AD20" s="741" t="s">
        <v>35668</v>
      </c>
      <c r="AE20" s="741" t="s">
        <v>35669</v>
      </c>
      <c r="AF20" s="748" t="s">
        <v>35670</v>
      </c>
    </row>
    <row r="21" spans="1:32" ht="63.75">
      <c r="A21" s="738">
        <v>16</v>
      </c>
      <c r="B21" s="230" t="s">
        <v>35671</v>
      </c>
      <c r="C21" s="230" t="s">
        <v>35672</v>
      </c>
      <c r="D21" s="741" t="s">
        <v>154</v>
      </c>
      <c r="E21" s="828"/>
      <c r="F21" s="741" t="s">
        <v>20809</v>
      </c>
      <c r="G21" s="828">
        <f t="shared" si="0"/>
        <v>4.5</v>
      </c>
      <c r="H21" s="828">
        <v>3</v>
      </c>
      <c r="I21" s="828">
        <f t="shared" si="1"/>
        <v>2.25</v>
      </c>
      <c r="J21" s="828"/>
      <c r="K21" s="828"/>
      <c r="L21" s="828"/>
      <c r="M21" s="828"/>
      <c r="N21" s="828"/>
      <c r="O21" s="828"/>
      <c r="P21" s="828"/>
      <c r="Q21" s="828"/>
      <c r="R21" s="828"/>
      <c r="S21" s="828"/>
      <c r="T21" s="741" t="s">
        <v>35617</v>
      </c>
      <c r="U21" s="368">
        <v>1026700644981</v>
      </c>
      <c r="V21" s="741" t="s">
        <v>35633</v>
      </c>
      <c r="W21" s="828"/>
      <c r="X21" s="828"/>
      <c r="Y21" s="828"/>
      <c r="Z21" s="828"/>
      <c r="AA21" s="828"/>
      <c r="AB21" s="828"/>
      <c r="AC21" s="828"/>
      <c r="AD21" s="741" t="s">
        <v>35673</v>
      </c>
      <c r="AE21" s="741" t="s">
        <v>35674</v>
      </c>
      <c r="AF21" s="748" t="s">
        <v>35672</v>
      </c>
    </row>
    <row r="22" spans="1:32" ht="38.25">
      <c r="A22" s="738">
        <v>17</v>
      </c>
      <c r="B22" s="230" t="s">
        <v>35675</v>
      </c>
      <c r="C22" s="828" t="s">
        <v>35676</v>
      </c>
      <c r="D22" s="741" t="s">
        <v>154</v>
      </c>
      <c r="E22" s="828"/>
      <c r="F22" s="741" t="s">
        <v>20809</v>
      </c>
      <c r="G22" s="828">
        <f t="shared" si="0"/>
        <v>3</v>
      </c>
      <c r="H22" s="828">
        <v>2</v>
      </c>
      <c r="I22" s="828">
        <f t="shared" si="1"/>
        <v>1.5</v>
      </c>
      <c r="J22" s="828"/>
      <c r="K22" s="828"/>
      <c r="L22" s="828"/>
      <c r="M22" s="828"/>
      <c r="N22" s="828"/>
      <c r="O22" s="828"/>
      <c r="P22" s="828"/>
      <c r="Q22" s="828"/>
      <c r="R22" s="828"/>
      <c r="S22" s="828"/>
      <c r="T22" s="741" t="s">
        <v>35617</v>
      </c>
      <c r="U22" s="368">
        <v>1026700644981</v>
      </c>
      <c r="V22" s="741" t="s">
        <v>35633</v>
      </c>
      <c r="W22" s="828"/>
      <c r="X22" s="828"/>
      <c r="Y22" s="828"/>
      <c r="Z22" s="828"/>
      <c r="AA22" s="828"/>
      <c r="AB22" s="828"/>
      <c r="AC22" s="828"/>
      <c r="AD22" s="828" t="s">
        <v>35623</v>
      </c>
      <c r="AE22" s="741" t="s">
        <v>35677</v>
      </c>
      <c r="AF22" s="741" t="s">
        <v>35676</v>
      </c>
    </row>
    <row r="23" spans="1:32" ht="38.25">
      <c r="A23" s="738">
        <v>18</v>
      </c>
      <c r="B23" s="748" t="s">
        <v>35678</v>
      </c>
      <c r="C23" s="828" t="s">
        <v>35679</v>
      </c>
      <c r="D23" s="741" t="s">
        <v>154</v>
      </c>
      <c r="E23" s="828"/>
      <c r="F23" s="741" t="s">
        <v>20809</v>
      </c>
      <c r="G23" s="828">
        <f t="shared" si="0"/>
        <v>6</v>
      </c>
      <c r="H23" s="741">
        <v>4</v>
      </c>
      <c r="I23" s="828">
        <f t="shared" si="1"/>
        <v>3</v>
      </c>
      <c r="J23" s="828"/>
      <c r="K23" s="828"/>
      <c r="L23" s="828"/>
      <c r="M23" s="828"/>
      <c r="N23" s="828"/>
      <c r="O23" s="828"/>
      <c r="P23" s="828"/>
      <c r="Q23" s="828"/>
      <c r="R23" s="828"/>
      <c r="S23" s="828"/>
      <c r="T23" s="741" t="s">
        <v>35617</v>
      </c>
      <c r="U23" s="368">
        <v>1026700644981</v>
      </c>
      <c r="V23" s="741" t="s">
        <v>35618</v>
      </c>
      <c r="W23" s="828"/>
      <c r="X23" s="828"/>
      <c r="Y23" s="828"/>
      <c r="Z23" s="828"/>
      <c r="AA23" s="828"/>
      <c r="AB23" s="828"/>
      <c r="AC23" s="828"/>
      <c r="AD23" s="828" t="s">
        <v>35638</v>
      </c>
      <c r="AE23" s="741" t="s">
        <v>35680</v>
      </c>
      <c r="AF23" s="748" t="s">
        <v>35679</v>
      </c>
    </row>
    <row r="24" spans="1:32" ht="66.599999999999994" customHeight="1">
      <c r="A24" s="738">
        <v>19</v>
      </c>
      <c r="B24" s="230" t="s">
        <v>35681</v>
      </c>
      <c r="C24" s="828" t="s">
        <v>35682</v>
      </c>
      <c r="D24" s="741" t="s">
        <v>154</v>
      </c>
      <c r="E24" s="828"/>
      <c r="F24" s="741" t="s">
        <v>20809</v>
      </c>
      <c r="G24" s="828">
        <f t="shared" si="0"/>
        <v>4.5</v>
      </c>
      <c r="H24" s="828">
        <v>3</v>
      </c>
      <c r="I24" s="828">
        <f t="shared" si="1"/>
        <v>2.25</v>
      </c>
      <c r="J24" s="828"/>
      <c r="K24" s="828"/>
      <c r="L24" s="828"/>
      <c r="M24" s="828"/>
      <c r="N24" s="828"/>
      <c r="O24" s="828"/>
      <c r="P24" s="828"/>
      <c r="Q24" s="828"/>
      <c r="R24" s="828"/>
      <c r="S24" s="828"/>
      <c r="T24" s="741" t="s">
        <v>35617</v>
      </c>
      <c r="U24" s="368">
        <v>1026700644981</v>
      </c>
      <c r="V24" s="741" t="s">
        <v>35633</v>
      </c>
      <c r="W24" s="828"/>
      <c r="X24" s="828"/>
      <c r="Y24" s="828"/>
      <c r="Z24" s="828"/>
      <c r="AA24" s="828"/>
      <c r="AB24" s="828"/>
      <c r="AC24" s="828"/>
      <c r="AD24" s="828" t="s">
        <v>35638</v>
      </c>
      <c r="AE24" s="741" t="s">
        <v>35683</v>
      </c>
      <c r="AF24" s="748" t="s">
        <v>35682</v>
      </c>
    </row>
    <row r="25" spans="1:32" ht="38.25">
      <c r="A25" s="738">
        <v>20</v>
      </c>
      <c r="B25" s="748" t="s">
        <v>35684</v>
      </c>
      <c r="C25" s="828" t="s">
        <v>35685</v>
      </c>
      <c r="D25" s="741" t="s">
        <v>154</v>
      </c>
      <c r="E25" s="828"/>
      <c r="F25" s="741" t="s">
        <v>20809</v>
      </c>
      <c r="G25" s="828">
        <f t="shared" si="0"/>
        <v>6</v>
      </c>
      <c r="H25" s="741">
        <v>4</v>
      </c>
      <c r="I25" s="828">
        <f t="shared" si="1"/>
        <v>3</v>
      </c>
      <c r="J25" s="828"/>
      <c r="K25" s="828"/>
      <c r="L25" s="828"/>
      <c r="M25" s="828"/>
      <c r="N25" s="828"/>
      <c r="O25" s="828"/>
      <c r="P25" s="828"/>
      <c r="Q25" s="828"/>
      <c r="R25" s="828"/>
      <c r="S25" s="828"/>
      <c r="T25" s="741" t="s">
        <v>35617</v>
      </c>
      <c r="U25" s="368">
        <v>1026700644981</v>
      </c>
      <c r="V25" s="741" t="s">
        <v>35633</v>
      </c>
      <c r="W25" s="828"/>
      <c r="X25" s="828"/>
      <c r="Y25" s="828"/>
      <c r="Z25" s="828"/>
      <c r="AA25" s="828"/>
      <c r="AB25" s="828"/>
      <c r="AC25" s="828"/>
      <c r="AD25" s="741" t="s">
        <v>35686</v>
      </c>
      <c r="AE25" s="741" t="s">
        <v>35687</v>
      </c>
      <c r="AF25" s="748" t="s">
        <v>35685</v>
      </c>
    </row>
    <row r="26" spans="1:32" ht="51">
      <c r="A26" s="738">
        <v>21</v>
      </c>
      <c r="B26" s="230" t="s">
        <v>35688</v>
      </c>
      <c r="C26" s="741" t="s">
        <v>35689</v>
      </c>
      <c r="D26" s="741" t="s">
        <v>154</v>
      </c>
      <c r="E26" s="828"/>
      <c r="F26" s="741" t="s">
        <v>20809</v>
      </c>
      <c r="G26" s="828">
        <f t="shared" si="0"/>
        <v>4.5</v>
      </c>
      <c r="H26" s="741">
        <v>3</v>
      </c>
      <c r="I26" s="828">
        <f t="shared" si="1"/>
        <v>2.25</v>
      </c>
      <c r="J26" s="828"/>
      <c r="K26" s="828"/>
      <c r="L26" s="828"/>
      <c r="M26" s="828"/>
      <c r="N26" s="828"/>
      <c r="O26" s="828"/>
      <c r="P26" s="828"/>
      <c r="Q26" s="828"/>
      <c r="R26" s="828"/>
      <c r="S26" s="828"/>
      <c r="T26" s="741" t="s">
        <v>35617</v>
      </c>
      <c r="U26" s="368">
        <v>1026700644981</v>
      </c>
      <c r="V26" s="741" t="s">
        <v>35633</v>
      </c>
      <c r="W26" s="828"/>
      <c r="X26" s="828"/>
      <c r="Y26" s="828"/>
      <c r="Z26" s="828"/>
      <c r="AA26" s="828"/>
      <c r="AB26" s="828"/>
      <c r="AC26" s="828"/>
      <c r="AD26" s="741" t="s">
        <v>35690</v>
      </c>
      <c r="AE26" s="741" t="s">
        <v>35691</v>
      </c>
      <c r="AF26" s="748" t="s">
        <v>35689</v>
      </c>
    </row>
    <row r="27" spans="1:32" ht="38.25">
      <c r="A27" s="738">
        <v>22</v>
      </c>
      <c r="B27" s="230" t="s">
        <v>35692</v>
      </c>
      <c r="C27" s="828" t="s">
        <v>35693</v>
      </c>
      <c r="D27" s="741" t="s">
        <v>154</v>
      </c>
      <c r="E27" s="828"/>
      <c r="F27" s="741" t="s">
        <v>20809</v>
      </c>
      <c r="G27" s="828">
        <f t="shared" si="0"/>
        <v>3</v>
      </c>
      <c r="H27" s="828">
        <v>2</v>
      </c>
      <c r="I27" s="828">
        <f t="shared" si="1"/>
        <v>1.5</v>
      </c>
      <c r="J27" s="828"/>
      <c r="K27" s="828"/>
      <c r="L27" s="828"/>
      <c r="M27" s="828"/>
      <c r="N27" s="828"/>
      <c r="O27" s="828"/>
      <c r="P27" s="828"/>
      <c r="Q27" s="828"/>
      <c r="R27" s="828"/>
      <c r="S27" s="828"/>
      <c r="T27" s="741" t="s">
        <v>35617</v>
      </c>
      <c r="U27" s="368">
        <v>1026700644981</v>
      </c>
      <c r="V27" s="741" t="s">
        <v>35618</v>
      </c>
      <c r="W27" s="828"/>
      <c r="X27" s="828"/>
      <c r="Y27" s="828"/>
      <c r="Z27" s="828"/>
      <c r="AA27" s="828"/>
      <c r="AB27" s="828"/>
      <c r="AC27" s="828"/>
      <c r="AD27" s="828" t="s">
        <v>35638</v>
      </c>
      <c r="AE27" s="741" t="s">
        <v>35694</v>
      </c>
      <c r="AF27" s="748" t="s">
        <v>35693</v>
      </c>
    </row>
    <row r="28" spans="1:32" ht="38.25">
      <c r="A28" s="738">
        <v>23</v>
      </c>
      <c r="B28" s="230" t="s">
        <v>35695</v>
      </c>
      <c r="C28" s="828" t="s">
        <v>35696</v>
      </c>
      <c r="D28" s="741" t="s">
        <v>154</v>
      </c>
      <c r="E28" s="828"/>
      <c r="F28" s="741" t="s">
        <v>20809</v>
      </c>
      <c r="G28" s="828">
        <f t="shared" si="0"/>
        <v>6</v>
      </c>
      <c r="H28" s="828">
        <v>4</v>
      </c>
      <c r="I28" s="828">
        <v>4.0999999999999996</v>
      </c>
      <c r="J28" s="828"/>
      <c r="K28" s="828"/>
      <c r="L28" s="828"/>
      <c r="M28" s="828"/>
      <c r="N28" s="828"/>
      <c r="O28" s="828"/>
      <c r="P28" s="828"/>
      <c r="Q28" s="828"/>
      <c r="R28" s="828"/>
      <c r="S28" s="828"/>
      <c r="T28" s="741" t="s">
        <v>35617</v>
      </c>
      <c r="U28" s="368">
        <v>1026700644981</v>
      </c>
      <c r="V28" s="741" t="s">
        <v>35633</v>
      </c>
      <c r="W28" s="828"/>
      <c r="X28" s="828"/>
      <c r="Y28" s="828"/>
      <c r="Z28" s="828"/>
      <c r="AA28" s="828"/>
      <c r="AB28" s="828"/>
      <c r="AC28" s="828"/>
      <c r="AD28" s="741" t="s">
        <v>35697</v>
      </c>
      <c r="AE28" s="741" t="s">
        <v>35698</v>
      </c>
      <c r="AF28" s="748" t="s">
        <v>35696</v>
      </c>
    </row>
    <row r="29" spans="1:32" ht="38.25">
      <c r="A29" s="738">
        <v>24</v>
      </c>
      <c r="B29" s="230" t="s">
        <v>35699</v>
      </c>
      <c r="C29" s="828" t="s">
        <v>35700</v>
      </c>
      <c r="D29" s="741" t="s">
        <v>154</v>
      </c>
      <c r="E29" s="828"/>
      <c r="F29" s="741" t="s">
        <v>20809</v>
      </c>
      <c r="G29" s="828">
        <f t="shared" si="0"/>
        <v>4.5</v>
      </c>
      <c r="H29" s="828">
        <v>3</v>
      </c>
      <c r="I29" s="828">
        <f t="shared" si="1"/>
        <v>2.25</v>
      </c>
      <c r="J29" s="828"/>
      <c r="K29" s="828"/>
      <c r="L29" s="828"/>
      <c r="M29" s="828"/>
      <c r="N29" s="828"/>
      <c r="O29" s="828"/>
      <c r="P29" s="828"/>
      <c r="Q29" s="828"/>
      <c r="R29" s="828"/>
      <c r="S29" s="828"/>
      <c r="T29" s="741" t="s">
        <v>35617</v>
      </c>
      <c r="U29" s="368">
        <v>1026700644981</v>
      </c>
      <c r="V29" s="741" t="s">
        <v>35618</v>
      </c>
      <c r="W29" s="828"/>
      <c r="X29" s="828"/>
      <c r="Y29" s="828"/>
      <c r="Z29" s="828"/>
      <c r="AA29" s="828"/>
      <c r="AB29" s="828"/>
      <c r="AC29" s="828"/>
      <c r="AD29" s="828" t="s">
        <v>35638</v>
      </c>
      <c r="AE29" s="741" t="s">
        <v>35701</v>
      </c>
      <c r="AF29" s="748" t="s">
        <v>35700</v>
      </c>
    </row>
    <row r="30" spans="1:32" ht="38.25">
      <c r="A30" s="672">
        <v>25</v>
      </c>
      <c r="B30" s="748" t="s">
        <v>35702</v>
      </c>
      <c r="C30" s="741" t="s">
        <v>35703</v>
      </c>
      <c r="D30" s="741" t="s">
        <v>154</v>
      </c>
      <c r="E30" s="828"/>
      <c r="F30" s="741" t="s">
        <v>20809</v>
      </c>
      <c r="G30" s="828">
        <f t="shared" si="0"/>
        <v>4.5</v>
      </c>
      <c r="H30" s="741">
        <v>3</v>
      </c>
      <c r="I30" s="828">
        <f t="shared" si="1"/>
        <v>2.25</v>
      </c>
      <c r="J30" s="828"/>
      <c r="K30" s="828"/>
      <c r="L30" s="828"/>
      <c r="M30" s="828"/>
      <c r="N30" s="828"/>
      <c r="O30" s="828"/>
      <c r="P30" s="828"/>
      <c r="Q30" s="828"/>
      <c r="R30" s="828"/>
      <c r="S30" s="828"/>
      <c r="T30" s="741" t="s">
        <v>35617</v>
      </c>
      <c r="U30" s="368">
        <v>1026700644981</v>
      </c>
      <c r="V30" s="741" t="s">
        <v>35633</v>
      </c>
      <c r="W30" s="828"/>
      <c r="X30" s="828"/>
      <c r="Y30" s="828"/>
      <c r="Z30" s="828"/>
      <c r="AA30" s="828"/>
      <c r="AB30" s="828"/>
      <c r="AC30" s="828"/>
      <c r="AD30" s="828" t="s">
        <v>35638</v>
      </c>
      <c r="AE30" s="741" t="s">
        <v>35704</v>
      </c>
      <c r="AF30" s="748" t="s">
        <v>35703</v>
      </c>
    </row>
    <row r="31" spans="1:32" ht="38.25">
      <c r="A31" s="738">
        <v>26</v>
      </c>
      <c r="B31" s="230" t="s">
        <v>35705</v>
      </c>
      <c r="C31" s="828" t="s">
        <v>35706</v>
      </c>
      <c r="D31" s="741" t="s">
        <v>154</v>
      </c>
      <c r="E31" s="828"/>
      <c r="F31" s="741" t="s">
        <v>20809</v>
      </c>
      <c r="G31" s="828">
        <f t="shared" si="0"/>
        <v>3</v>
      </c>
      <c r="H31" s="741">
        <v>2</v>
      </c>
      <c r="I31" s="828">
        <f t="shared" si="1"/>
        <v>1.5</v>
      </c>
      <c r="J31" s="828"/>
      <c r="K31" s="828"/>
      <c r="L31" s="828"/>
      <c r="M31" s="828"/>
      <c r="N31" s="828"/>
      <c r="O31" s="828"/>
      <c r="P31" s="828"/>
      <c r="Q31" s="828"/>
      <c r="R31" s="828"/>
      <c r="S31" s="828"/>
      <c r="T31" s="741" t="s">
        <v>35617</v>
      </c>
      <c r="U31" s="368">
        <v>1026700644981</v>
      </c>
      <c r="V31" s="741" t="s">
        <v>35633</v>
      </c>
      <c r="W31" s="828"/>
      <c r="X31" s="828"/>
      <c r="Y31" s="828"/>
      <c r="Z31" s="828"/>
      <c r="AA31" s="828"/>
      <c r="AB31" s="828"/>
      <c r="AC31" s="828"/>
      <c r="AD31" s="828" t="s">
        <v>35623</v>
      </c>
      <c r="AE31" s="741" t="s">
        <v>35707</v>
      </c>
      <c r="AF31" s="748" t="s">
        <v>35708</v>
      </c>
    </row>
    <row r="32" spans="1:32" ht="51">
      <c r="A32" s="738">
        <v>27</v>
      </c>
      <c r="B32" s="230" t="s">
        <v>35709</v>
      </c>
      <c r="C32" s="828" t="s">
        <v>35710</v>
      </c>
      <c r="D32" s="741" t="s">
        <v>154</v>
      </c>
      <c r="E32" s="828"/>
      <c r="F32" s="741" t="s">
        <v>20809</v>
      </c>
      <c r="G32" s="828">
        <f t="shared" si="0"/>
        <v>3</v>
      </c>
      <c r="H32" s="828">
        <v>2</v>
      </c>
      <c r="I32" s="828">
        <f t="shared" si="1"/>
        <v>1.5</v>
      </c>
      <c r="J32" s="828"/>
      <c r="K32" s="828"/>
      <c r="L32" s="828"/>
      <c r="M32" s="828"/>
      <c r="N32" s="828"/>
      <c r="O32" s="828"/>
      <c r="P32" s="828"/>
      <c r="Q32" s="828"/>
      <c r="R32" s="828"/>
      <c r="S32" s="828"/>
      <c r="T32" s="741" t="s">
        <v>35617</v>
      </c>
      <c r="U32" s="368">
        <v>1026700644981</v>
      </c>
      <c r="V32" s="741" t="s">
        <v>35633</v>
      </c>
      <c r="W32" s="828"/>
      <c r="X32" s="828"/>
      <c r="Y32" s="828"/>
      <c r="Z32" s="828"/>
      <c r="AA32" s="828"/>
      <c r="AB32" s="828"/>
      <c r="AC32" s="828"/>
      <c r="AD32" s="741" t="s">
        <v>35711</v>
      </c>
      <c r="AE32" s="741" t="s">
        <v>35712</v>
      </c>
      <c r="AF32" s="748" t="s">
        <v>35710</v>
      </c>
    </row>
    <row r="33" spans="1:32" ht="38.25">
      <c r="A33" s="738">
        <v>28</v>
      </c>
      <c r="B33" s="230" t="s">
        <v>35713</v>
      </c>
      <c r="C33" s="828" t="s">
        <v>35714</v>
      </c>
      <c r="D33" s="741" t="s">
        <v>154</v>
      </c>
      <c r="E33" s="828"/>
      <c r="F33" s="741" t="s">
        <v>20809</v>
      </c>
      <c r="G33" s="828">
        <f t="shared" si="0"/>
        <v>1.5</v>
      </c>
      <c r="H33" s="828">
        <v>1</v>
      </c>
      <c r="I33" s="828">
        <f t="shared" si="1"/>
        <v>0.75</v>
      </c>
      <c r="J33" s="828"/>
      <c r="K33" s="828"/>
      <c r="L33" s="828"/>
      <c r="M33" s="828"/>
      <c r="N33" s="828"/>
      <c r="O33" s="828"/>
      <c r="P33" s="828"/>
      <c r="Q33" s="828"/>
      <c r="R33" s="828"/>
      <c r="S33" s="828"/>
      <c r="T33" s="741" t="s">
        <v>35617</v>
      </c>
      <c r="U33" s="368">
        <v>1026700644981</v>
      </c>
      <c r="V33" s="741" t="s">
        <v>35633</v>
      </c>
      <c r="W33" s="828"/>
      <c r="X33" s="828"/>
      <c r="Y33" s="828"/>
      <c r="Z33" s="828"/>
      <c r="AA33" s="828"/>
      <c r="AB33" s="828"/>
      <c r="AC33" s="828"/>
      <c r="AD33" s="828" t="s">
        <v>35623</v>
      </c>
      <c r="AE33" s="741" t="s">
        <v>35715</v>
      </c>
      <c r="AF33" s="748" t="s">
        <v>35714</v>
      </c>
    </row>
    <row r="34" spans="1:32" ht="38.25">
      <c r="A34" s="738">
        <v>29</v>
      </c>
      <c r="B34" s="230" t="s">
        <v>35716</v>
      </c>
      <c r="C34" s="230" t="s">
        <v>35717</v>
      </c>
      <c r="D34" s="748" t="s">
        <v>154</v>
      </c>
      <c r="E34" s="230"/>
      <c r="F34" s="748" t="s">
        <v>20809</v>
      </c>
      <c r="G34" s="230">
        <f t="shared" si="0"/>
        <v>4.5</v>
      </c>
      <c r="H34" s="230">
        <v>3</v>
      </c>
      <c r="I34" s="230">
        <f t="shared" si="1"/>
        <v>2.25</v>
      </c>
      <c r="J34" s="230"/>
      <c r="K34" s="230"/>
      <c r="L34" s="230"/>
      <c r="M34" s="230"/>
      <c r="N34" s="230"/>
      <c r="O34" s="230"/>
      <c r="P34" s="230"/>
      <c r="Q34" s="230"/>
      <c r="R34" s="230"/>
      <c r="S34" s="230"/>
      <c r="T34" s="748" t="s">
        <v>35617</v>
      </c>
      <c r="U34" s="786">
        <v>1026700644981</v>
      </c>
      <c r="V34" s="748" t="s">
        <v>35618</v>
      </c>
      <c r="W34" s="230"/>
      <c r="X34" s="230"/>
      <c r="Y34" s="230"/>
      <c r="Z34" s="230"/>
      <c r="AA34" s="230"/>
      <c r="AB34" s="230"/>
      <c r="AC34" s="230"/>
      <c r="AD34" s="230" t="s">
        <v>35638</v>
      </c>
      <c r="AE34" s="748" t="s">
        <v>35718</v>
      </c>
      <c r="AF34" s="748" t="s">
        <v>35717</v>
      </c>
    </row>
    <row r="35" spans="1:32" ht="38.25">
      <c r="A35" s="671">
        <v>30</v>
      </c>
      <c r="B35" s="230" t="s">
        <v>35719</v>
      </c>
      <c r="C35" s="230" t="s">
        <v>35720</v>
      </c>
      <c r="D35" s="748" t="s">
        <v>154</v>
      </c>
      <c r="E35" s="230"/>
      <c r="F35" s="748" t="s">
        <v>20809</v>
      </c>
      <c r="G35" s="230">
        <f t="shared" si="0"/>
        <v>1.5</v>
      </c>
      <c r="H35" s="230">
        <v>1</v>
      </c>
      <c r="I35" s="230">
        <f t="shared" si="1"/>
        <v>0.75</v>
      </c>
      <c r="J35" s="230"/>
      <c r="K35" s="230"/>
      <c r="L35" s="230"/>
      <c r="M35" s="230"/>
      <c r="N35" s="230"/>
      <c r="O35" s="230"/>
      <c r="P35" s="230"/>
      <c r="Q35" s="230"/>
      <c r="R35" s="230"/>
      <c r="S35" s="230"/>
      <c r="T35" s="748" t="s">
        <v>35617</v>
      </c>
      <c r="U35" s="786">
        <v>1026700644981</v>
      </c>
      <c r="V35" s="748" t="s">
        <v>35633</v>
      </c>
      <c r="W35" s="230"/>
      <c r="X35" s="230"/>
      <c r="Y35" s="230"/>
      <c r="Z35" s="230"/>
      <c r="AA35" s="230"/>
      <c r="AB35" s="230"/>
      <c r="AC35" s="230"/>
      <c r="AD35" s="748" t="s">
        <v>35623</v>
      </c>
      <c r="AE35" s="748" t="s">
        <v>35721</v>
      </c>
      <c r="AF35" s="748" t="s">
        <v>35720</v>
      </c>
    </row>
    <row r="36" spans="1:32" ht="63.75">
      <c r="A36" s="671">
        <v>31</v>
      </c>
      <c r="B36" s="230" t="s">
        <v>35722</v>
      </c>
      <c r="C36" s="230" t="s">
        <v>35723</v>
      </c>
      <c r="D36" s="748" t="s">
        <v>154</v>
      </c>
      <c r="E36" s="230"/>
      <c r="F36" s="748" t="s">
        <v>20809</v>
      </c>
      <c r="G36" s="230">
        <f t="shared" si="0"/>
        <v>13.5</v>
      </c>
      <c r="H36" s="230">
        <v>9</v>
      </c>
      <c r="I36" s="230">
        <f t="shared" si="1"/>
        <v>6.75</v>
      </c>
      <c r="J36" s="230"/>
      <c r="K36" s="230"/>
      <c r="L36" s="230"/>
      <c r="M36" s="230"/>
      <c r="N36" s="230"/>
      <c r="O36" s="230"/>
      <c r="P36" s="230"/>
      <c r="Q36" s="230"/>
      <c r="R36" s="230"/>
      <c r="S36" s="230"/>
      <c r="T36" s="748" t="s">
        <v>35617</v>
      </c>
      <c r="U36" s="786">
        <v>1026700644981</v>
      </c>
      <c r="V36" s="748" t="s">
        <v>35633</v>
      </c>
      <c r="W36" s="230"/>
      <c r="X36" s="230"/>
      <c r="Y36" s="230"/>
      <c r="Z36" s="230"/>
      <c r="AA36" s="230"/>
      <c r="AB36" s="230"/>
      <c r="AC36" s="230"/>
      <c r="AD36" s="748" t="s">
        <v>35724</v>
      </c>
      <c r="AE36" s="748" t="s">
        <v>35725</v>
      </c>
      <c r="AF36" s="748" t="s">
        <v>35723</v>
      </c>
    </row>
    <row r="37" spans="1:32" ht="38.25">
      <c r="A37" s="671">
        <v>32</v>
      </c>
      <c r="B37" s="230" t="s">
        <v>35726</v>
      </c>
      <c r="C37" s="230" t="s">
        <v>35727</v>
      </c>
      <c r="D37" s="741" t="s">
        <v>154</v>
      </c>
      <c r="E37" s="828"/>
      <c r="F37" s="741" t="s">
        <v>20809</v>
      </c>
      <c r="G37" s="828">
        <f t="shared" si="0"/>
        <v>1.5</v>
      </c>
      <c r="H37" s="828">
        <v>1</v>
      </c>
      <c r="I37" s="828">
        <f t="shared" si="1"/>
        <v>0.75</v>
      </c>
      <c r="J37" s="828"/>
      <c r="K37" s="828"/>
      <c r="L37" s="828"/>
      <c r="M37" s="828"/>
      <c r="N37" s="828"/>
      <c r="O37" s="828"/>
      <c r="P37" s="828"/>
      <c r="Q37" s="828"/>
      <c r="R37" s="828"/>
      <c r="S37" s="828"/>
      <c r="T37" s="741" t="s">
        <v>35617</v>
      </c>
      <c r="U37" s="368">
        <v>1026700644981</v>
      </c>
      <c r="V37" s="741" t="s">
        <v>35633</v>
      </c>
      <c r="W37" s="828"/>
      <c r="X37" s="828"/>
      <c r="Y37" s="828"/>
      <c r="Z37" s="828"/>
      <c r="AA37" s="828"/>
      <c r="AB37" s="828"/>
      <c r="AC37" s="828"/>
      <c r="AD37" s="741" t="s">
        <v>35623</v>
      </c>
      <c r="AE37" s="741" t="s">
        <v>35728</v>
      </c>
      <c r="AF37" s="748" t="s">
        <v>35727</v>
      </c>
    </row>
    <row r="38" spans="1:32" ht="38.25">
      <c r="A38" s="738">
        <v>33</v>
      </c>
      <c r="B38" s="748" t="s">
        <v>35729</v>
      </c>
      <c r="C38" s="741" t="s">
        <v>35730</v>
      </c>
      <c r="D38" s="741" t="s">
        <v>154</v>
      </c>
      <c r="E38" s="828"/>
      <c r="F38" s="741" t="s">
        <v>20809</v>
      </c>
      <c r="G38" s="828">
        <f t="shared" si="0"/>
        <v>4.5</v>
      </c>
      <c r="H38" s="741">
        <v>3</v>
      </c>
      <c r="I38" s="828">
        <f t="shared" si="1"/>
        <v>2.25</v>
      </c>
      <c r="J38" s="828"/>
      <c r="K38" s="828"/>
      <c r="L38" s="828"/>
      <c r="M38" s="828"/>
      <c r="N38" s="828"/>
      <c r="O38" s="828"/>
      <c r="P38" s="828"/>
      <c r="Q38" s="828"/>
      <c r="R38" s="828"/>
      <c r="S38" s="828"/>
      <c r="T38" s="741" t="s">
        <v>35617</v>
      </c>
      <c r="U38" s="368">
        <v>1026700644981</v>
      </c>
      <c r="V38" s="741" t="s">
        <v>35633</v>
      </c>
      <c r="W38" s="828"/>
      <c r="X38" s="828"/>
      <c r="Y38" s="828"/>
      <c r="Z38" s="828"/>
      <c r="AA38" s="828"/>
      <c r="AB38" s="828"/>
      <c r="AC38" s="828"/>
      <c r="AD38" s="741" t="s">
        <v>35623</v>
      </c>
      <c r="AE38" s="741" t="s">
        <v>35731</v>
      </c>
      <c r="AF38" s="748" t="s">
        <v>35732</v>
      </c>
    </row>
    <row r="39" spans="1:32" ht="38.25">
      <c r="A39" s="738">
        <v>34</v>
      </c>
      <c r="B39" s="748" t="s">
        <v>35733</v>
      </c>
      <c r="C39" s="741" t="s">
        <v>35734</v>
      </c>
      <c r="D39" s="741" t="s">
        <v>154</v>
      </c>
      <c r="E39" s="828"/>
      <c r="F39" s="741" t="s">
        <v>20809</v>
      </c>
      <c r="G39" s="828">
        <f t="shared" si="0"/>
        <v>7.5</v>
      </c>
      <c r="H39" s="741">
        <v>5</v>
      </c>
      <c r="I39" s="828">
        <f t="shared" si="1"/>
        <v>3.75</v>
      </c>
      <c r="J39" s="828"/>
      <c r="K39" s="828"/>
      <c r="L39" s="828"/>
      <c r="M39" s="828"/>
      <c r="N39" s="828"/>
      <c r="O39" s="828"/>
      <c r="P39" s="828"/>
      <c r="Q39" s="828"/>
      <c r="R39" s="828"/>
      <c r="S39" s="828"/>
      <c r="T39" s="741" t="s">
        <v>35617</v>
      </c>
      <c r="U39" s="368">
        <v>1026700644981</v>
      </c>
      <c r="V39" s="741" t="s">
        <v>35633</v>
      </c>
      <c r="W39" s="828"/>
      <c r="X39" s="828"/>
      <c r="Y39" s="828"/>
      <c r="Z39" s="828"/>
      <c r="AA39" s="828"/>
      <c r="AB39" s="828"/>
      <c r="AC39" s="828"/>
      <c r="AD39" s="741" t="s">
        <v>35735</v>
      </c>
      <c r="AE39" s="741" t="s">
        <v>35736</v>
      </c>
      <c r="AF39" s="748" t="s">
        <v>35734</v>
      </c>
    </row>
    <row r="40" spans="1:32" ht="38.25">
      <c r="A40" s="738">
        <v>35</v>
      </c>
      <c r="B40" s="748" t="s">
        <v>35737</v>
      </c>
      <c r="C40" s="741" t="s">
        <v>35738</v>
      </c>
      <c r="D40" s="741" t="s">
        <v>154</v>
      </c>
      <c r="E40" s="828"/>
      <c r="F40" s="741" t="s">
        <v>20809</v>
      </c>
      <c r="G40" s="828">
        <f t="shared" si="0"/>
        <v>1.5</v>
      </c>
      <c r="H40" s="741">
        <v>1</v>
      </c>
      <c r="I40" s="828">
        <f t="shared" si="1"/>
        <v>0.75</v>
      </c>
      <c r="J40" s="828"/>
      <c r="K40" s="828"/>
      <c r="L40" s="828"/>
      <c r="M40" s="828"/>
      <c r="N40" s="828"/>
      <c r="O40" s="828"/>
      <c r="P40" s="828"/>
      <c r="Q40" s="828"/>
      <c r="R40" s="828"/>
      <c r="S40" s="828"/>
      <c r="T40" s="741" t="s">
        <v>35617</v>
      </c>
      <c r="U40" s="368">
        <v>1026700644981</v>
      </c>
      <c r="V40" s="741" t="s">
        <v>35618</v>
      </c>
      <c r="W40" s="828"/>
      <c r="X40" s="828"/>
      <c r="Y40" s="828"/>
      <c r="Z40" s="828"/>
      <c r="AA40" s="828"/>
      <c r="AB40" s="828"/>
      <c r="AC40" s="828"/>
      <c r="AD40" s="828" t="s">
        <v>35638</v>
      </c>
      <c r="AE40" s="741" t="s">
        <v>35739</v>
      </c>
      <c r="AF40" s="748" t="s">
        <v>35738</v>
      </c>
    </row>
    <row r="41" spans="1:32" ht="38.25">
      <c r="A41" s="738">
        <v>36</v>
      </c>
      <c r="B41" s="748" t="s">
        <v>35740</v>
      </c>
      <c r="C41" s="741" t="s">
        <v>35741</v>
      </c>
      <c r="D41" s="741" t="s">
        <v>154</v>
      </c>
      <c r="E41" s="828"/>
      <c r="F41" s="741" t="s">
        <v>20809</v>
      </c>
      <c r="G41" s="828">
        <f t="shared" si="0"/>
        <v>3</v>
      </c>
      <c r="H41" s="741">
        <v>2</v>
      </c>
      <c r="I41" s="828">
        <f t="shared" si="1"/>
        <v>1.5</v>
      </c>
      <c r="J41" s="828"/>
      <c r="K41" s="828"/>
      <c r="L41" s="828"/>
      <c r="M41" s="828"/>
      <c r="N41" s="828"/>
      <c r="O41" s="828"/>
      <c r="P41" s="828"/>
      <c r="Q41" s="828"/>
      <c r="R41" s="828"/>
      <c r="S41" s="828"/>
      <c r="T41" s="741" t="s">
        <v>35617</v>
      </c>
      <c r="U41" s="368">
        <v>1026700644981</v>
      </c>
      <c r="V41" s="741" t="s">
        <v>35633</v>
      </c>
      <c r="W41" s="828"/>
      <c r="X41" s="828"/>
      <c r="Y41" s="828"/>
      <c r="Z41" s="828"/>
      <c r="AA41" s="828"/>
      <c r="AB41" s="828"/>
      <c r="AC41" s="828"/>
      <c r="AD41" s="828" t="s">
        <v>35638</v>
      </c>
      <c r="AE41" s="741" t="s">
        <v>35742</v>
      </c>
      <c r="AF41" s="748" t="s">
        <v>35741</v>
      </c>
    </row>
    <row r="42" spans="1:32" ht="51">
      <c r="A42" s="738">
        <v>37</v>
      </c>
      <c r="B42" s="748" t="s">
        <v>35743</v>
      </c>
      <c r="C42" s="741" t="s">
        <v>35744</v>
      </c>
      <c r="D42" s="741" t="s">
        <v>154</v>
      </c>
      <c r="E42" s="828"/>
      <c r="F42" s="741" t="s">
        <v>20809</v>
      </c>
      <c r="G42" s="828">
        <f t="shared" si="0"/>
        <v>1.5</v>
      </c>
      <c r="H42" s="741">
        <v>1</v>
      </c>
      <c r="I42" s="828">
        <f t="shared" si="1"/>
        <v>0.75</v>
      </c>
      <c r="J42" s="828"/>
      <c r="K42" s="828"/>
      <c r="L42" s="828"/>
      <c r="M42" s="828"/>
      <c r="N42" s="828"/>
      <c r="O42" s="828"/>
      <c r="P42" s="828"/>
      <c r="Q42" s="828"/>
      <c r="R42" s="828"/>
      <c r="S42" s="828"/>
      <c r="T42" s="741" t="s">
        <v>35617</v>
      </c>
      <c r="U42" s="368">
        <v>1026700644981</v>
      </c>
      <c r="V42" s="741" t="s">
        <v>35633</v>
      </c>
      <c r="W42" s="828"/>
      <c r="X42" s="828"/>
      <c r="Y42" s="828"/>
      <c r="Z42" s="828"/>
      <c r="AA42" s="828"/>
      <c r="AB42" s="828"/>
      <c r="AC42" s="828"/>
      <c r="AD42" s="741" t="s">
        <v>35745</v>
      </c>
      <c r="AE42" s="741" t="s">
        <v>35746</v>
      </c>
      <c r="AF42" s="748" t="s">
        <v>35744</v>
      </c>
    </row>
    <row r="43" spans="1:32" ht="38.25">
      <c r="A43" s="738">
        <v>38</v>
      </c>
      <c r="B43" s="748" t="s">
        <v>35747</v>
      </c>
      <c r="C43" s="741" t="s">
        <v>35748</v>
      </c>
      <c r="D43" s="741" t="s">
        <v>154</v>
      </c>
      <c r="E43" s="828"/>
      <c r="F43" s="741" t="s">
        <v>20809</v>
      </c>
      <c r="G43" s="828">
        <f t="shared" si="0"/>
        <v>4.5</v>
      </c>
      <c r="H43" s="741">
        <v>3</v>
      </c>
      <c r="I43" s="828">
        <f t="shared" si="1"/>
        <v>2.25</v>
      </c>
      <c r="J43" s="828"/>
      <c r="K43" s="828"/>
      <c r="L43" s="828"/>
      <c r="M43" s="828"/>
      <c r="N43" s="828"/>
      <c r="O43" s="828"/>
      <c r="P43" s="828"/>
      <c r="Q43" s="828"/>
      <c r="R43" s="828"/>
      <c r="S43" s="828"/>
      <c r="T43" s="741" t="s">
        <v>35617</v>
      </c>
      <c r="U43" s="368">
        <v>1026700644981</v>
      </c>
      <c r="V43" s="741" t="s">
        <v>35618</v>
      </c>
      <c r="W43" s="828"/>
      <c r="X43" s="828"/>
      <c r="Y43" s="828"/>
      <c r="Z43" s="828"/>
      <c r="AA43" s="828"/>
      <c r="AB43" s="828"/>
      <c r="AC43" s="828"/>
      <c r="AD43" s="828" t="s">
        <v>35623</v>
      </c>
      <c r="AE43" s="741" t="s">
        <v>35749</v>
      </c>
      <c r="AF43" s="748" t="s">
        <v>35748</v>
      </c>
    </row>
    <row r="44" spans="1:32" ht="38.25">
      <c r="A44" s="738">
        <v>39</v>
      </c>
      <c r="B44" s="748" t="s">
        <v>35750</v>
      </c>
      <c r="C44" s="741" t="s">
        <v>35751</v>
      </c>
      <c r="D44" s="741" t="s">
        <v>154</v>
      </c>
      <c r="E44" s="828"/>
      <c r="F44" s="741" t="s">
        <v>20809</v>
      </c>
      <c r="G44" s="828">
        <f t="shared" si="0"/>
        <v>3</v>
      </c>
      <c r="H44" s="741">
        <v>2</v>
      </c>
      <c r="I44" s="828">
        <f t="shared" si="1"/>
        <v>1.5</v>
      </c>
      <c r="J44" s="828"/>
      <c r="K44" s="828"/>
      <c r="L44" s="828"/>
      <c r="M44" s="828"/>
      <c r="N44" s="828"/>
      <c r="O44" s="828"/>
      <c r="P44" s="828"/>
      <c r="Q44" s="828"/>
      <c r="R44" s="828"/>
      <c r="S44" s="828"/>
      <c r="T44" s="741" t="s">
        <v>35617</v>
      </c>
      <c r="U44" s="368">
        <v>1026700644981</v>
      </c>
      <c r="V44" s="741" t="s">
        <v>35618</v>
      </c>
      <c r="W44" s="828"/>
      <c r="X44" s="828"/>
      <c r="Y44" s="828"/>
      <c r="Z44" s="828"/>
      <c r="AA44" s="828"/>
      <c r="AB44" s="828"/>
      <c r="AC44" s="828"/>
      <c r="AD44" s="828" t="s">
        <v>35623</v>
      </c>
      <c r="AE44" s="741" t="s">
        <v>35752</v>
      </c>
      <c r="AF44" s="741" t="s">
        <v>35751</v>
      </c>
    </row>
    <row r="45" spans="1:32" ht="38.25">
      <c r="A45" s="738">
        <v>40</v>
      </c>
      <c r="B45" s="230" t="s">
        <v>35753</v>
      </c>
      <c r="C45" s="828" t="s">
        <v>35754</v>
      </c>
      <c r="D45" s="741" t="s">
        <v>154</v>
      </c>
      <c r="E45" s="828"/>
      <c r="F45" s="741" t="s">
        <v>20809</v>
      </c>
      <c r="G45" s="828">
        <f t="shared" si="0"/>
        <v>6</v>
      </c>
      <c r="H45" s="741">
        <v>4</v>
      </c>
      <c r="I45" s="828">
        <f t="shared" si="1"/>
        <v>3</v>
      </c>
      <c r="J45" s="828"/>
      <c r="K45" s="828"/>
      <c r="L45" s="828"/>
      <c r="M45" s="828"/>
      <c r="N45" s="828"/>
      <c r="O45" s="828"/>
      <c r="P45" s="828"/>
      <c r="Q45" s="828"/>
      <c r="R45" s="828"/>
      <c r="S45" s="828"/>
      <c r="T45" s="741" t="s">
        <v>35617</v>
      </c>
      <c r="U45" s="368">
        <v>1026700644981</v>
      </c>
      <c r="V45" s="741" t="s">
        <v>35633</v>
      </c>
      <c r="W45" s="828"/>
      <c r="X45" s="828"/>
      <c r="Y45" s="828"/>
      <c r="Z45" s="828"/>
      <c r="AA45" s="828"/>
      <c r="AB45" s="828"/>
      <c r="AC45" s="828"/>
      <c r="AD45" s="828" t="s">
        <v>35623</v>
      </c>
      <c r="AE45" s="741" t="s">
        <v>35755</v>
      </c>
      <c r="AF45" s="741" t="s">
        <v>35754</v>
      </c>
    </row>
    <row r="46" spans="1:32" ht="38.25">
      <c r="A46" s="738">
        <v>41</v>
      </c>
      <c r="B46" s="748" t="s">
        <v>35756</v>
      </c>
      <c r="C46" s="828" t="s">
        <v>35757</v>
      </c>
      <c r="D46" s="741" t="s">
        <v>154</v>
      </c>
      <c r="E46" s="828"/>
      <c r="F46" s="741" t="s">
        <v>20809</v>
      </c>
      <c r="G46" s="828">
        <f t="shared" si="0"/>
        <v>4.5</v>
      </c>
      <c r="H46" s="828">
        <v>3</v>
      </c>
      <c r="I46" s="828">
        <f t="shared" si="1"/>
        <v>2.25</v>
      </c>
      <c r="J46" s="828"/>
      <c r="K46" s="828"/>
      <c r="L46" s="828"/>
      <c r="M46" s="828"/>
      <c r="N46" s="828"/>
      <c r="O46" s="828"/>
      <c r="P46" s="828"/>
      <c r="Q46" s="828"/>
      <c r="R46" s="828"/>
      <c r="S46" s="828"/>
      <c r="T46" s="741" t="s">
        <v>35617</v>
      </c>
      <c r="U46" s="368">
        <v>1026700644981</v>
      </c>
      <c r="V46" s="741" t="s">
        <v>35633</v>
      </c>
      <c r="W46" s="828"/>
      <c r="X46" s="828"/>
      <c r="Y46" s="828"/>
      <c r="Z46" s="828"/>
      <c r="AA46" s="828"/>
      <c r="AB46" s="828"/>
      <c r="AC46" s="828"/>
      <c r="AD46" s="828" t="s">
        <v>35623</v>
      </c>
      <c r="AE46" s="748" t="s">
        <v>35758</v>
      </c>
      <c r="AF46" s="741" t="s">
        <v>35757</v>
      </c>
    </row>
    <row r="47" spans="1:32" ht="38.25">
      <c r="A47" s="738">
        <v>42</v>
      </c>
      <c r="B47" s="748" t="s">
        <v>35759</v>
      </c>
      <c r="C47" s="828" t="s">
        <v>35760</v>
      </c>
      <c r="D47" s="741" t="s">
        <v>154</v>
      </c>
      <c r="E47" s="828"/>
      <c r="F47" s="741" t="s">
        <v>20809</v>
      </c>
      <c r="G47" s="828">
        <f t="shared" si="0"/>
        <v>1.5</v>
      </c>
      <c r="H47" s="741">
        <v>1</v>
      </c>
      <c r="I47" s="828">
        <f t="shared" si="1"/>
        <v>0.75</v>
      </c>
      <c r="J47" s="828"/>
      <c r="K47" s="828"/>
      <c r="L47" s="828"/>
      <c r="M47" s="828"/>
      <c r="N47" s="828"/>
      <c r="O47" s="828"/>
      <c r="P47" s="828"/>
      <c r="Q47" s="828"/>
      <c r="R47" s="828"/>
      <c r="S47" s="828"/>
      <c r="T47" s="741" t="s">
        <v>35617</v>
      </c>
      <c r="U47" s="368">
        <v>1026700644981</v>
      </c>
      <c r="V47" s="741" t="s">
        <v>35633</v>
      </c>
      <c r="W47" s="828"/>
      <c r="X47" s="828"/>
      <c r="Y47" s="828"/>
      <c r="Z47" s="828"/>
      <c r="AA47" s="828"/>
      <c r="AB47" s="828"/>
      <c r="AC47" s="828"/>
      <c r="AD47" s="828" t="s">
        <v>35638</v>
      </c>
      <c r="AE47" s="741" t="s">
        <v>35761</v>
      </c>
      <c r="AF47" s="748" t="s">
        <v>35760</v>
      </c>
    </row>
    <row r="48" spans="1:32" ht="51">
      <c r="A48" s="738">
        <v>43</v>
      </c>
      <c r="B48" s="748" t="s">
        <v>35762</v>
      </c>
      <c r="C48" s="741" t="s">
        <v>35763</v>
      </c>
      <c r="D48" s="741" t="s">
        <v>154</v>
      </c>
      <c r="E48" s="828"/>
      <c r="F48" s="741" t="s">
        <v>20809</v>
      </c>
      <c r="G48" s="828">
        <f t="shared" si="0"/>
        <v>6</v>
      </c>
      <c r="H48" s="741">
        <v>4</v>
      </c>
      <c r="I48" s="828">
        <f t="shared" si="1"/>
        <v>3</v>
      </c>
      <c r="J48" s="828"/>
      <c r="K48" s="828"/>
      <c r="L48" s="828"/>
      <c r="M48" s="828"/>
      <c r="N48" s="828"/>
      <c r="O48" s="828"/>
      <c r="P48" s="828"/>
      <c r="Q48" s="828"/>
      <c r="R48" s="828"/>
      <c r="S48" s="828"/>
      <c r="T48" s="741" t="s">
        <v>35617</v>
      </c>
      <c r="U48" s="368">
        <v>1026700644981</v>
      </c>
      <c r="V48" s="741" t="s">
        <v>35633</v>
      </c>
      <c r="W48" s="828"/>
      <c r="X48" s="828"/>
      <c r="Y48" s="828"/>
      <c r="Z48" s="828"/>
      <c r="AA48" s="828"/>
      <c r="AB48" s="828"/>
      <c r="AC48" s="828"/>
      <c r="AD48" s="741" t="s">
        <v>35764</v>
      </c>
      <c r="AE48" s="741" t="s">
        <v>35765</v>
      </c>
      <c r="AF48" s="741" t="s">
        <v>35763</v>
      </c>
    </row>
    <row r="49" spans="1:32" ht="38.25">
      <c r="A49" s="672">
        <v>44</v>
      </c>
      <c r="B49" s="748" t="s">
        <v>35766</v>
      </c>
      <c r="C49" s="741" t="s">
        <v>35767</v>
      </c>
      <c r="D49" s="741" t="s">
        <v>154</v>
      </c>
      <c r="E49" s="828"/>
      <c r="F49" s="741" t="s">
        <v>20809</v>
      </c>
      <c r="G49" s="828">
        <f t="shared" si="0"/>
        <v>3</v>
      </c>
      <c r="H49" s="741">
        <v>2</v>
      </c>
      <c r="I49" s="828">
        <f t="shared" si="1"/>
        <v>1.5</v>
      </c>
      <c r="J49" s="828"/>
      <c r="K49" s="828"/>
      <c r="L49" s="828"/>
      <c r="M49" s="828"/>
      <c r="N49" s="828"/>
      <c r="O49" s="828"/>
      <c r="P49" s="828"/>
      <c r="Q49" s="828"/>
      <c r="R49" s="828"/>
      <c r="S49" s="828"/>
      <c r="T49" s="741" t="s">
        <v>35617</v>
      </c>
      <c r="U49" s="368">
        <v>1026700644981</v>
      </c>
      <c r="V49" s="741" t="s">
        <v>35633</v>
      </c>
      <c r="W49" s="828"/>
      <c r="X49" s="828"/>
      <c r="Y49" s="828"/>
      <c r="Z49" s="828"/>
      <c r="AA49" s="828"/>
      <c r="AB49" s="828"/>
      <c r="AC49" s="828"/>
      <c r="AD49" s="828" t="s">
        <v>35623</v>
      </c>
      <c r="AE49" s="741" t="s">
        <v>35768</v>
      </c>
      <c r="AF49" s="741" t="s">
        <v>35767</v>
      </c>
    </row>
    <row r="50" spans="1:32" ht="38.25">
      <c r="A50" s="672">
        <v>45</v>
      </c>
      <c r="B50" s="748" t="s">
        <v>35769</v>
      </c>
      <c r="C50" s="741" t="s">
        <v>35770</v>
      </c>
      <c r="D50" s="741" t="s">
        <v>154</v>
      </c>
      <c r="E50" s="828"/>
      <c r="F50" s="741" t="s">
        <v>20809</v>
      </c>
      <c r="G50" s="828">
        <f t="shared" si="0"/>
        <v>4.5</v>
      </c>
      <c r="H50" s="741">
        <v>3</v>
      </c>
      <c r="I50" s="828">
        <f t="shared" si="1"/>
        <v>2.25</v>
      </c>
      <c r="J50" s="828"/>
      <c r="K50" s="828"/>
      <c r="L50" s="828"/>
      <c r="M50" s="828"/>
      <c r="N50" s="828"/>
      <c r="O50" s="828"/>
      <c r="P50" s="828"/>
      <c r="Q50" s="828"/>
      <c r="R50" s="828"/>
      <c r="S50" s="828"/>
      <c r="T50" s="741" t="s">
        <v>35617</v>
      </c>
      <c r="U50" s="368">
        <v>1026700644981</v>
      </c>
      <c r="V50" s="741" t="s">
        <v>35633</v>
      </c>
      <c r="W50" s="828"/>
      <c r="X50" s="828"/>
      <c r="Y50" s="828"/>
      <c r="Z50" s="828"/>
      <c r="AA50" s="828"/>
      <c r="AB50" s="828"/>
      <c r="AC50" s="828"/>
      <c r="AD50" s="828" t="s">
        <v>35638</v>
      </c>
      <c r="AE50" s="741" t="s">
        <v>35771</v>
      </c>
      <c r="AF50" s="741" t="s">
        <v>35770</v>
      </c>
    </row>
    <row r="51" spans="1:32" ht="51">
      <c r="A51" s="672">
        <v>46</v>
      </c>
      <c r="B51" s="748" t="s">
        <v>35772</v>
      </c>
      <c r="C51" s="741" t="s">
        <v>35773</v>
      </c>
      <c r="D51" s="741" t="s">
        <v>154</v>
      </c>
      <c r="E51" s="828"/>
      <c r="F51" s="741" t="s">
        <v>20809</v>
      </c>
      <c r="G51" s="828">
        <f t="shared" si="0"/>
        <v>3</v>
      </c>
      <c r="H51" s="741">
        <v>2</v>
      </c>
      <c r="I51" s="828">
        <f t="shared" si="1"/>
        <v>1.5</v>
      </c>
      <c r="J51" s="828"/>
      <c r="K51" s="828"/>
      <c r="L51" s="828"/>
      <c r="M51" s="828"/>
      <c r="N51" s="828"/>
      <c r="O51" s="828"/>
      <c r="P51" s="828"/>
      <c r="Q51" s="828"/>
      <c r="R51" s="828"/>
      <c r="S51" s="828"/>
      <c r="T51" s="741" t="s">
        <v>35617</v>
      </c>
      <c r="U51" s="368">
        <v>1026700644981</v>
      </c>
      <c r="V51" s="741" t="s">
        <v>35633</v>
      </c>
      <c r="W51" s="828"/>
      <c r="X51" s="828"/>
      <c r="Y51" s="828"/>
      <c r="Z51" s="828"/>
      <c r="AA51" s="828"/>
      <c r="AB51" s="828"/>
      <c r="AC51" s="828"/>
      <c r="AD51" s="741" t="s">
        <v>35774</v>
      </c>
      <c r="AE51" s="741" t="s">
        <v>35775</v>
      </c>
      <c r="AF51" s="741" t="s">
        <v>35773</v>
      </c>
    </row>
    <row r="52" spans="1:32" ht="38.25">
      <c r="A52" s="672">
        <v>47</v>
      </c>
      <c r="B52" s="748" t="s">
        <v>35776</v>
      </c>
      <c r="C52" s="741" t="s">
        <v>35777</v>
      </c>
      <c r="D52" s="741" t="s">
        <v>154</v>
      </c>
      <c r="E52" s="828"/>
      <c r="F52" s="741" t="s">
        <v>20809</v>
      </c>
      <c r="G52" s="828">
        <f t="shared" si="0"/>
        <v>3</v>
      </c>
      <c r="H52" s="741">
        <v>2</v>
      </c>
      <c r="I52" s="828">
        <f t="shared" si="1"/>
        <v>1.5</v>
      </c>
      <c r="J52" s="828"/>
      <c r="K52" s="828"/>
      <c r="L52" s="828"/>
      <c r="M52" s="828"/>
      <c r="N52" s="828"/>
      <c r="O52" s="828"/>
      <c r="P52" s="828"/>
      <c r="Q52" s="828"/>
      <c r="R52" s="828"/>
      <c r="S52" s="828"/>
      <c r="T52" s="741" t="s">
        <v>35617</v>
      </c>
      <c r="U52" s="368">
        <v>1026700644981</v>
      </c>
      <c r="V52" s="741" t="s">
        <v>35633</v>
      </c>
      <c r="W52" s="828"/>
      <c r="X52" s="828"/>
      <c r="Y52" s="828"/>
      <c r="Z52" s="828"/>
      <c r="AA52" s="828"/>
      <c r="AB52" s="828"/>
      <c r="AC52" s="828"/>
      <c r="AD52" s="828" t="s">
        <v>35623</v>
      </c>
      <c r="AE52" s="741" t="s">
        <v>35778</v>
      </c>
      <c r="AF52" s="741" t="s">
        <v>35777</v>
      </c>
    </row>
    <row r="53" spans="1:32" ht="38.25">
      <c r="A53" s="672">
        <v>48</v>
      </c>
      <c r="B53" s="748" t="s">
        <v>35779</v>
      </c>
      <c r="C53" s="741" t="s">
        <v>35780</v>
      </c>
      <c r="D53" s="741" t="s">
        <v>154</v>
      </c>
      <c r="E53" s="828"/>
      <c r="F53" s="741" t="s">
        <v>20809</v>
      </c>
      <c r="G53" s="828">
        <f t="shared" si="0"/>
        <v>4.5</v>
      </c>
      <c r="H53" s="741">
        <v>3</v>
      </c>
      <c r="I53" s="828">
        <f t="shared" si="1"/>
        <v>2.25</v>
      </c>
      <c r="J53" s="828"/>
      <c r="K53" s="828"/>
      <c r="L53" s="828"/>
      <c r="M53" s="828"/>
      <c r="N53" s="828"/>
      <c r="O53" s="828"/>
      <c r="P53" s="828"/>
      <c r="Q53" s="828"/>
      <c r="R53" s="828"/>
      <c r="S53" s="828"/>
      <c r="T53" s="741" t="s">
        <v>35617</v>
      </c>
      <c r="U53" s="368">
        <v>1026700644981</v>
      </c>
      <c r="V53" s="741" t="s">
        <v>35633</v>
      </c>
      <c r="W53" s="828"/>
      <c r="X53" s="828"/>
      <c r="Y53" s="828"/>
      <c r="Z53" s="828"/>
      <c r="AA53" s="828"/>
      <c r="AB53" s="828"/>
      <c r="AC53" s="828"/>
      <c r="AD53" s="828" t="s">
        <v>35638</v>
      </c>
      <c r="AE53" s="741" t="s">
        <v>35781</v>
      </c>
      <c r="AF53" s="748" t="s">
        <v>35782</v>
      </c>
    </row>
    <row r="54" spans="1:32" ht="38.25">
      <c r="A54" s="672">
        <v>49</v>
      </c>
      <c r="B54" s="748" t="s">
        <v>35783</v>
      </c>
      <c r="C54" s="828" t="s">
        <v>35784</v>
      </c>
      <c r="D54" s="741" t="s">
        <v>154</v>
      </c>
      <c r="E54" s="828"/>
      <c r="F54" s="741" t="s">
        <v>20809</v>
      </c>
      <c r="G54" s="828">
        <f t="shared" si="0"/>
        <v>1.5</v>
      </c>
      <c r="H54" s="741">
        <v>1</v>
      </c>
      <c r="I54" s="828">
        <f t="shared" si="1"/>
        <v>0.75</v>
      </c>
      <c r="J54" s="828"/>
      <c r="K54" s="828"/>
      <c r="L54" s="828"/>
      <c r="M54" s="828"/>
      <c r="N54" s="828"/>
      <c r="O54" s="828"/>
      <c r="P54" s="828"/>
      <c r="Q54" s="828"/>
      <c r="R54" s="828"/>
      <c r="S54" s="828"/>
      <c r="T54" s="741" t="s">
        <v>35617</v>
      </c>
      <c r="U54" s="368">
        <v>1026700644981</v>
      </c>
      <c r="V54" s="741" t="s">
        <v>35633</v>
      </c>
      <c r="W54" s="828"/>
      <c r="X54" s="828"/>
      <c r="Y54" s="828"/>
      <c r="Z54" s="828"/>
      <c r="AA54" s="828"/>
      <c r="AB54" s="828"/>
      <c r="AC54" s="828"/>
      <c r="AD54" s="828" t="s">
        <v>35623</v>
      </c>
      <c r="AE54" s="741" t="s">
        <v>35785</v>
      </c>
      <c r="AF54" s="741" t="s">
        <v>35784</v>
      </c>
    </row>
    <row r="55" spans="1:32" ht="38.25">
      <c r="A55" s="672">
        <v>50</v>
      </c>
      <c r="B55" s="748" t="s">
        <v>35786</v>
      </c>
      <c r="C55" s="741" t="s">
        <v>35787</v>
      </c>
      <c r="D55" s="741" t="s">
        <v>154</v>
      </c>
      <c r="E55" s="828"/>
      <c r="F55" s="741" t="s">
        <v>20809</v>
      </c>
      <c r="G55" s="828">
        <f t="shared" si="0"/>
        <v>3</v>
      </c>
      <c r="H55" s="741">
        <v>2</v>
      </c>
      <c r="I55" s="828">
        <f t="shared" si="1"/>
        <v>1.5</v>
      </c>
      <c r="J55" s="828"/>
      <c r="K55" s="828"/>
      <c r="L55" s="828"/>
      <c r="M55" s="828"/>
      <c r="N55" s="828"/>
      <c r="O55" s="828"/>
      <c r="P55" s="828"/>
      <c r="Q55" s="828"/>
      <c r="R55" s="828"/>
      <c r="S55" s="828"/>
      <c r="T55" s="741" t="s">
        <v>35617</v>
      </c>
      <c r="U55" s="368">
        <v>1026700644981</v>
      </c>
      <c r="V55" s="741" t="s">
        <v>35618</v>
      </c>
      <c r="W55" s="828"/>
      <c r="X55" s="828"/>
      <c r="Y55" s="828"/>
      <c r="Z55" s="828"/>
      <c r="AA55" s="828"/>
      <c r="AB55" s="828"/>
      <c r="AC55" s="828"/>
      <c r="AD55" s="828" t="s">
        <v>35638</v>
      </c>
      <c r="AE55" s="741" t="s">
        <v>35788</v>
      </c>
      <c r="AF55" s="741" t="s">
        <v>35787</v>
      </c>
    </row>
    <row r="56" spans="1:32" ht="38.25">
      <c r="A56" s="672">
        <v>51</v>
      </c>
      <c r="B56" s="748" t="s">
        <v>35789</v>
      </c>
      <c r="C56" s="230" t="s">
        <v>35790</v>
      </c>
      <c r="D56" s="741" t="s">
        <v>154</v>
      </c>
      <c r="E56" s="828"/>
      <c r="F56" s="741" t="s">
        <v>20809</v>
      </c>
      <c r="G56" s="828">
        <f t="shared" si="0"/>
        <v>4.5</v>
      </c>
      <c r="H56" s="741">
        <v>3</v>
      </c>
      <c r="I56" s="828">
        <f t="shared" si="1"/>
        <v>2.25</v>
      </c>
      <c r="J56" s="828"/>
      <c r="K56" s="828"/>
      <c r="L56" s="828"/>
      <c r="M56" s="828"/>
      <c r="N56" s="828"/>
      <c r="O56" s="828"/>
      <c r="P56" s="828"/>
      <c r="Q56" s="828"/>
      <c r="R56" s="828"/>
      <c r="S56" s="828"/>
      <c r="T56" s="741" t="s">
        <v>35617</v>
      </c>
      <c r="U56" s="368">
        <v>1026700644981</v>
      </c>
      <c r="V56" s="741" t="s">
        <v>35618</v>
      </c>
      <c r="W56" s="828"/>
      <c r="X56" s="828"/>
      <c r="Y56" s="828"/>
      <c r="Z56" s="828"/>
      <c r="AA56" s="828"/>
      <c r="AB56" s="828"/>
      <c r="AC56" s="828"/>
      <c r="AD56" s="741" t="s">
        <v>35791</v>
      </c>
      <c r="AE56" s="741" t="s">
        <v>35792</v>
      </c>
      <c r="AF56" s="748" t="s">
        <v>35790</v>
      </c>
    </row>
    <row r="57" spans="1:32" ht="38.25">
      <c r="A57" s="672">
        <v>52</v>
      </c>
      <c r="B57" s="230" t="s">
        <v>35793</v>
      </c>
      <c r="C57" s="828" t="s">
        <v>35794</v>
      </c>
      <c r="D57" s="741" t="s">
        <v>154</v>
      </c>
      <c r="E57" s="828"/>
      <c r="F57" s="741" t="s">
        <v>20809</v>
      </c>
      <c r="G57" s="828">
        <f t="shared" si="0"/>
        <v>1.5</v>
      </c>
      <c r="H57" s="828">
        <v>1</v>
      </c>
      <c r="I57" s="828">
        <f t="shared" si="1"/>
        <v>0.75</v>
      </c>
      <c r="J57" s="828"/>
      <c r="K57" s="828"/>
      <c r="L57" s="828"/>
      <c r="M57" s="828"/>
      <c r="N57" s="828"/>
      <c r="O57" s="828"/>
      <c r="P57" s="828"/>
      <c r="Q57" s="828"/>
      <c r="R57" s="828"/>
      <c r="S57" s="828"/>
      <c r="T57" s="741" t="s">
        <v>35617</v>
      </c>
      <c r="U57" s="368">
        <v>1026700644981</v>
      </c>
      <c r="V57" s="741" t="s">
        <v>35633</v>
      </c>
      <c r="W57" s="828"/>
      <c r="X57" s="828"/>
      <c r="Y57" s="828"/>
      <c r="Z57" s="828"/>
      <c r="AA57" s="828"/>
      <c r="AB57" s="828"/>
      <c r="AC57" s="828"/>
      <c r="AD57" s="828" t="s">
        <v>35623</v>
      </c>
      <c r="AE57" s="741" t="s">
        <v>35795</v>
      </c>
      <c r="AF57" s="741" t="s">
        <v>35794</v>
      </c>
    </row>
    <row r="58" spans="1:32" ht="38.25">
      <c r="A58" s="672">
        <v>53</v>
      </c>
      <c r="B58" s="748" t="s">
        <v>35796</v>
      </c>
      <c r="C58" s="741" t="s">
        <v>35797</v>
      </c>
      <c r="D58" s="741" t="s">
        <v>154</v>
      </c>
      <c r="E58" s="828"/>
      <c r="F58" s="741" t="s">
        <v>20809</v>
      </c>
      <c r="G58" s="828">
        <f t="shared" si="0"/>
        <v>3</v>
      </c>
      <c r="H58" s="741">
        <v>2</v>
      </c>
      <c r="I58" s="828">
        <f t="shared" si="1"/>
        <v>1.5</v>
      </c>
      <c r="J58" s="828"/>
      <c r="K58" s="828"/>
      <c r="L58" s="828"/>
      <c r="M58" s="828"/>
      <c r="N58" s="828"/>
      <c r="O58" s="828"/>
      <c r="P58" s="828"/>
      <c r="Q58" s="828"/>
      <c r="R58" s="828"/>
      <c r="S58" s="828"/>
      <c r="T58" s="741" t="s">
        <v>35617</v>
      </c>
      <c r="U58" s="368">
        <v>1026700644981</v>
      </c>
      <c r="V58" s="741" t="s">
        <v>35633</v>
      </c>
      <c r="W58" s="828"/>
      <c r="X58" s="828"/>
      <c r="Y58" s="828"/>
      <c r="Z58" s="828"/>
      <c r="AA58" s="828"/>
      <c r="AB58" s="828"/>
      <c r="AC58" s="828"/>
      <c r="AD58" s="828" t="s">
        <v>35638</v>
      </c>
      <c r="AE58" s="741" t="s">
        <v>35798</v>
      </c>
      <c r="AF58" s="741" t="s">
        <v>35797</v>
      </c>
    </row>
    <row r="59" spans="1:32" ht="38.25">
      <c r="A59" s="672">
        <v>54</v>
      </c>
      <c r="B59" s="748" t="s">
        <v>35799</v>
      </c>
      <c r="C59" s="741" t="s">
        <v>35800</v>
      </c>
      <c r="D59" s="741" t="s">
        <v>154</v>
      </c>
      <c r="E59" s="828" t="s">
        <v>9241</v>
      </c>
      <c r="F59" s="741" t="s">
        <v>20809</v>
      </c>
      <c r="G59" s="828">
        <f t="shared" si="0"/>
        <v>3</v>
      </c>
      <c r="H59" s="828">
        <v>2</v>
      </c>
      <c r="I59" s="828">
        <f t="shared" si="1"/>
        <v>1.5</v>
      </c>
      <c r="J59" s="828"/>
      <c r="K59" s="828"/>
      <c r="L59" s="828"/>
      <c r="M59" s="828"/>
      <c r="N59" s="828"/>
      <c r="O59" s="828"/>
      <c r="P59" s="828"/>
      <c r="Q59" s="828"/>
      <c r="R59" s="828"/>
      <c r="S59" s="828"/>
      <c r="T59" s="741" t="s">
        <v>35617</v>
      </c>
      <c r="U59" s="368">
        <v>1026700644981</v>
      </c>
      <c r="V59" s="741" t="s">
        <v>35633</v>
      </c>
      <c r="W59" s="828"/>
      <c r="X59" s="828"/>
      <c r="Y59" s="828"/>
      <c r="Z59" s="828"/>
      <c r="AA59" s="828"/>
      <c r="AB59" s="828"/>
      <c r="AC59" s="828"/>
      <c r="AD59" s="828" t="s">
        <v>35623</v>
      </c>
      <c r="AE59" s="748" t="s">
        <v>35801</v>
      </c>
      <c r="AF59" s="741" t="s">
        <v>35800</v>
      </c>
    </row>
    <row r="60" spans="1:32" ht="113.25" customHeight="1">
      <c r="A60" s="672">
        <v>55</v>
      </c>
      <c r="B60" s="230" t="s">
        <v>35802</v>
      </c>
      <c r="C60" s="230" t="s">
        <v>35803</v>
      </c>
      <c r="D60" s="748" t="s">
        <v>35804</v>
      </c>
      <c r="E60" s="230"/>
      <c r="F60" s="748" t="s">
        <v>20809</v>
      </c>
      <c r="G60" s="230">
        <v>1.5</v>
      </c>
      <c r="H60" s="230">
        <v>1</v>
      </c>
      <c r="I60" s="230">
        <v>0.75</v>
      </c>
      <c r="J60" s="230"/>
      <c r="K60" s="230"/>
      <c r="L60" s="230"/>
      <c r="M60" s="230"/>
      <c r="N60" s="230"/>
      <c r="O60" s="230"/>
      <c r="P60" s="230"/>
      <c r="Q60" s="230"/>
      <c r="R60" s="230"/>
      <c r="S60" s="230"/>
      <c r="T60" s="748" t="s">
        <v>35804</v>
      </c>
      <c r="U60" s="786">
        <v>1026700645730</v>
      </c>
      <c r="V60" s="748" t="s">
        <v>35805</v>
      </c>
      <c r="W60" s="230"/>
      <c r="X60" s="230"/>
      <c r="Y60" s="230"/>
      <c r="Z60" s="230"/>
      <c r="AA60" s="230"/>
      <c r="AB60" s="230"/>
      <c r="AC60" s="230"/>
      <c r="AD60" s="748" t="s">
        <v>35804</v>
      </c>
      <c r="AE60" s="748" t="s">
        <v>35802</v>
      </c>
      <c r="AF60" s="748" t="s">
        <v>35803</v>
      </c>
    </row>
    <row r="61" spans="1:32" ht="71.25" customHeight="1">
      <c r="A61" s="672">
        <v>56</v>
      </c>
      <c r="B61" s="230" t="s">
        <v>35806</v>
      </c>
      <c r="C61" s="230" t="s">
        <v>35807</v>
      </c>
      <c r="D61" s="748" t="s">
        <v>35808</v>
      </c>
      <c r="E61" s="230"/>
      <c r="F61" s="748" t="s">
        <v>4405</v>
      </c>
      <c r="G61" s="230">
        <v>6</v>
      </c>
      <c r="H61" s="230">
        <v>4</v>
      </c>
      <c r="I61" s="230">
        <v>3</v>
      </c>
      <c r="J61" s="230"/>
      <c r="K61" s="230"/>
      <c r="L61" s="230"/>
      <c r="M61" s="230"/>
      <c r="N61" s="230"/>
      <c r="O61" s="230"/>
      <c r="P61" s="230"/>
      <c r="Q61" s="230"/>
      <c r="R61" s="230"/>
      <c r="S61" s="230"/>
      <c r="T61" s="748" t="s">
        <v>35808</v>
      </c>
      <c r="U61" s="786">
        <v>1036758300611</v>
      </c>
      <c r="V61" s="748" t="s">
        <v>35809</v>
      </c>
      <c r="W61" s="230"/>
      <c r="X61" s="230"/>
      <c r="Y61" s="230"/>
      <c r="Z61" s="230"/>
      <c r="AA61" s="230"/>
      <c r="AB61" s="230"/>
      <c r="AC61" s="230"/>
      <c r="AD61" s="748" t="s">
        <v>35810</v>
      </c>
      <c r="AE61" s="748" t="s">
        <v>35806</v>
      </c>
      <c r="AF61" s="748" t="s">
        <v>35807</v>
      </c>
    </row>
    <row r="62" spans="1:32" ht="72.75" customHeight="1">
      <c r="A62" s="230">
        <v>57</v>
      </c>
      <c r="B62" s="230" t="s">
        <v>35811</v>
      </c>
      <c r="C62" s="230" t="s">
        <v>35812</v>
      </c>
      <c r="D62" s="748" t="s">
        <v>35813</v>
      </c>
      <c r="E62" s="230"/>
      <c r="F62" s="748" t="s">
        <v>4405</v>
      </c>
      <c r="G62" s="230">
        <f>PRODUCT(H62,1.5)</f>
        <v>6</v>
      </c>
      <c r="H62" s="230">
        <v>4</v>
      </c>
      <c r="I62" s="230">
        <f>PRODUCT(H62,0.75)</f>
        <v>3</v>
      </c>
      <c r="J62" s="230"/>
      <c r="K62" s="230"/>
      <c r="L62" s="230"/>
      <c r="M62" s="230"/>
      <c r="N62" s="230"/>
      <c r="O62" s="230"/>
      <c r="P62" s="230"/>
      <c r="Q62" s="230"/>
      <c r="R62" s="230"/>
      <c r="S62" s="230"/>
      <c r="T62" s="748" t="s">
        <v>35813</v>
      </c>
      <c r="U62" s="786">
        <v>1026700645773</v>
      </c>
      <c r="V62" s="748" t="s">
        <v>35814</v>
      </c>
      <c r="W62" s="230"/>
      <c r="X62" s="230"/>
      <c r="Y62" s="230"/>
      <c r="Z62" s="230"/>
      <c r="AA62" s="230"/>
      <c r="AB62" s="230"/>
      <c r="AC62" s="230"/>
      <c r="AD62" s="748" t="s">
        <v>35813</v>
      </c>
      <c r="AE62" s="230" t="s">
        <v>35811</v>
      </c>
      <c r="AF62" s="748" t="s">
        <v>35812</v>
      </c>
    </row>
    <row r="63" spans="1:32" ht="38.25">
      <c r="A63" s="230">
        <v>58</v>
      </c>
      <c r="B63" s="230" t="s">
        <v>35815</v>
      </c>
      <c r="C63" s="230" t="s">
        <v>35816</v>
      </c>
      <c r="D63" s="748" t="s">
        <v>35817</v>
      </c>
      <c r="E63" s="230"/>
      <c r="F63" s="748" t="s">
        <v>20809</v>
      </c>
      <c r="G63" s="230">
        <v>4.5</v>
      </c>
      <c r="H63" s="230">
        <v>3</v>
      </c>
      <c r="I63" s="230">
        <v>2.25</v>
      </c>
      <c r="J63" s="230"/>
      <c r="K63" s="230"/>
      <c r="L63" s="230"/>
      <c r="M63" s="230"/>
      <c r="N63" s="230"/>
      <c r="O63" s="230"/>
      <c r="P63" s="230"/>
      <c r="Q63" s="230"/>
      <c r="R63" s="230"/>
      <c r="S63" s="230"/>
      <c r="T63" s="748" t="s">
        <v>35817</v>
      </c>
      <c r="U63" s="786">
        <v>1026700644607</v>
      </c>
      <c r="V63" s="748" t="s">
        <v>35818</v>
      </c>
      <c r="W63" s="230"/>
      <c r="X63" s="230"/>
      <c r="Y63" s="230"/>
      <c r="Z63" s="230"/>
      <c r="AA63" s="230"/>
      <c r="AB63" s="230"/>
      <c r="AC63" s="230"/>
      <c r="AD63" s="748" t="s">
        <v>35817</v>
      </c>
      <c r="AE63" s="230" t="s">
        <v>35815</v>
      </c>
      <c r="AF63" s="748" t="s">
        <v>35816</v>
      </c>
    </row>
    <row r="64" spans="1:32" ht="38.25">
      <c r="A64" s="230">
        <v>59</v>
      </c>
      <c r="B64" s="230" t="s">
        <v>35819</v>
      </c>
      <c r="C64" s="230" t="s">
        <v>35820</v>
      </c>
      <c r="D64" s="748" t="s">
        <v>35821</v>
      </c>
      <c r="E64" s="230"/>
      <c r="F64" s="748" t="s">
        <v>20809</v>
      </c>
      <c r="G64" s="230">
        <v>3</v>
      </c>
      <c r="H64" s="230">
        <v>2</v>
      </c>
      <c r="I64" s="230">
        <v>1.5</v>
      </c>
      <c r="J64" s="230"/>
      <c r="K64" s="230"/>
      <c r="L64" s="230"/>
      <c r="M64" s="230"/>
      <c r="N64" s="230"/>
      <c r="O64" s="230"/>
      <c r="P64" s="230"/>
      <c r="Q64" s="230"/>
      <c r="R64" s="230"/>
      <c r="S64" s="230"/>
      <c r="T64" s="748" t="s">
        <v>35821</v>
      </c>
      <c r="U64" s="786">
        <v>1026700644618</v>
      </c>
      <c r="V64" s="748" t="s">
        <v>35822</v>
      </c>
      <c r="W64" s="230"/>
      <c r="X64" s="230"/>
      <c r="Y64" s="230"/>
      <c r="Z64" s="230"/>
      <c r="AA64" s="230"/>
      <c r="AB64" s="230"/>
      <c r="AC64" s="230"/>
      <c r="AD64" s="748" t="s">
        <v>35821</v>
      </c>
      <c r="AE64" s="748" t="s">
        <v>35819</v>
      </c>
      <c r="AF64" s="748" t="s">
        <v>35820</v>
      </c>
    </row>
    <row r="65" spans="1:33" ht="25.5">
      <c r="A65" s="230">
        <v>60</v>
      </c>
      <c r="B65" s="230" t="s">
        <v>35823</v>
      </c>
      <c r="C65" s="230" t="s">
        <v>35824</v>
      </c>
      <c r="D65" s="748" t="s">
        <v>35825</v>
      </c>
      <c r="E65" s="230"/>
      <c r="F65" s="748" t="s">
        <v>20809</v>
      </c>
      <c r="G65" s="230">
        <v>3</v>
      </c>
      <c r="H65" s="230">
        <v>2</v>
      </c>
      <c r="I65" s="230">
        <v>1.5</v>
      </c>
      <c r="J65" s="230"/>
      <c r="K65" s="230"/>
      <c r="L65" s="230"/>
      <c r="M65" s="230"/>
      <c r="N65" s="230"/>
      <c r="O65" s="230"/>
      <c r="P65" s="230"/>
      <c r="Q65" s="230"/>
      <c r="R65" s="230"/>
      <c r="S65" s="230"/>
      <c r="T65" s="748" t="s">
        <v>35825</v>
      </c>
      <c r="U65" s="786">
        <v>1026700644629</v>
      </c>
      <c r="V65" s="748" t="s">
        <v>35826</v>
      </c>
      <c r="W65" s="230"/>
      <c r="X65" s="230"/>
      <c r="Y65" s="230"/>
      <c r="Z65" s="230"/>
      <c r="AA65" s="230"/>
      <c r="AB65" s="230"/>
      <c r="AC65" s="230"/>
      <c r="AD65" s="748" t="s">
        <v>35825</v>
      </c>
      <c r="AE65" s="230" t="s">
        <v>35823</v>
      </c>
      <c r="AF65" s="748" t="s">
        <v>35824</v>
      </c>
    </row>
    <row r="66" spans="1:33" ht="51">
      <c r="A66" s="230">
        <v>61</v>
      </c>
      <c r="B66" s="230" t="s">
        <v>35827</v>
      </c>
      <c r="C66" s="230" t="s">
        <v>35828</v>
      </c>
      <c r="D66" s="230" t="s">
        <v>1698</v>
      </c>
      <c r="E66" s="230"/>
      <c r="F66" s="748" t="s">
        <v>35829</v>
      </c>
      <c r="G66" s="230">
        <v>1.5</v>
      </c>
      <c r="H66" s="230">
        <v>1</v>
      </c>
      <c r="I66" s="230">
        <v>0.75</v>
      </c>
      <c r="J66" s="230"/>
      <c r="K66" s="230"/>
      <c r="L66" s="230"/>
      <c r="M66" s="230"/>
      <c r="N66" s="230"/>
      <c r="O66" s="230"/>
      <c r="P66" s="230"/>
      <c r="Q66" s="230"/>
      <c r="R66" s="230"/>
      <c r="S66" s="230"/>
      <c r="T66" s="748" t="s">
        <v>35830</v>
      </c>
      <c r="U66" s="786" t="s">
        <v>35831</v>
      </c>
      <c r="V66" s="748" t="s">
        <v>35832</v>
      </c>
      <c r="W66" s="230"/>
      <c r="X66" s="230"/>
      <c r="Y66" s="230"/>
      <c r="Z66" s="230"/>
      <c r="AA66" s="230"/>
      <c r="AB66" s="230"/>
      <c r="AC66" s="230"/>
      <c r="AD66" s="748" t="s">
        <v>35830</v>
      </c>
      <c r="AE66" s="230" t="s">
        <v>35827</v>
      </c>
      <c r="AF66" s="748" t="s">
        <v>35828</v>
      </c>
    </row>
    <row r="67" spans="1:33" ht="51">
      <c r="A67" s="230">
        <v>62</v>
      </c>
      <c r="B67" s="230" t="s">
        <v>35833</v>
      </c>
      <c r="C67" s="230" t="s">
        <v>35834</v>
      </c>
      <c r="D67" s="748" t="s">
        <v>35835</v>
      </c>
      <c r="E67" s="230"/>
      <c r="F67" s="748" t="s">
        <v>20809</v>
      </c>
      <c r="G67" s="230">
        <v>3</v>
      </c>
      <c r="H67" s="230">
        <v>2</v>
      </c>
      <c r="I67" s="230">
        <v>1.5</v>
      </c>
      <c r="J67" s="230"/>
      <c r="K67" s="230"/>
      <c r="L67" s="230"/>
      <c r="M67" s="230"/>
      <c r="N67" s="230"/>
      <c r="O67" s="230"/>
      <c r="P67" s="230"/>
      <c r="Q67" s="230"/>
      <c r="R67" s="230"/>
      <c r="S67" s="230"/>
      <c r="T67" s="748" t="s">
        <v>35835</v>
      </c>
      <c r="U67" s="786">
        <v>1046900099498</v>
      </c>
      <c r="V67" s="748" t="s">
        <v>35836</v>
      </c>
      <c r="W67" s="230"/>
      <c r="X67" s="230"/>
      <c r="Y67" s="230"/>
      <c r="Z67" s="230"/>
      <c r="AA67" s="230"/>
      <c r="AB67" s="230"/>
      <c r="AC67" s="230"/>
      <c r="AD67" s="748" t="s">
        <v>35835</v>
      </c>
      <c r="AE67" s="230" t="s">
        <v>35833</v>
      </c>
      <c r="AF67" s="748" t="s">
        <v>35834</v>
      </c>
    </row>
    <row r="68" spans="1:33" ht="25.5">
      <c r="A68" s="230">
        <v>63</v>
      </c>
      <c r="B68" s="230" t="s">
        <v>35837</v>
      </c>
      <c r="C68" s="230" t="s">
        <v>35838</v>
      </c>
      <c r="D68" s="748" t="s">
        <v>35839</v>
      </c>
      <c r="E68" s="230"/>
      <c r="F68" s="748" t="s">
        <v>20809</v>
      </c>
      <c r="G68" s="230">
        <v>1.5</v>
      </c>
      <c r="H68" s="230">
        <v>1</v>
      </c>
      <c r="I68" s="230">
        <v>0.75</v>
      </c>
      <c r="J68" s="230"/>
      <c r="K68" s="230"/>
      <c r="L68" s="230"/>
      <c r="M68" s="230"/>
      <c r="N68" s="230"/>
      <c r="O68" s="230"/>
      <c r="P68" s="230"/>
      <c r="Q68" s="230"/>
      <c r="R68" s="230"/>
      <c r="S68" s="230"/>
      <c r="T68" s="748" t="s">
        <v>35839</v>
      </c>
      <c r="U68" s="786">
        <v>1026700644552</v>
      </c>
      <c r="V68" s="748" t="s">
        <v>35840</v>
      </c>
      <c r="W68" s="230"/>
      <c r="X68" s="230"/>
      <c r="Y68" s="230"/>
      <c r="Z68" s="230"/>
      <c r="AA68" s="230"/>
      <c r="AB68" s="230"/>
      <c r="AC68" s="230"/>
      <c r="AD68" s="748" t="s">
        <v>35839</v>
      </c>
      <c r="AE68" s="230" t="s">
        <v>35841</v>
      </c>
      <c r="AF68" s="748" t="s">
        <v>35838</v>
      </c>
    </row>
    <row r="69" spans="1:33" ht="38.25">
      <c r="A69" s="230">
        <v>64</v>
      </c>
      <c r="B69" s="230" t="s">
        <v>35842</v>
      </c>
      <c r="C69" s="230" t="s">
        <v>35843</v>
      </c>
      <c r="D69" s="748" t="s">
        <v>154</v>
      </c>
      <c r="E69" s="230"/>
      <c r="F69" s="748" t="s">
        <v>20809</v>
      </c>
      <c r="G69" s="230">
        <v>1.5</v>
      </c>
      <c r="H69" s="230">
        <v>1</v>
      </c>
      <c r="I69" s="230">
        <v>0.75</v>
      </c>
      <c r="J69" s="230"/>
      <c r="K69" s="230"/>
      <c r="L69" s="230"/>
      <c r="M69" s="230"/>
      <c r="N69" s="230"/>
      <c r="O69" s="230"/>
      <c r="P69" s="230"/>
      <c r="Q69" s="230"/>
      <c r="R69" s="230"/>
      <c r="S69" s="230"/>
      <c r="T69" s="748" t="s">
        <v>35617</v>
      </c>
      <c r="U69" s="786">
        <v>1026700644981</v>
      </c>
      <c r="V69" s="748" t="s">
        <v>35633</v>
      </c>
      <c r="W69" s="230"/>
      <c r="X69" s="230"/>
      <c r="Y69" s="230"/>
      <c r="Z69" s="230"/>
      <c r="AA69" s="230"/>
      <c r="AB69" s="230"/>
      <c r="AC69" s="230"/>
      <c r="AD69" s="230" t="s">
        <v>35638</v>
      </c>
      <c r="AE69" s="230" t="s">
        <v>35842</v>
      </c>
      <c r="AF69" s="748" t="s">
        <v>35843</v>
      </c>
    </row>
    <row r="70" spans="1:33" ht="25.5">
      <c r="A70" s="230">
        <v>65</v>
      </c>
      <c r="B70" s="230" t="s">
        <v>35844</v>
      </c>
      <c r="C70" s="230" t="s">
        <v>35845</v>
      </c>
      <c r="D70" s="748" t="s">
        <v>35846</v>
      </c>
      <c r="E70" s="230"/>
      <c r="F70" s="748" t="s">
        <v>20809</v>
      </c>
      <c r="G70" s="230">
        <v>1.5</v>
      </c>
      <c r="H70" s="230">
        <v>1</v>
      </c>
      <c r="I70" s="230">
        <v>0.75</v>
      </c>
      <c r="J70" s="230"/>
      <c r="K70" s="230"/>
      <c r="L70" s="230"/>
      <c r="M70" s="230"/>
      <c r="N70" s="230"/>
      <c r="O70" s="230"/>
      <c r="P70" s="230"/>
      <c r="Q70" s="230"/>
      <c r="R70" s="230"/>
      <c r="S70" s="230"/>
      <c r="T70" s="748" t="s">
        <v>35846</v>
      </c>
      <c r="U70" s="786">
        <v>1086713001000</v>
      </c>
      <c r="V70" s="748" t="s">
        <v>35847</v>
      </c>
      <c r="W70" s="230"/>
      <c r="X70" s="230"/>
      <c r="Y70" s="230"/>
      <c r="Z70" s="230"/>
      <c r="AA70" s="230"/>
      <c r="AB70" s="230"/>
      <c r="AC70" s="230"/>
      <c r="AD70" s="748" t="s">
        <v>35846</v>
      </c>
      <c r="AE70" s="230" t="s">
        <v>35844</v>
      </c>
      <c r="AF70" s="748" t="s">
        <v>35845</v>
      </c>
    </row>
    <row r="71" spans="1:33" ht="38.25">
      <c r="A71" s="230">
        <v>66</v>
      </c>
      <c r="B71" s="748" t="s">
        <v>35848</v>
      </c>
      <c r="C71" s="230" t="s">
        <v>35849</v>
      </c>
      <c r="D71" s="748" t="s">
        <v>154</v>
      </c>
      <c r="E71" s="230"/>
      <c r="F71" s="748" t="s">
        <v>20809</v>
      </c>
      <c r="G71" s="230">
        <v>3</v>
      </c>
      <c r="H71" s="230">
        <v>2</v>
      </c>
      <c r="I71" s="230">
        <v>1.5</v>
      </c>
      <c r="J71" s="230"/>
      <c r="K71" s="230"/>
      <c r="L71" s="230"/>
      <c r="M71" s="230"/>
      <c r="N71" s="230"/>
      <c r="O71" s="230"/>
      <c r="P71" s="230"/>
      <c r="Q71" s="230"/>
      <c r="R71" s="230"/>
      <c r="S71" s="230"/>
      <c r="T71" s="748" t="s">
        <v>35617</v>
      </c>
      <c r="U71" s="786">
        <v>1026700644981</v>
      </c>
      <c r="V71" s="748" t="s">
        <v>35618</v>
      </c>
      <c r="W71" s="230"/>
      <c r="X71" s="230"/>
      <c r="Y71" s="230"/>
      <c r="Z71" s="230"/>
      <c r="AA71" s="230"/>
      <c r="AB71" s="230"/>
      <c r="AC71" s="230"/>
      <c r="AD71" s="828" t="s">
        <v>35623</v>
      </c>
      <c r="AE71" s="748" t="s">
        <v>35848</v>
      </c>
      <c r="AF71" s="748" t="s">
        <v>35849</v>
      </c>
    </row>
    <row r="72" spans="1:33" ht="51">
      <c r="A72" s="230">
        <v>67</v>
      </c>
      <c r="B72" s="230" t="s">
        <v>35850</v>
      </c>
      <c r="C72" s="230" t="s">
        <v>35851</v>
      </c>
      <c r="D72" s="748" t="s">
        <v>35852</v>
      </c>
      <c r="E72" s="230"/>
      <c r="F72" s="748" t="s">
        <v>4405</v>
      </c>
      <c r="G72" s="230">
        <v>6</v>
      </c>
      <c r="H72" s="230">
        <v>4</v>
      </c>
      <c r="I72" s="230">
        <v>3</v>
      </c>
      <c r="J72" s="230"/>
      <c r="K72" s="230"/>
      <c r="L72" s="230"/>
      <c r="M72" s="230"/>
      <c r="N72" s="230"/>
      <c r="O72" s="230"/>
      <c r="P72" s="230"/>
      <c r="Q72" s="230"/>
      <c r="R72" s="230"/>
      <c r="S72" s="230"/>
      <c r="T72" s="748" t="s">
        <v>35852</v>
      </c>
      <c r="U72" s="786">
        <v>1026700644772</v>
      </c>
      <c r="V72" s="748" t="s">
        <v>35853</v>
      </c>
      <c r="W72" s="230"/>
      <c r="X72" s="230"/>
      <c r="Y72" s="230"/>
      <c r="Z72" s="230"/>
      <c r="AA72" s="230"/>
      <c r="AB72" s="230"/>
      <c r="AC72" s="230"/>
      <c r="AD72" s="748" t="s">
        <v>35852</v>
      </c>
      <c r="AE72" s="230" t="s">
        <v>35850</v>
      </c>
      <c r="AF72" s="748" t="s">
        <v>35851</v>
      </c>
    </row>
    <row r="73" spans="1:33" ht="51">
      <c r="A73" s="230">
        <v>68</v>
      </c>
      <c r="B73" s="230" t="s">
        <v>35854</v>
      </c>
      <c r="C73" s="230" t="s">
        <v>35855</v>
      </c>
      <c r="D73" s="748" t="s">
        <v>35852</v>
      </c>
      <c r="E73" s="230"/>
      <c r="F73" s="748" t="s">
        <v>4405</v>
      </c>
      <c r="G73" s="230">
        <f>PRODUCT(H73,1.5)</f>
        <v>7.5</v>
      </c>
      <c r="H73" s="230">
        <v>5</v>
      </c>
      <c r="I73" s="230">
        <f>PRODUCT(H73,0.75)</f>
        <v>3.75</v>
      </c>
      <c r="J73" s="230"/>
      <c r="K73" s="230"/>
      <c r="L73" s="230"/>
      <c r="M73" s="230"/>
      <c r="N73" s="230"/>
      <c r="O73" s="230"/>
      <c r="P73" s="230"/>
      <c r="Q73" s="230"/>
      <c r="R73" s="230"/>
      <c r="S73" s="230"/>
      <c r="T73" s="748" t="s">
        <v>35852</v>
      </c>
      <c r="U73" s="786">
        <v>1026700644772</v>
      </c>
      <c r="V73" s="748" t="s">
        <v>35856</v>
      </c>
      <c r="W73" s="230"/>
      <c r="X73" s="230"/>
      <c r="Y73" s="230"/>
      <c r="Z73" s="230"/>
      <c r="AA73" s="230"/>
      <c r="AB73" s="230"/>
      <c r="AC73" s="230"/>
      <c r="AD73" s="748" t="s">
        <v>35852</v>
      </c>
      <c r="AE73" s="230" t="s">
        <v>35854</v>
      </c>
      <c r="AF73" s="748" t="s">
        <v>35855</v>
      </c>
    </row>
    <row r="74" spans="1:33" ht="25.5">
      <c r="A74" s="230">
        <v>69</v>
      </c>
      <c r="B74" s="230" t="s">
        <v>35857</v>
      </c>
      <c r="C74" s="230" t="s">
        <v>35858</v>
      </c>
      <c r="D74" s="748" t="s">
        <v>35859</v>
      </c>
      <c r="E74" s="230"/>
      <c r="F74" s="748" t="s">
        <v>20809</v>
      </c>
      <c r="G74" s="230">
        <v>1.5</v>
      </c>
      <c r="H74" s="230">
        <v>1</v>
      </c>
      <c r="I74" s="230">
        <v>0.75</v>
      </c>
      <c r="J74" s="230"/>
      <c r="K74" s="230"/>
      <c r="L74" s="230"/>
      <c r="M74" s="230"/>
      <c r="N74" s="230"/>
      <c r="O74" s="230"/>
      <c r="P74" s="230"/>
      <c r="Q74" s="230"/>
      <c r="R74" s="230"/>
      <c r="S74" s="230"/>
      <c r="T74" s="748" t="s">
        <v>35859</v>
      </c>
      <c r="U74" s="230" t="s">
        <v>1293</v>
      </c>
      <c r="V74" s="748" t="s">
        <v>35860</v>
      </c>
      <c r="W74" s="230"/>
      <c r="X74" s="230"/>
      <c r="Y74" s="230"/>
      <c r="Z74" s="230"/>
      <c r="AA74" s="230"/>
      <c r="AB74" s="230"/>
      <c r="AC74" s="230"/>
      <c r="AD74" s="748" t="s">
        <v>35859</v>
      </c>
      <c r="AE74" s="230" t="s">
        <v>35857</v>
      </c>
      <c r="AF74" s="748" t="s">
        <v>35858</v>
      </c>
    </row>
    <row r="75" spans="1:33" ht="165.75">
      <c r="A75" s="230">
        <v>70</v>
      </c>
      <c r="B75" s="230" t="s">
        <v>35861</v>
      </c>
      <c r="C75" s="230" t="s">
        <v>35862</v>
      </c>
      <c r="D75" s="748" t="s">
        <v>35863</v>
      </c>
      <c r="E75" s="230"/>
      <c r="F75" s="748" t="s">
        <v>35829</v>
      </c>
      <c r="G75" s="230">
        <v>6</v>
      </c>
      <c r="H75" s="230">
        <v>4</v>
      </c>
      <c r="I75" s="230">
        <v>3</v>
      </c>
      <c r="J75" s="230"/>
      <c r="K75" s="230"/>
      <c r="L75" s="230"/>
      <c r="M75" s="230"/>
      <c r="N75" s="230"/>
      <c r="O75" s="230"/>
      <c r="P75" s="230"/>
      <c r="Q75" s="230"/>
      <c r="R75" s="230"/>
      <c r="S75" s="230"/>
      <c r="T75" s="748" t="s">
        <v>35863</v>
      </c>
      <c r="U75" s="786">
        <v>1026700006233</v>
      </c>
      <c r="V75" s="748" t="s">
        <v>35864</v>
      </c>
      <c r="W75" s="230"/>
      <c r="X75" s="230"/>
      <c r="Y75" s="230"/>
      <c r="Z75" s="230"/>
      <c r="AA75" s="230"/>
      <c r="AB75" s="230"/>
      <c r="AC75" s="230"/>
      <c r="AD75" s="748" t="s">
        <v>35863</v>
      </c>
      <c r="AE75" s="748" t="s">
        <v>35861</v>
      </c>
      <c r="AF75" s="748" t="s">
        <v>35862</v>
      </c>
      <c r="AG75" s="787"/>
    </row>
    <row r="76" spans="1:33" ht="38.25">
      <c r="A76" s="230">
        <v>71</v>
      </c>
      <c r="B76" s="230" t="s">
        <v>35865</v>
      </c>
      <c r="C76" s="230" t="s">
        <v>35866</v>
      </c>
      <c r="D76" s="748" t="s">
        <v>35867</v>
      </c>
      <c r="E76" s="230"/>
      <c r="F76" s="748" t="s">
        <v>4405</v>
      </c>
      <c r="G76" s="230">
        <v>1.5</v>
      </c>
      <c r="H76" s="230">
        <v>1</v>
      </c>
      <c r="I76" s="230">
        <v>0.75</v>
      </c>
      <c r="J76" s="230"/>
      <c r="K76" s="230"/>
      <c r="L76" s="230"/>
      <c r="M76" s="230"/>
      <c r="N76" s="230"/>
      <c r="O76" s="230"/>
      <c r="P76" s="230"/>
      <c r="Q76" s="230"/>
      <c r="R76" s="230"/>
      <c r="S76" s="230"/>
      <c r="T76" s="748" t="s">
        <v>35867</v>
      </c>
      <c r="U76" s="788">
        <v>304671313500159</v>
      </c>
      <c r="V76" s="748" t="s">
        <v>35868</v>
      </c>
      <c r="W76" s="230"/>
      <c r="X76" s="230"/>
      <c r="Y76" s="230"/>
      <c r="Z76" s="230"/>
      <c r="AA76" s="230"/>
      <c r="AB76" s="230"/>
      <c r="AC76" s="230"/>
      <c r="AD76" s="748" t="s">
        <v>35867</v>
      </c>
      <c r="AE76" s="748" t="s">
        <v>35865</v>
      </c>
      <c r="AF76" s="748" t="s">
        <v>35866</v>
      </c>
    </row>
    <row r="77" spans="1:33" ht="25.5">
      <c r="A77" s="230">
        <v>72</v>
      </c>
      <c r="B77" s="230" t="s">
        <v>35869</v>
      </c>
      <c r="C77" s="230" t="s">
        <v>35870</v>
      </c>
      <c r="D77" s="748" t="s">
        <v>35871</v>
      </c>
      <c r="E77" s="230"/>
      <c r="F77" s="748" t="s">
        <v>20809</v>
      </c>
      <c r="G77" s="230">
        <v>1.5</v>
      </c>
      <c r="H77" s="230">
        <v>1</v>
      </c>
      <c r="I77" s="230">
        <v>0.75</v>
      </c>
      <c r="J77" s="230"/>
      <c r="K77" s="230"/>
      <c r="L77" s="230"/>
      <c r="M77" s="230"/>
      <c r="N77" s="230"/>
      <c r="O77" s="230"/>
      <c r="P77" s="230"/>
      <c r="Q77" s="230"/>
      <c r="R77" s="230"/>
      <c r="S77" s="230"/>
      <c r="T77" s="748" t="s">
        <v>35871</v>
      </c>
      <c r="U77" s="789" t="s">
        <v>35872</v>
      </c>
      <c r="V77" s="748" t="s">
        <v>35873</v>
      </c>
      <c r="W77" s="230"/>
      <c r="X77" s="230"/>
      <c r="Y77" s="230"/>
      <c r="Z77" s="230"/>
      <c r="AA77" s="230"/>
      <c r="AB77" s="230"/>
      <c r="AC77" s="230"/>
      <c r="AD77" s="748" t="s">
        <v>35871</v>
      </c>
      <c r="AE77" s="748" t="s">
        <v>35869</v>
      </c>
      <c r="AF77" s="748" t="s">
        <v>35870</v>
      </c>
    </row>
    <row r="78" spans="1:33" ht="51">
      <c r="A78" s="230">
        <v>73</v>
      </c>
      <c r="B78" s="828" t="s">
        <v>35874</v>
      </c>
      <c r="C78" s="828" t="s">
        <v>35875</v>
      </c>
      <c r="D78" s="741" t="s">
        <v>35876</v>
      </c>
      <c r="E78" s="828"/>
      <c r="F78" s="748" t="s">
        <v>4405</v>
      </c>
      <c r="G78" s="828">
        <v>1.5</v>
      </c>
      <c r="H78" s="828">
        <v>1</v>
      </c>
      <c r="I78" s="828">
        <v>0.75</v>
      </c>
      <c r="J78" s="828"/>
      <c r="K78" s="828"/>
      <c r="L78" s="828"/>
      <c r="M78" s="828"/>
      <c r="N78" s="828"/>
      <c r="O78" s="828"/>
      <c r="P78" s="828"/>
      <c r="Q78" s="828"/>
      <c r="R78" s="828"/>
      <c r="S78" s="828"/>
      <c r="T78" s="741" t="s">
        <v>35876</v>
      </c>
      <c r="U78" s="786">
        <v>1077762014110</v>
      </c>
      <c r="V78" s="741" t="s">
        <v>35877</v>
      </c>
      <c r="W78" s="828"/>
      <c r="X78" s="828"/>
      <c r="Y78" s="828"/>
      <c r="Z78" s="828"/>
      <c r="AA78" s="828"/>
      <c r="AB78" s="828"/>
      <c r="AC78" s="828"/>
      <c r="AD78" s="741" t="s">
        <v>35876</v>
      </c>
      <c r="AE78" s="741" t="s">
        <v>35874</v>
      </c>
      <c r="AF78" s="741" t="s">
        <v>35875</v>
      </c>
    </row>
    <row r="79" spans="1:33" ht="25.5">
      <c r="A79" s="230">
        <v>74</v>
      </c>
      <c r="B79" s="230" t="s">
        <v>35878</v>
      </c>
      <c r="C79" s="230" t="s">
        <v>35879</v>
      </c>
      <c r="D79" s="748" t="s">
        <v>35846</v>
      </c>
      <c r="E79" s="13"/>
      <c r="F79" s="748" t="s">
        <v>4405</v>
      </c>
      <c r="G79" s="13">
        <v>4.5</v>
      </c>
      <c r="H79" s="13">
        <v>3</v>
      </c>
      <c r="I79" s="13">
        <v>2.25</v>
      </c>
      <c r="J79" s="13"/>
      <c r="K79" s="13"/>
      <c r="L79" s="13"/>
      <c r="M79" s="13"/>
      <c r="N79" s="13"/>
      <c r="O79" s="13"/>
      <c r="P79" s="13"/>
      <c r="Q79" s="13"/>
      <c r="R79" s="13"/>
      <c r="S79" s="13"/>
      <c r="T79" s="748" t="s">
        <v>35846</v>
      </c>
      <c r="U79" s="786">
        <v>1086713001000</v>
      </c>
      <c r="V79" s="748" t="s">
        <v>35847</v>
      </c>
      <c r="W79" s="13"/>
      <c r="X79" s="13"/>
      <c r="Y79" s="13"/>
      <c r="Z79" s="13"/>
      <c r="AA79" s="13"/>
      <c r="AB79" s="13"/>
      <c r="AC79" s="13"/>
      <c r="AD79" s="748" t="s">
        <v>35880</v>
      </c>
      <c r="AE79" s="230" t="s">
        <v>35878</v>
      </c>
      <c r="AF79" s="748" t="s">
        <v>35879</v>
      </c>
    </row>
    <row r="80" spans="1:33" ht="25.5">
      <c r="A80" s="828">
        <v>75</v>
      </c>
      <c r="B80" s="828" t="s">
        <v>35881</v>
      </c>
      <c r="C80" s="828" t="s">
        <v>35882</v>
      </c>
      <c r="D80" s="828" t="s">
        <v>1181</v>
      </c>
      <c r="E80" s="828" t="s">
        <v>20809</v>
      </c>
      <c r="F80" s="828" t="s">
        <v>20809</v>
      </c>
      <c r="G80" s="828">
        <v>4.5</v>
      </c>
      <c r="H80" s="828">
        <v>3</v>
      </c>
      <c r="I80" s="828">
        <v>2.25</v>
      </c>
      <c r="J80" s="828" t="s">
        <v>35846</v>
      </c>
      <c r="K80" s="828">
        <v>1086713001000</v>
      </c>
      <c r="L80" s="828" t="s">
        <v>35847</v>
      </c>
      <c r="M80" s="828"/>
      <c r="N80" s="828"/>
      <c r="O80" s="828"/>
      <c r="P80" s="828"/>
      <c r="Q80" s="828"/>
      <c r="R80" s="828"/>
      <c r="S80" s="828"/>
      <c r="T80" s="748" t="s">
        <v>35846</v>
      </c>
      <c r="U80" s="786">
        <v>1086713001000</v>
      </c>
      <c r="V80" s="748" t="s">
        <v>35847</v>
      </c>
      <c r="W80" s="828"/>
      <c r="X80" s="828"/>
      <c r="Y80" s="828"/>
      <c r="Z80" s="828"/>
      <c r="AA80" s="828"/>
      <c r="AB80" s="828"/>
      <c r="AC80" s="828"/>
      <c r="AD80" s="828" t="s">
        <v>35623</v>
      </c>
      <c r="AE80" s="828" t="s">
        <v>35881</v>
      </c>
      <c r="AF80" s="748" t="s">
        <v>35882</v>
      </c>
    </row>
    <row r="81" spans="1:33" ht="25.5">
      <c r="A81" s="13">
        <v>76</v>
      </c>
      <c r="B81" s="828" t="s">
        <v>35883</v>
      </c>
      <c r="C81" s="828" t="s">
        <v>35884</v>
      </c>
      <c r="D81" s="828" t="s">
        <v>1181</v>
      </c>
      <c r="E81" s="828" t="s">
        <v>20809</v>
      </c>
      <c r="F81" s="828" t="s">
        <v>20809</v>
      </c>
      <c r="G81" s="828">
        <v>4.5</v>
      </c>
      <c r="H81" s="828">
        <v>3</v>
      </c>
      <c r="I81" s="828">
        <v>2.25</v>
      </c>
      <c r="J81" s="828" t="s">
        <v>35846</v>
      </c>
      <c r="K81" s="828">
        <v>1086713001000</v>
      </c>
      <c r="L81" s="828" t="s">
        <v>35847</v>
      </c>
      <c r="M81" s="828"/>
      <c r="N81" s="828"/>
      <c r="O81" s="828"/>
      <c r="P81" s="828"/>
      <c r="Q81" s="828"/>
      <c r="R81" s="828"/>
      <c r="S81" s="828"/>
      <c r="T81" s="748" t="s">
        <v>35846</v>
      </c>
      <c r="U81" s="786">
        <v>1086713001000</v>
      </c>
      <c r="V81" s="748" t="s">
        <v>35847</v>
      </c>
      <c r="W81" s="828"/>
      <c r="X81" s="828"/>
      <c r="Y81" s="828"/>
      <c r="Z81" s="828"/>
      <c r="AA81" s="828"/>
      <c r="AB81" s="828"/>
      <c r="AC81" s="828"/>
      <c r="AD81" s="828" t="s">
        <v>35623</v>
      </c>
      <c r="AE81" s="828" t="s">
        <v>35883</v>
      </c>
      <c r="AF81" s="748" t="s">
        <v>35884</v>
      </c>
    </row>
    <row r="82" spans="1:33" ht="25.5">
      <c r="A82" s="828">
        <v>77</v>
      </c>
      <c r="B82" s="828" t="s">
        <v>35885</v>
      </c>
      <c r="C82" s="828" t="s">
        <v>35886</v>
      </c>
      <c r="D82" s="828" t="s">
        <v>1181</v>
      </c>
      <c r="E82" s="828" t="s">
        <v>20809</v>
      </c>
      <c r="F82" s="828" t="s">
        <v>20809</v>
      </c>
      <c r="G82" s="828">
        <v>4.5</v>
      </c>
      <c r="H82" s="828">
        <v>3</v>
      </c>
      <c r="I82" s="828">
        <v>2.25</v>
      </c>
      <c r="J82" s="828" t="s">
        <v>35846</v>
      </c>
      <c r="K82" s="828">
        <v>1086713001000</v>
      </c>
      <c r="L82" s="828" t="s">
        <v>35847</v>
      </c>
      <c r="M82" s="828"/>
      <c r="N82" s="828"/>
      <c r="O82" s="828"/>
      <c r="P82" s="828"/>
      <c r="Q82" s="828"/>
      <c r="R82" s="828"/>
      <c r="S82" s="828"/>
      <c r="T82" s="748" t="s">
        <v>35846</v>
      </c>
      <c r="U82" s="786">
        <v>1086713001000</v>
      </c>
      <c r="V82" s="748" t="s">
        <v>35847</v>
      </c>
      <c r="W82" s="828"/>
      <c r="X82" s="828"/>
      <c r="Y82" s="828"/>
      <c r="Z82" s="828"/>
      <c r="AA82" s="828"/>
      <c r="AB82" s="828"/>
      <c r="AC82" s="828"/>
      <c r="AD82" s="828" t="s">
        <v>35623</v>
      </c>
      <c r="AE82" s="828" t="s">
        <v>35885</v>
      </c>
      <c r="AF82" s="748" t="s">
        <v>35886</v>
      </c>
    </row>
    <row r="83" spans="1:33" ht="64.5" customHeight="1">
      <c r="A83" s="828">
        <v>78</v>
      </c>
      <c r="B83" s="741" t="s">
        <v>35887</v>
      </c>
      <c r="C83" s="828" t="s">
        <v>35888</v>
      </c>
      <c r="D83" s="741" t="s">
        <v>35889</v>
      </c>
      <c r="E83" s="741"/>
      <c r="F83" s="741" t="s">
        <v>20809</v>
      </c>
      <c r="G83" s="741">
        <v>4</v>
      </c>
      <c r="H83" s="741">
        <v>1</v>
      </c>
      <c r="I83" s="741">
        <v>1.1000000000000001</v>
      </c>
      <c r="J83" s="741"/>
      <c r="K83" s="741"/>
      <c r="L83" s="741"/>
      <c r="M83" s="741"/>
      <c r="N83" s="741"/>
      <c r="O83" s="741"/>
      <c r="P83" s="741"/>
      <c r="Q83" s="741"/>
      <c r="R83" s="741"/>
      <c r="S83" s="741"/>
      <c r="T83" s="741" t="s">
        <v>35889</v>
      </c>
      <c r="U83" s="756">
        <v>1186658072523</v>
      </c>
      <c r="V83" s="741" t="s">
        <v>35890</v>
      </c>
      <c r="W83" s="741"/>
      <c r="X83" s="741"/>
      <c r="Y83" s="741"/>
      <c r="Z83" s="741"/>
      <c r="AA83" s="741"/>
      <c r="AB83" s="741"/>
      <c r="AC83" s="741"/>
      <c r="AD83" s="741" t="s">
        <v>35891</v>
      </c>
      <c r="AE83" s="741" t="s">
        <v>35887</v>
      </c>
      <c r="AF83" s="748" t="s">
        <v>35888</v>
      </c>
      <c r="AG83" s="672" t="s">
        <v>35892</v>
      </c>
    </row>
    <row r="84" spans="1:33" ht="51">
      <c r="A84" s="230">
        <v>1</v>
      </c>
      <c r="B84" s="741" t="s">
        <v>35893</v>
      </c>
      <c r="C84" s="828" t="s">
        <v>35894</v>
      </c>
      <c r="D84" s="741" t="s">
        <v>1181</v>
      </c>
      <c r="E84" s="741"/>
      <c r="F84" s="741" t="s">
        <v>20809</v>
      </c>
      <c r="G84" s="741">
        <v>5</v>
      </c>
      <c r="H84" s="741">
        <v>1</v>
      </c>
      <c r="I84" s="741">
        <v>0.75</v>
      </c>
      <c r="J84" s="741"/>
      <c r="K84" s="741"/>
      <c r="L84" s="741"/>
      <c r="M84" s="741"/>
      <c r="N84" s="741"/>
      <c r="O84" s="741"/>
      <c r="P84" s="741"/>
      <c r="Q84" s="741"/>
      <c r="R84" s="741"/>
      <c r="S84" s="741"/>
      <c r="T84" s="741" t="s">
        <v>35617</v>
      </c>
      <c r="U84" s="368">
        <v>1026700644981</v>
      </c>
      <c r="V84" s="748" t="s">
        <v>35895</v>
      </c>
      <c r="W84" s="741"/>
      <c r="X84" s="741"/>
      <c r="Y84" s="741"/>
      <c r="Z84" s="741"/>
      <c r="AA84" s="741"/>
      <c r="AB84" s="741"/>
      <c r="AC84" s="741"/>
      <c r="AD84" s="741" t="s">
        <v>35623</v>
      </c>
      <c r="AE84" s="748" t="s">
        <v>35895</v>
      </c>
      <c r="AF84" s="748" t="s">
        <v>35894</v>
      </c>
    </row>
    <row r="85" spans="1:33" ht="51">
      <c r="A85" s="230">
        <v>2</v>
      </c>
      <c r="B85" s="741" t="s">
        <v>35896</v>
      </c>
      <c r="C85" s="828" t="s">
        <v>35897</v>
      </c>
      <c r="D85" s="741" t="s">
        <v>1181</v>
      </c>
      <c r="E85" s="230"/>
      <c r="F85" s="741" t="s">
        <v>20809</v>
      </c>
      <c r="G85" s="230">
        <v>5</v>
      </c>
      <c r="H85" s="230">
        <v>1</v>
      </c>
      <c r="I85" s="230">
        <v>1.1000000000000001</v>
      </c>
      <c r="J85" s="230"/>
      <c r="K85" s="230"/>
      <c r="L85" s="230"/>
      <c r="M85" s="230"/>
      <c r="N85" s="230"/>
      <c r="O85" s="230"/>
      <c r="P85" s="230"/>
      <c r="Q85" s="230"/>
      <c r="R85" s="230"/>
      <c r="S85" s="230"/>
      <c r="T85" s="741" t="s">
        <v>35617</v>
      </c>
      <c r="U85" s="368">
        <v>1026700644981</v>
      </c>
      <c r="V85" s="748" t="s">
        <v>35898</v>
      </c>
      <c r="W85" s="230"/>
      <c r="X85" s="230"/>
      <c r="Y85" s="230"/>
      <c r="Z85" s="230"/>
      <c r="AA85" s="230"/>
      <c r="AB85" s="230"/>
      <c r="AC85" s="230"/>
      <c r="AD85" s="741" t="s">
        <v>35623</v>
      </c>
      <c r="AE85" s="748" t="s">
        <v>35898</v>
      </c>
      <c r="AF85" s="748" t="s">
        <v>35899</v>
      </c>
    </row>
    <row r="86" spans="1:33" ht="51">
      <c r="A86" s="230">
        <v>3</v>
      </c>
      <c r="B86" s="741" t="s">
        <v>35900</v>
      </c>
      <c r="C86" s="828" t="s">
        <v>35901</v>
      </c>
      <c r="D86" s="741" t="s">
        <v>1181</v>
      </c>
      <c r="E86" s="230"/>
      <c r="F86" s="741" t="s">
        <v>20809</v>
      </c>
      <c r="G86" s="230">
        <v>5</v>
      </c>
      <c r="H86" s="230">
        <v>1</v>
      </c>
      <c r="I86" s="230">
        <v>1.1000000000000001</v>
      </c>
      <c r="J86" s="230"/>
      <c r="K86" s="230"/>
      <c r="L86" s="230"/>
      <c r="M86" s="230"/>
      <c r="N86" s="230"/>
      <c r="O86" s="230"/>
      <c r="P86" s="230"/>
      <c r="Q86" s="230"/>
      <c r="R86" s="230"/>
      <c r="S86" s="230"/>
      <c r="T86" s="741" t="s">
        <v>35617</v>
      </c>
      <c r="U86" s="368">
        <v>1026700644981</v>
      </c>
      <c r="V86" s="748" t="s">
        <v>35902</v>
      </c>
      <c r="W86" s="230"/>
      <c r="X86" s="230"/>
      <c r="Y86" s="230"/>
      <c r="Z86" s="230"/>
      <c r="AA86" s="230"/>
      <c r="AB86" s="230"/>
      <c r="AC86" s="230"/>
      <c r="AD86" s="741" t="s">
        <v>35623</v>
      </c>
      <c r="AE86" s="748" t="s">
        <v>35902</v>
      </c>
      <c r="AF86" s="748" t="s">
        <v>35901</v>
      </c>
    </row>
    <row r="87" spans="1:33" ht="51">
      <c r="A87" s="230">
        <v>4</v>
      </c>
      <c r="B87" s="741" t="s">
        <v>35903</v>
      </c>
      <c r="C87" s="828" t="s">
        <v>35904</v>
      </c>
      <c r="D87" s="741" t="s">
        <v>1181</v>
      </c>
      <c r="E87" s="230"/>
      <c r="F87" s="741" t="s">
        <v>20809</v>
      </c>
      <c r="G87" s="230">
        <v>5</v>
      </c>
      <c r="H87" s="230">
        <v>1</v>
      </c>
      <c r="I87" s="230">
        <v>1.1000000000000001</v>
      </c>
      <c r="J87" s="230"/>
      <c r="K87" s="230"/>
      <c r="L87" s="230"/>
      <c r="M87" s="230"/>
      <c r="N87" s="230"/>
      <c r="O87" s="230"/>
      <c r="P87" s="230"/>
      <c r="Q87" s="230"/>
      <c r="R87" s="230"/>
      <c r="S87" s="230"/>
      <c r="T87" s="741" t="s">
        <v>35617</v>
      </c>
      <c r="U87" s="368">
        <v>1026700644981</v>
      </c>
      <c r="V87" s="748" t="s">
        <v>35905</v>
      </c>
      <c r="W87" s="230"/>
      <c r="X87" s="230"/>
      <c r="Y87" s="230"/>
      <c r="Z87" s="230"/>
      <c r="AA87" s="230"/>
      <c r="AB87" s="230"/>
      <c r="AC87" s="230"/>
      <c r="AD87" s="741" t="s">
        <v>35623</v>
      </c>
      <c r="AE87" s="748" t="s">
        <v>35905</v>
      </c>
      <c r="AF87" s="748" t="s">
        <v>35904</v>
      </c>
    </row>
    <row r="88" spans="1:33" ht="51">
      <c r="A88" s="230">
        <v>5</v>
      </c>
      <c r="B88" s="741" t="s">
        <v>35906</v>
      </c>
      <c r="C88" s="828" t="s">
        <v>35907</v>
      </c>
      <c r="D88" s="741" t="s">
        <v>1181</v>
      </c>
      <c r="E88" s="230"/>
      <c r="F88" s="741" t="s">
        <v>20809</v>
      </c>
      <c r="G88" s="230">
        <v>5</v>
      </c>
      <c r="H88" s="230">
        <v>1</v>
      </c>
      <c r="I88" s="230">
        <v>1.1000000000000001</v>
      </c>
      <c r="J88" s="230"/>
      <c r="K88" s="230"/>
      <c r="L88" s="230"/>
      <c r="M88" s="230"/>
      <c r="N88" s="230"/>
      <c r="O88" s="230"/>
      <c r="P88" s="230"/>
      <c r="Q88" s="230"/>
      <c r="R88" s="230"/>
      <c r="S88" s="230"/>
      <c r="T88" s="741" t="s">
        <v>35617</v>
      </c>
      <c r="U88" s="368">
        <v>1026700644981</v>
      </c>
      <c r="V88" s="748" t="s">
        <v>35908</v>
      </c>
      <c r="W88" s="230"/>
      <c r="X88" s="230"/>
      <c r="Y88" s="230"/>
      <c r="Z88" s="230"/>
      <c r="AA88" s="230"/>
      <c r="AB88" s="230"/>
      <c r="AC88" s="230"/>
      <c r="AD88" s="741" t="s">
        <v>35623</v>
      </c>
      <c r="AE88" s="748" t="s">
        <v>35908</v>
      </c>
      <c r="AF88" s="748" t="s">
        <v>35907</v>
      </c>
    </row>
    <row r="89" spans="1:33" ht="51">
      <c r="A89" s="230">
        <v>6</v>
      </c>
      <c r="B89" s="741" t="s">
        <v>35909</v>
      </c>
      <c r="C89" s="828" t="s">
        <v>35910</v>
      </c>
      <c r="D89" s="741" t="s">
        <v>1181</v>
      </c>
      <c r="E89" s="230"/>
      <c r="F89" s="741" t="s">
        <v>20809</v>
      </c>
      <c r="G89" s="230">
        <v>5</v>
      </c>
      <c r="H89" s="230">
        <v>1</v>
      </c>
      <c r="I89" s="230">
        <v>1.1000000000000001</v>
      </c>
      <c r="J89" s="230"/>
      <c r="K89" s="230"/>
      <c r="L89" s="230"/>
      <c r="M89" s="230"/>
      <c r="N89" s="230"/>
      <c r="O89" s="230"/>
      <c r="P89" s="230"/>
      <c r="Q89" s="230"/>
      <c r="R89" s="230"/>
      <c r="S89" s="230"/>
      <c r="T89" s="741" t="s">
        <v>35617</v>
      </c>
      <c r="U89" s="368">
        <v>1026700644981</v>
      </c>
      <c r="V89" s="748" t="s">
        <v>35911</v>
      </c>
      <c r="W89" s="230"/>
      <c r="X89" s="230"/>
      <c r="Y89" s="230"/>
      <c r="Z89" s="230"/>
      <c r="AA89" s="230"/>
      <c r="AB89" s="230"/>
      <c r="AC89" s="230"/>
      <c r="AD89" s="741" t="s">
        <v>35623</v>
      </c>
      <c r="AE89" s="748" t="s">
        <v>35911</v>
      </c>
      <c r="AF89" s="748" t="s">
        <v>35910</v>
      </c>
    </row>
    <row r="90" spans="1:33" ht="51">
      <c r="A90" s="230">
        <v>7</v>
      </c>
      <c r="B90" s="741" t="s">
        <v>35912</v>
      </c>
      <c r="C90" s="828" t="s">
        <v>35913</v>
      </c>
      <c r="D90" s="741" t="s">
        <v>1181</v>
      </c>
      <c r="E90" s="230"/>
      <c r="F90" s="741" t="s">
        <v>20809</v>
      </c>
      <c r="G90" s="230">
        <v>5</v>
      </c>
      <c r="H90" s="230">
        <v>1</v>
      </c>
      <c r="I90" s="230">
        <v>0.75</v>
      </c>
      <c r="J90" s="230"/>
      <c r="K90" s="230"/>
      <c r="L90" s="230"/>
      <c r="M90" s="230"/>
      <c r="N90" s="230"/>
      <c r="O90" s="230"/>
      <c r="P90" s="230"/>
      <c r="Q90" s="230"/>
      <c r="R90" s="230"/>
      <c r="S90" s="230"/>
      <c r="T90" s="741" t="s">
        <v>35617</v>
      </c>
      <c r="U90" s="368">
        <v>1026700644981</v>
      </c>
      <c r="V90" s="748" t="s">
        <v>35914</v>
      </c>
      <c r="W90" s="230"/>
      <c r="X90" s="230"/>
      <c r="Y90" s="230"/>
      <c r="Z90" s="230"/>
      <c r="AA90" s="230"/>
      <c r="AB90" s="230"/>
      <c r="AC90" s="230"/>
      <c r="AD90" s="741" t="s">
        <v>35623</v>
      </c>
      <c r="AE90" s="748" t="s">
        <v>35914</v>
      </c>
      <c r="AF90" s="748" t="s">
        <v>35913</v>
      </c>
    </row>
    <row r="91" spans="1:33" ht="51">
      <c r="A91" s="230">
        <v>8</v>
      </c>
      <c r="B91" s="741" t="s">
        <v>35915</v>
      </c>
      <c r="C91" s="828" t="s">
        <v>35916</v>
      </c>
      <c r="D91" s="741" t="s">
        <v>1181</v>
      </c>
      <c r="E91" s="230"/>
      <c r="F91" s="741" t="s">
        <v>20809</v>
      </c>
      <c r="G91" s="230">
        <v>5</v>
      </c>
      <c r="H91" s="230">
        <v>1</v>
      </c>
      <c r="I91" s="230">
        <v>1.1000000000000001</v>
      </c>
      <c r="J91" s="230"/>
      <c r="K91" s="230"/>
      <c r="L91" s="230"/>
      <c r="M91" s="230"/>
      <c r="N91" s="230"/>
      <c r="O91" s="230"/>
      <c r="P91" s="230"/>
      <c r="Q91" s="230"/>
      <c r="R91" s="230"/>
      <c r="S91" s="230"/>
      <c r="T91" s="741" t="s">
        <v>35617</v>
      </c>
      <c r="U91" s="368">
        <v>1026700644981</v>
      </c>
      <c r="V91" s="748" t="s">
        <v>35917</v>
      </c>
      <c r="W91" s="230"/>
      <c r="X91" s="230"/>
      <c r="Y91" s="230"/>
      <c r="Z91" s="230"/>
      <c r="AA91" s="230"/>
      <c r="AB91" s="230"/>
      <c r="AC91" s="230"/>
      <c r="AD91" s="741" t="s">
        <v>35623</v>
      </c>
      <c r="AE91" s="748" t="s">
        <v>35917</v>
      </c>
      <c r="AF91" s="748" t="s">
        <v>35916</v>
      </c>
    </row>
    <row r="92" spans="1:33" ht="51">
      <c r="A92" s="230">
        <v>9</v>
      </c>
      <c r="B92" s="741" t="s">
        <v>35918</v>
      </c>
      <c r="C92" s="828" t="s">
        <v>35919</v>
      </c>
      <c r="D92" s="741" t="s">
        <v>1181</v>
      </c>
      <c r="E92" s="230"/>
      <c r="F92" s="741" t="s">
        <v>20809</v>
      </c>
      <c r="G92" s="230">
        <v>5</v>
      </c>
      <c r="H92" s="230">
        <v>1</v>
      </c>
      <c r="I92" s="230">
        <v>1.1000000000000001</v>
      </c>
      <c r="J92" s="230"/>
      <c r="K92" s="230"/>
      <c r="L92" s="230"/>
      <c r="M92" s="230"/>
      <c r="N92" s="230"/>
      <c r="O92" s="230"/>
      <c r="P92" s="230"/>
      <c r="Q92" s="230"/>
      <c r="R92" s="230"/>
      <c r="S92" s="230"/>
      <c r="T92" s="741" t="s">
        <v>35617</v>
      </c>
      <c r="U92" s="368">
        <v>1026700644981</v>
      </c>
      <c r="V92" s="748" t="s">
        <v>35920</v>
      </c>
      <c r="W92" s="230"/>
      <c r="X92" s="230"/>
      <c r="Y92" s="230"/>
      <c r="Z92" s="230"/>
      <c r="AA92" s="230"/>
      <c r="AB92" s="230"/>
      <c r="AC92" s="230"/>
      <c r="AD92" s="741" t="s">
        <v>35623</v>
      </c>
      <c r="AE92" s="748" t="s">
        <v>35920</v>
      </c>
      <c r="AF92" s="748" t="s">
        <v>35919</v>
      </c>
    </row>
    <row r="93" spans="1:33" ht="63.75">
      <c r="A93" s="230">
        <v>10</v>
      </c>
      <c r="B93" s="741" t="s">
        <v>35921</v>
      </c>
      <c r="C93" s="828" t="s">
        <v>35922</v>
      </c>
      <c r="D93" s="741" t="s">
        <v>1181</v>
      </c>
      <c r="E93" s="230"/>
      <c r="F93" s="741" t="s">
        <v>20809</v>
      </c>
      <c r="G93" s="230">
        <v>5</v>
      </c>
      <c r="H93" s="230">
        <v>1</v>
      </c>
      <c r="I93" s="230">
        <v>0.75</v>
      </c>
      <c r="J93" s="230"/>
      <c r="K93" s="230"/>
      <c r="L93" s="230"/>
      <c r="M93" s="230"/>
      <c r="N93" s="230"/>
      <c r="O93" s="230"/>
      <c r="P93" s="230"/>
      <c r="Q93" s="230"/>
      <c r="R93" s="230"/>
      <c r="S93" s="230"/>
      <c r="T93" s="741" t="s">
        <v>35617</v>
      </c>
      <c r="U93" s="368">
        <v>1026700644981</v>
      </c>
      <c r="V93" s="748" t="s">
        <v>35923</v>
      </c>
      <c r="W93" s="230"/>
      <c r="X93" s="230"/>
      <c r="Y93" s="230"/>
      <c r="Z93" s="230"/>
      <c r="AA93" s="230"/>
      <c r="AB93" s="230"/>
      <c r="AC93" s="230"/>
      <c r="AD93" s="741" t="s">
        <v>35623</v>
      </c>
      <c r="AE93" s="748" t="s">
        <v>35923</v>
      </c>
      <c r="AF93" s="748" t="s">
        <v>35922</v>
      </c>
    </row>
    <row r="94" spans="1:33" ht="63.75">
      <c r="A94" s="230">
        <v>11</v>
      </c>
      <c r="B94" s="741" t="s">
        <v>35924</v>
      </c>
      <c r="C94" s="828" t="s">
        <v>35925</v>
      </c>
      <c r="D94" s="741" t="s">
        <v>1181</v>
      </c>
      <c r="E94" s="230"/>
      <c r="F94" s="741" t="s">
        <v>20809</v>
      </c>
      <c r="G94" s="230">
        <v>5</v>
      </c>
      <c r="H94" s="230">
        <v>1</v>
      </c>
      <c r="I94" s="230">
        <v>0.75</v>
      </c>
      <c r="J94" s="230"/>
      <c r="K94" s="230"/>
      <c r="L94" s="230"/>
      <c r="M94" s="230"/>
      <c r="N94" s="230"/>
      <c r="O94" s="230"/>
      <c r="P94" s="230"/>
      <c r="Q94" s="230"/>
      <c r="R94" s="230"/>
      <c r="S94" s="230"/>
      <c r="T94" s="741" t="s">
        <v>35617</v>
      </c>
      <c r="U94" s="368">
        <v>1026700644981</v>
      </c>
      <c r="V94" s="748" t="s">
        <v>35926</v>
      </c>
      <c r="W94" s="230"/>
      <c r="X94" s="230"/>
      <c r="Y94" s="230"/>
      <c r="Z94" s="230"/>
      <c r="AA94" s="230"/>
      <c r="AB94" s="230"/>
      <c r="AC94" s="230"/>
      <c r="AD94" s="741" t="s">
        <v>35623</v>
      </c>
      <c r="AE94" s="748" t="s">
        <v>35926</v>
      </c>
      <c r="AF94" s="748" t="s">
        <v>35925</v>
      </c>
    </row>
    <row r="95" spans="1:33" ht="63.75">
      <c r="A95" s="230">
        <v>12</v>
      </c>
      <c r="B95" s="741" t="s">
        <v>35927</v>
      </c>
      <c r="C95" s="828" t="s">
        <v>35928</v>
      </c>
      <c r="D95" s="741" t="s">
        <v>1181</v>
      </c>
      <c r="E95" s="230"/>
      <c r="F95" s="741" t="s">
        <v>20809</v>
      </c>
      <c r="G95" s="230">
        <v>5</v>
      </c>
      <c r="H95" s="230">
        <v>1</v>
      </c>
      <c r="I95" s="230">
        <v>0.75</v>
      </c>
      <c r="J95" s="230"/>
      <c r="K95" s="230"/>
      <c r="L95" s="230"/>
      <c r="M95" s="230"/>
      <c r="N95" s="230"/>
      <c r="O95" s="230"/>
      <c r="P95" s="230"/>
      <c r="Q95" s="230"/>
      <c r="R95" s="230"/>
      <c r="S95" s="230"/>
      <c r="T95" s="741" t="s">
        <v>35617</v>
      </c>
      <c r="U95" s="368">
        <v>1026700644981</v>
      </c>
      <c r="V95" s="748" t="s">
        <v>35929</v>
      </c>
      <c r="W95" s="230"/>
      <c r="X95" s="230"/>
      <c r="Y95" s="230"/>
      <c r="Z95" s="230"/>
      <c r="AA95" s="230"/>
      <c r="AB95" s="230"/>
      <c r="AC95" s="230"/>
      <c r="AD95" s="741" t="s">
        <v>35623</v>
      </c>
      <c r="AE95" s="748" t="s">
        <v>35929</v>
      </c>
      <c r="AF95" s="748" t="s">
        <v>35928</v>
      </c>
    </row>
    <row r="96" spans="1:33" ht="63.75">
      <c r="A96" s="230">
        <v>13</v>
      </c>
      <c r="B96" s="741" t="s">
        <v>35930</v>
      </c>
      <c r="C96" s="828" t="s">
        <v>35931</v>
      </c>
      <c r="D96" s="741" t="s">
        <v>1181</v>
      </c>
      <c r="E96" s="230"/>
      <c r="F96" s="741" t="s">
        <v>20809</v>
      </c>
      <c r="G96" s="230">
        <v>5</v>
      </c>
      <c r="H96" s="230">
        <v>1</v>
      </c>
      <c r="I96" s="230">
        <v>0.75</v>
      </c>
      <c r="J96" s="230"/>
      <c r="K96" s="230"/>
      <c r="L96" s="230"/>
      <c r="M96" s="230"/>
      <c r="N96" s="230"/>
      <c r="O96" s="230"/>
      <c r="P96" s="230"/>
      <c r="Q96" s="230"/>
      <c r="R96" s="230"/>
      <c r="S96" s="230"/>
      <c r="T96" s="741" t="s">
        <v>35617</v>
      </c>
      <c r="U96" s="368">
        <v>1026700644981</v>
      </c>
      <c r="V96" s="748" t="s">
        <v>35932</v>
      </c>
      <c r="W96" s="230"/>
      <c r="X96" s="230"/>
      <c r="Y96" s="230"/>
      <c r="Z96" s="230"/>
      <c r="AA96" s="230"/>
      <c r="AB96" s="230"/>
      <c r="AC96" s="230"/>
      <c r="AD96" s="741" t="s">
        <v>35623</v>
      </c>
      <c r="AE96" s="748" t="s">
        <v>35932</v>
      </c>
      <c r="AF96" s="748" t="s">
        <v>35931</v>
      </c>
    </row>
    <row r="97" spans="1:32" ht="51">
      <c r="A97" s="230">
        <v>14</v>
      </c>
      <c r="B97" s="741" t="s">
        <v>35933</v>
      </c>
      <c r="C97" s="828" t="s">
        <v>35934</v>
      </c>
      <c r="D97" s="741" t="s">
        <v>1181</v>
      </c>
      <c r="E97" s="230"/>
      <c r="F97" s="741" t="s">
        <v>20809</v>
      </c>
      <c r="G97" s="230">
        <v>5</v>
      </c>
      <c r="H97" s="230">
        <v>1</v>
      </c>
      <c r="I97" s="230">
        <v>0.75</v>
      </c>
      <c r="J97" s="230"/>
      <c r="K97" s="230"/>
      <c r="L97" s="230"/>
      <c r="M97" s="230"/>
      <c r="N97" s="230"/>
      <c r="O97" s="230"/>
      <c r="P97" s="230"/>
      <c r="Q97" s="230"/>
      <c r="R97" s="230"/>
      <c r="S97" s="230"/>
      <c r="T97" s="741" t="s">
        <v>35617</v>
      </c>
      <c r="U97" s="368">
        <v>1026700644981</v>
      </c>
      <c r="V97" s="748" t="s">
        <v>35935</v>
      </c>
      <c r="W97" s="230"/>
      <c r="X97" s="230"/>
      <c r="Y97" s="230"/>
      <c r="Z97" s="230"/>
      <c r="AA97" s="230"/>
      <c r="AB97" s="230"/>
      <c r="AC97" s="230"/>
      <c r="AD97" s="741" t="s">
        <v>35623</v>
      </c>
      <c r="AE97" s="748" t="s">
        <v>35935</v>
      </c>
      <c r="AF97" s="748" t="s">
        <v>35934</v>
      </c>
    </row>
    <row r="98" spans="1:32" ht="51">
      <c r="A98" s="230">
        <v>15</v>
      </c>
      <c r="B98" s="741" t="s">
        <v>35936</v>
      </c>
      <c r="C98" s="828" t="s">
        <v>35937</v>
      </c>
      <c r="D98" s="741" t="s">
        <v>1181</v>
      </c>
      <c r="E98" s="230"/>
      <c r="F98" s="741" t="s">
        <v>20809</v>
      </c>
      <c r="G98" s="230">
        <v>5</v>
      </c>
      <c r="H98" s="230">
        <v>1</v>
      </c>
      <c r="I98" s="230">
        <v>1.1000000000000001</v>
      </c>
      <c r="J98" s="230"/>
      <c r="K98" s="230"/>
      <c r="L98" s="230"/>
      <c r="M98" s="230"/>
      <c r="N98" s="230"/>
      <c r="O98" s="230"/>
      <c r="P98" s="230"/>
      <c r="Q98" s="230"/>
      <c r="R98" s="230"/>
      <c r="S98" s="230"/>
      <c r="T98" s="741" t="s">
        <v>35617</v>
      </c>
      <c r="U98" s="368">
        <v>1026700644981</v>
      </c>
      <c r="V98" s="748" t="s">
        <v>35938</v>
      </c>
      <c r="W98" s="230"/>
      <c r="X98" s="230"/>
      <c r="Y98" s="230"/>
      <c r="Z98" s="230"/>
      <c r="AA98" s="230"/>
      <c r="AB98" s="230"/>
      <c r="AC98" s="230"/>
      <c r="AD98" s="741" t="s">
        <v>35623</v>
      </c>
      <c r="AE98" s="748" t="s">
        <v>35938</v>
      </c>
      <c r="AF98" s="748" t="s">
        <v>35937</v>
      </c>
    </row>
    <row r="99" spans="1:32" ht="51">
      <c r="A99" s="230">
        <v>16</v>
      </c>
      <c r="B99" s="741" t="s">
        <v>35939</v>
      </c>
      <c r="C99" s="828" t="s">
        <v>35940</v>
      </c>
      <c r="D99" s="741" t="s">
        <v>1181</v>
      </c>
      <c r="E99" s="230"/>
      <c r="F99" s="741" t="s">
        <v>20809</v>
      </c>
      <c r="G99" s="230">
        <v>5</v>
      </c>
      <c r="H99" s="230">
        <v>1</v>
      </c>
      <c r="I99" s="230">
        <v>1.1000000000000001</v>
      </c>
      <c r="J99" s="230"/>
      <c r="K99" s="230"/>
      <c r="L99" s="230"/>
      <c r="M99" s="230"/>
      <c r="N99" s="230"/>
      <c r="O99" s="230"/>
      <c r="P99" s="230"/>
      <c r="Q99" s="230"/>
      <c r="R99" s="230"/>
      <c r="S99" s="230"/>
      <c r="T99" s="741" t="s">
        <v>35617</v>
      </c>
      <c r="U99" s="368">
        <v>1026700644981</v>
      </c>
      <c r="V99" s="748" t="s">
        <v>35941</v>
      </c>
      <c r="W99" s="230"/>
      <c r="X99" s="230"/>
      <c r="Y99" s="230"/>
      <c r="Z99" s="230"/>
      <c r="AA99" s="230"/>
      <c r="AB99" s="230"/>
      <c r="AC99" s="230"/>
      <c r="AD99" s="741" t="s">
        <v>35623</v>
      </c>
      <c r="AE99" s="748" t="s">
        <v>35941</v>
      </c>
      <c r="AF99" s="748" t="s">
        <v>35940</v>
      </c>
    </row>
    <row r="100" spans="1:32" ht="51">
      <c r="A100" s="230">
        <v>17</v>
      </c>
      <c r="B100" s="741" t="s">
        <v>35942</v>
      </c>
      <c r="C100" s="828" t="s">
        <v>35943</v>
      </c>
      <c r="D100" s="741" t="s">
        <v>1181</v>
      </c>
      <c r="E100" s="230"/>
      <c r="F100" s="741" t="s">
        <v>20809</v>
      </c>
      <c r="G100" s="230">
        <v>5</v>
      </c>
      <c r="H100" s="230">
        <v>1</v>
      </c>
      <c r="I100" s="230">
        <v>0.75</v>
      </c>
      <c r="J100" s="230"/>
      <c r="K100" s="230"/>
      <c r="L100" s="230"/>
      <c r="M100" s="230"/>
      <c r="N100" s="230"/>
      <c r="O100" s="230"/>
      <c r="P100" s="230"/>
      <c r="Q100" s="230"/>
      <c r="R100" s="230"/>
      <c r="S100" s="230"/>
      <c r="T100" s="741" t="s">
        <v>35617</v>
      </c>
      <c r="U100" s="368">
        <v>1026700644981</v>
      </c>
      <c r="V100" s="748" t="s">
        <v>35944</v>
      </c>
      <c r="W100" s="230"/>
      <c r="X100" s="230"/>
      <c r="Y100" s="230"/>
      <c r="Z100" s="230"/>
      <c r="AA100" s="230"/>
      <c r="AB100" s="230"/>
      <c r="AC100" s="230"/>
      <c r="AD100" s="741" t="s">
        <v>35623</v>
      </c>
      <c r="AE100" s="748" t="s">
        <v>35944</v>
      </c>
      <c r="AF100" s="748" t="s">
        <v>35945</v>
      </c>
    </row>
    <row r="101" spans="1:32" ht="51">
      <c r="A101" s="230">
        <v>18</v>
      </c>
      <c r="B101" s="741" t="s">
        <v>35946</v>
      </c>
      <c r="C101" s="828" t="s">
        <v>35947</v>
      </c>
      <c r="D101" s="741" t="s">
        <v>1181</v>
      </c>
      <c r="E101" s="230"/>
      <c r="F101" s="741" t="s">
        <v>20809</v>
      </c>
      <c r="G101" s="230">
        <v>9</v>
      </c>
      <c r="H101" s="230">
        <v>3</v>
      </c>
      <c r="I101" s="230">
        <v>2.6</v>
      </c>
      <c r="J101" s="230"/>
      <c r="K101" s="230"/>
      <c r="L101" s="230"/>
      <c r="M101" s="230"/>
      <c r="N101" s="230"/>
      <c r="O101" s="230"/>
      <c r="P101" s="230"/>
      <c r="Q101" s="230"/>
      <c r="R101" s="230"/>
      <c r="S101" s="230"/>
      <c r="T101" s="741" t="s">
        <v>35617</v>
      </c>
      <c r="U101" s="368">
        <v>1026700644981</v>
      </c>
      <c r="V101" s="748" t="s">
        <v>35948</v>
      </c>
      <c r="W101" s="230"/>
      <c r="X101" s="230"/>
      <c r="Y101" s="230"/>
      <c r="Z101" s="230"/>
      <c r="AA101" s="230"/>
      <c r="AB101" s="230"/>
      <c r="AC101" s="230"/>
      <c r="AD101" s="741" t="s">
        <v>35623</v>
      </c>
      <c r="AE101" s="748" t="s">
        <v>35948</v>
      </c>
      <c r="AF101" s="748" t="s">
        <v>35949</v>
      </c>
    </row>
    <row r="102" spans="1:32" ht="51">
      <c r="A102" s="230">
        <v>19</v>
      </c>
      <c r="B102" s="741" t="s">
        <v>35950</v>
      </c>
      <c r="C102" s="828" t="s">
        <v>35951</v>
      </c>
      <c r="D102" s="741" t="s">
        <v>1181</v>
      </c>
      <c r="E102" s="230"/>
      <c r="F102" s="741" t="s">
        <v>20809</v>
      </c>
      <c r="G102" s="230">
        <v>6</v>
      </c>
      <c r="H102" s="230">
        <v>2</v>
      </c>
      <c r="I102" s="230">
        <v>1.85</v>
      </c>
      <c r="J102" s="230"/>
      <c r="K102" s="230"/>
      <c r="L102" s="230"/>
      <c r="M102" s="230"/>
      <c r="N102" s="230"/>
      <c r="O102" s="230"/>
      <c r="P102" s="230"/>
      <c r="Q102" s="230"/>
      <c r="R102" s="230"/>
      <c r="S102" s="230"/>
      <c r="T102" s="741" t="s">
        <v>35617</v>
      </c>
      <c r="U102" s="368">
        <v>1026700644981</v>
      </c>
      <c r="V102" s="748" t="s">
        <v>35952</v>
      </c>
      <c r="W102" s="230"/>
      <c r="X102" s="230"/>
      <c r="Y102" s="230"/>
      <c r="Z102" s="230"/>
      <c r="AA102" s="230"/>
      <c r="AB102" s="230"/>
      <c r="AC102" s="230"/>
      <c r="AD102" s="741" t="s">
        <v>35623</v>
      </c>
      <c r="AE102" s="748" t="s">
        <v>35952</v>
      </c>
      <c r="AF102" s="748" t="s">
        <v>35953</v>
      </c>
    </row>
    <row r="103" spans="1:32" ht="51">
      <c r="A103" s="230">
        <v>20</v>
      </c>
      <c r="B103" s="741" t="s">
        <v>35954</v>
      </c>
      <c r="C103" s="828" t="s">
        <v>35955</v>
      </c>
      <c r="D103" s="741" t="s">
        <v>1181</v>
      </c>
      <c r="E103" s="230"/>
      <c r="F103" s="741" t="s">
        <v>20809</v>
      </c>
      <c r="G103" s="230">
        <v>9</v>
      </c>
      <c r="H103" s="230">
        <v>3</v>
      </c>
      <c r="I103" s="230">
        <v>2.6</v>
      </c>
      <c r="J103" s="230"/>
      <c r="K103" s="230"/>
      <c r="L103" s="230"/>
      <c r="M103" s="230"/>
      <c r="N103" s="230"/>
      <c r="O103" s="230"/>
      <c r="P103" s="230"/>
      <c r="Q103" s="230"/>
      <c r="R103" s="230"/>
      <c r="S103" s="230"/>
      <c r="T103" s="741" t="s">
        <v>35617</v>
      </c>
      <c r="U103" s="368">
        <v>1026700644981</v>
      </c>
      <c r="V103" s="748" t="s">
        <v>35956</v>
      </c>
      <c r="W103" s="230"/>
      <c r="X103" s="230"/>
      <c r="Y103" s="230"/>
      <c r="Z103" s="230"/>
      <c r="AA103" s="230"/>
      <c r="AB103" s="230"/>
      <c r="AC103" s="230"/>
      <c r="AD103" s="741" t="s">
        <v>35623</v>
      </c>
      <c r="AE103" s="748" t="s">
        <v>35956</v>
      </c>
      <c r="AF103" s="748" t="s">
        <v>35957</v>
      </c>
    </row>
    <row r="104" spans="1:32" ht="51">
      <c r="A104" s="230">
        <v>21</v>
      </c>
      <c r="B104" s="741" t="s">
        <v>35958</v>
      </c>
      <c r="C104" s="828" t="s">
        <v>35959</v>
      </c>
      <c r="D104" s="741" t="s">
        <v>1181</v>
      </c>
      <c r="E104" s="230"/>
      <c r="F104" s="741" t="s">
        <v>20809</v>
      </c>
      <c r="G104" s="230">
        <v>6</v>
      </c>
      <c r="H104" s="230">
        <v>2</v>
      </c>
      <c r="I104" s="230">
        <v>1.85</v>
      </c>
      <c r="J104" s="230"/>
      <c r="K104" s="230"/>
      <c r="L104" s="230"/>
      <c r="M104" s="230"/>
      <c r="N104" s="230"/>
      <c r="O104" s="230"/>
      <c r="P104" s="230"/>
      <c r="Q104" s="230"/>
      <c r="R104" s="230"/>
      <c r="S104" s="230"/>
      <c r="T104" s="741" t="s">
        <v>35617</v>
      </c>
      <c r="U104" s="368">
        <v>1026700644981</v>
      </c>
      <c r="V104" s="748" t="s">
        <v>35960</v>
      </c>
      <c r="W104" s="230"/>
      <c r="X104" s="230"/>
      <c r="Y104" s="230"/>
      <c r="Z104" s="230"/>
      <c r="AA104" s="230"/>
      <c r="AB104" s="230"/>
      <c r="AC104" s="230"/>
      <c r="AD104" s="741" t="s">
        <v>35623</v>
      </c>
      <c r="AE104" s="748" t="s">
        <v>35960</v>
      </c>
      <c r="AF104" s="748" t="s">
        <v>35961</v>
      </c>
    </row>
    <row r="105" spans="1:32" ht="51">
      <c r="A105" s="230">
        <v>22</v>
      </c>
      <c r="B105" s="741" t="s">
        <v>35962</v>
      </c>
      <c r="C105" s="828" t="s">
        <v>35963</v>
      </c>
      <c r="D105" s="741" t="s">
        <v>1181</v>
      </c>
      <c r="E105" s="230"/>
      <c r="F105" s="741" t="s">
        <v>20809</v>
      </c>
      <c r="G105" s="230">
        <v>9</v>
      </c>
      <c r="H105" s="230">
        <v>3</v>
      </c>
      <c r="I105" s="230">
        <v>2.6</v>
      </c>
      <c r="J105" s="230"/>
      <c r="K105" s="230"/>
      <c r="L105" s="230"/>
      <c r="M105" s="230"/>
      <c r="N105" s="230"/>
      <c r="O105" s="230"/>
      <c r="P105" s="230"/>
      <c r="Q105" s="230"/>
      <c r="R105" s="230"/>
      <c r="S105" s="230"/>
      <c r="T105" s="741" t="s">
        <v>35617</v>
      </c>
      <c r="U105" s="368">
        <v>1026700644981</v>
      </c>
      <c r="V105" s="748" t="s">
        <v>35964</v>
      </c>
      <c r="W105" s="230"/>
      <c r="X105" s="230"/>
      <c r="Y105" s="230"/>
      <c r="Z105" s="230"/>
      <c r="AA105" s="230"/>
      <c r="AB105" s="230"/>
      <c r="AC105" s="230"/>
      <c r="AD105" s="741" t="s">
        <v>35623</v>
      </c>
      <c r="AE105" s="748" t="s">
        <v>35964</v>
      </c>
      <c r="AF105" s="748" t="s">
        <v>35965</v>
      </c>
    </row>
    <row r="106" spans="1:32" ht="63.75">
      <c r="A106" s="230">
        <v>23</v>
      </c>
      <c r="B106" s="741" t="s">
        <v>35966</v>
      </c>
      <c r="C106" s="828" t="s">
        <v>35963</v>
      </c>
      <c r="D106" s="741" t="s">
        <v>1181</v>
      </c>
      <c r="E106" s="230"/>
      <c r="F106" s="741" t="s">
        <v>20809</v>
      </c>
      <c r="G106" s="230">
        <v>9</v>
      </c>
      <c r="H106" s="230">
        <v>3</v>
      </c>
      <c r="I106" s="230">
        <v>2.6</v>
      </c>
      <c r="J106" s="230"/>
      <c r="K106" s="230"/>
      <c r="L106" s="230"/>
      <c r="M106" s="230"/>
      <c r="N106" s="230"/>
      <c r="O106" s="230"/>
      <c r="P106" s="230"/>
      <c r="Q106" s="230"/>
      <c r="R106" s="230"/>
      <c r="S106" s="230"/>
      <c r="T106" s="741" t="s">
        <v>35617</v>
      </c>
      <c r="U106" s="368">
        <v>1026700644981</v>
      </c>
      <c r="V106" s="748" t="s">
        <v>35967</v>
      </c>
      <c r="W106" s="230"/>
      <c r="X106" s="230"/>
      <c r="Y106" s="230"/>
      <c r="Z106" s="230"/>
      <c r="AA106" s="230"/>
      <c r="AB106" s="230"/>
      <c r="AC106" s="230"/>
      <c r="AD106" s="741" t="s">
        <v>35623</v>
      </c>
      <c r="AE106" s="748" t="s">
        <v>35967</v>
      </c>
      <c r="AF106" s="748" t="s">
        <v>35965</v>
      </c>
    </row>
    <row r="107" spans="1:32" ht="63.75">
      <c r="A107" s="230">
        <v>24</v>
      </c>
      <c r="B107" s="741" t="s">
        <v>35968</v>
      </c>
      <c r="C107" s="828" t="s">
        <v>35969</v>
      </c>
      <c r="D107" s="741" t="s">
        <v>1181</v>
      </c>
      <c r="E107" s="230"/>
      <c r="F107" s="741" t="s">
        <v>20809</v>
      </c>
      <c r="G107" s="230">
        <v>9</v>
      </c>
      <c r="H107" s="230">
        <v>3</v>
      </c>
      <c r="I107" s="230">
        <v>2.6</v>
      </c>
      <c r="J107" s="230"/>
      <c r="K107" s="230"/>
      <c r="L107" s="230"/>
      <c r="M107" s="230"/>
      <c r="N107" s="230"/>
      <c r="O107" s="230"/>
      <c r="P107" s="230"/>
      <c r="Q107" s="230"/>
      <c r="R107" s="230"/>
      <c r="S107" s="230"/>
      <c r="T107" s="741" t="s">
        <v>35617</v>
      </c>
      <c r="U107" s="368">
        <v>1026700644981</v>
      </c>
      <c r="V107" s="748" t="s">
        <v>35970</v>
      </c>
      <c r="W107" s="230"/>
      <c r="X107" s="230"/>
      <c r="Y107" s="230"/>
      <c r="Z107" s="230"/>
      <c r="AA107" s="230"/>
      <c r="AB107" s="230"/>
      <c r="AC107" s="230"/>
      <c r="AD107" s="741" t="s">
        <v>35623</v>
      </c>
      <c r="AE107" s="748" t="s">
        <v>35970</v>
      </c>
      <c r="AF107" s="748" t="s">
        <v>35971</v>
      </c>
    </row>
    <row r="108" spans="1:32" ht="63.75">
      <c r="A108" s="230">
        <v>25</v>
      </c>
      <c r="B108" s="741" t="s">
        <v>35972</v>
      </c>
      <c r="C108" s="828" t="s">
        <v>35973</v>
      </c>
      <c r="D108" s="741" t="s">
        <v>1181</v>
      </c>
      <c r="E108" s="230"/>
      <c r="F108" s="741" t="s">
        <v>20809</v>
      </c>
      <c r="G108" s="230">
        <v>9</v>
      </c>
      <c r="H108" s="230">
        <v>3</v>
      </c>
      <c r="I108" s="230">
        <v>2.6</v>
      </c>
      <c r="J108" s="230"/>
      <c r="K108" s="230"/>
      <c r="L108" s="230"/>
      <c r="M108" s="230"/>
      <c r="N108" s="230"/>
      <c r="O108" s="230"/>
      <c r="P108" s="230"/>
      <c r="Q108" s="230"/>
      <c r="R108" s="230"/>
      <c r="S108" s="230"/>
      <c r="T108" s="741" t="s">
        <v>35617</v>
      </c>
      <c r="U108" s="368">
        <v>1026700644981</v>
      </c>
      <c r="V108" s="748" t="s">
        <v>35974</v>
      </c>
      <c r="W108" s="230"/>
      <c r="X108" s="230"/>
      <c r="Y108" s="230"/>
      <c r="Z108" s="230"/>
      <c r="AA108" s="230"/>
      <c r="AB108" s="230"/>
      <c r="AC108" s="230"/>
      <c r="AD108" s="741" t="s">
        <v>35623</v>
      </c>
      <c r="AE108" s="748" t="s">
        <v>35974</v>
      </c>
      <c r="AF108" s="748" t="s">
        <v>35975</v>
      </c>
    </row>
    <row r="109" spans="1:32" ht="63.75">
      <c r="A109" s="230">
        <v>26</v>
      </c>
      <c r="B109" s="741" t="s">
        <v>35976</v>
      </c>
      <c r="C109" s="828" t="s">
        <v>35973</v>
      </c>
      <c r="D109" s="741" t="s">
        <v>1181</v>
      </c>
      <c r="E109" s="230"/>
      <c r="F109" s="741" t="s">
        <v>20809</v>
      </c>
      <c r="G109" s="230">
        <v>9</v>
      </c>
      <c r="H109" s="230">
        <v>3</v>
      </c>
      <c r="I109" s="230">
        <v>2.6</v>
      </c>
      <c r="J109" s="230"/>
      <c r="K109" s="230"/>
      <c r="L109" s="230"/>
      <c r="M109" s="230"/>
      <c r="N109" s="230"/>
      <c r="O109" s="230"/>
      <c r="P109" s="230"/>
      <c r="Q109" s="230"/>
      <c r="R109" s="230"/>
      <c r="S109" s="230"/>
      <c r="T109" s="741" t="s">
        <v>35617</v>
      </c>
      <c r="U109" s="368">
        <v>1026700644981</v>
      </c>
      <c r="V109" s="748" t="s">
        <v>35977</v>
      </c>
      <c r="W109" s="230"/>
      <c r="X109" s="230"/>
      <c r="Y109" s="230"/>
      <c r="Z109" s="230"/>
      <c r="AA109" s="230"/>
      <c r="AB109" s="230"/>
      <c r="AC109" s="230"/>
      <c r="AD109" s="741" t="s">
        <v>35623</v>
      </c>
      <c r="AE109" s="748" t="s">
        <v>35977</v>
      </c>
      <c r="AF109" s="748" t="s">
        <v>35973</v>
      </c>
    </row>
    <row r="110" spans="1:32" ht="63.75">
      <c r="A110" s="230">
        <v>27</v>
      </c>
      <c r="B110" s="741" t="s">
        <v>35978</v>
      </c>
      <c r="C110" s="828" t="s">
        <v>35979</v>
      </c>
      <c r="D110" s="741" t="s">
        <v>1181</v>
      </c>
      <c r="E110" s="230"/>
      <c r="F110" s="741" t="s">
        <v>20809</v>
      </c>
      <c r="G110" s="230">
        <v>9</v>
      </c>
      <c r="H110" s="230">
        <v>3</v>
      </c>
      <c r="I110" s="230">
        <v>2.6</v>
      </c>
      <c r="J110" s="230"/>
      <c r="K110" s="230"/>
      <c r="L110" s="230"/>
      <c r="M110" s="230"/>
      <c r="N110" s="230"/>
      <c r="O110" s="230"/>
      <c r="P110" s="230"/>
      <c r="Q110" s="230"/>
      <c r="R110" s="230"/>
      <c r="S110" s="230"/>
      <c r="T110" s="741" t="s">
        <v>35617</v>
      </c>
      <c r="U110" s="368">
        <v>1026700644981</v>
      </c>
      <c r="V110" s="748" t="s">
        <v>35980</v>
      </c>
      <c r="W110" s="230"/>
      <c r="X110" s="230"/>
      <c r="Y110" s="230"/>
      <c r="Z110" s="230"/>
      <c r="AA110" s="230"/>
      <c r="AB110" s="230"/>
      <c r="AC110" s="230"/>
      <c r="AD110" s="741" t="s">
        <v>35623</v>
      </c>
      <c r="AE110" s="748" t="s">
        <v>35981</v>
      </c>
      <c r="AF110" s="748" t="s">
        <v>35979</v>
      </c>
    </row>
    <row r="111" spans="1:32" ht="63.75">
      <c r="A111" s="230">
        <v>28</v>
      </c>
      <c r="B111" s="741" t="s">
        <v>35982</v>
      </c>
      <c r="C111" s="828" t="s">
        <v>35983</v>
      </c>
      <c r="D111" s="741" t="s">
        <v>1181</v>
      </c>
      <c r="E111" s="230"/>
      <c r="F111" s="741" t="s">
        <v>20809</v>
      </c>
      <c r="G111" s="230">
        <v>9</v>
      </c>
      <c r="H111" s="230">
        <v>3</v>
      </c>
      <c r="I111" s="230">
        <v>2.6</v>
      </c>
      <c r="J111" s="230"/>
      <c r="K111" s="230"/>
      <c r="L111" s="230"/>
      <c r="M111" s="230"/>
      <c r="N111" s="230"/>
      <c r="O111" s="230"/>
      <c r="P111" s="230"/>
      <c r="Q111" s="230"/>
      <c r="R111" s="230"/>
      <c r="S111" s="230"/>
      <c r="T111" s="741" t="s">
        <v>35617</v>
      </c>
      <c r="U111" s="368">
        <v>1026700644981</v>
      </c>
      <c r="V111" s="748" t="s">
        <v>35984</v>
      </c>
      <c r="W111" s="230"/>
      <c r="X111" s="230"/>
      <c r="Y111" s="230"/>
      <c r="Z111" s="230"/>
      <c r="AA111" s="230"/>
      <c r="AB111" s="230"/>
      <c r="AC111" s="230"/>
      <c r="AD111" s="741" t="s">
        <v>35623</v>
      </c>
      <c r="AE111" s="748" t="s">
        <v>35985</v>
      </c>
      <c r="AF111" s="748" t="s">
        <v>35983</v>
      </c>
    </row>
    <row r="112" spans="1:32" ht="51">
      <c r="A112" s="230">
        <v>29</v>
      </c>
      <c r="B112" s="741" t="s">
        <v>35986</v>
      </c>
      <c r="C112" s="828" t="s">
        <v>35983</v>
      </c>
      <c r="D112" s="741" t="s">
        <v>1181</v>
      </c>
      <c r="E112" s="230"/>
      <c r="F112" s="741" t="s">
        <v>20809</v>
      </c>
      <c r="G112" s="230">
        <v>6</v>
      </c>
      <c r="H112" s="230">
        <v>2</v>
      </c>
      <c r="I112" s="230">
        <v>1.85</v>
      </c>
      <c r="J112" s="230"/>
      <c r="K112" s="230"/>
      <c r="L112" s="230"/>
      <c r="M112" s="230"/>
      <c r="N112" s="230"/>
      <c r="O112" s="230"/>
      <c r="P112" s="230"/>
      <c r="Q112" s="230"/>
      <c r="R112" s="230"/>
      <c r="S112" s="230"/>
      <c r="T112" s="741" t="s">
        <v>35617</v>
      </c>
      <c r="U112" s="368">
        <v>1026700644981</v>
      </c>
      <c r="V112" s="748" t="s">
        <v>35987</v>
      </c>
      <c r="W112" s="230"/>
      <c r="X112" s="230"/>
      <c r="Y112" s="230"/>
      <c r="Z112" s="230"/>
      <c r="AA112" s="230"/>
      <c r="AB112" s="230"/>
      <c r="AC112" s="230"/>
      <c r="AD112" s="741" t="s">
        <v>35623</v>
      </c>
      <c r="AE112" s="748" t="s">
        <v>35988</v>
      </c>
      <c r="AF112" s="748" t="s">
        <v>35983</v>
      </c>
    </row>
    <row r="113" spans="1:32" ht="63.75">
      <c r="A113" s="230">
        <v>30</v>
      </c>
      <c r="B113" s="741" t="s">
        <v>35989</v>
      </c>
      <c r="C113" s="828" t="s">
        <v>35990</v>
      </c>
      <c r="D113" s="741" t="s">
        <v>1181</v>
      </c>
      <c r="E113" s="230"/>
      <c r="F113" s="741" t="s">
        <v>20809</v>
      </c>
      <c r="G113" s="230">
        <v>9</v>
      </c>
      <c r="H113" s="230">
        <v>3</v>
      </c>
      <c r="I113" s="230">
        <v>2.6</v>
      </c>
      <c r="J113" s="230"/>
      <c r="K113" s="230"/>
      <c r="L113" s="230"/>
      <c r="M113" s="230"/>
      <c r="N113" s="230"/>
      <c r="O113" s="230"/>
      <c r="P113" s="230"/>
      <c r="Q113" s="230"/>
      <c r="R113" s="230"/>
      <c r="S113" s="230"/>
      <c r="T113" s="741" t="s">
        <v>35617</v>
      </c>
      <c r="U113" s="368">
        <v>1026700644981</v>
      </c>
      <c r="V113" s="748" t="s">
        <v>35991</v>
      </c>
      <c r="W113" s="230"/>
      <c r="X113" s="230"/>
      <c r="Y113" s="230"/>
      <c r="Z113" s="230"/>
      <c r="AA113" s="230"/>
      <c r="AB113" s="230"/>
      <c r="AC113" s="230"/>
      <c r="AD113" s="741" t="s">
        <v>35623</v>
      </c>
      <c r="AE113" s="748" t="s">
        <v>35992</v>
      </c>
      <c r="AF113" s="748" t="s">
        <v>35990</v>
      </c>
    </row>
    <row r="114" spans="1:32" ht="63.75">
      <c r="A114" s="230">
        <v>31</v>
      </c>
      <c r="B114" s="741" t="s">
        <v>35993</v>
      </c>
      <c r="C114" s="828" t="s">
        <v>35990</v>
      </c>
      <c r="D114" s="741" t="s">
        <v>1181</v>
      </c>
      <c r="E114" s="230"/>
      <c r="F114" s="741" t="s">
        <v>20809</v>
      </c>
      <c r="G114" s="230">
        <v>6</v>
      </c>
      <c r="H114" s="230">
        <v>2</v>
      </c>
      <c r="I114" s="230">
        <v>1.85</v>
      </c>
      <c r="J114" s="230"/>
      <c r="K114" s="230"/>
      <c r="L114" s="230"/>
      <c r="M114" s="230"/>
      <c r="N114" s="230"/>
      <c r="O114" s="230"/>
      <c r="P114" s="230"/>
      <c r="Q114" s="230"/>
      <c r="R114" s="230"/>
      <c r="S114" s="230"/>
      <c r="T114" s="741" t="s">
        <v>35617</v>
      </c>
      <c r="U114" s="368">
        <v>1026700644981</v>
      </c>
      <c r="V114" s="748" t="s">
        <v>35994</v>
      </c>
      <c r="W114" s="230"/>
      <c r="X114" s="230"/>
      <c r="Y114" s="230"/>
      <c r="Z114" s="230"/>
      <c r="AA114" s="230"/>
      <c r="AB114" s="230"/>
      <c r="AC114" s="230"/>
      <c r="AD114" s="741" t="s">
        <v>35623</v>
      </c>
      <c r="AE114" s="748" t="s">
        <v>35992</v>
      </c>
      <c r="AF114" s="748" t="s">
        <v>35990</v>
      </c>
    </row>
    <row r="115" spans="1:32" ht="63.75">
      <c r="A115" s="230">
        <v>32</v>
      </c>
      <c r="B115" s="741" t="s">
        <v>35995</v>
      </c>
      <c r="C115" s="828" t="s">
        <v>35996</v>
      </c>
      <c r="D115" s="741" t="s">
        <v>1181</v>
      </c>
      <c r="E115" s="230"/>
      <c r="F115" s="741" t="s">
        <v>20809</v>
      </c>
      <c r="G115" s="230">
        <v>6</v>
      </c>
      <c r="H115" s="230">
        <v>2</v>
      </c>
      <c r="I115" s="230">
        <v>1.85</v>
      </c>
      <c r="J115" s="230"/>
      <c r="K115" s="230"/>
      <c r="L115" s="230"/>
      <c r="M115" s="230"/>
      <c r="N115" s="230"/>
      <c r="O115" s="230"/>
      <c r="P115" s="230"/>
      <c r="Q115" s="230"/>
      <c r="R115" s="230"/>
      <c r="S115" s="230"/>
      <c r="T115" s="741" t="s">
        <v>35617</v>
      </c>
      <c r="U115" s="368">
        <v>1026700644981</v>
      </c>
      <c r="V115" s="748" t="s">
        <v>35997</v>
      </c>
      <c r="W115" s="230"/>
      <c r="X115" s="230"/>
      <c r="Y115" s="230"/>
      <c r="Z115" s="230"/>
      <c r="AA115" s="230"/>
      <c r="AB115" s="230"/>
      <c r="AC115" s="230"/>
      <c r="AD115" s="741" t="s">
        <v>35623</v>
      </c>
      <c r="AE115" s="748" t="s">
        <v>35998</v>
      </c>
      <c r="AF115" s="748" t="s">
        <v>35996</v>
      </c>
    </row>
    <row r="116" spans="1:32" ht="63.75">
      <c r="A116" s="230">
        <v>33</v>
      </c>
      <c r="B116" s="741" t="s">
        <v>35999</v>
      </c>
      <c r="C116" s="828" t="s">
        <v>35996</v>
      </c>
      <c r="D116" s="741" t="s">
        <v>1181</v>
      </c>
      <c r="E116" s="230"/>
      <c r="F116" s="741" t="s">
        <v>20809</v>
      </c>
      <c r="G116" s="230">
        <v>9</v>
      </c>
      <c r="H116" s="230">
        <v>3</v>
      </c>
      <c r="I116" s="230">
        <v>2.6</v>
      </c>
      <c r="J116" s="230"/>
      <c r="K116" s="230"/>
      <c r="L116" s="230"/>
      <c r="M116" s="230"/>
      <c r="N116" s="230"/>
      <c r="O116" s="230"/>
      <c r="P116" s="230"/>
      <c r="Q116" s="230"/>
      <c r="R116" s="230"/>
      <c r="S116" s="230"/>
      <c r="T116" s="741" t="s">
        <v>35617</v>
      </c>
      <c r="U116" s="368">
        <v>1026700644981</v>
      </c>
      <c r="V116" s="748" t="s">
        <v>36000</v>
      </c>
      <c r="W116" s="230"/>
      <c r="X116" s="230"/>
      <c r="Y116" s="230"/>
      <c r="Z116" s="230"/>
      <c r="AA116" s="230"/>
      <c r="AB116" s="230"/>
      <c r="AC116" s="230"/>
      <c r="AD116" s="741" t="s">
        <v>35623</v>
      </c>
      <c r="AE116" s="748" t="s">
        <v>36001</v>
      </c>
      <c r="AF116" s="748" t="s">
        <v>35996</v>
      </c>
    </row>
    <row r="117" spans="1:32" ht="63.75">
      <c r="A117" s="230">
        <v>34</v>
      </c>
      <c r="B117" s="741" t="s">
        <v>36002</v>
      </c>
      <c r="C117" s="828" t="s">
        <v>35996</v>
      </c>
      <c r="D117" s="741" t="s">
        <v>1181</v>
      </c>
      <c r="E117" s="230"/>
      <c r="F117" s="741" t="s">
        <v>20809</v>
      </c>
      <c r="G117" s="230">
        <v>6</v>
      </c>
      <c r="H117" s="230">
        <v>2</v>
      </c>
      <c r="I117" s="230">
        <v>1.85</v>
      </c>
      <c r="J117" s="230"/>
      <c r="K117" s="230"/>
      <c r="L117" s="230"/>
      <c r="M117" s="230"/>
      <c r="N117" s="230"/>
      <c r="O117" s="230"/>
      <c r="P117" s="230"/>
      <c r="Q117" s="230"/>
      <c r="R117" s="230"/>
      <c r="S117" s="230"/>
      <c r="T117" s="741" t="s">
        <v>35617</v>
      </c>
      <c r="U117" s="368">
        <v>1026700644981</v>
      </c>
      <c r="V117" s="748" t="s">
        <v>36003</v>
      </c>
      <c r="W117" s="230"/>
      <c r="X117" s="230"/>
      <c r="Y117" s="230"/>
      <c r="Z117" s="230"/>
      <c r="AA117" s="230"/>
      <c r="AB117" s="230"/>
      <c r="AC117" s="230"/>
      <c r="AD117" s="741" t="s">
        <v>35623</v>
      </c>
      <c r="AE117" s="748" t="s">
        <v>36004</v>
      </c>
      <c r="AF117" s="748" t="s">
        <v>35996</v>
      </c>
    </row>
    <row r="118" spans="1:32" ht="63.75">
      <c r="A118" s="230">
        <v>35</v>
      </c>
      <c r="B118" s="741" t="s">
        <v>36005</v>
      </c>
      <c r="C118" s="828" t="s">
        <v>36006</v>
      </c>
      <c r="D118" s="741" t="s">
        <v>1181</v>
      </c>
      <c r="E118" s="230"/>
      <c r="F118" s="741" t="s">
        <v>20809</v>
      </c>
      <c r="G118" s="230">
        <v>9</v>
      </c>
      <c r="H118" s="230">
        <v>3</v>
      </c>
      <c r="I118" s="230">
        <v>2.6</v>
      </c>
      <c r="J118" s="230"/>
      <c r="K118" s="230"/>
      <c r="L118" s="230"/>
      <c r="M118" s="230"/>
      <c r="N118" s="230"/>
      <c r="O118" s="230"/>
      <c r="P118" s="230"/>
      <c r="Q118" s="230"/>
      <c r="R118" s="230"/>
      <c r="S118" s="230"/>
      <c r="T118" s="741" t="s">
        <v>35617</v>
      </c>
      <c r="U118" s="368">
        <v>1026700644981</v>
      </c>
      <c r="V118" s="748" t="s">
        <v>36007</v>
      </c>
      <c r="W118" s="230"/>
      <c r="X118" s="230"/>
      <c r="Y118" s="230"/>
      <c r="Z118" s="230"/>
      <c r="AA118" s="230"/>
      <c r="AB118" s="230"/>
      <c r="AC118" s="230"/>
      <c r="AD118" s="741" t="s">
        <v>35623</v>
      </c>
      <c r="AE118" s="748" t="s">
        <v>36008</v>
      </c>
      <c r="AF118" s="748" t="s">
        <v>36006</v>
      </c>
    </row>
    <row r="119" spans="1:32" ht="63.75">
      <c r="A119" s="230">
        <v>36</v>
      </c>
      <c r="B119" s="741" t="s">
        <v>36009</v>
      </c>
      <c r="C119" s="828" t="s">
        <v>36006</v>
      </c>
      <c r="D119" s="741" t="s">
        <v>1181</v>
      </c>
      <c r="E119" s="230"/>
      <c r="F119" s="741" t="s">
        <v>20809</v>
      </c>
      <c r="G119" s="230">
        <v>9</v>
      </c>
      <c r="H119" s="230">
        <v>3</v>
      </c>
      <c r="I119" s="230">
        <v>2.6</v>
      </c>
      <c r="J119" s="230"/>
      <c r="K119" s="230"/>
      <c r="L119" s="230"/>
      <c r="M119" s="230"/>
      <c r="N119" s="230"/>
      <c r="O119" s="230"/>
      <c r="P119" s="230"/>
      <c r="Q119" s="230"/>
      <c r="R119" s="230"/>
      <c r="S119" s="230"/>
      <c r="T119" s="741" t="s">
        <v>35617</v>
      </c>
      <c r="U119" s="368">
        <v>1026700644981</v>
      </c>
      <c r="V119" s="748" t="s">
        <v>36010</v>
      </c>
      <c r="W119" s="230"/>
      <c r="X119" s="230"/>
      <c r="Y119" s="230"/>
      <c r="Z119" s="230"/>
      <c r="AA119" s="230"/>
      <c r="AB119" s="230"/>
      <c r="AC119" s="230"/>
      <c r="AD119" s="741" t="s">
        <v>35623</v>
      </c>
      <c r="AE119" s="748" t="s">
        <v>36011</v>
      </c>
      <c r="AF119" s="748" t="s">
        <v>36006</v>
      </c>
    </row>
    <row r="120" spans="1:32" ht="63.75">
      <c r="A120" s="230">
        <v>37</v>
      </c>
      <c r="B120" s="741" t="s">
        <v>36012</v>
      </c>
      <c r="C120" s="828" t="s">
        <v>36013</v>
      </c>
      <c r="D120" s="741" t="s">
        <v>1181</v>
      </c>
      <c r="E120" s="230"/>
      <c r="F120" s="741" t="s">
        <v>20809</v>
      </c>
      <c r="G120" s="230">
        <v>9</v>
      </c>
      <c r="H120" s="230">
        <v>3</v>
      </c>
      <c r="I120" s="230">
        <v>2.6</v>
      </c>
      <c r="J120" s="230"/>
      <c r="K120" s="230"/>
      <c r="L120" s="230"/>
      <c r="M120" s="230"/>
      <c r="N120" s="230"/>
      <c r="O120" s="230"/>
      <c r="P120" s="230"/>
      <c r="Q120" s="230"/>
      <c r="R120" s="230"/>
      <c r="S120" s="230"/>
      <c r="T120" s="741" t="s">
        <v>35617</v>
      </c>
      <c r="U120" s="368">
        <v>1026700644981</v>
      </c>
      <c r="V120" s="748" t="s">
        <v>36014</v>
      </c>
      <c r="W120" s="230"/>
      <c r="X120" s="230"/>
      <c r="Y120" s="230"/>
      <c r="Z120" s="230"/>
      <c r="AA120" s="230"/>
      <c r="AB120" s="230"/>
      <c r="AC120" s="230"/>
      <c r="AD120" s="741" t="s">
        <v>35623</v>
      </c>
      <c r="AE120" s="748" t="s">
        <v>36015</v>
      </c>
      <c r="AF120" s="748" t="s">
        <v>36013</v>
      </c>
    </row>
    <row r="121" spans="1:32" ht="63.75">
      <c r="A121" s="230">
        <v>38</v>
      </c>
      <c r="B121" s="741" t="s">
        <v>36016</v>
      </c>
      <c r="C121" s="828" t="s">
        <v>36017</v>
      </c>
      <c r="D121" s="741" t="s">
        <v>1181</v>
      </c>
      <c r="E121" s="230"/>
      <c r="F121" s="741" t="s">
        <v>20809</v>
      </c>
      <c r="G121" s="230">
        <v>9</v>
      </c>
      <c r="H121" s="230">
        <v>3</v>
      </c>
      <c r="I121" s="230">
        <v>2.6</v>
      </c>
      <c r="J121" s="230"/>
      <c r="K121" s="230"/>
      <c r="L121" s="230"/>
      <c r="M121" s="230"/>
      <c r="N121" s="230"/>
      <c r="O121" s="230"/>
      <c r="P121" s="230"/>
      <c r="Q121" s="230"/>
      <c r="R121" s="230"/>
      <c r="S121" s="230"/>
      <c r="T121" s="741" t="s">
        <v>35617</v>
      </c>
      <c r="U121" s="368">
        <v>1026700644981</v>
      </c>
      <c r="V121" s="748" t="s">
        <v>36018</v>
      </c>
      <c r="W121" s="230"/>
      <c r="X121" s="230"/>
      <c r="Y121" s="230"/>
      <c r="Z121" s="230"/>
      <c r="AA121" s="230"/>
      <c r="AB121" s="230"/>
      <c r="AC121" s="230"/>
      <c r="AD121" s="741" t="s">
        <v>35623</v>
      </c>
      <c r="AE121" s="748" t="s">
        <v>36019</v>
      </c>
      <c r="AF121" s="748" t="s">
        <v>36017</v>
      </c>
    </row>
    <row r="122" spans="1:32" ht="63.75">
      <c r="A122" s="230">
        <v>39</v>
      </c>
      <c r="B122" s="741" t="s">
        <v>36020</v>
      </c>
      <c r="C122" s="828" t="s">
        <v>36021</v>
      </c>
      <c r="D122" s="741" t="s">
        <v>1181</v>
      </c>
      <c r="E122" s="230"/>
      <c r="F122" s="741" t="s">
        <v>20809</v>
      </c>
      <c r="G122" s="230">
        <v>9</v>
      </c>
      <c r="H122" s="230">
        <v>3</v>
      </c>
      <c r="I122" s="230">
        <v>2.6</v>
      </c>
      <c r="J122" s="230"/>
      <c r="K122" s="230"/>
      <c r="L122" s="230"/>
      <c r="M122" s="230"/>
      <c r="N122" s="230"/>
      <c r="O122" s="230"/>
      <c r="P122" s="230"/>
      <c r="Q122" s="230"/>
      <c r="R122" s="230"/>
      <c r="S122" s="230"/>
      <c r="T122" s="741" t="s">
        <v>35617</v>
      </c>
      <c r="U122" s="368">
        <v>1026700644981</v>
      </c>
      <c r="V122" s="748" t="s">
        <v>36022</v>
      </c>
      <c r="W122" s="230"/>
      <c r="X122" s="230"/>
      <c r="Y122" s="230"/>
      <c r="Z122" s="230"/>
      <c r="AA122" s="230"/>
      <c r="AB122" s="230"/>
      <c r="AC122" s="230"/>
      <c r="AD122" s="741" t="s">
        <v>35623</v>
      </c>
      <c r="AE122" s="748" t="s">
        <v>36023</v>
      </c>
      <c r="AF122" s="748" t="s">
        <v>36024</v>
      </c>
    </row>
    <row r="123" spans="1:32" ht="51">
      <c r="A123" s="230">
        <v>40</v>
      </c>
      <c r="B123" s="741" t="s">
        <v>36025</v>
      </c>
      <c r="C123" s="828" t="s">
        <v>36021</v>
      </c>
      <c r="D123" s="741" t="s">
        <v>1181</v>
      </c>
      <c r="E123" s="230"/>
      <c r="F123" s="741" t="s">
        <v>20809</v>
      </c>
      <c r="G123" s="230">
        <v>6</v>
      </c>
      <c r="H123" s="230">
        <v>2</v>
      </c>
      <c r="I123" s="230">
        <v>1.85</v>
      </c>
      <c r="J123" s="230"/>
      <c r="K123" s="230"/>
      <c r="L123" s="230"/>
      <c r="M123" s="230"/>
      <c r="N123" s="230"/>
      <c r="O123" s="230"/>
      <c r="P123" s="230"/>
      <c r="Q123" s="230"/>
      <c r="R123" s="230"/>
      <c r="S123" s="230"/>
      <c r="T123" s="741" t="s">
        <v>35617</v>
      </c>
      <c r="U123" s="368">
        <v>1026700644981</v>
      </c>
      <c r="V123" s="748" t="s">
        <v>36026</v>
      </c>
      <c r="W123" s="230"/>
      <c r="X123" s="230"/>
      <c r="Y123" s="230"/>
      <c r="Z123" s="230"/>
      <c r="AA123" s="230"/>
      <c r="AB123" s="230"/>
      <c r="AC123" s="230"/>
      <c r="AD123" s="741" t="s">
        <v>35623</v>
      </c>
      <c r="AE123" s="748" t="s">
        <v>36027</v>
      </c>
      <c r="AF123" s="748" t="s">
        <v>36024</v>
      </c>
    </row>
    <row r="124" spans="1:32" ht="51">
      <c r="A124" s="230">
        <v>41</v>
      </c>
      <c r="B124" s="741" t="s">
        <v>36028</v>
      </c>
      <c r="C124" s="828" t="s">
        <v>36029</v>
      </c>
      <c r="D124" s="741" t="s">
        <v>1181</v>
      </c>
      <c r="E124" s="230"/>
      <c r="F124" s="741" t="s">
        <v>20809</v>
      </c>
      <c r="G124" s="230">
        <v>9</v>
      </c>
      <c r="H124" s="230">
        <v>3</v>
      </c>
      <c r="I124" s="230">
        <v>2.6</v>
      </c>
      <c r="J124" s="230"/>
      <c r="K124" s="230"/>
      <c r="L124" s="230"/>
      <c r="M124" s="230"/>
      <c r="N124" s="230"/>
      <c r="O124" s="230"/>
      <c r="P124" s="230"/>
      <c r="Q124" s="230"/>
      <c r="R124" s="230"/>
      <c r="S124" s="230"/>
      <c r="T124" s="741" t="s">
        <v>35617</v>
      </c>
      <c r="U124" s="368">
        <v>1026700644981</v>
      </c>
      <c r="V124" s="748" t="s">
        <v>36030</v>
      </c>
      <c r="W124" s="230"/>
      <c r="X124" s="230"/>
      <c r="Y124" s="230"/>
      <c r="Z124" s="230"/>
      <c r="AA124" s="230"/>
      <c r="AB124" s="230"/>
      <c r="AC124" s="230"/>
      <c r="AD124" s="741" t="s">
        <v>35623</v>
      </c>
      <c r="AE124" s="748" t="s">
        <v>36030</v>
      </c>
      <c r="AF124" s="748" t="s">
        <v>36031</v>
      </c>
    </row>
    <row r="125" spans="1:32" ht="51">
      <c r="A125" s="230">
        <v>42</v>
      </c>
      <c r="B125" s="741" t="s">
        <v>36032</v>
      </c>
      <c r="C125" s="828" t="s">
        <v>36033</v>
      </c>
      <c r="D125" s="741" t="s">
        <v>1181</v>
      </c>
      <c r="E125" s="230"/>
      <c r="F125" s="741" t="s">
        <v>20809</v>
      </c>
      <c r="G125" s="230">
        <v>9</v>
      </c>
      <c r="H125" s="230">
        <v>3</v>
      </c>
      <c r="I125" s="230">
        <v>2.6</v>
      </c>
      <c r="J125" s="230"/>
      <c r="K125" s="230"/>
      <c r="L125" s="230"/>
      <c r="M125" s="230"/>
      <c r="N125" s="230"/>
      <c r="O125" s="230"/>
      <c r="P125" s="230"/>
      <c r="Q125" s="230"/>
      <c r="R125" s="230"/>
      <c r="S125" s="230"/>
      <c r="T125" s="741" t="s">
        <v>35617</v>
      </c>
      <c r="U125" s="368">
        <v>1026700644981</v>
      </c>
      <c r="V125" s="748" t="s">
        <v>36034</v>
      </c>
      <c r="W125" s="230"/>
      <c r="X125" s="230"/>
      <c r="Y125" s="230"/>
      <c r="Z125" s="230"/>
      <c r="AA125" s="230"/>
      <c r="AB125" s="230"/>
      <c r="AC125" s="230"/>
      <c r="AD125" s="741" t="s">
        <v>35623</v>
      </c>
      <c r="AE125" s="748" t="s">
        <v>36034</v>
      </c>
      <c r="AF125" s="748" t="s">
        <v>36035</v>
      </c>
    </row>
    <row r="126" spans="1:32" ht="51">
      <c r="A126" s="230">
        <v>43</v>
      </c>
      <c r="B126" s="741" t="s">
        <v>36036</v>
      </c>
      <c r="C126" s="828"/>
      <c r="D126" s="741" t="s">
        <v>1181</v>
      </c>
      <c r="E126" s="230"/>
      <c r="F126" s="741" t="s">
        <v>20809</v>
      </c>
      <c r="G126" s="230">
        <v>9</v>
      </c>
      <c r="H126" s="230">
        <v>3</v>
      </c>
      <c r="I126" s="230">
        <v>2.6</v>
      </c>
      <c r="J126" s="230"/>
      <c r="K126" s="230"/>
      <c r="L126" s="230"/>
      <c r="M126" s="230"/>
      <c r="N126" s="230"/>
      <c r="O126" s="230"/>
      <c r="P126" s="230"/>
      <c r="Q126" s="230"/>
      <c r="R126" s="230"/>
      <c r="S126" s="230"/>
      <c r="T126" s="741" t="s">
        <v>35617</v>
      </c>
      <c r="U126" s="368">
        <v>1026700644981</v>
      </c>
      <c r="V126" s="748" t="s">
        <v>36037</v>
      </c>
      <c r="W126" s="230"/>
      <c r="X126" s="230"/>
      <c r="Y126" s="230"/>
      <c r="Z126" s="230"/>
      <c r="AA126" s="230"/>
      <c r="AB126" s="230"/>
      <c r="AC126" s="230"/>
      <c r="AD126" s="741" t="s">
        <v>35623</v>
      </c>
      <c r="AE126" s="748" t="s">
        <v>36037</v>
      </c>
    </row>
    <row r="127" spans="1:32" ht="51">
      <c r="A127" s="230">
        <v>44</v>
      </c>
      <c r="B127" s="741" t="s">
        <v>36038</v>
      </c>
      <c r="C127" s="828" t="s">
        <v>36039</v>
      </c>
      <c r="D127" s="741" t="s">
        <v>1181</v>
      </c>
      <c r="E127" s="230"/>
      <c r="F127" s="741" t="s">
        <v>20809</v>
      </c>
      <c r="G127" s="230">
        <v>9</v>
      </c>
      <c r="H127" s="230">
        <v>3</v>
      </c>
      <c r="I127" s="230">
        <v>2.6</v>
      </c>
      <c r="J127" s="230"/>
      <c r="K127" s="230"/>
      <c r="L127" s="230"/>
      <c r="M127" s="230"/>
      <c r="N127" s="230"/>
      <c r="O127" s="230"/>
      <c r="P127" s="230"/>
      <c r="Q127" s="230"/>
      <c r="R127" s="230"/>
      <c r="S127" s="230"/>
      <c r="T127" s="741" t="s">
        <v>35617</v>
      </c>
      <c r="U127" s="368">
        <v>1026700644981</v>
      </c>
      <c r="V127" s="748" t="s">
        <v>36040</v>
      </c>
      <c r="W127" s="230"/>
      <c r="X127" s="230"/>
      <c r="Y127" s="230"/>
      <c r="Z127" s="230"/>
      <c r="AA127" s="230"/>
      <c r="AB127" s="230"/>
      <c r="AC127" s="230"/>
      <c r="AD127" s="741" t="s">
        <v>35623</v>
      </c>
      <c r="AE127" s="748" t="s">
        <v>36040</v>
      </c>
      <c r="AF127" s="748" t="s">
        <v>36041</v>
      </c>
    </row>
    <row r="128" spans="1:32" ht="51">
      <c r="A128" s="230">
        <v>45</v>
      </c>
      <c r="B128" s="741" t="s">
        <v>36042</v>
      </c>
      <c r="C128" s="828" t="s">
        <v>36043</v>
      </c>
      <c r="D128" s="741" t="s">
        <v>1181</v>
      </c>
      <c r="E128" s="230"/>
      <c r="F128" s="741" t="s">
        <v>20809</v>
      </c>
      <c r="G128" s="230">
        <v>9</v>
      </c>
      <c r="H128" s="230">
        <v>3</v>
      </c>
      <c r="I128" s="230">
        <v>2.6</v>
      </c>
      <c r="J128" s="230"/>
      <c r="K128" s="230"/>
      <c r="L128" s="230"/>
      <c r="M128" s="230"/>
      <c r="N128" s="230"/>
      <c r="O128" s="230"/>
      <c r="P128" s="230"/>
      <c r="Q128" s="230"/>
      <c r="R128" s="230"/>
      <c r="S128" s="230"/>
      <c r="T128" s="741" t="s">
        <v>35617</v>
      </c>
      <c r="U128" s="368">
        <v>1026700644981</v>
      </c>
      <c r="V128" s="748" t="s">
        <v>36044</v>
      </c>
      <c r="W128" s="230"/>
      <c r="X128" s="230"/>
      <c r="Y128" s="230"/>
      <c r="Z128" s="230"/>
      <c r="AA128" s="230"/>
      <c r="AB128" s="230"/>
      <c r="AC128" s="230"/>
      <c r="AD128" s="741" t="s">
        <v>35623</v>
      </c>
      <c r="AE128" s="748" t="s">
        <v>36044</v>
      </c>
      <c r="AF128" s="748" t="s">
        <v>36045</v>
      </c>
    </row>
    <row r="129" spans="1:126" ht="51">
      <c r="A129" s="230">
        <v>46</v>
      </c>
      <c r="B129" s="741" t="s">
        <v>36046</v>
      </c>
      <c r="C129" s="828" t="s">
        <v>36047</v>
      </c>
      <c r="D129" s="741" t="s">
        <v>1181</v>
      </c>
      <c r="E129" s="230"/>
      <c r="F129" s="741" t="s">
        <v>20809</v>
      </c>
      <c r="G129" s="230">
        <v>6</v>
      </c>
      <c r="H129" s="230">
        <v>2</v>
      </c>
      <c r="I129" s="230">
        <v>1.85</v>
      </c>
      <c r="J129" s="230"/>
      <c r="K129" s="230"/>
      <c r="L129" s="230"/>
      <c r="M129" s="230"/>
      <c r="N129" s="230"/>
      <c r="O129" s="230"/>
      <c r="P129" s="230"/>
      <c r="Q129" s="230"/>
      <c r="R129" s="230"/>
      <c r="S129" s="230"/>
      <c r="T129" s="741" t="s">
        <v>35617</v>
      </c>
      <c r="U129" s="368">
        <v>1026700644981</v>
      </c>
      <c r="V129" s="748" t="s">
        <v>36048</v>
      </c>
      <c r="W129" s="230"/>
      <c r="X129" s="230"/>
      <c r="Y129" s="230"/>
      <c r="Z129" s="230"/>
      <c r="AA129" s="230"/>
      <c r="AB129" s="230"/>
      <c r="AC129" s="230"/>
      <c r="AD129" s="741" t="s">
        <v>35623</v>
      </c>
      <c r="AE129" s="748" t="s">
        <v>36048</v>
      </c>
      <c r="AF129" s="748" t="s">
        <v>36049</v>
      </c>
    </row>
    <row r="130" spans="1:126" ht="51">
      <c r="A130" s="230">
        <v>47</v>
      </c>
      <c r="B130" s="741" t="s">
        <v>36050</v>
      </c>
      <c r="C130" s="828" t="s">
        <v>36051</v>
      </c>
      <c r="D130" s="741" t="s">
        <v>1181</v>
      </c>
      <c r="E130" s="230"/>
      <c r="F130" s="741" t="s">
        <v>20809</v>
      </c>
      <c r="G130" s="230">
        <v>9</v>
      </c>
      <c r="H130" s="230">
        <v>3</v>
      </c>
      <c r="I130" s="230">
        <v>2.6</v>
      </c>
      <c r="J130" s="230"/>
      <c r="K130" s="230"/>
      <c r="L130" s="230"/>
      <c r="M130" s="230"/>
      <c r="N130" s="230"/>
      <c r="O130" s="230"/>
      <c r="P130" s="230"/>
      <c r="Q130" s="230"/>
      <c r="R130" s="230"/>
      <c r="S130" s="230"/>
      <c r="T130" s="741" t="s">
        <v>35617</v>
      </c>
      <c r="U130" s="368">
        <v>1026700644981</v>
      </c>
      <c r="V130" s="748" t="s">
        <v>36052</v>
      </c>
      <c r="W130" s="230"/>
      <c r="X130" s="230"/>
      <c r="Y130" s="230"/>
      <c r="Z130" s="230"/>
      <c r="AA130" s="230"/>
      <c r="AB130" s="230"/>
      <c r="AC130" s="230"/>
      <c r="AD130" s="741" t="s">
        <v>35623</v>
      </c>
      <c r="AE130" s="748" t="s">
        <v>36052</v>
      </c>
      <c r="AF130" s="748" t="s">
        <v>36053</v>
      </c>
    </row>
    <row r="131" spans="1:126" ht="51">
      <c r="A131" s="230">
        <v>48</v>
      </c>
      <c r="B131" s="741" t="s">
        <v>36054</v>
      </c>
      <c r="C131" s="828"/>
      <c r="D131" s="741" t="s">
        <v>1181</v>
      </c>
      <c r="E131" s="230"/>
      <c r="F131" s="741" t="s">
        <v>20809</v>
      </c>
      <c r="G131" s="230">
        <v>9</v>
      </c>
      <c r="H131" s="230">
        <v>3</v>
      </c>
      <c r="I131" s="230">
        <v>2.6</v>
      </c>
      <c r="J131" s="230"/>
      <c r="K131" s="230"/>
      <c r="L131" s="230"/>
      <c r="M131" s="230"/>
      <c r="N131" s="230"/>
      <c r="O131" s="230"/>
      <c r="P131" s="230"/>
      <c r="Q131" s="230"/>
      <c r="R131" s="230"/>
      <c r="S131" s="230"/>
      <c r="T131" s="741" t="s">
        <v>35617</v>
      </c>
      <c r="U131" s="368">
        <v>1026700644981</v>
      </c>
      <c r="V131" s="748" t="s">
        <v>36055</v>
      </c>
      <c r="W131" s="230"/>
      <c r="X131" s="230"/>
      <c r="Y131" s="230"/>
      <c r="Z131" s="230"/>
      <c r="AA131" s="230"/>
      <c r="AB131" s="230"/>
      <c r="AC131" s="230"/>
      <c r="AD131" s="741" t="s">
        <v>35623</v>
      </c>
      <c r="AE131" s="748" t="s">
        <v>36055</v>
      </c>
    </row>
    <row r="132" spans="1:126" ht="51">
      <c r="A132" s="230">
        <v>49</v>
      </c>
      <c r="B132" s="741" t="s">
        <v>36056</v>
      </c>
      <c r="C132" s="828" t="s">
        <v>36057</v>
      </c>
      <c r="D132" s="741" t="s">
        <v>1181</v>
      </c>
      <c r="E132" s="230"/>
      <c r="F132" s="741" t="s">
        <v>20809</v>
      </c>
      <c r="G132" s="230">
        <v>9</v>
      </c>
      <c r="H132" s="230">
        <v>3</v>
      </c>
      <c r="I132" s="230">
        <v>2.6</v>
      </c>
      <c r="J132" s="230"/>
      <c r="K132" s="230"/>
      <c r="L132" s="230"/>
      <c r="M132" s="230"/>
      <c r="N132" s="230"/>
      <c r="O132" s="230"/>
      <c r="P132" s="230"/>
      <c r="Q132" s="230"/>
      <c r="R132" s="230"/>
      <c r="S132" s="230"/>
      <c r="T132" s="741" t="s">
        <v>35617</v>
      </c>
      <c r="U132" s="368">
        <v>1026700644981</v>
      </c>
      <c r="V132" s="748" t="s">
        <v>36058</v>
      </c>
      <c r="W132" s="230"/>
      <c r="X132" s="230"/>
      <c r="Y132" s="230"/>
      <c r="Z132" s="230"/>
      <c r="AA132" s="230"/>
      <c r="AB132" s="230"/>
      <c r="AC132" s="230"/>
      <c r="AD132" s="741" t="s">
        <v>35623</v>
      </c>
      <c r="AE132" s="748" t="s">
        <v>36058</v>
      </c>
      <c r="AF132" s="748" t="s">
        <v>36059</v>
      </c>
    </row>
    <row r="133" spans="1:126" ht="51">
      <c r="A133" s="230">
        <v>50</v>
      </c>
      <c r="B133" s="741" t="s">
        <v>36060</v>
      </c>
      <c r="C133" s="828"/>
      <c r="D133" s="741" t="s">
        <v>1181</v>
      </c>
      <c r="E133" s="230"/>
      <c r="F133" s="741" t="s">
        <v>20809</v>
      </c>
      <c r="G133" s="230">
        <v>9</v>
      </c>
      <c r="H133" s="230">
        <v>3</v>
      </c>
      <c r="I133" s="230">
        <v>2.6</v>
      </c>
      <c r="J133" s="230"/>
      <c r="K133" s="230"/>
      <c r="L133" s="230"/>
      <c r="M133" s="230"/>
      <c r="N133" s="230"/>
      <c r="O133" s="230"/>
      <c r="P133" s="230"/>
      <c r="Q133" s="230"/>
      <c r="R133" s="230"/>
      <c r="S133" s="230"/>
      <c r="T133" s="741" t="s">
        <v>35617</v>
      </c>
      <c r="U133" s="368">
        <v>1026700644981</v>
      </c>
      <c r="V133" s="748" t="s">
        <v>36061</v>
      </c>
      <c r="W133" s="230"/>
      <c r="X133" s="230"/>
      <c r="Y133" s="230"/>
      <c r="Z133" s="230"/>
      <c r="AA133" s="230"/>
      <c r="AB133" s="230"/>
      <c r="AC133" s="230"/>
      <c r="AD133" s="741" t="s">
        <v>35623</v>
      </c>
      <c r="AE133" s="748" t="s">
        <v>36061</v>
      </c>
    </row>
    <row r="134" spans="1:126" ht="51">
      <c r="A134" s="230">
        <v>51</v>
      </c>
      <c r="B134" s="741" t="s">
        <v>36062</v>
      </c>
      <c r="C134" s="828"/>
      <c r="D134" s="741" t="s">
        <v>1181</v>
      </c>
      <c r="E134" s="230"/>
      <c r="F134" s="741" t="s">
        <v>20809</v>
      </c>
      <c r="G134" s="230">
        <v>9</v>
      </c>
      <c r="H134" s="230">
        <v>3</v>
      </c>
      <c r="I134" s="230">
        <v>2.6</v>
      </c>
      <c r="J134" s="230"/>
      <c r="K134" s="230"/>
      <c r="L134" s="230"/>
      <c r="M134" s="230"/>
      <c r="N134" s="230"/>
      <c r="O134" s="230"/>
      <c r="P134" s="230"/>
      <c r="Q134" s="230"/>
      <c r="R134" s="230"/>
      <c r="S134" s="230"/>
      <c r="T134" s="741" t="s">
        <v>35617</v>
      </c>
      <c r="U134" s="368">
        <v>1026700644981</v>
      </c>
      <c r="V134" s="748" t="s">
        <v>36063</v>
      </c>
      <c r="W134" s="230"/>
      <c r="X134" s="230"/>
      <c r="Y134" s="230"/>
      <c r="Z134" s="230"/>
      <c r="AA134" s="230"/>
      <c r="AB134" s="230"/>
      <c r="AC134" s="230"/>
      <c r="AD134" s="741" t="s">
        <v>35623</v>
      </c>
      <c r="AE134" s="748" t="s">
        <v>36063</v>
      </c>
    </row>
    <row r="135" spans="1:126" ht="51">
      <c r="A135" s="230">
        <v>52</v>
      </c>
      <c r="B135" s="741" t="s">
        <v>36062</v>
      </c>
      <c r="C135" s="828" t="s">
        <v>36064</v>
      </c>
      <c r="D135" s="741" t="s">
        <v>1181</v>
      </c>
      <c r="E135" s="230"/>
      <c r="F135" s="741" t="s">
        <v>20809</v>
      </c>
      <c r="G135" s="230">
        <v>9</v>
      </c>
      <c r="H135" s="230">
        <v>3</v>
      </c>
      <c r="I135" s="230">
        <v>2.6</v>
      </c>
      <c r="J135" s="230"/>
      <c r="K135" s="230"/>
      <c r="L135" s="230"/>
      <c r="M135" s="230"/>
      <c r="N135" s="230"/>
      <c r="O135" s="230"/>
      <c r="P135" s="230"/>
      <c r="Q135" s="230"/>
      <c r="R135" s="230"/>
      <c r="S135" s="230"/>
      <c r="T135" s="741" t="s">
        <v>35617</v>
      </c>
      <c r="U135" s="368">
        <v>1026700644981</v>
      </c>
      <c r="V135" s="748" t="s">
        <v>36065</v>
      </c>
      <c r="W135" s="230"/>
      <c r="X135" s="230"/>
      <c r="Y135" s="230"/>
      <c r="Z135" s="230"/>
      <c r="AA135" s="230"/>
      <c r="AB135" s="230"/>
      <c r="AC135" s="230"/>
      <c r="AD135" s="741" t="s">
        <v>35623</v>
      </c>
      <c r="AE135" s="748" t="s">
        <v>36065</v>
      </c>
      <c r="AF135" s="748" t="s">
        <v>36066</v>
      </c>
    </row>
    <row r="136" spans="1:126" ht="51">
      <c r="A136" s="230">
        <v>53</v>
      </c>
      <c r="B136" s="741" t="s">
        <v>36067</v>
      </c>
      <c r="C136" s="828" t="s">
        <v>36068</v>
      </c>
      <c r="D136" s="741" t="s">
        <v>1181</v>
      </c>
      <c r="E136" s="230"/>
      <c r="F136" s="741" t="s">
        <v>20809</v>
      </c>
      <c r="G136" s="230">
        <v>9</v>
      </c>
      <c r="H136" s="230">
        <v>3</v>
      </c>
      <c r="I136" s="230">
        <v>2.6</v>
      </c>
      <c r="J136" s="230"/>
      <c r="K136" s="230"/>
      <c r="L136" s="230"/>
      <c r="M136" s="230"/>
      <c r="N136" s="230"/>
      <c r="O136" s="230"/>
      <c r="P136" s="230"/>
      <c r="Q136" s="230"/>
      <c r="R136" s="230"/>
      <c r="S136" s="230"/>
      <c r="T136" s="741" t="s">
        <v>35617</v>
      </c>
      <c r="U136" s="368">
        <v>1026700644981</v>
      </c>
      <c r="V136" s="748" t="s">
        <v>36069</v>
      </c>
      <c r="W136" s="230"/>
      <c r="X136" s="230"/>
      <c r="Y136" s="230"/>
      <c r="Z136" s="230"/>
      <c r="AA136" s="230"/>
      <c r="AB136" s="230"/>
      <c r="AC136" s="230"/>
      <c r="AD136" s="741" t="s">
        <v>35623</v>
      </c>
      <c r="AE136" s="748" t="s">
        <v>36069</v>
      </c>
      <c r="AF136" s="748" t="s">
        <v>36070</v>
      </c>
    </row>
    <row r="137" spans="1:126" ht="51">
      <c r="A137" s="230">
        <v>54</v>
      </c>
      <c r="B137" s="741" t="s">
        <v>36071</v>
      </c>
      <c r="C137" s="828" t="s">
        <v>36072</v>
      </c>
      <c r="D137" s="741" t="s">
        <v>1181</v>
      </c>
      <c r="E137" s="230"/>
      <c r="F137" s="741" t="s">
        <v>20809</v>
      </c>
      <c r="G137" s="230">
        <v>9</v>
      </c>
      <c r="H137" s="230">
        <v>3</v>
      </c>
      <c r="I137" s="230">
        <v>2.6</v>
      </c>
      <c r="J137" s="230"/>
      <c r="K137" s="230"/>
      <c r="L137" s="230"/>
      <c r="M137" s="230"/>
      <c r="N137" s="230"/>
      <c r="O137" s="230"/>
      <c r="P137" s="230"/>
      <c r="Q137" s="230"/>
      <c r="R137" s="230"/>
      <c r="S137" s="230"/>
      <c r="T137" s="741" t="s">
        <v>35617</v>
      </c>
      <c r="U137" s="368">
        <v>1026700644981</v>
      </c>
      <c r="V137" s="748" t="s">
        <v>36073</v>
      </c>
      <c r="W137" s="230"/>
      <c r="X137" s="230"/>
      <c r="Y137" s="230"/>
      <c r="Z137" s="230"/>
      <c r="AA137" s="230"/>
      <c r="AB137" s="230"/>
      <c r="AC137" s="230"/>
      <c r="AD137" s="741" t="s">
        <v>35623</v>
      </c>
      <c r="AE137" s="748" t="s">
        <v>36073</v>
      </c>
      <c r="AF137" s="748" t="s">
        <v>36074</v>
      </c>
    </row>
    <row r="138" spans="1:126" ht="51">
      <c r="A138" s="230">
        <v>55</v>
      </c>
      <c r="B138" s="741" t="s">
        <v>36075</v>
      </c>
      <c r="C138" s="828" t="s">
        <v>36076</v>
      </c>
      <c r="D138" s="741" t="s">
        <v>1181</v>
      </c>
      <c r="E138" s="230"/>
      <c r="F138" s="741" t="s">
        <v>20809</v>
      </c>
      <c r="G138" s="230">
        <v>9</v>
      </c>
      <c r="H138" s="230">
        <v>3</v>
      </c>
      <c r="I138" s="230">
        <v>2.6</v>
      </c>
      <c r="J138" s="230"/>
      <c r="K138" s="230"/>
      <c r="L138" s="230"/>
      <c r="M138" s="230"/>
      <c r="N138" s="230"/>
      <c r="O138" s="230"/>
      <c r="P138" s="230"/>
      <c r="Q138" s="230"/>
      <c r="R138" s="230"/>
      <c r="S138" s="230"/>
      <c r="T138" s="741" t="s">
        <v>35617</v>
      </c>
      <c r="U138" s="368">
        <v>1026700644981</v>
      </c>
      <c r="V138" s="748" t="s">
        <v>36077</v>
      </c>
      <c r="W138" s="230"/>
      <c r="X138" s="230"/>
      <c r="Y138" s="230"/>
      <c r="Z138" s="230"/>
      <c r="AA138" s="230"/>
      <c r="AB138" s="230"/>
      <c r="AC138" s="230"/>
      <c r="AD138" s="741" t="s">
        <v>35623</v>
      </c>
      <c r="AE138" s="748" t="s">
        <v>36077</v>
      </c>
      <c r="AF138" s="748" t="s">
        <v>36078</v>
      </c>
    </row>
    <row r="139" spans="1:126" ht="51">
      <c r="A139" s="230">
        <v>56</v>
      </c>
      <c r="B139" s="741" t="s">
        <v>36079</v>
      </c>
      <c r="C139" s="828"/>
      <c r="D139" s="741" t="s">
        <v>1181</v>
      </c>
      <c r="E139" s="230"/>
      <c r="F139" s="741" t="s">
        <v>20809</v>
      </c>
      <c r="G139" s="230">
        <v>9</v>
      </c>
      <c r="H139" s="230">
        <v>3</v>
      </c>
      <c r="I139" s="230">
        <v>2.6</v>
      </c>
      <c r="J139" s="230"/>
      <c r="K139" s="230"/>
      <c r="L139" s="230"/>
      <c r="M139" s="230"/>
      <c r="N139" s="230"/>
      <c r="O139" s="230"/>
      <c r="P139" s="230"/>
      <c r="Q139" s="230"/>
      <c r="R139" s="230"/>
      <c r="S139" s="230"/>
      <c r="T139" s="741" t="s">
        <v>35617</v>
      </c>
      <c r="U139" s="368">
        <v>1026700644981</v>
      </c>
      <c r="V139" s="748" t="s">
        <v>36080</v>
      </c>
      <c r="W139" s="230"/>
      <c r="X139" s="230"/>
      <c r="Y139" s="230"/>
      <c r="Z139" s="230"/>
      <c r="AA139" s="230"/>
      <c r="AB139" s="230"/>
      <c r="AC139" s="230"/>
      <c r="AD139" s="741" t="s">
        <v>35623</v>
      </c>
      <c r="AE139" s="748" t="s">
        <v>36080</v>
      </c>
    </row>
    <row r="140" spans="1:126" ht="38.25">
      <c r="A140" s="230">
        <v>57</v>
      </c>
      <c r="B140" s="741" t="s">
        <v>36081</v>
      </c>
      <c r="C140" s="828" t="s">
        <v>36082</v>
      </c>
      <c r="D140" s="741" t="s">
        <v>1181</v>
      </c>
      <c r="E140" s="230"/>
      <c r="F140" s="741" t="s">
        <v>20809</v>
      </c>
      <c r="G140" s="230">
        <v>4</v>
      </c>
      <c r="H140" s="230">
        <v>1</v>
      </c>
      <c r="I140" s="230">
        <v>1.1000000000000001</v>
      </c>
      <c r="J140" s="230"/>
      <c r="K140" s="230"/>
      <c r="L140" s="230"/>
      <c r="M140" s="230"/>
      <c r="N140" s="230"/>
      <c r="O140" s="230"/>
      <c r="P140" s="230"/>
      <c r="Q140" s="230"/>
      <c r="R140" s="230"/>
      <c r="S140" s="230"/>
      <c r="T140" s="741" t="s">
        <v>35617</v>
      </c>
      <c r="U140" s="368">
        <v>1026700644981</v>
      </c>
      <c r="V140" s="748" t="s">
        <v>36083</v>
      </c>
      <c r="W140" s="230"/>
      <c r="X140" s="230"/>
      <c r="Y140" s="230"/>
      <c r="Z140" s="230"/>
      <c r="AA140" s="230"/>
      <c r="AB140" s="230"/>
      <c r="AC140" s="230"/>
      <c r="AD140" s="741" t="s">
        <v>35623</v>
      </c>
      <c r="AE140" s="748" t="s">
        <v>36083</v>
      </c>
      <c r="AF140" s="748" t="s">
        <v>36084</v>
      </c>
    </row>
    <row r="141" spans="1:126" ht="38.25">
      <c r="A141" s="672">
        <v>58</v>
      </c>
      <c r="B141" s="741" t="s">
        <v>36085</v>
      </c>
      <c r="C141" s="828" t="s">
        <v>36086</v>
      </c>
      <c r="D141" s="741" t="s">
        <v>1181</v>
      </c>
      <c r="E141" s="230"/>
      <c r="F141" s="741" t="s">
        <v>20809</v>
      </c>
      <c r="G141" s="230">
        <v>4</v>
      </c>
      <c r="H141" s="230">
        <v>1</v>
      </c>
      <c r="I141" s="230">
        <v>1.1000000000000001</v>
      </c>
      <c r="J141" s="230"/>
      <c r="K141" s="230"/>
      <c r="L141" s="230"/>
      <c r="M141" s="230"/>
      <c r="N141" s="230"/>
      <c r="O141" s="230"/>
      <c r="P141" s="230"/>
      <c r="Q141" s="230"/>
      <c r="R141" s="230"/>
      <c r="S141" s="230"/>
      <c r="T141" s="741" t="s">
        <v>35617</v>
      </c>
      <c r="U141" s="368">
        <v>1026700644981</v>
      </c>
      <c r="V141" s="748" t="s">
        <v>36087</v>
      </c>
      <c r="W141" s="230"/>
      <c r="X141" s="230"/>
      <c r="Y141" s="230"/>
      <c r="Z141" s="230"/>
      <c r="AA141" s="230"/>
      <c r="AB141" s="230"/>
      <c r="AC141" s="230"/>
      <c r="AD141" s="741" t="s">
        <v>35623</v>
      </c>
      <c r="AE141" s="748" t="s">
        <v>36087</v>
      </c>
      <c r="AF141" s="748" t="s">
        <v>36088</v>
      </c>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741"/>
      <c r="BP141" s="230"/>
      <c r="BQ141" s="741"/>
      <c r="BR141" s="230"/>
      <c r="BS141" s="230"/>
      <c r="BT141" s="230"/>
      <c r="BU141" s="230"/>
      <c r="BV141" s="230"/>
      <c r="BW141" s="230"/>
      <c r="BX141" s="230"/>
      <c r="BY141" s="230"/>
      <c r="BZ141" s="230"/>
      <c r="CA141" s="230"/>
      <c r="CB141" s="230"/>
      <c r="CC141" s="230"/>
      <c r="CD141" s="230"/>
      <c r="CE141" s="741"/>
      <c r="CF141" s="368"/>
      <c r="CG141" s="748"/>
      <c r="CH141" s="230"/>
      <c r="CI141" s="230"/>
      <c r="CJ141" s="230"/>
      <c r="CK141" s="230"/>
      <c r="CL141" s="230"/>
      <c r="CM141" s="230"/>
      <c r="CN141" s="230"/>
      <c r="CO141" s="741"/>
      <c r="CP141" s="748"/>
      <c r="CQ141" s="748"/>
    </row>
    <row r="142" spans="1:126" ht="38.25">
      <c r="A142" s="672">
        <v>59</v>
      </c>
      <c r="B142" s="741" t="s">
        <v>36089</v>
      </c>
      <c r="C142" s="828" t="s">
        <v>36090</v>
      </c>
      <c r="D142" s="741" t="s">
        <v>1181</v>
      </c>
      <c r="E142" s="230"/>
      <c r="F142" s="741" t="s">
        <v>20809</v>
      </c>
      <c r="G142" s="230">
        <v>4</v>
      </c>
      <c r="H142" s="230">
        <v>1</v>
      </c>
      <c r="I142" s="230">
        <v>1.1000000000000001</v>
      </c>
      <c r="J142" s="230"/>
      <c r="K142" s="230"/>
      <c r="L142" s="230"/>
      <c r="M142" s="230"/>
      <c r="N142" s="230"/>
      <c r="O142" s="230"/>
      <c r="P142" s="230"/>
      <c r="Q142" s="230"/>
      <c r="R142" s="230"/>
      <c r="S142" s="230"/>
      <c r="T142" s="741" t="s">
        <v>35617</v>
      </c>
      <c r="U142" s="368">
        <v>1026700644981</v>
      </c>
      <c r="V142" s="748" t="s">
        <v>36091</v>
      </c>
      <c r="W142" s="230"/>
      <c r="X142" s="230"/>
      <c r="Y142" s="230"/>
      <c r="Z142" s="230"/>
      <c r="AA142" s="230"/>
      <c r="AB142" s="230"/>
      <c r="AC142" s="230"/>
      <c r="AD142" s="741" t="s">
        <v>35623</v>
      </c>
      <c r="AE142" s="748" t="s">
        <v>36091</v>
      </c>
      <c r="AF142" s="748" t="s">
        <v>36092</v>
      </c>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741"/>
      <c r="BP142" s="230"/>
      <c r="BQ142" s="741"/>
      <c r="BR142" s="230"/>
      <c r="BS142" s="230"/>
      <c r="BT142" s="230"/>
      <c r="BU142" s="230"/>
      <c r="BV142" s="230"/>
      <c r="BW142" s="230"/>
      <c r="BX142" s="230"/>
      <c r="BY142" s="230"/>
      <c r="BZ142" s="230"/>
      <c r="CA142" s="230"/>
      <c r="CB142" s="230"/>
      <c r="CC142" s="230"/>
      <c r="CD142" s="230"/>
      <c r="CE142" s="741"/>
      <c r="CF142" s="368"/>
      <c r="CG142" s="748"/>
      <c r="CH142" s="230"/>
      <c r="CI142" s="230"/>
      <c r="CJ142" s="230"/>
      <c r="CK142" s="230"/>
      <c r="CL142" s="230"/>
      <c r="CM142" s="230"/>
      <c r="CN142" s="230"/>
      <c r="CO142" s="741"/>
      <c r="CP142" s="748"/>
      <c r="CQ142" s="748"/>
    </row>
    <row r="143" spans="1:126" ht="38.25">
      <c r="A143" s="672">
        <v>60</v>
      </c>
      <c r="B143" s="741" t="s">
        <v>36093</v>
      </c>
      <c r="C143" s="828" t="s">
        <v>36094</v>
      </c>
      <c r="D143" s="741" t="s">
        <v>1181</v>
      </c>
      <c r="E143" s="230"/>
      <c r="F143" s="741" t="s">
        <v>20809</v>
      </c>
      <c r="G143" s="230">
        <v>4</v>
      </c>
      <c r="H143" s="230">
        <v>1</v>
      </c>
      <c r="I143" s="230">
        <v>1.1000000000000001</v>
      </c>
      <c r="J143" s="230"/>
      <c r="K143" s="230"/>
      <c r="L143" s="230"/>
      <c r="M143" s="230"/>
      <c r="N143" s="230"/>
      <c r="O143" s="230"/>
      <c r="P143" s="230"/>
      <c r="Q143" s="230"/>
      <c r="R143" s="230"/>
      <c r="S143" s="230"/>
      <c r="T143" s="741" t="s">
        <v>35617</v>
      </c>
      <c r="U143" s="368">
        <v>1026700644981</v>
      </c>
      <c r="V143" s="748" t="s">
        <v>36095</v>
      </c>
      <c r="W143" s="230"/>
      <c r="X143" s="230"/>
      <c r="Y143" s="230"/>
      <c r="Z143" s="230"/>
      <c r="AA143" s="230"/>
      <c r="AB143" s="230"/>
      <c r="AC143" s="230"/>
      <c r="AD143" s="741" t="s">
        <v>35623</v>
      </c>
      <c r="AE143" s="748" t="s">
        <v>36095</v>
      </c>
      <c r="AF143" s="748" t="s">
        <v>36096</v>
      </c>
      <c r="AG143" s="230"/>
      <c r="AH143" s="230"/>
      <c r="AI143" s="230"/>
      <c r="AJ143" s="230"/>
      <c r="AK143" s="230"/>
      <c r="AL143" s="230"/>
      <c r="AM143" s="230"/>
      <c r="AN143" s="230"/>
      <c r="AO143" s="230"/>
      <c r="AP143" s="230"/>
      <c r="AQ143" s="230"/>
      <c r="AR143" s="230"/>
      <c r="AS143" s="230"/>
      <c r="AT143" s="230"/>
      <c r="AU143" s="230"/>
      <c r="AV143" s="230"/>
      <c r="AW143" s="230"/>
      <c r="AX143" s="230"/>
      <c r="AY143" s="741"/>
      <c r="AZ143" s="368"/>
      <c r="BA143" s="748"/>
      <c r="BB143" s="230"/>
      <c r="BC143" s="230"/>
      <c r="BD143" s="230"/>
      <c r="BE143" s="230"/>
      <c r="BF143" s="230"/>
      <c r="BG143" s="230"/>
      <c r="BH143" s="230"/>
      <c r="BI143" s="741"/>
      <c r="BJ143" s="748"/>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741"/>
      <c r="CU143" s="230"/>
      <c r="CV143" s="741"/>
      <c r="CW143" s="230"/>
      <c r="CX143" s="230"/>
      <c r="CY143" s="230"/>
      <c r="CZ143" s="230"/>
      <c r="DA143" s="230"/>
      <c r="DB143" s="230"/>
      <c r="DC143" s="230"/>
      <c r="DD143" s="230"/>
      <c r="DE143" s="230"/>
      <c r="DF143" s="230"/>
      <c r="DG143" s="230"/>
      <c r="DH143" s="230"/>
      <c r="DI143" s="230"/>
      <c r="DJ143" s="741"/>
      <c r="DK143" s="368"/>
      <c r="DL143" s="748"/>
      <c r="DM143" s="230"/>
      <c r="DN143" s="230"/>
      <c r="DO143" s="230"/>
      <c r="DP143" s="230"/>
      <c r="DQ143" s="230"/>
      <c r="DR143" s="230"/>
      <c r="DS143" s="230"/>
      <c r="DT143" s="741"/>
      <c r="DU143" s="748"/>
      <c r="DV143" s="748"/>
    </row>
    <row r="144" spans="1:126" ht="38.25">
      <c r="A144" s="672">
        <v>61</v>
      </c>
      <c r="B144" s="741" t="s">
        <v>36097</v>
      </c>
      <c r="C144" s="828" t="s">
        <v>36098</v>
      </c>
      <c r="D144" s="741" t="s">
        <v>1181</v>
      </c>
      <c r="E144" s="230"/>
      <c r="F144" s="741" t="s">
        <v>20809</v>
      </c>
      <c r="G144" s="230">
        <v>4</v>
      </c>
      <c r="H144" s="230">
        <v>1</v>
      </c>
      <c r="I144" s="230">
        <v>1.1000000000000001</v>
      </c>
      <c r="J144" s="230"/>
      <c r="K144" s="230"/>
      <c r="L144" s="230"/>
      <c r="M144" s="230"/>
      <c r="N144" s="230"/>
      <c r="O144" s="230"/>
      <c r="P144" s="230"/>
      <c r="Q144" s="230"/>
      <c r="R144" s="230"/>
      <c r="S144" s="230"/>
      <c r="T144" s="741" t="s">
        <v>35617</v>
      </c>
      <c r="U144" s="368">
        <v>1026700644981</v>
      </c>
      <c r="V144" s="748" t="s">
        <v>36099</v>
      </c>
      <c r="W144" s="230"/>
      <c r="X144" s="230"/>
      <c r="Y144" s="230"/>
      <c r="Z144" s="230"/>
      <c r="AA144" s="230"/>
      <c r="AB144" s="230"/>
      <c r="AC144" s="230"/>
      <c r="AD144" s="741" t="s">
        <v>35623</v>
      </c>
      <c r="AE144" s="748" t="s">
        <v>36099</v>
      </c>
      <c r="AF144" s="748" t="s">
        <v>36100</v>
      </c>
      <c r="AG144" s="230"/>
      <c r="AH144" s="230"/>
      <c r="AI144" s="230"/>
      <c r="AJ144" s="230"/>
      <c r="AK144" s="230"/>
      <c r="AL144" s="230"/>
      <c r="AM144" s="230"/>
      <c r="AN144" s="230"/>
      <c r="AO144" s="230"/>
      <c r="BJ144" s="741"/>
      <c r="BK144" s="828" t="s">
        <v>36082</v>
      </c>
      <c r="BL144" s="741"/>
      <c r="BM144" s="230"/>
      <c r="BN144" s="741"/>
      <c r="BO144" s="230"/>
      <c r="BP144" s="230"/>
      <c r="BQ144" s="230"/>
      <c r="BR144" s="230"/>
      <c r="BS144" s="230"/>
      <c r="BT144" s="230"/>
      <c r="BU144" s="230"/>
      <c r="BV144" s="230"/>
      <c r="BW144" s="230"/>
      <c r="BX144" s="230"/>
      <c r="BY144" s="230"/>
      <c r="BZ144" s="230"/>
      <c r="CA144" s="230"/>
      <c r="CB144" s="741"/>
      <c r="CC144" s="368"/>
      <c r="CD144" s="748"/>
      <c r="CE144" s="230"/>
      <c r="CF144" s="230"/>
      <c r="CG144" s="230"/>
      <c r="CH144" s="230"/>
      <c r="CI144" s="230"/>
      <c r="CJ144" s="230"/>
      <c r="CK144" s="230"/>
      <c r="CL144" s="741"/>
      <c r="CM144" s="748"/>
      <c r="CN144" s="230"/>
      <c r="CO144" s="230"/>
      <c r="CP144" s="230"/>
      <c r="CQ144" s="741"/>
      <c r="CR144" s="230"/>
      <c r="CS144" s="741"/>
      <c r="CT144" s="230"/>
      <c r="CU144" s="230"/>
      <c r="CV144" s="230"/>
      <c r="CW144" s="230"/>
      <c r="CX144" s="230"/>
      <c r="CY144" s="230"/>
      <c r="CZ144" s="230"/>
      <c r="DA144" s="230"/>
      <c r="DB144" s="230"/>
      <c r="DC144" s="230"/>
      <c r="DD144" s="230"/>
      <c r="DE144" s="230"/>
      <c r="DF144" s="230"/>
      <c r="DG144" s="741"/>
      <c r="DH144" s="368"/>
      <c r="DI144" s="748"/>
      <c r="DJ144" s="230"/>
      <c r="DK144" s="230"/>
      <c r="DL144" s="230"/>
      <c r="DM144" s="230"/>
      <c r="DN144" s="230"/>
      <c r="DO144" s="230"/>
      <c r="DP144" s="230"/>
      <c r="DQ144" s="741"/>
      <c r="DR144" s="748"/>
      <c r="DS144" s="748" t="s">
        <v>35838</v>
      </c>
    </row>
    <row r="145" spans="1:63" ht="38.25">
      <c r="A145" s="672">
        <v>62</v>
      </c>
      <c r="B145" s="741" t="s">
        <v>36101</v>
      </c>
      <c r="C145" s="828" t="s">
        <v>36102</v>
      </c>
      <c r="D145" s="741" t="s">
        <v>1181</v>
      </c>
      <c r="E145" s="230"/>
      <c r="F145" s="741" t="s">
        <v>20809</v>
      </c>
      <c r="G145" s="230">
        <v>4</v>
      </c>
      <c r="H145" s="230">
        <v>1</v>
      </c>
      <c r="I145" s="230">
        <v>1.1000000000000001</v>
      </c>
      <c r="J145" s="230"/>
      <c r="K145" s="230"/>
      <c r="L145" s="230"/>
      <c r="M145" s="230"/>
      <c r="N145" s="230"/>
      <c r="O145" s="230"/>
      <c r="P145" s="230"/>
      <c r="Q145" s="230"/>
      <c r="R145" s="230"/>
      <c r="S145" s="230"/>
      <c r="T145" s="741" t="s">
        <v>35617</v>
      </c>
      <c r="U145" s="368">
        <v>1026700644981</v>
      </c>
      <c r="V145" s="748" t="s">
        <v>36103</v>
      </c>
      <c r="W145" s="230"/>
      <c r="X145" s="230"/>
      <c r="Y145" s="230"/>
      <c r="Z145" s="230"/>
      <c r="AA145" s="230"/>
      <c r="AB145" s="230"/>
      <c r="AC145" s="230"/>
      <c r="AD145" s="741" t="s">
        <v>35623</v>
      </c>
      <c r="AE145" s="748" t="s">
        <v>36103</v>
      </c>
      <c r="AF145" s="748" t="s">
        <v>36104</v>
      </c>
      <c r="AG145" s="230"/>
      <c r="AH145" s="230"/>
      <c r="AI145" s="230"/>
      <c r="AJ145" s="230"/>
      <c r="AK145" s="230"/>
      <c r="AL145" s="230"/>
      <c r="AM145" s="230"/>
      <c r="AN145" s="230"/>
      <c r="AO145" s="230"/>
    </row>
    <row r="146" spans="1:63" ht="38.25">
      <c r="A146" s="672">
        <v>63</v>
      </c>
      <c r="B146" s="741" t="s">
        <v>36105</v>
      </c>
      <c r="C146" s="828" t="s">
        <v>36106</v>
      </c>
      <c r="D146" s="741" t="s">
        <v>1181</v>
      </c>
      <c r="E146" s="230"/>
      <c r="F146" s="741" t="s">
        <v>20809</v>
      </c>
      <c r="G146" s="230">
        <v>4</v>
      </c>
      <c r="H146" s="230">
        <v>1</v>
      </c>
      <c r="I146" s="230">
        <v>1.1000000000000001</v>
      </c>
      <c r="J146" s="230"/>
      <c r="K146" s="230"/>
      <c r="L146" s="230"/>
      <c r="M146" s="230"/>
      <c r="N146" s="230"/>
      <c r="O146" s="230"/>
      <c r="P146" s="230"/>
      <c r="Q146" s="230"/>
      <c r="R146" s="230"/>
      <c r="S146" s="230"/>
      <c r="T146" s="741" t="s">
        <v>35617</v>
      </c>
      <c r="U146" s="368">
        <v>1026700644981</v>
      </c>
      <c r="V146" s="748" t="s">
        <v>36107</v>
      </c>
      <c r="W146" s="230"/>
      <c r="X146" s="230"/>
      <c r="Y146" s="230"/>
      <c r="Z146" s="230"/>
      <c r="AA146" s="230"/>
      <c r="AB146" s="230"/>
      <c r="AC146" s="230"/>
      <c r="AD146" s="741" t="s">
        <v>35623</v>
      </c>
      <c r="AE146" s="748" t="s">
        <v>36107</v>
      </c>
      <c r="AF146" s="748" t="s">
        <v>36108</v>
      </c>
      <c r="AG146" s="230"/>
      <c r="AH146" s="230"/>
      <c r="AI146" s="230"/>
      <c r="AJ146" s="230"/>
      <c r="AK146" s="230"/>
      <c r="AL146" s="230"/>
      <c r="AM146" s="230"/>
    </row>
    <row r="147" spans="1:63" ht="38.25">
      <c r="A147" s="230">
        <v>64</v>
      </c>
      <c r="B147" s="741" t="s">
        <v>36109</v>
      </c>
      <c r="C147" s="828" t="s">
        <v>36110</v>
      </c>
      <c r="D147" s="741" t="s">
        <v>1181</v>
      </c>
      <c r="E147" s="230"/>
      <c r="F147" s="741" t="s">
        <v>20809</v>
      </c>
      <c r="G147" s="230">
        <v>4</v>
      </c>
      <c r="H147" s="230">
        <v>1</v>
      </c>
      <c r="I147" s="230">
        <v>1.1000000000000001</v>
      </c>
      <c r="J147" s="230"/>
      <c r="K147" s="230"/>
      <c r="L147" s="230"/>
      <c r="M147" s="230"/>
      <c r="N147" s="230"/>
      <c r="O147" s="230"/>
      <c r="P147" s="230"/>
      <c r="Q147" s="230"/>
      <c r="R147" s="230"/>
      <c r="S147" s="230"/>
      <c r="T147" s="741" t="s">
        <v>35617</v>
      </c>
      <c r="U147" s="368">
        <v>1026700644981</v>
      </c>
      <c r="V147" s="748" t="s">
        <v>36111</v>
      </c>
      <c r="W147" s="230"/>
      <c r="X147" s="230"/>
      <c r="Y147" s="230"/>
      <c r="Z147" s="230"/>
      <c r="AA147" s="230"/>
      <c r="AB147" s="230"/>
      <c r="AC147" s="230"/>
      <c r="AD147" s="741" t="s">
        <v>35623</v>
      </c>
      <c r="AE147" s="748" t="s">
        <v>36111</v>
      </c>
      <c r="AF147" s="748" t="s">
        <v>36112</v>
      </c>
      <c r="AG147" s="230"/>
      <c r="AH147" s="230"/>
      <c r="AI147" s="230"/>
      <c r="AJ147" s="230"/>
      <c r="AK147" s="230"/>
      <c r="AL147" s="230"/>
      <c r="AM147" s="230"/>
    </row>
    <row r="148" spans="1:63" ht="38.25">
      <c r="A148" s="230">
        <v>65</v>
      </c>
      <c r="B148" s="741" t="s">
        <v>36113</v>
      </c>
      <c r="C148" s="828" t="s">
        <v>36114</v>
      </c>
      <c r="D148" s="741" t="s">
        <v>1181</v>
      </c>
      <c r="E148" s="230"/>
      <c r="F148" s="741" t="s">
        <v>20809</v>
      </c>
      <c r="G148" s="230">
        <v>4</v>
      </c>
      <c r="H148" s="230">
        <v>1</v>
      </c>
      <c r="I148" s="230">
        <v>1.1000000000000001</v>
      </c>
      <c r="J148" s="230"/>
      <c r="K148" s="230"/>
      <c r="L148" s="230"/>
      <c r="M148" s="230"/>
      <c r="N148" s="230"/>
      <c r="O148" s="230"/>
      <c r="P148" s="230"/>
      <c r="Q148" s="230"/>
      <c r="R148" s="230"/>
      <c r="S148" s="230"/>
      <c r="T148" s="741" t="s">
        <v>35617</v>
      </c>
      <c r="U148" s="368">
        <v>1026700644981</v>
      </c>
      <c r="V148" s="748" t="s">
        <v>36115</v>
      </c>
      <c r="W148" s="230"/>
      <c r="X148" s="230"/>
      <c r="Y148" s="230"/>
      <c r="Z148" s="230"/>
      <c r="AA148" s="230"/>
      <c r="AB148" s="230"/>
      <c r="AC148" s="230"/>
      <c r="AD148" s="741" t="s">
        <v>35623</v>
      </c>
      <c r="AE148" s="748" t="s">
        <v>36115</v>
      </c>
      <c r="AF148" s="748" t="s">
        <v>36116</v>
      </c>
      <c r="AG148" s="230"/>
      <c r="AH148" s="230"/>
      <c r="AI148" s="230"/>
      <c r="AJ148" s="230"/>
      <c r="AK148" s="230"/>
      <c r="AL148" s="230"/>
      <c r="AM148" s="230"/>
    </row>
    <row r="149" spans="1:63" ht="51">
      <c r="A149" s="230">
        <v>66</v>
      </c>
      <c r="B149" s="741" t="s">
        <v>36117</v>
      </c>
      <c r="C149" s="828"/>
      <c r="D149" s="741" t="s">
        <v>1181</v>
      </c>
      <c r="E149" s="230"/>
      <c r="F149" s="741" t="s">
        <v>20809</v>
      </c>
      <c r="G149" s="230">
        <v>4</v>
      </c>
      <c r="H149" s="230">
        <v>1</v>
      </c>
      <c r="I149" s="230">
        <v>1.1000000000000001</v>
      </c>
      <c r="J149" s="230"/>
      <c r="K149" s="230"/>
      <c r="L149" s="230"/>
      <c r="M149" s="230"/>
      <c r="N149" s="230"/>
      <c r="O149" s="230"/>
      <c r="P149" s="230"/>
      <c r="Q149" s="230"/>
      <c r="R149" s="230"/>
      <c r="S149" s="230"/>
      <c r="T149" s="741" t="s">
        <v>35617</v>
      </c>
      <c r="U149" s="368">
        <v>1026700644981</v>
      </c>
      <c r="V149" s="748" t="s">
        <v>36118</v>
      </c>
      <c r="W149" s="230"/>
      <c r="X149" s="230"/>
      <c r="Y149" s="230"/>
      <c r="Z149" s="230"/>
      <c r="AA149" s="230"/>
      <c r="AB149" s="230"/>
      <c r="AC149" s="230"/>
      <c r="AD149" s="741" t="s">
        <v>35623</v>
      </c>
      <c r="AE149" s="748" t="s">
        <v>36118</v>
      </c>
      <c r="AF149" s="672"/>
      <c r="AG149" s="230"/>
      <c r="AH149" s="230"/>
      <c r="AI149" s="230"/>
      <c r="AJ149" s="230"/>
      <c r="AK149" s="230"/>
      <c r="AL149" s="230"/>
      <c r="AM149" s="230"/>
    </row>
    <row r="150" spans="1:63" ht="32.25" customHeight="1">
      <c r="A150" s="230">
        <v>67</v>
      </c>
      <c r="B150" s="748" t="s">
        <v>36119</v>
      </c>
      <c r="C150" s="828" t="s">
        <v>36120</v>
      </c>
      <c r="D150" s="741" t="s">
        <v>1181</v>
      </c>
      <c r="E150" s="230"/>
      <c r="F150" s="741" t="s">
        <v>20809</v>
      </c>
      <c r="G150" s="230">
        <v>7.5</v>
      </c>
      <c r="H150" s="230">
        <v>3</v>
      </c>
      <c r="I150" s="230">
        <v>0.75</v>
      </c>
      <c r="J150" s="230"/>
      <c r="K150" s="230"/>
      <c r="L150" s="230"/>
      <c r="M150" s="230"/>
      <c r="N150" s="230"/>
      <c r="O150" s="230"/>
      <c r="P150" s="230"/>
      <c r="Q150" s="230"/>
      <c r="R150" s="230"/>
      <c r="S150" s="230"/>
      <c r="T150" s="741" t="s">
        <v>35617</v>
      </c>
      <c r="U150" s="368">
        <v>1026700644981</v>
      </c>
      <c r="V150" s="748" t="s">
        <v>36121</v>
      </c>
      <c r="W150" s="230"/>
      <c r="X150" s="230"/>
      <c r="Y150" s="230"/>
      <c r="Z150" s="230"/>
      <c r="AA150" s="230"/>
      <c r="AB150" s="230"/>
      <c r="AC150" s="230"/>
      <c r="AD150" s="741" t="s">
        <v>35623</v>
      </c>
      <c r="AE150" s="748" t="s">
        <v>36121</v>
      </c>
      <c r="AF150" s="748" t="s">
        <v>36122</v>
      </c>
      <c r="AG150" s="230"/>
      <c r="AH150" s="230"/>
      <c r="AI150" s="230"/>
      <c r="AJ150" s="230"/>
      <c r="AK150" s="230"/>
      <c r="AL150" s="230"/>
      <c r="AM150" s="230"/>
    </row>
    <row r="151" spans="1:63" ht="51">
      <c r="A151" s="230">
        <v>68</v>
      </c>
      <c r="B151" s="741" t="s">
        <v>36123</v>
      </c>
      <c r="C151" s="828" t="s">
        <v>36124</v>
      </c>
      <c r="D151" s="741" t="s">
        <v>1181</v>
      </c>
      <c r="E151" s="230"/>
      <c r="F151" s="741" t="s">
        <v>20809</v>
      </c>
      <c r="G151" s="230">
        <v>7.5</v>
      </c>
      <c r="H151" s="230">
        <v>3</v>
      </c>
      <c r="I151" s="230">
        <v>0.75</v>
      </c>
      <c r="J151" s="230"/>
      <c r="K151" s="230"/>
      <c r="L151" s="230"/>
      <c r="M151" s="230"/>
      <c r="N151" s="230"/>
      <c r="O151" s="230"/>
      <c r="P151" s="230"/>
      <c r="Q151" s="230"/>
      <c r="R151" s="230"/>
      <c r="S151" s="230"/>
      <c r="T151" s="741" t="s">
        <v>35617</v>
      </c>
      <c r="U151" s="368">
        <v>1026700644981</v>
      </c>
      <c r="V151" s="748" t="s">
        <v>36125</v>
      </c>
      <c r="W151" s="230"/>
      <c r="X151" s="230"/>
      <c r="Y151" s="230"/>
      <c r="Z151" s="230"/>
      <c r="AA151" s="230"/>
      <c r="AB151" s="230"/>
      <c r="AC151" s="230"/>
      <c r="AD151" s="741" t="s">
        <v>35623</v>
      </c>
      <c r="AE151" s="748" t="s">
        <v>36125</v>
      </c>
      <c r="AF151" s="748" t="s">
        <v>36126</v>
      </c>
      <c r="AG151" s="230"/>
      <c r="AH151" s="230"/>
      <c r="AI151" s="230"/>
      <c r="AJ151" s="230"/>
      <c r="AK151" s="230"/>
      <c r="AL151" s="230"/>
      <c r="AM151" s="230"/>
    </row>
    <row r="152" spans="1:63" ht="38.25">
      <c r="A152" s="230">
        <v>69</v>
      </c>
      <c r="B152" s="741" t="s">
        <v>36127</v>
      </c>
      <c r="C152" s="828" t="s">
        <v>36128</v>
      </c>
      <c r="D152" s="741" t="s">
        <v>1181</v>
      </c>
      <c r="E152" s="230"/>
      <c r="F152" s="741" t="s">
        <v>20809</v>
      </c>
      <c r="G152" s="230">
        <v>7.5</v>
      </c>
      <c r="H152" s="230">
        <v>3</v>
      </c>
      <c r="I152" s="230">
        <v>0.75</v>
      </c>
      <c r="J152" s="230"/>
      <c r="K152" s="230"/>
      <c r="L152" s="230"/>
      <c r="M152" s="230"/>
      <c r="N152" s="230"/>
      <c r="O152" s="230"/>
      <c r="P152" s="230"/>
      <c r="Q152" s="230"/>
      <c r="R152" s="230"/>
      <c r="S152" s="230"/>
      <c r="T152" s="741" t="s">
        <v>35617</v>
      </c>
      <c r="U152" s="368">
        <v>1026700644981</v>
      </c>
      <c r="V152" s="748" t="s">
        <v>36129</v>
      </c>
      <c r="W152" s="230"/>
      <c r="X152" s="230"/>
      <c r="Y152" s="230"/>
      <c r="Z152" s="230"/>
      <c r="AA152" s="230"/>
      <c r="AB152" s="230"/>
      <c r="AC152" s="230"/>
      <c r="AD152" s="741" t="s">
        <v>35623</v>
      </c>
      <c r="AE152" s="748" t="s">
        <v>36129</v>
      </c>
      <c r="AF152" s="748" t="s">
        <v>36130</v>
      </c>
      <c r="AG152" s="741"/>
      <c r="AH152" s="828"/>
      <c r="AI152" s="741"/>
      <c r="AJ152" s="230"/>
      <c r="AK152" s="741"/>
      <c r="AL152" s="230"/>
      <c r="AM152" s="230"/>
    </row>
    <row r="153" spans="1:63" ht="51">
      <c r="A153" s="230">
        <v>70</v>
      </c>
      <c r="B153" s="741" t="s">
        <v>36131</v>
      </c>
      <c r="C153" s="828" t="s">
        <v>36132</v>
      </c>
      <c r="D153" s="741" t="s">
        <v>1181</v>
      </c>
      <c r="E153" s="230"/>
      <c r="F153" s="741" t="s">
        <v>20809</v>
      </c>
      <c r="G153" s="230">
        <v>7.5</v>
      </c>
      <c r="H153" s="230"/>
      <c r="I153" s="230"/>
      <c r="J153" s="230"/>
      <c r="K153" s="230"/>
      <c r="L153" s="230"/>
      <c r="M153" s="230"/>
      <c r="N153" s="230"/>
      <c r="O153" s="230"/>
      <c r="P153" s="230"/>
      <c r="Q153" s="230"/>
      <c r="R153" s="230"/>
      <c r="S153" s="230"/>
      <c r="T153" s="741" t="s">
        <v>35617</v>
      </c>
      <c r="U153" s="368">
        <v>1026700644981</v>
      </c>
      <c r="V153" s="748" t="s">
        <v>36133</v>
      </c>
      <c r="W153" s="230"/>
      <c r="X153" s="230"/>
      <c r="Y153" s="230"/>
      <c r="Z153" s="230"/>
      <c r="AA153" s="230"/>
      <c r="AB153" s="230"/>
      <c r="AC153" s="230"/>
      <c r="AD153" s="741" t="s">
        <v>35623</v>
      </c>
      <c r="AE153" s="748" t="s">
        <v>36133</v>
      </c>
      <c r="AF153" s="748" t="s">
        <v>36134</v>
      </c>
      <c r="AG153" s="741"/>
      <c r="AH153" s="828"/>
      <c r="AI153" s="741"/>
      <c r="AJ153" s="230"/>
      <c r="AK153" s="741"/>
      <c r="AL153" s="230"/>
      <c r="AM153" s="230"/>
    </row>
    <row r="154" spans="1:63" ht="63.75">
      <c r="A154" s="230">
        <v>71</v>
      </c>
      <c r="B154" s="741" t="s">
        <v>36135</v>
      </c>
      <c r="C154" s="828" t="s">
        <v>36136</v>
      </c>
      <c r="D154" s="741" t="s">
        <v>1181</v>
      </c>
      <c r="E154" s="230"/>
      <c r="F154" s="741" t="s">
        <v>20809</v>
      </c>
      <c r="G154" s="230">
        <v>7.5</v>
      </c>
      <c r="H154" s="230">
        <v>1</v>
      </c>
      <c r="I154" s="230"/>
      <c r="J154" s="230"/>
      <c r="K154" s="230"/>
      <c r="L154" s="230"/>
      <c r="M154" s="230"/>
      <c r="N154" s="230"/>
      <c r="O154" s="230"/>
      <c r="P154" s="230"/>
      <c r="Q154" s="230"/>
      <c r="R154" s="230"/>
      <c r="S154" s="230"/>
      <c r="T154" s="741" t="s">
        <v>35617</v>
      </c>
      <c r="U154" s="368">
        <v>1026700644981</v>
      </c>
      <c r="V154" s="748" t="s">
        <v>36137</v>
      </c>
      <c r="W154" s="230"/>
      <c r="X154" s="230"/>
      <c r="Y154" s="230"/>
      <c r="Z154" s="230"/>
      <c r="AA154" s="230"/>
      <c r="AB154" s="230"/>
      <c r="AC154" s="230"/>
      <c r="AD154" s="741" t="s">
        <v>35623</v>
      </c>
      <c r="AE154" s="748" t="s">
        <v>36137</v>
      </c>
      <c r="AF154" s="748" t="s">
        <v>36138</v>
      </c>
      <c r="AG154" s="748"/>
      <c r="AH154" s="828"/>
      <c r="AI154" s="741"/>
      <c r="AJ154" s="230"/>
      <c r="AK154" s="741"/>
      <c r="AL154" s="230"/>
    </row>
    <row r="155" spans="1:63" ht="63.75">
      <c r="A155" s="230">
        <v>72</v>
      </c>
      <c r="B155" s="741" t="s">
        <v>36139</v>
      </c>
      <c r="C155" s="828" t="s">
        <v>36140</v>
      </c>
      <c r="D155" s="741" t="s">
        <v>1181</v>
      </c>
      <c r="E155" s="230"/>
      <c r="F155" s="741" t="s">
        <v>20809</v>
      </c>
      <c r="G155" s="230">
        <v>7.5</v>
      </c>
      <c r="H155" s="230">
        <v>2</v>
      </c>
      <c r="I155" s="230">
        <v>0.75</v>
      </c>
      <c r="J155" s="230"/>
      <c r="K155" s="230"/>
      <c r="L155" s="230"/>
      <c r="M155" s="230"/>
      <c r="N155" s="230"/>
      <c r="O155" s="230"/>
      <c r="P155" s="230"/>
      <c r="Q155" s="230"/>
      <c r="R155" s="230"/>
      <c r="S155" s="230"/>
      <c r="T155" s="741" t="s">
        <v>35617</v>
      </c>
      <c r="U155" s="368">
        <v>1026700644981</v>
      </c>
      <c r="V155" s="748" t="s">
        <v>36141</v>
      </c>
      <c r="W155" s="230"/>
      <c r="X155" s="230"/>
      <c r="Y155" s="230"/>
      <c r="Z155" s="230"/>
      <c r="AA155" s="230"/>
      <c r="AB155" s="230"/>
      <c r="AC155" s="230"/>
      <c r="AD155" s="741" t="s">
        <v>35623</v>
      </c>
      <c r="AE155" s="748" t="s">
        <v>36141</v>
      </c>
      <c r="AF155" s="748" t="s">
        <v>36142</v>
      </c>
      <c r="AG155" s="748"/>
      <c r="AH155" s="828"/>
      <c r="AI155" s="741"/>
      <c r="AJ155" s="230"/>
      <c r="AK155" s="741"/>
      <c r="AL155" s="230"/>
      <c r="AO155" s="230"/>
      <c r="AP155" s="230"/>
      <c r="AQ155" s="230"/>
      <c r="AR155" s="230"/>
      <c r="AS155" s="230"/>
      <c r="AT155" s="230"/>
      <c r="AU155" s="230"/>
      <c r="AV155" s="230"/>
      <c r="AW155" s="230"/>
      <c r="AX155" s="741"/>
      <c r="AY155" s="368"/>
      <c r="AZ155" s="748"/>
      <c r="BA155" s="230"/>
      <c r="BB155" s="230"/>
      <c r="BC155" s="230"/>
      <c r="BD155" s="230"/>
      <c r="BE155" s="230"/>
      <c r="BF155" s="230"/>
      <c r="BG155" s="230"/>
      <c r="BH155" s="741"/>
      <c r="BI155" s="748"/>
    </row>
    <row r="156" spans="1:63" ht="51">
      <c r="A156" s="230">
        <v>73</v>
      </c>
      <c r="B156" s="741" t="s">
        <v>36143</v>
      </c>
      <c r="C156" s="828" t="s">
        <v>36144</v>
      </c>
      <c r="D156" s="741" t="s">
        <v>1181</v>
      </c>
      <c r="E156" s="230"/>
      <c r="F156" s="741" t="s">
        <v>20809</v>
      </c>
      <c r="G156" s="230">
        <v>7.5</v>
      </c>
      <c r="H156" s="230">
        <v>3</v>
      </c>
      <c r="I156" s="230">
        <v>0.75</v>
      </c>
      <c r="J156" s="230"/>
      <c r="K156" s="230"/>
      <c r="L156" s="230"/>
      <c r="M156" s="230"/>
      <c r="N156" s="230"/>
      <c r="O156" s="230"/>
      <c r="P156" s="230"/>
      <c r="Q156" s="230"/>
      <c r="R156" s="230"/>
      <c r="S156" s="230"/>
      <c r="T156" s="741" t="s">
        <v>35617</v>
      </c>
      <c r="U156" s="368">
        <v>1026700644981</v>
      </c>
      <c r="V156" s="748" t="s">
        <v>36145</v>
      </c>
      <c r="W156" s="230"/>
      <c r="X156" s="230"/>
      <c r="Y156" s="230"/>
      <c r="Z156" s="230"/>
      <c r="AA156" s="230"/>
      <c r="AB156" s="230"/>
      <c r="AC156" s="230"/>
      <c r="AD156" s="741" t="s">
        <v>35623</v>
      </c>
      <c r="AE156" s="748" t="s">
        <v>36145</v>
      </c>
      <c r="AF156" s="748" t="s">
        <v>36146</v>
      </c>
      <c r="AG156" s="748"/>
      <c r="AH156" s="828"/>
      <c r="AI156" s="741"/>
      <c r="AJ156" s="230"/>
      <c r="AK156" s="741"/>
      <c r="AM156" s="230"/>
      <c r="AN156" s="230"/>
    </row>
    <row r="157" spans="1:63" ht="51">
      <c r="A157" s="230">
        <v>74</v>
      </c>
      <c r="B157" s="741" t="s">
        <v>36147</v>
      </c>
      <c r="C157" s="828" t="s">
        <v>36144</v>
      </c>
      <c r="D157" s="741" t="s">
        <v>1181</v>
      </c>
      <c r="E157" s="230"/>
      <c r="F157" s="741" t="s">
        <v>20809</v>
      </c>
      <c r="G157" s="230">
        <v>7.5</v>
      </c>
      <c r="H157" s="230">
        <v>3</v>
      </c>
      <c r="I157" s="230">
        <v>0.75</v>
      </c>
      <c r="J157" s="230"/>
      <c r="K157" s="230"/>
      <c r="L157" s="230"/>
      <c r="M157" s="230"/>
      <c r="N157" s="230"/>
      <c r="O157" s="230"/>
      <c r="P157" s="230"/>
      <c r="Q157" s="230"/>
      <c r="R157" s="230"/>
      <c r="S157" s="230"/>
      <c r="T157" s="741" t="s">
        <v>35617</v>
      </c>
      <c r="U157" s="368">
        <v>1026700644981</v>
      </c>
      <c r="V157" s="748" t="s">
        <v>36148</v>
      </c>
      <c r="W157" s="230"/>
      <c r="X157" s="230"/>
      <c r="Y157" s="230"/>
      <c r="Z157" s="230"/>
      <c r="AA157" s="230"/>
      <c r="AB157" s="230"/>
      <c r="AC157" s="230"/>
      <c r="AD157" s="741" t="s">
        <v>35623</v>
      </c>
      <c r="AE157" s="748" t="s">
        <v>36148</v>
      </c>
      <c r="AF157" s="748" t="s">
        <v>36146</v>
      </c>
      <c r="AG157" s="748"/>
      <c r="AH157" s="828"/>
      <c r="AI157" s="741"/>
      <c r="AJ157" s="230"/>
      <c r="AK157" s="230"/>
      <c r="AL157" s="741"/>
      <c r="AM157" s="230"/>
      <c r="AN157" s="230"/>
      <c r="AO157" s="230"/>
      <c r="AP157" s="230"/>
      <c r="AQ157" s="230"/>
      <c r="AR157" s="230"/>
      <c r="AS157" s="230"/>
      <c r="AT157" s="230"/>
      <c r="AU157" s="230"/>
      <c r="AV157" s="230"/>
      <c r="AW157" s="230"/>
      <c r="AX157" s="230"/>
      <c r="AY157" s="230"/>
      <c r="AZ157" s="741"/>
      <c r="BA157" s="368"/>
      <c r="BB157" s="748"/>
      <c r="BC157" s="230"/>
      <c r="BD157" s="230"/>
      <c r="BE157" s="230"/>
      <c r="BF157" s="230"/>
      <c r="BG157" s="230"/>
      <c r="BH157" s="230"/>
      <c r="BI157" s="230"/>
      <c r="BJ157" s="741"/>
      <c r="BK157" s="741"/>
    </row>
    <row r="158" spans="1:63" ht="51">
      <c r="A158" s="230">
        <v>75</v>
      </c>
      <c r="B158" s="741" t="s">
        <v>36149</v>
      </c>
      <c r="C158" s="828" t="s">
        <v>36150</v>
      </c>
      <c r="D158" s="741" t="s">
        <v>1181</v>
      </c>
      <c r="E158" s="230"/>
      <c r="F158" s="741" t="s">
        <v>20809</v>
      </c>
      <c r="G158" s="230">
        <v>7.5</v>
      </c>
      <c r="H158" s="230"/>
      <c r="I158" s="230"/>
      <c r="J158" s="230"/>
      <c r="K158" s="230"/>
      <c r="L158" s="230"/>
      <c r="M158" s="230"/>
      <c r="N158" s="230"/>
      <c r="O158" s="230"/>
      <c r="P158" s="230"/>
      <c r="Q158" s="230"/>
      <c r="R158" s="230"/>
      <c r="S158" s="230"/>
      <c r="T158" s="741" t="s">
        <v>35617</v>
      </c>
      <c r="U158" s="368">
        <v>1026700644981</v>
      </c>
      <c r="V158" s="748" t="s">
        <v>36151</v>
      </c>
      <c r="W158" s="230"/>
      <c r="X158" s="230"/>
      <c r="Y158" s="230"/>
      <c r="Z158" s="230"/>
      <c r="AA158" s="230"/>
      <c r="AB158" s="230"/>
      <c r="AC158" s="230"/>
      <c r="AD158" s="741" t="s">
        <v>35623</v>
      </c>
      <c r="AE158" s="748" t="s">
        <v>36151</v>
      </c>
      <c r="AF158" s="748" t="s">
        <v>36152</v>
      </c>
      <c r="AG158" s="748"/>
      <c r="AH158" s="828"/>
      <c r="AI158" s="741"/>
      <c r="AJ158" s="230"/>
      <c r="AL158" s="230"/>
    </row>
    <row r="159" spans="1:63" ht="51">
      <c r="A159" s="230">
        <v>76</v>
      </c>
      <c r="B159" s="741" t="s">
        <v>36153</v>
      </c>
      <c r="C159" s="828" t="s">
        <v>36154</v>
      </c>
      <c r="D159" s="741" t="s">
        <v>1181</v>
      </c>
      <c r="E159" s="230"/>
      <c r="F159" s="741" t="s">
        <v>20809</v>
      </c>
      <c r="G159" s="230">
        <v>7.5</v>
      </c>
      <c r="H159" s="230"/>
      <c r="I159" s="230"/>
      <c r="J159" s="230"/>
      <c r="K159" s="230"/>
      <c r="L159" s="230"/>
      <c r="M159" s="230"/>
      <c r="N159" s="230"/>
      <c r="O159" s="230"/>
      <c r="P159" s="230"/>
      <c r="Q159" s="230"/>
      <c r="R159" s="230"/>
      <c r="S159" s="230"/>
      <c r="T159" s="741" t="s">
        <v>35617</v>
      </c>
      <c r="U159" s="368">
        <v>1026700644981</v>
      </c>
      <c r="V159" s="748" t="s">
        <v>36155</v>
      </c>
      <c r="W159" s="230"/>
      <c r="X159" s="230"/>
      <c r="Y159" s="230"/>
      <c r="Z159" s="230"/>
      <c r="AA159" s="230"/>
      <c r="AB159" s="230"/>
      <c r="AC159" s="230"/>
      <c r="AD159" s="741" t="s">
        <v>35623</v>
      </c>
      <c r="AE159" s="748" t="s">
        <v>36155</v>
      </c>
      <c r="AF159" s="748" t="s">
        <v>36156</v>
      </c>
      <c r="AG159" s="748"/>
      <c r="AH159" s="828"/>
      <c r="AI159" s="741"/>
      <c r="AJ159" s="230"/>
      <c r="AK159" s="230"/>
    </row>
    <row r="160" spans="1:63" ht="38.25">
      <c r="A160" s="672">
        <v>77</v>
      </c>
      <c r="B160" s="741" t="s">
        <v>36157</v>
      </c>
      <c r="C160" s="828" t="s">
        <v>36158</v>
      </c>
      <c r="D160" s="741" t="s">
        <v>1181</v>
      </c>
      <c r="E160" s="230"/>
      <c r="F160" s="741" t="s">
        <v>20809</v>
      </c>
      <c r="G160" s="230">
        <v>7.5</v>
      </c>
      <c r="H160" s="230">
        <v>3</v>
      </c>
      <c r="I160" s="230">
        <v>0.75</v>
      </c>
      <c r="J160" s="230"/>
      <c r="K160" s="230"/>
      <c r="L160" s="230"/>
      <c r="M160" s="230"/>
      <c r="N160" s="230"/>
      <c r="O160" s="230"/>
      <c r="P160" s="230"/>
      <c r="Q160" s="230"/>
      <c r="R160" s="230"/>
      <c r="S160" s="230"/>
      <c r="T160" s="741" t="s">
        <v>35617</v>
      </c>
      <c r="U160" s="368">
        <v>1026700644981</v>
      </c>
      <c r="V160" s="748" t="s">
        <v>36159</v>
      </c>
      <c r="W160" s="230"/>
      <c r="X160" s="230"/>
      <c r="Y160" s="230"/>
      <c r="Z160" s="230"/>
      <c r="AA160" s="230"/>
      <c r="AB160" s="230"/>
      <c r="AC160" s="230"/>
      <c r="AD160" s="741" t="s">
        <v>35623</v>
      </c>
      <c r="AE160" s="748" t="s">
        <v>36159</v>
      </c>
      <c r="AF160" s="748" t="s">
        <v>36160</v>
      </c>
      <c r="AG160" s="230"/>
      <c r="AH160" s="741"/>
      <c r="AI160" s="828"/>
      <c r="AJ160" s="741"/>
    </row>
    <row r="161" spans="1:36" ht="48.75" customHeight="1">
      <c r="A161" s="230">
        <v>78</v>
      </c>
      <c r="B161" s="748" t="s">
        <v>36161</v>
      </c>
      <c r="C161" s="741" t="s">
        <v>36162</v>
      </c>
      <c r="D161" s="741" t="s">
        <v>1181</v>
      </c>
      <c r="E161" s="230"/>
      <c r="F161" s="741" t="s">
        <v>20809</v>
      </c>
      <c r="G161" s="230">
        <v>7.5</v>
      </c>
      <c r="H161" s="230"/>
      <c r="I161" s="230"/>
      <c r="J161" s="230"/>
      <c r="K161" s="230"/>
      <c r="L161" s="230"/>
      <c r="M161" s="230"/>
      <c r="N161" s="230"/>
      <c r="O161" s="230"/>
      <c r="P161" s="230"/>
      <c r="Q161" s="230"/>
      <c r="R161" s="230"/>
      <c r="S161" s="230"/>
      <c r="T161" s="741" t="s">
        <v>35617</v>
      </c>
      <c r="U161" s="368">
        <v>1026700644981</v>
      </c>
      <c r="V161" s="748" t="s">
        <v>36163</v>
      </c>
      <c r="W161" s="230"/>
      <c r="X161" s="230"/>
      <c r="Y161" s="230"/>
      <c r="Z161" s="230"/>
      <c r="AA161" s="230"/>
      <c r="AB161" s="230"/>
      <c r="AC161" s="230"/>
      <c r="AD161" s="741" t="s">
        <v>35623</v>
      </c>
      <c r="AE161" s="748" t="s">
        <v>36164</v>
      </c>
      <c r="AF161" s="748" t="s">
        <v>36165</v>
      </c>
    </row>
    <row r="162" spans="1:36" ht="51">
      <c r="A162" s="230">
        <v>79</v>
      </c>
      <c r="B162" s="741" t="s">
        <v>36166</v>
      </c>
      <c r="C162" s="828" t="s">
        <v>36144</v>
      </c>
      <c r="D162" s="741" t="s">
        <v>1181</v>
      </c>
      <c r="E162" s="230"/>
      <c r="F162" s="741" t="s">
        <v>20809</v>
      </c>
      <c r="G162" s="230">
        <v>7.5</v>
      </c>
      <c r="H162" s="230">
        <v>3</v>
      </c>
      <c r="I162" s="230">
        <v>0.75</v>
      </c>
      <c r="J162" s="230"/>
      <c r="K162" s="230"/>
      <c r="L162" s="230"/>
      <c r="M162" s="230"/>
      <c r="N162" s="230"/>
      <c r="O162" s="230"/>
      <c r="P162" s="230"/>
      <c r="Q162" s="230"/>
      <c r="R162" s="230"/>
      <c r="S162" s="230"/>
      <c r="T162" s="741" t="s">
        <v>35617</v>
      </c>
      <c r="U162" s="368">
        <v>1026700644981</v>
      </c>
      <c r="V162" s="748" t="s">
        <v>36167</v>
      </c>
      <c r="W162" s="230"/>
      <c r="X162" s="230"/>
      <c r="Y162" s="230"/>
      <c r="Z162" s="230"/>
      <c r="AA162" s="230"/>
      <c r="AB162" s="230"/>
      <c r="AC162" s="230"/>
      <c r="AD162" s="741" t="s">
        <v>35623</v>
      </c>
      <c r="AE162" s="748" t="s">
        <v>36167</v>
      </c>
      <c r="AF162" s="748" t="s">
        <v>36146</v>
      </c>
      <c r="AG162" s="828"/>
      <c r="AH162" s="741"/>
      <c r="AI162" s="230"/>
      <c r="AJ162" s="741"/>
    </row>
    <row r="163" spans="1:36" ht="63.75">
      <c r="A163" s="230">
        <v>80</v>
      </c>
      <c r="B163" s="748" t="s">
        <v>36168</v>
      </c>
      <c r="C163" s="748" t="s">
        <v>36169</v>
      </c>
      <c r="D163" s="741" t="s">
        <v>1181</v>
      </c>
      <c r="E163" s="230"/>
      <c r="F163" s="741" t="s">
        <v>20809</v>
      </c>
      <c r="G163" s="230">
        <v>7.5</v>
      </c>
      <c r="H163" s="230"/>
      <c r="I163" s="230"/>
      <c r="J163" s="230"/>
      <c r="K163" s="230"/>
      <c r="L163" s="230"/>
      <c r="M163" s="230"/>
      <c r="N163" s="230"/>
      <c r="O163" s="230"/>
      <c r="P163" s="230"/>
      <c r="Q163" s="230"/>
      <c r="R163" s="230"/>
      <c r="S163" s="230"/>
      <c r="T163" s="741" t="s">
        <v>35617</v>
      </c>
      <c r="U163" s="368">
        <v>1026700644981</v>
      </c>
      <c r="V163" s="748" t="s">
        <v>36170</v>
      </c>
      <c r="W163" s="230"/>
      <c r="X163" s="230"/>
      <c r="Y163" s="230"/>
      <c r="Z163" s="230"/>
      <c r="AA163" s="230"/>
      <c r="AB163" s="230"/>
      <c r="AC163" s="230"/>
      <c r="AD163" s="741" t="s">
        <v>35623</v>
      </c>
      <c r="AE163" s="748" t="s">
        <v>36171</v>
      </c>
      <c r="AF163" s="748" t="s">
        <v>36169</v>
      </c>
    </row>
    <row r="164" spans="1:36" ht="51">
      <c r="A164" s="230">
        <v>81</v>
      </c>
      <c r="B164" s="741" t="s">
        <v>36172</v>
      </c>
      <c r="C164" s="748" t="s">
        <v>36173</v>
      </c>
      <c r="D164" s="741" t="s">
        <v>1181</v>
      </c>
      <c r="E164" s="230"/>
      <c r="F164" s="741" t="s">
        <v>20809</v>
      </c>
      <c r="G164" s="230">
        <v>7.5</v>
      </c>
      <c r="H164" s="230">
        <v>1</v>
      </c>
      <c r="I164" s="230">
        <v>0.75</v>
      </c>
      <c r="J164" s="230"/>
      <c r="K164" s="230"/>
      <c r="L164" s="230"/>
      <c r="M164" s="230"/>
      <c r="N164" s="230"/>
      <c r="O164" s="230"/>
      <c r="P164" s="230"/>
      <c r="Q164" s="230"/>
      <c r="R164" s="230"/>
      <c r="S164" s="230"/>
      <c r="T164" s="741" t="s">
        <v>35617</v>
      </c>
      <c r="U164" s="368">
        <v>1026700644981</v>
      </c>
      <c r="V164" s="748" t="s">
        <v>36174</v>
      </c>
      <c r="W164" s="230"/>
      <c r="X164" s="230"/>
      <c r="Y164" s="230"/>
      <c r="Z164" s="230"/>
      <c r="AA164" s="230"/>
      <c r="AB164" s="230"/>
      <c r="AC164" s="230"/>
      <c r="AD164" s="741" t="s">
        <v>35623</v>
      </c>
      <c r="AE164" s="748" t="s">
        <v>36174</v>
      </c>
      <c r="AF164" s="748" t="s">
        <v>36173</v>
      </c>
    </row>
    <row r="165" spans="1:36" ht="51">
      <c r="A165" s="230">
        <v>82</v>
      </c>
      <c r="B165" s="741" t="s">
        <v>36175</v>
      </c>
      <c r="C165" s="748" t="s">
        <v>36176</v>
      </c>
      <c r="D165" s="741" t="s">
        <v>1181</v>
      </c>
      <c r="E165" s="230"/>
      <c r="F165" s="741" t="s">
        <v>20809</v>
      </c>
      <c r="G165" s="230">
        <v>7.5</v>
      </c>
      <c r="H165" s="230">
        <v>1</v>
      </c>
      <c r="I165" s="230">
        <v>0.75</v>
      </c>
      <c r="J165" s="230"/>
      <c r="K165" s="230"/>
      <c r="L165" s="230"/>
      <c r="M165" s="230"/>
      <c r="N165" s="230"/>
      <c r="O165" s="230"/>
      <c r="P165" s="230"/>
      <c r="Q165" s="230"/>
      <c r="R165" s="230"/>
      <c r="S165" s="230"/>
      <c r="T165" s="741" t="s">
        <v>35617</v>
      </c>
      <c r="U165" s="368">
        <v>1026700644981</v>
      </c>
      <c r="V165" s="748" t="s">
        <v>36177</v>
      </c>
      <c r="W165" s="230"/>
      <c r="X165" s="230"/>
      <c r="Y165" s="230"/>
      <c r="Z165" s="230"/>
      <c r="AA165" s="230"/>
      <c r="AB165" s="230"/>
      <c r="AC165" s="230"/>
      <c r="AD165" s="741" t="s">
        <v>35623</v>
      </c>
      <c r="AE165" s="748" t="s">
        <v>36177</v>
      </c>
      <c r="AF165" s="748" t="s">
        <v>36176</v>
      </c>
    </row>
    <row r="166" spans="1:36" ht="51">
      <c r="A166" s="230">
        <v>83</v>
      </c>
      <c r="B166" s="748" t="s">
        <v>36178</v>
      </c>
      <c r="C166" s="748" t="s">
        <v>36179</v>
      </c>
      <c r="D166" s="741" t="s">
        <v>1181</v>
      </c>
      <c r="E166" s="230"/>
      <c r="F166" s="741" t="s">
        <v>20809</v>
      </c>
      <c r="G166" s="230">
        <v>7.5</v>
      </c>
      <c r="H166" s="230">
        <v>2</v>
      </c>
      <c r="I166" s="230">
        <v>0.75</v>
      </c>
      <c r="J166" s="230"/>
      <c r="K166" s="230"/>
      <c r="L166" s="230"/>
      <c r="M166" s="230"/>
      <c r="N166" s="230"/>
      <c r="O166" s="230"/>
      <c r="P166" s="230"/>
      <c r="Q166" s="230"/>
      <c r="R166" s="230"/>
      <c r="S166" s="230"/>
      <c r="T166" s="741" t="s">
        <v>35617</v>
      </c>
      <c r="U166" s="368">
        <v>1026700644981</v>
      </c>
      <c r="V166" s="748" t="s">
        <v>36180</v>
      </c>
      <c r="W166" s="230"/>
      <c r="X166" s="230"/>
      <c r="Y166" s="230"/>
      <c r="Z166" s="230"/>
      <c r="AA166" s="230"/>
      <c r="AB166" s="230"/>
      <c r="AC166" s="230"/>
      <c r="AD166" s="741" t="s">
        <v>35623</v>
      </c>
      <c r="AE166" s="748" t="s">
        <v>36180</v>
      </c>
      <c r="AF166" s="748" t="s">
        <v>36179</v>
      </c>
    </row>
    <row r="167" spans="1:36" ht="51">
      <c r="A167" s="230">
        <v>84</v>
      </c>
      <c r="B167" s="748" t="s">
        <v>36181</v>
      </c>
      <c r="C167" s="748" t="s">
        <v>36182</v>
      </c>
      <c r="D167" s="741" t="s">
        <v>1181</v>
      </c>
      <c r="E167" s="230"/>
      <c r="F167" s="741" t="s">
        <v>20809</v>
      </c>
      <c r="G167" s="230">
        <v>7.5</v>
      </c>
      <c r="H167" s="230">
        <v>2</v>
      </c>
      <c r="I167" s="230">
        <v>0.75</v>
      </c>
      <c r="J167" s="230"/>
      <c r="K167" s="230"/>
      <c r="L167" s="230"/>
      <c r="M167" s="230"/>
      <c r="N167" s="230"/>
      <c r="O167" s="230"/>
      <c r="P167" s="230"/>
      <c r="Q167" s="230"/>
      <c r="R167" s="230"/>
      <c r="S167" s="230"/>
      <c r="T167" s="741" t="s">
        <v>35617</v>
      </c>
      <c r="U167" s="368">
        <v>1026700644981</v>
      </c>
      <c r="V167" s="748" t="s">
        <v>36183</v>
      </c>
      <c r="W167" s="230"/>
      <c r="X167" s="230"/>
      <c r="Y167" s="230"/>
      <c r="Z167" s="230"/>
      <c r="AA167" s="230"/>
      <c r="AB167" s="230"/>
      <c r="AC167" s="230"/>
      <c r="AD167" s="741" t="s">
        <v>35623</v>
      </c>
      <c r="AE167" s="748" t="s">
        <v>36183</v>
      </c>
      <c r="AF167" s="748" t="s">
        <v>36182</v>
      </c>
    </row>
    <row r="168" spans="1:36" ht="63.75">
      <c r="A168" s="230">
        <v>85</v>
      </c>
      <c r="B168" s="748" t="s">
        <v>36184</v>
      </c>
      <c r="C168" s="748" t="s">
        <v>36185</v>
      </c>
      <c r="D168" s="741" t="s">
        <v>1181</v>
      </c>
      <c r="E168" s="230"/>
      <c r="F168" s="741" t="s">
        <v>20809</v>
      </c>
      <c r="G168" s="230">
        <v>7.5</v>
      </c>
      <c r="H168" s="230"/>
      <c r="I168" s="230"/>
      <c r="J168" s="230"/>
      <c r="K168" s="230"/>
      <c r="L168" s="230"/>
      <c r="M168" s="230"/>
      <c r="N168" s="230"/>
      <c r="O168" s="230"/>
      <c r="P168" s="230"/>
      <c r="Q168" s="230"/>
      <c r="R168" s="230"/>
      <c r="S168" s="230"/>
      <c r="T168" s="741" t="s">
        <v>35617</v>
      </c>
      <c r="U168" s="368">
        <v>1026700644981</v>
      </c>
      <c r="V168" s="748" t="s">
        <v>36186</v>
      </c>
      <c r="W168" s="230"/>
      <c r="X168" s="230"/>
      <c r="Y168" s="230"/>
      <c r="Z168" s="230"/>
      <c r="AA168" s="230"/>
      <c r="AB168" s="230"/>
      <c r="AC168" s="230"/>
      <c r="AD168" s="741" t="s">
        <v>35623</v>
      </c>
      <c r="AE168" s="748" t="s">
        <v>36187</v>
      </c>
      <c r="AF168" s="748" t="s">
        <v>36185</v>
      </c>
    </row>
    <row r="169" spans="1:36" ht="63.75">
      <c r="A169" s="230">
        <v>86</v>
      </c>
      <c r="B169" s="748" t="s">
        <v>36188</v>
      </c>
      <c r="C169" s="748" t="s">
        <v>36189</v>
      </c>
      <c r="D169" s="741" t="s">
        <v>1181</v>
      </c>
      <c r="E169" s="741"/>
      <c r="F169" s="741" t="s">
        <v>20809</v>
      </c>
      <c r="G169" s="741">
        <v>7.5</v>
      </c>
      <c r="H169" s="230">
        <v>2</v>
      </c>
      <c r="I169" s="230">
        <v>0.75</v>
      </c>
      <c r="J169" s="230">
        <v>2.25</v>
      </c>
      <c r="K169" s="230"/>
      <c r="L169" s="230"/>
      <c r="M169" s="230"/>
      <c r="N169" s="230"/>
      <c r="O169" s="230"/>
      <c r="P169" s="230"/>
      <c r="Q169" s="230"/>
      <c r="R169" s="230"/>
      <c r="S169" s="230"/>
      <c r="T169" s="741" t="s">
        <v>35617</v>
      </c>
      <c r="U169" s="368">
        <v>1026700644981</v>
      </c>
      <c r="V169" s="748" t="s">
        <v>36190</v>
      </c>
      <c r="W169" s="748"/>
      <c r="X169" s="230"/>
      <c r="Y169" s="230"/>
      <c r="Z169" s="230"/>
      <c r="AA169" s="230"/>
      <c r="AB169" s="230"/>
      <c r="AC169" s="230"/>
      <c r="AD169" s="741" t="s">
        <v>35623</v>
      </c>
      <c r="AE169" s="748" t="s">
        <v>36190</v>
      </c>
      <c r="AF169" s="748" t="s">
        <v>36189</v>
      </c>
    </row>
    <row r="170" spans="1:36" ht="51">
      <c r="A170" s="230">
        <v>87</v>
      </c>
      <c r="B170" s="748" t="s">
        <v>36191</v>
      </c>
      <c r="C170" s="748" t="s">
        <v>36192</v>
      </c>
      <c r="D170" s="741" t="s">
        <v>1181</v>
      </c>
      <c r="F170" s="741" t="s">
        <v>20809</v>
      </c>
      <c r="G170" s="672">
        <v>7.5</v>
      </c>
      <c r="T170" s="741" t="s">
        <v>35617</v>
      </c>
      <c r="U170" s="368">
        <v>1026700644981</v>
      </c>
      <c r="V170" s="748" t="s">
        <v>36193</v>
      </c>
      <c r="AD170" s="741" t="s">
        <v>35623</v>
      </c>
      <c r="AE170" s="748" t="s">
        <v>36193</v>
      </c>
      <c r="AF170" s="748" t="s">
        <v>36192</v>
      </c>
    </row>
    <row r="171" spans="1:36" ht="51">
      <c r="A171" s="230">
        <v>88</v>
      </c>
      <c r="B171" s="748" t="s">
        <v>36194</v>
      </c>
      <c r="C171" s="748" t="s">
        <v>36195</v>
      </c>
      <c r="D171" s="741" t="s">
        <v>1181</v>
      </c>
      <c r="E171" s="230"/>
      <c r="F171" s="741" t="s">
        <v>20809</v>
      </c>
      <c r="G171" s="230">
        <v>7.5</v>
      </c>
      <c r="H171" s="230"/>
      <c r="I171" s="230"/>
      <c r="J171" s="230"/>
      <c r="K171" s="230"/>
      <c r="L171" s="230"/>
      <c r="M171" s="230"/>
      <c r="N171" s="230"/>
      <c r="O171" s="230"/>
      <c r="P171" s="230"/>
      <c r="Q171" s="230"/>
      <c r="R171" s="230"/>
      <c r="S171" s="230"/>
      <c r="T171" s="741" t="s">
        <v>35617</v>
      </c>
      <c r="U171" s="368">
        <v>1026700644981</v>
      </c>
      <c r="V171" s="748" t="s">
        <v>36196</v>
      </c>
      <c r="W171" s="230"/>
      <c r="X171" s="230"/>
      <c r="Y171" s="230"/>
      <c r="Z171" s="230"/>
      <c r="AA171" s="230"/>
      <c r="AB171" s="230"/>
      <c r="AC171" s="230"/>
      <c r="AD171" s="741" t="s">
        <v>35623</v>
      </c>
      <c r="AE171" s="748" t="s">
        <v>36196</v>
      </c>
      <c r="AF171" s="748" t="s">
        <v>36195</v>
      </c>
    </row>
    <row r="172" spans="1:36" ht="63.75">
      <c r="A172" s="230">
        <v>79</v>
      </c>
      <c r="B172" s="741" t="s">
        <v>36198</v>
      </c>
      <c r="C172" s="828" t="s">
        <v>36199</v>
      </c>
      <c r="D172" s="741" t="s">
        <v>29</v>
      </c>
      <c r="E172" s="230" t="s">
        <v>20809</v>
      </c>
      <c r="F172" s="741" t="s">
        <v>20809</v>
      </c>
      <c r="G172" s="741">
        <v>3</v>
      </c>
      <c r="H172" s="230">
        <v>1</v>
      </c>
      <c r="I172" s="230">
        <v>0.77</v>
      </c>
      <c r="J172" s="230"/>
      <c r="K172" s="230"/>
      <c r="L172" s="230" t="s">
        <v>35867</v>
      </c>
      <c r="M172" s="230">
        <v>3.0467131350015902E+20</v>
      </c>
      <c r="N172" s="230" t="s">
        <v>36200</v>
      </c>
      <c r="O172" s="230"/>
      <c r="P172" s="230"/>
      <c r="Q172" s="230"/>
      <c r="R172" s="230"/>
      <c r="S172" s="230" t="s">
        <v>36201</v>
      </c>
      <c r="T172" s="741" t="s">
        <v>36202</v>
      </c>
      <c r="U172" s="368" t="s">
        <v>36199</v>
      </c>
      <c r="V172" s="748"/>
      <c r="W172" s="295" t="s">
        <v>35867</v>
      </c>
      <c r="X172" s="790">
        <v>3.0467131350015902E+20</v>
      </c>
      <c r="Y172" s="295" t="s">
        <v>36200</v>
      </c>
      <c r="Z172" s="230"/>
      <c r="AA172" s="230"/>
      <c r="AB172" s="230"/>
      <c r="AC172" s="230"/>
      <c r="AD172" s="741" t="s">
        <v>36201</v>
      </c>
      <c r="AE172" s="748" t="s">
        <v>36202</v>
      </c>
      <c r="AF172" s="748" t="s">
        <v>36199</v>
      </c>
    </row>
    <row r="173" spans="1:36">
      <c r="A173" s="230"/>
      <c r="B173" s="741"/>
      <c r="C173" s="828"/>
      <c r="D173" s="741"/>
      <c r="E173" s="230"/>
      <c r="F173" s="741"/>
      <c r="G173" s="230"/>
      <c r="H173" s="230"/>
      <c r="I173" s="230"/>
      <c r="J173" s="230"/>
      <c r="K173" s="230"/>
      <c r="L173" s="230"/>
      <c r="M173" s="230"/>
      <c r="N173" s="230"/>
      <c r="O173" s="230"/>
      <c r="P173" s="230"/>
      <c r="Q173" s="230"/>
      <c r="R173" s="230"/>
      <c r="S173" s="230"/>
      <c r="T173" s="741"/>
      <c r="U173" s="368"/>
      <c r="V173" s="748"/>
      <c r="W173" s="230"/>
      <c r="X173" s="230"/>
      <c r="Y173" s="230"/>
      <c r="Z173" s="230"/>
      <c r="AA173" s="230"/>
      <c r="AB173" s="230"/>
      <c r="AC173" s="230"/>
      <c r="AD173" s="230"/>
      <c r="AE173" s="748"/>
    </row>
    <row r="174" spans="1:36">
      <c r="A174" s="230"/>
      <c r="B174" s="741"/>
      <c r="C174" s="828"/>
      <c r="D174" s="741"/>
      <c r="E174" s="230"/>
      <c r="F174" s="741"/>
      <c r="G174" s="230"/>
      <c r="H174" s="230"/>
      <c r="I174" s="230"/>
      <c r="J174" s="230"/>
      <c r="K174" s="230"/>
      <c r="L174" s="230"/>
      <c r="M174" s="230"/>
      <c r="N174" s="230"/>
      <c r="O174" s="230"/>
      <c r="P174" s="230"/>
      <c r="Q174" s="230"/>
      <c r="R174" s="230"/>
      <c r="S174" s="230"/>
      <c r="T174" s="741"/>
      <c r="U174" s="368"/>
      <c r="V174" s="748"/>
      <c r="W174" s="230"/>
      <c r="X174" s="230"/>
      <c r="Y174" s="230"/>
      <c r="Z174" s="230"/>
      <c r="AA174" s="230"/>
      <c r="AB174" s="230"/>
      <c r="AC174" s="230"/>
      <c r="AD174" s="230"/>
      <c r="AE174" s="748"/>
    </row>
    <row r="175" spans="1:36">
      <c r="A175" s="828"/>
      <c r="B175" s="230"/>
      <c r="C175" s="741"/>
      <c r="D175" s="828"/>
      <c r="E175" s="741"/>
      <c r="F175" s="230"/>
      <c r="G175" s="741"/>
      <c r="H175" s="230"/>
      <c r="I175" s="230"/>
      <c r="J175" s="230">
        <v>2.25</v>
      </c>
      <c r="K175" s="230"/>
      <c r="L175" s="230"/>
      <c r="M175" s="230"/>
      <c r="N175" s="230"/>
      <c r="O175" s="230"/>
      <c r="P175" s="230"/>
      <c r="Q175" s="230"/>
      <c r="R175" s="230"/>
      <c r="S175" s="230"/>
      <c r="T175" s="230"/>
      <c r="U175" s="741"/>
      <c r="V175" s="368"/>
      <c r="W175" s="748"/>
      <c r="X175" s="230"/>
      <c r="Y175" s="230"/>
      <c r="Z175" s="230"/>
      <c r="AA175" s="230"/>
      <c r="AB175" s="230"/>
      <c r="AC175" s="230"/>
      <c r="AD175" s="230"/>
      <c r="AE175" s="748"/>
    </row>
    <row r="176" spans="1:36">
      <c r="A176" s="13"/>
      <c r="B176" s="230"/>
      <c r="C176" s="741"/>
      <c r="D176" s="828"/>
      <c r="E176" s="741"/>
      <c r="F176" s="230"/>
      <c r="G176" s="741"/>
      <c r="H176" s="230"/>
      <c r="I176" s="230"/>
      <c r="J176" s="230"/>
      <c r="K176" s="230"/>
      <c r="L176" s="230"/>
      <c r="M176" s="230"/>
      <c r="N176" s="230"/>
      <c r="O176" s="230"/>
      <c r="P176" s="230"/>
      <c r="Q176" s="230"/>
      <c r="R176" s="230"/>
      <c r="S176" s="230"/>
      <c r="T176" s="230"/>
      <c r="U176" s="741"/>
      <c r="V176" s="368"/>
      <c r="W176" s="748"/>
      <c r="X176" s="230"/>
      <c r="Y176" s="230"/>
      <c r="Z176" s="230"/>
      <c r="AA176" s="230"/>
      <c r="AB176" s="230"/>
      <c r="AC176" s="230"/>
      <c r="AD176" s="741"/>
      <c r="AE176" s="748"/>
      <c r="AF176" s="741"/>
    </row>
    <row r="177" spans="1:31">
      <c r="A177" s="828"/>
      <c r="B177" s="741"/>
      <c r="C177" s="828"/>
      <c r="D177" s="741"/>
      <c r="E177" s="230"/>
      <c r="F177" s="741"/>
      <c r="G177" s="230"/>
      <c r="H177" s="230"/>
      <c r="I177" s="230"/>
      <c r="J177" s="230"/>
      <c r="K177" s="230"/>
      <c r="L177" s="230"/>
      <c r="M177" s="230"/>
      <c r="N177" s="230"/>
      <c r="O177" s="230"/>
      <c r="P177" s="230"/>
      <c r="Q177" s="230"/>
      <c r="R177" s="230"/>
      <c r="S177" s="230"/>
      <c r="T177" s="741"/>
      <c r="U177" s="368"/>
      <c r="V177" s="748"/>
      <c r="W177" s="230"/>
      <c r="X177" s="230"/>
      <c r="Y177" s="230"/>
      <c r="Z177" s="230"/>
      <c r="AA177" s="230"/>
      <c r="AB177" s="230"/>
      <c r="AC177" s="230"/>
      <c r="AD177" s="741"/>
      <c r="AE177" s="748"/>
    </row>
    <row r="178" spans="1:31">
      <c r="A178" s="828"/>
      <c r="B178" s="741"/>
      <c r="C178" s="828"/>
      <c r="D178" s="741"/>
      <c r="E178" s="230"/>
      <c r="F178" s="741"/>
      <c r="G178" s="230"/>
      <c r="H178" s="230"/>
      <c r="I178" s="230"/>
      <c r="J178" s="230"/>
      <c r="K178" s="230"/>
      <c r="L178" s="230"/>
      <c r="M178" s="230"/>
      <c r="N178" s="230"/>
      <c r="O178" s="230"/>
      <c r="P178" s="230"/>
      <c r="Q178" s="230"/>
      <c r="R178" s="230"/>
      <c r="S178" s="230"/>
      <c r="T178" s="741"/>
      <c r="U178" s="368"/>
      <c r="V178" s="748"/>
      <c r="W178" s="230"/>
      <c r="X178" s="230"/>
      <c r="Y178" s="230"/>
      <c r="Z178" s="230"/>
      <c r="AA178" s="230"/>
      <c r="AB178" s="230"/>
      <c r="AC178" s="230"/>
      <c r="AD178" s="741"/>
      <c r="AE178" s="748"/>
    </row>
    <row r="179" spans="1:31">
      <c r="B179" s="741"/>
      <c r="C179" s="828"/>
      <c r="D179" s="741"/>
      <c r="E179" s="230"/>
      <c r="F179" s="741"/>
      <c r="G179" s="230"/>
      <c r="H179" s="230"/>
      <c r="I179" s="230"/>
      <c r="J179" s="230"/>
      <c r="K179" s="230"/>
      <c r="L179" s="230"/>
      <c r="M179" s="230"/>
      <c r="N179" s="230"/>
      <c r="O179" s="230"/>
      <c r="P179" s="230"/>
      <c r="Q179" s="230"/>
      <c r="R179" s="230"/>
      <c r="S179" s="230"/>
      <c r="T179" s="741"/>
      <c r="U179" s="368"/>
      <c r="V179" s="748"/>
      <c r="W179" s="230"/>
      <c r="X179" s="230"/>
      <c r="Y179" s="230"/>
      <c r="Z179" s="230"/>
      <c r="AA179" s="230"/>
      <c r="AB179" s="230"/>
      <c r="AC179" s="230"/>
      <c r="AD179" s="741"/>
      <c r="AE179" s="741"/>
    </row>
    <row r="180" spans="1:31">
      <c r="B180" s="741"/>
      <c r="C180" s="230"/>
      <c r="D180" s="741"/>
      <c r="E180" s="828" t="s">
        <v>36114</v>
      </c>
      <c r="F180" s="741"/>
      <c r="G180" s="230"/>
      <c r="H180" s="741"/>
      <c r="I180" s="230"/>
      <c r="J180" s="230">
        <v>1</v>
      </c>
      <c r="K180" s="230"/>
      <c r="L180" s="230"/>
      <c r="M180" s="230"/>
      <c r="N180" s="230"/>
      <c r="O180" s="230"/>
      <c r="P180" s="230"/>
      <c r="Q180" s="230"/>
      <c r="R180" s="230"/>
      <c r="S180" s="230"/>
      <c r="T180" s="230"/>
      <c r="U180" s="230"/>
      <c r="V180" s="741"/>
      <c r="W180" s="368"/>
      <c r="X180" s="748"/>
      <c r="Y180" s="230"/>
      <c r="Z180" s="230"/>
      <c r="AA180" s="230"/>
      <c r="AB180" s="230"/>
      <c r="AC180" s="230"/>
      <c r="AD180" s="741"/>
      <c r="AE180" s="741"/>
    </row>
    <row r="181" spans="1:31">
      <c r="B181" s="741"/>
      <c r="C181" s="828"/>
      <c r="D181" s="741"/>
      <c r="E181" s="230"/>
      <c r="F181" s="741"/>
      <c r="G181" s="230"/>
      <c r="H181" s="230"/>
      <c r="I181" s="230"/>
      <c r="J181" s="230"/>
      <c r="K181" s="230"/>
      <c r="L181" s="230"/>
      <c r="M181" s="230"/>
      <c r="N181" s="230"/>
      <c r="O181" s="230"/>
      <c r="P181" s="230"/>
      <c r="Q181" s="230"/>
      <c r="R181" s="230"/>
      <c r="S181" s="230"/>
      <c r="T181" s="741"/>
      <c r="U181" s="368"/>
      <c r="V181" s="748"/>
      <c r="W181" s="230"/>
      <c r="X181" s="230"/>
      <c r="Y181" s="230"/>
      <c r="Z181" s="230"/>
      <c r="AA181" s="230"/>
      <c r="AB181" s="230"/>
      <c r="AC181" s="230"/>
      <c r="AD181" s="741"/>
      <c r="AE181" s="230"/>
    </row>
    <row r="182" spans="1:31">
      <c r="B182" s="741"/>
      <c r="C182" s="828"/>
      <c r="D182" s="741"/>
      <c r="E182" s="230"/>
      <c r="F182" s="741"/>
      <c r="G182" s="230"/>
      <c r="H182" s="230"/>
      <c r="I182" s="230"/>
      <c r="J182" s="230"/>
      <c r="K182" s="230"/>
      <c r="L182" s="230"/>
      <c r="M182" s="230"/>
      <c r="N182" s="230"/>
      <c r="O182" s="230"/>
      <c r="P182" s="230"/>
      <c r="Q182" s="230"/>
      <c r="R182" s="230"/>
      <c r="S182" s="230"/>
      <c r="T182" s="741"/>
      <c r="U182" s="368"/>
      <c r="V182" s="748"/>
      <c r="W182" s="230"/>
      <c r="X182" s="230"/>
      <c r="Y182" s="230"/>
      <c r="Z182" s="230"/>
      <c r="AA182" s="230"/>
      <c r="AB182" s="230"/>
      <c r="AC182" s="230"/>
      <c r="AD182" s="741"/>
      <c r="AE182" s="748"/>
    </row>
    <row r="183" spans="1:31">
      <c r="B183" s="741"/>
      <c r="C183" s="828"/>
      <c r="D183" s="741"/>
      <c r="E183" s="230"/>
      <c r="F183" s="741"/>
      <c r="G183" s="230"/>
      <c r="H183" s="230"/>
      <c r="I183" s="230"/>
      <c r="J183" s="230"/>
      <c r="K183" s="230"/>
      <c r="L183" s="230"/>
      <c r="M183" s="230"/>
      <c r="N183" s="230"/>
      <c r="O183" s="230"/>
      <c r="P183" s="230"/>
      <c r="Q183" s="230"/>
      <c r="R183" s="230"/>
      <c r="S183" s="230"/>
      <c r="T183" s="741"/>
      <c r="U183" s="368"/>
      <c r="V183" s="748"/>
      <c r="W183" s="230"/>
      <c r="X183" s="230"/>
      <c r="Y183" s="230"/>
      <c r="Z183" s="230"/>
      <c r="AA183" s="230"/>
      <c r="AB183" s="230"/>
      <c r="AC183" s="230"/>
      <c r="AD183" s="741"/>
      <c r="AE183" s="748"/>
    </row>
    <row r="184" spans="1:31">
      <c r="B184" s="741"/>
      <c r="C184" s="828"/>
      <c r="D184" s="741"/>
      <c r="E184" s="230"/>
      <c r="F184" s="741"/>
      <c r="G184" s="230"/>
      <c r="H184" s="230"/>
      <c r="I184" s="230"/>
      <c r="J184" s="230"/>
      <c r="K184" s="230"/>
      <c r="L184" s="230"/>
      <c r="M184" s="230"/>
      <c r="N184" s="230"/>
      <c r="O184" s="230"/>
      <c r="P184" s="230"/>
      <c r="Q184" s="230"/>
      <c r="R184" s="230"/>
      <c r="S184" s="230"/>
      <c r="T184" s="741"/>
      <c r="U184" s="368"/>
      <c r="V184" s="748"/>
      <c r="W184" s="230"/>
      <c r="X184" s="230"/>
      <c r="Y184" s="230"/>
      <c r="Z184" s="230"/>
      <c r="AA184" s="230"/>
      <c r="AB184" s="230"/>
      <c r="AC184" s="230"/>
      <c r="AD184" s="741"/>
      <c r="AE184" s="748"/>
    </row>
    <row r="185" spans="1:31">
      <c r="B185" s="741"/>
      <c r="C185" s="828"/>
      <c r="D185" s="741"/>
      <c r="E185" s="230"/>
      <c r="F185" s="741"/>
      <c r="G185" s="230"/>
      <c r="H185" s="230"/>
      <c r="I185" s="230"/>
      <c r="J185" s="230"/>
      <c r="K185" s="230"/>
      <c r="L185" s="230"/>
      <c r="M185" s="230"/>
      <c r="N185" s="230"/>
      <c r="O185" s="230"/>
      <c r="P185" s="230"/>
      <c r="Q185" s="230"/>
      <c r="R185" s="230"/>
      <c r="S185" s="230"/>
      <c r="T185" s="741"/>
      <c r="U185" s="368"/>
      <c r="V185" s="748"/>
      <c r="W185" s="230"/>
      <c r="X185" s="230"/>
      <c r="Y185" s="230"/>
      <c r="Z185" s="230"/>
      <c r="AA185" s="230"/>
      <c r="AB185" s="230"/>
      <c r="AC185" s="230"/>
      <c r="AD185" s="741"/>
      <c r="AE185" s="748"/>
    </row>
    <row r="186" spans="1:31">
      <c r="B186" s="741"/>
      <c r="C186" s="828"/>
      <c r="D186" s="741"/>
      <c r="E186" s="230"/>
      <c r="F186" s="741"/>
      <c r="G186" s="230"/>
      <c r="H186" s="230"/>
      <c r="I186" s="230"/>
      <c r="J186" s="230"/>
      <c r="K186" s="230"/>
      <c r="L186" s="230"/>
      <c r="M186" s="230"/>
      <c r="N186" s="230"/>
      <c r="O186" s="230"/>
      <c r="P186" s="230"/>
      <c r="Q186" s="230"/>
      <c r="R186" s="230"/>
      <c r="S186" s="230"/>
      <c r="T186" s="741"/>
      <c r="U186" s="368"/>
      <c r="V186" s="748"/>
      <c r="W186" s="230"/>
      <c r="X186" s="230"/>
      <c r="Y186" s="230"/>
      <c r="Z186" s="230"/>
      <c r="AA186" s="230"/>
      <c r="AB186" s="230"/>
      <c r="AC186" s="230"/>
      <c r="AD186" s="741"/>
    </row>
    <row r="187" spans="1:31">
      <c r="B187" s="741"/>
      <c r="C187" s="828"/>
      <c r="D187" s="741"/>
      <c r="E187" s="230"/>
      <c r="F187" s="741"/>
      <c r="G187" s="230"/>
      <c r="H187" s="230"/>
      <c r="I187" s="230"/>
      <c r="J187" s="230"/>
      <c r="K187" s="230"/>
      <c r="L187" s="230"/>
      <c r="M187" s="230"/>
      <c r="N187" s="230"/>
      <c r="O187" s="230"/>
      <c r="P187" s="230"/>
      <c r="Q187" s="230"/>
      <c r="R187" s="230"/>
      <c r="S187" s="230"/>
      <c r="T187" s="741"/>
      <c r="U187" s="368"/>
      <c r="V187" s="748"/>
      <c r="W187" s="230"/>
      <c r="X187" s="230"/>
      <c r="Y187" s="230"/>
      <c r="Z187" s="230"/>
      <c r="AA187" s="230"/>
      <c r="AB187" s="230"/>
      <c r="AC187" s="230"/>
      <c r="AD187" s="741"/>
    </row>
    <row r="188" spans="1:31">
      <c r="B188" s="741"/>
      <c r="C188" s="828"/>
      <c r="D188" s="741"/>
      <c r="E188" s="230"/>
      <c r="F188" s="741"/>
      <c r="G188" s="230"/>
      <c r="H188" s="230"/>
      <c r="I188" s="230"/>
      <c r="J188" s="230"/>
      <c r="K188" s="230"/>
      <c r="L188" s="230"/>
      <c r="M188" s="230"/>
      <c r="N188" s="230"/>
      <c r="O188" s="230"/>
      <c r="P188" s="230"/>
      <c r="Q188" s="230"/>
      <c r="R188" s="230"/>
      <c r="S188" s="230"/>
      <c r="T188" s="741"/>
      <c r="U188" s="368"/>
      <c r="V188" s="748"/>
      <c r="W188" s="230"/>
      <c r="X188" s="230"/>
      <c r="Y188" s="230"/>
      <c r="Z188" s="230"/>
      <c r="AA188" s="230"/>
      <c r="AB188" s="230"/>
      <c r="AC188" s="230"/>
      <c r="AD188" s="741"/>
      <c r="AE188" s="748"/>
    </row>
    <row r="189" spans="1:31">
      <c r="B189" s="741"/>
      <c r="C189" s="828"/>
      <c r="D189" s="741"/>
      <c r="E189" s="230"/>
      <c r="F189" s="741"/>
      <c r="G189" s="230"/>
      <c r="H189" s="230"/>
      <c r="I189" s="230"/>
      <c r="J189" s="230"/>
      <c r="K189" s="230"/>
      <c r="L189" s="230"/>
      <c r="M189" s="230"/>
      <c r="N189" s="230"/>
      <c r="O189" s="230"/>
      <c r="P189" s="230"/>
      <c r="Q189" s="230"/>
      <c r="R189" s="230"/>
      <c r="S189" s="230"/>
      <c r="T189" s="741"/>
      <c r="U189" s="368"/>
      <c r="V189" s="748"/>
      <c r="W189" s="230"/>
      <c r="X189" s="230"/>
      <c r="Y189" s="230"/>
      <c r="Z189" s="230"/>
      <c r="AA189" s="230"/>
      <c r="AB189" s="230"/>
      <c r="AC189" s="230"/>
      <c r="AD189" s="741"/>
      <c r="AE189" s="748"/>
    </row>
    <row r="190" spans="1:31">
      <c r="B190" s="741"/>
      <c r="C190" s="828"/>
      <c r="D190" s="741"/>
      <c r="E190" s="230"/>
      <c r="F190" s="741"/>
      <c r="G190" s="230"/>
      <c r="H190" s="230"/>
      <c r="I190" s="230"/>
      <c r="J190" s="230"/>
      <c r="K190" s="230"/>
      <c r="L190" s="230"/>
      <c r="M190" s="230"/>
      <c r="N190" s="230"/>
      <c r="O190" s="230"/>
      <c r="P190" s="230"/>
      <c r="Q190" s="230"/>
      <c r="R190" s="230"/>
      <c r="S190" s="230"/>
      <c r="T190" s="741"/>
      <c r="U190" s="368"/>
      <c r="V190" s="748"/>
      <c r="W190" s="230"/>
      <c r="X190" s="230"/>
      <c r="Y190" s="230"/>
      <c r="Z190" s="230"/>
      <c r="AA190" s="230"/>
      <c r="AB190" s="230"/>
      <c r="AC190" s="230"/>
      <c r="AD190" s="230"/>
      <c r="AE190" s="748"/>
    </row>
    <row r="191" spans="1:31">
      <c r="B191" s="741"/>
      <c r="C191" s="828"/>
      <c r="D191" s="741"/>
      <c r="E191" s="230"/>
      <c r="F191" s="741"/>
      <c r="G191" s="230"/>
      <c r="H191" s="230"/>
      <c r="I191" s="230"/>
      <c r="J191" s="230"/>
      <c r="K191" s="230"/>
      <c r="L191" s="230"/>
      <c r="M191" s="230"/>
      <c r="N191" s="230"/>
      <c r="O191" s="230"/>
      <c r="P191" s="230"/>
      <c r="Q191" s="230"/>
      <c r="R191" s="230"/>
      <c r="S191" s="230"/>
      <c r="T191" s="741"/>
      <c r="U191" s="368"/>
      <c r="V191" s="748"/>
      <c r="W191" s="230"/>
      <c r="X191" s="230"/>
      <c r="Y191" s="230"/>
      <c r="Z191" s="230"/>
      <c r="AA191" s="230"/>
      <c r="AB191" s="230"/>
      <c r="AC191" s="230"/>
      <c r="AD191" s="230"/>
      <c r="AE191" s="748"/>
    </row>
    <row r="192" spans="1:31">
      <c r="B192" s="741"/>
      <c r="C192" s="828"/>
      <c r="D192" s="741"/>
      <c r="E192" s="230"/>
      <c r="F192" s="741"/>
      <c r="G192" s="230"/>
      <c r="H192" s="230"/>
      <c r="I192" s="230"/>
      <c r="J192" s="230"/>
      <c r="K192" s="230"/>
      <c r="L192" s="230"/>
      <c r="M192" s="230"/>
      <c r="N192" s="230"/>
      <c r="O192" s="230"/>
      <c r="P192" s="230"/>
      <c r="Q192" s="230"/>
      <c r="R192" s="230"/>
      <c r="S192" s="230"/>
      <c r="T192" s="741"/>
      <c r="U192" s="368"/>
      <c r="V192" s="748"/>
      <c r="W192" s="230"/>
      <c r="X192" s="230"/>
      <c r="Y192" s="230"/>
      <c r="Z192" s="230"/>
      <c r="AA192" s="230"/>
      <c r="AB192" s="230"/>
      <c r="AC192" s="230"/>
      <c r="AD192" s="741"/>
      <c r="AE192" s="748"/>
    </row>
    <row r="193" spans="2:31">
      <c r="B193" s="741"/>
      <c r="C193" s="828"/>
      <c r="D193" s="741"/>
      <c r="E193" s="230"/>
      <c r="F193" s="741"/>
      <c r="G193" s="230"/>
      <c r="H193" s="230"/>
      <c r="I193" s="230"/>
      <c r="J193" s="230"/>
      <c r="K193" s="230"/>
      <c r="L193" s="230"/>
      <c r="M193" s="230"/>
      <c r="N193" s="230"/>
      <c r="O193" s="230"/>
      <c r="P193" s="230"/>
      <c r="Q193" s="230"/>
      <c r="R193" s="230"/>
      <c r="S193" s="230"/>
      <c r="T193" s="741"/>
      <c r="U193" s="368"/>
      <c r="V193" s="748"/>
      <c r="W193" s="230"/>
      <c r="X193" s="230"/>
      <c r="Y193" s="230"/>
      <c r="Z193" s="230"/>
      <c r="AA193" s="230"/>
      <c r="AB193" s="230"/>
      <c r="AC193" s="230"/>
      <c r="AD193" s="230"/>
      <c r="AE193" s="748"/>
    </row>
    <row r="194" spans="2:31">
      <c r="B194" s="741"/>
      <c r="C194" s="828"/>
      <c r="D194" s="741"/>
      <c r="E194" s="230"/>
      <c r="F194" s="741"/>
      <c r="G194" s="230"/>
      <c r="H194" s="230"/>
      <c r="I194" s="230"/>
      <c r="J194" s="230"/>
      <c r="K194" s="230"/>
      <c r="L194" s="230"/>
      <c r="M194" s="230"/>
      <c r="N194" s="230"/>
      <c r="O194" s="230"/>
      <c r="P194" s="230"/>
      <c r="Q194" s="230"/>
      <c r="R194" s="230"/>
      <c r="S194" s="230"/>
      <c r="T194" s="741"/>
      <c r="U194" s="368"/>
      <c r="V194" s="748"/>
      <c r="W194" s="230"/>
      <c r="X194" s="230"/>
      <c r="Y194" s="230"/>
      <c r="Z194" s="230"/>
      <c r="AA194" s="230"/>
      <c r="AB194" s="230"/>
      <c r="AC194" s="230"/>
      <c r="AD194" s="741"/>
      <c r="AE194" s="748"/>
    </row>
    <row r="195" spans="2:31">
      <c r="B195" s="741"/>
      <c r="C195" s="828"/>
      <c r="D195" s="741"/>
      <c r="E195" s="230"/>
      <c r="F195" s="741"/>
      <c r="G195" s="230"/>
      <c r="H195" s="230"/>
      <c r="I195" s="230"/>
      <c r="J195" s="230"/>
      <c r="K195" s="230"/>
      <c r="L195" s="230"/>
      <c r="M195" s="230"/>
      <c r="N195" s="230"/>
      <c r="O195" s="230"/>
      <c r="P195" s="230"/>
      <c r="Q195" s="230"/>
      <c r="R195" s="230"/>
      <c r="S195" s="230"/>
      <c r="T195" s="741"/>
      <c r="U195" s="368"/>
      <c r="V195" s="748"/>
      <c r="W195" s="230"/>
      <c r="X195" s="230"/>
      <c r="Y195" s="230"/>
      <c r="Z195" s="230"/>
      <c r="AA195" s="230"/>
      <c r="AB195" s="230"/>
      <c r="AC195" s="230"/>
      <c r="AD195" s="741"/>
      <c r="AE195" s="748"/>
    </row>
    <row r="196" spans="2:31">
      <c r="B196" s="741"/>
      <c r="C196" s="741"/>
      <c r="D196" s="828"/>
      <c r="E196" s="741" t="s">
        <v>1181</v>
      </c>
      <c r="F196" s="230"/>
      <c r="G196" s="741"/>
      <c r="H196" s="230"/>
      <c r="I196" s="230"/>
      <c r="J196" s="230"/>
      <c r="K196" s="230"/>
      <c r="L196" s="230"/>
      <c r="M196" s="230"/>
      <c r="N196" s="230"/>
      <c r="O196" s="230"/>
      <c r="P196" s="230"/>
      <c r="Q196" s="230"/>
      <c r="R196" s="230"/>
      <c r="S196" s="230"/>
      <c r="T196" s="230"/>
      <c r="U196" s="741"/>
      <c r="V196" s="368"/>
      <c r="W196" s="748"/>
      <c r="X196" s="230"/>
      <c r="Y196" s="230"/>
      <c r="Z196" s="230"/>
      <c r="AA196" s="230"/>
      <c r="AB196" s="230"/>
      <c r="AC196" s="230"/>
      <c r="AD196" s="741"/>
    </row>
    <row r="197" spans="2:31">
      <c r="B197" s="230"/>
      <c r="C197" s="741"/>
      <c r="D197" s="828"/>
      <c r="E197" s="741" t="s">
        <v>1181</v>
      </c>
      <c r="F197" s="230"/>
      <c r="G197" s="741"/>
      <c r="H197" s="230"/>
      <c r="I197" s="230"/>
      <c r="J197" s="230"/>
      <c r="K197" s="230"/>
      <c r="L197" s="230"/>
      <c r="M197" s="230"/>
      <c r="N197" s="230"/>
      <c r="O197" s="230"/>
      <c r="P197" s="230"/>
      <c r="Q197" s="230"/>
      <c r="R197" s="230"/>
      <c r="S197" s="230"/>
      <c r="T197" s="230"/>
      <c r="U197" s="741"/>
      <c r="V197" s="368"/>
      <c r="W197" s="748"/>
      <c r="X197" s="230"/>
      <c r="Y197" s="230"/>
      <c r="Z197" s="230"/>
      <c r="AA197" s="230"/>
      <c r="AB197" s="230"/>
      <c r="AC197" s="230"/>
      <c r="AD197" s="741"/>
    </row>
    <row r="198" spans="2:31">
      <c r="B198" s="230"/>
      <c r="C198" s="230"/>
      <c r="D198" s="230"/>
      <c r="E198" s="230"/>
      <c r="F198" s="741"/>
      <c r="G198" s="230"/>
      <c r="H198" s="230"/>
      <c r="I198" s="230"/>
      <c r="J198" s="230"/>
      <c r="K198" s="230"/>
      <c r="L198" s="230"/>
      <c r="M198" s="230"/>
      <c r="N198" s="230"/>
      <c r="O198" s="230"/>
      <c r="P198" s="230"/>
      <c r="Q198" s="230"/>
      <c r="R198" s="230"/>
      <c r="S198" s="230"/>
      <c r="T198" s="741"/>
      <c r="U198" s="368"/>
      <c r="V198" s="748"/>
      <c r="W198" s="230"/>
      <c r="X198" s="230"/>
      <c r="Y198" s="230"/>
      <c r="Z198" s="230"/>
      <c r="AA198" s="230"/>
      <c r="AB198" s="230"/>
      <c r="AC198" s="230"/>
      <c r="AD198" s="741"/>
    </row>
    <row r="199" spans="2:31">
      <c r="B199" s="741"/>
      <c r="C199" s="828"/>
      <c r="D199" s="741"/>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741"/>
      <c r="AE199" s="230"/>
    </row>
    <row r="200" spans="2:31">
      <c r="B200" s="741"/>
      <c r="C200" s="828"/>
      <c r="D200" s="741"/>
      <c r="E200" s="230"/>
      <c r="F200" s="741"/>
      <c r="G200" s="230"/>
      <c r="H200" s="230"/>
      <c r="I200" s="230"/>
      <c r="J200" s="230"/>
      <c r="K200" s="230"/>
      <c r="L200" s="230"/>
      <c r="M200" s="230"/>
      <c r="N200" s="230"/>
      <c r="O200" s="230"/>
      <c r="P200" s="230"/>
      <c r="Q200" s="230"/>
      <c r="R200" s="230"/>
      <c r="S200" s="230"/>
      <c r="T200" s="741"/>
      <c r="U200" s="368"/>
      <c r="V200" s="748"/>
      <c r="W200" s="230"/>
      <c r="X200" s="230"/>
      <c r="Y200" s="230"/>
      <c r="Z200" s="230"/>
      <c r="AA200" s="230"/>
      <c r="AB200" s="230"/>
      <c r="AC200" s="230"/>
      <c r="AD200" s="741"/>
      <c r="AE200" s="748"/>
    </row>
    <row r="201" spans="2:31">
      <c r="B201" s="741"/>
      <c r="C201" s="828"/>
      <c r="D201" s="741"/>
      <c r="E201" s="230"/>
      <c r="F201" s="741"/>
      <c r="G201" s="230"/>
      <c r="H201" s="230"/>
      <c r="I201" s="230"/>
      <c r="J201" s="230"/>
      <c r="K201" s="230"/>
      <c r="L201" s="230"/>
      <c r="M201" s="230"/>
      <c r="N201" s="230"/>
      <c r="O201" s="230"/>
      <c r="P201" s="230"/>
      <c r="Q201" s="230"/>
      <c r="R201" s="230"/>
      <c r="S201" s="230"/>
      <c r="T201" s="741"/>
      <c r="U201" s="368"/>
      <c r="V201" s="748"/>
      <c r="W201" s="230"/>
      <c r="X201" s="230"/>
      <c r="Y201" s="230"/>
      <c r="Z201" s="230"/>
      <c r="AA201" s="230"/>
      <c r="AB201" s="230"/>
      <c r="AC201" s="230"/>
      <c r="AE201" s="748"/>
    </row>
    <row r="202" spans="2:31">
      <c r="B202" s="741"/>
      <c r="C202" s="828"/>
      <c r="D202" s="741"/>
      <c r="E202" s="230"/>
      <c r="F202" s="741"/>
      <c r="G202" s="230"/>
      <c r="H202" s="230"/>
      <c r="I202" s="230"/>
      <c r="J202" s="230"/>
      <c r="K202" s="230"/>
      <c r="L202" s="230"/>
      <c r="M202" s="230"/>
      <c r="N202" s="230"/>
      <c r="O202" s="230"/>
      <c r="P202" s="230"/>
      <c r="Q202" s="230"/>
      <c r="R202" s="230"/>
      <c r="S202" s="230"/>
      <c r="T202" s="741"/>
      <c r="U202" s="368"/>
      <c r="V202" s="748"/>
      <c r="W202" s="230"/>
      <c r="X202" s="230"/>
      <c r="Y202" s="230"/>
      <c r="Z202" s="230"/>
      <c r="AA202" s="230"/>
      <c r="AB202" s="230"/>
      <c r="AC202" s="230"/>
      <c r="AD202" s="741"/>
      <c r="AE202" s="748"/>
    </row>
    <row r="203" spans="2:31">
      <c r="B203" s="741"/>
      <c r="C203" s="828"/>
      <c r="D203" s="741"/>
      <c r="E203" s="230"/>
      <c r="F203" s="741"/>
      <c r="G203" s="230"/>
      <c r="H203" s="230"/>
      <c r="I203" s="230"/>
      <c r="J203" s="230"/>
      <c r="K203" s="230"/>
      <c r="L203" s="230"/>
      <c r="M203" s="230"/>
      <c r="N203" s="230"/>
      <c r="O203" s="230"/>
      <c r="P203" s="230"/>
      <c r="Q203" s="230"/>
      <c r="R203" s="230"/>
      <c r="S203" s="230"/>
      <c r="T203" s="741"/>
      <c r="U203" s="368"/>
      <c r="V203" s="748"/>
      <c r="W203" s="230"/>
      <c r="X203" s="230"/>
      <c r="Y203" s="230"/>
      <c r="Z203" s="230"/>
      <c r="AA203" s="230"/>
      <c r="AB203" s="230"/>
      <c r="AE203" s="230"/>
    </row>
    <row r="204" spans="2:31">
      <c r="B204" s="741"/>
      <c r="C204" s="828"/>
      <c r="D204" s="741"/>
      <c r="E204" s="230"/>
      <c r="F204" s="741"/>
      <c r="G204" s="230"/>
      <c r="H204" s="230"/>
      <c r="I204" s="230"/>
      <c r="J204" s="230"/>
      <c r="K204" s="230"/>
      <c r="L204" s="230"/>
      <c r="M204" s="230"/>
      <c r="N204" s="230"/>
      <c r="O204" s="230"/>
      <c r="P204" s="230"/>
      <c r="Q204" s="230"/>
      <c r="R204" s="230"/>
      <c r="S204" s="230"/>
      <c r="T204" s="741"/>
      <c r="U204" s="368"/>
      <c r="V204" s="748"/>
      <c r="W204" s="230"/>
      <c r="X204" s="230"/>
      <c r="Y204" s="230"/>
      <c r="Z204" s="230"/>
      <c r="AA204" s="230"/>
      <c r="AB204" s="230"/>
      <c r="AC204" s="230"/>
      <c r="AD204" s="741"/>
      <c r="AE204" s="230"/>
    </row>
    <row r="205" spans="2:31">
      <c r="B205" s="741"/>
      <c r="C205" s="828"/>
      <c r="D205" s="741"/>
      <c r="E205" s="230"/>
      <c r="F205" s="741"/>
      <c r="G205" s="230"/>
      <c r="H205" s="230"/>
      <c r="I205" s="230"/>
      <c r="J205" s="230"/>
      <c r="K205" s="230"/>
      <c r="L205" s="230"/>
      <c r="M205" s="230"/>
      <c r="N205" s="230"/>
      <c r="O205" s="230"/>
      <c r="P205" s="230"/>
      <c r="Q205" s="230"/>
      <c r="R205" s="230"/>
      <c r="S205" s="230"/>
      <c r="T205" s="741"/>
      <c r="U205" s="368"/>
      <c r="V205" s="748"/>
      <c r="W205" s="230"/>
      <c r="X205" s="230"/>
      <c r="Y205" s="230"/>
      <c r="Z205" s="230"/>
      <c r="AA205" s="230"/>
      <c r="AB205" s="230"/>
      <c r="AD205" s="741"/>
      <c r="AE205" s="230"/>
    </row>
    <row r="206" spans="2:31">
      <c r="B206" s="741"/>
      <c r="C206" s="828"/>
      <c r="D206" s="741"/>
      <c r="E206" s="230"/>
      <c r="F206" s="741"/>
      <c r="G206" s="230"/>
      <c r="H206" s="230"/>
      <c r="I206" s="230"/>
      <c r="J206" s="230"/>
      <c r="K206" s="230"/>
      <c r="L206" s="230"/>
      <c r="M206" s="230"/>
      <c r="N206" s="230"/>
      <c r="O206" s="230"/>
      <c r="P206" s="230"/>
      <c r="Q206" s="230"/>
      <c r="R206" s="230"/>
      <c r="S206" s="230"/>
      <c r="T206" s="741"/>
      <c r="U206" s="368"/>
      <c r="V206" s="748"/>
      <c r="W206" s="230"/>
      <c r="X206" s="230"/>
      <c r="Y206" s="230"/>
      <c r="Z206" s="230"/>
      <c r="AA206" s="230"/>
      <c r="AB206" s="230"/>
      <c r="AC206" s="230"/>
      <c r="AD206" s="741"/>
      <c r="AE206" s="230"/>
    </row>
    <row r="207" spans="2:31">
      <c r="B207" s="741"/>
      <c r="C207" s="828"/>
      <c r="D207" s="741"/>
      <c r="E207" s="230"/>
      <c r="F207" s="741"/>
      <c r="G207" s="230"/>
      <c r="H207" s="230"/>
      <c r="I207" s="230"/>
      <c r="J207" s="230"/>
      <c r="K207" s="230"/>
      <c r="L207" s="230"/>
      <c r="M207" s="230"/>
      <c r="N207" s="230"/>
      <c r="O207" s="230"/>
      <c r="P207" s="230"/>
      <c r="Q207" s="230"/>
      <c r="R207" s="230"/>
      <c r="S207" s="230"/>
      <c r="T207" s="741"/>
      <c r="U207" s="368"/>
      <c r="V207" s="748"/>
      <c r="W207" s="230"/>
      <c r="X207" s="230"/>
      <c r="Y207" s="230"/>
      <c r="Z207" s="230"/>
      <c r="AA207" s="230"/>
      <c r="AB207" s="230"/>
      <c r="AC207" s="230"/>
      <c r="AD207" s="741"/>
      <c r="AE207" s="230"/>
    </row>
    <row r="208" spans="2:31">
      <c r="B208" s="741"/>
      <c r="C208" s="828"/>
      <c r="D208" s="741"/>
      <c r="E208" s="230"/>
      <c r="F208" s="741"/>
      <c r="G208" s="230"/>
      <c r="H208" s="230"/>
      <c r="I208" s="230"/>
      <c r="J208" s="230"/>
      <c r="K208" s="230"/>
      <c r="L208" s="230"/>
      <c r="M208" s="230"/>
      <c r="N208" s="230"/>
      <c r="O208" s="230"/>
      <c r="P208" s="230"/>
      <c r="Q208" s="230"/>
      <c r="R208" s="230"/>
      <c r="S208" s="230"/>
      <c r="T208" s="741"/>
      <c r="U208" s="368"/>
      <c r="V208" s="748"/>
      <c r="W208" s="230"/>
      <c r="X208" s="230"/>
      <c r="Y208" s="230"/>
      <c r="Z208" s="230"/>
      <c r="AA208" s="230"/>
      <c r="AB208" s="230"/>
      <c r="AC208" s="230"/>
      <c r="AD208" s="741"/>
      <c r="AE208" s="230"/>
    </row>
    <row r="209" spans="2:31">
      <c r="C209" s="828"/>
      <c r="D209" s="741"/>
      <c r="E209" s="230"/>
      <c r="F209" s="741"/>
      <c r="G209" s="230"/>
      <c r="H209" s="230"/>
      <c r="I209" s="230"/>
      <c r="J209" s="230"/>
      <c r="K209" s="230"/>
      <c r="L209" s="230"/>
      <c r="M209" s="230"/>
      <c r="N209" s="230"/>
      <c r="O209" s="230"/>
      <c r="P209" s="230"/>
      <c r="Q209" s="230"/>
      <c r="R209" s="230"/>
      <c r="S209" s="230"/>
      <c r="T209" s="741"/>
      <c r="U209" s="368"/>
      <c r="V209" s="748"/>
      <c r="W209" s="230"/>
      <c r="X209" s="230"/>
      <c r="Y209" s="230"/>
      <c r="Z209" s="230"/>
      <c r="AA209" s="230"/>
      <c r="AC209" s="230"/>
      <c r="AD209" s="741"/>
      <c r="AE209" s="230"/>
    </row>
    <row r="210" spans="2:31">
      <c r="B210" s="741"/>
      <c r="F210" s="741"/>
      <c r="G210" s="230"/>
      <c r="H210" s="230"/>
      <c r="I210" s="230"/>
      <c r="J210" s="230"/>
      <c r="K210" s="230"/>
      <c r="L210" s="230"/>
      <c r="M210" s="230"/>
      <c r="N210" s="230"/>
      <c r="O210" s="230"/>
      <c r="P210" s="230"/>
      <c r="Q210" s="230"/>
      <c r="R210" s="230"/>
      <c r="S210" s="230"/>
      <c r="T210" s="741"/>
      <c r="U210" s="368"/>
      <c r="V210" s="748"/>
      <c r="W210" s="230"/>
      <c r="X210" s="230"/>
      <c r="Y210" s="230"/>
      <c r="AB210" s="230"/>
      <c r="AC210" s="230"/>
      <c r="AD210" s="741"/>
      <c r="AE210" s="230"/>
    </row>
    <row r="211" spans="2:31">
      <c r="C211" s="828"/>
      <c r="D211" s="741"/>
      <c r="E211" s="230"/>
      <c r="Z211" s="230"/>
      <c r="AA211" s="230"/>
      <c r="AC211" s="230"/>
      <c r="AD211" s="741"/>
      <c r="AE211" s="230"/>
    </row>
    <row r="212" spans="2:31">
      <c r="B212" s="741"/>
      <c r="F212" s="741"/>
      <c r="G212" s="230"/>
      <c r="H212" s="230"/>
      <c r="I212" s="230"/>
      <c r="J212" s="230"/>
      <c r="K212" s="230"/>
      <c r="L212" s="230"/>
      <c r="M212" s="230"/>
      <c r="N212" s="230"/>
      <c r="O212" s="230"/>
      <c r="P212" s="230"/>
      <c r="Q212" s="230"/>
      <c r="R212" s="230"/>
      <c r="S212" s="230"/>
      <c r="T212" s="741"/>
      <c r="U212" s="368"/>
      <c r="V212" s="748"/>
      <c r="W212" s="230"/>
      <c r="X212" s="230"/>
      <c r="Y212" s="230"/>
      <c r="AB212" s="230"/>
      <c r="AC212" s="230"/>
      <c r="AD212" s="741"/>
      <c r="AE212" s="230"/>
    </row>
    <row r="213" spans="2:31">
      <c r="B213" s="741"/>
      <c r="C213" s="828"/>
      <c r="D213" s="741"/>
      <c r="E213" s="230"/>
      <c r="V213" s="748"/>
      <c r="Z213" s="230"/>
      <c r="AA213" s="230"/>
      <c r="AB213" s="230"/>
      <c r="AC213" s="230"/>
      <c r="AE213" s="230"/>
    </row>
    <row r="214" spans="2:31">
      <c r="B214" s="741"/>
      <c r="C214" s="828"/>
      <c r="D214" s="741"/>
      <c r="E214" s="230"/>
      <c r="F214" s="741"/>
      <c r="G214" s="230"/>
      <c r="H214" s="230"/>
      <c r="I214" s="230"/>
      <c r="J214" s="230"/>
      <c r="K214" s="230"/>
      <c r="L214" s="230"/>
      <c r="M214" s="230"/>
      <c r="N214" s="230"/>
      <c r="O214" s="230"/>
      <c r="P214" s="230"/>
      <c r="Q214" s="230"/>
      <c r="R214" s="230"/>
      <c r="S214" s="230"/>
      <c r="T214" s="741"/>
      <c r="U214" s="368"/>
      <c r="V214" s="748"/>
      <c r="W214" s="230"/>
      <c r="X214" s="230"/>
      <c r="Y214" s="230"/>
      <c r="Z214" s="230"/>
      <c r="AA214" s="230"/>
      <c r="AB214" s="230"/>
      <c r="AC214" s="230"/>
      <c r="AE214" s="230"/>
    </row>
    <row r="215" spans="2:31">
      <c r="B215" s="741"/>
      <c r="C215" s="828"/>
      <c r="D215" s="741"/>
      <c r="E215" s="230"/>
      <c r="F215" s="741"/>
      <c r="G215" s="230"/>
      <c r="H215" s="230"/>
      <c r="I215" s="230"/>
      <c r="J215" s="230"/>
      <c r="K215" s="230"/>
      <c r="L215" s="230"/>
      <c r="M215" s="230"/>
      <c r="N215" s="230"/>
      <c r="O215" s="230"/>
      <c r="P215" s="230"/>
      <c r="Q215" s="230"/>
      <c r="R215" s="230"/>
      <c r="S215" s="230"/>
      <c r="T215" s="741"/>
      <c r="U215" s="368"/>
      <c r="V215" s="748"/>
      <c r="W215" s="230"/>
      <c r="X215" s="230"/>
      <c r="Y215" s="230"/>
      <c r="Z215" s="230"/>
      <c r="AA215" s="230"/>
      <c r="AB215" s="230"/>
      <c r="AE215" s="230"/>
    </row>
    <row r="216" spans="2:31">
      <c r="B216" s="230"/>
      <c r="C216" s="828"/>
      <c r="D216" s="741"/>
      <c r="E216" s="230"/>
      <c r="F216" s="741"/>
      <c r="G216" s="230"/>
      <c r="H216" s="230"/>
      <c r="I216" s="230"/>
      <c r="J216" s="230"/>
      <c r="K216" s="230"/>
      <c r="L216" s="230"/>
      <c r="M216" s="230"/>
      <c r="N216" s="230"/>
      <c r="O216" s="230"/>
      <c r="P216" s="230"/>
      <c r="Q216" s="230"/>
      <c r="R216" s="230"/>
      <c r="S216" s="230"/>
      <c r="T216" s="741"/>
      <c r="U216" s="368"/>
      <c r="V216" s="748"/>
      <c r="W216" s="230"/>
      <c r="X216" s="230"/>
      <c r="Y216" s="230"/>
      <c r="Z216" s="230"/>
      <c r="AA216" s="230"/>
      <c r="AB216" s="230"/>
      <c r="AD216" s="230"/>
      <c r="AE216" s="230"/>
    </row>
    <row r="217" spans="2:31">
      <c r="B217" s="230"/>
      <c r="C217" s="828"/>
      <c r="D217" s="741"/>
      <c r="E217" s="230"/>
      <c r="F217" s="741"/>
      <c r="G217" s="230"/>
      <c r="H217" s="230"/>
      <c r="I217" s="230"/>
      <c r="J217" s="230"/>
      <c r="K217" s="230"/>
      <c r="L217" s="230"/>
      <c r="M217" s="230"/>
      <c r="N217" s="230"/>
      <c r="O217" s="230"/>
      <c r="P217" s="230"/>
      <c r="Q217" s="230"/>
      <c r="R217" s="230"/>
      <c r="S217" s="230"/>
      <c r="T217" s="741"/>
      <c r="U217" s="368"/>
      <c r="V217" s="748"/>
      <c r="W217" s="230"/>
      <c r="X217" s="230"/>
      <c r="Y217" s="230"/>
      <c r="Z217" s="230"/>
      <c r="AA217" s="230"/>
      <c r="AB217" s="230"/>
      <c r="AD217" s="741"/>
      <c r="AE217" s="230"/>
    </row>
    <row r="218" spans="2:31">
      <c r="B218" s="230"/>
      <c r="C218" s="230"/>
      <c r="D218" s="741"/>
      <c r="E218" s="230"/>
      <c r="F218" s="741"/>
      <c r="G218" s="230"/>
      <c r="H218" s="230"/>
      <c r="I218" s="230"/>
      <c r="J218" s="230"/>
      <c r="K218" s="230"/>
      <c r="L218" s="230"/>
      <c r="M218" s="230"/>
      <c r="N218" s="230"/>
      <c r="O218" s="230"/>
      <c r="P218" s="230"/>
      <c r="Q218" s="230"/>
      <c r="R218" s="230"/>
      <c r="S218" s="230"/>
      <c r="T218" s="741"/>
      <c r="U218" s="368"/>
      <c r="V218" s="748"/>
      <c r="W218" s="230"/>
      <c r="X218" s="230"/>
      <c r="Y218" s="230"/>
      <c r="Z218" s="230"/>
      <c r="AA218" s="230"/>
      <c r="AB218" s="230"/>
      <c r="AC218" s="230"/>
      <c r="AD218" s="741"/>
      <c r="AE218" s="230"/>
    </row>
    <row r="219" spans="2:31">
      <c r="B219" s="230"/>
      <c r="C219" s="230"/>
      <c r="D219" s="741"/>
      <c r="E219" s="230"/>
      <c r="F219" s="741"/>
      <c r="G219" s="230"/>
      <c r="H219" s="230"/>
      <c r="I219" s="230"/>
      <c r="J219" s="230"/>
      <c r="K219" s="230"/>
      <c r="L219" s="230"/>
      <c r="M219" s="230"/>
      <c r="N219" s="230"/>
      <c r="O219" s="230"/>
      <c r="P219" s="230"/>
      <c r="Q219" s="230"/>
      <c r="R219" s="230"/>
      <c r="S219" s="230"/>
      <c r="T219" s="741"/>
      <c r="U219" s="368"/>
      <c r="V219" s="748"/>
      <c r="W219" s="230"/>
      <c r="X219" s="230"/>
      <c r="Y219" s="230"/>
      <c r="Z219" s="230"/>
      <c r="AA219" s="230"/>
      <c r="AB219" s="230"/>
      <c r="AC219" s="230"/>
      <c r="AD219" s="741"/>
      <c r="AE219" s="230"/>
    </row>
    <row r="220" spans="2:31">
      <c r="C220" s="230"/>
      <c r="D220" s="741"/>
      <c r="E220" s="230"/>
      <c r="F220" s="741"/>
      <c r="G220" s="230"/>
      <c r="H220" s="230"/>
      <c r="I220" s="230"/>
      <c r="J220" s="230"/>
      <c r="K220" s="230"/>
      <c r="L220" s="230"/>
      <c r="M220" s="230"/>
      <c r="N220" s="230"/>
      <c r="O220" s="230"/>
      <c r="P220" s="230"/>
      <c r="Q220" s="230"/>
      <c r="R220" s="230"/>
      <c r="S220" s="230"/>
      <c r="T220" s="741"/>
      <c r="U220" s="368"/>
      <c r="V220" s="748"/>
      <c r="W220" s="230"/>
      <c r="X220" s="230"/>
      <c r="Y220" s="230"/>
      <c r="Z220" s="230"/>
      <c r="AA220" s="230"/>
      <c r="AB220" s="230"/>
      <c r="AC220" s="230"/>
      <c r="AD220" s="741"/>
      <c r="AE220" s="230"/>
    </row>
    <row r="221" spans="2:31">
      <c r="C221" s="230"/>
      <c r="D221" s="741"/>
      <c r="E221" s="230"/>
      <c r="F221" s="741"/>
      <c r="G221" s="230"/>
      <c r="H221" s="230"/>
      <c r="I221" s="230"/>
      <c r="J221" s="230"/>
      <c r="K221" s="230"/>
      <c r="L221" s="230"/>
      <c r="M221" s="230"/>
      <c r="N221" s="230"/>
      <c r="O221" s="230"/>
      <c r="P221" s="230"/>
      <c r="Q221" s="230"/>
      <c r="R221" s="230"/>
      <c r="S221" s="230"/>
      <c r="T221" s="741"/>
      <c r="U221" s="368"/>
      <c r="V221" s="748"/>
      <c r="W221" s="230"/>
      <c r="X221" s="230"/>
      <c r="Y221" s="230"/>
      <c r="Z221" s="230"/>
      <c r="AA221" s="230"/>
      <c r="AC221" s="230"/>
      <c r="AD221" s="741"/>
      <c r="AE221" s="230"/>
    </row>
    <row r="222" spans="2:31">
      <c r="F222" s="741"/>
      <c r="G222" s="230"/>
      <c r="H222" s="230"/>
      <c r="I222" s="230"/>
      <c r="J222" s="230"/>
      <c r="K222" s="230"/>
      <c r="L222" s="230"/>
      <c r="M222" s="230"/>
      <c r="N222" s="230"/>
      <c r="O222" s="230"/>
      <c r="P222" s="230"/>
      <c r="Q222" s="230"/>
      <c r="R222" s="230"/>
      <c r="S222" s="230"/>
      <c r="T222" s="741"/>
      <c r="U222" s="368"/>
      <c r="V222" s="748"/>
      <c r="W222" s="230"/>
      <c r="X222" s="230"/>
      <c r="Y222" s="230"/>
      <c r="AC222" s="230"/>
      <c r="AD222" s="741"/>
      <c r="AE222" s="230"/>
    </row>
    <row r="223" spans="2:31">
      <c r="B223" s="230"/>
      <c r="AC223" s="230"/>
      <c r="AD223" s="741"/>
      <c r="AE223" s="230"/>
    </row>
    <row r="224" spans="2:31">
      <c r="B224" s="230"/>
      <c r="AB224" s="230"/>
      <c r="AC224" s="230"/>
      <c r="AD224" s="741"/>
      <c r="AE224" s="230"/>
    </row>
    <row r="225" spans="2:31">
      <c r="B225" s="230"/>
      <c r="C225" s="230"/>
      <c r="D225" s="230"/>
      <c r="E225" s="230"/>
      <c r="Z225" s="230"/>
      <c r="AA225" s="230"/>
      <c r="AB225" s="230"/>
      <c r="AC225" s="230"/>
      <c r="AD225" s="741"/>
      <c r="AE225" s="230"/>
    </row>
    <row r="226" spans="2:31">
      <c r="B226" s="230"/>
      <c r="C226" s="230"/>
      <c r="D226" s="741"/>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741"/>
      <c r="AE226" s="230"/>
    </row>
    <row r="227" spans="2:31">
      <c r="B227" s="230"/>
      <c r="C227" s="230"/>
      <c r="D227" s="741"/>
      <c r="E227" s="230"/>
      <c r="F227" s="741"/>
      <c r="G227" s="230"/>
      <c r="H227" s="230"/>
      <c r="I227" s="230"/>
      <c r="J227" s="230"/>
      <c r="K227" s="230"/>
      <c r="L227" s="230"/>
      <c r="M227" s="230"/>
      <c r="N227" s="230"/>
      <c r="O227" s="230"/>
      <c r="P227" s="230"/>
      <c r="Q227" s="230"/>
      <c r="R227" s="230"/>
      <c r="S227" s="230"/>
      <c r="T227" s="741"/>
      <c r="U227" s="368"/>
      <c r="V227" s="748"/>
      <c r="W227" s="230"/>
      <c r="X227" s="230"/>
      <c r="Y227" s="230"/>
      <c r="Z227" s="230"/>
      <c r="AA227" s="230"/>
      <c r="AB227" s="230"/>
      <c r="AC227" s="230"/>
      <c r="AD227" s="741"/>
      <c r="AE227" s="230"/>
    </row>
    <row r="228" spans="2:31">
      <c r="B228" s="230"/>
      <c r="C228" s="230"/>
      <c r="D228" s="741"/>
      <c r="E228" s="230"/>
      <c r="F228" s="741"/>
      <c r="G228" s="230"/>
      <c r="H228" s="230"/>
      <c r="I228" s="230"/>
      <c r="J228" s="230"/>
      <c r="K228" s="230"/>
      <c r="L228" s="230"/>
      <c r="M228" s="230"/>
      <c r="N228" s="230"/>
      <c r="O228" s="230"/>
      <c r="P228" s="230"/>
      <c r="Q228" s="230"/>
      <c r="R228" s="230"/>
      <c r="S228" s="230"/>
      <c r="T228" s="741"/>
      <c r="U228" s="368"/>
      <c r="V228" s="748"/>
      <c r="W228" s="230"/>
      <c r="X228" s="230"/>
      <c r="Y228" s="230"/>
      <c r="Z228" s="230"/>
      <c r="AA228" s="230"/>
      <c r="AB228" s="230"/>
      <c r="AC228" s="230"/>
      <c r="AD228" s="741"/>
      <c r="AE228" s="230"/>
    </row>
    <row r="229" spans="2:31">
      <c r="B229" s="230"/>
      <c r="C229" s="230"/>
      <c r="D229" s="741"/>
      <c r="E229" s="230"/>
      <c r="F229" s="741"/>
      <c r="G229" s="230"/>
      <c r="H229" s="230"/>
      <c r="I229" s="230"/>
      <c r="J229" s="230"/>
      <c r="K229" s="230"/>
      <c r="L229" s="230"/>
      <c r="M229" s="230"/>
      <c r="N229" s="230"/>
      <c r="O229" s="230"/>
      <c r="P229" s="230"/>
      <c r="Q229" s="230"/>
      <c r="R229" s="230"/>
      <c r="S229" s="230"/>
      <c r="T229" s="741"/>
      <c r="U229" s="368"/>
      <c r="V229" s="748"/>
      <c r="W229" s="230"/>
      <c r="X229" s="230"/>
      <c r="Y229" s="230"/>
      <c r="Z229" s="230"/>
      <c r="AA229" s="230"/>
      <c r="AB229" s="230"/>
      <c r="AC229" s="230"/>
      <c r="AD229" s="741"/>
      <c r="AE229" s="230"/>
    </row>
    <row r="230" spans="2:31">
      <c r="B230" s="230"/>
      <c r="C230" s="230"/>
      <c r="D230" s="741"/>
      <c r="E230" s="230"/>
      <c r="F230" s="741"/>
      <c r="G230" s="230"/>
      <c r="H230" s="230"/>
      <c r="I230" s="230"/>
      <c r="J230" s="230"/>
      <c r="K230" s="230"/>
      <c r="L230" s="230"/>
      <c r="M230" s="230"/>
      <c r="N230" s="230"/>
      <c r="O230" s="230"/>
      <c r="P230" s="230"/>
      <c r="Q230" s="230"/>
      <c r="R230" s="230"/>
      <c r="S230" s="230"/>
      <c r="T230" s="741"/>
      <c r="U230" s="368"/>
      <c r="V230" s="748"/>
      <c r="W230" s="230"/>
      <c r="X230" s="230"/>
      <c r="Y230" s="230"/>
      <c r="Z230" s="230"/>
      <c r="AA230" s="230"/>
      <c r="AB230" s="230"/>
      <c r="AC230" s="230"/>
      <c r="AD230" s="741"/>
      <c r="AE230" s="230"/>
    </row>
    <row r="231" spans="2:31">
      <c r="B231" s="230"/>
      <c r="C231" s="230"/>
      <c r="D231" s="741"/>
      <c r="E231" s="230"/>
      <c r="F231" s="741"/>
      <c r="G231" s="230"/>
      <c r="H231" s="230"/>
      <c r="I231" s="230"/>
      <c r="J231" s="230"/>
      <c r="K231" s="230"/>
      <c r="L231" s="230"/>
      <c r="M231" s="230"/>
      <c r="N231" s="230"/>
      <c r="O231" s="230"/>
      <c r="P231" s="230"/>
      <c r="Q231" s="230"/>
      <c r="R231" s="230"/>
      <c r="S231" s="230"/>
      <c r="T231" s="741"/>
      <c r="U231" s="368"/>
      <c r="V231" s="748"/>
      <c r="W231" s="230"/>
      <c r="X231" s="230"/>
      <c r="Y231" s="230"/>
      <c r="Z231" s="230"/>
      <c r="AA231" s="230"/>
      <c r="AB231" s="230"/>
      <c r="AC231" s="230"/>
      <c r="AD231" s="741"/>
      <c r="AE231" s="230"/>
    </row>
    <row r="232" spans="2:31">
      <c r="B232" s="230"/>
      <c r="C232" s="230"/>
      <c r="D232" s="741"/>
      <c r="E232" s="230"/>
      <c r="F232" s="741"/>
      <c r="G232" s="230"/>
      <c r="H232" s="230"/>
      <c r="I232" s="230"/>
      <c r="J232" s="230"/>
      <c r="K232" s="230"/>
      <c r="L232" s="230"/>
      <c r="M232" s="230"/>
      <c r="N232" s="230"/>
      <c r="O232" s="230"/>
      <c r="P232" s="230"/>
      <c r="Q232" s="230"/>
      <c r="R232" s="230"/>
      <c r="S232" s="230"/>
      <c r="T232" s="741"/>
      <c r="U232" s="368"/>
      <c r="V232" s="748"/>
      <c r="W232" s="230"/>
      <c r="X232" s="230"/>
      <c r="Y232" s="230"/>
      <c r="Z232" s="230"/>
      <c r="AA232" s="230"/>
      <c r="AB232" s="230"/>
      <c r="AC232" s="230"/>
      <c r="AD232" s="741"/>
      <c r="AE232" s="230"/>
    </row>
    <row r="233" spans="2:31">
      <c r="B233" s="230"/>
      <c r="C233" s="230"/>
      <c r="D233" s="741"/>
      <c r="E233" s="230"/>
      <c r="F233" s="741"/>
      <c r="G233" s="230"/>
      <c r="H233" s="230"/>
      <c r="I233" s="230"/>
      <c r="J233" s="230"/>
      <c r="K233" s="230"/>
      <c r="L233" s="230"/>
      <c r="M233" s="230"/>
      <c r="N233" s="230"/>
      <c r="O233" s="230"/>
      <c r="P233" s="230"/>
      <c r="Q233" s="230"/>
      <c r="R233" s="230"/>
      <c r="S233" s="230"/>
      <c r="T233" s="741"/>
      <c r="U233" s="368"/>
      <c r="V233" s="748"/>
      <c r="W233" s="230"/>
      <c r="X233" s="230"/>
      <c r="Y233" s="230"/>
      <c r="Z233" s="230"/>
      <c r="AA233" s="230"/>
      <c r="AB233" s="230"/>
      <c r="AC233" s="230"/>
      <c r="AD233" s="741"/>
      <c r="AE233" s="230"/>
    </row>
    <row r="234" spans="2:31">
      <c r="B234" s="230"/>
      <c r="C234" s="230"/>
      <c r="D234" s="741"/>
      <c r="E234" s="230"/>
      <c r="F234" s="741"/>
      <c r="G234" s="230"/>
      <c r="H234" s="230"/>
      <c r="I234" s="230"/>
      <c r="J234" s="230"/>
      <c r="K234" s="230"/>
      <c r="L234" s="230"/>
      <c r="M234" s="230"/>
      <c r="N234" s="230"/>
      <c r="O234" s="230"/>
      <c r="P234" s="230"/>
      <c r="Q234" s="230"/>
      <c r="R234" s="230"/>
      <c r="S234" s="230"/>
      <c r="T234" s="741"/>
      <c r="U234" s="368"/>
      <c r="V234" s="748"/>
      <c r="W234" s="230"/>
      <c r="X234" s="230"/>
      <c r="Y234" s="230"/>
      <c r="Z234" s="230"/>
      <c r="AA234" s="230"/>
      <c r="AB234" s="230"/>
      <c r="AC234" s="230"/>
      <c r="AD234" s="741"/>
      <c r="AE234" s="230"/>
    </row>
    <row r="235" spans="2:31">
      <c r="B235" s="230"/>
      <c r="C235" s="230"/>
      <c r="D235" s="741"/>
      <c r="E235" s="230"/>
      <c r="F235" s="741"/>
      <c r="G235" s="230"/>
      <c r="H235" s="230"/>
      <c r="I235" s="230"/>
      <c r="J235" s="230"/>
      <c r="K235" s="230"/>
      <c r="L235" s="230"/>
      <c r="M235" s="230"/>
      <c r="N235" s="230"/>
      <c r="O235" s="230"/>
      <c r="P235" s="230"/>
      <c r="Q235" s="230"/>
      <c r="R235" s="230"/>
      <c r="S235" s="230"/>
      <c r="T235" s="741"/>
      <c r="U235" s="368"/>
      <c r="V235" s="748"/>
      <c r="W235" s="230"/>
      <c r="X235" s="230"/>
      <c r="Y235" s="230"/>
      <c r="Z235" s="230"/>
      <c r="AA235" s="230"/>
      <c r="AB235" s="230"/>
      <c r="AC235" s="230"/>
      <c r="AD235" s="741"/>
      <c r="AE235" s="230"/>
    </row>
    <row r="236" spans="2:31">
      <c r="B236" s="230"/>
      <c r="C236" s="230"/>
      <c r="D236" s="741"/>
      <c r="E236" s="230"/>
      <c r="F236" s="741"/>
      <c r="G236" s="230"/>
      <c r="H236" s="230"/>
      <c r="I236" s="230"/>
      <c r="J236" s="230"/>
      <c r="K236" s="230"/>
      <c r="L236" s="230"/>
      <c r="M236" s="230"/>
      <c r="N236" s="230"/>
      <c r="O236" s="230"/>
      <c r="P236" s="230"/>
      <c r="Q236" s="230"/>
      <c r="R236" s="230"/>
      <c r="S236" s="230"/>
      <c r="T236" s="741"/>
      <c r="U236" s="368"/>
      <c r="V236" s="748"/>
      <c r="W236" s="230"/>
      <c r="X236" s="230"/>
      <c r="Y236" s="230"/>
      <c r="Z236" s="230"/>
      <c r="AA236" s="230"/>
      <c r="AB236" s="230"/>
      <c r="AC236" s="230"/>
      <c r="AD236" s="741"/>
      <c r="AE236" s="230"/>
    </row>
    <row r="237" spans="2:31">
      <c r="B237" s="230"/>
      <c r="C237" s="230"/>
      <c r="D237" s="741"/>
      <c r="E237" s="230"/>
      <c r="F237" s="741"/>
      <c r="G237" s="230"/>
      <c r="H237" s="230"/>
      <c r="I237" s="230"/>
      <c r="J237" s="230"/>
      <c r="K237" s="230"/>
      <c r="L237" s="230"/>
      <c r="M237" s="230"/>
      <c r="N237" s="230"/>
      <c r="O237" s="230"/>
      <c r="P237" s="230"/>
      <c r="Q237" s="230"/>
      <c r="R237" s="230"/>
      <c r="S237" s="230"/>
      <c r="T237" s="741"/>
      <c r="U237" s="368"/>
      <c r="V237" s="748"/>
      <c r="W237" s="230"/>
      <c r="X237" s="230"/>
      <c r="Y237" s="230"/>
      <c r="Z237" s="230"/>
      <c r="AA237" s="230"/>
      <c r="AB237" s="230"/>
      <c r="AC237" s="230"/>
      <c r="AD237" s="741"/>
      <c r="AE237" s="230"/>
    </row>
    <row r="238" spans="2:31">
      <c r="B238" s="230"/>
      <c r="C238" s="230"/>
      <c r="D238" s="741"/>
      <c r="E238" s="230"/>
      <c r="F238" s="741"/>
      <c r="G238" s="230"/>
      <c r="H238" s="230"/>
      <c r="I238" s="230"/>
      <c r="J238" s="230"/>
      <c r="K238" s="230"/>
      <c r="L238" s="230"/>
      <c r="M238" s="230"/>
      <c r="N238" s="230"/>
      <c r="O238" s="230"/>
      <c r="P238" s="230"/>
      <c r="Q238" s="230"/>
      <c r="R238" s="230"/>
      <c r="S238" s="230"/>
      <c r="T238" s="741"/>
      <c r="U238" s="368"/>
      <c r="V238" s="748"/>
      <c r="W238" s="230"/>
      <c r="X238" s="230"/>
      <c r="Y238" s="230"/>
      <c r="Z238" s="230"/>
      <c r="AA238" s="230"/>
      <c r="AB238" s="230"/>
      <c r="AC238" s="230"/>
      <c r="AD238" s="741"/>
      <c r="AE238" s="748"/>
    </row>
    <row r="239" spans="2:31">
      <c r="B239" s="230"/>
      <c r="C239" s="230"/>
      <c r="D239" s="741"/>
      <c r="E239" s="230"/>
      <c r="F239" s="741"/>
      <c r="G239" s="230"/>
      <c r="H239" s="230"/>
      <c r="I239" s="230"/>
      <c r="J239" s="230"/>
      <c r="K239" s="230"/>
      <c r="L239" s="230"/>
      <c r="M239" s="230"/>
      <c r="N239" s="230"/>
      <c r="O239" s="230"/>
      <c r="P239" s="230"/>
      <c r="Q239" s="230"/>
      <c r="R239" s="230"/>
      <c r="S239" s="230"/>
      <c r="T239" s="741"/>
      <c r="U239" s="368"/>
      <c r="V239" s="748"/>
      <c r="W239" s="230"/>
      <c r="X239" s="230"/>
      <c r="Y239" s="230"/>
      <c r="Z239" s="230"/>
      <c r="AA239" s="230"/>
      <c r="AB239" s="230"/>
      <c r="AC239" s="230"/>
      <c r="AD239" s="741"/>
      <c r="AE239" s="230"/>
    </row>
    <row r="240" spans="2:31">
      <c r="B240" s="230"/>
      <c r="C240" s="230"/>
      <c r="D240" s="741"/>
      <c r="E240" s="230"/>
      <c r="F240" s="741"/>
      <c r="G240" s="230"/>
      <c r="H240" s="230"/>
      <c r="I240" s="230"/>
      <c r="J240" s="230"/>
      <c r="K240" s="230"/>
      <c r="L240" s="230"/>
      <c r="M240" s="230"/>
      <c r="N240" s="230"/>
      <c r="O240" s="230"/>
      <c r="P240" s="230"/>
      <c r="Q240" s="230"/>
      <c r="R240" s="230"/>
      <c r="S240" s="230"/>
      <c r="T240" s="741"/>
      <c r="U240" s="368"/>
      <c r="V240" s="748"/>
      <c r="W240" s="230"/>
      <c r="X240" s="230"/>
      <c r="Y240" s="230"/>
      <c r="Z240" s="230"/>
      <c r="AA240" s="230"/>
      <c r="AB240" s="230"/>
      <c r="AC240" s="230"/>
      <c r="AD240" s="741"/>
      <c r="AE240" s="230"/>
    </row>
    <row r="241" spans="2:31">
      <c r="B241" s="748"/>
      <c r="C241" s="230"/>
      <c r="D241" s="741"/>
      <c r="E241" s="230"/>
      <c r="F241" s="741"/>
      <c r="G241" s="230"/>
      <c r="H241" s="230"/>
      <c r="I241" s="230"/>
      <c r="J241" s="230"/>
      <c r="K241" s="230"/>
      <c r="L241" s="230"/>
      <c r="M241" s="230"/>
      <c r="N241" s="230"/>
      <c r="O241" s="230"/>
      <c r="P241" s="230"/>
      <c r="Q241" s="230"/>
      <c r="R241" s="230"/>
      <c r="S241" s="230"/>
      <c r="T241" s="741"/>
      <c r="U241" s="368"/>
      <c r="V241" s="748"/>
      <c r="W241" s="230"/>
      <c r="X241" s="230"/>
      <c r="Y241" s="230"/>
      <c r="Z241" s="230"/>
      <c r="AA241" s="230"/>
      <c r="AB241" s="230"/>
      <c r="AC241" s="230"/>
      <c r="AD241" s="741"/>
      <c r="AE241" s="230"/>
    </row>
    <row r="242" spans="2:31">
      <c r="B242" s="748"/>
      <c r="C242" s="230"/>
      <c r="D242" s="741"/>
      <c r="E242" s="230"/>
      <c r="F242" s="741"/>
      <c r="G242" s="230"/>
      <c r="H242" s="230"/>
      <c r="I242" s="230"/>
      <c r="J242" s="230"/>
      <c r="K242" s="230"/>
      <c r="L242" s="230"/>
      <c r="M242" s="230"/>
      <c r="N242" s="230"/>
      <c r="O242" s="230"/>
      <c r="P242" s="230"/>
      <c r="Q242" s="230"/>
      <c r="R242" s="230"/>
      <c r="S242" s="230"/>
      <c r="T242" s="741"/>
      <c r="U242" s="368"/>
      <c r="V242" s="748"/>
      <c r="W242" s="230"/>
      <c r="X242" s="230"/>
      <c r="Y242" s="230"/>
      <c r="Z242" s="230"/>
      <c r="AA242" s="230"/>
      <c r="AB242" s="230"/>
      <c r="AC242" s="230"/>
      <c r="AD242" s="741"/>
      <c r="AE242" s="230"/>
    </row>
    <row r="243" spans="2:31">
      <c r="B243" s="748"/>
      <c r="C243" s="230"/>
      <c r="D243" s="741"/>
      <c r="E243" s="230"/>
      <c r="F243" s="741"/>
      <c r="G243" s="230"/>
      <c r="H243" s="230"/>
      <c r="I243" s="230"/>
      <c r="J243" s="230"/>
      <c r="K243" s="230"/>
      <c r="L243" s="230"/>
      <c r="M243" s="230"/>
      <c r="N243" s="230"/>
      <c r="O243" s="230"/>
      <c r="P243" s="230"/>
      <c r="Q243" s="230"/>
      <c r="R243" s="230"/>
      <c r="S243" s="230"/>
      <c r="T243" s="741"/>
      <c r="U243" s="368"/>
      <c r="V243" s="748"/>
      <c r="W243" s="230"/>
      <c r="X243" s="230"/>
      <c r="Y243" s="230"/>
      <c r="Z243" s="230"/>
      <c r="AA243" s="230"/>
      <c r="AB243" s="230"/>
      <c r="AC243" s="230"/>
      <c r="AD243" s="741"/>
      <c r="AE243" s="230"/>
    </row>
    <row r="244" spans="2:31">
      <c r="B244" s="748"/>
      <c r="C244" s="230"/>
      <c r="D244" s="741"/>
      <c r="E244" s="230"/>
      <c r="F244" s="741"/>
      <c r="G244" s="230"/>
      <c r="H244" s="230"/>
      <c r="I244" s="230"/>
      <c r="J244" s="230"/>
      <c r="K244" s="230"/>
      <c r="L244" s="230"/>
      <c r="M244" s="230"/>
      <c r="N244" s="230"/>
      <c r="O244" s="230"/>
      <c r="P244" s="230"/>
      <c r="Q244" s="230"/>
      <c r="R244" s="230"/>
      <c r="S244" s="230"/>
      <c r="T244" s="741"/>
      <c r="U244" s="368"/>
      <c r="V244" s="748"/>
      <c r="W244" s="230"/>
      <c r="X244" s="230"/>
      <c r="Y244" s="230"/>
      <c r="Z244" s="230"/>
      <c r="AA244" s="230"/>
      <c r="AB244" s="230"/>
      <c r="AC244" s="230"/>
      <c r="AD244" s="741"/>
      <c r="AE244" s="230"/>
    </row>
    <row r="245" spans="2:31">
      <c r="B245" s="748"/>
      <c r="C245" s="230"/>
      <c r="D245" s="741"/>
      <c r="E245" s="230"/>
      <c r="F245" s="741"/>
      <c r="G245" s="230"/>
      <c r="H245" s="230"/>
      <c r="I245" s="230"/>
      <c r="J245" s="230"/>
      <c r="K245" s="230"/>
      <c r="L245" s="230"/>
      <c r="M245" s="230"/>
      <c r="N245" s="230"/>
      <c r="O245" s="230"/>
      <c r="P245" s="230"/>
      <c r="Q245" s="230"/>
      <c r="R245" s="230"/>
      <c r="S245" s="230"/>
      <c r="T245" s="741"/>
      <c r="U245" s="368"/>
      <c r="V245" s="748"/>
      <c r="W245" s="230"/>
      <c r="X245" s="230"/>
      <c r="Y245" s="230"/>
      <c r="Z245" s="230"/>
      <c r="AA245" s="230"/>
      <c r="AB245" s="230"/>
      <c r="AC245" s="230"/>
      <c r="AD245" s="741"/>
      <c r="AE245" s="748"/>
    </row>
    <row r="246" spans="2:31">
      <c r="B246" s="748"/>
      <c r="C246" s="230"/>
      <c r="D246" s="741"/>
      <c r="E246" s="230"/>
      <c r="F246" s="741"/>
      <c r="G246" s="230"/>
      <c r="H246" s="230"/>
      <c r="I246" s="230"/>
      <c r="J246" s="230"/>
      <c r="K246" s="230"/>
      <c r="L246" s="230"/>
      <c r="M246" s="230"/>
      <c r="N246" s="230"/>
      <c r="O246" s="230"/>
      <c r="P246" s="230"/>
      <c r="Q246" s="230"/>
      <c r="R246" s="230"/>
      <c r="S246" s="230"/>
      <c r="T246" s="741"/>
      <c r="U246" s="368"/>
      <c r="V246" s="748"/>
      <c r="W246" s="230"/>
      <c r="X246" s="230"/>
      <c r="Y246" s="230"/>
      <c r="Z246" s="230"/>
      <c r="AA246" s="230"/>
      <c r="AB246" s="230"/>
      <c r="AC246" s="230"/>
      <c r="AD246" s="741"/>
      <c r="AE246" s="230"/>
    </row>
    <row r="247" spans="2:31">
      <c r="B247" s="748"/>
      <c r="C247" s="230"/>
      <c r="D247" s="741"/>
      <c r="E247" s="230"/>
      <c r="F247" s="741"/>
      <c r="G247" s="230"/>
      <c r="H247" s="230"/>
      <c r="I247" s="230"/>
      <c r="J247" s="230"/>
      <c r="K247" s="230"/>
      <c r="L247" s="230"/>
      <c r="M247" s="230"/>
      <c r="N247" s="230"/>
      <c r="O247" s="230"/>
      <c r="P247" s="230"/>
      <c r="Q247" s="230"/>
      <c r="R247" s="230"/>
      <c r="S247" s="230"/>
      <c r="T247" s="741"/>
      <c r="U247" s="368"/>
      <c r="V247" s="748"/>
      <c r="W247" s="230"/>
      <c r="X247" s="230"/>
      <c r="Y247" s="230"/>
      <c r="Z247" s="230"/>
      <c r="AA247" s="230"/>
      <c r="AB247" s="230"/>
      <c r="AC247" s="230"/>
      <c r="AD247" s="741"/>
      <c r="AE247" s="230"/>
    </row>
    <row r="248" spans="2:31">
      <c r="B248" s="748"/>
      <c r="C248" s="230"/>
      <c r="D248" s="741"/>
      <c r="E248" s="230"/>
      <c r="F248" s="741"/>
      <c r="G248" s="230"/>
      <c r="H248" s="230"/>
      <c r="I248" s="230"/>
      <c r="J248" s="230"/>
      <c r="K248" s="230"/>
      <c r="L248" s="230"/>
      <c r="M248" s="230"/>
      <c r="N248" s="230"/>
      <c r="O248" s="230"/>
      <c r="P248" s="230"/>
      <c r="Q248" s="230"/>
      <c r="R248" s="230"/>
      <c r="S248" s="230"/>
      <c r="T248" s="741"/>
      <c r="U248" s="368"/>
      <c r="V248" s="748"/>
      <c r="W248" s="230"/>
      <c r="X248" s="230"/>
      <c r="Y248" s="230"/>
      <c r="Z248" s="230"/>
      <c r="AA248" s="230"/>
      <c r="AB248" s="230"/>
      <c r="AC248" s="230"/>
      <c r="AD248" s="741"/>
      <c r="AE248" s="230"/>
    </row>
    <row r="249" spans="2:31">
      <c r="B249" s="748"/>
      <c r="C249" s="230"/>
      <c r="D249" s="741"/>
      <c r="E249" s="230"/>
      <c r="F249" s="741"/>
      <c r="G249" s="230"/>
      <c r="H249" s="230"/>
      <c r="I249" s="230"/>
      <c r="J249" s="230"/>
      <c r="K249" s="230"/>
      <c r="L249" s="230"/>
      <c r="M249" s="230"/>
      <c r="N249" s="230"/>
      <c r="O249" s="230"/>
      <c r="P249" s="230"/>
      <c r="Q249" s="230"/>
      <c r="R249" s="230"/>
      <c r="S249" s="230"/>
      <c r="T249" s="741"/>
      <c r="U249" s="368"/>
      <c r="V249" s="748"/>
      <c r="W249" s="230"/>
      <c r="X249" s="230"/>
      <c r="Y249" s="230"/>
      <c r="Z249" s="230"/>
      <c r="AA249" s="230"/>
      <c r="AB249" s="230"/>
      <c r="AC249" s="230"/>
      <c r="AD249" s="741"/>
      <c r="AE249" s="748"/>
    </row>
    <row r="250" spans="2:31">
      <c r="B250" s="748"/>
      <c r="C250" s="230"/>
      <c r="D250" s="741"/>
      <c r="E250" s="230"/>
      <c r="F250" s="741"/>
      <c r="G250" s="230"/>
      <c r="H250" s="230"/>
      <c r="I250" s="230"/>
      <c r="J250" s="230"/>
      <c r="K250" s="230"/>
      <c r="L250" s="230"/>
      <c r="M250" s="230"/>
      <c r="N250" s="230"/>
      <c r="O250" s="230"/>
      <c r="P250" s="230"/>
      <c r="Q250" s="230"/>
      <c r="R250" s="230"/>
      <c r="S250" s="230"/>
      <c r="T250" s="741"/>
      <c r="U250" s="368"/>
      <c r="V250" s="748"/>
      <c r="W250" s="230"/>
      <c r="X250" s="230"/>
      <c r="Y250" s="230"/>
      <c r="Z250" s="230"/>
      <c r="AA250" s="230"/>
      <c r="AB250" s="230"/>
      <c r="AC250" s="230"/>
      <c r="AD250" s="741"/>
      <c r="AE250" s="748"/>
    </row>
    <row r="251" spans="2:31">
      <c r="B251" s="748"/>
      <c r="C251" s="230"/>
      <c r="D251" s="741"/>
      <c r="E251" s="230"/>
      <c r="F251" s="741"/>
      <c r="G251" s="230"/>
      <c r="H251" s="230"/>
      <c r="I251" s="230"/>
      <c r="J251" s="230"/>
      <c r="K251" s="230"/>
      <c r="L251" s="230"/>
      <c r="M251" s="230"/>
      <c r="N251" s="230"/>
      <c r="O251" s="230"/>
      <c r="P251" s="230"/>
      <c r="Q251" s="230"/>
      <c r="R251" s="230"/>
      <c r="S251" s="230"/>
      <c r="T251" s="741"/>
      <c r="U251" s="368"/>
      <c r="V251" s="748"/>
      <c r="W251" s="230"/>
      <c r="X251" s="230"/>
      <c r="Y251" s="230"/>
      <c r="Z251" s="230"/>
      <c r="AA251" s="230"/>
      <c r="AB251" s="230"/>
      <c r="AC251" s="230"/>
      <c r="AD251" s="741"/>
      <c r="AE251" s="748"/>
    </row>
    <row r="252" spans="2:31">
      <c r="B252" s="748"/>
      <c r="C252" s="230"/>
      <c r="D252" s="741"/>
      <c r="E252" s="230"/>
      <c r="F252" s="741"/>
      <c r="G252" s="230"/>
      <c r="H252" s="230"/>
      <c r="I252" s="230"/>
      <c r="J252" s="230"/>
      <c r="K252" s="230"/>
      <c r="L252" s="230"/>
      <c r="M252" s="230"/>
      <c r="N252" s="230"/>
      <c r="O252" s="230"/>
      <c r="P252" s="230"/>
      <c r="Q252" s="230"/>
      <c r="R252" s="230"/>
      <c r="S252" s="230"/>
      <c r="T252" s="741"/>
      <c r="U252" s="368"/>
      <c r="V252" s="748"/>
      <c r="W252" s="230"/>
      <c r="X252" s="230"/>
      <c r="Y252" s="230"/>
      <c r="Z252" s="230"/>
      <c r="AA252" s="230"/>
      <c r="AB252" s="230"/>
      <c r="AC252" s="230"/>
      <c r="AD252" s="741"/>
      <c r="AE252" s="741"/>
    </row>
    <row r="253" spans="2:31">
      <c r="B253" s="748"/>
      <c r="C253" s="230"/>
      <c r="D253" s="741"/>
      <c r="E253" s="230"/>
      <c r="F253" s="741"/>
      <c r="G253" s="230"/>
      <c r="H253" s="230"/>
      <c r="I253" s="230"/>
      <c r="J253" s="230"/>
      <c r="K253" s="230"/>
      <c r="L253" s="230"/>
      <c r="M253" s="230"/>
      <c r="N253" s="230"/>
      <c r="O253" s="230"/>
      <c r="P253" s="230"/>
      <c r="Q253" s="230"/>
      <c r="R253" s="230"/>
      <c r="S253" s="230"/>
      <c r="T253" s="741"/>
      <c r="U253" s="368"/>
      <c r="V253" s="748"/>
      <c r="W253" s="230"/>
      <c r="X253" s="230"/>
      <c r="Y253" s="230"/>
      <c r="Z253" s="230"/>
      <c r="AA253" s="230"/>
      <c r="AB253" s="230"/>
      <c r="AC253" s="230"/>
      <c r="AD253" s="741"/>
      <c r="AE253" s="230"/>
    </row>
    <row r="254" spans="2:31">
      <c r="B254" s="748"/>
      <c r="C254" s="230"/>
      <c r="D254" s="741"/>
      <c r="E254" s="230"/>
      <c r="F254" s="741"/>
      <c r="G254" s="230"/>
      <c r="H254" s="230"/>
      <c r="I254" s="230"/>
      <c r="J254" s="230"/>
      <c r="K254" s="230"/>
      <c r="L254" s="230"/>
      <c r="M254" s="230"/>
      <c r="N254" s="230"/>
      <c r="O254" s="230"/>
      <c r="P254" s="230"/>
      <c r="Q254" s="230"/>
      <c r="R254" s="230"/>
      <c r="S254" s="230"/>
      <c r="T254" s="741"/>
      <c r="U254" s="368"/>
      <c r="V254" s="748"/>
      <c r="W254" s="230"/>
      <c r="X254" s="230"/>
      <c r="Y254" s="230"/>
      <c r="Z254" s="230"/>
      <c r="AA254" s="230"/>
      <c r="AB254" s="230"/>
      <c r="AC254" s="230"/>
      <c r="AD254" s="741"/>
      <c r="AE254" s="828"/>
    </row>
    <row r="255" spans="2:31">
      <c r="B255" s="230"/>
      <c r="C255" s="230"/>
      <c r="D255" s="741"/>
      <c r="E255" s="230"/>
      <c r="F255" s="741"/>
      <c r="G255" s="230"/>
      <c r="H255" s="230"/>
      <c r="I255" s="230"/>
      <c r="J255" s="230"/>
      <c r="K255" s="230"/>
      <c r="L255" s="230"/>
      <c r="M255" s="230"/>
      <c r="N255" s="230"/>
      <c r="O255" s="230"/>
      <c r="P255" s="230"/>
      <c r="Q255" s="230"/>
      <c r="R255" s="230"/>
      <c r="S255" s="230"/>
      <c r="T255" s="741"/>
      <c r="U255" s="368"/>
      <c r="V255" s="748"/>
      <c r="W255" s="230"/>
      <c r="X255" s="230"/>
      <c r="Y255" s="230"/>
      <c r="Z255" s="230"/>
      <c r="AA255" s="230"/>
      <c r="AB255" s="230"/>
      <c r="AC255" s="230"/>
      <c r="AD255" s="741"/>
      <c r="AE255" s="828"/>
    </row>
    <row r="256" spans="2:31">
      <c r="B256" s="230"/>
      <c r="C256" s="230"/>
      <c r="D256" s="741"/>
      <c r="E256" s="230"/>
      <c r="F256" s="741"/>
      <c r="G256" s="230"/>
      <c r="H256" s="230"/>
      <c r="I256" s="230"/>
      <c r="J256" s="230"/>
      <c r="K256" s="230"/>
      <c r="L256" s="230"/>
      <c r="M256" s="230"/>
      <c r="N256" s="230"/>
      <c r="O256" s="230"/>
      <c r="P256" s="230"/>
      <c r="Q256" s="230"/>
      <c r="R256" s="230"/>
      <c r="S256" s="230"/>
      <c r="T256" s="741"/>
      <c r="U256" s="368"/>
      <c r="V256" s="748"/>
      <c r="W256" s="230"/>
      <c r="X256" s="230"/>
      <c r="Y256" s="230"/>
      <c r="Z256" s="230"/>
      <c r="AA256" s="230"/>
      <c r="AB256" s="230"/>
      <c r="AC256" s="230"/>
      <c r="AD256" s="741"/>
      <c r="AE256" s="828"/>
    </row>
    <row r="257" spans="2:31">
      <c r="B257" s="230"/>
      <c r="C257" s="230"/>
      <c r="D257" s="741"/>
      <c r="E257" s="230"/>
      <c r="F257" s="741"/>
      <c r="G257" s="230"/>
      <c r="H257" s="230"/>
      <c r="I257" s="230"/>
      <c r="J257" s="230"/>
      <c r="K257" s="230"/>
      <c r="L257" s="230"/>
      <c r="M257" s="230"/>
      <c r="N257" s="230"/>
      <c r="O257" s="230"/>
      <c r="P257" s="230"/>
      <c r="Q257" s="230"/>
      <c r="R257" s="230"/>
      <c r="S257" s="230"/>
      <c r="T257" s="741"/>
      <c r="U257" s="368"/>
      <c r="V257" s="748"/>
      <c r="W257" s="230"/>
      <c r="X257" s="230"/>
      <c r="Y257" s="230"/>
      <c r="Z257" s="230"/>
      <c r="AA257" s="230"/>
      <c r="AB257" s="230"/>
      <c r="AC257" s="230"/>
      <c r="AD257" s="741"/>
      <c r="AE257" s="741"/>
    </row>
    <row r="258" spans="2:31">
      <c r="B258" s="230"/>
      <c r="C258" s="230"/>
      <c r="D258" s="741"/>
      <c r="E258" s="230"/>
      <c r="F258" s="741"/>
      <c r="G258" s="230"/>
      <c r="H258" s="230"/>
      <c r="I258" s="230"/>
      <c r="J258" s="230"/>
      <c r="K258" s="230"/>
      <c r="L258" s="230"/>
      <c r="M258" s="230"/>
      <c r="N258" s="230"/>
      <c r="O258" s="230"/>
      <c r="P258" s="230"/>
      <c r="Q258" s="230"/>
      <c r="R258" s="230"/>
      <c r="S258" s="230"/>
      <c r="T258" s="741"/>
      <c r="U258" s="368"/>
      <c r="V258" s="748"/>
      <c r="W258" s="230"/>
      <c r="X258" s="230"/>
      <c r="Y258" s="230"/>
      <c r="Z258" s="230"/>
      <c r="AA258" s="230"/>
      <c r="AB258" s="230"/>
      <c r="AC258" s="230"/>
      <c r="AD258" s="741"/>
    </row>
    <row r="259" spans="2:31">
      <c r="B259" s="230"/>
      <c r="C259" s="230"/>
      <c r="D259" s="741"/>
      <c r="E259" s="230"/>
      <c r="F259" s="741"/>
      <c r="G259" s="230"/>
      <c r="H259" s="230"/>
      <c r="I259" s="230"/>
      <c r="J259" s="230"/>
      <c r="K259" s="230"/>
      <c r="L259" s="230"/>
      <c r="M259" s="230"/>
      <c r="N259" s="230"/>
      <c r="O259" s="230"/>
      <c r="P259" s="230"/>
      <c r="Q259" s="230"/>
      <c r="R259" s="230"/>
      <c r="S259" s="230"/>
      <c r="T259" s="741"/>
      <c r="U259" s="368"/>
      <c r="V259" s="748"/>
      <c r="W259" s="230"/>
      <c r="X259" s="230"/>
      <c r="Y259" s="230"/>
      <c r="Z259" s="230"/>
      <c r="AA259" s="230"/>
      <c r="AB259" s="230"/>
      <c r="AC259" s="230"/>
      <c r="AD259" s="741"/>
    </row>
    <row r="260" spans="2:31">
      <c r="B260" s="230"/>
      <c r="C260" s="230"/>
      <c r="D260" s="741"/>
      <c r="E260" s="230"/>
      <c r="F260" s="741"/>
      <c r="G260" s="230"/>
      <c r="H260" s="230"/>
      <c r="I260" s="230"/>
      <c r="J260" s="230"/>
      <c r="K260" s="230"/>
      <c r="L260" s="230"/>
      <c r="M260" s="230"/>
      <c r="N260" s="230"/>
      <c r="O260" s="230"/>
      <c r="P260" s="230"/>
      <c r="Q260" s="230"/>
      <c r="R260" s="230"/>
      <c r="S260" s="230"/>
      <c r="T260" s="741"/>
      <c r="U260" s="368"/>
      <c r="V260" s="748"/>
      <c r="W260" s="230"/>
      <c r="X260" s="230"/>
      <c r="Y260" s="230"/>
      <c r="Z260" s="230"/>
      <c r="AA260" s="230"/>
      <c r="AB260" s="230"/>
      <c r="AC260" s="230"/>
      <c r="AD260" s="748"/>
    </row>
    <row r="261" spans="2:31">
      <c r="B261" s="230"/>
      <c r="C261" s="230"/>
      <c r="D261" s="741"/>
      <c r="E261" s="230"/>
      <c r="F261" s="741"/>
      <c r="G261" s="230"/>
      <c r="H261" s="230"/>
      <c r="I261" s="230"/>
      <c r="J261" s="230"/>
      <c r="K261" s="230"/>
      <c r="L261" s="230"/>
      <c r="M261" s="230"/>
      <c r="N261" s="230"/>
      <c r="O261" s="230"/>
      <c r="P261" s="230"/>
      <c r="Q261" s="230"/>
      <c r="R261" s="230"/>
      <c r="S261" s="230"/>
      <c r="T261" s="741"/>
      <c r="U261" s="368"/>
      <c r="V261" s="748"/>
      <c r="W261" s="230"/>
      <c r="X261" s="230"/>
      <c r="Y261" s="230"/>
      <c r="Z261" s="230"/>
      <c r="AA261" s="230"/>
      <c r="AB261" s="230"/>
      <c r="AC261" s="230"/>
      <c r="AD261" s="748"/>
    </row>
    <row r="262" spans="2:31">
      <c r="B262" s="230"/>
      <c r="C262" s="230"/>
      <c r="D262" s="741"/>
      <c r="E262" s="230"/>
      <c r="F262" s="741"/>
      <c r="G262" s="230"/>
      <c r="H262" s="230"/>
      <c r="I262" s="230"/>
      <c r="J262" s="230"/>
      <c r="K262" s="230"/>
      <c r="L262" s="230"/>
      <c r="M262" s="230"/>
      <c r="N262" s="230"/>
      <c r="O262" s="230"/>
      <c r="P262" s="230"/>
      <c r="Q262" s="230"/>
      <c r="R262" s="230"/>
      <c r="S262" s="230"/>
      <c r="T262" s="741"/>
      <c r="U262" s="368"/>
      <c r="V262" s="748"/>
      <c r="W262" s="230"/>
      <c r="X262" s="230"/>
      <c r="Y262" s="230"/>
      <c r="Z262" s="230"/>
      <c r="AA262" s="230"/>
      <c r="AB262" s="230"/>
      <c r="AC262" s="230"/>
      <c r="AD262" s="748"/>
    </row>
    <row r="263" spans="2:31">
      <c r="B263" s="230"/>
      <c r="C263" s="230"/>
      <c r="D263" s="741"/>
      <c r="E263" s="230"/>
      <c r="F263" s="741"/>
      <c r="G263" s="230"/>
      <c r="H263" s="230"/>
      <c r="I263" s="230"/>
      <c r="J263" s="230"/>
      <c r="K263" s="230"/>
      <c r="L263" s="230"/>
      <c r="M263" s="230"/>
      <c r="N263" s="230"/>
      <c r="O263" s="230"/>
      <c r="P263" s="230"/>
      <c r="Q263" s="230"/>
      <c r="R263" s="230"/>
      <c r="S263" s="230"/>
      <c r="T263" s="741"/>
      <c r="U263" s="368"/>
      <c r="V263" s="748"/>
      <c r="W263" s="230"/>
      <c r="X263" s="230"/>
      <c r="Y263" s="230"/>
      <c r="Z263" s="230"/>
      <c r="AA263" s="230"/>
      <c r="AB263" s="230"/>
      <c r="AC263" s="230"/>
      <c r="AD263" s="748"/>
    </row>
    <row r="264" spans="2:31">
      <c r="B264" s="230"/>
      <c r="C264" s="230"/>
      <c r="D264" s="741"/>
      <c r="E264" s="230"/>
      <c r="F264" s="741"/>
      <c r="G264" s="230"/>
      <c r="H264" s="230"/>
      <c r="I264" s="230"/>
      <c r="J264" s="230"/>
      <c r="K264" s="230"/>
      <c r="L264" s="230"/>
      <c r="M264" s="230"/>
      <c r="N264" s="230"/>
      <c r="O264" s="230"/>
      <c r="P264" s="230"/>
      <c r="Q264" s="230"/>
      <c r="R264" s="230"/>
      <c r="S264" s="230"/>
      <c r="T264" s="741"/>
      <c r="U264" s="368"/>
      <c r="V264" s="748"/>
      <c r="W264" s="230"/>
      <c r="X264" s="230"/>
      <c r="Y264" s="230"/>
      <c r="Z264" s="230"/>
      <c r="AA264" s="230"/>
      <c r="AB264" s="230"/>
      <c r="AC264" s="230"/>
      <c r="AD264" s="748"/>
    </row>
    <row r="265" spans="2:31">
      <c r="B265" s="230"/>
      <c r="C265" s="230"/>
      <c r="D265" s="741"/>
      <c r="E265" s="230"/>
      <c r="F265" s="741"/>
      <c r="G265" s="230"/>
      <c r="H265" s="230"/>
      <c r="I265" s="230"/>
      <c r="J265" s="230"/>
      <c r="K265" s="230"/>
      <c r="L265" s="230"/>
      <c r="M265" s="230"/>
      <c r="N265" s="230"/>
      <c r="O265" s="230"/>
      <c r="P265" s="230"/>
      <c r="Q265" s="230"/>
      <c r="R265" s="230"/>
      <c r="S265" s="230"/>
      <c r="T265" s="741"/>
      <c r="U265" s="368"/>
      <c r="V265" s="748"/>
      <c r="W265" s="230"/>
      <c r="X265" s="230"/>
      <c r="Y265" s="230"/>
      <c r="Z265" s="230"/>
      <c r="AA265" s="230"/>
      <c r="AB265" s="230"/>
      <c r="AC265" s="230"/>
      <c r="AD265" s="230"/>
    </row>
    <row r="266" spans="2:31">
      <c r="B266" s="828"/>
      <c r="C266" s="230"/>
      <c r="D266" s="741"/>
      <c r="E266" s="230"/>
      <c r="F266" s="741"/>
      <c r="G266" s="230"/>
      <c r="H266" s="230"/>
      <c r="I266" s="230"/>
      <c r="J266" s="230"/>
      <c r="K266" s="230"/>
      <c r="L266" s="230"/>
      <c r="M266" s="230"/>
      <c r="N266" s="230"/>
      <c r="O266" s="230"/>
      <c r="P266" s="230"/>
      <c r="Q266" s="230"/>
      <c r="R266" s="230"/>
      <c r="S266" s="230"/>
      <c r="T266" s="741"/>
      <c r="U266" s="368"/>
      <c r="V266" s="748"/>
      <c r="W266" s="230"/>
      <c r="X266" s="230"/>
      <c r="Y266" s="230"/>
      <c r="Z266" s="230"/>
      <c r="AA266" s="230"/>
      <c r="AB266" s="230"/>
      <c r="AC266" s="230"/>
      <c r="AD266" s="748"/>
    </row>
    <row r="267" spans="2:31">
      <c r="B267" s="230"/>
      <c r="C267" s="230"/>
      <c r="D267" s="741"/>
      <c r="E267" s="230"/>
      <c r="F267" s="741"/>
      <c r="G267" s="230"/>
      <c r="H267" s="230"/>
      <c r="I267" s="230"/>
      <c r="J267" s="230"/>
      <c r="K267" s="230"/>
      <c r="L267" s="230"/>
      <c r="M267" s="230"/>
      <c r="N267" s="230"/>
      <c r="O267" s="230"/>
      <c r="P267" s="230"/>
      <c r="Q267" s="230"/>
      <c r="R267" s="230"/>
      <c r="S267" s="230"/>
      <c r="T267" s="741"/>
      <c r="U267" s="368"/>
      <c r="V267" s="748"/>
      <c r="W267" s="230"/>
      <c r="X267" s="230"/>
      <c r="Y267" s="230"/>
      <c r="Z267" s="230"/>
      <c r="AA267" s="230"/>
      <c r="AB267" s="230"/>
      <c r="AC267" s="230"/>
      <c r="AD267" s="828"/>
    </row>
    <row r="268" spans="2:31">
      <c r="B268" s="828"/>
      <c r="C268" s="230"/>
      <c r="D268" s="741"/>
      <c r="E268" s="230"/>
      <c r="F268" s="741"/>
      <c r="G268" s="230"/>
      <c r="H268" s="230"/>
      <c r="I268" s="230"/>
      <c r="J268" s="230"/>
      <c r="K268" s="230"/>
      <c r="L268" s="230"/>
      <c r="M268" s="230"/>
      <c r="N268" s="230"/>
      <c r="O268" s="230"/>
      <c r="P268" s="230"/>
      <c r="Q268" s="230"/>
      <c r="R268" s="230"/>
      <c r="S268" s="230"/>
      <c r="T268" s="741"/>
      <c r="U268" s="368"/>
      <c r="V268" s="748"/>
      <c r="W268" s="230"/>
      <c r="X268" s="230"/>
      <c r="Y268" s="230"/>
      <c r="Z268" s="230"/>
      <c r="AA268" s="230"/>
      <c r="AB268" s="230"/>
      <c r="AC268" s="230"/>
      <c r="AD268" s="748"/>
    </row>
    <row r="269" spans="2:31">
      <c r="B269" s="828"/>
      <c r="C269" s="230"/>
      <c r="D269" s="748"/>
      <c r="E269" s="230"/>
      <c r="F269" s="741"/>
      <c r="G269" s="230"/>
      <c r="H269" s="230"/>
      <c r="I269" s="230"/>
      <c r="J269" s="230"/>
      <c r="K269" s="230"/>
      <c r="L269" s="230"/>
      <c r="M269" s="230"/>
      <c r="N269" s="230"/>
      <c r="O269" s="230"/>
      <c r="P269" s="230"/>
      <c r="Q269" s="230"/>
      <c r="R269" s="230"/>
      <c r="S269" s="230"/>
      <c r="T269" s="741"/>
      <c r="U269" s="368"/>
      <c r="V269" s="748"/>
      <c r="W269" s="230"/>
      <c r="X269" s="230"/>
      <c r="Y269" s="230"/>
      <c r="Z269" s="230"/>
      <c r="AA269" s="230"/>
      <c r="AB269" s="230"/>
      <c r="AC269" s="230"/>
      <c r="AD269" s="748"/>
    </row>
    <row r="270" spans="2:31">
      <c r="B270" s="828"/>
      <c r="C270" s="230"/>
      <c r="D270" s="748"/>
      <c r="E270" s="230"/>
      <c r="F270" s="748"/>
      <c r="G270" s="230"/>
      <c r="H270" s="230"/>
      <c r="I270" s="230"/>
      <c r="J270" s="230"/>
      <c r="K270" s="230"/>
      <c r="L270" s="230"/>
      <c r="M270" s="230"/>
      <c r="N270" s="230"/>
      <c r="O270" s="230"/>
      <c r="P270" s="230"/>
      <c r="Q270" s="230"/>
      <c r="R270" s="230"/>
      <c r="S270" s="230"/>
      <c r="T270" s="748"/>
      <c r="U270" s="786"/>
      <c r="V270" s="748"/>
      <c r="W270" s="230"/>
      <c r="X270" s="230"/>
      <c r="Y270" s="230"/>
      <c r="Z270" s="230"/>
      <c r="AA270" s="230"/>
      <c r="AB270" s="230"/>
      <c r="AC270" s="230"/>
      <c r="AD270" s="748"/>
    </row>
    <row r="271" spans="2:31">
      <c r="B271" s="741"/>
      <c r="C271" s="230"/>
      <c r="D271" s="230"/>
      <c r="E271" s="230"/>
      <c r="F271" s="748"/>
      <c r="G271" s="230"/>
      <c r="H271" s="230"/>
      <c r="I271" s="230"/>
      <c r="J271" s="230"/>
      <c r="K271" s="230"/>
      <c r="L271" s="230"/>
      <c r="M271" s="230"/>
      <c r="N271" s="230"/>
      <c r="O271" s="230"/>
      <c r="P271" s="230"/>
      <c r="Q271" s="230"/>
      <c r="R271" s="230"/>
      <c r="S271" s="230"/>
      <c r="T271" s="748"/>
      <c r="U271" s="786"/>
      <c r="V271" s="748"/>
      <c r="W271" s="230"/>
      <c r="X271" s="230"/>
      <c r="Y271" s="230"/>
      <c r="Z271" s="230"/>
      <c r="AA271" s="230"/>
      <c r="AB271" s="230"/>
      <c r="AC271" s="230"/>
      <c r="AD271" s="748"/>
    </row>
    <row r="272" spans="2:31">
      <c r="C272" s="230"/>
      <c r="D272" s="748"/>
      <c r="E272" s="230"/>
      <c r="F272" s="748"/>
      <c r="G272" s="230"/>
      <c r="H272" s="230"/>
      <c r="I272" s="230"/>
      <c r="J272" s="230"/>
      <c r="K272" s="230"/>
      <c r="L272" s="230"/>
      <c r="M272" s="230"/>
      <c r="N272" s="230"/>
      <c r="O272" s="230"/>
      <c r="P272" s="230"/>
      <c r="Q272" s="230"/>
      <c r="R272" s="230"/>
      <c r="S272" s="230"/>
      <c r="T272" s="748"/>
      <c r="U272" s="786" t="s">
        <v>35831</v>
      </c>
      <c r="V272" s="748"/>
      <c r="W272" s="230"/>
      <c r="X272" s="230"/>
      <c r="Y272" s="230"/>
      <c r="Z272" s="230"/>
      <c r="AA272" s="230"/>
      <c r="AB272" s="230"/>
      <c r="AC272" s="230"/>
      <c r="AD272" s="748"/>
    </row>
    <row r="273" spans="3:30">
      <c r="C273" s="230"/>
      <c r="D273" s="748"/>
      <c r="E273" s="230"/>
      <c r="F273" s="748"/>
      <c r="G273" s="230"/>
      <c r="H273" s="230"/>
      <c r="I273" s="230"/>
      <c r="J273" s="230"/>
      <c r="K273" s="230"/>
      <c r="L273" s="230"/>
      <c r="M273" s="230"/>
      <c r="N273" s="230"/>
      <c r="O273" s="230"/>
      <c r="P273" s="230"/>
      <c r="Q273" s="230"/>
      <c r="R273" s="230"/>
      <c r="S273" s="230"/>
      <c r="T273" s="748"/>
      <c r="U273" s="786"/>
      <c r="V273" s="748"/>
      <c r="W273" s="230"/>
      <c r="X273" s="230"/>
      <c r="Y273" s="230"/>
      <c r="Z273" s="230"/>
      <c r="AA273" s="230"/>
      <c r="AB273" s="230"/>
      <c r="AC273" s="230"/>
      <c r="AD273" s="748"/>
    </row>
    <row r="274" spans="3:30">
      <c r="C274" s="230"/>
      <c r="D274" s="748"/>
      <c r="E274" s="230"/>
      <c r="F274" s="748"/>
      <c r="G274" s="230"/>
      <c r="H274" s="230"/>
      <c r="I274" s="230"/>
      <c r="J274" s="230"/>
      <c r="K274" s="230"/>
      <c r="L274" s="230"/>
      <c r="M274" s="230"/>
      <c r="N274" s="230"/>
      <c r="O274" s="230"/>
      <c r="P274" s="230"/>
      <c r="Q274" s="230"/>
      <c r="R274" s="230"/>
      <c r="S274" s="230"/>
      <c r="T274" s="748"/>
      <c r="U274" s="786"/>
      <c r="V274" s="748"/>
      <c r="W274" s="230"/>
      <c r="X274" s="230"/>
      <c r="Y274" s="230"/>
      <c r="Z274" s="230"/>
      <c r="AA274" s="230"/>
      <c r="AB274" s="230"/>
      <c r="AC274" s="230"/>
      <c r="AD274" s="741"/>
    </row>
    <row r="275" spans="3:30">
      <c r="C275" s="230"/>
      <c r="D275" s="748"/>
      <c r="E275" s="230"/>
      <c r="F275" s="748"/>
      <c r="G275" s="230"/>
      <c r="H275" s="230"/>
      <c r="I275" s="230"/>
      <c r="J275" s="230"/>
      <c r="K275" s="230"/>
      <c r="L275" s="230"/>
      <c r="M275" s="230"/>
      <c r="N275" s="230"/>
      <c r="O275" s="230"/>
      <c r="P275" s="230"/>
      <c r="Q275" s="230"/>
      <c r="R275" s="230"/>
      <c r="S275" s="230"/>
      <c r="T275" s="748"/>
      <c r="U275" s="786"/>
      <c r="V275" s="748"/>
      <c r="W275" s="230"/>
      <c r="X275" s="230"/>
      <c r="Y275" s="230"/>
      <c r="Z275" s="230"/>
      <c r="AA275" s="230"/>
      <c r="AB275" s="230"/>
      <c r="AC275" s="230"/>
      <c r="AD275" s="748"/>
    </row>
    <row r="276" spans="3:30">
      <c r="C276" s="230"/>
      <c r="D276" s="748"/>
      <c r="E276" s="230"/>
      <c r="F276" s="748"/>
      <c r="G276" s="230"/>
      <c r="H276" s="230"/>
      <c r="I276" s="230"/>
      <c r="J276" s="230"/>
      <c r="K276" s="230"/>
      <c r="L276" s="230"/>
      <c r="M276" s="230"/>
      <c r="N276" s="230"/>
      <c r="O276" s="230"/>
      <c r="P276" s="230"/>
      <c r="Q276" s="230"/>
      <c r="R276" s="230"/>
      <c r="S276" s="230"/>
      <c r="T276" s="748"/>
      <c r="U276" s="786"/>
      <c r="V276" s="748"/>
      <c r="W276" s="230"/>
      <c r="X276" s="230"/>
      <c r="Y276" s="230"/>
      <c r="Z276" s="230"/>
      <c r="AA276" s="230"/>
      <c r="AB276" s="230"/>
      <c r="AC276" s="828"/>
      <c r="AD276" s="828"/>
    </row>
    <row r="277" spans="3:30">
      <c r="C277" s="230"/>
      <c r="D277" s="748"/>
      <c r="E277" s="230"/>
      <c r="F277" s="748"/>
      <c r="G277" s="230"/>
      <c r="H277" s="230"/>
      <c r="I277" s="230"/>
      <c r="J277" s="230"/>
      <c r="K277" s="230"/>
      <c r="L277" s="230"/>
      <c r="M277" s="230"/>
      <c r="N277" s="230"/>
      <c r="O277" s="230"/>
      <c r="P277" s="230"/>
      <c r="Q277" s="230"/>
      <c r="R277" s="230"/>
      <c r="S277" s="230"/>
      <c r="T277" s="748"/>
      <c r="U277" s="786"/>
      <c r="V277" s="748"/>
      <c r="W277" s="230"/>
      <c r="X277" s="230"/>
      <c r="Y277" s="230"/>
      <c r="Z277" s="230"/>
      <c r="AA277" s="230"/>
      <c r="AB277" s="230"/>
      <c r="AC277" s="13"/>
      <c r="AD277" s="828"/>
    </row>
    <row r="278" spans="3:30">
      <c r="C278" s="230"/>
      <c r="D278" s="748"/>
      <c r="E278" s="230"/>
      <c r="F278" s="748"/>
      <c r="G278" s="230"/>
      <c r="H278" s="230"/>
      <c r="I278" s="230"/>
      <c r="J278" s="230"/>
      <c r="K278" s="230"/>
      <c r="L278" s="230"/>
      <c r="M278" s="230"/>
      <c r="N278" s="230"/>
      <c r="O278" s="230"/>
      <c r="P278" s="230"/>
      <c r="Q278" s="230"/>
      <c r="R278" s="230"/>
      <c r="S278" s="230"/>
      <c r="T278" s="748"/>
      <c r="U278" s="786"/>
      <c r="V278" s="748"/>
      <c r="W278" s="230"/>
      <c r="X278" s="230"/>
      <c r="Y278" s="230"/>
      <c r="Z278" s="230"/>
      <c r="AA278" s="230"/>
      <c r="AB278" s="230"/>
      <c r="AC278" s="828"/>
      <c r="AD278" s="828"/>
    </row>
    <row r="279" spans="3:30">
      <c r="C279" s="230"/>
      <c r="D279" s="748"/>
      <c r="E279" s="230"/>
      <c r="F279" s="748"/>
      <c r="G279" s="230"/>
      <c r="H279" s="230"/>
      <c r="I279" s="230"/>
      <c r="J279" s="230"/>
      <c r="K279" s="230"/>
      <c r="L279" s="230"/>
      <c r="M279" s="230"/>
      <c r="N279" s="230"/>
      <c r="O279" s="230"/>
      <c r="P279" s="230"/>
      <c r="Q279" s="230"/>
      <c r="R279" s="230"/>
      <c r="S279" s="230"/>
      <c r="T279" s="748"/>
      <c r="U279" s="786"/>
      <c r="V279" s="748"/>
      <c r="W279" s="230"/>
      <c r="X279" s="230"/>
      <c r="Y279" s="230"/>
      <c r="Z279" s="230"/>
      <c r="AA279" s="230"/>
      <c r="AB279" s="230"/>
      <c r="AC279" s="828"/>
      <c r="AD279" s="741"/>
    </row>
    <row r="280" spans="3:30">
      <c r="C280" s="230"/>
      <c r="D280" s="748"/>
      <c r="E280" s="230"/>
      <c r="F280" s="748"/>
      <c r="G280" s="230"/>
      <c r="H280" s="230"/>
      <c r="I280" s="230"/>
      <c r="J280" s="230"/>
      <c r="K280" s="230"/>
      <c r="L280" s="230"/>
      <c r="M280" s="230"/>
      <c r="N280" s="230"/>
      <c r="O280" s="230"/>
      <c r="P280" s="230"/>
      <c r="Q280" s="230"/>
      <c r="R280" s="230"/>
      <c r="S280" s="230"/>
      <c r="T280" s="748"/>
      <c r="U280" s="230"/>
      <c r="V280" s="748"/>
      <c r="W280" s="230"/>
      <c r="X280" s="230"/>
      <c r="Y280" s="230"/>
      <c r="Z280" s="230"/>
      <c r="AA280" s="230"/>
      <c r="AB280" s="230"/>
      <c r="AC280" s="828"/>
    </row>
    <row r="281" spans="3:30">
      <c r="C281" s="230"/>
      <c r="D281" s="748"/>
      <c r="E281" s="230"/>
      <c r="F281" s="748"/>
      <c r="G281" s="230"/>
      <c r="H281" s="230"/>
      <c r="I281" s="230"/>
      <c r="J281" s="230"/>
      <c r="K281" s="230"/>
      <c r="L281" s="230"/>
      <c r="M281" s="230"/>
      <c r="N281" s="230"/>
      <c r="O281" s="230"/>
      <c r="P281" s="230"/>
      <c r="Q281" s="230"/>
      <c r="R281" s="230"/>
      <c r="S281" s="230"/>
      <c r="T281" s="748"/>
      <c r="U281" s="786"/>
      <c r="V281" s="748"/>
      <c r="W281" s="230"/>
      <c r="X281" s="230"/>
      <c r="Y281" s="230"/>
      <c r="Z281" s="230"/>
      <c r="AA281" s="230"/>
      <c r="AB281" s="230"/>
      <c r="AC281" s="741"/>
    </row>
    <row r="282" spans="3:30">
      <c r="C282" s="230"/>
      <c r="D282" s="748"/>
      <c r="E282" s="230"/>
      <c r="F282" s="748"/>
      <c r="G282" s="230"/>
      <c r="H282" s="230"/>
      <c r="I282" s="230"/>
      <c r="J282" s="230"/>
      <c r="K282" s="230"/>
      <c r="L282" s="230"/>
      <c r="M282" s="230"/>
      <c r="N282" s="230"/>
      <c r="O282" s="230"/>
      <c r="P282" s="230"/>
      <c r="Q282" s="230"/>
      <c r="R282" s="230"/>
      <c r="S282" s="230"/>
      <c r="T282" s="748"/>
      <c r="U282" s="788"/>
      <c r="V282" s="748"/>
      <c r="W282" s="230"/>
      <c r="X282" s="230"/>
      <c r="Y282" s="230"/>
      <c r="Z282" s="230"/>
      <c r="AA282" s="230"/>
      <c r="AB282" s="828"/>
    </row>
    <row r="283" spans="3:30">
      <c r="C283" s="828"/>
      <c r="D283" s="741"/>
      <c r="E283" s="828"/>
      <c r="F283" s="748"/>
      <c r="G283" s="230"/>
      <c r="H283" s="230"/>
      <c r="I283" s="230"/>
      <c r="J283" s="230"/>
      <c r="K283" s="230"/>
      <c r="L283" s="230"/>
      <c r="M283" s="230"/>
      <c r="N283" s="230"/>
      <c r="O283" s="230"/>
      <c r="P283" s="230"/>
      <c r="Q283" s="230"/>
      <c r="R283" s="230"/>
      <c r="S283" s="230"/>
      <c r="T283" s="748"/>
      <c r="U283" s="789"/>
      <c r="V283" s="748"/>
      <c r="W283" s="230"/>
      <c r="X283" s="230"/>
      <c r="Y283" s="230"/>
      <c r="Z283" s="828"/>
      <c r="AA283" s="828"/>
      <c r="AB283" s="13"/>
    </row>
    <row r="284" spans="3:30">
      <c r="C284" s="230"/>
      <c r="D284" s="748"/>
      <c r="E284" s="13"/>
      <c r="F284" s="748"/>
      <c r="G284" s="828"/>
      <c r="H284" s="828"/>
      <c r="I284" s="828"/>
      <c r="J284" s="828"/>
      <c r="K284" s="828"/>
      <c r="L284" s="828"/>
      <c r="M284" s="828"/>
      <c r="N284" s="828"/>
      <c r="O284" s="828"/>
      <c r="P284" s="828"/>
      <c r="Q284" s="828"/>
      <c r="R284" s="828"/>
      <c r="S284" s="828"/>
      <c r="T284" s="741"/>
      <c r="U284" s="786"/>
      <c r="V284" s="741"/>
      <c r="W284" s="828"/>
      <c r="X284" s="828"/>
      <c r="Y284" s="828"/>
      <c r="Z284" s="13"/>
      <c r="AA284" s="13"/>
      <c r="AB284" s="828"/>
    </row>
    <row r="285" spans="3:30">
      <c r="C285" s="828"/>
      <c r="D285" s="828"/>
      <c r="E285" s="828" t="s">
        <v>20809</v>
      </c>
      <c r="F285" s="748"/>
      <c r="G285" s="13"/>
      <c r="H285" s="13"/>
      <c r="I285" s="13"/>
      <c r="J285" s="13"/>
      <c r="K285" s="13"/>
      <c r="L285" s="13"/>
      <c r="M285" s="13"/>
      <c r="N285" s="13"/>
      <c r="O285" s="13"/>
      <c r="P285" s="13"/>
      <c r="Q285" s="13"/>
      <c r="R285" s="13"/>
      <c r="S285" s="13"/>
      <c r="T285" s="748"/>
      <c r="U285" s="786"/>
      <c r="V285" s="748"/>
      <c r="W285" s="13"/>
      <c r="X285" s="13"/>
      <c r="Y285" s="13"/>
      <c r="Z285" s="828"/>
      <c r="AA285" s="828"/>
      <c r="AB285" s="828"/>
    </row>
    <row r="286" spans="3:30">
      <c r="C286" s="828"/>
      <c r="D286" s="828"/>
      <c r="E286" s="828" t="s">
        <v>20809</v>
      </c>
      <c r="F286" s="828"/>
      <c r="G286" s="828"/>
      <c r="H286" s="828"/>
      <c r="I286" s="828"/>
      <c r="J286" s="828" t="s">
        <v>35846</v>
      </c>
      <c r="K286" s="828">
        <v>1086713001000</v>
      </c>
      <c r="L286" s="828" t="s">
        <v>35847</v>
      </c>
      <c r="M286" s="828"/>
      <c r="N286" s="828"/>
      <c r="O286" s="828"/>
      <c r="P286" s="828"/>
      <c r="Q286" s="828"/>
      <c r="R286" s="828"/>
      <c r="S286" s="828"/>
      <c r="T286" s="748"/>
      <c r="U286" s="786"/>
      <c r="V286" s="748"/>
      <c r="W286" s="828"/>
      <c r="X286" s="828"/>
      <c r="Y286" s="828"/>
      <c r="Z286" s="828"/>
      <c r="AA286" s="828"/>
      <c r="AB286" s="828"/>
    </row>
    <row r="287" spans="3:30">
      <c r="C287" s="828"/>
      <c r="D287" s="828"/>
      <c r="E287" s="828" t="s">
        <v>20809</v>
      </c>
      <c r="F287" s="828"/>
      <c r="G287" s="828"/>
      <c r="H287" s="828"/>
      <c r="I287" s="828"/>
      <c r="J287" s="828" t="s">
        <v>35846</v>
      </c>
      <c r="K287" s="828">
        <v>1086713001000</v>
      </c>
      <c r="L287" s="828" t="s">
        <v>35847</v>
      </c>
      <c r="M287" s="828"/>
      <c r="N287" s="828"/>
      <c r="O287" s="828"/>
      <c r="P287" s="828"/>
      <c r="Q287" s="828"/>
      <c r="R287" s="828"/>
      <c r="S287" s="828"/>
      <c r="T287" s="748"/>
      <c r="U287" s="786"/>
      <c r="V287" s="748"/>
      <c r="W287" s="828"/>
      <c r="X287" s="828"/>
      <c r="Y287" s="828"/>
      <c r="Z287" s="828"/>
      <c r="AA287" s="828"/>
      <c r="AB287" s="741"/>
    </row>
    <row r="288" spans="3:30">
      <c r="C288" s="828"/>
      <c r="D288" s="741"/>
      <c r="E288" s="741"/>
      <c r="F288" s="828"/>
      <c r="G288" s="828"/>
      <c r="H288" s="828"/>
      <c r="I288" s="828"/>
      <c r="J288" s="828" t="s">
        <v>35846</v>
      </c>
      <c r="K288" s="828">
        <v>1086713001000</v>
      </c>
      <c r="L288" s="828" t="s">
        <v>35847</v>
      </c>
      <c r="M288" s="828"/>
      <c r="N288" s="828"/>
      <c r="O288" s="828"/>
      <c r="P288" s="828"/>
      <c r="Q288" s="828"/>
      <c r="R288" s="828"/>
      <c r="S288" s="828"/>
      <c r="T288" s="748"/>
      <c r="U288" s="786"/>
      <c r="V288" s="748"/>
      <c r="W288" s="828"/>
      <c r="X288" s="828"/>
      <c r="Y288" s="828"/>
      <c r="Z288" s="741"/>
      <c r="AA288" s="741"/>
    </row>
    <row r="289" spans="6:25">
      <c r="F289" s="741"/>
      <c r="G289" s="741"/>
      <c r="H289" s="741"/>
      <c r="I289" s="741"/>
      <c r="J289" s="741"/>
      <c r="K289" s="741"/>
      <c r="L289" s="741"/>
      <c r="M289" s="741"/>
      <c r="N289" s="741"/>
      <c r="O289" s="741"/>
      <c r="P289" s="741"/>
      <c r="Q289" s="741"/>
      <c r="R289" s="741"/>
      <c r="S289" s="741"/>
      <c r="T289" s="741"/>
      <c r="U289" s="756"/>
      <c r="V289" s="741"/>
      <c r="W289" s="741"/>
      <c r="X289" s="741"/>
      <c r="Y289" s="741"/>
    </row>
  </sheetData>
  <mergeCells count="20">
    <mergeCell ref="A1:AF1"/>
    <mergeCell ref="A2:AF2"/>
    <mergeCell ref="A3:A5"/>
    <mergeCell ref="B3:E3"/>
    <mergeCell ref="F3:I3"/>
    <mergeCell ref="T3:AC3"/>
    <mergeCell ref="AD3:AF3"/>
    <mergeCell ref="B4:B5"/>
    <mergeCell ref="C4:C5"/>
    <mergeCell ref="D4:E5"/>
    <mergeCell ref="F4:F5"/>
    <mergeCell ref="AD4:AD5"/>
    <mergeCell ref="AE4:AE5"/>
    <mergeCell ref="AF4:AF5"/>
    <mergeCell ref="G4:G5"/>
    <mergeCell ref="H4:H5"/>
    <mergeCell ref="I4:I5"/>
    <mergeCell ref="J4:V4"/>
    <mergeCell ref="W4:Y4"/>
    <mergeCell ref="Z4:AC4"/>
  </mergeCells>
  <pageMargins left="0.7" right="0.7" top="0.75" bottom="0.75" header="0.3" footer="0.3"/>
  <pageSetup paperSize="9" scale="26" orientation="portrait" horizontalDpi="180" verticalDpi="18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33"/>
  <sheetViews>
    <sheetView view="pageBreakPreview" zoomScale="60" zoomScaleNormal="100" workbookViewId="0">
      <selection activeCell="J3" sqref="J3:J4"/>
    </sheetView>
  </sheetViews>
  <sheetFormatPr defaultRowHeight="12.75"/>
  <cols>
    <col min="1" max="1" width="7.85546875" style="63" customWidth="1"/>
    <col min="2" max="2" width="14.7109375" style="63" customWidth="1"/>
    <col min="3" max="3" width="20.5703125" style="63" customWidth="1"/>
    <col min="4" max="4" width="18" style="63" customWidth="1"/>
    <col min="5" max="5" width="1.28515625" style="63" hidden="1" customWidth="1"/>
    <col min="6" max="6" width="0.42578125" style="63" hidden="1" customWidth="1"/>
    <col min="7" max="7" width="16" style="63" hidden="1" customWidth="1"/>
    <col min="8" max="8" width="15.42578125" style="63" customWidth="1"/>
    <col min="9" max="9" width="13.28515625" style="63" customWidth="1"/>
    <col min="10" max="10" width="11.85546875" style="63" customWidth="1"/>
    <col min="11" max="11" width="24.42578125" style="63" customWidth="1"/>
    <col min="12" max="12" width="13.42578125" style="63" hidden="1" customWidth="1"/>
    <col min="13" max="13" width="10" style="63" hidden="1" customWidth="1"/>
    <col min="14" max="14" width="15.42578125" style="63" hidden="1" customWidth="1"/>
    <col min="15" max="15" width="18.7109375" style="63" hidden="1" customWidth="1"/>
    <col min="16" max="16" width="12.7109375" style="63" hidden="1" customWidth="1"/>
    <col min="17" max="17" width="16" style="63" hidden="1" customWidth="1"/>
    <col min="18" max="18" width="17.140625" style="63" hidden="1" customWidth="1"/>
    <col min="19" max="19" width="17.28515625" style="63" hidden="1" customWidth="1"/>
    <col min="20" max="20" width="9.140625" style="63" hidden="1" customWidth="1"/>
    <col min="21" max="21" width="1.140625" style="63" hidden="1" customWidth="1"/>
    <col min="22" max="22" width="20.5703125" style="63" customWidth="1"/>
    <col min="23" max="23" width="26.42578125" style="63" customWidth="1"/>
    <col min="24" max="24" width="27.140625" style="63" bestFit="1" customWidth="1"/>
    <col min="25" max="25" width="10.28515625" style="63" customWidth="1"/>
    <col min="26" max="26" width="20.85546875" style="63" customWidth="1"/>
    <col min="27" max="27" width="23.28515625" style="63" customWidth="1"/>
    <col min="28" max="28" width="9.140625" style="63" customWidth="1"/>
    <col min="29" max="29" width="15.28515625" style="63" bestFit="1" customWidth="1"/>
    <col min="30" max="30" width="12.140625" style="63" customWidth="1"/>
    <col min="31" max="31" width="14.42578125" style="63" customWidth="1"/>
    <col min="32" max="32" width="15.140625" style="63" customWidth="1"/>
    <col min="33" max="33" width="14" style="63" customWidth="1"/>
    <col min="34" max="34" width="13.42578125" style="63" customWidth="1"/>
    <col min="35" max="35" width="6.28515625" style="63" customWidth="1"/>
    <col min="36" max="256" width="9.140625" style="63"/>
    <col min="257" max="257" width="7.85546875" style="63" customWidth="1"/>
    <col min="258" max="258" width="14.7109375" style="63" customWidth="1"/>
    <col min="259" max="259" width="20.5703125" style="63" customWidth="1"/>
    <col min="260" max="260" width="18" style="63" customWidth="1"/>
    <col min="261" max="263" width="0" style="63" hidden="1" customWidth="1"/>
    <col min="264" max="264" width="15.42578125" style="63" customWidth="1"/>
    <col min="265" max="265" width="13.28515625" style="63" customWidth="1"/>
    <col min="266" max="266" width="11.85546875" style="63" customWidth="1"/>
    <col min="267" max="267" width="24.42578125" style="63" customWidth="1"/>
    <col min="268" max="277" width="0" style="63" hidden="1" customWidth="1"/>
    <col min="278" max="278" width="20.5703125" style="63" customWidth="1"/>
    <col min="279" max="279" width="26.42578125" style="63" customWidth="1"/>
    <col min="280" max="280" width="27.140625" style="63" bestFit="1" customWidth="1"/>
    <col min="281" max="281" width="10.28515625" style="63" customWidth="1"/>
    <col min="282" max="282" width="20.85546875" style="63" customWidth="1"/>
    <col min="283" max="283" width="23.28515625" style="63" customWidth="1"/>
    <col min="284" max="284" width="9.140625" style="63" customWidth="1"/>
    <col min="285" max="285" width="15.28515625" style="63" bestFit="1" customWidth="1"/>
    <col min="286" max="286" width="12.140625" style="63" customWidth="1"/>
    <col min="287" max="287" width="14.42578125" style="63" customWidth="1"/>
    <col min="288" max="288" width="15.140625" style="63" customWidth="1"/>
    <col min="289" max="289" width="14" style="63" customWidth="1"/>
    <col min="290" max="290" width="13.42578125" style="63" customWidth="1"/>
    <col min="291" max="291" width="6.28515625" style="63" customWidth="1"/>
    <col min="292" max="512" width="9.140625" style="63"/>
    <col min="513" max="513" width="7.85546875" style="63" customWidth="1"/>
    <col min="514" max="514" width="14.7109375" style="63" customWidth="1"/>
    <col min="515" max="515" width="20.5703125" style="63" customWidth="1"/>
    <col min="516" max="516" width="18" style="63" customWidth="1"/>
    <col min="517" max="519" width="0" style="63" hidden="1" customWidth="1"/>
    <col min="520" max="520" width="15.42578125" style="63" customWidth="1"/>
    <col min="521" max="521" width="13.28515625" style="63" customWidth="1"/>
    <col min="522" max="522" width="11.85546875" style="63" customWidth="1"/>
    <col min="523" max="523" width="24.42578125" style="63" customWidth="1"/>
    <col min="524" max="533" width="0" style="63" hidden="1" customWidth="1"/>
    <col min="534" max="534" width="20.5703125" style="63" customWidth="1"/>
    <col min="535" max="535" width="26.42578125" style="63" customWidth="1"/>
    <col min="536" max="536" width="27.140625" style="63" bestFit="1" customWidth="1"/>
    <col min="537" max="537" width="10.28515625" style="63" customWidth="1"/>
    <col min="538" max="538" width="20.85546875" style="63" customWidth="1"/>
    <col min="539" max="539" width="23.28515625" style="63" customWidth="1"/>
    <col min="540" max="540" width="9.140625" style="63" customWidth="1"/>
    <col min="541" max="541" width="15.28515625" style="63" bestFit="1" customWidth="1"/>
    <col min="542" max="542" width="12.140625" style="63" customWidth="1"/>
    <col min="543" max="543" width="14.42578125" style="63" customWidth="1"/>
    <col min="544" max="544" width="15.140625" style="63" customWidth="1"/>
    <col min="545" max="545" width="14" style="63" customWidth="1"/>
    <col min="546" max="546" width="13.42578125" style="63" customWidth="1"/>
    <col min="547" max="547" width="6.28515625" style="63" customWidth="1"/>
    <col min="548" max="768" width="9.140625" style="63"/>
    <col min="769" max="769" width="7.85546875" style="63" customWidth="1"/>
    <col min="770" max="770" width="14.7109375" style="63" customWidth="1"/>
    <col min="771" max="771" width="20.5703125" style="63" customWidth="1"/>
    <col min="772" max="772" width="18" style="63" customWidth="1"/>
    <col min="773" max="775" width="0" style="63" hidden="1" customWidth="1"/>
    <col min="776" max="776" width="15.42578125" style="63" customWidth="1"/>
    <col min="777" max="777" width="13.28515625" style="63" customWidth="1"/>
    <col min="778" max="778" width="11.85546875" style="63" customWidth="1"/>
    <col min="779" max="779" width="24.42578125" style="63" customWidth="1"/>
    <col min="780" max="789" width="0" style="63" hidden="1" customWidth="1"/>
    <col min="790" max="790" width="20.5703125" style="63" customWidth="1"/>
    <col min="791" max="791" width="26.42578125" style="63" customWidth="1"/>
    <col min="792" max="792" width="27.140625" style="63" bestFit="1" customWidth="1"/>
    <col min="793" max="793" width="10.28515625" style="63" customWidth="1"/>
    <col min="794" max="794" width="20.85546875" style="63" customWidth="1"/>
    <col min="795" max="795" width="23.28515625" style="63" customWidth="1"/>
    <col min="796" max="796" width="9.140625" style="63" customWidth="1"/>
    <col min="797" max="797" width="15.28515625" style="63" bestFit="1" customWidth="1"/>
    <col min="798" max="798" width="12.140625" style="63" customWidth="1"/>
    <col min="799" max="799" width="14.42578125" style="63" customWidth="1"/>
    <col min="800" max="800" width="15.140625" style="63" customWidth="1"/>
    <col min="801" max="801" width="14" style="63" customWidth="1"/>
    <col min="802" max="802" width="13.42578125" style="63" customWidth="1"/>
    <col min="803" max="803" width="6.28515625" style="63" customWidth="1"/>
    <col min="804" max="1024" width="9.140625" style="63"/>
    <col min="1025" max="1025" width="7.85546875" style="63" customWidth="1"/>
    <col min="1026" max="1026" width="14.7109375" style="63" customWidth="1"/>
    <col min="1027" max="1027" width="20.5703125" style="63" customWidth="1"/>
    <col min="1028" max="1028" width="18" style="63" customWidth="1"/>
    <col min="1029" max="1031" width="0" style="63" hidden="1" customWidth="1"/>
    <col min="1032" max="1032" width="15.42578125" style="63" customWidth="1"/>
    <col min="1033" max="1033" width="13.28515625" style="63" customWidth="1"/>
    <col min="1034" max="1034" width="11.85546875" style="63" customWidth="1"/>
    <col min="1035" max="1035" width="24.42578125" style="63" customWidth="1"/>
    <col min="1036" max="1045" width="0" style="63" hidden="1" customWidth="1"/>
    <col min="1046" max="1046" width="20.5703125" style="63" customWidth="1"/>
    <col min="1047" max="1047" width="26.42578125" style="63" customWidth="1"/>
    <col min="1048" max="1048" width="27.140625" style="63" bestFit="1" customWidth="1"/>
    <col min="1049" max="1049" width="10.28515625" style="63" customWidth="1"/>
    <col min="1050" max="1050" width="20.85546875" style="63" customWidth="1"/>
    <col min="1051" max="1051" width="23.28515625" style="63" customWidth="1"/>
    <col min="1052" max="1052" width="9.140625" style="63" customWidth="1"/>
    <col min="1053" max="1053" width="15.28515625" style="63" bestFit="1" customWidth="1"/>
    <col min="1054" max="1054" width="12.140625" style="63" customWidth="1"/>
    <col min="1055" max="1055" width="14.42578125" style="63" customWidth="1"/>
    <col min="1056" max="1056" width="15.140625" style="63" customWidth="1"/>
    <col min="1057" max="1057" width="14" style="63" customWidth="1"/>
    <col min="1058" max="1058" width="13.42578125" style="63" customWidth="1"/>
    <col min="1059" max="1059" width="6.28515625" style="63" customWidth="1"/>
    <col min="1060" max="1280" width="9.140625" style="63"/>
    <col min="1281" max="1281" width="7.85546875" style="63" customWidth="1"/>
    <col min="1282" max="1282" width="14.7109375" style="63" customWidth="1"/>
    <col min="1283" max="1283" width="20.5703125" style="63" customWidth="1"/>
    <col min="1284" max="1284" width="18" style="63" customWidth="1"/>
    <col min="1285" max="1287" width="0" style="63" hidden="1" customWidth="1"/>
    <col min="1288" max="1288" width="15.42578125" style="63" customWidth="1"/>
    <col min="1289" max="1289" width="13.28515625" style="63" customWidth="1"/>
    <col min="1290" max="1290" width="11.85546875" style="63" customWidth="1"/>
    <col min="1291" max="1291" width="24.42578125" style="63" customWidth="1"/>
    <col min="1292" max="1301" width="0" style="63" hidden="1" customWidth="1"/>
    <col min="1302" max="1302" width="20.5703125" style="63" customWidth="1"/>
    <col min="1303" max="1303" width="26.42578125" style="63" customWidth="1"/>
    <col min="1304" max="1304" width="27.140625" style="63" bestFit="1" customWidth="1"/>
    <col min="1305" max="1305" width="10.28515625" style="63" customWidth="1"/>
    <col min="1306" max="1306" width="20.85546875" style="63" customWidth="1"/>
    <col min="1307" max="1307" width="23.28515625" style="63" customWidth="1"/>
    <col min="1308" max="1308" width="9.140625" style="63" customWidth="1"/>
    <col min="1309" max="1309" width="15.28515625" style="63" bestFit="1" customWidth="1"/>
    <col min="1310" max="1310" width="12.140625" style="63" customWidth="1"/>
    <col min="1311" max="1311" width="14.42578125" style="63" customWidth="1"/>
    <col min="1312" max="1312" width="15.140625" style="63" customWidth="1"/>
    <col min="1313" max="1313" width="14" style="63" customWidth="1"/>
    <col min="1314" max="1314" width="13.42578125" style="63" customWidth="1"/>
    <col min="1315" max="1315" width="6.28515625" style="63" customWidth="1"/>
    <col min="1316" max="1536" width="9.140625" style="63"/>
    <col min="1537" max="1537" width="7.85546875" style="63" customWidth="1"/>
    <col min="1538" max="1538" width="14.7109375" style="63" customWidth="1"/>
    <col min="1539" max="1539" width="20.5703125" style="63" customWidth="1"/>
    <col min="1540" max="1540" width="18" style="63" customWidth="1"/>
    <col min="1541" max="1543" width="0" style="63" hidden="1" customWidth="1"/>
    <col min="1544" max="1544" width="15.42578125" style="63" customWidth="1"/>
    <col min="1545" max="1545" width="13.28515625" style="63" customWidth="1"/>
    <col min="1546" max="1546" width="11.85546875" style="63" customWidth="1"/>
    <col min="1547" max="1547" width="24.42578125" style="63" customWidth="1"/>
    <col min="1548" max="1557" width="0" style="63" hidden="1" customWidth="1"/>
    <col min="1558" max="1558" width="20.5703125" style="63" customWidth="1"/>
    <col min="1559" max="1559" width="26.42578125" style="63" customWidth="1"/>
    <col min="1560" max="1560" width="27.140625" style="63" bestFit="1" customWidth="1"/>
    <col min="1561" max="1561" width="10.28515625" style="63" customWidth="1"/>
    <col min="1562" max="1562" width="20.85546875" style="63" customWidth="1"/>
    <col min="1563" max="1563" width="23.28515625" style="63" customWidth="1"/>
    <col min="1564" max="1564" width="9.140625" style="63" customWidth="1"/>
    <col min="1565" max="1565" width="15.28515625" style="63" bestFit="1" customWidth="1"/>
    <col min="1566" max="1566" width="12.140625" style="63" customWidth="1"/>
    <col min="1567" max="1567" width="14.42578125" style="63" customWidth="1"/>
    <col min="1568" max="1568" width="15.140625" style="63" customWidth="1"/>
    <col min="1569" max="1569" width="14" style="63" customWidth="1"/>
    <col min="1570" max="1570" width="13.42578125" style="63" customWidth="1"/>
    <col min="1571" max="1571" width="6.28515625" style="63" customWidth="1"/>
    <col min="1572" max="1792" width="9.140625" style="63"/>
    <col min="1793" max="1793" width="7.85546875" style="63" customWidth="1"/>
    <col min="1794" max="1794" width="14.7109375" style="63" customWidth="1"/>
    <col min="1795" max="1795" width="20.5703125" style="63" customWidth="1"/>
    <col min="1796" max="1796" width="18" style="63" customWidth="1"/>
    <col min="1797" max="1799" width="0" style="63" hidden="1" customWidth="1"/>
    <col min="1800" max="1800" width="15.42578125" style="63" customWidth="1"/>
    <col min="1801" max="1801" width="13.28515625" style="63" customWidth="1"/>
    <col min="1802" max="1802" width="11.85546875" style="63" customWidth="1"/>
    <col min="1803" max="1803" width="24.42578125" style="63" customWidth="1"/>
    <col min="1804" max="1813" width="0" style="63" hidden="1" customWidth="1"/>
    <col min="1814" max="1814" width="20.5703125" style="63" customWidth="1"/>
    <col min="1815" max="1815" width="26.42578125" style="63" customWidth="1"/>
    <col min="1816" max="1816" width="27.140625" style="63" bestFit="1" customWidth="1"/>
    <col min="1817" max="1817" width="10.28515625" style="63" customWidth="1"/>
    <col min="1818" max="1818" width="20.85546875" style="63" customWidth="1"/>
    <col min="1819" max="1819" width="23.28515625" style="63" customWidth="1"/>
    <col min="1820" max="1820" width="9.140625" style="63" customWidth="1"/>
    <col min="1821" max="1821" width="15.28515625" style="63" bestFit="1" customWidth="1"/>
    <col min="1822" max="1822" width="12.140625" style="63" customWidth="1"/>
    <col min="1823" max="1823" width="14.42578125" style="63" customWidth="1"/>
    <col min="1824" max="1824" width="15.140625" style="63" customWidth="1"/>
    <col min="1825" max="1825" width="14" style="63" customWidth="1"/>
    <col min="1826" max="1826" width="13.42578125" style="63" customWidth="1"/>
    <col min="1827" max="1827" width="6.28515625" style="63" customWidth="1"/>
    <col min="1828" max="2048" width="9.140625" style="63"/>
    <col min="2049" max="2049" width="7.85546875" style="63" customWidth="1"/>
    <col min="2050" max="2050" width="14.7109375" style="63" customWidth="1"/>
    <col min="2051" max="2051" width="20.5703125" style="63" customWidth="1"/>
    <col min="2052" max="2052" width="18" style="63" customWidth="1"/>
    <col min="2053" max="2055" width="0" style="63" hidden="1" customWidth="1"/>
    <col min="2056" max="2056" width="15.42578125" style="63" customWidth="1"/>
    <col min="2057" max="2057" width="13.28515625" style="63" customWidth="1"/>
    <col min="2058" max="2058" width="11.85546875" style="63" customWidth="1"/>
    <col min="2059" max="2059" width="24.42578125" style="63" customWidth="1"/>
    <col min="2060" max="2069" width="0" style="63" hidden="1" customWidth="1"/>
    <col min="2070" max="2070" width="20.5703125" style="63" customWidth="1"/>
    <col min="2071" max="2071" width="26.42578125" style="63" customWidth="1"/>
    <col min="2072" max="2072" width="27.140625" style="63" bestFit="1" customWidth="1"/>
    <col min="2073" max="2073" width="10.28515625" style="63" customWidth="1"/>
    <col min="2074" max="2074" width="20.85546875" style="63" customWidth="1"/>
    <col min="2075" max="2075" width="23.28515625" style="63" customWidth="1"/>
    <col min="2076" max="2076" width="9.140625" style="63" customWidth="1"/>
    <col min="2077" max="2077" width="15.28515625" style="63" bestFit="1" customWidth="1"/>
    <col min="2078" max="2078" width="12.140625" style="63" customWidth="1"/>
    <col min="2079" max="2079" width="14.42578125" style="63" customWidth="1"/>
    <col min="2080" max="2080" width="15.140625" style="63" customWidth="1"/>
    <col min="2081" max="2081" width="14" style="63" customWidth="1"/>
    <col min="2082" max="2082" width="13.42578125" style="63" customWidth="1"/>
    <col min="2083" max="2083" width="6.28515625" style="63" customWidth="1"/>
    <col min="2084" max="2304" width="9.140625" style="63"/>
    <col min="2305" max="2305" width="7.85546875" style="63" customWidth="1"/>
    <col min="2306" max="2306" width="14.7109375" style="63" customWidth="1"/>
    <col min="2307" max="2307" width="20.5703125" style="63" customWidth="1"/>
    <col min="2308" max="2308" width="18" style="63" customWidth="1"/>
    <col min="2309" max="2311" width="0" style="63" hidden="1" customWidth="1"/>
    <col min="2312" max="2312" width="15.42578125" style="63" customWidth="1"/>
    <col min="2313" max="2313" width="13.28515625" style="63" customWidth="1"/>
    <col min="2314" max="2314" width="11.85546875" style="63" customWidth="1"/>
    <col min="2315" max="2315" width="24.42578125" style="63" customWidth="1"/>
    <col min="2316" max="2325" width="0" style="63" hidden="1" customWidth="1"/>
    <col min="2326" max="2326" width="20.5703125" style="63" customWidth="1"/>
    <col min="2327" max="2327" width="26.42578125" style="63" customWidth="1"/>
    <col min="2328" max="2328" width="27.140625" style="63" bestFit="1" customWidth="1"/>
    <col min="2329" max="2329" width="10.28515625" style="63" customWidth="1"/>
    <col min="2330" max="2330" width="20.85546875" style="63" customWidth="1"/>
    <col min="2331" max="2331" width="23.28515625" style="63" customWidth="1"/>
    <col min="2332" max="2332" width="9.140625" style="63" customWidth="1"/>
    <col min="2333" max="2333" width="15.28515625" style="63" bestFit="1" customWidth="1"/>
    <col min="2334" max="2334" width="12.140625" style="63" customWidth="1"/>
    <col min="2335" max="2335" width="14.42578125" style="63" customWidth="1"/>
    <col min="2336" max="2336" width="15.140625" style="63" customWidth="1"/>
    <col min="2337" max="2337" width="14" style="63" customWidth="1"/>
    <col min="2338" max="2338" width="13.42578125" style="63" customWidth="1"/>
    <col min="2339" max="2339" width="6.28515625" style="63" customWidth="1"/>
    <col min="2340" max="2560" width="9.140625" style="63"/>
    <col min="2561" max="2561" width="7.85546875" style="63" customWidth="1"/>
    <col min="2562" max="2562" width="14.7109375" style="63" customWidth="1"/>
    <col min="2563" max="2563" width="20.5703125" style="63" customWidth="1"/>
    <col min="2564" max="2564" width="18" style="63" customWidth="1"/>
    <col min="2565" max="2567" width="0" style="63" hidden="1" customWidth="1"/>
    <col min="2568" max="2568" width="15.42578125" style="63" customWidth="1"/>
    <col min="2569" max="2569" width="13.28515625" style="63" customWidth="1"/>
    <col min="2570" max="2570" width="11.85546875" style="63" customWidth="1"/>
    <col min="2571" max="2571" width="24.42578125" style="63" customWidth="1"/>
    <col min="2572" max="2581" width="0" style="63" hidden="1" customWidth="1"/>
    <col min="2582" max="2582" width="20.5703125" style="63" customWidth="1"/>
    <col min="2583" max="2583" width="26.42578125" style="63" customWidth="1"/>
    <col min="2584" max="2584" width="27.140625" style="63" bestFit="1" customWidth="1"/>
    <col min="2585" max="2585" width="10.28515625" style="63" customWidth="1"/>
    <col min="2586" max="2586" width="20.85546875" style="63" customWidth="1"/>
    <col min="2587" max="2587" width="23.28515625" style="63" customWidth="1"/>
    <col min="2588" max="2588" width="9.140625" style="63" customWidth="1"/>
    <col min="2589" max="2589" width="15.28515625" style="63" bestFit="1" customWidth="1"/>
    <col min="2590" max="2590" width="12.140625" style="63" customWidth="1"/>
    <col min="2591" max="2591" width="14.42578125" style="63" customWidth="1"/>
    <col min="2592" max="2592" width="15.140625" style="63" customWidth="1"/>
    <col min="2593" max="2593" width="14" style="63" customWidth="1"/>
    <col min="2594" max="2594" width="13.42578125" style="63" customWidth="1"/>
    <col min="2595" max="2595" width="6.28515625" style="63" customWidth="1"/>
    <col min="2596" max="2816" width="9.140625" style="63"/>
    <col min="2817" max="2817" width="7.85546875" style="63" customWidth="1"/>
    <col min="2818" max="2818" width="14.7109375" style="63" customWidth="1"/>
    <col min="2819" max="2819" width="20.5703125" style="63" customWidth="1"/>
    <col min="2820" max="2820" width="18" style="63" customWidth="1"/>
    <col min="2821" max="2823" width="0" style="63" hidden="1" customWidth="1"/>
    <col min="2824" max="2824" width="15.42578125" style="63" customWidth="1"/>
    <col min="2825" max="2825" width="13.28515625" style="63" customWidth="1"/>
    <col min="2826" max="2826" width="11.85546875" style="63" customWidth="1"/>
    <col min="2827" max="2827" width="24.42578125" style="63" customWidth="1"/>
    <col min="2828" max="2837" width="0" style="63" hidden="1" customWidth="1"/>
    <col min="2838" max="2838" width="20.5703125" style="63" customWidth="1"/>
    <col min="2839" max="2839" width="26.42578125" style="63" customWidth="1"/>
    <col min="2840" max="2840" width="27.140625" style="63" bestFit="1" customWidth="1"/>
    <col min="2841" max="2841" width="10.28515625" style="63" customWidth="1"/>
    <col min="2842" max="2842" width="20.85546875" style="63" customWidth="1"/>
    <col min="2843" max="2843" width="23.28515625" style="63" customWidth="1"/>
    <col min="2844" max="2844" width="9.140625" style="63" customWidth="1"/>
    <col min="2845" max="2845" width="15.28515625" style="63" bestFit="1" customWidth="1"/>
    <col min="2846" max="2846" width="12.140625" style="63" customWidth="1"/>
    <col min="2847" max="2847" width="14.42578125" style="63" customWidth="1"/>
    <col min="2848" max="2848" width="15.140625" style="63" customWidth="1"/>
    <col min="2849" max="2849" width="14" style="63" customWidth="1"/>
    <col min="2850" max="2850" width="13.42578125" style="63" customWidth="1"/>
    <col min="2851" max="2851" width="6.28515625" style="63" customWidth="1"/>
    <col min="2852" max="3072" width="9.140625" style="63"/>
    <col min="3073" max="3073" width="7.85546875" style="63" customWidth="1"/>
    <col min="3074" max="3074" width="14.7109375" style="63" customWidth="1"/>
    <col min="3075" max="3075" width="20.5703125" style="63" customWidth="1"/>
    <col min="3076" max="3076" width="18" style="63" customWidth="1"/>
    <col min="3077" max="3079" width="0" style="63" hidden="1" customWidth="1"/>
    <col min="3080" max="3080" width="15.42578125" style="63" customWidth="1"/>
    <col min="3081" max="3081" width="13.28515625" style="63" customWidth="1"/>
    <col min="3082" max="3082" width="11.85546875" style="63" customWidth="1"/>
    <col min="3083" max="3083" width="24.42578125" style="63" customWidth="1"/>
    <col min="3084" max="3093" width="0" style="63" hidden="1" customWidth="1"/>
    <col min="3094" max="3094" width="20.5703125" style="63" customWidth="1"/>
    <col min="3095" max="3095" width="26.42578125" style="63" customWidth="1"/>
    <col min="3096" max="3096" width="27.140625" style="63" bestFit="1" customWidth="1"/>
    <col min="3097" max="3097" width="10.28515625" style="63" customWidth="1"/>
    <col min="3098" max="3098" width="20.85546875" style="63" customWidth="1"/>
    <col min="3099" max="3099" width="23.28515625" style="63" customWidth="1"/>
    <col min="3100" max="3100" width="9.140625" style="63" customWidth="1"/>
    <col min="3101" max="3101" width="15.28515625" style="63" bestFit="1" customWidth="1"/>
    <col min="3102" max="3102" width="12.140625" style="63" customWidth="1"/>
    <col min="3103" max="3103" width="14.42578125" style="63" customWidth="1"/>
    <col min="3104" max="3104" width="15.140625" style="63" customWidth="1"/>
    <col min="3105" max="3105" width="14" style="63" customWidth="1"/>
    <col min="3106" max="3106" width="13.42578125" style="63" customWidth="1"/>
    <col min="3107" max="3107" width="6.28515625" style="63" customWidth="1"/>
    <col min="3108" max="3328" width="9.140625" style="63"/>
    <col min="3329" max="3329" width="7.85546875" style="63" customWidth="1"/>
    <col min="3330" max="3330" width="14.7109375" style="63" customWidth="1"/>
    <col min="3331" max="3331" width="20.5703125" style="63" customWidth="1"/>
    <col min="3332" max="3332" width="18" style="63" customWidth="1"/>
    <col min="3333" max="3335" width="0" style="63" hidden="1" customWidth="1"/>
    <col min="3336" max="3336" width="15.42578125" style="63" customWidth="1"/>
    <col min="3337" max="3337" width="13.28515625" style="63" customWidth="1"/>
    <col min="3338" max="3338" width="11.85546875" style="63" customWidth="1"/>
    <col min="3339" max="3339" width="24.42578125" style="63" customWidth="1"/>
    <col min="3340" max="3349" width="0" style="63" hidden="1" customWidth="1"/>
    <col min="3350" max="3350" width="20.5703125" style="63" customWidth="1"/>
    <col min="3351" max="3351" width="26.42578125" style="63" customWidth="1"/>
    <col min="3352" max="3352" width="27.140625" style="63" bestFit="1" customWidth="1"/>
    <col min="3353" max="3353" width="10.28515625" style="63" customWidth="1"/>
    <col min="3354" max="3354" width="20.85546875" style="63" customWidth="1"/>
    <col min="3355" max="3355" width="23.28515625" style="63" customWidth="1"/>
    <col min="3356" max="3356" width="9.140625" style="63" customWidth="1"/>
    <col min="3357" max="3357" width="15.28515625" style="63" bestFit="1" customWidth="1"/>
    <col min="3358" max="3358" width="12.140625" style="63" customWidth="1"/>
    <col min="3359" max="3359" width="14.42578125" style="63" customWidth="1"/>
    <col min="3360" max="3360" width="15.140625" style="63" customWidth="1"/>
    <col min="3361" max="3361" width="14" style="63" customWidth="1"/>
    <col min="3362" max="3362" width="13.42578125" style="63" customWidth="1"/>
    <col min="3363" max="3363" width="6.28515625" style="63" customWidth="1"/>
    <col min="3364" max="3584" width="9.140625" style="63"/>
    <col min="3585" max="3585" width="7.85546875" style="63" customWidth="1"/>
    <col min="3586" max="3586" width="14.7109375" style="63" customWidth="1"/>
    <col min="3587" max="3587" width="20.5703125" style="63" customWidth="1"/>
    <col min="3588" max="3588" width="18" style="63" customWidth="1"/>
    <col min="3589" max="3591" width="0" style="63" hidden="1" customWidth="1"/>
    <col min="3592" max="3592" width="15.42578125" style="63" customWidth="1"/>
    <col min="3593" max="3593" width="13.28515625" style="63" customWidth="1"/>
    <col min="3594" max="3594" width="11.85546875" style="63" customWidth="1"/>
    <col min="3595" max="3595" width="24.42578125" style="63" customWidth="1"/>
    <col min="3596" max="3605" width="0" style="63" hidden="1" customWidth="1"/>
    <col min="3606" max="3606" width="20.5703125" style="63" customWidth="1"/>
    <col min="3607" max="3607" width="26.42578125" style="63" customWidth="1"/>
    <col min="3608" max="3608" width="27.140625" style="63" bestFit="1" customWidth="1"/>
    <col min="3609" max="3609" width="10.28515625" style="63" customWidth="1"/>
    <col min="3610" max="3610" width="20.85546875" style="63" customWidth="1"/>
    <col min="3611" max="3611" width="23.28515625" style="63" customWidth="1"/>
    <col min="3612" max="3612" width="9.140625" style="63" customWidth="1"/>
    <col min="3613" max="3613" width="15.28515625" style="63" bestFit="1" customWidth="1"/>
    <col min="3614" max="3614" width="12.140625" style="63" customWidth="1"/>
    <col min="3615" max="3615" width="14.42578125" style="63" customWidth="1"/>
    <col min="3616" max="3616" width="15.140625" style="63" customWidth="1"/>
    <col min="3617" max="3617" width="14" style="63" customWidth="1"/>
    <col min="3618" max="3618" width="13.42578125" style="63" customWidth="1"/>
    <col min="3619" max="3619" width="6.28515625" style="63" customWidth="1"/>
    <col min="3620" max="3840" width="9.140625" style="63"/>
    <col min="3841" max="3841" width="7.85546875" style="63" customWidth="1"/>
    <col min="3842" max="3842" width="14.7109375" style="63" customWidth="1"/>
    <col min="3843" max="3843" width="20.5703125" style="63" customWidth="1"/>
    <col min="3844" max="3844" width="18" style="63" customWidth="1"/>
    <col min="3845" max="3847" width="0" style="63" hidden="1" customWidth="1"/>
    <col min="3848" max="3848" width="15.42578125" style="63" customWidth="1"/>
    <col min="3849" max="3849" width="13.28515625" style="63" customWidth="1"/>
    <col min="3850" max="3850" width="11.85546875" style="63" customWidth="1"/>
    <col min="3851" max="3851" width="24.42578125" style="63" customWidth="1"/>
    <col min="3852" max="3861" width="0" style="63" hidden="1" customWidth="1"/>
    <col min="3862" max="3862" width="20.5703125" style="63" customWidth="1"/>
    <col min="3863" max="3863" width="26.42578125" style="63" customWidth="1"/>
    <col min="3864" max="3864" width="27.140625" style="63" bestFit="1" customWidth="1"/>
    <col min="3865" max="3865" width="10.28515625" style="63" customWidth="1"/>
    <col min="3866" max="3866" width="20.85546875" style="63" customWidth="1"/>
    <col min="3867" max="3867" width="23.28515625" style="63" customWidth="1"/>
    <col min="3868" max="3868" width="9.140625" style="63" customWidth="1"/>
    <col min="3869" max="3869" width="15.28515625" style="63" bestFit="1" customWidth="1"/>
    <col min="3870" max="3870" width="12.140625" style="63" customWidth="1"/>
    <col min="3871" max="3871" width="14.42578125" style="63" customWidth="1"/>
    <col min="3872" max="3872" width="15.140625" style="63" customWidth="1"/>
    <col min="3873" max="3873" width="14" style="63" customWidth="1"/>
    <col min="3874" max="3874" width="13.42578125" style="63" customWidth="1"/>
    <col min="3875" max="3875" width="6.28515625" style="63" customWidth="1"/>
    <col min="3876" max="4096" width="9.140625" style="63"/>
    <col min="4097" max="4097" width="7.85546875" style="63" customWidth="1"/>
    <col min="4098" max="4098" width="14.7109375" style="63" customWidth="1"/>
    <col min="4099" max="4099" width="20.5703125" style="63" customWidth="1"/>
    <col min="4100" max="4100" width="18" style="63" customWidth="1"/>
    <col min="4101" max="4103" width="0" style="63" hidden="1" customWidth="1"/>
    <col min="4104" max="4104" width="15.42578125" style="63" customWidth="1"/>
    <col min="4105" max="4105" width="13.28515625" style="63" customWidth="1"/>
    <col min="4106" max="4106" width="11.85546875" style="63" customWidth="1"/>
    <col min="4107" max="4107" width="24.42578125" style="63" customWidth="1"/>
    <col min="4108" max="4117" width="0" style="63" hidden="1" customWidth="1"/>
    <col min="4118" max="4118" width="20.5703125" style="63" customWidth="1"/>
    <col min="4119" max="4119" width="26.42578125" style="63" customWidth="1"/>
    <col min="4120" max="4120" width="27.140625" style="63" bestFit="1" customWidth="1"/>
    <col min="4121" max="4121" width="10.28515625" style="63" customWidth="1"/>
    <col min="4122" max="4122" width="20.85546875" style="63" customWidth="1"/>
    <col min="4123" max="4123" width="23.28515625" style="63" customWidth="1"/>
    <col min="4124" max="4124" width="9.140625" style="63" customWidth="1"/>
    <col min="4125" max="4125" width="15.28515625" style="63" bestFit="1" customWidth="1"/>
    <col min="4126" max="4126" width="12.140625" style="63" customWidth="1"/>
    <col min="4127" max="4127" width="14.42578125" style="63" customWidth="1"/>
    <col min="4128" max="4128" width="15.140625" style="63" customWidth="1"/>
    <col min="4129" max="4129" width="14" style="63" customWidth="1"/>
    <col min="4130" max="4130" width="13.42578125" style="63" customWidth="1"/>
    <col min="4131" max="4131" width="6.28515625" style="63" customWidth="1"/>
    <col min="4132" max="4352" width="9.140625" style="63"/>
    <col min="4353" max="4353" width="7.85546875" style="63" customWidth="1"/>
    <col min="4354" max="4354" width="14.7109375" style="63" customWidth="1"/>
    <col min="4355" max="4355" width="20.5703125" style="63" customWidth="1"/>
    <col min="4356" max="4356" width="18" style="63" customWidth="1"/>
    <col min="4357" max="4359" width="0" style="63" hidden="1" customWidth="1"/>
    <col min="4360" max="4360" width="15.42578125" style="63" customWidth="1"/>
    <col min="4361" max="4361" width="13.28515625" style="63" customWidth="1"/>
    <col min="4362" max="4362" width="11.85546875" style="63" customWidth="1"/>
    <col min="4363" max="4363" width="24.42578125" style="63" customWidth="1"/>
    <col min="4364" max="4373" width="0" style="63" hidden="1" customWidth="1"/>
    <col min="4374" max="4374" width="20.5703125" style="63" customWidth="1"/>
    <col min="4375" max="4375" width="26.42578125" style="63" customWidth="1"/>
    <col min="4376" max="4376" width="27.140625" style="63" bestFit="1" customWidth="1"/>
    <col min="4377" max="4377" width="10.28515625" style="63" customWidth="1"/>
    <col min="4378" max="4378" width="20.85546875" style="63" customWidth="1"/>
    <col min="4379" max="4379" width="23.28515625" style="63" customWidth="1"/>
    <col min="4380" max="4380" width="9.140625" style="63" customWidth="1"/>
    <col min="4381" max="4381" width="15.28515625" style="63" bestFit="1" customWidth="1"/>
    <col min="4382" max="4382" width="12.140625" style="63" customWidth="1"/>
    <col min="4383" max="4383" width="14.42578125" style="63" customWidth="1"/>
    <col min="4384" max="4384" width="15.140625" style="63" customWidth="1"/>
    <col min="4385" max="4385" width="14" style="63" customWidth="1"/>
    <col min="4386" max="4386" width="13.42578125" style="63" customWidth="1"/>
    <col min="4387" max="4387" width="6.28515625" style="63" customWidth="1"/>
    <col min="4388" max="4608" width="9.140625" style="63"/>
    <col min="4609" max="4609" width="7.85546875" style="63" customWidth="1"/>
    <col min="4610" max="4610" width="14.7109375" style="63" customWidth="1"/>
    <col min="4611" max="4611" width="20.5703125" style="63" customWidth="1"/>
    <col min="4612" max="4612" width="18" style="63" customWidth="1"/>
    <col min="4613" max="4615" width="0" style="63" hidden="1" customWidth="1"/>
    <col min="4616" max="4616" width="15.42578125" style="63" customWidth="1"/>
    <col min="4617" max="4617" width="13.28515625" style="63" customWidth="1"/>
    <col min="4618" max="4618" width="11.85546875" style="63" customWidth="1"/>
    <col min="4619" max="4619" width="24.42578125" style="63" customWidth="1"/>
    <col min="4620" max="4629" width="0" style="63" hidden="1" customWidth="1"/>
    <col min="4630" max="4630" width="20.5703125" style="63" customWidth="1"/>
    <col min="4631" max="4631" width="26.42578125" style="63" customWidth="1"/>
    <col min="4632" max="4632" width="27.140625" style="63" bestFit="1" customWidth="1"/>
    <col min="4633" max="4633" width="10.28515625" style="63" customWidth="1"/>
    <col min="4634" max="4634" width="20.85546875" style="63" customWidth="1"/>
    <col min="4635" max="4635" width="23.28515625" style="63" customWidth="1"/>
    <col min="4636" max="4636" width="9.140625" style="63" customWidth="1"/>
    <col min="4637" max="4637" width="15.28515625" style="63" bestFit="1" customWidth="1"/>
    <col min="4638" max="4638" width="12.140625" style="63" customWidth="1"/>
    <col min="4639" max="4639" width="14.42578125" style="63" customWidth="1"/>
    <col min="4640" max="4640" width="15.140625" style="63" customWidth="1"/>
    <col min="4641" max="4641" width="14" style="63" customWidth="1"/>
    <col min="4642" max="4642" width="13.42578125" style="63" customWidth="1"/>
    <col min="4643" max="4643" width="6.28515625" style="63" customWidth="1"/>
    <col min="4644" max="4864" width="9.140625" style="63"/>
    <col min="4865" max="4865" width="7.85546875" style="63" customWidth="1"/>
    <col min="4866" max="4866" width="14.7109375" style="63" customWidth="1"/>
    <col min="4867" max="4867" width="20.5703125" style="63" customWidth="1"/>
    <col min="4868" max="4868" width="18" style="63" customWidth="1"/>
    <col min="4869" max="4871" width="0" style="63" hidden="1" customWidth="1"/>
    <col min="4872" max="4872" width="15.42578125" style="63" customWidth="1"/>
    <col min="4873" max="4873" width="13.28515625" style="63" customWidth="1"/>
    <col min="4874" max="4874" width="11.85546875" style="63" customWidth="1"/>
    <col min="4875" max="4875" width="24.42578125" style="63" customWidth="1"/>
    <col min="4876" max="4885" width="0" style="63" hidden="1" customWidth="1"/>
    <col min="4886" max="4886" width="20.5703125" style="63" customWidth="1"/>
    <col min="4887" max="4887" width="26.42578125" style="63" customWidth="1"/>
    <col min="4888" max="4888" width="27.140625" style="63" bestFit="1" customWidth="1"/>
    <col min="4889" max="4889" width="10.28515625" style="63" customWidth="1"/>
    <col min="4890" max="4890" width="20.85546875" style="63" customWidth="1"/>
    <col min="4891" max="4891" width="23.28515625" style="63" customWidth="1"/>
    <col min="4892" max="4892" width="9.140625" style="63" customWidth="1"/>
    <col min="4893" max="4893" width="15.28515625" style="63" bestFit="1" customWidth="1"/>
    <col min="4894" max="4894" width="12.140625" style="63" customWidth="1"/>
    <col min="4895" max="4895" width="14.42578125" style="63" customWidth="1"/>
    <col min="4896" max="4896" width="15.140625" style="63" customWidth="1"/>
    <col min="4897" max="4897" width="14" style="63" customWidth="1"/>
    <col min="4898" max="4898" width="13.42578125" style="63" customWidth="1"/>
    <col min="4899" max="4899" width="6.28515625" style="63" customWidth="1"/>
    <col min="4900" max="5120" width="9.140625" style="63"/>
    <col min="5121" max="5121" width="7.85546875" style="63" customWidth="1"/>
    <col min="5122" max="5122" width="14.7109375" style="63" customWidth="1"/>
    <col min="5123" max="5123" width="20.5703125" style="63" customWidth="1"/>
    <col min="5124" max="5124" width="18" style="63" customWidth="1"/>
    <col min="5125" max="5127" width="0" style="63" hidden="1" customWidth="1"/>
    <col min="5128" max="5128" width="15.42578125" style="63" customWidth="1"/>
    <col min="5129" max="5129" width="13.28515625" style="63" customWidth="1"/>
    <col min="5130" max="5130" width="11.85546875" style="63" customWidth="1"/>
    <col min="5131" max="5131" width="24.42578125" style="63" customWidth="1"/>
    <col min="5132" max="5141" width="0" style="63" hidden="1" customWidth="1"/>
    <col min="5142" max="5142" width="20.5703125" style="63" customWidth="1"/>
    <col min="5143" max="5143" width="26.42578125" style="63" customWidth="1"/>
    <col min="5144" max="5144" width="27.140625" style="63" bestFit="1" customWidth="1"/>
    <col min="5145" max="5145" width="10.28515625" style="63" customWidth="1"/>
    <col min="5146" max="5146" width="20.85546875" style="63" customWidth="1"/>
    <col min="5147" max="5147" width="23.28515625" style="63" customWidth="1"/>
    <col min="5148" max="5148" width="9.140625" style="63" customWidth="1"/>
    <col min="5149" max="5149" width="15.28515625" style="63" bestFit="1" customWidth="1"/>
    <col min="5150" max="5150" width="12.140625" style="63" customWidth="1"/>
    <col min="5151" max="5151" width="14.42578125" style="63" customWidth="1"/>
    <col min="5152" max="5152" width="15.140625" style="63" customWidth="1"/>
    <col min="5153" max="5153" width="14" style="63" customWidth="1"/>
    <col min="5154" max="5154" width="13.42578125" style="63" customWidth="1"/>
    <col min="5155" max="5155" width="6.28515625" style="63" customWidth="1"/>
    <col min="5156" max="5376" width="9.140625" style="63"/>
    <col min="5377" max="5377" width="7.85546875" style="63" customWidth="1"/>
    <col min="5378" max="5378" width="14.7109375" style="63" customWidth="1"/>
    <col min="5379" max="5379" width="20.5703125" style="63" customWidth="1"/>
    <col min="5380" max="5380" width="18" style="63" customWidth="1"/>
    <col min="5381" max="5383" width="0" style="63" hidden="1" customWidth="1"/>
    <col min="5384" max="5384" width="15.42578125" style="63" customWidth="1"/>
    <col min="5385" max="5385" width="13.28515625" style="63" customWidth="1"/>
    <col min="5386" max="5386" width="11.85546875" style="63" customWidth="1"/>
    <col min="5387" max="5387" width="24.42578125" style="63" customWidth="1"/>
    <col min="5388" max="5397" width="0" style="63" hidden="1" customWidth="1"/>
    <col min="5398" max="5398" width="20.5703125" style="63" customWidth="1"/>
    <col min="5399" max="5399" width="26.42578125" style="63" customWidth="1"/>
    <col min="5400" max="5400" width="27.140625" style="63" bestFit="1" customWidth="1"/>
    <col min="5401" max="5401" width="10.28515625" style="63" customWidth="1"/>
    <col min="5402" max="5402" width="20.85546875" style="63" customWidth="1"/>
    <col min="5403" max="5403" width="23.28515625" style="63" customWidth="1"/>
    <col min="5404" max="5404" width="9.140625" style="63" customWidth="1"/>
    <col min="5405" max="5405" width="15.28515625" style="63" bestFit="1" customWidth="1"/>
    <col min="5406" max="5406" width="12.140625" style="63" customWidth="1"/>
    <col min="5407" max="5407" width="14.42578125" style="63" customWidth="1"/>
    <col min="5408" max="5408" width="15.140625" style="63" customWidth="1"/>
    <col min="5409" max="5409" width="14" style="63" customWidth="1"/>
    <col min="5410" max="5410" width="13.42578125" style="63" customWidth="1"/>
    <col min="5411" max="5411" width="6.28515625" style="63" customWidth="1"/>
    <col min="5412" max="5632" width="9.140625" style="63"/>
    <col min="5633" max="5633" width="7.85546875" style="63" customWidth="1"/>
    <col min="5634" max="5634" width="14.7109375" style="63" customWidth="1"/>
    <col min="5635" max="5635" width="20.5703125" style="63" customWidth="1"/>
    <col min="5636" max="5636" width="18" style="63" customWidth="1"/>
    <col min="5637" max="5639" width="0" style="63" hidden="1" customWidth="1"/>
    <col min="5640" max="5640" width="15.42578125" style="63" customWidth="1"/>
    <col min="5641" max="5641" width="13.28515625" style="63" customWidth="1"/>
    <col min="5642" max="5642" width="11.85546875" style="63" customWidth="1"/>
    <col min="5643" max="5643" width="24.42578125" style="63" customWidth="1"/>
    <col min="5644" max="5653" width="0" style="63" hidden="1" customWidth="1"/>
    <col min="5654" max="5654" width="20.5703125" style="63" customWidth="1"/>
    <col min="5655" max="5655" width="26.42578125" style="63" customWidth="1"/>
    <col min="5656" max="5656" width="27.140625" style="63" bestFit="1" customWidth="1"/>
    <col min="5657" max="5657" width="10.28515625" style="63" customWidth="1"/>
    <col min="5658" max="5658" width="20.85546875" style="63" customWidth="1"/>
    <col min="5659" max="5659" width="23.28515625" style="63" customWidth="1"/>
    <col min="5660" max="5660" width="9.140625" style="63" customWidth="1"/>
    <col min="5661" max="5661" width="15.28515625" style="63" bestFit="1" customWidth="1"/>
    <col min="5662" max="5662" width="12.140625" style="63" customWidth="1"/>
    <col min="5663" max="5663" width="14.42578125" style="63" customWidth="1"/>
    <col min="5664" max="5664" width="15.140625" style="63" customWidth="1"/>
    <col min="5665" max="5665" width="14" style="63" customWidth="1"/>
    <col min="5666" max="5666" width="13.42578125" style="63" customWidth="1"/>
    <col min="5667" max="5667" width="6.28515625" style="63" customWidth="1"/>
    <col min="5668" max="5888" width="9.140625" style="63"/>
    <col min="5889" max="5889" width="7.85546875" style="63" customWidth="1"/>
    <col min="5890" max="5890" width="14.7109375" style="63" customWidth="1"/>
    <col min="5891" max="5891" width="20.5703125" style="63" customWidth="1"/>
    <col min="5892" max="5892" width="18" style="63" customWidth="1"/>
    <col min="5893" max="5895" width="0" style="63" hidden="1" customWidth="1"/>
    <col min="5896" max="5896" width="15.42578125" style="63" customWidth="1"/>
    <col min="5897" max="5897" width="13.28515625" style="63" customWidth="1"/>
    <col min="5898" max="5898" width="11.85546875" style="63" customWidth="1"/>
    <col min="5899" max="5899" width="24.42578125" style="63" customWidth="1"/>
    <col min="5900" max="5909" width="0" style="63" hidden="1" customWidth="1"/>
    <col min="5910" max="5910" width="20.5703125" style="63" customWidth="1"/>
    <col min="5911" max="5911" width="26.42578125" style="63" customWidth="1"/>
    <col min="5912" max="5912" width="27.140625" style="63" bestFit="1" customWidth="1"/>
    <col min="5913" max="5913" width="10.28515625" style="63" customWidth="1"/>
    <col min="5914" max="5914" width="20.85546875" style="63" customWidth="1"/>
    <col min="5915" max="5915" width="23.28515625" style="63" customWidth="1"/>
    <col min="5916" max="5916" width="9.140625" style="63" customWidth="1"/>
    <col min="5917" max="5917" width="15.28515625" style="63" bestFit="1" customWidth="1"/>
    <col min="5918" max="5918" width="12.140625" style="63" customWidth="1"/>
    <col min="5919" max="5919" width="14.42578125" style="63" customWidth="1"/>
    <col min="5920" max="5920" width="15.140625" style="63" customWidth="1"/>
    <col min="5921" max="5921" width="14" style="63" customWidth="1"/>
    <col min="5922" max="5922" width="13.42578125" style="63" customWidth="1"/>
    <col min="5923" max="5923" width="6.28515625" style="63" customWidth="1"/>
    <col min="5924" max="6144" width="9.140625" style="63"/>
    <col min="6145" max="6145" width="7.85546875" style="63" customWidth="1"/>
    <col min="6146" max="6146" width="14.7109375" style="63" customWidth="1"/>
    <col min="6147" max="6147" width="20.5703125" style="63" customWidth="1"/>
    <col min="6148" max="6148" width="18" style="63" customWidth="1"/>
    <col min="6149" max="6151" width="0" style="63" hidden="1" customWidth="1"/>
    <col min="6152" max="6152" width="15.42578125" style="63" customWidth="1"/>
    <col min="6153" max="6153" width="13.28515625" style="63" customWidth="1"/>
    <col min="6154" max="6154" width="11.85546875" style="63" customWidth="1"/>
    <col min="6155" max="6155" width="24.42578125" style="63" customWidth="1"/>
    <col min="6156" max="6165" width="0" style="63" hidden="1" customWidth="1"/>
    <col min="6166" max="6166" width="20.5703125" style="63" customWidth="1"/>
    <col min="6167" max="6167" width="26.42578125" style="63" customWidth="1"/>
    <col min="6168" max="6168" width="27.140625" style="63" bestFit="1" customWidth="1"/>
    <col min="6169" max="6169" width="10.28515625" style="63" customWidth="1"/>
    <col min="6170" max="6170" width="20.85546875" style="63" customWidth="1"/>
    <col min="6171" max="6171" width="23.28515625" style="63" customWidth="1"/>
    <col min="6172" max="6172" width="9.140625" style="63" customWidth="1"/>
    <col min="6173" max="6173" width="15.28515625" style="63" bestFit="1" customWidth="1"/>
    <col min="6174" max="6174" width="12.140625" style="63" customWidth="1"/>
    <col min="6175" max="6175" width="14.42578125" style="63" customWidth="1"/>
    <col min="6176" max="6176" width="15.140625" style="63" customWidth="1"/>
    <col min="6177" max="6177" width="14" style="63" customWidth="1"/>
    <col min="6178" max="6178" width="13.42578125" style="63" customWidth="1"/>
    <col min="6179" max="6179" width="6.28515625" style="63" customWidth="1"/>
    <col min="6180" max="6400" width="9.140625" style="63"/>
    <col min="6401" max="6401" width="7.85546875" style="63" customWidth="1"/>
    <col min="6402" max="6402" width="14.7109375" style="63" customWidth="1"/>
    <col min="6403" max="6403" width="20.5703125" style="63" customWidth="1"/>
    <col min="6404" max="6404" width="18" style="63" customWidth="1"/>
    <col min="6405" max="6407" width="0" style="63" hidden="1" customWidth="1"/>
    <col min="6408" max="6408" width="15.42578125" style="63" customWidth="1"/>
    <col min="6409" max="6409" width="13.28515625" style="63" customWidth="1"/>
    <col min="6410" max="6410" width="11.85546875" style="63" customWidth="1"/>
    <col min="6411" max="6411" width="24.42578125" style="63" customWidth="1"/>
    <col min="6412" max="6421" width="0" style="63" hidden="1" customWidth="1"/>
    <col min="6422" max="6422" width="20.5703125" style="63" customWidth="1"/>
    <col min="6423" max="6423" width="26.42578125" style="63" customWidth="1"/>
    <col min="6424" max="6424" width="27.140625" style="63" bestFit="1" customWidth="1"/>
    <col min="6425" max="6425" width="10.28515625" style="63" customWidth="1"/>
    <col min="6426" max="6426" width="20.85546875" style="63" customWidth="1"/>
    <col min="6427" max="6427" width="23.28515625" style="63" customWidth="1"/>
    <col min="6428" max="6428" width="9.140625" style="63" customWidth="1"/>
    <col min="6429" max="6429" width="15.28515625" style="63" bestFit="1" customWidth="1"/>
    <col min="6430" max="6430" width="12.140625" style="63" customWidth="1"/>
    <col min="6431" max="6431" width="14.42578125" style="63" customWidth="1"/>
    <col min="6432" max="6432" width="15.140625" style="63" customWidth="1"/>
    <col min="6433" max="6433" width="14" style="63" customWidth="1"/>
    <col min="6434" max="6434" width="13.42578125" style="63" customWidth="1"/>
    <col min="6435" max="6435" width="6.28515625" style="63" customWidth="1"/>
    <col min="6436" max="6656" width="9.140625" style="63"/>
    <col min="6657" max="6657" width="7.85546875" style="63" customWidth="1"/>
    <col min="6658" max="6658" width="14.7109375" style="63" customWidth="1"/>
    <col min="6659" max="6659" width="20.5703125" style="63" customWidth="1"/>
    <col min="6660" max="6660" width="18" style="63" customWidth="1"/>
    <col min="6661" max="6663" width="0" style="63" hidden="1" customWidth="1"/>
    <col min="6664" max="6664" width="15.42578125" style="63" customWidth="1"/>
    <col min="6665" max="6665" width="13.28515625" style="63" customWidth="1"/>
    <col min="6666" max="6666" width="11.85546875" style="63" customWidth="1"/>
    <col min="6667" max="6667" width="24.42578125" style="63" customWidth="1"/>
    <col min="6668" max="6677" width="0" style="63" hidden="1" customWidth="1"/>
    <col min="6678" max="6678" width="20.5703125" style="63" customWidth="1"/>
    <col min="6679" max="6679" width="26.42578125" style="63" customWidth="1"/>
    <col min="6680" max="6680" width="27.140625" style="63" bestFit="1" customWidth="1"/>
    <col min="6681" max="6681" width="10.28515625" style="63" customWidth="1"/>
    <col min="6682" max="6682" width="20.85546875" style="63" customWidth="1"/>
    <col min="6683" max="6683" width="23.28515625" style="63" customWidth="1"/>
    <col min="6684" max="6684" width="9.140625" style="63" customWidth="1"/>
    <col min="6685" max="6685" width="15.28515625" style="63" bestFit="1" customWidth="1"/>
    <col min="6686" max="6686" width="12.140625" style="63" customWidth="1"/>
    <col min="6687" max="6687" width="14.42578125" style="63" customWidth="1"/>
    <col min="6688" max="6688" width="15.140625" style="63" customWidth="1"/>
    <col min="6689" max="6689" width="14" style="63" customWidth="1"/>
    <col min="6690" max="6690" width="13.42578125" style="63" customWidth="1"/>
    <col min="6691" max="6691" width="6.28515625" style="63" customWidth="1"/>
    <col min="6692" max="6912" width="9.140625" style="63"/>
    <col min="6913" max="6913" width="7.85546875" style="63" customWidth="1"/>
    <col min="6914" max="6914" width="14.7109375" style="63" customWidth="1"/>
    <col min="6915" max="6915" width="20.5703125" style="63" customWidth="1"/>
    <col min="6916" max="6916" width="18" style="63" customWidth="1"/>
    <col min="6917" max="6919" width="0" style="63" hidden="1" customWidth="1"/>
    <col min="6920" max="6920" width="15.42578125" style="63" customWidth="1"/>
    <col min="6921" max="6921" width="13.28515625" style="63" customWidth="1"/>
    <col min="6922" max="6922" width="11.85546875" style="63" customWidth="1"/>
    <col min="6923" max="6923" width="24.42578125" style="63" customWidth="1"/>
    <col min="6924" max="6933" width="0" style="63" hidden="1" customWidth="1"/>
    <col min="6934" max="6934" width="20.5703125" style="63" customWidth="1"/>
    <col min="6935" max="6935" width="26.42578125" style="63" customWidth="1"/>
    <col min="6936" max="6936" width="27.140625" style="63" bestFit="1" customWidth="1"/>
    <col min="6937" max="6937" width="10.28515625" style="63" customWidth="1"/>
    <col min="6938" max="6938" width="20.85546875" style="63" customWidth="1"/>
    <col min="6939" max="6939" width="23.28515625" style="63" customWidth="1"/>
    <col min="6940" max="6940" width="9.140625" style="63" customWidth="1"/>
    <col min="6941" max="6941" width="15.28515625" style="63" bestFit="1" customWidth="1"/>
    <col min="6942" max="6942" width="12.140625" style="63" customWidth="1"/>
    <col min="6943" max="6943" width="14.42578125" style="63" customWidth="1"/>
    <col min="6944" max="6944" width="15.140625" style="63" customWidth="1"/>
    <col min="6945" max="6945" width="14" style="63" customWidth="1"/>
    <col min="6946" max="6946" width="13.42578125" style="63" customWidth="1"/>
    <col min="6947" max="6947" width="6.28515625" style="63" customWidth="1"/>
    <col min="6948" max="7168" width="9.140625" style="63"/>
    <col min="7169" max="7169" width="7.85546875" style="63" customWidth="1"/>
    <col min="7170" max="7170" width="14.7109375" style="63" customWidth="1"/>
    <col min="7171" max="7171" width="20.5703125" style="63" customWidth="1"/>
    <col min="7172" max="7172" width="18" style="63" customWidth="1"/>
    <col min="7173" max="7175" width="0" style="63" hidden="1" customWidth="1"/>
    <col min="7176" max="7176" width="15.42578125" style="63" customWidth="1"/>
    <col min="7177" max="7177" width="13.28515625" style="63" customWidth="1"/>
    <col min="7178" max="7178" width="11.85546875" style="63" customWidth="1"/>
    <col min="7179" max="7179" width="24.42578125" style="63" customWidth="1"/>
    <col min="7180" max="7189" width="0" style="63" hidden="1" customWidth="1"/>
    <col min="7190" max="7190" width="20.5703125" style="63" customWidth="1"/>
    <col min="7191" max="7191" width="26.42578125" style="63" customWidth="1"/>
    <col min="7192" max="7192" width="27.140625" style="63" bestFit="1" customWidth="1"/>
    <col min="7193" max="7193" width="10.28515625" style="63" customWidth="1"/>
    <col min="7194" max="7194" width="20.85546875" style="63" customWidth="1"/>
    <col min="7195" max="7195" width="23.28515625" style="63" customWidth="1"/>
    <col min="7196" max="7196" width="9.140625" style="63" customWidth="1"/>
    <col min="7197" max="7197" width="15.28515625" style="63" bestFit="1" customWidth="1"/>
    <col min="7198" max="7198" width="12.140625" style="63" customWidth="1"/>
    <col min="7199" max="7199" width="14.42578125" style="63" customWidth="1"/>
    <col min="7200" max="7200" width="15.140625" style="63" customWidth="1"/>
    <col min="7201" max="7201" width="14" style="63" customWidth="1"/>
    <col min="7202" max="7202" width="13.42578125" style="63" customWidth="1"/>
    <col min="7203" max="7203" width="6.28515625" style="63" customWidth="1"/>
    <col min="7204" max="7424" width="9.140625" style="63"/>
    <col min="7425" max="7425" width="7.85546875" style="63" customWidth="1"/>
    <col min="7426" max="7426" width="14.7109375" style="63" customWidth="1"/>
    <col min="7427" max="7427" width="20.5703125" style="63" customWidth="1"/>
    <col min="7428" max="7428" width="18" style="63" customWidth="1"/>
    <col min="7429" max="7431" width="0" style="63" hidden="1" customWidth="1"/>
    <col min="7432" max="7432" width="15.42578125" style="63" customWidth="1"/>
    <col min="7433" max="7433" width="13.28515625" style="63" customWidth="1"/>
    <col min="7434" max="7434" width="11.85546875" style="63" customWidth="1"/>
    <col min="7435" max="7435" width="24.42578125" style="63" customWidth="1"/>
    <col min="7436" max="7445" width="0" style="63" hidden="1" customWidth="1"/>
    <col min="7446" max="7446" width="20.5703125" style="63" customWidth="1"/>
    <col min="7447" max="7447" width="26.42578125" style="63" customWidth="1"/>
    <col min="7448" max="7448" width="27.140625" style="63" bestFit="1" customWidth="1"/>
    <col min="7449" max="7449" width="10.28515625" style="63" customWidth="1"/>
    <col min="7450" max="7450" width="20.85546875" style="63" customWidth="1"/>
    <col min="7451" max="7451" width="23.28515625" style="63" customWidth="1"/>
    <col min="7452" max="7452" width="9.140625" style="63" customWidth="1"/>
    <col min="7453" max="7453" width="15.28515625" style="63" bestFit="1" customWidth="1"/>
    <col min="7454" max="7454" width="12.140625" style="63" customWidth="1"/>
    <col min="7455" max="7455" width="14.42578125" style="63" customWidth="1"/>
    <col min="7456" max="7456" width="15.140625" style="63" customWidth="1"/>
    <col min="7457" max="7457" width="14" style="63" customWidth="1"/>
    <col min="7458" max="7458" width="13.42578125" style="63" customWidth="1"/>
    <col min="7459" max="7459" width="6.28515625" style="63" customWidth="1"/>
    <col min="7460" max="7680" width="9.140625" style="63"/>
    <col min="7681" max="7681" width="7.85546875" style="63" customWidth="1"/>
    <col min="7682" max="7682" width="14.7109375" style="63" customWidth="1"/>
    <col min="7683" max="7683" width="20.5703125" style="63" customWidth="1"/>
    <col min="7684" max="7684" width="18" style="63" customWidth="1"/>
    <col min="7685" max="7687" width="0" style="63" hidden="1" customWidth="1"/>
    <col min="7688" max="7688" width="15.42578125" style="63" customWidth="1"/>
    <col min="7689" max="7689" width="13.28515625" style="63" customWidth="1"/>
    <col min="7690" max="7690" width="11.85546875" style="63" customWidth="1"/>
    <col min="7691" max="7691" width="24.42578125" style="63" customWidth="1"/>
    <col min="7692" max="7701" width="0" style="63" hidden="1" customWidth="1"/>
    <col min="7702" max="7702" width="20.5703125" style="63" customWidth="1"/>
    <col min="7703" max="7703" width="26.42578125" style="63" customWidth="1"/>
    <col min="7704" max="7704" width="27.140625" style="63" bestFit="1" customWidth="1"/>
    <col min="7705" max="7705" width="10.28515625" style="63" customWidth="1"/>
    <col min="7706" max="7706" width="20.85546875" style="63" customWidth="1"/>
    <col min="7707" max="7707" width="23.28515625" style="63" customWidth="1"/>
    <col min="7708" max="7708" width="9.140625" style="63" customWidth="1"/>
    <col min="7709" max="7709" width="15.28515625" style="63" bestFit="1" customWidth="1"/>
    <col min="7710" max="7710" width="12.140625" style="63" customWidth="1"/>
    <col min="7711" max="7711" width="14.42578125" style="63" customWidth="1"/>
    <col min="7712" max="7712" width="15.140625" style="63" customWidth="1"/>
    <col min="7713" max="7713" width="14" style="63" customWidth="1"/>
    <col min="7714" max="7714" width="13.42578125" style="63" customWidth="1"/>
    <col min="7715" max="7715" width="6.28515625" style="63" customWidth="1"/>
    <col min="7716" max="7936" width="9.140625" style="63"/>
    <col min="7937" max="7937" width="7.85546875" style="63" customWidth="1"/>
    <col min="7938" max="7938" width="14.7109375" style="63" customWidth="1"/>
    <col min="7939" max="7939" width="20.5703125" style="63" customWidth="1"/>
    <col min="7940" max="7940" width="18" style="63" customWidth="1"/>
    <col min="7941" max="7943" width="0" style="63" hidden="1" customWidth="1"/>
    <col min="7944" max="7944" width="15.42578125" style="63" customWidth="1"/>
    <col min="7945" max="7945" width="13.28515625" style="63" customWidth="1"/>
    <col min="7946" max="7946" width="11.85546875" style="63" customWidth="1"/>
    <col min="7947" max="7947" width="24.42578125" style="63" customWidth="1"/>
    <col min="7948" max="7957" width="0" style="63" hidden="1" customWidth="1"/>
    <col min="7958" max="7958" width="20.5703125" style="63" customWidth="1"/>
    <col min="7959" max="7959" width="26.42578125" style="63" customWidth="1"/>
    <col min="7960" max="7960" width="27.140625" style="63" bestFit="1" customWidth="1"/>
    <col min="7961" max="7961" width="10.28515625" style="63" customWidth="1"/>
    <col min="7962" max="7962" width="20.85546875" style="63" customWidth="1"/>
    <col min="7963" max="7963" width="23.28515625" style="63" customWidth="1"/>
    <col min="7964" max="7964" width="9.140625" style="63" customWidth="1"/>
    <col min="7965" max="7965" width="15.28515625" style="63" bestFit="1" customWidth="1"/>
    <col min="7966" max="7966" width="12.140625" style="63" customWidth="1"/>
    <col min="7967" max="7967" width="14.42578125" style="63" customWidth="1"/>
    <col min="7968" max="7968" width="15.140625" style="63" customWidth="1"/>
    <col min="7969" max="7969" width="14" style="63" customWidth="1"/>
    <col min="7970" max="7970" width="13.42578125" style="63" customWidth="1"/>
    <col min="7971" max="7971" width="6.28515625" style="63" customWidth="1"/>
    <col min="7972" max="8192" width="9.140625" style="63"/>
    <col min="8193" max="8193" width="7.85546875" style="63" customWidth="1"/>
    <col min="8194" max="8194" width="14.7109375" style="63" customWidth="1"/>
    <col min="8195" max="8195" width="20.5703125" style="63" customWidth="1"/>
    <col min="8196" max="8196" width="18" style="63" customWidth="1"/>
    <col min="8197" max="8199" width="0" style="63" hidden="1" customWidth="1"/>
    <col min="8200" max="8200" width="15.42578125" style="63" customWidth="1"/>
    <col min="8201" max="8201" width="13.28515625" style="63" customWidth="1"/>
    <col min="8202" max="8202" width="11.85546875" style="63" customWidth="1"/>
    <col min="8203" max="8203" width="24.42578125" style="63" customWidth="1"/>
    <col min="8204" max="8213" width="0" style="63" hidden="1" customWidth="1"/>
    <col min="8214" max="8214" width="20.5703125" style="63" customWidth="1"/>
    <col min="8215" max="8215" width="26.42578125" style="63" customWidth="1"/>
    <col min="8216" max="8216" width="27.140625" style="63" bestFit="1" customWidth="1"/>
    <col min="8217" max="8217" width="10.28515625" style="63" customWidth="1"/>
    <col min="8218" max="8218" width="20.85546875" style="63" customWidth="1"/>
    <col min="8219" max="8219" width="23.28515625" style="63" customWidth="1"/>
    <col min="8220" max="8220" width="9.140625" style="63" customWidth="1"/>
    <col min="8221" max="8221" width="15.28515625" style="63" bestFit="1" customWidth="1"/>
    <col min="8222" max="8222" width="12.140625" style="63" customWidth="1"/>
    <col min="8223" max="8223" width="14.42578125" style="63" customWidth="1"/>
    <col min="8224" max="8224" width="15.140625" style="63" customWidth="1"/>
    <col min="8225" max="8225" width="14" style="63" customWidth="1"/>
    <col min="8226" max="8226" width="13.42578125" style="63" customWidth="1"/>
    <col min="8227" max="8227" width="6.28515625" style="63" customWidth="1"/>
    <col min="8228" max="8448" width="9.140625" style="63"/>
    <col min="8449" max="8449" width="7.85546875" style="63" customWidth="1"/>
    <col min="8450" max="8450" width="14.7109375" style="63" customWidth="1"/>
    <col min="8451" max="8451" width="20.5703125" style="63" customWidth="1"/>
    <col min="8452" max="8452" width="18" style="63" customWidth="1"/>
    <col min="8453" max="8455" width="0" style="63" hidden="1" customWidth="1"/>
    <col min="8456" max="8456" width="15.42578125" style="63" customWidth="1"/>
    <col min="8457" max="8457" width="13.28515625" style="63" customWidth="1"/>
    <col min="8458" max="8458" width="11.85546875" style="63" customWidth="1"/>
    <col min="8459" max="8459" width="24.42578125" style="63" customWidth="1"/>
    <col min="8460" max="8469" width="0" style="63" hidden="1" customWidth="1"/>
    <col min="8470" max="8470" width="20.5703125" style="63" customWidth="1"/>
    <col min="8471" max="8471" width="26.42578125" style="63" customWidth="1"/>
    <col min="8472" max="8472" width="27.140625" style="63" bestFit="1" customWidth="1"/>
    <col min="8473" max="8473" width="10.28515625" style="63" customWidth="1"/>
    <col min="8474" max="8474" width="20.85546875" style="63" customWidth="1"/>
    <col min="8475" max="8475" width="23.28515625" style="63" customWidth="1"/>
    <col min="8476" max="8476" width="9.140625" style="63" customWidth="1"/>
    <col min="8477" max="8477" width="15.28515625" style="63" bestFit="1" customWidth="1"/>
    <col min="8478" max="8478" width="12.140625" style="63" customWidth="1"/>
    <col min="8479" max="8479" width="14.42578125" style="63" customWidth="1"/>
    <col min="8480" max="8480" width="15.140625" style="63" customWidth="1"/>
    <col min="8481" max="8481" width="14" style="63" customWidth="1"/>
    <col min="8482" max="8482" width="13.42578125" style="63" customWidth="1"/>
    <col min="8483" max="8483" width="6.28515625" style="63" customWidth="1"/>
    <col min="8484" max="8704" width="9.140625" style="63"/>
    <col min="8705" max="8705" width="7.85546875" style="63" customWidth="1"/>
    <col min="8706" max="8706" width="14.7109375" style="63" customWidth="1"/>
    <col min="8707" max="8707" width="20.5703125" style="63" customWidth="1"/>
    <col min="8708" max="8708" width="18" style="63" customWidth="1"/>
    <col min="8709" max="8711" width="0" style="63" hidden="1" customWidth="1"/>
    <col min="8712" max="8712" width="15.42578125" style="63" customWidth="1"/>
    <col min="8713" max="8713" width="13.28515625" style="63" customWidth="1"/>
    <col min="8714" max="8714" width="11.85546875" style="63" customWidth="1"/>
    <col min="8715" max="8715" width="24.42578125" style="63" customWidth="1"/>
    <col min="8716" max="8725" width="0" style="63" hidden="1" customWidth="1"/>
    <col min="8726" max="8726" width="20.5703125" style="63" customWidth="1"/>
    <col min="8727" max="8727" width="26.42578125" style="63" customWidth="1"/>
    <col min="8728" max="8728" width="27.140625" style="63" bestFit="1" customWidth="1"/>
    <col min="8729" max="8729" width="10.28515625" style="63" customWidth="1"/>
    <col min="8730" max="8730" width="20.85546875" style="63" customWidth="1"/>
    <col min="8731" max="8731" width="23.28515625" style="63" customWidth="1"/>
    <col min="8732" max="8732" width="9.140625" style="63" customWidth="1"/>
    <col min="8733" max="8733" width="15.28515625" style="63" bestFit="1" customWidth="1"/>
    <col min="8734" max="8734" width="12.140625" style="63" customWidth="1"/>
    <col min="8735" max="8735" width="14.42578125" style="63" customWidth="1"/>
    <col min="8736" max="8736" width="15.140625" style="63" customWidth="1"/>
    <col min="8737" max="8737" width="14" style="63" customWidth="1"/>
    <col min="8738" max="8738" width="13.42578125" style="63" customWidth="1"/>
    <col min="8739" max="8739" width="6.28515625" style="63" customWidth="1"/>
    <col min="8740" max="8960" width="9.140625" style="63"/>
    <col min="8961" max="8961" width="7.85546875" style="63" customWidth="1"/>
    <col min="8962" max="8962" width="14.7109375" style="63" customWidth="1"/>
    <col min="8963" max="8963" width="20.5703125" style="63" customWidth="1"/>
    <col min="8964" max="8964" width="18" style="63" customWidth="1"/>
    <col min="8965" max="8967" width="0" style="63" hidden="1" customWidth="1"/>
    <col min="8968" max="8968" width="15.42578125" style="63" customWidth="1"/>
    <col min="8969" max="8969" width="13.28515625" style="63" customWidth="1"/>
    <col min="8970" max="8970" width="11.85546875" style="63" customWidth="1"/>
    <col min="8971" max="8971" width="24.42578125" style="63" customWidth="1"/>
    <col min="8972" max="8981" width="0" style="63" hidden="1" customWidth="1"/>
    <col min="8982" max="8982" width="20.5703125" style="63" customWidth="1"/>
    <col min="8983" max="8983" width="26.42578125" style="63" customWidth="1"/>
    <col min="8984" max="8984" width="27.140625" style="63" bestFit="1" customWidth="1"/>
    <col min="8985" max="8985" width="10.28515625" style="63" customWidth="1"/>
    <col min="8986" max="8986" width="20.85546875" style="63" customWidth="1"/>
    <col min="8987" max="8987" width="23.28515625" style="63" customWidth="1"/>
    <col min="8988" max="8988" width="9.140625" style="63" customWidth="1"/>
    <col min="8989" max="8989" width="15.28515625" style="63" bestFit="1" customWidth="1"/>
    <col min="8990" max="8990" width="12.140625" style="63" customWidth="1"/>
    <col min="8991" max="8991" width="14.42578125" style="63" customWidth="1"/>
    <col min="8992" max="8992" width="15.140625" style="63" customWidth="1"/>
    <col min="8993" max="8993" width="14" style="63" customWidth="1"/>
    <col min="8994" max="8994" width="13.42578125" style="63" customWidth="1"/>
    <col min="8995" max="8995" width="6.28515625" style="63" customWidth="1"/>
    <col min="8996" max="9216" width="9.140625" style="63"/>
    <col min="9217" max="9217" width="7.85546875" style="63" customWidth="1"/>
    <col min="9218" max="9218" width="14.7109375" style="63" customWidth="1"/>
    <col min="9219" max="9219" width="20.5703125" style="63" customWidth="1"/>
    <col min="9220" max="9220" width="18" style="63" customWidth="1"/>
    <col min="9221" max="9223" width="0" style="63" hidden="1" customWidth="1"/>
    <col min="9224" max="9224" width="15.42578125" style="63" customWidth="1"/>
    <col min="9225" max="9225" width="13.28515625" style="63" customWidth="1"/>
    <col min="9226" max="9226" width="11.85546875" style="63" customWidth="1"/>
    <col min="9227" max="9227" width="24.42578125" style="63" customWidth="1"/>
    <col min="9228" max="9237" width="0" style="63" hidden="1" customWidth="1"/>
    <col min="9238" max="9238" width="20.5703125" style="63" customWidth="1"/>
    <col min="9239" max="9239" width="26.42578125" style="63" customWidth="1"/>
    <col min="9240" max="9240" width="27.140625" style="63" bestFit="1" customWidth="1"/>
    <col min="9241" max="9241" width="10.28515625" style="63" customWidth="1"/>
    <col min="9242" max="9242" width="20.85546875" style="63" customWidth="1"/>
    <col min="9243" max="9243" width="23.28515625" style="63" customWidth="1"/>
    <col min="9244" max="9244" width="9.140625" style="63" customWidth="1"/>
    <col min="9245" max="9245" width="15.28515625" style="63" bestFit="1" customWidth="1"/>
    <col min="9246" max="9246" width="12.140625" style="63" customWidth="1"/>
    <col min="9247" max="9247" width="14.42578125" style="63" customWidth="1"/>
    <col min="9248" max="9248" width="15.140625" style="63" customWidth="1"/>
    <col min="9249" max="9249" width="14" style="63" customWidth="1"/>
    <col min="9250" max="9250" width="13.42578125" style="63" customWidth="1"/>
    <col min="9251" max="9251" width="6.28515625" style="63" customWidth="1"/>
    <col min="9252" max="9472" width="9.140625" style="63"/>
    <col min="9473" max="9473" width="7.85546875" style="63" customWidth="1"/>
    <col min="9474" max="9474" width="14.7109375" style="63" customWidth="1"/>
    <col min="9475" max="9475" width="20.5703125" style="63" customWidth="1"/>
    <col min="9476" max="9476" width="18" style="63" customWidth="1"/>
    <col min="9477" max="9479" width="0" style="63" hidden="1" customWidth="1"/>
    <col min="9480" max="9480" width="15.42578125" style="63" customWidth="1"/>
    <col min="9481" max="9481" width="13.28515625" style="63" customWidth="1"/>
    <col min="9482" max="9482" width="11.85546875" style="63" customWidth="1"/>
    <col min="9483" max="9483" width="24.42578125" style="63" customWidth="1"/>
    <col min="9484" max="9493" width="0" style="63" hidden="1" customWidth="1"/>
    <col min="9494" max="9494" width="20.5703125" style="63" customWidth="1"/>
    <col min="9495" max="9495" width="26.42578125" style="63" customWidth="1"/>
    <col min="9496" max="9496" width="27.140625" style="63" bestFit="1" customWidth="1"/>
    <col min="9497" max="9497" width="10.28515625" style="63" customWidth="1"/>
    <col min="9498" max="9498" width="20.85546875" style="63" customWidth="1"/>
    <col min="9499" max="9499" width="23.28515625" style="63" customWidth="1"/>
    <col min="9500" max="9500" width="9.140625" style="63" customWidth="1"/>
    <col min="9501" max="9501" width="15.28515625" style="63" bestFit="1" customWidth="1"/>
    <col min="9502" max="9502" width="12.140625" style="63" customWidth="1"/>
    <col min="9503" max="9503" width="14.42578125" style="63" customWidth="1"/>
    <col min="9504" max="9504" width="15.140625" style="63" customWidth="1"/>
    <col min="9505" max="9505" width="14" style="63" customWidth="1"/>
    <col min="9506" max="9506" width="13.42578125" style="63" customWidth="1"/>
    <col min="9507" max="9507" width="6.28515625" style="63" customWidth="1"/>
    <col min="9508" max="9728" width="9.140625" style="63"/>
    <col min="9729" max="9729" width="7.85546875" style="63" customWidth="1"/>
    <col min="9730" max="9730" width="14.7109375" style="63" customWidth="1"/>
    <col min="9731" max="9731" width="20.5703125" style="63" customWidth="1"/>
    <col min="9732" max="9732" width="18" style="63" customWidth="1"/>
    <col min="9733" max="9735" width="0" style="63" hidden="1" customWidth="1"/>
    <col min="9736" max="9736" width="15.42578125" style="63" customWidth="1"/>
    <col min="9737" max="9737" width="13.28515625" style="63" customWidth="1"/>
    <col min="9738" max="9738" width="11.85546875" style="63" customWidth="1"/>
    <col min="9739" max="9739" width="24.42578125" style="63" customWidth="1"/>
    <col min="9740" max="9749" width="0" style="63" hidden="1" customWidth="1"/>
    <col min="9750" max="9750" width="20.5703125" style="63" customWidth="1"/>
    <col min="9751" max="9751" width="26.42578125" style="63" customWidth="1"/>
    <col min="9752" max="9752" width="27.140625" style="63" bestFit="1" customWidth="1"/>
    <col min="9753" max="9753" width="10.28515625" style="63" customWidth="1"/>
    <col min="9754" max="9754" width="20.85546875" style="63" customWidth="1"/>
    <col min="9755" max="9755" width="23.28515625" style="63" customWidth="1"/>
    <col min="9756" max="9756" width="9.140625" style="63" customWidth="1"/>
    <col min="9757" max="9757" width="15.28515625" style="63" bestFit="1" customWidth="1"/>
    <col min="9758" max="9758" width="12.140625" style="63" customWidth="1"/>
    <col min="9759" max="9759" width="14.42578125" style="63" customWidth="1"/>
    <col min="9760" max="9760" width="15.140625" style="63" customWidth="1"/>
    <col min="9761" max="9761" width="14" style="63" customWidth="1"/>
    <col min="9762" max="9762" width="13.42578125" style="63" customWidth="1"/>
    <col min="9763" max="9763" width="6.28515625" style="63" customWidth="1"/>
    <col min="9764" max="9984" width="9.140625" style="63"/>
    <col min="9985" max="9985" width="7.85546875" style="63" customWidth="1"/>
    <col min="9986" max="9986" width="14.7109375" style="63" customWidth="1"/>
    <col min="9987" max="9987" width="20.5703125" style="63" customWidth="1"/>
    <col min="9988" max="9988" width="18" style="63" customWidth="1"/>
    <col min="9989" max="9991" width="0" style="63" hidden="1" customWidth="1"/>
    <col min="9992" max="9992" width="15.42578125" style="63" customWidth="1"/>
    <col min="9993" max="9993" width="13.28515625" style="63" customWidth="1"/>
    <col min="9994" max="9994" width="11.85546875" style="63" customWidth="1"/>
    <col min="9995" max="9995" width="24.42578125" style="63" customWidth="1"/>
    <col min="9996" max="10005" width="0" style="63" hidden="1" customWidth="1"/>
    <col min="10006" max="10006" width="20.5703125" style="63" customWidth="1"/>
    <col min="10007" max="10007" width="26.42578125" style="63" customWidth="1"/>
    <col min="10008" max="10008" width="27.140625" style="63" bestFit="1" customWidth="1"/>
    <col min="10009" max="10009" width="10.28515625" style="63" customWidth="1"/>
    <col min="10010" max="10010" width="20.85546875" style="63" customWidth="1"/>
    <col min="10011" max="10011" width="23.28515625" style="63" customWidth="1"/>
    <col min="10012" max="10012" width="9.140625" style="63" customWidth="1"/>
    <col min="10013" max="10013" width="15.28515625" style="63" bestFit="1" customWidth="1"/>
    <col min="10014" max="10014" width="12.140625" style="63" customWidth="1"/>
    <col min="10015" max="10015" width="14.42578125" style="63" customWidth="1"/>
    <col min="10016" max="10016" width="15.140625" style="63" customWidth="1"/>
    <col min="10017" max="10017" width="14" style="63" customWidth="1"/>
    <col min="10018" max="10018" width="13.42578125" style="63" customWidth="1"/>
    <col min="10019" max="10019" width="6.28515625" style="63" customWidth="1"/>
    <col min="10020" max="10240" width="9.140625" style="63"/>
    <col min="10241" max="10241" width="7.85546875" style="63" customWidth="1"/>
    <col min="10242" max="10242" width="14.7109375" style="63" customWidth="1"/>
    <col min="10243" max="10243" width="20.5703125" style="63" customWidth="1"/>
    <col min="10244" max="10244" width="18" style="63" customWidth="1"/>
    <col min="10245" max="10247" width="0" style="63" hidden="1" customWidth="1"/>
    <col min="10248" max="10248" width="15.42578125" style="63" customWidth="1"/>
    <col min="10249" max="10249" width="13.28515625" style="63" customWidth="1"/>
    <col min="10250" max="10250" width="11.85546875" style="63" customWidth="1"/>
    <col min="10251" max="10251" width="24.42578125" style="63" customWidth="1"/>
    <col min="10252" max="10261" width="0" style="63" hidden="1" customWidth="1"/>
    <col min="10262" max="10262" width="20.5703125" style="63" customWidth="1"/>
    <col min="10263" max="10263" width="26.42578125" style="63" customWidth="1"/>
    <col min="10264" max="10264" width="27.140625" style="63" bestFit="1" customWidth="1"/>
    <col min="10265" max="10265" width="10.28515625" style="63" customWidth="1"/>
    <col min="10266" max="10266" width="20.85546875" style="63" customWidth="1"/>
    <col min="10267" max="10267" width="23.28515625" style="63" customWidth="1"/>
    <col min="10268" max="10268" width="9.140625" style="63" customWidth="1"/>
    <col min="10269" max="10269" width="15.28515625" style="63" bestFit="1" customWidth="1"/>
    <col min="10270" max="10270" width="12.140625" style="63" customWidth="1"/>
    <col min="10271" max="10271" width="14.42578125" style="63" customWidth="1"/>
    <col min="10272" max="10272" width="15.140625" style="63" customWidth="1"/>
    <col min="10273" max="10273" width="14" style="63" customWidth="1"/>
    <col min="10274" max="10274" width="13.42578125" style="63" customWidth="1"/>
    <col min="10275" max="10275" width="6.28515625" style="63" customWidth="1"/>
    <col min="10276" max="10496" width="9.140625" style="63"/>
    <col min="10497" max="10497" width="7.85546875" style="63" customWidth="1"/>
    <col min="10498" max="10498" width="14.7109375" style="63" customWidth="1"/>
    <col min="10499" max="10499" width="20.5703125" style="63" customWidth="1"/>
    <col min="10500" max="10500" width="18" style="63" customWidth="1"/>
    <col min="10501" max="10503" width="0" style="63" hidden="1" customWidth="1"/>
    <col min="10504" max="10504" width="15.42578125" style="63" customWidth="1"/>
    <col min="10505" max="10505" width="13.28515625" style="63" customWidth="1"/>
    <col min="10506" max="10506" width="11.85546875" style="63" customWidth="1"/>
    <col min="10507" max="10507" width="24.42578125" style="63" customWidth="1"/>
    <col min="10508" max="10517" width="0" style="63" hidden="1" customWidth="1"/>
    <col min="10518" max="10518" width="20.5703125" style="63" customWidth="1"/>
    <col min="10519" max="10519" width="26.42578125" style="63" customWidth="1"/>
    <col min="10520" max="10520" width="27.140625" style="63" bestFit="1" customWidth="1"/>
    <col min="10521" max="10521" width="10.28515625" style="63" customWidth="1"/>
    <col min="10522" max="10522" width="20.85546875" style="63" customWidth="1"/>
    <col min="10523" max="10523" width="23.28515625" style="63" customWidth="1"/>
    <col min="10524" max="10524" width="9.140625" style="63" customWidth="1"/>
    <col min="10525" max="10525" width="15.28515625" style="63" bestFit="1" customWidth="1"/>
    <col min="10526" max="10526" width="12.140625" style="63" customWidth="1"/>
    <col min="10527" max="10527" width="14.42578125" style="63" customWidth="1"/>
    <col min="10528" max="10528" width="15.140625" style="63" customWidth="1"/>
    <col min="10529" max="10529" width="14" style="63" customWidth="1"/>
    <col min="10530" max="10530" width="13.42578125" style="63" customWidth="1"/>
    <col min="10531" max="10531" width="6.28515625" style="63" customWidth="1"/>
    <col min="10532" max="10752" width="9.140625" style="63"/>
    <col min="10753" max="10753" width="7.85546875" style="63" customWidth="1"/>
    <col min="10754" max="10754" width="14.7109375" style="63" customWidth="1"/>
    <col min="10755" max="10755" width="20.5703125" style="63" customWidth="1"/>
    <col min="10756" max="10756" width="18" style="63" customWidth="1"/>
    <col min="10757" max="10759" width="0" style="63" hidden="1" customWidth="1"/>
    <col min="10760" max="10760" width="15.42578125" style="63" customWidth="1"/>
    <col min="10761" max="10761" width="13.28515625" style="63" customWidth="1"/>
    <col min="10762" max="10762" width="11.85546875" style="63" customWidth="1"/>
    <col min="10763" max="10763" width="24.42578125" style="63" customWidth="1"/>
    <col min="10764" max="10773" width="0" style="63" hidden="1" customWidth="1"/>
    <col min="10774" max="10774" width="20.5703125" style="63" customWidth="1"/>
    <col min="10775" max="10775" width="26.42578125" style="63" customWidth="1"/>
    <col min="10776" max="10776" width="27.140625" style="63" bestFit="1" customWidth="1"/>
    <col min="10777" max="10777" width="10.28515625" style="63" customWidth="1"/>
    <col min="10778" max="10778" width="20.85546875" style="63" customWidth="1"/>
    <col min="10779" max="10779" width="23.28515625" style="63" customWidth="1"/>
    <col min="10780" max="10780" width="9.140625" style="63" customWidth="1"/>
    <col min="10781" max="10781" width="15.28515625" style="63" bestFit="1" customWidth="1"/>
    <col min="10782" max="10782" width="12.140625" style="63" customWidth="1"/>
    <col min="10783" max="10783" width="14.42578125" style="63" customWidth="1"/>
    <col min="10784" max="10784" width="15.140625" style="63" customWidth="1"/>
    <col min="10785" max="10785" width="14" style="63" customWidth="1"/>
    <col min="10786" max="10786" width="13.42578125" style="63" customWidth="1"/>
    <col min="10787" max="10787" width="6.28515625" style="63" customWidth="1"/>
    <col min="10788" max="11008" width="9.140625" style="63"/>
    <col min="11009" max="11009" width="7.85546875" style="63" customWidth="1"/>
    <col min="11010" max="11010" width="14.7109375" style="63" customWidth="1"/>
    <col min="11011" max="11011" width="20.5703125" style="63" customWidth="1"/>
    <col min="11012" max="11012" width="18" style="63" customWidth="1"/>
    <col min="11013" max="11015" width="0" style="63" hidden="1" customWidth="1"/>
    <col min="11016" max="11016" width="15.42578125" style="63" customWidth="1"/>
    <col min="11017" max="11017" width="13.28515625" style="63" customWidth="1"/>
    <col min="11018" max="11018" width="11.85546875" style="63" customWidth="1"/>
    <col min="11019" max="11019" width="24.42578125" style="63" customWidth="1"/>
    <col min="11020" max="11029" width="0" style="63" hidden="1" customWidth="1"/>
    <col min="11030" max="11030" width="20.5703125" style="63" customWidth="1"/>
    <col min="11031" max="11031" width="26.42578125" style="63" customWidth="1"/>
    <col min="11032" max="11032" width="27.140625" style="63" bestFit="1" customWidth="1"/>
    <col min="11033" max="11033" width="10.28515625" style="63" customWidth="1"/>
    <col min="11034" max="11034" width="20.85546875" style="63" customWidth="1"/>
    <col min="11035" max="11035" width="23.28515625" style="63" customWidth="1"/>
    <col min="11036" max="11036" width="9.140625" style="63" customWidth="1"/>
    <col min="11037" max="11037" width="15.28515625" style="63" bestFit="1" customWidth="1"/>
    <col min="11038" max="11038" width="12.140625" style="63" customWidth="1"/>
    <col min="11039" max="11039" width="14.42578125" style="63" customWidth="1"/>
    <col min="11040" max="11040" width="15.140625" style="63" customWidth="1"/>
    <col min="11041" max="11041" width="14" style="63" customWidth="1"/>
    <col min="11042" max="11042" width="13.42578125" style="63" customWidth="1"/>
    <col min="11043" max="11043" width="6.28515625" style="63" customWidth="1"/>
    <col min="11044" max="11264" width="9.140625" style="63"/>
    <col min="11265" max="11265" width="7.85546875" style="63" customWidth="1"/>
    <col min="11266" max="11266" width="14.7109375" style="63" customWidth="1"/>
    <col min="11267" max="11267" width="20.5703125" style="63" customWidth="1"/>
    <col min="11268" max="11268" width="18" style="63" customWidth="1"/>
    <col min="11269" max="11271" width="0" style="63" hidden="1" customWidth="1"/>
    <col min="11272" max="11272" width="15.42578125" style="63" customWidth="1"/>
    <col min="11273" max="11273" width="13.28515625" style="63" customWidth="1"/>
    <col min="11274" max="11274" width="11.85546875" style="63" customWidth="1"/>
    <col min="11275" max="11275" width="24.42578125" style="63" customWidth="1"/>
    <col min="11276" max="11285" width="0" style="63" hidden="1" customWidth="1"/>
    <col min="11286" max="11286" width="20.5703125" style="63" customWidth="1"/>
    <col min="11287" max="11287" width="26.42578125" style="63" customWidth="1"/>
    <col min="11288" max="11288" width="27.140625" style="63" bestFit="1" customWidth="1"/>
    <col min="11289" max="11289" width="10.28515625" style="63" customWidth="1"/>
    <col min="11290" max="11290" width="20.85546875" style="63" customWidth="1"/>
    <col min="11291" max="11291" width="23.28515625" style="63" customWidth="1"/>
    <col min="11292" max="11292" width="9.140625" style="63" customWidth="1"/>
    <col min="11293" max="11293" width="15.28515625" style="63" bestFit="1" customWidth="1"/>
    <col min="11294" max="11294" width="12.140625" style="63" customWidth="1"/>
    <col min="11295" max="11295" width="14.42578125" style="63" customWidth="1"/>
    <col min="11296" max="11296" width="15.140625" style="63" customWidth="1"/>
    <col min="11297" max="11297" width="14" style="63" customWidth="1"/>
    <col min="11298" max="11298" width="13.42578125" style="63" customWidth="1"/>
    <col min="11299" max="11299" width="6.28515625" style="63" customWidth="1"/>
    <col min="11300" max="11520" width="9.140625" style="63"/>
    <col min="11521" max="11521" width="7.85546875" style="63" customWidth="1"/>
    <col min="11522" max="11522" width="14.7109375" style="63" customWidth="1"/>
    <col min="11523" max="11523" width="20.5703125" style="63" customWidth="1"/>
    <col min="11524" max="11524" width="18" style="63" customWidth="1"/>
    <col min="11525" max="11527" width="0" style="63" hidden="1" customWidth="1"/>
    <col min="11528" max="11528" width="15.42578125" style="63" customWidth="1"/>
    <col min="11529" max="11529" width="13.28515625" style="63" customWidth="1"/>
    <col min="11530" max="11530" width="11.85546875" style="63" customWidth="1"/>
    <col min="11531" max="11531" width="24.42578125" style="63" customWidth="1"/>
    <col min="11532" max="11541" width="0" style="63" hidden="1" customWidth="1"/>
    <col min="11542" max="11542" width="20.5703125" style="63" customWidth="1"/>
    <col min="11543" max="11543" width="26.42578125" style="63" customWidth="1"/>
    <col min="11544" max="11544" width="27.140625" style="63" bestFit="1" customWidth="1"/>
    <col min="11545" max="11545" width="10.28515625" style="63" customWidth="1"/>
    <col min="11546" max="11546" width="20.85546875" style="63" customWidth="1"/>
    <col min="11547" max="11547" width="23.28515625" style="63" customWidth="1"/>
    <col min="11548" max="11548" width="9.140625" style="63" customWidth="1"/>
    <col min="11549" max="11549" width="15.28515625" style="63" bestFit="1" customWidth="1"/>
    <col min="11550" max="11550" width="12.140625" style="63" customWidth="1"/>
    <col min="11551" max="11551" width="14.42578125" style="63" customWidth="1"/>
    <col min="11552" max="11552" width="15.140625" style="63" customWidth="1"/>
    <col min="11553" max="11553" width="14" style="63" customWidth="1"/>
    <col min="11554" max="11554" width="13.42578125" style="63" customWidth="1"/>
    <col min="11555" max="11555" width="6.28515625" style="63" customWidth="1"/>
    <col min="11556" max="11776" width="9.140625" style="63"/>
    <col min="11777" max="11777" width="7.85546875" style="63" customWidth="1"/>
    <col min="11778" max="11778" width="14.7109375" style="63" customWidth="1"/>
    <col min="11779" max="11779" width="20.5703125" style="63" customWidth="1"/>
    <col min="11780" max="11780" width="18" style="63" customWidth="1"/>
    <col min="11781" max="11783" width="0" style="63" hidden="1" customWidth="1"/>
    <col min="11784" max="11784" width="15.42578125" style="63" customWidth="1"/>
    <col min="11785" max="11785" width="13.28515625" style="63" customWidth="1"/>
    <col min="11786" max="11786" width="11.85546875" style="63" customWidth="1"/>
    <col min="11787" max="11787" width="24.42578125" style="63" customWidth="1"/>
    <col min="11788" max="11797" width="0" style="63" hidden="1" customWidth="1"/>
    <col min="11798" max="11798" width="20.5703125" style="63" customWidth="1"/>
    <col min="11799" max="11799" width="26.42578125" style="63" customWidth="1"/>
    <col min="11800" max="11800" width="27.140625" style="63" bestFit="1" customWidth="1"/>
    <col min="11801" max="11801" width="10.28515625" style="63" customWidth="1"/>
    <col min="11802" max="11802" width="20.85546875" style="63" customWidth="1"/>
    <col min="11803" max="11803" width="23.28515625" style="63" customWidth="1"/>
    <col min="11804" max="11804" width="9.140625" style="63" customWidth="1"/>
    <col min="11805" max="11805" width="15.28515625" style="63" bestFit="1" customWidth="1"/>
    <col min="11806" max="11806" width="12.140625" style="63" customWidth="1"/>
    <col min="11807" max="11807" width="14.42578125" style="63" customWidth="1"/>
    <col min="11808" max="11808" width="15.140625" style="63" customWidth="1"/>
    <col min="11809" max="11809" width="14" style="63" customWidth="1"/>
    <col min="11810" max="11810" width="13.42578125" style="63" customWidth="1"/>
    <col min="11811" max="11811" width="6.28515625" style="63" customWidth="1"/>
    <col min="11812" max="12032" width="9.140625" style="63"/>
    <col min="12033" max="12033" width="7.85546875" style="63" customWidth="1"/>
    <col min="12034" max="12034" width="14.7109375" style="63" customWidth="1"/>
    <col min="12035" max="12035" width="20.5703125" style="63" customWidth="1"/>
    <col min="12036" max="12036" width="18" style="63" customWidth="1"/>
    <col min="12037" max="12039" width="0" style="63" hidden="1" customWidth="1"/>
    <col min="12040" max="12040" width="15.42578125" style="63" customWidth="1"/>
    <col min="12041" max="12041" width="13.28515625" style="63" customWidth="1"/>
    <col min="12042" max="12042" width="11.85546875" style="63" customWidth="1"/>
    <col min="12043" max="12043" width="24.42578125" style="63" customWidth="1"/>
    <col min="12044" max="12053" width="0" style="63" hidden="1" customWidth="1"/>
    <col min="12054" max="12054" width="20.5703125" style="63" customWidth="1"/>
    <col min="12055" max="12055" width="26.42578125" style="63" customWidth="1"/>
    <col min="12056" max="12056" width="27.140625" style="63" bestFit="1" customWidth="1"/>
    <col min="12057" max="12057" width="10.28515625" style="63" customWidth="1"/>
    <col min="12058" max="12058" width="20.85546875" style="63" customWidth="1"/>
    <col min="12059" max="12059" width="23.28515625" style="63" customWidth="1"/>
    <col min="12060" max="12060" width="9.140625" style="63" customWidth="1"/>
    <col min="12061" max="12061" width="15.28515625" style="63" bestFit="1" customWidth="1"/>
    <col min="12062" max="12062" width="12.140625" style="63" customWidth="1"/>
    <col min="12063" max="12063" width="14.42578125" style="63" customWidth="1"/>
    <col min="12064" max="12064" width="15.140625" style="63" customWidth="1"/>
    <col min="12065" max="12065" width="14" style="63" customWidth="1"/>
    <col min="12066" max="12066" width="13.42578125" style="63" customWidth="1"/>
    <col min="12067" max="12067" width="6.28515625" style="63" customWidth="1"/>
    <col min="12068" max="12288" width="9.140625" style="63"/>
    <col min="12289" max="12289" width="7.85546875" style="63" customWidth="1"/>
    <col min="12290" max="12290" width="14.7109375" style="63" customWidth="1"/>
    <col min="12291" max="12291" width="20.5703125" style="63" customWidth="1"/>
    <col min="12292" max="12292" width="18" style="63" customWidth="1"/>
    <col min="12293" max="12295" width="0" style="63" hidden="1" customWidth="1"/>
    <col min="12296" max="12296" width="15.42578125" style="63" customWidth="1"/>
    <col min="12297" max="12297" width="13.28515625" style="63" customWidth="1"/>
    <col min="12298" max="12298" width="11.85546875" style="63" customWidth="1"/>
    <col min="12299" max="12299" width="24.42578125" style="63" customWidth="1"/>
    <col min="12300" max="12309" width="0" style="63" hidden="1" customWidth="1"/>
    <col min="12310" max="12310" width="20.5703125" style="63" customWidth="1"/>
    <col min="12311" max="12311" width="26.42578125" style="63" customWidth="1"/>
    <col min="12312" max="12312" width="27.140625" style="63" bestFit="1" customWidth="1"/>
    <col min="12313" max="12313" width="10.28515625" style="63" customWidth="1"/>
    <col min="12314" max="12314" width="20.85546875" style="63" customWidth="1"/>
    <col min="12315" max="12315" width="23.28515625" style="63" customWidth="1"/>
    <col min="12316" max="12316" width="9.140625" style="63" customWidth="1"/>
    <col min="12317" max="12317" width="15.28515625" style="63" bestFit="1" customWidth="1"/>
    <col min="12318" max="12318" width="12.140625" style="63" customWidth="1"/>
    <col min="12319" max="12319" width="14.42578125" style="63" customWidth="1"/>
    <col min="12320" max="12320" width="15.140625" style="63" customWidth="1"/>
    <col min="12321" max="12321" width="14" style="63" customWidth="1"/>
    <col min="12322" max="12322" width="13.42578125" style="63" customWidth="1"/>
    <col min="12323" max="12323" width="6.28515625" style="63" customWidth="1"/>
    <col min="12324" max="12544" width="9.140625" style="63"/>
    <col min="12545" max="12545" width="7.85546875" style="63" customWidth="1"/>
    <col min="12546" max="12546" width="14.7109375" style="63" customWidth="1"/>
    <col min="12547" max="12547" width="20.5703125" style="63" customWidth="1"/>
    <col min="12548" max="12548" width="18" style="63" customWidth="1"/>
    <col min="12549" max="12551" width="0" style="63" hidden="1" customWidth="1"/>
    <col min="12552" max="12552" width="15.42578125" style="63" customWidth="1"/>
    <col min="12553" max="12553" width="13.28515625" style="63" customWidth="1"/>
    <col min="12554" max="12554" width="11.85546875" style="63" customWidth="1"/>
    <col min="12555" max="12555" width="24.42578125" style="63" customWidth="1"/>
    <col min="12556" max="12565" width="0" style="63" hidden="1" customWidth="1"/>
    <col min="12566" max="12566" width="20.5703125" style="63" customWidth="1"/>
    <col min="12567" max="12567" width="26.42578125" style="63" customWidth="1"/>
    <col min="12568" max="12568" width="27.140625" style="63" bestFit="1" customWidth="1"/>
    <col min="12569" max="12569" width="10.28515625" style="63" customWidth="1"/>
    <col min="12570" max="12570" width="20.85546875" style="63" customWidth="1"/>
    <col min="12571" max="12571" width="23.28515625" style="63" customWidth="1"/>
    <col min="12572" max="12572" width="9.140625" style="63" customWidth="1"/>
    <col min="12573" max="12573" width="15.28515625" style="63" bestFit="1" customWidth="1"/>
    <col min="12574" max="12574" width="12.140625" style="63" customWidth="1"/>
    <col min="12575" max="12575" width="14.42578125" style="63" customWidth="1"/>
    <col min="12576" max="12576" width="15.140625" style="63" customWidth="1"/>
    <col min="12577" max="12577" width="14" style="63" customWidth="1"/>
    <col min="12578" max="12578" width="13.42578125" style="63" customWidth="1"/>
    <col min="12579" max="12579" width="6.28515625" style="63" customWidth="1"/>
    <col min="12580" max="12800" width="9.140625" style="63"/>
    <col min="12801" max="12801" width="7.85546875" style="63" customWidth="1"/>
    <col min="12802" max="12802" width="14.7109375" style="63" customWidth="1"/>
    <col min="12803" max="12803" width="20.5703125" style="63" customWidth="1"/>
    <col min="12804" max="12804" width="18" style="63" customWidth="1"/>
    <col min="12805" max="12807" width="0" style="63" hidden="1" customWidth="1"/>
    <col min="12808" max="12808" width="15.42578125" style="63" customWidth="1"/>
    <col min="12809" max="12809" width="13.28515625" style="63" customWidth="1"/>
    <col min="12810" max="12810" width="11.85546875" style="63" customWidth="1"/>
    <col min="12811" max="12811" width="24.42578125" style="63" customWidth="1"/>
    <col min="12812" max="12821" width="0" style="63" hidden="1" customWidth="1"/>
    <col min="12822" max="12822" width="20.5703125" style="63" customWidth="1"/>
    <col min="12823" max="12823" width="26.42578125" style="63" customWidth="1"/>
    <col min="12824" max="12824" width="27.140625" style="63" bestFit="1" customWidth="1"/>
    <col min="12825" max="12825" width="10.28515625" style="63" customWidth="1"/>
    <col min="12826" max="12826" width="20.85546875" style="63" customWidth="1"/>
    <col min="12827" max="12827" width="23.28515625" style="63" customWidth="1"/>
    <col min="12828" max="12828" width="9.140625" style="63" customWidth="1"/>
    <col min="12829" max="12829" width="15.28515625" style="63" bestFit="1" customWidth="1"/>
    <col min="12830" max="12830" width="12.140625" style="63" customWidth="1"/>
    <col min="12831" max="12831" width="14.42578125" style="63" customWidth="1"/>
    <col min="12832" max="12832" width="15.140625" style="63" customWidth="1"/>
    <col min="12833" max="12833" width="14" style="63" customWidth="1"/>
    <col min="12834" max="12834" width="13.42578125" style="63" customWidth="1"/>
    <col min="12835" max="12835" width="6.28515625" style="63" customWidth="1"/>
    <col min="12836" max="13056" width="9.140625" style="63"/>
    <col min="13057" max="13057" width="7.85546875" style="63" customWidth="1"/>
    <col min="13058" max="13058" width="14.7109375" style="63" customWidth="1"/>
    <col min="13059" max="13059" width="20.5703125" style="63" customWidth="1"/>
    <col min="13060" max="13060" width="18" style="63" customWidth="1"/>
    <col min="13061" max="13063" width="0" style="63" hidden="1" customWidth="1"/>
    <col min="13064" max="13064" width="15.42578125" style="63" customWidth="1"/>
    <col min="13065" max="13065" width="13.28515625" style="63" customWidth="1"/>
    <col min="13066" max="13066" width="11.85546875" style="63" customWidth="1"/>
    <col min="13067" max="13067" width="24.42578125" style="63" customWidth="1"/>
    <col min="13068" max="13077" width="0" style="63" hidden="1" customWidth="1"/>
    <col min="13078" max="13078" width="20.5703125" style="63" customWidth="1"/>
    <col min="13079" max="13079" width="26.42578125" style="63" customWidth="1"/>
    <col min="13080" max="13080" width="27.140625" style="63" bestFit="1" customWidth="1"/>
    <col min="13081" max="13081" width="10.28515625" style="63" customWidth="1"/>
    <col min="13082" max="13082" width="20.85546875" style="63" customWidth="1"/>
    <col min="13083" max="13083" width="23.28515625" style="63" customWidth="1"/>
    <col min="13084" max="13084" width="9.140625" style="63" customWidth="1"/>
    <col min="13085" max="13085" width="15.28515625" style="63" bestFit="1" customWidth="1"/>
    <col min="13086" max="13086" width="12.140625" style="63" customWidth="1"/>
    <col min="13087" max="13087" width="14.42578125" style="63" customWidth="1"/>
    <col min="13088" max="13088" width="15.140625" style="63" customWidth="1"/>
    <col min="13089" max="13089" width="14" style="63" customWidth="1"/>
    <col min="13090" max="13090" width="13.42578125" style="63" customWidth="1"/>
    <col min="13091" max="13091" width="6.28515625" style="63" customWidth="1"/>
    <col min="13092" max="13312" width="9.140625" style="63"/>
    <col min="13313" max="13313" width="7.85546875" style="63" customWidth="1"/>
    <col min="13314" max="13314" width="14.7109375" style="63" customWidth="1"/>
    <col min="13315" max="13315" width="20.5703125" style="63" customWidth="1"/>
    <col min="13316" max="13316" width="18" style="63" customWidth="1"/>
    <col min="13317" max="13319" width="0" style="63" hidden="1" customWidth="1"/>
    <col min="13320" max="13320" width="15.42578125" style="63" customWidth="1"/>
    <col min="13321" max="13321" width="13.28515625" style="63" customWidth="1"/>
    <col min="13322" max="13322" width="11.85546875" style="63" customWidth="1"/>
    <col min="13323" max="13323" width="24.42578125" style="63" customWidth="1"/>
    <col min="13324" max="13333" width="0" style="63" hidden="1" customWidth="1"/>
    <col min="13334" max="13334" width="20.5703125" style="63" customWidth="1"/>
    <col min="13335" max="13335" width="26.42578125" style="63" customWidth="1"/>
    <col min="13336" max="13336" width="27.140625" style="63" bestFit="1" customWidth="1"/>
    <col min="13337" max="13337" width="10.28515625" style="63" customWidth="1"/>
    <col min="13338" max="13338" width="20.85546875" style="63" customWidth="1"/>
    <col min="13339" max="13339" width="23.28515625" style="63" customWidth="1"/>
    <col min="13340" max="13340" width="9.140625" style="63" customWidth="1"/>
    <col min="13341" max="13341" width="15.28515625" style="63" bestFit="1" customWidth="1"/>
    <col min="13342" max="13342" width="12.140625" style="63" customWidth="1"/>
    <col min="13343" max="13343" width="14.42578125" style="63" customWidth="1"/>
    <col min="13344" max="13344" width="15.140625" style="63" customWidth="1"/>
    <col min="13345" max="13345" width="14" style="63" customWidth="1"/>
    <col min="13346" max="13346" width="13.42578125" style="63" customWidth="1"/>
    <col min="13347" max="13347" width="6.28515625" style="63" customWidth="1"/>
    <col min="13348" max="13568" width="9.140625" style="63"/>
    <col min="13569" max="13569" width="7.85546875" style="63" customWidth="1"/>
    <col min="13570" max="13570" width="14.7109375" style="63" customWidth="1"/>
    <col min="13571" max="13571" width="20.5703125" style="63" customWidth="1"/>
    <col min="13572" max="13572" width="18" style="63" customWidth="1"/>
    <col min="13573" max="13575" width="0" style="63" hidden="1" customWidth="1"/>
    <col min="13576" max="13576" width="15.42578125" style="63" customWidth="1"/>
    <col min="13577" max="13577" width="13.28515625" style="63" customWidth="1"/>
    <col min="13578" max="13578" width="11.85546875" style="63" customWidth="1"/>
    <col min="13579" max="13579" width="24.42578125" style="63" customWidth="1"/>
    <col min="13580" max="13589" width="0" style="63" hidden="1" customWidth="1"/>
    <col min="13590" max="13590" width="20.5703125" style="63" customWidth="1"/>
    <col min="13591" max="13591" width="26.42578125" style="63" customWidth="1"/>
    <col min="13592" max="13592" width="27.140625" style="63" bestFit="1" customWidth="1"/>
    <col min="13593" max="13593" width="10.28515625" style="63" customWidth="1"/>
    <col min="13594" max="13594" width="20.85546875" style="63" customWidth="1"/>
    <col min="13595" max="13595" width="23.28515625" style="63" customWidth="1"/>
    <col min="13596" max="13596" width="9.140625" style="63" customWidth="1"/>
    <col min="13597" max="13597" width="15.28515625" style="63" bestFit="1" customWidth="1"/>
    <col min="13598" max="13598" width="12.140625" style="63" customWidth="1"/>
    <col min="13599" max="13599" width="14.42578125" style="63" customWidth="1"/>
    <col min="13600" max="13600" width="15.140625" style="63" customWidth="1"/>
    <col min="13601" max="13601" width="14" style="63" customWidth="1"/>
    <col min="13602" max="13602" width="13.42578125" style="63" customWidth="1"/>
    <col min="13603" max="13603" width="6.28515625" style="63" customWidth="1"/>
    <col min="13604" max="13824" width="9.140625" style="63"/>
    <col min="13825" max="13825" width="7.85546875" style="63" customWidth="1"/>
    <col min="13826" max="13826" width="14.7109375" style="63" customWidth="1"/>
    <col min="13827" max="13827" width="20.5703125" style="63" customWidth="1"/>
    <col min="13828" max="13828" width="18" style="63" customWidth="1"/>
    <col min="13829" max="13831" width="0" style="63" hidden="1" customWidth="1"/>
    <col min="13832" max="13832" width="15.42578125" style="63" customWidth="1"/>
    <col min="13833" max="13833" width="13.28515625" style="63" customWidth="1"/>
    <col min="13834" max="13834" width="11.85546875" style="63" customWidth="1"/>
    <col min="13835" max="13835" width="24.42578125" style="63" customWidth="1"/>
    <col min="13836" max="13845" width="0" style="63" hidden="1" customWidth="1"/>
    <col min="13846" max="13846" width="20.5703125" style="63" customWidth="1"/>
    <col min="13847" max="13847" width="26.42578125" style="63" customWidth="1"/>
    <col min="13848" max="13848" width="27.140625" style="63" bestFit="1" customWidth="1"/>
    <col min="13849" max="13849" width="10.28515625" style="63" customWidth="1"/>
    <col min="13850" max="13850" width="20.85546875" style="63" customWidth="1"/>
    <col min="13851" max="13851" width="23.28515625" style="63" customWidth="1"/>
    <col min="13852" max="13852" width="9.140625" style="63" customWidth="1"/>
    <col min="13853" max="13853" width="15.28515625" style="63" bestFit="1" customWidth="1"/>
    <col min="13854" max="13854" width="12.140625" style="63" customWidth="1"/>
    <col min="13855" max="13855" width="14.42578125" style="63" customWidth="1"/>
    <col min="13856" max="13856" width="15.140625" style="63" customWidth="1"/>
    <col min="13857" max="13857" width="14" style="63" customWidth="1"/>
    <col min="13858" max="13858" width="13.42578125" style="63" customWidth="1"/>
    <col min="13859" max="13859" width="6.28515625" style="63" customWidth="1"/>
    <col min="13860" max="14080" width="9.140625" style="63"/>
    <col min="14081" max="14081" width="7.85546875" style="63" customWidth="1"/>
    <col min="14082" max="14082" width="14.7109375" style="63" customWidth="1"/>
    <col min="14083" max="14083" width="20.5703125" style="63" customWidth="1"/>
    <col min="14084" max="14084" width="18" style="63" customWidth="1"/>
    <col min="14085" max="14087" width="0" style="63" hidden="1" customWidth="1"/>
    <col min="14088" max="14088" width="15.42578125" style="63" customWidth="1"/>
    <col min="14089" max="14089" width="13.28515625" style="63" customWidth="1"/>
    <col min="14090" max="14090" width="11.85546875" style="63" customWidth="1"/>
    <col min="14091" max="14091" width="24.42578125" style="63" customWidth="1"/>
    <col min="14092" max="14101" width="0" style="63" hidden="1" customWidth="1"/>
    <col min="14102" max="14102" width="20.5703125" style="63" customWidth="1"/>
    <col min="14103" max="14103" width="26.42578125" style="63" customWidth="1"/>
    <col min="14104" max="14104" width="27.140625" style="63" bestFit="1" customWidth="1"/>
    <col min="14105" max="14105" width="10.28515625" style="63" customWidth="1"/>
    <col min="14106" max="14106" width="20.85546875" style="63" customWidth="1"/>
    <col min="14107" max="14107" width="23.28515625" style="63" customWidth="1"/>
    <col min="14108" max="14108" width="9.140625" style="63" customWidth="1"/>
    <col min="14109" max="14109" width="15.28515625" style="63" bestFit="1" customWidth="1"/>
    <col min="14110" max="14110" width="12.140625" style="63" customWidth="1"/>
    <col min="14111" max="14111" width="14.42578125" style="63" customWidth="1"/>
    <col min="14112" max="14112" width="15.140625" style="63" customWidth="1"/>
    <col min="14113" max="14113" width="14" style="63" customWidth="1"/>
    <col min="14114" max="14114" width="13.42578125" style="63" customWidth="1"/>
    <col min="14115" max="14115" width="6.28515625" style="63" customWidth="1"/>
    <col min="14116" max="14336" width="9.140625" style="63"/>
    <col min="14337" max="14337" width="7.85546875" style="63" customWidth="1"/>
    <col min="14338" max="14338" width="14.7109375" style="63" customWidth="1"/>
    <col min="14339" max="14339" width="20.5703125" style="63" customWidth="1"/>
    <col min="14340" max="14340" width="18" style="63" customWidth="1"/>
    <col min="14341" max="14343" width="0" style="63" hidden="1" customWidth="1"/>
    <col min="14344" max="14344" width="15.42578125" style="63" customWidth="1"/>
    <col min="14345" max="14345" width="13.28515625" style="63" customWidth="1"/>
    <col min="14346" max="14346" width="11.85546875" style="63" customWidth="1"/>
    <col min="14347" max="14347" width="24.42578125" style="63" customWidth="1"/>
    <col min="14348" max="14357" width="0" style="63" hidden="1" customWidth="1"/>
    <col min="14358" max="14358" width="20.5703125" style="63" customWidth="1"/>
    <col min="14359" max="14359" width="26.42578125" style="63" customWidth="1"/>
    <col min="14360" max="14360" width="27.140625" style="63" bestFit="1" customWidth="1"/>
    <col min="14361" max="14361" width="10.28515625" style="63" customWidth="1"/>
    <col min="14362" max="14362" width="20.85546875" style="63" customWidth="1"/>
    <col min="14363" max="14363" width="23.28515625" style="63" customWidth="1"/>
    <col min="14364" max="14364" width="9.140625" style="63" customWidth="1"/>
    <col min="14365" max="14365" width="15.28515625" style="63" bestFit="1" customWidth="1"/>
    <col min="14366" max="14366" width="12.140625" style="63" customWidth="1"/>
    <col min="14367" max="14367" width="14.42578125" style="63" customWidth="1"/>
    <col min="14368" max="14368" width="15.140625" style="63" customWidth="1"/>
    <col min="14369" max="14369" width="14" style="63" customWidth="1"/>
    <col min="14370" max="14370" width="13.42578125" style="63" customWidth="1"/>
    <col min="14371" max="14371" width="6.28515625" style="63" customWidth="1"/>
    <col min="14372" max="14592" width="9.140625" style="63"/>
    <col min="14593" max="14593" width="7.85546875" style="63" customWidth="1"/>
    <col min="14594" max="14594" width="14.7109375" style="63" customWidth="1"/>
    <col min="14595" max="14595" width="20.5703125" style="63" customWidth="1"/>
    <col min="14596" max="14596" width="18" style="63" customWidth="1"/>
    <col min="14597" max="14599" width="0" style="63" hidden="1" customWidth="1"/>
    <col min="14600" max="14600" width="15.42578125" style="63" customWidth="1"/>
    <col min="14601" max="14601" width="13.28515625" style="63" customWidth="1"/>
    <col min="14602" max="14602" width="11.85546875" style="63" customWidth="1"/>
    <col min="14603" max="14603" width="24.42578125" style="63" customWidth="1"/>
    <col min="14604" max="14613" width="0" style="63" hidden="1" customWidth="1"/>
    <col min="14614" max="14614" width="20.5703125" style="63" customWidth="1"/>
    <col min="14615" max="14615" width="26.42578125" style="63" customWidth="1"/>
    <col min="14616" max="14616" width="27.140625" style="63" bestFit="1" customWidth="1"/>
    <col min="14617" max="14617" width="10.28515625" style="63" customWidth="1"/>
    <col min="14618" max="14618" width="20.85546875" style="63" customWidth="1"/>
    <col min="14619" max="14619" width="23.28515625" style="63" customWidth="1"/>
    <col min="14620" max="14620" width="9.140625" style="63" customWidth="1"/>
    <col min="14621" max="14621" width="15.28515625" style="63" bestFit="1" customWidth="1"/>
    <col min="14622" max="14622" width="12.140625" style="63" customWidth="1"/>
    <col min="14623" max="14623" width="14.42578125" style="63" customWidth="1"/>
    <col min="14624" max="14624" width="15.140625" style="63" customWidth="1"/>
    <col min="14625" max="14625" width="14" style="63" customWidth="1"/>
    <col min="14626" max="14626" width="13.42578125" style="63" customWidth="1"/>
    <col min="14627" max="14627" width="6.28515625" style="63" customWidth="1"/>
    <col min="14628" max="14848" width="9.140625" style="63"/>
    <col min="14849" max="14849" width="7.85546875" style="63" customWidth="1"/>
    <col min="14850" max="14850" width="14.7109375" style="63" customWidth="1"/>
    <col min="14851" max="14851" width="20.5703125" style="63" customWidth="1"/>
    <col min="14852" max="14852" width="18" style="63" customWidth="1"/>
    <col min="14853" max="14855" width="0" style="63" hidden="1" customWidth="1"/>
    <col min="14856" max="14856" width="15.42578125" style="63" customWidth="1"/>
    <col min="14857" max="14857" width="13.28515625" style="63" customWidth="1"/>
    <col min="14858" max="14858" width="11.85546875" style="63" customWidth="1"/>
    <col min="14859" max="14859" width="24.42578125" style="63" customWidth="1"/>
    <col min="14860" max="14869" width="0" style="63" hidden="1" customWidth="1"/>
    <col min="14870" max="14870" width="20.5703125" style="63" customWidth="1"/>
    <col min="14871" max="14871" width="26.42578125" style="63" customWidth="1"/>
    <col min="14872" max="14872" width="27.140625" style="63" bestFit="1" customWidth="1"/>
    <col min="14873" max="14873" width="10.28515625" style="63" customWidth="1"/>
    <col min="14874" max="14874" width="20.85546875" style="63" customWidth="1"/>
    <col min="14875" max="14875" width="23.28515625" style="63" customWidth="1"/>
    <col min="14876" max="14876" width="9.140625" style="63" customWidth="1"/>
    <col min="14877" max="14877" width="15.28515625" style="63" bestFit="1" customWidth="1"/>
    <col min="14878" max="14878" width="12.140625" style="63" customWidth="1"/>
    <col min="14879" max="14879" width="14.42578125" style="63" customWidth="1"/>
    <col min="14880" max="14880" width="15.140625" style="63" customWidth="1"/>
    <col min="14881" max="14881" width="14" style="63" customWidth="1"/>
    <col min="14882" max="14882" width="13.42578125" style="63" customWidth="1"/>
    <col min="14883" max="14883" width="6.28515625" style="63" customWidth="1"/>
    <col min="14884" max="15104" width="9.140625" style="63"/>
    <col min="15105" max="15105" width="7.85546875" style="63" customWidth="1"/>
    <col min="15106" max="15106" width="14.7109375" style="63" customWidth="1"/>
    <col min="15107" max="15107" width="20.5703125" style="63" customWidth="1"/>
    <col min="15108" max="15108" width="18" style="63" customWidth="1"/>
    <col min="15109" max="15111" width="0" style="63" hidden="1" customWidth="1"/>
    <col min="15112" max="15112" width="15.42578125" style="63" customWidth="1"/>
    <col min="15113" max="15113" width="13.28515625" style="63" customWidth="1"/>
    <col min="15114" max="15114" width="11.85546875" style="63" customWidth="1"/>
    <col min="15115" max="15115" width="24.42578125" style="63" customWidth="1"/>
    <col min="15116" max="15125" width="0" style="63" hidden="1" customWidth="1"/>
    <col min="15126" max="15126" width="20.5703125" style="63" customWidth="1"/>
    <col min="15127" max="15127" width="26.42578125" style="63" customWidth="1"/>
    <col min="15128" max="15128" width="27.140625" style="63" bestFit="1" customWidth="1"/>
    <col min="15129" max="15129" width="10.28515625" style="63" customWidth="1"/>
    <col min="15130" max="15130" width="20.85546875" style="63" customWidth="1"/>
    <col min="15131" max="15131" width="23.28515625" style="63" customWidth="1"/>
    <col min="15132" max="15132" width="9.140625" style="63" customWidth="1"/>
    <col min="15133" max="15133" width="15.28515625" style="63" bestFit="1" customWidth="1"/>
    <col min="15134" max="15134" width="12.140625" style="63" customWidth="1"/>
    <col min="15135" max="15135" width="14.42578125" style="63" customWidth="1"/>
    <col min="15136" max="15136" width="15.140625" style="63" customWidth="1"/>
    <col min="15137" max="15137" width="14" style="63" customWidth="1"/>
    <col min="15138" max="15138" width="13.42578125" style="63" customWidth="1"/>
    <col min="15139" max="15139" width="6.28515625" style="63" customWidth="1"/>
    <col min="15140" max="15360" width="9.140625" style="63"/>
    <col min="15361" max="15361" width="7.85546875" style="63" customWidth="1"/>
    <col min="15362" max="15362" width="14.7109375" style="63" customWidth="1"/>
    <col min="15363" max="15363" width="20.5703125" style="63" customWidth="1"/>
    <col min="15364" max="15364" width="18" style="63" customWidth="1"/>
    <col min="15365" max="15367" width="0" style="63" hidden="1" customWidth="1"/>
    <col min="15368" max="15368" width="15.42578125" style="63" customWidth="1"/>
    <col min="15369" max="15369" width="13.28515625" style="63" customWidth="1"/>
    <col min="15370" max="15370" width="11.85546875" style="63" customWidth="1"/>
    <col min="15371" max="15371" width="24.42578125" style="63" customWidth="1"/>
    <col min="15372" max="15381" width="0" style="63" hidden="1" customWidth="1"/>
    <col min="15382" max="15382" width="20.5703125" style="63" customWidth="1"/>
    <col min="15383" max="15383" width="26.42578125" style="63" customWidth="1"/>
    <col min="15384" max="15384" width="27.140625" style="63" bestFit="1" customWidth="1"/>
    <col min="15385" max="15385" width="10.28515625" style="63" customWidth="1"/>
    <col min="15386" max="15386" width="20.85546875" style="63" customWidth="1"/>
    <col min="15387" max="15387" width="23.28515625" style="63" customWidth="1"/>
    <col min="15388" max="15388" width="9.140625" style="63" customWidth="1"/>
    <col min="15389" max="15389" width="15.28515625" style="63" bestFit="1" customWidth="1"/>
    <col min="15390" max="15390" width="12.140625" style="63" customWidth="1"/>
    <col min="15391" max="15391" width="14.42578125" style="63" customWidth="1"/>
    <col min="15392" max="15392" width="15.140625" style="63" customWidth="1"/>
    <col min="15393" max="15393" width="14" style="63" customWidth="1"/>
    <col min="15394" max="15394" width="13.42578125" style="63" customWidth="1"/>
    <col min="15395" max="15395" width="6.28515625" style="63" customWidth="1"/>
    <col min="15396" max="15616" width="9.140625" style="63"/>
    <col min="15617" max="15617" width="7.85546875" style="63" customWidth="1"/>
    <col min="15618" max="15618" width="14.7109375" style="63" customWidth="1"/>
    <col min="15619" max="15619" width="20.5703125" style="63" customWidth="1"/>
    <col min="15620" max="15620" width="18" style="63" customWidth="1"/>
    <col min="15621" max="15623" width="0" style="63" hidden="1" customWidth="1"/>
    <col min="15624" max="15624" width="15.42578125" style="63" customWidth="1"/>
    <col min="15625" max="15625" width="13.28515625" style="63" customWidth="1"/>
    <col min="15626" max="15626" width="11.85546875" style="63" customWidth="1"/>
    <col min="15627" max="15627" width="24.42578125" style="63" customWidth="1"/>
    <col min="15628" max="15637" width="0" style="63" hidden="1" customWidth="1"/>
    <col min="15638" max="15638" width="20.5703125" style="63" customWidth="1"/>
    <col min="15639" max="15639" width="26.42578125" style="63" customWidth="1"/>
    <col min="15640" max="15640" width="27.140625" style="63" bestFit="1" customWidth="1"/>
    <col min="15641" max="15641" width="10.28515625" style="63" customWidth="1"/>
    <col min="15642" max="15642" width="20.85546875" style="63" customWidth="1"/>
    <col min="15643" max="15643" width="23.28515625" style="63" customWidth="1"/>
    <col min="15644" max="15644" width="9.140625" style="63" customWidth="1"/>
    <col min="15645" max="15645" width="15.28515625" style="63" bestFit="1" customWidth="1"/>
    <col min="15646" max="15646" width="12.140625" style="63" customWidth="1"/>
    <col min="15647" max="15647" width="14.42578125" style="63" customWidth="1"/>
    <col min="15648" max="15648" width="15.140625" style="63" customWidth="1"/>
    <col min="15649" max="15649" width="14" style="63" customWidth="1"/>
    <col min="15650" max="15650" width="13.42578125" style="63" customWidth="1"/>
    <col min="15651" max="15651" width="6.28515625" style="63" customWidth="1"/>
    <col min="15652" max="15872" width="9.140625" style="63"/>
    <col min="15873" max="15873" width="7.85546875" style="63" customWidth="1"/>
    <col min="15874" max="15874" width="14.7109375" style="63" customWidth="1"/>
    <col min="15875" max="15875" width="20.5703125" style="63" customWidth="1"/>
    <col min="15876" max="15876" width="18" style="63" customWidth="1"/>
    <col min="15877" max="15879" width="0" style="63" hidden="1" customWidth="1"/>
    <col min="15880" max="15880" width="15.42578125" style="63" customWidth="1"/>
    <col min="15881" max="15881" width="13.28515625" style="63" customWidth="1"/>
    <col min="15882" max="15882" width="11.85546875" style="63" customWidth="1"/>
    <col min="15883" max="15883" width="24.42578125" style="63" customWidth="1"/>
    <col min="15884" max="15893" width="0" style="63" hidden="1" customWidth="1"/>
    <col min="15894" max="15894" width="20.5703125" style="63" customWidth="1"/>
    <col min="15895" max="15895" width="26.42578125" style="63" customWidth="1"/>
    <col min="15896" max="15896" width="27.140625" style="63" bestFit="1" customWidth="1"/>
    <col min="15897" max="15897" width="10.28515625" style="63" customWidth="1"/>
    <col min="15898" max="15898" width="20.85546875" style="63" customWidth="1"/>
    <col min="15899" max="15899" width="23.28515625" style="63" customWidth="1"/>
    <col min="15900" max="15900" width="9.140625" style="63" customWidth="1"/>
    <col min="15901" max="15901" width="15.28515625" style="63" bestFit="1" customWidth="1"/>
    <col min="15902" max="15902" width="12.140625" style="63" customWidth="1"/>
    <col min="15903" max="15903" width="14.42578125" style="63" customWidth="1"/>
    <col min="15904" max="15904" width="15.140625" style="63" customWidth="1"/>
    <col min="15905" max="15905" width="14" style="63" customWidth="1"/>
    <col min="15906" max="15906" width="13.42578125" style="63" customWidth="1"/>
    <col min="15907" max="15907" width="6.28515625" style="63" customWidth="1"/>
    <col min="15908" max="16128" width="9.140625" style="63"/>
    <col min="16129" max="16129" width="7.85546875" style="63" customWidth="1"/>
    <col min="16130" max="16130" width="14.7109375" style="63" customWidth="1"/>
    <col min="16131" max="16131" width="20.5703125" style="63" customWidth="1"/>
    <col min="16132" max="16132" width="18" style="63" customWidth="1"/>
    <col min="16133" max="16135" width="0" style="63" hidden="1" customWidth="1"/>
    <col min="16136" max="16136" width="15.42578125" style="63" customWidth="1"/>
    <col min="16137" max="16137" width="13.28515625" style="63" customWidth="1"/>
    <col min="16138" max="16138" width="11.85546875" style="63" customWidth="1"/>
    <col min="16139" max="16139" width="24.42578125" style="63" customWidth="1"/>
    <col min="16140" max="16149" width="0" style="63" hidden="1" customWidth="1"/>
    <col min="16150" max="16150" width="20.5703125" style="63" customWidth="1"/>
    <col min="16151" max="16151" width="26.42578125" style="63" customWidth="1"/>
    <col min="16152" max="16152" width="27.140625" style="63" bestFit="1" customWidth="1"/>
    <col min="16153" max="16153" width="10.28515625" style="63" customWidth="1"/>
    <col min="16154" max="16154" width="20.85546875" style="63" customWidth="1"/>
    <col min="16155" max="16155" width="23.28515625" style="63" customWidth="1"/>
    <col min="16156" max="16156" width="9.140625" style="63" customWidth="1"/>
    <col min="16157" max="16157" width="15.28515625" style="63" bestFit="1" customWidth="1"/>
    <col min="16158" max="16158" width="12.140625" style="63" customWidth="1"/>
    <col min="16159" max="16159" width="14.42578125" style="63" customWidth="1"/>
    <col min="16160" max="16160" width="15.140625" style="63" customWidth="1"/>
    <col min="16161" max="16161" width="14" style="63" customWidth="1"/>
    <col min="16162" max="16162" width="13.42578125" style="63" customWidth="1"/>
    <col min="16163" max="16163" width="6.28515625" style="63" customWidth="1"/>
    <col min="16164" max="16384" width="9.140625" style="63"/>
  </cols>
  <sheetData>
    <row r="1" spans="1:34" ht="33" customHeight="1">
      <c r="A1" s="1160" t="s">
        <v>26293</v>
      </c>
      <c r="B1" s="1161"/>
      <c r="C1" s="1161"/>
      <c r="D1" s="1161"/>
      <c r="E1" s="1161"/>
      <c r="F1" s="1161"/>
      <c r="G1" s="1161"/>
      <c r="H1" s="1161"/>
      <c r="I1" s="1161"/>
      <c r="J1" s="1161"/>
      <c r="K1" s="1161"/>
      <c r="L1" s="1161"/>
      <c r="M1" s="1161"/>
      <c r="N1" s="1161"/>
      <c r="O1" s="1161"/>
      <c r="P1" s="1161"/>
      <c r="Q1" s="1161"/>
      <c r="R1" s="1161"/>
      <c r="S1" s="1161"/>
      <c r="T1" s="1347"/>
      <c r="U1" s="1347"/>
      <c r="V1" s="1347"/>
      <c r="W1" s="1347"/>
      <c r="X1" s="1347"/>
      <c r="Y1" s="1347"/>
      <c r="Z1" s="1347"/>
      <c r="AA1" s="1347"/>
      <c r="AB1" s="1347"/>
      <c r="AC1" s="1347"/>
      <c r="AD1" s="1347"/>
      <c r="AE1" s="1347"/>
      <c r="AF1" s="1347"/>
      <c r="AG1" s="1347"/>
      <c r="AH1" s="1348"/>
    </row>
    <row r="2" spans="1:34" ht="46.5" customHeight="1">
      <c r="A2" s="1349" t="s">
        <v>1</v>
      </c>
      <c r="B2" s="1130" t="s">
        <v>2</v>
      </c>
      <c r="C2" s="1130"/>
      <c r="D2" s="1130"/>
      <c r="E2" s="1130"/>
      <c r="F2" s="1130"/>
      <c r="G2" s="1130"/>
      <c r="H2" s="1160" t="s">
        <v>3</v>
      </c>
      <c r="I2" s="1350"/>
      <c r="J2" s="1350"/>
      <c r="K2" s="1351"/>
      <c r="L2" s="116"/>
      <c r="M2" s="116"/>
      <c r="N2" s="116"/>
      <c r="O2" s="116"/>
      <c r="P2" s="116"/>
      <c r="Q2" s="116"/>
      <c r="R2" s="116"/>
      <c r="S2" s="116"/>
      <c r="T2" s="117"/>
      <c r="U2" s="118" t="s">
        <v>4</v>
      </c>
      <c r="V2" s="1242" t="s">
        <v>4</v>
      </c>
      <c r="W2" s="1243"/>
      <c r="X2" s="1243"/>
      <c r="Y2" s="1243"/>
      <c r="Z2" s="1243"/>
      <c r="AA2" s="1243"/>
      <c r="AB2" s="1243"/>
      <c r="AC2" s="1243"/>
      <c r="AD2" s="1243"/>
      <c r="AE2" s="1244"/>
      <c r="AF2" s="1130" t="s">
        <v>5</v>
      </c>
      <c r="AG2" s="1130"/>
      <c r="AH2" s="1130"/>
    </row>
    <row r="3" spans="1:34" ht="47.25" customHeight="1">
      <c r="A3" s="1349"/>
      <c r="B3" s="1241" t="s">
        <v>6</v>
      </c>
      <c r="C3" s="1130" t="s">
        <v>7</v>
      </c>
      <c r="D3" s="1130" t="s">
        <v>8</v>
      </c>
      <c r="E3" s="1130"/>
      <c r="F3" s="1130"/>
      <c r="G3" s="1130"/>
      <c r="H3" s="1130" t="s">
        <v>9</v>
      </c>
      <c r="I3" s="1130" t="s">
        <v>10</v>
      </c>
      <c r="J3" s="1130" t="s">
        <v>11</v>
      </c>
      <c r="K3" s="1130" t="s">
        <v>12</v>
      </c>
      <c r="L3" s="1130" t="s">
        <v>13</v>
      </c>
      <c r="M3" s="1130"/>
      <c r="N3" s="1130"/>
      <c r="O3" s="1130"/>
      <c r="P3" s="1130"/>
      <c r="Q3" s="1130"/>
      <c r="R3" s="1130"/>
      <c r="S3" s="1130"/>
      <c r="T3" s="1130"/>
      <c r="U3" s="1130"/>
      <c r="V3" s="1130"/>
      <c r="W3" s="1130"/>
      <c r="X3" s="1130"/>
      <c r="Y3" s="1150" t="s">
        <v>14</v>
      </c>
      <c r="Z3" s="1150"/>
      <c r="AA3" s="1150"/>
      <c r="AB3" s="1150" t="s">
        <v>15</v>
      </c>
      <c r="AC3" s="1150"/>
      <c r="AD3" s="1150"/>
      <c r="AE3" s="1150"/>
      <c r="AF3" s="1130" t="s">
        <v>16</v>
      </c>
      <c r="AG3" s="1130" t="s">
        <v>17</v>
      </c>
      <c r="AH3" s="1130" t="s">
        <v>18</v>
      </c>
    </row>
    <row r="4" spans="1:34" ht="38.25">
      <c r="A4" s="1349"/>
      <c r="B4" s="1241"/>
      <c r="C4" s="1130"/>
      <c r="D4" s="1130"/>
      <c r="E4" s="1130"/>
      <c r="F4" s="1130"/>
      <c r="G4" s="1130"/>
      <c r="H4" s="1130"/>
      <c r="I4" s="1130"/>
      <c r="J4" s="1130"/>
      <c r="K4" s="1130"/>
      <c r="L4" s="51" t="s">
        <v>19</v>
      </c>
      <c r="M4" s="51"/>
      <c r="N4" s="51"/>
      <c r="O4" s="51"/>
      <c r="P4" s="51"/>
      <c r="Q4" s="51"/>
      <c r="R4" s="51"/>
      <c r="S4" s="51"/>
      <c r="T4" s="51"/>
      <c r="U4" s="119" t="s">
        <v>19</v>
      </c>
      <c r="V4" s="119" t="s">
        <v>19</v>
      </c>
      <c r="W4" s="119" t="s">
        <v>20</v>
      </c>
      <c r="X4" s="120" t="s">
        <v>21</v>
      </c>
      <c r="Y4" s="119" t="s">
        <v>22</v>
      </c>
      <c r="Z4" s="119" t="s">
        <v>20</v>
      </c>
      <c r="AA4" s="120" t="s">
        <v>23</v>
      </c>
      <c r="AB4" s="119" t="s">
        <v>22</v>
      </c>
      <c r="AC4" s="120" t="s">
        <v>24</v>
      </c>
      <c r="AD4" s="120" t="s">
        <v>25</v>
      </c>
      <c r="AE4" s="120" t="s">
        <v>26</v>
      </c>
      <c r="AF4" s="1130"/>
      <c r="AG4" s="1130"/>
      <c r="AH4" s="1130"/>
    </row>
    <row r="5" spans="1:34" s="78" customFormat="1" ht="113.25" customHeight="1">
      <c r="A5" s="46">
        <v>1</v>
      </c>
      <c r="B5" s="174" t="s">
        <v>5628</v>
      </c>
      <c r="C5" s="174" t="s">
        <v>5629</v>
      </c>
      <c r="D5" s="1312" t="s">
        <v>1181</v>
      </c>
      <c r="E5" s="1313"/>
      <c r="F5" s="1314"/>
      <c r="G5" s="46"/>
      <c r="H5" s="174" t="s">
        <v>2209</v>
      </c>
      <c r="I5" s="174">
        <v>2</v>
      </c>
      <c r="J5" s="260" t="s">
        <v>2960</v>
      </c>
      <c r="K5" s="174" t="s">
        <v>2695</v>
      </c>
      <c r="L5" s="46"/>
      <c r="M5" s="46"/>
      <c r="N5" s="46"/>
      <c r="O5" s="46"/>
      <c r="P5" s="46"/>
      <c r="Q5" s="46"/>
      <c r="R5" s="46"/>
      <c r="S5" s="46"/>
      <c r="T5" s="46"/>
      <c r="U5" s="46"/>
      <c r="V5" s="174" t="s">
        <v>5630</v>
      </c>
      <c r="W5" s="261">
        <v>1026700836744</v>
      </c>
      <c r="X5" s="174" t="s">
        <v>5631</v>
      </c>
      <c r="Y5" s="174"/>
      <c r="Z5" s="174"/>
      <c r="AA5" s="174"/>
      <c r="AB5" s="174"/>
      <c r="AC5" s="279"/>
      <c r="AD5" s="174"/>
      <c r="AE5" s="174"/>
      <c r="AF5" s="46" t="s">
        <v>157</v>
      </c>
      <c r="AG5" s="46" t="s">
        <v>5632</v>
      </c>
      <c r="AH5" s="174" t="s">
        <v>5633</v>
      </c>
    </row>
    <row r="6" spans="1:34" s="78" customFormat="1" ht="130.5" customHeight="1">
      <c r="A6" s="46">
        <v>2</v>
      </c>
      <c r="B6" s="174" t="s">
        <v>5634</v>
      </c>
      <c r="C6" s="174" t="s">
        <v>5635</v>
      </c>
      <c r="D6" s="1312" t="s">
        <v>1181</v>
      </c>
      <c r="E6" s="1313"/>
      <c r="F6" s="1314"/>
      <c r="G6" s="46"/>
      <c r="H6" s="174" t="s">
        <v>2209</v>
      </c>
      <c r="I6" s="174">
        <v>8</v>
      </c>
      <c r="J6" s="260" t="s">
        <v>2960</v>
      </c>
      <c r="K6" s="174" t="s">
        <v>2961</v>
      </c>
      <c r="L6" s="46"/>
      <c r="M6" s="46"/>
      <c r="N6" s="46"/>
      <c r="O6" s="46"/>
      <c r="P6" s="46"/>
      <c r="Q6" s="46"/>
      <c r="R6" s="46"/>
      <c r="S6" s="46"/>
      <c r="T6" s="46"/>
      <c r="U6" s="46"/>
      <c r="V6" s="174" t="s">
        <v>5630</v>
      </c>
      <c r="W6" s="261">
        <v>1026700836744</v>
      </c>
      <c r="X6" s="174" t="s">
        <v>5631</v>
      </c>
      <c r="Y6" s="174"/>
      <c r="Z6" s="174"/>
      <c r="AA6" s="174"/>
      <c r="AB6" s="174"/>
      <c r="AC6" s="279"/>
      <c r="AD6" s="174"/>
      <c r="AE6" s="174"/>
      <c r="AF6" s="46" t="s">
        <v>157</v>
      </c>
      <c r="AG6" s="46" t="s">
        <v>5636</v>
      </c>
      <c r="AH6" s="174" t="s">
        <v>5637</v>
      </c>
    </row>
    <row r="7" spans="1:34" s="78" customFormat="1" ht="144" customHeight="1">
      <c r="A7" s="46">
        <v>3</v>
      </c>
      <c r="B7" s="174" t="s">
        <v>5638</v>
      </c>
      <c r="C7" s="174" t="s">
        <v>5639</v>
      </c>
      <c r="D7" s="1312" t="s">
        <v>1181</v>
      </c>
      <c r="E7" s="1313"/>
      <c r="F7" s="1314"/>
      <c r="G7" s="46"/>
      <c r="H7" s="174" t="s">
        <v>3175</v>
      </c>
      <c r="I7" s="174">
        <v>2</v>
      </c>
      <c r="J7" s="260" t="s">
        <v>2694</v>
      </c>
      <c r="K7" s="174" t="s">
        <v>2961</v>
      </c>
      <c r="L7" s="46"/>
      <c r="M7" s="46"/>
      <c r="N7" s="46"/>
      <c r="O7" s="46"/>
      <c r="P7" s="46"/>
      <c r="Q7" s="46"/>
      <c r="R7" s="46"/>
      <c r="S7" s="46"/>
      <c r="T7" s="46"/>
      <c r="U7" s="46"/>
      <c r="V7" s="174" t="s">
        <v>5630</v>
      </c>
      <c r="W7" s="261">
        <v>1026700836744</v>
      </c>
      <c r="X7" s="174" t="s">
        <v>5631</v>
      </c>
      <c r="Y7" s="174"/>
      <c r="Z7" s="174"/>
      <c r="AA7" s="174"/>
      <c r="AB7" s="174"/>
      <c r="AC7" s="279"/>
      <c r="AD7" s="174"/>
      <c r="AE7" s="174"/>
      <c r="AF7" s="46" t="s">
        <v>157</v>
      </c>
      <c r="AG7" s="46" t="s">
        <v>5640</v>
      </c>
      <c r="AH7" s="174" t="s">
        <v>5641</v>
      </c>
    </row>
    <row r="8" spans="1:34" s="78" customFormat="1" ht="123.75" customHeight="1">
      <c r="A8" s="46">
        <v>4</v>
      </c>
      <c r="B8" s="174" t="s">
        <v>5642</v>
      </c>
      <c r="C8" s="174" t="s">
        <v>5643</v>
      </c>
      <c r="D8" s="1312" t="s">
        <v>1181</v>
      </c>
      <c r="E8" s="1313"/>
      <c r="F8" s="1314"/>
      <c r="G8" s="46"/>
      <c r="H8" s="174" t="s">
        <v>3175</v>
      </c>
      <c r="I8" s="174">
        <v>2</v>
      </c>
      <c r="J8" s="260" t="s">
        <v>2694</v>
      </c>
      <c r="K8" s="174" t="s">
        <v>2961</v>
      </c>
      <c r="L8" s="46"/>
      <c r="M8" s="46"/>
      <c r="N8" s="46"/>
      <c r="O8" s="46"/>
      <c r="P8" s="46"/>
      <c r="Q8" s="46"/>
      <c r="R8" s="46"/>
      <c r="S8" s="46"/>
      <c r="T8" s="46"/>
      <c r="U8" s="46"/>
      <c r="V8" s="174" t="s">
        <v>5630</v>
      </c>
      <c r="W8" s="261">
        <v>1026700836744</v>
      </c>
      <c r="X8" s="174" t="s">
        <v>5631</v>
      </c>
      <c r="Y8" s="174"/>
      <c r="Z8" s="174"/>
      <c r="AA8" s="174"/>
      <c r="AB8" s="174"/>
      <c r="AC8" s="279"/>
      <c r="AD8" s="174"/>
      <c r="AE8" s="174"/>
      <c r="AF8" s="46" t="s">
        <v>157</v>
      </c>
      <c r="AG8" s="46" t="s">
        <v>5644</v>
      </c>
      <c r="AH8" s="174" t="s">
        <v>5645</v>
      </c>
    </row>
    <row r="9" spans="1:34" s="78" customFormat="1" ht="117.75" customHeight="1">
      <c r="A9" s="46">
        <v>5</v>
      </c>
      <c r="B9" s="174" t="s">
        <v>5646</v>
      </c>
      <c r="C9" s="174" t="s">
        <v>5647</v>
      </c>
      <c r="D9" s="1312" t="s">
        <v>1181</v>
      </c>
      <c r="E9" s="1313"/>
      <c r="F9" s="1314"/>
      <c r="G9" s="46"/>
      <c r="H9" s="174" t="s">
        <v>3175</v>
      </c>
      <c r="I9" s="174">
        <v>2</v>
      </c>
      <c r="J9" s="260" t="s">
        <v>2694</v>
      </c>
      <c r="K9" s="174" t="s">
        <v>2961</v>
      </c>
      <c r="L9" s="46"/>
      <c r="M9" s="46"/>
      <c r="N9" s="46"/>
      <c r="O9" s="46"/>
      <c r="P9" s="46"/>
      <c r="Q9" s="46"/>
      <c r="R9" s="46"/>
      <c r="S9" s="46"/>
      <c r="T9" s="46"/>
      <c r="U9" s="46"/>
      <c r="V9" s="174" t="s">
        <v>5630</v>
      </c>
      <c r="W9" s="261">
        <v>1026700836744</v>
      </c>
      <c r="X9" s="174" t="s">
        <v>5631</v>
      </c>
      <c r="Y9" s="174"/>
      <c r="Z9" s="174"/>
      <c r="AA9" s="174"/>
      <c r="AB9" s="174"/>
      <c r="AC9" s="279"/>
      <c r="AD9" s="174"/>
      <c r="AE9" s="174"/>
      <c r="AF9" s="46" t="s">
        <v>157</v>
      </c>
      <c r="AG9" s="46" t="s">
        <v>5648</v>
      </c>
      <c r="AH9" s="174" t="s">
        <v>5649</v>
      </c>
    </row>
    <row r="10" spans="1:34" s="78" customFormat="1" ht="158.25" customHeight="1">
      <c r="A10" s="46">
        <v>6</v>
      </c>
      <c r="B10" s="174" t="s">
        <v>5650</v>
      </c>
      <c r="C10" s="174" t="s">
        <v>5651</v>
      </c>
      <c r="D10" s="1312" t="s">
        <v>1181</v>
      </c>
      <c r="E10" s="1313"/>
      <c r="F10" s="1314"/>
      <c r="G10" s="46"/>
      <c r="H10" s="174" t="s">
        <v>3175</v>
      </c>
      <c r="I10" s="174">
        <v>8</v>
      </c>
      <c r="J10" s="260" t="s">
        <v>2960</v>
      </c>
      <c r="K10" s="174" t="s">
        <v>2961</v>
      </c>
      <c r="L10" s="46"/>
      <c r="M10" s="46"/>
      <c r="N10" s="46"/>
      <c r="O10" s="46"/>
      <c r="P10" s="46"/>
      <c r="Q10" s="46"/>
      <c r="R10" s="46"/>
      <c r="S10" s="46"/>
      <c r="T10" s="46"/>
      <c r="U10" s="46"/>
      <c r="V10" s="174" t="s">
        <v>5630</v>
      </c>
      <c r="W10" s="261">
        <v>1026700836744</v>
      </c>
      <c r="X10" s="174" t="s">
        <v>5631</v>
      </c>
      <c r="Y10" s="174"/>
      <c r="Z10" s="174"/>
      <c r="AA10" s="174"/>
      <c r="AB10" s="174"/>
      <c r="AC10" s="279"/>
      <c r="AD10" s="174"/>
      <c r="AE10" s="174"/>
      <c r="AF10" s="46" t="s">
        <v>157</v>
      </c>
      <c r="AG10" s="46" t="s">
        <v>5652</v>
      </c>
      <c r="AH10" s="174" t="s">
        <v>5653</v>
      </c>
    </row>
    <row r="11" spans="1:34" s="78" customFormat="1" ht="176.25" customHeight="1">
      <c r="A11" s="46">
        <v>7</v>
      </c>
      <c r="B11" s="174" t="s">
        <v>5654</v>
      </c>
      <c r="C11" s="174" t="s">
        <v>5655</v>
      </c>
      <c r="D11" s="1312" t="s">
        <v>1181</v>
      </c>
      <c r="E11" s="1313"/>
      <c r="F11" s="1314"/>
      <c r="G11" s="46"/>
      <c r="H11" s="174" t="s">
        <v>3175</v>
      </c>
      <c r="I11" s="174">
        <v>8</v>
      </c>
      <c r="J11" s="260" t="s">
        <v>2968</v>
      </c>
      <c r="K11" s="174" t="s">
        <v>2961</v>
      </c>
      <c r="L11" s="46"/>
      <c r="M11" s="46"/>
      <c r="N11" s="46"/>
      <c r="O11" s="46"/>
      <c r="P11" s="46"/>
      <c r="Q11" s="46"/>
      <c r="R11" s="46"/>
      <c r="S11" s="46"/>
      <c r="T11" s="46"/>
      <c r="U11" s="46"/>
      <c r="V11" s="174" t="s">
        <v>5630</v>
      </c>
      <c r="W11" s="261">
        <v>1026700836744</v>
      </c>
      <c r="X11" s="174" t="s">
        <v>5631</v>
      </c>
      <c r="Y11" s="174"/>
      <c r="Z11" s="174"/>
      <c r="AA11" s="174"/>
      <c r="AB11" s="174"/>
      <c r="AC11" s="279"/>
      <c r="AD11" s="174"/>
      <c r="AE11" s="174"/>
      <c r="AF11" s="46" t="s">
        <v>157</v>
      </c>
      <c r="AG11" s="46" t="s">
        <v>5656</v>
      </c>
      <c r="AH11" s="174" t="s">
        <v>5657</v>
      </c>
    </row>
    <row r="12" spans="1:34" s="78" customFormat="1" ht="162" customHeight="1">
      <c r="A12" s="46">
        <v>8</v>
      </c>
      <c r="B12" s="174" t="s">
        <v>5658</v>
      </c>
      <c r="C12" s="174" t="s">
        <v>5659</v>
      </c>
      <c r="D12" s="1312" t="s">
        <v>1181</v>
      </c>
      <c r="E12" s="1313"/>
      <c r="F12" s="1314"/>
      <c r="G12" s="46"/>
      <c r="H12" s="174" t="s">
        <v>1767</v>
      </c>
      <c r="I12" s="174">
        <v>2</v>
      </c>
      <c r="J12" s="260" t="s">
        <v>2694</v>
      </c>
      <c r="K12" s="174" t="s">
        <v>2961</v>
      </c>
      <c r="L12" s="46"/>
      <c r="M12" s="46"/>
      <c r="N12" s="46"/>
      <c r="O12" s="46"/>
      <c r="P12" s="46"/>
      <c r="Q12" s="46"/>
      <c r="R12" s="46"/>
      <c r="S12" s="46"/>
      <c r="T12" s="46"/>
      <c r="U12" s="46"/>
      <c r="V12" s="174" t="s">
        <v>5630</v>
      </c>
      <c r="W12" s="261">
        <v>1026700836744</v>
      </c>
      <c r="X12" s="174" t="s">
        <v>5631</v>
      </c>
      <c r="Y12" s="174"/>
      <c r="Z12" s="174"/>
      <c r="AA12" s="174"/>
      <c r="AB12" s="174"/>
      <c r="AC12" s="279"/>
      <c r="AD12" s="174"/>
      <c r="AE12" s="174"/>
      <c r="AF12" s="46" t="s">
        <v>157</v>
      </c>
      <c r="AG12" s="46" t="s">
        <v>5660</v>
      </c>
      <c r="AH12" s="174" t="s">
        <v>5661</v>
      </c>
    </row>
    <row r="13" spans="1:34" s="78" customFormat="1" ht="147.75" customHeight="1">
      <c r="A13" s="46">
        <v>9</v>
      </c>
      <c r="B13" s="174" t="s">
        <v>5662</v>
      </c>
      <c r="C13" s="174" t="s">
        <v>5663</v>
      </c>
      <c r="D13" s="1312" t="s">
        <v>1181</v>
      </c>
      <c r="E13" s="1313"/>
      <c r="F13" s="1314"/>
      <c r="G13" s="46"/>
      <c r="H13" s="174" t="s">
        <v>1767</v>
      </c>
      <c r="I13" s="174">
        <v>2</v>
      </c>
      <c r="J13" s="260" t="s">
        <v>2694</v>
      </c>
      <c r="K13" s="174" t="s">
        <v>2961</v>
      </c>
      <c r="L13" s="46"/>
      <c r="M13" s="46"/>
      <c r="N13" s="46"/>
      <c r="O13" s="46"/>
      <c r="P13" s="46"/>
      <c r="Q13" s="46"/>
      <c r="R13" s="46"/>
      <c r="S13" s="46"/>
      <c r="T13" s="46"/>
      <c r="U13" s="46"/>
      <c r="V13" s="174" t="s">
        <v>5630</v>
      </c>
      <c r="W13" s="261">
        <v>1026700836744</v>
      </c>
      <c r="X13" s="174" t="s">
        <v>5631</v>
      </c>
      <c r="Y13" s="174"/>
      <c r="Z13" s="174"/>
      <c r="AA13" s="174"/>
      <c r="AB13" s="174"/>
      <c r="AC13" s="279"/>
      <c r="AD13" s="174"/>
      <c r="AE13" s="174"/>
      <c r="AF13" s="46" t="s">
        <v>157</v>
      </c>
      <c r="AG13" s="46" t="s">
        <v>5664</v>
      </c>
      <c r="AH13" s="174" t="s">
        <v>5665</v>
      </c>
    </row>
    <row r="14" spans="1:34" s="78" customFormat="1" ht="132" customHeight="1">
      <c r="A14" s="46">
        <v>10</v>
      </c>
      <c r="B14" s="174" t="s">
        <v>5666</v>
      </c>
      <c r="C14" s="174" t="s">
        <v>5667</v>
      </c>
      <c r="D14" s="1312" t="s">
        <v>1181</v>
      </c>
      <c r="E14" s="1313"/>
      <c r="F14" s="1314"/>
      <c r="G14" s="46"/>
      <c r="H14" s="174" t="s">
        <v>1767</v>
      </c>
      <c r="I14" s="174">
        <v>8</v>
      </c>
      <c r="J14" s="260" t="s">
        <v>2694</v>
      </c>
      <c r="K14" s="174" t="s">
        <v>2961</v>
      </c>
      <c r="L14" s="46"/>
      <c r="M14" s="46"/>
      <c r="N14" s="46"/>
      <c r="O14" s="46"/>
      <c r="P14" s="46"/>
      <c r="Q14" s="46"/>
      <c r="R14" s="46"/>
      <c r="S14" s="46"/>
      <c r="T14" s="46"/>
      <c r="U14" s="46"/>
      <c r="V14" s="174" t="s">
        <v>5630</v>
      </c>
      <c r="W14" s="261">
        <v>1026700836744</v>
      </c>
      <c r="X14" s="174" t="s">
        <v>5631</v>
      </c>
      <c r="Y14" s="174"/>
      <c r="Z14" s="174"/>
      <c r="AA14" s="174"/>
      <c r="AB14" s="174"/>
      <c r="AC14" s="279"/>
      <c r="AD14" s="174"/>
      <c r="AE14" s="174"/>
      <c r="AF14" s="46" t="s">
        <v>157</v>
      </c>
      <c r="AG14" s="46" t="s">
        <v>5668</v>
      </c>
      <c r="AH14" s="174" t="s">
        <v>5669</v>
      </c>
    </row>
    <row r="15" spans="1:34" s="78" customFormat="1" ht="144" customHeight="1">
      <c r="A15" s="1296">
        <v>11</v>
      </c>
      <c r="B15" s="1296" t="s">
        <v>5670</v>
      </c>
      <c r="C15" s="1296" t="s">
        <v>5671</v>
      </c>
      <c r="D15" s="1312" t="s">
        <v>1181</v>
      </c>
      <c r="E15" s="1313"/>
      <c r="F15" s="1314"/>
      <c r="G15" s="46"/>
      <c r="H15" s="1296" t="s">
        <v>1767</v>
      </c>
      <c r="I15" s="1296">
        <v>2</v>
      </c>
      <c r="J15" s="1306" t="s">
        <v>2694</v>
      </c>
      <c r="K15" s="1296" t="s">
        <v>2961</v>
      </c>
      <c r="L15" s="46"/>
      <c r="M15" s="46"/>
      <c r="N15" s="46"/>
      <c r="O15" s="46"/>
      <c r="P15" s="46"/>
      <c r="Q15" s="46"/>
      <c r="R15" s="46"/>
      <c r="S15" s="46"/>
      <c r="T15" s="46"/>
      <c r="U15" s="46"/>
      <c r="V15" s="1296" t="s">
        <v>5630</v>
      </c>
      <c r="W15" s="1309">
        <v>1026700836744</v>
      </c>
      <c r="X15" s="1296" t="s">
        <v>5631</v>
      </c>
      <c r="Y15" s="1296"/>
      <c r="Z15" s="1296"/>
      <c r="AA15" s="1296"/>
      <c r="AB15" s="1296"/>
      <c r="AC15" s="1326"/>
      <c r="AD15" s="1296"/>
      <c r="AE15" s="1296"/>
      <c r="AF15" s="46" t="s">
        <v>157</v>
      </c>
      <c r="AG15" s="46" t="s">
        <v>5672</v>
      </c>
      <c r="AH15" s="1296" t="s">
        <v>5673</v>
      </c>
    </row>
    <row r="16" spans="1:34" s="78" customFormat="1" ht="115.5" customHeight="1">
      <c r="A16" s="1301"/>
      <c r="B16" s="1301"/>
      <c r="C16" s="1301"/>
      <c r="D16" s="1352"/>
      <c r="E16" s="1353"/>
      <c r="F16" s="1354"/>
      <c r="G16" s="46"/>
      <c r="H16" s="1301"/>
      <c r="I16" s="1301"/>
      <c r="J16" s="1301"/>
      <c r="K16" s="1301"/>
      <c r="L16" s="46"/>
      <c r="M16" s="46"/>
      <c r="N16" s="46"/>
      <c r="O16" s="46"/>
      <c r="P16" s="46"/>
      <c r="Q16" s="46"/>
      <c r="R16" s="46"/>
      <c r="S16" s="46"/>
      <c r="T16" s="46"/>
      <c r="U16" s="46"/>
      <c r="V16" s="1301"/>
      <c r="W16" s="1301"/>
      <c r="X16" s="1301"/>
      <c r="Y16" s="1301"/>
      <c r="Z16" s="1301"/>
      <c r="AA16" s="1301"/>
      <c r="AB16" s="1301"/>
      <c r="AC16" s="1301"/>
      <c r="AD16" s="1301"/>
      <c r="AE16" s="1301"/>
      <c r="AF16" s="46" t="s">
        <v>1358</v>
      </c>
      <c r="AG16" s="46" t="s">
        <v>5674</v>
      </c>
      <c r="AH16" s="1301"/>
    </row>
    <row r="17" spans="1:34" s="78" customFormat="1" ht="99.75" customHeight="1">
      <c r="A17" s="1302"/>
      <c r="B17" s="1302"/>
      <c r="C17" s="1302"/>
      <c r="D17" s="1355"/>
      <c r="E17" s="1356"/>
      <c r="F17" s="1357"/>
      <c r="G17" s="46"/>
      <c r="H17" s="1302"/>
      <c r="I17" s="1302"/>
      <c r="J17" s="1302"/>
      <c r="K17" s="1302"/>
      <c r="L17" s="46"/>
      <c r="M17" s="46"/>
      <c r="N17" s="46"/>
      <c r="O17" s="46"/>
      <c r="P17" s="46"/>
      <c r="Q17" s="46"/>
      <c r="R17" s="46"/>
      <c r="S17" s="46"/>
      <c r="T17" s="46"/>
      <c r="U17" s="46"/>
      <c r="V17" s="1302"/>
      <c r="W17" s="1302"/>
      <c r="X17" s="1302"/>
      <c r="Y17" s="1302"/>
      <c r="Z17" s="1302"/>
      <c r="AA17" s="1302"/>
      <c r="AB17" s="1302"/>
      <c r="AC17" s="1302"/>
      <c r="AD17" s="1302"/>
      <c r="AE17" s="1302"/>
      <c r="AF17" s="46" t="s">
        <v>1985</v>
      </c>
      <c r="AG17" s="46" t="s">
        <v>5675</v>
      </c>
      <c r="AH17" s="1302"/>
    </row>
    <row r="18" spans="1:34" s="78" customFormat="1" ht="197.25" customHeight="1">
      <c r="A18" s="46">
        <v>12</v>
      </c>
      <c r="B18" s="174" t="s">
        <v>5676</v>
      </c>
      <c r="C18" s="174" t="s">
        <v>5677</v>
      </c>
      <c r="D18" s="1312" t="s">
        <v>1181</v>
      </c>
      <c r="E18" s="1313"/>
      <c r="F18" s="1314"/>
      <c r="G18" s="46"/>
      <c r="H18" s="174" t="s">
        <v>1767</v>
      </c>
      <c r="I18" s="174">
        <v>8</v>
      </c>
      <c r="J18" s="260" t="s">
        <v>2960</v>
      </c>
      <c r="K18" s="174" t="s">
        <v>2961</v>
      </c>
      <c r="L18" s="46"/>
      <c r="M18" s="46"/>
      <c r="N18" s="46"/>
      <c r="O18" s="46"/>
      <c r="P18" s="46"/>
      <c r="Q18" s="46"/>
      <c r="R18" s="46"/>
      <c r="S18" s="46"/>
      <c r="T18" s="46"/>
      <c r="U18" s="46"/>
      <c r="V18" s="174" t="s">
        <v>5630</v>
      </c>
      <c r="W18" s="261">
        <v>1026700836744</v>
      </c>
      <c r="X18" s="174" t="s">
        <v>5631</v>
      </c>
      <c r="Y18" s="174"/>
      <c r="Z18" s="174"/>
      <c r="AA18" s="174"/>
      <c r="AB18" s="174"/>
      <c r="AC18" s="279"/>
      <c r="AD18" s="174"/>
      <c r="AE18" s="174"/>
      <c r="AF18" s="46" t="s">
        <v>157</v>
      </c>
      <c r="AG18" s="46" t="s">
        <v>5678</v>
      </c>
      <c r="AH18" s="174" t="s">
        <v>5679</v>
      </c>
    </row>
    <row r="19" spans="1:34" s="78" customFormat="1" ht="133.5" customHeight="1">
      <c r="A19" s="46">
        <v>13</v>
      </c>
      <c r="B19" s="174" t="s">
        <v>5680</v>
      </c>
      <c r="C19" s="174" t="s">
        <v>5681</v>
      </c>
      <c r="D19" s="1312" t="s">
        <v>1181</v>
      </c>
      <c r="E19" s="1313"/>
      <c r="F19" s="1314"/>
      <c r="G19" s="46"/>
      <c r="H19" s="174" t="s">
        <v>1767</v>
      </c>
      <c r="I19" s="174">
        <v>2</v>
      </c>
      <c r="J19" s="260" t="s">
        <v>2694</v>
      </c>
      <c r="K19" s="174" t="s">
        <v>2695</v>
      </c>
      <c r="L19" s="46"/>
      <c r="M19" s="46"/>
      <c r="N19" s="46"/>
      <c r="O19" s="46"/>
      <c r="P19" s="46"/>
      <c r="Q19" s="46"/>
      <c r="R19" s="46"/>
      <c r="S19" s="46"/>
      <c r="T19" s="46"/>
      <c r="U19" s="46"/>
      <c r="V19" s="174" t="s">
        <v>5630</v>
      </c>
      <c r="W19" s="261">
        <v>1026700836744</v>
      </c>
      <c r="X19" s="174" t="s">
        <v>5631</v>
      </c>
      <c r="Y19" s="174"/>
      <c r="Z19" s="174"/>
      <c r="AA19" s="174"/>
      <c r="AB19" s="174"/>
      <c r="AC19" s="279"/>
      <c r="AD19" s="174"/>
      <c r="AE19" s="174"/>
      <c r="AF19" s="46" t="s">
        <v>1880</v>
      </c>
      <c r="AG19" s="234" t="s">
        <v>5682</v>
      </c>
      <c r="AH19" s="174" t="s">
        <v>5683</v>
      </c>
    </row>
    <row r="20" spans="1:34" s="78" customFormat="1" ht="114" customHeight="1">
      <c r="A20" s="46">
        <v>14</v>
      </c>
      <c r="B20" s="174" t="s">
        <v>5684</v>
      </c>
      <c r="C20" s="174" t="s">
        <v>5685</v>
      </c>
      <c r="D20" s="1312" t="s">
        <v>1181</v>
      </c>
      <c r="E20" s="1313"/>
      <c r="F20" s="1314"/>
      <c r="G20" s="46"/>
      <c r="H20" s="174" t="s">
        <v>1767</v>
      </c>
      <c r="I20" s="174">
        <v>2</v>
      </c>
      <c r="J20" s="260" t="s">
        <v>2694</v>
      </c>
      <c r="K20" s="174" t="s">
        <v>2961</v>
      </c>
      <c r="L20" s="46"/>
      <c r="M20" s="46"/>
      <c r="N20" s="46"/>
      <c r="O20" s="46"/>
      <c r="P20" s="46"/>
      <c r="Q20" s="46"/>
      <c r="R20" s="46"/>
      <c r="S20" s="46"/>
      <c r="T20" s="46"/>
      <c r="U20" s="46"/>
      <c r="V20" s="174" t="s">
        <v>5630</v>
      </c>
      <c r="W20" s="261">
        <v>1026700836744</v>
      </c>
      <c r="X20" s="174" t="s">
        <v>5631</v>
      </c>
      <c r="Y20" s="174"/>
      <c r="Z20" s="174"/>
      <c r="AA20" s="174"/>
      <c r="AB20" s="174"/>
      <c r="AC20" s="279"/>
      <c r="AD20" s="174"/>
      <c r="AE20" s="174"/>
      <c r="AF20" s="46" t="s">
        <v>157</v>
      </c>
      <c r="AG20" s="170" t="s">
        <v>5686</v>
      </c>
      <c r="AH20" s="174" t="s">
        <v>5687</v>
      </c>
    </row>
    <row r="21" spans="1:34" s="78" customFormat="1" ht="111" customHeight="1">
      <c r="A21" s="1296">
        <v>15</v>
      </c>
      <c r="B21" s="1296" t="s">
        <v>5688</v>
      </c>
      <c r="C21" s="1296" t="s">
        <v>5689</v>
      </c>
      <c r="D21" s="1312" t="s">
        <v>1181</v>
      </c>
      <c r="E21" s="1313"/>
      <c r="F21" s="1314"/>
      <c r="G21" s="46"/>
      <c r="H21" s="1296" t="s">
        <v>2209</v>
      </c>
      <c r="I21" s="1296">
        <v>14</v>
      </c>
      <c r="J21" s="1306" t="s">
        <v>5690</v>
      </c>
      <c r="K21" s="1296" t="s">
        <v>2961</v>
      </c>
      <c r="L21" s="46"/>
      <c r="M21" s="46"/>
      <c r="N21" s="46"/>
      <c r="O21" s="46"/>
      <c r="P21" s="46"/>
      <c r="Q21" s="46"/>
      <c r="R21" s="46"/>
      <c r="S21" s="46"/>
      <c r="T21" s="46"/>
      <c r="U21" s="46"/>
      <c r="V21" s="1296" t="s">
        <v>5630</v>
      </c>
      <c r="W21" s="1309">
        <v>1026700836744</v>
      </c>
      <c r="X21" s="1296" t="s">
        <v>5631</v>
      </c>
      <c r="Y21" s="1296"/>
      <c r="Z21" s="1296"/>
      <c r="AA21" s="1296"/>
      <c r="AB21" s="1296"/>
      <c r="AC21" s="1326"/>
      <c r="AD21" s="1296"/>
      <c r="AE21" s="1296"/>
      <c r="AF21" s="46" t="s">
        <v>157</v>
      </c>
      <c r="AG21" s="46" t="s">
        <v>5691</v>
      </c>
      <c r="AH21" s="1296" t="s">
        <v>5692</v>
      </c>
    </row>
    <row r="22" spans="1:34" s="78" customFormat="1" ht="111" customHeight="1">
      <c r="A22" s="1301"/>
      <c r="B22" s="1324"/>
      <c r="C22" s="1324"/>
      <c r="D22" s="1333"/>
      <c r="E22" s="1341"/>
      <c r="F22" s="1335"/>
      <c r="G22" s="46"/>
      <c r="H22" s="1324"/>
      <c r="I22" s="1324"/>
      <c r="J22" s="1329"/>
      <c r="K22" s="1324"/>
      <c r="L22" s="46"/>
      <c r="M22" s="46"/>
      <c r="N22" s="46"/>
      <c r="O22" s="46"/>
      <c r="P22" s="46"/>
      <c r="Q22" s="46"/>
      <c r="R22" s="46"/>
      <c r="S22" s="46"/>
      <c r="T22" s="46"/>
      <c r="U22" s="46"/>
      <c r="V22" s="1324"/>
      <c r="W22" s="1331"/>
      <c r="X22" s="1324"/>
      <c r="Y22" s="1324"/>
      <c r="Z22" s="1324"/>
      <c r="AA22" s="1324"/>
      <c r="AB22" s="1324"/>
      <c r="AC22" s="1327"/>
      <c r="AD22" s="1324"/>
      <c r="AE22" s="1324"/>
      <c r="AF22" s="46" t="s">
        <v>5693</v>
      </c>
      <c r="AG22" s="46" t="s">
        <v>5694</v>
      </c>
      <c r="AH22" s="1324"/>
    </row>
    <row r="23" spans="1:34" s="78" customFormat="1" ht="115.5" customHeight="1">
      <c r="A23" s="1302"/>
      <c r="B23" s="1324"/>
      <c r="C23" s="1324"/>
      <c r="D23" s="1333"/>
      <c r="E23" s="1341"/>
      <c r="F23" s="1335"/>
      <c r="G23" s="46"/>
      <c r="H23" s="1324"/>
      <c r="I23" s="1324"/>
      <c r="J23" s="1329"/>
      <c r="K23" s="1324"/>
      <c r="L23" s="46"/>
      <c r="M23" s="46"/>
      <c r="N23" s="46"/>
      <c r="O23" s="46"/>
      <c r="P23" s="46"/>
      <c r="Q23" s="46"/>
      <c r="R23" s="46"/>
      <c r="S23" s="46"/>
      <c r="T23" s="46"/>
      <c r="U23" s="46"/>
      <c r="V23" s="1324"/>
      <c r="W23" s="1331"/>
      <c r="X23" s="1324"/>
      <c r="Y23" s="1324"/>
      <c r="Z23" s="1324"/>
      <c r="AA23" s="1324"/>
      <c r="AB23" s="1324"/>
      <c r="AC23" s="1327"/>
      <c r="AD23" s="1324"/>
      <c r="AE23" s="1324"/>
      <c r="AF23" s="43" t="s">
        <v>1880</v>
      </c>
      <c r="AG23" s="46" t="s">
        <v>5695</v>
      </c>
      <c r="AH23" s="1324"/>
    </row>
    <row r="24" spans="1:34" s="78" customFormat="1" ht="137.25" customHeight="1">
      <c r="A24" s="46">
        <v>16</v>
      </c>
      <c r="B24" s="174" t="s">
        <v>5696</v>
      </c>
      <c r="C24" s="174" t="s">
        <v>5697</v>
      </c>
      <c r="D24" s="1312" t="s">
        <v>1181</v>
      </c>
      <c r="E24" s="1313"/>
      <c r="F24" s="1314"/>
      <c r="G24" s="46"/>
      <c r="H24" s="174" t="s">
        <v>1767</v>
      </c>
      <c r="I24" s="174">
        <v>2</v>
      </c>
      <c r="J24" s="260" t="s">
        <v>2694</v>
      </c>
      <c r="K24" s="174" t="s">
        <v>2961</v>
      </c>
      <c r="L24" s="46"/>
      <c r="M24" s="46"/>
      <c r="N24" s="46"/>
      <c r="O24" s="46"/>
      <c r="P24" s="46"/>
      <c r="Q24" s="46"/>
      <c r="R24" s="46"/>
      <c r="S24" s="46"/>
      <c r="T24" s="46"/>
      <c r="U24" s="46"/>
      <c r="V24" s="174" t="s">
        <v>5630</v>
      </c>
      <c r="W24" s="261">
        <v>1026700836744</v>
      </c>
      <c r="X24" s="174" t="s">
        <v>5631</v>
      </c>
      <c r="Y24" s="174"/>
      <c r="Z24" s="174"/>
      <c r="AA24" s="174"/>
      <c r="AB24" s="174"/>
      <c r="AC24" s="279"/>
      <c r="AD24" s="174"/>
      <c r="AE24" s="174"/>
      <c r="AF24" s="46" t="s">
        <v>157</v>
      </c>
      <c r="AG24" s="46" t="s">
        <v>5698</v>
      </c>
      <c r="AH24" s="174" t="s">
        <v>5699</v>
      </c>
    </row>
    <row r="25" spans="1:34" s="78" customFormat="1" ht="199.5" customHeight="1">
      <c r="A25" s="46">
        <v>17</v>
      </c>
      <c r="B25" s="174" t="s">
        <v>5700</v>
      </c>
      <c r="C25" s="174" t="s">
        <v>5701</v>
      </c>
      <c r="D25" s="1312" t="s">
        <v>1181</v>
      </c>
      <c r="E25" s="1313"/>
      <c r="F25" s="1314"/>
      <c r="G25" s="46"/>
      <c r="H25" s="174" t="s">
        <v>3175</v>
      </c>
      <c r="I25" s="174">
        <v>2</v>
      </c>
      <c r="J25" s="260" t="s">
        <v>2694</v>
      </c>
      <c r="K25" s="174" t="s">
        <v>2961</v>
      </c>
      <c r="L25" s="46"/>
      <c r="M25" s="46"/>
      <c r="N25" s="46"/>
      <c r="O25" s="46"/>
      <c r="P25" s="46"/>
      <c r="Q25" s="46"/>
      <c r="R25" s="46"/>
      <c r="S25" s="46"/>
      <c r="T25" s="46"/>
      <c r="U25" s="46"/>
      <c r="V25" s="174" t="s">
        <v>5630</v>
      </c>
      <c r="W25" s="261">
        <v>1026700836744</v>
      </c>
      <c r="X25" s="174" t="s">
        <v>5631</v>
      </c>
      <c r="Y25" s="174"/>
      <c r="Z25" s="174"/>
      <c r="AA25" s="174"/>
      <c r="AB25" s="174"/>
      <c r="AC25" s="279"/>
      <c r="AD25" s="174"/>
      <c r="AE25" s="174"/>
      <c r="AF25" s="46" t="s">
        <v>157</v>
      </c>
      <c r="AG25" s="46" t="s">
        <v>5702</v>
      </c>
      <c r="AH25" s="174" t="s">
        <v>5703</v>
      </c>
    </row>
    <row r="26" spans="1:34" s="78" customFormat="1" ht="227.25" customHeight="1">
      <c r="A26" s="46">
        <v>18</v>
      </c>
      <c r="B26" s="174" t="s">
        <v>5704</v>
      </c>
      <c r="C26" s="174" t="s">
        <v>5705</v>
      </c>
      <c r="D26" s="1312" t="s">
        <v>1181</v>
      </c>
      <c r="E26" s="1313"/>
      <c r="F26" s="1314"/>
      <c r="G26" s="46"/>
      <c r="H26" s="174" t="s">
        <v>3175</v>
      </c>
      <c r="I26" s="174">
        <v>8</v>
      </c>
      <c r="J26" s="260" t="s">
        <v>2960</v>
      </c>
      <c r="K26" s="174" t="s">
        <v>2961</v>
      </c>
      <c r="L26" s="46"/>
      <c r="M26" s="46"/>
      <c r="N26" s="46"/>
      <c r="O26" s="46"/>
      <c r="P26" s="46"/>
      <c r="Q26" s="46"/>
      <c r="R26" s="46"/>
      <c r="S26" s="46"/>
      <c r="T26" s="46"/>
      <c r="U26" s="46"/>
      <c r="V26" s="174" t="s">
        <v>5630</v>
      </c>
      <c r="W26" s="261">
        <v>1026700836744</v>
      </c>
      <c r="X26" s="174" t="s">
        <v>5631</v>
      </c>
      <c r="Y26" s="174"/>
      <c r="Z26" s="174"/>
      <c r="AA26" s="174"/>
      <c r="AB26" s="174"/>
      <c r="AC26" s="279"/>
      <c r="AD26" s="174"/>
      <c r="AE26" s="174"/>
      <c r="AF26" s="46" t="s">
        <v>157</v>
      </c>
      <c r="AG26" s="46" t="s">
        <v>5706</v>
      </c>
      <c r="AH26" s="174" t="s">
        <v>5707</v>
      </c>
    </row>
    <row r="27" spans="1:34" s="78" customFormat="1" ht="147.75" customHeight="1">
      <c r="A27" s="46">
        <v>19</v>
      </c>
      <c r="B27" s="174" t="s">
        <v>5708</v>
      </c>
      <c r="C27" s="174" t="s">
        <v>5709</v>
      </c>
      <c r="D27" s="1312" t="s">
        <v>1181</v>
      </c>
      <c r="E27" s="1313"/>
      <c r="F27" s="1314"/>
      <c r="G27" s="46"/>
      <c r="H27" s="174" t="s">
        <v>3175</v>
      </c>
      <c r="I27" s="174">
        <v>2</v>
      </c>
      <c r="J27" s="260" t="s">
        <v>2694</v>
      </c>
      <c r="K27" s="174" t="s">
        <v>2961</v>
      </c>
      <c r="L27" s="46"/>
      <c r="M27" s="46"/>
      <c r="N27" s="46"/>
      <c r="O27" s="46"/>
      <c r="P27" s="46"/>
      <c r="Q27" s="46"/>
      <c r="R27" s="46"/>
      <c r="S27" s="46"/>
      <c r="T27" s="46"/>
      <c r="U27" s="46"/>
      <c r="V27" s="174" t="s">
        <v>5630</v>
      </c>
      <c r="W27" s="261">
        <v>1026700836744</v>
      </c>
      <c r="X27" s="174" t="s">
        <v>5631</v>
      </c>
      <c r="Y27" s="174"/>
      <c r="Z27" s="174"/>
      <c r="AA27" s="174"/>
      <c r="AB27" s="174"/>
      <c r="AC27" s="279"/>
      <c r="AD27" s="174"/>
      <c r="AE27" s="174"/>
      <c r="AF27" s="46" t="s">
        <v>157</v>
      </c>
      <c r="AG27" s="46" t="s">
        <v>5710</v>
      </c>
      <c r="AH27" s="174" t="s">
        <v>5711</v>
      </c>
    </row>
    <row r="28" spans="1:34" s="78" customFormat="1" ht="177.75" customHeight="1">
      <c r="A28" s="46">
        <v>20</v>
      </c>
      <c r="B28" s="174" t="s">
        <v>5712</v>
      </c>
      <c r="C28" s="174" t="s">
        <v>5713</v>
      </c>
      <c r="D28" s="1312" t="s">
        <v>1181</v>
      </c>
      <c r="E28" s="1313"/>
      <c r="F28" s="1314"/>
      <c r="G28" s="46"/>
      <c r="H28" s="174" t="s">
        <v>3175</v>
      </c>
      <c r="I28" s="174">
        <v>2</v>
      </c>
      <c r="J28" s="260" t="s">
        <v>2694</v>
      </c>
      <c r="K28" s="174" t="s">
        <v>2961</v>
      </c>
      <c r="L28" s="46"/>
      <c r="M28" s="46"/>
      <c r="N28" s="46"/>
      <c r="O28" s="46"/>
      <c r="P28" s="46"/>
      <c r="Q28" s="46"/>
      <c r="R28" s="46"/>
      <c r="S28" s="46"/>
      <c r="T28" s="46"/>
      <c r="U28" s="46"/>
      <c r="V28" s="174" t="s">
        <v>5630</v>
      </c>
      <c r="W28" s="261">
        <v>1026700836744</v>
      </c>
      <c r="X28" s="174" t="s">
        <v>5631</v>
      </c>
      <c r="Y28" s="174"/>
      <c r="Z28" s="174"/>
      <c r="AA28" s="174"/>
      <c r="AB28" s="174"/>
      <c r="AC28" s="279"/>
      <c r="AD28" s="174"/>
      <c r="AE28" s="174"/>
      <c r="AF28" s="46" t="s">
        <v>157</v>
      </c>
      <c r="AG28" s="46" t="s">
        <v>5714</v>
      </c>
      <c r="AH28" s="174" t="s">
        <v>5715</v>
      </c>
    </row>
    <row r="29" spans="1:34" s="78" customFormat="1" ht="149.25" customHeight="1">
      <c r="A29" s="46">
        <v>21</v>
      </c>
      <c r="B29" s="174" t="s">
        <v>5716</v>
      </c>
      <c r="C29" s="174" t="s">
        <v>5717</v>
      </c>
      <c r="D29" s="1312" t="s">
        <v>1181</v>
      </c>
      <c r="E29" s="1313"/>
      <c r="F29" s="1314"/>
      <c r="G29" s="46"/>
      <c r="H29" s="174" t="s">
        <v>1767</v>
      </c>
      <c r="I29" s="174">
        <v>2</v>
      </c>
      <c r="J29" s="260" t="s">
        <v>2694</v>
      </c>
      <c r="K29" s="174" t="s">
        <v>2961</v>
      </c>
      <c r="L29" s="46"/>
      <c r="M29" s="46"/>
      <c r="N29" s="46"/>
      <c r="O29" s="46"/>
      <c r="P29" s="46"/>
      <c r="Q29" s="46"/>
      <c r="R29" s="46"/>
      <c r="S29" s="46"/>
      <c r="T29" s="46"/>
      <c r="U29" s="46"/>
      <c r="V29" s="174" t="s">
        <v>5630</v>
      </c>
      <c r="W29" s="261">
        <v>1026700836744</v>
      </c>
      <c r="X29" s="174" t="s">
        <v>5631</v>
      </c>
      <c r="Y29" s="174"/>
      <c r="Z29" s="174"/>
      <c r="AA29" s="174"/>
      <c r="AB29" s="174"/>
      <c r="AC29" s="279"/>
      <c r="AD29" s="174"/>
      <c r="AE29" s="174"/>
      <c r="AF29" s="46" t="s">
        <v>157</v>
      </c>
      <c r="AG29" s="46" t="s">
        <v>5718</v>
      </c>
      <c r="AH29" s="174" t="s">
        <v>5719</v>
      </c>
    </row>
    <row r="30" spans="1:34" s="78" customFormat="1" ht="82.5" customHeight="1">
      <c r="A30" s="1296">
        <v>22</v>
      </c>
      <c r="B30" s="1296" t="s">
        <v>5720</v>
      </c>
      <c r="C30" s="1296" t="s">
        <v>5721</v>
      </c>
      <c r="D30" s="1312" t="s">
        <v>1181</v>
      </c>
      <c r="E30" s="1313"/>
      <c r="F30" s="1314"/>
      <c r="G30" s="46"/>
      <c r="H30" s="1296" t="s">
        <v>3175</v>
      </c>
      <c r="I30" s="1296">
        <v>2</v>
      </c>
      <c r="J30" s="1306" t="s">
        <v>2694</v>
      </c>
      <c r="K30" s="1296" t="s">
        <v>2961</v>
      </c>
      <c r="L30" s="46"/>
      <c r="M30" s="46"/>
      <c r="N30" s="46"/>
      <c r="O30" s="46"/>
      <c r="P30" s="46"/>
      <c r="Q30" s="46"/>
      <c r="R30" s="46"/>
      <c r="S30" s="46"/>
      <c r="T30" s="46"/>
      <c r="U30" s="46"/>
      <c r="V30" s="1296" t="s">
        <v>5630</v>
      </c>
      <c r="W30" s="1309">
        <v>1026700836744</v>
      </c>
      <c r="X30" s="1296" t="s">
        <v>5631</v>
      </c>
      <c r="Y30" s="1296"/>
      <c r="Z30" s="1296"/>
      <c r="AA30" s="1296"/>
      <c r="AB30" s="1296"/>
      <c r="AC30" s="1326"/>
      <c r="AD30" s="1296"/>
      <c r="AE30" s="1296"/>
      <c r="AF30" s="1296" t="s">
        <v>157</v>
      </c>
      <c r="AG30" s="1296" t="s">
        <v>5722</v>
      </c>
      <c r="AH30" s="1296" t="s">
        <v>5723</v>
      </c>
    </row>
    <row r="31" spans="1:34" s="78" customFormat="1" ht="65.25" customHeight="1">
      <c r="A31" s="1302"/>
      <c r="B31" s="1324"/>
      <c r="C31" s="1324"/>
      <c r="D31" s="1333"/>
      <c r="E31" s="1341"/>
      <c r="F31" s="1335"/>
      <c r="G31" s="46"/>
      <c r="H31" s="1324"/>
      <c r="I31" s="1324"/>
      <c r="J31" s="1329"/>
      <c r="K31" s="1324"/>
      <c r="L31" s="46"/>
      <c r="M31" s="46"/>
      <c r="N31" s="46"/>
      <c r="O31" s="46"/>
      <c r="P31" s="46"/>
      <c r="Q31" s="46"/>
      <c r="R31" s="46"/>
      <c r="S31" s="46"/>
      <c r="T31" s="46"/>
      <c r="U31" s="46"/>
      <c r="V31" s="1324"/>
      <c r="W31" s="1331"/>
      <c r="X31" s="1324"/>
      <c r="Y31" s="1324"/>
      <c r="Z31" s="1324"/>
      <c r="AA31" s="1324"/>
      <c r="AB31" s="1324"/>
      <c r="AC31" s="1327"/>
      <c r="AD31" s="1324"/>
      <c r="AE31" s="1324"/>
      <c r="AF31" s="1299"/>
      <c r="AG31" s="1301"/>
      <c r="AH31" s="1324"/>
    </row>
    <row r="32" spans="1:34" s="78" customFormat="1" ht="102.75" hidden="1" customHeight="1">
      <c r="A32" s="46">
        <v>27</v>
      </c>
      <c r="B32" s="1325"/>
      <c r="C32" s="1325"/>
      <c r="D32" s="1336"/>
      <c r="E32" s="1337"/>
      <c r="F32" s="1338"/>
      <c r="G32" s="46"/>
      <c r="H32" s="1325"/>
      <c r="I32" s="1325"/>
      <c r="J32" s="1330"/>
      <c r="K32" s="1325"/>
      <c r="L32" s="46"/>
      <c r="M32" s="46"/>
      <c r="N32" s="46"/>
      <c r="O32" s="46"/>
      <c r="P32" s="46"/>
      <c r="Q32" s="46"/>
      <c r="R32" s="46"/>
      <c r="S32" s="46"/>
      <c r="T32" s="46"/>
      <c r="U32" s="46"/>
      <c r="V32" s="1325"/>
      <c r="W32" s="1332"/>
      <c r="X32" s="1325"/>
      <c r="Y32" s="1325"/>
      <c r="Z32" s="1325"/>
      <c r="AA32" s="1325"/>
      <c r="AB32" s="1325"/>
      <c r="AC32" s="1328"/>
      <c r="AD32" s="1325"/>
      <c r="AE32" s="1325"/>
      <c r="AF32" s="1300"/>
      <c r="AG32" s="1302"/>
      <c r="AH32" s="1325"/>
    </row>
    <row r="33" spans="1:34" s="78" customFormat="1" ht="180" customHeight="1">
      <c r="A33" s="46">
        <v>23</v>
      </c>
      <c r="B33" s="174" t="s">
        <v>5724</v>
      </c>
      <c r="C33" s="174" t="s">
        <v>5725</v>
      </c>
      <c r="D33" s="1312" t="s">
        <v>1181</v>
      </c>
      <c r="E33" s="1313"/>
      <c r="F33" s="1314"/>
      <c r="G33" s="46"/>
      <c r="H33" s="174" t="s">
        <v>1767</v>
      </c>
      <c r="I33" s="174">
        <v>2</v>
      </c>
      <c r="J33" s="260" t="s">
        <v>2694</v>
      </c>
      <c r="K33" s="174" t="s">
        <v>2961</v>
      </c>
      <c r="L33" s="46"/>
      <c r="M33" s="46"/>
      <c r="N33" s="46"/>
      <c r="O33" s="46"/>
      <c r="P33" s="46"/>
      <c r="Q33" s="46"/>
      <c r="R33" s="46"/>
      <c r="S33" s="46"/>
      <c r="T33" s="46"/>
      <c r="U33" s="46"/>
      <c r="V33" s="174" t="s">
        <v>5630</v>
      </c>
      <c r="W33" s="261">
        <v>1026700836744</v>
      </c>
      <c r="X33" s="174" t="s">
        <v>5631</v>
      </c>
      <c r="Y33" s="174"/>
      <c r="Z33" s="174"/>
      <c r="AA33" s="174"/>
      <c r="AB33" s="174"/>
      <c r="AC33" s="279"/>
      <c r="AD33" s="174"/>
      <c r="AE33" s="174"/>
      <c r="AF33" s="46" t="s">
        <v>157</v>
      </c>
      <c r="AG33" s="46" t="s">
        <v>5726</v>
      </c>
      <c r="AH33" s="174" t="s">
        <v>5727</v>
      </c>
    </row>
    <row r="34" spans="1:34" s="78" customFormat="1" ht="154.5" customHeight="1">
      <c r="A34" s="46">
        <v>24</v>
      </c>
      <c r="B34" s="174" t="s">
        <v>5728</v>
      </c>
      <c r="C34" s="174" t="s">
        <v>5729</v>
      </c>
      <c r="D34" s="1312" t="s">
        <v>1181</v>
      </c>
      <c r="E34" s="1313"/>
      <c r="F34" s="1314"/>
      <c r="G34" s="46"/>
      <c r="H34" s="174" t="s">
        <v>1767</v>
      </c>
      <c r="I34" s="174">
        <v>2</v>
      </c>
      <c r="J34" s="260" t="s">
        <v>2694</v>
      </c>
      <c r="K34" s="174" t="s">
        <v>2961</v>
      </c>
      <c r="L34" s="46"/>
      <c r="M34" s="46"/>
      <c r="N34" s="46"/>
      <c r="O34" s="46"/>
      <c r="P34" s="46"/>
      <c r="Q34" s="46"/>
      <c r="R34" s="46"/>
      <c r="S34" s="46"/>
      <c r="T34" s="46"/>
      <c r="U34" s="46"/>
      <c r="V34" s="174" t="s">
        <v>5630</v>
      </c>
      <c r="W34" s="261">
        <v>1026700836744</v>
      </c>
      <c r="X34" s="174" t="s">
        <v>5631</v>
      </c>
      <c r="Y34" s="174"/>
      <c r="Z34" s="174"/>
      <c r="AA34" s="174"/>
      <c r="AB34" s="174"/>
      <c r="AC34" s="279"/>
      <c r="AD34" s="174"/>
      <c r="AE34" s="174"/>
      <c r="AF34" s="46" t="s">
        <v>157</v>
      </c>
      <c r="AG34" s="46" t="s">
        <v>5730</v>
      </c>
      <c r="AH34" s="174" t="s">
        <v>5731</v>
      </c>
    </row>
    <row r="35" spans="1:34" s="78" customFormat="1" ht="216.75" customHeight="1">
      <c r="A35" s="1296">
        <v>25</v>
      </c>
      <c r="B35" s="1296" t="s">
        <v>5732</v>
      </c>
      <c r="C35" s="1296" t="s">
        <v>5733</v>
      </c>
      <c r="D35" s="1312" t="s">
        <v>1181</v>
      </c>
      <c r="E35" s="1313"/>
      <c r="F35" s="1314"/>
      <c r="G35" s="46"/>
      <c r="H35" s="1296" t="s">
        <v>2209</v>
      </c>
      <c r="I35" s="1296">
        <v>8</v>
      </c>
      <c r="J35" s="1306" t="s">
        <v>2960</v>
      </c>
      <c r="K35" s="1296" t="s">
        <v>2961</v>
      </c>
      <c r="L35" s="46"/>
      <c r="M35" s="46"/>
      <c r="N35" s="46"/>
      <c r="O35" s="46"/>
      <c r="P35" s="46"/>
      <c r="Q35" s="46"/>
      <c r="R35" s="46"/>
      <c r="S35" s="46"/>
      <c r="T35" s="46"/>
      <c r="U35" s="46"/>
      <c r="V35" s="1296" t="s">
        <v>5630</v>
      </c>
      <c r="W35" s="1309">
        <v>1026700836744</v>
      </c>
      <c r="X35" s="1296" t="s">
        <v>5631</v>
      </c>
      <c r="Y35" s="1296"/>
      <c r="Z35" s="1296"/>
      <c r="AA35" s="1296"/>
      <c r="AB35" s="1296"/>
      <c r="AC35" s="1326"/>
      <c r="AD35" s="1296"/>
      <c r="AE35" s="1296"/>
      <c r="AF35" s="46" t="s">
        <v>157</v>
      </c>
      <c r="AG35" s="46" t="s">
        <v>5734</v>
      </c>
      <c r="AH35" s="1296" t="s">
        <v>5735</v>
      </c>
    </row>
    <row r="36" spans="1:34" s="78" customFormat="1" ht="108" customHeight="1">
      <c r="A36" s="1301"/>
      <c r="B36" s="1324"/>
      <c r="C36" s="1324"/>
      <c r="D36" s="1333"/>
      <c r="E36" s="1341"/>
      <c r="F36" s="1335"/>
      <c r="G36" s="46"/>
      <c r="H36" s="1324"/>
      <c r="I36" s="1324"/>
      <c r="J36" s="1329"/>
      <c r="K36" s="1324"/>
      <c r="L36" s="46"/>
      <c r="M36" s="46"/>
      <c r="N36" s="46"/>
      <c r="O36" s="46"/>
      <c r="P36" s="46"/>
      <c r="Q36" s="46"/>
      <c r="R36" s="46"/>
      <c r="S36" s="46"/>
      <c r="T36" s="46"/>
      <c r="U36" s="46"/>
      <c r="V36" s="1324"/>
      <c r="W36" s="1331"/>
      <c r="X36" s="1324"/>
      <c r="Y36" s="1324"/>
      <c r="Z36" s="1324"/>
      <c r="AA36" s="1324"/>
      <c r="AB36" s="1324"/>
      <c r="AC36" s="1327"/>
      <c r="AD36" s="1324"/>
      <c r="AE36" s="1324"/>
      <c r="AF36" s="46" t="s">
        <v>1937</v>
      </c>
      <c r="AG36" s="46" t="s">
        <v>5736</v>
      </c>
      <c r="AH36" s="1324"/>
    </row>
    <row r="37" spans="1:34" s="78" customFormat="1" ht="122.25" customHeight="1">
      <c r="A37" s="1301"/>
      <c r="B37" s="1324"/>
      <c r="C37" s="1324"/>
      <c r="D37" s="1333"/>
      <c r="E37" s="1341"/>
      <c r="F37" s="1335"/>
      <c r="G37" s="46"/>
      <c r="H37" s="1324"/>
      <c r="I37" s="1324"/>
      <c r="J37" s="1329"/>
      <c r="K37" s="1324"/>
      <c r="L37" s="46"/>
      <c r="M37" s="46"/>
      <c r="N37" s="46"/>
      <c r="O37" s="46"/>
      <c r="P37" s="46"/>
      <c r="Q37" s="46"/>
      <c r="R37" s="46"/>
      <c r="S37" s="46"/>
      <c r="T37" s="46"/>
      <c r="U37" s="46"/>
      <c r="V37" s="1324"/>
      <c r="W37" s="1331"/>
      <c r="X37" s="1324"/>
      <c r="Y37" s="1324"/>
      <c r="Z37" s="1324"/>
      <c r="AA37" s="1324"/>
      <c r="AB37" s="1324"/>
      <c r="AC37" s="1327"/>
      <c r="AD37" s="1324"/>
      <c r="AE37" s="1324"/>
      <c r="AF37" s="46" t="s">
        <v>1937</v>
      </c>
      <c r="AG37" s="46" t="s">
        <v>5737</v>
      </c>
      <c r="AH37" s="1324"/>
    </row>
    <row r="38" spans="1:34" s="78" customFormat="1" ht="102.75" customHeight="1">
      <c r="A38" s="1302"/>
      <c r="B38" s="1324"/>
      <c r="C38" s="1324"/>
      <c r="D38" s="1333"/>
      <c r="E38" s="1341"/>
      <c r="F38" s="1335"/>
      <c r="G38" s="46"/>
      <c r="H38" s="1324"/>
      <c r="I38" s="1324"/>
      <c r="J38" s="1329"/>
      <c r="K38" s="1324"/>
      <c r="L38" s="46"/>
      <c r="M38" s="46"/>
      <c r="N38" s="46"/>
      <c r="O38" s="46"/>
      <c r="P38" s="46"/>
      <c r="Q38" s="46"/>
      <c r="R38" s="46"/>
      <c r="S38" s="46"/>
      <c r="T38" s="46"/>
      <c r="U38" s="46"/>
      <c r="V38" s="1324"/>
      <c r="W38" s="1331"/>
      <c r="X38" s="1324"/>
      <c r="Y38" s="1324"/>
      <c r="Z38" s="1324"/>
      <c r="AA38" s="1324"/>
      <c r="AB38" s="1324"/>
      <c r="AC38" s="1327"/>
      <c r="AD38" s="1324"/>
      <c r="AE38" s="1324"/>
      <c r="AF38" s="46" t="s">
        <v>1937</v>
      </c>
      <c r="AG38" s="46" t="s">
        <v>5738</v>
      </c>
      <c r="AH38" s="1324"/>
    </row>
    <row r="39" spans="1:34" s="78" customFormat="1" ht="168.75" customHeight="1">
      <c r="A39" s="46">
        <v>26</v>
      </c>
      <c r="B39" s="174" t="s">
        <v>5739</v>
      </c>
      <c r="C39" s="174" t="s">
        <v>5740</v>
      </c>
      <c r="D39" s="1312" t="s">
        <v>1181</v>
      </c>
      <c r="E39" s="1313"/>
      <c r="F39" s="1314"/>
      <c r="G39" s="46"/>
      <c r="H39" s="174" t="s">
        <v>2209</v>
      </c>
      <c r="I39" s="174">
        <v>8</v>
      </c>
      <c r="J39" s="260" t="s">
        <v>2960</v>
      </c>
      <c r="K39" s="174" t="s">
        <v>2961</v>
      </c>
      <c r="L39" s="46"/>
      <c r="M39" s="46"/>
      <c r="N39" s="46"/>
      <c r="O39" s="46"/>
      <c r="P39" s="46"/>
      <c r="Q39" s="46"/>
      <c r="R39" s="46"/>
      <c r="S39" s="46"/>
      <c r="T39" s="46"/>
      <c r="U39" s="46"/>
      <c r="V39" s="174" t="s">
        <v>5630</v>
      </c>
      <c r="W39" s="261">
        <v>1026700836744</v>
      </c>
      <c r="X39" s="174" t="s">
        <v>5631</v>
      </c>
      <c r="Y39" s="174"/>
      <c r="Z39" s="174"/>
      <c r="AA39" s="174"/>
      <c r="AB39" s="174"/>
      <c r="AC39" s="279"/>
      <c r="AD39" s="174"/>
      <c r="AE39" s="174"/>
      <c r="AF39" s="46" t="s">
        <v>157</v>
      </c>
      <c r="AG39" s="46" t="s">
        <v>5741</v>
      </c>
      <c r="AH39" s="174" t="s">
        <v>5742</v>
      </c>
    </row>
    <row r="40" spans="1:34" s="78" customFormat="1" ht="161.25" customHeight="1">
      <c r="A40" s="46">
        <v>27</v>
      </c>
      <c r="B40" s="174" t="s">
        <v>5743</v>
      </c>
      <c r="C40" s="174" t="s">
        <v>5744</v>
      </c>
      <c r="D40" s="1312" t="s">
        <v>1181</v>
      </c>
      <c r="E40" s="1313"/>
      <c r="F40" s="1314"/>
      <c r="G40" s="46"/>
      <c r="H40" s="174" t="s">
        <v>3175</v>
      </c>
      <c r="I40" s="174">
        <v>2</v>
      </c>
      <c r="J40" s="260" t="s">
        <v>2960</v>
      </c>
      <c r="K40" s="174" t="s">
        <v>2961</v>
      </c>
      <c r="L40" s="46"/>
      <c r="M40" s="46"/>
      <c r="N40" s="46"/>
      <c r="O40" s="46"/>
      <c r="P40" s="46"/>
      <c r="Q40" s="46"/>
      <c r="R40" s="46"/>
      <c r="S40" s="46"/>
      <c r="T40" s="46"/>
      <c r="U40" s="46"/>
      <c r="V40" s="174" t="s">
        <v>5630</v>
      </c>
      <c r="W40" s="261">
        <v>1026700836744</v>
      </c>
      <c r="X40" s="174" t="s">
        <v>5631</v>
      </c>
      <c r="Y40" s="174"/>
      <c r="Z40" s="174"/>
      <c r="AA40" s="174"/>
      <c r="AB40" s="174"/>
      <c r="AC40" s="279"/>
      <c r="AD40" s="174"/>
      <c r="AE40" s="174"/>
      <c r="AF40" s="46" t="s">
        <v>157</v>
      </c>
      <c r="AG40" s="46" t="s">
        <v>5745</v>
      </c>
      <c r="AH40" s="174" t="s">
        <v>5746</v>
      </c>
    </row>
    <row r="41" spans="1:34" s="78" customFormat="1" ht="220.5" customHeight="1">
      <c r="A41" s="46">
        <v>28</v>
      </c>
      <c r="B41" s="174" t="s">
        <v>5747</v>
      </c>
      <c r="C41" s="174" t="s">
        <v>5748</v>
      </c>
      <c r="D41" s="1312" t="s">
        <v>1181</v>
      </c>
      <c r="E41" s="1313"/>
      <c r="F41" s="1314"/>
      <c r="G41" s="46"/>
      <c r="H41" s="174" t="s">
        <v>2209</v>
      </c>
      <c r="I41" s="174">
        <v>2</v>
      </c>
      <c r="J41" s="260" t="s">
        <v>2960</v>
      </c>
      <c r="K41" s="174" t="s">
        <v>2961</v>
      </c>
      <c r="L41" s="46"/>
      <c r="M41" s="46"/>
      <c r="N41" s="46"/>
      <c r="O41" s="46"/>
      <c r="P41" s="46"/>
      <c r="Q41" s="46"/>
      <c r="R41" s="46"/>
      <c r="S41" s="46"/>
      <c r="T41" s="46"/>
      <c r="U41" s="46"/>
      <c r="V41" s="174" t="s">
        <v>5630</v>
      </c>
      <c r="W41" s="261">
        <v>1026700836744</v>
      </c>
      <c r="X41" s="174" t="s">
        <v>5631</v>
      </c>
      <c r="Y41" s="174"/>
      <c r="Z41" s="174"/>
      <c r="AA41" s="174"/>
      <c r="AB41" s="174"/>
      <c r="AC41" s="279"/>
      <c r="AD41" s="174"/>
      <c r="AE41" s="174"/>
      <c r="AF41" s="174" t="s">
        <v>157</v>
      </c>
      <c r="AG41" s="174" t="s">
        <v>5749</v>
      </c>
      <c r="AH41" s="174" t="s">
        <v>5750</v>
      </c>
    </row>
    <row r="42" spans="1:34" s="78" customFormat="1" ht="257.25" customHeight="1">
      <c r="A42" s="46">
        <v>29</v>
      </c>
      <c r="B42" s="174" t="s">
        <v>5751</v>
      </c>
      <c r="C42" s="174" t="s">
        <v>5752</v>
      </c>
      <c r="D42" s="1312" t="s">
        <v>1181</v>
      </c>
      <c r="E42" s="1313"/>
      <c r="F42" s="1314"/>
      <c r="G42" s="46"/>
      <c r="H42" s="174" t="s">
        <v>3175</v>
      </c>
      <c r="I42" s="174">
        <v>8</v>
      </c>
      <c r="J42" s="260" t="s">
        <v>2960</v>
      </c>
      <c r="K42" s="174" t="s">
        <v>2961</v>
      </c>
      <c r="L42" s="46"/>
      <c r="M42" s="46"/>
      <c r="N42" s="46"/>
      <c r="O42" s="46"/>
      <c r="P42" s="46"/>
      <c r="Q42" s="46"/>
      <c r="R42" s="46"/>
      <c r="S42" s="46"/>
      <c r="T42" s="46"/>
      <c r="U42" s="46"/>
      <c r="V42" s="174" t="s">
        <v>5630</v>
      </c>
      <c r="W42" s="261">
        <v>1026700836744</v>
      </c>
      <c r="X42" s="174" t="s">
        <v>5631</v>
      </c>
      <c r="Y42" s="174"/>
      <c r="Z42" s="174"/>
      <c r="AA42" s="174"/>
      <c r="AB42" s="174"/>
      <c r="AC42" s="279"/>
      <c r="AD42" s="174"/>
      <c r="AE42" s="174"/>
      <c r="AF42" s="46" t="s">
        <v>157</v>
      </c>
      <c r="AG42" s="46" t="s">
        <v>5753</v>
      </c>
      <c r="AH42" s="174" t="s">
        <v>5754</v>
      </c>
    </row>
    <row r="43" spans="1:34" s="78" customFormat="1" ht="242.25" customHeight="1">
      <c r="A43" s="46">
        <v>30</v>
      </c>
      <c r="B43" s="174" t="s">
        <v>5755</v>
      </c>
      <c r="C43" s="174" t="s">
        <v>5756</v>
      </c>
      <c r="D43" s="1312" t="s">
        <v>1181</v>
      </c>
      <c r="E43" s="1313"/>
      <c r="F43" s="1314"/>
      <c r="G43" s="46"/>
      <c r="H43" s="174" t="s">
        <v>3175</v>
      </c>
      <c r="I43" s="174">
        <v>8</v>
      </c>
      <c r="J43" s="260" t="s">
        <v>2960</v>
      </c>
      <c r="K43" s="174" t="s">
        <v>2961</v>
      </c>
      <c r="L43" s="46"/>
      <c r="M43" s="46"/>
      <c r="N43" s="46"/>
      <c r="O43" s="46"/>
      <c r="P43" s="46"/>
      <c r="Q43" s="46"/>
      <c r="R43" s="46"/>
      <c r="S43" s="46"/>
      <c r="T43" s="46"/>
      <c r="U43" s="46"/>
      <c r="V43" s="174" t="s">
        <v>5630</v>
      </c>
      <c r="W43" s="261">
        <v>1026700836744</v>
      </c>
      <c r="X43" s="174" t="s">
        <v>5631</v>
      </c>
      <c r="Y43" s="174"/>
      <c r="Z43" s="174"/>
      <c r="AA43" s="174"/>
      <c r="AB43" s="174"/>
      <c r="AC43" s="279"/>
      <c r="AD43" s="174"/>
      <c r="AE43" s="174"/>
      <c r="AF43" s="46" t="s">
        <v>157</v>
      </c>
      <c r="AG43" s="46" t="s">
        <v>5757</v>
      </c>
      <c r="AH43" s="174" t="s">
        <v>5758</v>
      </c>
    </row>
    <row r="44" spans="1:34" s="78" customFormat="1" ht="181.5" customHeight="1">
      <c r="A44" s="46">
        <v>31</v>
      </c>
      <c r="B44" s="174" t="s">
        <v>5759</v>
      </c>
      <c r="C44" s="174" t="s">
        <v>5760</v>
      </c>
      <c r="D44" s="1312" t="s">
        <v>1181</v>
      </c>
      <c r="E44" s="1313"/>
      <c r="F44" s="1314"/>
      <c r="G44" s="46"/>
      <c r="H44" s="174" t="s">
        <v>3175</v>
      </c>
      <c r="I44" s="174">
        <v>8</v>
      </c>
      <c r="J44" s="260" t="s">
        <v>2960</v>
      </c>
      <c r="K44" s="174" t="s">
        <v>2961</v>
      </c>
      <c r="L44" s="46"/>
      <c r="M44" s="46"/>
      <c r="N44" s="46"/>
      <c r="O44" s="46"/>
      <c r="P44" s="46"/>
      <c r="Q44" s="46"/>
      <c r="R44" s="46"/>
      <c r="S44" s="46"/>
      <c r="T44" s="46"/>
      <c r="U44" s="46"/>
      <c r="V44" s="174" t="s">
        <v>5630</v>
      </c>
      <c r="W44" s="261">
        <v>1026700836744</v>
      </c>
      <c r="X44" s="174" t="s">
        <v>5631</v>
      </c>
      <c r="Y44" s="174"/>
      <c r="Z44" s="174"/>
      <c r="AA44" s="174"/>
      <c r="AB44" s="174"/>
      <c r="AC44" s="279"/>
      <c r="AD44" s="174"/>
      <c r="AE44" s="174"/>
      <c r="AF44" s="46" t="s">
        <v>157</v>
      </c>
      <c r="AG44" s="46" t="s">
        <v>5761</v>
      </c>
      <c r="AH44" s="174" t="s">
        <v>5762</v>
      </c>
    </row>
    <row r="45" spans="1:34" s="78" customFormat="1" ht="117.75" customHeight="1">
      <c r="A45" s="46">
        <v>32</v>
      </c>
      <c r="B45" s="174" t="s">
        <v>5763</v>
      </c>
      <c r="C45" s="174" t="s">
        <v>5764</v>
      </c>
      <c r="D45" s="1312" t="s">
        <v>1181</v>
      </c>
      <c r="E45" s="1313"/>
      <c r="F45" s="1314"/>
      <c r="G45" s="46"/>
      <c r="H45" s="174" t="s">
        <v>1767</v>
      </c>
      <c r="I45" s="174">
        <v>2</v>
      </c>
      <c r="J45" s="260" t="s">
        <v>2694</v>
      </c>
      <c r="K45" s="174" t="s">
        <v>2961</v>
      </c>
      <c r="L45" s="46"/>
      <c r="M45" s="46"/>
      <c r="N45" s="46"/>
      <c r="O45" s="46"/>
      <c r="P45" s="46"/>
      <c r="Q45" s="46"/>
      <c r="R45" s="46"/>
      <c r="S45" s="46"/>
      <c r="T45" s="46"/>
      <c r="U45" s="46"/>
      <c r="V45" s="174" t="s">
        <v>5630</v>
      </c>
      <c r="W45" s="261">
        <v>1026700836744</v>
      </c>
      <c r="X45" s="174" t="s">
        <v>5631</v>
      </c>
      <c r="Y45" s="174"/>
      <c r="Z45" s="174"/>
      <c r="AA45" s="174"/>
      <c r="AB45" s="174"/>
      <c r="AC45" s="279"/>
      <c r="AD45" s="174"/>
      <c r="AE45" s="174"/>
      <c r="AF45" s="46" t="s">
        <v>157</v>
      </c>
      <c r="AG45" s="46" t="s">
        <v>5765</v>
      </c>
      <c r="AH45" s="174" t="s">
        <v>5766</v>
      </c>
    </row>
    <row r="46" spans="1:34" s="78" customFormat="1" ht="135.75" customHeight="1">
      <c r="A46" s="46">
        <v>33</v>
      </c>
      <c r="B46" s="174" t="s">
        <v>5767</v>
      </c>
      <c r="C46" s="174" t="s">
        <v>5768</v>
      </c>
      <c r="D46" s="1312" t="s">
        <v>1181</v>
      </c>
      <c r="E46" s="1313"/>
      <c r="F46" s="1314"/>
      <c r="G46" s="46"/>
      <c r="H46" s="174" t="s">
        <v>1767</v>
      </c>
      <c r="I46" s="174">
        <v>2</v>
      </c>
      <c r="J46" s="260" t="s">
        <v>2694</v>
      </c>
      <c r="K46" s="174" t="s">
        <v>2961</v>
      </c>
      <c r="L46" s="46"/>
      <c r="M46" s="46"/>
      <c r="N46" s="46"/>
      <c r="O46" s="46"/>
      <c r="P46" s="46"/>
      <c r="Q46" s="46"/>
      <c r="R46" s="46"/>
      <c r="S46" s="46"/>
      <c r="T46" s="46"/>
      <c r="U46" s="46"/>
      <c r="V46" s="174" t="s">
        <v>5630</v>
      </c>
      <c r="W46" s="261">
        <v>1026700836744</v>
      </c>
      <c r="X46" s="174" t="s">
        <v>5631</v>
      </c>
      <c r="Y46" s="174"/>
      <c r="Z46" s="174"/>
      <c r="AA46" s="174"/>
      <c r="AB46" s="174"/>
      <c r="AC46" s="279"/>
      <c r="AD46" s="174"/>
      <c r="AE46" s="174"/>
      <c r="AF46" s="46" t="s">
        <v>157</v>
      </c>
      <c r="AG46" s="46" t="s">
        <v>5769</v>
      </c>
      <c r="AH46" s="174" t="s">
        <v>5770</v>
      </c>
    </row>
    <row r="47" spans="1:34" s="78" customFormat="1" ht="234" customHeight="1">
      <c r="A47" s="46">
        <v>34</v>
      </c>
      <c r="B47" s="174" t="s">
        <v>5771</v>
      </c>
      <c r="C47" s="174" t="s">
        <v>5772</v>
      </c>
      <c r="D47" s="1312" t="s">
        <v>1181</v>
      </c>
      <c r="E47" s="1313"/>
      <c r="F47" s="1314"/>
      <c r="G47" s="46"/>
      <c r="H47" s="174" t="s">
        <v>5773</v>
      </c>
      <c r="I47" s="174">
        <v>8</v>
      </c>
      <c r="J47" s="260" t="s">
        <v>2960</v>
      </c>
      <c r="K47" s="174" t="s">
        <v>2961</v>
      </c>
      <c r="L47" s="46"/>
      <c r="M47" s="46"/>
      <c r="N47" s="46"/>
      <c r="O47" s="46"/>
      <c r="P47" s="46"/>
      <c r="Q47" s="46"/>
      <c r="R47" s="46"/>
      <c r="S47" s="46"/>
      <c r="T47" s="46"/>
      <c r="U47" s="46"/>
      <c r="V47" s="174" t="s">
        <v>5630</v>
      </c>
      <c r="W47" s="261">
        <v>1026700836744</v>
      </c>
      <c r="X47" s="174" t="s">
        <v>5631</v>
      </c>
      <c r="Y47" s="174"/>
      <c r="Z47" s="174"/>
      <c r="AA47" s="174"/>
      <c r="AB47" s="174"/>
      <c r="AC47" s="279"/>
      <c r="AD47" s="174"/>
      <c r="AE47" s="174"/>
      <c r="AF47" s="46" t="s">
        <v>157</v>
      </c>
      <c r="AG47" s="46" t="s">
        <v>5774</v>
      </c>
      <c r="AH47" s="174" t="s">
        <v>5775</v>
      </c>
    </row>
    <row r="48" spans="1:34" s="78" customFormat="1" ht="132.75" customHeight="1">
      <c r="A48" s="46">
        <v>35</v>
      </c>
      <c r="B48" s="174" t="s">
        <v>5776</v>
      </c>
      <c r="C48" s="174" t="s">
        <v>5777</v>
      </c>
      <c r="D48" s="1312" t="s">
        <v>1181</v>
      </c>
      <c r="E48" s="1313"/>
      <c r="F48" s="1314"/>
      <c r="G48" s="46"/>
      <c r="H48" s="174" t="s">
        <v>1767</v>
      </c>
      <c r="I48" s="174">
        <v>8</v>
      </c>
      <c r="J48" s="260" t="s">
        <v>2960</v>
      </c>
      <c r="K48" s="174" t="s">
        <v>2961</v>
      </c>
      <c r="L48" s="46"/>
      <c r="M48" s="46"/>
      <c r="N48" s="46"/>
      <c r="O48" s="46"/>
      <c r="P48" s="46"/>
      <c r="Q48" s="46"/>
      <c r="R48" s="46"/>
      <c r="S48" s="46"/>
      <c r="T48" s="46"/>
      <c r="U48" s="46"/>
      <c r="V48" s="174" t="s">
        <v>5630</v>
      </c>
      <c r="W48" s="261">
        <v>1026700836744</v>
      </c>
      <c r="X48" s="174" t="s">
        <v>5631</v>
      </c>
      <c r="Y48" s="174"/>
      <c r="Z48" s="174"/>
      <c r="AA48" s="174"/>
      <c r="AB48" s="174"/>
      <c r="AC48" s="279"/>
      <c r="AD48" s="174"/>
      <c r="AE48" s="174"/>
      <c r="AF48" s="46" t="s">
        <v>157</v>
      </c>
      <c r="AG48" s="46" t="s">
        <v>5778</v>
      </c>
      <c r="AH48" s="174" t="s">
        <v>5779</v>
      </c>
    </row>
    <row r="49" spans="1:34" s="78" customFormat="1" ht="214.5" customHeight="1">
      <c r="A49" s="1296">
        <v>36</v>
      </c>
      <c r="B49" s="1296" t="s">
        <v>5780</v>
      </c>
      <c r="C49" s="1296" t="s">
        <v>5781</v>
      </c>
      <c r="D49" s="1312" t="s">
        <v>1181</v>
      </c>
      <c r="E49" s="1313"/>
      <c r="F49" s="1314"/>
      <c r="G49" s="46"/>
      <c r="H49" s="1296" t="s">
        <v>1767</v>
      </c>
      <c r="I49" s="1296">
        <v>8</v>
      </c>
      <c r="J49" s="1306" t="s">
        <v>2968</v>
      </c>
      <c r="K49" s="1296" t="s">
        <v>2961</v>
      </c>
      <c r="L49" s="46"/>
      <c r="M49" s="46"/>
      <c r="N49" s="46"/>
      <c r="O49" s="46"/>
      <c r="P49" s="46"/>
      <c r="Q49" s="46"/>
      <c r="R49" s="46"/>
      <c r="S49" s="46"/>
      <c r="T49" s="46"/>
      <c r="U49" s="46"/>
      <c r="V49" s="1296" t="s">
        <v>5630</v>
      </c>
      <c r="W49" s="1309">
        <v>1026700836744</v>
      </c>
      <c r="X49" s="1296" t="s">
        <v>5631</v>
      </c>
      <c r="Y49" s="1296"/>
      <c r="Z49" s="1296"/>
      <c r="AA49" s="1296"/>
      <c r="AB49" s="1296"/>
      <c r="AC49" s="1326"/>
      <c r="AD49" s="1296"/>
      <c r="AE49" s="1296"/>
      <c r="AF49" s="46" t="s">
        <v>157</v>
      </c>
      <c r="AG49" s="46" t="s">
        <v>5782</v>
      </c>
      <c r="AH49" s="1296" t="s">
        <v>5783</v>
      </c>
    </row>
    <row r="50" spans="1:34" s="78" customFormat="1" ht="111.75" customHeight="1">
      <c r="A50" s="1301"/>
      <c r="B50" s="1324"/>
      <c r="C50" s="1324"/>
      <c r="D50" s="1333"/>
      <c r="E50" s="1341"/>
      <c r="F50" s="1335"/>
      <c r="G50" s="46"/>
      <c r="H50" s="1324"/>
      <c r="I50" s="1324"/>
      <c r="J50" s="1329"/>
      <c r="K50" s="1324"/>
      <c r="L50" s="46"/>
      <c r="M50" s="46"/>
      <c r="N50" s="46"/>
      <c r="O50" s="46"/>
      <c r="P50" s="46"/>
      <c r="Q50" s="46"/>
      <c r="R50" s="46"/>
      <c r="S50" s="46"/>
      <c r="T50" s="46"/>
      <c r="U50" s="46"/>
      <c r="V50" s="1324"/>
      <c r="W50" s="1331"/>
      <c r="X50" s="1324"/>
      <c r="Y50" s="1324"/>
      <c r="Z50" s="1324"/>
      <c r="AA50" s="1324"/>
      <c r="AB50" s="1324"/>
      <c r="AC50" s="1327"/>
      <c r="AD50" s="1324"/>
      <c r="AE50" s="1324"/>
      <c r="AF50" s="46" t="s">
        <v>1937</v>
      </c>
      <c r="AG50" s="46" t="s">
        <v>5784</v>
      </c>
      <c r="AH50" s="1324"/>
    </row>
    <row r="51" spans="1:34" s="78" customFormat="1" ht="111.75" customHeight="1">
      <c r="A51" s="1301"/>
      <c r="B51" s="1324"/>
      <c r="C51" s="1324"/>
      <c r="D51" s="1333"/>
      <c r="E51" s="1341"/>
      <c r="F51" s="1335"/>
      <c r="G51" s="46"/>
      <c r="H51" s="1324"/>
      <c r="I51" s="1324"/>
      <c r="J51" s="1329"/>
      <c r="K51" s="1324"/>
      <c r="L51" s="46"/>
      <c r="M51" s="46"/>
      <c r="N51" s="46"/>
      <c r="O51" s="46"/>
      <c r="P51" s="46"/>
      <c r="Q51" s="46"/>
      <c r="R51" s="46"/>
      <c r="S51" s="46"/>
      <c r="T51" s="46"/>
      <c r="U51" s="46"/>
      <c r="V51" s="1324"/>
      <c r="W51" s="1331"/>
      <c r="X51" s="1324"/>
      <c r="Y51" s="1324"/>
      <c r="Z51" s="1324"/>
      <c r="AA51" s="1324"/>
      <c r="AB51" s="1324"/>
      <c r="AC51" s="1327"/>
      <c r="AD51" s="1324"/>
      <c r="AE51" s="1324"/>
      <c r="AF51" s="46" t="s">
        <v>1985</v>
      </c>
      <c r="AG51" s="46" t="s">
        <v>5785</v>
      </c>
      <c r="AH51" s="1324"/>
    </row>
    <row r="52" spans="1:34" s="78" customFormat="1" ht="113.25" customHeight="1">
      <c r="A52" s="1302"/>
      <c r="B52" s="1325"/>
      <c r="C52" s="1325"/>
      <c r="D52" s="1336"/>
      <c r="E52" s="1337"/>
      <c r="F52" s="1338"/>
      <c r="G52" s="46"/>
      <c r="H52" s="1325"/>
      <c r="I52" s="1325"/>
      <c r="J52" s="1330"/>
      <c r="K52" s="1325"/>
      <c r="L52" s="46"/>
      <c r="M52" s="46"/>
      <c r="N52" s="46"/>
      <c r="O52" s="46"/>
      <c r="P52" s="46"/>
      <c r="Q52" s="46"/>
      <c r="R52" s="46"/>
      <c r="S52" s="46"/>
      <c r="T52" s="46"/>
      <c r="U52" s="46"/>
      <c r="V52" s="1325"/>
      <c r="W52" s="1332"/>
      <c r="X52" s="1325"/>
      <c r="Y52" s="1325"/>
      <c r="Z52" s="1325"/>
      <c r="AA52" s="1325"/>
      <c r="AB52" s="1325"/>
      <c r="AC52" s="1328"/>
      <c r="AD52" s="1325"/>
      <c r="AE52" s="1325"/>
      <c r="AF52" s="43" t="s">
        <v>1358</v>
      </c>
      <c r="AG52" s="46" t="s">
        <v>5786</v>
      </c>
      <c r="AH52" s="1325"/>
    </row>
    <row r="53" spans="1:34" s="78" customFormat="1" ht="151.5" customHeight="1">
      <c r="A53" s="46">
        <v>37</v>
      </c>
      <c r="B53" s="174" t="s">
        <v>5787</v>
      </c>
      <c r="C53" s="174" t="s">
        <v>5788</v>
      </c>
      <c r="D53" s="1312" t="s">
        <v>1181</v>
      </c>
      <c r="E53" s="1313"/>
      <c r="F53" s="1314"/>
      <c r="G53" s="46"/>
      <c r="H53" s="174" t="s">
        <v>1767</v>
      </c>
      <c r="I53" s="174">
        <v>2</v>
      </c>
      <c r="J53" s="260" t="s">
        <v>2960</v>
      </c>
      <c r="K53" s="174" t="s">
        <v>2961</v>
      </c>
      <c r="L53" s="46"/>
      <c r="M53" s="46"/>
      <c r="N53" s="46"/>
      <c r="O53" s="46"/>
      <c r="P53" s="46"/>
      <c r="Q53" s="46"/>
      <c r="R53" s="46"/>
      <c r="S53" s="46"/>
      <c r="T53" s="46"/>
      <c r="U53" s="46"/>
      <c r="V53" s="174" t="s">
        <v>5630</v>
      </c>
      <c r="W53" s="261">
        <v>1026700836744</v>
      </c>
      <c r="X53" s="174" t="s">
        <v>5631</v>
      </c>
      <c r="Y53" s="174"/>
      <c r="Z53" s="174"/>
      <c r="AA53" s="174"/>
      <c r="AB53" s="174"/>
      <c r="AC53" s="279"/>
      <c r="AD53" s="174"/>
      <c r="AE53" s="174"/>
      <c r="AF53" s="46" t="s">
        <v>157</v>
      </c>
      <c r="AG53" s="46" t="s">
        <v>5789</v>
      </c>
      <c r="AH53" s="174" t="s">
        <v>5790</v>
      </c>
    </row>
    <row r="54" spans="1:34" s="78" customFormat="1" ht="120.75" customHeight="1">
      <c r="A54" s="46">
        <v>38</v>
      </c>
      <c r="B54" s="174" t="s">
        <v>5791</v>
      </c>
      <c r="C54" s="174" t="s">
        <v>5792</v>
      </c>
      <c r="D54" s="1312" t="s">
        <v>1181</v>
      </c>
      <c r="E54" s="1313"/>
      <c r="F54" s="1314"/>
      <c r="G54" s="46"/>
      <c r="H54" s="174" t="s">
        <v>1767</v>
      </c>
      <c r="I54" s="174">
        <v>2</v>
      </c>
      <c r="J54" s="260" t="s">
        <v>2694</v>
      </c>
      <c r="K54" s="174" t="s">
        <v>2961</v>
      </c>
      <c r="L54" s="46"/>
      <c r="M54" s="46"/>
      <c r="N54" s="46"/>
      <c r="O54" s="46"/>
      <c r="P54" s="46"/>
      <c r="Q54" s="46"/>
      <c r="R54" s="46"/>
      <c r="S54" s="46"/>
      <c r="T54" s="46"/>
      <c r="U54" s="46"/>
      <c r="V54" s="174" t="s">
        <v>5630</v>
      </c>
      <c r="W54" s="261">
        <v>1026700836744</v>
      </c>
      <c r="X54" s="174" t="s">
        <v>5631</v>
      </c>
      <c r="Y54" s="174"/>
      <c r="Z54" s="174"/>
      <c r="AA54" s="174"/>
      <c r="AB54" s="174"/>
      <c r="AC54" s="279"/>
      <c r="AD54" s="174"/>
      <c r="AE54" s="174"/>
      <c r="AF54" s="46" t="s">
        <v>157</v>
      </c>
      <c r="AG54" s="46" t="s">
        <v>5793</v>
      </c>
      <c r="AH54" s="174" t="s">
        <v>5794</v>
      </c>
    </row>
    <row r="55" spans="1:34" s="78" customFormat="1" ht="102.75" customHeight="1">
      <c r="A55" s="1296">
        <v>39</v>
      </c>
      <c r="B55" s="1296" t="s">
        <v>5795</v>
      </c>
      <c r="C55" s="1296" t="s">
        <v>5796</v>
      </c>
      <c r="D55" s="1312" t="s">
        <v>1181</v>
      </c>
      <c r="E55" s="1313"/>
      <c r="F55" s="1314"/>
      <c r="G55" s="46"/>
      <c r="H55" s="1296" t="s">
        <v>3175</v>
      </c>
      <c r="I55" s="1296">
        <v>2</v>
      </c>
      <c r="J55" s="1306" t="s">
        <v>2694</v>
      </c>
      <c r="K55" s="1296" t="s">
        <v>2961</v>
      </c>
      <c r="L55" s="46"/>
      <c r="M55" s="46"/>
      <c r="N55" s="46"/>
      <c r="O55" s="46"/>
      <c r="P55" s="46"/>
      <c r="Q55" s="46"/>
      <c r="R55" s="46"/>
      <c r="S55" s="46"/>
      <c r="T55" s="46"/>
      <c r="U55" s="46"/>
      <c r="V55" s="1296" t="s">
        <v>5630</v>
      </c>
      <c r="W55" s="1309">
        <v>1026700836744</v>
      </c>
      <c r="X55" s="1296" t="s">
        <v>5631</v>
      </c>
      <c r="Y55" s="1296"/>
      <c r="Z55" s="1296"/>
      <c r="AA55" s="1296"/>
      <c r="AB55" s="1296"/>
      <c r="AC55" s="1326"/>
      <c r="AD55" s="1296"/>
      <c r="AE55" s="1296"/>
      <c r="AF55" s="1296" t="s">
        <v>157</v>
      </c>
      <c r="AG55" s="1296" t="s">
        <v>5797</v>
      </c>
      <c r="AH55" s="1296" t="s">
        <v>5798</v>
      </c>
    </row>
    <row r="56" spans="1:34" s="78" customFormat="1" ht="102.75" customHeight="1">
      <c r="A56" s="1301"/>
      <c r="B56" s="1324"/>
      <c r="C56" s="1324"/>
      <c r="D56" s="1333"/>
      <c r="E56" s="1341"/>
      <c r="F56" s="1335"/>
      <c r="G56" s="46"/>
      <c r="H56" s="1324"/>
      <c r="I56" s="1324"/>
      <c r="J56" s="1329"/>
      <c r="K56" s="1324"/>
      <c r="L56" s="46"/>
      <c r="M56" s="46"/>
      <c r="N56" s="46"/>
      <c r="O56" s="46"/>
      <c r="P56" s="46"/>
      <c r="Q56" s="46"/>
      <c r="R56" s="46"/>
      <c r="S56" s="46"/>
      <c r="T56" s="46"/>
      <c r="U56" s="46"/>
      <c r="V56" s="1324"/>
      <c r="W56" s="1331"/>
      <c r="X56" s="1324"/>
      <c r="Y56" s="1324"/>
      <c r="Z56" s="1324"/>
      <c r="AA56" s="1324"/>
      <c r="AB56" s="1324"/>
      <c r="AC56" s="1327"/>
      <c r="AD56" s="1324"/>
      <c r="AE56" s="1324"/>
      <c r="AF56" s="1299"/>
      <c r="AG56" s="1301"/>
      <c r="AH56" s="1324"/>
    </row>
    <row r="57" spans="1:34" s="78" customFormat="1" ht="102.75" customHeight="1">
      <c r="A57" s="1302"/>
      <c r="B57" s="1325"/>
      <c r="C57" s="1325"/>
      <c r="D57" s="1336"/>
      <c r="E57" s="1337"/>
      <c r="F57" s="1338"/>
      <c r="G57" s="46"/>
      <c r="H57" s="1325"/>
      <c r="I57" s="1325"/>
      <c r="J57" s="1330"/>
      <c r="K57" s="1325"/>
      <c r="L57" s="46"/>
      <c r="M57" s="46"/>
      <c r="N57" s="46"/>
      <c r="O57" s="46"/>
      <c r="P57" s="46"/>
      <c r="Q57" s="46"/>
      <c r="R57" s="46"/>
      <c r="S57" s="46"/>
      <c r="T57" s="46"/>
      <c r="U57" s="46"/>
      <c r="V57" s="1325"/>
      <c r="W57" s="1332"/>
      <c r="X57" s="1325"/>
      <c r="Y57" s="1325"/>
      <c r="Z57" s="1325"/>
      <c r="AA57" s="1325"/>
      <c r="AB57" s="1325"/>
      <c r="AC57" s="1328"/>
      <c r="AD57" s="1325"/>
      <c r="AE57" s="1325"/>
      <c r="AF57" s="1300"/>
      <c r="AG57" s="1302"/>
      <c r="AH57" s="1325"/>
    </row>
    <row r="58" spans="1:34" s="78" customFormat="1" ht="102.75" customHeight="1">
      <c r="A58" s="1296">
        <v>40</v>
      </c>
      <c r="B58" s="1296" t="s">
        <v>5799</v>
      </c>
      <c r="C58" s="1296" t="s">
        <v>5800</v>
      </c>
      <c r="D58" s="1312" t="s">
        <v>1181</v>
      </c>
      <c r="E58" s="1313"/>
      <c r="F58" s="1314"/>
      <c r="G58" s="46"/>
      <c r="H58" s="1296" t="s">
        <v>1767</v>
      </c>
      <c r="I58" s="1296">
        <v>8</v>
      </c>
      <c r="J58" s="1306" t="s">
        <v>2960</v>
      </c>
      <c r="K58" s="1296" t="s">
        <v>2961</v>
      </c>
      <c r="L58" s="46"/>
      <c r="M58" s="46"/>
      <c r="N58" s="46"/>
      <c r="O58" s="46"/>
      <c r="P58" s="46"/>
      <c r="Q58" s="46"/>
      <c r="R58" s="46"/>
      <c r="S58" s="46"/>
      <c r="T58" s="46"/>
      <c r="U58" s="46"/>
      <c r="V58" s="1296" t="s">
        <v>5630</v>
      </c>
      <c r="W58" s="1309">
        <v>1026700836744</v>
      </c>
      <c r="X58" s="1296" t="s">
        <v>5631</v>
      </c>
      <c r="Y58" s="1296"/>
      <c r="Z58" s="1296"/>
      <c r="AA58" s="1296"/>
      <c r="AB58" s="1296"/>
      <c r="AC58" s="1326"/>
      <c r="AD58" s="1296"/>
      <c r="AE58" s="1296"/>
      <c r="AF58" s="1296" t="s">
        <v>157</v>
      </c>
      <c r="AG58" s="1296" t="s">
        <v>5801</v>
      </c>
      <c r="AH58" s="1296" t="s">
        <v>5802</v>
      </c>
    </row>
    <row r="59" spans="1:34" s="78" customFormat="1" ht="81.75" customHeight="1">
      <c r="A59" s="1302"/>
      <c r="B59" s="1324"/>
      <c r="C59" s="1324"/>
      <c r="D59" s="1333"/>
      <c r="E59" s="1341"/>
      <c r="F59" s="1335"/>
      <c r="G59" s="46"/>
      <c r="H59" s="1324"/>
      <c r="I59" s="1324"/>
      <c r="J59" s="1329"/>
      <c r="K59" s="1324"/>
      <c r="L59" s="46"/>
      <c r="M59" s="46"/>
      <c r="N59" s="46"/>
      <c r="O59" s="46"/>
      <c r="P59" s="46"/>
      <c r="Q59" s="46"/>
      <c r="R59" s="46"/>
      <c r="S59" s="46"/>
      <c r="T59" s="46"/>
      <c r="U59" s="46"/>
      <c r="V59" s="1324"/>
      <c r="W59" s="1331"/>
      <c r="X59" s="1324"/>
      <c r="Y59" s="1324"/>
      <c r="Z59" s="1324"/>
      <c r="AA59" s="1324"/>
      <c r="AB59" s="1324"/>
      <c r="AC59" s="1327"/>
      <c r="AD59" s="1324"/>
      <c r="AE59" s="1324"/>
      <c r="AF59" s="1299"/>
      <c r="AG59" s="1301"/>
      <c r="AH59" s="1324"/>
    </row>
    <row r="60" spans="1:34" s="78" customFormat="1" ht="27.75" hidden="1" customHeight="1">
      <c r="A60" s="46">
        <v>57</v>
      </c>
      <c r="B60" s="1325"/>
      <c r="C60" s="1325"/>
      <c r="D60" s="1336"/>
      <c r="E60" s="1337"/>
      <c r="F60" s="1338"/>
      <c r="G60" s="46"/>
      <c r="H60" s="1325"/>
      <c r="I60" s="1325"/>
      <c r="J60" s="1330"/>
      <c r="K60" s="1325"/>
      <c r="L60" s="46"/>
      <c r="M60" s="46"/>
      <c r="N60" s="46"/>
      <c r="O60" s="46"/>
      <c r="P60" s="46"/>
      <c r="Q60" s="46"/>
      <c r="R60" s="46"/>
      <c r="S60" s="46"/>
      <c r="T60" s="46"/>
      <c r="U60" s="46"/>
      <c r="V60" s="1325"/>
      <c r="W60" s="1332"/>
      <c r="X60" s="1325"/>
      <c r="Y60" s="1325"/>
      <c r="Z60" s="1325"/>
      <c r="AA60" s="1325"/>
      <c r="AB60" s="1325"/>
      <c r="AC60" s="1328"/>
      <c r="AD60" s="1325"/>
      <c r="AE60" s="1325"/>
      <c r="AF60" s="1300"/>
      <c r="AG60" s="1302"/>
      <c r="AH60" s="1325"/>
    </row>
    <row r="61" spans="1:34" s="78" customFormat="1" ht="166.5" customHeight="1">
      <c r="A61" s="46">
        <v>41</v>
      </c>
      <c r="B61" s="174" t="s">
        <v>5803</v>
      </c>
      <c r="C61" s="174" t="s">
        <v>5804</v>
      </c>
      <c r="D61" s="1312" t="s">
        <v>1181</v>
      </c>
      <c r="E61" s="1313"/>
      <c r="F61" s="1314"/>
      <c r="G61" s="46"/>
      <c r="H61" s="174" t="s">
        <v>1767</v>
      </c>
      <c r="I61" s="174">
        <v>8</v>
      </c>
      <c r="J61" s="260" t="s">
        <v>2968</v>
      </c>
      <c r="K61" s="174" t="s">
        <v>2961</v>
      </c>
      <c r="L61" s="46"/>
      <c r="M61" s="46"/>
      <c r="N61" s="46"/>
      <c r="O61" s="46"/>
      <c r="P61" s="46"/>
      <c r="Q61" s="46"/>
      <c r="R61" s="46"/>
      <c r="S61" s="46"/>
      <c r="T61" s="46"/>
      <c r="U61" s="46"/>
      <c r="V61" s="174" t="s">
        <v>5630</v>
      </c>
      <c r="W61" s="261">
        <v>1026700836744</v>
      </c>
      <c r="X61" s="174" t="s">
        <v>5631</v>
      </c>
      <c r="Y61" s="174"/>
      <c r="Z61" s="174"/>
      <c r="AA61" s="174"/>
      <c r="AB61" s="174"/>
      <c r="AC61" s="279"/>
      <c r="AD61" s="174"/>
      <c r="AE61" s="174"/>
      <c r="AF61" s="46" t="s">
        <v>157</v>
      </c>
      <c r="AG61" s="46" t="s">
        <v>5805</v>
      </c>
      <c r="AH61" s="174" t="s">
        <v>5806</v>
      </c>
    </row>
    <row r="62" spans="1:34" s="78" customFormat="1" ht="137.25" customHeight="1">
      <c r="A62" s="46">
        <v>42</v>
      </c>
      <c r="B62" s="174" t="s">
        <v>5807</v>
      </c>
      <c r="C62" s="174" t="s">
        <v>5808</v>
      </c>
      <c r="D62" s="1312" t="s">
        <v>1181</v>
      </c>
      <c r="E62" s="1313"/>
      <c r="F62" s="1314"/>
      <c r="G62" s="46"/>
      <c r="H62" s="174" t="s">
        <v>1767</v>
      </c>
      <c r="I62" s="174">
        <v>2</v>
      </c>
      <c r="J62" s="260" t="s">
        <v>2694</v>
      </c>
      <c r="K62" s="174" t="s">
        <v>2961</v>
      </c>
      <c r="L62" s="46"/>
      <c r="M62" s="46"/>
      <c r="N62" s="46"/>
      <c r="O62" s="46"/>
      <c r="P62" s="46"/>
      <c r="Q62" s="46"/>
      <c r="R62" s="46"/>
      <c r="S62" s="46"/>
      <c r="T62" s="46"/>
      <c r="U62" s="46"/>
      <c r="V62" s="174" t="s">
        <v>5630</v>
      </c>
      <c r="W62" s="261">
        <v>1026700836744</v>
      </c>
      <c r="X62" s="174" t="s">
        <v>5631</v>
      </c>
      <c r="Y62" s="174"/>
      <c r="Z62" s="174"/>
      <c r="AA62" s="174"/>
      <c r="AB62" s="174"/>
      <c r="AC62" s="279"/>
      <c r="AD62" s="174"/>
      <c r="AE62" s="174"/>
      <c r="AF62" s="46" t="s">
        <v>157</v>
      </c>
      <c r="AG62" s="46" t="s">
        <v>5809</v>
      </c>
      <c r="AH62" s="174" t="s">
        <v>5810</v>
      </c>
    </row>
    <row r="63" spans="1:34" s="78" customFormat="1" ht="142.5" customHeight="1">
      <c r="A63" s="46">
        <v>43</v>
      </c>
      <c r="B63" s="174" t="s">
        <v>5811</v>
      </c>
      <c r="C63" s="174" t="s">
        <v>5812</v>
      </c>
      <c r="D63" s="1312" t="s">
        <v>1181</v>
      </c>
      <c r="E63" s="1313"/>
      <c r="F63" s="1314"/>
      <c r="G63" s="46"/>
      <c r="H63" s="174" t="s">
        <v>1767</v>
      </c>
      <c r="I63" s="174">
        <v>8</v>
      </c>
      <c r="J63" s="260" t="s">
        <v>2960</v>
      </c>
      <c r="K63" s="174" t="s">
        <v>2961</v>
      </c>
      <c r="L63" s="46"/>
      <c r="M63" s="46"/>
      <c r="N63" s="46"/>
      <c r="O63" s="46"/>
      <c r="P63" s="46"/>
      <c r="Q63" s="46"/>
      <c r="R63" s="46"/>
      <c r="S63" s="46"/>
      <c r="T63" s="46"/>
      <c r="U63" s="46"/>
      <c r="V63" s="174" t="s">
        <v>5630</v>
      </c>
      <c r="W63" s="261">
        <v>1026700836744</v>
      </c>
      <c r="X63" s="174" t="s">
        <v>5631</v>
      </c>
      <c r="Y63" s="174"/>
      <c r="Z63" s="174"/>
      <c r="AA63" s="174"/>
      <c r="AB63" s="174"/>
      <c r="AC63" s="279"/>
      <c r="AD63" s="174"/>
      <c r="AE63" s="174"/>
      <c r="AF63" s="46" t="s">
        <v>157</v>
      </c>
      <c r="AG63" s="46" t="s">
        <v>5813</v>
      </c>
      <c r="AH63" s="174" t="s">
        <v>5814</v>
      </c>
    </row>
    <row r="64" spans="1:34" s="78" customFormat="1" ht="155.25" customHeight="1">
      <c r="A64" s="46">
        <v>44</v>
      </c>
      <c r="B64" s="174" t="s">
        <v>5815</v>
      </c>
      <c r="C64" s="174" t="s">
        <v>5816</v>
      </c>
      <c r="D64" s="1312" t="s">
        <v>1181</v>
      </c>
      <c r="E64" s="1313"/>
      <c r="F64" s="1314"/>
      <c r="G64" s="46"/>
      <c r="H64" s="174" t="s">
        <v>1767</v>
      </c>
      <c r="I64" s="174">
        <v>2</v>
      </c>
      <c r="J64" s="260" t="s">
        <v>2694</v>
      </c>
      <c r="K64" s="174" t="s">
        <v>2961</v>
      </c>
      <c r="L64" s="46"/>
      <c r="M64" s="46"/>
      <c r="N64" s="46"/>
      <c r="O64" s="46"/>
      <c r="P64" s="46"/>
      <c r="Q64" s="46"/>
      <c r="R64" s="46"/>
      <c r="S64" s="46"/>
      <c r="T64" s="46"/>
      <c r="U64" s="46"/>
      <c r="V64" s="174" t="s">
        <v>5630</v>
      </c>
      <c r="W64" s="261">
        <v>1026700836744</v>
      </c>
      <c r="X64" s="174" t="s">
        <v>5631</v>
      </c>
      <c r="Y64" s="174"/>
      <c r="Z64" s="174"/>
      <c r="AA64" s="174"/>
      <c r="AB64" s="174"/>
      <c r="AC64" s="279"/>
      <c r="AD64" s="174"/>
      <c r="AE64" s="174"/>
      <c r="AF64" s="46" t="s">
        <v>157</v>
      </c>
      <c r="AG64" s="46" t="s">
        <v>5817</v>
      </c>
      <c r="AH64" s="174" t="s">
        <v>5818</v>
      </c>
    </row>
    <row r="65" spans="1:35" s="78" customFormat="1" ht="137.25" customHeight="1">
      <c r="A65" s="1296">
        <v>45</v>
      </c>
      <c r="B65" s="1296" t="s">
        <v>5819</v>
      </c>
      <c r="C65" s="1296" t="s">
        <v>5820</v>
      </c>
      <c r="D65" s="1312" t="s">
        <v>1181</v>
      </c>
      <c r="E65" s="1313"/>
      <c r="F65" s="1314"/>
      <c r="G65" s="46"/>
      <c r="H65" s="1296" t="s">
        <v>1767</v>
      </c>
      <c r="I65" s="1296">
        <v>2</v>
      </c>
      <c r="J65" s="1306" t="s">
        <v>2960</v>
      </c>
      <c r="K65" s="1296" t="s">
        <v>2961</v>
      </c>
      <c r="L65" s="46"/>
      <c r="M65" s="46"/>
      <c r="N65" s="46"/>
      <c r="O65" s="46"/>
      <c r="P65" s="46"/>
      <c r="Q65" s="46"/>
      <c r="R65" s="46"/>
      <c r="S65" s="46"/>
      <c r="T65" s="46"/>
      <c r="U65" s="46"/>
      <c r="V65" s="1296" t="s">
        <v>5630</v>
      </c>
      <c r="W65" s="1309">
        <v>1026700836744</v>
      </c>
      <c r="X65" s="1296" t="s">
        <v>5631</v>
      </c>
      <c r="Y65" s="1296"/>
      <c r="Z65" s="1296"/>
      <c r="AA65" s="1296"/>
      <c r="AB65" s="1296"/>
      <c r="AC65" s="1326"/>
      <c r="AD65" s="1296"/>
      <c r="AE65" s="1296"/>
      <c r="AF65" s="46" t="s">
        <v>157</v>
      </c>
      <c r="AG65" s="46" t="s">
        <v>5821</v>
      </c>
      <c r="AH65" s="1296" t="s">
        <v>5822</v>
      </c>
    </row>
    <row r="66" spans="1:35" s="78" customFormat="1" ht="116.25" customHeight="1">
      <c r="A66" s="1301"/>
      <c r="B66" s="1324"/>
      <c r="C66" s="1324"/>
      <c r="D66" s="1333"/>
      <c r="E66" s="1341"/>
      <c r="F66" s="1335"/>
      <c r="G66" s="46"/>
      <c r="H66" s="1324"/>
      <c r="I66" s="1324"/>
      <c r="J66" s="1329"/>
      <c r="K66" s="1324"/>
      <c r="L66" s="46"/>
      <c r="M66" s="46"/>
      <c r="N66" s="46"/>
      <c r="O66" s="46"/>
      <c r="P66" s="46"/>
      <c r="Q66" s="46"/>
      <c r="R66" s="46"/>
      <c r="S66" s="46"/>
      <c r="T66" s="46"/>
      <c r="U66" s="46"/>
      <c r="V66" s="1324"/>
      <c r="W66" s="1331"/>
      <c r="X66" s="1324"/>
      <c r="Y66" s="1324"/>
      <c r="Z66" s="1324"/>
      <c r="AA66" s="1324"/>
      <c r="AB66" s="1324"/>
      <c r="AC66" s="1327"/>
      <c r="AD66" s="1324"/>
      <c r="AE66" s="1324"/>
      <c r="AF66" s="46" t="s">
        <v>1937</v>
      </c>
      <c r="AG66" s="46" t="s">
        <v>5823</v>
      </c>
      <c r="AH66" s="1324"/>
    </row>
    <row r="67" spans="1:35" s="78" customFormat="1" ht="116.25" customHeight="1">
      <c r="A67" s="1302"/>
      <c r="B67" s="1324"/>
      <c r="C67" s="1324"/>
      <c r="D67" s="1333"/>
      <c r="E67" s="1341"/>
      <c r="F67" s="1335"/>
      <c r="G67" s="46"/>
      <c r="H67" s="1324"/>
      <c r="I67" s="1324"/>
      <c r="J67" s="1329"/>
      <c r="K67" s="1324"/>
      <c r="L67" s="46"/>
      <c r="M67" s="46"/>
      <c r="N67" s="46"/>
      <c r="O67" s="46"/>
      <c r="P67" s="46"/>
      <c r="Q67" s="46"/>
      <c r="R67" s="46"/>
      <c r="S67" s="46"/>
      <c r="T67" s="46"/>
      <c r="U67" s="46"/>
      <c r="V67" s="1324"/>
      <c r="W67" s="1331"/>
      <c r="X67" s="1324"/>
      <c r="Y67" s="1324"/>
      <c r="Z67" s="1324"/>
      <c r="AA67" s="1324"/>
      <c r="AB67" s="1324"/>
      <c r="AC67" s="1327"/>
      <c r="AD67" s="1324"/>
      <c r="AE67" s="1324"/>
      <c r="AF67" s="46" t="s">
        <v>5824</v>
      </c>
      <c r="AG67" s="46" t="s">
        <v>5825</v>
      </c>
      <c r="AH67" s="1324"/>
    </row>
    <row r="68" spans="1:35" s="78" customFormat="1" ht="166.5" customHeight="1">
      <c r="A68" s="1296">
        <v>46</v>
      </c>
      <c r="B68" s="1296" t="s">
        <v>5826</v>
      </c>
      <c r="C68" s="1296" t="s">
        <v>5827</v>
      </c>
      <c r="D68" s="1312" t="s">
        <v>1181</v>
      </c>
      <c r="E68" s="1313"/>
      <c r="F68" s="1314"/>
      <c r="G68" s="46"/>
      <c r="H68" s="1296" t="s">
        <v>3175</v>
      </c>
      <c r="I68" s="1296">
        <v>8</v>
      </c>
      <c r="J68" s="1306" t="s">
        <v>2960</v>
      </c>
      <c r="K68" s="1296" t="s">
        <v>2961</v>
      </c>
      <c r="L68" s="46"/>
      <c r="M68" s="46"/>
      <c r="N68" s="46"/>
      <c r="O68" s="46"/>
      <c r="P68" s="46"/>
      <c r="Q68" s="46"/>
      <c r="R68" s="46"/>
      <c r="S68" s="46"/>
      <c r="T68" s="46"/>
      <c r="U68" s="46"/>
      <c r="V68" s="1296" t="s">
        <v>5630</v>
      </c>
      <c r="W68" s="1309">
        <v>1026700836744</v>
      </c>
      <c r="X68" s="1296" t="s">
        <v>5631</v>
      </c>
      <c r="Y68" s="1296"/>
      <c r="Z68" s="1296"/>
      <c r="AA68" s="1296"/>
      <c r="AB68" s="1296"/>
      <c r="AC68" s="1326"/>
      <c r="AD68" s="1296"/>
      <c r="AE68" s="1296"/>
      <c r="AF68" s="46" t="s">
        <v>157</v>
      </c>
      <c r="AG68" s="46" t="s">
        <v>5828</v>
      </c>
      <c r="AH68" s="1296" t="s">
        <v>5829</v>
      </c>
    </row>
    <row r="69" spans="1:35" s="78" customFormat="1" ht="109.5" customHeight="1">
      <c r="A69" s="1301"/>
      <c r="B69" s="1324"/>
      <c r="C69" s="1324"/>
      <c r="D69" s="1333"/>
      <c r="E69" s="1341"/>
      <c r="F69" s="1335"/>
      <c r="G69" s="174"/>
      <c r="H69" s="1324"/>
      <c r="I69" s="1324"/>
      <c r="J69" s="1329"/>
      <c r="K69" s="1324"/>
      <c r="L69" s="174"/>
      <c r="M69" s="174"/>
      <c r="N69" s="174"/>
      <c r="O69" s="174"/>
      <c r="P69" s="174"/>
      <c r="Q69" s="174"/>
      <c r="R69" s="174"/>
      <c r="S69" s="174"/>
      <c r="T69" s="174"/>
      <c r="U69" s="174"/>
      <c r="V69" s="1324"/>
      <c r="W69" s="1331"/>
      <c r="X69" s="1324"/>
      <c r="Y69" s="1324"/>
      <c r="Z69" s="1324"/>
      <c r="AA69" s="1324"/>
      <c r="AB69" s="1324"/>
      <c r="AC69" s="1327"/>
      <c r="AD69" s="1324"/>
      <c r="AE69" s="1324"/>
      <c r="AF69" s="175" t="s">
        <v>1985</v>
      </c>
      <c r="AG69" s="174" t="s">
        <v>5830</v>
      </c>
      <c r="AH69" s="1324"/>
      <c r="AI69" s="280"/>
    </row>
    <row r="70" spans="1:35" s="78" customFormat="1" ht="189.75" customHeight="1">
      <c r="A70" s="14">
        <v>47</v>
      </c>
      <c r="B70" s="46" t="s">
        <v>5831</v>
      </c>
      <c r="C70" s="46" t="s">
        <v>5832</v>
      </c>
      <c r="D70" s="46" t="s">
        <v>29</v>
      </c>
      <c r="E70" s="46"/>
      <c r="F70" s="46"/>
      <c r="G70" s="46"/>
      <c r="H70" s="46" t="s">
        <v>1767</v>
      </c>
      <c r="I70" s="46">
        <v>2</v>
      </c>
      <c r="J70" s="47" t="s">
        <v>2694</v>
      </c>
      <c r="K70" s="46" t="s">
        <v>2961</v>
      </c>
      <c r="L70" s="46"/>
      <c r="M70" s="46"/>
      <c r="N70" s="46"/>
      <c r="O70" s="46"/>
      <c r="P70" s="46"/>
      <c r="Q70" s="46"/>
      <c r="R70" s="46"/>
      <c r="S70" s="46"/>
      <c r="T70" s="46"/>
      <c r="U70" s="46"/>
      <c r="V70" s="165" t="s">
        <v>5833</v>
      </c>
      <c r="W70" s="281" t="s">
        <v>5834</v>
      </c>
      <c r="X70" s="155" t="s">
        <v>5835</v>
      </c>
      <c r="Y70" s="46"/>
      <c r="Z70" s="46"/>
      <c r="AA70" s="46"/>
      <c r="AB70" s="46"/>
      <c r="AC70" s="49"/>
      <c r="AD70" s="46"/>
      <c r="AE70" s="46"/>
      <c r="AF70" s="43" t="s">
        <v>1985</v>
      </c>
      <c r="AG70" s="46" t="s">
        <v>5836</v>
      </c>
      <c r="AH70" s="46" t="s">
        <v>5837</v>
      </c>
    </row>
    <row r="71" spans="1:35" s="78" customFormat="1" ht="109.5" customHeight="1">
      <c r="A71" s="1296">
        <v>48</v>
      </c>
      <c r="B71" s="1296" t="s">
        <v>5838</v>
      </c>
      <c r="C71" s="1296" t="s">
        <v>5839</v>
      </c>
      <c r="D71" s="1312" t="s">
        <v>29</v>
      </c>
      <c r="E71" s="1313"/>
      <c r="F71" s="1314"/>
      <c r="G71" s="46"/>
      <c r="H71" s="1296" t="s">
        <v>3175</v>
      </c>
      <c r="I71" s="1296">
        <v>8</v>
      </c>
      <c r="J71" s="1306" t="s">
        <v>2960</v>
      </c>
      <c r="K71" s="1296" t="s">
        <v>2961</v>
      </c>
      <c r="L71" s="46"/>
      <c r="M71" s="46"/>
      <c r="N71" s="46"/>
      <c r="O71" s="46"/>
      <c r="P71" s="46"/>
      <c r="Q71" s="46"/>
      <c r="R71" s="46"/>
      <c r="S71" s="46"/>
      <c r="T71" s="46"/>
      <c r="U71" s="46"/>
      <c r="V71" s="1296" t="s">
        <v>5630</v>
      </c>
      <c r="W71" s="1309">
        <v>1026700836744</v>
      </c>
      <c r="X71" s="1296" t="s">
        <v>5631</v>
      </c>
      <c r="Y71" s="1296"/>
      <c r="Z71" s="1296"/>
      <c r="AA71" s="1296"/>
      <c r="AB71" s="1296"/>
      <c r="AC71" s="1326"/>
      <c r="AD71" s="1296"/>
      <c r="AE71" s="1296"/>
      <c r="AF71" s="46" t="s">
        <v>157</v>
      </c>
      <c r="AG71" s="46" t="s">
        <v>5840</v>
      </c>
      <c r="AH71" s="1296" t="s">
        <v>5841</v>
      </c>
    </row>
    <row r="72" spans="1:35" s="78" customFormat="1" ht="109.5" customHeight="1">
      <c r="A72" s="1324"/>
      <c r="B72" s="1324"/>
      <c r="C72" s="1324"/>
      <c r="D72" s="1333"/>
      <c r="E72" s="1341"/>
      <c r="F72" s="1335"/>
      <c r="G72" s="174"/>
      <c r="H72" s="1324"/>
      <c r="I72" s="1324"/>
      <c r="J72" s="1329"/>
      <c r="K72" s="1324"/>
      <c r="L72" s="174"/>
      <c r="M72" s="174"/>
      <c r="N72" s="174"/>
      <c r="O72" s="174"/>
      <c r="P72" s="174"/>
      <c r="Q72" s="174"/>
      <c r="R72" s="174"/>
      <c r="S72" s="174"/>
      <c r="T72" s="174"/>
      <c r="U72" s="174"/>
      <c r="V72" s="1324"/>
      <c r="W72" s="1332"/>
      <c r="X72" s="1324"/>
      <c r="Y72" s="1324"/>
      <c r="Z72" s="1324"/>
      <c r="AA72" s="1324"/>
      <c r="AB72" s="1324"/>
      <c r="AC72" s="1327"/>
      <c r="AD72" s="1324"/>
      <c r="AE72" s="1324"/>
      <c r="AF72" s="46" t="s">
        <v>1985</v>
      </c>
      <c r="AG72" s="46" t="s">
        <v>5842</v>
      </c>
      <c r="AH72" s="1324"/>
    </row>
    <row r="73" spans="1:35" s="78" customFormat="1" ht="109.5" customHeight="1">
      <c r="A73" s="1138">
        <v>49</v>
      </c>
      <c r="B73" s="1138" t="s">
        <v>5843</v>
      </c>
      <c r="C73" s="1138" t="s">
        <v>5844</v>
      </c>
      <c r="D73" s="1138" t="s">
        <v>29</v>
      </c>
      <c r="E73" s="46"/>
      <c r="F73" s="46"/>
      <c r="G73" s="46"/>
      <c r="H73" s="1138" t="s">
        <v>5845</v>
      </c>
      <c r="I73" s="1296">
        <v>4</v>
      </c>
      <c r="J73" s="1306" t="s">
        <v>2960</v>
      </c>
      <c r="K73" s="1296" t="s">
        <v>2961</v>
      </c>
      <c r="L73" s="46"/>
      <c r="M73" s="46"/>
      <c r="N73" s="46"/>
      <c r="O73" s="46"/>
      <c r="P73" s="46"/>
      <c r="Q73" s="46"/>
      <c r="R73" s="46"/>
      <c r="S73" s="46"/>
      <c r="T73" s="46"/>
      <c r="U73" s="46"/>
      <c r="V73" s="1296" t="s">
        <v>5846</v>
      </c>
      <c r="W73" s="1346">
        <v>1027809237796</v>
      </c>
      <c r="X73" s="1296" t="s">
        <v>5847</v>
      </c>
      <c r="Y73" s="1296"/>
      <c r="Z73" s="1296"/>
      <c r="AA73" s="1296"/>
      <c r="AB73" s="1296"/>
      <c r="AC73" s="1326"/>
      <c r="AD73" s="1296"/>
      <c r="AE73" s="1296"/>
      <c r="AF73" s="1296" t="s">
        <v>5848</v>
      </c>
      <c r="AG73" s="1296" t="s">
        <v>5849</v>
      </c>
      <c r="AH73" s="1138" t="s">
        <v>5850</v>
      </c>
    </row>
    <row r="74" spans="1:35" s="78" customFormat="1" ht="109.5" customHeight="1">
      <c r="A74" s="1147"/>
      <c r="B74" s="1138"/>
      <c r="C74" s="1147"/>
      <c r="D74" s="1147"/>
      <c r="E74" s="46"/>
      <c r="F74" s="46"/>
      <c r="G74" s="46"/>
      <c r="H74" s="1138"/>
      <c r="I74" s="1302"/>
      <c r="J74" s="1302"/>
      <c r="K74" s="1302"/>
      <c r="L74" s="46"/>
      <c r="M74" s="46"/>
      <c r="N74" s="46"/>
      <c r="O74" s="46"/>
      <c r="P74" s="46"/>
      <c r="Q74" s="46"/>
      <c r="R74" s="46"/>
      <c r="S74" s="46"/>
      <c r="T74" s="46"/>
      <c r="U74" s="46"/>
      <c r="V74" s="1302"/>
      <c r="W74" s="1332"/>
      <c r="X74" s="1324"/>
      <c r="Y74" s="1302"/>
      <c r="Z74" s="1302"/>
      <c r="AA74" s="1302"/>
      <c r="AB74" s="1302"/>
      <c r="AC74" s="1302"/>
      <c r="AD74" s="1302"/>
      <c r="AE74" s="1302"/>
      <c r="AF74" s="1302"/>
      <c r="AG74" s="1302"/>
      <c r="AH74" s="1147"/>
    </row>
    <row r="75" spans="1:35" s="78" customFormat="1" ht="109.5" customHeight="1">
      <c r="A75" s="1138">
        <v>50</v>
      </c>
      <c r="B75" s="1138" t="s">
        <v>5851</v>
      </c>
      <c r="C75" s="1138" t="s">
        <v>5852</v>
      </c>
      <c r="D75" s="1138" t="s">
        <v>29</v>
      </c>
      <c r="E75" s="46"/>
      <c r="F75" s="46"/>
      <c r="G75" s="46"/>
      <c r="H75" s="1138" t="s">
        <v>5845</v>
      </c>
      <c r="I75" s="1296">
        <v>4</v>
      </c>
      <c r="J75" s="1306" t="s">
        <v>2960</v>
      </c>
      <c r="K75" s="1296" t="s">
        <v>2961</v>
      </c>
      <c r="L75" s="46"/>
      <c r="M75" s="46"/>
      <c r="N75" s="46"/>
      <c r="O75" s="46"/>
      <c r="P75" s="46"/>
      <c r="Q75" s="46"/>
      <c r="R75" s="46"/>
      <c r="S75" s="46"/>
      <c r="T75" s="46"/>
      <c r="U75" s="46"/>
      <c r="V75" s="1296" t="s">
        <v>5853</v>
      </c>
      <c r="W75" s="1342">
        <v>1022301598549</v>
      </c>
      <c r="X75" s="1344" t="s">
        <v>5854</v>
      </c>
      <c r="Y75" s="1296"/>
      <c r="Z75" s="1296"/>
      <c r="AA75" s="1296"/>
      <c r="AB75" s="1296"/>
      <c r="AC75" s="1326"/>
      <c r="AD75" s="1296"/>
      <c r="AE75" s="1296"/>
      <c r="AF75" s="1296" t="s">
        <v>1901</v>
      </c>
      <c r="AG75" s="1296" t="s">
        <v>5855</v>
      </c>
      <c r="AH75" s="1138" t="s">
        <v>5856</v>
      </c>
    </row>
    <row r="76" spans="1:35" s="78" customFormat="1" ht="109.5" customHeight="1">
      <c r="A76" s="1147"/>
      <c r="B76" s="1138"/>
      <c r="C76" s="1147"/>
      <c r="D76" s="1147"/>
      <c r="E76" s="46"/>
      <c r="F76" s="46"/>
      <c r="G76" s="46"/>
      <c r="H76" s="1138"/>
      <c r="I76" s="1302"/>
      <c r="J76" s="1302"/>
      <c r="K76" s="1302"/>
      <c r="L76" s="46"/>
      <c r="M76" s="46"/>
      <c r="N76" s="46"/>
      <c r="O76" s="46"/>
      <c r="P76" s="46"/>
      <c r="Q76" s="46"/>
      <c r="R76" s="46"/>
      <c r="S76" s="46"/>
      <c r="T76" s="46"/>
      <c r="U76" s="46"/>
      <c r="V76" s="1302"/>
      <c r="W76" s="1343"/>
      <c r="X76" s="1345"/>
      <c r="Y76" s="1302"/>
      <c r="Z76" s="1302"/>
      <c r="AA76" s="1302"/>
      <c r="AB76" s="1302"/>
      <c r="AC76" s="1302"/>
      <c r="AD76" s="1302"/>
      <c r="AE76" s="1302"/>
      <c r="AF76" s="1302"/>
      <c r="AG76" s="1302"/>
      <c r="AH76" s="1147"/>
    </row>
    <row r="77" spans="1:35" s="78" customFormat="1" ht="151.5" customHeight="1">
      <c r="A77" s="1296">
        <v>51</v>
      </c>
      <c r="B77" s="1296" t="s">
        <v>5857</v>
      </c>
      <c r="C77" s="1296" t="s">
        <v>5858</v>
      </c>
      <c r="D77" s="1312" t="s">
        <v>1181</v>
      </c>
      <c r="E77" s="1313"/>
      <c r="F77" s="1314"/>
      <c r="G77" s="46"/>
      <c r="H77" s="1296" t="s">
        <v>3175</v>
      </c>
      <c r="I77" s="1296">
        <v>12</v>
      </c>
      <c r="J77" s="1306" t="s">
        <v>5859</v>
      </c>
      <c r="K77" s="1296" t="s">
        <v>2961</v>
      </c>
      <c r="L77" s="46"/>
      <c r="M77" s="46"/>
      <c r="N77" s="46"/>
      <c r="O77" s="46"/>
      <c r="P77" s="46"/>
      <c r="Q77" s="46"/>
      <c r="R77" s="46"/>
      <c r="S77" s="46"/>
      <c r="T77" s="46"/>
      <c r="U77" s="46"/>
      <c r="V77" s="1296" t="s">
        <v>5630</v>
      </c>
      <c r="W77" s="1309">
        <v>1026700836744</v>
      </c>
      <c r="X77" s="1296" t="s">
        <v>5631</v>
      </c>
      <c r="Y77" s="1296"/>
      <c r="Z77" s="1296"/>
      <c r="AA77" s="1296"/>
      <c r="AB77" s="1296"/>
      <c r="AC77" s="1326"/>
      <c r="AD77" s="1296"/>
      <c r="AE77" s="1296"/>
      <c r="AF77" s="46" t="s">
        <v>157</v>
      </c>
      <c r="AG77" s="46" t="s">
        <v>5860</v>
      </c>
      <c r="AH77" s="1296" t="s">
        <v>5861</v>
      </c>
    </row>
    <row r="78" spans="1:35" s="78" customFormat="1" ht="102.75" customHeight="1">
      <c r="A78" s="1325"/>
      <c r="B78" s="1324"/>
      <c r="C78" s="1324"/>
      <c r="D78" s="1333"/>
      <c r="E78" s="1341"/>
      <c r="F78" s="1335"/>
      <c r="G78" s="46"/>
      <c r="H78" s="1324"/>
      <c r="I78" s="1324"/>
      <c r="J78" s="1329"/>
      <c r="K78" s="1324"/>
      <c r="L78" s="46"/>
      <c r="M78" s="46"/>
      <c r="N78" s="46"/>
      <c r="O78" s="46"/>
      <c r="P78" s="46"/>
      <c r="Q78" s="46"/>
      <c r="R78" s="46"/>
      <c r="S78" s="46"/>
      <c r="T78" s="46"/>
      <c r="U78" s="46"/>
      <c r="V78" s="1324"/>
      <c r="W78" s="1331"/>
      <c r="X78" s="1324"/>
      <c r="Y78" s="1324"/>
      <c r="Z78" s="1324"/>
      <c r="AA78" s="1324"/>
      <c r="AB78" s="1324"/>
      <c r="AC78" s="1327"/>
      <c r="AD78" s="1324"/>
      <c r="AE78" s="1324"/>
      <c r="AF78" s="43" t="s">
        <v>5862</v>
      </c>
      <c r="AG78" s="46" t="s">
        <v>5863</v>
      </c>
      <c r="AH78" s="1324"/>
    </row>
    <row r="79" spans="1:35" s="78" customFormat="1" ht="131.25" customHeight="1">
      <c r="A79" s="46">
        <v>52</v>
      </c>
      <c r="B79" s="174" t="s">
        <v>5864</v>
      </c>
      <c r="C79" s="174" t="s">
        <v>5865</v>
      </c>
      <c r="D79" s="1312" t="s">
        <v>1181</v>
      </c>
      <c r="E79" s="1313"/>
      <c r="F79" s="1314"/>
      <c r="G79" s="46"/>
      <c r="H79" s="174" t="s">
        <v>1767</v>
      </c>
      <c r="I79" s="174">
        <v>2</v>
      </c>
      <c r="J79" s="260" t="s">
        <v>2694</v>
      </c>
      <c r="K79" s="174" t="s">
        <v>2961</v>
      </c>
      <c r="L79" s="46"/>
      <c r="M79" s="46"/>
      <c r="N79" s="46"/>
      <c r="O79" s="46"/>
      <c r="P79" s="46"/>
      <c r="Q79" s="46"/>
      <c r="R79" s="46"/>
      <c r="S79" s="46"/>
      <c r="T79" s="46"/>
      <c r="U79" s="46"/>
      <c r="V79" s="174" t="s">
        <v>5630</v>
      </c>
      <c r="W79" s="261">
        <v>1026700836744</v>
      </c>
      <c r="X79" s="174" t="s">
        <v>5631</v>
      </c>
      <c r="Y79" s="174"/>
      <c r="Z79" s="174"/>
      <c r="AA79" s="174"/>
      <c r="AB79" s="174"/>
      <c r="AC79" s="279"/>
      <c r="AD79" s="174"/>
      <c r="AE79" s="174"/>
      <c r="AF79" s="46" t="s">
        <v>157</v>
      </c>
      <c r="AG79" s="46" t="s">
        <v>5866</v>
      </c>
      <c r="AH79" s="174" t="s">
        <v>5867</v>
      </c>
    </row>
    <row r="80" spans="1:35" s="78" customFormat="1" ht="116.25" customHeight="1">
      <c r="A80" s="1296">
        <v>53</v>
      </c>
      <c r="B80" s="1296" t="s">
        <v>5868</v>
      </c>
      <c r="C80" s="1296" t="s">
        <v>5869</v>
      </c>
      <c r="D80" s="1312" t="s">
        <v>1181</v>
      </c>
      <c r="E80" s="1313"/>
      <c r="F80" s="1314"/>
      <c r="G80" s="46"/>
      <c r="H80" s="1296" t="s">
        <v>1767</v>
      </c>
      <c r="I80" s="1296">
        <v>2</v>
      </c>
      <c r="J80" s="1306" t="s">
        <v>2694</v>
      </c>
      <c r="K80" s="1296" t="s">
        <v>2961</v>
      </c>
      <c r="L80" s="46"/>
      <c r="M80" s="46"/>
      <c r="N80" s="46"/>
      <c r="O80" s="46"/>
      <c r="P80" s="46"/>
      <c r="Q80" s="46"/>
      <c r="R80" s="46"/>
      <c r="S80" s="46"/>
      <c r="T80" s="46"/>
      <c r="U80" s="46"/>
      <c r="V80" s="1296" t="s">
        <v>5630</v>
      </c>
      <c r="W80" s="1309">
        <v>1026700836744</v>
      </c>
      <c r="X80" s="1296" t="s">
        <v>5631</v>
      </c>
      <c r="Y80" s="1296"/>
      <c r="Z80" s="1296"/>
      <c r="AA80" s="1296"/>
      <c r="AB80" s="1296"/>
      <c r="AC80" s="1326"/>
      <c r="AD80" s="1296"/>
      <c r="AE80" s="1296"/>
      <c r="AF80" s="1296" t="s">
        <v>157</v>
      </c>
      <c r="AG80" s="1296" t="s">
        <v>5870</v>
      </c>
      <c r="AH80" s="1296" t="s">
        <v>5871</v>
      </c>
    </row>
    <row r="81" spans="1:34" s="78" customFormat="1" ht="102.75" customHeight="1">
      <c r="A81" s="1324"/>
      <c r="B81" s="1324"/>
      <c r="C81" s="1324"/>
      <c r="D81" s="1333"/>
      <c r="E81" s="1341"/>
      <c r="F81" s="1335"/>
      <c r="G81" s="46"/>
      <c r="H81" s="1324"/>
      <c r="I81" s="1324"/>
      <c r="J81" s="1329"/>
      <c r="K81" s="1324"/>
      <c r="L81" s="46"/>
      <c r="M81" s="46"/>
      <c r="N81" s="46"/>
      <c r="O81" s="46"/>
      <c r="P81" s="46"/>
      <c r="Q81" s="46"/>
      <c r="R81" s="46"/>
      <c r="S81" s="46"/>
      <c r="T81" s="46"/>
      <c r="U81" s="46"/>
      <c r="V81" s="1324"/>
      <c r="W81" s="1331"/>
      <c r="X81" s="1324"/>
      <c r="Y81" s="1324"/>
      <c r="Z81" s="1324"/>
      <c r="AA81" s="1324"/>
      <c r="AB81" s="1324"/>
      <c r="AC81" s="1327"/>
      <c r="AD81" s="1324"/>
      <c r="AE81" s="1324"/>
      <c r="AF81" s="1299"/>
      <c r="AG81" s="1301"/>
      <c r="AH81" s="1324"/>
    </row>
    <row r="82" spans="1:34" s="78" customFormat="1" ht="102.75" customHeight="1">
      <c r="A82" s="1325"/>
      <c r="B82" s="1325"/>
      <c r="C82" s="1325"/>
      <c r="D82" s="1336"/>
      <c r="E82" s="1337"/>
      <c r="F82" s="1338"/>
      <c r="G82" s="46"/>
      <c r="H82" s="1325"/>
      <c r="I82" s="1325"/>
      <c r="J82" s="1330"/>
      <c r="K82" s="1325"/>
      <c r="L82" s="46"/>
      <c r="M82" s="46"/>
      <c r="N82" s="46"/>
      <c r="O82" s="46"/>
      <c r="P82" s="46"/>
      <c r="Q82" s="46"/>
      <c r="R82" s="46"/>
      <c r="S82" s="46"/>
      <c r="T82" s="46"/>
      <c r="U82" s="46"/>
      <c r="V82" s="1325"/>
      <c r="W82" s="1332"/>
      <c r="X82" s="1325"/>
      <c r="Y82" s="1325"/>
      <c r="Z82" s="1325"/>
      <c r="AA82" s="1325"/>
      <c r="AB82" s="1325"/>
      <c r="AC82" s="1328"/>
      <c r="AD82" s="1325"/>
      <c r="AE82" s="1325"/>
      <c r="AF82" s="1300"/>
      <c r="AG82" s="1302"/>
      <c r="AH82" s="1325"/>
    </row>
    <row r="83" spans="1:34" s="78" customFormat="1" ht="203.25" customHeight="1">
      <c r="A83" s="46">
        <v>54</v>
      </c>
      <c r="B83" s="174" t="s">
        <v>5872</v>
      </c>
      <c r="C83" s="174" t="s">
        <v>5873</v>
      </c>
      <c r="D83" s="1312" t="s">
        <v>1181</v>
      </c>
      <c r="E83" s="1313"/>
      <c r="F83" s="1314"/>
      <c r="G83" s="46"/>
      <c r="H83" s="174" t="s">
        <v>2209</v>
      </c>
      <c r="I83" s="174">
        <v>2</v>
      </c>
      <c r="J83" s="260" t="s">
        <v>2960</v>
      </c>
      <c r="K83" s="174" t="s">
        <v>2961</v>
      </c>
      <c r="L83" s="46"/>
      <c r="M83" s="46"/>
      <c r="N83" s="46"/>
      <c r="O83" s="46"/>
      <c r="P83" s="46"/>
      <c r="Q83" s="46"/>
      <c r="R83" s="46"/>
      <c r="S83" s="46"/>
      <c r="T83" s="46"/>
      <c r="U83" s="46"/>
      <c r="V83" s="174" t="s">
        <v>5630</v>
      </c>
      <c r="W83" s="261">
        <v>1026700836744</v>
      </c>
      <c r="X83" s="174" t="s">
        <v>5631</v>
      </c>
      <c r="Y83" s="174"/>
      <c r="Z83" s="174"/>
      <c r="AA83" s="174"/>
      <c r="AB83" s="174"/>
      <c r="AC83" s="279"/>
      <c r="AD83" s="174"/>
      <c r="AE83" s="174"/>
      <c r="AF83" s="46" t="s">
        <v>157</v>
      </c>
      <c r="AG83" s="46" t="s">
        <v>5874</v>
      </c>
      <c r="AH83" s="174" t="s">
        <v>5875</v>
      </c>
    </row>
    <row r="84" spans="1:34" s="78" customFormat="1" ht="171" customHeight="1">
      <c r="A84" s="46">
        <v>55</v>
      </c>
      <c r="B84" s="174" t="s">
        <v>5876</v>
      </c>
      <c r="C84" s="174" t="s">
        <v>5877</v>
      </c>
      <c r="D84" s="1312" t="s">
        <v>1181</v>
      </c>
      <c r="E84" s="1313"/>
      <c r="F84" s="1314"/>
      <c r="G84" s="46"/>
      <c r="H84" s="174" t="s">
        <v>1767</v>
      </c>
      <c r="I84" s="174">
        <v>8</v>
      </c>
      <c r="J84" s="260" t="s">
        <v>2694</v>
      </c>
      <c r="K84" s="174" t="s">
        <v>2961</v>
      </c>
      <c r="L84" s="46"/>
      <c r="M84" s="46"/>
      <c r="N84" s="46"/>
      <c r="O84" s="46"/>
      <c r="P84" s="46"/>
      <c r="Q84" s="46"/>
      <c r="R84" s="46"/>
      <c r="S84" s="46"/>
      <c r="T84" s="46"/>
      <c r="U84" s="46"/>
      <c r="V84" s="174" t="s">
        <v>5630</v>
      </c>
      <c r="W84" s="261">
        <v>1026700836744</v>
      </c>
      <c r="X84" s="174" t="s">
        <v>5631</v>
      </c>
      <c r="Y84" s="174"/>
      <c r="Z84" s="174"/>
      <c r="AA84" s="174"/>
      <c r="AB84" s="174"/>
      <c r="AC84" s="279"/>
      <c r="AD84" s="174"/>
      <c r="AE84" s="174"/>
      <c r="AF84" s="46" t="s">
        <v>157</v>
      </c>
      <c r="AG84" s="46" t="s">
        <v>5878</v>
      </c>
      <c r="AH84" s="174" t="s">
        <v>5879</v>
      </c>
    </row>
    <row r="85" spans="1:34" s="78" customFormat="1" ht="202.5" customHeight="1">
      <c r="A85" s="46">
        <v>56</v>
      </c>
      <c r="B85" s="174" t="s">
        <v>5880</v>
      </c>
      <c r="C85" s="174" t="s">
        <v>5881</v>
      </c>
      <c r="D85" s="1312" t="s">
        <v>1181</v>
      </c>
      <c r="E85" s="1313"/>
      <c r="F85" s="1314"/>
      <c r="G85" s="46"/>
      <c r="H85" s="174" t="s">
        <v>3175</v>
      </c>
      <c r="I85" s="174">
        <v>2</v>
      </c>
      <c r="J85" s="260" t="s">
        <v>2960</v>
      </c>
      <c r="K85" s="174" t="s">
        <v>2961</v>
      </c>
      <c r="L85" s="46"/>
      <c r="M85" s="46"/>
      <c r="N85" s="46"/>
      <c r="O85" s="46"/>
      <c r="P85" s="46"/>
      <c r="Q85" s="46"/>
      <c r="R85" s="46"/>
      <c r="S85" s="46"/>
      <c r="T85" s="46"/>
      <c r="U85" s="46"/>
      <c r="V85" s="174" t="s">
        <v>5630</v>
      </c>
      <c r="W85" s="261">
        <v>1026700836744</v>
      </c>
      <c r="X85" s="174" t="s">
        <v>5631</v>
      </c>
      <c r="Y85" s="174"/>
      <c r="Z85" s="174"/>
      <c r="AA85" s="174"/>
      <c r="AB85" s="174"/>
      <c r="AC85" s="279"/>
      <c r="AD85" s="174"/>
      <c r="AE85" s="174"/>
      <c r="AF85" s="46" t="s">
        <v>157</v>
      </c>
      <c r="AG85" s="46" t="s">
        <v>5882</v>
      </c>
      <c r="AH85" s="174" t="s">
        <v>5883</v>
      </c>
    </row>
    <row r="86" spans="1:34" s="78" customFormat="1" ht="156" customHeight="1">
      <c r="A86" s="46">
        <v>57</v>
      </c>
      <c r="B86" s="174" t="s">
        <v>5884</v>
      </c>
      <c r="C86" s="174" t="s">
        <v>5885</v>
      </c>
      <c r="D86" s="1312" t="s">
        <v>1181</v>
      </c>
      <c r="E86" s="1313"/>
      <c r="F86" s="1314"/>
      <c r="G86" s="46"/>
      <c r="H86" s="174" t="s">
        <v>1767</v>
      </c>
      <c r="I86" s="174">
        <v>8</v>
      </c>
      <c r="J86" s="260" t="s">
        <v>2960</v>
      </c>
      <c r="K86" s="174" t="s">
        <v>2961</v>
      </c>
      <c r="L86" s="46"/>
      <c r="M86" s="46"/>
      <c r="N86" s="46"/>
      <c r="O86" s="46"/>
      <c r="P86" s="46"/>
      <c r="Q86" s="46"/>
      <c r="R86" s="46"/>
      <c r="S86" s="46"/>
      <c r="T86" s="46"/>
      <c r="U86" s="46"/>
      <c r="V86" s="174" t="s">
        <v>5630</v>
      </c>
      <c r="W86" s="261">
        <v>1026700836744</v>
      </c>
      <c r="X86" s="174" t="s">
        <v>5631</v>
      </c>
      <c r="Y86" s="174"/>
      <c r="Z86" s="174"/>
      <c r="AA86" s="174"/>
      <c r="AB86" s="174"/>
      <c r="AC86" s="279"/>
      <c r="AD86" s="174"/>
      <c r="AE86" s="174"/>
      <c r="AF86" s="46" t="s">
        <v>157</v>
      </c>
      <c r="AG86" s="46" t="s">
        <v>5886</v>
      </c>
      <c r="AH86" s="174" t="s">
        <v>5887</v>
      </c>
    </row>
    <row r="87" spans="1:34" s="78" customFormat="1" ht="120" customHeight="1">
      <c r="A87" s="46">
        <v>58</v>
      </c>
      <c r="B87" s="174" t="s">
        <v>5888</v>
      </c>
      <c r="C87" s="174" t="s">
        <v>5889</v>
      </c>
      <c r="D87" s="1312" t="s">
        <v>1181</v>
      </c>
      <c r="E87" s="1313"/>
      <c r="F87" s="1314"/>
      <c r="G87" s="46"/>
      <c r="H87" s="174" t="s">
        <v>3175</v>
      </c>
      <c r="I87" s="174">
        <v>2</v>
      </c>
      <c r="J87" s="260" t="s">
        <v>2694</v>
      </c>
      <c r="K87" s="174" t="s">
        <v>2961</v>
      </c>
      <c r="L87" s="46"/>
      <c r="M87" s="46"/>
      <c r="N87" s="46"/>
      <c r="O87" s="46"/>
      <c r="P87" s="46"/>
      <c r="Q87" s="46"/>
      <c r="R87" s="46"/>
      <c r="S87" s="46"/>
      <c r="T87" s="46"/>
      <c r="U87" s="46"/>
      <c r="V87" s="174" t="s">
        <v>5630</v>
      </c>
      <c r="W87" s="261">
        <v>1026700836744</v>
      </c>
      <c r="X87" s="174" t="s">
        <v>5631</v>
      </c>
      <c r="Y87" s="174"/>
      <c r="Z87" s="174"/>
      <c r="AA87" s="174"/>
      <c r="AB87" s="174"/>
      <c r="AC87" s="279"/>
      <c r="AD87" s="174"/>
      <c r="AE87" s="174"/>
      <c r="AF87" s="46" t="s">
        <v>157</v>
      </c>
      <c r="AG87" s="46" t="s">
        <v>5890</v>
      </c>
      <c r="AH87" s="174" t="s">
        <v>5891</v>
      </c>
    </row>
    <row r="88" spans="1:34" s="78" customFormat="1" ht="162.75" customHeight="1">
      <c r="A88" s="46">
        <v>59</v>
      </c>
      <c r="B88" s="174" t="s">
        <v>5892</v>
      </c>
      <c r="C88" s="174" t="s">
        <v>5893</v>
      </c>
      <c r="D88" s="1312" t="s">
        <v>1181</v>
      </c>
      <c r="E88" s="1313"/>
      <c r="F88" s="1314"/>
      <c r="G88" s="46"/>
      <c r="H88" s="174" t="s">
        <v>3175</v>
      </c>
      <c r="I88" s="174">
        <v>2</v>
      </c>
      <c r="J88" s="260" t="s">
        <v>2694</v>
      </c>
      <c r="K88" s="174" t="s">
        <v>2961</v>
      </c>
      <c r="L88" s="46"/>
      <c r="M88" s="46"/>
      <c r="N88" s="46"/>
      <c r="O88" s="46"/>
      <c r="P88" s="46"/>
      <c r="Q88" s="46"/>
      <c r="R88" s="46"/>
      <c r="S88" s="46"/>
      <c r="T88" s="46"/>
      <c r="U88" s="46"/>
      <c r="V88" s="174" t="s">
        <v>5630</v>
      </c>
      <c r="W88" s="261">
        <v>1026700836744</v>
      </c>
      <c r="X88" s="174" t="s">
        <v>5631</v>
      </c>
      <c r="Y88" s="174"/>
      <c r="Z88" s="174"/>
      <c r="AA88" s="174"/>
      <c r="AB88" s="174"/>
      <c r="AC88" s="279"/>
      <c r="AD88" s="174"/>
      <c r="AE88" s="174"/>
      <c r="AF88" s="46" t="s">
        <v>157</v>
      </c>
      <c r="AG88" s="46" t="s">
        <v>5894</v>
      </c>
      <c r="AH88" s="174" t="s">
        <v>5895</v>
      </c>
    </row>
    <row r="89" spans="1:34" s="78" customFormat="1" ht="171" customHeight="1">
      <c r="A89" s="46">
        <v>60</v>
      </c>
      <c r="B89" s="174" t="s">
        <v>5896</v>
      </c>
      <c r="C89" s="174" t="s">
        <v>5897</v>
      </c>
      <c r="D89" s="1312" t="s">
        <v>1181</v>
      </c>
      <c r="E89" s="1313"/>
      <c r="F89" s="1314"/>
      <c r="G89" s="46"/>
      <c r="H89" s="174" t="s">
        <v>3175</v>
      </c>
      <c r="I89" s="174">
        <v>2</v>
      </c>
      <c r="J89" s="260" t="s">
        <v>2694</v>
      </c>
      <c r="K89" s="174" t="s">
        <v>2961</v>
      </c>
      <c r="L89" s="46"/>
      <c r="M89" s="46"/>
      <c r="N89" s="46"/>
      <c r="O89" s="46"/>
      <c r="P89" s="46"/>
      <c r="Q89" s="46"/>
      <c r="R89" s="46"/>
      <c r="S89" s="46"/>
      <c r="T89" s="46"/>
      <c r="U89" s="46"/>
      <c r="V89" s="174" t="s">
        <v>5630</v>
      </c>
      <c r="W89" s="261">
        <v>1026700836744</v>
      </c>
      <c r="X89" s="174" t="s">
        <v>5631</v>
      </c>
      <c r="Y89" s="174"/>
      <c r="Z89" s="174"/>
      <c r="AA89" s="174"/>
      <c r="AB89" s="174"/>
      <c r="AC89" s="279"/>
      <c r="AD89" s="174"/>
      <c r="AE89" s="174"/>
      <c r="AF89" s="46" t="s">
        <v>157</v>
      </c>
      <c r="AG89" s="46" t="s">
        <v>5898</v>
      </c>
      <c r="AH89" s="174" t="s">
        <v>5899</v>
      </c>
    </row>
    <row r="90" spans="1:34" s="78" customFormat="1" ht="171.75" customHeight="1">
      <c r="A90" s="46">
        <v>61</v>
      </c>
      <c r="B90" s="174" t="s">
        <v>5900</v>
      </c>
      <c r="C90" s="174" t="s">
        <v>5901</v>
      </c>
      <c r="D90" s="1312" t="s">
        <v>1181</v>
      </c>
      <c r="E90" s="1313"/>
      <c r="F90" s="1314"/>
      <c r="G90" s="46"/>
      <c r="H90" s="174" t="s">
        <v>3175</v>
      </c>
      <c r="I90" s="174">
        <v>2</v>
      </c>
      <c r="J90" s="260" t="s">
        <v>2694</v>
      </c>
      <c r="K90" s="174" t="s">
        <v>2961</v>
      </c>
      <c r="L90" s="46"/>
      <c r="M90" s="46"/>
      <c r="N90" s="46"/>
      <c r="O90" s="46"/>
      <c r="P90" s="46"/>
      <c r="Q90" s="46"/>
      <c r="R90" s="46"/>
      <c r="S90" s="46"/>
      <c r="T90" s="46"/>
      <c r="U90" s="46"/>
      <c r="V90" s="174" t="s">
        <v>5630</v>
      </c>
      <c r="W90" s="261">
        <v>1026700836744</v>
      </c>
      <c r="X90" s="174" t="s">
        <v>5631</v>
      </c>
      <c r="Y90" s="174"/>
      <c r="Z90" s="174"/>
      <c r="AA90" s="174"/>
      <c r="AB90" s="174"/>
      <c r="AC90" s="279"/>
      <c r="AD90" s="174"/>
      <c r="AE90" s="174"/>
      <c r="AF90" s="46" t="s">
        <v>157</v>
      </c>
      <c r="AG90" s="46" t="s">
        <v>5902</v>
      </c>
      <c r="AH90" s="174" t="s">
        <v>5903</v>
      </c>
    </row>
    <row r="91" spans="1:34" s="78" customFormat="1" ht="181.5" customHeight="1">
      <c r="A91" s="46">
        <v>62</v>
      </c>
      <c r="B91" s="174" t="s">
        <v>5904</v>
      </c>
      <c r="C91" s="174" t="s">
        <v>5905</v>
      </c>
      <c r="D91" s="1312" t="s">
        <v>1181</v>
      </c>
      <c r="E91" s="1313"/>
      <c r="F91" s="1314"/>
      <c r="G91" s="46"/>
      <c r="H91" s="174" t="s">
        <v>3175</v>
      </c>
      <c r="I91" s="174">
        <v>2</v>
      </c>
      <c r="J91" s="260" t="s">
        <v>2960</v>
      </c>
      <c r="K91" s="174" t="s">
        <v>2961</v>
      </c>
      <c r="L91" s="46"/>
      <c r="M91" s="46"/>
      <c r="N91" s="46"/>
      <c r="O91" s="46"/>
      <c r="P91" s="46"/>
      <c r="Q91" s="46"/>
      <c r="R91" s="46"/>
      <c r="S91" s="46"/>
      <c r="T91" s="46"/>
      <c r="U91" s="46"/>
      <c r="V91" s="174" t="s">
        <v>5630</v>
      </c>
      <c r="W91" s="261">
        <v>1026700836744</v>
      </c>
      <c r="X91" s="174" t="s">
        <v>5631</v>
      </c>
      <c r="Y91" s="174"/>
      <c r="Z91" s="174"/>
      <c r="AA91" s="174"/>
      <c r="AB91" s="174"/>
      <c r="AC91" s="279"/>
      <c r="AD91" s="174"/>
      <c r="AE91" s="174"/>
      <c r="AF91" s="46" t="s">
        <v>157</v>
      </c>
      <c r="AG91" s="46" t="s">
        <v>5906</v>
      </c>
      <c r="AH91" s="174" t="s">
        <v>5907</v>
      </c>
    </row>
    <row r="92" spans="1:34" s="78" customFormat="1" ht="169.5" customHeight="1">
      <c r="A92" s="1296">
        <v>63</v>
      </c>
      <c r="B92" s="1296" t="s">
        <v>5908</v>
      </c>
      <c r="C92" s="1296" t="s">
        <v>5909</v>
      </c>
      <c r="D92" s="1312" t="s">
        <v>1181</v>
      </c>
      <c r="E92" s="1313"/>
      <c r="F92" s="1314"/>
      <c r="G92" s="46"/>
      <c r="H92" s="1296" t="s">
        <v>3175</v>
      </c>
      <c r="I92" s="1296">
        <v>2</v>
      </c>
      <c r="J92" s="1306" t="s">
        <v>2694</v>
      </c>
      <c r="K92" s="1296" t="s">
        <v>2961</v>
      </c>
      <c r="L92" s="46"/>
      <c r="M92" s="46"/>
      <c r="N92" s="46"/>
      <c r="O92" s="46"/>
      <c r="P92" s="46"/>
      <c r="Q92" s="46"/>
      <c r="R92" s="46"/>
      <c r="S92" s="46"/>
      <c r="T92" s="46"/>
      <c r="U92" s="46"/>
      <c r="V92" s="1296" t="s">
        <v>5630</v>
      </c>
      <c r="W92" s="1309">
        <v>1026700836744</v>
      </c>
      <c r="X92" s="1296" t="s">
        <v>5631</v>
      </c>
      <c r="Y92" s="1296"/>
      <c r="Z92" s="1296"/>
      <c r="AA92" s="1296"/>
      <c r="AB92" s="1296"/>
      <c r="AC92" s="1326"/>
      <c r="AD92" s="1296"/>
      <c r="AE92" s="1296"/>
      <c r="AF92" s="46" t="s">
        <v>157</v>
      </c>
      <c r="AG92" s="46" t="s">
        <v>5910</v>
      </c>
      <c r="AH92" s="1296" t="s">
        <v>5911</v>
      </c>
    </row>
    <row r="93" spans="1:34" s="78" customFormat="1" ht="102.75" customHeight="1">
      <c r="A93" s="1324"/>
      <c r="B93" s="1324"/>
      <c r="C93" s="1324"/>
      <c r="D93" s="1333"/>
      <c r="E93" s="1341"/>
      <c r="F93" s="1335"/>
      <c r="G93" s="46"/>
      <c r="H93" s="1324"/>
      <c r="I93" s="1324"/>
      <c r="J93" s="1329"/>
      <c r="K93" s="1324"/>
      <c r="L93" s="46"/>
      <c r="M93" s="46"/>
      <c r="N93" s="46"/>
      <c r="O93" s="46"/>
      <c r="P93" s="46"/>
      <c r="Q93" s="46"/>
      <c r="R93" s="46"/>
      <c r="S93" s="46"/>
      <c r="T93" s="46"/>
      <c r="U93" s="46"/>
      <c r="V93" s="1324"/>
      <c r="W93" s="1331"/>
      <c r="X93" s="1324"/>
      <c r="Y93" s="1324"/>
      <c r="Z93" s="1324"/>
      <c r="AA93" s="1324"/>
      <c r="AB93" s="1324"/>
      <c r="AC93" s="1327"/>
      <c r="AD93" s="1324"/>
      <c r="AE93" s="1324"/>
      <c r="AF93" s="46" t="s">
        <v>1937</v>
      </c>
      <c r="AG93" s="46" t="s">
        <v>5912</v>
      </c>
      <c r="AH93" s="1324"/>
    </row>
    <row r="94" spans="1:34" s="78" customFormat="1" ht="124.5" customHeight="1">
      <c r="A94" s="1324"/>
      <c r="B94" s="1324"/>
      <c r="C94" s="1324"/>
      <c r="D94" s="1333"/>
      <c r="E94" s="1341"/>
      <c r="F94" s="1335"/>
      <c r="G94" s="46"/>
      <c r="H94" s="1324"/>
      <c r="I94" s="1324"/>
      <c r="J94" s="1329"/>
      <c r="K94" s="1324"/>
      <c r="L94" s="46"/>
      <c r="M94" s="46"/>
      <c r="N94" s="46"/>
      <c r="O94" s="46"/>
      <c r="P94" s="46"/>
      <c r="Q94" s="46"/>
      <c r="R94" s="46"/>
      <c r="S94" s="46"/>
      <c r="T94" s="46"/>
      <c r="U94" s="46"/>
      <c r="V94" s="1324"/>
      <c r="W94" s="1331"/>
      <c r="X94" s="1324"/>
      <c r="Y94" s="1324"/>
      <c r="Z94" s="1324"/>
      <c r="AA94" s="1324"/>
      <c r="AB94" s="1324"/>
      <c r="AC94" s="1327"/>
      <c r="AD94" s="1324"/>
      <c r="AE94" s="1324"/>
      <c r="AF94" s="46" t="s">
        <v>5913</v>
      </c>
      <c r="AG94" s="46" t="s">
        <v>5914</v>
      </c>
      <c r="AH94" s="1324"/>
    </row>
    <row r="95" spans="1:34" s="78" customFormat="1" ht="124.5" customHeight="1">
      <c r="A95" s="1325"/>
      <c r="B95" s="1325"/>
      <c r="C95" s="1325"/>
      <c r="D95" s="1336"/>
      <c r="E95" s="1337"/>
      <c r="F95" s="1338"/>
      <c r="G95" s="46"/>
      <c r="H95" s="1325"/>
      <c r="I95" s="1325"/>
      <c r="J95" s="1330"/>
      <c r="K95" s="1325"/>
      <c r="L95" s="46"/>
      <c r="M95" s="46"/>
      <c r="N95" s="46"/>
      <c r="O95" s="46"/>
      <c r="P95" s="46"/>
      <c r="Q95" s="46"/>
      <c r="R95" s="46"/>
      <c r="S95" s="46"/>
      <c r="T95" s="46"/>
      <c r="U95" s="46"/>
      <c r="V95" s="1325"/>
      <c r="W95" s="1332"/>
      <c r="X95" s="1325"/>
      <c r="Y95" s="1325"/>
      <c r="Z95" s="1325"/>
      <c r="AA95" s="1325"/>
      <c r="AB95" s="1325"/>
      <c r="AC95" s="1328"/>
      <c r="AD95" s="1325"/>
      <c r="AE95" s="1325"/>
      <c r="AF95" s="46" t="s">
        <v>1937</v>
      </c>
      <c r="AG95" s="46" t="s">
        <v>5915</v>
      </c>
      <c r="AH95" s="1325"/>
    </row>
    <row r="96" spans="1:34" s="78" customFormat="1" ht="177" customHeight="1">
      <c r="A96" s="1296">
        <v>64</v>
      </c>
      <c r="B96" s="1296" t="s">
        <v>5916</v>
      </c>
      <c r="C96" s="1296" t="s">
        <v>5917</v>
      </c>
      <c r="D96" s="1312" t="s">
        <v>1181</v>
      </c>
      <c r="E96" s="1313"/>
      <c r="F96" s="1314"/>
      <c r="G96" s="46"/>
      <c r="H96" s="1296" t="s">
        <v>3175</v>
      </c>
      <c r="I96" s="1296">
        <v>2</v>
      </c>
      <c r="J96" s="1306" t="s">
        <v>2960</v>
      </c>
      <c r="K96" s="1296" t="s">
        <v>2961</v>
      </c>
      <c r="L96" s="46"/>
      <c r="M96" s="46"/>
      <c r="N96" s="46"/>
      <c r="O96" s="46"/>
      <c r="P96" s="46"/>
      <c r="Q96" s="46"/>
      <c r="R96" s="46"/>
      <c r="S96" s="46"/>
      <c r="T96" s="46"/>
      <c r="U96" s="46"/>
      <c r="V96" s="1296" t="s">
        <v>5630</v>
      </c>
      <c r="W96" s="1309">
        <v>1026700836744</v>
      </c>
      <c r="X96" s="1296" t="s">
        <v>5631</v>
      </c>
      <c r="Y96" s="1296"/>
      <c r="Z96" s="1296"/>
      <c r="AA96" s="1296"/>
      <c r="AB96" s="1296"/>
      <c r="AC96" s="1326"/>
      <c r="AD96" s="1296"/>
      <c r="AE96" s="1296"/>
      <c r="AF96" s="46" t="s">
        <v>157</v>
      </c>
      <c r="AG96" s="46" t="s">
        <v>5918</v>
      </c>
      <c r="AH96" s="1296" t="s">
        <v>5919</v>
      </c>
    </row>
    <row r="97" spans="1:34" s="78" customFormat="1" ht="102.75" customHeight="1">
      <c r="A97" s="1325"/>
      <c r="B97" s="1324"/>
      <c r="C97" s="1324"/>
      <c r="D97" s="1333"/>
      <c r="E97" s="1341"/>
      <c r="F97" s="1335"/>
      <c r="G97" s="46"/>
      <c r="H97" s="1324"/>
      <c r="I97" s="1324"/>
      <c r="J97" s="1329"/>
      <c r="K97" s="1324"/>
      <c r="L97" s="46"/>
      <c r="M97" s="46"/>
      <c r="N97" s="46"/>
      <c r="O97" s="46"/>
      <c r="P97" s="46"/>
      <c r="Q97" s="46"/>
      <c r="R97" s="46"/>
      <c r="S97" s="46"/>
      <c r="T97" s="46"/>
      <c r="U97" s="46"/>
      <c r="V97" s="1324"/>
      <c r="W97" s="1331"/>
      <c r="X97" s="1324"/>
      <c r="Y97" s="1324"/>
      <c r="Z97" s="1324"/>
      <c r="AA97" s="1324"/>
      <c r="AB97" s="1324"/>
      <c r="AC97" s="1327"/>
      <c r="AD97" s="1324"/>
      <c r="AE97" s="1324"/>
      <c r="AF97" s="46" t="s">
        <v>2699</v>
      </c>
      <c r="AG97" s="46" t="s">
        <v>5920</v>
      </c>
      <c r="AH97" s="1324"/>
    </row>
    <row r="98" spans="1:34" s="78" customFormat="1" ht="126" customHeight="1">
      <c r="A98" s="1296">
        <v>65</v>
      </c>
      <c r="B98" s="1296" t="s">
        <v>5921</v>
      </c>
      <c r="C98" s="1296" t="s">
        <v>5922</v>
      </c>
      <c r="D98" s="1312" t="s">
        <v>1181</v>
      </c>
      <c r="E98" s="1313"/>
      <c r="F98" s="1314"/>
      <c r="G98" s="46"/>
      <c r="H98" s="1296" t="s">
        <v>1767</v>
      </c>
      <c r="I98" s="1296">
        <v>2</v>
      </c>
      <c r="J98" s="1306" t="s">
        <v>2694</v>
      </c>
      <c r="K98" s="1296" t="s">
        <v>2961</v>
      </c>
      <c r="L98" s="46"/>
      <c r="M98" s="46"/>
      <c r="N98" s="46"/>
      <c r="O98" s="46"/>
      <c r="P98" s="46"/>
      <c r="Q98" s="46"/>
      <c r="R98" s="46"/>
      <c r="S98" s="46"/>
      <c r="T98" s="46"/>
      <c r="U98" s="46"/>
      <c r="V98" s="1296" t="s">
        <v>5630</v>
      </c>
      <c r="W98" s="1309">
        <v>1026700836744</v>
      </c>
      <c r="X98" s="1296" t="s">
        <v>5631</v>
      </c>
      <c r="Y98" s="1296"/>
      <c r="Z98" s="1296"/>
      <c r="AA98" s="1296"/>
      <c r="AB98" s="1296"/>
      <c r="AC98" s="1326"/>
      <c r="AD98" s="1296"/>
      <c r="AE98" s="1296"/>
      <c r="AF98" s="46" t="s">
        <v>157</v>
      </c>
      <c r="AG98" s="46" t="s">
        <v>5923</v>
      </c>
      <c r="AH98" s="1296" t="s">
        <v>5924</v>
      </c>
    </row>
    <row r="99" spans="1:34" s="78" customFormat="1" ht="115.5" customHeight="1">
      <c r="A99" s="1324"/>
      <c r="B99" s="1324"/>
      <c r="C99" s="1324"/>
      <c r="D99" s="1333"/>
      <c r="E99" s="1341"/>
      <c r="F99" s="1335"/>
      <c r="G99" s="46"/>
      <c r="H99" s="1324"/>
      <c r="I99" s="1324"/>
      <c r="J99" s="1329"/>
      <c r="K99" s="1324"/>
      <c r="L99" s="46"/>
      <c r="M99" s="46"/>
      <c r="N99" s="46"/>
      <c r="O99" s="46"/>
      <c r="P99" s="46"/>
      <c r="Q99" s="46"/>
      <c r="R99" s="46"/>
      <c r="S99" s="46"/>
      <c r="T99" s="46"/>
      <c r="U99" s="46"/>
      <c r="V99" s="1324"/>
      <c r="W99" s="1331"/>
      <c r="X99" s="1324"/>
      <c r="Y99" s="1324"/>
      <c r="Z99" s="1324"/>
      <c r="AA99" s="1324"/>
      <c r="AB99" s="1324"/>
      <c r="AC99" s="1327"/>
      <c r="AD99" s="1324"/>
      <c r="AE99" s="1324"/>
      <c r="AF99" s="1339" t="s">
        <v>1985</v>
      </c>
      <c r="AG99" s="1296" t="s">
        <v>5925</v>
      </c>
      <c r="AH99" s="1324"/>
    </row>
    <row r="100" spans="1:34" s="78" customFormat="1" ht="102.75" customHeight="1">
      <c r="A100" s="1325"/>
      <c r="B100" s="1325"/>
      <c r="C100" s="1325"/>
      <c r="D100" s="1336"/>
      <c r="E100" s="1337"/>
      <c r="F100" s="1338"/>
      <c r="G100" s="46"/>
      <c r="H100" s="1325"/>
      <c r="I100" s="1325"/>
      <c r="J100" s="1330"/>
      <c r="K100" s="1325"/>
      <c r="L100" s="46"/>
      <c r="M100" s="46"/>
      <c r="N100" s="46"/>
      <c r="O100" s="46"/>
      <c r="P100" s="46"/>
      <c r="Q100" s="46"/>
      <c r="R100" s="46"/>
      <c r="S100" s="46"/>
      <c r="T100" s="46"/>
      <c r="U100" s="46"/>
      <c r="V100" s="1325"/>
      <c r="W100" s="1332"/>
      <c r="X100" s="1325"/>
      <c r="Y100" s="1325"/>
      <c r="Z100" s="1325"/>
      <c r="AA100" s="1325"/>
      <c r="AB100" s="1325"/>
      <c r="AC100" s="1328"/>
      <c r="AD100" s="1325"/>
      <c r="AE100" s="1325"/>
      <c r="AF100" s="1300"/>
      <c r="AG100" s="1302"/>
      <c r="AH100" s="1325"/>
    </row>
    <row r="101" spans="1:34" s="78" customFormat="1" ht="102.75" customHeight="1">
      <c r="A101" s="1296">
        <v>66</v>
      </c>
      <c r="B101" s="1296" t="s">
        <v>5926</v>
      </c>
      <c r="C101" s="1296" t="s">
        <v>5927</v>
      </c>
      <c r="D101" s="1312" t="s">
        <v>1181</v>
      </c>
      <c r="E101" s="1313"/>
      <c r="F101" s="1314"/>
      <c r="G101" s="46"/>
      <c r="H101" s="1296" t="s">
        <v>1767</v>
      </c>
      <c r="I101" s="1296">
        <v>8</v>
      </c>
      <c r="J101" s="1306" t="s">
        <v>2694</v>
      </c>
      <c r="K101" s="1296" t="s">
        <v>2961</v>
      </c>
      <c r="L101" s="46"/>
      <c r="M101" s="46"/>
      <c r="N101" s="46"/>
      <c r="O101" s="46"/>
      <c r="P101" s="46"/>
      <c r="Q101" s="46"/>
      <c r="R101" s="46"/>
      <c r="S101" s="46"/>
      <c r="T101" s="46"/>
      <c r="U101" s="46"/>
      <c r="V101" s="1296" t="s">
        <v>5630</v>
      </c>
      <c r="W101" s="1309">
        <v>1026700836744</v>
      </c>
      <c r="X101" s="1296" t="s">
        <v>5631</v>
      </c>
      <c r="Y101" s="1296"/>
      <c r="Z101" s="1296"/>
      <c r="AA101" s="1296"/>
      <c r="AB101" s="1296"/>
      <c r="AC101" s="1326"/>
      <c r="AD101" s="1296"/>
      <c r="AE101" s="1296"/>
      <c r="AF101" s="46" t="s">
        <v>157</v>
      </c>
      <c r="AG101" s="46" t="s">
        <v>5928</v>
      </c>
      <c r="AH101" s="1296" t="s">
        <v>5929</v>
      </c>
    </row>
    <row r="102" spans="1:34" s="78" customFormat="1" ht="102.75" customHeight="1">
      <c r="A102" s="1325"/>
      <c r="B102" s="1324"/>
      <c r="C102" s="1324"/>
      <c r="D102" s="1333"/>
      <c r="E102" s="1341"/>
      <c r="F102" s="1335"/>
      <c r="G102" s="46"/>
      <c r="H102" s="1324"/>
      <c r="I102" s="1324"/>
      <c r="J102" s="1329"/>
      <c r="K102" s="1324"/>
      <c r="L102" s="46"/>
      <c r="M102" s="46"/>
      <c r="N102" s="46"/>
      <c r="O102" s="46"/>
      <c r="P102" s="46"/>
      <c r="Q102" s="46"/>
      <c r="R102" s="46"/>
      <c r="S102" s="46"/>
      <c r="T102" s="46"/>
      <c r="U102" s="46"/>
      <c r="V102" s="1324"/>
      <c r="W102" s="1331"/>
      <c r="X102" s="1324"/>
      <c r="Y102" s="1324"/>
      <c r="Z102" s="1324"/>
      <c r="AA102" s="1324"/>
      <c r="AB102" s="1324"/>
      <c r="AC102" s="1327"/>
      <c r="AD102" s="1324"/>
      <c r="AE102" s="1324"/>
      <c r="AF102" s="43" t="s">
        <v>5930</v>
      </c>
      <c r="AG102" s="46" t="s">
        <v>5931</v>
      </c>
      <c r="AH102" s="1324"/>
    </row>
    <row r="103" spans="1:34" s="78" customFormat="1" ht="102.75" customHeight="1">
      <c r="A103" s="46">
        <v>67</v>
      </c>
      <c r="B103" s="174" t="s">
        <v>5932</v>
      </c>
      <c r="C103" s="174" t="s">
        <v>5933</v>
      </c>
      <c r="D103" s="1312" t="s">
        <v>1181</v>
      </c>
      <c r="E103" s="1313"/>
      <c r="F103" s="1314"/>
      <c r="G103" s="46"/>
      <c r="H103" s="174" t="s">
        <v>1767</v>
      </c>
      <c r="I103" s="174">
        <v>8</v>
      </c>
      <c r="J103" s="260" t="s">
        <v>2960</v>
      </c>
      <c r="K103" s="174" t="s">
        <v>2961</v>
      </c>
      <c r="L103" s="46"/>
      <c r="M103" s="46"/>
      <c r="N103" s="46"/>
      <c r="O103" s="46"/>
      <c r="P103" s="46"/>
      <c r="Q103" s="46"/>
      <c r="R103" s="46"/>
      <c r="S103" s="46"/>
      <c r="T103" s="46"/>
      <c r="U103" s="46"/>
      <c r="V103" s="174" t="s">
        <v>5630</v>
      </c>
      <c r="W103" s="261">
        <v>1026700836744</v>
      </c>
      <c r="X103" s="174" t="s">
        <v>5631</v>
      </c>
      <c r="Y103" s="174"/>
      <c r="Z103" s="174"/>
      <c r="AA103" s="174"/>
      <c r="AB103" s="174"/>
      <c r="AC103" s="279"/>
      <c r="AD103" s="174"/>
      <c r="AE103" s="174"/>
      <c r="AF103" s="46" t="s">
        <v>5934</v>
      </c>
      <c r="AG103" s="46" t="s">
        <v>5935</v>
      </c>
      <c r="AH103" s="174" t="s">
        <v>5936</v>
      </c>
    </row>
    <row r="104" spans="1:34" s="78" customFormat="1" ht="119.25" customHeight="1">
      <c r="A104" s="46">
        <v>68</v>
      </c>
      <c r="B104" s="174" t="s">
        <v>5937</v>
      </c>
      <c r="C104" s="174" t="s">
        <v>5938</v>
      </c>
      <c r="D104" s="1312" t="s">
        <v>29</v>
      </c>
      <c r="E104" s="1313"/>
      <c r="F104" s="1314"/>
      <c r="G104" s="46"/>
      <c r="H104" s="174" t="s">
        <v>1767</v>
      </c>
      <c r="I104" s="174">
        <v>2</v>
      </c>
      <c r="J104" s="260" t="s">
        <v>2694</v>
      </c>
      <c r="K104" s="174" t="s">
        <v>2961</v>
      </c>
      <c r="L104" s="46"/>
      <c r="M104" s="46"/>
      <c r="N104" s="46"/>
      <c r="O104" s="46"/>
      <c r="P104" s="46"/>
      <c r="Q104" s="46"/>
      <c r="R104" s="46"/>
      <c r="S104" s="46"/>
      <c r="T104" s="46"/>
      <c r="U104" s="46"/>
      <c r="V104" s="174" t="s">
        <v>5630</v>
      </c>
      <c r="W104" s="261">
        <v>1026700836744</v>
      </c>
      <c r="X104" s="174" t="s">
        <v>5631</v>
      </c>
      <c r="Y104" s="174"/>
      <c r="Z104" s="174"/>
      <c r="AA104" s="174"/>
      <c r="AB104" s="174"/>
      <c r="AC104" s="279"/>
      <c r="AD104" s="174"/>
      <c r="AE104" s="174"/>
      <c r="AF104" s="46" t="s">
        <v>1937</v>
      </c>
      <c r="AG104" s="46" t="s">
        <v>5937</v>
      </c>
      <c r="AH104" s="174" t="s">
        <v>5939</v>
      </c>
    </row>
    <row r="105" spans="1:34" s="78" customFormat="1" ht="195" customHeight="1">
      <c r="A105" s="1296">
        <v>69</v>
      </c>
      <c r="B105" s="1296" t="s">
        <v>5940</v>
      </c>
      <c r="C105" s="1296" t="s">
        <v>5941</v>
      </c>
      <c r="D105" s="1312" t="s">
        <v>1181</v>
      </c>
      <c r="E105" s="1313"/>
      <c r="F105" s="1314"/>
      <c r="G105" s="46"/>
      <c r="H105" s="1296" t="s">
        <v>5942</v>
      </c>
      <c r="I105" s="1296">
        <v>8</v>
      </c>
      <c r="J105" s="1306" t="s">
        <v>2960</v>
      </c>
      <c r="K105" s="1296" t="s">
        <v>2961</v>
      </c>
      <c r="L105" s="46"/>
      <c r="M105" s="46"/>
      <c r="N105" s="46"/>
      <c r="O105" s="46"/>
      <c r="P105" s="46"/>
      <c r="Q105" s="46"/>
      <c r="R105" s="46"/>
      <c r="S105" s="46"/>
      <c r="T105" s="46"/>
      <c r="U105" s="46"/>
      <c r="V105" s="1296" t="s">
        <v>5630</v>
      </c>
      <c r="W105" s="1309">
        <v>1026700836744</v>
      </c>
      <c r="X105" s="1296" t="s">
        <v>5631</v>
      </c>
      <c r="Y105" s="1296"/>
      <c r="Z105" s="1296"/>
      <c r="AA105" s="1296"/>
      <c r="AB105" s="1296"/>
      <c r="AC105" s="1326"/>
      <c r="AD105" s="1296"/>
      <c r="AE105" s="1296"/>
      <c r="AF105" s="46" t="s">
        <v>157</v>
      </c>
      <c r="AG105" s="46" t="s">
        <v>5943</v>
      </c>
      <c r="AH105" s="1296" t="s">
        <v>5944</v>
      </c>
    </row>
    <row r="106" spans="1:34" s="78" customFormat="1" ht="102.75" customHeight="1">
      <c r="A106" s="1325"/>
      <c r="B106" s="1324"/>
      <c r="C106" s="1324"/>
      <c r="D106" s="1333"/>
      <c r="E106" s="1341"/>
      <c r="F106" s="1335"/>
      <c r="G106" s="46"/>
      <c r="H106" s="1324"/>
      <c r="I106" s="1324"/>
      <c r="J106" s="1329"/>
      <c r="K106" s="1324"/>
      <c r="L106" s="46"/>
      <c r="M106" s="46"/>
      <c r="N106" s="46"/>
      <c r="O106" s="46"/>
      <c r="P106" s="46"/>
      <c r="Q106" s="46"/>
      <c r="R106" s="46"/>
      <c r="S106" s="46"/>
      <c r="T106" s="46"/>
      <c r="U106" s="46"/>
      <c r="V106" s="1324"/>
      <c r="W106" s="1331"/>
      <c r="X106" s="1324"/>
      <c r="Y106" s="1324"/>
      <c r="Z106" s="1324"/>
      <c r="AA106" s="1324"/>
      <c r="AB106" s="1324"/>
      <c r="AC106" s="1327"/>
      <c r="AD106" s="1324"/>
      <c r="AE106" s="1324"/>
      <c r="AF106" s="46" t="s">
        <v>1937</v>
      </c>
      <c r="AG106" s="46" t="s">
        <v>5937</v>
      </c>
      <c r="AH106" s="1324"/>
    </row>
    <row r="107" spans="1:34" s="78" customFormat="1" ht="157.5" customHeight="1">
      <c r="A107" s="1296">
        <v>70</v>
      </c>
      <c r="B107" s="1296" t="s">
        <v>5945</v>
      </c>
      <c r="C107" s="1296" t="s">
        <v>5946</v>
      </c>
      <c r="D107" s="1312" t="s">
        <v>1181</v>
      </c>
      <c r="E107" s="1313"/>
      <c r="F107" s="1314"/>
      <c r="G107" s="46"/>
      <c r="H107" s="1296" t="s">
        <v>5942</v>
      </c>
      <c r="I107" s="1296">
        <v>8</v>
      </c>
      <c r="J107" s="1306" t="s">
        <v>2960</v>
      </c>
      <c r="K107" s="1296" t="s">
        <v>2961</v>
      </c>
      <c r="L107" s="46"/>
      <c r="M107" s="46"/>
      <c r="N107" s="46"/>
      <c r="O107" s="46"/>
      <c r="P107" s="46"/>
      <c r="Q107" s="46"/>
      <c r="R107" s="46"/>
      <c r="S107" s="46"/>
      <c r="T107" s="46"/>
      <c r="U107" s="46"/>
      <c r="V107" s="1296" t="s">
        <v>5630</v>
      </c>
      <c r="W107" s="1309">
        <v>1026700836744</v>
      </c>
      <c r="X107" s="1296" t="s">
        <v>5631</v>
      </c>
      <c r="Y107" s="1296"/>
      <c r="Z107" s="1296"/>
      <c r="AA107" s="1296"/>
      <c r="AB107" s="1296"/>
      <c r="AC107" s="1326"/>
      <c r="AD107" s="1296"/>
      <c r="AE107" s="1296"/>
      <c r="AF107" s="46" t="s">
        <v>157</v>
      </c>
      <c r="AG107" s="46" t="s">
        <v>5947</v>
      </c>
      <c r="AH107" s="1296" t="s">
        <v>5948</v>
      </c>
    </row>
    <row r="108" spans="1:34" s="78" customFormat="1" ht="102.75" customHeight="1">
      <c r="A108" s="1324"/>
      <c r="B108" s="1324"/>
      <c r="C108" s="1324"/>
      <c r="D108" s="1333"/>
      <c r="E108" s="1341"/>
      <c r="F108" s="1335"/>
      <c r="G108" s="46"/>
      <c r="H108" s="1324"/>
      <c r="I108" s="1324"/>
      <c r="J108" s="1329"/>
      <c r="K108" s="1324"/>
      <c r="L108" s="46"/>
      <c r="M108" s="46"/>
      <c r="N108" s="46"/>
      <c r="O108" s="46"/>
      <c r="P108" s="46"/>
      <c r="Q108" s="46"/>
      <c r="R108" s="46"/>
      <c r="S108" s="46"/>
      <c r="T108" s="46"/>
      <c r="U108" s="46"/>
      <c r="V108" s="1324"/>
      <c r="W108" s="1331"/>
      <c r="X108" s="1324"/>
      <c r="Y108" s="1324"/>
      <c r="Z108" s="1324"/>
      <c r="AA108" s="1324"/>
      <c r="AB108" s="1324"/>
      <c r="AC108" s="1327"/>
      <c r="AD108" s="1324"/>
      <c r="AE108" s="1324"/>
      <c r="AF108" s="46" t="s">
        <v>1937</v>
      </c>
      <c r="AG108" s="46" t="s">
        <v>5949</v>
      </c>
      <c r="AH108" s="1324"/>
    </row>
    <row r="109" spans="1:34" s="78" customFormat="1" ht="102.75" customHeight="1">
      <c r="A109" s="1325"/>
      <c r="B109" s="1325"/>
      <c r="C109" s="1325"/>
      <c r="D109" s="1336"/>
      <c r="E109" s="1337"/>
      <c r="F109" s="1338"/>
      <c r="G109" s="46"/>
      <c r="H109" s="1325"/>
      <c r="I109" s="1325"/>
      <c r="J109" s="1330"/>
      <c r="K109" s="1325"/>
      <c r="L109" s="46"/>
      <c r="M109" s="46"/>
      <c r="N109" s="46"/>
      <c r="O109" s="46"/>
      <c r="P109" s="46"/>
      <c r="Q109" s="46"/>
      <c r="R109" s="46"/>
      <c r="S109" s="46"/>
      <c r="T109" s="46"/>
      <c r="U109" s="46"/>
      <c r="V109" s="1325"/>
      <c r="W109" s="1332"/>
      <c r="X109" s="1325"/>
      <c r="Y109" s="1325"/>
      <c r="Z109" s="1325"/>
      <c r="AA109" s="1325"/>
      <c r="AB109" s="1325"/>
      <c r="AC109" s="1328"/>
      <c r="AD109" s="1325"/>
      <c r="AE109" s="1325"/>
      <c r="AF109" s="46" t="s">
        <v>5950</v>
      </c>
      <c r="AG109" s="46" t="s">
        <v>5951</v>
      </c>
      <c r="AH109" s="1325"/>
    </row>
    <row r="110" spans="1:34" s="78" customFormat="1" ht="204.75" customHeight="1">
      <c r="A110" s="1296">
        <v>71</v>
      </c>
      <c r="B110" s="1296" t="s">
        <v>5952</v>
      </c>
      <c r="C110" s="1296" t="s">
        <v>5953</v>
      </c>
      <c r="D110" s="1312" t="s">
        <v>1181</v>
      </c>
      <c r="E110" s="1313"/>
      <c r="F110" s="1314"/>
      <c r="G110" s="46"/>
      <c r="H110" s="1296" t="s">
        <v>5942</v>
      </c>
      <c r="I110" s="1296">
        <v>8</v>
      </c>
      <c r="J110" s="1306" t="s">
        <v>2960</v>
      </c>
      <c r="K110" s="1296" t="s">
        <v>2961</v>
      </c>
      <c r="L110" s="46"/>
      <c r="M110" s="46"/>
      <c r="N110" s="46"/>
      <c r="O110" s="46"/>
      <c r="P110" s="46"/>
      <c r="Q110" s="46"/>
      <c r="R110" s="46"/>
      <c r="S110" s="46"/>
      <c r="T110" s="46"/>
      <c r="U110" s="46"/>
      <c r="V110" s="1296" t="s">
        <v>5630</v>
      </c>
      <c r="W110" s="1309">
        <v>1026700836744</v>
      </c>
      <c r="X110" s="1296" t="s">
        <v>5631</v>
      </c>
      <c r="Y110" s="1296"/>
      <c r="Z110" s="1296"/>
      <c r="AA110" s="1296"/>
      <c r="AB110" s="1296"/>
      <c r="AC110" s="1326"/>
      <c r="AD110" s="1296"/>
      <c r="AE110" s="1296"/>
      <c r="AF110" s="46" t="s">
        <v>157</v>
      </c>
      <c r="AG110" s="46" t="s">
        <v>5954</v>
      </c>
      <c r="AH110" s="1296" t="s">
        <v>5955</v>
      </c>
    </row>
    <row r="111" spans="1:34" s="78" customFormat="1" ht="121.5" customHeight="1">
      <c r="A111" s="1324"/>
      <c r="B111" s="1324"/>
      <c r="C111" s="1324"/>
      <c r="D111" s="1333"/>
      <c r="E111" s="1341"/>
      <c r="F111" s="1335"/>
      <c r="G111" s="46"/>
      <c r="H111" s="1324"/>
      <c r="I111" s="1324"/>
      <c r="J111" s="1329"/>
      <c r="K111" s="1324"/>
      <c r="L111" s="46"/>
      <c r="M111" s="46"/>
      <c r="N111" s="46"/>
      <c r="O111" s="46"/>
      <c r="P111" s="46"/>
      <c r="Q111" s="46"/>
      <c r="R111" s="46"/>
      <c r="S111" s="46"/>
      <c r="T111" s="46"/>
      <c r="U111" s="46"/>
      <c r="V111" s="1324"/>
      <c r="W111" s="1331"/>
      <c r="X111" s="1324"/>
      <c r="Y111" s="1324"/>
      <c r="Z111" s="1324"/>
      <c r="AA111" s="1324"/>
      <c r="AB111" s="1324"/>
      <c r="AC111" s="1327"/>
      <c r="AD111" s="1324"/>
      <c r="AE111" s="1324"/>
      <c r="AF111" s="1339" t="s">
        <v>5956</v>
      </c>
      <c r="AG111" s="1296" t="s">
        <v>5957</v>
      </c>
      <c r="AH111" s="1324"/>
    </row>
    <row r="112" spans="1:34" s="78" customFormat="1" ht="102.75" customHeight="1">
      <c r="A112" s="1325"/>
      <c r="B112" s="1325"/>
      <c r="C112" s="1325"/>
      <c r="D112" s="1336"/>
      <c r="E112" s="1337"/>
      <c r="F112" s="1338"/>
      <c r="G112" s="46"/>
      <c r="H112" s="1325"/>
      <c r="I112" s="1325"/>
      <c r="J112" s="1330"/>
      <c r="K112" s="1325"/>
      <c r="L112" s="46"/>
      <c r="M112" s="46"/>
      <c r="N112" s="46"/>
      <c r="O112" s="46"/>
      <c r="P112" s="46"/>
      <c r="Q112" s="46"/>
      <c r="R112" s="46"/>
      <c r="S112" s="46"/>
      <c r="T112" s="46"/>
      <c r="U112" s="46"/>
      <c r="V112" s="1325"/>
      <c r="W112" s="1332"/>
      <c r="X112" s="1325"/>
      <c r="Y112" s="1325"/>
      <c r="Z112" s="1325"/>
      <c r="AA112" s="1325"/>
      <c r="AB112" s="1325"/>
      <c r="AC112" s="1328"/>
      <c r="AD112" s="1325"/>
      <c r="AE112" s="1325"/>
      <c r="AF112" s="1300"/>
      <c r="AG112" s="1302"/>
      <c r="AH112" s="1325"/>
    </row>
    <row r="113" spans="1:34" s="78" customFormat="1" ht="132" customHeight="1">
      <c r="A113" s="46">
        <v>72</v>
      </c>
      <c r="B113" s="174" t="s">
        <v>5958</v>
      </c>
      <c r="C113" s="174" t="s">
        <v>5959</v>
      </c>
      <c r="D113" s="1312" t="s">
        <v>1181</v>
      </c>
      <c r="E113" s="1313"/>
      <c r="F113" s="1314"/>
      <c r="G113" s="46"/>
      <c r="H113" s="174" t="s">
        <v>5942</v>
      </c>
      <c r="I113" s="174">
        <v>12</v>
      </c>
      <c r="J113" s="260" t="s">
        <v>2968</v>
      </c>
      <c r="K113" s="174" t="s">
        <v>2961</v>
      </c>
      <c r="L113" s="46"/>
      <c r="M113" s="46"/>
      <c r="N113" s="46"/>
      <c r="O113" s="46"/>
      <c r="P113" s="46"/>
      <c r="Q113" s="46"/>
      <c r="R113" s="46"/>
      <c r="S113" s="46"/>
      <c r="T113" s="46"/>
      <c r="U113" s="46"/>
      <c r="V113" s="174" t="s">
        <v>5630</v>
      </c>
      <c r="W113" s="261">
        <v>1026700836744</v>
      </c>
      <c r="X113" s="174" t="s">
        <v>5631</v>
      </c>
      <c r="Y113" s="174"/>
      <c r="Z113" s="174"/>
      <c r="AA113" s="174"/>
      <c r="AB113" s="174"/>
      <c r="AC113" s="279"/>
      <c r="AD113" s="174"/>
      <c r="AE113" s="174"/>
      <c r="AF113" s="46" t="s">
        <v>157</v>
      </c>
      <c r="AG113" s="46" t="s">
        <v>5960</v>
      </c>
      <c r="AH113" s="174" t="s">
        <v>5961</v>
      </c>
    </row>
    <row r="114" spans="1:34" s="78" customFormat="1" ht="167.25" customHeight="1">
      <c r="A114" s="46">
        <v>73</v>
      </c>
      <c r="B114" s="174" t="s">
        <v>5962</v>
      </c>
      <c r="C114" s="174" t="s">
        <v>5963</v>
      </c>
      <c r="D114" s="1312" t="s">
        <v>1181</v>
      </c>
      <c r="E114" s="1313"/>
      <c r="F114" s="1314"/>
      <c r="G114" s="46"/>
      <c r="H114" s="174" t="s">
        <v>5964</v>
      </c>
      <c r="I114" s="174">
        <v>2</v>
      </c>
      <c r="J114" s="260" t="s">
        <v>2694</v>
      </c>
      <c r="K114" s="174" t="s">
        <v>2695</v>
      </c>
      <c r="L114" s="46"/>
      <c r="M114" s="46"/>
      <c r="N114" s="46"/>
      <c r="O114" s="46"/>
      <c r="P114" s="46"/>
      <c r="Q114" s="46"/>
      <c r="R114" s="46"/>
      <c r="S114" s="46"/>
      <c r="T114" s="46"/>
      <c r="U114" s="46"/>
      <c r="V114" s="174" t="s">
        <v>5630</v>
      </c>
      <c r="W114" s="261">
        <v>1026700836744</v>
      </c>
      <c r="X114" s="174" t="s">
        <v>5631</v>
      </c>
      <c r="Y114" s="174"/>
      <c r="Z114" s="174"/>
      <c r="AA114" s="174"/>
      <c r="AB114" s="174"/>
      <c r="AC114" s="279"/>
      <c r="AD114" s="174"/>
      <c r="AE114" s="174"/>
      <c r="AF114" s="46" t="s">
        <v>1880</v>
      </c>
      <c r="AG114" s="46" t="s">
        <v>5965</v>
      </c>
      <c r="AH114" s="174" t="s">
        <v>5966</v>
      </c>
    </row>
    <row r="115" spans="1:34" s="78" customFormat="1" ht="167.25" customHeight="1">
      <c r="A115" s="1296">
        <v>74</v>
      </c>
      <c r="B115" s="1296" t="s">
        <v>5967</v>
      </c>
      <c r="C115" s="1296" t="s">
        <v>5968</v>
      </c>
      <c r="D115" s="1312" t="s">
        <v>1181</v>
      </c>
      <c r="E115" s="1313"/>
      <c r="F115" s="1314"/>
      <c r="G115" s="46"/>
      <c r="H115" s="1296" t="s">
        <v>5942</v>
      </c>
      <c r="I115" s="1296">
        <v>2</v>
      </c>
      <c r="J115" s="1306" t="s">
        <v>2694</v>
      </c>
      <c r="K115" s="1296" t="s">
        <v>2961</v>
      </c>
      <c r="L115" s="46"/>
      <c r="M115" s="46"/>
      <c r="N115" s="46"/>
      <c r="O115" s="46"/>
      <c r="P115" s="46"/>
      <c r="Q115" s="46"/>
      <c r="R115" s="46"/>
      <c r="S115" s="46"/>
      <c r="T115" s="46"/>
      <c r="U115" s="46"/>
      <c r="V115" s="1296" t="s">
        <v>5630</v>
      </c>
      <c r="W115" s="1309">
        <v>1026700836744</v>
      </c>
      <c r="X115" s="1296" t="s">
        <v>5631</v>
      </c>
      <c r="Y115" s="1296"/>
      <c r="Z115" s="1296"/>
      <c r="AA115" s="1296"/>
      <c r="AB115" s="1296"/>
      <c r="AC115" s="1326"/>
      <c r="AD115" s="1296"/>
      <c r="AE115" s="1296"/>
      <c r="AF115" s="46" t="s">
        <v>157</v>
      </c>
      <c r="AG115" s="46" t="s">
        <v>5969</v>
      </c>
      <c r="AH115" s="1296" t="s">
        <v>5970</v>
      </c>
    </row>
    <row r="116" spans="1:34" s="78" customFormat="1" ht="117.75" customHeight="1">
      <c r="A116" s="1324"/>
      <c r="B116" s="1324"/>
      <c r="C116" s="1324"/>
      <c r="D116" s="1333"/>
      <c r="E116" s="1341"/>
      <c r="F116" s="1335"/>
      <c r="G116" s="46"/>
      <c r="H116" s="1324"/>
      <c r="I116" s="1324"/>
      <c r="J116" s="1329"/>
      <c r="K116" s="1324"/>
      <c r="L116" s="46"/>
      <c r="M116" s="46"/>
      <c r="N116" s="46"/>
      <c r="O116" s="46"/>
      <c r="P116" s="46"/>
      <c r="Q116" s="46"/>
      <c r="R116" s="46"/>
      <c r="S116" s="46"/>
      <c r="T116" s="46"/>
      <c r="U116" s="46"/>
      <c r="V116" s="1324"/>
      <c r="W116" s="1331"/>
      <c r="X116" s="1324"/>
      <c r="Y116" s="1324"/>
      <c r="Z116" s="1324"/>
      <c r="AA116" s="1324"/>
      <c r="AB116" s="1324"/>
      <c r="AC116" s="1327"/>
      <c r="AD116" s="1324"/>
      <c r="AE116" s="1324"/>
      <c r="AF116" s="43" t="s">
        <v>1880</v>
      </c>
      <c r="AG116" s="46" t="s">
        <v>5965</v>
      </c>
      <c r="AH116" s="1324"/>
    </row>
    <row r="117" spans="1:34" s="78" customFormat="1" ht="136.5" customHeight="1">
      <c r="A117" s="1325"/>
      <c r="B117" s="1325"/>
      <c r="C117" s="1325"/>
      <c r="D117" s="1336"/>
      <c r="E117" s="1337"/>
      <c r="F117" s="1338"/>
      <c r="G117" s="46"/>
      <c r="H117" s="1325"/>
      <c r="I117" s="1325"/>
      <c r="J117" s="1330"/>
      <c r="K117" s="1325"/>
      <c r="L117" s="46"/>
      <c r="M117" s="46"/>
      <c r="N117" s="46"/>
      <c r="O117" s="46"/>
      <c r="P117" s="46"/>
      <c r="Q117" s="46"/>
      <c r="R117" s="46"/>
      <c r="S117" s="46"/>
      <c r="T117" s="46"/>
      <c r="U117" s="46"/>
      <c r="V117" s="1325"/>
      <c r="W117" s="1332"/>
      <c r="X117" s="1325"/>
      <c r="Y117" s="1325"/>
      <c r="Z117" s="1325"/>
      <c r="AA117" s="1325"/>
      <c r="AB117" s="1325"/>
      <c r="AC117" s="1328"/>
      <c r="AD117" s="1325"/>
      <c r="AE117" s="1325"/>
      <c r="AF117" s="46" t="s">
        <v>5971</v>
      </c>
      <c r="AG117" s="46" t="s">
        <v>5972</v>
      </c>
      <c r="AH117" s="1325"/>
    </row>
    <row r="118" spans="1:34" s="78" customFormat="1" ht="150" customHeight="1">
      <c r="A118" s="46">
        <v>75</v>
      </c>
      <c r="B118" s="174" t="s">
        <v>5973</v>
      </c>
      <c r="C118" s="174" t="s">
        <v>5974</v>
      </c>
      <c r="D118" s="1312" t="s">
        <v>1181</v>
      </c>
      <c r="E118" s="1313"/>
      <c r="F118" s="1314"/>
      <c r="G118" s="46"/>
      <c r="H118" s="174" t="s">
        <v>5942</v>
      </c>
      <c r="I118" s="174">
        <v>8</v>
      </c>
      <c r="J118" s="260" t="s">
        <v>2694</v>
      </c>
      <c r="K118" s="174" t="s">
        <v>2961</v>
      </c>
      <c r="L118" s="46"/>
      <c r="M118" s="46"/>
      <c r="N118" s="46"/>
      <c r="O118" s="46"/>
      <c r="P118" s="46"/>
      <c r="Q118" s="46"/>
      <c r="R118" s="46"/>
      <c r="S118" s="46"/>
      <c r="T118" s="46"/>
      <c r="U118" s="46"/>
      <c r="V118" s="174" t="s">
        <v>5630</v>
      </c>
      <c r="W118" s="261">
        <v>1026700836744</v>
      </c>
      <c r="X118" s="174" t="s">
        <v>5631</v>
      </c>
      <c r="Y118" s="174"/>
      <c r="Z118" s="174"/>
      <c r="AA118" s="174"/>
      <c r="AB118" s="174"/>
      <c r="AC118" s="279"/>
      <c r="AD118" s="174"/>
      <c r="AE118" s="174"/>
      <c r="AF118" s="46" t="s">
        <v>157</v>
      </c>
      <c r="AG118" s="46" t="s">
        <v>5975</v>
      </c>
      <c r="AH118" s="174" t="s">
        <v>5976</v>
      </c>
    </row>
    <row r="119" spans="1:34" s="78" customFormat="1" ht="244.5" customHeight="1">
      <c r="A119" s="1296">
        <v>76</v>
      </c>
      <c r="B119" s="1296" t="s">
        <v>5977</v>
      </c>
      <c r="C119" s="1296" t="s">
        <v>5978</v>
      </c>
      <c r="D119" s="1312" t="s">
        <v>1181</v>
      </c>
      <c r="E119" s="1313"/>
      <c r="F119" s="1314"/>
      <c r="G119" s="46"/>
      <c r="H119" s="1296" t="s">
        <v>1767</v>
      </c>
      <c r="I119" s="1296">
        <v>2</v>
      </c>
      <c r="J119" s="1306" t="s">
        <v>2694</v>
      </c>
      <c r="K119" s="1296" t="s">
        <v>2961</v>
      </c>
      <c r="L119" s="46"/>
      <c r="M119" s="46"/>
      <c r="N119" s="46"/>
      <c r="O119" s="46"/>
      <c r="P119" s="46"/>
      <c r="Q119" s="46"/>
      <c r="R119" s="46"/>
      <c r="S119" s="46"/>
      <c r="T119" s="46"/>
      <c r="U119" s="46"/>
      <c r="V119" s="1296" t="s">
        <v>5630</v>
      </c>
      <c r="W119" s="1309">
        <v>1026700836744</v>
      </c>
      <c r="X119" s="1296" t="s">
        <v>5631</v>
      </c>
      <c r="Y119" s="1296"/>
      <c r="Z119" s="1296"/>
      <c r="AA119" s="1296"/>
      <c r="AB119" s="1296"/>
      <c r="AC119" s="1326"/>
      <c r="AD119" s="1296"/>
      <c r="AE119" s="1296"/>
      <c r="AF119" s="46" t="s">
        <v>157</v>
      </c>
      <c r="AG119" s="46" t="s">
        <v>5979</v>
      </c>
      <c r="AH119" s="1296" t="s">
        <v>5980</v>
      </c>
    </row>
    <row r="120" spans="1:34" s="78" customFormat="1" ht="126" customHeight="1">
      <c r="A120" s="1324"/>
      <c r="B120" s="1324"/>
      <c r="C120" s="1324"/>
      <c r="D120" s="1333"/>
      <c r="E120" s="1341"/>
      <c r="F120" s="1335"/>
      <c r="G120" s="46"/>
      <c r="H120" s="1324"/>
      <c r="I120" s="1324"/>
      <c r="J120" s="1329"/>
      <c r="K120" s="1324"/>
      <c r="L120" s="46"/>
      <c r="M120" s="46"/>
      <c r="N120" s="46"/>
      <c r="O120" s="46"/>
      <c r="P120" s="46"/>
      <c r="Q120" s="46"/>
      <c r="R120" s="46"/>
      <c r="S120" s="46"/>
      <c r="T120" s="46"/>
      <c r="U120" s="46"/>
      <c r="V120" s="1324"/>
      <c r="W120" s="1331"/>
      <c r="X120" s="1324"/>
      <c r="Y120" s="1324"/>
      <c r="Z120" s="1324"/>
      <c r="AA120" s="1324"/>
      <c r="AB120" s="1324"/>
      <c r="AC120" s="1327"/>
      <c r="AD120" s="1324"/>
      <c r="AE120" s="1324"/>
      <c r="AF120" s="46" t="s">
        <v>1985</v>
      </c>
      <c r="AG120" s="46" t="s">
        <v>5981</v>
      </c>
      <c r="AH120" s="1324"/>
    </row>
    <row r="121" spans="1:34" s="78" customFormat="1" ht="102.75" customHeight="1">
      <c r="A121" s="1324"/>
      <c r="B121" s="1324"/>
      <c r="C121" s="1324"/>
      <c r="D121" s="1333"/>
      <c r="E121" s="1341"/>
      <c r="F121" s="1335"/>
      <c r="G121" s="46"/>
      <c r="H121" s="1324"/>
      <c r="I121" s="1324"/>
      <c r="J121" s="1329"/>
      <c r="K121" s="1324"/>
      <c r="L121" s="46"/>
      <c r="M121" s="46"/>
      <c r="N121" s="46"/>
      <c r="O121" s="46"/>
      <c r="P121" s="46"/>
      <c r="Q121" s="46"/>
      <c r="R121" s="46"/>
      <c r="S121" s="46"/>
      <c r="T121" s="46"/>
      <c r="U121" s="46"/>
      <c r="V121" s="1324"/>
      <c r="W121" s="1331"/>
      <c r="X121" s="1324"/>
      <c r="Y121" s="1324"/>
      <c r="Z121" s="1324"/>
      <c r="AA121" s="1324"/>
      <c r="AB121" s="1324"/>
      <c r="AC121" s="1327"/>
      <c r="AD121" s="1324"/>
      <c r="AE121" s="1324"/>
      <c r="AF121" s="43" t="s">
        <v>5982</v>
      </c>
      <c r="AG121" s="46" t="s">
        <v>5983</v>
      </c>
      <c r="AH121" s="1324"/>
    </row>
    <row r="122" spans="1:34" s="78" customFormat="1" ht="120" customHeight="1">
      <c r="A122" s="1325"/>
      <c r="B122" s="1325"/>
      <c r="C122" s="1325"/>
      <c r="D122" s="1336"/>
      <c r="E122" s="1337"/>
      <c r="F122" s="1338"/>
      <c r="G122" s="46"/>
      <c r="H122" s="1325"/>
      <c r="I122" s="1325"/>
      <c r="J122" s="1330"/>
      <c r="K122" s="1325"/>
      <c r="L122" s="46"/>
      <c r="M122" s="46"/>
      <c r="N122" s="46"/>
      <c r="O122" s="46"/>
      <c r="P122" s="46"/>
      <c r="Q122" s="46"/>
      <c r="R122" s="46"/>
      <c r="S122" s="46"/>
      <c r="T122" s="46"/>
      <c r="U122" s="46"/>
      <c r="V122" s="1325"/>
      <c r="W122" s="1332"/>
      <c r="X122" s="1325"/>
      <c r="Y122" s="1325"/>
      <c r="Z122" s="1325"/>
      <c r="AA122" s="1325"/>
      <c r="AB122" s="1325"/>
      <c r="AC122" s="1328"/>
      <c r="AD122" s="1325"/>
      <c r="AE122" s="1325"/>
      <c r="AF122" s="46" t="s">
        <v>1937</v>
      </c>
      <c r="AG122" s="46" t="s">
        <v>5984</v>
      </c>
      <c r="AH122" s="1325"/>
    </row>
    <row r="123" spans="1:34" s="78" customFormat="1" ht="146.25" customHeight="1">
      <c r="A123" s="46">
        <v>77</v>
      </c>
      <c r="B123" s="174" t="s">
        <v>5985</v>
      </c>
      <c r="C123" s="174" t="s">
        <v>5986</v>
      </c>
      <c r="D123" s="1312" t="s">
        <v>1181</v>
      </c>
      <c r="E123" s="1313"/>
      <c r="F123" s="1314"/>
      <c r="G123" s="46"/>
      <c r="H123" s="174" t="s">
        <v>5942</v>
      </c>
      <c r="I123" s="174">
        <v>2</v>
      </c>
      <c r="J123" s="260" t="s">
        <v>2694</v>
      </c>
      <c r="K123" s="174" t="s">
        <v>2961</v>
      </c>
      <c r="L123" s="46"/>
      <c r="M123" s="46"/>
      <c r="N123" s="46"/>
      <c r="O123" s="46"/>
      <c r="P123" s="46"/>
      <c r="Q123" s="46"/>
      <c r="R123" s="46"/>
      <c r="S123" s="46"/>
      <c r="T123" s="46"/>
      <c r="U123" s="46"/>
      <c r="V123" s="174" t="s">
        <v>5630</v>
      </c>
      <c r="W123" s="261">
        <v>1026700836744</v>
      </c>
      <c r="X123" s="174" t="s">
        <v>5631</v>
      </c>
      <c r="Y123" s="174"/>
      <c r="Z123" s="174"/>
      <c r="AA123" s="174"/>
      <c r="AB123" s="174"/>
      <c r="AC123" s="279"/>
      <c r="AD123" s="174"/>
      <c r="AE123" s="174"/>
      <c r="AF123" s="46" t="s">
        <v>157</v>
      </c>
      <c r="AG123" s="46" t="s">
        <v>5987</v>
      </c>
      <c r="AH123" s="174" t="s">
        <v>5988</v>
      </c>
    </row>
    <row r="124" spans="1:34" s="78" customFormat="1" ht="186" customHeight="1">
      <c r="A124" s="1296">
        <v>78</v>
      </c>
      <c r="B124" s="1296" t="s">
        <v>5989</v>
      </c>
      <c r="C124" s="1296" t="s">
        <v>5990</v>
      </c>
      <c r="D124" s="1312" t="s">
        <v>1181</v>
      </c>
      <c r="E124" s="1313"/>
      <c r="F124" s="1314"/>
      <c r="G124" s="46"/>
      <c r="H124" s="1296" t="s">
        <v>1767</v>
      </c>
      <c r="I124" s="1296">
        <v>2</v>
      </c>
      <c r="J124" s="1306" t="s">
        <v>2694</v>
      </c>
      <c r="K124" s="1296" t="s">
        <v>2961</v>
      </c>
      <c r="L124" s="46"/>
      <c r="M124" s="46"/>
      <c r="N124" s="46"/>
      <c r="O124" s="46"/>
      <c r="P124" s="46"/>
      <c r="Q124" s="46"/>
      <c r="R124" s="46"/>
      <c r="S124" s="46"/>
      <c r="T124" s="46"/>
      <c r="U124" s="46"/>
      <c r="V124" s="1296" t="s">
        <v>5630</v>
      </c>
      <c r="W124" s="1309">
        <v>1026700836744</v>
      </c>
      <c r="X124" s="1296" t="s">
        <v>5631</v>
      </c>
      <c r="Y124" s="1296"/>
      <c r="Z124" s="1296"/>
      <c r="AA124" s="1296"/>
      <c r="AB124" s="1296"/>
      <c r="AC124" s="1326"/>
      <c r="AD124" s="1296"/>
      <c r="AE124" s="1296"/>
      <c r="AF124" s="46" t="s">
        <v>157</v>
      </c>
      <c r="AG124" s="46" t="s">
        <v>5991</v>
      </c>
      <c r="AH124" s="1296" t="s">
        <v>5992</v>
      </c>
    </row>
    <row r="125" spans="1:34" s="78" customFormat="1" ht="102.75" customHeight="1">
      <c r="A125" s="1325"/>
      <c r="B125" s="1324"/>
      <c r="C125" s="1324"/>
      <c r="D125" s="1333"/>
      <c r="E125" s="1341"/>
      <c r="F125" s="1335"/>
      <c r="G125" s="46"/>
      <c r="H125" s="1324"/>
      <c r="I125" s="1324"/>
      <c r="J125" s="1329"/>
      <c r="K125" s="1324"/>
      <c r="L125" s="46"/>
      <c r="M125" s="46"/>
      <c r="N125" s="46"/>
      <c r="O125" s="46"/>
      <c r="P125" s="46"/>
      <c r="Q125" s="46"/>
      <c r="R125" s="46"/>
      <c r="S125" s="46"/>
      <c r="T125" s="46"/>
      <c r="U125" s="46"/>
      <c r="V125" s="1324"/>
      <c r="W125" s="1331"/>
      <c r="X125" s="1324"/>
      <c r="Y125" s="1324"/>
      <c r="Z125" s="1324"/>
      <c r="AA125" s="1324"/>
      <c r="AB125" s="1324"/>
      <c r="AC125" s="1327"/>
      <c r="AD125" s="1324"/>
      <c r="AE125" s="1324"/>
      <c r="AF125" s="43" t="s">
        <v>1985</v>
      </c>
      <c r="AG125" s="46" t="s">
        <v>5993</v>
      </c>
      <c r="AH125" s="1324"/>
    </row>
    <row r="126" spans="1:34" s="78" customFormat="1" ht="171" customHeight="1">
      <c r="A126" s="46">
        <v>79</v>
      </c>
      <c r="B126" s="174" t="s">
        <v>5994</v>
      </c>
      <c r="C126" s="174" t="s">
        <v>5995</v>
      </c>
      <c r="D126" s="1312" t="s">
        <v>1181</v>
      </c>
      <c r="E126" s="1313"/>
      <c r="F126" s="1314"/>
      <c r="G126" s="46"/>
      <c r="H126" s="174" t="s">
        <v>2209</v>
      </c>
      <c r="I126" s="174">
        <v>8</v>
      </c>
      <c r="J126" s="260" t="s">
        <v>2960</v>
      </c>
      <c r="K126" s="174" t="s">
        <v>2961</v>
      </c>
      <c r="L126" s="46"/>
      <c r="M126" s="46"/>
      <c r="N126" s="46"/>
      <c r="O126" s="46"/>
      <c r="P126" s="46"/>
      <c r="Q126" s="46"/>
      <c r="R126" s="46"/>
      <c r="S126" s="46"/>
      <c r="T126" s="46"/>
      <c r="U126" s="46"/>
      <c r="V126" s="174" t="s">
        <v>5630</v>
      </c>
      <c r="W126" s="261">
        <v>1026700836744</v>
      </c>
      <c r="X126" s="174" t="s">
        <v>5631</v>
      </c>
      <c r="Y126" s="174"/>
      <c r="Z126" s="174"/>
      <c r="AA126" s="174"/>
      <c r="AB126" s="174"/>
      <c r="AC126" s="279"/>
      <c r="AD126" s="174"/>
      <c r="AE126" s="174"/>
      <c r="AF126" s="46" t="s">
        <v>157</v>
      </c>
      <c r="AG126" s="46" t="s">
        <v>5996</v>
      </c>
      <c r="AH126" s="174" t="s">
        <v>5997</v>
      </c>
    </row>
    <row r="127" spans="1:34" s="78" customFormat="1" ht="141" customHeight="1">
      <c r="A127" s="1296">
        <v>80</v>
      </c>
      <c r="B127" s="1296" t="s">
        <v>5998</v>
      </c>
      <c r="C127" s="1296" t="s">
        <v>5999</v>
      </c>
      <c r="D127" s="1312" t="s">
        <v>1181</v>
      </c>
      <c r="E127" s="1313"/>
      <c r="F127" s="1314"/>
      <c r="G127" s="46"/>
      <c r="H127" s="1296" t="s">
        <v>1767</v>
      </c>
      <c r="I127" s="1296">
        <v>8</v>
      </c>
      <c r="J127" s="1306" t="s">
        <v>5859</v>
      </c>
      <c r="K127" s="1296" t="s">
        <v>2961</v>
      </c>
      <c r="L127" s="46"/>
      <c r="M127" s="46"/>
      <c r="N127" s="46"/>
      <c r="O127" s="46"/>
      <c r="P127" s="46"/>
      <c r="Q127" s="46"/>
      <c r="R127" s="46"/>
      <c r="S127" s="46"/>
      <c r="T127" s="46"/>
      <c r="U127" s="46"/>
      <c r="V127" s="1296" t="s">
        <v>5630</v>
      </c>
      <c r="W127" s="1309">
        <v>1026700836744</v>
      </c>
      <c r="X127" s="1296" t="s">
        <v>5631</v>
      </c>
      <c r="Y127" s="1296"/>
      <c r="Z127" s="1296"/>
      <c r="AA127" s="1296"/>
      <c r="AB127" s="1296"/>
      <c r="AC127" s="1326"/>
      <c r="AD127" s="1296"/>
      <c r="AE127" s="1296"/>
      <c r="AF127" s="46" t="s">
        <v>157</v>
      </c>
      <c r="AG127" s="46" t="s">
        <v>6000</v>
      </c>
      <c r="AH127" s="1296" t="s">
        <v>6001</v>
      </c>
    </row>
    <row r="128" spans="1:34" s="78" customFormat="1" ht="124.5" customHeight="1">
      <c r="A128" s="1325"/>
      <c r="B128" s="1324"/>
      <c r="C128" s="1324"/>
      <c r="D128" s="1333"/>
      <c r="E128" s="1341"/>
      <c r="F128" s="1335"/>
      <c r="G128" s="46"/>
      <c r="H128" s="1324"/>
      <c r="I128" s="1324"/>
      <c r="J128" s="1329"/>
      <c r="K128" s="1324"/>
      <c r="L128" s="46"/>
      <c r="M128" s="46"/>
      <c r="N128" s="46"/>
      <c r="O128" s="46"/>
      <c r="P128" s="46"/>
      <c r="Q128" s="46"/>
      <c r="R128" s="46"/>
      <c r="S128" s="46"/>
      <c r="T128" s="46"/>
      <c r="U128" s="46"/>
      <c r="V128" s="1324"/>
      <c r="W128" s="1331"/>
      <c r="X128" s="1324"/>
      <c r="Y128" s="1324"/>
      <c r="Z128" s="1324"/>
      <c r="AA128" s="1324"/>
      <c r="AB128" s="1324"/>
      <c r="AC128" s="1327"/>
      <c r="AD128" s="1324"/>
      <c r="AE128" s="1324"/>
      <c r="AF128" s="43" t="s">
        <v>6002</v>
      </c>
      <c r="AG128" s="46" t="s">
        <v>6003</v>
      </c>
      <c r="AH128" s="1324"/>
    </row>
    <row r="129" spans="1:34" s="78" customFormat="1" ht="153.75" customHeight="1">
      <c r="A129" s="46">
        <v>81</v>
      </c>
      <c r="B129" s="174" t="s">
        <v>6004</v>
      </c>
      <c r="C129" s="174" t="s">
        <v>6005</v>
      </c>
      <c r="D129" s="1312" t="s">
        <v>1181</v>
      </c>
      <c r="E129" s="1313"/>
      <c r="F129" s="1314"/>
      <c r="G129" s="46"/>
      <c r="H129" s="174" t="s">
        <v>1767</v>
      </c>
      <c r="I129" s="174">
        <v>2</v>
      </c>
      <c r="J129" s="260" t="s">
        <v>2694</v>
      </c>
      <c r="K129" s="174" t="s">
        <v>2961</v>
      </c>
      <c r="L129" s="46"/>
      <c r="M129" s="46"/>
      <c r="N129" s="46"/>
      <c r="O129" s="46"/>
      <c r="P129" s="46"/>
      <c r="Q129" s="46"/>
      <c r="R129" s="46"/>
      <c r="S129" s="46"/>
      <c r="T129" s="46"/>
      <c r="U129" s="46"/>
      <c r="V129" s="174" t="s">
        <v>5630</v>
      </c>
      <c r="W129" s="261">
        <v>1026700836744</v>
      </c>
      <c r="X129" s="174" t="s">
        <v>5631</v>
      </c>
      <c r="Y129" s="174"/>
      <c r="Z129" s="174"/>
      <c r="AA129" s="174"/>
      <c r="AB129" s="174"/>
      <c r="AC129" s="279"/>
      <c r="AD129" s="174"/>
      <c r="AE129" s="174"/>
      <c r="AF129" s="46" t="s">
        <v>157</v>
      </c>
      <c r="AG129" s="46" t="s">
        <v>6006</v>
      </c>
      <c r="AH129" s="174" t="s">
        <v>6007</v>
      </c>
    </row>
    <row r="130" spans="1:34" s="78" customFormat="1" ht="124.5" customHeight="1">
      <c r="A130" s="1296">
        <v>82</v>
      </c>
      <c r="B130" s="1296" t="s">
        <v>6008</v>
      </c>
      <c r="C130" s="1296" t="s">
        <v>6009</v>
      </c>
      <c r="D130" s="1312" t="s">
        <v>1181</v>
      </c>
      <c r="E130" s="1313"/>
      <c r="F130" s="1314"/>
      <c r="G130" s="46"/>
      <c r="H130" s="1296" t="s">
        <v>1767</v>
      </c>
      <c r="I130" s="1296">
        <v>8</v>
      </c>
      <c r="J130" s="1306" t="s">
        <v>2968</v>
      </c>
      <c r="K130" s="1296" t="s">
        <v>2961</v>
      </c>
      <c r="L130" s="46"/>
      <c r="M130" s="46"/>
      <c r="N130" s="46"/>
      <c r="O130" s="46"/>
      <c r="P130" s="46"/>
      <c r="Q130" s="46"/>
      <c r="R130" s="46"/>
      <c r="S130" s="46"/>
      <c r="T130" s="46"/>
      <c r="U130" s="46"/>
      <c r="V130" s="1296" t="s">
        <v>5630</v>
      </c>
      <c r="W130" s="1309">
        <v>1026700836744</v>
      </c>
      <c r="X130" s="1296" t="s">
        <v>5631</v>
      </c>
      <c r="Y130" s="1296"/>
      <c r="Z130" s="1296"/>
      <c r="AA130" s="1296"/>
      <c r="AB130" s="1296"/>
      <c r="AC130" s="1326"/>
      <c r="AD130" s="1296"/>
      <c r="AE130" s="1296"/>
      <c r="AF130" s="46" t="s">
        <v>157</v>
      </c>
      <c r="AG130" s="46" t="s">
        <v>6010</v>
      </c>
      <c r="AH130" s="1296" t="s">
        <v>6011</v>
      </c>
    </row>
    <row r="131" spans="1:34" s="78" customFormat="1" ht="120" customHeight="1">
      <c r="A131" s="1324"/>
      <c r="B131" s="1324"/>
      <c r="C131" s="1324"/>
      <c r="D131" s="1333"/>
      <c r="E131" s="1341"/>
      <c r="F131" s="1335"/>
      <c r="G131" s="46"/>
      <c r="H131" s="1324"/>
      <c r="I131" s="1324"/>
      <c r="J131" s="1329"/>
      <c r="K131" s="1324"/>
      <c r="L131" s="46"/>
      <c r="M131" s="46"/>
      <c r="N131" s="46"/>
      <c r="O131" s="46"/>
      <c r="P131" s="46"/>
      <c r="Q131" s="46"/>
      <c r="R131" s="46"/>
      <c r="S131" s="46"/>
      <c r="T131" s="46"/>
      <c r="U131" s="46"/>
      <c r="V131" s="1324"/>
      <c r="W131" s="1331"/>
      <c r="X131" s="1324"/>
      <c r="Y131" s="1324"/>
      <c r="Z131" s="1324"/>
      <c r="AA131" s="1324"/>
      <c r="AB131" s="1324"/>
      <c r="AC131" s="1327"/>
      <c r="AD131" s="1324"/>
      <c r="AE131" s="1324"/>
      <c r="AF131" s="1296" t="s">
        <v>1937</v>
      </c>
      <c r="AG131" s="1296" t="s">
        <v>6012</v>
      </c>
      <c r="AH131" s="1324"/>
    </row>
    <row r="132" spans="1:34" s="78" customFormat="1" ht="102.75" customHeight="1">
      <c r="A132" s="1325"/>
      <c r="B132" s="1325"/>
      <c r="C132" s="1325"/>
      <c r="D132" s="1336"/>
      <c r="E132" s="1337"/>
      <c r="F132" s="1338"/>
      <c r="G132" s="46"/>
      <c r="H132" s="1325"/>
      <c r="I132" s="1325"/>
      <c r="J132" s="1330"/>
      <c r="K132" s="1325"/>
      <c r="L132" s="46"/>
      <c r="M132" s="46"/>
      <c r="N132" s="46"/>
      <c r="O132" s="46"/>
      <c r="P132" s="46"/>
      <c r="Q132" s="46"/>
      <c r="R132" s="46"/>
      <c r="S132" s="46"/>
      <c r="T132" s="46"/>
      <c r="U132" s="46"/>
      <c r="V132" s="1325"/>
      <c r="W132" s="1332"/>
      <c r="X132" s="1325"/>
      <c r="Y132" s="1325"/>
      <c r="Z132" s="1325"/>
      <c r="AA132" s="1325"/>
      <c r="AB132" s="1325"/>
      <c r="AC132" s="1328"/>
      <c r="AD132" s="1325"/>
      <c r="AE132" s="1325"/>
      <c r="AF132" s="1300"/>
      <c r="AG132" s="1302"/>
      <c r="AH132" s="1325"/>
    </row>
    <row r="133" spans="1:34" s="78" customFormat="1" ht="227.25" customHeight="1">
      <c r="A133" s="1296">
        <v>83</v>
      </c>
      <c r="B133" s="1296" t="s">
        <v>6013</v>
      </c>
      <c r="C133" s="1296" t="s">
        <v>6014</v>
      </c>
      <c r="D133" s="1312" t="s">
        <v>1181</v>
      </c>
      <c r="E133" s="1313"/>
      <c r="F133" s="1314"/>
      <c r="G133" s="46"/>
      <c r="H133" s="1296" t="s">
        <v>1767</v>
      </c>
      <c r="I133" s="1296">
        <v>12</v>
      </c>
      <c r="J133" s="1306" t="s">
        <v>5859</v>
      </c>
      <c r="K133" s="1296" t="s">
        <v>2961</v>
      </c>
      <c r="L133" s="46"/>
      <c r="M133" s="46"/>
      <c r="N133" s="46"/>
      <c r="O133" s="46"/>
      <c r="P133" s="46"/>
      <c r="Q133" s="46"/>
      <c r="R133" s="46"/>
      <c r="S133" s="46"/>
      <c r="T133" s="46"/>
      <c r="U133" s="46"/>
      <c r="V133" s="1296" t="s">
        <v>5630</v>
      </c>
      <c r="W133" s="1309">
        <v>1026700836744</v>
      </c>
      <c r="X133" s="1296" t="s">
        <v>5631</v>
      </c>
      <c r="Y133" s="1296"/>
      <c r="Z133" s="1296"/>
      <c r="AA133" s="1296"/>
      <c r="AB133" s="1296"/>
      <c r="AC133" s="1326"/>
      <c r="AD133" s="1296"/>
      <c r="AE133" s="1296"/>
      <c r="AF133" s="46" t="s">
        <v>157</v>
      </c>
      <c r="AG133" s="46" t="s">
        <v>6015</v>
      </c>
      <c r="AH133" s="1296" t="s">
        <v>6016</v>
      </c>
    </row>
    <row r="134" spans="1:34" s="78" customFormat="1" ht="102.75" customHeight="1">
      <c r="A134" s="1325"/>
      <c r="B134" s="1324"/>
      <c r="C134" s="1324"/>
      <c r="D134" s="1333"/>
      <c r="E134" s="1341"/>
      <c r="F134" s="1335"/>
      <c r="G134" s="46"/>
      <c r="H134" s="1324"/>
      <c r="I134" s="1324"/>
      <c r="J134" s="1329"/>
      <c r="K134" s="1324"/>
      <c r="L134" s="46"/>
      <c r="M134" s="46"/>
      <c r="N134" s="46"/>
      <c r="O134" s="46"/>
      <c r="P134" s="46"/>
      <c r="Q134" s="46"/>
      <c r="R134" s="46"/>
      <c r="S134" s="46"/>
      <c r="T134" s="46"/>
      <c r="U134" s="46"/>
      <c r="V134" s="1324"/>
      <c r="W134" s="1331"/>
      <c r="X134" s="1324"/>
      <c r="Y134" s="1324"/>
      <c r="Z134" s="1324"/>
      <c r="AA134" s="1324"/>
      <c r="AB134" s="1324"/>
      <c r="AC134" s="1327"/>
      <c r="AD134" s="1324"/>
      <c r="AE134" s="1324"/>
      <c r="AF134" s="43" t="s">
        <v>1985</v>
      </c>
      <c r="AG134" s="46" t="s">
        <v>6017</v>
      </c>
      <c r="AH134" s="1324"/>
    </row>
    <row r="135" spans="1:34" s="78" customFormat="1" ht="130.5" customHeight="1">
      <c r="A135" s="46">
        <v>84</v>
      </c>
      <c r="B135" s="174" t="s">
        <v>6018</v>
      </c>
      <c r="C135" s="174" t="s">
        <v>6019</v>
      </c>
      <c r="D135" s="1312" t="s">
        <v>1181</v>
      </c>
      <c r="E135" s="1313"/>
      <c r="F135" s="1314"/>
      <c r="G135" s="46"/>
      <c r="H135" s="174" t="s">
        <v>1767</v>
      </c>
      <c r="I135" s="174">
        <v>8</v>
      </c>
      <c r="J135" s="260" t="s">
        <v>2960</v>
      </c>
      <c r="K135" s="174" t="s">
        <v>2961</v>
      </c>
      <c r="L135" s="46"/>
      <c r="M135" s="46"/>
      <c r="N135" s="46"/>
      <c r="O135" s="46"/>
      <c r="P135" s="46"/>
      <c r="Q135" s="46"/>
      <c r="R135" s="46"/>
      <c r="S135" s="46"/>
      <c r="T135" s="46"/>
      <c r="U135" s="46"/>
      <c r="V135" s="174" t="s">
        <v>5630</v>
      </c>
      <c r="W135" s="261">
        <v>1026700836744</v>
      </c>
      <c r="X135" s="174" t="s">
        <v>5631</v>
      </c>
      <c r="Y135" s="174"/>
      <c r="Z135" s="174"/>
      <c r="AA135" s="174"/>
      <c r="AB135" s="174"/>
      <c r="AC135" s="279"/>
      <c r="AD135" s="174"/>
      <c r="AE135" s="174"/>
      <c r="AF135" s="46" t="s">
        <v>157</v>
      </c>
      <c r="AG135" s="46" t="s">
        <v>6020</v>
      </c>
      <c r="AH135" s="174" t="s">
        <v>6021</v>
      </c>
    </row>
    <row r="136" spans="1:34" s="78" customFormat="1" ht="139.5" customHeight="1">
      <c r="A136" s="46">
        <v>85</v>
      </c>
      <c r="B136" s="174" t="s">
        <v>6022</v>
      </c>
      <c r="C136" s="174" t="s">
        <v>6023</v>
      </c>
      <c r="D136" s="1312" t="s">
        <v>1181</v>
      </c>
      <c r="E136" s="1313"/>
      <c r="F136" s="1314"/>
      <c r="G136" s="46"/>
      <c r="H136" s="174" t="s">
        <v>1767</v>
      </c>
      <c r="I136" s="174">
        <v>2</v>
      </c>
      <c r="J136" s="260" t="s">
        <v>2694</v>
      </c>
      <c r="K136" s="174" t="s">
        <v>2961</v>
      </c>
      <c r="L136" s="46"/>
      <c r="M136" s="46"/>
      <c r="N136" s="46"/>
      <c r="O136" s="46"/>
      <c r="P136" s="46"/>
      <c r="Q136" s="46"/>
      <c r="R136" s="46"/>
      <c r="S136" s="46"/>
      <c r="T136" s="46"/>
      <c r="U136" s="46"/>
      <c r="V136" s="174" t="s">
        <v>5630</v>
      </c>
      <c r="W136" s="261">
        <v>1026700836744</v>
      </c>
      <c r="X136" s="174" t="s">
        <v>5631</v>
      </c>
      <c r="Y136" s="174"/>
      <c r="Z136" s="174"/>
      <c r="AA136" s="174"/>
      <c r="AB136" s="174"/>
      <c r="AC136" s="279"/>
      <c r="AD136" s="174"/>
      <c r="AE136" s="174"/>
      <c r="AF136" s="46" t="s">
        <v>157</v>
      </c>
      <c r="AG136" s="46" t="s">
        <v>6024</v>
      </c>
      <c r="AH136" s="174" t="s">
        <v>6025</v>
      </c>
    </row>
    <row r="137" spans="1:34" s="78" customFormat="1" ht="139.5" customHeight="1">
      <c r="A137" s="46">
        <v>86</v>
      </c>
      <c r="B137" s="174" t="s">
        <v>6026</v>
      </c>
      <c r="C137" s="174" t="s">
        <v>6027</v>
      </c>
      <c r="D137" s="282" t="s">
        <v>29</v>
      </c>
      <c r="E137" s="283"/>
      <c r="F137" s="284"/>
      <c r="G137" s="46"/>
      <c r="H137" s="174" t="s">
        <v>3175</v>
      </c>
      <c r="I137" s="174">
        <v>6</v>
      </c>
      <c r="J137" s="260" t="s">
        <v>2960</v>
      </c>
      <c r="K137" s="174" t="s">
        <v>2961</v>
      </c>
      <c r="L137" s="46"/>
      <c r="M137" s="46"/>
      <c r="N137" s="46"/>
      <c r="O137" s="46"/>
      <c r="P137" s="46"/>
      <c r="Q137" s="46"/>
      <c r="R137" s="46"/>
      <c r="S137" s="46"/>
      <c r="T137" s="46"/>
      <c r="U137" s="46"/>
      <c r="V137" s="174" t="s">
        <v>6028</v>
      </c>
      <c r="W137" s="5">
        <v>1026701436849</v>
      </c>
      <c r="X137" s="174" t="s">
        <v>6029</v>
      </c>
      <c r="Y137" s="174"/>
      <c r="Z137" s="174"/>
      <c r="AA137" s="174"/>
      <c r="AB137" s="174"/>
      <c r="AC137" s="279"/>
      <c r="AD137" s="174"/>
      <c r="AE137" s="174"/>
      <c r="AF137" s="46" t="s">
        <v>1937</v>
      </c>
      <c r="AG137" s="174" t="s">
        <v>6029</v>
      </c>
      <c r="AH137" s="174" t="s">
        <v>6030</v>
      </c>
    </row>
    <row r="138" spans="1:34" s="78" customFormat="1" ht="102.75" customHeight="1">
      <c r="A138" s="46">
        <v>87</v>
      </c>
      <c r="B138" s="174" t="s">
        <v>6031</v>
      </c>
      <c r="C138" s="174" t="s">
        <v>6032</v>
      </c>
      <c r="D138" s="1312" t="s">
        <v>1181</v>
      </c>
      <c r="E138" s="1313"/>
      <c r="F138" s="1314"/>
      <c r="G138" s="46"/>
      <c r="H138" s="174" t="s">
        <v>2209</v>
      </c>
      <c r="I138" s="174">
        <v>8</v>
      </c>
      <c r="J138" s="260" t="s">
        <v>2960</v>
      </c>
      <c r="K138" s="174" t="s">
        <v>2961</v>
      </c>
      <c r="L138" s="46"/>
      <c r="M138" s="46"/>
      <c r="N138" s="46"/>
      <c r="O138" s="46"/>
      <c r="P138" s="46"/>
      <c r="Q138" s="46"/>
      <c r="R138" s="46"/>
      <c r="S138" s="46"/>
      <c r="T138" s="46"/>
      <c r="U138" s="46"/>
      <c r="V138" s="174" t="s">
        <v>5630</v>
      </c>
      <c r="W138" s="261">
        <v>1026700836744</v>
      </c>
      <c r="X138" s="174" t="s">
        <v>5631</v>
      </c>
      <c r="Y138" s="174"/>
      <c r="Z138" s="174"/>
      <c r="AA138" s="174"/>
      <c r="AB138" s="174"/>
      <c r="AC138" s="279"/>
      <c r="AD138" s="174"/>
      <c r="AE138" s="174"/>
      <c r="AF138" s="46" t="s">
        <v>157</v>
      </c>
      <c r="AG138" s="46" t="s">
        <v>6033</v>
      </c>
      <c r="AH138" s="174" t="s">
        <v>6034</v>
      </c>
    </row>
    <row r="139" spans="1:34" s="78" customFormat="1" ht="202.5" customHeight="1">
      <c r="A139" s="46">
        <v>88</v>
      </c>
      <c r="B139" s="174" t="s">
        <v>6035</v>
      </c>
      <c r="C139" s="174" t="s">
        <v>6036</v>
      </c>
      <c r="D139" s="1312" t="s">
        <v>1181</v>
      </c>
      <c r="E139" s="1313"/>
      <c r="F139" s="1314"/>
      <c r="G139" s="46"/>
      <c r="H139" s="174" t="s">
        <v>3175</v>
      </c>
      <c r="I139" s="174">
        <v>2</v>
      </c>
      <c r="J139" s="260" t="s">
        <v>2694</v>
      </c>
      <c r="K139" s="174" t="s">
        <v>2961</v>
      </c>
      <c r="L139" s="46"/>
      <c r="M139" s="46"/>
      <c r="N139" s="46"/>
      <c r="O139" s="46"/>
      <c r="P139" s="46"/>
      <c r="Q139" s="46"/>
      <c r="R139" s="46"/>
      <c r="S139" s="46"/>
      <c r="T139" s="46"/>
      <c r="U139" s="46"/>
      <c r="V139" s="174" t="s">
        <v>5630</v>
      </c>
      <c r="W139" s="261">
        <v>1026700836744</v>
      </c>
      <c r="X139" s="174" t="s">
        <v>5631</v>
      </c>
      <c r="Y139" s="174"/>
      <c r="Z139" s="174"/>
      <c r="AA139" s="174"/>
      <c r="AB139" s="174"/>
      <c r="AC139" s="279"/>
      <c r="AD139" s="174"/>
      <c r="AE139" s="174"/>
      <c r="AF139" s="46" t="s">
        <v>157</v>
      </c>
      <c r="AG139" s="46" t="s">
        <v>6037</v>
      </c>
      <c r="AH139" s="174" t="s">
        <v>6038</v>
      </c>
    </row>
    <row r="140" spans="1:34" s="78" customFormat="1" ht="375" customHeight="1">
      <c r="A140" s="46">
        <v>89</v>
      </c>
      <c r="B140" s="1296" t="s">
        <v>6039</v>
      </c>
      <c r="C140" s="1296" t="s">
        <v>6040</v>
      </c>
      <c r="D140" s="1312" t="s">
        <v>1181</v>
      </c>
      <c r="E140" s="1313"/>
      <c r="F140" s="1314"/>
      <c r="G140" s="46"/>
      <c r="H140" s="1296" t="s">
        <v>1767</v>
      </c>
      <c r="I140" s="1296">
        <v>8</v>
      </c>
      <c r="J140" s="1306" t="s">
        <v>2960</v>
      </c>
      <c r="K140" s="1296" t="s">
        <v>2961</v>
      </c>
      <c r="L140" s="46"/>
      <c r="M140" s="46"/>
      <c r="N140" s="46"/>
      <c r="O140" s="46"/>
      <c r="P140" s="46"/>
      <c r="Q140" s="46"/>
      <c r="R140" s="46"/>
      <c r="S140" s="46"/>
      <c r="T140" s="46"/>
      <c r="U140" s="46"/>
      <c r="V140" s="1296" t="s">
        <v>5630</v>
      </c>
      <c r="W140" s="1309">
        <v>1026700836744</v>
      </c>
      <c r="X140" s="1296" t="s">
        <v>5631</v>
      </c>
      <c r="Y140" s="1296"/>
      <c r="Z140" s="1296"/>
      <c r="AA140" s="1296"/>
      <c r="AB140" s="1296"/>
      <c r="AC140" s="1326"/>
      <c r="AD140" s="1296"/>
      <c r="AE140" s="1296"/>
      <c r="AF140" s="1296" t="s">
        <v>157</v>
      </c>
      <c r="AG140" s="1296" t="s">
        <v>6041</v>
      </c>
      <c r="AH140" s="1296" t="s">
        <v>6042</v>
      </c>
    </row>
    <row r="141" spans="1:34" s="78" customFormat="1" ht="102.75" hidden="1" customHeight="1">
      <c r="A141" s="46">
        <v>133</v>
      </c>
      <c r="B141" s="1324"/>
      <c r="C141" s="1324"/>
      <c r="D141" s="1333"/>
      <c r="E141" s="1341"/>
      <c r="F141" s="1335"/>
      <c r="G141" s="46"/>
      <c r="H141" s="1324"/>
      <c r="I141" s="1324"/>
      <c r="J141" s="1329"/>
      <c r="K141" s="1324"/>
      <c r="L141" s="46"/>
      <c r="M141" s="46"/>
      <c r="N141" s="46"/>
      <c r="O141" s="46"/>
      <c r="P141" s="46"/>
      <c r="Q141" s="46"/>
      <c r="R141" s="46"/>
      <c r="S141" s="46"/>
      <c r="T141" s="46"/>
      <c r="U141" s="46"/>
      <c r="V141" s="1324"/>
      <c r="W141" s="1331"/>
      <c r="X141" s="1324"/>
      <c r="Y141" s="1324"/>
      <c r="Z141" s="1324"/>
      <c r="AA141" s="1324"/>
      <c r="AB141" s="1324"/>
      <c r="AC141" s="1327"/>
      <c r="AD141" s="1324"/>
      <c r="AE141" s="1324"/>
      <c r="AF141" s="1324"/>
      <c r="AG141" s="1324"/>
      <c r="AH141" s="1324"/>
    </row>
    <row r="142" spans="1:34" s="78" customFormat="1" ht="102.75" hidden="1" customHeight="1">
      <c r="A142" s="46">
        <v>134</v>
      </c>
      <c r="B142" s="1325"/>
      <c r="C142" s="1325"/>
      <c r="D142" s="1336"/>
      <c r="E142" s="1337"/>
      <c r="F142" s="1338"/>
      <c r="G142" s="46"/>
      <c r="H142" s="1325"/>
      <c r="I142" s="1325"/>
      <c r="J142" s="1330"/>
      <c r="K142" s="1325"/>
      <c r="L142" s="46"/>
      <c r="M142" s="46"/>
      <c r="N142" s="46"/>
      <c r="O142" s="46"/>
      <c r="P142" s="46"/>
      <c r="Q142" s="46"/>
      <c r="R142" s="46"/>
      <c r="S142" s="46"/>
      <c r="T142" s="46"/>
      <c r="U142" s="46"/>
      <c r="V142" s="1325"/>
      <c r="W142" s="1332"/>
      <c r="X142" s="1325"/>
      <c r="Y142" s="1325"/>
      <c r="Z142" s="1325"/>
      <c r="AA142" s="1325"/>
      <c r="AB142" s="1325"/>
      <c r="AC142" s="1328"/>
      <c r="AD142" s="1325"/>
      <c r="AE142" s="1325"/>
      <c r="AF142" s="1325"/>
      <c r="AG142" s="1302"/>
      <c r="AH142" s="1325"/>
    </row>
    <row r="143" spans="1:34" s="78" customFormat="1" ht="192" customHeight="1">
      <c r="A143" s="46">
        <v>90</v>
      </c>
      <c r="B143" s="174" t="s">
        <v>6043</v>
      </c>
      <c r="C143" s="174" t="s">
        <v>6044</v>
      </c>
      <c r="D143" s="1312" t="s">
        <v>1181</v>
      </c>
      <c r="E143" s="1313"/>
      <c r="F143" s="1314"/>
      <c r="G143" s="46"/>
      <c r="H143" s="174" t="s">
        <v>3175</v>
      </c>
      <c r="I143" s="174">
        <v>8</v>
      </c>
      <c r="J143" s="260" t="s">
        <v>2960</v>
      </c>
      <c r="K143" s="174" t="s">
        <v>2961</v>
      </c>
      <c r="L143" s="46"/>
      <c r="M143" s="46"/>
      <c r="N143" s="46"/>
      <c r="O143" s="46"/>
      <c r="P143" s="46"/>
      <c r="Q143" s="46"/>
      <c r="R143" s="46"/>
      <c r="S143" s="46"/>
      <c r="T143" s="46"/>
      <c r="U143" s="46"/>
      <c r="V143" s="174" t="s">
        <v>5630</v>
      </c>
      <c r="W143" s="261">
        <v>1026700836744</v>
      </c>
      <c r="X143" s="174" t="s">
        <v>5631</v>
      </c>
      <c r="Y143" s="174"/>
      <c r="Z143" s="174"/>
      <c r="AA143" s="174"/>
      <c r="AB143" s="174"/>
      <c r="AC143" s="279"/>
      <c r="AD143" s="174"/>
      <c r="AE143" s="174"/>
      <c r="AF143" s="46" t="s">
        <v>157</v>
      </c>
      <c r="AG143" s="46" t="s">
        <v>6045</v>
      </c>
      <c r="AH143" s="174" t="s">
        <v>6046</v>
      </c>
    </row>
    <row r="144" spans="1:34" s="78" customFormat="1" ht="149.25" customHeight="1">
      <c r="A144" s="46">
        <v>91</v>
      </c>
      <c r="B144" s="174" t="s">
        <v>6047</v>
      </c>
      <c r="C144" s="174" t="s">
        <v>6048</v>
      </c>
      <c r="D144" s="1312" t="s">
        <v>1181</v>
      </c>
      <c r="E144" s="1313"/>
      <c r="F144" s="1314"/>
      <c r="G144" s="46"/>
      <c r="H144" s="174" t="s">
        <v>1767</v>
      </c>
      <c r="I144" s="174">
        <v>8</v>
      </c>
      <c r="J144" s="260" t="s">
        <v>2960</v>
      </c>
      <c r="K144" s="174" t="s">
        <v>2961</v>
      </c>
      <c r="L144" s="46"/>
      <c r="M144" s="46"/>
      <c r="N144" s="46"/>
      <c r="O144" s="46"/>
      <c r="P144" s="46"/>
      <c r="Q144" s="46"/>
      <c r="R144" s="46"/>
      <c r="S144" s="46"/>
      <c r="T144" s="46"/>
      <c r="U144" s="46"/>
      <c r="V144" s="174" t="s">
        <v>5630</v>
      </c>
      <c r="W144" s="261">
        <v>1026700836744</v>
      </c>
      <c r="X144" s="174" t="s">
        <v>5631</v>
      </c>
      <c r="Y144" s="174"/>
      <c r="Z144" s="174"/>
      <c r="AA144" s="174"/>
      <c r="AB144" s="174"/>
      <c r="AC144" s="279"/>
      <c r="AD144" s="174"/>
      <c r="AE144" s="174"/>
      <c r="AF144" s="46" t="s">
        <v>157</v>
      </c>
      <c r="AG144" s="46" t="s">
        <v>6049</v>
      </c>
      <c r="AH144" s="174" t="s">
        <v>6050</v>
      </c>
    </row>
    <row r="145" spans="1:35" s="78" customFormat="1" ht="240.75" customHeight="1">
      <c r="A145" s="1296">
        <v>92</v>
      </c>
      <c r="B145" s="1296" t="s">
        <v>6051</v>
      </c>
      <c r="C145" s="1296" t="s">
        <v>6052</v>
      </c>
      <c r="D145" s="1312" t="s">
        <v>1181</v>
      </c>
      <c r="E145" s="1313"/>
      <c r="F145" s="1314"/>
      <c r="G145" s="46"/>
      <c r="H145" s="1296" t="s">
        <v>2209</v>
      </c>
      <c r="I145" s="1296">
        <v>8</v>
      </c>
      <c r="J145" s="1306" t="s">
        <v>2960</v>
      </c>
      <c r="K145" s="1296" t="s">
        <v>2961</v>
      </c>
      <c r="L145" s="46"/>
      <c r="M145" s="46"/>
      <c r="N145" s="46"/>
      <c r="O145" s="46"/>
      <c r="P145" s="46"/>
      <c r="Q145" s="46"/>
      <c r="R145" s="46"/>
      <c r="S145" s="46"/>
      <c r="T145" s="46"/>
      <c r="U145" s="46"/>
      <c r="V145" s="1296" t="s">
        <v>5630</v>
      </c>
      <c r="W145" s="1309">
        <v>1026700836744</v>
      </c>
      <c r="X145" s="1296" t="s">
        <v>5631</v>
      </c>
      <c r="Y145" s="1296"/>
      <c r="Z145" s="1296"/>
      <c r="AA145" s="1296"/>
      <c r="AB145" s="1296"/>
      <c r="AC145" s="1326"/>
      <c r="AD145" s="1296"/>
      <c r="AE145" s="1296"/>
      <c r="AF145" s="46" t="s">
        <v>157</v>
      </c>
      <c r="AG145" s="46" t="s">
        <v>6053</v>
      </c>
      <c r="AH145" s="1296" t="s">
        <v>6054</v>
      </c>
    </row>
    <row r="146" spans="1:35" s="78" customFormat="1" ht="102.75" customHeight="1">
      <c r="A146" s="1325"/>
      <c r="B146" s="1324"/>
      <c r="C146" s="1324"/>
      <c r="D146" s="1333"/>
      <c r="E146" s="1341"/>
      <c r="F146" s="1335"/>
      <c r="G146" s="46"/>
      <c r="H146" s="1324"/>
      <c r="I146" s="1324"/>
      <c r="J146" s="1329"/>
      <c r="K146" s="1324"/>
      <c r="L146" s="46"/>
      <c r="M146" s="46"/>
      <c r="N146" s="46"/>
      <c r="O146" s="46"/>
      <c r="P146" s="46"/>
      <c r="Q146" s="46"/>
      <c r="R146" s="46"/>
      <c r="S146" s="46"/>
      <c r="T146" s="46"/>
      <c r="U146" s="46"/>
      <c r="V146" s="1324"/>
      <c r="W146" s="1331"/>
      <c r="X146" s="1324"/>
      <c r="Y146" s="1324"/>
      <c r="Z146" s="1324"/>
      <c r="AA146" s="1324"/>
      <c r="AB146" s="1324"/>
      <c r="AC146" s="1327"/>
      <c r="AD146" s="1324"/>
      <c r="AE146" s="1324"/>
      <c r="AF146" s="43" t="s">
        <v>1985</v>
      </c>
      <c r="AG146" s="46" t="s">
        <v>6055</v>
      </c>
      <c r="AH146" s="1324"/>
    </row>
    <row r="147" spans="1:35" s="78" customFormat="1" ht="127.5" customHeight="1">
      <c r="A147" s="46">
        <v>93</v>
      </c>
      <c r="B147" s="174" t="s">
        <v>6056</v>
      </c>
      <c r="C147" s="174" t="s">
        <v>6057</v>
      </c>
      <c r="D147" s="1312" t="s">
        <v>1181</v>
      </c>
      <c r="E147" s="1313"/>
      <c r="F147" s="1314"/>
      <c r="G147" s="46"/>
      <c r="H147" s="174" t="s">
        <v>3175</v>
      </c>
      <c r="I147" s="174">
        <v>8</v>
      </c>
      <c r="J147" s="260" t="s">
        <v>2960</v>
      </c>
      <c r="K147" s="174" t="s">
        <v>2961</v>
      </c>
      <c r="L147" s="46"/>
      <c r="M147" s="46"/>
      <c r="N147" s="46"/>
      <c r="O147" s="46"/>
      <c r="P147" s="46"/>
      <c r="Q147" s="46"/>
      <c r="R147" s="46"/>
      <c r="S147" s="46"/>
      <c r="T147" s="46"/>
      <c r="U147" s="46"/>
      <c r="V147" s="174" t="s">
        <v>5630</v>
      </c>
      <c r="W147" s="261">
        <v>1026700836744</v>
      </c>
      <c r="X147" s="174" t="s">
        <v>5631</v>
      </c>
      <c r="Y147" s="174"/>
      <c r="Z147" s="174"/>
      <c r="AA147" s="174"/>
      <c r="AB147" s="174"/>
      <c r="AC147" s="279"/>
      <c r="AD147" s="174"/>
      <c r="AE147" s="174"/>
      <c r="AF147" s="46" t="s">
        <v>157</v>
      </c>
      <c r="AG147" s="46" t="s">
        <v>6058</v>
      </c>
      <c r="AH147" s="174" t="s">
        <v>6059</v>
      </c>
    </row>
    <row r="148" spans="1:35" s="78" customFormat="1" ht="193.5" customHeight="1">
      <c r="A148" s="46">
        <v>94</v>
      </c>
      <c r="B148" s="174" t="s">
        <v>6060</v>
      </c>
      <c r="C148" s="174" t="s">
        <v>6061</v>
      </c>
      <c r="D148" s="1312" t="s">
        <v>1181</v>
      </c>
      <c r="E148" s="1313"/>
      <c r="F148" s="1314"/>
      <c r="G148" s="46"/>
      <c r="H148" s="174" t="s">
        <v>3175</v>
      </c>
      <c r="I148" s="174">
        <v>8</v>
      </c>
      <c r="J148" s="260" t="s">
        <v>2960</v>
      </c>
      <c r="K148" s="174" t="s">
        <v>2961</v>
      </c>
      <c r="L148" s="46"/>
      <c r="M148" s="46"/>
      <c r="N148" s="46"/>
      <c r="O148" s="46"/>
      <c r="P148" s="46"/>
      <c r="Q148" s="46"/>
      <c r="R148" s="46"/>
      <c r="S148" s="46"/>
      <c r="T148" s="46"/>
      <c r="U148" s="46"/>
      <c r="V148" s="174" t="s">
        <v>5630</v>
      </c>
      <c r="W148" s="261">
        <v>1026700836744</v>
      </c>
      <c r="X148" s="174" t="s">
        <v>5631</v>
      </c>
      <c r="Y148" s="174"/>
      <c r="Z148" s="174"/>
      <c r="AA148" s="174"/>
      <c r="AB148" s="174"/>
      <c r="AC148" s="279"/>
      <c r="AD148" s="174"/>
      <c r="AE148" s="174"/>
      <c r="AF148" s="46" t="s">
        <v>157</v>
      </c>
      <c r="AG148" s="46" t="s">
        <v>6062</v>
      </c>
      <c r="AH148" s="174" t="s">
        <v>6063</v>
      </c>
    </row>
    <row r="149" spans="1:35" s="78" customFormat="1" ht="141.75" customHeight="1">
      <c r="A149" s="46">
        <v>95</v>
      </c>
      <c r="B149" s="174" t="s">
        <v>6064</v>
      </c>
      <c r="C149" s="174" t="s">
        <v>6065</v>
      </c>
      <c r="D149" s="1312" t="s">
        <v>1181</v>
      </c>
      <c r="E149" s="1313"/>
      <c r="F149" s="1314"/>
      <c r="G149" s="46"/>
      <c r="H149" s="174" t="s">
        <v>1767</v>
      </c>
      <c r="I149" s="174">
        <v>2</v>
      </c>
      <c r="J149" s="260" t="s">
        <v>2694</v>
      </c>
      <c r="K149" s="174" t="s">
        <v>2961</v>
      </c>
      <c r="L149" s="46"/>
      <c r="M149" s="46"/>
      <c r="N149" s="46"/>
      <c r="O149" s="46"/>
      <c r="P149" s="46"/>
      <c r="Q149" s="46"/>
      <c r="R149" s="46"/>
      <c r="S149" s="46"/>
      <c r="T149" s="46"/>
      <c r="U149" s="46"/>
      <c r="V149" s="174" t="s">
        <v>5630</v>
      </c>
      <c r="W149" s="261">
        <v>1026700836744</v>
      </c>
      <c r="X149" s="174" t="s">
        <v>5631</v>
      </c>
      <c r="Y149" s="174"/>
      <c r="Z149" s="174"/>
      <c r="AA149" s="174"/>
      <c r="AB149" s="174"/>
      <c r="AC149" s="279"/>
      <c r="AD149" s="174"/>
      <c r="AE149" s="174"/>
      <c r="AF149" s="46" t="s">
        <v>6066</v>
      </c>
      <c r="AG149" s="46" t="s">
        <v>6067</v>
      </c>
      <c r="AH149" s="174" t="s">
        <v>6068</v>
      </c>
    </row>
    <row r="150" spans="1:35" s="78" customFormat="1" ht="168" customHeight="1">
      <c r="A150" s="46">
        <v>96</v>
      </c>
      <c r="B150" s="174" t="s">
        <v>6069</v>
      </c>
      <c r="C150" s="174" t="s">
        <v>6070</v>
      </c>
      <c r="D150" s="1312" t="s">
        <v>1181</v>
      </c>
      <c r="E150" s="1313"/>
      <c r="F150" s="1314"/>
      <c r="G150" s="46"/>
      <c r="H150" s="174" t="s">
        <v>1767</v>
      </c>
      <c r="I150" s="174">
        <v>2</v>
      </c>
      <c r="J150" s="260" t="s">
        <v>2694</v>
      </c>
      <c r="K150" s="174" t="s">
        <v>2961</v>
      </c>
      <c r="L150" s="46"/>
      <c r="M150" s="46"/>
      <c r="N150" s="46"/>
      <c r="O150" s="46"/>
      <c r="P150" s="46"/>
      <c r="Q150" s="46"/>
      <c r="R150" s="46"/>
      <c r="S150" s="46"/>
      <c r="T150" s="46"/>
      <c r="U150" s="46"/>
      <c r="V150" s="174" t="s">
        <v>5630</v>
      </c>
      <c r="W150" s="261">
        <v>1026700836744</v>
      </c>
      <c r="X150" s="174" t="s">
        <v>5631</v>
      </c>
      <c r="Y150" s="174"/>
      <c r="Z150" s="174"/>
      <c r="AA150" s="174"/>
      <c r="AB150" s="174"/>
      <c r="AC150" s="279"/>
      <c r="AD150" s="174"/>
      <c r="AE150" s="174"/>
      <c r="AF150" s="46" t="s">
        <v>157</v>
      </c>
      <c r="AG150" s="46" t="s">
        <v>6071</v>
      </c>
      <c r="AH150" s="174" t="s">
        <v>6072</v>
      </c>
    </row>
    <row r="151" spans="1:35" ht="201" customHeight="1">
      <c r="A151" s="46">
        <v>97</v>
      </c>
      <c r="B151" s="174" t="s">
        <v>6073</v>
      </c>
      <c r="C151" s="174" t="s">
        <v>6074</v>
      </c>
      <c r="D151" s="1312" t="s">
        <v>1181</v>
      </c>
      <c r="E151" s="1313"/>
      <c r="F151" s="1314"/>
      <c r="G151" s="46"/>
      <c r="H151" s="174" t="s">
        <v>2209</v>
      </c>
      <c r="I151" s="174">
        <v>8</v>
      </c>
      <c r="J151" s="260" t="s">
        <v>2960</v>
      </c>
      <c r="K151" s="174" t="s">
        <v>2961</v>
      </c>
      <c r="L151" s="46"/>
      <c r="M151" s="46"/>
      <c r="N151" s="46"/>
      <c r="O151" s="46"/>
      <c r="P151" s="46"/>
      <c r="Q151" s="46"/>
      <c r="R151" s="46"/>
      <c r="S151" s="46"/>
      <c r="T151" s="46"/>
      <c r="U151" s="46"/>
      <c r="V151" s="174" t="s">
        <v>5630</v>
      </c>
      <c r="W151" s="261">
        <v>1026700836744</v>
      </c>
      <c r="X151" s="174" t="s">
        <v>5631</v>
      </c>
      <c r="Y151" s="174"/>
      <c r="Z151" s="174"/>
      <c r="AA151" s="174"/>
      <c r="AB151" s="174"/>
      <c r="AC151" s="279"/>
      <c r="AD151" s="174"/>
      <c r="AE151" s="174"/>
      <c r="AF151" s="46" t="s">
        <v>2768</v>
      </c>
      <c r="AG151" s="46" t="s">
        <v>6075</v>
      </c>
      <c r="AH151" s="174" t="s">
        <v>6076</v>
      </c>
      <c r="AI151" s="78"/>
    </row>
    <row r="152" spans="1:35" ht="152.25" customHeight="1">
      <c r="A152" s="46">
        <v>98</v>
      </c>
      <c r="B152" s="174" t="s">
        <v>6077</v>
      </c>
      <c r="C152" s="174" t="s">
        <v>5667</v>
      </c>
      <c r="D152" s="1312" t="s">
        <v>1181</v>
      </c>
      <c r="E152" s="1313"/>
      <c r="F152" s="1314"/>
      <c r="G152" s="46"/>
      <c r="H152" s="174" t="s">
        <v>1767</v>
      </c>
      <c r="I152" s="174">
        <v>2</v>
      </c>
      <c r="J152" s="260" t="s">
        <v>2694</v>
      </c>
      <c r="K152" s="174" t="s">
        <v>2961</v>
      </c>
      <c r="L152" s="46"/>
      <c r="M152" s="46"/>
      <c r="N152" s="46"/>
      <c r="O152" s="46"/>
      <c r="P152" s="46"/>
      <c r="Q152" s="46"/>
      <c r="R152" s="46"/>
      <c r="S152" s="46"/>
      <c r="T152" s="46"/>
      <c r="U152" s="46"/>
      <c r="V152" s="174" t="s">
        <v>5630</v>
      </c>
      <c r="W152" s="261">
        <v>1026700836744</v>
      </c>
      <c r="X152" s="174" t="s">
        <v>5631</v>
      </c>
      <c r="Y152" s="174"/>
      <c r="Z152" s="174"/>
      <c r="AA152" s="174"/>
      <c r="AB152" s="174"/>
      <c r="AC152" s="279"/>
      <c r="AD152" s="174"/>
      <c r="AE152" s="174"/>
      <c r="AF152" s="46" t="s">
        <v>2768</v>
      </c>
      <c r="AG152" s="46" t="s">
        <v>6078</v>
      </c>
      <c r="AH152" s="174" t="s">
        <v>6079</v>
      </c>
    </row>
    <row r="153" spans="1:35" ht="280.5">
      <c r="A153" s="1339">
        <v>99</v>
      </c>
      <c r="B153" s="1296" t="s">
        <v>6080</v>
      </c>
      <c r="C153" s="1296" t="s">
        <v>6081</v>
      </c>
      <c r="D153" s="1312" t="s">
        <v>1181</v>
      </c>
      <c r="E153" s="1313"/>
      <c r="F153" s="1314"/>
      <c r="G153" s="46"/>
      <c r="H153" s="1296" t="s">
        <v>5964</v>
      </c>
      <c r="I153" s="1339">
        <v>2</v>
      </c>
      <c r="J153" s="1306" t="s">
        <v>2694</v>
      </c>
      <c r="K153" s="1296" t="s">
        <v>6082</v>
      </c>
      <c r="L153" s="46" t="s">
        <v>32</v>
      </c>
      <c r="M153" s="46"/>
      <c r="N153" s="46"/>
      <c r="O153" s="46"/>
      <c r="P153" s="46"/>
      <c r="Q153" s="46"/>
      <c r="R153" s="46"/>
      <c r="S153" s="46"/>
      <c r="T153" s="46"/>
      <c r="U153" s="46" t="s">
        <v>33</v>
      </c>
      <c r="V153" s="1296" t="s">
        <v>6083</v>
      </c>
      <c r="W153" s="1309">
        <v>1056700024699</v>
      </c>
      <c r="X153" s="1296" t="s">
        <v>6084</v>
      </c>
      <c r="Y153" s="1296"/>
      <c r="Z153" s="1296"/>
      <c r="AA153" s="1296"/>
      <c r="AB153" s="1296"/>
      <c r="AC153" s="1296"/>
      <c r="AD153" s="1296"/>
      <c r="AE153" s="1296"/>
      <c r="AF153" s="46" t="s">
        <v>157</v>
      </c>
      <c r="AG153" s="46" t="s">
        <v>6085</v>
      </c>
      <c r="AH153" s="46" t="s">
        <v>6086</v>
      </c>
    </row>
    <row r="154" spans="1:35" ht="89.25">
      <c r="A154" s="1297"/>
      <c r="B154" s="1324"/>
      <c r="C154" s="1324"/>
      <c r="D154" s="1333"/>
      <c r="E154" s="1341"/>
      <c r="F154" s="1335"/>
      <c r="G154" s="46"/>
      <c r="H154" s="1324"/>
      <c r="I154" s="1297"/>
      <c r="J154" s="1329"/>
      <c r="K154" s="1324"/>
      <c r="L154" s="46"/>
      <c r="M154" s="46"/>
      <c r="N154" s="46"/>
      <c r="O154" s="46"/>
      <c r="P154" s="46"/>
      <c r="Q154" s="46"/>
      <c r="R154" s="46"/>
      <c r="S154" s="46"/>
      <c r="T154" s="46"/>
      <c r="U154" s="46"/>
      <c r="V154" s="1324"/>
      <c r="W154" s="1331"/>
      <c r="X154" s="1324"/>
      <c r="Y154" s="1324"/>
      <c r="Z154" s="1324"/>
      <c r="AA154" s="1324"/>
      <c r="AB154" s="1324"/>
      <c r="AC154" s="1324"/>
      <c r="AD154" s="1324"/>
      <c r="AE154" s="1324"/>
      <c r="AF154" s="46" t="s">
        <v>157</v>
      </c>
      <c r="AG154" s="46" t="s">
        <v>6087</v>
      </c>
      <c r="AH154" s="46" t="s">
        <v>6088</v>
      </c>
    </row>
    <row r="155" spans="1:35" ht="89.25">
      <c r="A155" s="1298"/>
      <c r="B155" s="1325"/>
      <c r="C155" s="1325"/>
      <c r="D155" s="1336"/>
      <c r="E155" s="1337"/>
      <c r="F155" s="1338"/>
      <c r="G155" s="46"/>
      <c r="H155" s="1325"/>
      <c r="I155" s="1298"/>
      <c r="J155" s="1330"/>
      <c r="K155" s="1325"/>
      <c r="L155" s="46"/>
      <c r="M155" s="46"/>
      <c r="N155" s="46"/>
      <c r="O155" s="46"/>
      <c r="P155" s="46"/>
      <c r="Q155" s="46"/>
      <c r="R155" s="46"/>
      <c r="S155" s="46"/>
      <c r="T155" s="46"/>
      <c r="U155" s="46"/>
      <c r="V155" s="1325"/>
      <c r="W155" s="1332"/>
      <c r="X155" s="1325"/>
      <c r="Y155" s="1325"/>
      <c r="Z155" s="1325"/>
      <c r="AA155" s="1325"/>
      <c r="AB155" s="1325"/>
      <c r="AC155" s="1325"/>
      <c r="AD155" s="1325"/>
      <c r="AE155" s="1325"/>
      <c r="AF155" s="46" t="s">
        <v>157</v>
      </c>
      <c r="AG155" s="46" t="s">
        <v>6089</v>
      </c>
      <c r="AH155" s="46" t="s">
        <v>6090</v>
      </c>
    </row>
    <row r="156" spans="1:35" ht="89.25">
      <c r="A156" s="1339">
        <v>100</v>
      </c>
      <c r="B156" s="1296" t="s">
        <v>6091</v>
      </c>
      <c r="C156" s="1296" t="s">
        <v>6092</v>
      </c>
      <c r="D156" s="1312" t="s">
        <v>1181</v>
      </c>
      <c r="E156" s="1313"/>
      <c r="F156" s="1313"/>
      <c r="G156" s="1314"/>
      <c r="H156" s="1296" t="s">
        <v>5964</v>
      </c>
      <c r="I156" s="1296">
        <v>2</v>
      </c>
      <c r="J156" s="1306" t="s">
        <v>2694</v>
      </c>
      <c r="K156" s="1296" t="s">
        <v>6082</v>
      </c>
      <c r="L156" s="1267"/>
      <c r="M156" s="43"/>
      <c r="N156" s="43"/>
      <c r="O156" s="43"/>
      <c r="P156" s="43"/>
      <c r="Q156" s="43"/>
      <c r="R156" s="43"/>
      <c r="S156" s="43"/>
      <c r="T156" s="43"/>
      <c r="U156" s="43"/>
      <c r="V156" s="1296" t="s">
        <v>6083</v>
      </c>
      <c r="W156" s="1340">
        <v>1056700024699</v>
      </c>
      <c r="X156" s="1296" t="s">
        <v>6084</v>
      </c>
      <c r="Y156" s="1339"/>
      <c r="Z156" s="1339"/>
      <c r="AA156" s="1339"/>
      <c r="AB156" s="1296"/>
      <c r="AC156" s="1296"/>
      <c r="AD156" s="1296"/>
      <c r="AE156" s="1309"/>
      <c r="AF156" s="46" t="s">
        <v>157</v>
      </c>
      <c r="AG156" s="46" t="s">
        <v>6093</v>
      </c>
      <c r="AH156" s="46" t="s">
        <v>6094</v>
      </c>
    </row>
    <row r="157" spans="1:35" ht="89.25">
      <c r="A157" s="1297"/>
      <c r="B157" s="1324"/>
      <c r="C157" s="1324"/>
      <c r="D157" s="1333"/>
      <c r="E157" s="1341"/>
      <c r="F157" s="1341"/>
      <c r="G157" s="1335"/>
      <c r="H157" s="1324"/>
      <c r="I157" s="1324"/>
      <c r="J157" s="1329"/>
      <c r="K157" s="1324"/>
      <c r="L157" s="1267"/>
      <c r="M157" s="43"/>
      <c r="N157" s="43"/>
      <c r="O157" s="43"/>
      <c r="P157" s="43"/>
      <c r="Q157" s="43"/>
      <c r="R157" s="43"/>
      <c r="S157" s="43"/>
      <c r="T157" s="43"/>
      <c r="U157" s="43"/>
      <c r="V157" s="1324"/>
      <c r="W157" s="1310"/>
      <c r="X157" s="1324"/>
      <c r="Y157" s="1297"/>
      <c r="Z157" s="1297"/>
      <c r="AA157" s="1297"/>
      <c r="AB157" s="1324"/>
      <c r="AC157" s="1324"/>
      <c r="AD157" s="1324"/>
      <c r="AE157" s="1331"/>
      <c r="AF157" s="43" t="s">
        <v>157</v>
      </c>
      <c r="AG157" s="46" t="s">
        <v>6095</v>
      </c>
      <c r="AH157" s="46" t="s">
        <v>6096</v>
      </c>
    </row>
    <row r="158" spans="1:35" ht="89.25">
      <c r="A158" s="1297"/>
      <c r="B158" s="1324"/>
      <c r="C158" s="1324"/>
      <c r="D158" s="1333"/>
      <c r="E158" s="1341"/>
      <c r="F158" s="1341"/>
      <c r="G158" s="1335"/>
      <c r="H158" s="1324"/>
      <c r="I158" s="1324"/>
      <c r="J158" s="1329"/>
      <c r="K158" s="1324"/>
      <c r="L158" s="1267"/>
      <c r="M158" s="43"/>
      <c r="N158" s="43"/>
      <c r="O158" s="43"/>
      <c r="P158" s="43"/>
      <c r="Q158" s="43"/>
      <c r="R158" s="43"/>
      <c r="S158" s="43"/>
      <c r="T158" s="43"/>
      <c r="U158" s="43"/>
      <c r="V158" s="1324"/>
      <c r="W158" s="1310"/>
      <c r="X158" s="1324"/>
      <c r="Y158" s="1297"/>
      <c r="Z158" s="1297"/>
      <c r="AA158" s="1297"/>
      <c r="AB158" s="1324"/>
      <c r="AC158" s="1324"/>
      <c r="AD158" s="1324"/>
      <c r="AE158" s="1331"/>
      <c r="AF158" s="43" t="s">
        <v>157</v>
      </c>
      <c r="AG158" s="46" t="s">
        <v>6097</v>
      </c>
      <c r="AH158" s="46" t="s">
        <v>6098</v>
      </c>
    </row>
    <row r="159" spans="1:35" ht="89.25">
      <c r="A159" s="1297"/>
      <c r="B159" s="1324"/>
      <c r="C159" s="1324"/>
      <c r="D159" s="1333"/>
      <c r="E159" s="1341"/>
      <c r="F159" s="1341"/>
      <c r="G159" s="1335"/>
      <c r="H159" s="1324"/>
      <c r="I159" s="1324"/>
      <c r="J159" s="1329"/>
      <c r="K159" s="1324"/>
      <c r="L159" s="46"/>
      <c r="M159" s="46"/>
      <c r="N159" s="46"/>
      <c r="O159" s="46"/>
      <c r="P159" s="46"/>
      <c r="Q159" s="46"/>
      <c r="R159" s="46"/>
      <c r="S159" s="46"/>
      <c r="T159" s="46"/>
      <c r="U159" s="46"/>
      <c r="V159" s="1324"/>
      <c r="W159" s="1310"/>
      <c r="X159" s="1324"/>
      <c r="Y159" s="1297"/>
      <c r="Z159" s="1297"/>
      <c r="AA159" s="1297"/>
      <c r="AB159" s="1324"/>
      <c r="AC159" s="1324"/>
      <c r="AD159" s="1324"/>
      <c r="AE159" s="1331"/>
      <c r="AF159" s="46" t="s">
        <v>157</v>
      </c>
      <c r="AG159" s="46" t="s">
        <v>6099</v>
      </c>
      <c r="AH159" s="46" t="s">
        <v>6100</v>
      </c>
    </row>
    <row r="160" spans="1:35" ht="89.25">
      <c r="A160" s="1297"/>
      <c r="B160" s="1324"/>
      <c r="C160" s="1324"/>
      <c r="D160" s="1333"/>
      <c r="E160" s="1341"/>
      <c r="F160" s="1341"/>
      <c r="G160" s="1335"/>
      <c r="H160" s="1324"/>
      <c r="I160" s="1324"/>
      <c r="J160" s="1329"/>
      <c r="K160" s="1324"/>
      <c r="L160" s="46"/>
      <c r="M160" s="46"/>
      <c r="N160" s="46"/>
      <c r="O160" s="46"/>
      <c r="P160" s="46"/>
      <c r="Q160" s="46"/>
      <c r="R160" s="46"/>
      <c r="S160" s="46"/>
      <c r="T160" s="46"/>
      <c r="U160" s="46"/>
      <c r="V160" s="1324"/>
      <c r="W160" s="1310"/>
      <c r="X160" s="1324"/>
      <c r="Y160" s="1297"/>
      <c r="Z160" s="1297"/>
      <c r="AA160" s="1297"/>
      <c r="AB160" s="1324"/>
      <c r="AC160" s="1324"/>
      <c r="AD160" s="1324"/>
      <c r="AE160" s="1331"/>
      <c r="AF160" s="43" t="s">
        <v>157</v>
      </c>
      <c r="AG160" s="46" t="s">
        <v>6101</v>
      </c>
      <c r="AH160" s="46" t="s">
        <v>6102</v>
      </c>
    </row>
    <row r="161" spans="1:34" ht="89.25">
      <c r="A161" s="1298"/>
      <c r="B161" s="1325"/>
      <c r="C161" s="1325"/>
      <c r="D161" s="1336"/>
      <c r="E161" s="1337"/>
      <c r="F161" s="1337"/>
      <c r="G161" s="1338"/>
      <c r="H161" s="1325"/>
      <c r="I161" s="1325"/>
      <c r="J161" s="1330"/>
      <c r="K161" s="1325"/>
      <c r="L161" s="46"/>
      <c r="M161" s="46"/>
      <c r="N161" s="46"/>
      <c r="O161" s="46"/>
      <c r="P161" s="46"/>
      <c r="Q161" s="46"/>
      <c r="R161" s="46"/>
      <c r="S161" s="46"/>
      <c r="T161" s="46"/>
      <c r="U161" s="46"/>
      <c r="V161" s="1325"/>
      <c r="W161" s="1311"/>
      <c r="X161" s="1325"/>
      <c r="Y161" s="1298"/>
      <c r="Z161" s="1298"/>
      <c r="AA161" s="1298"/>
      <c r="AB161" s="1325"/>
      <c r="AC161" s="1325"/>
      <c r="AD161" s="1325"/>
      <c r="AE161" s="1332"/>
      <c r="AF161" s="43" t="s">
        <v>157</v>
      </c>
      <c r="AG161" s="46" t="s">
        <v>6103</v>
      </c>
      <c r="AH161" s="46" t="s">
        <v>6104</v>
      </c>
    </row>
    <row r="162" spans="1:34" ht="89.25">
      <c r="A162" s="1339">
        <v>101</v>
      </c>
      <c r="B162" s="1296" t="s">
        <v>6105</v>
      </c>
      <c r="C162" s="1296" t="s">
        <v>6106</v>
      </c>
      <c r="D162" s="1312" t="s">
        <v>1181</v>
      </c>
      <c r="E162" s="285"/>
      <c r="F162" s="285"/>
      <c r="G162" s="239"/>
      <c r="H162" s="1296" t="s">
        <v>5964</v>
      </c>
      <c r="I162" s="1296">
        <v>2</v>
      </c>
      <c r="J162" s="1306" t="s">
        <v>2694</v>
      </c>
      <c r="K162" s="1296" t="s">
        <v>6082</v>
      </c>
      <c r="L162" s="1267"/>
      <c r="M162" s="43"/>
      <c r="N162" s="43"/>
      <c r="O162" s="43"/>
      <c r="P162" s="43"/>
      <c r="Q162" s="43"/>
      <c r="R162" s="43"/>
      <c r="S162" s="43"/>
      <c r="T162" s="43"/>
      <c r="U162" s="43"/>
      <c r="V162" s="1296" t="s">
        <v>6083</v>
      </c>
      <c r="W162" s="1340">
        <v>1056700024699</v>
      </c>
      <c r="X162" s="1296" t="s">
        <v>6084</v>
      </c>
      <c r="Y162" s="1339"/>
      <c r="Z162" s="1339"/>
      <c r="AA162" s="1339"/>
      <c r="AB162" s="1296"/>
      <c r="AC162" s="1296"/>
      <c r="AD162" s="1296"/>
      <c r="AE162" s="1309"/>
      <c r="AF162" s="43" t="s">
        <v>157</v>
      </c>
      <c r="AG162" s="46" t="s">
        <v>6107</v>
      </c>
      <c r="AH162" s="46" t="s">
        <v>6108</v>
      </c>
    </row>
    <row r="163" spans="1:34" ht="89.25">
      <c r="A163" s="1297"/>
      <c r="B163" s="1324"/>
      <c r="C163" s="1324"/>
      <c r="D163" s="1333"/>
      <c r="E163" s="285"/>
      <c r="F163" s="285"/>
      <c r="G163" s="239"/>
      <c r="H163" s="1324"/>
      <c r="I163" s="1324"/>
      <c r="J163" s="1329"/>
      <c r="K163" s="1324"/>
      <c r="L163" s="1267"/>
      <c r="M163" s="43"/>
      <c r="N163" s="43"/>
      <c r="O163" s="43"/>
      <c r="P163" s="43"/>
      <c r="Q163" s="43"/>
      <c r="R163" s="43"/>
      <c r="S163" s="43"/>
      <c r="T163" s="43"/>
      <c r="U163" s="43"/>
      <c r="V163" s="1324"/>
      <c r="W163" s="1310"/>
      <c r="X163" s="1324"/>
      <c r="Y163" s="1297"/>
      <c r="Z163" s="1297"/>
      <c r="AA163" s="1297"/>
      <c r="AB163" s="1324"/>
      <c r="AC163" s="1324"/>
      <c r="AD163" s="1324"/>
      <c r="AE163" s="1331"/>
      <c r="AF163" s="43" t="s">
        <v>157</v>
      </c>
      <c r="AG163" s="46" t="s">
        <v>6109</v>
      </c>
      <c r="AH163" s="46" t="s">
        <v>6110</v>
      </c>
    </row>
    <row r="164" spans="1:34" ht="102">
      <c r="A164" s="1297"/>
      <c r="B164" s="1324"/>
      <c r="C164" s="1324"/>
      <c r="D164" s="1333"/>
      <c r="E164" s="285"/>
      <c r="F164" s="285"/>
      <c r="G164" s="239"/>
      <c r="H164" s="1324"/>
      <c r="I164" s="1324"/>
      <c r="J164" s="1329"/>
      <c r="K164" s="1324"/>
      <c r="L164" s="1267"/>
      <c r="M164" s="43"/>
      <c r="N164" s="43"/>
      <c r="O164" s="43"/>
      <c r="P164" s="43"/>
      <c r="Q164" s="43"/>
      <c r="R164" s="43"/>
      <c r="S164" s="43"/>
      <c r="T164" s="43"/>
      <c r="U164" s="43"/>
      <c r="V164" s="1324"/>
      <c r="W164" s="1310"/>
      <c r="X164" s="1324"/>
      <c r="Y164" s="1297"/>
      <c r="Z164" s="1297"/>
      <c r="AA164" s="1297"/>
      <c r="AB164" s="1324"/>
      <c r="AC164" s="1324"/>
      <c r="AD164" s="1324"/>
      <c r="AE164" s="1331"/>
      <c r="AF164" s="43" t="s">
        <v>157</v>
      </c>
      <c r="AG164" s="46" t="s">
        <v>6111</v>
      </c>
      <c r="AH164" s="46" t="s">
        <v>6112</v>
      </c>
    </row>
    <row r="165" spans="1:34" ht="102">
      <c r="A165" s="1297"/>
      <c r="B165" s="1324"/>
      <c r="C165" s="1324"/>
      <c r="D165" s="1333"/>
      <c r="E165" s="285"/>
      <c r="F165" s="285"/>
      <c r="G165" s="239"/>
      <c r="H165" s="1324"/>
      <c r="I165" s="1324"/>
      <c r="J165" s="1329"/>
      <c r="K165" s="1324"/>
      <c r="L165" s="46"/>
      <c r="M165" s="46"/>
      <c r="N165" s="46"/>
      <c r="O165" s="46"/>
      <c r="P165" s="46"/>
      <c r="Q165" s="46"/>
      <c r="R165" s="46"/>
      <c r="S165" s="46"/>
      <c r="T165" s="46"/>
      <c r="U165" s="46"/>
      <c r="V165" s="1324"/>
      <c r="W165" s="1310"/>
      <c r="X165" s="1324"/>
      <c r="Y165" s="1297"/>
      <c r="Z165" s="1297"/>
      <c r="AA165" s="1297"/>
      <c r="AB165" s="1324"/>
      <c r="AC165" s="1324"/>
      <c r="AD165" s="1324"/>
      <c r="AE165" s="1331"/>
      <c r="AF165" s="43" t="s">
        <v>157</v>
      </c>
      <c r="AG165" s="46" t="s">
        <v>6113</v>
      </c>
      <c r="AH165" s="46" t="s">
        <v>6114</v>
      </c>
    </row>
    <row r="166" spans="1:34" ht="102">
      <c r="A166" s="1297"/>
      <c r="B166" s="1324"/>
      <c r="C166" s="1324"/>
      <c r="D166" s="1333"/>
      <c r="E166" s="285"/>
      <c r="F166" s="285"/>
      <c r="G166" s="239"/>
      <c r="H166" s="1324"/>
      <c r="I166" s="1324"/>
      <c r="J166" s="1329"/>
      <c r="K166" s="1324"/>
      <c r="L166" s="46"/>
      <c r="M166" s="46"/>
      <c r="N166" s="46"/>
      <c r="O166" s="46"/>
      <c r="P166" s="46"/>
      <c r="Q166" s="46"/>
      <c r="R166" s="46"/>
      <c r="S166" s="46"/>
      <c r="T166" s="46"/>
      <c r="U166" s="46"/>
      <c r="V166" s="1324"/>
      <c r="W166" s="1310"/>
      <c r="X166" s="1324"/>
      <c r="Y166" s="1297"/>
      <c r="Z166" s="1297"/>
      <c r="AA166" s="1297"/>
      <c r="AB166" s="1324"/>
      <c r="AC166" s="1324"/>
      <c r="AD166" s="1324"/>
      <c r="AE166" s="1331"/>
      <c r="AF166" s="43" t="s">
        <v>157</v>
      </c>
      <c r="AG166" s="46" t="s">
        <v>6115</v>
      </c>
      <c r="AH166" s="46" t="s">
        <v>6116</v>
      </c>
    </row>
    <row r="167" spans="1:34" ht="102">
      <c r="A167" s="1298"/>
      <c r="B167" s="1325"/>
      <c r="C167" s="1325"/>
      <c r="D167" s="1336"/>
      <c r="E167" s="285"/>
      <c r="F167" s="285"/>
      <c r="G167" s="239"/>
      <c r="H167" s="1325"/>
      <c r="I167" s="1325"/>
      <c r="J167" s="1330"/>
      <c r="K167" s="1325"/>
      <c r="L167" s="46"/>
      <c r="M167" s="46"/>
      <c r="N167" s="46"/>
      <c r="O167" s="46"/>
      <c r="P167" s="46"/>
      <c r="Q167" s="46"/>
      <c r="R167" s="46"/>
      <c r="S167" s="46"/>
      <c r="T167" s="46"/>
      <c r="U167" s="46"/>
      <c r="V167" s="1325"/>
      <c r="W167" s="1311"/>
      <c r="X167" s="1325"/>
      <c r="Y167" s="1298"/>
      <c r="Z167" s="1298"/>
      <c r="AA167" s="1298"/>
      <c r="AB167" s="1325"/>
      <c r="AC167" s="1325"/>
      <c r="AD167" s="1325"/>
      <c r="AE167" s="1332"/>
      <c r="AF167" s="43" t="s">
        <v>157</v>
      </c>
      <c r="AG167" s="46" t="s">
        <v>6117</v>
      </c>
      <c r="AH167" s="46" t="s">
        <v>6118</v>
      </c>
    </row>
    <row r="168" spans="1:34" ht="102">
      <c r="A168" s="1339">
        <v>102</v>
      </c>
      <c r="B168" s="1296" t="s">
        <v>6119</v>
      </c>
      <c r="C168" s="1296" t="s">
        <v>6120</v>
      </c>
      <c r="D168" s="1312" t="s">
        <v>1181</v>
      </c>
      <c r="E168" s="285"/>
      <c r="F168" s="285"/>
      <c r="G168" s="239"/>
      <c r="H168" s="1296" t="s">
        <v>5964</v>
      </c>
      <c r="I168" s="1296">
        <v>4</v>
      </c>
      <c r="J168" s="1306" t="s">
        <v>2960</v>
      </c>
      <c r="K168" s="1296" t="s">
        <v>6082</v>
      </c>
      <c r="L168" s="46"/>
      <c r="M168" s="46"/>
      <c r="N168" s="46"/>
      <c r="O168" s="46"/>
      <c r="P168" s="46"/>
      <c r="Q168" s="46"/>
      <c r="R168" s="46"/>
      <c r="S168" s="46"/>
      <c r="T168" s="46"/>
      <c r="U168" s="46"/>
      <c r="V168" s="1296" t="s">
        <v>6083</v>
      </c>
      <c r="W168" s="1340">
        <v>1056700024699</v>
      </c>
      <c r="X168" s="1296" t="s">
        <v>6084</v>
      </c>
      <c r="Y168" s="1339"/>
      <c r="Z168" s="1339"/>
      <c r="AA168" s="1339"/>
      <c r="AB168" s="1296"/>
      <c r="AC168" s="1296"/>
      <c r="AD168" s="1296"/>
      <c r="AE168" s="1309"/>
      <c r="AF168" s="43" t="s">
        <v>157</v>
      </c>
      <c r="AG168" s="46" t="s">
        <v>6121</v>
      </c>
      <c r="AH168" s="46" t="s">
        <v>6122</v>
      </c>
    </row>
    <row r="169" spans="1:34" ht="102">
      <c r="A169" s="1297"/>
      <c r="B169" s="1324"/>
      <c r="C169" s="1324"/>
      <c r="D169" s="1333"/>
      <c r="E169" s="285"/>
      <c r="F169" s="285"/>
      <c r="G169" s="239"/>
      <c r="H169" s="1324"/>
      <c r="I169" s="1324"/>
      <c r="J169" s="1329"/>
      <c r="K169" s="1324"/>
      <c r="L169" s="46"/>
      <c r="M169" s="46"/>
      <c r="N169" s="46"/>
      <c r="O169" s="46"/>
      <c r="P169" s="46"/>
      <c r="Q169" s="46"/>
      <c r="R169" s="46"/>
      <c r="S169" s="46"/>
      <c r="T169" s="46"/>
      <c r="U169" s="46"/>
      <c r="V169" s="1324"/>
      <c r="W169" s="1310"/>
      <c r="X169" s="1324"/>
      <c r="Y169" s="1297"/>
      <c r="Z169" s="1297"/>
      <c r="AA169" s="1297"/>
      <c r="AB169" s="1324"/>
      <c r="AC169" s="1324"/>
      <c r="AD169" s="1324"/>
      <c r="AE169" s="1331"/>
      <c r="AF169" s="43" t="s">
        <v>157</v>
      </c>
      <c r="AG169" s="46" t="s">
        <v>6123</v>
      </c>
      <c r="AH169" s="46" t="s">
        <v>6124</v>
      </c>
    </row>
    <row r="170" spans="1:34" ht="102">
      <c r="A170" s="1297"/>
      <c r="B170" s="1324"/>
      <c r="C170" s="1324"/>
      <c r="D170" s="1333"/>
      <c r="E170" s="285"/>
      <c r="F170" s="285"/>
      <c r="G170" s="239"/>
      <c r="H170" s="1324"/>
      <c r="I170" s="1324"/>
      <c r="J170" s="1329"/>
      <c r="K170" s="1324"/>
      <c r="L170" s="46"/>
      <c r="M170" s="46"/>
      <c r="N170" s="46"/>
      <c r="O170" s="46"/>
      <c r="P170" s="46"/>
      <c r="Q170" s="46"/>
      <c r="R170" s="46"/>
      <c r="S170" s="46"/>
      <c r="T170" s="46"/>
      <c r="U170" s="46"/>
      <c r="V170" s="1324"/>
      <c r="W170" s="1310"/>
      <c r="X170" s="1324"/>
      <c r="Y170" s="1297"/>
      <c r="Z170" s="1297"/>
      <c r="AA170" s="1297"/>
      <c r="AB170" s="1324"/>
      <c r="AC170" s="1324"/>
      <c r="AD170" s="1324"/>
      <c r="AE170" s="1331"/>
      <c r="AF170" s="43" t="s">
        <v>157</v>
      </c>
      <c r="AG170" s="46" t="s">
        <v>6125</v>
      </c>
      <c r="AH170" s="46" t="s">
        <v>6126</v>
      </c>
    </row>
    <row r="171" spans="1:34" ht="102">
      <c r="A171" s="1297"/>
      <c r="B171" s="1324"/>
      <c r="C171" s="1324"/>
      <c r="D171" s="1333"/>
      <c r="E171" s="285"/>
      <c r="F171" s="285"/>
      <c r="G171" s="239"/>
      <c r="H171" s="1324"/>
      <c r="I171" s="1324"/>
      <c r="J171" s="1329"/>
      <c r="K171" s="1324"/>
      <c r="L171" s="46"/>
      <c r="M171" s="46"/>
      <c r="N171" s="46"/>
      <c r="O171" s="46"/>
      <c r="P171" s="46"/>
      <c r="Q171" s="46"/>
      <c r="R171" s="46"/>
      <c r="S171" s="46"/>
      <c r="T171" s="46"/>
      <c r="U171" s="46"/>
      <c r="V171" s="1324"/>
      <c r="W171" s="1310"/>
      <c r="X171" s="1324"/>
      <c r="Y171" s="1297"/>
      <c r="Z171" s="1297"/>
      <c r="AA171" s="1297"/>
      <c r="AB171" s="1324"/>
      <c r="AC171" s="1324"/>
      <c r="AD171" s="1324"/>
      <c r="AE171" s="1331"/>
      <c r="AF171" s="43" t="s">
        <v>157</v>
      </c>
      <c r="AG171" s="46" t="s">
        <v>6127</v>
      </c>
      <c r="AH171" s="46" t="s">
        <v>6128</v>
      </c>
    </row>
    <row r="172" spans="1:34" ht="76.5">
      <c r="A172" s="1298"/>
      <c r="B172" s="1325"/>
      <c r="C172" s="1325"/>
      <c r="D172" s="1336"/>
      <c r="E172" s="285"/>
      <c r="F172" s="285"/>
      <c r="G172" s="239"/>
      <c r="H172" s="1325"/>
      <c r="I172" s="1325"/>
      <c r="J172" s="1330"/>
      <c r="K172" s="1325"/>
      <c r="L172" s="46"/>
      <c r="M172" s="46"/>
      <c r="N172" s="46"/>
      <c r="O172" s="46"/>
      <c r="P172" s="46"/>
      <c r="Q172" s="46"/>
      <c r="R172" s="46"/>
      <c r="S172" s="46"/>
      <c r="T172" s="46"/>
      <c r="U172" s="46"/>
      <c r="V172" s="1325"/>
      <c r="W172" s="1311"/>
      <c r="X172" s="1325"/>
      <c r="Y172" s="1298"/>
      <c r="Z172" s="1298"/>
      <c r="AA172" s="1298"/>
      <c r="AB172" s="1325"/>
      <c r="AC172" s="1325"/>
      <c r="AD172" s="1325"/>
      <c r="AE172" s="1332"/>
      <c r="AF172" s="43" t="s">
        <v>157</v>
      </c>
      <c r="AG172" s="46" t="s">
        <v>6129</v>
      </c>
      <c r="AH172" s="46" t="s">
        <v>6130</v>
      </c>
    </row>
    <row r="173" spans="1:34" ht="76.5">
      <c r="A173" s="1339">
        <v>103</v>
      </c>
      <c r="B173" s="1296" t="s">
        <v>6131</v>
      </c>
      <c r="C173" s="1296" t="s">
        <v>6132</v>
      </c>
      <c r="D173" s="1312" t="s">
        <v>1181</v>
      </c>
      <c r="E173" s="285"/>
      <c r="F173" s="285"/>
      <c r="G173" s="239"/>
      <c r="H173" s="1296" t="s">
        <v>1586</v>
      </c>
      <c r="I173" s="1296">
        <v>4</v>
      </c>
      <c r="J173" s="1306" t="s">
        <v>2960</v>
      </c>
      <c r="K173" s="1296" t="s">
        <v>6082</v>
      </c>
      <c r="L173" s="46"/>
      <c r="M173" s="46"/>
      <c r="N173" s="46"/>
      <c r="O173" s="46"/>
      <c r="P173" s="46"/>
      <c r="Q173" s="46"/>
      <c r="R173" s="46"/>
      <c r="S173" s="46"/>
      <c r="T173" s="46"/>
      <c r="U173" s="46"/>
      <c r="V173" s="1296" t="s">
        <v>6083</v>
      </c>
      <c r="W173" s="1340">
        <v>1056700024699</v>
      </c>
      <c r="X173" s="1296" t="s">
        <v>6084</v>
      </c>
      <c r="Y173" s="1339"/>
      <c r="Z173" s="1339"/>
      <c r="AA173" s="1339"/>
      <c r="AB173" s="1296"/>
      <c r="AC173" s="1296"/>
      <c r="AD173" s="1296"/>
      <c r="AE173" s="1309"/>
      <c r="AF173" s="43" t="s">
        <v>157</v>
      </c>
      <c r="AG173" s="46" t="s">
        <v>6133</v>
      </c>
      <c r="AH173" s="46" t="s">
        <v>6134</v>
      </c>
    </row>
    <row r="174" spans="1:34" ht="76.5">
      <c r="A174" s="1297"/>
      <c r="B174" s="1324"/>
      <c r="C174" s="1324"/>
      <c r="D174" s="1333"/>
      <c r="E174" s="285"/>
      <c r="F174" s="285"/>
      <c r="G174" s="239"/>
      <c r="H174" s="1324"/>
      <c r="I174" s="1324"/>
      <c r="J174" s="1329"/>
      <c r="K174" s="1324"/>
      <c r="L174" s="46"/>
      <c r="M174" s="46"/>
      <c r="N174" s="46"/>
      <c r="O174" s="46"/>
      <c r="P174" s="46"/>
      <c r="Q174" s="46"/>
      <c r="R174" s="46"/>
      <c r="S174" s="46"/>
      <c r="T174" s="46"/>
      <c r="U174" s="46"/>
      <c r="V174" s="1324"/>
      <c r="W174" s="1310"/>
      <c r="X174" s="1324"/>
      <c r="Y174" s="1297"/>
      <c r="Z174" s="1297"/>
      <c r="AA174" s="1297"/>
      <c r="AB174" s="1324"/>
      <c r="AC174" s="1324"/>
      <c r="AD174" s="1324"/>
      <c r="AE174" s="1331"/>
      <c r="AF174" s="43" t="s">
        <v>157</v>
      </c>
      <c r="AG174" s="46" t="s">
        <v>6135</v>
      </c>
      <c r="AH174" s="46" t="s">
        <v>6136</v>
      </c>
    </row>
    <row r="175" spans="1:34" ht="89.25">
      <c r="A175" s="1297"/>
      <c r="B175" s="1324"/>
      <c r="C175" s="1324"/>
      <c r="D175" s="1333"/>
      <c r="E175" s="285"/>
      <c r="F175" s="285"/>
      <c r="G175" s="239"/>
      <c r="H175" s="1324"/>
      <c r="I175" s="1324"/>
      <c r="J175" s="1329"/>
      <c r="K175" s="1324"/>
      <c r="L175" s="46"/>
      <c r="M175" s="46"/>
      <c r="N175" s="46"/>
      <c r="O175" s="46"/>
      <c r="P175" s="46"/>
      <c r="Q175" s="46"/>
      <c r="R175" s="46"/>
      <c r="S175" s="46"/>
      <c r="T175" s="46"/>
      <c r="U175" s="46"/>
      <c r="V175" s="1324"/>
      <c r="W175" s="1310"/>
      <c r="X175" s="1324"/>
      <c r="Y175" s="1297"/>
      <c r="Z175" s="1297"/>
      <c r="AA175" s="1297"/>
      <c r="AB175" s="1324"/>
      <c r="AC175" s="1324"/>
      <c r="AD175" s="1324"/>
      <c r="AE175" s="1331"/>
      <c r="AF175" s="43" t="s">
        <v>157</v>
      </c>
      <c r="AG175" s="46" t="s">
        <v>6137</v>
      </c>
      <c r="AH175" s="46" t="s">
        <v>6138</v>
      </c>
    </row>
    <row r="176" spans="1:34" ht="89.25">
      <c r="A176" s="1297"/>
      <c r="B176" s="1324"/>
      <c r="C176" s="1324"/>
      <c r="D176" s="1333"/>
      <c r="E176" s="285"/>
      <c r="F176" s="285"/>
      <c r="G176" s="239"/>
      <c r="H176" s="1324"/>
      <c r="I176" s="1324"/>
      <c r="J176" s="1329"/>
      <c r="K176" s="1324"/>
      <c r="L176" s="46"/>
      <c r="M176" s="46"/>
      <c r="N176" s="46"/>
      <c r="O176" s="46"/>
      <c r="P176" s="46"/>
      <c r="Q176" s="46"/>
      <c r="R176" s="46"/>
      <c r="S176" s="46"/>
      <c r="T176" s="46"/>
      <c r="U176" s="46"/>
      <c r="V176" s="1324"/>
      <c r="W176" s="1310"/>
      <c r="X176" s="1324"/>
      <c r="Y176" s="1297"/>
      <c r="Z176" s="1297"/>
      <c r="AA176" s="1297"/>
      <c r="AB176" s="1324"/>
      <c r="AC176" s="1324"/>
      <c r="AD176" s="1324"/>
      <c r="AE176" s="1331"/>
      <c r="AF176" s="43" t="s">
        <v>157</v>
      </c>
      <c r="AG176" s="46" t="s">
        <v>6139</v>
      </c>
      <c r="AH176" s="46" t="s">
        <v>6140</v>
      </c>
    </row>
    <row r="177" spans="1:34" ht="76.5">
      <c r="A177" s="1297"/>
      <c r="B177" s="1324"/>
      <c r="C177" s="1324"/>
      <c r="D177" s="1333"/>
      <c r="E177" s="285"/>
      <c r="F177" s="285"/>
      <c r="G177" s="239"/>
      <c r="H177" s="1324"/>
      <c r="I177" s="1324"/>
      <c r="J177" s="1329"/>
      <c r="K177" s="1324"/>
      <c r="L177" s="46"/>
      <c r="M177" s="46"/>
      <c r="N177" s="46"/>
      <c r="O177" s="46"/>
      <c r="P177" s="46"/>
      <c r="Q177" s="46"/>
      <c r="R177" s="46"/>
      <c r="S177" s="46"/>
      <c r="T177" s="46"/>
      <c r="U177" s="46"/>
      <c r="V177" s="1324"/>
      <c r="W177" s="1310"/>
      <c r="X177" s="1324"/>
      <c r="Y177" s="1297"/>
      <c r="Z177" s="1297"/>
      <c r="AA177" s="1297"/>
      <c r="AB177" s="1324"/>
      <c r="AC177" s="1324"/>
      <c r="AD177" s="1324"/>
      <c r="AE177" s="1331"/>
      <c r="AF177" s="46" t="s">
        <v>1937</v>
      </c>
      <c r="AG177" s="46" t="s">
        <v>6141</v>
      </c>
      <c r="AH177" s="46" t="s">
        <v>6142</v>
      </c>
    </row>
    <row r="178" spans="1:34" ht="76.5">
      <c r="A178" s="1298"/>
      <c r="B178" s="1325"/>
      <c r="C178" s="1325"/>
      <c r="D178" s="1336"/>
      <c r="E178" s="285"/>
      <c r="F178" s="285"/>
      <c r="G178" s="239"/>
      <c r="H178" s="1325"/>
      <c r="I178" s="1325"/>
      <c r="J178" s="1330"/>
      <c r="K178" s="1325"/>
      <c r="L178" s="46"/>
      <c r="M178" s="46"/>
      <c r="N178" s="46"/>
      <c r="O178" s="46"/>
      <c r="P178" s="46"/>
      <c r="Q178" s="46"/>
      <c r="R178" s="46"/>
      <c r="S178" s="46"/>
      <c r="T178" s="46"/>
      <c r="U178" s="46"/>
      <c r="V178" s="1325"/>
      <c r="W178" s="1311"/>
      <c r="X178" s="1325"/>
      <c r="Y178" s="1298"/>
      <c r="Z178" s="1298"/>
      <c r="AA178" s="1298"/>
      <c r="AB178" s="1325"/>
      <c r="AC178" s="1325"/>
      <c r="AD178" s="1325"/>
      <c r="AE178" s="1332"/>
      <c r="AF178" s="46" t="s">
        <v>111</v>
      </c>
      <c r="AG178" s="46" t="s">
        <v>6143</v>
      </c>
      <c r="AH178" s="46" t="s">
        <v>6144</v>
      </c>
    </row>
    <row r="179" spans="1:34" ht="76.5">
      <c r="A179" s="1339">
        <v>104</v>
      </c>
      <c r="B179" s="1296" t="s">
        <v>6145</v>
      </c>
      <c r="C179" s="1296" t="s">
        <v>6146</v>
      </c>
      <c r="D179" s="1312" t="s">
        <v>1181</v>
      </c>
      <c r="E179" s="285"/>
      <c r="F179" s="285"/>
      <c r="G179" s="239"/>
      <c r="H179" s="1296" t="s">
        <v>1586</v>
      </c>
      <c r="I179" s="1296">
        <v>2</v>
      </c>
      <c r="J179" s="1306" t="s">
        <v>2694</v>
      </c>
      <c r="K179" s="1296" t="s">
        <v>6082</v>
      </c>
      <c r="L179" s="46"/>
      <c r="M179" s="46"/>
      <c r="N179" s="46"/>
      <c r="O179" s="46"/>
      <c r="P179" s="46"/>
      <c r="Q179" s="46"/>
      <c r="R179" s="46"/>
      <c r="S179" s="46"/>
      <c r="T179" s="46"/>
      <c r="U179" s="46"/>
      <c r="V179" s="1296" t="s">
        <v>6147</v>
      </c>
      <c r="W179" s="1340">
        <v>1056700024699</v>
      </c>
      <c r="X179" s="1296" t="s">
        <v>6084</v>
      </c>
      <c r="Y179" s="1339"/>
      <c r="Z179" s="1339"/>
      <c r="AA179" s="1339"/>
      <c r="AB179" s="1296"/>
      <c r="AC179" s="1296"/>
      <c r="AD179" s="1296"/>
      <c r="AE179" s="1309"/>
      <c r="AF179" s="43" t="s">
        <v>157</v>
      </c>
      <c r="AG179" s="46" t="s">
        <v>6148</v>
      </c>
      <c r="AH179" s="46" t="s">
        <v>6149</v>
      </c>
    </row>
    <row r="180" spans="1:34" ht="76.5">
      <c r="A180" s="1298"/>
      <c r="B180" s="1325"/>
      <c r="C180" s="1325"/>
      <c r="D180" s="1336"/>
      <c r="E180" s="285"/>
      <c r="F180" s="285"/>
      <c r="G180" s="239"/>
      <c r="H180" s="1325"/>
      <c r="I180" s="1325"/>
      <c r="J180" s="1330"/>
      <c r="K180" s="1325"/>
      <c r="L180" s="46"/>
      <c r="M180" s="46"/>
      <c r="N180" s="46"/>
      <c r="O180" s="46"/>
      <c r="P180" s="46"/>
      <c r="Q180" s="46"/>
      <c r="R180" s="46"/>
      <c r="S180" s="46"/>
      <c r="T180" s="46"/>
      <c r="U180" s="46"/>
      <c r="V180" s="1325"/>
      <c r="W180" s="1311"/>
      <c r="X180" s="1325"/>
      <c r="Y180" s="1298"/>
      <c r="Z180" s="1298"/>
      <c r="AA180" s="1298"/>
      <c r="AB180" s="1325"/>
      <c r="AC180" s="1325"/>
      <c r="AD180" s="1325"/>
      <c r="AE180" s="1332"/>
      <c r="AF180" s="46" t="s">
        <v>6150</v>
      </c>
      <c r="AG180" s="46" t="s">
        <v>6151</v>
      </c>
      <c r="AH180" s="46" t="s">
        <v>6152</v>
      </c>
    </row>
    <row r="181" spans="1:34" ht="76.5">
      <c r="A181" s="1339">
        <v>105</v>
      </c>
      <c r="B181" s="1296" t="s">
        <v>6153</v>
      </c>
      <c r="C181" s="1296" t="s">
        <v>6154</v>
      </c>
      <c r="D181" s="1312" t="s">
        <v>1181</v>
      </c>
      <c r="E181" s="285"/>
      <c r="F181" s="285"/>
      <c r="G181" s="239"/>
      <c r="H181" s="1296" t="s">
        <v>5964</v>
      </c>
      <c r="I181" s="1296">
        <v>2</v>
      </c>
      <c r="J181" s="1306" t="s">
        <v>2694</v>
      </c>
      <c r="K181" s="1296" t="s">
        <v>6082</v>
      </c>
      <c r="L181" s="46"/>
      <c r="M181" s="46"/>
      <c r="N181" s="46"/>
      <c r="O181" s="46"/>
      <c r="P181" s="46"/>
      <c r="Q181" s="46"/>
      <c r="R181" s="46"/>
      <c r="S181" s="46"/>
      <c r="T181" s="46"/>
      <c r="U181" s="46"/>
      <c r="V181" s="1296" t="s">
        <v>6147</v>
      </c>
      <c r="W181" s="1340">
        <v>1056700024699</v>
      </c>
      <c r="X181" s="1296" t="s">
        <v>6084</v>
      </c>
      <c r="Y181" s="1339"/>
      <c r="Z181" s="1339"/>
      <c r="AA181" s="1339"/>
      <c r="AB181" s="1296"/>
      <c r="AC181" s="1296"/>
      <c r="AD181" s="1296"/>
      <c r="AE181" s="1309"/>
      <c r="AF181" s="43" t="s">
        <v>157</v>
      </c>
      <c r="AG181" s="46" t="s">
        <v>6155</v>
      </c>
      <c r="AH181" s="46" t="s">
        <v>6156</v>
      </c>
    </row>
    <row r="182" spans="1:34" ht="76.5">
      <c r="A182" s="1297"/>
      <c r="B182" s="1324"/>
      <c r="C182" s="1324"/>
      <c r="D182" s="1333"/>
      <c r="E182" s="285"/>
      <c r="F182" s="285"/>
      <c r="G182" s="239"/>
      <c r="H182" s="1324"/>
      <c r="I182" s="1324"/>
      <c r="J182" s="1329"/>
      <c r="K182" s="1324"/>
      <c r="L182" s="46"/>
      <c r="M182" s="46"/>
      <c r="N182" s="46"/>
      <c r="O182" s="46"/>
      <c r="P182" s="46"/>
      <c r="Q182" s="46"/>
      <c r="R182" s="46"/>
      <c r="S182" s="46"/>
      <c r="T182" s="46"/>
      <c r="U182" s="46"/>
      <c r="V182" s="1324"/>
      <c r="W182" s="1310"/>
      <c r="X182" s="1324"/>
      <c r="Y182" s="1297"/>
      <c r="Z182" s="1297"/>
      <c r="AA182" s="1297"/>
      <c r="AB182" s="1324"/>
      <c r="AC182" s="1324"/>
      <c r="AD182" s="1324"/>
      <c r="AE182" s="1331"/>
      <c r="AF182" s="46" t="s">
        <v>6157</v>
      </c>
      <c r="AG182" s="46" t="s">
        <v>6158</v>
      </c>
      <c r="AH182" s="46" t="s">
        <v>6159</v>
      </c>
    </row>
    <row r="183" spans="1:34" ht="76.5">
      <c r="A183" s="1297"/>
      <c r="B183" s="1324"/>
      <c r="C183" s="1324"/>
      <c r="D183" s="1333"/>
      <c r="E183" s="285"/>
      <c r="F183" s="285"/>
      <c r="G183" s="239"/>
      <c r="H183" s="1324"/>
      <c r="I183" s="1324"/>
      <c r="J183" s="1329"/>
      <c r="K183" s="1324"/>
      <c r="L183" s="46"/>
      <c r="M183" s="46"/>
      <c r="N183" s="46"/>
      <c r="O183" s="46"/>
      <c r="P183" s="46"/>
      <c r="Q183" s="46"/>
      <c r="R183" s="46"/>
      <c r="S183" s="46"/>
      <c r="T183" s="46"/>
      <c r="U183" s="46"/>
      <c r="V183" s="1324"/>
      <c r="W183" s="1310"/>
      <c r="X183" s="1324"/>
      <c r="Y183" s="1297"/>
      <c r="Z183" s="1297"/>
      <c r="AA183" s="1297"/>
      <c r="AB183" s="1324"/>
      <c r="AC183" s="1324"/>
      <c r="AD183" s="1324"/>
      <c r="AE183" s="1331"/>
      <c r="AF183" s="46" t="s">
        <v>6160</v>
      </c>
      <c r="AG183" s="46" t="s">
        <v>6161</v>
      </c>
      <c r="AH183" s="46" t="s">
        <v>6162</v>
      </c>
    </row>
    <row r="184" spans="1:34" ht="76.5">
      <c r="A184" s="1298"/>
      <c r="B184" s="1325"/>
      <c r="C184" s="1325"/>
      <c r="D184" s="1336"/>
      <c r="E184" s="285"/>
      <c r="F184" s="285"/>
      <c r="G184" s="239"/>
      <c r="H184" s="1325"/>
      <c r="I184" s="1325"/>
      <c r="J184" s="1330"/>
      <c r="K184" s="1325"/>
      <c r="L184" s="46"/>
      <c r="M184" s="46"/>
      <c r="N184" s="46"/>
      <c r="O184" s="46"/>
      <c r="P184" s="46"/>
      <c r="Q184" s="46"/>
      <c r="R184" s="46"/>
      <c r="S184" s="46"/>
      <c r="T184" s="46"/>
      <c r="U184" s="46"/>
      <c r="V184" s="1325"/>
      <c r="W184" s="1311"/>
      <c r="X184" s="1325"/>
      <c r="Y184" s="1298"/>
      <c r="Z184" s="1298"/>
      <c r="AA184" s="1298"/>
      <c r="AB184" s="1325"/>
      <c r="AC184" s="1325"/>
      <c r="AD184" s="1325"/>
      <c r="AE184" s="1332"/>
      <c r="AF184" s="46" t="s">
        <v>6163</v>
      </c>
      <c r="AG184" s="46" t="s">
        <v>6164</v>
      </c>
      <c r="AH184" s="46" t="s">
        <v>6165</v>
      </c>
    </row>
    <row r="185" spans="1:34" ht="76.5">
      <c r="A185" s="1339">
        <v>106</v>
      </c>
      <c r="B185" s="1296" t="s">
        <v>6166</v>
      </c>
      <c r="C185" s="1296" t="s">
        <v>6167</v>
      </c>
      <c r="D185" s="1312" t="s">
        <v>1181</v>
      </c>
      <c r="E185" s="1313"/>
      <c r="F185" s="1313"/>
      <c r="G185" s="239"/>
      <c r="H185" s="1296" t="s">
        <v>5964</v>
      </c>
      <c r="I185" s="1296">
        <v>2</v>
      </c>
      <c r="J185" s="1306" t="s">
        <v>2694</v>
      </c>
      <c r="K185" s="1296" t="s">
        <v>6168</v>
      </c>
      <c r="L185" s="46"/>
      <c r="M185" s="46"/>
      <c r="N185" s="46"/>
      <c r="O185" s="46"/>
      <c r="P185" s="46"/>
      <c r="Q185" s="46"/>
      <c r="R185" s="46"/>
      <c r="S185" s="46"/>
      <c r="T185" s="46"/>
      <c r="U185" s="46"/>
      <c r="V185" s="1296" t="s">
        <v>6147</v>
      </c>
      <c r="W185" s="1340">
        <v>1056700024699</v>
      </c>
      <c r="X185" s="1296" t="s">
        <v>6084</v>
      </c>
      <c r="Y185" s="1339"/>
      <c r="Z185" s="1339"/>
      <c r="AA185" s="1339"/>
      <c r="AB185" s="1296"/>
      <c r="AC185" s="1296"/>
      <c r="AD185" s="1296"/>
      <c r="AE185" s="1309"/>
      <c r="AF185" s="43" t="s">
        <v>157</v>
      </c>
      <c r="AG185" s="46" t="s">
        <v>6169</v>
      </c>
      <c r="AH185" s="46" t="s">
        <v>6170</v>
      </c>
    </row>
    <row r="186" spans="1:34" ht="76.5">
      <c r="A186" s="1297"/>
      <c r="B186" s="1324"/>
      <c r="C186" s="1324"/>
      <c r="D186" s="1333"/>
      <c r="E186" s="1341"/>
      <c r="F186" s="1341"/>
      <c r="G186" s="239"/>
      <c r="H186" s="1324"/>
      <c r="I186" s="1324"/>
      <c r="J186" s="1329"/>
      <c r="K186" s="1324"/>
      <c r="L186" s="46"/>
      <c r="M186" s="46"/>
      <c r="N186" s="46"/>
      <c r="O186" s="46"/>
      <c r="P186" s="46"/>
      <c r="Q186" s="46"/>
      <c r="R186" s="46"/>
      <c r="S186" s="46"/>
      <c r="T186" s="46"/>
      <c r="U186" s="46"/>
      <c r="V186" s="1324"/>
      <c r="W186" s="1310"/>
      <c r="X186" s="1324"/>
      <c r="Y186" s="1297"/>
      <c r="Z186" s="1297"/>
      <c r="AA186" s="1297"/>
      <c r="AB186" s="1324"/>
      <c r="AC186" s="1324"/>
      <c r="AD186" s="1324"/>
      <c r="AE186" s="1331"/>
      <c r="AF186" s="43" t="s">
        <v>157</v>
      </c>
      <c r="AG186" s="46" t="s">
        <v>6171</v>
      </c>
      <c r="AH186" s="46" t="s">
        <v>6172</v>
      </c>
    </row>
    <row r="187" spans="1:34" ht="76.5">
      <c r="A187" s="1297"/>
      <c r="B187" s="1324"/>
      <c r="C187" s="1324"/>
      <c r="D187" s="1333"/>
      <c r="E187" s="1341"/>
      <c r="F187" s="1341"/>
      <c r="G187" s="239"/>
      <c r="H187" s="1324"/>
      <c r="I187" s="1324"/>
      <c r="J187" s="1329"/>
      <c r="K187" s="1324"/>
      <c r="L187" s="46"/>
      <c r="M187" s="46"/>
      <c r="N187" s="46"/>
      <c r="O187" s="46"/>
      <c r="P187" s="46"/>
      <c r="Q187" s="46"/>
      <c r="R187" s="46"/>
      <c r="S187" s="46"/>
      <c r="T187" s="46"/>
      <c r="U187" s="46"/>
      <c r="V187" s="1324"/>
      <c r="W187" s="1310"/>
      <c r="X187" s="1324"/>
      <c r="Y187" s="1297"/>
      <c r="Z187" s="1297"/>
      <c r="AA187" s="1297"/>
      <c r="AB187" s="1324"/>
      <c r="AC187" s="1324"/>
      <c r="AD187" s="1324"/>
      <c r="AE187" s="1331"/>
      <c r="AF187" s="43" t="s">
        <v>157</v>
      </c>
      <c r="AG187" s="46" t="s">
        <v>6173</v>
      </c>
      <c r="AH187" s="46" t="s">
        <v>6174</v>
      </c>
    </row>
    <row r="188" spans="1:34" ht="76.5">
      <c r="A188" s="1297"/>
      <c r="B188" s="1324"/>
      <c r="C188" s="1324"/>
      <c r="D188" s="1333"/>
      <c r="E188" s="1341"/>
      <c r="F188" s="1341"/>
      <c r="G188" s="43"/>
      <c r="H188" s="1324"/>
      <c r="I188" s="1324"/>
      <c r="J188" s="1329"/>
      <c r="K188" s="1324"/>
      <c r="L188" s="43"/>
      <c r="M188" s="43"/>
      <c r="N188" s="43"/>
      <c r="O188" s="43"/>
      <c r="P188" s="43"/>
      <c r="Q188" s="43"/>
      <c r="R188" s="43"/>
      <c r="S188" s="43"/>
      <c r="T188" s="43"/>
      <c r="U188" s="43"/>
      <c r="V188" s="1324"/>
      <c r="W188" s="1310"/>
      <c r="X188" s="1324"/>
      <c r="Y188" s="1297"/>
      <c r="Z188" s="1297"/>
      <c r="AA188" s="1297"/>
      <c r="AB188" s="1324"/>
      <c r="AC188" s="1324"/>
      <c r="AD188" s="1324"/>
      <c r="AE188" s="1331"/>
      <c r="AF188" s="43" t="s">
        <v>157</v>
      </c>
      <c r="AG188" s="46" t="s">
        <v>6175</v>
      </c>
      <c r="AH188" s="46" t="s">
        <v>6176</v>
      </c>
    </row>
    <row r="189" spans="1:34" ht="76.5">
      <c r="A189" s="1298"/>
      <c r="B189" s="1325"/>
      <c r="C189" s="1325"/>
      <c r="D189" s="1336"/>
      <c r="E189" s="1337"/>
      <c r="F189" s="1337"/>
      <c r="G189" s="46"/>
      <c r="H189" s="1325"/>
      <c r="I189" s="1325"/>
      <c r="J189" s="1330"/>
      <c r="K189" s="1325"/>
      <c r="L189" s="46"/>
      <c r="M189" s="46"/>
      <c r="N189" s="46"/>
      <c r="O189" s="46"/>
      <c r="P189" s="46"/>
      <c r="Q189" s="46"/>
      <c r="R189" s="46"/>
      <c r="S189" s="46"/>
      <c r="T189" s="46"/>
      <c r="U189" s="46"/>
      <c r="V189" s="1325"/>
      <c r="W189" s="1311"/>
      <c r="X189" s="1325"/>
      <c r="Y189" s="1298"/>
      <c r="Z189" s="1298"/>
      <c r="AA189" s="1298"/>
      <c r="AB189" s="1325"/>
      <c r="AC189" s="1325"/>
      <c r="AD189" s="1325"/>
      <c r="AE189" s="1332"/>
      <c r="AF189" s="43" t="s">
        <v>157</v>
      </c>
      <c r="AG189" s="46" t="s">
        <v>6177</v>
      </c>
      <c r="AH189" s="46" t="s">
        <v>6178</v>
      </c>
    </row>
    <row r="190" spans="1:34" ht="76.5">
      <c r="A190" s="1296">
        <v>107</v>
      </c>
      <c r="B190" s="1296" t="s">
        <v>6179</v>
      </c>
      <c r="C190" s="1296" t="s">
        <v>6180</v>
      </c>
      <c r="D190" s="1296" t="s">
        <v>1181</v>
      </c>
      <c r="E190" s="286"/>
      <c r="F190" s="287"/>
      <c r="G190" s="46"/>
      <c r="H190" s="1296" t="s">
        <v>1586</v>
      </c>
      <c r="I190" s="1296">
        <v>2</v>
      </c>
      <c r="J190" s="1306" t="s">
        <v>2694</v>
      </c>
      <c r="K190" s="1296" t="s">
        <v>6082</v>
      </c>
      <c r="L190" s="46"/>
      <c r="M190" s="46"/>
      <c r="N190" s="46"/>
      <c r="O190" s="46"/>
      <c r="P190" s="46"/>
      <c r="Q190" s="46"/>
      <c r="R190" s="46"/>
      <c r="S190" s="46"/>
      <c r="T190" s="46"/>
      <c r="U190" s="46"/>
      <c r="V190" s="1296" t="s">
        <v>6147</v>
      </c>
      <c r="W190" s="1309">
        <v>1056700024699</v>
      </c>
      <c r="X190" s="1296" t="s">
        <v>6084</v>
      </c>
      <c r="Y190" s="1296"/>
      <c r="Z190" s="1296"/>
      <c r="AA190" s="1296"/>
      <c r="AB190" s="1296"/>
      <c r="AC190" s="1296"/>
      <c r="AD190" s="1296"/>
      <c r="AE190" s="1296"/>
      <c r="AF190" s="43" t="s">
        <v>157</v>
      </c>
      <c r="AG190" s="46" t="s">
        <v>6181</v>
      </c>
      <c r="AH190" s="46" t="s">
        <v>6182</v>
      </c>
    </row>
    <row r="191" spans="1:34" ht="76.5">
      <c r="A191" s="1324"/>
      <c r="B191" s="1324"/>
      <c r="C191" s="1324"/>
      <c r="D191" s="1324"/>
      <c r="E191" s="235"/>
      <c r="F191" s="288"/>
      <c r="G191" s="46"/>
      <c r="H191" s="1324"/>
      <c r="I191" s="1324"/>
      <c r="J191" s="1329"/>
      <c r="K191" s="1324"/>
      <c r="L191" s="46"/>
      <c r="M191" s="46"/>
      <c r="N191" s="46"/>
      <c r="O191" s="46"/>
      <c r="P191" s="46"/>
      <c r="Q191" s="46"/>
      <c r="R191" s="46"/>
      <c r="S191" s="46"/>
      <c r="T191" s="46"/>
      <c r="U191" s="46"/>
      <c r="V191" s="1324"/>
      <c r="W191" s="1331"/>
      <c r="X191" s="1324"/>
      <c r="Y191" s="1324"/>
      <c r="Z191" s="1324"/>
      <c r="AA191" s="1324"/>
      <c r="AB191" s="1324"/>
      <c r="AC191" s="1324"/>
      <c r="AD191" s="1324"/>
      <c r="AE191" s="1324"/>
      <c r="AF191" s="46" t="s">
        <v>6183</v>
      </c>
      <c r="AG191" s="46" t="s">
        <v>6177</v>
      </c>
      <c r="AH191" s="46" t="s">
        <v>6184</v>
      </c>
    </row>
    <row r="192" spans="1:34" ht="76.5">
      <c r="A192" s="1324"/>
      <c r="B192" s="1324"/>
      <c r="C192" s="1324"/>
      <c r="D192" s="1324"/>
      <c r="E192" s="235"/>
      <c r="F192" s="288"/>
      <c r="G192" s="46"/>
      <c r="H192" s="1324"/>
      <c r="I192" s="1324"/>
      <c r="J192" s="1329"/>
      <c r="K192" s="1324"/>
      <c r="L192" s="46"/>
      <c r="M192" s="46"/>
      <c r="N192" s="46"/>
      <c r="O192" s="46"/>
      <c r="P192" s="46"/>
      <c r="Q192" s="46"/>
      <c r="R192" s="46"/>
      <c r="S192" s="46"/>
      <c r="T192" s="46"/>
      <c r="U192" s="46"/>
      <c r="V192" s="1324"/>
      <c r="W192" s="1331"/>
      <c r="X192" s="1324"/>
      <c r="Y192" s="1324"/>
      <c r="Z192" s="1324"/>
      <c r="AA192" s="1324"/>
      <c r="AB192" s="1324"/>
      <c r="AC192" s="1324"/>
      <c r="AD192" s="1324"/>
      <c r="AE192" s="1324"/>
      <c r="AF192" s="43" t="s">
        <v>157</v>
      </c>
      <c r="AG192" s="46" t="s">
        <v>6177</v>
      </c>
      <c r="AH192" s="46" t="s">
        <v>6185</v>
      </c>
    </row>
    <row r="193" spans="1:34" ht="63.75">
      <c r="A193" s="1324"/>
      <c r="B193" s="1324"/>
      <c r="C193" s="1324"/>
      <c r="D193" s="1324"/>
      <c r="E193" s="235"/>
      <c r="F193" s="288"/>
      <c r="G193" s="174"/>
      <c r="H193" s="1324"/>
      <c r="I193" s="1324"/>
      <c r="J193" s="1329"/>
      <c r="K193" s="1324"/>
      <c r="L193" s="174"/>
      <c r="M193" s="174"/>
      <c r="N193" s="174"/>
      <c r="O193" s="174"/>
      <c r="P193" s="174"/>
      <c r="Q193" s="174"/>
      <c r="R193" s="174"/>
      <c r="S193" s="174"/>
      <c r="T193" s="174"/>
      <c r="U193" s="174"/>
      <c r="V193" s="1325"/>
      <c r="W193" s="1332"/>
      <c r="X193" s="1325"/>
      <c r="Y193" s="1325"/>
      <c r="Z193" s="1325"/>
      <c r="AA193" s="1325"/>
      <c r="AB193" s="1325"/>
      <c r="AC193" s="1325"/>
      <c r="AD193" s="1325"/>
      <c r="AE193" s="1325"/>
      <c r="AF193" s="174" t="s">
        <v>6186</v>
      </c>
      <c r="AG193" s="46" t="s">
        <v>6187</v>
      </c>
      <c r="AH193" s="46" t="s">
        <v>6188</v>
      </c>
    </row>
    <row r="194" spans="1:34" ht="76.5">
      <c r="A194" s="1296">
        <v>108</v>
      </c>
      <c r="B194" s="1296" t="s">
        <v>6189</v>
      </c>
      <c r="C194" s="1296" t="s">
        <v>6190</v>
      </c>
      <c r="D194" s="1296" t="s">
        <v>1181</v>
      </c>
      <c r="E194" s="177"/>
      <c r="F194" s="177"/>
      <c r="G194" s="46"/>
      <c r="H194" s="1296" t="s">
        <v>2209</v>
      </c>
      <c r="I194" s="1296">
        <v>2</v>
      </c>
      <c r="J194" s="1306" t="s">
        <v>2694</v>
      </c>
      <c r="K194" s="1296" t="s">
        <v>6082</v>
      </c>
      <c r="L194" s="174"/>
      <c r="M194" s="174"/>
      <c r="N194" s="174"/>
      <c r="O194" s="174"/>
      <c r="P194" s="174"/>
      <c r="Q194" s="174"/>
      <c r="R194" s="174"/>
      <c r="S194" s="174"/>
      <c r="T194" s="174"/>
      <c r="U194" s="174"/>
      <c r="V194" s="1296" t="s">
        <v>6147</v>
      </c>
      <c r="W194" s="1309">
        <v>1056700024699</v>
      </c>
      <c r="X194" s="1296" t="s">
        <v>6084</v>
      </c>
      <c r="Y194" s="1296"/>
      <c r="Z194" s="1296"/>
      <c r="AA194" s="1296"/>
      <c r="AB194" s="1296"/>
      <c r="AC194" s="1296"/>
      <c r="AD194" s="1296"/>
      <c r="AE194" s="1296"/>
      <c r="AF194" s="43" t="s">
        <v>157</v>
      </c>
      <c r="AG194" s="46" t="s">
        <v>6191</v>
      </c>
      <c r="AH194" s="46" t="s">
        <v>6192</v>
      </c>
    </row>
    <row r="195" spans="1:34" ht="63.75">
      <c r="A195" s="1325"/>
      <c r="B195" s="1325"/>
      <c r="C195" s="1325"/>
      <c r="D195" s="1325"/>
      <c r="E195" s="177"/>
      <c r="F195" s="177"/>
      <c r="G195" s="46"/>
      <c r="H195" s="1325"/>
      <c r="I195" s="1325"/>
      <c r="J195" s="1330"/>
      <c r="K195" s="1325"/>
      <c r="L195" s="174"/>
      <c r="M195" s="174"/>
      <c r="N195" s="174"/>
      <c r="O195" s="174"/>
      <c r="P195" s="174"/>
      <c r="Q195" s="174"/>
      <c r="R195" s="174"/>
      <c r="S195" s="174"/>
      <c r="T195" s="174"/>
      <c r="U195" s="174"/>
      <c r="V195" s="1325"/>
      <c r="W195" s="1332"/>
      <c r="X195" s="1325"/>
      <c r="Y195" s="1325"/>
      <c r="Z195" s="1325"/>
      <c r="AA195" s="1325"/>
      <c r="AB195" s="1325"/>
      <c r="AC195" s="1325"/>
      <c r="AD195" s="1325"/>
      <c r="AE195" s="1325"/>
      <c r="AF195" s="174" t="s">
        <v>6186</v>
      </c>
      <c r="AG195" s="46" t="s">
        <v>6187</v>
      </c>
      <c r="AH195" s="46" t="s">
        <v>6193</v>
      </c>
    </row>
    <row r="196" spans="1:34" ht="76.5">
      <c r="A196" s="1296">
        <v>109</v>
      </c>
      <c r="B196" s="1296" t="s">
        <v>6194</v>
      </c>
      <c r="C196" s="1296" t="s">
        <v>6195</v>
      </c>
      <c r="D196" s="1296" t="s">
        <v>1181</v>
      </c>
      <c r="E196" s="177"/>
      <c r="F196" s="177"/>
      <c r="G196" s="46"/>
      <c r="H196" s="1296" t="s">
        <v>5964</v>
      </c>
      <c r="I196" s="1296">
        <v>2</v>
      </c>
      <c r="J196" s="1306" t="s">
        <v>2694</v>
      </c>
      <c r="K196" s="1296" t="s">
        <v>6082</v>
      </c>
      <c r="L196" s="174"/>
      <c r="M196" s="174"/>
      <c r="N196" s="174"/>
      <c r="O196" s="174"/>
      <c r="P196" s="174"/>
      <c r="Q196" s="174"/>
      <c r="R196" s="174"/>
      <c r="S196" s="174"/>
      <c r="T196" s="174"/>
      <c r="U196" s="174"/>
      <c r="V196" s="1296" t="s">
        <v>6147</v>
      </c>
      <c r="W196" s="1309">
        <v>1056700024699</v>
      </c>
      <c r="X196" s="1296" t="s">
        <v>6084</v>
      </c>
      <c r="Y196" s="1296"/>
      <c r="Z196" s="1296"/>
      <c r="AA196" s="1296"/>
      <c r="AB196" s="1296"/>
      <c r="AC196" s="1296"/>
      <c r="AD196" s="1296"/>
      <c r="AE196" s="1296"/>
      <c r="AF196" s="43" t="s">
        <v>157</v>
      </c>
      <c r="AG196" s="46" t="s">
        <v>6196</v>
      </c>
      <c r="AH196" s="46" t="s">
        <v>6197</v>
      </c>
    </row>
    <row r="197" spans="1:34" ht="76.5">
      <c r="A197" s="1324"/>
      <c r="B197" s="1324"/>
      <c r="C197" s="1324"/>
      <c r="D197" s="1324"/>
      <c r="E197" s="177"/>
      <c r="F197" s="177"/>
      <c r="G197" s="46"/>
      <c r="H197" s="1324"/>
      <c r="I197" s="1324"/>
      <c r="J197" s="1329"/>
      <c r="K197" s="1324"/>
      <c r="L197" s="174"/>
      <c r="M197" s="174"/>
      <c r="N197" s="174"/>
      <c r="O197" s="174"/>
      <c r="P197" s="174"/>
      <c r="Q197" s="174"/>
      <c r="R197" s="174"/>
      <c r="S197" s="174"/>
      <c r="T197" s="174"/>
      <c r="U197" s="174"/>
      <c r="V197" s="1324"/>
      <c r="W197" s="1331"/>
      <c r="X197" s="1324"/>
      <c r="Y197" s="1324"/>
      <c r="Z197" s="1324"/>
      <c r="AA197" s="1324"/>
      <c r="AB197" s="1324"/>
      <c r="AC197" s="1324"/>
      <c r="AD197" s="1324"/>
      <c r="AE197" s="1324"/>
      <c r="AF197" s="43" t="s">
        <v>157</v>
      </c>
      <c r="AG197" s="46" t="s">
        <v>6198</v>
      </c>
      <c r="AH197" s="46" t="s">
        <v>6199</v>
      </c>
    </row>
    <row r="198" spans="1:34" ht="89.25">
      <c r="A198" s="1324"/>
      <c r="B198" s="1324"/>
      <c r="C198" s="1324"/>
      <c r="D198" s="1324"/>
      <c r="E198" s="177"/>
      <c r="F198" s="177"/>
      <c r="G198" s="46"/>
      <c r="H198" s="1324"/>
      <c r="I198" s="1324"/>
      <c r="J198" s="1329"/>
      <c r="K198" s="1324"/>
      <c r="L198" s="174"/>
      <c r="M198" s="174"/>
      <c r="N198" s="174"/>
      <c r="O198" s="174"/>
      <c r="P198" s="174"/>
      <c r="Q198" s="174"/>
      <c r="R198" s="174"/>
      <c r="S198" s="174"/>
      <c r="T198" s="174"/>
      <c r="U198" s="174"/>
      <c r="V198" s="1324"/>
      <c r="W198" s="1331"/>
      <c r="X198" s="1324"/>
      <c r="Y198" s="1324"/>
      <c r="Z198" s="1324"/>
      <c r="AA198" s="1324"/>
      <c r="AB198" s="1324"/>
      <c r="AC198" s="1324"/>
      <c r="AD198" s="1324"/>
      <c r="AE198" s="1324"/>
      <c r="AF198" s="43" t="s">
        <v>157</v>
      </c>
      <c r="AG198" s="46" t="s">
        <v>6200</v>
      </c>
      <c r="AH198" s="46" t="s">
        <v>6201</v>
      </c>
    </row>
    <row r="199" spans="1:34" ht="89.25">
      <c r="A199" s="1324"/>
      <c r="B199" s="1324"/>
      <c r="C199" s="1324"/>
      <c r="D199" s="1324"/>
      <c r="E199" s="177"/>
      <c r="F199" s="177"/>
      <c r="G199" s="46"/>
      <c r="H199" s="1324"/>
      <c r="I199" s="1324"/>
      <c r="J199" s="1329"/>
      <c r="K199" s="1324"/>
      <c r="L199" s="174"/>
      <c r="M199" s="174"/>
      <c r="N199" s="174"/>
      <c r="O199" s="174"/>
      <c r="P199" s="174"/>
      <c r="Q199" s="174"/>
      <c r="R199" s="174"/>
      <c r="S199" s="174"/>
      <c r="T199" s="174"/>
      <c r="U199" s="174"/>
      <c r="V199" s="1324"/>
      <c r="W199" s="1331"/>
      <c r="X199" s="1324"/>
      <c r="Y199" s="1324"/>
      <c r="Z199" s="1324"/>
      <c r="AA199" s="1324"/>
      <c r="AB199" s="1324"/>
      <c r="AC199" s="1324"/>
      <c r="AD199" s="1324"/>
      <c r="AE199" s="1324"/>
      <c r="AF199" s="43" t="s">
        <v>157</v>
      </c>
      <c r="AG199" s="46" t="s">
        <v>6202</v>
      </c>
      <c r="AH199" s="46" t="s">
        <v>6203</v>
      </c>
    </row>
    <row r="200" spans="1:34" ht="89.25">
      <c r="A200" s="1325"/>
      <c r="B200" s="1325"/>
      <c r="C200" s="1325"/>
      <c r="D200" s="1325"/>
      <c r="E200" s="177"/>
      <c r="F200" s="177"/>
      <c r="G200" s="46"/>
      <c r="H200" s="1325"/>
      <c r="I200" s="1325"/>
      <c r="J200" s="1330"/>
      <c r="K200" s="1325"/>
      <c r="L200" s="174"/>
      <c r="M200" s="174"/>
      <c r="N200" s="174"/>
      <c r="O200" s="174"/>
      <c r="P200" s="174"/>
      <c r="Q200" s="174"/>
      <c r="R200" s="174"/>
      <c r="S200" s="174"/>
      <c r="T200" s="174"/>
      <c r="U200" s="174"/>
      <c r="V200" s="1325"/>
      <c r="W200" s="1332"/>
      <c r="X200" s="1325"/>
      <c r="Y200" s="1325"/>
      <c r="Z200" s="1325"/>
      <c r="AA200" s="1325"/>
      <c r="AB200" s="1325"/>
      <c r="AC200" s="1325"/>
      <c r="AD200" s="1325"/>
      <c r="AE200" s="1325"/>
      <c r="AF200" s="43" t="s">
        <v>157</v>
      </c>
      <c r="AG200" s="46" t="s">
        <v>6204</v>
      </c>
      <c r="AH200" s="46" t="s">
        <v>6205</v>
      </c>
    </row>
    <row r="201" spans="1:34" ht="76.5">
      <c r="A201" s="1296">
        <v>110</v>
      </c>
      <c r="B201" s="1296" t="s">
        <v>6206</v>
      </c>
      <c r="C201" s="1296" t="s">
        <v>6207</v>
      </c>
      <c r="D201" s="1296" t="s">
        <v>1181</v>
      </c>
      <c r="E201" s="177"/>
      <c r="F201" s="177"/>
      <c r="G201" s="46"/>
      <c r="H201" s="1296" t="s">
        <v>5964</v>
      </c>
      <c r="I201" s="1296">
        <v>2</v>
      </c>
      <c r="J201" s="1306" t="s">
        <v>2694</v>
      </c>
      <c r="K201" s="1296" t="s">
        <v>6082</v>
      </c>
      <c r="L201" s="174"/>
      <c r="M201" s="174"/>
      <c r="N201" s="174"/>
      <c r="O201" s="174"/>
      <c r="P201" s="174"/>
      <c r="Q201" s="174"/>
      <c r="R201" s="174"/>
      <c r="S201" s="174"/>
      <c r="T201" s="174"/>
      <c r="U201" s="174"/>
      <c r="V201" s="1296" t="s">
        <v>6147</v>
      </c>
      <c r="W201" s="1309">
        <v>1056700024699</v>
      </c>
      <c r="X201" s="1296" t="s">
        <v>6084</v>
      </c>
      <c r="Y201" s="1296"/>
      <c r="Z201" s="1296"/>
      <c r="AA201" s="1296"/>
      <c r="AB201" s="1296"/>
      <c r="AC201" s="1296"/>
      <c r="AD201" s="1296"/>
      <c r="AE201" s="1296"/>
      <c r="AF201" s="43" t="s">
        <v>157</v>
      </c>
      <c r="AG201" s="46" t="s">
        <v>6208</v>
      </c>
      <c r="AH201" s="46" t="s">
        <v>6209</v>
      </c>
    </row>
    <row r="202" spans="1:34" ht="76.5">
      <c r="A202" s="1324"/>
      <c r="B202" s="1324"/>
      <c r="C202" s="1324"/>
      <c r="D202" s="1324"/>
      <c r="E202" s="177"/>
      <c r="F202" s="177"/>
      <c r="G202" s="46"/>
      <c r="H202" s="1324"/>
      <c r="I202" s="1324"/>
      <c r="J202" s="1329"/>
      <c r="K202" s="1324"/>
      <c r="L202" s="174"/>
      <c r="M202" s="174"/>
      <c r="N202" s="174"/>
      <c r="O202" s="174"/>
      <c r="P202" s="174"/>
      <c r="Q202" s="174"/>
      <c r="R202" s="174"/>
      <c r="S202" s="174"/>
      <c r="T202" s="174"/>
      <c r="U202" s="174"/>
      <c r="V202" s="1324"/>
      <c r="W202" s="1331"/>
      <c r="X202" s="1324"/>
      <c r="Y202" s="1324"/>
      <c r="Z202" s="1324"/>
      <c r="AA202" s="1324"/>
      <c r="AB202" s="1324"/>
      <c r="AC202" s="1324"/>
      <c r="AD202" s="1324"/>
      <c r="AE202" s="1324"/>
      <c r="AF202" s="43" t="s">
        <v>157</v>
      </c>
      <c r="AG202" s="46" t="s">
        <v>6210</v>
      </c>
      <c r="AH202" s="46" t="s">
        <v>6211</v>
      </c>
    </row>
    <row r="203" spans="1:34" ht="76.5">
      <c r="A203" s="1324"/>
      <c r="B203" s="1324"/>
      <c r="C203" s="1324"/>
      <c r="D203" s="1324"/>
      <c r="E203" s="177"/>
      <c r="F203" s="177"/>
      <c r="G203" s="46"/>
      <c r="H203" s="1324"/>
      <c r="I203" s="1324"/>
      <c r="J203" s="1329"/>
      <c r="K203" s="1324"/>
      <c r="L203" s="174"/>
      <c r="M203" s="174"/>
      <c r="N203" s="174"/>
      <c r="O203" s="174"/>
      <c r="P203" s="174"/>
      <c r="Q203" s="174"/>
      <c r="R203" s="174"/>
      <c r="S203" s="174"/>
      <c r="T203" s="174"/>
      <c r="U203" s="174"/>
      <c r="V203" s="1324"/>
      <c r="W203" s="1331"/>
      <c r="X203" s="1324"/>
      <c r="Y203" s="1324"/>
      <c r="Z203" s="1324"/>
      <c r="AA203" s="1324"/>
      <c r="AB203" s="1324"/>
      <c r="AC203" s="1324"/>
      <c r="AD203" s="1324"/>
      <c r="AE203" s="1324"/>
      <c r="AF203" s="43" t="s">
        <v>157</v>
      </c>
      <c r="AG203" s="46" t="s">
        <v>6212</v>
      </c>
      <c r="AH203" s="46" t="s">
        <v>6213</v>
      </c>
    </row>
    <row r="204" spans="1:34" ht="76.5">
      <c r="A204" s="1324"/>
      <c r="B204" s="1324"/>
      <c r="C204" s="1324"/>
      <c r="D204" s="1324"/>
      <c r="E204" s="177"/>
      <c r="F204" s="177"/>
      <c r="G204" s="46"/>
      <c r="H204" s="1324"/>
      <c r="I204" s="1324"/>
      <c r="J204" s="1329"/>
      <c r="K204" s="1324"/>
      <c r="L204" s="174"/>
      <c r="M204" s="174"/>
      <c r="N204" s="174"/>
      <c r="O204" s="174"/>
      <c r="P204" s="174"/>
      <c r="Q204" s="174"/>
      <c r="R204" s="174"/>
      <c r="S204" s="174"/>
      <c r="T204" s="174"/>
      <c r="U204" s="174"/>
      <c r="V204" s="1324"/>
      <c r="W204" s="1331"/>
      <c r="X204" s="1324"/>
      <c r="Y204" s="1324"/>
      <c r="Z204" s="1324"/>
      <c r="AA204" s="1324"/>
      <c r="AB204" s="1324"/>
      <c r="AC204" s="1324"/>
      <c r="AD204" s="1324"/>
      <c r="AE204" s="1324"/>
      <c r="AF204" s="43" t="s">
        <v>157</v>
      </c>
      <c r="AG204" s="46" t="s">
        <v>6214</v>
      </c>
      <c r="AH204" s="46" t="s">
        <v>6215</v>
      </c>
    </row>
    <row r="205" spans="1:34" ht="76.5">
      <c r="A205" s="1325"/>
      <c r="B205" s="1325"/>
      <c r="C205" s="1325"/>
      <c r="D205" s="1325"/>
      <c r="E205" s="177"/>
      <c r="F205" s="177"/>
      <c r="G205" s="46"/>
      <c r="H205" s="1325"/>
      <c r="I205" s="1325"/>
      <c r="J205" s="1330"/>
      <c r="K205" s="1325"/>
      <c r="L205" s="174"/>
      <c r="M205" s="174"/>
      <c r="N205" s="174"/>
      <c r="O205" s="174"/>
      <c r="P205" s="174"/>
      <c r="Q205" s="174"/>
      <c r="R205" s="174"/>
      <c r="S205" s="174"/>
      <c r="T205" s="174"/>
      <c r="U205" s="174"/>
      <c r="V205" s="1325"/>
      <c r="W205" s="1332"/>
      <c r="X205" s="1325"/>
      <c r="Y205" s="1325"/>
      <c r="Z205" s="1325"/>
      <c r="AA205" s="1325"/>
      <c r="AB205" s="1325"/>
      <c r="AC205" s="1325"/>
      <c r="AD205" s="1325"/>
      <c r="AE205" s="1325"/>
      <c r="AF205" s="43" t="s">
        <v>157</v>
      </c>
      <c r="AG205" s="46" t="s">
        <v>6216</v>
      </c>
      <c r="AH205" s="46" t="s">
        <v>6217</v>
      </c>
    </row>
    <row r="206" spans="1:34" ht="76.5">
      <c r="A206" s="1296">
        <v>111</v>
      </c>
      <c r="B206" s="1296" t="s">
        <v>6218</v>
      </c>
      <c r="C206" s="1296" t="s">
        <v>6219</v>
      </c>
      <c r="D206" s="1296" t="s">
        <v>1181</v>
      </c>
      <c r="E206" s="177"/>
      <c r="F206" s="177"/>
      <c r="G206" s="46"/>
      <c r="H206" s="1296" t="s">
        <v>5964</v>
      </c>
      <c r="I206" s="1296">
        <v>2</v>
      </c>
      <c r="J206" s="1306" t="s">
        <v>2694</v>
      </c>
      <c r="K206" s="1296" t="s">
        <v>6082</v>
      </c>
      <c r="L206" s="174"/>
      <c r="M206" s="174"/>
      <c r="N206" s="174"/>
      <c r="O206" s="174"/>
      <c r="P206" s="174"/>
      <c r="Q206" s="174"/>
      <c r="R206" s="174"/>
      <c r="S206" s="174"/>
      <c r="T206" s="174"/>
      <c r="U206" s="174"/>
      <c r="V206" s="1296" t="s">
        <v>6147</v>
      </c>
      <c r="W206" s="1309">
        <v>1056700024699</v>
      </c>
      <c r="X206" s="1296" t="s">
        <v>6084</v>
      </c>
      <c r="Y206" s="1296"/>
      <c r="Z206" s="1296"/>
      <c r="AA206" s="1296"/>
      <c r="AB206" s="1296"/>
      <c r="AC206" s="1296"/>
      <c r="AD206" s="1296"/>
      <c r="AE206" s="1296"/>
      <c r="AF206" s="43" t="s">
        <v>157</v>
      </c>
      <c r="AG206" s="46" t="s">
        <v>6220</v>
      </c>
      <c r="AH206" s="46" t="s">
        <v>6221</v>
      </c>
    </row>
    <row r="207" spans="1:34" ht="76.5">
      <c r="A207" s="1324"/>
      <c r="B207" s="1324"/>
      <c r="C207" s="1324"/>
      <c r="D207" s="1324"/>
      <c r="E207" s="177"/>
      <c r="F207" s="177"/>
      <c r="G207" s="46"/>
      <c r="H207" s="1324"/>
      <c r="I207" s="1324"/>
      <c r="J207" s="1329"/>
      <c r="K207" s="1324"/>
      <c r="L207" s="174"/>
      <c r="M207" s="174"/>
      <c r="N207" s="174"/>
      <c r="O207" s="174"/>
      <c r="P207" s="174"/>
      <c r="Q207" s="174"/>
      <c r="R207" s="174"/>
      <c r="S207" s="174"/>
      <c r="T207" s="174"/>
      <c r="U207" s="174"/>
      <c r="V207" s="1324"/>
      <c r="W207" s="1331"/>
      <c r="X207" s="1324"/>
      <c r="Y207" s="1324"/>
      <c r="Z207" s="1324"/>
      <c r="AA207" s="1324"/>
      <c r="AB207" s="1324"/>
      <c r="AC207" s="1324"/>
      <c r="AD207" s="1324"/>
      <c r="AE207" s="1324"/>
      <c r="AF207" s="43" t="s">
        <v>157</v>
      </c>
      <c r="AG207" s="46" t="s">
        <v>6222</v>
      </c>
      <c r="AH207" s="46" t="s">
        <v>6223</v>
      </c>
    </row>
    <row r="208" spans="1:34" ht="76.5">
      <c r="A208" s="1324"/>
      <c r="B208" s="1324"/>
      <c r="C208" s="1324"/>
      <c r="D208" s="1324"/>
      <c r="E208" s="235"/>
      <c r="F208" s="288"/>
      <c r="G208" s="194"/>
      <c r="H208" s="1324"/>
      <c r="I208" s="1324"/>
      <c r="J208" s="1329"/>
      <c r="K208" s="1324"/>
      <c r="L208" s="174"/>
      <c r="M208" s="174"/>
      <c r="N208" s="174"/>
      <c r="O208" s="174"/>
      <c r="P208" s="174"/>
      <c r="Q208" s="174"/>
      <c r="R208" s="174"/>
      <c r="S208" s="174"/>
      <c r="T208" s="174"/>
      <c r="U208" s="174"/>
      <c r="V208" s="1324"/>
      <c r="W208" s="1331"/>
      <c r="X208" s="1324"/>
      <c r="Y208" s="1324"/>
      <c r="Z208" s="1324"/>
      <c r="AA208" s="1324"/>
      <c r="AB208" s="1324"/>
      <c r="AC208" s="1324"/>
      <c r="AD208" s="1324"/>
      <c r="AE208" s="1324"/>
      <c r="AF208" s="43" t="s">
        <v>157</v>
      </c>
      <c r="AG208" s="46" t="s">
        <v>6224</v>
      </c>
      <c r="AH208" s="46" t="s">
        <v>6225</v>
      </c>
    </row>
    <row r="209" spans="1:34" ht="76.5">
      <c r="A209" s="1324"/>
      <c r="B209" s="1324"/>
      <c r="C209" s="1324"/>
      <c r="D209" s="1324"/>
      <c r="E209" s="235"/>
      <c r="F209" s="288"/>
      <c r="G209" s="174"/>
      <c r="H209" s="1324"/>
      <c r="I209" s="1324"/>
      <c r="J209" s="1329"/>
      <c r="K209" s="1324"/>
      <c r="L209" s="174"/>
      <c r="M209" s="174"/>
      <c r="N209" s="174"/>
      <c r="O209" s="174"/>
      <c r="P209" s="174"/>
      <c r="Q209" s="174"/>
      <c r="R209" s="174"/>
      <c r="S209" s="174"/>
      <c r="T209" s="174"/>
      <c r="U209" s="174"/>
      <c r="V209" s="1325"/>
      <c r="W209" s="1332"/>
      <c r="X209" s="1325"/>
      <c r="Y209" s="1325"/>
      <c r="Z209" s="1325"/>
      <c r="AA209" s="1325"/>
      <c r="AB209" s="1325"/>
      <c r="AC209" s="1325"/>
      <c r="AD209" s="1325"/>
      <c r="AE209" s="1325"/>
      <c r="AF209" s="43" t="s">
        <v>157</v>
      </c>
      <c r="AG209" s="46" t="s">
        <v>6226</v>
      </c>
      <c r="AH209" s="46" t="s">
        <v>6227</v>
      </c>
    </row>
    <row r="210" spans="1:34" ht="76.5">
      <c r="A210" s="1296">
        <v>112</v>
      </c>
      <c r="B210" s="1296" t="s">
        <v>6228</v>
      </c>
      <c r="C210" s="1296" t="s">
        <v>6229</v>
      </c>
      <c r="D210" s="1296" t="s">
        <v>1181</v>
      </c>
      <c r="E210" s="177"/>
      <c r="F210" s="177"/>
      <c r="G210" s="46"/>
      <c r="H210" s="1296" t="s">
        <v>5964</v>
      </c>
      <c r="I210" s="1296">
        <v>2</v>
      </c>
      <c r="J210" s="1306" t="s">
        <v>2694</v>
      </c>
      <c r="K210" s="1296" t="s">
        <v>6082</v>
      </c>
      <c r="L210" s="174"/>
      <c r="M210" s="174"/>
      <c r="N210" s="174"/>
      <c r="O210" s="174"/>
      <c r="P210" s="174"/>
      <c r="Q210" s="174"/>
      <c r="R210" s="174"/>
      <c r="S210" s="174"/>
      <c r="T210" s="174"/>
      <c r="U210" s="174"/>
      <c r="V210" s="1296" t="s">
        <v>6147</v>
      </c>
      <c r="W210" s="1309">
        <v>1056700024699</v>
      </c>
      <c r="X210" s="1296" t="s">
        <v>6084</v>
      </c>
      <c r="Y210" s="1296"/>
      <c r="Z210" s="1296"/>
      <c r="AA210" s="1296"/>
      <c r="AB210" s="1296"/>
      <c r="AC210" s="1296"/>
      <c r="AD210" s="1296"/>
      <c r="AE210" s="1296"/>
      <c r="AF210" s="43" t="s">
        <v>157</v>
      </c>
      <c r="AG210" s="46" t="s">
        <v>6230</v>
      </c>
      <c r="AH210" s="46" t="s">
        <v>6231</v>
      </c>
    </row>
    <row r="211" spans="1:34" ht="76.5">
      <c r="A211" s="1324"/>
      <c r="B211" s="1324"/>
      <c r="C211" s="1324"/>
      <c r="D211" s="1324"/>
      <c r="E211" s="177"/>
      <c r="F211" s="177"/>
      <c r="G211" s="46"/>
      <c r="H211" s="1324"/>
      <c r="I211" s="1324"/>
      <c r="J211" s="1329"/>
      <c r="K211" s="1324"/>
      <c r="L211" s="174"/>
      <c r="M211" s="174"/>
      <c r="N211" s="174"/>
      <c r="O211" s="174"/>
      <c r="P211" s="174"/>
      <c r="Q211" s="174"/>
      <c r="R211" s="174"/>
      <c r="S211" s="174"/>
      <c r="T211" s="174"/>
      <c r="U211" s="174"/>
      <c r="V211" s="1324"/>
      <c r="W211" s="1331"/>
      <c r="X211" s="1324"/>
      <c r="Y211" s="1324"/>
      <c r="Z211" s="1324"/>
      <c r="AA211" s="1324"/>
      <c r="AB211" s="1324"/>
      <c r="AC211" s="1324"/>
      <c r="AD211" s="1324"/>
      <c r="AE211" s="1324"/>
      <c r="AF211" s="43" t="s">
        <v>157</v>
      </c>
      <c r="AG211" s="46" t="s">
        <v>6232</v>
      </c>
      <c r="AH211" s="46" t="s">
        <v>6233</v>
      </c>
    </row>
    <row r="212" spans="1:34" ht="105" customHeight="1">
      <c r="A212" s="1325"/>
      <c r="B212" s="1325"/>
      <c r="C212" s="1325"/>
      <c r="D212" s="1325"/>
      <c r="E212" s="177"/>
      <c r="F212" s="177"/>
      <c r="G212" s="46"/>
      <c r="H212" s="1325"/>
      <c r="I212" s="1325"/>
      <c r="J212" s="1330"/>
      <c r="K212" s="1325"/>
      <c r="L212" s="46"/>
      <c r="M212" s="46"/>
      <c r="N212" s="46"/>
      <c r="O212" s="46"/>
      <c r="P212" s="46"/>
      <c r="Q212" s="46"/>
      <c r="R212" s="46"/>
      <c r="S212" s="46"/>
      <c r="T212" s="46"/>
      <c r="U212" s="46"/>
      <c r="V212" s="1325"/>
      <c r="W212" s="1332"/>
      <c r="X212" s="1325"/>
      <c r="Y212" s="1325"/>
      <c r="Z212" s="1325"/>
      <c r="AA212" s="1325"/>
      <c r="AB212" s="1325"/>
      <c r="AC212" s="1325"/>
      <c r="AD212" s="1325"/>
      <c r="AE212" s="1325"/>
      <c r="AF212" s="43" t="s">
        <v>157</v>
      </c>
      <c r="AG212" s="46" t="s">
        <v>6234</v>
      </c>
      <c r="AH212" s="46" t="s">
        <v>6235</v>
      </c>
    </row>
    <row r="213" spans="1:34" ht="89.25">
      <c r="A213" s="1296">
        <v>113</v>
      </c>
      <c r="B213" s="1296" t="s">
        <v>6236</v>
      </c>
      <c r="C213" s="1296" t="s">
        <v>6237</v>
      </c>
      <c r="D213" s="1296" t="s">
        <v>1181</v>
      </c>
      <c r="E213" s="177"/>
      <c r="F213" s="177"/>
      <c r="G213" s="46"/>
      <c r="H213" s="1296" t="s">
        <v>5964</v>
      </c>
      <c r="I213" s="1296">
        <v>2</v>
      </c>
      <c r="J213" s="1306" t="s">
        <v>2694</v>
      </c>
      <c r="K213" s="1296" t="s">
        <v>6082</v>
      </c>
      <c r="L213" s="46"/>
      <c r="M213" s="46"/>
      <c r="N213" s="46"/>
      <c r="O213" s="46"/>
      <c r="P213" s="46"/>
      <c r="Q213" s="46"/>
      <c r="R213" s="46"/>
      <c r="S213" s="46"/>
      <c r="T213" s="46"/>
      <c r="U213" s="46"/>
      <c r="V213" s="1296" t="s">
        <v>6147</v>
      </c>
      <c r="W213" s="1309">
        <v>1056700024699</v>
      </c>
      <c r="X213" s="1296" t="s">
        <v>6084</v>
      </c>
      <c r="Y213" s="1296"/>
      <c r="Z213" s="1296"/>
      <c r="AA213" s="1296"/>
      <c r="AB213" s="1296"/>
      <c r="AC213" s="1296"/>
      <c r="AD213" s="1296"/>
      <c r="AE213" s="1296"/>
      <c r="AF213" s="43" t="s">
        <v>157</v>
      </c>
      <c r="AG213" s="46" t="s">
        <v>6238</v>
      </c>
      <c r="AH213" s="46" t="s">
        <v>6239</v>
      </c>
    </row>
    <row r="214" spans="1:34" ht="89.25">
      <c r="A214" s="1324"/>
      <c r="B214" s="1324"/>
      <c r="C214" s="1324"/>
      <c r="D214" s="1324"/>
      <c r="E214" s="177"/>
      <c r="F214" s="177"/>
      <c r="G214" s="46"/>
      <c r="H214" s="1324"/>
      <c r="I214" s="1324"/>
      <c r="J214" s="1329"/>
      <c r="K214" s="1324"/>
      <c r="L214" s="46"/>
      <c r="M214" s="46"/>
      <c r="N214" s="46"/>
      <c r="O214" s="46"/>
      <c r="P214" s="46"/>
      <c r="Q214" s="46"/>
      <c r="R214" s="46"/>
      <c r="S214" s="46"/>
      <c r="T214" s="46"/>
      <c r="U214" s="46"/>
      <c r="V214" s="1324"/>
      <c r="W214" s="1331"/>
      <c r="X214" s="1324"/>
      <c r="Y214" s="1324"/>
      <c r="Z214" s="1324"/>
      <c r="AA214" s="1324"/>
      <c r="AB214" s="1324"/>
      <c r="AC214" s="1324"/>
      <c r="AD214" s="1324"/>
      <c r="AE214" s="1324"/>
      <c r="AF214" s="43" t="s">
        <v>157</v>
      </c>
      <c r="AG214" s="46" t="s">
        <v>6240</v>
      </c>
      <c r="AH214" s="46" t="s">
        <v>6241</v>
      </c>
    </row>
    <row r="215" spans="1:34" ht="89.25">
      <c r="A215" s="1324"/>
      <c r="B215" s="1324"/>
      <c r="C215" s="1324"/>
      <c r="D215" s="1324"/>
      <c r="E215" s="177"/>
      <c r="F215" s="177"/>
      <c r="G215" s="46"/>
      <c r="H215" s="1324"/>
      <c r="I215" s="1324"/>
      <c r="J215" s="1329"/>
      <c r="K215" s="1324"/>
      <c r="L215" s="46"/>
      <c r="M215" s="46"/>
      <c r="N215" s="46"/>
      <c r="O215" s="46"/>
      <c r="P215" s="46"/>
      <c r="Q215" s="46"/>
      <c r="R215" s="46"/>
      <c r="S215" s="46"/>
      <c r="T215" s="46"/>
      <c r="U215" s="46"/>
      <c r="V215" s="1324"/>
      <c r="W215" s="1331"/>
      <c r="X215" s="1324"/>
      <c r="Y215" s="1324"/>
      <c r="Z215" s="1324"/>
      <c r="AA215" s="1324"/>
      <c r="AB215" s="1324"/>
      <c r="AC215" s="1324"/>
      <c r="AD215" s="1324"/>
      <c r="AE215" s="1324"/>
      <c r="AF215" s="43" t="s">
        <v>157</v>
      </c>
      <c r="AG215" s="46" t="s">
        <v>6242</v>
      </c>
      <c r="AH215" s="46" t="s">
        <v>6243</v>
      </c>
    </row>
    <row r="216" spans="1:34" ht="76.5">
      <c r="A216" s="1324"/>
      <c r="B216" s="1324"/>
      <c r="C216" s="1324"/>
      <c r="D216" s="1324"/>
      <c r="E216" s="177"/>
      <c r="F216" s="177"/>
      <c r="G216" s="46"/>
      <c r="H216" s="1324"/>
      <c r="I216" s="1324"/>
      <c r="J216" s="1329"/>
      <c r="K216" s="1324"/>
      <c r="L216" s="46"/>
      <c r="M216" s="46"/>
      <c r="N216" s="46"/>
      <c r="O216" s="46"/>
      <c r="P216" s="46"/>
      <c r="Q216" s="46"/>
      <c r="R216" s="46"/>
      <c r="S216" s="46"/>
      <c r="T216" s="46"/>
      <c r="U216" s="46"/>
      <c r="V216" s="1324"/>
      <c r="W216" s="1331"/>
      <c r="X216" s="1324"/>
      <c r="Y216" s="1324"/>
      <c r="Z216" s="1324"/>
      <c r="AA216" s="1324"/>
      <c r="AB216" s="1324"/>
      <c r="AC216" s="1324"/>
      <c r="AD216" s="1324"/>
      <c r="AE216" s="1324"/>
      <c r="AF216" s="43" t="s">
        <v>157</v>
      </c>
      <c r="AG216" s="46" t="s">
        <v>6244</v>
      </c>
      <c r="AH216" s="46" t="s">
        <v>6245</v>
      </c>
    </row>
    <row r="217" spans="1:34" ht="76.5">
      <c r="A217" s="1324"/>
      <c r="B217" s="1324"/>
      <c r="C217" s="1324"/>
      <c r="D217" s="1324"/>
      <c r="E217" s="177"/>
      <c r="F217" s="177"/>
      <c r="G217" s="46"/>
      <c r="H217" s="1324"/>
      <c r="I217" s="1324"/>
      <c r="J217" s="1329"/>
      <c r="K217" s="1324"/>
      <c r="L217" s="46"/>
      <c r="M217" s="46"/>
      <c r="N217" s="46"/>
      <c r="O217" s="46"/>
      <c r="P217" s="46"/>
      <c r="Q217" s="46"/>
      <c r="R217" s="46"/>
      <c r="S217" s="46"/>
      <c r="T217" s="46"/>
      <c r="U217" s="46"/>
      <c r="V217" s="1324"/>
      <c r="W217" s="1331"/>
      <c r="X217" s="1324"/>
      <c r="Y217" s="1324"/>
      <c r="Z217" s="1324"/>
      <c r="AA217" s="1324"/>
      <c r="AB217" s="1324"/>
      <c r="AC217" s="1324"/>
      <c r="AD217" s="1324"/>
      <c r="AE217" s="1324"/>
      <c r="AF217" s="43" t="s">
        <v>157</v>
      </c>
      <c r="AG217" s="46" t="s">
        <v>6246</v>
      </c>
      <c r="AH217" s="46" t="s">
        <v>6247</v>
      </c>
    </row>
    <row r="218" spans="1:34" ht="76.5">
      <c r="A218" s="1324"/>
      <c r="B218" s="1324"/>
      <c r="C218" s="1324"/>
      <c r="D218" s="1324"/>
      <c r="E218" s="177"/>
      <c r="F218" s="177"/>
      <c r="G218" s="46"/>
      <c r="H218" s="1324"/>
      <c r="I218" s="1324"/>
      <c r="J218" s="1329"/>
      <c r="K218" s="1324"/>
      <c r="L218" s="46"/>
      <c r="M218" s="46"/>
      <c r="N218" s="46"/>
      <c r="O218" s="46"/>
      <c r="P218" s="46"/>
      <c r="Q218" s="46"/>
      <c r="R218" s="46"/>
      <c r="S218" s="46"/>
      <c r="T218" s="46"/>
      <c r="U218" s="46"/>
      <c r="V218" s="1324"/>
      <c r="W218" s="1331"/>
      <c r="X218" s="1324"/>
      <c r="Y218" s="1324"/>
      <c r="Z218" s="1324"/>
      <c r="AA218" s="1324"/>
      <c r="AB218" s="1324"/>
      <c r="AC218" s="1324"/>
      <c r="AD218" s="1324"/>
      <c r="AE218" s="1324"/>
      <c r="AF218" s="43" t="s">
        <v>157</v>
      </c>
      <c r="AG218" s="46" t="s">
        <v>6248</v>
      </c>
      <c r="AH218" s="46" t="s">
        <v>6249</v>
      </c>
    </row>
    <row r="219" spans="1:34" ht="76.5">
      <c r="A219" s="1325"/>
      <c r="B219" s="1325"/>
      <c r="C219" s="1325"/>
      <c r="D219" s="1325"/>
      <c r="E219" s="177"/>
      <c r="F219" s="177"/>
      <c r="G219" s="46"/>
      <c r="H219" s="1325"/>
      <c r="I219" s="1325"/>
      <c r="J219" s="1330"/>
      <c r="K219" s="1325"/>
      <c r="L219" s="46"/>
      <c r="M219" s="46"/>
      <c r="N219" s="46"/>
      <c r="O219" s="46"/>
      <c r="P219" s="46"/>
      <c r="Q219" s="46"/>
      <c r="R219" s="46"/>
      <c r="S219" s="46"/>
      <c r="T219" s="46"/>
      <c r="U219" s="46"/>
      <c r="V219" s="1325"/>
      <c r="W219" s="1332"/>
      <c r="X219" s="1325"/>
      <c r="Y219" s="1325"/>
      <c r="Z219" s="1325"/>
      <c r="AA219" s="1325"/>
      <c r="AB219" s="1325"/>
      <c r="AC219" s="1325"/>
      <c r="AD219" s="1325"/>
      <c r="AE219" s="1325"/>
      <c r="AF219" s="43" t="s">
        <v>157</v>
      </c>
      <c r="AG219" s="46" t="s">
        <v>6250</v>
      </c>
      <c r="AH219" s="46" t="s">
        <v>6251</v>
      </c>
    </row>
    <row r="220" spans="1:34" ht="89.25">
      <c r="A220" s="1296">
        <v>114</v>
      </c>
      <c r="B220" s="1296" t="s">
        <v>6252</v>
      </c>
      <c r="C220" s="1296" t="s">
        <v>6253</v>
      </c>
      <c r="D220" s="1296" t="s">
        <v>1181</v>
      </c>
      <c r="E220" s="177"/>
      <c r="F220" s="177"/>
      <c r="G220" s="46"/>
      <c r="H220" s="1296" t="s">
        <v>1586</v>
      </c>
      <c r="I220" s="1296">
        <v>2</v>
      </c>
      <c r="J220" s="1306" t="s">
        <v>2694</v>
      </c>
      <c r="K220" s="1296" t="s">
        <v>6082</v>
      </c>
      <c r="L220" s="46"/>
      <c r="M220" s="46"/>
      <c r="N220" s="46"/>
      <c r="O220" s="46"/>
      <c r="P220" s="46"/>
      <c r="Q220" s="46"/>
      <c r="R220" s="46"/>
      <c r="S220" s="46"/>
      <c r="T220" s="46"/>
      <c r="U220" s="46"/>
      <c r="V220" s="1296" t="s">
        <v>6147</v>
      </c>
      <c r="W220" s="1309">
        <v>1056700024699</v>
      </c>
      <c r="X220" s="1296" t="s">
        <v>6084</v>
      </c>
      <c r="Y220" s="1296"/>
      <c r="Z220" s="1296"/>
      <c r="AA220" s="1296"/>
      <c r="AB220" s="1296"/>
      <c r="AC220" s="1296"/>
      <c r="AD220" s="1296"/>
      <c r="AE220" s="1296"/>
      <c r="AF220" s="43" t="s">
        <v>157</v>
      </c>
      <c r="AG220" s="46" t="s">
        <v>6254</v>
      </c>
      <c r="AH220" s="46" t="s">
        <v>6255</v>
      </c>
    </row>
    <row r="221" spans="1:34" ht="89.25">
      <c r="A221" s="1324"/>
      <c r="B221" s="1324"/>
      <c r="C221" s="1324"/>
      <c r="D221" s="1324"/>
      <c r="E221" s="177"/>
      <c r="F221" s="177"/>
      <c r="G221" s="46"/>
      <c r="H221" s="1324"/>
      <c r="I221" s="1324"/>
      <c r="J221" s="1329"/>
      <c r="K221" s="1324"/>
      <c r="L221" s="46"/>
      <c r="M221" s="46"/>
      <c r="N221" s="46"/>
      <c r="O221" s="46"/>
      <c r="P221" s="46"/>
      <c r="Q221" s="46"/>
      <c r="R221" s="46"/>
      <c r="S221" s="46"/>
      <c r="T221" s="46"/>
      <c r="U221" s="46"/>
      <c r="V221" s="1324"/>
      <c r="W221" s="1331"/>
      <c r="X221" s="1324"/>
      <c r="Y221" s="1324"/>
      <c r="Z221" s="1324"/>
      <c r="AA221" s="1324"/>
      <c r="AB221" s="1324"/>
      <c r="AC221" s="1324"/>
      <c r="AD221" s="1324"/>
      <c r="AE221" s="1324"/>
      <c r="AF221" s="43" t="s">
        <v>157</v>
      </c>
      <c r="AG221" s="46" t="s">
        <v>6256</v>
      </c>
      <c r="AH221" s="46" t="s">
        <v>6257</v>
      </c>
    </row>
    <row r="222" spans="1:34" ht="89.25">
      <c r="A222" s="1324"/>
      <c r="B222" s="1324"/>
      <c r="C222" s="1324"/>
      <c r="D222" s="1324"/>
      <c r="E222" s="177"/>
      <c r="F222" s="177"/>
      <c r="G222" s="46"/>
      <c r="H222" s="1324"/>
      <c r="I222" s="1324"/>
      <c r="J222" s="1329"/>
      <c r="K222" s="1324"/>
      <c r="L222" s="46"/>
      <c r="M222" s="46"/>
      <c r="N222" s="46"/>
      <c r="O222" s="46"/>
      <c r="P222" s="46"/>
      <c r="Q222" s="46"/>
      <c r="R222" s="46"/>
      <c r="S222" s="46"/>
      <c r="T222" s="46"/>
      <c r="U222" s="46"/>
      <c r="V222" s="1324"/>
      <c r="W222" s="1331"/>
      <c r="X222" s="1324"/>
      <c r="Y222" s="1324"/>
      <c r="Z222" s="1324"/>
      <c r="AA222" s="1324"/>
      <c r="AB222" s="1324"/>
      <c r="AC222" s="1324"/>
      <c r="AD222" s="1324"/>
      <c r="AE222" s="1324"/>
      <c r="AF222" s="43" t="s">
        <v>157</v>
      </c>
      <c r="AG222" s="46" t="s">
        <v>6258</v>
      </c>
      <c r="AH222" s="46" t="s">
        <v>6259</v>
      </c>
    </row>
    <row r="223" spans="1:34" ht="89.25">
      <c r="A223" s="1324"/>
      <c r="B223" s="1324"/>
      <c r="C223" s="1324"/>
      <c r="D223" s="1324"/>
      <c r="E223" s="177"/>
      <c r="F223" s="177"/>
      <c r="G223" s="46"/>
      <c r="H223" s="1324"/>
      <c r="I223" s="1324"/>
      <c r="J223" s="1329"/>
      <c r="K223" s="1324"/>
      <c r="L223" s="46"/>
      <c r="M223" s="46"/>
      <c r="N223" s="46"/>
      <c r="O223" s="46"/>
      <c r="P223" s="46"/>
      <c r="Q223" s="46"/>
      <c r="R223" s="46"/>
      <c r="S223" s="46"/>
      <c r="T223" s="46"/>
      <c r="U223" s="46"/>
      <c r="V223" s="1324"/>
      <c r="W223" s="1331"/>
      <c r="X223" s="1324"/>
      <c r="Y223" s="1324"/>
      <c r="Z223" s="1324"/>
      <c r="AA223" s="1324"/>
      <c r="AB223" s="1324"/>
      <c r="AC223" s="1324"/>
      <c r="AD223" s="1324"/>
      <c r="AE223" s="1324"/>
      <c r="AF223" s="43" t="s">
        <v>157</v>
      </c>
      <c r="AG223" s="46" t="s">
        <v>6260</v>
      </c>
      <c r="AH223" s="46" t="s">
        <v>6261</v>
      </c>
    </row>
    <row r="224" spans="1:34" ht="89.25">
      <c r="A224" s="1324"/>
      <c r="B224" s="1324"/>
      <c r="C224" s="1324"/>
      <c r="D224" s="1324"/>
      <c r="E224" s="177"/>
      <c r="F224" s="177"/>
      <c r="G224" s="46"/>
      <c r="H224" s="1324"/>
      <c r="I224" s="1324"/>
      <c r="J224" s="1329"/>
      <c r="K224" s="1324"/>
      <c r="L224" s="46"/>
      <c r="M224" s="46"/>
      <c r="N224" s="46"/>
      <c r="O224" s="46"/>
      <c r="P224" s="46"/>
      <c r="Q224" s="46"/>
      <c r="R224" s="46"/>
      <c r="S224" s="46"/>
      <c r="T224" s="46"/>
      <c r="U224" s="46"/>
      <c r="V224" s="1324"/>
      <c r="W224" s="1331"/>
      <c r="X224" s="1324"/>
      <c r="Y224" s="1324"/>
      <c r="Z224" s="1324"/>
      <c r="AA224" s="1324"/>
      <c r="AB224" s="1324"/>
      <c r="AC224" s="1324"/>
      <c r="AD224" s="1324"/>
      <c r="AE224" s="1324"/>
      <c r="AF224" s="43" t="s">
        <v>157</v>
      </c>
      <c r="AG224" s="46" t="s">
        <v>6262</v>
      </c>
      <c r="AH224" s="46" t="s">
        <v>6263</v>
      </c>
    </row>
    <row r="225" spans="1:34" ht="89.25">
      <c r="A225" s="1324"/>
      <c r="B225" s="1324"/>
      <c r="C225" s="1324"/>
      <c r="D225" s="1324"/>
      <c r="E225" s="177"/>
      <c r="F225" s="177"/>
      <c r="G225" s="46"/>
      <c r="H225" s="1324"/>
      <c r="I225" s="1324"/>
      <c r="J225" s="1329"/>
      <c r="K225" s="1324"/>
      <c r="L225" s="46"/>
      <c r="M225" s="46"/>
      <c r="N225" s="46"/>
      <c r="O225" s="46"/>
      <c r="P225" s="46"/>
      <c r="Q225" s="46"/>
      <c r="R225" s="46"/>
      <c r="S225" s="46"/>
      <c r="T225" s="46"/>
      <c r="U225" s="46"/>
      <c r="V225" s="1324"/>
      <c r="W225" s="1331"/>
      <c r="X225" s="1324"/>
      <c r="Y225" s="1324"/>
      <c r="Z225" s="1324"/>
      <c r="AA225" s="1324"/>
      <c r="AB225" s="1324"/>
      <c r="AC225" s="1324"/>
      <c r="AD225" s="1324"/>
      <c r="AE225" s="1324"/>
      <c r="AF225" s="43" t="s">
        <v>157</v>
      </c>
      <c r="AG225" s="46" t="s">
        <v>6264</v>
      </c>
      <c r="AH225" s="46" t="s">
        <v>6265</v>
      </c>
    </row>
    <row r="226" spans="1:34" ht="89.25">
      <c r="A226" s="1324"/>
      <c r="B226" s="1324"/>
      <c r="C226" s="1324"/>
      <c r="D226" s="1324"/>
      <c r="E226" s="177"/>
      <c r="F226" s="177"/>
      <c r="G226" s="46"/>
      <c r="H226" s="1324"/>
      <c r="I226" s="1324"/>
      <c r="J226" s="1329"/>
      <c r="K226" s="1324"/>
      <c r="L226" s="46"/>
      <c r="M226" s="46"/>
      <c r="N226" s="46"/>
      <c r="O226" s="46"/>
      <c r="P226" s="46"/>
      <c r="Q226" s="46"/>
      <c r="R226" s="46"/>
      <c r="S226" s="46"/>
      <c r="T226" s="46"/>
      <c r="U226" s="46"/>
      <c r="V226" s="1324"/>
      <c r="W226" s="1331"/>
      <c r="X226" s="1324"/>
      <c r="Y226" s="1324"/>
      <c r="Z226" s="1324"/>
      <c r="AA226" s="1324"/>
      <c r="AB226" s="1324"/>
      <c r="AC226" s="1324"/>
      <c r="AD226" s="1324"/>
      <c r="AE226" s="1324"/>
      <c r="AF226" s="43" t="s">
        <v>157</v>
      </c>
      <c r="AG226" s="46" t="s">
        <v>6266</v>
      </c>
      <c r="AH226" s="46" t="s">
        <v>6267</v>
      </c>
    </row>
    <row r="227" spans="1:34" ht="89.25">
      <c r="A227" s="1325"/>
      <c r="B227" s="1325"/>
      <c r="C227" s="1325"/>
      <c r="D227" s="1325"/>
      <c r="E227" s="171"/>
      <c r="F227" s="171"/>
      <c r="G227" s="43"/>
      <c r="H227" s="1325"/>
      <c r="I227" s="1325"/>
      <c r="J227" s="1330"/>
      <c r="K227" s="1325"/>
      <c r="L227" s="43"/>
      <c r="M227" s="43"/>
      <c r="N227" s="43"/>
      <c r="O227" s="43"/>
      <c r="P227" s="43"/>
      <c r="Q227" s="43"/>
      <c r="R227" s="43"/>
      <c r="S227" s="43"/>
      <c r="T227" s="43"/>
      <c r="U227" s="43"/>
      <c r="V227" s="1325"/>
      <c r="W227" s="1332"/>
      <c r="X227" s="1325"/>
      <c r="Y227" s="1325"/>
      <c r="Z227" s="1325"/>
      <c r="AA227" s="1325"/>
      <c r="AB227" s="1325"/>
      <c r="AC227" s="1325"/>
      <c r="AD227" s="1325"/>
      <c r="AE227" s="1325"/>
      <c r="AF227" s="43" t="s">
        <v>157</v>
      </c>
      <c r="AG227" s="46" t="s">
        <v>6268</v>
      </c>
      <c r="AH227" s="46" t="s">
        <v>6269</v>
      </c>
    </row>
    <row r="228" spans="1:34" ht="89.25">
      <c r="A228" s="1296">
        <v>115</v>
      </c>
      <c r="B228" s="1296" t="s">
        <v>6270</v>
      </c>
      <c r="C228" s="1296" t="s">
        <v>6271</v>
      </c>
      <c r="D228" s="1312" t="s">
        <v>1181</v>
      </c>
      <c r="E228" s="289"/>
      <c r="F228" s="290"/>
      <c r="G228" s="189"/>
      <c r="H228" s="1296" t="s">
        <v>5964</v>
      </c>
      <c r="I228" s="1296">
        <v>2</v>
      </c>
      <c r="J228" s="1306" t="s">
        <v>2694</v>
      </c>
      <c r="K228" s="1296" t="s">
        <v>6082</v>
      </c>
      <c r="L228" s="189"/>
      <c r="M228" s="189"/>
      <c r="N228" s="189"/>
      <c r="O228" s="189"/>
      <c r="P228" s="189"/>
      <c r="Q228" s="189"/>
      <c r="R228" s="189"/>
      <c r="S228" s="189"/>
      <c r="T228" s="189"/>
      <c r="U228" s="189"/>
      <c r="V228" s="1296" t="s">
        <v>6147</v>
      </c>
      <c r="W228" s="1309">
        <v>1056700024699</v>
      </c>
      <c r="X228" s="1296" t="s">
        <v>6084</v>
      </c>
      <c r="Y228" s="1296"/>
      <c r="Z228" s="1296"/>
      <c r="AA228" s="1296"/>
      <c r="AB228" s="1296"/>
      <c r="AC228" s="1296"/>
      <c r="AD228" s="1296"/>
      <c r="AE228" s="1296"/>
      <c r="AF228" s="43" t="s">
        <v>157</v>
      </c>
      <c r="AG228" s="46" t="s">
        <v>6272</v>
      </c>
      <c r="AH228" s="46" t="s">
        <v>6273</v>
      </c>
    </row>
    <row r="229" spans="1:34" ht="89.25">
      <c r="A229" s="1324"/>
      <c r="B229" s="1324"/>
      <c r="C229" s="1324"/>
      <c r="D229" s="1333"/>
      <c r="E229" s="289"/>
      <c r="F229" s="290"/>
      <c r="G229" s="189"/>
      <c r="H229" s="1324"/>
      <c r="I229" s="1324"/>
      <c r="J229" s="1329"/>
      <c r="K229" s="1324"/>
      <c r="L229" s="189"/>
      <c r="M229" s="189"/>
      <c r="N229" s="189"/>
      <c r="O229" s="189"/>
      <c r="P229" s="189"/>
      <c r="Q229" s="189"/>
      <c r="R229" s="189"/>
      <c r="S229" s="189"/>
      <c r="T229" s="189"/>
      <c r="U229" s="189"/>
      <c r="V229" s="1324"/>
      <c r="W229" s="1331"/>
      <c r="X229" s="1324"/>
      <c r="Y229" s="1324"/>
      <c r="Z229" s="1324"/>
      <c r="AA229" s="1324"/>
      <c r="AB229" s="1324"/>
      <c r="AC229" s="1324"/>
      <c r="AD229" s="1324"/>
      <c r="AE229" s="1324"/>
      <c r="AF229" s="43" t="s">
        <v>157</v>
      </c>
      <c r="AG229" s="46" t="s">
        <v>6274</v>
      </c>
      <c r="AH229" s="46" t="s">
        <v>6275</v>
      </c>
    </row>
    <row r="230" spans="1:34" ht="89.25">
      <c r="A230" s="1324"/>
      <c r="B230" s="1324"/>
      <c r="C230" s="1324"/>
      <c r="D230" s="1333"/>
      <c r="E230" s="289"/>
      <c r="F230" s="290"/>
      <c r="G230" s="189"/>
      <c r="H230" s="1324"/>
      <c r="I230" s="1324"/>
      <c r="J230" s="1329"/>
      <c r="K230" s="1324"/>
      <c r="L230" s="189"/>
      <c r="M230" s="189"/>
      <c r="N230" s="189"/>
      <c r="O230" s="189"/>
      <c r="P230" s="189"/>
      <c r="Q230" s="189"/>
      <c r="R230" s="189"/>
      <c r="S230" s="189"/>
      <c r="T230" s="189"/>
      <c r="U230" s="189"/>
      <c r="V230" s="1324"/>
      <c r="W230" s="1331"/>
      <c r="X230" s="1324"/>
      <c r="Y230" s="1324"/>
      <c r="Z230" s="1324"/>
      <c r="AA230" s="1324"/>
      <c r="AB230" s="1324"/>
      <c r="AC230" s="1324"/>
      <c r="AD230" s="1324"/>
      <c r="AE230" s="1324"/>
      <c r="AF230" s="43" t="s">
        <v>157</v>
      </c>
      <c r="AG230" s="46" t="s">
        <v>6276</v>
      </c>
      <c r="AH230" s="46" t="s">
        <v>6277</v>
      </c>
    </row>
    <row r="231" spans="1:34" ht="89.25">
      <c r="A231" s="1324"/>
      <c r="B231" s="1324"/>
      <c r="C231" s="1324"/>
      <c r="D231" s="1333"/>
      <c r="E231" s="289"/>
      <c r="F231" s="290"/>
      <c r="G231" s="189"/>
      <c r="H231" s="1324"/>
      <c r="I231" s="1324"/>
      <c r="J231" s="1329"/>
      <c r="K231" s="1324"/>
      <c r="L231" s="189"/>
      <c r="M231" s="189"/>
      <c r="N231" s="189"/>
      <c r="O231" s="189"/>
      <c r="P231" s="189"/>
      <c r="Q231" s="189"/>
      <c r="R231" s="189"/>
      <c r="S231" s="189"/>
      <c r="T231" s="189"/>
      <c r="U231" s="189"/>
      <c r="V231" s="1324"/>
      <c r="W231" s="1331"/>
      <c r="X231" s="1324"/>
      <c r="Y231" s="1324"/>
      <c r="Z231" s="1324"/>
      <c r="AA231" s="1324"/>
      <c r="AB231" s="1324"/>
      <c r="AC231" s="1324"/>
      <c r="AD231" s="1324"/>
      <c r="AE231" s="1324"/>
      <c r="AF231" s="43" t="s">
        <v>157</v>
      </c>
      <c r="AG231" s="46" t="s">
        <v>6278</v>
      </c>
      <c r="AH231" s="46" t="s">
        <v>6279</v>
      </c>
    </row>
    <row r="232" spans="1:34" ht="89.25">
      <c r="A232" s="1324"/>
      <c r="B232" s="1324"/>
      <c r="C232" s="1324"/>
      <c r="D232" s="1333"/>
      <c r="E232" s="289"/>
      <c r="F232" s="290"/>
      <c r="G232" s="189"/>
      <c r="H232" s="1324"/>
      <c r="I232" s="1324"/>
      <c r="J232" s="1329"/>
      <c r="K232" s="1324"/>
      <c r="L232" s="189"/>
      <c r="M232" s="189"/>
      <c r="N232" s="189"/>
      <c r="O232" s="189"/>
      <c r="P232" s="189"/>
      <c r="Q232" s="189"/>
      <c r="R232" s="189"/>
      <c r="S232" s="189"/>
      <c r="T232" s="189"/>
      <c r="U232" s="189"/>
      <c r="V232" s="1324"/>
      <c r="W232" s="1331"/>
      <c r="X232" s="1324"/>
      <c r="Y232" s="1324"/>
      <c r="Z232" s="1324"/>
      <c r="AA232" s="1324"/>
      <c r="AB232" s="1324"/>
      <c r="AC232" s="1324"/>
      <c r="AD232" s="1324"/>
      <c r="AE232" s="1324"/>
      <c r="AF232" s="43" t="s">
        <v>157</v>
      </c>
      <c r="AG232" s="46" t="s">
        <v>6280</v>
      </c>
      <c r="AH232" s="46" t="s">
        <v>6281</v>
      </c>
    </row>
    <row r="233" spans="1:34" ht="89.25">
      <c r="A233" s="1325"/>
      <c r="B233" s="1325"/>
      <c r="C233" s="1325"/>
      <c r="D233" s="1336"/>
      <c r="E233" s="289"/>
      <c r="F233" s="290"/>
      <c r="G233" s="189"/>
      <c r="H233" s="1325"/>
      <c r="I233" s="1325"/>
      <c r="J233" s="1330"/>
      <c r="K233" s="1325"/>
      <c r="L233" s="189"/>
      <c r="M233" s="189"/>
      <c r="N233" s="189"/>
      <c r="O233" s="189"/>
      <c r="P233" s="189"/>
      <c r="Q233" s="189"/>
      <c r="R233" s="189"/>
      <c r="S233" s="189"/>
      <c r="T233" s="189"/>
      <c r="U233" s="189"/>
      <c r="V233" s="1325"/>
      <c r="W233" s="1332"/>
      <c r="X233" s="1325"/>
      <c r="Y233" s="1325"/>
      <c r="Z233" s="1325"/>
      <c r="AA233" s="1325"/>
      <c r="AB233" s="1325"/>
      <c r="AC233" s="1325"/>
      <c r="AD233" s="1325"/>
      <c r="AE233" s="1325"/>
      <c r="AF233" s="43" t="s">
        <v>157</v>
      </c>
      <c r="AG233" s="46" t="s">
        <v>6282</v>
      </c>
      <c r="AH233" s="46" t="s">
        <v>6283</v>
      </c>
    </row>
    <row r="234" spans="1:34" ht="89.25">
      <c r="A234" s="1296">
        <v>116</v>
      </c>
      <c r="B234" s="1296" t="s">
        <v>6284</v>
      </c>
      <c r="C234" s="1296" t="s">
        <v>6285</v>
      </c>
      <c r="D234" s="1312" t="s">
        <v>1181</v>
      </c>
      <c r="E234" s="289"/>
      <c r="F234" s="290"/>
      <c r="G234" s="189"/>
      <c r="H234" s="1296" t="s">
        <v>1586</v>
      </c>
      <c r="I234" s="1296">
        <v>2</v>
      </c>
      <c r="J234" s="1306" t="s">
        <v>2694</v>
      </c>
      <c r="K234" s="1296" t="s">
        <v>6082</v>
      </c>
      <c r="L234" s="189"/>
      <c r="M234" s="189"/>
      <c r="N234" s="189"/>
      <c r="O234" s="189"/>
      <c r="P234" s="189"/>
      <c r="Q234" s="189"/>
      <c r="R234" s="189"/>
      <c r="S234" s="189"/>
      <c r="T234" s="189"/>
      <c r="U234" s="189"/>
      <c r="V234" s="1296" t="s">
        <v>6147</v>
      </c>
      <c r="W234" s="1309">
        <v>1056700024699</v>
      </c>
      <c r="X234" s="1296" t="s">
        <v>6084</v>
      </c>
      <c r="Y234" s="1296"/>
      <c r="Z234" s="1296"/>
      <c r="AA234" s="1296"/>
      <c r="AB234" s="1296"/>
      <c r="AC234" s="1296"/>
      <c r="AD234" s="1296"/>
      <c r="AE234" s="1296"/>
      <c r="AF234" s="43" t="s">
        <v>157</v>
      </c>
      <c r="AG234" s="46" t="s">
        <v>6286</v>
      </c>
      <c r="AH234" s="46" t="s">
        <v>6287</v>
      </c>
    </row>
    <row r="235" spans="1:34" ht="89.25">
      <c r="A235" s="1324"/>
      <c r="B235" s="1324"/>
      <c r="C235" s="1324"/>
      <c r="D235" s="1333"/>
      <c r="E235" s="289"/>
      <c r="F235" s="290"/>
      <c r="G235" s="189"/>
      <c r="H235" s="1324"/>
      <c r="I235" s="1324"/>
      <c r="J235" s="1329"/>
      <c r="K235" s="1324"/>
      <c r="L235" s="189"/>
      <c r="M235" s="189"/>
      <c r="N235" s="189"/>
      <c r="O235" s="189"/>
      <c r="P235" s="189"/>
      <c r="Q235" s="189"/>
      <c r="R235" s="189"/>
      <c r="S235" s="189"/>
      <c r="T235" s="189"/>
      <c r="U235" s="189"/>
      <c r="V235" s="1324"/>
      <c r="W235" s="1331"/>
      <c r="X235" s="1324"/>
      <c r="Y235" s="1324"/>
      <c r="Z235" s="1324"/>
      <c r="AA235" s="1324"/>
      <c r="AB235" s="1324"/>
      <c r="AC235" s="1324"/>
      <c r="AD235" s="1324"/>
      <c r="AE235" s="1324"/>
      <c r="AF235" s="43" t="s">
        <v>157</v>
      </c>
      <c r="AG235" s="46" t="s">
        <v>6288</v>
      </c>
      <c r="AH235" s="46" t="s">
        <v>6289</v>
      </c>
    </row>
    <row r="236" spans="1:34" ht="89.25">
      <c r="A236" s="1324"/>
      <c r="B236" s="1324"/>
      <c r="C236" s="1324"/>
      <c r="D236" s="1333"/>
      <c r="E236" s="289"/>
      <c r="F236" s="290"/>
      <c r="G236" s="189"/>
      <c r="H236" s="1324"/>
      <c r="I236" s="1324"/>
      <c r="J236" s="1329"/>
      <c r="K236" s="1324"/>
      <c r="L236" s="189"/>
      <c r="M236" s="189"/>
      <c r="N236" s="189"/>
      <c r="O236" s="189"/>
      <c r="P236" s="189"/>
      <c r="Q236" s="189"/>
      <c r="R236" s="189"/>
      <c r="S236" s="189"/>
      <c r="T236" s="189"/>
      <c r="U236" s="189"/>
      <c r="V236" s="1324"/>
      <c r="W236" s="1331"/>
      <c r="X236" s="1324"/>
      <c r="Y236" s="1324"/>
      <c r="Z236" s="1324"/>
      <c r="AA236" s="1324"/>
      <c r="AB236" s="1324"/>
      <c r="AC236" s="1324"/>
      <c r="AD236" s="1324"/>
      <c r="AE236" s="1324"/>
      <c r="AF236" s="43" t="s">
        <v>157</v>
      </c>
      <c r="AG236" s="46" t="s">
        <v>6290</v>
      </c>
      <c r="AH236" s="46" t="s">
        <v>6291</v>
      </c>
    </row>
    <row r="237" spans="1:34" ht="89.25">
      <c r="A237" s="1324"/>
      <c r="B237" s="1324"/>
      <c r="C237" s="1324"/>
      <c r="D237" s="1333"/>
      <c r="E237" s="289"/>
      <c r="F237" s="290"/>
      <c r="G237" s="189"/>
      <c r="H237" s="1324"/>
      <c r="I237" s="1324"/>
      <c r="J237" s="1329"/>
      <c r="K237" s="1324"/>
      <c r="L237" s="189"/>
      <c r="M237" s="189"/>
      <c r="N237" s="189"/>
      <c r="O237" s="189"/>
      <c r="P237" s="189"/>
      <c r="Q237" s="189"/>
      <c r="R237" s="189"/>
      <c r="S237" s="189"/>
      <c r="T237" s="189"/>
      <c r="U237" s="189"/>
      <c r="V237" s="1324"/>
      <c r="W237" s="1331"/>
      <c r="X237" s="1324"/>
      <c r="Y237" s="1324"/>
      <c r="Z237" s="1324"/>
      <c r="AA237" s="1324"/>
      <c r="AB237" s="1324"/>
      <c r="AC237" s="1324"/>
      <c r="AD237" s="1324"/>
      <c r="AE237" s="1324"/>
      <c r="AF237" s="43" t="s">
        <v>157</v>
      </c>
      <c r="AG237" s="46" t="s">
        <v>6292</v>
      </c>
      <c r="AH237" s="46" t="s">
        <v>6293</v>
      </c>
    </row>
    <row r="238" spans="1:34" ht="89.25">
      <c r="A238" s="1324"/>
      <c r="B238" s="1324"/>
      <c r="C238" s="1324"/>
      <c r="D238" s="1333"/>
      <c r="E238" s="289"/>
      <c r="F238" s="290"/>
      <c r="G238" s="189"/>
      <c r="H238" s="1324"/>
      <c r="I238" s="1324"/>
      <c r="J238" s="1329"/>
      <c r="K238" s="1324"/>
      <c r="L238" s="189"/>
      <c r="M238" s="189"/>
      <c r="N238" s="189"/>
      <c r="O238" s="189"/>
      <c r="P238" s="189"/>
      <c r="Q238" s="189"/>
      <c r="R238" s="189"/>
      <c r="S238" s="189"/>
      <c r="T238" s="189"/>
      <c r="U238" s="189"/>
      <c r="V238" s="1324"/>
      <c r="W238" s="1331"/>
      <c r="X238" s="1324"/>
      <c r="Y238" s="1324"/>
      <c r="Z238" s="1324"/>
      <c r="AA238" s="1324"/>
      <c r="AB238" s="1324"/>
      <c r="AC238" s="1324"/>
      <c r="AD238" s="1324"/>
      <c r="AE238" s="1324"/>
      <c r="AF238" s="43" t="s">
        <v>157</v>
      </c>
      <c r="AG238" s="46" t="s">
        <v>6294</v>
      </c>
      <c r="AH238" s="46" t="s">
        <v>6295</v>
      </c>
    </row>
    <row r="239" spans="1:34" ht="76.5">
      <c r="A239" s="1324"/>
      <c r="B239" s="1324"/>
      <c r="C239" s="1324"/>
      <c r="D239" s="1333"/>
      <c r="E239" s="289"/>
      <c r="F239" s="290"/>
      <c r="G239" s="189"/>
      <c r="H239" s="1324"/>
      <c r="I239" s="1324"/>
      <c r="J239" s="1329"/>
      <c r="K239" s="1324"/>
      <c r="L239" s="189"/>
      <c r="M239" s="189"/>
      <c r="N239" s="189"/>
      <c r="O239" s="189"/>
      <c r="P239" s="189"/>
      <c r="Q239" s="189"/>
      <c r="R239" s="189"/>
      <c r="S239" s="189"/>
      <c r="T239" s="189"/>
      <c r="U239" s="189"/>
      <c r="V239" s="1324"/>
      <c r="W239" s="1331"/>
      <c r="X239" s="1324"/>
      <c r="Y239" s="1324"/>
      <c r="Z239" s="1324"/>
      <c r="AA239" s="1324"/>
      <c r="AB239" s="1324"/>
      <c r="AC239" s="1324"/>
      <c r="AD239" s="1324"/>
      <c r="AE239" s="1324"/>
      <c r="AF239" s="43" t="s">
        <v>157</v>
      </c>
      <c r="AG239" s="46" t="s">
        <v>6296</v>
      </c>
      <c r="AH239" s="46" t="s">
        <v>6297</v>
      </c>
    </row>
    <row r="240" spans="1:34" ht="76.5">
      <c r="A240" s="1324"/>
      <c r="B240" s="1324"/>
      <c r="C240" s="1324"/>
      <c r="D240" s="1333"/>
      <c r="E240" s="289"/>
      <c r="F240" s="290"/>
      <c r="G240" s="189"/>
      <c r="H240" s="1324"/>
      <c r="I240" s="1324"/>
      <c r="J240" s="1329"/>
      <c r="K240" s="1324"/>
      <c r="L240" s="189"/>
      <c r="M240" s="189"/>
      <c r="N240" s="189"/>
      <c r="O240" s="189"/>
      <c r="P240" s="189"/>
      <c r="Q240" s="189"/>
      <c r="R240" s="189"/>
      <c r="S240" s="189"/>
      <c r="T240" s="189"/>
      <c r="U240" s="189"/>
      <c r="V240" s="1324"/>
      <c r="W240" s="1331"/>
      <c r="X240" s="1324"/>
      <c r="Y240" s="1324"/>
      <c r="Z240" s="1324"/>
      <c r="AA240" s="1324"/>
      <c r="AB240" s="1324"/>
      <c r="AC240" s="1324"/>
      <c r="AD240" s="1324"/>
      <c r="AE240" s="1324"/>
      <c r="AF240" s="43" t="s">
        <v>157</v>
      </c>
      <c r="AG240" s="46" t="s">
        <v>6298</v>
      </c>
      <c r="AH240" s="46" t="s">
        <v>6299</v>
      </c>
    </row>
    <row r="241" spans="1:34" ht="76.5">
      <c r="A241" s="1324"/>
      <c r="B241" s="1324"/>
      <c r="C241" s="1324"/>
      <c r="D241" s="1333"/>
      <c r="E241" s="289"/>
      <c r="F241" s="290"/>
      <c r="G241" s="189"/>
      <c r="H241" s="1324"/>
      <c r="I241" s="1324"/>
      <c r="J241" s="1329"/>
      <c r="K241" s="1324"/>
      <c r="L241" s="189"/>
      <c r="M241" s="189"/>
      <c r="N241" s="189"/>
      <c r="O241" s="189"/>
      <c r="P241" s="189"/>
      <c r="Q241" s="189"/>
      <c r="R241" s="189"/>
      <c r="S241" s="189"/>
      <c r="T241" s="189"/>
      <c r="U241" s="189"/>
      <c r="V241" s="1324"/>
      <c r="W241" s="1331"/>
      <c r="X241" s="1324"/>
      <c r="Y241" s="1324"/>
      <c r="Z241" s="1324"/>
      <c r="AA241" s="1324"/>
      <c r="AB241" s="1324"/>
      <c r="AC241" s="1324"/>
      <c r="AD241" s="1324"/>
      <c r="AE241" s="1324"/>
      <c r="AF241" s="43" t="s">
        <v>157</v>
      </c>
      <c r="AG241" s="46" t="s">
        <v>6300</v>
      </c>
      <c r="AH241" s="46" t="s">
        <v>6301</v>
      </c>
    </row>
    <row r="242" spans="1:34" ht="76.5">
      <c r="A242" s="1324"/>
      <c r="B242" s="1324"/>
      <c r="C242" s="1324"/>
      <c r="D242" s="1333"/>
      <c r="E242" s="289"/>
      <c r="F242" s="290"/>
      <c r="G242" s="189"/>
      <c r="H242" s="1324"/>
      <c r="I242" s="1324"/>
      <c r="J242" s="1329"/>
      <c r="K242" s="1324"/>
      <c r="L242" s="189"/>
      <c r="M242" s="189"/>
      <c r="N242" s="189"/>
      <c r="O242" s="189"/>
      <c r="P242" s="189"/>
      <c r="Q242" s="189"/>
      <c r="R242" s="189"/>
      <c r="S242" s="189"/>
      <c r="T242" s="189"/>
      <c r="U242" s="189"/>
      <c r="V242" s="1324"/>
      <c r="W242" s="1331"/>
      <c r="X242" s="1324"/>
      <c r="Y242" s="1324"/>
      <c r="Z242" s="1324"/>
      <c r="AA242" s="1324"/>
      <c r="AB242" s="1324"/>
      <c r="AC242" s="1324"/>
      <c r="AD242" s="1324"/>
      <c r="AE242" s="1324"/>
      <c r="AF242" s="43" t="s">
        <v>157</v>
      </c>
      <c r="AG242" s="46" t="s">
        <v>6302</v>
      </c>
      <c r="AH242" s="46" t="s">
        <v>6303</v>
      </c>
    </row>
    <row r="243" spans="1:34" ht="76.5">
      <c r="A243" s="1324"/>
      <c r="B243" s="1324"/>
      <c r="C243" s="1324"/>
      <c r="D243" s="1333"/>
      <c r="E243" s="289"/>
      <c r="F243" s="290"/>
      <c r="G243" s="189"/>
      <c r="H243" s="1324"/>
      <c r="I243" s="1324"/>
      <c r="J243" s="1329"/>
      <c r="K243" s="1324"/>
      <c r="L243" s="189"/>
      <c r="M243" s="189"/>
      <c r="N243" s="189"/>
      <c r="O243" s="189"/>
      <c r="P243" s="189"/>
      <c r="Q243" s="189"/>
      <c r="R243" s="189"/>
      <c r="S243" s="189"/>
      <c r="T243" s="189"/>
      <c r="U243" s="189"/>
      <c r="V243" s="1324"/>
      <c r="W243" s="1331"/>
      <c r="X243" s="1324"/>
      <c r="Y243" s="1324"/>
      <c r="Z243" s="1324"/>
      <c r="AA243" s="1324"/>
      <c r="AB243" s="1324"/>
      <c r="AC243" s="1324"/>
      <c r="AD243" s="1324"/>
      <c r="AE243" s="1324"/>
      <c r="AF243" s="43" t="s">
        <v>157</v>
      </c>
      <c r="AG243" s="46" t="s">
        <v>6304</v>
      </c>
      <c r="AH243" s="46" t="s">
        <v>6305</v>
      </c>
    </row>
    <row r="244" spans="1:34" ht="76.5">
      <c r="A244" s="1324"/>
      <c r="B244" s="1324"/>
      <c r="C244" s="1324"/>
      <c r="D244" s="1333"/>
      <c r="E244" s="289"/>
      <c r="F244" s="290"/>
      <c r="G244" s="189"/>
      <c r="H244" s="1324"/>
      <c r="I244" s="1324"/>
      <c r="J244" s="1329"/>
      <c r="K244" s="1324"/>
      <c r="L244" s="189"/>
      <c r="M244" s="189"/>
      <c r="N244" s="189"/>
      <c r="O244" s="189"/>
      <c r="P244" s="189"/>
      <c r="Q244" s="189"/>
      <c r="R244" s="189"/>
      <c r="S244" s="189"/>
      <c r="T244" s="189"/>
      <c r="U244" s="189"/>
      <c r="V244" s="1324"/>
      <c r="W244" s="1331"/>
      <c r="X244" s="1324"/>
      <c r="Y244" s="1324"/>
      <c r="Z244" s="1324"/>
      <c r="AA244" s="1324"/>
      <c r="AB244" s="1324"/>
      <c r="AC244" s="1324"/>
      <c r="AD244" s="1324"/>
      <c r="AE244" s="1324"/>
      <c r="AF244" s="43" t="s">
        <v>157</v>
      </c>
      <c r="AG244" s="46" t="s">
        <v>6306</v>
      </c>
      <c r="AH244" s="46" t="s">
        <v>6307</v>
      </c>
    </row>
    <row r="245" spans="1:34" ht="76.5">
      <c r="A245" s="1325"/>
      <c r="B245" s="1325"/>
      <c r="C245" s="1325"/>
      <c r="D245" s="1336"/>
      <c r="E245" s="289"/>
      <c r="F245" s="290"/>
      <c r="G245" s="189"/>
      <c r="H245" s="1325"/>
      <c r="I245" s="1325"/>
      <c r="J245" s="1330"/>
      <c r="K245" s="1325"/>
      <c r="L245" s="189"/>
      <c r="M245" s="189"/>
      <c r="N245" s="189"/>
      <c r="O245" s="189"/>
      <c r="P245" s="189"/>
      <c r="Q245" s="189"/>
      <c r="R245" s="189"/>
      <c r="S245" s="189"/>
      <c r="T245" s="189"/>
      <c r="U245" s="189"/>
      <c r="V245" s="1325"/>
      <c r="W245" s="1332"/>
      <c r="X245" s="1325"/>
      <c r="Y245" s="1325"/>
      <c r="Z245" s="1325"/>
      <c r="AA245" s="1325"/>
      <c r="AB245" s="1325"/>
      <c r="AC245" s="1325"/>
      <c r="AD245" s="1325"/>
      <c r="AE245" s="1325"/>
      <c r="AF245" s="43" t="s">
        <v>157</v>
      </c>
      <c r="AG245" s="46" t="s">
        <v>6308</v>
      </c>
      <c r="AH245" s="46" t="s">
        <v>6309</v>
      </c>
    </row>
    <row r="246" spans="1:34" ht="76.5">
      <c r="A246" s="1296">
        <v>117</v>
      </c>
      <c r="B246" s="1296" t="s">
        <v>6310</v>
      </c>
      <c r="C246" s="1296" t="s">
        <v>6311</v>
      </c>
      <c r="D246" s="1312" t="s">
        <v>1181</v>
      </c>
      <c r="E246" s="289"/>
      <c r="F246" s="290"/>
      <c r="G246" s="189"/>
      <c r="H246" s="1296" t="s">
        <v>5964</v>
      </c>
      <c r="I246" s="1296">
        <v>2</v>
      </c>
      <c r="J246" s="1306" t="s">
        <v>2694</v>
      </c>
      <c r="K246" s="1296" t="s">
        <v>6082</v>
      </c>
      <c r="L246" s="189"/>
      <c r="M246" s="189"/>
      <c r="N246" s="189"/>
      <c r="O246" s="189"/>
      <c r="P246" s="189"/>
      <c r="Q246" s="189"/>
      <c r="R246" s="189"/>
      <c r="S246" s="189"/>
      <c r="T246" s="189"/>
      <c r="U246" s="189"/>
      <c r="V246" s="1296" t="s">
        <v>6147</v>
      </c>
      <c r="W246" s="1309">
        <v>1056700024699</v>
      </c>
      <c r="X246" s="1296" t="s">
        <v>6084</v>
      </c>
      <c r="Y246" s="1296"/>
      <c r="Z246" s="1296"/>
      <c r="AA246" s="1296"/>
      <c r="AB246" s="1296"/>
      <c r="AC246" s="1296"/>
      <c r="AD246" s="1296"/>
      <c r="AE246" s="1296"/>
      <c r="AF246" s="43" t="s">
        <v>157</v>
      </c>
      <c r="AG246" s="46" t="s">
        <v>6312</v>
      </c>
      <c r="AH246" s="46" t="s">
        <v>6313</v>
      </c>
    </row>
    <row r="247" spans="1:34" ht="76.5">
      <c r="A247" s="1324"/>
      <c r="B247" s="1324"/>
      <c r="C247" s="1324"/>
      <c r="D247" s="1333"/>
      <c r="E247" s="289"/>
      <c r="F247" s="290"/>
      <c r="G247" s="189"/>
      <c r="H247" s="1324"/>
      <c r="I247" s="1324"/>
      <c r="J247" s="1329"/>
      <c r="K247" s="1324"/>
      <c r="L247" s="189"/>
      <c r="M247" s="189"/>
      <c r="N247" s="189"/>
      <c r="O247" s="189"/>
      <c r="P247" s="189"/>
      <c r="Q247" s="189"/>
      <c r="R247" s="189"/>
      <c r="S247" s="189"/>
      <c r="T247" s="189"/>
      <c r="U247" s="189"/>
      <c r="V247" s="1324"/>
      <c r="W247" s="1331"/>
      <c r="X247" s="1324"/>
      <c r="Y247" s="1324"/>
      <c r="Z247" s="1324"/>
      <c r="AA247" s="1324"/>
      <c r="AB247" s="1324"/>
      <c r="AC247" s="1324"/>
      <c r="AD247" s="1324"/>
      <c r="AE247" s="1324"/>
      <c r="AF247" s="43" t="s">
        <v>157</v>
      </c>
      <c r="AG247" s="46" t="s">
        <v>6314</v>
      </c>
      <c r="AH247" s="46" t="s">
        <v>6315</v>
      </c>
    </row>
    <row r="248" spans="1:34" ht="76.5">
      <c r="A248" s="1324"/>
      <c r="B248" s="1324"/>
      <c r="C248" s="1324"/>
      <c r="D248" s="1333"/>
      <c r="E248" s="289"/>
      <c r="F248" s="290"/>
      <c r="G248" s="189"/>
      <c r="H248" s="1324"/>
      <c r="I248" s="1324"/>
      <c r="J248" s="1329"/>
      <c r="K248" s="1324"/>
      <c r="L248" s="189"/>
      <c r="M248" s="189"/>
      <c r="N248" s="189"/>
      <c r="O248" s="189"/>
      <c r="P248" s="189"/>
      <c r="Q248" s="189"/>
      <c r="R248" s="189"/>
      <c r="S248" s="189"/>
      <c r="T248" s="189"/>
      <c r="U248" s="189"/>
      <c r="V248" s="1324"/>
      <c r="W248" s="1331"/>
      <c r="X248" s="1324"/>
      <c r="Y248" s="1324"/>
      <c r="Z248" s="1324"/>
      <c r="AA248" s="1324"/>
      <c r="AB248" s="1324"/>
      <c r="AC248" s="1324"/>
      <c r="AD248" s="1324"/>
      <c r="AE248" s="1324"/>
      <c r="AF248" s="43" t="s">
        <v>157</v>
      </c>
      <c r="AG248" s="46" t="s">
        <v>6316</v>
      </c>
      <c r="AH248" s="46" t="s">
        <v>6317</v>
      </c>
    </row>
    <row r="249" spans="1:34" ht="76.5">
      <c r="A249" s="1324"/>
      <c r="B249" s="1324"/>
      <c r="C249" s="1324"/>
      <c r="D249" s="1333"/>
      <c r="E249" s="289"/>
      <c r="F249" s="290"/>
      <c r="G249" s="189"/>
      <c r="H249" s="1324"/>
      <c r="I249" s="1324"/>
      <c r="J249" s="1329"/>
      <c r="K249" s="1324"/>
      <c r="L249" s="189"/>
      <c r="M249" s="189"/>
      <c r="N249" s="189"/>
      <c r="O249" s="189"/>
      <c r="P249" s="189"/>
      <c r="Q249" s="189"/>
      <c r="R249" s="189"/>
      <c r="S249" s="189"/>
      <c r="T249" s="189"/>
      <c r="U249" s="189"/>
      <c r="V249" s="1324"/>
      <c r="W249" s="1331"/>
      <c r="X249" s="1324"/>
      <c r="Y249" s="1324"/>
      <c r="Z249" s="1324"/>
      <c r="AA249" s="1324"/>
      <c r="AB249" s="1324"/>
      <c r="AC249" s="1324"/>
      <c r="AD249" s="1324"/>
      <c r="AE249" s="1324"/>
      <c r="AF249" s="43" t="s">
        <v>157</v>
      </c>
      <c r="AG249" s="46" t="s">
        <v>6318</v>
      </c>
      <c r="AH249" s="46" t="s">
        <v>6319</v>
      </c>
    </row>
    <row r="250" spans="1:34" ht="76.5">
      <c r="A250" s="1324"/>
      <c r="B250" s="1324"/>
      <c r="C250" s="1324"/>
      <c r="D250" s="1333"/>
      <c r="E250" s="289"/>
      <c r="F250" s="290"/>
      <c r="G250" s="189"/>
      <c r="H250" s="1324"/>
      <c r="I250" s="1324"/>
      <c r="J250" s="1329"/>
      <c r="K250" s="1324"/>
      <c r="L250" s="189"/>
      <c r="M250" s="189"/>
      <c r="N250" s="189"/>
      <c r="O250" s="189"/>
      <c r="P250" s="189"/>
      <c r="Q250" s="189"/>
      <c r="R250" s="189"/>
      <c r="S250" s="189"/>
      <c r="T250" s="189"/>
      <c r="U250" s="189"/>
      <c r="V250" s="1324"/>
      <c r="W250" s="1331"/>
      <c r="X250" s="1324"/>
      <c r="Y250" s="1324"/>
      <c r="Z250" s="1324"/>
      <c r="AA250" s="1324"/>
      <c r="AB250" s="1324"/>
      <c r="AC250" s="1324"/>
      <c r="AD250" s="1324"/>
      <c r="AE250" s="1324"/>
      <c r="AF250" s="43" t="s">
        <v>157</v>
      </c>
      <c r="AG250" s="46" t="s">
        <v>6320</v>
      </c>
      <c r="AH250" s="46" t="s">
        <v>6321</v>
      </c>
    </row>
    <row r="251" spans="1:34" ht="76.5">
      <c r="A251" s="1324"/>
      <c r="B251" s="1324"/>
      <c r="C251" s="1324"/>
      <c r="D251" s="1333"/>
      <c r="E251" s="289"/>
      <c r="F251" s="290"/>
      <c r="G251" s="189"/>
      <c r="H251" s="1324"/>
      <c r="I251" s="1324"/>
      <c r="J251" s="1329"/>
      <c r="K251" s="1324"/>
      <c r="L251" s="189"/>
      <c r="M251" s="189"/>
      <c r="N251" s="189"/>
      <c r="O251" s="189"/>
      <c r="P251" s="189"/>
      <c r="Q251" s="189"/>
      <c r="R251" s="189"/>
      <c r="S251" s="189"/>
      <c r="T251" s="189"/>
      <c r="U251" s="189"/>
      <c r="V251" s="1324"/>
      <c r="W251" s="1331"/>
      <c r="X251" s="1324"/>
      <c r="Y251" s="1324"/>
      <c r="Z251" s="1324"/>
      <c r="AA251" s="1324"/>
      <c r="AB251" s="1324"/>
      <c r="AC251" s="1324"/>
      <c r="AD251" s="1324"/>
      <c r="AE251" s="1324"/>
      <c r="AF251" s="43" t="s">
        <v>157</v>
      </c>
      <c r="AG251" s="46" t="s">
        <v>6322</v>
      </c>
      <c r="AH251" s="46" t="s">
        <v>6323</v>
      </c>
    </row>
    <row r="252" spans="1:34" ht="76.5">
      <c r="A252" s="1324"/>
      <c r="B252" s="1324"/>
      <c r="C252" s="1324"/>
      <c r="D252" s="1333"/>
      <c r="E252" s="289"/>
      <c r="F252" s="290"/>
      <c r="G252" s="189"/>
      <c r="H252" s="1324"/>
      <c r="I252" s="1324"/>
      <c r="J252" s="1329"/>
      <c r="K252" s="1324"/>
      <c r="L252" s="189"/>
      <c r="M252" s="189"/>
      <c r="N252" s="189"/>
      <c r="O252" s="189"/>
      <c r="P252" s="189"/>
      <c r="Q252" s="189"/>
      <c r="R252" s="189"/>
      <c r="S252" s="189"/>
      <c r="T252" s="189"/>
      <c r="U252" s="189"/>
      <c r="V252" s="1324"/>
      <c r="W252" s="1331"/>
      <c r="X252" s="1324"/>
      <c r="Y252" s="1324"/>
      <c r="Z252" s="1324"/>
      <c r="AA252" s="1324"/>
      <c r="AB252" s="1324"/>
      <c r="AC252" s="1324"/>
      <c r="AD252" s="1324"/>
      <c r="AE252" s="1324"/>
      <c r="AF252" s="43" t="s">
        <v>157</v>
      </c>
      <c r="AG252" s="46" t="s">
        <v>6324</v>
      </c>
      <c r="AH252" s="46" t="s">
        <v>6325</v>
      </c>
    </row>
    <row r="253" spans="1:34" ht="76.5">
      <c r="A253" s="1324"/>
      <c r="B253" s="1324"/>
      <c r="C253" s="1324"/>
      <c r="D253" s="1333"/>
      <c r="E253" s="289"/>
      <c r="F253" s="290"/>
      <c r="G253" s="189"/>
      <c r="H253" s="1324"/>
      <c r="I253" s="1324"/>
      <c r="J253" s="1329"/>
      <c r="K253" s="1324"/>
      <c r="L253" s="189"/>
      <c r="M253" s="189"/>
      <c r="N253" s="189"/>
      <c r="O253" s="189"/>
      <c r="P253" s="189"/>
      <c r="Q253" s="189"/>
      <c r="R253" s="189"/>
      <c r="S253" s="189"/>
      <c r="T253" s="189"/>
      <c r="U253" s="189"/>
      <c r="V253" s="1324"/>
      <c r="W253" s="1331"/>
      <c r="X253" s="1324"/>
      <c r="Y253" s="1324"/>
      <c r="Z253" s="1324"/>
      <c r="AA253" s="1324"/>
      <c r="AB253" s="1324"/>
      <c r="AC253" s="1324"/>
      <c r="AD253" s="1324"/>
      <c r="AE253" s="1324"/>
      <c r="AF253" s="43" t="s">
        <v>157</v>
      </c>
      <c r="AG253" s="46" t="s">
        <v>6326</v>
      </c>
      <c r="AH253" s="46" t="s">
        <v>6327</v>
      </c>
    </row>
    <row r="254" spans="1:34" ht="76.5">
      <c r="A254" s="1324"/>
      <c r="B254" s="1324"/>
      <c r="C254" s="1324"/>
      <c r="D254" s="1333"/>
      <c r="E254" s="289"/>
      <c r="F254" s="290"/>
      <c r="G254" s="189"/>
      <c r="H254" s="1324"/>
      <c r="I254" s="1324"/>
      <c r="J254" s="1329"/>
      <c r="K254" s="1324"/>
      <c r="L254" s="189"/>
      <c r="M254" s="189"/>
      <c r="N254" s="189"/>
      <c r="O254" s="189"/>
      <c r="P254" s="189"/>
      <c r="Q254" s="189"/>
      <c r="R254" s="189"/>
      <c r="S254" s="189"/>
      <c r="T254" s="189"/>
      <c r="U254" s="189"/>
      <c r="V254" s="1324"/>
      <c r="W254" s="1331"/>
      <c r="X254" s="1324"/>
      <c r="Y254" s="1324"/>
      <c r="Z254" s="1324"/>
      <c r="AA254" s="1324"/>
      <c r="AB254" s="1324"/>
      <c r="AC254" s="1324"/>
      <c r="AD254" s="1324"/>
      <c r="AE254" s="1324"/>
      <c r="AF254" s="43" t="s">
        <v>157</v>
      </c>
      <c r="AG254" s="46" t="s">
        <v>6328</v>
      </c>
      <c r="AH254" s="46" t="s">
        <v>6329</v>
      </c>
    </row>
    <row r="255" spans="1:34" ht="76.5">
      <c r="A255" s="1324"/>
      <c r="B255" s="1324"/>
      <c r="C255" s="1324"/>
      <c r="D255" s="1333"/>
      <c r="E255" s="289"/>
      <c r="F255" s="290"/>
      <c r="G255" s="189"/>
      <c r="H255" s="1324"/>
      <c r="I255" s="1324"/>
      <c r="J255" s="1329"/>
      <c r="K255" s="1324"/>
      <c r="L255" s="189"/>
      <c r="M255" s="189"/>
      <c r="N255" s="189"/>
      <c r="O255" s="189"/>
      <c r="P255" s="189"/>
      <c r="Q255" s="189"/>
      <c r="R255" s="189"/>
      <c r="S255" s="189"/>
      <c r="T255" s="189"/>
      <c r="U255" s="189"/>
      <c r="V255" s="1324"/>
      <c r="W255" s="1331"/>
      <c r="X255" s="1324"/>
      <c r="Y255" s="1324"/>
      <c r="Z255" s="1324"/>
      <c r="AA255" s="1324"/>
      <c r="AB255" s="1324"/>
      <c r="AC255" s="1324"/>
      <c r="AD255" s="1324"/>
      <c r="AE255" s="1324"/>
      <c r="AF255" s="43" t="s">
        <v>157</v>
      </c>
      <c r="AG255" s="46" t="s">
        <v>6330</v>
      </c>
      <c r="AH255" s="46" t="s">
        <v>6331</v>
      </c>
    </row>
    <row r="256" spans="1:34" ht="76.5">
      <c r="A256" s="1324"/>
      <c r="B256" s="1324"/>
      <c r="C256" s="1324"/>
      <c r="D256" s="1333"/>
      <c r="E256" s="289"/>
      <c r="F256" s="290"/>
      <c r="G256" s="189"/>
      <c r="H256" s="1324"/>
      <c r="I256" s="1324"/>
      <c r="J256" s="1329"/>
      <c r="K256" s="1324"/>
      <c r="L256" s="189"/>
      <c r="M256" s="189"/>
      <c r="N256" s="189"/>
      <c r="O256" s="189"/>
      <c r="P256" s="189"/>
      <c r="Q256" s="189"/>
      <c r="R256" s="189"/>
      <c r="S256" s="189"/>
      <c r="T256" s="189"/>
      <c r="U256" s="189"/>
      <c r="V256" s="1324"/>
      <c r="W256" s="1331"/>
      <c r="X256" s="1324"/>
      <c r="Y256" s="1324"/>
      <c r="Z256" s="1324"/>
      <c r="AA256" s="1324"/>
      <c r="AB256" s="1324"/>
      <c r="AC256" s="1324"/>
      <c r="AD256" s="1324"/>
      <c r="AE256" s="1324"/>
      <c r="AF256" s="43" t="s">
        <v>157</v>
      </c>
      <c r="AG256" s="46" t="s">
        <v>6332</v>
      </c>
      <c r="AH256" s="46" t="s">
        <v>6333</v>
      </c>
    </row>
    <row r="257" spans="1:34" ht="76.5">
      <c r="A257" s="1325"/>
      <c r="B257" s="1325"/>
      <c r="C257" s="1325"/>
      <c r="D257" s="1336"/>
      <c r="E257" s="289"/>
      <c r="F257" s="290"/>
      <c r="G257" s="189"/>
      <c r="H257" s="1325"/>
      <c r="I257" s="1325"/>
      <c r="J257" s="1330"/>
      <c r="K257" s="1325"/>
      <c r="L257" s="189"/>
      <c r="M257" s="189"/>
      <c r="N257" s="189"/>
      <c r="O257" s="189"/>
      <c r="P257" s="189"/>
      <c r="Q257" s="189"/>
      <c r="R257" s="189"/>
      <c r="S257" s="189"/>
      <c r="T257" s="189"/>
      <c r="U257" s="189"/>
      <c r="V257" s="1325"/>
      <c r="W257" s="1332"/>
      <c r="X257" s="1325"/>
      <c r="Y257" s="1325"/>
      <c r="Z257" s="1325"/>
      <c r="AA257" s="1325"/>
      <c r="AB257" s="1325"/>
      <c r="AC257" s="1325"/>
      <c r="AD257" s="1325"/>
      <c r="AE257" s="1325"/>
      <c r="AF257" s="43" t="s">
        <v>157</v>
      </c>
      <c r="AG257" s="46" t="s">
        <v>6334</v>
      </c>
      <c r="AH257" s="46" t="s">
        <v>6335</v>
      </c>
    </row>
    <row r="258" spans="1:34" ht="89.25">
      <c r="A258" s="1296">
        <v>118</v>
      </c>
      <c r="B258" s="1296" t="s">
        <v>6336</v>
      </c>
      <c r="C258" s="1296" t="s">
        <v>6337</v>
      </c>
      <c r="D258" s="1312" t="s">
        <v>1181</v>
      </c>
      <c r="E258" s="289"/>
      <c r="F258" s="290"/>
      <c r="G258" s="189"/>
      <c r="H258" s="1296" t="s">
        <v>5964</v>
      </c>
      <c r="I258" s="1296">
        <v>4</v>
      </c>
      <c r="J258" s="1306" t="s">
        <v>2960</v>
      </c>
      <c r="K258" s="1296" t="s">
        <v>6082</v>
      </c>
      <c r="L258" s="189"/>
      <c r="M258" s="189"/>
      <c r="N258" s="189"/>
      <c r="O258" s="189"/>
      <c r="P258" s="189"/>
      <c r="Q258" s="189"/>
      <c r="R258" s="189"/>
      <c r="S258" s="189"/>
      <c r="T258" s="189"/>
      <c r="U258" s="189"/>
      <c r="V258" s="1296" t="s">
        <v>6147</v>
      </c>
      <c r="W258" s="1309">
        <v>1056700024699</v>
      </c>
      <c r="X258" s="1296" t="s">
        <v>6084</v>
      </c>
      <c r="Y258" s="1296"/>
      <c r="Z258" s="1296"/>
      <c r="AA258" s="1296"/>
      <c r="AB258" s="1296"/>
      <c r="AC258" s="1296"/>
      <c r="AD258" s="1296"/>
      <c r="AE258" s="1296"/>
      <c r="AF258" s="43" t="s">
        <v>157</v>
      </c>
      <c r="AG258" s="46" t="s">
        <v>6338</v>
      </c>
      <c r="AH258" s="46" t="s">
        <v>6339</v>
      </c>
    </row>
    <row r="259" spans="1:34" ht="89.25">
      <c r="A259" s="1324"/>
      <c r="B259" s="1324"/>
      <c r="C259" s="1324"/>
      <c r="D259" s="1333"/>
      <c r="E259" s="289"/>
      <c r="F259" s="290"/>
      <c r="G259" s="189"/>
      <c r="H259" s="1324"/>
      <c r="I259" s="1324"/>
      <c r="J259" s="1329"/>
      <c r="K259" s="1324"/>
      <c r="L259" s="189"/>
      <c r="M259" s="189"/>
      <c r="N259" s="189"/>
      <c r="O259" s="189"/>
      <c r="P259" s="189"/>
      <c r="Q259" s="189"/>
      <c r="R259" s="189"/>
      <c r="S259" s="189"/>
      <c r="T259" s="189"/>
      <c r="U259" s="189"/>
      <c r="V259" s="1324"/>
      <c r="W259" s="1331"/>
      <c r="X259" s="1324"/>
      <c r="Y259" s="1324"/>
      <c r="Z259" s="1324"/>
      <c r="AA259" s="1324"/>
      <c r="AB259" s="1324"/>
      <c r="AC259" s="1324"/>
      <c r="AD259" s="1324"/>
      <c r="AE259" s="1324"/>
      <c r="AF259" s="43" t="s">
        <v>157</v>
      </c>
      <c r="AG259" s="46" t="s">
        <v>6340</v>
      </c>
      <c r="AH259" s="46" t="s">
        <v>6341</v>
      </c>
    </row>
    <row r="260" spans="1:34" ht="89.25">
      <c r="A260" s="1324"/>
      <c r="B260" s="1324"/>
      <c r="C260" s="1324"/>
      <c r="D260" s="1333"/>
      <c r="E260" s="289"/>
      <c r="F260" s="290"/>
      <c r="G260" s="189"/>
      <c r="H260" s="1324"/>
      <c r="I260" s="1324"/>
      <c r="J260" s="1329"/>
      <c r="K260" s="1324"/>
      <c r="L260" s="189"/>
      <c r="M260" s="189"/>
      <c r="N260" s="189"/>
      <c r="O260" s="189"/>
      <c r="P260" s="189"/>
      <c r="Q260" s="189"/>
      <c r="R260" s="189"/>
      <c r="S260" s="189"/>
      <c r="T260" s="189"/>
      <c r="U260" s="189"/>
      <c r="V260" s="1324"/>
      <c r="W260" s="1331"/>
      <c r="X260" s="1324"/>
      <c r="Y260" s="1324"/>
      <c r="Z260" s="1324"/>
      <c r="AA260" s="1324"/>
      <c r="AB260" s="1324"/>
      <c r="AC260" s="1324"/>
      <c r="AD260" s="1324"/>
      <c r="AE260" s="1324"/>
      <c r="AF260" s="43" t="s">
        <v>157</v>
      </c>
      <c r="AG260" s="46" t="s">
        <v>6342</v>
      </c>
      <c r="AH260" s="46" t="s">
        <v>6343</v>
      </c>
    </row>
    <row r="261" spans="1:34" ht="89.25">
      <c r="A261" s="1324"/>
      <c r="B261" s="1324"/>
      <c r="C261" s="1324"/>
      <c r="D261" s="1333"/>
      <c r="E261" s="289"/>
      <c r="F261" s="290"/>
      <c r="G261" s="189"/>
      <c r="H261" s="1324"/>
      <c r="I261" s="1324"/>
      <c r="J261" s="1329"/>
      <c r="K261" s="1324"/>
      <c r="L261" s="189"/>
      <c r="M261" s="189"/>
      <c r="N261" s="189"/>
      <c r="O261" s="189"/>
      <c r="P261" s="189"/>
      <c r="Q261" s="189"/>
      <c r="R261" s="189"/>
      <c r="S261" s="189"/>
      <c r="T261" s="189"/>
      <c r="U261" s="189"/>
      <c r="V261" s="1324"/>
      <c r="W261" s="1331"/>
      <c r="X261" s="1324"/>
      <c r="Y261" s="1324"/>
      <c r="Z261" s="1324"/>
      <c r="AA261" s="1324"/>
      <c r="AB261" s="1324"/>
      <c r="AC261" s="1324"/>
      <c r="AD261" s="1324"/>
      <c r="AE261" s="1324"/>
      <c r="AF261" s="43" t="s">
        <v>157</v>
      </c>
      <c r="AG261" s="46" t="s">
        <v>6344</v>
      </c>
      <c r="AH261" s="46" t="s">
        <v>6345</v>
      </c>
    </row>
    <row r="262" spans="1:34" ht="89.25">
      <c r="A262" s="1324"/>
      <c r="B262" s="1324"/>
      <c r="C262" s="1324"/>
      <c r="D262" s="1333"/>
      <c r="E262" s="289"/>
      <c r="F262" s="290"/>
      <c r="G262" s="189"/>
      <c r="H262" s="1324"/>
      <c r="I262" s="1324"/>
      <c r="J262" s="1329"/>
      <c r="K262" s="1324"/>
      <c r="L262" s="189"/>
      <c r="M262" s="189"/>
      <c r="N262" s="189"/>
      <c r="O262" s="189"/>
      <c r="P262" s="189"/>
      <c r="Q262" s="189"/>
      <c r="R262" s="189"/>
      <c r="S262" s="189"/>
      <c r="T262" s="189"/>
      <c r="U262" s="189"/>
      <c r="V262" s="1324"/>
      <c r="W262" s="1331"/>
      <c r="X262" s="1324"/>
      <c r="Y262" s="1324"/>
      <c r="Z262" s="1324"/>
      <c r="AA262" s="1324"/>
      <c r="AB262" s="1324"/>
      <c r="AC262" s="1324"/>
      <c r="AD262" s="1324"/>
      <c r="AE262" s="1324"/>
      <c r="AF262" s="43" t="s">
        <v>157</v>
      </c>
      <c r="AG262" s="46" t="s">
        <v>6346</v>
      </c>
      <c r="AH262" s="46" t="s">
        <v>6347</v>
      </c>
    </row>
    <row r="263" spans="1:34" ht="89.25">
      <c r="A263" s="1324"/>
      <c r="B263" s="1324"/>
      <c r="C263" s="1324"/>
      <c r="D263" s="1333"/>
      <c r="E263" s="289"/>
      <c r="F263" s="290"/>
      <c r="G263" s="189"/>
      <c r="H263" s="1324"/>
      <c r="I263" s="1324"/>
      <c r="J263" s="1329"/>
      <c r="K263" s="1324"/>
      <c r="L263" s="189"/>
      <c r="M263" s="189"/>
      <c r="N263" s="189"/>
      <c r="O263" s="189"/>
      <c r="P263" s="189"/>
      <c r="Q263" s="189"/>
      <c r="R263" s="189"/>
      <c r="S263" s="189"/>
      <c r="T263" s="189"/>
      <c r="U263" s="189"/>
      <c r="V263" s="1324"/>
      <c r="W263" s="1331"/>
      <c r="X263" s="1324"/>
      <c r="Y263" s="1324"/>
      <c r="Z263" s="1324"/>
      <c r="AA263" s="1324"/>
      <c r="AB263" s="1324"/>
      <c r="AC263" s="1324"/>
      <c r="AD263" s="1324"/>
      <c r="AE263" s="1324"/>
      <c r="AF263" s="43" t="s">
        <v>157</v>
      </c>
      <c r="AG263" s="46" t="s">
        <v>6348</v>
      </c>
      <c r="AH263" s="46" t="s">
        <v>6349</v>
      </c>
    </row>
    <row r="264" spans="1:34" ht="89.25">
      <c r="A264" s="1324"/>
      <c r="B264" s="1324"/>
      <c r="C264" s="1324"/>
      <c r="D264" s="1333"/>
      <c r="E264" s="289"/>
      <c r="F264" s="290"/>
      <c r="G264" s="189"/>
      <c r="H264" s="1324"/>
      <c r="I264" s="1324"/>
      <c r="J264" s="1329"/>
      <c r="K264" s="1324"/>
      <c r="L264" s="189"/>
      <c r="M264" s="189"/>
      <c r="N264" s="189"/>
      <c r="O264" s="189"/>
      <c r="P264" s="189"/>
      <c r="Q264" s="189"/>
      <c r="R264" s="189"/>
      <c r="S264" s="189"/>
      <c r="T264" s="189"/>
      <c r="U264" s="189"/>
      <c r="V264" s="1324"/>
      <c r="W264" s="1331"/>
      <c r="X264" s="1324"/>
      <c r="Y264" s="1324"/>
      <c r="Z264" s="1324"/>
      <c r="AA264" s="1324"/>
      <c r="AB264" s="1324"/>
      <c r="AC264" s="1324"/>
      <c r="AD264" s="1324"/>
      <c r="AE264" s="1324"/>
      <c r="AF264" s="43" t="s">
        <v>157</v>
      </c>
      <c r="AG264" s="46" t="s">
        <v>6350</v>
      </c>
      <c r="AH264" s="46" t="s">
        <v>6351</v>
      </c>
    </row>
    <row r="265" spans="1:34" ht="102">
      <c r="A265" s="1324"/>
      <c r="B265" s="1324"/>
      <c r="C265" s="1324"/>
      <c r="D265" s="1333"/>
      <c r="E265" s="289"/>
      <c r="F265" s="290"/>
      <c r="G265" s="189"/>
      <c r="H265" s="1324"/>
      <c r="I265" s="1324"/>
      <c r="J265" s="1329"/>
      <c r="K265" s="1324"/>
      <c r="L265" s="189"/>
      <c r="M265" s="189"/>
      <c r="N265" s="189"/>
      <c r="O265" s="189"/>
      <c r="P265" s="189"/>
      <c r="Q265" s="189"/>
      <c r="R265" s="189"/>
      <c r="S265" s="189"/>
      <c r="T265" s="189"/>
      <c r="U265" s="189"/>
      <c r="V265" s="1324"/>
      <c r="W265" s="1331"/>
      <c r="X265" s="1324"/>
      <c r="Y265" s="1324"/>
      <c r="Z265" s="1324"/>
      <c r="AA265" s="1324"/>
      <c r="AB265" s="1324"/>
      <c r="AC265" s="1324"/>
      <c r="AD265" s="1324"/>
      <c r="AE265" s="1324"/>
      <c r="AF265" s="43" t="s">
        <v>157</v>
      </c>
      <c r="AG265" s="46" t="s">
        <v>6352</v>
      </c>
      <c r="AH265" s="46" t="s">
        <v>6353</v>
      </c>
    </row>
    <row r="266" spans="1:34" ht="102">
      <c r="A266" s="1324"/>
      <c r="B266" s="1324"/>
      <c r="C266" s="1324"/>
      <c r="D266" s="1333"/>
      <c r="E266" s="289"/>
      <c r="F266" s="290"/>
      <c r="G266" s="189"/>
      <c r="H266" s="1324"/>
      <c r="I266" s="1324"/>
      <c r="J266" s="1329"/>
      <c r="K266" s="1324"/>
      <c r="L266" s="189"/>
      <c r="M266" s="189"/>
      <c r="N266" s="189"/>
      <c r="O266" s="189"/>
      <c r="P266" s="189"/>
      <c r="Q266" s="189"/>
      <c r="R266" s="189"/>
      <c r="S266" s="189"/>
      <c r="T266" s="189"/>
      <c r="U266" s="189"/>
      <c r="V266" s="1324"/>
      <c r="W266" s="1331"/>
      <c r="X266" s="1324"/>
      <c r="Y266" s="1324"/>
      <c r="Z266" s="1324"/>
      <c r="AA266" s="1324"/>
      <c r="AB266" s="1324"/>
      <c r="AC266" s="1324"/>
      <c r="AD266" s="1324"/>
      <c r="AE266" s="1324"/>
      <c r="AF266" s="43" t="s">
        <v>157</v>
      </c>
      <c r="AG266" s="46" t="s">
        <v>6354</v>
      </c>
      <c r="AH266" s="46" t="s">
        <v>6355</v>
      </c>
    </row>
    <row r="267" spans="1:34" ht="102">
      <c r="A267" s="1325"/>
      <c r="B267" s="1325"/>
      <c r="C267" s="1325"/>
      <c r="D267" s="1336"/>
      <c r="E267" s="289"/>
      <c r="F267" s="290"/>
      <c r="G267" s="189"/>
      <c r="H267" s="1325"/>
      <c r="I267" s="1325"/>
      <c r="J267" s="1330"/>
      <c r="K267" s="1325"/>
      <c r="L267" s="189"/>
      <c r="M267" s="189"/>
      <c r="N267" s="189"/>
      <c r="O267" s="189"/>
      <c r="P267" s="189"/>
      <c r="Q267" s="189"/>
      <c r="R267" s="189"/>
      <c r="S267" s="189"/>
      <c r="T267" s="189"/>
      <c r="U267" s="189"/>
      <c r="V267" s="1325"/>
      <c r="W267" s="1332"/>
      <c r="X267" s="1325"/>
      <c r="Y267" s="1325"/>
      <c r="Z267" s="1325"/>
      <c r="AA267" s="1325"/>
      <c r="AB267" s="1325"/>
      <c r="AC267" s="1325"/>
      <c r="AD267" s="1325"/>
      <c r="AE267" s="1325"/>
      <c r="AF267" s="43" t="s">
        <v>157</v>
      </c>
      <c r="AG267" s="46" t="s">
        <v>6356</v>
      </c>
      <c r="AH267" s="46" t="s">
        <v>6357</v>
      </c>
    </row>
    <row r="268" spans="1:34" ht="102">
      <c r="A268" s="1296">
        <v>119</v>
      </c>
      <c r="B268" s="1296" t="s">
        <v>6358</v>
      </c>
      <c r="C268" s="1296" t="s">
        <v>6359</v>
      </c>
      <c r="D268" s="1312" t="s">
        <v>1181</v>
      </c>
      <c r="E268" s="289"/>
      <c r="F268" s="290"/>
      <c r="G268" s="189"/>
      <c r="H268" s="1296" t="s">
        <v>1586</v>
      </c>
      <c r="I268" s="1296">
        <v>8</v>
      </c>
      <c r="J268" s="1306" t="s">
        <v>6360</v>
      </c>
      <c r="K268" s="1296" t="s">
        <v>6361</v>
      </c>
      <c r="L268" s="189"/>
      <c r="M268" s="189"/>
      <c r="N268" s="189"/>
      <c r="O268" s="189"/>
      <c r="P268" s="189"/>
      <c r="Q268" s="189"/>
      <c r="R268" s="189"/>
      <c r="S268" s="189"/>
      <c r="T268" s="189"/>
      <c r="U268" s="189"/>
      <c r="V268" s="1296" t="s">
        <v>6147</v>
      </c>
      <c r="W268" s="1309">
        <v>1056700024699</v>
      </c>
      <c r="X268" s="1296" t="s">
        <v>6084</v>
      </c>
      <c r="Y268" s="1296"/>
      <c r="Z268" s="1296"/>
      <c r="AA268" s="1296"/>
      <c r="AB268" s="1296"/>
      <c r="AC268" s="1296"/>
      <c r="AD268" s="1296"/>
      <c r="AE268" s="1296"/>
      <c r="AF268" s="43" t="s">
        <v>157</v>
      </c>
      <c r="AG268" s="46" t="s">
        <v>6362</v>
      </c>
      <c r="AH268" s="46" t="s">
        <v>6363</v>
      </c>
    </row>
    <row r="269" spans="1:34" ht="102">
      <c r="A269" s="1324"/>
      <c r="B269" s="1324"/>
      <c r="C269" s="1324"/>
      <c r="D269" s="1333"/>
      <c r="E269" s="289"/>
      <c r="F269" s="290"/>
      <c r="G269" s="189"/>
      <c r="H269" s="1324"/>
      <c r="I269" s="1324"/>
      <c r="J269" s="1329"/>
      <c r="K269" s="1324"/>
      <c r="L269" s="189"/>
      <c r="M269" s="189"/>
      <c r="N269" s="189"/>
      <c r="O269" s="189"/>
      <c r="P269" s="189"/>
      <c r="Q269" s="189"/>
      <c r="R269" s="189"/>
      <c r="S269" s="189"/>
      <c r="T269" s="189"/>
      <c r="U269" s="189"/>
      <c r="V269" s="1324"/>
      <c r="W269" s="1331"/>
      <c r="X269" s="1324"/>
      <c r="Y269" s="1324"/>
      <c r="Z269" s="1324"/>
      <c r="AA269" s="1324"/>
      <c r="AB269" s="1324"/>
      <c r="AC269" s="1324"/>
      <c r="AD269" s="1324"/>
      <c r="AE269" s="1324"/>
      <c r="AF269" s="43" t="s">
        <v>157</v>
      </c>
      <c r="AG269" s="46" t="s">
        <v>6364</v>
      </c>
      <c r="AH269" s="46" t="s">
        <v>6365</v>
      </c>
    </row>
    <row r="270" spans="1:34" ht="102">
      <c r="A270" s="1324"/>
      <c r="B270" s="1324"/>
      <c r="C270" s="1324"/>
      <c r="D270" s="1333"/>
      <c r="E270" s="289"/>
      <c r="F270" s="290"/>
      <c r="G270" s="189"/>
      <c r="H270" s="1324"/>
      <c r="I270" s="1324"/>
      <c r="J270" s="1329"/>
      <c r="K270" s="1324"/>
      <c r="L270" s="189"/>
      <c r="M270" s="189"/>
      <c r="N270" s="189"/>
      <c r="O270" s="189"/>
      <c r="P270" s="189"/>
      <c r="Q270" s="189"/>
      <c r="R270" s="189"/>
      <c r="S270" s="189"/>
      <c r="T270" s="189"/>
      <c r="U270" s="189"/>
      <c r="V270" s="1324"/>
      <c r="W270" s="1331"/>
      <c r="X270" s="1324"/>
      <c r="Y270" s="1324"/>
      <c r="Z270" s="1324"/>
      <c r="AA270" s="1324"/>
      <c r="AB270" s="1324"/>
      <c r="AC270" s="1324"/>
      <c r="AD270" s="1324"/>
      <c r="AE270" s="1324"/>
      <c r="AF270" s="43" t="s">
        <v>157</v>
      </c>
      <c r="AG270" s="46" t="s">
        <v>6366</v>
      </c>
      <c r="AH270" s="46" t="s">
        <v>6367</v>
      </c>
    </row>
    <row r="271" spans="1:34" ht="102">
      <c r="A271" s="1324"/>
      <c r="B271" s="1324"/>
      <c r="C271" s="1324"/>
      <c r="D271" s="1333"/>
      <c r="E271" s="289"/>
      <c r="F271" s="290"/>
      <c r="G271" s="189"/>
      <c r="H271" s="1324"/>
      <c r="I271" s="1324"/>
      <c r="J271" s="1329"/>
      <c r="K271" s="1324"/>
      <c r="L271" s="189"/>
      <c r="M271" s="189"/>
      <c r="N271" s="189"/>
      <c r="O271" s="189"/>
      <c r="P271" s="189"/>
      <c r="Q271" s="189"/>
      <c r="R271" s="189"/>
      <c r="S271" s="189"/>
      <c r="T271" s="189"/>
      <c r="U271" s="189"/>
      <c r="V271" s="1324"/>
      <c r="W271" s="1331"/>
      <c r="X271" s="1324"/>
      <c r="Y271" s="1324"/>
      <c r="Z271" s="1324"/>
      <c r="AA271" s="1324"/>
      <c r="AB271" s="1324"/>
      <c r="AC271" s="1324"/>
      <c r="AD271" s="1324"/>
      <c r="AE271" s="1324"/>
      <c r="AF271" s="43" t="s">
        <v>157</v>
      </c>
      <c r="AG271" s="46" t="s">
        <v>6368</v>
      </c>
      <c r="AH271" s="46" t="s">
        <v>6369</v>
      </c>
    </row>
    <row r="272" spans="1:34" ht="102">
      <c r="A272" s="1325"/>
      <c r="B272" s="1325"/>
      <c r="C272" s="1325"/>
      <c r="D272" s="1336"/>
      <c r="E272" s="289"/>
      <c r="F272" s="290"/>
      <c r="G272" s="189"/>
      <c r="H272" s="1325"/>
      <c r="I272" s="1325"/>
      <c r="J272" s="1330"/>
      <c r="K272" s="1325"/>
      <c r="L272" s="189"/>
      <c r="M272" s="189"/>
      <c r="N272" s="189"/>
      <c r="O272" s="189"/>
      <c r="P272" s="189"/>
      <c r="Q272" s="189"/>
      <c r="R272" s="189"/>
      <c r="S272" s="189"/>
      <c r="T272" s="189"/>
      <c r="U272" s="189"/>
      <c r="V272" s="1325"/>
      <c r="W272" s="1332"/>
      <c r="X272" s="1325"/>
      <c r="Y272" s="1325"/>
      <c r="Z272" s="1325"/>
      <c r="AA272" s="1325"/>
      <c r="AB272" s="1325"/>
      <c r="AC272" s="1325"/>
      <c r="AD272" s="1325"/>
      <c r="AE272" s="1325"/>
      <c r="AF272" s="43" t="s">
        <v>157</v>
      </c>
      <c r="AG272" s="46" t="s">
        <v>6370</v>
      </c>
      <c r="AH272" s="46" t="s">
        <v>6371</v>
      </c>
    </row>
    <row r="273" spans="1:34" ht="89.25">
      <c r="A273" s="1296">
        <v>120</v>
      </c>
      <c r="B273" s="1296" t="s">
        <v>6372</v>
      </c>
      <c r="C273" s="1296" t="s">
        <v>6373</v>
      </c>
      <c r="D273" s="1312" t="s">
        <v>1181</v>
      </c>
      <c r="E273" s="289"/>
      <c r="F273" s="290"/>
      <c r="G273" s="189"/>
      <c r="H273" s="1296" t="s">
        <v>1586</v>
      </c>
      <c r="I273" s="1296">
        <v>2</v>
      </c>
      <c r="J273" s="1306" t="s">
        <v>2694</v>
      </c>
      <c r="K273" s="1296" t="s">
        <v>6082</v>
      </c>
      <c r="L273" s="189"/>
      <c r="M273" s="189"/>
      <c r="N273" s="189"/>
      <c r="O273" s="189"/>
      <c r="P273" s="189"/>
      <c r="Q273" s="189"/>
      <c r="R273" s="189"/>
      <c r="S273" s="189"/>
      <c r="T273" s="189"/>
      <c r="U273" s="189"/>
      <c r="V273" s="1296" t="s">
        <v>6147</v>
      </c>
      <c r="W273" s="1309">
        <v>1056700024699</v>
      </c>
      <c r="X273" s="1296" t="s">
        <v>6084</v>
      </c>
      <c r="Y273" s="1296"/>
      <c r="Z273" s="1296"/>
      <c r="AA273" s="1296"/>
      <c r="AB273" s="1296"/>
      <c r="AC273" s="1296"/>
      <c r="AD273" s="1296"/>
      <c r="AE273" s="1296"/>
      <c r="AF273" s="43" t="s">
        <v>157</v>
      </c>
      <c r="AG273" s="46" t="s">
        <v>6374</v>
      </c>
      <c r="AH273" s="46" t="s">
        <v>6375</v>
      </c>
    </row>
    <row r="274" spans="1:34" ht="89.25">
      <c r="A274" s="1324"/>
      <c r="B274" s="1324"/>
      <c r="C274" s="1324"/>
      <c r="D274" s="1333"/>
      <c r="E274" s="289"/>
      <c r="F274" s="290"/>
      <c r="G274" s="189"/>
      <c r="H274" s="1324"/>
      <c r="I274" s="1324"/>
      <c r="J274" s="1329"/>
      <c r="K274" s="1324"/>
      <c r="L274" s="189"/>
      <c r="M274" s="189"/>
      <c r="N274" s="189"/>
      <c r="O274" s="189"/>
      <c r="P274" s="189"/>
      <c r="Q274" s="189"/>
      <c r="R274" s="189"/>
      <c r="S274" s="189"/>
      <c r="T274" s="189"/>
      <c r="U274" s="189"/>
      <c r="V274" s="1324"/>
      <c r="W274" s="1331"/>
      <c r="X274" s="1324"/>
      <c r="Y274" s="1324"/>
      <c r="Z274" s="1324"/>
      <c r="AA274" s="1324"/>
      <c r="AB274" s="1324"/>
      <c r="AC274" s="1324"/>
      <c r="AD274" s="1324"/>
      <c r="AE274" s="1324"/>
      <c r="AF274" s="43" t="s">
        <v>157</v>
      </c>
      <c r="AG274" s="46" t="s">
        <v>6376</v>
      </c>
      <c r="AH274" s="46" t="s">
        <v>6377</v>
      </c>
    </row>
    <row r="275" spans="1:34" ht="89.25">
      <c r="A275" s="1324"/>
      <c r="B275" s="1324"/>
      <c r="C275" s="1324"/>
      <c r="D275" s="1333"/>
      <c r="E275" s="289"/>
      <c r="F275" s="290"/>
      <c r="G275" s="189"/>
      <c r="H275" s="1324"/>
      <c r="I275" s="1324"/>
      <c r="J275" s="1329"/>
      <c r="K275" s="1324"/>
      <c r="L275" s="189"/>
      <c r="M275" s="189"/>
      <c r="N275" s="189"/>
      <c r="O275" s="189"/>
      <c r="P275" s="189"/>
      <c r="Q275" s="189"/>
      <c r="R275" s="189"/>
      <c r="S275" s="189"/>
      <c r="T275" s="189"/>
      <c r="U275" s="189"/>
      <c r="V275" s="1324"/>
      <c r="W275" s="1331"/>
      <c r="X275" s="1324"/>
      <c r="Y275" s="1324"/>
      <c r="Z275" s="1324"/>
      <c r="AA275" s="1324"/>
      <c r="AB275" s="1324"/>
      <c r="AC275" s="1324"/>
      <c r="AD275" s="1324"/>
      <c r="AE275" s="1324"/>
      <c r="AF275" s="43" t="s">
        <v>157</v>
      </c>
      <c r="AG275" s="46" t="s">
        <v>6378</v>
      </c>
      <c r="AH275" s="46" t="s">
        <v>6379</v>
      </c>
    </row>
    <row r="276" spans="1:34" ht="89.25">
      <c r="A276" s="1324"/>
      <c r="B276" s="1324"/>
      <c r="C276" s="1324"/>
      <c r="D276" s="1333"/>
      <c r="E276" s="289"/>
      <c r="F276" s="290"/>
      <c r="G276" s="189"/>
      <c r="H276" s="1324"/>
      <c r="I276" s="1324"/>
      <c r="J276" s="1329"/>
      <c r="K276" s="1324"/>
      <c r="L276" s="189"/>
      <c r="M276" s="189"/>
      <c r="N276" s="189"/>
      <c r="O276" s="189"/>
      <c r="P276" s="189"/>
      <c r="Q276" s="189"/>
      <c r="R276" s="189"/>
      <c r="S276" s="189"/>
      <c r="T276" s="189"/>
      <c r="U276" s="189"/>
      <c r="V276" s="1324"/>
      <c r="W276" s="1331"/>
      <c r="X276" s="1324"/>
      <c r="Y276" s="1324"/>
      <c r="Z276" s="1324"/>
      <c r="AA276" s="1324"/>
      <c r="AB276" s="1324"/>
      <c r="AC276" s="1324"/>
      <c r="AD276" s="1324"/>
      <c r="AE276" s="1324"/>
      <c r="AF276" s="43" t="s">
        <v>157</v>
      </c>
      <c r="AG276" s="46" t="s">
        <v>6380</v>
      </c>
      <c r="AH276" s="46" t="s">
        <v>6381</v>
      </c>
    </row>
    <row r="277" spans="1:34" ht="89.25">
      <c r="A277" s="1324"/>
      <c r="B277" s="1324"/>
      <c r="C277" s="1324"/>
      <c r="D277" s="1333"/>
      <c r="E277" s="289"/>
      <c r="F277" s="290"/>
      <c r="G277" s="189"/>
      <c r="H277" s="1324"/>
      <c r="I277" s="1324"/>
      <c r="J277" s="1329"/>
      <c r="K277" s="1324"/>
      <c r="L277" s="189"/>
      <c r="M277" s="189"/>
      <c r="N277" s="189"/>
      <c r="O277" s="189"/>
      <c r="P277" s="189"/>
      <c r="Q277" s="189"/>
      <c r="R277" s="189"/>
      <c r="S277" s="189"/>
      <c r="T277" s="189"/>
      <c r="U277" s="189"/>
      <c r="V277" s="1324"/>
      <c r="W277" s="1331"/>
      <c r="X277" s="1324"/>
      <c r="Y277" s="1324"/>
      <c r="Z277" s="1324"/>
      <c r="AA277" s="1324"/>
      <c r="AB277" s="1324"/>
      <c r="AC277" s="1324"/>
      <c r="AD277" s="1324"/>
      <c r="AE277" s="1324"/>
      <c r="AF277" s="43" t="s">
        <v>157</v>
      </c>
      <c r="AG277" s="46" t="s">
        <v>6382</v>
      </c>
      <c r="AH277" s="46" t="s">
        <v>6383</v>
      </c>
    </row>
    <row r="278" spans="1:34" ht="89.25">
      <c r="A278" s="1325"/>
      <c r="B278" s="1325"/>
      <c r="C278" s="1325"/>
      <c r="D278" s="1336"/>
      <c r="E278" s="289"/>
      <c r="F278" s="290"/>
      <c r="G278" s="189"/>
      <c r="H278" s="1325"/>
      <c r="I278" s="1325"/>
      <c r="J278" s="1330"/>
      <c r="K278" s="1325"/>
      <c r="L278" s="189"/>
      <c r="M278" s="189"/>
      <c r="N278" s="189"/>
      <c r="O278" s="189"/>
      <c r="P278" s="189"/>
      <c r="Q278" s="189"/>
      <c r="R278" s="189"/>
      <c r="S278" s="189"/>
      <c r="T278" s="189"/>
      <c r="U278" s="189"/>
      <c r="V278" s="1325"/>
      <c r="W278" s="1332"/>
      <c r="X278" s="1325"/>
      <c r="Y278" s="1325"/>
      <c r="Z278" s="1325"/>
      <c r="AA278" s="1325"/>
      <c r="AB278" s="1325"/>
      <c r="AC278" s="1325"/>
      <c r="AD278" s="1325"/>
      <c r="AE278" s="1325"/>
      <c r="AF278" s="43" t="s">
        <v>157</v>
      </c>
      <c r="AG278" s="46" t="s">
        <v>6384</v>
      </c>
      <c r="AH278" s="46" t="s">
        <v>6385</v>
      </c>
    </row>
    <row r="279" spans="1:34" ht="89.25">
      <c r="A279" s="1296">
        <v>121</v>
      </c>
      <c r="B279" s="1296" t="s">
        <v>6386</v>
      </c>
      <c r="C279" s="1296" t="s">
        <v>6387</v>
      </c>
      <c r="D279" s="1312" t="s">
        <v>1181</v>
      </c>
      <c r="E279" s="289"/>
      <c r="F279" s="290"/>
      <c r="G279" s="189"/>
      <c r="H279" s="1296" t="s">
        <v>1586</v>
      </c>
      <c r="I279" s="1296">
        <v>4</v>
      </c>
      <c r="J279" s="1306" t="s">
        <v>2960</v>
      </c>
      <c r="K279" s="1296" t="s">
        <v>6082</v>
      </c>
      <c r="L279" s="189"/>
      <c r="M279" s="189"/>
      <c r="N279" s="189"/>
      <c r="O279" s="189"/>
      <c r="P279" s="189"/>
      <c r="Q279" s="189"/>
      <c r="R279" s="189"/>
      <c r="S279" s="189"/>
      <c r="T279" s="189"/>
      <c r="U279" s="189"/>
      <c r="V279" s="1296" t="s">
        <v>6147</v>
      </c>
      <c r="W279" s="1309">
        <v>1056700024699</v>
      </c>
      <c r="X279" s="1296" t="s">
        <v>6084</v>
      </c>
      <c r="Y279" s="1296"/>
      <c r="Z279" s="1296"/>
      <c r="AA279" s="1296"/>
      <c r="AB279" s="1296"/>
      <c r="AC279" s="1296"/>
      <c r="AD279" s="1296"/>
      <c r="AE279" s="1296"/>
      <c r="AF279" s="43" t="s">
        <v>157</v>
      </c>
      <c r="AG279" s="46" t="s">
        <v>6388</v>
      </c>
      <c r="AH279" s="46" t="s">
        <v>6389</v>
      </c>
    </row>
    <row r="280" spans="1:34" ht="89.25">
      <c r="A280" s="1324"/>
      <c r="B280" s="1324"/>
      <c r="C280" s="1324"/>
      <c r="D280" s="1333"/>
      <c r="E280" s="289"/>
      <c r="F280" s="290"/>
      <c r="G280" s="189"/>
      <c r="H280" s="1324"/>
      <c r="I280" s="1324"/>
      <c r="J280" s="1329"/>
      <c r="K280" s="1324"/>
      <c r="L280" s="189"/>
      <c r="M280" s="189"/>
      <c r="N280" s="189"/>
      <c r="O280" s="189"/>
      <c r="P280" s="189"/>
      <c r="Q280" s="189"/>
      <c r="R280" s="189"/>
      <c r="S280" s="189"/>
      <c r="T280" s="189"/>
      <c r="U280" s="189"/>
      <c r="V280" s="1324"/>
      <c r="W280" s="1331"/>
      <c r="X280" s="1324"/>
      <c r="Y280" s="1324"/>
      <c r="Z280" s="1324"/>
      <c r="AA280" s="1324"/>
      <c r="AB280" s="1324"/>
      <c r="AC280" s="1324"/>
      <c r="AD280" s="1324"/>
      <c r="AE280" s="1324"/>
      <c r="AF280" s="43" t="s">
        <v>157</v>
      </c>
      <c r="AG280" s="46" t="s">
        <v>6390</v>
      </c>
      <c r="AH280" s="46" t="s">
        <v>6391</v>
      </c>
    </row>
    <row r="281" spans="1:34" ht="89.25">
      <c r="A281" s="1324"/>
      <c r="B281" s="1324"/>
      <c r="C281" s="1324"/>
      <c r="D281" s="1333"/>
      <c r="E281" s="289"/>
      <c r="F281" s="290"/>
      <c r="G281" s="189"/>
      <c r="H281" s="1324"/>
      <c r="I281" s="1324"/>
      <c r="J281" s="1329"/>
      <c r="K281" s="1324"/>
      <c r="L281" s="189"/>
      <c r="M281" s="189"/>
      <c r="N281" s="189"/>
      <c r="O281" s="189"/>
      <c r="P281" s="189"/>
      <c r="Q281" s="189"/>
      <c r="R281" s="189"/>
      <c r="S281" s="189"/>
      <c r="T281" s="189"/>
      <c r="U281" s="189"/>
      <c r="V281" s="1324"/>
      <c r="W281" s="1331"/>
      <c r="X281" s="1324"/>
      <c r="Y281" s="1324"/>
      <c r="Z281" s="1324"/>
      <c r="AA281" s="1324"/>
      <c r="AB281" s="1324"/>
      <c r="AC281" s="1324"/>
      <c r="AD281" s="1324"/>
      <c r="AE281" s="1324"/>
      <c r="AF281" s="43" t="s">
        <v>157</v>
      </c>
      <c r="AG281" s="46" t="s">
        <v>6392</v>
      </c>
      <c r="AH281" s="46" t="s">
        <v>6393</v>
      </c>
    </row>
    <row r="282" spans="1:34" ht="89.25">
      <c r="A282" s="1324"/>
      <c r="B282" s="1324"/>
      <c r="C282" s="1324"/>
      <c r="D282" s="1333"/>
      <c r="E282" s="289"/>
      <c r="F282" s="290"/>
      <c r="G282" s="189"/>
      <c r="H282" s="1324"/>
      <c r="I282" s="1324"/>
      <c r="J282" s="1329"/>
      <c r="K282" s="1324"/>
      <c r="L282" s="189"/>
      <c r="M282" s="189"/>
      <c r="N282" s="189"/>
      <c r="O282" s="189"/>
      <c r="P282" s="189"/>
      <c r="Q282" s="189"/>
      <c r="R282" s="189"/>
      <c r="S282" s="189"/>
      <c r="T282" s="189"/>
      <c r="U282" s="189"/>
      <c r="V282" s="1324"/>
      <c r="W282" s="1331"/>
      <c r="X282" s="1324"/>
      <c r="Y282" s="1324"/>
      <c r="Z282" s="1324"/>
      <c r="AA282" s="1324"/>
      <c r="AB282" s="1324"/>
      <c r="AC282" s="1324"/>
      <c r="AD282" s="1324"/>
      <c r="AE282" s="1324"/>
      <c r="AF282" s="43" t="s">
        <v>157</v>
      </c>
      <c r="AG282" s="46" t="s">
        <v>6394</v>
      </c>
      <c r="AH282" s="46" t="s">
        <v>6395</v>
      </c>
    </row>
    <row r="283" spans="1:34" ht="89.25">
      <c r="A283" s="1324"/>
      <c r="B283" s="1324"/>
      <c r="C283" s="1324"/>
      <c r="D283" s="1333"/>
      <c r="E283" s="289"/>
      <c r="F283" s="290"/>
      <c r="G283" s="189"/>
      <c r="H283" s="1324"/>
      <c r="I283" s="1324"/>
      <c r="J283" s="1329"/>
      <c r="K283" s="1324"/>
      <c r="L283" s="189"/>
      <c r="M283" s="189"/>
      <c r="N283" s="189"/>
      <c r="O283" s="189"/>
      <c r="P283" s="189"/>
      <c r="Q283" s="189"/>
      <c r="R283" s="189"/>
      <c r="S283" s="189"/>
      <c r="T283" s="189"/>
      <c r="U283" s="189"/>
      <c r="V283" s="1324"/>
      <c r="W283" s="1331"/>
      <c r="X283" s="1324"/>
      <c r="Y283" s="1324"/>
      <c r="Z283" s="1324"/>
      <c r="AA283" s="1324"/>
      <c r="AB283" s="1324"/>
      <c r="AC283" s="1324"/>
      <c r="AD283" s="1324"/>
      <c r="AE283" s="1324"/>
      <c r="AF283" s="43" t="s">
        <v>157</v>
      </c>
      <c r="AG283" s="46" t="s">
        <v>6396</v>
      </c>
      <c r="AH283" s="46" t="s">
        <v>6397</v>
      </c>
    </row>
    <row r="284" spans="1:34" ht="89.25">
      <c r="A284" s="1324"/>
      <c r="B284" s="1324"/>
      <c r="C284" s="1324"/>
      <c r="D284" s="1333"/>
      <c r="E284" s="289"/>
      <c r="F284" s="290"/>
      <c r="G284" s="189"/>
      <c r="H284" s="1324"/>
      <c r="I284" s="1324"/>
      <c r="J284" s="1329"/>
      <c r="K284" s="1324"/>
      <c r="L284" s="189"/>
      <c r="M284" s="189"/>
      <c r="N284" s="189"/>
      <c r="O284" s="189"/>
      <c r="P284" s="189"/>
      <c r="Q284" s="189"/>
      <c r="R284" s="189"/>
      <c r="S284" s="189"/>
      <c r="T284" s="189"/>
      <c r="U284" s="189"/>
      <c r="V284" s="1324"/>
      <c r="W284" s="1331"/>
      <c r="X284" s="1324"/>
      <c r="Y284" s="1324"/>
      <c r="Z284" s="1324"/>
      <c r="AA284" s="1324"/>
      <c r="AB284" s="1324"/>
      <c r="AC284" s="1324"/>
      <c r="AD284" s="1324"/>
      <c r="AE284" s="1324"/>
      <c r="AF284" s="43" t="s">
        <v>157</v>
      </c>
      <c r="AG284" s="46" t="s">
        <v>6398</v>
      </c>
      <c r="AH284" s="46" t="s">
        <v>6399</v>
      </c>
    </row>
    <row r="285" spans="1:34" ht="89.25">
      <c r="A285" s="1324"/>
      <c r="B285" s="1324"/>
      <c r="C285" s="1324"/>
      <c r="D285" s="1333"/>
      <c r="E285" s="289"/>
      <c r="F285" s="290"/>
      <c r="G285" s="189"/>
      <c r="H285" s="1324"/>
      <c r="I285" s="1324"/>
      <c r="J285" s="1329"/>
      <c r="K285" s="1324"/>
      <c r="L285" s="189"/>
      <c r="M285" s="189"/>
      <c r="N285" s="189"/>
      <c r="O285" s="189"/>
      <c r="P285" s="189"/>
      <c r="Q285" s="189"/>
      <c r="R285" s="189"/>
      <c r="S285" s="189"/>
      <c r="T285" s="189"/>
      <c r="U285" s="189"/>
      <c r="V285" s="1324"/>
      <c r="W285" s="1331"/>
      <c r="X285" s="1324"/>
      <c r="Y285" s="1324"/>
      <c r="Z285" s="1324"/>
      <c r="AA285" s="1324"/>
      <c r="AB285" s="1324"/>
      <c r="AC285" s="1324"/>
      <c r="AD285" s="1324"/>
      <c r="AE285" s="1324"/>
      <c r="AF285" s="43" t="s">
        <v>157</v>
      </c>
      <c r="AG285" s="46" t="s">
        <v>6400</v>
      </c>
      <c r="AH285" s="46" t="s">
        <v>6401</v>
      </c>
    </row>
    <row r="286" spans="1:34" ht="89.25">
      <c r="A286" s="1324"/>
      <c r="B286" s="1324"/>
      <c r="C286" s="1324"/>
      <c r="D286" s="1333"/>
      <c r="E286" s="289"/>
      <c r="F286" s="290"/>
      <c r="G286" s="189"/>
      <c r="H286" s="1324"/>
      <c r="I286" s="1324"/>
      <c r="J286" s="1329"/>
      <c r="K286" s="1324"/>
      <c r="L286" s="189"/>
      <c r="M286" s="189"/>
      <c r="N286" s="189"/>
      <c r="O286" s="189"/>
      <c r="P286" s="189"/>
      <c r="Q286" s="189"/>
      <c r="R286" s="189"/>
      <c r="S286" s="189"/>
      <c r="T286" s="189"/>
      <c r="U286" s="189"/>
      <c r="V286" s="1324"/>
      <c r="W286" s="1331"/>
      <c r="X286" s="1324"/>
      <c r="Y286" s="1324"/>
      <c r="Z286" s="1324"/>
      <c r="AA286" s="1324"/>
      <c r="AB286" s="1324"/>
      <c r="AC286" s="1324"/>
      <c r="AD286" s="1324"/>
      <c r="AE286" s="1324"/>
      <c r="AF286" s="43" t="s">
        <v>157</v>
      </c>
      <c r="AG286" s="46" t="s">
        <v>6402</v>
      </c>
      <c r="AH286" s="46" t="s">
        <v>6403</v>
      </c>
    </row>
    <row r="287" spans="1:34" ht="89.25">
      <c r="A287" s="1324"/>
      <c r="B287" s="1324"/>
      <c r="C287" s="1324"/>
      <c r="D287" s="1333"/>
      <c r="E287" s="289"/>
      <c r="F287" s="290"/>
      <c r="G287" s="189"/>
      <c r="H287" s="1324"/>
      <c r="I287" s="1324"/>
      <c r="J287" s="1329"/>
      <c r="K287" s="1324"/>
      <c r="L287" s="189"/>
      <c r="M287" s="189"/>
      <c r="N287" s="189"/>
      <c r="O287" s="189"/>
      <c r="P287" s="189"/>
      <c r="Q287" s="189"/>
      <c r="R287" s="189"/>
      <c r="S287" s="189"/>
      <c r="T287" s="189"/>
      <c r="U287" s="189"/>
      <c r="V287" s="1324"/>
      <c r="W287" s="1331"/>
      <c r="X287" s="1324"/>
      <c r="Y287" s="1324"/>
      <c r="Z287" s="1324"/>
      <c r="AA287" s="1324"/>
      <c r="AB287" s="1324"/>
      <c r="AC287" s="1324"/>
      <c r="AD287" s="1324"/>
      <c r="AE287" s="1324"/>
      <c r="AF287" s="43" t="s">
        <v>157</v>
      </c>
      <c r="AG287" s="46" t="s">
        <v>6404</v>
      </c>
      <c r="AH287" s="46" t="s">
        <v>6405</v>
      </c>
    </row>
    <row r="288" spans="1:34" ht="89.25">
      <c r="A288" s="1324"/>
      <c r="B288" s="1324"/>
      <c r="C288" s="1324"/>
      <c r="D288" s="1333"/>
      <c r="E288" s="289"/>
      <c r="F288" s="290"/>
      <c r="G288" s="189"/>
      <c r="H288" s="1324"/>
      <c r="I288" s="1324"/>
      <c r="J288" s="1329"/>
      <c r="K288" s="1324"/>
      <c r="L288" s="189"/>
      <c r="M288" s="189"/>
      <c r="N288" s="189"/>
      <c r="O288" s="189"/>
      <c r="P288" s="189"/>
      <c r="Q288" s="189"/>
      <c r="R288" s="189"/>
      <c r="S288" s="189"/>
      <c r="T288" s="189"/>
      <c r="U288" s="189"/>
      <c r="V288" s="1324"/>
      <c r="W288" s="1331"/>
      <c r="X288" s="1324"/>
      <c r="Y288" s="1324"/>
      <c r="Z288" s="1324"/>
      <c r="AA288" s="1324"/>
      <c r="AB288" s="1324"/>
      <c r="AC288" s="1324"/>
      <c r="AD288" s="1324"/>
      <c r="AE288" s="1324"/>
      <c r="AF288" s="43" t="s">
        <v>157</v>
      </c>
      <c r="AG288" s="46" t="s">
        <v>6406</v>
      </c>
      <c r="AH288" s="46" t="s">
        <v>6407</v>
      </c>
    </row>
    <row r="289" spans="1:34" ht="89.25">
      <c r="A289" s="1325"/>
      <c r="B289" s="1325"/>
      <c r="C289" s="1325"/>
      <c r="D289" s="1336"/>
      <c r="E289" s="289"/>
      <c r="F289" s="290"/>
      <c r="G289" s="189"/>
      <c r="H289" s="1325"/>
      <c r="I289" s="1325"/>
      <c r="J289" s="1330"/>
      <c r="K289" s="1325"/>
      <c r="L289" s="189"/>
      <c r="M289" s="189"/>
      <c r="N289" s="189"/>
      <c r="O289" s="189"/>
      <c r="P289" s="189"/>
      <c r="Q289" s="189"/>
      <c r="R289" s="189"/>
      <c r="S289" s="189"/>
      <c r="T289" s="189"/>
      <c r="U289" s="189"/>
      <c r="V289" s="1325"/>
      <c r="W289" s="1332"/>
      <c r="X289" s="1325"/>
      <c r="Y289" s="1325"/>
      <c r="Z289" s="1325"/>
      <c r="AA289" s="1325"/>
      <c r="AB289" s="1325"/>
      <c r="AC289" s="1325"/>
      <c r="AD289" s="1325"/>
      <c r="AE289" s="1325"/>
      <c r="AF289" s="43" t="s">
        <v>157</v>
      </c>
      <c r="AG289" s="46" t="s">
        <v>6408</v>
      </c>
      <c r="AH289" s="46" t="s">
        <v>6409</v>
      </c>
    </row>
    <row r="290" spans="1:34" ht="89.25">
      <c r="A290" s="1296">
        <v>122</v>
      </c>
      <c r="B290" s="1296" t="s">
        <v>6410</v>
      </c>
      <c r="C290" s="1296" t="s">
        <v>6411</v>
      </c>
      <c r="D290" s="1312" t="s">
        <v>1181</v>
      </c>
      <c r="E290" s="289"/>
      <c r="F290" s="290"/>
      <c r="G290" s="189"/>
      <c r="H290" s="1296" t="s">
        <v>5964</v>
      </c>
      <c r="I290" s="1296">
        <v>2</v>
      </c>
      <c r="J290" s="1306" t="s">
        <v>2694</v>
      </c>
      <c r="K290" s="1296" t="s">
        <v>6168</v>
      </c>
      <c r="L290" s="189"/>
      <c r="M290" s="189"/>
      <c r="N290" s="189"/>
      <c r="O290" s="189"/>
      <c r="P290" s="189"/>
      <c r="Q290" s="189"/>
      <c r="R290" s="189"/>
      <c r="S290" s="189"/>
      <c r="T290" s="189"/>
      <c r="U290" s="189"/>
      <c r="V290" s="1296" t="s">
        <v>6147</v>
      </c>
      <c r="W290" s="1309">
        <v>1056700024699</v>
      </c>
      <c r="X290" s="1296" t="s">
        <v>6084</v>
      </c>
      <c r="Y290" s="1296"/>
      <c r="Z290" s="1296"/>
      <c r="AA290" s="1296"/>
      <c r="AB290" s="1296"/>
      <c r="AC290" s="1296"/>
      <c r="AD290" s="1296"/>
      <c r="AE290" s="1296"/>
      <c r="AF290" s="43" t="s">
        <v>157</v>
      </c>
      <c r="AG290" s="46" t="s">
        <v>6412</v>
      </c>
      <c r="AH290" s="46" t="s">
        <v>6413</v>
      </c>
    </row>
    <row r="291" spans="1:34" ht="89.25">
      <c r="A291" s="1324"/>
      <c r="B291" s="1324"/>
      <c r="C291" s="1324"/>
      <c r="D291" s="1333"/>
      <c r="E291" s="289"/>
      <c r="F291" s="290"/>
      <c r="G291" s="189"/>
      <c r="H291" s="1324"/>
      <c r="I291" s="1324"/>
      <c r="J291" s="1329"/>
      <c r="K291" s="1324"/>
      <c r="L291" s="189"/>
      <c r="M291" s="189"/>
      <c r="N291" s="189"/>
      <c r="O291" s="189"/>
      <c r="P291" s="189"/>
      <c r="Q291" s="189"/>
      <c r="R291" s="189"/>
      <c r="S291" s="189"/>
      <c r="T291" s="189"/>
      <c r="U291" s="189"/>
      <c r="V291" s="1324"/>
      <c r="W291" s="1331"/>
      <c r="X291" s="1324"/>
      <c r="Y291" s="1324"/>
      <c r="Z291" s="1324"/>
      <c r="AA291" s="1324"/>
      <c r="AB291" s="1324"/>
      <c r="AC291" s="1324"/>
      <c r="AD291" s="1324"/>
      <c r="AE291" s="1324"/>
      <c r="AF291" s="43" t="s">
        <v>157</v>
      </c>
      <c r="AG291" s="46" t="s">
        <v>6414</v>
      </c>
      <c r="AH291" s="46" t="s">
        <v>6415</v>
      </c>
    </row>
    <row r="292" spans="1:34" ht="89.25">
      <c r="A292" s="1324"/>
      <c r="B292" s="1324"/>
      <c r="C292" s="1324"/>
      <c r="D292" s="1333"/>
      <c r="E292" s="289"/>
      <c r="F292" s="290"/>
      <c r="G292" s="189"/>
      <c r="H292" s="1324"/>
      <c r="I292" s="1324"/>
      <c r="J292" s="1329"/>
      <c r="K292" s="1324"/>
      <c r="L292" s="189"/>
      <c r="M292" s="189"/>
      <c r="N292" s="189"/>
      <c r="O292" s="189"/>
      <c r="P292" s="189"/>
      <c r="Q292" s="189"/>
      <c r="R292" s="189"/>
      <c r="S292" s="189"/>
      <c r="T292" s="189"/>
      <c r="U292" s="189"/>
      <c r="V292" s="1324"/>
      <c r="W292" s="1331"/>
      <c r="X292" s="1324"/>
      <c r="Y292" s="1324"/>
      <c r="Z292" s="1324"/>
      <c r="AA292" s="1324"/>
      <c r="AB292" s="1324"/>
      <c r="AC292" s="1324"/>
      <c r="AD292" s="1324"/>
      <c r="AE292" s="1324"/>
      <c r="AF292" s="43" t="s">
        <v>157</v>
      </c>
      <c r="AG292" s="46" t="s">
        <v>6416</v>
      </c>
      <c r="AH292" s="46" t="s">
        <v>6417</v>
      </c>
    </row>
    <row r="293" spans="1:34" ht="89.25">
      <c r="A293" s="1324"/>
      <c r="B293" s="1324"/>
      <c r="C293" s="1324"/>
      <c r="D293" s="1333"/>
      <c r="E293" s="289"/>
      <c r="F293" s="290"/>
      <c r="G293" s="189"/>
      <c r="H293" s="1324"/>
      <c r="I293" s="1324"/>
      <c r="J293" s="1329"/>
      <c r="K293" s="1324"/>
      <c r="L293" s="189"/>
      <c r="M293" s="189"/>
      <c r="N293" s="189"/>
      <c r="O293" s="189"/>
      <c r="P293" s="189"/>
      <c r="Q293" s="189"/>
      <c r="R293" s="189"/>
      <c r="S293" s="189"/>
      <c r="T293" s="189"/>
      <c r="U293" s="189"/>
      <c r="V293" s="1324"/>
      <c r="W293" s="1331"/>
      <c r="X293" s="1324"/>
      <c r="Y293" s="1324"/>
      <c r="Z293" s="1324"/>
      <c r="AA293" s="1324"/>
      <c r="AB293" s="1324"/>
      <c r="AC293" s="1324"/>
      <c r="AD293" s="1324"/>
      <c r="AE293" s="1324"/>
      <c r="AF293" s="43" t="s">
        <v>157</v>
      </c>
      <c r="AG293" s="46" t="s">
        <v>6418</v>
      </c>
      <c r="AH293" s="46" t="s">
        <v>6419</v>
      </c>
    </row>
    <row r="294" spans="1:34" ht="89.25">
      <c r="A294" s="1324"/>
      <c r="B294" s="1324"/>
      <c r="C294" s="1324"/>
      <c r="D294" s="1333"/>
      <c r="E294" s="289"/>
      <c r="F294" s="290"/>
      <c r="G294" s="189"/>
      <c r="H294" s="1324"/>
      <c r="I294" s="1324"/>
      <c r="J294" s="1329"/>
      <c r="K294" s="1324"/>
      <c r="L294" s="189"/>
      <c r="M294" s="189"/>
      <c r="N294" s="189"/>
      <c r="O294" s="189"/>
      <c r="P294" s="189"/>
      <c r="Q294" s="189"/>
      <c r="R294" s="189"/>
      <c r="S294" s="189"/>
      <c r="T294" s="189"/>
      <c r="U294" s="189"/>
      <c r="V294" s="1324"/>
      <c r="W294" s="1331"/>
      <c r="X294" s="1324"/>
      <c r="Y294" s="1324"/>
      <c r="Z294" s="1324"/>
      <c r="AA294" s="1324"/>
      <c r="AB294" s="1324"/>
      <c r="AC294" s="1324"/>
      <c r="AD294" s="1324"/>
      <c r="AE294" s="1324"/>
      <c r="AF294" s="43" t="s">
        <v>157</v>
      </c>
      <c r="AG294" s="46" t="s">
        <v>6420</v>
      </c>
      <c r="AH294" s="46" t="s">
        <v>6421</v>
      </c>
    </row>
    <row r="295" spans="1:34" ht="89.25">
      <c r="A295" s="1325"/>
      <c r="B295" s="1325"/>
      <c r="C295" s="1325"/>
      <c r="D295" s="1336"/>
      <c r="E295" s="289"/>
      <c r="F295" s="290"/>
      <c r="G295" s="189"/>
      <c r="H295" s="1325"/>
      <c r="I295" s="1325"/>
      <c r="J295" s="1330"/>
      <c r="K295" s="1325"/>
      <c r="L295" s="189"/>
      <c r="M295" s="189"/>
      <c r="N295" s="189"/>
      <c r="O295" s="189"/>
      <c r="P295" s="189"/>
      <c r="Q295" s="189"/>
      <c r="R295" s="189"/>
      <c r="S295" s="189"/>
      <c r="T295" s="189"/>
      <c r="U295" s="189"/>
      <c r="V295" s="1325"/>
      <c r="W295" s="1332"/>
      <c r="X295" s="1325"/>
      <c r="Y295" s="1325"/>
      <c r="Z295" s="1325"/>
      <c r="AA295" s="1325"/>
      <c r="AB295" s="1325"/>
      <c r="AC295" s="1325"/>
      <c r="AD295" s="1325"/>
      <c r="AE295" s="1325"/>
      <c r="AF295" s="43" t="s">
        <v>157</v>
      </c>
      <c r="AG295" s="46" t="s">
        <v>6422</v>
      </c>
      <c r="AH295" s="46" t="s">
        <v>6423</v>
      </c>
    </row>
    <row r="296" spans="1:34" ht="89.25">
      <c r="A296" s="1296">
        <v>123</v>
      </c>
      <c r="B296" s="1296" t="s">
        <v>6424</v>
      </c>
      <c r="C296" s="1296" t="s">
        <v>6425</v>
      </c>
      <c r="D296" s="1312" t="s">
        <v>1181</v>
      </c>
      <c r="E296" s="289"/>
      <c r="F296" s="290"/>
      <c r="G296" s="189"/>
      <c r="H296" s="1296" t="s">
        <v>1586</v>
      </c>
      <c r="I296" s="1296">
        <v>2</v>
      </c>
      <c r="J296" s="1306" t="s">
        <v>2694</v>
      </c>
      <c r="K296" s="1296" t="s">
        <v>6082</v>
      </c>
      <c r="L296" s="189"/>
      <c r="M296" s="189"/>
      <c r="N296" s="189"/>
      <c r="O296" s="189"/>
      <c r="P296" s="189"/>
      <c r="Q296" s="189"/>
      <c r="R296" s="189"/>
      <c r="S296" s="189"/>
      <c r="T296" s="189"/>
      <c r="U296" s="189"/>
      <c r="V296" s="1296" t="s">
        <v>6147</v>
      </c>
      <c r="W296" s="1309">
        <v>1056700024699</v>
      </c>
      <c r="X296" s="1296" t="s">
        <v>6084</v>
      </c>
      <c r="Y296" s="1296"/>
      <c r="Z296" s="1296"/>
      <c r="AA296" s="1296"/>
      <c r="AB296" s="1296"/>
      <c r="AC296" s="1296"/>
      <c r="AD296" s="1296"/>
      <c r="AE296" s="1296"/>
      <c r="AF296" s="43" t="s">
        <v>157</v>
      </c>
      <c r="AG296" s="46" t="s">
        <v>6426</v>
      </c>
      <c r="AH296" s="46" t="s">
        <v>6427</v>
      </c>
    </row>
    <row r="297" spans="1:34" ht="89.25">
      <c r="A297" s="1324"/>
      <c r="B297" s="1324"/>
      <c r="C297" s="1324"/>
      <c r="D297" s="1333"/>
      <c r="E297" s="289"/>
      <c r="F297" s="290"/>
      <c r="G297" s="189"/>
      <c r="H297" s="1324"/>
      <c r="I297" s="1324"/>
      <c r="J297" s="1329"/>
      <c r="K297" s="1324"/>
      <c r="L297" s="189"/>
      <c r="M297" s="189"/>
      <c r="N297" s="189"/>
      <c r="O297" s="189"/>
      <c r="P297" s="189"/>
      <c r="Q297" s="189"/>
      <c r="R297" s="189"/>
      <c r="S297" s="189"/>
      <c r="T297" s="189"/>
      <c r="U297" s="189"/>
      <c r="V297" s="1324"/>
      <c r="W297" s="1331"/>
      <c r="X297" s="1324"/>
      <c r="Y297" s="1324"/>
      <c r="Z297" s="1324"/>
      <c r="AA297" s="1324"/>
      <c r="AB297" s="1324"/>
      <c r="AC297" s="1324"/>
      <c r="AD297" s="1324"/>
      <c r="AE297" s="1324"/>
      <c r="AF297" s="43" t="s">
        <v>157</v>
      </c>
      <c r="AG297" s="46" t="s">
        <v>6428</v>
      </c>
      <c r="AH297" s="46" t="s">
        <v>6429</v>
      </c>
    </row>
    <row r="298" spans="1:34" ht="89.25">
      <c r="A298" s="1324"/>
      <c r="B298" s="1324"/>
      <c r="C298" s="1324"/>
      <c r="D298" s="1333"/>
      <c r="E298" s="289"/>
      <c r="F298" s="290"/>
      <c r="G298" s="189"/>
      <c r="H298" s="1324"/>
      <c r="I298" s="1324"/>
      <c r="J298" s="1329"/>
      <c r="K298" s="1324"/>
      <c r="L298" s="189"/>
      <c r="M298" s="189"/>
      <c r="N298" s="189"/>
      <c r="O298" s="189"/>
      <c r="P298" s="189"/>
      <c r="Q298" s="189"/>
      <c r="R298" s="189"/>
      <c r="S298" s="189"/>
      <c r="T298" s="189"/>
      <c r="U298" s="189"/>
      <c r="V298" s="1324"/>
      <c r="W298" s="1331"/>
      <c r="X298" s="1324"/>
      <c r="Y298" s="1324"/>
      <c r="Z298" s="1324"/>
      <c r="AA298" s="1324"/>
      <c r="AB298" s="1324"/>
      <c r="AC298" s="1324"/>
      <c r="AD298" s="1324"/>
      <c r="AE298" s="1324"/>
      <c r="AF298" s="43" t="s">
        <v>157</v>
      </c>
      <c r="AG298" s="46" t="s">
        <v>6430</v>
      </c>
      <c r="AH298" s="46" t="s">
        <v>6431</v>
      </c>
    </row>
    <row r="299" spans="1:34" ht="89.25">
      <c r="A299" s="1324"/>
      <c r="B299" s="1324"/>
      <c r="C299" s="1324"/>
      <c r="D299" s="1333"/>
      <c r="E299" s="289"/>
      <c r="F299" s="290"/>
      <c r="G299" s="189"/>
      <c r="H299" s="1324"/>
      <c r="I299" s="1324"/>
      <c r="J299" s="1329"/>
      <c r="K299" s="1324"/>
      <c r="L299" s="189"/>
      <c r="M299" s="189"/>
      <c r="N299" s="189"/>
      <c r="O299" s="189"/>
      <c r="P299" s="189"/>
      <c r="Q299" s="189"/>
      <c r="R299" s="189"/>
      <c r="S299" s="189"/>
      <c r="T299" s="189"/>
      <c r="U299" s="189"/>
      <c r="V299" s="1324"/>
      <c r="W299" s="1331"/>
      <c r="X299" s="1324"/>
      <c r="Y299" s="1324"/>
      <c r="Z299" s="1324"/>
      <c r="AA299" s="1324"/>
      <c r="AB299" s="1324"/>
      <c r="AC299" s="1324"/>
      <c r="AD299" s="1324"/>
      <c r="AE299" s="1324"/>
      <c r="AF299" s="43" t="s">
        <v>157</v>
      </c>
      <c r="AG299" s="46" t="s">
        <v>6432</v>
      </c>
      <c r="AH299" s="46" t="s">
        <v>6433</v>
      </c>
    </row>
    <row r="300" spans="1:34" ht="89.25">
      <c r="A300" s="1324"/>
      <c r="B300" s="1324"/>
      <c r="C300" s="1324"/>
      <c r="D300" s="1333"/>
      <c r="E300" s="289"/>
      <c r="F300" s="290"/>
      <c r="G300" s="189"/>
      <c r="H300" s="1324"/>
      <c r="I300" s="1324"/>
      <c r="J300" s="1329"/>
      <c r="K300" s="1324"/>
      <c r="L300" s="189"/>
      <c r="M300" s="189"/>
      <c r="N300" s="189"/>
      <c r="O300" s="189"/>
      <c r="P300" s="189"/>
      <c r="Q300" s="189"/>
      <c r="R300" s="189"/>
      <c r="S300" s="189"/>
      <c r="T300" s="189"/>
      <c r="U300" s="189"/>
      <c r="V300" s="1324"/>
      <c r="W300" s="1331"/>
      <c r="X300" s="1324"/>
      <c r="Y300" s="1324"/>
      <c r="Z300" s="1324"/>
      <c r="AA300" s="1324"/>
      <c r="AB300" s="1324"/>
      <c r="AC300" s="1324"/>
      <c r="AD300" s="1324"/>
      <c r="AE300" s="1324"/>
      <c r="AF300" s="43" t="s">
        <v>157</v>
      </c>
      <c r="AG300" s="46" t="s">
        <v>6434</v>
      </c>
      <c r="AH300" s="46" t="s">
        <v>6435</v>
      </c>
    </row>
    <row r="301" spans="1:34" ht="89.25">
      <c r="A301" s="1324"/>
      <c r="B301" s="1324"/>
      <c r="C301" s="1324"/>
      <c r="D301" s="1333"/>
      <c r="E301" s="289"/>
      <c r="F301" s="290"/>
      <c r="G301" s="189"/>
      <c r="H301" s="1324"/>
      <c r="I301" s="1324"/>
      <c r="J301" s="1329"/>
      <c r="K301" s="1324"/>
      <c r="L301" s="189"/>
      <c r="M301" s="189"/>
      <c r="N301" s="189"/>
      <c r="O301" s="189"/>
      <c r="P301" s="189"/>
      <c r="Q301" s="189"/>
      <c r="R301" s="189"/>
      <c r="S301" s="189"/>
      <c r="T301" s="189"/>
      <c r="U301" s="189"/>
      <c r="V301" s="1324"/>
      <c r="W301" s="1331"/>
      <c r="X301" s="1324"/>
      <c r="Y301" s="1324"/>
      <c r="Z301" s="1324"/>
      <c r="AA301" s="1324"/>
      <c r="AB301" s="1324"/>
      <c r="AC301" s="1324"/>
      <c r="AD301" s="1324"/>
      <c r="AE301" s="1324"/>
      <c r="AF301" s="43" t="s">
        <v>157</v>
      </c>
      <c r="AG301" s="46" t="s">
        <v>6436</v>
      </c>
      <c r="AH301" s="46" t="s">
        <v>6437</v>
      </c>
    </row>
    <row r="302" spans="1:34" ht="89.25">
      <c r="A302" s="1324"/>
      <c r="B302" s="1324"/>
      <c r="C302" s="1324"/>
      <c r="D302" s="1333"/>
      <c r="E302" s="289"/>
      <c r="F302" s="290"/>
      <c r="G302" s="189"/>
      <c r="H302" s="1324"/>
      <c r="I302" s="1324"/>
      <c r="J302" s="1329"/>
      <c r="K302" s="1324"/>
      <c r="L302" s="189"/>
      <c r="M302" s="189"/>
      <c r="N302" s="189"/>
      <c r="O302" s="189"/>
      <c r="P302" s="189"/>
      <c r="Q302" s="189"/>
      <c r="R302" s="189"/>
      <c r="S302" s="189"/>
      <c r="T302" s="189"/>
      <c r="U302" s="189"/>
      <c r="V302" s="1324"/>
      <c r="W302" s="1331"/>
      <c r="X302" s="1324"/>
      <c r="Y302" s="1324"/>
      <c r="Z302" s="1324"/>
      <c r="AA302" s="1324"/>
      <c r="AB302" s="1324"/>
      <c r="AC302" s="1324"/>
      <c r="AD302" s="1324"/>
      <c r="AE302" s="1324"/>
      <c r="AF302" s="43" t="s">
        <v>157</v>
      </c>
      <c r="AG302" s="46" t="s">
        <v>6438</v>
      </c>
      <c r="AH302" s="46" t="s">
        <v>6439</v>
      </c>
    </row>
    <row r="303" spans="1:34" ht="89.25">
      <c r="A303" s="1325"/>
      <c r="B303" s="1325"/>
      <c r="C303" s="1325"/>
      <c r="D303" s="1336"/>
      <c r="E303" s="289"/>
      <c r="F303" s="290"/>
      <c r="G303" s="189"/>
      <c r="H303" s="1325"/>
      <c r="I303" s="1325"/>
      <c r="J303" s="1330"/>
      <c r="K303" s="1325"/>
      <c r="L303" s="189"/>
      <c r="M303" s="189"/>
      <c r="N303" s="189"/>
      <c r="O303" s="189"/>
      <c r="P303" s="189"/>
      <c r="Q303" s="189"/>
      <c r="R303" s="189"/>
      <c r="S303" s="189"/>
      <c r="T303" s="189"/>
      <c r="U303" s="189"/>
      <c r="V303" s="1325"/>
      <c r="W303" s="1332"/>
      <c r="X303" s="1325"/>
      <c r="Y303" s="1325"/>
      <c r="Z303" s="1325"/>
      <c r="AA303" s="1325"/>
      <c r="AB303" s="1325"/>
      <c r="AC303" s="1325"/>
      <c r="AD303" s="1325"/>
      <c r="AE303" s="1325"/>
      <c r="AF303" s="43" t="s">
        <v>157</v>
      </c>
      <c r="AG303" s="46" t="s">
        <v>6438</v>
      </c>
      <c r="AH303" s="46" t="s">
        <v>6440</v>
      </c>
    </row>
    <row r="304" spans="1:34" ht="89.25">
      <c r="A304" s="1296">
        <v>124</v>
      </c>
      <c r="B304" s="1296" t="s">
        <v>6441</v>
      </c>
      <c r="C304" s="1296" t="s">
        <v>6442</v>
      </c>
      <c r="D304" s="1312" t="s">
        <v>1181</v>
      </c>
      <c r="E304" s="289"/>
      <c r="F304" s="290"/>
      <c r="G304" s="189"/>
      <c r="H304" s="1296" t="s">
        <v>1586</v>
      </c>
      <c r="I304" s="1296">
        <v>4</v>
      </c>
      <c r="J304" s="1306" t="s">
        <v>2960</v>
      </c>
      <c r="K304" s="1296" t="s">
        <v>6082</v>
      </c>
      <c r="L304" s="189"/>
      <c r="M304" s="189"/>
      <c r="N304" s="189"/>
      <c r="O304" s="189"/>
      <c r="P304" s="189"/>
      <c r="Q304" s="189"/>
      <c r="R304" s="189"/>
      <c r="S304" s="189"/>
      <c r="T304" s="189"/>
      <c r="U304" s="189"/>
      <c r="V304" s="1296" t="s">
        <v>6147</v>
      </c>
      <c r="W304" s="1309">
        <v>1056700024699</v>
      </c>
      <c r="X304" s="1296" t="s">
        <v>6084</v>
      </c>
      <c r="Y304" s="1296"/>
      <c r="Z304" s="1296"/>
      <c r="AA304" s="1296"/>
      <c r="AB304" s="1296"/>
      <c r="AC304" s="1296"/>
      <c r="AD304" s="1296"/>
      <c r="AE304" s="1296"/>
      <c r="AF304" s="43" t="s">
        <v>157</v>
      </c>
      <c r="AG304" s="46" t="s">
        <v>6443</v>
      </c>
      <c r="AH304" s="46" t="s">
        <v>6444</v>
      </c>
    </row>
    <row r="305" spans="1:34" ht="89.25">
      <c r="A305" s="1324"/>
      <c r="B305" s="1324"/>
      <c r="C305" s="1324"/>
      <c r="D305" s="1333"/>
      <c r="E305" s="289"/>
      <c r="F305" s="290"/>
      <c r="G305" s="189"/>
      <c r="H305" s="1324"/>
      <c r="I305" s="1324"/>
      <c r="J305" s="1329"/>
      <c r="K305" s="1324"/>
      <c r="L305" s="189"/>
      <c r="M305" s="189"/>
      <c r="N305" s="189"/>
      <c r="O305" s="189"/>
      <c r="P305" s="189"/>
      <c r="Q305" s="189"/>
      <c r="R305" s="189"/>
      <c r="S305" s="189"/>
      <c r="T305" s="189"/>
      <c r="U305" s="189"/>
      <c r="V305" s="1324"/>
      <c r="W305" s="1331"/>
      <c r="X305" s="1324"/>
      <c r="Y305" s="1324"/>
      <c r="Z305" s="1324"/>
      <c r="AA305" s="1324"/>
      <c r="AB305" s="1324"/>
      <c r="AC305" s="1324"/>
      <c r="AD305" s="1324"/>
      <c r="AE305" s="1324"/>
      <c r="AF305" s="43" t="s">
        <v>157</v>
      </c>
      <c r="AG305" s="46" t="s">
        <v>6445</v>
      </c>
      <c r="AH305" s="46" t="s">
        <v>6446</v>
      </c>
    </row>
    <row r="306" spans="1:34" ht="89.25">
      <c r="A306" s="1324"/>
      <c r="B306" s="1324"/>
      <c r="C306" s="1324"/>
      <c r="D306" s="1333"/>
      <c r="E306" s="289"/>
      <c r="F306" s="290"/>
      <c r="G306" s="189"/>
      <c r="H306" s="1324"/>
      <c r="I306" s="1324"/>
      <c r="J306" s="1329"/>
      <c r="K306" s="1324"/>
      <c r="L306" s="189"/>
      <c r="M306" s="189"/>
      <c r="N306" s="189"/>
      <c r="O306" s="189"/>
      <c r="P306" s="189"/>
      <c r="Q306" s="189"/>
      <c r="R306" s="189"/>
      <c r="S306" s="189"/>
      <c r="T306" s="189"/>
      <c r="U306" s="189"/>
      <c r="V306" s="1324"/>
      <c r="W306" s="1331"/>
      <c r="X306" s="1324"/>
      <c r="Y306" s="1324"/>
      <c r="Z306" s="1324"/>
      <c r="AA306" s="1324"/>
      <c r="AB306" s="1324"/>
      <c r="AC306" s="1324"/>
      <c r="AD306" s="1324"/>
      <c r="AE306" s="1324"/>
      <c r="AF306" s="43" t="s">
        <v>157</v>
      </c>
      <c r="AG306" s="46" t="s">
        <v>6447</v>
      </c>
      <c r="AH306" s="46" t="s">
        <v>6448</v>
      </c>
    </row>
    <row r="307" spans="1:34" ht="89.25">
      <c r="A307" s="1324"/>
      <c r="B307" s="1324"/>
      <c r="C307" s="1324"/>
      <c r="D307" s="1333"/>
      <c r="E307" s="289"/>
      <c r="F307" s="290"/>
      <c r="G307" s="189"/>
      <c r="H307" s="1324"/>
      <c r="I307" s="1324"/>
      <c r="J307" s="1329"/>
      <c r="K307" s="1324"/>
      <c r="L307" s="189"/>
      <c r="M307" s="189"/>
      <c r="N307" s="189"/>
      <c r="O307" s="189"/>
      <c r="P307" s="189"/>
      <c r="Q307" s="189"/>
      <c r="R307" s="189"/>
      <c r="S307" s="189"/>
      <c r="T307" s="189"/>
      <c r="U307" s="189"/>
      <c r="V307" s="1324"/>
      <c r="W307" s="1331"/>
      <c r="X307" s="1324"/>
      <c r="Y307" s="1324"/>
      <c r="Z307" s="1324"/>
      <c r="AA307" s="1324"/>
      <c r="AB307" s="1324"/>
      <c r="AC307" s="1324"/>
      <c r="AD307" s="1324"/>
      <c r="AE307" s="1324"/>
      <c r="AF307" s="43" t="s">
        <v>157</v>
      </c>
      <c r="AG307" s="46" t="s">
        <v>6449</v>
      </c>
      <c r="AH307" s="46" t="s">
        <v>6450</v>
      </c>
    </row>
    <row r="308" spans="1:34" ht="89.25">
      <c r="A308" s="1324"/>
      <c r="B308" s="1324"/>
      <c r="C308" s="1324"/>
      <c r="D308" s="1333"/>
      <c r="E308" s="289"/>
      <c r="F308" s="290"/>
      <c r="G308" s="189"/>
      <c r="H308" s="1324"/>
      <c r="I308" s="1324"/>
      <c r="J308" s="1329"/>
      <c r="K308" s="1324"/>
      <c r="L308" s="189"/>
      <c r="M308" s="189"/>
      <c r="N308" s="189"/>
      <c r="O308" s="189"/>
      <c r="P308" s="189"/>
      <c r="Q308" s="189"/>
      <c r="R308" s="189"/>
      <c r="S308" s="189"/>
      <c r="T308" s="189"/>
      <c r="U308" s="189"/>
      <c r="V308" s="1324"/>
      <c r="W308" s="1331"/>
      <c r="X308" s="1324"/>
      <c r="Y308" s="1324"/>
      <c r="Z308" s="1324"/>
      <c r="AA308" s="1324"/>
      <c r="AB308" s="1324"/>
      <c r="AC308" s="1324"/>
      <c r="AD308" s="1324"/>
      <c r="AE308" s="1324"/>
      <c r="AF308" s="43" t="s">
        <v>157</v>
      </c>
      <c r="AG308" s="46" t="s">
        <v>6451</v>
      </c>
      <c r="AH308" s="46" t="s">
        <v>6452</v>
      </c>
    </row>
    <row r="309" spans="1:34" ht="89.25">
      <c r="A309" s="1324"/>
      <c r="B309" s="1324"/>
      <c r="C309" s="1324"/>
      <c r="D309" s="1333"/>
      <c r="E309" s="289"/>
      <c r="F309" s="290"/>
      <c r="G309" s="189"/>
      <c r="H309" s="1324"/>
      <c r="I309" s="1324"/>
      <c r="J309" s="1329"/>
      <c r="K309" s="1324"/>
      <c r="L309" s="189"/>
      <c r="M309" s="189"/>
      <c r="N309" s="189"/>
      <c r="O309" s="189"/>
      <c r="P309" s="189"/>
      <c r="Q309" s="189"/>
      <c r="R309" s="189"/>
      <c r="S309" s="189"/>
      <c r="T309" s="189"/>
      <c r="U309" s="189"/>
      <c r="V309" s="1324"/>
      <c r="W309" s="1331"/>
      <c r="X309" s="1324"/>
      <c r="Y309" s="1324"/>
      <c r="Z309" s="1324"/>
      <c r="AA309" s="1324"/>
      <c r="AB309" s="1324"/>
      <c r="AC309" s="1324"/>
      <c r="AD309" s="1324"/>
      <c r="AE309" s="1324"/>
      <c r="AF309" s="43" t="s">
        <v>157</v>
      </c>
      <c r="AG309" s="46" t="s">
        <v>6453</v>
      </c>
      <c r="AH309" s="46" t="s">
        <v>6454</v>
      </c>
    </row>
    <row r="310" spans="1:34" ht="89.25">
      <c r="A310" s="1325"/>
      <c r="B310" s="1325"/>
      <c r="C310" s="1325"/>
      <c r="D310" s="1336"/>
      <c r="E310" s="289"/>
      <c r="F310" s="290"/>
      <c r="G310" s="189"/>
      <c r="H310" s="1325"/>
      <c r="I310" s="1325"/>
      <c r="J310" s="1330"/>
      <c r="K310" s="1325"/>
      <c r="L310" s="189"/>
      <c r="M310" s="189"/>
      <c r="N310" s="189"/>
      <c r="O310" s="189"/>
      <c r="P310" s="189"/>
      <c r="Q310" s="189"/>
      <c r="R310" s="189"/>
      <c r="S310" s="189"/>
      <c r="T310" s="189"/>
      <c r="U310" s="189"/>
      <c r="V310" s="1325"/>
      <c r="W310" s="1332"/>
      <c r="X310" s="1325"/>
      <c r="Y310" s="1325"/>
      <c r="Z310" s="1325"/>
      <c r="AA310" s="1325"/>
      <c r="AB310" s="1325"/>
      <c r="AC310" s="1325"/>
      <c r="AD310" s="1325"/>
      <c r="AE310" s="1325"/>
      <c r="AF310" s="43" t="s">
        <v>157</v>
      </c>
      <c r="AG310" s="46" t="s">
        <v>6455</v>
      </c>
      <c r="AH310" s="46" t="s">
        <v>6456</v>
      </c>
    </row>
    <row r="311" spans="1:34" ht="89.25">
      <c r="A311" s="1296">
        <v>125</v>
      </c>
      <c r="B311" s="1296" t="s">
        <v>6457</v>
      </c>
      <c r="C311" s="1296" t="s">
        <v>6458</v>
      </c>
      <c r="D311" s="1312" t="s">
        <v>1181</v>
      </c>
      <c r="E311" s="289"/>
      <c r="F311" s="290"/>
      <c r="G311" s="189"/>
      <c r="H311" s="1296" t="s">
        <v>1586</v>
      </c>
      <c r="I311" s="1296">
        <v>2</v>
      </c>
      <c r="J311" s="1306" t="s">
        <v>2694</v>
      </c>
      <c r="K311" s="1296" t="s">
        <v>6082</v>
      </c>
      <c r="L311" s="189"/>
      <c r="M311" s="189"/>
      <c r="N311" s="189"/>
      <c r="O311" s="189"/>
      <c r="P311" s="189"/>
      <c r="Q311" s="189"/>
      <c r="R311" s="189"/>
      <c r="S311" s="189"/>
      <c r="T311" s="189"/>
      <c r="U311" s="189"/>
      <c r="V311" s="1296" t="s">
        <v>6147</v>
      </c>
      <c r="W311" s="1309">
        <v>1056700024699</v>
      </c>
      <c r="X311" s="1296" t="s">
        <v>6084</v>
      </c>
      <c r="Y311" s="1296"/>
      <c r="Z311" s="1296"/>
      <c r="AA311" s="1296"/>
      <c r="AB311" s="1296"/>
      <c r="AC311" s="1296"/>
      <c r="AD311" s="1296"/>
      <c r="AE311" s="1296"/>
      <c r="AF311" s="43" t="s">
        <v>157</v>
      </c>
      <c r="AG311" s="46" t="s">
        <v>6459</v>
      </c>
      <c r="AH311" s="46" t="s">
        <v>6460</v>
      </c>
    </row>
    <row r="312" spans="1:34" ht="89.25">
      <c r="A312" s="1324"/>
      <c r="B312" s="1324"/>
      <c r="C312" s="1324"/>
      <c r="D312" s="1333"/>
      <c r="E312" s="289"/>
      <c r="F312" s="290"/>
      <c r="G312" s="189"/>
      <c r="H312" s="1324"/>
      <c r="I312" s="1324"/>
      <c r="J312" s="1329"/>
      <c r="K312" s="1324"/>
      <c r="L312" s="189"/>
      <c r="M312" s="189"/>
      <c r="N312" s="189"/>
      <c r="O312" s="189"/>
      <c r="P312" s="189"/>
      <c r="Q312" s="189"/>
      <c r="R312" s="189"/>
      <c r="S312" s="189"/>
      <c r="T312" s="189"/>
      <c r="U312" s="189"/>
      <c r="V312" s="1324"/>
      <c r="W312" s="1331"/>
      <c r="X312" s="1324"/>
      <c r="Y312" s="1324"/>
      <c r="Z312" s="1324"/>
      <c r="AA312" s="1324"/>
      <c r="AB312" s="1324"/>
      <c r="AC312" s="1324"/>
      <c r="AD312" s="1324"/>
      <c r="AE312" s="1324"/>
      <c r="AF312" s="43" t="s">
        <v>157</v>
      </c>
      <c r="AG312" s="46" t="s">
        <v>6461</v>
      </c>
      <c r="AH312" s="46" t="s">
        <v>6462</v>
      </c>
    </row>
    <row r="313" spans="1:34" ht="89.25">
      <c r="A313" s="1324"/>
      <c r="B313" s="1324"/>
      <c r="C313" s="1324"/>
      <c r="D313" s="1333"/>
      <c r="E313" s="289"/>
      <c r="F313" s="290"/>
      <c r="G313" s="189"/>
      <c r="H313" s="1324"/>
      <c r="I313" s="1324"/>
      <c r="J313" s="1329"/>
      <c r="K313" s="1324"/>
      <c r="L313" s="189"/>
      <c r="M313" s="189"/>
      <c r="N313" s="189"/>
      <c r="O313" s="189"/>
      <c r="P313" s="189"/>
      <c r="Q313" s="189"/>
      <c r="R313" s="189"/>
      <c r="S313" s="189"/>
      <c r="T313" s="189"/>
      <c r="U313" s="189"/>
      <c r="V313" s="1324"/>
      <c r="W313" s="1331"/>
      <c r="X313" s="1324"/>
      <c r="Y313" s="1324"/>
      <c r="Z313" s="1324"/>
      <c r="AA313" s="1324"/>
      <c r="AB313" s="1324"/>
      <c r="AC313" s="1324"/>
      <c r="AD313" s="1324"/>
      <c r="AE313" s="1324"/>
      <c r="AF313" s="43" t="s">
        <v>157</v>
      </c>
      <c r="AG313" s="46" t="s">
        <v>6463</v>
      </c>
      <c r="AH313" s="46" t="s">
        <v>6464</v>
      </c>
    </row>
    <row r="314" spans="1:34" ht="89.25">
      <c r="A314" s="1324"/>
      <c r="B314" s="1324"/>
      <c r="C314" s="1324"/>
      <c r="D314" s="1333"/>
      <c r="E314" s="289"/>
      <c r="F314" s="290"/>
      <c r="G314" s="189"/>
      <c r="H314" s="1324"/>
      <c r="I314" s="1324"/>
      <c r="J314" s="1329"/>
      <c r="K314" s="1324"/>
      <c r="L314" s="189"/>
      <c r="M314" s="189"/>
      <c r="N314" s="189"/>
      <c r="O314" s="189"/>
      <c r="P314" s="189"/>
      <c r="Q314" s="189"/>
      <c r="R314" s="189"/>
      <c r="S314" s="189"/>
      <c r="T314" s="189"/>
      <c r="U314" s="189"/>
      <c r="V314" s="1324"/>
      <c r="W314" s="1331"/>
      <c r="X314" s="1324"/>
      <c r="Y314" s="1324"/>
      <c r="Z314" s="1324"/>
      <c r="AA314" s="1324"/>
      <c r="AB314" s="1324"/>
      <c r="AC314" s="1324"/>
      <c r="AD314" s="1324"/>
      <c r="AE314" s="1324"/>
      <c r="AF314" s="43" t="s">
        <v>157</v>
      </c>
      <c r="AG314" s="46" t="s">
        <v>6465</v>
      </c>
      <c r="AH314" s="46" t="s">
        <v>6466</v>
      </c>
    </row>
    <row r="315" spans="1:34" ht="89.25">
      <c r="A315" s="1324"/>
      <c r="B315" s="1324"/>
      <c r="C315" s="1324"/>
      <c r="D315" s="1333"/>
      <c r="E315" s="289"/>
      <c r="F315" s="290"/>
      <c r="G315" s="189"/>
      <c r="H315" s="1324"/>
      <c r="I315" s="1324"/>
      <c r="J315" s="1329"/>
      <c r="K315" s="1324"/>
      <c r="L315" s="189"/>
      <c r="M315" s="189"/>
      <c r="N315" s="189"/>
      <c r="O315" s="189"/>
      <c r="P315" s="189"/>
      <c r="Q315" s="189"/>
      <c r="R315" s="189"/>
      <c r="S315" s="189"/>
      <c r="T315" s="189"/>
      <c r="U315" s="189"/>
      <c r="V315" s="1324"/>
      <c r="W315" s="1331"/>
      <c r="X315" s="1324"/>
      <c r="Y315" s="1324"/>
      <c r="Z315" s="1324"/>
      <c r="AA315" s="1324"/>
      <c r="AB315" s="1324"/>
      <c r="AC315" s="1324"/>
      <c r="AD315" s="1324"/>
      <c r="AE315" s="1324"/>
      <c r="AF315" s="43" t="s">
        <v>157</v>
      </c>
      <c r="AG315" s="46" t="s">
        <v>6467</v>
      </c>
      <c r="AH315" s="46" t="s">
        <v>6468</v>
      </c>
    </row>
    <row r="316" spans="1:34" ht="89.25">
      <c r="A316" s="1324"/>
      <c r="B316" s="1324"/>
      <c r="C316" s="1324"/>
      <c r="D316" s="1333"/>
      <c r="E316" s="289"/>
      <c r="F316" s="290"/>
      <c r="G316" s="189"/>
      <c r="H316" s="1324"/>
      <c r="I316" s="1324"/>
      <c r="J316" s="1329"/>
      <c r="K316" s="1324"/>
      <c r="L316" s="189"/>
      <c r="M316" s="189"/>
      <c r="N316" s="189"/>
      <c r="O316" s="189"/>
      <c r="P316" s="189"/>
      <c r="Q316" s="189"/>
      <c r="R316" s="189"/>
      <c r="S316" s="189"/>
      <c r="T316" s="189"/>
      <c r="U316" s="189"/>
      <c r="V316" s="1324"/>
      <c r="W316" s="1331"/>
      <c r="X316" s="1324"/>
      <c r="Y316" s="1324"/>
      <c r="Z316" s="1324"/>
      <c r="AA316" s="1324"/>
      <c r="AB316" s="1324"/>
      <c r="AC316" s="1324"/>
      <c r="AD316" s="1324"/>
      <c r="AE316" s="1324"/>
      <c r="AF316" s="43" t="s">
        <v>157</v>
      </c>
      <c r="AG316" s="46" t="s">
        <v>6469</v>
      </c>
      <c r="AH316" s="46" t="s">
        <v>6470</v>
      </c>
    </row>
    <row r="317" spans="1:34" ht="89.25">
      <c r="A317" s="1324"/>
      <c r="B317" s="1324"/>
      <c r="C317" s="1324"/>
      <c r="D317" s="1333"/>
      <c r="E317" s="289"/>
      <c r="F317" s="290"/>
      <c r="G317" s="189"/>
      <c r="H317" s="1324"/>
      <c r="I317" s="1324"/>
      <c r="J317" s="1329"/>
      <c r="K317" s="1324"/>
      <c r="L317" s="189"/>
      <c r="M317" s="189"/>
      <c r="N317" s="189"/>
      <c r="O317" s="189"/>
      <c r="P317" s="189"/>
      <c r="Q317" s="189"/>
      <c r="R317" s="189"/>
      <c r="S317" s="189"/>
      <c r="T317" s="189"/>
      <c r="U317" s="189"/>
      <c r="V317" s="1324"/>
      <c r="W317" s="1331"/>
      <c r="X317" s="1324"/>
      <c r="Y317" s="1324"/>
      <c r="Z317" s="1324"/>
      <c r="AA317" s="1324"/>
      <c r="AB317" s="1324"/>
      <c r="AC317" s="1324"/>
      <c r="AD317" s="1324"/>
      <c r="AE317" s="1324"/>
      <c r="AF317" s="43" t="s">
        <v>157</v>
      </c>
      <c r="AG317" s="46" t="s">
        <v>6471</v>
      </c>
      <c r="AH317" s="46" t="s">
        <v>6472</v>
      </c>
    </row>
    <row r="318" spans="1:34" ht="89.25">
      <c r="A318" s="1325"/>
      <c r="B318" s="1325"/>
      <c r="C318" s="1325"/>
      <c r="D318" s="1336"/>
      <c r="E318" s="289"/>
      <c r="F318" s="290"/>
      <c r="G318" s="189"/>
      <c r="H318" s="1325"/>
      <c r="I318" s="1325"/>
      <c r="J318" s="1330"/>
      <c r="K318" s="1325"/>
      <c r="L318" s="189"/>
      <c r="M318" s="189"/>
      <c r="N318" s="189"/>
      <c r="O318" s="189"/>
      <c r="P318" s="189"/>
      <c r="Q318" s="189"/>
      <c r="R318" s="189"/>
      <c r="S318" s="189"/>
      <c r="T318" s="189"/>
      <c r="U318" s="189"/>
      <c r="V318" s="1325"/>
      <c r="W318" s="1332"/>
      <c r="X318" s="1325"/>
      <c r="Y318" s="1325"/>
      <c r="Z318" s="1325"/>
      <c r="AA318" s="1325"/>
      <c r="AB318" s="1325"/>
      <c r="AC318" s="1325"/>
      <c r="AD318" s="1325"/>
      <c r="AE318" s="1325"/>
      <c r="AF318" s="43" t="s">
        <v>157</v>
      </c>
      <c r="AG318" s="46" t="s">
        <v>6473</v>
      </c>
      <c r="AH318" s="46" t="s">
        <v>6474</v>
      </c>
    </row>
    <row r="319" spans="1:34" ht="76.5">
      <c r="A319" s="1296">
        <v>126</v>
      </c>
      <c r="B319" s="1296" t="s">
        <v>6475</v>
      </c>
      <c r="C319" s="1296" t="s">
        <v>6476</v>
      </c>
      <c r="D319" s="1312" t="s">
        <v>1181</v>
      </c>
      <c r="E319" s="289"/>
      <c r="F319" s="290"/>
      <c r="G319" s="189"/>
      <c r="H319" s="1296" t="s">
        <v>5964</v>
      </c>
      <c r="I319" s="1296">
        <v>2</v>
      </c>
      <c r="J319" s="1306" t="s">
        <v>2694</v>
      </c>
      <c r="K319" s="1296" t="s">
        <v>6082</v>
      </c>
      <c r="L319" s="189"/>
      <c r="M319" s="189"/>
      <c r="N319" s="189"/>
      <c r="O319" s="189"/>
      <c r="P319" s="189"/>
      <c r="Q319" s="189"/>
      <c r="R319" s="189"/>
      <c r="S319" s="189"/>
      <c r="T319" s="189"/>
      <c r="U319" s="189"/>
      <c r="V319" s="1296" t="s">
        <v>6147</v>
      </c>
      <c r="W319" s="1309">
        <v>1056700024699</v>
      </c>
      <c r="X319" s="1296" t="s">
        <v>6084</v>
      </c>
      <c r="Y319" s="1296"/>
      <c r="Z319" s="1296"/>
      <c r="AA319" s="1296"/>
      <c r="AB319" s="1296"/>
      <c r="AC319" s="1296"/>
      <c r="AD319" s="1296"/>
      <c r="AE319" s="1296"/>
      <c r="AF319" s="43" t="s">
        <v>157</v>
      </c>
      <c r="AG319" s="46" t="s">
        <v>6477</v>
      </c>
      <c r="AH319" s="46" t="s">
        <v>6478</v>
      </c>
    </row>
    <row r="320" spans="1:34" ht="76.5">
      <c r="A320" s="1324"/>
      <c r="B320" s="1324"/>
      <c r="C320" s="1324"/>
      <c r="D320" s="1333"/>
      <c r="E320" s="289"/>
      <c r="F320" s="290"/>
      <c r="G320" s="189"/>
      <c r="H320" s="1324"/>
      <c r="I320" s="1324"/>
      <c r="J320" s="1329"/>
      <c r="K320" s="1324"/>
      <c r="L320" s="189"/>
      <c r="M320" s="189"/>
      <c r="N320" s="189"/>
      <c r="O320" s="189"/>
      <c r="P320" s="189"/>
      <c r="Q320" s="189"/>
      <c r="R320" s="189"/>
      <c r="S320" s="189"/>
      <c r="T320" s="189"/>
      <c r="U320" s="189"/>
      <c r="V320" s="1324"/>
      <c r="W320" s="1331"/>
      <c r="X320" s="1324"/>
      <c r="Y320" s="1324"/>
      <c r="Z320" s="1324"/>
      <c r="AA320" s="1324"/>
      <c r="AB320" s="1324"/>
      <c r="AC320" s="1324"/>
      <c r="AD320" s="1324"/>
      <c r="AE320" s="1324"/>
      <c r="AF320" s="43" t="s">
        <v>157</v>
      </c>
      <c r="AG320" s="46" t="s">
        <v>6479</v>
      </c>
      <c r="AH320" s="46" t="s">
        <v>6480</v>
      </c>
    </row>
    <row r="321" spans="1:34" ht="76.5">
      <c r="A321" s="1324"/>
      <c r="B321" s="1324"/>
      <c r="C321" s="1324"/>
      <c r="D321" s="1333"/>
      <c r="E321" s="289"/>
      <c r="F321" s="290"/>
      <c r="G321" s="189"/>
      <c r="H321" s="1324"/>
      <c r="I321" s="1324"/>
      <c r="J321" s="1329"/>
      <c r="K321" s="1324"/>
      <c r="L321" s="189"/>
      <c r="M321" s="189"/>
      <c r="N321" s="189"/>
      <c r="O321" s="189"/>
      <c r="P321" s="189"/>
      <c r="Q321" s="189"/>
      <c r="R321" s="189"/>
      <c r="S321" s="189"/>
      <c r="T321" s="189"/>
      <c r="U321" s="189"/>
      <c r="V321" s="1324"/>
      <c r="W321" s="1331"/>
      <c r="X321" s="1324"/>
      <c r="Y321" s="1324"/>
      <c r="Z321" s="1324"/>
      <c r="AA321" s="1324"/>
      <c r="AB321" s="1324"/>
      <c r="AC321" s="1324"/>
      <c r="AD321" s="1324"/>
      <c r="AE321" s="1324"/>
      <c r="AF321" s="43" t="s">
        <v>157</v>
      </c>
      <c r="AG321" s="46" t="s">
        <v>6481</v>
      </c>
      <c r="AH321" s="46" t="s">
        <v>6482</v>
      </c>
    </row>
    <row r="322" spans="1:34" ht="76.5">
      <c r="A322" s="1324"/>
      <c r="B322" s="1324"/>
      <c r="C322" s="1324"/>
      <c r="D322" s="1333"/>
      <c r="E322" s="289"/>
      <c r="F322" s="290"/>
      <c r="G322" s="189"/>
      <c r="H322" s="1324"/>
      <c r="I322" s="1324"/>
      <c r="J322" s="1329"/>
      <c r="K322" s="1324"/>
      <c r="L322" s="189"/>
      <c r="M322" s="189"/>
      <c r="N322" s="189"/>
      <c r="O322" s="189"/>
      <c r="P322" s="189"/>
      <c r="Q322" s="189"/>
      <c r="R322" s="189"/>
      <c r="S322" s="189"/>
      <c r="T322" s="189"/>
      <c r="U322" s="189"/>
      <c r="V322" s="1324"/>
      <c r="W322" s="1331"/>
      <c r="X322" s="1324"/>
      <c r="Y322" s="1324"/>
      <c r="Z322" s="1324"/>
      <c r="AA322" s="1324"/>
      <c r="AB322" s="1324"/>
      <c r="AC322" s="1324"/>
      <c r="AD322" s="1324"/>
      <c r="AE322" s="1324"/>
      <c r="AF322" s="43" t="s">
        <v>157</v>
      </c>
      <c r="AG322" s="46" t="s">
        <v>6483</v>
      </c>
      <c r="AH322" s="46" t="s">
        <v>6484</v>
      </c>
    </row>
    <row r="323" spans="1:34" ht="76.5">
      <c r="A323" s="1324"/>
      <c r="B323" s="1324"/>
      <c r="C323" s="1324"/>
      <c r="D323" s="1333"/>
      <c r="E323" s="289"/>
      <c r="F323" s="290"/>
      <c r="G323" s="189"/>
      <c r="H323" s="1324"/>
      <c r="I323" s="1324"/>
      <c r="J323" s="1329"/>
      <c r="K323" s="1324"/>
      <c r="L323" s="189"/>
      <c r="M323" s="189"/>
      <c r="N323" s="189"/>
      <c r="O323" s="189"/>
      <c r="P323" s="189"/>
      <c r="Q323" s="189"/>
      <c r="R323" s="189"/>
      <c r="S323" s="189"/>
      <c r="T323" s="189"/>
      <c r="U323" s="189"/>
      <c r="V323" s="1324"/>
      <c r="W323" s="1331"/>
      <c r="X323" s="1324"/>
      <c r="Y323" s="1324"/>
      <c r="Z323" s="1324"/>
      <c r="AA323" s="1324"/>
      <c r="AB323" s="1324"/>
      <c r="AC323" s="1324"/>
      <c r="AD323" s="1324"/>
      <c r="AE323" s="1324"/>
      <c r="AF323" s="43" t="s">
        <v>157</v>
      </c>
      <c r="AG323" s="46" t="s">
        <v>6485</v>
      </c>
      <c r="AH323" s="46" t="s">
        <v>6486</v>
      </c>
    </row>
    <row r="324" spans="1:34" ht="76.5">
      <c r="A324" s="1324"/>
      <c r="B324" s="1324"/>
      <c r="C324" s="1324"/>
      <c r="D324" s="1333"/>
      <c r="E324" s="289"/>
      <c r="F324" s="290"/>
      <c r="G324" s="189"/>
      <c r="H324" s="1324"/>
      <c r="I324" s="1324"/>
      <c r="J324" s="1329"/>
      <c r="K324" s="1324"/>
      <c r="L324" s="189"/>
      <c r="M324" s="189"/>
      <c r="N324" s="189"/>
      <c r="O324" s="189"/>
      <c r="P324" s="189"/>
      <c r="Q324" s="189"/>
      <c r="R324" s="189"/>
      <c r="S324" s="189"/>
      <c r="T324" s="189"/>
      <c r="U324" s="189"/>
      <c r="V324" s="1324"/>
      <c r="W324" s="1331"/>
      <c r="X324" s="1324"/>
      <c r="Y324" s="1324"/>
      <c r="Z324" s="1324"/>
      <c r="AA324" s="1324"/>
      <c r="AB324" s="1324"/>
      <c r="AC324" s="1324"/>
      <c r="AD324" s="1324"/>
      <c r="AE324" s="1324"/>
      <c r="AF324" s="43" t="s">
        <v>157</v>
      </c>
      <c r="AG324" s="46" t="s">
        <v>6487</v>
      </c>
      <c r="AH324" s="46" t="s">
        <v>6488</v>
      </c>
    </row>
    <row r="325" spans="1:34" ht="76.5">
      <c r="A325" s="1324"/>
      <c r="B325" s="1324"/>
      <c r="C325" s="1324"/>
      <c r="D325" s="1333"/>
      <c r="E325" s="289"/>
      <c r="F325" s="290"/>
      <c r="G325" s="189"/>
      <c r="H325" s="1324"/>
      <c r="I325" s="1324"/>
      <c r="J325" s="1329"/>
      <c r="K325" s="1324"/>
      <c r="L325" s="189"/>
      <c r="M325" s="189"/>
      <c r="N325" s="189"/>
      <c r="O325" s="189"/>
      <c r="P325" s="189"/>
      <c r="Q325" s="189"/>
      <c r="R325" s="189"/>
      <c r="S325" s="189"/>
      <c r="T325" s="189"/>
      <c r="U325" s="189"/>
      <c r="V325" s="1324"/>
      <c r="W325" s="1331"/>
      <c r="X325" s="1324"/>
      <c r="Y325" s="1324"/>
      <c r="Z325" s="1324"/>
      <c r="AA325" s="1324"/>
      <c r="AB325" s="1324"/>
      <c r="AC325" s="1324"/>
      <c r="AD325" s="1324"/>
      <c r="AE325" s="1324"/>
      <c r="AF325" s="43" t="s">
        <v>157</v>
      </c>
      <c r="AG325" s="46" t="s">
        <v>6489</v>
      </c>
      <c r="AH325" s="46" t="s">
        <v>6490</v>
      </c>
    </row>
    <row r="326" spans="1:34" ht="76.5">
      <c r="A326" s="1324"/>
      <c r="B326" s="1324"/>
      <c r="C326" s="1324"/>
      <c r="D326" s="1333"/>
      <c r="E326" s="289"/>
      <c r="F326" s="290"/>
      <c r="G326" s="189"/>
      <c r="H326" s="1324"/>
      <c r="I326" s="1324"/>
      <c r="J326" s="1329"/>
      <c r="K326" s="1324"/>
      <c r="L326" s="189"/>
      <c r="M326" s="189"/>
      <c r="N326" s="189"/>
      <c r="O326" s="189"/>
      <c r="P326" s="189"/>
      <c r="Q326" s="189"/>
      <c r="R326" s="189"/>
      <c r="S326" s="189"/>
      <c r="T326" s="189"/>
      <c r="U326" s="189"/>
      <c r="V326" s="1324"/>
      <c r="W326" s="1331"/>
      <c r="X326" s="1324"/>
      <c r="Y326" s="1324"/>
      <c r="Z326" s="1324"/>
      <c r="AA326" s="1324"/>
      <c r="AB326" s="1324"/>
      <c r="AC326" s="1324"/>
      <c r="AD326" s="1324"/>
      <c r="AE326" s="1324"/>
      <c r="AF326" s="43" t="s">
        <v>157</v>
      </c>
      <c r="AG326" s="46" t="s">
        <v>6491</v>
      </c>
      <c r="AH326" s="46" t="s">
        <v>6492</v>
      </c>
    </row>
    <row r="327" spans="1:34" ht="76.5">
      <c r="A327" s="1325"/>
      <c r="B327" s="1325"/>
      <c r="C327" s="1325"/>
      <c r="D327" s="1336"/>
      <c r="E327" s="289"/>
      <c r="F327" s="290"/>
      <c r="G327" s="189"/>
      <c r="H327" s="1325"/>
      <c r="I327" s="1325"/>
      <c r="J327" s="1330"/>
      <c r="K327" s="1325"/>
      <c r="L327" s="189"/>
      <c r="M327" s="189"/>
      <c r="N327" s="189"/>
      <c r="O327" s="189"/>
      <c r="P327" s="189"/>
      <c r="Q327" s="189"/>
      <c r="R327" s="189"/>
      <c r="S327" s="189"/>
      <c r="T327" s="189"/>
      <c r="U327" s="189"/>
      <c r="V327" s="1325"/>
      <c r="W327" s="1332"/>
      <c r="X327" s="1325"/>
      <c r="Y327" s="1325"/>
      <c r="Z327" s="1325"/>
      <c r="AA327" s="1325"/>
      <c r="AB327" s="1325"/>
      <c r="AC327" s="1325"/>
      <c r="AD327" s="1325"/>
      <c r="AE327" s="1325"/>
      <c r="AF327" s="43" t="s">
        <v>157</v>
      </c>
      <c r="AG327" s="46" t="s">
        <v>6493</v>
      </c>
      <c r="AH327" s="46" t="s">
        <v>6494</v>
      </c>
    </row>
    <row r="328" spans="1:34" ht="89.25">
      <c r="A328" s="1296">
        <v>127</v>
      </c>
      <c r="B328" s="1296" t="s">
        <v>6495</v>
      </c>
      <c r="C328" s="1296" t="s">
        <v>6496</v>
      </c>
      <c r="D328" s="1312" t="s">
        <v>1181</v>
      </c>
      <c r="E328" s="289"/>
      <c r="F328" s="290"/>
      <c r="G328" s="189"/>
      <c r="H328" s="1296" t="s">
        <v>1586</v>
      </c>
      <c r="I328" s="1296">
        <v>2</v>
      </c>
      <c r="J328" s="1306" t="s">
        <v>2694</v>
      </c>
      <c r="K328" s="1296" t="s">
        <v>6082</v>
      </c>
      <c r="L328" s="189"/>
      <c r="M328" s="189"/>
      <c r="N328" s="189"/>
      <c r="O328" s="189"/>
      <c r="P328" s="189"/>
      <c r="Q328" s="189"/>
      <c r="R328" s="189"/>
      <c r="S328" s="189"/>
      <c r="T328" s="189"/>
      <c r="U328" s="189"/>
      <c r="V328" s="1296" t="s">
        <v>6147</v>
      </c>
      <c r="W328" s="1309">
        <v>1056700024699</v>
      </c>
      <c r="X328" s="1296" t="s">
        <v>6084</v>
      </c>
      <c r="Y328" s="1296"/>
      <c r="Z328" s="1296"/>
      <c r="AA328" s="1296"/>
      <c r="AB328" s="1296"/>
      <c r="AC328" s="1296"/>
      <c r="AD328" s="1296"/>
      <c r="AE328" s="1296"/>
      <c r="AF328" s="43" t="s">
        <v>157</v>
      </c>
      <c r="AG328" s="46" t="s">
        <v>6497</v>
      </c>
      <c r="AH328" s="46" t="s">
        <v>6498</v>
      </c>
    </row>
    <row r="329" spans="1:34" ht="89.25">
      <c r="A329" s="1324"/>
      <c r="B329" s="1324"/>
      <c r="C329" s="1324"/>
      <c r="D329" s="1333"/>
      <c r="E329" s="289"/>
      <c r="F329" s="290"/>
      <c r="G329" s="189"/>
      <c r="H329" s="1324"/>
      <c r="I329" s="1324"/>
      <c r="J329" s="1329"/>
      <c r="K329" s="1324"/>
      <c r="L329" s="189"/>
      <c r="M329" s="189"/>
      <c r="N329" s="189"/>
      <c r="O329" s="189"/>
      <c r="P329" s="189"/>
      <c r="Q329" s="189"/>
      <c r="R329" s="189"/>
      <c r="S329" s="189"/>
      <c r="T329" s="189"/>
      <c r="U329" s="189"/>
      <c r="V329" s="1324"/>
      <c r="W329" s="1331"/>
      <c r="X329" s="1324"/>
      <c r="Y329" s="1324"/>
      <c r="Z329" s="1324"/>
      <c r="AA329" s="1324"/>
      <c r="AB329" s="1324"/>
      <c r="AC329" s="1324"/>
      <c r="AD329" s="1324"/>
      <c r="AE329" s="1324"/>
      <c r="AF329" s="43" t="s">
        <v>157</v>
      </c>
      <c r="AG329" s="46" t="s">
        <v>6499</v>
      </c>
      <c r="AH329" s="46" t="s">
        <v>6500</v>
      </c>
    </row>
    <row r="330" spans="1:34" ht="89.25">
      <c r="A330" s="1324"/>
      <c r="B330" s="1324"/>
      <c r="C330" s="1324"/>
      <c r="D330" s="1333"/>
      <c r="E330" s="289"/>
      <c r="F330" s="290"/>
      <c r="G330" s="189"/>
      <c r="H330" s="1324"/>
      <c r="I330" s="1324"/>
      <c r="J330" s="1329"/>
      <c r="K330" s="1324"/>
      <c r="L330" s="189"/>
      <c r="M330" s="189"/>
      <c r="N330" s="189"/>
      <c r="O330" s="189"/>
      <c r="P330" s="189"/>
      <c r="Q330" s="189"/>
      <c r="R330" s="189"/>
      <c r="S330" s="189"/>
      <c r="T330" s="189"/>
      <c r="U330" s="189"/>
      <c r="V330" s="1324"/>
      <c r="W330" s="1331"/>
      <c r="X330" s="1324"/>
      <c r="Y330" s="1324"/>
      <c r="Z330" s="1324"/>
      <c r="AA330" s="1324"/>
      <c r="AB330" s="1324"/>
      <c r="AC330" s="1324"/>
      <c r="AD330" s="1324"/>
      <c r="AE330" s="1324"/>
      <c r="AF330" s="43" t="s">
        <v>157</v>
      </c>
      <c r="AG330" s="46" t="s">
        <v>6501</v>
      </c>
      <c r="AH330" s="46" t="s">
        <v>6502</v>
      </c>
    </row>
    <row r="331" spans="1:34" ht="89.25">
      <c r="A331" s="1324"/>
      <c r="B331" s="1324"/>
      <c r="C331" s="1324"/>
      <c r="D331" s="1333"/>
      <c r="E331" s="289"/>
      <c r="F331" s="290"/>
      <c r="G331" s="189"/>
      <c r="H331" s="1324"/>
      <c r="I331" s="1324"/>
      <c r="J331" s="1329"/>
      <c r="K331" s="1324"/>
      <c r="L331" s="189"/>
      <c r="M331" s="189"/>
      <c r="N331" s="189"/>
      <c r="O331" s="189"/>
      <c r="P331" s="189"/>
      <c r="Q331" s="189"/>
      <c r="R331" s="189"/>
      <c r="S331" s="189"/>
      <c r="T331" s="189"/>
      <c r="U331" s="189"/>
      <c r="V331" s="1324"/>
      <c r="W331" s="1331"/>
      <c r="X331" s="1324"/>
      <c r="Y331" s="1324"/>
      <c r="Z331" s="1324"/>
      <c r="AA331" s="1324"/>
      <c r="AB331" s="1324"/>
      <c r="AC331" s="1324"/>
      <c r="AD331" s="1324"/>
      <c r="AE331" s="1324"/>
      <c r="AF331" s="43" t="s">
        <v>157</v>
      </c>
      <c r="AG331" s="46" t="s">
        <v>6503</v>
      </c>
      <c r="AH331" s="46" t="s">
        <v>6504</v>
      </c>
    </row>
    <row r="332" spans="1:34" ht="89.25">
      <c r="A332" s="1324"/>
      <c r="B332" s="1324"/>
      <c r="C332" s="1324"/>
      <c r="D332" s="1333"/>
      <c r="E332" s="289"/>
      <c r="F332" s="290"/>
      <c r="G332" s="189"/>
      <c r="H332" s="1324"/>
      <c r="I332" s="1324"/>
      <c r="J332" s="1329"/>
      <c r="K332" s="1324"/>
      <c r="L332" s="189"/>
      <c r="M332" s="189"/>
      <c r="N332" s="189"/>
      <c r="O332" s="189"/>
      <c r="P332" s="189"/>
      <c r="Q332" s="189"/>
      <c r="R332" s="189"/>
      <c r="S332" s="189"/>
      <c r="T332" s="189"/>
      <c r="U332" s="189"/>
      <c r="V332" s="1324"/>
      <c r="W332" s="1331"/>
      <c r="X332" s="1324"/>
      <c r="Y332" s="1324"/>
      <c r="Z332" s="1324"/>
      <c r="AA332" s="1324"/>
      <c r="AB332" s="1324"/>
      <c r="AC332" s="1324"/>
      <c r="AD332" s="1324"/>
      <c r="AE332" s="1324"/>
      <c r="AF332" s="43" t="s">
        <v>157</v>
      </c>
      <c r="AG332" s="46" t="s">
        <v>6505</v>
      </c>
      <c r="AH332" s="46" t="s">
        <v>6506</v>
      </c>
    </row>
    <row r="333" spans="1:34" ht="89.25">
      <c r="A333" s="1325"/>
      <c r="B333" s="1325"/>
      <c r="C333" s="1325"/>
      <c r="D333" s="1336"/>
      <c r="E333" s="289"/>
      <c r="F333" s="290"/>
      <c r="G333" s="189"/>
      <c r="H333" s="1325"/>
      <c r="I333" s="1325"/>
      <c r="J333" s="1330"/>
      <c r="K333" s="1325"/>
      <c r="L333" s="189"/>
      <c r="M333" s="189"/>
      <c r="N333" s="189"/>
      <c r="O333" s="189"/>
      <c r="P333" s="189"/>
      <c r="Q333" s="189"/>
      <c r="R333" s="189"/>
      <c r="S333" s="189"/>
      <c r="T333" s="189"/>
      <c r="U333" s="189"/>
      <c r="V333" s="1325"/>
      <c r="W333" s="1332"/>
      <c r="X333" s="1325"/>
      <c r="Y333" s="1325"/>
      <c r="Z333" s="1325"/>
      <c r="AA333" s="1325"/>
      <c r="AB333" s="1325"/>
      <c r="AC333" s="1325"/>
      <c r="AD333" s="1325"/>
      <c r="AE333" s="1325"/>
      <c r="AF333" s="43" t="s">
        <v>157</v>
      </c>
      <c r="AG333" s="46" t="s">
        <v>6507</v>
      </c>
      <c r="AH333" s="46" t="s">
        <v>6508</v>
      </c>
    </row>
    <row r="334" spans="1:34" ht="89.25">
      <c r="A334" s="1296">
        <v>128</v>
      </c>
      <c r="B334" s="1296" t="s">
        <v>6509</v>
      </c>
      <c r="C334" s="1296" t="s">
        <v>6510</v>
      </c>
      <c r="D334" s="1312" t="s">
        <v>1181</v>
      </c>
      <c r="E334" s="289"/>
      <c r="F334" s="290"/>
      <c r="G334" s="189"/>
      <c r="H334" s="1296" t="s">
        <v>1586</v>
      </c>
      <c r="I334" s="1296">
        <v>2</v>
      </c>
      <c r="J334" s="1306" t="s">
        <v>2694</v>
      </c>
      <c r="K334" s="1296" t="s">
        <v>6082</v>
      </c>
      <c r="L334" s="189"/>
      <c r="M334" s="189"/>
      <c r="N334" s="189"/>
      <c r="O334" s="189"/>
      <c r="P334" s="189"/>
      <c r="Q334" s="189"/>
      <c r="R334" s="189"/>
      <c r="S334" s="189"/>
      <c r="T334" s="189"/>
      <c r="U334" s="189"/>
      <c r="V334" s="1296" t="s">
        <v>6147</v>
      </c>
      <c r="W334" s="1309">
        <v>1056700024699</v>
      </c>
      <c r="X334" s="1296" t="s">
        <v>6084</v>
      </c>
      <c r="Y334" s="1296"/>
      <c r="Z334" s="1296"/>
      <c r="AA334" s="1296"/>
      <c r="AB334" s="1296"/>
      <c r="AC334" s="1296"/>
      <c r="AD334" s="1296"/>
      <c r="AE334" s="1296"/>
      <c r="AF334" s="43" t="s">
        <v>157</v>
      </c>
      <c r="AG334" s="46" t="s">
        <v>6511</v>
      </c>
      <c r="AH334" s="46" t="s">
        <v>6512</v>
      </c>
    </row>
    <row r="335" spans="1:34" ht="89.25">
      <c r="A335" s="1324"/>
      <c r="B335" s="1324"/>
      <c r="C335" s="1324"/>
      <c r="D335" s="1333"/>
      <c r="E335" s="289"/>
      <c r="F335" s="290"/>
      <c r="G335" s="189"/>
      <c r="H335" s="1324"/>
      <c r="I335" s="1324"/>
      <c r="J335" s="1329"/>
      <c r="K335" s="1324"/>
      <c r="L335" s="189"/>
      <c r="M335" s="189"/>
      <c r="N335" s="189"/>
      <c r="O335" s="189"/>
      <c r="P335" s="189"/>
      <c r="Q335" s="189"/>
      <c r="R335" s="189"/>
      <c r="S335" s="189"/>
      <c r="T335" s="189"/>
      <c r="U335" s="189"/>
      <c r="V335" s="1324"/>
      <c r="W335" s="1331"/>
      <c r="X335" s="1324"/>
      <c r="Y335" s="1324"/>
      <c r="Z335" s="1324"/>
      <c r="AA335" s="1324"/>
      <c r="AB335" s="1324"/>
      <c r="AC335" s="1324"/>
      <c r="AD335" s="1324"/>
      <c r="AE335" s="1324"/>
      <c r="AF335" s="43" t="s">
        <v>157</v>
      </c>
      <c r="AG335" s="46" t="s">
        <v>6513</v>
      </c>
      <c r="AH335" s="46" t="s">
        <v>6514</v>
      </c>
    </row>
    <row r="336" spans="1:34" ht="89.25">
      <c r="A336" s="1324"/>
      <c r="B336" s="1324"/>
      <c r="C336" s="1324"/>
      <c r="D336" s="1333"/>
      <c r="E336" s="289"/>
      <c r="F336" s="290"/>
      <c r="G336" s="189"/>
      <c r="H336" s="1324"/>
      <c r="I336" s="1324"/>
      <c r="J336" s="1329"/>
      <c r="K336" s="1324"/>
      <c r="L336" s="189"/>
      <c r="M336" s="189"/>
      <c r="N336" s="189"/>
      <c r="O336" s="189"/>
      <c r="P336" s="189"/>
      <c r="Q336" s="189"/>
      <c r="R336" s="189"/>
      <c r="S336" s="189"/>
      <c r="T336" s="189"/>
      <c r="U336" s="189"/>
      <c r="V336" s="1324"/>
      <c r="W336" s="1331"/>
      <c r="X336" s="1324"/>
      <c r="Y336" s="1324"/>
      <c r="Z336" s="1324"/>
      <c r="AA336" s="1324"/>
      <c r="AB336" s="1324"/>
      <c r="AC336" s="1324"/>
      <c r="AD336" s="1324"/>
      <c r="AE336" s="1324"/>
      <c r="AF336" s="43" t="s">
        <v>157</v>
      </c>
      <c r="AG336" s="46" t="s">
        <v>6515</v>
      </c>
      <c r="AH336" s="46" t="s">
        <v>6516</v>
      </c>
    </row>
    <row r="337" spans="1:34" ht="89.25">
      <c r="A337" s="1324"/>
      <c r="B337" s="1324"/>
      <c r="C337" s="1324"/>
      <c r="D337" s="1333"/>
      <c r="E337" s="289"/>
      <c r="F337" s="290"/>
      <c r="G337" s="189"/>
      <c r="H337" s="1324"/>
      <c r="I337" s="1324"/>
      <c r="J337" s="1329"/>
      <c r="K337" s="1324"/>
      <c r="L337" s="189"/>
      <c r="M337" s="189"/>
      <c r="N337" s="189"/>
      <c r="O337" s="189"/>
      <c r="P337" s="189"/>
      <c r="Q337" s="189"/>
      <c r="R337" s="189"/>
      <c r="S337" s="189"/>
      <c r="T337" s="189"/>
      <c r="U337" s="189"/>
      <c r="V337" s="1324"/>
      <c r="W337" s="1331"/>
      <c r="X337" s="1324"/>
      <c r="Y337" s="1324"/>
      <c r="Z337" s="1324"/>
      <c r="AA337" s="1324"/>
      <c r="AB337" s="1324"/>
      <c r="AC337" s="1324"/>
      <c r="AD337" s="1324"/>
      <c r="AE337" s="1324"/>
      <c r="AF337" s="43" t="s">
        <v>157</v>
      </c>
      <c r="AG337" s="46" t="s">
        <v>6517</v>
      </c>
      <c r="AH337" s="46" t="s">
        <v>6518</v>
      </c>
    </row>
    <row r="338" spans="1:34" ht="89.25">
      <c r="A338" s="1325"/>
      <c r="B338" s="1325"/>
      <c r="C338" s="1325"/>
      <c r="D338" s="1336"/>
      <c r="E338" s="289"/>
      <c r="F338" s="290"/>
      <c r="G338" s="189"/>
      <c r="H338" s="1325"/>
      <c r="I338" s="1325"/>
      <c r="J338" s="1330"/>
      <c r="K338" s="1325"/>
      <c r="L338" s="189"/>
      <c r="M338" s="189"/>
      <c r="N338" s="189"/>
      <c r="O338" s="189"/>
      <c r="P338" s="189"/>
      <c r="Q338" s="189"/>
      <c r="R338" s="189"/>
      <c r="S338" s="189"/>
      <c r="T338" s="189"/>
      <c r="U338" s="189"/>
      <c r="V338" s="1325"/>
      <c r="W338" s="1332"/>
      <c r="X338" s="1325"/>
      <c r="Y338" s="1325"/>
      <c r="Z338" s="1325"/>
      <c r="AA338" s="1325"/>
      <c r="AB338" s="1325"/>
      <c r="AC338" s="1325"/>
      <c r="AD338" s="1325"/>
      <c r="AE338" s="1325"/>
      <c r="AF338" s="43" t="s">
        <v>157</v>
      </c>
      <c r="AG338" s="46" t="s">
        <v>6519</v>
      </c>
      <c r="AH338" s="46" t="s">
        <v>6520</v>
      </c>
    </row>
    <row r="339" spans="1:34" ht="89.25">
      <c r="A339" s="1296">
        <v>129</v>
      </c>
      <c r="B339" s="1296" t="s">
        <v>6521</v>
      </c>
      <c r="C339" s="1296" t="s">
        <v>6522</v>
      </c>
      <c r="D339" s="1312" t="s">
        <v>1181</v>
      </c>
      <c r="E339" s="289"/>
      <c r="F339" s="290"/>
      <c r="G339" s="189"/>
      <c r="H339" s="1296" t="s">
        <v>5964</v>
      </c>
      <c r="I339" s="1296">
        <v>2</v>
      </c>
      <c r="J339" s="1306" t="s">
        <v>2694</v>
      </c>
      <c r="K339" s="1296" t="s">
        <v>6082</v>
      </c>
      <c r="L339" s="189"/>
      <c r="M339" s="189"/>
      <c r="N339" s="189"/>
      <c r="O339" s="189"/>
      <c r="P339" s="189"/>
      <c r="Q339" s="189"/>
      <c r="R339" s="189"/>
      <c r="S339" s="189"/>
      <c r="T339" s="189"/>
      <c r="U339" s="189"/>
      <c r="V339" s="1296" t="s">
        <v>6147</v>
      </c>
      <c r="W339" s="1309">
        <v>1056700024699</v>
      </c>
      <c r="X339" s="1296" t="s">
        <v>6084</v>
      </c>
      <c r="Y339" s="1296"/>
      <c r="Z339" s="1296"/>
      <c r="AA339" s="1296"/>
      <c r="AB339" s="1296"/>
      <c r="AC339" s="1296"/>
      <c r="AD339" s="1296"/>
      <c r="AE339" s="1296"/>
      <c r="AF339" s="43" t="s">
        <v>157</v>
      </c>
      <c r="AG339" s="46" t="s">
        <v>6523</v>
      </c>
      <c r="AH339" s="46" t="s">
        <v>6524</v>
      </c>
    </row>
    <row r="340" spans="1:34" ht="89.25">
      <c r="A340" s="1324"/>
      <c r="B340" s="1324"/>
      <c r="C340" s="1324"/>
      <c r="D340" s="1333"/>
      <c r="E340" s="289"/>
      <c r="F340" s="290"/>
      <c r="G340" s="189"/>
      <c r="H340" s="1324"/>
      <c r="I340" s="1324"/>
      <c r="J340" s="1329"/>
      <c r="K340" s="1324"/>
      <c r="L340" s="189"/>
      <c r="M340" s="189"/>
      <c r="N340" s="189"/>
      <c r="O340" s="189"/>
      <c r="P340" s="189"/>
      <c r="Q340" s="189"/>
      <c r="R340" s="189"/>
      <c r="S340" s="189"/>
      <c r="T340" s="189"/>
      <c r="U340" s="189"/>
      <c r="V340" s="1324"/>
      <c r="W340" s="1331"/>
      <c r="X340" s="1324"/>
      <c r="Y340" s="1324"/>
      <c r="Z340" s="1324"/>
      <c r="AA340" s="1324"/>
      <c r="AB340" s="1324"/>
      <c r="AC340" s="1324"/>
      <c r="AD340" s="1324"/>
      <c r="AE340" s="1324"/>
      <c r="AF340" s="43" t="s">
        <v>157</v>
      </c>
      <c r="AG340" s="46" t="s">
        <v>6525</v>
      </c>
      <c r="AH340" s="46" t="s">
        <v>6526</v>
      </c>
    </row>
    <row r="341" spans="1:34" ht="89.25">
      <c r="A341" s="1324"/>
      <c r="B341" s="1324"/>
      <c r="C341" s="1324"/>
      <c r="D341" s="1333"/>
      <c r="E341" s="289"/>
      <c r="F341" s="290"/>
      <c r="G341" s="189"/>
      <c r="H341" s="1324"/>
      <c r="I341" s="1324"/>
      <c r="J341" s="1329"/>
      <c r="K341" s="1324"/>
      <c r="L341" s="189"/>
      <c r="M341" s="189"/>
      <c r="N341" s="189"/>
      <c r="O341" s="189"/>
      <c r="P341" s="189"/>
      <c r="Q341" s="189"/>
      <c r="R341" s="189"/>
      <c r="S341" s="189"/>
      <c r="T341" s="189"/>
      <c r="U341" s="189"/>
      <c r="V341" s="1324"/>
      <c r="W341" s="1331"/>
      <c r="X341" s="1324"/>
      <c r="Y341" s="1324"/>
      <c r="Z341" s="1324"/>
      <c r="AA341" s="1324"/>
      <c r="AB341" s="1324"/>
      <c r="AC341" s="1324"/>
      <c r="AD341" s="1324"/>
      <c r="AE341" s="1324"/>
      <c r="AF341" s="43" t="s">
        <v>157</v>
      </c>
      <c r="AG341" s="46" t="s">
        <v>6527</v>
      </c>
      <c r="AH341" s="46" t="s">
        <v>6528</v>
      </c>
    </row>
    <row r="342" spans="1:34" ht="89.25">
      <c r="A342" s="1324"/>
      <c r="B342" s="1324"/>
      <c r="C342" s="1324"/>
      <c r="D342" s="1333"/>
      <c r="E342" s="289"/>
      <c r="F342" s="290"/>
      <c r="G342" s="189"/>
      <c r="H342" s="1324"/>
      <c r="I342" s="1324"/>
      <c r="J342" s="1329"/>
      <c r="K342" s="1324"/>
      <c r="L342" s="189"/>
      <c r="M342" s="189"/>
      <c r="N342" s="189"/>
      <c r="O342" s="189"/>
      <c r="P342" s="189"/>
      <c r="Q342" s="189"/>
      <c r="R342" s="189"/>
      <c r="S342" s="189"/>
      <c r="T342" s="189"/>
      <c r="U342" s="189"/>
      <c r="V342" s="1324"/>
      <c r="W342" s="1331"/>
      <c r="X342" s="1324"/>
      <c r="Y342" s="1324"/>
      <c r="Z342" s="1324"/>
      <c r="AA342" s="1324"/>
      <c r="AB342" s="1324"/>
      <c r="AC342" s="1324"/>
      <c r="AD342" s="1324"/>
      <c r="AE342" s="1324"/>
      <c r="AF342" s="43" t="s">
        <v>157</v>
      </c>
      <c r="AG342" s="46" t="s">
        <v>6529</v>
      </c>
      <c r="AH342" s="46" t="s">
        <v>6530</v>
      </c>
    </row>
    <row r="343" spans="1:34" ht="89.25">
      <c r="A343" s="1324"/>
      <c r="B343" s="1324"/>
      <c r="C343" s="1324"/>
      <c r="D343" s="1333"/>
      <c r="E343" s="289"/>
      <c r="F343" s="290"/>
      <c r="G343" s="189"/>
      <c r="H343" s="1324"/>
      <c r="I343" s="1324"/>
      <c r="J343" s="1329"/>
      <c r="K343" s="1324"/>
      <c r="L343" s="189"/>
      <c r="M343" s="189"/>
      <c r="N343" s="189"/>
      <c r="O343" s="189"/>
      <c r="P343" s="189"/>
      <c r="Q343" s="189"/>
      <c r="R343" s="189"/>
      <c r="S343" s="189"/>
      <c r="T343" s="189"/>
      <c r="U343" s="189"/>
      <c r="V343" s="1324"/>
      <c r="W343" s="1331"/>
      <c r="X343" s="1324"/>
      <c r="Y343" s="1324"/>
      <c r="Z343" s="1324"/>
      <c r="AA343" s="1324"/>
      <c r="AB343" s="1324"/>
      <c r="AC343" s="1324"/>
      <c r="AD343" s="1324"/>
      <c r="AE343" s="1324"/>
      <c r="AF343" s="43" t="s">
        <v>157</v>
      </c>
      <c r="AG343" s="46" t="s">
        <v>6531</v>
      </c>
      <c r="AH343" s="46" t="s">
        <v>6532</v>
      </c>
    </row>
    <row r="344" spans="1:34" ht="89.25">
      <c r="A344" s="1325"/>
      <c r="B344" s="1325"/>
      <c r="C344" s="1325"/>
      <c r="D344" s="1336"/>
      <c r="E344" s="289"/>
      <c r="F344" s="290"/>
      <c r="G344" s="189"/>
      <c r="H344" s="1325"/>
      <c r="I344" s="1325"/>
      <c r="J344" s="1330"/>
      <c r="K344" s="1325"/>
      <c r="L344" s="189"/>
      <c r="M344" s="189"/>
      <c r="N344" s="189"/>
      <c r="O344" s="189"/>
      <c r="P344" s="189"/>
      <c r="Q344" s="189"/>
      <c r="R344" s="189"/>
      <c r="S344" s="189"/>
      <c r="T344" s="189"/>
      <c r="U344" s="189"/>
      <c r="V344" s="1325"/>
      <c r="W344" s="1332"/>
      <c r="X344" s="1325"/>
      <c r="Y344" s="1325"/>
      <c r="Z344" s="1325"/>
      <c r="AA344" s="1325"/>
      <c r="AB344" s="1325"/>
      <c r="AC344" s="1325"/>
      <c r="AD344" s="1325"/>
      <c r="AE344" s="1325"/>
      <c r="AF344" s="43" t="s">
        <v>157</v>
      </c>
      <c r="AG344" s="46" t="s">
        <v>6533</v>
      </c>
      <c r="AH344" s="46" t="s">
        <v>6534</v>
      </c>
    </row>
    <row r="345" spans="1:34" ht="89.25">
      <c r="A345" s="1296">
        <v>130</v>
      </c>
      <c r="B345" s="1296" t="s">
        <v>6535</v>
      </c>
      <c r="C345" s="1296" t="s">
        <v>6536</v>
      </c>
      <c r="D345" s="1312" t="s">
        <v>1181</v>
      </c>
      <c r="E345" s="289"/>
      <c r="F345" s="290"/>
      <c r="G345" s="189"/>
      <c r="H345" s="1296" t="s">
        <v>5964</v>
      </c>
      <c r="I345" s="1296">
        <v>2</v>
      </c>
      <c r="J345" s="1306" t="s">
        <v>2694</v>
      </c>
      <c r="K345" s="1296" t="s">
        <v>6168</v>
      </c>
      <c r="L345" s="189"/>
      <c r="M345" s="189"/>
      <c r="N345" s="189"/>
      <c r="O345" s="189"/>
      <c r="P345" s="189"/>
      <c r="Q345" s="189"/>
      <c r="R345" s="189"/>
      <c r="S345" s="189"/>
      <c r="T345" s="189"/>
      <c r="U345" s="189"/>
      <c r="V345" s="1296" t="s">
        <v>6147</v>
      </c>
      <c r="W345" s="1309">
        <v>1056700024699</v>
      </c>
      <c r="X345" s="1296" t="s">
        <v>6084</v>
      </c>
      <c r="Y345" s="1296"/>
      <c r="Z345" s="1296"/>
      <c r="AA345" s="1296"/>
      <c r="AB345" s="1296"/>
      <c r="AC345" s="1296"/>
      <c r="AD345" s="1296"/>
      <c r="AE345" s="1296"/>
      <c r="AF345" s="43" t="s">
        <v>157</v>
      </c>
      <c r="AG345" s="46" t="s">
        <v>6537</v>
      </c>
      <c r="AH345" s="46" t="s">
        <v>6538</v>
      </c>
    </row>
    <row r="346" spans="1:34" ht="89.25">
      <c r="A346" s="1324"/>
      <c r="B346" s="1324"/>
      <c r="C346" s="1324"/>
      <c r="D346" s="1333"/>
      <c r="E346" s="289"/>
      <c r="F346" s="290"/>
      <c r="G346" s="189"/>
      <c r="H346" s="1324"/>
      <c r="I346" s="1324"/>
      <c r="J346" s="1329"/>
      <c r="K346" s="1324"/>
      <c r="L346" s="189"/>
      <c r="M346" s="189"/>
      <c r="N346" s="189"/>
      <c r="O346" s="189"/>
      <c r="P346" s="189"/>
      <c r="Q346" s="189"/>
      <c r="R346" s="189"/>
      <c r="S346" s="189"/>
      <c r="T346" s="189"/>
      <c r="U346" s="189"/>
      <c r="V346" s="1324"/>
      <c r="W346" s="1331"/>
      <c r="X346" s="1324"/>
      <c r="Y346" s="1324"/>
      <c r="Z346" s="1324"/>
      <c r="AA346" s="1324"/>
      <c r="AB346" s="1324"/>
      <c r="AC346" s="1324"/>
      <c r="AD346" s="1324"/>
      <c r="AE346" s="1324"/>
      <c r="AF346" s="43" t="s">
        <v>157</v>
      </c>
      <c r="AG346" s="46" t="s">
        <v>6539</v>
      </c>
      <c r="AH346" s="46" t="s">
        <v>6540</v>
      </c>
    </row>
    <row r="347" spans="1:34" ht="89.25">
      <c r="A347" s="1324"/>
      <c r="B347" s="1324"/>
      <c r="C347" s="1324"/>
      <c r="D347" s="1333"/>
      <c r="E347" s="289"/>
      <c r="F347" s="290"/>
      <c r="G347" s="189"/>
      <c r="H347" s="1324"/>
      <c r="I347" s="1324"/>
      <c r="J347" s="1329"/>
      <c r="K347" s="1324"/>
      <c r="L347" s="189"/>
      <c r="M347" s="189"/>
      <c r="N347" s="189"/>
      <c r="O347" s="189"/>
      <c r="P347" s="189"/>
      <c r="Q347" s="189"/>
      <c r="R347" s="189"/>
      <c r="S347" s="189"/>
      <c r="T347" s="189"/>
      <c r="U347" s="189"/>
      <c r="V347" s="1324"/>
      <c r="W347" s="1331"/>
      <c r="X347" s="1324"/>
      <c r="Y347" s="1324"/>
      <c r="Z347" s="1324"/>
      <c r="AA347" s="1324"/>
      <c r="AB347" s="1324"/>
      <c r="AC347" s="1324"/>
      <c r="AD347" s="1324"/>
      <c r="AE347" s="1324"/>
      <c r="AF347" s="43" t="s">
        <v>157</v>
      </c>
      <c r="AG347" s="46" t="s">
        <v>6541</v>
      </c>
      <c r="AH347" s="46" t="s">
        <v>6542</v>
      </c>
    </row>
    <row r="348" spans="1:34" ht="89.25">
      <c r="A348" s="1324"/>
      <c r="B348" s="1324"/>
      <c r="C348" s="1324"/>
      <c r="D348" s="1333"/>
      <c r="E348" s="289"/>
      <c r="F348" s="290"/>
      <c r="G348" s="189"/>
      <c r="H348" s="1324"/>
      <c r="I348" s="1324"/>
      <c r="J348" s="1329"/>
      <c r="K348" s="1324"/>
      <c r="L348" s="189"/>
      <c r="M348" s="189"/>
      <c r="N348" s="189"/>
      <c r="O348" s="189"/>
      <c r="P348" s="189"/>
      <c r="Q348" s="189"/>
      <c r="R348" s="189"/>
      <c r="S348" s="189"/>
      <c r="T348" s="189"/>
      <c r="U348" s="189"/>
      <c r="V348" s="1324"/>
      <c r="W348" s="1331"/>
      <c r="X348" s="1324"/>
      <c r="Y348" s="1324"/>
      <c r="Z348" s="1324"/>
      <c r="AA348" s="1324"/>
      <c r="AB348" s="1324"/>
      <c r="AC348" s="1324"/>
      <c r="AD348" s="1324"/>
      <c r="AE348" s="1324"/>
      <c r="AF348" s="43" t="s">
        <v>157</v>
      </c>
      <c r="AG348" s="46" t="s">
        <v>6543</v>
      </c>
      <c r="AH348" s="46" t="s">
        <v>6544</v>
      </c>
    </row>
    <row r="349" spans="1:34" ht="89.25">
      <c r="A349" s="1324"/>
      <c r="B349" s="1324"/>
      <c r="C349" s="1324"/>
      <c r="D349" s="1333"/>
      <c r="E349" s="289"/>
      <c r="F349" s="290"/>
      <c r="G349" s="189"/>
      <c r="H349" s="1324"/>
      <c r="I349" s="1324"/>
      <c r="J349" s="1329"/>
      <c r="K349" s="1324"/>
      <c r="L349" s="189"/>
      <c r="M349" s="189"/>
      <c r="N349" s="189"/>
      <c r="O349" s="189"/>
      <c r="P349" s="189"/>
      <c r="Q349" s="189"/>
      <c r="R349" s="189"/>
      <c r="S349" s="189"/>
      <c r="T349" s="189"/>
      <c r="U349" s="189"/>
      <c r="V349" s="1324"/>
      <c r="W349" s="1331"/>
      <c r="X349" s="1324"/>
      <c r="Y349" s="1324"/>
      <c r="Z349" s="1324"/>
      <c r="AA349" s="1324"/>
      <c r="AB349" s="1324"/>
      <c r="AC349" s="1324"/>
      <c r="AD349" s="1324"/>
      <c r="AE349" s="1324"/>
      <c r="AF349" s="43" t="s">
        <v>157</v>
      </c>
      <c r="AG349" s="46" t="s">
        <v>6545</v>
      </c>
      <c r="AH349" s="46" t="s">
        <v>6546</v>
      </c>
    </row>
    <row r="350" spans="1:34" ht="89.25">
      <c r="A350" s="1324"/>
      <c r="B350" s="1324"/>
      <c r="C350" s="1324"/>
      <c r="D350" s="1333"/>
      <c r="E350" s="289"/>
      <c r="F350" s="290"/>
      <c r="G350" s="189"/>
      <c r="H350" s="1324"/>
      <c r="I350" s="1324"/>
      <c r="J350" s="1329"/>
      <c r="K350" s="1324"/>
      <c r="L350" s="189"/>
      <c r="M350" s="189"/>
      <c r="N350" s="189"/>
      <c r="O350" s="189"/>
      <c r="P350" s="189"/>
      <c r="Q350" s="189"/>
      <c r="R350" s="189"/>
      <c r="S350" s="189"/>
      <c r="T350" s="189"/>
      <c r="U350" s="189"/>
      <c r="V350" s="1324"/>
      <c r="W350" s="1331"/>
      <c r="X350" s="1324"/>
      <c r="Y350" s="1324"/>
      <c r="Z350" s="1324"/>
      <c r="AA350" s="1324"/>
      <c r="AB350" s="1324"/>
      <c r="AC350" s="1324"/>
      <c r="AD350" s="1324"/>
      <c r="AE350" s="1324"/>
      <c r="AF350" s="43" t="s">
        <v>157</v>
      </c>
      <c r="AG350" s="46" t="s">
        <v>6547</v>
      </c>
      <c r="AH350" s="46" t="s">
        <v>6548</v>
      </c>
    </row>
    <row r="351" spans="1:34" ht="89.25">
      <c r="A351" s="1324"/>
      <c r="B351" s="1324"/>
      <c r="C351" s="1324"/>
      <c r="D351" s="1333"/>
      <c r="E351" s="289"/>
      <c r="F351" s="290"/>
      <c r="G351" s="189"/>
      <c r="H351" s="1324"/>
      <c r="I351" s="1324"/>
      <c r="J351" s="1329"/>
      <c r="K351" s="1324"/>
      <c r="L351" s="189"/>
      <c r="M351" s="189"/>
      <c r="N351" s="189"/>
      <c r="O351" s="189"/>
      <c r="P351" s="189"/>
      <c r="Q351" s="189"/>
      <c r="R351" s="189"/>
      <c r="S351" s="189"/>
      <c r="T351" s="189"/>
      <c r="U351" s="189"/>
      <c r="V351" s="1324"/>
      <c r="W351" s="1331"/>
      <c r="X351" s="1324"/>
      <c r="Y351" s="1324"/>
      <c r="Z351" s="1324"/>
      <c r="AA351" s="1324"/>
      <c r="AB351" s="1324"/>
      <c r="AC351" s="1324"/>
      <c r="AD351" s="1324"/>
      <c r="AE351" s="1324"/>
      <c r="AF351" s="43" t="s">
        <v>157</v>
      </c>
      <c r="AG351" s="46" t="s">
        <v>6549</v>
      </c>
      <c r="AH351" s="46" t="s">
        <v>6550</v>
      </c>
    </row>
    <row r="352" spans="1:34" ht="89.25">
      <c r="A352" s="1324"/>
      <c r="B352" s="1324"/>
      <c r="C352" s="1324"/>
      <c r="D352" s="1333"/>
      <c r="E352" s="289"/>
      <c r="F352" s="290"/>
      <c r="G352" s="189"/>
      <c r="H352" s="1324"/>
      <c r="I352" s="1324"/>
      <c r="J352" s="1329"/>
      <c r="K352" s="1324"/>
      <c r="L352" s="189"/>
      <c r="M352" s="189"/>
      <c r="N352" s="189"/>
      <c r="O352" s="189"/>
      <c r="P352" s="189"/>
      <c r="Q352" s="189"/>
      <c r="R352" s="189"/>
      <c r="S352" s="189"/>
      <c r="T352" s="189"/>
      <c r="U352" s="189"/>
      <c r="V352" s="1324"/>
      <c r="W352" s="1331"/>
      <c r="X352" s="1324"/>
      <c r="Y352" s="1324"/>
      <c r="Z352" s="1324"/>
      <c r="AA352" s="1324"/>
      <c r="AB352" s="1324"/>
      <c r="AC352" s="1324"/>
      <c r="AD352" s="1324"/>
      <c r="AE352" s="1324"/>
      <c r="AF352" s="43" t="s">
        <v>157</v>
      </c>
      <c r="AG352" s="46" t="s">
        <v>6551</v>
      </c>
      <c r="AH352" s="46" t="s">
        <v>6552</v>
      </c>
    </row>
    <row r="353" spans="1:34" ht="89.25">
      <c r="A353" s="1324"/>
      <c r="B353" s="1324"/>
      <c r="C353" s="1324"/>
      <c r="D353" s="1333"/>
      <c r="E353" s="289"/>
      <c r="F353" s="290"/>
      <c r="G353" s="189"/>
      <c r="H353" s="1324"/>
      <c r="I353" s="1324"/>
      <c r="J353" s="1329"/>
      <c r="K353" s="1324"/>
      <c r="L353" s="189"/>
      <c r="M353" s="189"/>
      <c r="N353" s="189"/>
      <c r="O353" s="189"/>
      <c r="P353" s="189"/>
      <c r="Q353" s="189"/>
      <c r="R353" s="189"/>
      <c r="S353" s="189"/>
      <c r="T353" s="189"/>
      <c r="U353" s="189"/>
      <c r="V353" s="1324"/>
      <c r="W353" s="1331"/>
      <c r="X353" s="1324"/>
      <c r="Y353" s="1324"/>
      <c r="Z353" s="1324"/>
      <c r="AA353" s="1324"/>
      <c r="AB353" s="1324"/>
      <c r="AC353" s="1324"/>
      <c r="AD353" s="1324"/>
      <c r="AE353" s="1324"/>
      <c r="AF353" s="43" t="s">
        <v>157</v>
      </c>
      <c r="AG353" s="46" t="s">
        <v>6553</v>
      </c>
      <c r="AH353" s="46" t="s">
        <v>6554</v>
      </c>
    </row>
    <row r="354" spans="1:34" ht="89.25">
      <c r="A354" s="1324"/>
      <c r="B354" s="1324"/>
      <c r="C354" s="1324"/>
      <c r="D354" s="1333"/>
      <c r="E354" s="289"/>
      <c r="F354" s="290"/>
      <c r="G354" s="189"/>
      <c r="H354" s="1324"/>
      <c r="I354" s="1324"/>
      <c r="J354" s="1329"/>
      <c r="K354" s="1324"/>
      <c r="L354" s="189"/>
      <c r="M354" s="189"/>
      <c r="N354" s="189"/>
      <c r="O354" s="189"/>
      <c r="P354" s="189"/>
      <c r="Q354" s="189"/>
      <c r="R354" s="189"/>
      <c r="S354" s="189"/>
      <c r="T354" s="189"/>
      <c r="U354" s="189"/>
      <c r="V354" s="1324"/>
      <c r="W354" s="1331"/>
      <c r="X354" s="1324"/>
      <c r="Y354" s="1324"/>
      <c r="Z354" s="1324"/>
      <c r="AA354" s="1324"/>
      <c r="AB354" s="1324"/>
      <c r="AC354" s="1324"/>
      <c r="AD354" s="1324"/>
      <c r="AE354" s="1324"/>
      <c r="AF354" s="43" t="s">
        <v>157</v>
      </c>
      <c r="AG354" s="46" t="s">
        <v>6555</v>
      </c>
      <c r="AH354" s="46" t="s">
        <v>6556</v>
      </c>
    </row>
    <row r="355" spans="1:34" ht="89.25">
      <c r="A355" s="1324"/>
      <c r="B355" s="1324"/>
      <c r="C355" s="1324"/>
      <c r="D355" s="1333"/>
      <c r="E355" s="289"/>
      <c r="F355" s="290"/>
      <c r="G355" s="189"/>
      <c r="H355" s="1324"/>
      <c r="I355" s="1324"/>
      <c r="J355" s="1329"/>
      <c r="K355" s="1324"/>
      <c r="L355" s="189"/>
      <c r="M355" s="189"/>
      <c r="N355" s="189"/>
      <c r="O355" s="189"/>
      <c r="P355" s="189"/>
      <c r="Q355" s="189"/>
      <c r="R355" s="189"/>
      <c r="S355" s="189"/>
      <c r="T355" s="189"/>
      <c r="U355" s="189"/>
      <c r="V355" s="1324"/>
      <c r="W355" s="1331"/>
      <c r="X355" s="1324"/>
      <c r="Y355" s="1324"/>
      <c r="Z355" s="1324"/>
      <c r="AA355" s="1324"/>
      <c r="AB355" s="1324"/>
      <c r="AC355" s="1324"/>
      <c r="AD355" s="1324"/>
      <c r="AE355" s="1324"/>
      <c r="AF355" s="43" t="s">
        <v>157</v>
      </c>
      <c r="AG355" s="46" t="s">
        <v>6557</v>
      </c>
      <c r="AH355" s="46" t="s">
        <v>6558</v>
      </c>
    </row>
    <row r="356" spans="1:34" ht="89.25">
      <c r="A356" s="1325"/>
      <c r="B356" s="1325"/>
      <c r="C356" s="1325"/>
      <c r="D356" s="1336"/>
      <c r="E356" s="289"/>
      <c r="F356" s="290"/>
      <c r="G356" s="189"/>
      <c r="H356" s="1325"/>
      <c r="I356" s="1325"/>
      <c r="J356" s="1330"/>
      <c r="K356" s="1325"/>
      <c r="L356" s="189"/>
      <c r="M356" s="189"/>
      <c r="N356" s="189"/>
      <c r="O356" s="189"/>
      <c r="P356" s="189"/>
      <c r="Q356" s="189"/>
      <c r="R356" s="189"/>
      <c r="S356" s="189"/>
      <c r="T356" s="189"/>
      <c r="U356" s="189"/>
      <c r="V356" s="1325"/>
      <c r="W356" s="1332"/>
      <c r="X356" s="1325"/>
      <c r="Y356" s="1325"/>
      <c r="Z356" s="1325"/>
      <c r="AA356" s="1325"/>
      <c r="AB356" s="1325"/>
      <c r="AC356" s="1325"/>
      <c r="AD356" s="1325"/>
      <c r="AE356" s="1325"/>
      <c r="AF356" s="43" t="s">
        <v>157</v>
      </c>
      <c r="AG356" s="46" t="s">
        <v>6559</v>
      </c>
      <c r="AH356" s="46" t="s">
        <v>6560</v>
      </c>
    </row>
    <row r="357" spans="1:34" ht="89.25">
      <c r="A357" s="1296">
        <v>131</v>
      </c>
      <c r="B357" s="1296" t="s">
        <v>6561</v>
      </c>
      <c r="C357" s="1296" t="s">
        <v>6562</v>
      </c>
      <c r="D357" s="1312" t="s">
        <v>1941</v>
      </c>
      <c r="E357" s="289"/>
      <c r="F357" s="290"/>
      <c r="G357" s="189"/>
      <c r="H357" s="1296" t="s">
        <v>2209</v>
      </c>
      <c r="I357" s="1296">
        <v>6</v>
      </c>
      <c r="J357" s="1306" t="s">
        <v>2968</v>
      </c>
      <c r="K357" s="1296" t="s">
        <v>6082</v>
      </c>
      <c r="L357" s="189"/>
      <c r="M357" s="189"/>
      <c r="N357" s="189"/>
      <c r="O357" s="189"/>
      <c r="P357" s="189"/>
      <c r="Q357" s="189"/>
      <c r="R357" s="189"/>
      <c r="S357" s="189"/>
      <c r="T357" s="189"/>
      <c r="U357" s="189"/>
      <c r="V357" s="1296" t="s">
        <v>6563</v>
      </c>
      <c r="W357" s="1309">
        <v>1026700836910</v>
      </c>
      <c r="X357" s="1296" t="s">
        <v>6564</v>
      </c>
      <c r="Y357" s="1296"/>
      <c r="Z357" s="1296"/>
      <c r="AA357" s="1339"/>
      <c r="AB357" s="1296"/>
      <c r="AC357" s="1296"/>
      <c r="AD357" s="1296"/>
      <c r="AE357" s="1296"/>
      <c r="AF357" s="176" t="s">
        <v>1937</v>
      </c>
      <c r="AG357" s="46" t="s">
        <v>6565</v>
      </c>
      <c r="AH357" s="46" t="s">
        <v>6566</v>
      </c>
    </row>
    <row r="358" spans="1:34" ht="89.25">
      <c r="A358" s="1324"/>
      <c r="B358" s="1324"/>
      <c r="C358" s="1324"/>
      <c r="D358" s="1333"/>
      <c r="E358" s="289"/>
      <c r="F358" s="290"/>
      <c r="G358" s="189"/>
      <c r="H358" s="1324"/>
      <c r="I358" s="1324"/>
      <c r="J358" s="1329"/>
      <c r="K358" s="1324"/>
      <c r="L358" s="189"/>
      <c r="M358" s="189"/>
      <c r="N358" s="189"/>
      <c r="O358" s="189"/>
      <c r="P358" s="189"/>
      <c r="Q358" s="189"/>
      <c r="R358" s="189"/>
      <c r="S358" s="189"/>
      <c r="T358" s="189"/>
      <c r="U358" s="189"/>
      <c r="V358" s="1324"/>
      <c r="W358" s="1331"/>
      <c r="X358" s="1324"/>
      <c r="Y358" s="1324"/>
      <c r="Z358" s="1324"/>
      <c r="AA358" s="1297"/>
      <c r="AB358" s="1324"/>
      <c r="AC358" s="1324"/>
      <c r="AD358" s="1324"/>
      <c r="AE358" s="1324"/>
      <c r="AF358" s="176" t="s">
        <v>6567</v>
      </c>
      <c r="AG358" s="46" t="s">
        <v>6568</v>
      </c>
      <c r="AH358" s="46" t="s">
        <v>6569</v>
      </c>
    </row>
    <row r="359" spans="1:34" ht="89.25">
      <c r="A359" s="1325"/>
      <c r="B359" s="1325"/>
      <c r="C359" s="1325"/>
      <c r="D359" s="1336"/>
      <c r="E359" s="289"/>
      <c r="F359" s="290"/>
      <c r="G359" s="189"/>
      <c r="H359" s="1325"/>
      <c r="I359" s="1325"/>
      <c r="J359" s="1330"/>
      <c r="K359" s="1325"/>
      <c r="L359" s="189"/>
      <c r="M359" s="189"/>
      <c r="N359" s="189"/>
      <c r="O359" s="189"/>
      <c r="P359" s="189"/>
      <c r="Q359" s="189"/>
      <c r="R359" s="189"/>
      <c r="S359" s="189"/>
      <c r="T359" s="189"/>
      <c r="U359" s="189"/>
      <c r="V359" s="1325"/>
      <c r="W359" s="1332"/>
      <c r="X359" s="1325"/>
      <c r="Y359" s="1325"/>
      <c r="Z359" s="1325"/>
      <c r="AA359" s="1298"/>
      <c r="AB359" s="1325"/>
      <c r="AC359" s="1325"/>
      <c r="AD359" s="1325"/>
      <c r="AE359" s="1325"/>
      <c r="AF359" s="176" t="s">
        <v>6570</v>
      </c>
      <c r="AG359" s="46" t="s">
        <v>6571</v>
      </c>
      <c r="AH359" s="46" t="s">
        <v>6572</v>
      </c>
    </row>
    <row r="360" spans="1:34" ht="89.25">
      <c r="A360" s="176">
        <v>132</v>
      </c>
      <c r="B360" s="177" t="s">
        <v>6573</v>
      </c>
      <c r="C360" s="176" t="s">
        <v>6574</v>
      </c>
      <c r="D360" s="291" t="s">
        <v>29</v>
      </c>
      <c r="E360" s="289"/>
      <c r="F360" s="290"/>
      <c r="G360" s="189"/>
      <c r="H360" s="177" t="s">
        <v>5964</v>
      </c>
      <c r="I360" s="176">
        <v>2</v>
      </c>
      <c r="J360" s="251" t="s">
        <v>2968</v>
      </c>
      <c r="K360" s="176" t="s">
        <v>6082</v>
      </c>
      <c r="L360" s="189"/>
      <c r="M360" s="189"/>
      <c r="N360" s="189"/>
      <c r="O360" s="189"/>
      <c r="P360" s="189"/>
      <c r="Q360" s="189"/>
      <c r="R360" s="189"/>
      <c r="S360" s="189"/>
      <c r="T360" s="189"/>
      <c r="U360" s="189"/>
      <c r="V360" s="176"/>
      <c r="W360" s="292"/>
      <c r="X360" s="176"/>
      <c r="Y360" s="176" t="s">
        <v>6575</v>
      </c>
      <c r="Z360" s="292">
        <v>310672515300022</v>
      </c>
      <c r="AA360" s="176" t="s">
        <v>6576</v>
      </c>
      <c r="AB360" s="176"/>
      <c r="AC360" s="176"/>
      <c r="AD360" s="176"/>
      <c r="AE360" s="176"/>
      <c r="AF360" s="176" t="s">
        <v>111</v>
      </c>
      <c r="AG360" s="46" t="s">
        <v>6577</v>
      </c>
      <c r="AH360" s="46" t="s">
        <v>6578</v>
      </c>
    </row>
    <row r="361" spans="1:34" ht="89.25">
      <c r="A361" s="46">
        <v>133</v>
      </c>
      <c r="B361" s="177" t="s">
        <v>6579</v>
      </c>
      <c r="C361" s="46" t="s">
        <v>6580</v>
      </c>
      <c r="D361" s="46" t="s">
        <v>1181</v>
      </c>
      <c r="E361" s="171"/>
      <c r="F361" s="171"/>
      <c r="G361" s="43"/>
      <c r="H361" s="177" t="s">
        <v>2209</v>
      </c>
      <c r="I361" s="46">
        <v>4</v>
      </c>
      <c r="J361" s="47" t="s">
        <v>2960</v>
      </c>
      <c r="K361" s="46" t="s">
        <v>6082</v>
      </c>
      <c r="L361" s="43"/>
      <c r="M361" s="43"/>
      <c r="N361" s="43"/>
      <c r="O361" s="43"/>
      <c r="P361" s="43"/>
      <c r="Q361" s="43"/>
      <c r="R361" s="43"/>
      <c r="S361" s="43"/>
      <c r="T361" s="43"/>
      <c r="U361" s="43"/>
      <c r="V361" s="46" t="s">
        <v>6581</v>
      </c>
      <c r="W361" s="48">
        <v>1026700837151</v>
      </c>
      <c r="X361" s="177" t="s">
        <v>6582</v>
      </c>
      <c r="Y361" s="46"/>
      <c r="Z361" s="46"/>
      <c r="AA361" s="46"/>
      <c r="AB361" s="46"/>
      <c r="AC361" s="46"/>
      <c r="AD361" s="46"/>
      <c r="AE361" s="46"/>
      <c r="AF361" s="46" t="s">
        <v>6583</v>
      </c>
      <c r="AG361" s="46" t="s">
        <v>6582</v>
      </c>
      <c r="AH361" s="46" t="s">
        <v>6584</v>
      </c>
    </row>
    <row r="362" spans="1:34" ht="190.5" customHeight="1">
      <c r="A362" s="43">
        <v>134</v>
      </c>
      <c r="B362" s="46" t="s">
        <v>6585</v>
      </c>
      <c r="C362" s="46" t="s">
        <v>6586</v>
      </c>
      <c r="D362" s="1321" t="s">
        <v>1181</v>
      </c>
      <c r="E362" s="1322"/>
      <c r="F362" s="1323"/>
      <c r="G362" s="51"/>
      <c r="H362" s="46" t="s">
        <v>57</v>
      </c>
      <c r="I362" s="46">
        <v>6</v>
      </c>
      <c r="J362" s="46" t="s">
        <v>2694</v>
      </c>
      <c r="K362" s="46" t="s">
        <v>2961</v>
      </c>
      <c r="L362" s="51"/>
      <c r="M362" s="51"/>
      <c r="N362" s="51"/>
      <c r="O362" s="51"/>
      <c r="P362" s="51"/>
      <c r="Q362" s="51"/>
      <c r="R362" s="51"/>
      <c r="S362" s="51"/>
      <c r="T362" s="51"/>
      <c r="U362" s="119"/>
      <c r="V362" s="46" t="s">
        <v>6587</v>
      </c>
      <c r="W362" s="49">
        <v>1056700019970</v>
      </c>
      <c r="X362" s="46" t="s">
        <v>6588</v>
      </c>
      <c r="Y362" s="119"/>
      <c r="Z362" s="119"/>
      <c r="AA362" s="120"/>
      <c r="AB362" s="119"/>
      <c r="AC362" s="120"/>
      <c r="AD362" s="120"/>
      <c r="AE362" s="120"/>
      <c r="AF362" s="46" t="s">
        <v>1688</v>
      </c>
      <c r="AG362" s="46" t="s">
        <v>6589</v>
      </c>
      <c r="AH362" s="46" t="s">
        <v>6586</v>
      </c>
    </row>
    <row r="363" spans="1:34" ht="176.25" customHeight="1">
      <c r="A363" s="43">
        <v>135</v>
      </c>
      <c r="B363" s="46" t="s">
        <v>6590</v>
      </c>
      <c r="C363" s="46" t="s">
        <v>6591</v>
      </c>
      <c r="D363" s="1321" t="s">
        <v>1181</v>
      </c>
      <c r="E363" s="1322"/>
      <c r="F363" s="1323"/>
      <c r="G363" s="51"/>
      <c r="H363" s="46" t="s">
        <v>57</v>
      </c>
      <c r="I363" s="46">
        <v>6</v>
      </c>
      <c r="J363" s="46" t="s">
        <v>2694</v>
      </c>
      <c r="K363" s="46" t="s">
        <v>2961</v>
      </c>
      <c r="L363" s="51"/>
      <c r="M363" s="51"/>
      <c r="N363" s="51"/>
      <c r="O363" s="51"/>
      <c r="P363" s="51"/>
      <c r="Q363" s="51"/>
      <c r="R363" s="51"/>
      <c r="S363" s="51"/>
      <c r="T363" s="51"/>
      <c r="U363" s="119"/>
      <c r="V363" s="46" t="s">
        <v>6587</v>
      </c>
      <c r="W363" s="49">
        <v>1056700019970</v>
      </c>
      <c r="X363" s="46" t="s">
        <v>6588</v>
      </c>
      <c r="Y363" s="119"/>
      <c r="Z363" s="119"/>
      <c r="AA363" s="120"/>
      <c r="AB363" s="119"/>
      <c r="AC363" s="120"/>
      <c r="AD363" s="120"/>
      <c r="AE363" s="120"/>
      <c r="AF363" s="46" t="s">
        <v>1688</v>
      </c>
      <c r="AG363" s="46" t="s">
        <v>6592</v>
      </c>
      <c r="AH363" s="46" t="s">
        <v>6591</v>
      </c>
    </row>
    <row r="364" spans="1:34" ht="162" customHeight="1">
      <c r="A364" s="43">
        <v>136</v>
      </c>
      <c r="B364" s="46" t="s">
        <v>6593</v>
      </c>
      <c r="C364" s="46" t="s">
        <v>6594</v>
      </c>
      <c r="D364" s="1321" t="s">
        <v>1181</v>
      </c>
      <c r="E364" s="1322"/>
      <c r="F364" s="1323"/>
      <c r="G364" s="51"/>
      <c r="H364" s="46" t="s">
        <v>57</v>
      </c>
      <c r="I364" s="46">
        <v>6</v>
      </c>
      <c r="J364" s="46" t="s">
        <v>2694</v>
      </c>
      <c r="K364" s="46" t="s">
        <v>2961</v>
      </c>
      <c r="L364" s="51"/>
      <c r="M364" s="51"/>
      <c r="N364" s="51"/>
      <c r="O364" s="51"/>
      <c r="P364" s="51"/>
      <c r="Q364" s="51"/>
      <c r="R364" s="51"/>
      <c r="S364" s="51"/>
      <c r="T364" s="51"/>
      <c r="U364" s="119"/>
      <c r="V364" s="46" t="s">
        <v>6587</v>
      </c>
      <c r="W364" s="49">
        <v>1056700019970</v>
      </c>
      <c r="X364" s="46" t="s">
        <v>6588</v>
      </c>
      <c r="Y364" s="119"/>
      <c r="Z364" s="119"/>
      <c r="AA364" s="120"/>
      <c r="AB364" s="119"/>
      <c r="AC364" s="120"/>
      <c r="AD364" s="120"/>
      <c r="AE364" s="120"/>
      <c r="AF364" s="46" t="s">
        <v>1688</v>
      </c>
      <c r="AG364" s="46" t="s">
        <v>6595</v>
      </c>
      <c r="AH364" s="46" t="s">
        <v>6594</v>
      </c>
    </row>
    <row r="365" spans="1:34" ht="219" customHeight="1">
      <c r="A365" s="43">
        <v>137</v>
      </c>
      <c r="B365" s="46" t="s">
        <v>6596</v>
      </c>
      <c r="C365" s="46" t="s">
        <v>6597</v>
      </c>
      <c r="D365" s="1321" t="s">
        <v>1181</v>
      </c>
      <c r="E365" s="1322"/>
      <c r="F365" s="1323"/>
      <c r="G365" s="51"/>
      <c r="H365" s="46" t="s">
        <v>57</v>
      </c>
      <c r="I365" s="46">
        <v>6</v>
      </c>
      <c r="J365" s="46" t="s">
        <v>2694</v>
      </c>
      <c r="K365" s="46" t="s">
        <v>2961</v>
      </c>
      <c r="L365" s="51"/>
      <c r="M365" s="51"/>
      <c r="N365" s="51"/>
      <c r="O365" s="51"/>
      <c r="P365" s="51"/>
      <c r="Q365" s="51"/>
      <c r="R365" s="51"/>
      <c r="S365" s="51"/>
      <c r="T365" s="51"/>
      <c r="U365" s="119"/>
      <c r="V365" s="46" t="s">
        <v>6587</v>
      </c>
      <c r="W365" s="49">
        <v>1056700019970</v>
      </c>
      <c r="X365" s="46" t="s">
        <v>6588</v>
      </c>
      <c r="Y365" s="119"/>
      <c r="Z365" s="119"/>
      <c r="AA365" s="120"/>
      <c r="AB365" s="119"/>
      <c r="AC365" s="120"/>
      <c r="AD365" s="120"/>
      <c r="AE365" s="120"/>
      <c r="AF365" s="46" t="s">
        <v>1688</v>
      </c>
      <c r="AG365" s="46" t="s">
        <v>6598</v>
      </c>
      <c r="AH365" s="46" t="s">
        <v>6597</v>
      </c>
    </row>
    <row r="366" spans="1:34" ht="127.5">
      <c r="A366" s="43">
        <v>138</v>
      </c>
      <c r="B366" s="46" t="s">
        <v>6599</v>
      </c>
      <c r="C366" s="46" t="s">
        <v>6600</v>
      </c>
      <c r="D366" s="1321" t="s">
        <v>1181</v>
      </c>
      <c r="E366" s="1322"/>
      <c r="F366" s="1323"/>
      <c r="G366" s="51"/>
      <c r="H366" s="46" t="s">
        <v>57</v>
      </c>
      <c r="I366" s="46">
        <v>6</v>
      </c>
      <c r="J366" s="46" t="s">
        <v>2694</v>
      </c>
      <c r="K366" s="46" t="s">
        <v>2961</v>
      </c>
      <c r="L366" s="51"/>
      <c r="M366" s="51"/>
      <c r="N366" s="51"/>
      <c r="O366" s="51"/>
      <c r="P366" s="51"/>
      <c r="Q366" s="51"/>
      <c r="R366" s="51"/>
      <c r="S366" s="51"/>
      <c r="T366" s="51"/>
      <c r="U366" s="119"/>
      <c r="V366" s="46" t="s">
        <v>6587</v>
      </c>
      <c r="W366" s="49">
        <v>1056700019970</v>
      </c>
      <c r="X366" s="46" t="s">
        <v>6588</v>
      </c>
      <c r="Y366" s="119"/>
      <c r="Z366" s="119"/>
      <c r="AA366" s="120"/>
      <c r="AB366" s="119"/>
      <c r="AC366" s="120"/>
      <c r="AD366" s="120"/>
      <c r="AE366" s="120"/>
      <c r="AF366" s="46" t="s">
        <v>1688</v>
      </c>
      <c r="AG366" s="46" t="s">
        <v>6601</v>
      </c>
      <c r="AH366" s="46" t="s">
        <v>6600</v>
      </c>
    </row>
    <row r="367" spans="1:34" ht="203.25" customHeight="1">
      <c r="A367" s="43">
        <v>139</v>
      </c>
      <c r="B367" s="46" t="s">
        <v>6602</v>
      </c>
      <c r="C367" s="46" t="s">
        <v>6603</v>
      </c>
      <c r="D367" s="1321" t="s">
        <v>1181</v>
      </c>
      <c r="E367" s="1322"/>
      <c r="F367" s="1323"/>
      <c r="G367" s="51"/>
      <c r="H367" s="46" t="s">
        <v>57</v>
      </c>
      <c r="I367" s="46">
        <v>6</v>
      </c>
      <c r="J367" s="46" t="s">
        <v>2694</v>
      </c>
      <c r="K367" s="46" t="s">
        <v>2961</v>
      </c>
      <c r="L367" s="51"/>
      <c r="M367" s="51"/>
      <c r="N367" s="51"/>
      <c r="O367" s="51"/>
      <c r="P367" s="51"/>
      <c r="Q367" s="51"/>
      <c r="R367" s="51"/>
      <c r="S367" s="51"/>
      <c r="T367" s="51"/>
      <c r="U367" s="119"/>
      <c r="V367" s="46" t="s">
        <v>6587</v>
      </c>
      <c r="W367" s="49">
        <v>1056700019970</v>
      </c>
      <c r="X367" s="46" t="s">
        <v>6588</v>
      </c>
      <c r="Y367" s="119"/>
      <c r="Z367" s="119"/>
      <c r="AA367" s="120"/>
      <c r="AB367" s="119"/>
      <c r="AC367" s="120"/>
      <c r="AD367" s="120"/>
      <c r="AE367" s="120"/>
      <c r="AF367" s="46" t="s">
        <v>1688</v>
      </c>
      <c r="AG367" s="46" t="s">
        <v>6604</v>
      </c>
      <c r="AH367" s="46" t="s">
        <v>6603</v>
      </c>
    </row>
    <row r="368" spans="1:34" ht="192.75" customHeight="1">
      <c r="A368" s="43">
        <v>140</v>
      </c>
      <c r="B368" s="46" t="s">
        <v>6605</v>
      </c>
      <c r="C368" s="46" t="s">
        <v>6606</v>
      </c>
      <c r="D368" s="1321" t="s">
        <v>1181</v>
      </c>
      <c r="E368" s="1322"/>
      <c r="F368" s="1323"/>
      <c r="G368" s="51"/>
      <c r="H368" s="46" t="s">
        <v>57</v>
      </c>
      <c r="I368" s="46">
        <v>6</v>
      </c>
      <c r="J368" s="46" t="s">
        <v>2694</v>
      </c>
      <c r="K368" s="46" t="s">
        <v>2961</v>
      </c>
      <c r="L368" s="51"/>
      <c r="M368" s="51"/>
      <c r="N368" s="51"/>
      <c r="O368" s="51"/>
      <c r="P368" s="51"/>
      <c r="Q368" s="51"/>
      <c r="R368" s="51"/>
      <c r="S368" s="51"/>
      <c r="T368" s="51"/>
      <c r="U368" s="119"/>
      <c r="V368" s="46" t="s">
        <v>6587</v>
      </c>
      <c r="W368" s="49">
        <v>1056700019970</v>
      </c>
      <c r="X368" s="46" t="s">
        <v>6588</v>
      </c>
      <c r="Y368" s="119"/>
      <c r="Z368" s="119"/>
      <c r="AA368" s="120"/>
      <c r="AB368" s="119"/>
      <c r="AC368" s="120"/>
      <c r="AD368" s="120"/>
      <c r="AE368" s="120"/>
      <c r="AF368" s="46" t="s">
        <v>1688</v>
      </c>
      <c r="AG368" s="46" t="s">
        <v>6607</v>
      </c>
      <c r="AH368" s="46" t="s">
        <v>6606</v>
      </c>
    </row>
    <row r="369" spans="1:34" ht="140.25">
      <c r="A369" s="43">
        <v>141</v>
      </c>
      <c r="B369" s="46" t="s">
        <v>6608</v>
      </c>
      <c r="C369" s="46" t="s">
        <v>6609</v>
      </c>
      <c r="D369" s="1321" t="s">
        <v>1181</v>
      </c>
      <c r="E369" s="1322"/>
      <c r="F369" s="1323"/>
      <c r="G369" s="51"/>
      <c r="H369" s="46" t="s">
        <v>57</v>
      </c>
      <c r="I369" s="46">
        <v>6</v>
      </c>
      <c r="J369" s="46" t="s">
        <v>2694</v>
      </c>
      <c r="K369" s="46" t="s">
        <v>2961</v>
      </c>
      <c r="L369" s="51"/>
      <c r="M369" s="51"/>
      <c r="N369" s="51"/>
      <c r="O369" s="51"/>
      <c r="P369" s="51"/>
      <c r="Q369" s="51"/>
      <c r="R369" s="51"/>
      <c r="S369" s="51"/>
      <c r="T369" s="51"/>
      <c r="U369" s="119"/>
      <c r="V369" s="46" t="s">
        <v>6587</v>
      </c>
      <c r="W369" s="49">
        <v>1056700019970</v>
      </c>
      <c r="X369" s="46" t="s">
        <v>6588</v>
      </c>
      <c r="Y369" s="119"/>
      <c r="Z369" s="119"/>
      <c r="AA369" s="120"/>
      <c r="AB369" s="119"/>
      <c r="AC369" s="120"/>
      <c r="AD369" s="120"/>
      <c r="AE369" s="120"/>
      <c r="AF369" s="46" t="s">
        <v>1688</v>
      </c>
      <c r="AG369" s="46" t="s">
        <v>6610</v>
      </c>
      <c r="AH369" s="46" t="s">
        <v>6609</v>
      </c>
    </row>
    <row r="370" spans="1:34" ht="127.5">
      <c r="A370" s="43">
        <v>142</v>
      </c>
      <c r="B370" s="46" t="s">
        <v>6611</v>
      </c>
      <c r="C370" s="46" t="s">
        <v>6612</v>
      </c>
      <c r="D370" s="1321" t="s">
        <v>1181</v>
      </c>
      <c r="E370" s="1322"/>
      <c r="F370" s="1323"/>
      <c r="G370" s="51"/>
      <c r="H370" s="46" t="s">
        <v>57</v>
      </c>
      <c r="I370" s="46">
        <v>6</v>
      </c>
      <c r="J370" s="46" t="s">
        <v>2694</v>
      </c>
      <c r="K370" s="46" t="s">
        <v>2961</v>
      </c>
      <c r="L370" s="51"/>
      <c r="M370" s="51"/>
      <c r="N370" s="51"/>
      <c r="O370" s="51"/>
      <c r="P370" s="51"/>
      <c r="Q370" s="51"/>
      <c r="R370" s="51"/>
      <c r="S370" s="51"/>
      <c r="T370" s="51"/>
      <c r="U370" s="119"/>
      <c r="V370" s="46" t="s">
        <v>6587</v>
      </c>
      <c r="W370" s="49">
        <v>1056700019970</v>
      </c>
      <c r="X370" s="46" t="s">
        <v>6588</v>
      </c>
      <c r="Y370" s="119"/>
      <c r="Z370" s="119"/>
      <c r="AA370" s="120"/>
      <c r="AB370" s="119"/>
      <c r="AC370" s="120"/>
      <c r="AD370" s="120"/>
      <c r="AE370" s="120"/>
      <c r="AF370" s="46" t="s">
        <v>1688</v>
      </c>
      <c r="AG370" s="46" t="s">
        <v>6613</v>
      </c>
      <c r="AH370" s="46" t="s">
        <v>6612</v>
      </c>
    </row>
    <row r="371" spans="1:34" ht="153.75" customHeight="1">
      <c r="A371" s="43">
        <v>143</v>
      </c>
      <c r="B371" s="46" t="s">
        <v>6614</v>
      </c>
      <c r="C371" s="46" t="s">
        <v>6615</v>
      </c>
      <c r="D371" s="1321" t="s">
        <v>1181</v>
      </c>
      <c r="E371" s="1322"/>
      <c r="F371" s="1323"/>
      <c r="G371" s="51"/>
      <c r="H371" s="46" t="s">
        <v>57</v>
      </c>
      <c r="I371" s="46">
        <v>6</v>
      </c>
      <c r="J371" s="46" t="s">
        <v>2694</v>
      </c>
      <c r="K371" s="46" t="s">
        <v>2961</v>
      </c>
      <c r="L371" s="51"/>
      <c r="M371" s="51"/>
      <c r="N371" s="51"/>
      <c r="O371" s="51"/>
      <c r="P371" s="51"/>
      <c r="Q371" s="51"/>
      <c r="R371" s="51"/>
      <c r="S371" s="51"/>
      <c r="T371" s="51"/>
      <c r="U371" s="119"/>
      <c r="V371" s="46" t="s">
        <v>6587</v>
      </c>
      <c r="W371" s="49">
        <v>1056700019970</v>
      </c>
      <c r="X371" s="46" t="s">
        <v>6588</v>
      </c>
      <c r="Y371" s="119"/>
      <c r="Z371" s="119"/>
      <c r="AA371" s="120"/>
      <c r="AB371" s="119"/>
      <c r="AC371" s="120"/>
      <c r="AD371" s="120"/>
      <c r="AE371" s="120"/>
      <c r="AF371" s="46" t="s">
        <v>1688</v>
      </c>
      <c r="AG371" s="46" t="s">
        <v>6616</v>
      </c>
      <c r="AH371" s="46" t="s">
        <v>6615</v>
      </c>
    </row>
    <row r="372" spans="1:34" ht="155.25" customHeight="1">
      <c r="A372" s="43">
        <v>144</v>
      </c>
      <c r="B372" s="46" t="s">
        <v>6617</v>
      </c>
      <c r="C372" s="46" t="s">
        <v>6618</v>
      </c>
      <c r="D372" s="1321" t="s">
        <v>1181</v>
      </c>
      <c r="E372" s="1322"/>
      <c r="F372" s="1323"/>
      <c r="G372" s="51"/>
      <c r="H372" s="46" t="s">
        <v>57</v>
      </c>
      <c r="I372" s="46">
        <v>6</v>
      </c>
      <c r="J372" s="46" t="s">
        <v>2694</v>
      </c>
      <c r="K372" s="46" t="s">
        <v>2961</v>
      </c>
      <c r="L372" s="51"/>
      <c r="M372" s="51"/>
      <c r="N372" s="51"/>
      <c r="O372" s="51"/>
      <c r="P372" s="51"/>
      <c r="Q372" s="51"/>
      <c r="R372" s="51"/>
      <c r="S372" s="51"/>
      <c r="T372" s="51"/>
      <c r="U372" s="119"/>
      <c r="V372" s="46" t="s">
        <v>6587</v>
      </c>
      <c r="W372" s="49">
        <v>1056700019970</v>
      </c>
      <c r="X372" s="46" t="s">
        <v>6588</v>
      </c>
      <c r="Y372" s="119"/>
      <c r="Z372" s="119"/>
      <c r="AA372" s="120"/>
      <c r="AB372" s="119"/>
      <c r="AC372" s="120"/>
      <c r="AD372" s="120"/>
      <c r="AE372" s="120"/>
      <c r="AF372" s="46" t="s">
        <v>1688</v>
      </c>
      <c r="AG372" s="46" t="s">
        <v>6619</v>
      </c>
      <c r="AH372" s="46" t="s">
        <v>6618</v>
      </c>
    </row>
    <row r="373" spans="1:34" ht="157.5" customHeight="1">
      <c r="A373" s="43">
        <v>145</v>
      </c>
      <c r="B373" s="46" t="s">
        <v>6620</v>
      </c>
      <c r="C373" s="46" t="s">
        <v>6621</v>
      </c>
      <c r="D373" s="1321" t="s">
        <v>1181</v>
      </c>
      <c r="E373" s="1322"/>
      <c r="F373" s="1323"/>
      <c r="G373" s="51"/>
      <c r="H373" s="46" t="s">
        <v>57</v>
      </c>
      <c r="I373" s="46">
        <v>6</v>
      </c>
      <c r="J373" s="46" t="s">
        <v>2694</v>
      </c>
      <c r="K373" s="46" t="s">
        <v>2961</v>
      </c>
      <c r="L373" s="51"/>
      <c r="M373" s="51"/>
      <c r="N373" s="51"/>
      <c r="O373" s="51"/>
      <c r="P373" s="51"/>
      <c r="Q373" s="51"/>
      <c r="R373" s="51"/>
      <c r="S373" s="51"/>
      <c r="T373" s="51"/>
      <c r="U373" s="119"/>
      <c r="V373" s="46" t="s">
        <v>6587</v>
      </c>
      <c r="W373" s="49">
        <v>1056700019970</v>
      </c>
      <c r="X373" s="46" t="s">
        <v>6588</v>
      </c>
      <c r="Y373" s="119"/>
      <c r="Z373" s="119"/>
      <c r="AA373" s="120"/>
      <c r="AB373" s="119"/>
      <c r="AC373" s="120"/>
      <c r="AD373" s="120"/>
      <c r="AE373" s="120"/>
      <c r="AF373" s="46" t="s">
        <v>1688</v>
      </c>
      <c r="AG373" s="46" t="s">
        <v>6622</v>
      </c>
      <c r="AH373" s="46" t="s">
        <v>6621</v>
      </c>
    </row>
    <row r="374" spans="1:34" ht="155.25" customHeight="1">
      <c r="A374" s="43">
        <v>146</v>
      </c>
      <c r="B374" s="46" t="s">
        <v>6623</v>
      </c>
      <c r="C374" s="46" t="s">
        <v>6624</v>
      </c>
      <c r="D374" s="1321" t="s">
        <v>1181</v>
      </c>
      <c r="E374" s="1322"/>
      <c r="F374" s="1323"/>
      <c r="G374" s="51"/>
      <c r="H374" s="46" t="s">
        <v>57</v>
      </c>
      <c r="I374" s="46">
        <v>6</v>
      </c>
      <c r="J374" s="46" t="s">
        <v>2694</v>
      </c>
      <c r="K374" s="46" t="s">
        <v>2961</v>
      </c>
      <c r="L374" s="51"/>
      <c r="M374" s="51"/>
      <c r="N374" s="51"/>
      <c r="O374" s="51"/>
      <c r="P374" s="51"/>
      <c r="Q374" s="51"/>
      <c r="R374" s="51"/>
      <c r="S374" s="51"/>
      <c r="T374" s="51"/>
      <c r="U374" s="119"/>
      <c r="V374" s="46" t="s">
        <v>6587</v>
      </c>
      <c r="W374" s="49">
        <v>1056700019970</v>
      </c>
      <c r="X374" s="46" t="s">
        <v>6588</v>
      </c>
      <c r="Y374" s="119"/>
      <c r="Z374" s="119"/>
      <c r="AA374" s="120"/>
      <c r="AB374" s="119"/>
      <c r="AC374" s="120"/>
      <c r="AD374" s="120"/>
      <c r="AE374" s="120"/>
      <c r="AF374" s="46" t="s">
        <v>1688</v>
      </c>
      <c r="AG374" s="46" t="s">
        <v>6625</v>
      </c>
      <c r="AH374" s="46" t="s">
        <v>6624</v>
      </c>
    </row>
    <row r="375" spans="1:34" ht="149.25" customHeight="1">
      <c r="A375" s="43">
        <v>147</v>
      </c>
      <c r="B375" s="46" t="s">
        <v>6626</v>
      </c>
      <c r="C375" s="46" t="s">
        <v>6627</v>
      </c>
      <c r="D375" s="1321" t="s">
        <v>1181</v>
      </c>
      <c r="E375" s="1322"/>
      <c r="F375" s="1323"/>
      <c r="G375" s="51"/>
      <c r="H375" s="46" t="s">
        <v>57</v>
      </c>
      <c r="I375" s="46">
        <v>6</v>
      </c>
      <c r="J375" s="46" t="s">
        <v>2694</v>
      </c>
      <c r="K375" s="46" t="s">
        <v>2961</v>
      </c>
      <c r="L375" s="51"/>
      <c r="M375" s="51"/>
      <c r="N375" s="51"/>
      <c r="O375" s="51"/>
      <c r="P375" s="51"/>
      <c r="Q375" s="51"/>
      <c r="R375" s="51"/>
      <c r="S375" s="51"/>
      <c r="T375" s="51"/>
      <c r="U375" s="119"/>
      <c r="V375" s="46" t="s">
        <v>6587</v>
      </c>
      <c r="W375" s="49">
        <v>1056700019970</v>
      </c>
      <c r="X375" s="46" t="s">
        <v>6588</v>
      </c>
      <c r="Y375" s="119"/>
      <c r="Z375" s="119"/>
      <c r="AA375" s="120"/>
      <c r="AB375" s="119"/>
      <c r="AC375" s="120"/>
      <c r="AD375" s="120"/>
      <c r="AE375" s="120"/>
      <c r="AF375" s="46" t="s">
        <v>1688</v>
      </c>
      <c r="AG375" s="46" t="s">
        <v>6628</v>
      </c>
      <c r="AH375" s="46" t="s">
        <v>6627</v>
      </c>
    </row>
    <row r="376" spans="1:34" ht="158.25" customHeight="1">
      <c r="A376" s="43">
        <v>148</v>
      </c>
      <c r="B376" s="46" t="s">
        <v>6629</v>
      </c>
      <c r="C376" s="46" t="s">
        <v>6630</v>
      </c>
      <c r="D376" s="1321" t="s">
        <v>1181</v>
      </c>
      <c r="E376" s="1322"/>
      <c r="F376" s="1323"/>
      <c r="G376" s="51"/>
      <c r="H376" s="46" t="s">
        <v>57</v>
      </c>
      <c r="I376" s="46">
        <v>6</v>
      </c>
      <c r="J376" s="46" t="s">
        <v>2694</v>
      </c>
      <c r="K376" s="46" t="s">
        <v>2961</v>
      </c>
      <c r="L376" s="51"/>
      <c r="M376" s="51"/>
      <c r="N376" s="51"/>
      <c r="O376" s="51"/>
      <c r="P376" s="51"/>
      <c r="Q376" s="51"/>
      <c r="R376" s="51"/>
      <c r="S376" s="51"/>
      <c r="T376" s="51"/>
      <c r="U376" s="119"/>
      <c r="V376" s="46" t="s">
        <v>6587</v>
      </c>
      <c r="W376" s="49">
        <v>1056700019970</v>
      </c>
      <c r="X376" s="46" t="s">
        <v>6588</v>
      </c>
      <c r="Y376" s="119"/>
      <c r="Z376" s="119"/>
      <c r="AA376" s="120"/>
      <c r="AB376" s="119"/>
      <c r="AC376" s="120"/>
      <c r="AD376" s="120"/>
      <c r="AE376" s="120"/>
      <c r="AF376" s="46" t="s">
        <v>1688</v>
      </c>
      <c r="AG376" s="46" t="s">
        <v>6631</v>
      </c>
      <c r="AH376" s="46" t="s">
        <v>6630</v>
      </c>
    </row>
    <row r="377" spans="1:34" ht="153.75" customHeight="1">
      <c r="A377" s="43">
        <v>149</v>
      </c>
      <c r="B377" s="46" t="s">
        <v>6632</v>
      </c>
      <c r="C377" s="46" t="s">
        <v>6633</v>
      </c>
      <c r="D377" s="1321" t="s">
        <v>1181</v>
      </c>
      <c r="E377" s="1322"/>
      <c r="F377" s="1323"/>
      <c r="G377" s="51"/>
      <c r="H377" s="46" t="s">
        <v>57</v>
      </c>
      <c r="I377" s="46">
        <v>6</v>
      </c>
      <c r="J377" s="46" t="s">
        <v>2694</v>
      </c>
      <c r="K377" s="46" t="s">
        <v>2961</v>
      </c>
      <c r="L377" s="51"/>
      <c r="M377" s="51"/>
      <c r="N377" s="51"/>
      <c r="O377" s="51"/>
      <c r="P377" s="51"/>
      <c r="Q377" s="51"/>
      <c r="R377" s="51"/>
      <c r="S377" s="51"/>
      <c r="T377" s="51"/>
      <c r="U377" s="119"/>
      <c r="V377" s="46" t="s">
        <v>6587</v>
      </c>
      <c r="W377" s="49">
        <v>1056700019970</v>
      </c>
      <c r="X377" s="46" t="s">
        <v>6588</v>
      </c>
      <c r="Y377" s="119"/>
      <c r="Z377" s="119"/>
      <c r="AA377" s="120"/>
      <c r="AB377" s="119"/>
      <c r="AC377" s="120"/>
      <c r="AD377" s="120"/>
      <c r="AE377" s="120"/>
      <c r="AF377" s="46" t="s">
        <v>1688</v>
      </c>
      <c r="AG377" s="46" t="s">
        <v>6634</v>
      </c>
      <c r="AH377" s="46" t="s">
        <v>6633</v>
      </c>
    </row>
    <row r="378" spans="1:34" ht="174" customHeight="1">
      <c r="A378" s="43">
        <v>150</v>
      </c>
      <c r="B378" s="46" t="s">
        <v>6635</v>
      </c>
      <c r="C378" s="46" t="s">
        <v>6636</v>
      </c>
      <c r="D378" s="1321" t="s">
        <v>1181</v>
      </c>
      <c r="E378" s="1322"/>
      <c r="F378" s="1323"/>
      <c r="G378" s="51"/>
      <c r="H378" s="46" t="s">
        <v>57</v>
      </c>
      <c r="I378" s="46">
        <v>12</v>
      </c>
      <c r="J378" s="46" t="s">
        <v>2960</v>
      </c>
      <c r="K378" s="46" t="s">
        <v>2961</v>
      </c>
      <c r="L378" s="51"/>
      <c r="M378" s="51"/>
      <c r="N378" s="51"/>
      <c r="O378" s="51"/>
      <c r="P378" s="51"/>
      <c r="Q378" s="51"/>
      <c r="R378" s="51"/>
      <c r="S378" s="51"/>
      <c r="T378" s="51"/>
      <c r="U378" s="119"/>
      <c r="V378" s="46" t="s">
        <v>6587</v>
      </c>
      <c r="W378" s="49">
        <v>1056700019970</v>
      </c>
      <c r="X378" s="46" t="s">
        <v>6588</v>
      </c>
      <c r="Y378" s="119"/>
      <c r="Z378" s="119"/>
      <c r="AA378" s="120"/>
      <c r="AB378" s="119"/>
      <c r="AC378" s="120"/>
      <c r="AD378" s="120"/>
      <c r="AE378" s="120"/>
      <c r="AF378" s="46" t="s">
        <v>1688</v>
      </c>
      <c r="AG378" s="46" t="s">
        <v>6637</v>
      </c>
      <c r="AH378" s="46" t="s">
        <v>6636</v>
      </c>
    </row>
    <row r="379" spans="1:34" ht="138.75" customHeight="1">
      <c r="A379" s="43">
        <v>151</v>
      </c>
      <c r="B379" s="46" t="s">
        <v>6638</v>
      </c>
      <c r="C379" s="46" t="s">
        <v>6639</v>
      </c>
      <c r="D379" s="1321" t="s">
        <v>1181</v>
      </c>
      <c r="E379" s="1322"/>
      <c r="F379" s="1323"/>
      <c r="G379" s="51"/>
      <c r="H379" s="46" t="s">
        <v>57</v>
      </c>
      <c r="I379" s="46">
        <v>6</v>
      </c>
      <c r="J379" s="46" t="s">
        <v>2694</v>
      </c>
      <c r="K379" s="46" t="s">
        <v>2961</v>
      </c>
      <c r="L379" s="51"/>
      <c r="M379" s="51"/>
      <c r="N379" s="51"/>
      <c r="O379" s="51"/>
      <c r="P379" s="51"/>
      <c r="Q379" s="51"/>
      <c r="R379" s="51"/>
      <c r="S379" s="51"/>
      <c r="T379" s="51"/>
      <c r="U379" s="119"/>
      <c r="V379" s="46" t="s">
        <v>6587</v>
      </c>
      <c r="W379" s="49">
        <v>1056700019970</v>
      </c>
      <c r="X379" s="46" t="s">
        <v>6588</v>
      </c>
      <c r="Y379" s="119"/>
      <c r="Z379" s="119"/>
      <c r="AA379" s="120"/>
      <c r="AB379" s="119"/>
      <c r="AC379" s="120"/>
      <c r="AD379" s="120"/>
      <c r="AE379" s="120"/>
      <c r="AF379" s="46" t="s">
        <v>1688</v>
      </c>
      <c r="AG379" s="46" t="s">
        <v>6640</v>
      </c>
      <c r="AH379" s="46" t="s">
        <v>6639</v>
      </c>
    </row>
    <row r="380" spans="1:34" ht="132.75" customHeight="1">
      <c r="A380" s="43">
        <v>152</v>
      </c>
      <c r="B380" s="46" t="s">
        <v>6641</v>
      </c>
      <c r="C380" s="46" t="s">
        <v>6642</v>
      </c>
      <c r="D380" s="1321" t="s">
        <v>1181</v>
      </c>
      <c r="E380" s="1322"/>
      <c r="F380" s="1323"/>
      <c r="G380" s="51"/>
      <c r="H380" s="46" t="s">
        <v>57</v>
      </c>
      <c r="I380" s="46">
        <v>6</v>
      </c>
      <c r="J380" s="46" t="s">
        <v>2694</v>
      </c>
      <c r="K380" s="46" t="s">
        <v>2961</v>
      </c>
      <c r="L380" s="51"/>
      <c r="M380" s="51"/>
      <c r="N380" s="51"/>
      <c r="O380" s="51"/>
      <c r="P380" s="51"/>
      <c r="Q380" s="51"/>
      <c r="R380" s="51"/>
      <c r="S380" s="51"/>
      <c r="T380" s="51"/>
      <c r="U380" s="119"/>
      <c r="V380" s="46" t="s">
        <v>6587</v>
      </c>
      <c r="W380" s="49">
        <v>1056700019970</v>
      </c>
      <c r="X380" s="46" t="s">
        <v>6588</v>
      </c>
      <c r="Y380" s="119"/>
      <c r="Z380" s="119"/>
      <c r="AA380" s="120"/>
      <c r="AB380" s="119"/>
      <c r="AC380" s="120"/>
      <c r="AD380" s="120"/>
      <c r="AE380" s="120"/>
      <c r="AF380" s="46" t="s">
        <v>1688</v>
      </c>
      <c r="AG380" s="46" t="s">
        <v>6643</v>
      </c>
      <c r="AH380" s="46" t="s">
        <v>6642</v>
      </c>
    </row>
    <row r="381" spans="1:34" ht="141" customHeight="1">
      <c r="A381" s="43">
        <v>153</v>
      </c>
      <c r="B381" s="46" t="s">
        <v>6644</v>
      </c>
      <c r="C381" s="46" t="s">
        <v>6645</v>
      </c>
      <c r="D381" s="1321" t="s">
        <v>1181</v>
      </c>
      <c r="E381" s="1322"/>
      <c r="F381" s="1323"/>
      <c r="G381" s="51"/>
      <c r="H381" s="46" t="s">
        <v>57</v>
      </c>
      <c r="I381" s="46">
        <v>6</v>
      </c>
      <c r="J381" s="46" t="s">
        <v>2694</v>
      </c>
      <c r="K381" s="46" t="s">
        <v>2961</v>
      </c>
      <c r="L381" s="51"/>
      <c r="M381" s="51"/>
      <c r="N381" s="51"/>
      <c r="O381" s="51"/>
      <c r="P381" s="51"/>
      <c r="Q381" s="51"/>
      <c r="R381" s="51"/>
      <c r="S381" s="51"/>
      <c r="T381" s="51"/>
      <c r="U381" s="119"/>
      <c r="V381" s="46" t="s">
        <v>6587</v>
      </c>
      <c r="W381" s="49">
        <v>1056700019970</v>
      </c>
      <c r="X381" s="46" t="s">
        <v>6588</v>
      </c>
      <c r="Y381" s="119"/>
      <c r="Z381" s="119"/>
      <c r="AA381" s="120"/>
      <c r="AB381" s="119"/>
      <c r="AC381" s="120"/>
      <c r="AD381" s="120"/>
      <c r="AE381" s="120"/>
      <c r="AF381" s="46" t="s">
        <v>1688</v>
      </c>
      <c r="AG381" s="46" t="s">
        <v>6646</v>
      </c>
      <c r="AH381" s="46" t="s">
        <v>6645</v>
      </c>
    </row>
    <row r="382" spans="1:34" ht="141.75" customHeight="1">
      <c r="A382" s="43">
        <v>154</v>
      </c>
      <c r="B382" s="46" t="s">
        <v>6647</v>
      </c>
      <c r="C382" s="46" t="s">
        <v>6648</v>
      </c>
      <c r="D382" s="1321" t="s">
        <v>1181</v>
      </c>
      <c r="E382" s="1322"/>
      <c r="F382" s="1323"/>
      <c r="G382" s="51"/>
      <c r="H382" s="46" t="s">
        <v>57</v>
      </c>
      <c r="I382" s="46">
        <v>6</v>
      </c>
      <c r="J382" s="46" t="s">
        <v>2694</v>
      </c>
      <c r="K382" s="46" t="s">
        <v>2961</v>
      </c>
      <c r="L382" s="51"/>
      <c r="M382" s="51"/>
      <c r="N382" s="51"/>
      <c r="O382" s="51"/>
      <c r="P382" s="51"/>
      <c r="Q382" s="51"/>
      <c r="R382" s="51"/>
      <c r="S382" s="51"/>
      <c r="T382" s="51"/>
      <c r="U382" s="119"/>
      <c r="V382" s="46" t="s">
        <v>6587</v>
      </c>
      <c r="W382" s="49">
        <v>1056700019970</v>
      </c>
      <c r="X382" s="46" t="s">
        <v>6588</v>
      </c>
      <c r="Y382" s="119"/>
      <c r="Z382" s="119"/>
      <c r="AA382" s="120"/>
      <c r="AB382" s="119"/>
      <c r="AC382" s="120"/>
      <c r="AD382" s="120"/>
      <c r="AE382" s="120"/>
      <c r="AF382" s="46" t="s">
        <v>1688</v>
      </c>
      <c r="AG382" s="46" t="s">
        <v>6649</v>
      </c>
      <c r="AH382" s="46" t="s">
        <v>6648</v>
      </c>
    </row>
    <row r="383" spans="1:34" ht="127.5" customHeight="1">
      <c r="A383" s="43">
        <v>155</v>
      </c>
      <c r="B383" s="46" t="s">
        <v>6650</v>
      </c>
      <c r="C383" s="46" t="s">
        <v>6651</v>
      </c>
      <c r="D383" s="1321" t="s">
        <v>1181</v>
      </c>
      <c r="E383" s="1322"/>
      <c r="F383" s="1323"/>
      <c r="G383" s="51"/>
      <c r="H383" s="46" t="s">
        <v>57</v>
      </c>
      <c r="I383" s="46">
        <v>6</v>
      </c>
      <c r="J383" s="46" t="s">
        <v>2694</v>
      </c>
      <c r="K383" s="46" t="s">
        <v>2961</v>
      </c>
      <c r="L383" s="51"/>
      <c r="M383" s="51"/>
      <c r="N383" s="51"/>
      <c r="O383" s="51"/>
      <c r="P383" s="51"/>
      <c r="Q383" s="51"/>
      <c r="R383" s="51"/>
      <c r="S383" s="51"/>
      <c r="T383" s="51"/>
      <c r="U383" s="119"/>
      <c r="V383" s="46" t="s">
        <v>6587</v>
      </c>
      <c r="W383" s="49">
        <v>1056700019970</v>
      </c>
      <c r="X383" s="46" t="s">
        <v>6588</v>
      </c>
      <c r="Y383" s="119"/>
      <c r="Z383" s="119"/>
      <c r="AA383" s="120"/>
      <c r="AB383" s="119"/>
      <c r="AC383" s="120"/>
      <c r="AD383" s="120"/>
      <c r="AE383" s="120"/>
      <c r="AF383" s="46" t="s">
        <v>1688</v>
      </c>
      <c r="AG383" s="46" t="s">
        <v>6652</v>
      </c>
      <c r="AH383" s="46" t="s">
        <v>6651</v>
      </c>
    </row>
    <row r="384" spans="1:34" ht="127.5" customHeight="1">
      <c r="A384" s="43">
        <v>156</v>
      </c>
      <c r="B384" s="46" t="s">
        <v>6653</v>
      </c>
      <c r="C384" s="46" t="s">
        <v>6654</v>
      </c>
      <c r="D384" s="1321" t="s">
        <v>1181</v>
      </c>
      <c r="E384" s="1322"/>
      <c r="F384" s="1323"/>
      <c r="G384" s="51"/>
      <c r="H384" s="46" t="s">
        <v>57</v>
      </c>
      <c r="I384" s="46">
        <v>6</v>
      </c>
      <c r="J384" s="46" t="s">
        <v>2694</v>
      </c>
      <c r="K384" s="46" t="s">
        <v>2961</v>
      </c>
      <c r="L384" s="51"/>
      <c r="M384" s="51"/>
      <c r="N384" s="51"/>
      <c r="O384" s="51"/>
      <c r="P384" s="51"/>
      <c r="Q384" s="51"/>
      <c r="R384" s="51"/>
      <c r="S384" s="51"/>
      <c r="T384" s="51"/>
      <c r="U384" s="119"/>
      <c r="V384" s="46" t="s">
        <v>6587</v>
      </c>
      <c r="W384" s="49">
        <v>1056700019970</v>
      </c>
      <c r="X384" s="46" t="s">
        <v>6588</v>
      </c>
      <c r="Y384" s="119"/>
      <c r="Z384" s="119"/>
      <c r="AA384" s="120"/>
      <c r="AB384" s="119"/>
      <c r="AC384" s="120"/>
      <c r="AD384" s="120"/>
      <c r="AE384" s="120"/>
      <c r="AF384" s="46" t="s">
        <v>1688</v>
      </c>
      <c r="AG384" s="46" t="s">
        <v>6655</v>
      </c>
      <c r="AH384" s="46" t="s">
        <v>6654</v>
      </c>
    </row>
    <row r="385" spans="1:35" ht="157.5" customHeight="1">
      <c r="A385" s="43">
        <v>157</v>
      </c>
      <c r="B385" s="46" t="s">
        <v>6656</v>
      </c>
      <c r="C385" s="46" t="s">
        <v>6657</v>
      </c>
      <c r="D385" s="1321" t="s">
        <v>1181</v>
      </c>
      <c r="E385" s="1322"/>
      <c r="F385" s="1323"/>
      <c r="G385" s="51"/>
      <c r="H385" s="46" t="s">
        <v>57</v>
      </c>
      <c r="I385" s="46">
        <v>6</v>
      </c>
      <c r="J385" s="46" t="s">
        <v>2694</v>
      </c>
      <c r="K385" s="46" t="s">
        <v>2961</v>
      </c>
      <c r="L385" s="51"/>
      <c r="M385" s="51"/>
      <c r="N385" s="51"/>
      <c r="O385" s="51"/>
      <c r="P385" s="51"/>
      <c r="Q385" s="51"/>
      <c r="R385" s="51"/>
      <c r="S385" s="51"/>
      <c r="T385" s="51"/>
      <c r="U385" s="119"/>
      <c r="V385" s="46" t="s">
        <v>6587</v>
      </c>
      <c r="W385" s="49">
        <v>1056700019970</v>
      </c>
      <c r="X385" s="46" t="s">
        <v>6588</v>
      </c>
      <c r="Y385" s="119"/>
      <c r="Z385" s="119"/>
      <c r="AA385" s="120"/>
      <c r="AB385" s="119"/>
      <c r="AC385" s="120"/>
      <c r="AD385" s="120"/>
      <c r="AE385" s="120"/>
      <c r="AF385" s="46" t="s">
        <v>1688</v>
      </c>
      <c r="AG385" s="46" t="s">
        <v>6658</v>
      </c>
      <c r="AH385" s="46" t="s">
        <v>6657</v>
      </c>
    </row>
    <row r="386" spans="1:35" ht="140.25" customHeight="1">
      <c r="A386" s="43">
        <v>158</v>
      </c>
      <c r="B386" s="46" t="s">
        <v>6659</v>
      </c>
      <c r="C386" s="46" t="s">
        <v>6660</v>
      </c>
      <c r="D386" s="1321" t="s">
        <v>1181</v>
      </c>
      <c r="E386" s="1322"/>
      <c r="F386" s="1323"/>
      <c r="G386" s="51"/>
      <c r="H386" s="46" t="s">
        <v>57</v>
      </c>
      <c r="I386" s="46">
        <v>12</v>
      </c>
      <c r="J386" s="46" t="s">
        <v>2960</v>
      </c>
      <c r="K386" s="46" t="s">
        <v>2961</v>
      </c>
      <c r="L386" s="51"/>
      <c r="M386" s="51"/>
      <c r="N386" s="51"/>
      <c r="O386" s="51"/>
      <c r="P386" s="51"/>
      <c r="Q386" s="51"/>
      <c r="R386" s="51"/>
      <c r="S386" s="51"/>
      <c r="T386" s="51"/>
      <c r="U386" s="119"/>
      <c r="V386" s="46" t="s">
        <v>6587</v>
      </c>
      <c r="W386" s="49">
        <v>1056700019970</v>
      </c>
      <c r="X386" s="46" t="s">
        <v>6588</v>
      </c>
      <c r="Y386" s="119"/>
      <c r="Z386" s="119"/>
      <c r="AA386" s="120"/>
      <c r="AB386" s="119"/>
      <c r="AC386" s="120"/>
      <c r="AD386" s="120"/>
      <c r="AE386" s="120"/>
      <c r="AF386" s="46" t="s">
        <v>1688</v>
      </c>
      <c r="AG386" s="46" t="s">
        <v>6661</v>
      </c>
      <c r="AH386" s="46" t="s">
        <v>6660</v>
      </c>
    </row>
    <row r="387" spans="1:35" ht="140.25" customHeight="1">
      <c r="A387" s="43">
        <v>159</v>
      </c>
      <c r="B387" s="46" t="s">
        <v>6662</v>
      </c>
      <c r="C387" s="46" t="s">
        <v>6663</v>
      </c>
      <c r="D387" s="1321" t="s">
        <v>1181</v>
      </c>
      <c r="E387" s="1322"/>
      <c r="F387" s="1323"/>
      <c r="G387" s="51"/>
      <c r="H387" s="46" t="s">
        <v>57</v>
      </c>
      <c r="I387" s="46">
        <v>12</v>
      </c>
      <c r="J387" s="46" t="s">
        <v>2960</v>
      </c>
      <c r="K387" s="46" t="s">
        <v>2961</v>
      </c>
      <c r="L387" s="51"/>
      <c r="M387" s="51"/>
      <c r="N387" s="51"/>
      <c r="O387" s="51"/>
      <c r="P387" s="51"/>
      <c r="Q387" s="51"/>
      <c r="R387" s="51"/>
      <c r="S387" s="51"/>
      <c r="T387" s="51"/>
      <c r="U387" s="119"/>
      <c r="V387" s="46" t="s">
        <v>6587</v>
      </c>
      <c r="W387" s="49">
        <v>1056700019970</v>
      </c>
      <c r="X387" s="46" t="s">
        <v>6588</v>
      </c>
      <c r="Y387" s="119"/>
      <c r="Z387" s="119"/>
      <c r="AA387" s="120"/>
      <c r="AB387" s="119"/>
      <c r="AC387" s="120"/>
      <c r="AD387" s="120"/>
      <c r="AE387" s="120"/>
      <c r="AF387" s="46" t="s">
        <v>1688</v>
      </c>
      <c r="AG387" s="46" t="s">
        <v>6664</v>
      </c>
      <c r="AH387" s="46" t="s">
        <v>6663</v>
      </c>
    </row>
    <row r="388" spans="1:35" ht="130.5" customHeight="1">
      <c r="A388" s="43">
        <v>160</v>
      </c>
      <c r="B388" s="46" t="s">
        <v>6665</v>
      </c>
      <c r="C388" s="46" t="s">
        <v>6666</v>
      </c>
      <c r="D388" s="1321" t="s">
        <v>1181</v>
      </c>
      <c r="E388" s="1322"/>
      <c r="F388" s="1323"/>
      <c r="G388" s="51"/>
      <c r="H388" s="46" t="s">
        <v>57</v>
      </c>
      <c r="I388" s="46">
        <v>12</v>
      </c>
      <c r="J388" s="46" t="s">
        <v>2960</v>
      </c>
      <c r="K388" s="46" t="s">
        <v>2961</v>
      </c>
      <c r="L388" s="51"/>
      <c r="M388" s="51"/>
      <c r="N388" s="51"/>
      <c r="O388" s="51"/>
      <c r="P388" s="51"/>
      <c r="Q388" s="51"/>
      <c r="R388" s="51"/>
      <c r="S388" s="51"/>
      <c r="T388" s="51"/>
      <c r="U388" s="119"/>
      <c r="V388" s="46" t="s">
        <v>6587</v>
      </c>
      <c r="W388" s="49">
        <v>1056700019970</v>
      </c>
      <c r="X388" s="46" t="s">
        <v>6588</v>
      </c>
      <c r="Y388" s="119"/>
      <c r="Z388" s="119"/>
      <c r="AA388" s="120"/>
      <c r="AB388" s="119"/>
      <c r="AC388" s="120"/>
      <c r="AD388" s="120"/>
      <c r="AE388" s="120"/>
      <c r="AF388" s="46" t="s">
        <v>1688</v>
      </c>
      <c r="AG388" s="46" t="s">
        <v>6667</v>
      </c>
      <c r="AH388" s="46" t="s">
        <v>6666</v>
      </c>
    </row>
    <row r="389" spans="1:35" ht="130.5" customHeight="1">
      <c r="A389" s="43">
        <v>161</v>
      </c>
      <c r="B389" s="46" t="s">
        <v>6668</v>
      </c>
      <c r="C389" s="46" t="s">
        <v>6669</v>
      </c>
      <c r="D389" s="1321" t="s">
        <v>1181</v>
      </c>
      <c r="E389" s="1322"/>
      <c r="F389" s="1323"/>
      <c r="G389" s="51"/>
      <c r="H389" s="46" t="s">
        <v>57</v>
      </c>
      <c r="I389" s="46">
        <v>12</v>
      </c>
      <c r="J389" s="46" t="s">
        <v>2960</v>
      </c>
      <c r="K389" s="46" t="s">
        <v>2961</v>
      </c>
      <c r="L389" s="51"/>
      <c r="M389" s="51"/>
      <c r="N389" s="51"/>
      <c r="O389" s="51"/>
      <c r="P389" s="51"/>
      <c r="Q389" s="51"/>
      <c r="R389" s="51"/>
      <c r="S389" s="51"/>
      <c r="T389" s="51"/>
      <c r="U389" s="119"/>
      <c r="V389" s="46" t="s">
        <v>6587</v>
      </c>
      <c r="W389" s="49">
        <v>1056700019970</v>
      </c>
      <c r="X389" s="46" t="s">
        <v>6588</v>
      </c>
      <c r="Y389" s="119"/>
      <c r="Z389" s="119"/>
      <c r="AA389" s="120"/>
      <c r="AB389" s="119"/>
      <c r="AC389" s="120"/>
      <c r="AD389" s="120"/>
      <c r="AE389" s="120"/>
      <c r="AF389" s="46" t="s">
        <v>1688</v>
      </c>
      <c r="AG389" s="46" t="s">
        <v>6670</v>
      </c>
      <c r="AH389" s="46" t="s">
        <v>6669</v>
      </c>
    </row>
    <row r="390" spans="1:35" ht="154.5" customHeight="1">
      <c r="A390" s="43">
        <v>162</v>
      </c>
      <c r="B390" s="46" t="s">
        <v>6671</v>
      </c>
      <c r="C390" s="46" t="s">
        <v>6672</v>
      </c>
      <c r="D390" s="1321" t="s">
        <v>1181</v>
      </c>
      <c r="E390" s="1322"/>
      <c r="F390" s="1323"/>
      <c r="G390" s="51"/>
      <c r="H390" s="46" t="s">
        <v>57</v>
      </c>
      <c r="I390" s="46">
        <v>6</v>
      </c>
      <c r="J390" s="46" t="s">
        <v>2694</v>
      </c>
      <c r="K390" s="46" t="s">
        <v>2961</v>
      </c>
      <c r="L390" s="51"/>
      <c r="M390" s="51"/>
      <c r="N390" s="51"/>
      <c r="O390" s="51"/>
      <c r="P390" s="51"/>
      <c r="Q390" s="51"/>
      <c r="R390" s="51"/>
      <c r="S390" s="51"/>
      <c r="T390" s="51"/>
      <c r="U390" s="119"/>
      <c r="V390" s="46" t="s">
        <v>6587</v>
      </c>
      <c r="W390" s="49">
        <v>1056700019970</v>
      </c>
      <c r="X390" s="46" t="s">
        <v>6588</v>
      </c>
      <c r="Y390" s="119"/>
      <c r="Z390" s="119"/>
      <c r="AA390" s="120"/>
      <c r="AB390" s="119"/>
      <c r="AC390" s="120"/>
      <c r="AD390" s="120"/>
      <c r="AE390" s="120"/>
      <c r="AF390" s="46" t="s">
        <v>1688</v>
      </c>
      <c r="AG390" s="46" t="s">
        <v>6673</v>
      </c>
      <c r="AH390" s="46" t="s">
        <v>6672</v>
      </c>
    </row>
    <row r="391" spans="1:35" ht="153" customHeight="1">
      <c r="A391" s="43">
        <v>163</v>
      </c>
      <c r="B391" s="46" t="s">
        <v>6674</v>
      </c>
      <c r="C391" s="46" t="s">
        <v>6675</v>
      </c>
      <c r="D391" s="1321" t="s">
        <v>1181</v>
      </c>
      <c r="E391" s="1322"/>
      <c r="F391" s="1323"/>
      <c r="G391" s="51"/>
      <c r="H391" s="46" t="s">
        <v>57</v>
      </c>
      <c r="I391" s="46">
        <v>6</v>
      </c>
      <c r="J391" s="46" t="s">
        <v>2694</v>
      </c>
      <c r="K391" s="46" t="s">
        <v>2961</v>
      </c>
      <c r="L391" s="51"/>
      <c r="M391" s="51"/>
      <c r="N391" s="51"/>
      <c r="O391" s="51"/>
      <c r="P391" s="51"/>
      <c r="Q391" s="51"/>
      <c r="R391" s="51"/>
      <c r="S391" s="51"/>
      <c r="T391" s="51"/>
      <c r="U391" s="119"/>
      <c r="V391" s="46" t="s">
        <v>6587</v>
      </c>
      <c r="W391" s="49">
        <v>1056700019970</v>
      </c>
      <c r="X391" s="46" t="s">
        <v>6588</v>
      </c>
      <c r="Y391" s="119"/>
      <c r="Z391" s="119"/>
      <c r="AA391" s="120"/>
      <c r="AB391" s="119"/>
      <c r="AC391" s="120"/>
      <c r="AD391" s="120"/>
      <c r="AE391" s="120"/>
      <c r="AF391" s="46" t="s">
        <v>1688</v>
      </c>
      <c r="AG391" s="46" t="s">
        <v>6676</v>
      </c>
      <c r="AH391" s="46" t="s">
        <v>6675</v>
      </c>
    </row>
    <row r="392" spans="1:35" ht="147.75" customHeight="1">
      <c r="A392" s="43">
        <v>164</v>
      </c>
      <c r="B392" s="46" t="s">
        <v>6677</v>
      </c>
      <c r="C392" s="46" t="s">
        <v>6678</v>
      </c>
      <c r="D392" s="1321" t="s">
        <v>1181</v>
      </c>
      <c r="E392" s="1322"/>
      <c r="F392" s="1323"/>
      <c r="G392" s="51"/>
      <c r="H392" s="46" t="s">
        <v>57</v>
      </c>
      <c r="I392" s="46">
        <v>6</v>
      </c>
      <c r="J392" s="46" t="s">
        <v>2694</v>
      </c>
      <c r="K392" s="46" t="s">
        <v>2961</v>
      </c>
      <c r="L392" s="51"/>
      <c r="M392" s="51"/>
      <c r="N392" s="51"/>
      <c r="O392" s="51"/>
      <c r="P392" s="51"/>
      <c r="Q392" s="51"/>
      <c r="R392" s="51"/>
      <c r="S392" s="51"/>
      <c r="T392" s="51"/>
      <c r="U392" s="119"/>
      <c r="V392" s="46" t="s">
        <v>6587</v>
      </c>
      <c r="W392" s="49">
        <v>1056700019970</v>
      </c>
      <c r="X392" s="46" t="s">
        <v>6588</v>
      </c>
      <c r="Y392" s="119"/>
      <c r="Z392" s="119"/>
      <c r="AA392" s="120"/>
      <c r="AB392" s="119"/>
      <c r="AC392" s="120"/>
      <c r="AD392" s="120"/>
      <c r="AE392" s="120"/>
      <c r="AF392" s="46" t="s">
        <v>1688</v>
      </c>
      <c r="AG392" s="46" t="s">
        <v>6679</v>
      </c>
      <c r="AH392" s="46" t="s">
        <v>6678</v>
      </c>
    </row>
    <row r="393" spans="1:35" ht="130.5" customHeight="1">
      <c r="A393" s="43">
        <v>165</v>
      </c>
      <c r="B393" s="46" t="s">
        <v>6680</v>
      </c>
      <c r="C393" s="46" t="s">
        <v>6681</v>
      </c>
      <c r="D393" s="1321" t="s">
        <v>1181</v>
      </c>
      <c r="E393" s="1322"/>
      <c r="F393" s="1323"/>
      <c r="G393" s="51"/>
      <c r="H393" s="46" t="s">
        <v>57</v>
      </c>
      <c r="I393" s="46">
        <v>6</v>
      </c>
      <c r="J393" s="46" t="s">
        <v>2694</v>
      </c>
      <c r="K393" s="46" t="s">
        <v>2961</v>
      </c>
      <c r="L393" s="51"/>
      <c r="M393" s="51"/>
      <c r="N393" s="51"/>
      <c r="O393" s="51"/>
      <c r="P393" s="51"/>
      <c r="Q393" s="51"/>
      <c r="R393" s="51"/>
      <c r="S393" s="51"/>
      <c r="T393" s="51"/>
      <c r="U393" s="119"/>
      <c r="V393" s="46" t="s">
        <v>6587</v>
      </c>
      <c r="W393" s="49">
        <v>1056700019970</v>
      </c>
      <c r="X393" s="46" t="s">
        <v>6588</v>
      </c>
      <c r="Y393" s="119"/>
      <c r="Z393" s="119"/>
      <c r="AA393" s="120"/>
      <c r="AB393" s="119"/>
      <c r="AC393" s="120"/>
      <c r="AD393" s="120"/>
      <c r="AE393" s="120"/>
      <c r="AF393" s="46" t="s">
        <v>1688</v>
      </c>
      <c r="AG393" s="46" t="s">
        <v>6682</v>
      </c>
      <c r="AH393" s="46" t="s">
        <v>6681</v>
      </c>
    </row>
    <row r="394" spans="1:35" ht="181.5" customHeight="1">
      <c r="A394" s="43">
        <v>166</v>
      </c>
      <c r="B394" s="22" t="s">
        <v>6683</v>
      </c>
      <c r="C394" s="46" t="s">
        <v>6684</v>
      </c>
      <c r="D394" s="1321" t="s">
        <v>1181</v>
      </c>
      <c r="E394" s="1322"/>
      <c r="F394" s="1323"/>
      <c r="G394" s="46"/>
      <c r="H394" s="46" t="s">
        <v>1767</v>
      </c>
      <c r="I394" s="46">
        <v>8</v>
      </c>
      <c r="J394" s="47" t="s">
        <v>31</v>
      </c>
      <c r="K394" s="46">
        <v>0.79</v>
      </c>
      <c r="L394" s="46" t="s">
        <v>32</v>
      </c>
      <c r="M394" s="46"/>
      <c r="N394" s="46"/>
      <c r="O394" s="46"/>
      <c r="P394" s="46"/>
      <c r="Q394" s="46"/>
      <c r="R394" s="46"/>
      <c r="S394" s="46"/>
      <c r="T394" s="46"/>
      <c r="U394" s="46" t="s">
        <v>33</v>
      </c>
      <c r="V394" s="46" t="s">
        <v>6685</v>
      </c>
      <c r="W394" s="48">
        <v>1056700024688</v>
      </c>
      <c r="X394" s="46" t="s">
        <v>6686</v>
      </c>
      <c r="Y394" s="46"/>
      <c r="Z394" s="46"/>
      <c r="AA394" s="46"/>
      <c r="AB394" s="46"/>
      <c r="AC394" s="46"/>
      <c r="AD394" s="46"/>
      <c r="AE394" s="46"/>
      <c r="AF394" s="46" t="s">
        <v>6687</v>
      </c>
      <c r="AG394" s="46" t="s">
        <v>6688</v>
      </c>
      <c r="AH394" s="46" t="s">
        <v>6684</v>
      </c>
    </row>
    <row r="395" spans="1:35" ht="76.5" customHeight="1">
      <c r="A395" s="1339">
        <v>167</v>
      </c>
      <c r="B395" s="1169" t="s">
        <v>6689</v>
      </c>
      <c r="C395" s="1296" t="s">
        <v>6690</v>
      </c>
      <c r="D395" s="1138" t="s">
        <v>1181</v>
      </c>
      <c r="E395" s="1138"/>
      <c r="F395" s="1138"/>
      <c r="G395" s="1138"/>
      <c r="H395" s="1296" t="s">
        <v>1767</v>
      </c>
      <c r="I395" s="1296">
        <v>8</v>
      </c>
      <c r="J395" s="1306" t="s">
        <v>31</v>
      </c>
      <c r="K395" s="1296">
        <v>0.79</v>
      </c>
      <c r="L395" s="1339"/>
      <c r="M395" s="43"/>
      <c r="N395" s="43"/>
      <c r="O395" s="43"/>
      <c r="P395" s="43"/>
      <c r="Q395" s="43"/>
      <c r="R395" s="43"/>
      <c r="S395" s="43"/>
      <c r="T395" s="43"/>
      <c r="U395" s="43"/>
      <c r="V395" s="1296" t="s">
        <v>6685</v>
      </c>
      <c r="W395" s="1340">
        <v>1056700024688</v>
      </c>
      <c r="X395" s="1296" t="s">
        <v>6686</v>
      </c>
      <c r="Y395" s="1339"/>
      <c r="Z395" s="1339"/>
      <c r="AA395" s="1339"/>
      <c r="AB395" s="1296"/>
      <c r="AC395" s="1326"/>
      <c r="AD395" s="1296"/>
      <c r="AE395" s="1309"/>
      <c r="AF395" s="1296" t="s">
        <v>1688</v>
      </c>
      <c r="AG395" s="1296" t="s">
        <v>6691</v>
      </c>
      <c r="AH395" s="1296" t="s">
        <v>6690</v>
      </c>
      <c r="AI395" s="1303"/>
    </row>
    <row r="396" spans="1:35">
      <c r="A396" s="1297"/>
      <c r="B396" s="1176"/>
      <c r="C396" s="1324"/>
      <c r="D396" s="1267"/>
      <c r="E396" s="1267"/>
      <c r="F396" s="1267"/>
      <c r="G396" s="1267"/>
      <c r="H396" s="1324"/>
      <c r="I396" s="1324"/>
      <c r="J396" s="1329"/>
      <c r="K396" s="1324"/>
      <c r="L396" s="1297"/>
      <c r="M396" s="43"/>
      <c r="N396" s="43"/>
      <c r="O396" s="43"/>
      <c r="P396" s="43"/>
      <c r="Q396" s="43"/>
      <c r="R396" s="43"/>
      <c r="S396" s="43"/>
      <c r="T396" s="43"/>
      <c r="U396" s="43"/>
      <c r="V396" s="1324"/>
      <c r="W396" s="1310"/>
      <c r="X396" s="1324"/>
      <c r="Y396" s="1297"/>
      <c r="Z396" s="1297"/>
      <c r="AA396" s="1297"/>
      <c r="AB396" s="1301"/>
      <c r="AC396" s="1299"/>
      <c r="AD396" s="1301"/>
      <c r="AE396" s="1299"/>
      <c r="AF396" s="1299"/>
      <c r="AG396" s="1301"/>
      <c r="AH396" s="1324"/>
      <c r="AI396" s="1304"/>
    </row>
    <row r="397" spans="1:35" ht="27.75" customHeight="1">
      <c r="A397" s="1298"/>
      <c r="B397" s="1170"/>
      <c r="C397" s="1325"/>
      <c r="D397" s="1267"/>
      <c r="E397" s="1267"/>
      <c r="F397" s="1267"/>
      <c r="G397" s="1267"/>
      <c r="H397" s="1325"/>
      <c r="I397" s="1325"/>
      <c r="J397" s="1330"/>
      <c r="K397" s="1325"/>
      <c r="L397" s="1298"/>
      <c r="M397" s="43"/>
      <c r="N397" s="43"/>
      <c r="O397" s="43"/>
      <c r="P397" s="43"/>
      <c r="Q397" s="43"/>
      <c r="R397" s="43"/>
      <c r="S397" s="43"/>
      <c r="T397" s="43"/>
      <c r="U397" s="43"/>
      <c r="V397" s="1325"/>
      <c r="W397" s="1311"/>
      <c r="X397" s="1325"/>
      <c r="Y397" s="1298"/>
      <c r="Z397" s="1298"/>
      <c r="AA397" s="1298"/>
      <c r="AB397" s="1302"/>
      <c r="AC397" s="1300"/>
      <c r="AD397" s="1302"/>
      <c r="AE397" s="1300"/>
      <c r="AF397" s="1300"/>
      <c r="AG397" s="1302"/>
      <c r="AH397" s="1325"/>
      <c r="AI397" s="1305"/>
    </row>
    <row r="398" spans="1:35" ht="75" customHeight="1">
      <c r="A398" s="1296">
        <v>168</v>
      </c>
      <c r="B398" s="1169" t="s">
        <v>6692</v>
      </c>
      <c r="C398" s="1296" t="s">
        <v>6693</v>
      </c>
      <c r="D398" s="1312" t="s">
        <v>1181</v>
      </c>
      <c r="E398" s="1313"/>
      <c r="F398" s="1314"/>
      <c r="G398" s="46"/>
      <c r="H398" s="1296" t="s">
        <v>1767</v>
      </c>
      <c r="I398" s="1296">
        <v>8</v>
      </c>
      <c r="J398" s="1306" t="s">
        <v>1754</v>
      </c>
      <c r="K398" s="1296">
        <v>0.79</v>
      </c>
      <c r="L398" s="46"/>
      <c r="M398" s="46"/>
      <c r="N398" s="46"/>
      <c r="O398" s="46"/>
      <c r="P398" s="46"/>
      <c r="Q398" s="46"/>
      <c r="R398" s="46"/>
      <c r="S398" s="46"/>
      <c r="T398" s="46"/>
      <c r="U398" s="46"/>
      <c r="V398" s="1296" t="s">
        <v>6685</v>
      </c>
      <c r="W398" s="1309">
        <v>1056700024688</v>
      </c>
      <c r="X398" s="1296" t="s">
        <v>6686</v>
      </c>
      <c r="Y398" s="1296"/>
      <c r="Z398" s="1296"/>
      <c r="AA398" s="1296"/>
      <c r="AB398" s="1296"/>
      <c r="AC398" s="1326"/>
      <c r="AD398" s="1296"/>
      <c r="AE398" s="1296"/>
      <c r="AF398" s="1296" t="s">
        <v>1688</v>
      </c>
      <c r="AG398" s="1296" t="s">
        <v>6694</v>
      </c>
      <c r="AH398" s="1296" t="s">
        <v>6693</v>
      </c>
      <c r="AI398" s="1303"/>
    </row>
    <row r="399" spans="1:35" ht="70.5" customHeight="1">
      <c r="A399" s="1324"/>
      <c r="B399" s="1176"/>
      <c r="C399" s="1324"/>
      <c r="D399" s="1333"/>
      <c r="E399" s="1334"/>
      <c r="F399" s="1335"/>
      <c r="G399" s="46"/>
      <c r="H399" s="1324"/>
      <c r="I399" s="1324"/>
      <c r="J399" s="1329"/>
      <c r="K399" s="1324"/>
      <c r="L399" s="46"/>
      <c r="M399" s="46"/>
      <c r="N399" s="46"/>
      <c r="O399" s="46"/>
      <c r="P399" s="46"/>
      <c r="Q399" s="46"/>
      <c r="R399" s="46"/>
      <c r="S399" s="46"/>
      <c r="T399" s="46"/>
      <c r="U399" s="46"/>
      <c r="V399" s="1324"/>
      <c r="W399" s="1331"/>
      <c r="X399" s="1324"/>
      <c r="Y399" s="1324"/>
      <c r="Z399" s="1324"/>
      <c r="AA399" s="1324"/>
      <c r="AB399" s="1324"/>
      <c r="AC399" s="1327"/>
      <c r="AD399" s="1324"/>
      <c r="AE399" s="1324"/>
      <c r="AF399" s="1299"/>
      <c r="AG399" s="1301"/>
      <c r="AH399" s="1324"/>
      <c r="AI399" s="1304"/>
    </row>
    <row r="400" spans="1:35" ht="24" customHeight="1">
      <c r="A400" s="1325"/>
      <c r="B400" s="1170"/>
      <c r="C400" s="1325"/>
      <c r="D400" s="1336"/>
      <c r="E400" s="1337"/>
      <c r="F400" s="1338"/>
      <c r="G400" s="46"/>
      <c r="H400" s="1325"/>
      <c r="I400" s="1325"/>
      <c r="J400" s="1330"/>
      <c r="K400" s="1325"/>
      <c r="L400" s="46"/>
      <c r="M400" s="46"/>
      <c r="N400" s="46"/>
      <c r="O400" s="46"/>
      <c r="P400" s="46"/>
      <c r="Q400" s="46"/>
      <c r="R400" s="46"/>
      <c r="S400" s="46"/>
      <c r="T400" s="46"/>
      <c r="U400" s="46"/>
      <c r="V400" s="1325"/>
      <c r="W400" s="1332"/>
      <c r="X400" s="1325"/>
      <c r="Y400" s="1325"/>
      <c r="Z400" s="1325"/>
      <c r="AA400" s="1325"/>
      <c r="AB400" s="1325"/>
      <c r="AC400" s="1328"/>
      <c r="AD400" s="1325"/>
      <c r="AE400" s="1325"/>
      <c r="AF400" s="1300"/>
      <c r="AG400" s="1302"/>
      <c r="AH400" s="1325"/>
      <c r="AI400" s="1305"/>
    </row>
    <row r="401" spans="1:34" ht="127.5" customHeight="1">
      <c r="A401" s="176">
        <v>169</v>
      </c>
      <c r="B401" s="227" t="s">
        <v>6695</v>
      </c>
      <c r="C401" s="176" t="s">
        <v>6696</v>
      </c>
      <c r="D401" s="291" t="s">
        <v>1181</v>
      </c>
      <c r="E401" s="285"/>
      <c r="F401" s="239"/>
      <c r="G401" s="46"/>
      <c r="H401" s="176" t="s">
        <v>1767</v>
      </c>
      <c r="I401" s="176">
        <v>8</v>
      </c>
      <c r="J401" s="251" t="s">
        <v>1754</v>
      </c>
      <c r="K401" s="176">
        <v>0.79</v>
      </c>
      <c r="L401" s="46"/>
      <c r="M401" s="46"/>
      <c r="N401" s="46"/>
      <c r="O401" s="46"/>
      <c r="P401" s="46"/>
      <c r="Q401" s="46"/>
      <c r="R401" s="46"/>
      <c r="S401" s="46"/>
      <c r="T401" s="46"/>
      <c r="U401" s="46"/>
      <c r="V401" s="176" t="s">
        <v>6685</v>
      </c>
      <c r="W401" s="292">
        <v>1056700024688</v>
      </c>
      <c r="X401" s="176" t="s">
        <v>6686</v>
      </c>
      <c r="Y401" s="239"/>
      <c r="Z401" s="176"/>
      <c r="AA401" s="176"/>
      <c r="AB401" s="176"/>
      <c r="AC401" s="293"/>
      <c r="AD401" s="176"/>
      <c r="AE401" s="176"/>
      <c r="AF401" s="43" t="s">
        <v>1688</v>
      </c>
      <c r="AG401" s="46" t="s">
        <v>6697</v>
      </c>
      <c r="AH401" s="176" t="s">
        <v>6696</v>
      </c>
    </row>
    <row r="402" spans="1:34" ht="139.5" customHeight="1">
      <c r="A402" s="43">
        <v>170</v>
      </c>
      <c r="B402" s="22" t="s">
        <v>6698</v>
      </c>
      <c r="C402" s="46" t="s">
        <v>6699</v>
      </c>
      <c r="D402" s="1321" t="s">
        <v>1181</v>
      </c>
      <c r="E402" s="1322"/>
      <c r="F402" s="1323"/>
      <c r="G402" s="43"/>
      <c r="H402" s="46" t="s">
        <v>1767</v>
      </c>
      <c r="I402" s="46">
        <v>8</v>
      </c>
      <c r="J402" s="150" t="s">
        <v>1754</v>
      </c>
      <c r="K402" s="43">
        <v>0.79</v>
      </c>
      <c r="L402" s="43"/>
      <c r="M402" s="43"/>
      <c r="N402" s="43"/>
      <c r="O402" s="43"/>
      <c r="P402" s="43"/>
      <c r="Q402" s="43"/>
      <c r="R402" s="43"/>
      <c r="S402" s="43"/>
      <c r="T402" s="43"/>
      <c r="U402" s="43"/>
      <c r="V402" s="47" t="s">
        <v>6700</v>
      </c>
      <c r="W402" s="150" t="s">
        <v>6701</v>
      </c>
      <c r="X402" s="46" t="s">
        <v>6686</v>
      </c>
      <c r="Y402" s="211"/>
      <c r="Z402" s="213"/>
      <c r="AA402" s="46"/>
      <c r="AB402" s="43"/>
      <c r="AC402" s="43"/>
      <c r="AD402" s="43"/>
      <c r="AE402" s="43"/>
      <c r="AF402" s="46" t="s">
        <v>1688</v>
      </c>
      <c r="AG402" s="46" t="s">
        <v>6702</v>
      </c>
      <c r="AH402" s="46" t="s">
        <v>6699</v>
      </c>
    </row>
    <row r="403" spans="1:34" ht="127.5" customHeight="1">
      <c r="A403" s="46">
        <v>171</v>
      </c>
      <c r="B403" s="22" t="s">
        <v>6703</v>
      </c>
      <c r="C403" s="46" t="s">
        <v>6704</v>
      </c>
      <c r="D403" s="1321" t="s">
        <v>1181</v>
      </c>
      <c r="E403" s="1322"/>
      <c r="F403" s="1323"/>
      <c r="G403" s="46"/>
      <c r="H403" s="46" t="s">
        <v>1767</v>
      </c>
      <c r="I403" s="46">
        <v>8</v>
      </c>
      <c r="J403" s="47" t="s">
        <v>1754</v>
      </c>
      <c r="K403" s="46">
        <v>0.79</v>
      </c>
      <c r="L403" s="46"/>
      <c r="M403" s="46"/>
      <c r="N403" s="46"/>
      <c r="O403" s="46"/>
      <c r="P403" s="46"/>
      <c r="Q403" s="46"/>
      <c r="R403" s="46"/>
      <c r="S403" s="46"/>
      <c r="T403" s="46"/>
      <c r="U403" s="46"/>
      <c r="V403" s="46" t="s">
        <v>6700</v>
      </c>
      <c r="W403" s="48">
        <v>1056700024688</v>
      </c>
      <c r="X403" s="46" t="s">
        <v>6686</v>
      </c>
      <c r="Y403" s="46"/>
      <c r="Z403" s="46"/>
      <c r="AA403" s="46"/>
      <c r="AB403" s="46"/>
      <c r="AC403" s="46"/>
      <c r="AD403" s="46"/>
      <c r="AE403" s="46"/>
      <c r="AF403" s="46" t="s">
        <v>1688</v>
      </c>
      <c r="AG403" s="46" t="s">
        <v>6705</v>
      </c>
      <c r="AH403" s="46" t="s">
        <v>6704</v>
      </c>
    </row>
    <row r="404" spans="1:34" ht="127.5" customHeight="1">
      <c r="A404" s="174">
        <v>172</v>
      </c>
      <c r="B404" s="294" t="s">
        <v>6706</v>
      </c>
      <c r="C404" s="238" t="s">
        <v>6707</v>
      </c>
      <c r="D404" s="282" t="s">
        <v>1181</v>
      </c>
      <c r="E404" s="283"/>
      <c r="F404" s="284"/>
      <c r="G404" s="46"/>
      <c r="H404" s="174" t="s">
        <v>1767</v>
      </c>
      <c r="I404" s="174">
        <v>8</v>
      </c>
      <c r="J404" s="260" t="s">
        <v>31</v>
      </c>
      <c r="K404" s="174">
        <v>0.79</v>
      </c>
      <c r="L404" s="46"/>
      <c r="M404" s="46"/>
      <c r="N404" s="46"/>
      <c r="O404" s="46"/>
      <c r="P404" s="46"/>
      <c r="Q404" s="46"/>
      <c r="R404" s="46"/>
      <c r="S404" s="46"/>
      <c r="T404" s="46"/>
      <c r="U404" s="46"/>
      <c r="V404" s="174" t="s">
        <v>6700</v>
      </c>
      <c r="W404" s="261">
        <v>1056700024688</v>
      </c>
      <c r="X404" s="174" t="s">
        <v>6686</v>
      </c>
      <c r="Y404" s="174"/>
      <c r="Z404" s="174"/>
      <c r="AA404" s="174"/>
      <c r="AB404" s="174"/>
      <c r="AC404" s="174"/>
      <c r="AD404" s="174"/>
      <c r="AE404" s="174"/>
      <c r="AF404" s="46" t="s">
        <v>1688</v>
      </c>
      <c r="AG404" s="46" t="s">
        <v>6708</v>
      </c>
      <c r="AH404" s="238" t="s">
        <v>6707</v>
      </c>
    </row>
    <row r="405" spans="1:34" ht="150.75" customHeight="1">
      <c r="A405" s="174">
        <v>173</v>
      </c>
      <c r="B405" s="294" t="s">
        <v>6709</v>
      </c>
      <c r="C405" s="238" t="s">
        <v>6710</v>
      </c>
      <c r="D405" s="282" t="s">
        <v>1181</v>
      </c>
      <c r="E405" s="283"/>
      <c r="F405" s="284"/>
      <c r="G405" s="46"/>
      <c r="H405" s="174" t="s">
        <v>1767</v>
      </c>
      <c r="I405" s="174">
        <v>8</v>
      </c>
      <c r="J405" s="260" t="s">
        <v>31</v>
      </c>
      <c r="K405" s="174">
        <v>0.79</v>
      </c>
      <c r="L405" s="46"/>
      <c r="M405" s="46"/>
      <c r="N405" s="46"/>
      <c r="O405" s="46"/>
      <c r="P405" s="46"/>
      <c r="Q405" s="46"/>
      <c r="R405" s="46"/>
      <c r="S405" s="46"/>
      <c r="T405" s="46"/>
      <c r="U405" s="46"/>
      <c r="V405" s="174" t="s">
        <v>6700</v>
      </c>
      <c r="W405" s="261">
        <v>1056700024688</v>
      </c>
      <c r="X405" s="174" t="s">
        <v>6686</v>
      </c>
      <c r="Y405" s="174"/>
      <c r="Z405" s="174"/>
      <c r="AA405" s="174"/>
      <c r="AB405" s="174"/>
      <c r="AC405" s="174"/>
      <c r="AD405" s="174"/>
      <c r="AE405" s="174"/>
      <c r="AF405" s="46" t="s">
        <v>1688</v>
      </c>
      <c r="AG405" s="46" t="s">
        <v>6711</v>
      </c>
      <c r="AH405" s="238" t="s">
        <v>6710</v>
      </c>
    </row>
    <row r="406" spans="1:34" ht="131.25" customHeight="1">
      <c r="A406" s="174">
        <v>174</v>
      </c>
      <c r="B406" s="59" t="s">
        <v>6712</v>
      </c>
      <c r="C406" s="174" t="s">
        <v>6713</v>
      </c>
      <c r="D406" s="282" t="s">
        <v>1181</v>
      </c>
      <c r="E406" s="283"/>
      <c r="F406" s="284"/>
      <c r="G406" s="46"/>
      <c r="H406" s="174" t="s">
        <v>1767</v>
      </c>
      <c r="I406" s="174">
        <v>8</v>
      </c>
      <c r="J406" s="260" t="s">
        <v>1754</v>
      </c>
      <c r="K406" s="174">
        <v>0.79</v>
      </c>
      <c r="L406" s="46"/>
      <c r="M406" s="46"/>
      <c r="N406" s="46"/>
      <c r="O406" s="46"/>
      <c r="P406" s="46"/>
      <c r="Q406" s="46"/>
      <c r="R406" s="46"/>
      <c r="S406" s="46"/>
      <c r="T406" s="46"/>
      <c r="U406" s="46"/>
      <c r="V406" s="174" t="s">
        <v>6700</v>
      </c>
      <c r="W406" s="261">
        <v>1056700024688</v>
      </c>
      <c r="X406" s="174" t="s">
        <v>6686</v>
      </c>
      <c r="Y406" s="174"/>
      <c r="Z406" s="174"/>
      <c r="AA406" s="174"/>
      <c r="AB406" s="174"/>
      <c r="AC406" s="174"/>
      <c r="AD406" s="174"/>
      <c r="AE406" s="174"/>
      <c r="AF406" s="46" t="s">
        <v>1688</v>
      </c>
      <c r="AG406" s="46" t="s">
        <v>6714</v>
      </c>
      <c r="AH406" s="174" t="s">
        <v>6713</v>
      </c>
    </row>
    <row r="407" spans="1:34" ht="130.5" customHeight="1">
      <c r="A407" s="174">
        <v>175</v>
      </c>
      <c r="B407" s="174" t="s">
        <v>6715</v>
      </c>
      <c r="C407" s="174" t="s">
        <v>6716</v>
      </c>
      <c r="D407" s="282" t="s">
        <v>1181</v>
      </c>
      <c r="E407" s="283"/>
      <c r="F407" s="284"/>
      <c r="G407" s="46"/>
      <c r="H407" s="174" t="s">
        <v>1767</v>
      </c>
      <c r="I407" s="174">
        <v>8</v>
      </c>
      <c r="J407" s="260" t="s">
        <v>31</v>
      </c>
      <c r="K407" s="174">
        <v>0.79</v>
      </c>
      <c r="L407" s="46"/>
      <c r="M407" s="46"/>
      <c r="N407" s="46"/>
      <c r="O407" s="46"/>
      <c r="P407" s="46"/>
      <c r="Q407" s="46"/>
      <c r="R407" s="46"/>
      <c r="S407" s="46"/>
      <c r="T407" s="46"/>
      <c r="U407" s="46"/>
      <c r="V407" s="174" t="s">
        <v>6700</v>
      </c>
      <c r="W407" s="261">
        <v>1056700024688</v>
      </c>
      <c r="X407" s="174" t="s">
        <v>6686</v>
      </c>
      <c r="Y407" s="174"/>
      <c r="Z407" s="174"/>
      <c r="AA407" s="174"/>
      <c r="AB407" s="174"/>
      <c r="AC407" s="174"/>
      <c r="AD407" s="174"/>
      <c r="AE407" s="174"/>
      <c r="AF407" s="46" t="s">
        <v>1688</v>
      </c>
      <c r="AG407" s="46" t="s">
        <v>6717</v>
      </c>
      <c r="AH407" s="174" t="s">
        <v>6716</v>
      </c>
    </row>
    <row r="408" spans="1:34" ht="139.5" customHeight="1">
      <c r="A408" s="174">
        <v>176</v>
      </c>
      <c r="B408" s="174" t="s">
        <v>6718</v>
      </c>
      <c r="C408" s="174" t="s">
        <v>6719</v>
      </c>
      <c r="D408" s="282" t="s">
        <v>1181</v>
      </c>
      <c r="E408" s="283"/>
      <c r="F408" s="284"/>
      <c r="G408" s="46"/>
      <c r="H408" s="174" t="s">
        <v>1767</v>
      </c>
      <c r="I408" s="174">
        <v>8</v>
      </c>
      <c r="J408" s="260" t="s">
        <v>31</v>
      </c>
      <c r="K408" s="174">
        <v>0.79</v>
      </c>
      <c r="L408" s="46"/>
      <c r="M408" s="46"/>
      <c r="N408" s="46"/>
      <c r="O408" s="46"/>
      <c r="P408" s="46"/>
      <c r="Q408" s="46"/>
      <c r="R408" s="46"/>
      <c r="S408" s="46"/>
      <c r="T408" s="46"/>
      <c r="U408" s="46"/>
      <c r="V408" s="174" t="s">
        <v>6700</v>
      </c>
      <c r="W408" s="261">
        <v>1056700024688</v>
      </c>
      <c r="X408" s="174" t="s">
        <v>6686</v>
      </c>
      <c r="Y408" s="174"/>
      <c r="Z408" s="174"/>
      <c r="AA408" s="174"/>
      <c r="AB408" s="174"/>
      <c r="AC408" s="174"/>
      <c r="AD408" s="174"/>
      <c r="AE408" s="174"/>
      <c r="AF408" s="46" t="s">
        <v>1688</v>
      </c>
      <c r="AG408" s="46" t="s">
        <v>6720</v>
      </c>
      <c r="AH408" s="174" t="s">
        <v>6719</v>
      </c>
    </row>
    <row r="409" spans="1:34" ht="113.25" customHeight="1">
      <c r="A409" s="174">
        <v>177</v>
      </c>
      <c r="B409" s="174" t="s">
        <v>6721</v>
      </c>
      <c r="C409" s="174" t="s">
        <v>6722</v>
      </c>
      <c r="D409" s="282" t="s">
        <v>1181</v>
      </c>
      <c r="E409" s="283"/>
      <c r="F409" s="284"/>
      <c r="G409" s="46"/>
      <c r="H409" s="174" t="s">
        <v>1767</v>
      </c>
      <c r="I409" s="174">
        <v>8</v>
      </c>
      <c r="J409" s="260" t="s">
        <v>31</v>
      </c>
      <c r="K409" s="174">
        <v>0.79</v>
      </c>
      <c r="L409" s="46"/>
      <c r="M409" s="46"/>
      <c r="N409" s="46"/>
      <c r="O409" s="46"/>
      <c r="P409" s="46"/>
      <c r="Q409" s="46"/>
      <c r="R409" s="46"/>
      <c r="S409" s="46"/>
      <c r="T409" s="46"/>
      <c r="U409" s="46"/>
      <c r="V409" s="174" t="s">
        <v>6700</v>
      </c>
      <c r="W409" s="261">
        <v>1056700024688</v>
      </c>
      <c r="X409" s="174" t="s">
        <v>6686</v>
      </c>
      <c r="Y409" s="174"/>
      <c r="Z409" s="174"/>
      <c r="AA409" s="174"/>
      <c r="AB409" s="174"/>
      <c r="AC409" s="174"/>
      <c r="AD409" s="174"/>
      <c r="AE409" s="174"/>
      <c r="AF409" s="46" t="s">
        <v>1688</v>
      </c>
      <c r="AG409" s="46" t="s">
        <v>6723</v>
      </c>
      <c r="AH409" s="174" t="s">
        <v>6722</v>
      </c>
    </row>
    <row r="410" spans="1:34" ht="144" customHeight="1">
      <c r="A410" s="174">
        <v>178</v>
      </c>
      <c r="B410" s="174" t="s">
        <v>6724</v>
      </c>
      <c r="C410" s="174" t="s">
        <v>6725</v>
      </c>
      <c r="D410" s="282" t="s">
        <v>1181</v>
      </c>
      <c r="E410" s="283"/>
      <c r="F410" s="284"/>
      <c r="G410" s="46"/>
      <c r="H410" s="174" t="s">
        <v>1767</v>
      </c>
      <c r="I410" s="174">
        <v>8</v>
      </c>
      <c r="J410" s="260" t="s">
        <v>31</v>
      </c>
      <c r="K410" s="174">
        <v>0.79</v>
      </c>
      <c r="L410" s="46"/>
      <c r="M410" s="46"/>
      <c r="N410" s="46"/>
      <c r="O410" s="46"/>
      <c r="P410" s="46"/>
      <c r="Q410" s="46"/>
      <c r="R410" s="46"/>
      <c r="S410" s="46"/>
      <c r="T410" s="46"/>
      <c r="U410" s="46"/>
      <c r="V410" s="174" t="s">
        <v>6700</v>
      </c>
      <c r="W410" s="261">
        <v>1056700024688</v>
      </c>
      <c r="X410" s="174" t="s">
        <v>6686</v>
      </c>
      <c r="Y410" s="174"/>
      <c r="Z410" s="174"/>
      <c r="AA410" s="174"/>
      <c r="AB410" s="174"/>
      <c r="AC410" s="174"/>
      <c r="AD410" s="174"/>
      <c r="AE410" s="174"/>
      <c r="AF410" s="46" t="s">
        <v>1688</v>
      </c>
      <c r="AG410" s="46" t="s">
        <v>6726</v>
      </c>
      <c r="AH410" s="174" t="s">
        <v>6725</v>
      </c>
    </row>
    <row r="411" spans="1:34" ht="131.25" customHeight="1">
      <c r="A411" s="174">
        <v>179</v>
      </c>
      <c r="B411" s="174" t="s">
        <v>6727</v>
      </c>
      <c r="C411" s="174" t="s">
        <v>6728</v>
      </c>
      <c r="D411" s="282" t="s">
        <v>1181</v>
      </c>
      <c r="E411" s="283"/>
      <c r="F411" s="284"/>
      <c r="G411" s="46"/>
      <c r="H411" s="174" t="s">
        <v>1767</v>
      </c>
      <c r="I411" s="174">
        <v>8</v>
      </c>
      <c r="J411" s="260" t="s">
        <v>31</v>
      </c>
      <c r="K411" s="174">
        <v>0.79</v>
      </c>
      <c r="L411" s="46"/>
      <c r="M411" s="46"/>
      <c r="N411" s="46"/>
      <c r="O411" s="46"/>
      <c r="P411" s="46"/>
      <c r="Q411" s="46"/>
      <c r="R411" s="46"/>
      <c r="S411" s="46"/>
      <c r="T411" s="46"/>
      <c r="U411" s="46"/>
      <c r="V411" s="174" t="s">
        <v>6700</v>
      </c>
      <c r="W411" s="261">
        <v>1056700024688</v>
      </c>
      <c r="X411" s="174" t="s">
        <v>6686</v>
      </c>
      <c r="Y411" s="174"/>
      <c r="Z411" s="174"/>
      <c r="AA411" s="174"/>
      <c r="AB411" s="174"/>
      <c r="AC411" s="174"/>
      <c r="AD411" s="174"/>
      <c r="AE411" s="174"/>
      <c r="AF411" s="46" t="s">
        <v>1688</v>
      </c>
      <c r="AG411" s="46" t="s">
        <v>6729</v>
      </c>
      <c r="AH411" s="174" t="s">
        <v>6728</v>
      </c>
    </row>
    <row r="412" spans="1:34" ht="119.25" customHeight="1">
      <c r="A412" s="174">
        <v>180</v>
      </c>
      <c r="B412" s="174" t="s">
        <v>6730</v>
      </c>
      <c r="C412" s="174" t="s">
        <v>6731</v>
      </c>
      <c r="D412" s="282" t="s">
        <v>1181</v>
      </c>
      <c r="E412" s="283"/>
      <c r="F412" s="284"/>
      <c r="G412" s="46"/>
      <c r="H412" s="174" t="s">
        <v>1767</v>
      </c>
      <c r="I412" s="174">
        <v>8</v>
      </c>
      <c r="J412" s="260" t="s">
        <v>31</v>
      </c>
      <c r="K412" s="174">
        <v>0.79</v>
      </c>
      <c r="L412" s="46"/>
      <c r="M412" s="46"/>
      <c r="N412" s="46"/>
      <c r="O412" s="46"/>
      <c r="P412" s="46"/>
      <c r="Q412" s="46"/>
      <c r="R412" s="46"/>
      <c r="S412" s="46"/>
      <c r="T412" s="46"/>
      <c r="U412" s="46"/>
      <c r="V412" s="174" t="s">
        <v>6700</v>
      </c>
      <c r="W412" s="261">
        <v>1056700024688</v>
      </c>
      <c r="X412" s="174" t="s">
        <v>6686</v>
      </c>
      <c r="Y412" s="174"/>
      <c r="Z412" s="174"/>
      <c r="AA412" s="174"/>
      <c r="AB412" s="174"/>
      <c r="AC412" s="174"/>
      <c r="AD412" s="174"/>
      <c r="AE412" s="174"/>
      <c r="AF412" s="46" t="s">
        <v>157</v>
      </c>
      <c r="AG412" s="46" t="s">
        <v>6732</v>
      </c>
      <c r="AH412" s="174" t="s">
        <v>6731</v>
      </c>
    </row>
    <row r="413" spans="1:34" ht="139.5" customHeight="1">
      <c r="A413" s="174">
        <v>181</v>
      </c>
      <c r="B413" s="174" t="s">
        <v>6733</v>
      </c>
      <c r="C413" s="174" t="s">
        <v>6734</v>
      </c>
      <c r="D413" s="282" t="s">
        <v>1181</v>
      </c>
      <c r="E413" s="283"/>
      <c r="F413" s="284"/>
      <c r="G413" s="46"/>
      <c r="H413" s="174" t="s">
        <v>1767</v>
      </c>
      <c r="I413" s="174">
        <v>8</v>
      </c>
      <c r="J413" s="260" t="s">
        <v>31</v>
      </c>
      <c r="K413" s="174">
        <v>0.79</v>
      </c>
      <c r="L413" s="46"/>
      <c r="M413" s="46"/>
      <c r="N413" s="46"/>
      <c r="O413" s="46"/>
      <c r="P413" s="46"/>
      <c r="Q413" s="46"/>
      <c r="R413" s="46"/>
      <c r="S413" s="46"/>
      <c r="T413" s="46"/>
      <c r="U413" s="46"/>
      <c r="V413" s="174" t="s">
        <v>6700</v>
      </c>
      <c r="W413" s="261">
        <v>1056700024688</v>
      </c>
      <c r="X413" s="174" t="s">
        <v>6686</v>
      </c>
      <c r="Y413" s="174"/>
      <c r="Z413" s="174"/>
      <c r="AA413" s="174"/>
      <c r="AB413" s="174"/>
      <c r="AC413" s="174"/>
      <c r="AD413" s="174"/>
      <c r="AE413" s="174"/>
      <c r="AF413" s="46" t="s">
        <v>157</v>
      </c>
      <c r="AG413" s="46" t="s">
        <v>6735</v>
      </c>
      <c r="AH413" s="174" t="s">
        <v>6734</v>
      </c>
    </row>
    <row r="414" spans="1:34" ht="120.75" customHeight="1">
      <c r="A414" s="174">
        <v>182</v>
      </c>
      <c r="B414" s="174" t="s">
        <v>6736</v>
      </c>
      <c r="C414" s="174" t="s">
        <v>6737</v>
      </c>
      <c r="D414" s="282" t="s">
        <v>1181</v>
      </c>
      <c r="E414" s="283"/>
      <c r="F414" s="284"/>
      <c r="G414" s="46"/>
      <c r="H414" s="174" t="s">
        <v>1767</v>
      </c>
      <c r="I414" s="174">
        <v>8</v>
      </c>
      <c r="J414" s="260" t="s">
        <v>31</v>
      </c>
      <c r="K414" s="174">
        <v>0.79</v>
      </c>
      <c r="L414" s="46"/>
      <c r="M414" s="46"/>
      <c r="N414" s="46"/>
      <c r="O414" s="46"/>
      <c r="P414" s="46"/>
      <c r="Q414" s="46"/>
      <c r="R414" s="46"/>
      <c r="S414" s="46"/>
      <c r="T414" s="46"/>
      <c r="U414" s="46"/>
      <c r="V414" s="174" t="s">
        <v>6700</v>
      </c>
      <c r="W414" s="261">
        <v>1056700024688</v>
      </c>
      <c r="X414" s="174" t="s">
        <v>6686</v>
      </c>
      <c r="Y414" s="174"/>
      <c r="Z414" s="174"/>
      <c r="AA414" s="174"/>
      <c r="AB414" s="174"/>
      <c r="AC414" s="174"/>
      <c r="AD414" s="174"/>
      <c r="AE414" s="174"/>
      <c r="AF414" s="46" t="s">
        <v>157</v>
      </c>
      <c r="AG414" s="46" t="s">
        <v>6738</v>
      </c>
      <c r="AH414" s="174" t="s">
        <v>6737</v>
      </c>
    </row>
    <row r="415" spans="1:34" ht="107.25" customHeight="1">
      <c r="A415" s="174">
        <v>183</v>
      </c>
      <c r="B415" s="174" t="s">
        <v>6739</v>
      </c>
      <c r="C415" s="174" t="s">
        <v>6740</v>
      </c>
      <c r="D415" s="282" t="s">
        <v>1181</v>
      </c>
      <c r="E415" s="283"/>
      <c r="F415" s="284"/>
      <c r="G415" s="46"/>
      <c r="H415" s="174" t="s">
        <v>1767</v>
      </c>
      <c r="I415" s="174">
        <v>8</v>
      </c>
      <c r="J415" s="260" t="s">
        <v>31</v>
      </c>
      <c r="K415" s="174">
        <v>0.79</v>
      </c>
      <c r="L415" s="46"/>
      <c r="M415" s="46"/>
      <c r="N415" s="46"/>
      <c r="O415" s="46"/>
      <c r="P415" s="46"/>
      <c r="Q415" s="46"/>
      <c r="R415" s="46"/>
      <c r="S415" s="46"/>
      <c r="T415" s="46"/>
      <c r="U415" s="46"/>
      <c r="V415" s="174" t="s">
        <v>6700</v>
      </c>
      <c r="W415" s="261">
        <v>1056700024688</v>
      </c>
      <c r="X415" s="174" t="s">
        <v>6686</v>
      </c>
      <c r="Y415" s="174"/>
      <c r="Z415" s="174"/>
      <c r="AA415" s="174"/>
      <c r="AB415" s="174"/>
      <c r="AC415" s="174"/>
      <c r="AD415" s="174"/>
      <c r="AE415" s="174"/>
      <c r="AF415" s="46" t="s">
        <v>1688</v>
      </c>
      <c r="AG415" s="46" t="s">
        <v>6741</v>
      </c>
      <c r="AH415" s="174" t="s">
        <v>6740</v>
      </c>
    </row>
    <row r="416" spans="1:34" ht="131.25" customHeight="1">
      <c r="A416" s="174">
        <v>184</v>
      </c>
      <c r="B416" s="174" t="s">
        <v>6742</v>
      </c>
      <c r="C416" s="174" t="s">
        <v>6743</v>
      </c>
      <c r="D416" s="282" t="s">
        <v>1181</v>
      </c>
      <c r="E416" s="283"/>
      <c r="F416" s="284"/>
      <c r="G416" s="46"/>
      <c r="H416" s="174" t="s">
        <v>1767</v>
      </c>
      <c r="I416" s="174">
        <v>8</v>
      </c>
      <c r="J416" s="260" t="s">
        <v>31</v>
      </c>
      <c r="K416" s="174">
        <v>0.79</v>
      </c>
      <c r="L416" s="46"/>
      <c r="M416" s="46"/>
      <c r="N416" s="46"/>
      <c r="O416" s="46"/>
      <c r="P416" s="46"/>
      <c r="Q416" s="46"/>
      <c r="R416" s="46"/>
      <c r="S416" s="46"/>
      <c r="T416" s="46"/>
      <c r="U416" s="46"/>
      <c r="V416" s="174" t="s">
        <v>6700</v>
      </c>
      <c r="W416" s="261">
        <v>1056700024688</v>
      </c>
      <c r="X416" s="174" t="s">
        <v>6686</v>
      </c>
      <c r="Y416" s="174"/>
      <c r="Z416" s="174"/>
      <c r="AA416" s="174"/>
      <c r="AB416" s="174"/>
      <c r="AC416" s="174"/>
      <c r="AD416" s="174"/>
      <c r="AE416" s="174"/>
      <c r="AF416" s="46" t="s">
        <v>1688</v>
      </c>
      <c r="AG416" s="46" t="s">
        <v>6744</v>
      </c>
      <c r="AH416" s="174" t="s">
        <v>6743</v>
      </c>
    </row>
    <row r="417" spans="1:35" ht="127.5" customHeight="1">
      <c r="A417" s="174">
        <v>185</v>
      </c>
      <c r="B417" s="174" t="s">
        <v>6745</v>
      </c>
      <c r="C417" s="174" t="s">
        <v>6746</v>
      </c>
      <c r="D417" s="282" t="s">
        <v>1181</v>
      </c>
      <c r="E417" s="283"/>
      <c r="F417" s="284"/>
      <c r="G417" s="46"/>
      <c r="H417" s="174" t="s">
        <v>1767</v>
      </c>
      <c r="I417" s="174">
        <v>8</v>
      </c>
      <c r="J417" s="260" t="s">
        <v>31</v>
      </c>
      <c r="K417" s="174">
        <v>0.79</v>
      </c>
      <c r="L417" s="46"/>
      <c r="M417" s="46"/>
      <c r="N417" s="46"/>
      <c r="O417" s="46"/>
      <c r="P417" s="46"/>
      <c r="Q417" s="46"/>
      <c r="R417" s="46"/>
      <c r="S417" s="46"/>
      <c r="T417" s="46"/>
      <c r="U417" s="46"/>
      <c r="V417" s="174" t="s">
        <v>6700</v>
      </c>
      <c r="W417" s="261">
        <v>1056700024688</v>
      </c>
      <c r="X417" s="174" t="s">
        <v>6686</v>
      </c>
      <c r="Y417" s="174"/>
      <c r="Z417" s="174"/>
      <c r="AA417" s="174"/>
      <c r="AB417" s="174"/>
      <c r="AC417" s="174"/>
      <c r="AD417" s="174"/>
      <c r="AE417" s="174"/>
      <c r="AF417" s="46" t="s">
        <v>1688</v>
      </c>
      <c r="AG417" s="46" t="s">
        <v>6747</v>
      </c>
      <c r="AH417" s="174" t="s">
        <v>6746</v>
      </c>
    </row>
    <row r="418" spans="1:35" ht="108.75" customHeight="1">
      <c r="A418" s="174">
        <v>186</v>
      </c>
      <c r="B418" s="174" t="s">
        <v>6748</v>
      </c>
      <c r="C418" s="174" t="s">
        <v>6749</v>
      </c>
      <c r="D418" s="282" t="s">
        <v>1181</v>
      </c>
      <c r="E418" s="283"/>
      <c r="F418" s="284"/>
      <c r="G418" s="46"/>
      <c r="H418" s="174" t="s">
        <v>1767</v>
      </c>
      <c r="I418" s="174">
        <v>8</v>
      </c>
      <c r="J418" s="260" t="s">
        <v>31</v>
      </c>
      <c r="K418" s="174">
        <v>0.79</v>
      </c>
      <c r="L418" s="46"/>
      <c r="M418" s="46"/>
      <c r="N418" s="46"/>
      <c r="O418" s="46"/>
      <c r="P418" s="46"/>
      <c r="Q418" s="46"/>
      <c r="R418" s="46"/>
      <c r="S418" s="46"/>
      <c r="T418" s="46"/>
      <c r="U418" s="46"/>
      <c r="V418" s="174" t="s">
        <v>6700</v>
      </c>
      <c r="W418" s="261">
        <v>1056700024688</v>
      </c>
      <c r="X418" s="174" t="s">
        <v>6686</v>
      </c>
      <c r="Y418" s="174"/>
      <c r="Z418" s="174"/>
      <c r="AA418" s="174"/>
      <c r="AB418" s="174"/>
      <c r="AC418" s="174"/>
      <c r="AD418" s="174"/>
      <c r="AE418" s="174"/>
      <c r="AF418" s="46" t="s">
        <v>1688</v>
      </c>
      <c r="AG418" s="46" t="s">
        <v>6750</v>
      </c>
      <c r="AH418" s="174" t="s">
        <v>6749</v>
      </c>
    </row>
    <row r="419" spans="1:35" ht="117.75" customHeight="1">
      <c r="A419" s="174">
        <v>187</v>
      </c>
      <c r="B419" s="174" t="s">
        <v>6751</v>
      </c>
      <c r="C419" s="174" t="s">
        <v>6752</v>
      </c>
      <c r="D419" s="282" t="s">
        <v>1181</v>
      </c>
      <c r="E419" s="283"/>
      <c r="F419" s="284"/>
      <c r="G419" s="46"/>
      <c r="H419" s="174" t="s">
        <v>1767</v>
      </c>
      <c r="I419" s="174">
        <v>8</v>
      </c>
      <c r="J419" s="260" t="s">
        <v>31</v>
      </c>
      <c r="K419" s="174">
        <v>0.79</v>
      </c>
      <c r="L419" s="46"/>
      <c r="M419" s="46"/>
      <c r="N419" s="46"/>
      <c r="O419" s="46"/>
      <c r="P419" s="46"/>
      <c r="Q419" s="46"/>
      <c r="R419" s="46"/>
      <c r="S419" s="46"/>
      <c r="T419" s="46"/>
      <c r="U419" s="46"/>
      <c r="V419" s="174" t="s">
        <v>6700</v>
      </c>
      <c r="W419" s="261">
        <v>1056700024688</v>
      </c>
      <c r="X419" s="174" t="s">
        <v>6686</v>
      </c>
      <c r="Y419" s="174"/>
      <c r="Z419" s="174"/>
      <c r="AA419" s="174"/>
      <c r="AB419" s="174"/>
      <c r="AC419" s="174"/>
      <c r="AD419" s="174"/>
      <c r="AE419" s="174"/>
      <c r="AF419" s="46" t="s">
        <v>1688</v>
      </c>
      <c r="AG419" s="46" t="s">
        <v>6753</v>
      </c>
      <c r="AH419" s="174" t="s">
        <v>6752</v>
      </c>
    </row>
    <row r="420" spans="1:35" ht="162" customHeight="1">
      <c r="A420" s="174">
        <v>188</v>
      </c>
      <c r="B420" s="174" t="s">
        <v>6754</v>
      </c>
      <c r="C420" s="174" t="s">
        <v>6755</v>
      </c>
      <c r="D420" s="282" t="s">
        <v>1181</v>
      </c>
      <c r="E420" s="283"/>
      <c r="F420" s="284"/>
      <c r="G420" s="46"/>
      <c r="H420" s="174" t="s">
        <v>1767</v>
      </c>
      <c r="I420" s="174">
        <v>8</v>
      </c>
      <c r="J420" s="260" t="s">
        <v>31</v>
      </c>
      <c r="K420" s="174">
        <v>0.79</v>
      </c>
      <c r="L420" s="46"/>
      <c r="M420" s="46"/>
      <c r="N420" s="46"/>
      <c r="O420" s="46"/>
      <c r="P420" s="46"/>
      <c r="Q420" s="46"/>
      <c r="R420" s="46"/>
      <c r="S420" s="46"/>
      <c r="T420" s="46"/>
      <c r="U420" s="46"/>
      <c r="V420" s="174" t="s">
        <v>6700</v>
      </c>
      <c r="W420" s="261">
        <v>1056700024688</v>
      </c>
      <c r="X420" s="174" t="s">
        <v>6686</v>
      </c>
      <c r="Y420" s="174"/>
      <c r="Z420" s="174"/>
      <c r="AA420" s="174"/>
      <c r="AB420" s="174"/>
      <c r="AC420" s="174"/>
      <c r="AD420" s="174"/>
      <c r="AE420" s="174"/>
      <c r="AF420" s="46" t="s">
        <v>1688</v>
      </c>
      <c r="AG420" s="46" t="s">
        <v>6756</v>
      </c>
      <c r="AH420" s="174" t="s">
        <v>6755</v>
      </c>
    </row>
    <row r="421" spans="1:35" ht="153" customHeight="1">
      <c r="A421" s="174">
        <v>189</v>
      </c>
      <c r="B421" s="174" t="s">
        <v>6757</v>
      </c>
      <c r="C421" s="174" t="s">
        <v>6758</v>
      </c>
      <c r="D421" s="282" t="s">
        <v>1181</v>
      </c>
      <c r="E421" s="283"/>
      <c r="F421" s="284"/>
      <c r="G421" s="46"/>
      <c r="H421" s="174" t="s">
        <v>1767</v>
      </c>
      <c r="I421" s="174">
        <v>8</v>
      </c>
      <c r="J421" s="260" t="s">
        <v>31</v>
      </c>
      <c r="K421" s="174">
        <v>0.79</v>
      </c>
      <c r="L421" s="46"/>
      <c r="M421" s="46"/>
      <c r="N421" s="46"/>
      <c r="O421" s="46"/>
      <c r="P421" s="46"/>
      <c r="Q421" s="46"/>
      <c r="R421" s="46"/>
      <c r="S421" s="46"/>
      <c r="T421" s="46"/>
      <c r="U421" s="46"/>
      <c r="V421" s="174" t="s">
        <v>6700</v>
      </c>
      <c r="W421" s="261">
        <v>1056700024688</v>
      </c>
      <c r="X421" s="174" t="s">
        <v>6686</v>
      </c>
      <c r="Y421" s="174"/>
      <c r="Z421" s="174"/>
      <c r="AA421" s="174"/>
      <c r="AB421" s="174"/>
      <c r="AC421" s="174"/>
      <c r="AD421" s="174"/>
      <c r="AE421" s="174"/>
      <c r="AF421" s="46" t="s">
        <v>1688</v>
      </c>
      <c r="AG421" s="46" t="s">
        <v>6759</v>
      </c>
      <c r="AH421" s="174" t="s">
        <v>6758</v>
      </c>
    </row>
    <row r="422" spans="1:35" ht="137.25" customHeight="1">
      <c r="A422" s="174">
        <v>190</v>
      </c>
      <c r="B422" s="174" t="s">
        <v>6760</v>
      </c>
      <c r="C422" s="174" t="s">
        <v>6761</v>
      </c>
      <c r="D422" s="282" t="s">
        <v>1181</v>
      </c>
      <c r="E422" s="283"/>
      <c r="F422" s="284"/>
      <c r="G422" s="46"/>
      <c r="H422" s="174" t="s">
        <v>1767</v>
      </c>
      <c r="I422" s="174">
        <v>8</v>
      </c>
      <c r="J422" s="260" t="s">
        <v>31</v>
      </c>
      <c r="K422" s="174">
        <v>0.79</v>
      </c>
      <c r="L422" s="46"/>
      <c r="M422" s="46"/>
      <c r="N422" s="46"/>
      <c r="O422" s="46"/>
      <c r="P422" s="46"/>
      <c r="Q422" s="46"/>
      <c r="R422" s="46"/>
      <c r="S422" s="46"/>
      <c r="T422" s="46"/>
      <c r="U422" s="46"/>
      <c r="V422" s="174" t="s">
        <v>6700</v>
      </c>
      <c r="W422" s="261">
        <v>1056700024688</v>
      </c>
      <c r="X422" s="174" t="s">
        <v>6686</v>
      </c>
      <c r="Y422" s="174"/>
      <c r="Z422" s="174"/>
      <c r="AA422" s="174"/>
      <c r="AB422" s="174"/>
      <c r="AC422" s="174"/>
      <c r="AD422" s="174"/>
      <c r="AE422" s="174"/>
      <c r="AF422" s="46" t="s">
        <v>1688</v>
      </c>
      <c r="AG422" s="46" t="s">
        <v>6762</v>
      </c>
      <c r="AH422" s="174" t="s">
        <v>6761</v>
      </c>
      <c r="AI422" s="92"/>
    </row>
    <row r="423" spans="1:35">
      <c r="A423" s="1296">
        <v>191</v>
      </c>
      <c r="B423" s="1296" t="s">
        <v>6763</v>
      </c>
      <c r="C423" s="1296" t="s">
        <v>6764</v>
      </c>
      <c r="D423" s="1312" t="s">
        <v>1181</v>
      </c>
      <c r="E423" s="1313"/>
      <c r="F423" s="1314"/>
      <c r="G423" s="46"/>
      <c r="H423" s="1296" t="s">
        <v>1767</v>
      </c>
      <c r="I423" s="1296">
        <v>8</v>
      </c>
      <c r="J423" s="1306" t="s">
        <v>31</v>
      </c>
      <c r="K423" s="1296">
        <v>0.79</v>
      </c>
      <c r="L423" s="46"/>
      <c r="M423" s="46"/>
      <c r="N423" s="46"/>
      <c r="O423" s="46"/>
      <c r="P423" s="46"/>
      <c r="Q423" s="46"/>
      <c r="R423" s="46"/>
      <c r="S423" s="46"/>
      <c r="T423" s="46"/>
      <c r="U423" s="46"/>
      <c r="V423" s="1296" t="s">
        <v>6700</v>
      </c>
      <c r="W423" s="1309">
        <v>1056700024688</v>
      </c>
      <c r="X423" s="1296" t="s">
        <v>6686</v>
      </c>
      <c r="Y423" s="1296"/>
      <c r="Z423" s="1296"/>
      <c r="AA423" s="1296"/>
      <c r="AB423" s="1296"/>
      <c r="AC423" s="1296"/>
      <c r="AD423" s="1296"/>
      <c r="AE423" s="1296"/>
      <c r="AF423" s="1296" t="s">
        <v>1688</v>
      </c>
      <c r="AG423" s="1296" t="s">
        <v>6765</v>
      </c>
      <c r="AH423" s="1296" t="s">
        <v>6764</v>
      </c>
      <c r="AI423" s="1303"/>
    </row>
    <row r="424" spans="1:35">
      <c r="A424" s="1297"/>
      <c r="B424" s="1297"/>
      <c r="C424" s="1297"/>
      <c r="D424" s="1315"/>
      <c r="E424" s="1316"/>
      <c r="F424" s="1317"/>
      <c r="G424" s="43"/>
      <c r="H424" s="1297"/>
      <c r="I424" s="1297"/>
      <c r="J424" s="1307"/>
      <c r="K424" s="1297"/>
      <c r="L424" s="43"/>
      <c r="M424" s="43"/>
      <c r="N424" s="43"/>
      <c r="O424" s="43"/>
      <c r="P424" s="43"/>
      <c r="Q424" s="43"/>
      <c r="R424" s="43"/>
      <c r="S424" s="43"/>
      <c r="T424" s="43"/>
      <c r="U424" s="43"/>
      <c r="V424" s="1297"/>
      <c r="W424" s="1310"/>
      <c r="X424" s="1297"/>
      <c r="Y424" s="1297"/>
      <c r="Z424" s="1297"/>
      <c r="AA424" s="1297"/>
      <c r="AB424" s="1297"/>
      <c r="AC424" s="1297"/>
      <c r="AD424" s="1297"/>
      <c r="AE424" s="1297"/>
      <c r="AF424" s="1299"/>
      <c r="AG424" s="1301"/>
      <c r="AH424" s="1297"/>
      <c r="AI424" s="1304"/>
    </row>
    <row r="425" spans="1:35" ht="90" customHeight="1">
      <c r="A425" s="1298"/>
      <c r="B425" s="1298"/>
      <c r="C425" s="1298"/>
      <c r="D425" s="1318"/>
      <c r="E425" s="1319"/>
      <c r="F425" s="1320"/>
      <c r="G425" s="43"/>
      <c r="H425" s="1298"/>
      <c r="I425" s="1298"/>
      <c r="J425" s="1308"/>
      <c r="K425" s="1298"/>
      <c r="L425" s="43"/>
      <c r="M425" s="43"/>
      <c r="N425" s="43"/>
      <c r="O425" s="43"/>
      <c r="P425" s="43"/>
      <c r="Q425" s="43"/>
      <c r="R425" s="43"/>
      <c r="S425" s="43"/>
      <c r="T425" s="43"/>
      <c r="U425" s="43"/>
      <c r="V425" s="1298"/>
      <c r="W425" s="1311"/>
      <c r="X425" s="1298"/>
      <c r="Y425" s="1298"/>
      <c r="Z425" s="1298"/>
      <c r="AA425" s="1298"/>
      <c r="AB425" s="1298"/>
      <c r="AC425" s="1298"/>
      <c r="AD425" s="1298"/>
      <c r="AE425" s="1298"/>
      <c r="AF425" s="1300"/>
      <c r="AG425" s="1302"/>
      <c r="AH425" s="1298"/>
      <c r="AI425" s="1305"/>
    </row>
    <row r="426" spans="1:35" s="151" customFormat="1" ht="90" customHeight="1">
      <c r="A426" s="1296">
        <v>192</v>
      </c>
      <c r="B426" s="1296" t="s">
        <v>6766</v>
      </c>
      <c r="C426" s="1296" t="s">
        <v>6767</v>
      </c>
      <c r="D426" s="1312" t="s">
        <v>1181</v>
      </c>
      <c r="E426" s="1313"/>
      <c r="F426" s="1314"/>
      <c r="G426" s="6"/>
      <c r="H426" s="1296" t="s">
        <v>2209</v>
      </c>
      <c r="I426" s="1296">
        <v>2</v>
      </c>
      <c r="J426" s="1306" t="s">
        <v>31</v>
      </c>
      <c r="K426" s="1296">
        <v>0.79</v>
      </c>
      <c r="L426" s="6"/>
      <c r="M426" s="6"/>
      <c r="N426" s="6"/>
      <c r="O426" s="6"/>
      <c r="P426" s="6"/>
      <c r="Q426" s="6"/>
      <c r="R426" s="6"/>
      <c r="S426" s="6"/>
      <c r="T426" s="6"/>
      <c r="U426" s="6"/>
      <c r="V426" s="1296" t="s">
        <v>6768</v>
      </c>
      <c r="W426" s="1309">
        <v>1026700836744</v>
      </c>
      <c r="X426" s="1296" t="s">
        <v>6769</v>
      </c>
      <c r="Y426" s="1296"/>
      <c r="Z426" s="1296"/>
      <c r="AA426" s="1296"/>
      <c r="AB426" s="1296"/>
      <c r="AC426" s="1296"/>
      <c r="AD426" s="1296"/>
      <c r="AE426" s="1296"/>
      <c r="AF426" s="1296" t="s">
        <v>2768</v>
      </c>
      <c r="AG426" s="1296" t="s">
        <v>6770</v>
      </c>
      <c r="AH426" s="1296" t="s">
        <v>6771</v>
      </c>
      <c r="AI426" s="1303"/>
    </row>
    <row r="427" spans="1:35">
      <c r="A427" s="1297"/>
      <c r="B427" s="1297"/>
      <c r="C427" s="1297"/>
      <c r="D427" s="1315"/>
      <c r="E427" s="1316"/>
      <c r="F427" s="1317"/>
      <c r="H427" s="1297"/>
      <c r="I427" s="1297"/>
      <c r="J427" s="1307"/>
      <c r="K427" s="1297"/>
      <c r="V427" s="1297"/>
      <c r="W427" s="1310"/>
      <c r="X427" s="1297"/>
      <c r="Y427" s="1297"/>
      <c r="Z427" s="1297"/>
      <c r="AA427" s="1297"/>
      <c r="AB427" s="1297"/>
      <c r="AC427" s="1297"/>
      <c r="AD427" s="1297"/>
      <c r="AE427" s="1297"/>
      <c r="AF427" s="1299"/>
      <c r="AG427" s="1301"/>
      <c r="AH427" s="1297"/>
      <c r="AI427" s="1304"/>
    </row>
    <row r="428" spans="1:35" s="153" customFormat="1">
      <c r="A428" s="1298"/>
      <c r="B428" s="1298"/>
      <c r="C428" s="1298"/>
      <c r="D428" s="1318"/>
      <c r="E428" s="1319"/>
      <c r="F428" s="1320"/>
      <c r="H428" s="1298"/>
      <c r="I428" s="1298"/>
      <c r="J428" s="1308"/>
      <c r="K428" s="1298"/>
      <c r="V428" s="1298"/>
      <c r="W428" s="1311"/>
      <c r="X428" s="1298"/>
      <c r="Y428" s="1298"/>
      <c r="Z428" s="1298"/>
      <c r="AA428" s="1298"/>
      <c r="AB428" s="1298"/>
      <c r="AC428" s="1298"/>
      <c r="AD428" s="1298"/>
      <c r="AE428" s="1298"/>
      <c r="AF428" s="1300"/>
      <c r="AG428" s="1302"/>
      <c r="AH428" s="1298"/>
      <c r="AI428" s="1305"/>
    </row>
    <row r="429" spans="1:35" s="153" customFormat="1">
      <c r="A429" s="7">
        <v>193</v>
      </c>
      <c r="B429" s="7"/>
      <c r="C429" s="7"/>
    </row>
    <row r="430" spans="1:35" s="153" customFormat="1">
      <c r="A430" s="63"/>
      <c r="B430" s="63"/>
      <c r="C430" s="63"/>
    </row>
    <row r="431" spans="1:35">
      <c r="A431" s="153"/>
      <c r="B431" s="153"/>
      <c r="C431" s="153"/>
      <c r="D431" s="153"/>
    </row>
    <row r="432" spans="1:35">
      <c r="A432" s="153"/>
      <c r="B432" s="153"/>
      <c r="C432" s="153"/>
    </row>
    <row r="433" spans="1:3">
      <c r="A433" s="153"/>
      <c r="B433" s="153"/>
      <c r="C433" s="153"/>
    </row>
  </sheetData>
  <mergeCells count="1376">
    <mergeCell ref="A1:AH1"/>
    <mergeCell ref="A2:A4"/>
    <mergeCell ref="B2:G2"/>
    <mergeCell ref="H2:K2"/>
    <mergeCell ref="V2:AE2"/>
    <mergeCell ref="AF2:AH2"/>
    <mergeCell ref="B3:B4"/>
    <mergeCell ref="C3:C4"/>
    <mergeCell ref="D3:G4"/>
    <mergeCell ref="H3:H4"/>
    <mergeCell ref="D14:F14"/>
    <mergeCell ref="A15:A17"/>
    <mergeCell ref="B15:B17"/>
    <mergeCell ref="C15:C17"/>
    <mergeCell ref="D15:F17"/>
    <mergeCell ref="H15:H17"/>
    <mergeCell ref="D8:F8"/>
    <mergeCell ref="D9:F9"/>
    <mergeCell ref="D10:F10"/>
    <mergeCell ref="D11:F11"/>
    <mergeCell ref="D12:F12"/>
    <mergeCell ref="D13:F13"/>
    <mergeCell ref="AF3:AF4"/>
    <mergeCell ref="AG3:AG4"/>
    <mergeCell ref="AH3:AH4"/>
    <mergeCell ref="D5:F5"/>
    <mergeCell ref="D6:F6"/>
    <mergeCell ref="D7:F7"/>
    <mergeCell ref="I3:I4"/>
    <mergeCell ref="J3:J4"/>
    <mergeCell ref="K3:K4"/>
    <mergeCell ref="L3:X3"/>
    <mergeCell ref="Y3:AA3"/>
    <mergeCell ref="AB3:AE3"/>
    <mergeCell ref="AE15:AE17"/>
    <mergeCell ref="AH15:AH17"/>
    <mergeCell ref="D18:F18"/>
    <mergeCell ref="D19:F19"/>
    <mergeCell ref="D20:F20"/>
    <mergeCell ref="A21:A23"/>
    <mergeCell ref="B21:B23"/>
    <mergeCell ref="C21:C23"/>
    <mergeCell ref="D21:F23"/>
    <mergeCell ref="H21:H23"/>
    <mergeCell ref="Y15:Y17"/>
    <mergeCell ref="Z15:Z17"/>
    <mergeCell ref="AA15:AA17"/>
    <mergeCell ref="AB15:AB17"/>
    <mergeCell ref="AC15:AC17"/>
    <mergeCell ref="AD15:AD17"/>
    <mergeCell ref="I15:I17"/>
    <mergeCell ref="J15:J17"/>
    <mergeCell ref="K15:K17"/>
    <mergeCell ref="V15:V17"/>
    <mergeCell ref="W15:W17"/>
    <mergeCell ref="X15:X17"/>
    <mergeCell ref="D28:F28"/>
    <mergeCell ref="D29:F29"/>
    <mergeCell ref="A30:A31"/>
    <mergeCell ref="B30:B32"/>
    <mergeCell ref="C30:C32"/>
    <mergeCell ref="D30:F32"/>
    <mergeCell ref="AE21:AE23"/>
    <mergeCell ref="AH21:AH23"/>
    <mergeCell ref="D24:F24"/>
    <mergeCell ref="D25:F25"/>
    <mergeCell ref="D26:F26"/>
    <mergeCell ref="D27:F27"/>
    <mergeCell ref="Y21:Y23"/>
    <mergeCell ref="Z21:Z23"/>
    <mergeCell ref="AA21:AA23"/>
    <mergeCell ref="AB21:AB23"/>
    <mergeCell ref="AC21:AC23"/>
    <mergeCell ref="AD21:AD23"/>
    <mergeCell ref="I21:I23"/>
    <mergeCell ref="J21:J23"/>
    <mergeCell ref="K21:K23"/>
    <mergeCell ref="V21:V23"/>
    <mergeCell ref="W21:W23"/>
    <mergeCell ref="X21:X23"/>
    <mergeCell ref="D34:F34"/>
    <mergeCell ref="A35:A38"/>
    <mergeCell ref="B35:B38"/>
    <mergeCell ref="C35:C38"/>
    <mergeCell ref="D35:F38"/>
    <mergeCell ref="H35:H38"/>
    <mergeCell ref="AD30:AD32"/>
    <mergeCell ref="AE30:AE32"/>
    <mergeCell ref="AF30:AF32"/>
    <mergeCell ref="AG30:AG32"/>
    <mergeCell ref="AH30:AH32"/>
    <mergeCell ref="D33:F33"/>
    <mergeCell ref="X30:X32"/>
    <mergeCell ref="Y30:Y32"/>
    <mergeCell ref="Z30:Z32"/>
    <mergeCell ref="AA30:AA32"/>
    <mergeCell ref="AB30:AB32"/>
    <mergeCell ref="AC30:AC32"/>
    <mergeCell ref="H30:H32"/>
    <mergeCell ref="I30:I32"/>
    <mergeCell ref="J30:J32"/>
    <mergeCell ref="K30:K32"/>
    <mergeCell ref="V30:V32"/>
    <mergeCell ref="W30:W32"/>
    <mergeCell ref="D43:F43"/>
    <mergeCell ref="D44:F44"/>
    <mergeCell ref="D45:F45"/>
    <mergeCell ref="D46:F46"/>
    <mergeCell ref="D47:F47"/>
    <mergeCell ref="D48:F48"/>
    <mergeCell ref="AE35:AE38"/>
    <mergeCell ref="AH35:AH38"/>
    <mergeCell ref="D39:F39"/>
    <mergeCell ref="D40:F40"/>
    <mergeCell ref="D41:F41"/>
    <mergeCell ref="D42:F42"/>
    <mergeCell ref="Y35:Y38"/>
    <mergeCell ref="Z35:Z38"/>
    <mergeCell ref="AA35:AA38"/>
    <mergeCell ref="AB35:AB38"/>
    <mergeCell ref="AC35:AC38"/>
    <mergeCell ref="AD35:AD38"/>
    <mergeCell ref="I35:I38"/>
    <mergeCell ref="J35:J38"/>
    <mergeCell ref="K35:K38"/>
    <mergeCell ref="V35:V38"/>
    <mergeCell ref="W35:W38"/>
    <mergeCell ref="X35:X38"/>
    <mergeCell ref="D53:F53"/>
    <mergeCell ref="D54:F54"/>
    <mergeCell ref="A55:A57"/>
    <mergeCell ref="B55:B57"/>
    <mergeCell ref="C55:C57"/>
    <mergeCell ref="D55:F57"/>
    <mergeCell ref="H55:H57"/>
    <mergeCell ref="I55:I57"/>
    <mergeCell ref="J55:J57"/>
    <mergeCell ref="Z49:Z52"/>
    <mergeCell ref="AA49:AA52"/>
    <mergeCell ref="AB49:AB52"/>
    <mergeCell ref="AC49:AC52"/>
    <mergeCell ref="AD49:AD52"/>
    <mergeCell ref="AE49:AE52"/>
    <mergeCell ref="J49:J52"/>
    <mergeCell ref="K49:K52"/>
    <mergeCell ref="V49:V52"/>
    <mergeCell ref="W49:W52"/>
    <mergeCell ref="X49:X52"/>
    <mergeCell ref="Y49:Y52"/>
    <mergeCell ref="A49:A52"/>
    <mergeCell ref="B49:B52"/>
    <mergeCell ref="C49:C52"/>
    <mergeCell ref="D49:F52"/>
    <mergeCell ref="H49:H52"/>
    <mergeCell ref="I49:I52"/>
    <mergeCell ref="H58:H60"/>
    <mergeCell ref="I58:I60"/>
    <mergeCell ref="J58:J60"/>
    <mergeCell ref="K58:K60"/>
    <mergeCell ref="AA55:AA57"/>
    <mergeCell ref="AB55:AB57"/>
    <mergeCell ref="AC55:AC57"/>
    <mergeCell ref="AD55:AD57"/>
    <mergeCell ref="AE55:AE57"/>
    <mergeCell ref="AF55:AF57"/>
    <mergeCell ref="K55:K57"/>
    <mergeCell ref="V55:V57"/>
    <mergeCell ref="W55:W57"/>
    <mergeCell ref="X55:X57"/>
    <mergeCell ref="Y55:Y57"/>
    <mergeCell ref="Z55:Z57"/>
    <mergeCell ref="AH49:AH52"/>
    <mergeCell ref="AG55:AG57"/>
    <mergeCell ref="AH55:AH57"/>
    <mergeCell ref="I65:I67"/>
    <mergeCell ref="J65:J67"/>
    <mergeCell ref="K65:K67"/>
    <mergeCell ref="V65:V67"/>
    <mergeCell ref="W65:W67"/>
    <mergeCell ref="X65:X67"/>
    <mergeCell ref="AH58:AH60"/>
    <mergeCell ref="D61:F61"/>
    <mergeCell ref="D62:F62"/>
    <mergeCell ref="D63:F63"/>
    <mergeCell ref="D64:F64"/>
    <mergeCell ref="A65:A67"/>
    <mergeCell ref="B65:B67"/>
    <mergeCell ref="C65:C67"/>
    <mergeCell ref="D65:F67"/>
    <mergeCell ref="H65:H67"/>
    <mergeCell ref="AB58:AB60"/>
    <mergeCell ref="AC58:AC60"/>
    <mergeCell ref="AD58:AD60"/>
    <mergeCell ref="AE58:AE60"/>
    <mergeCell ref="AF58:AF60"/>
    <mergeCell ref="AG58:AG60"/>
    <mergeCell ref="V58:V60"/>
    <mergeCell ref="W58:W60"/>
    <mergeCell ref="X58:X60"/>
    <mergeCell ref="Y58:Y60"/>
    <mergeCell ref="Z58:Z60"/>
    <mergeCell ref="AA58:AA60"/>
    <mergeCell ref="A58:A59"/>
    <mergeCell ref="B58:B60"/>
    <mergeCell ref="C58:C60"/>
    <mergeCell ref="D58:F60"/>
    <mergeCell ref="AB68:AB69"/>
    <mergeCell ref="AC68:AC69"/>
    <mergeCell ref="AD68:AD69"/>
    <mergeCell ref="AE68:AE69"/>
    <mergeCell ref="AH68:AH69"/>
    <mergeCell ref="A71:A72"/>
    <mergeCell ref="B71:B72"/>
    <mergeCell ref="C71:C72"/>
    <mergeCell ref="D71:F72"/>
    <mergeCell ref="H71:H72"/>
    <mergeCell ref="V68:V69"/>
    <mergeCell ref="W68:W69"/>
    <mergeCell ref="X68:X69"/>
    <mergeCell ref="Y68:Y69"/>
    <mergeCell ref="Z68:Z69"/>
    <mergeCell ref="AA68:AA69"/>
    <mergeCell ref="AE65:AE67"/>
    <mergeCell ref="AH65:AH67"/>
    <mergeCell ref="A68:A69"/>
    <mergeCell ref="B68:B69"/>
    <mergeCell ref="C68:C69"/>
    <mergeCell ref="D68:F69"/>
    <mergeCell ref="H68:H69"/>
    <mergeCell ref="I68:I69"/>
    <mergeCell ref="J68:J69"/>
    <mergeCell ref="K68:K69"/>
    <mergeCell ref="Y65:Y67"/>
    <mergeCell ref="Z65:Z67"/>
    <mergeCell ref="AA65:AA67"/>
    <mergeCell ref="AB65:AB67"/>
    <mergeCell ref="AC65:AC67"/>
    <mergeCell ref="AD65:AD67"/>
    <mergeCell ref="Z73:Z74"/>
    <mergeCell ref="AA73:AA74"/>
    <mergeCell ref="AE71:AE72"/>
    <mergeCell ref="AH71:AH72"/>
    <mergeCell ref="A73:A74"/>
    <mergeCell ref="B73:B74"/>
    <mergeCell ref="C73:C74"/>
    <mergeCell ref="D73:D74"/>
    <mergeCell ref="H73:H74"/>
    <mergeCell ref="I73:I74"/>
    <mergeCell ref="J73:J74"/>
    <mergeCell ref="K73:K74"/>
    <mergeCell ref="Y71:Y72"/>
    <mergeCell ref="Z71:Z72"/>
    <mergeCell ref="AA71:AA72"/>
    <mergeCell ref="AB71:AB72"/>
    <mergeCell ref="AC71:AC72"/>
    <mergeCell ref="AD71:AD72"/>
    <mergeCell ref="I71:I72"/>
    <mergeCell ref="J71:J72"/>
    <mergeCell ref="K71:K72"/>
    <mergeCell ref="V71:V72"/>
    <mergeCell ref="W71:W72"/>
    <mergeCell ref="X71:X72"/>
    <mergeCell ref="AC75:AC76"/>
    <mergeCell ref="AD75:AD76"/>
    <mergeCell ref="AE75:AE76"/>
    <mergeCell ref="AF75:AF76"/>
    <mergeCell ref="AG75:AG76"/>
    <mergeCell ref="AH75:AH76"/>
    <mergeCell ref="W75:W76"/>
    <mergeCell ref="X75:X76"/>
    <mergeCell ref="Y75:Y76"/>
    <mergeCell ref="Z75:Z76"/>
    <mergeCell ref="AA75:AA76"/>
    <mergeCell ref="AB75:AB76"/>
    <mergeCell ref="AH73:AH74"/>
    <mergeCell ref="A75:A76"/>
    <mergeCell ref="B75:B76"/>
    <mergeCell ref="C75:C76"/>
    <mergeCell ref="D75:D76"/>
    <mergeCell ref="H75:H76"/>
    <mergeCell ref="I75:I76"/>
    <mergeCell ref="J75:J76"/>
    <mergeCell ref="K75:K76"/>
    <mergeCell ref="V75:V76"/>
    <mergeCell ref="AB73:AB74"/>
    <mergeCell ref="AC73:AC74"/>
    <mergeCell ref="AD73:AD74"/>
    <mergeCell ref="AE73:AE74"/>
    <mergeCell ref="AF73:AF74"/>
    <mergeCell ref="AG73:AG74"/>
    <mergeCell ref="V73:V74"/>
    <mergeCell ref="W73:W74"/>
    <mergeCell ref="X73:X74"/>
    <mergeCell ref="Y73:Y74"/>
    <mergeCell ref="AH77:AH78"/>
    <mergeCell ref="D79:F79"/>
    <mergeCell ref="A80:A82"/>
    <mergeCell ref="B80:B82"/>
    <mergeCell ref="C80:C82"/>
    <mergeCell ref="D80:F82"/>
    <mergeCell ref="H80:H82"/>
    <mergeCell ref="I80:I82"/>
    <mergeCell ref="J80:J82"/>
    <mergeCell ref="K80:K82"/>
    <mergeCell ref="Z77:Z78"/>
    <mergeCell ref="AA77:AA78"/>
    <mergeCell ref="AB77:AB78"/>
    <mergeCell ref="AC77:AC78"/>
    <mergeCell ref="AD77:AD78"/>
    <mergeCell ref="AE77:AE78"/>
    <mergeCell ref="J77:J78"/>
    <mergeCell ref="K77:K78"/>
    <mergeCell ref="V77:V78"/>
    <mergeCell ref="W77:W78"/>
    <mergeCell ref="X77:X78"/>
    <mergeCell ref="Y77:Y78"/>
    <mergeCell ref="A77:A78"/>
    <mergeCell ref="B77:B78"/>
    <mergeCell ref="C77:C78"/>
    <mergeCell ref="D77:F78"/>
    <mergeCell ref="H77:H78"/>
    <mergeCell ref="I77:I78"/>
    <mergeCell ref="V92:V95"/>
    <mergeCell ref="W92:W95"/>
    <mergeCell ref="D88:F88"/>
    <mergeCell ref="D89:F89"/>
    <mergeCell ref="D90:F90"/>
    <mergeCell ref="D91:F91"/>
    <mergeCell ref="A92:A95"/>
    <mergeCell ref="B92:B95"/>
    <mergeCell ref="C92:C95"/>
    <mergeCell ref="D92:F95"/>
    <mergeCell ref="AH80:AH82"/>
    <mergeCell ref="D83:F83"/>
    <mergeCell ref="D84:F84"/>
    <mergeCell ref="D85:F85"/>
    <mergeCell ref="D86:F86"/>
    <mergeCell ref="D87:F87"/>
    <mergeCell ref="AB80:AB82"/>
    <mergeCell ref="AC80:AC82"/>
    <mergeCell ref="AD80:AD82"/>
    <mergeCell ref="AE80:AE82"/>
    <mergeCell ref="AF80:AF82"/>
    <mergeCell ref="AG80:AG82"/>
    <mergeCell ref="V80:V82"/>
    <mergeCell ref="W80:W82"/>
    <mergeCell ref="X80:X82"/>
    <mergeCell ref="Y80:Y82"/>
    <mergeCell ref="Z80:Z82"/>
    <mergeCell ref="AA80:AA82"/>
    <mergeCell ref="AA96:AA97"/>
    <mergeCell ref="AB96:AB97"/>
    <mergeCell ref="AC96:AC97"/>
    <mergeCell ref="AD96:AD97"/>
    <mergeCell ref="AE96:AE97"/>
    <mergeCell ref="AH96:AH97"/>
    <mergeCell ref="K96:K97"/>
    <mergeCell ref="V96:V97"/>
    <mergeCell ref="W96:W97"/>
    <mergeCell ref="X96:X97"/>
    <mergeCell ref="Y96:Y97"/>
    <mergeCell ref="Z96:Z97"/>
    <mergeCell ref="AD92:AD95"/>
    <mergeCell ref="AE92:AE95"/>
    <mergeCell ref="AH92:AH95"/>
    <mergeCell ref="A96:A97"/>
    <mergeCell ref="B96:B97"/>
    <mergeCell ref="C96:C97"/>
    <mergeCell ref="D96:F97"/>
    <mergeCell ref="H96:H97"/>
    <mergeCell ref="I96:I97"/>
    <mergeCell ref="J96:J97"/>
    <mergeCell ref="X92:X95"/>
    <mergeCell ref="Y92:Y95"/>
    <mergeCell ref="Z92:Z95"/>
    <mergeCell ref="AA92:AA95"/>
    <mergeCell ref="AB92:AB95"/>
    <mergeCell ref="AC92:AC95"/>
    <mergeCell ref="H92:H95"/>
    <mergeCell ref="I92:I95"/>
    <mergeCell ref="J92:J95"/>
    <mergeCell ref="K92:K95"/>
    <mergeCell ref="AH98:AH100"/>
    <mergeCell ref="AF99:AF100"/>
    <mergeCell ref="AG99:AG100"/>
    <mergeCell ref="A101:A102"/>
    <mergeCell ref="B101:B102"/>
    <mergeCell ref="C101:C102"/>
    <mergeCell ref="D101:F102"/>
    <mergeCell ref="H101:H102"/>
    <mergeCell ref="I101:I102"/>
    <mergeCell ref="J101:J102"/>
    <mergeCell ref="Z98:Z100"/>
    <mergeCell ref="AA98:AA100"/>
    <mergeCell ref="AB98:AB100"/>
    <mergeCell ref="AC98:AC100"/>
    <mergeCell ref="AD98:AD100"/>
    <mergeCell ref="AE98:AE100"/>
    <mergeCell ref="J98:J100"/>
    <mergeCell ref="K98:K100"/>
    <mergeCell ref="V98:V100"/>
    <mergeCell ref="W98:W100"/>
    <mergeCell ref="X98:X100"/>
    <mergeCell ref="Y98:Y100"/>
    <mergeCell ref="A98:A100"/>
    <mergeCell ref="B98:B100"/>
    <mergeCell ref="C98:C100"/>
    <mergeCell ref="D98:F100"/>
    <mergeCell ref="H98:H100"/>
    <mergeCell ref="I98:I100"/>
    <mergeCell ref="V105:V106"/>
    <mergeCell ref="W105:W106"/>
    <mergeCell ref="D103:F103"/>
    <mergeCell ref="D104:F104"/>
    <mergeCell ref="A105:A106"/>
    <mergeCell ref="B105:B106"/>
    <mergeCell ref="C105:C106"/>
    <mergeCell ref="D105:F106"/>
    <mergeCell ref="AA101:AA102"/>
    <mergeCell ref="AB101:AB102"/>
    <mergeCell ref="AC101:AC102"/>
    <mergeCell ref="AD101:AD102"/>
    <mergeCell ref="AE101:AE102"/>
    <mergeCell ref="AH101:AH102"/>
    <mergeCell ref="K101:K102"/>
    <mergeCell ref="V101:V102"/>
    <mergeCell ref="W101:W102"/>
    <mergeCell ref="X101:X102"/>
    <mergeCell ref="Y101:Y102"/>
    <mergeCell ref="Z101:Z102"/>
    <mergeCell ref="AA107:AA109"/>
    <mergeCell ref="AB107:AB109"/>
    <mergeCell ref="AC107:AC109"/>
    <mergeCell ref="AD107:AD109"/>
    <mergeCell ref="AE107:AE109"/>
    <mergeCell ref="AH107:AH109"/>
    <mergeCell ref="K107:K109"/>
    <mergeCell ref="V107:V109"/>
    <mergeCell ref="W107:W109"/>
    <mergeCell ref="X107:X109"/>
    <mergeCell ref="Y107:Y109"/>
    <mergeCell ref="Z107:Z109"/>
    <mergeCell ref="AD105:AD106"/>
    <mergeCell ref="AE105:AE106"/>
    <mergeCell ref="AH105:AH106"/>
    <mergeCell ref="A107:A109"/>
    <mergeCell ref="B107:B109"/>
    <mergeCell ref="C107:C109"/>
    <mergeCell ref="D107:F109"/>
    <mergeCell ref="H107:H109"/>
    <mergeCell ref="I107:I109"/>
    <mergeCell ref="J107:J109"/>
    <mergeCell ref="X105:X106"/>
    <mergeCell ref="Y105:Y106"/>
    <mergeCell ref="Z105:Z106"/>
    <mergeCell ref="AA105:AA106"/>
    <mergeCell ref="AB105:AB106"/>
    <mergeCell ref="AC105:AC106"/>
    <mergeCell ref="H105:H106"/>
    <mergeCell ref="I105:I106"/>
    <mergeCell ref="J105:J106"/>
    <mergeCell ref="K105:K106"/>
    <mergeCell ref="AH110:AH112"/>
    <mergeCell ref="AF111:AF112"/>
    <mergeCell ref="AG111:AG112"/>
    <mergeCell ref="D113:F113"/>
    <mergeCell ref="D114:F114"/>
    <mergeCell ref="A115:A117"/>
    <mergeCell ref="B115:B117"/>
    <mergeCell ref="C115:C117"/>
    <mergeCell ref="D115:F117"/>
    <mergeCell ref="H115:H117"/>
    <mergeCell ref="Z110:Z112"/>
    <mergeCell ref="AA110:AA112"/>
    <mergeCell ref="AB110:AB112"/>
    <mergeCell ref="AC110:AC112"/>
    <mergeCell ref="AD110:AD112"/>
    <mergeCell ref="AE110:AE112"/>
    <mergeCell ref="J110:J112"/>
    <mergeCell ref="K110:K112"/>
    <mergeCell ref="V110:V112"/>
    <mergeCell ref="W110:W112"/>
    <mergeCell ref="X110:X112"/>
    <mergeCell ref="Y110:Y112"/>
    <mergeCell ref="A110:A112"/>
    <mergeCell ref="B110:B112"/>
    <mergeCell ref="C110:C112"/>
    <mergeCell ref="D110:F112"/>
    <mergeCell ref="H110:H112"/>
    <mergeCell ref="I110:I112"/>
    <mergeCell ref="AE115:AE117"/>
    <mergeCell ref="AH115:AH117"/>
    <mergeCell ref="D118:F118"/>
    <mergeCell ref="A119:A122"/>
    <mergeCell ref="B119:B122"/>
    <mergeCell ref="C119:C122"/>
    <mergeCell ref="D119:F122"/>
    <mergeCell ref="H119:H122"/>
    <mergeCell ref="I119:I122"/>
    <mergeCell ref="J119:J122"/>
    <mergeCell ref="Y115:Y117"/>
    <mergeCell ref="Z115:Z117"/>
    <mergeCell ref="AA115:AA117"/>
    <mergeCell ref="AB115:AB117"/>
    <mergeCell ref="AC115:AC117"/>
    <mergeCell ref="AD115:AD117"/>
    <mergeCell ref="I115:I117"/>
    <mergeCell ref="J115:J117"/>
    <mergeCell ref="K115:K117"/>
    <mergeCell ref="V115:V117"/>
    <mergeCell ref="W115:W117"/>
    <mergeCell ref="X115:X117"/>
    <mergeCell ref="D123:F123"/>
    <mergeCell ref="A124:A125"/>
    <mergeCell ref="B124:B125"/>
    <mergeCell ref="C124:C125"/>
    <mergeCell ref="D124:F125"/>
    <mergeCell ref="H124:H125"/>
    <mergeCell ref="AA119:AA122"/>
    <mergeCell ref="AB119:AB122"/>
    <mergeCell ref="AC119:AC122"/>
    <mergeCell ref="AD119:AD122"/>
    <mergeCell ref="AE119:AE122"/>
    <mergeCell ref="AH119:AH122"/>
    <mergeCell ref="K119:K122"/>
    <mergeCell ref="V119:V122"/>
    <mergeCell ref="W119:W122"/>
    <mergeCell ref="X119:X122"/>
    <mergeCell ref="Y119:Y122"/>
    <mergeCell ref="Z119:Z122"/>
    <mergeCell ref="AE124:AE125"/>
    <mergeCell ref="AH124:AH125"/>
    <mergeCell ref="D126:F126"/>
    <mergeCell ref="A127:A128"/>
    <mergeCell ref="B127:B128"/>
    <mergeCell ref="C127:C128"/>
    <mergeCell ref="D127:F128"/>
    <mergeCell ref="H127:H128"/>
    <mergeCell ref="I127:I128"/>
    <mergeCell ref="J127:J128"/>
    <mergeCell ref="Y124:Y125"/>
    <mergeCell ref="Z124:Z125"/>
    <mergeCell ref="AA124:AA125"/>
    <mergeCell ref="AB124:AB125"/>
    <mergeCell ref="AC124:AC125"/>
    <mergeCell ref="AD124:AD125"/>
    <mergeCell ref="I124:I125"/>
    <mergeCell ref="J124:J125"/>
    <mergeCell ref="K124:K125"/>
    <mergeCell ref="V124:V125"/>
    <mergeCell ref="W124:W125"/>
    <mergeCell ref="X124:X125"/>
    <mergeCell ref="D129:F129"/>
    <mergeCell ref="A130:A132"/>
    <mergeCell ref="B130:B132"/>
    <mergeCell ref="C130:C132"/>
    <mergeCell ref="D130:F132"/>
    <mergeCell ref="H130:H132"/>
    <mergeCell ref="AA127:AA128"/>
    <mergeCell ref="AB127:AB128"/>
    <mergeCell ref="AC127:AC128"/>
    <mergeCell ref="AD127:AD128"/>
    <mergeCell ref="AE127:AE128"/>
    <mergeCell ref="AH127:AH128"/>
    <mergeCell ref="K127:K128"/>
    <mergeCell ref="V127:V128"/>
    <mergeCell ref="W127:W128"/>
    <mergeCell ref="X127:X128"/>
    <mergeCell ref="Y127:Y128"/>
    <mergeCell ref="Z127:Z128"/>
    <mergeCell ref="AE130:AE132"/>
    <mergeCell ref="AH130:AH132"/>
    <mergeCell ref="AF131:AF132"/>
    <mergeCell ref="AG131:AG132"/>
    <mergeCell ref="A133:A134"/>
    <mergeCell ref="B133:B134"/>
    <mergeCell ref="C133:C134"/>
    <mergeCell ref="D133:F134"/>
    <mergeCell ref="H133:H134"/>
    <mergeCell ref="I133:I134"/>
    <mergeCell ref="Y130:Y132"/>
    <mergeCell ref="Z130:Z132"/>
    <mergeCell ref="AA130:AA132"/>
    <mergeCell ref="AB130:AB132"/>
    <mergeCell ref="AC130:AC132"/>
    <mergeCell ref="AD130:AD132"/>
    <mergeCell ref="I130:I132"/>
    <mergeCell ref="J130:J132"/>
    <mergeCell ref="K130:K132"/>
    <mergeCell ref="V130:V132"/>
    <mergeCell ref="W130:W132"/>
    <mergeCell ref="X130:X132"/>
    <mergeCell ref="AH133:AH134"/>
    <mergeCell ref="D135:F135"/>
    <mergeCell ref="D136:F136"/>
    <mergeCell ref="D138:F138"/>
    <mergeCell ref="D139:F139"/>
    <mergeCell ref="B140:B142"/>
    <mergeCell ref="C140:C142"/>
    <mergeCell ref="D140:F142"/>
    <mergeCell ref="H140:H142"/>
    <mergeCell ref="I140:I142"/>
    <mergeCell ref="Z133:Z134"/>
    <mergeCell ref="AA133:AA134"/>
    <mergeCell ref="AB133:AB134"/>
    <mergeCell ref="AC133:AC134"/>
    <mergeCell ref="AD133:AD134"/>
    <mergeCell ref="AE133:AE134"/>
    <mergeCell ref="J133:J134"/>
    <mergeCell ref="K133:K134"/>
    <mergeCell ref="V133:V134"/>
    <mergeCell ref="W133:W134"/>
    <mergeCell ref="X133:X134"/>
    <mergeCell ref="Y133:Y134"/>
    <mergeCell ref="AF140:AF142"/>
    <mergeCell ref="AG140:AG142"/>
    <mergeCell ref="AH140:AH142"/>
    <mergeCell ref="D143:F143"/>
    <mergeCell ref="D144:F144"/>
    <mergeCell ref="A145:A146"/>
    <mergeCell ref="B145:B146"/>
    <mergeCell ref="C145:C146"/>
    <mergeCell ref="D145:F146"/>
    <mergeCell ref="H145:H146"/>
    <mergeCell ref="Z140:Z142"/>
    <mergeCell ref="AA140:AA142"/>
    <mergeCell ref="AB140:AB142"/>
    <mergeCell ref="AC140:AC142"/>
    <mergeCell ref="AD140:AD142"/>
    <mergeCell ref="AE140:AE142"/>
    <mergeCell ref="J140:J142"/>
    <mergeCell ref="K140:K142"/>
    <mergeCell ref="V140:V142"/>
    <mergeCell ref="W140:W142"/>
    <mergeCell ref="X140:X142"/>
    <mergeCell ref="Y140:Y142"/>
    <mergeCell ref="D151:F151"/>
    <mergeCell ref="D152:F152"/>
    <mergeCell ref="A153:A155"/>
    <mergeCell ref="B153:B155"/>
    <mergeCell ref="C153:C155"/>
    <mergeCell ref="D153:F155"/>
    <mergeCell ref="H153:H155"/>
    <mergeCell ref="I153:I155"/>
    <mergeCell ref="J153:J155"/>
    <mergeCell ref="AE145:AE146"/>
    <mergeCell ref="AH145:AH146"/>
    <mergeCell ref="D147:F147"/>
    <mergeCell ref="D148:F148"/>
    <mergeCell ref="D149:F149"/>
    <mergeCell ref="D150:F150"/>
    <mergeCell ref="Y145:Y146"/>
    <mergeCell ref="Z145:Z146"/>
    <mergeCell ref="AA145:AA146"/>
    <mergeCell ref="AB145:AB146"/>
    <mergeCell ref="AC145:AC146"/>
    <mergeCell ref="AD145:AD146"/>
    <mergeCell ref="I145:I146"/>
    <mergeCell ref="J145:J146"/>
    <mergeCell ref="K145:K146"/>
    <mergeCell ref="V145:V146"/>
    <mergeCell ref="W145:W146"/>
    <mergeCell ref="X145:X146"/>
    <mergeCell ref="I156:I161"/>
    <mergeCell ref="J156:J161"/>
    <mergeCell ref="K156:K161"/>
    <mergeCell ref="L156:L158"/>
    <mergeCell ref="V156:V161"/>
    <mergeCell ref="W156:W161"/>
    <mergeCell ref="AA153:AA155"/>
    <mergeCell ref="AB153:AB155"/>
    <mergeCell ref="AC153:AC155"/>
    <mergeCell ref="AD153:AD155"/>
    <mergeCell ref="AE153:AE155"/>
    <mergeCell ref="A156:A161"/>
    <mergeCell ref="B156:B161"/>
    <mergeCell ref="C156:C161"/>
    <mergeCell ref="D156:G161"/>
    <mergeCell ref="H156:H161"/>
    <mergeCell ref="K153:K155"/>
    <mergeCell ref="V153:V155"/>
    <mergeCell ref="W153:W155"/>
    <mergeCell ref="X153:X155"/>
    <mergeCell ref="Y153:Y155"/>
    <mergeCell ref="Z153:Z155"/>
    <mergeCell ref="AA162:AA167"/>
    <mergeCell ref="AB162:AB167"/>
    <mergeCell ref="AC162:AC167"/>
    <mergeCell ref="AD162:AD167"/>
    <mergeCell ref="AE162:AE167"/>
    <mergeCell ref="A168:A172"/>
    <mergeCell ref="B168:B172"/>
    <mergeCell ref="C168:C172"/>
    <mergeCell ref="D168:D172"/>
    <mergeCell ref="H168:H172"/>
    <mergeCell ref="L162:L164"/>
    <mergeCell ref="V162:V167"/>
    <mergeCell ref="W162:W167"/>
    <mergeCell ref="X162:X167"/>
    <mergeCell ref="Y162:Y167"/>
    <mergeCell ref="Z162:Z167"/>
    <mergeCell ref="AD156:AD161"/>
    <mergeCell ref="AE156:AE161"/>
    <mergeCell ref="A162:A167"/>
    <mergeCell ref="B162:B167"/>
    <mergeCell ref="C162:C167"/>
    <mergeCell ref="D162:D167"/>
    <mergeCell ref="H162:H167"/>
    <mergeCell ref="I162:I167"/>
    <mergeCell ref="J162:J167"/>
    <mergeCell ref="K162:K167"/>
    <mergeCell ref="X156:X161"/>
    <mergeCell ref="Y156:Y161"/>
    <mergeCell ref="Z156:Z161"/>
    <mergeCell ref="AA156:AA161"/>
    <mergeCell ref="AB156:AB161"/>
    <mergeCell ref="AC156:AC161"/>
    <mergeCell ref="AE168:AE172"/>
    <mergeCell ref="A173:A178"/>
    <mergeCell ref="B173:B178"/>
    <mergeCell ref="C173:C178"/>
    <mergeCell ref="D173:D178"/>
    <mergeCell ref="H173:H178"/>
    <mergeCell ref="I173:I178"/>
    <mergeCell ref="J173:J178"/>
    <mergeCell ref="K173:K178"/>
    <mergeCell ref="V173:V178"/>
    <mergeCell ref="Y168:Y172"/>
    <mergeCell ref="Z168:Z172"/>
    <mergeCell ref="AA168:AA172"/>
    <mergeCell ref="AB168:AB172"/>
    <mergeCell ref="AC168:AC172"/>
    <mergeCell ref="AD168:AD172"/>
    <mergeCell ref="I168:I172"/>
    <mergeCell ref="J168:J172"/>
    <mergeCell ref="K168:K172"/>
    <mergeCell ref="V168:V172"/>
    <mergeCell ref="W168:W172"/>
    <mergeCell ref="X168:X172"/>
    <mergeCell ref="AA179:AA180"/>
    <mergeCell ref="AB179:AB180"/>
    <mergeCell ref="AC179:AC180"/>
    <mergeCell ref="AD179:AD180"/>
    <mergeCell ref="AE179:AE180"/>
    <mergeCell ref="A181:A184"/>
    <mergeCell ref="B181:B184"/>
    <mergeCell ref="C181:C184"/>
    <mergeCell ref="D181:D184"/>
    <mergeCell ref="H181:H184"/>
    <mergeCell ref="K179:K180"/>
    <mergeCell ref="V179:V180"/>
    <mergeCell ref="W179:W180"/>
    <mergeCell ref="X179:X180"/>
    <mergeCell ref="Y179:Y180"/>
    <mergeCell ref="Z179:Z180"/>
    <mergeCell ref="AC173:AC178"/>
    <mergeCell ref="AD173:AD178"/>
    <mergeCell ref="AE173:AE178"/>
    <mergeCell ref="A179:A180"/>
    <mergeCell ref="B179:B180"/>
    <mergeCell ref="C179:C180"/>
    <mergeCell ref="D179:D180"/>
    <mergeCell ref="H179:H180"/>
    <mergeCell ref="I179:I180"/>
    <mergeCell ref="J179:J180"/>
    <mergeCell ref="W173:W178"/>
    <mergeCell ref="X173:X178"/>
    <mergeCell ref="Y173:Y178"/>
    <mergeCell ref="Z173:Z178"/>
    <mergeCell ref="AA173:AA178"/>
    <mergeCell ref="AB173:AB178"/>
    <mergeCell ref="AE181:AE184"/>
    <mergeCell ref="A185:A189"/>
    <mergeCell ref="B185:B189"/>
    <mergeCell ref="C185:C189"/>
    <mergeCell ref="D185:F189"/>
    <mergeCell ref="H185:H189"/>
    <mergeCell ref="I185:I189"/>
    <mergeCell ref="J185:J189"/>
    <mergeCell ref="K185:K189"/>
    <mergeCell ref="V185:V189"/>
    <mergeCell ref="Y181:Y184"/>
    <mergeCell ref="Z181:Z184"/>
    <mergeCell ref="AA181:AA184"/>
    <mergeCell ref="AB181:AB184"/>
    <mergeCell ref="AC181:AC184"/>
    <mergeCell ref="AD181:AD184"/>
    <mergeCell ref="I181:I184"/>
    <mergeCell ref="J181:J184"/>
    <mergeCell ref="K181:K184"/>
    <mergeCell ref="V181:V184"/>
    <mergeCell ref="W181:W184"/>
    <mergeCell ref="X181:X184"/>
    <mergeCell ref="AA190:AA193"/>
    <mergeCell ref="AB190:AB193"/>
    <mergeCell ref="AC190:AC193"/>
    <mergeCell ref="AD190:AD193"/>
    <mergeCell ref="AE190:AE193"/>
    <mergeCell ref="A194:A195"/>
    <mergeCell ref="B194:B195"/>
    <mergeCell ref="C194:C195"/>
    <mergeCell ref="D194:D195"/>
    <mergeCell ref="H194:H195"/>
    <mergeCell ref="K190:K193"/>
    <mergeCell ref="V190:V193"/>
    <mergeCell ref="W190:W193"/>
    <mergeCell ref="X190:X193"/>
    <mergeCell ref="Y190:Y193"/>
    <mergeCell ref="Z190:Z193"/>
    <mergeCell ref="AC185:AC189"/>
    <mergeCell ref="AD185:AD189"/>
    <mergeCell ref="AE185:AE189"/>
    <mergeCell ref="A190:A193"/>
    <mergeCell ref="B190:B193"/>
    <mergeCell ref="C190:C193"/>
    <mergeCell ref="D190:D193"/>
    <mergeCell ref="H190:H193"/>
    <mergeCell ref="I190:I193"/>
    <mergeCell ref="J190:J193"/>
    <mergeCell ref="W185:W189"/>
    <mergeCell ref="X185:X189"/>
    <mergeCell ref="Y185:Y189"/>
    <mergeCell ref="Z185:Z189"/>
    <mergeCell ref="AA185:AA189"/>
    <mergeCell ref="AB185:AB189"/>
    <mergeCell ref="AE194:AE195"/>
    <mergeCell ref="A196:A200"/>
    <mergeCell ref="B196:B200"/>
    <mergeCell ref="C196:C200"/>
    <mergeCell ref="D196:D200"/>
    <mergeCell ref="H196:H200"/>
    <mergeCell ref="I196:I200"/>
    <mergeCell ref="J196:J200"/>
    <mergeCell ref="K196:K200"/>
    <mergeCell ref="V196:V200"/>
    <mergeCell ref="Y194:Y195"/>
    <mergeCell ref="Z194:Z195"/>
    <mergeCell ref="AA194:AA195"/>
    <mergeCell ref="AB194:AB195"/>
    <mergeCell ref="AC194:AC195"/>
    <mergeCell ref="AD194:AD195"/>
    <mergeCell ref="I194:I195"/>
    <mergeCell ref="J194:J195"/>
    <mergeCell ref="K194:K195"/>
    <mergeCell ref="V194:V195"/>
    <mergeCell ref="W194:W195"/>
    <mergeCell ref="X194:X195"/>
    <mergeCell ref="AA201:AA205"/>
    <mergeCell ref="AB201:AB205"/>
    <mergeCell ref="AC201:AC205"/>
    <mergeCell ref="AD201:AD205"/>
    <mergeCell ref="AE201:AE205"/>
    <mergeCell ref="A206:A209"/>
    <mergeCell ref="B206:B209"/>
    <mergeCell ref="C206:C209"/>
    <mergeCell ref="D206:D209"/>
    <mergeCell ref="H206:H209"/>
    <mergeCell ref="K201:K205"/>
    <mergeCell ref="V201:V205"/>
    <mergeCell ref="W201:W205"/>
    <mergeCell ref="X201:X205"/>
    <mergeCell ref="Y201:Y205"/>
    <mergeCell ref="Z201:Z205"/>
    <mergeCell ref="AC196:AC200"/>
    <mergeCell ref="AD196:AD200"/>
    <mergeCell ref="AE196:AE200"/>
    <mergeCell ref="A201:A205"/>
    <mergeCell ref="B201:B205"/>
    <mergeCell ref="C201:C205"/>
    <mergeCell ref="D201:D205"/>
    <mergeCell ref="H201:H205"/>
    <mergeCell ref="I201:I205"/>
    <mergeCell ref="J201:J205"/>
    <mergeCell ref="W196:W200"/>
    <mergeCell ref="X196:X200"/>
    <mergeCell ref="Y196:Y200"/>
    <mergeCell ref="Z196:Z200"/>
    <mergeCell ref="AA196:AA200"/>
    <mergeCell ref="AB196:AB200"/>
    <mergeCell ref="AE206:AE209"/>
    <mergeCell ref="A210:A212"/>
    <mergeCell ref="B210:B212"/>
    <mergeCell ref="C210:C212"/>
    <mergeCell ref="D210:D212"/>
    <mergeCell ref="H210:H212"/>
    <mergeCell ref="I210:I212"/>
    <mergeCell ref="J210:J212"/>
    <mergeCell ref="K210:K212"/>
    <mergeCell ref="V210:V212"/>
    <mergeCell ref="Y206:Y209"/>
    <mergeCell ref="Z206:Z209"/>
    <mergeCell ref="AA206:AA209"/>
    <mergeCell ref="AB206:AB209"/>
    <mergeCell ref="AC206:AC209"/>
    <mergeCell ref="AD206:AD209"/>
    <mergeCell ref="I206:I209"/>
    <mergeCell ref="J206:J209"/>
    <mergeCell ref="K206:K209"/>
    <mergeCell ref="V206:V209"/>
    <mergeCell ref="W206:W209"/>
    <mergeCell ref="X206:X209"/>
    <mergeCell ref="AA213:AA219"/>
    <mergeCell ref="AB213:AB219"/>
    <mergeCell ref="AC213:AC219"/>
    <mergeCell ref="AD213:AD219"/>
    <mergeCell ref="AE213:AE219"/>
    <mergeCell ref="A220:A227"/>
    <mergeCell ref="B220:B227"/>
    <mergeCell ref="C220:C227"/>
    <mergeCell ref="D220:D227"/>
    <mergeCell ref="H220:H227"/>
    <mergeCell ref="K213:K219"/>
    <mergeCell ref="V213:V219"/>
    <mergeCell ref="W213:W219"/>
    <mergeCell ref="X213:X219"/>
    <mergeCell ref="Y213:Y219"/>
    <mergeCell ref="Z213:Z219"/>
    <mergeCell ref="AC210:AC212"/>
    <mergeCell ref="AD210:AD212"/>
    <mergeCell ref="AE210:AE212"/>
    <mergeCell ref="A213:A219"/>
    <mergeCell ref="B213:B219"/>
    <mergeCell ref="C213:C219"/>
    <mergeCell ref="D213:D219"/>
    <mergeCell ref="H213:H219"/>
    <mergeCell ref="I213:I219"/>
    <mergeCell ref="J213:J219"/>
    <mergeCell ref="W210:W212"/>
    <mergeCell ref="X210:X212"/>
    <mergeCell ref="Y210:Y212"/>
    <mergeCell ref="Z210:Z212"/>
    <mergeCell ref="AA210:AA212"/>
    <mergeCell ref="AB210:AB212"/>
    <mergeCell ref="AE220:AE227"/>
    <mergeCell ref="A228:A233"/>
    <mergeCell ref="B228:B233"/>
    <mergeCell ref="C228:C233"/>
    <mergeCell ref="D228:D233"/>
    <mergeCell ref="H228:H233"/>
    <mergeCell ref="I228:I233"/>
    <mergeCell ref="J228:J233"/>
    <mergeCell ref="K228:K233"/>
    <mergeCell ref="V228:V233"/>
    <mergeCell ref="Y220:Y227"/>
    <mergeCell ref="Z220:Z227"/>
    <mergeCell ref="AA220:AA227"/>
    <mergeCell ref="AB220:AB227"/>
    <mergeCell ref="AC220:AC227"/>
    <mergeCell ref="AD220:AD227"/>
    <mergeCell ref="I220:I227"/>
    <mergeCell ref="J220:J227"/>
    <mergeCell ref="K220:K227"/>
    <mergeCell ref="V220:V227"/>
    <mergeCell ref="W220:W227"/>
    <mergeCell ref="X220:X227"/>
    <mergeCell ref="AA234:AA245"/>
    <mergeCell ref="AB234:AB245"/>
    <mergeCell ref="AC234:AC245"/>
    <mergeCell ref="AD234:AD245"/>
    <mergeCell ref="AE234:AE245"/>
    <mergeCell ref="A246:A257"/>
    <mergeCell ref="B246:B257"/>
    <mergeCell ref="C246:C257"/>
    <mergeCell ref="D246:D257"/>
    <mergeCell ref="H246:H257"/>
    <mergeCell ref="K234:K245"/>
    <mergeCell ref="V234:V245"/>
    <mergeCell ref="W234:W245"/>
    <mergeCell ref="X234:X245"/>
    <mergeCell ref="Y234:Y245"/>
    <mergeCell ref="Z234:Z245"/>
    <mergeCell ref="AC228:AC233"/>
    <mergeCell ref="AD228:AD233"/>
    <mergeCell ref="AE228:AE233"/>
    <mergeCell ref="A234:A245"/>
    <mergeCell ref="B234:B245"/>
    <mergeCell ref="C234:C245"/>
    <mergeCell ref="D234:D245"/>
    <mergeCell ref="H234:H245"/>
    <mergeCell ref="I234:I245"/>
    <mergeCell ref="J234:J245"/>
    <mergeCell ref="W228:W233"/>
    <mergeCell ref="X228:X233"/>
    <mergeCell ref="Y228:Y233"/>
    <mergeCell ref="Z228:Z233"/>
    <mergeCell ref="AA228:AA233"/>
    <mergeCell ref="AB228:AB233"/>
    <mergeCell ref="AE246:AE257"/>
    <mergeCell ref="A258:A267"/>
    <mergeCell ref="B258:B267"/>
    <mergeCell ref="C258:C267"/>
    <mergeCell ref="D258:D267"/>
    <mergeCell ref="H258:H267"/>
    <mergeCell ref="I258:I267"/>
    <mergeCell ref="J258:J267"/>
    <mergeCell ref="K258:K267"/>
    <mergeCell ref="V258:V267"/>
    <mergeCell ref="Y246:Y257"/>
    <mergeCell ref="Z246:Z257"/>
    <mergeCell ref="AA246:AA257"/>
    <mergeCell ref="AB246:AB257"/>
    <mergeCell ref="AC246:AC257"/>
    <mergeCell ref="AD246:AD257"/>
    <mergeCell ref="I246:I257"/>
    <mergeCell ref="J246:J257"/>
    <mergeCell ref="K246:K257"/>
    <mergeCell ref="V246:V257"/>
    <mergeCell ref="W246:W257"/>
    <mergeCell ref="X246:X257"/>
    <mergeCell ref="AA268:AA272"/>
    <mergeCell ref="AB268:AB272"/>
    <mergeCell ref="AC268:AC272"/>
    <mergeCell ref="AD268:AD272"/>
    <mergeCell ref="AE268:AE272"/>
    <mergeCell ref="A273:A278"/>
    <mergeCell ref="B273:B278"/>
    <mergeCell ref="C273:C278"/>
    <mergeCell ref="D273:D278"/>
    <mergeCell ref="H273:H278"/>
    <mergeCell ref="K268:K272"/>
    <mergeCell ref="V268:V272"/>
    <mergeCell ref="W268:W272"/>
    <mergeCell ref="X268:X272"/>
    <mergeCell ref="Y268:Y272"/>
    <mergeCell ref="Z268:Z272"/>
    <mergeCell ref="AC258:AC267"/>
    <mergeCell ref="AD258:AD267"/>
    <mergeCell ref="AE258:AE267"/>
    <mergeCell ref="A268:A272"/>
    <mergeCell ref="B268:B272"/>
    <mergeCell ref="C268:C272"/>
    <mergeCell ref="D268:D272"/>
    <mergeCell ref="H268:H272"/>
    <mergeCell ref="I268:I272"/>
    <mergeCell ref="J268:J272"/>
    <mergeCell ref="W258:W267"/>
    <mergeCell ref="X258:X267"/>
    <mergeCell ref="Y258:Y267"/>
    <mergeCell ref="Z258:Z267"/>
    <mergeCell ref="AA258:AA267"/>
    <mergeCell ref="AB258:AB267"/>
    <mergeCell ref="AE273:AE278"/>
    <mergeCell ref="A279:A289"/>
    <mergeCell ref="B279:B289"/>
    <mergeCell ref="C279:C289"/>
    <mergeCell ref="D279:D289"/>
    <mergeCell ref="H279:H289"/>
    <mergeCell ref="I279:I289"/>
    <mergeCell ref="J279:J289"/>
    <mergeCell ref="K279:K289"/>
    <mergeCell ref="V279:V289"/>
    <mergeCell ref="Y273:Y278"/>
    <mergeCell ref="Z273:Z278"/>
    <mergeCell ref="AA273:AA278"/>
    <mergeCell ref="AB273:AB278"/>
    <mergeCell ref="AC273:AC278"/>
    <mergeCell ref="AD273:AD278"/>
    <mergeCell ref="I273:I278"/>
    <mergeCell ref="J273:J278"/>
    <mergeCell ref="K273:K278"/>
    <mergeCell ref="V273:V278"/>
    <mergeCell ref="W273:W278"/>
    <mergeCell ref="X273:X278"/>
    <mergeCell ref="AA290:AA295"/>
    <mergeCell ref="AB290:AB295"/>
    <mergeCell ref="AC290:AC295"/>
    <mergeCell ref="AD290:AD295"/>
    <mergeCell ref="AE290:AE295"/>
    <mergeCell ref="A296:A303"/>
    <mergeCell ref="B296:B303"/>
    <mergeCell ref="C296:C303"/>
    <mergeCell ref="D296:D303"/>
    <mergeCell ref="H296:H303"/>
    <mergeCell ref="K290:K295"/>
    <mergeCell ref="V290:V295"/>
    <mergeCell ref="W290:W295"/>
    <mergeCell ref="X290:X295"/>
    <mergeCell ref="Y290:Y295"/>
    <mergeCell ref="Z290:Z295"/>
    <mergeCell ref="AC279:AC289"/>
    <mergeCell ref="AD279:AD289"/>
    <mergeCell ref="AE279:AE289"/>
    <mergeCell ref="A290:A295"/>
    <mergeCell ref="B290:B295"/>
    <mergeCell ref="C290:C295"/>
    <mergeCell ref="D290:D295"/>
    <mergeCell ref="H290:H295"/>
    <mergeCell ref="I290:I295"/>
    <mergeCell ref="J290:J295"/>
    <mergeCell ref="W279:W289"/>
    <mergeCell ref="X279:X289"/>
    <mergeCell ref="Y279:Y289"/>
    <mergeCell ref="Z279:Z289"/>
    <mergeCell ref="AA279:AA289"/>
    <mergeCell ref="AB279:AB289"/>
    <mergeCell ref="AE296:AE303"/>
    <mergeCell ref="A304:A310"/>
    <mergeCell ref="B304:B310"/>
    <mergeCell ref="C304:C310"/>
    <mergeCell ref="D304:D310"/>
    <mergeCell ref="H304:H310"/>
    <mergeCell ref="I304:I310"/>
    <mergeCell ref="J304:J310"/>
    <mergeCell ref="K304:K310"/>
    <mergeCell ref="V304:V310"/>
    <mergeCell ref="Y296:Y303"/>
    <mergeCell ref="Z296:Z303"/>
    <mergeCell ref="AA296:AA303"/>
    <mergeCell ref="AB296:AB303"/>
    <mergeCell ref="AC296:AC303"/>
    <mergeCell ref="AD296:AD303"/>
    <mergeCell ref="I296:I303"/>
    <mergeCell ref="J296:J303"/>
    <mergeCell ref="K296:K303"/>
    <mergeCell ref="V296:V303"/>
    <mergeCell ref="W296:W303"/>
    <mergeCell ref="X296:X303"/>
    <mergeCell ref="AA311:AA318"/>
    <mergeCell ref="AB311:AB318"/>
    <mergeCell ref="AC311:AC318"/>
    <mergeCell ref="AD311:AD318"/>
    <mergeCell ref="AE311:AE318"/>
    <mergeCell ref="A319:A327"/>
    <mergeCell ref="B319:B327"/>
    <mergeCell ref="C319:C327"/>
    <mergeCell ref="D319:D327"/>
    <mergeCell ref="H319:H327"/>
    <mergeCell ref="K311:K318"/>
    <mergeCell ref="V311:V318"/>
    <mergeCell ref="W311:W318"/>
    <mergeCell ref="X311:X318"/>
    <mergeCell ref="Y311:Y318"/>
    <mergeCell ref="Z311:Z318"/>
    <mergeCell ref="AC304:AC310"/>
    <mergeCell ref="AD304:AD310"/>
    <mergeCell ref="AE304:AE310"/>
    <mergeCell ref="A311:A318"/>
    <mergeCell ref="B311:B318"/>
    <mergeCell ref="C311:C318"/>
    <mergeCell ref="D311:D318"/>
    <mergeCell ref="H311:H318"/>
    <mergeCell ref="I311:I318"/>
    <mergeCell ref="J311:J318"/>
    <mergeCell ref="W304:W310"/>
    <mergeCell ref="X304:X310"/>
    <mergeCell ref="Y304:Y310"/>
    <mergeCell ref="Z304:Z310"/>
    <mergeCell ref="AA304:AA310"/>
    <mergeCell ref="AB304:AB310"/>
    <mergeCell ref="AE319:AE327"/>
    <mergeCell ref="A328:A333"/>
    <mergeCell ref="B328:B333"/>
    <mergeCell ref="C328:C333"/>
    <mergeCell ref="D328:D333"/>
    <mergeCell ref="H328:H333"/>
    <mergeCell ref="I328:I333"/>
    <mergeCell ref="J328:J333"/>
    <mergeCell ref="K328:K333"/>
    <mergeCell ref="V328:V333"/>
    <mergeCell ref="Y319:Y327"/>
    <mergeCell ref="Z319:Z327"/>
    <mergeCell ref="AA319:AA327"/>
    <mergeCell ref="AB319:AB327"/>
    <mergeCell ref="AC319:AC327"/>
    <mergeCell ref="AD319:AD327"/>
    <mergeCell ref="I319:I327"/>
    <mergeCell ref="J319:J327"/>
    <mergeCell ref="K319:K327"/>
    <mergeCell ref="V319:V327"/>
    <mergeCell ref="W319:W327"/>
    <mergeCell ref="X319:X327"/>
    <mergeCell ref="AA334:AA338"/>
    <mergeCell ref="AB334:AB338"/>
    <mergeCell ref="AC334:AC338"/>
    <mergeCell ref="AD334:AD338"/>
    <mergeCell ref="AE334:AE338"/>
    <mergeCell ref="A339:A344"/>
    <mergeCell ref="B339:B344"/>
    <mergeCell ref="C339:C344"/>
    <mergeCell ref="D339:D344"/>
    <mergeCell ref="H339:H344"/>
    <mergeCell ref="K334:K338"/>
    <mergeCell ref="V334:V338"/>
    <mergeCell ref="W334:W338"/>
    <mergeCell ref="X334:X338"/>
    <mergeCell ref="Y334:Y338"/>
    <mergeCell ref="Z334:Z338"/>
    <mergeCell ref="AC328:AC333"/>
    <mergeCell ref="AD328:AD333"/>
    <mergeCell ref="AE328:AE333"/>
    <mergeCell ref="A334:A338"/>
    <mergeCell ref="B334:B338"/>
    <mergeCell ref="C334:C338"/>
    <mergeCell ref="D334:D338"/>
    <mergeCell ref="H334:H338"/>
    <mergeCell ref="I334:I338"/>
    <mergeCell ref="J334:J338"/>
    <mergeCell ref="W328:W333"/>
    <mergeCell ref="X328:X333"/>
    <mergeCell ref="Y328:Y333"/>
    <mergeCell ref="Z328:Z333"/>
    <mergeCell ref="AA328:AA333"/>
    <mergeCell ref="AB328:AB333"/>
    <mergeCell ref="AE339:AE344"/>
    <mergeCell ref="A345:A356"/>
    <mergeCell ref="B345:B356"/>
    <mergeCell ref="C345:C356"/>
    <mergeCell ref="D345:D356"/>
    <mergeCell ref="H345:H356"/>
    <mergeCell ref="I345:I356"/>
    <mergeCell ref="J345:J356"/>
    <mergeCell ref="K345:K356"/>
    <mergeCell ref="V345:V356"/>
    <mergeCell ref="Y339:Y344"/>
    <mergeCell ref="Z339:Z344"/>
    <mergeCell ref="AA339:AA344"/>
    <mergeCell ref="AB339:AB344"/>
    <mergeCell ref="AC339:AC344"/>
    <mergeCell ref="AD339:AD344"/>
    <mergeCell ref="I339:I344"/>
    <mergeCell ref="J339:J344"/>
    <mergeCell ref="K339:K344"/>
    <mergeCell ref="V339:V344"/>
    <mergeCell ref="W339:W344"/>
    <mergeCell ref="X339:X344"/>
    <mergeCell ref="AA357:AA359"/>
    <mergeCell ref="AB357:AB359"/>
    <mergeCell ref="AC357:AC359"/>
    <mergeCell ref="AD357:AD359"/>
    <mergeCell ref="AE357:AE359"/>
    <mergeCell ref="K357:K359"/>
    <mergeCell ref="V357:V359"/>
    <mergeCell ref="W357:W359"/>
    <mergeCell ref="X357:X359"/>
    <mergeCell ref="Y357:Y359"/>
    <mergeCell ref="Z357:Z359"/>
    <mergeCell ref="AC345:AC356"/>
    <mergeCell ref="AD345:AD356"/>
    <mergeCell ref="AE345:AE356"/>
    <mergeCell ref="A357:A359"/>
    <mergeCell ref="B357:B359"/>
    <mergeCell ref="C357:C359"/>
    <mergeCell ref="D357:D359"/>
    <mergeCell ref="H357:H359"/>
    <mergeCell ref="I357:I359"/>
    <mergeCell ref="J357:J359"/>
    <mergeCell ref="W345:W356"/>
    <mergeCell ref="X345:X356"/>
    <mergeCell ref="Y345:Y356"/>
    <mergeCell ref="Z345:Z356"/>
    <mergeCell ref="AA345:AA356"/>
    <mergeCell ref="AB345:AB356"/>
    <mergeCell ref="D374:F374"/>
    <mergeCell ref="D375:F375"/>
    <mergeCell ref="D376:F376"/>
    <mergeCell ref="D377:F377"/>
    <mergeCell ref="D378:F378"/>
    <mergeCell ref="D379:F379"/>
    <mergeCell ref="D368:F368"/>
    <mergeCell ref="D369:F369"/>
    <mergeCell ref="D370:F370"/>
    <mergeCell ref="D371:F371"/>
    <mergeCell ref="D372:F372"/>
    <mergeCell ref="D373:F373"/>
    <mergeCell ref="D362:F362"/>
    <mergeCell ref="D363:F363"/>
    <mergeCell ref="D364:F364"/>
    <mergeCell ref="D365:F365"/>
    <mergeCell ref="D366:F366"/>
    <mergeCell ref="D367:F367"/>
    <mergeCell ref="D392:F392"/>
    <mergeCell ref="D393:F393"/>
    <mergeCell ref="D394:F394"/>
    <mergeCell ref="A395:A397"/>
    <mergeCell ref="B395:B397"/>
    <mergeCell ref="C395:C397"/>
    <mergeCell ref="D395:G397"/>
    <mergeCell ref="H395:H397"/>
    <mergeCell ref="I395:I397"/>
    <mergeCell ref="D386:F386"/>
    <mergeCell ref="D387:F387"/>
    <mergeCell ref="D388:F388"/>
    <mergeCell ref="D389:F389"/>
    <mergeCell ref="D390:F390"/>
    <mergeCell ref="D391:F391"/>
    <mergeCell ref="D380:F380"/>
    <mergeCell ref="D381:F381"/>
    <mergeCell ref="D382:F382"/>
    <mergeCell ref="D383:F383"/>
    <mergeCell ref="D384:F384"/>
    <mergeCell ref="D385:F385"/>
    <mergeCell ref="AE395:AE397"/>
    <mergeCell ref="AF395:AF397"/>
    <mergeCell ref="AG395:AG397"/>
    <mergeCell ref="AH395:AH397"/>
    <mergeCell ref="AI395:AI397"/>
    <mergeCell ref="A398:A400"/>
    <mergeCell ref="B398:B400"/>
    <mergeCell ref="C398:C400"/>
    <mergeCell ref="D398:F400"/>
    <mergeCell ref="H398:H400"/>
    <mergeCell ref="Y395:Y397"/>
    <mergeCell ref="Z395:Z397"/>
    <mergeCell ref="AA395:AA397"/>
    <mergeCell ref="AB395:AB397"/>
    <mergeCell ref="AC395:AC397"/>
    <mergeCell ref="AD395:AD397"/>
    <mergeCell ref="J395:J397"/>
    <mergeCell ref="K395:K397"/>
    <mergeCell ref="L395:L397"/>
    <mergeCell ref="V395:V397"/>
    <mergeCell ref="W395:W397"/>
    <mergeCell ref="X395:X397"/>
    <mergeCell ref="D403:F403"/>
    <mergeCell ref="A423:A425"/>
    <mergeCell ref="B423:B425"/>
    <mergeCell ref="C423:C425"/>
    <mergeCell ref="D423:F425"/>
    <mergeCell ref="H423:H425"/>
    <mergeCell ref="AE398:AE400"/>
    <mergeCell ref="AF398:AF400"/>
    <mergeCell ref="AG398:AG400"/>
    <mergeCell ref="AH398:AH400"/>
    <mergeCell ref="AI398:AI400"/>
    <mergeCell ref="D402:F402"/>
    <mergeCell ref="Y398:Y400"/>
    <mergeCell ref="Z398:Z400"/>
    <mergeCell ref="AA398:AA400"/>
    <mergeCell ref="AB398:AB400"/>
    <mergeCell ref="AC398:AC400"/>
    <mergeCell ref="AD398:AD400"/>
    <mergeCell ref="I398:I400"/>
    <mergeCell ref="J398:J400"/>
    <mergeCell ref="K398:K400"/>
    <mergeCell ref="V398:V400"/>
    <mergeCell ref="W398:W400"/>
    <mergeCell ref="X398:X400"/>
    <mergeCell ref="AE423:AE425"/>
    <mergeCell ref="AF423:AF425"/>
    <mergeCell ref="AG423:AG425"/>
    <mergeCell ref="AH423:AH425"/>
    <mergeCell ref="AI423:AI425"/>
    <mergeCell ref="A426:A428"/>
    <mergeCell ref="B426:B428"/>
    <mergeCell ref="C426:C428"/>
    <mergeCell ref="D426:F428"/>
    <mergeCell ref="H426:H428"/>
    <mergeCell ref="Y423:Y425"/>
    <mergeCell ref="Z423:Z425"/>
    <mergeCell ref="AA423:AA425"/>
    <mergeCell ref="AB423:AB425"/>
    <mergeCell ref="AC423:AC425"/>
    <mergeCell ref="AD423:AD425"/>
    <mergeCell ref="I423:I425"/>
    <mergeCell ref="J423:J425"/>
    <mergeCell ref="K423:K425"/>
    <mergeCell ref="V423:V425"/>
    <mergeCell ref="W423:W425"/>
    <mergeCell ref="X423:X425"/>
    <mergeCell ref="AE426:AE428"/>
    <mergeCell ref="AF426:AF428"/>
    <mergeCell ref="AG426:AG428"/>
    <mergeCell ref="AH426:AH428"/>
    <mergeCell ref="AI426:AI428"/>
    <mergeCell ref="Y426:Y428"/>
    <mergeCell ref="Z426:Z428"/>
    <mergeCell ref="AA426:AA428"/>
    <mergeCell ref="AB426:AB428"/>
    <mergeCell ref="AC426:AC428"/>
    <mergeCell ref="AD426:AD428"/>
    <mergeCell ref="I426:I428"/>
    <mergeCell ref="J426:J428"/>
    <mergeCell ref="K426:K428"/>
    <mergeCell ref="V426:V428"/>
    <mergeCell ref="W426:W428"/>
    <mergeCell ref="X426:X428"/>
  </mergeCells>
  <pageMargins left="0.7" right="0.7" top="0.75" bottom="0.75" header="0.3" footer="0.3"/>
  <pageSetup paperSize="9" scale="24" orientation="portrait"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8"/>
  <sheetViews>
    <sheetView view="pageBreakPreview" zoomScale="60" zoomScaleNormal="100" workbookViewId="0">
      <selection sqref="A1:XFD1048576"/>
    </sheetView>
  </sheetViews>
  <sheetFormatPr defaultRowHeight="15"/>
  <cols>
    <col min="1" max="1" width="4.5703125" style="10" customWidth="1"/>
    <col min="2" max="2" width="20.140625" style="10" customWidth="1"/>
    <col min="3" max="3" width="11.140625" style="10" customWidth="1"/>
    <col min="4" max="4" width="11.28515625" style="10" customWidth="1"/>
    <col min="5" max="5" width="14.85546875" style="10" customWidth="1"/>
    <col min="6" max="6" width="14.42578125" style="10" customWidth="1"/>
    <col min="7" max="7" width="14" style="10" customWidth="1"/>
    <col min="8" max="8" width="14" style="700" customWidth="1"/>
    <col min="9" max="9" width="20.5703125" style="10" customWidth="1"/>
    <col min="10" max="10" width="14.28515625" style="10" customWidth="1"/>
    <col min="11" max="11" width="14.42578125" style="10" customWidth="1"/>
    <col min="12" max="12" width="18.28515625" style="10" customWidth="1"/>
    <col min="13" max="13" width="27" style="10" bestFit="1" customWidth="1"/>
    <col min="14" max="14" width="16.28515625" style="10" customWidth="1"/>
    <col min="15" max="15" width="15.85546875" style="10" customWidth="1"/>
    <col min="16" max="16" width="16.7109375" style="10" customWidth="1"/>
    <col min="17" max="17" width="11.85546875" style="10" customWidth="1"/>
    <col min="18" max="18" width="15" style="10" customWidth="1"/>
    <col min="19" max="19" width="12.7109375" style="10" bestFit="1" customWidth="1"/>
    <col min="20" max="20" width="12.85546875" style="10" bestFit="1" customWidth="1"/>
    <col min="21" max="21" width="16.140625" style="10" customWidth="1"/>
    <col min="22" max="22" width="41.28515625" style="10" customWidth="1"/>
    <col min="23" max="23" width="10.28515625" style="10" customWidth="1"/>
    <col min="24" max="24" width="13.42578125" style="928" customWidth="1"/>
    <col min="25" max="256" width="9.140625" style="928"/>
    <col min="257" max="257" width="4.5703125" style="928" customWidth="1"/>
    <col min="258" max="258" width="20.140625" style="928" customWidth="1"/>
    <col min="259" max="259" width="11.140625" style="928" customWidth="1"/>
    <col min="260" max="260" width="11.28515625" style="928" customWidth="1"/>
    <col min="261" max="261" width="14.85546875" style="928" customWidth="1"/>
    <col min="262" max="262" width="14.42578125" style="928" customWidth="1"/>
    <col min="263" max="264" width="14" style="928" customWidth="1"/>
    <col min="265" max="265" width="20.5703125" style="928" customWidth="1"/>
    <col min="266" max="266" width="14.28515625" style="928" customWidth="1"/>
    <col min="267" max="267" width="14.42578125" style="928" customWidth="1"/>
    <col min="268" max="268" width="18.28515625" style="928" customWidth="1"/>
    <col min="269" max="269" width="27" style="928" bestFit="1" customWidth="1"/>
    <col min="270" max="270" width="16.28515625" style="928" customWidth="1"/>
    <col min="271" max="271" width="19.85546875" style="928" customWidth="1"/>
    <col min="272" max="272" width="21.7109375" style="928" customWidth="1"/>
    <col min="273" max="273" width="11.85546875" style="928" customWidth="1"/>
    <col min="274" max="274" width="19.5703125" style="928" bestFit="1" customWidth="1"/>
    <col min="275" max="275" width="12.7109375" style="928" bestFit="1" customWidth="1"/>
    <col min="276" max="276" width="12.85546875" style="928" bestFit="1" customWidth="1"/>
    <col min="277" max="277" width="16.140625" style="928" customWidth="1"/>
    <col min="278" max="278" width="41.28515625" style="928" customWidth="1"/>
    <col min="279" max="279" width="10.28515625" style="928" customWidth="1"/>
    <col min="280" max="280" width="13.42578125" style="928" customWidth="1"/>
    <col min="281" max="512" width="9.140625" style="928"/>
    <col min="513" max="513" width="4.5703125" style="928" customWidth="1"/>
    <col min="514" max="514" width="20.140625" style="928" customWidth="1"/>
    <col min="515" max="515" width="11.140625" style="928" customWidth="1"/>
    <col min="516" max="516" width="11.28515625" style="928" customWidth="1"/>
    <col min="517" max="517" width="14.85546875" style="928" customWidth="1"/>
    <col min="518" max="518" width="14.42578125" style="928" customWidth="1"/>
    <col min="519" max="520" width="14" style="928" customWidth="1"/>
    <col min="521" max="521" width="20.5703125" style="928" customWidth="1"/>
    <col min="522" max="522" width="14.28515625" style="928" customWidth="1"/>
    <col min="523" max="523" width="14.42578125" style="928" customWidth="1"/>
    <col min="524" max="524" width="18.28515625" style="928" customWidth="1"/>
    <col min="525" max="525" width="27" style="928" bestFit="1" customWidth="1"/>
    <col min="526" max="526" width="16.28515625" style="928" customWidth="1"/>
    <col min="527" max="527" width="19.85546875" style="928" customWidth="1"/>
    <col min="528" max="528" width="21.7109375" style="928" customWidth="1"/>
    <col min="529" max="529" width="11.85546875" style="928" customWidth="1"/>
    <col min="530" max="530" width="19.5703125" style="928" bestFit="1" customWidth="1"/>
    <col min="531" max="531" width="12.7109375" style="928" bestFit="1" customWidth="1"/>
    <col min="532" max="532" width="12.85546875" style="928" bestFit="1" customWidth="1"/>
    <col min="533" max="533" width="16.140625" style="928" customWidth="1"/>
    <col min="534" max="534" width="41.28515625" style="928" customWidth="1"/>
    <col min="535" max="535" width="10.28515625" style="928" customWidth="1"/>
    <col min="536" max="536" width="13.42578125" style="928" customWidth="1"/>
    <col min="537" max="768" width="9.140625" style="928"/>
    <col min="769" max="769" width="4.5703125" style="928" customWidth="1"/>
    <col min="770" max="770" width="20.140625" style="928" customWidth="1"/>
    <col min="771" max="771" width="11.140625" style="928" customWidth="1"/>
    <col min="772" max="772" width="11.28515625" style="928" customWidth="1"/>
    <col min="773" max="773" width="14.85546875" style="928" customWidth="1"/>
    <col min="774" max="774" width="14.42578125" style="928" customWidth="1"/>
    <col min="775" max="776" width="14" style="928" customWidth="1"/>
    <col min="777" max="777" width="20.5703125" style="928" customWidth="1"/>
    <col min="778" max="778" width="14.28515625" style="928" customWidth="1"/>
    <col min="779" max="779" width="14.42578125" style="928" customWidth="1"/>
    <col min="780" max="780" width="18.28515625" style="928" customWidth="1"/>
    <col min="781" max="781" width="27" style="928" bestFit="1" customWidth="1"/>
    <col min="782" max="782" width="16.28515625" style="928" customWidth="1"/>
    <col min="783" max="783" width="19.85546875" style="928" customWidth="1"/>
    <col min="784" max="784" width="21.7109375" style="928" customWidth="1"/>
    <col min="785" max="785" width="11.85546875" style="928" customWidth="1"/>
    <col min="786" max="786" width="19.5703125" style="928" bestFit="1" customWidth="1"/>
    <col min="787" max="787" width="12.7109375" style="928" bestFit="1" customWidth="1"/>
    <col min="788" max="788" width="12.85546875" style="928" bestFit="1" customWidth="1"/>
    <col min="789" max="789" width="16.140625" style="928" customWidth="1"/>
    <col min="790" max="790" width="41.28515625" style="928" customWidth="1"/>
    <col min="791" max="791" width="10.28515625" style="928" customWidth="1"/>
    <col min="792" max="792" width="13.42578125" style="928" customWidth="1"/>
    <col min="793" max="1024" width="9.140625" style="928"/>
    <col min="1025" max="1025" width="4.5703125" style="928" customWidth="1"/>
    <col min="1026" max="1026" width="20.140625" style="928" customWidth="1"/>
    <col min="1027" max="1027" width="11.140625" style="928" customWidth="1"/>
    <col min="1028" max="1028" width="11.28515625" style="928" customWidth="1"/>
    <col min="1029" max="1029" width="14.85546875" style="928" customWidth="1"/>
    <col min="1030" max="1030" width="14.42578125" style="928" customWidth="1"/>
    <col min="1031" max="1032" width="14" style="928" customWidth="1"/>
    <col min="1033" max="1033" width="20.5703125" style="928" customWidth="1"/>
    <col min="1034" max="1034" width="14.28515625" style="928" customWidth="1"/>
    <col min="1035" max="1035" width="14.42578125" style="928" customWidth="1"/>
    <col min="1036" max="1036" width="18.28515625" style="928" customWidth="1"/>
    <col min="1037" max="1037" width="27" style="928" bestFit="1" customWidth="1"/>
    <col min="1038" max="1038" width="16.28515625" style="928" customWidth="1"/>
    <col min="1039" max="1039" width="19.85546875" style="928" customWidth="1"/>
    <col min="1040" max="1040" width="21.7109375" style="928" customWidth="1"/>
    <col min="1041" max="1041" width="11.85546875" style="928" customWidth="1"/>
    <col min="1042" max="1042" width="19.5703125" style="928" bestFit="1" customWidth="1"/>
    <col min="1043" max="1043" width="12.7109375" style="928" bestFit="1" customWidth="1"/>
    <col min="1044" max="1044" width="12.85546875" style="928" bestFit="1" customWidth="1"/>
    <col min="1045" max="1045" width="16.140625" style="928" customWidth="1"/>
    <col min="1046" max="1046" width="41.28515625" style="928" customWidth="1"/>
    <col min="1047" max="1047" width="10.28515625" style="928" customWidth="1"/>
    <col min="1048" max="1048" width="13.42578125" style="928" customWidth="1"/>
    <col min="1049" max="1280" width="9.140625" style="928"/>
    <col min="1281" max="1281" width="4.5703125" style="928" customWidth="1"/>
    <col min="1282" max="1282" width="20.140625" style="928" customWidth="1"/>
    <col min="1283" max="1283" width="11.140625" style="928" customWidth="1"/>
    <col min="1284" max="1284" width="11.28515625" style="928" customWidth="1"/>
    <col min="1285" max="1285" width="14.85546875" style="928" customWidth="1"/>
    <col min="1286" max="1286" width="14.42578125" style="928" customWidth="1"/>
    <col min="1287" max="1288" width="14" style="928" customWidth="1"/>
    <col min="1289" max="1289" width="20.5703125" style="928" customWidth="1"/>
    <col min="1290" max="1290" width="14.28515625" style="928" customWidth="1"/>
    <col min="1291" max="1291" width="14.42578125" style="928" customWidth="1"/>
    <col min="1292" max="1292" width="18.28515625" style="928" customWidth="1"/>
    <col min="1293" max="1293" width="27" style="928" bestFit="1" customWidth="1"/>
    <col min="1294" max="1294" width="16.28515625" style="928" customWidth="1"/>
    <col min="1295" max="1295" width="19.85546875" style="928" customWidth="1"/>
    <col min="1296" max="1296" width="21.7109375" style="928" customWidth="1"/>
    <col min="1297" max="1297" width="11.85546875" style="928" customWidth="1"/>
    <col min="1298" max="1298" width="19.5703125" style="928" bestFit="1" customWidth="1"/>
    <col min="1299" max="1299" width="12.7109375" style="928" bestFit="1" customWidth="1"/>
    <col min="1300" max="1300" width="12.85546875" style="928" bestFit="1" customWidth="1"/>
    <col min="1301" max="1301" width="16.140625" style="928" customWidth="1"/>
    <col min="1302" max="1302" width="41.28515625" style="928" customWidth="1"/>
    <col min="1303" max="1303" width="10.28515625" style="928" customWidth="1"/>
    <col min="1304" max="1304" width="13.42578125" style="928" customWidth="1"/>
    <col min="1305" max="1536" width="9.140625" style="928"/>
    <col min="1537" max="1537" width="4.5703125" style="928" customWidth="1"/>
    <col min="1538" max="1538" width="20.140625" style="928" customWidth="1"/>
    <col min="1539" max="1539" width="11.140625" style="928" customWidth="1"/>
    <col min="1540" max="1540" width="11.28515625" style="928" customWidth="1"/>
    <col min="1541" max="1541" width="14.85546875" style="928" customWidth="1"/>
    <col min="1542" max="1542" width="14.42578125" style="928" customWidth="1"/>
    <col min="1543" max="1544" width="14" style="928" customWidth="1"/>
    <col min="1545" max="1545" width="20.5703125" style="928" customWidth="1"/>
    <col min="1546" max="1546" width="14.28515625" style="928" customWidth="1"/>
    <col min="1547" max="1547" width="14.42578125" style="928" customWidth="1"/>
    <col min="1548" max="1548" width="18.28515625" style="928" customWidth="1"/>
    <col min="1549" max="1549" width="27" style="928" bestFit="1" customWidth="1"/>
    <col min="1550" max="1550" width="16.28515625" style="928" customWidth="1"/>
    <col min="1551" max="1551" width="19.85546875" style="928" customWidth="1"/>
    <col min="1552" max="1552" width="21.7109375" style="928" customWidth="1"/>
    <col min="1553" max="1553" width="11.85546875" style="928" customWidth="1"/>
    <col min="1554" max="1554" width="19.5703125" style="928" bestFit="1" customWidth="1"/>
    <col min="1555" max="1555" width="12.7109375" style="928" bestFit="1" customWidth="1"/>
    <col min="1556" max="1556" width="12.85546875" style="928" bestFit="1" customWidth="1"/>
    <col min="1557" max="1557" width="16.140625" style="928" customWidth="1"/>
    <col min="1558" max="1558" width="41.28515625" style="928" customWidth="1"/>
    <col min="1559" max="1559" width="10.28515625" style="928" customWidth="1"/>
    <col min="1560" max="1560" width="13.42578125" style="928" customWidth="1"/>
    <col min="1561" max="1792" width="9.140625" style="928"/>
    <col min="1793" max="1793" width="4.5703125" style="928" customWidth="1"/>
    <col min="1794" max="1794" width="20.140625" style="928" customWidth="1"/>
    <col min="1795" max="1795" width="11.140625" style="928" customWidth="1"/>
    <col min="1796" max="1796" width="11.28515625" style="928" customWidth="1"/>
    <col min="1797" max="1797" width="14.85546875" style="928" customWidth="1"/>
    <col min="1798" max="1798" width="14.42578125" style="928" customWidth="1"/>
    <col min="1799" max="1800" width="14" style="928" customWidth="1"/>
    <col min="1801" max="1801" width="20.5703125" style="928" customWidth="1"/>
    <col min="1802" max="1802" width="14.28515625" style="928" customWidth="1"/>
    <col min="1803" max="1803" width="14.42578125" style="928" customWidth="1"/>
    <col min="1804" max="1804" width="18.28515625" style="928" customWidth="1"/>
    <col min="1805" max="1805" width="27" style="928" bestFit="1" customWidth="1"/>
    <col min="1806" max="1806" width="16.28515625" style="928" customWidth="1"/>
    <col min="1807" max="1807" width="19.85546875" style="928" customWidth="1"/>
    <col min="1808" max="1808" width="21.7109375" style="928" customWidth="1"/>
    <col min="1809" max="1809" width="11.85546875" style="928" customWidth="1"/>
    <col min="1810" max="1810" width="19.5703125" style="928" bestFit="1" customWidth="1"/>
    <col min="1811" max="1811" width="12.7109375" style="928" bestFit="1" customWidth="1"/>
    <col min="1812" max="1812" width="12.85546875" style="928" bestFit="1" customWidth="1"/>
    <col min="1813" max="1813" width="16.140625" style="928" customWidth="1"/>
    <col min="1814" max="1814" width="41.28515625" style="928" customWidth="1"/>
    <col min="1815" max="1815" width="10.28515625" style="928" customWidth="1"/>
    <col min="1816" max="1816" width="13.42578125" style="928" customWidth="1"/>
    <col min="1817" max="2048" width="9.140625" style="928"/>
    <col min="2049" max="2049" width="4.5703125" style="928" customWidth="1"/>
    <col min="2050" max="2050" width="20.140625" style="928" customWidth="1"/>
    <col min="2051" max="2051" width="11.140625" style="928" customWidth="1"/>
    <col min="2052" max="2052" width="11.28515625" style="928" customWidth="1"/>
    <col min="2053" max="2053" width="14.85546875" style="928" customWidth="1"/>
    <col min="2054" max="2054" width="14.42578125" style="928" customWidth="1"/>
    <col min="2055" max="2056" width="14" style="928" customWidth="1"/>
    <col min="2057" max="2057" width="20.5703125" style="928" customWidth="1"/>
    <col min="2058" max="2058" width="14.28515625" style="928" customWidth="1"/>
    <col min="2059" max="2059" width="14.42578125" style="928" customWidth="1"/>
    <col min="2060" max="2060" width="18.28515625" style="928" customWidth="1"/>
    <col min="2061" max="2061" width="27" style="928" bestFit="1" customWidth="1"/>
    <col min="2062" max="2062" width="16.28515625" style="928" customWidth="1"/>
    <col min="2063" max="2063" width="19.85546875" style="928" customWidth="1"/>
    <col min="2064" max="2064" width="21.7109375" style="928" customWidth="1"/>
    <col min="2065" max="2065" width="11.85546875" style="928" customWidth="1"/>
    <col min="2066" max="2066" width="19.5703125" style="928" bestFit="1" customWidth="1"/>
    <col min="2067" max="2067" width="12.7109375" style="928" bestFit="1" customWidth="1"/>
    <col min="2068" max="2068" width="12.85546875" style="928" bestFit="1" customWidth="1"/>
    <col min="2069" max="2069" width="16.140625" style="928" customWidth="1"/>
    <col min="2070" max="2070" width="41.28515625" style="928" customWidth="1"/>
    <col min="2071" max="2071" width="10.28515625" style="928" customWidth="1"/>
    <col min="2072" max="2072" width="13.42578125" style="928" customWidth="1"/>
    <col min="2073" max="2304" width="9.140625" style="928"/>
    <col min="2305" max="2305" width="4.5703125" style="928" customWidth="1"/>
    <col min="2306" max="2306" width="20.140625" style="928" customWidth="1"/>
    <col min="2307" max="2307" width="11.140625" style="928" customWidth="1"/>
    <col min="2308" max="2308" width="11.28515625" style="928" customWidth="1"/>
    <col min="2309" max="2309" width="14.85546875" style="928" customWidth="1"/>
    <col min="2310" max="2310" width="14.42578125" style="928" customWidth="1"/>
    <col min="2311" max="2312" width="14" style="928" customWidth="1"/>
    <col min="2313" max="2313" width="20.5703125" style="928" customWidth="1"/>
    <col min="2314" max="2314" width="14.28515625" style="928" customWidth="1"/>
    <col min="2315" max="2315" width="14.42578125" style="928" customWidth="1"/>
    <col min="2316" max="2316" width="18.28515625" style="928" customWidth="1"/>
    <col min="2317" max="2317" width="27" style="928" bestFit="1" customWidth="1"/>
    <col min="2318" max="2318" width="16.28515625" style="928" customWidth="1"/>
    <col min="2319" max="2319" width="19.85546875" style="928" customWidth="1"/>
    <col min="2320" max="2320" width="21.7109375" style="928" customWidth="1"/>
    <col min="2321" max="2321" width="11.85546875" style="928" customWidth="1"/>
    <col min="2322" max="2322" width="19.5703125" style="928" bestFit="1" customWidth="1"/>
    <col min="2323" max="2323" width="12.7109375" style="928" bestFit="1" customWidth="1"/>
    <col min="2324" max="2324" width="12.85546875" style="928" bestFit="1" customWidth="1"/>
    <col min="2325" max="2325" width="16.140625" style="928" customWidth="1"/>
    <col min="2326" max="2326" width="41.28515625" style="928" customWidth="1"/>
    <col min="2327" max="2327" width="10.28515625" style="928" customWidth="1"/>
    <col min="2328" max="2328" width="13.42578125" style="928" customWidth="1"/>
    <col min="2329" max="2560" width="9.140625" style="928"/>
    <col min="2561" max="2561" width="4.5703125" style="928" customWidth="1"/>
    <col min="2562" max="2562" width="20.140625" style="928" customWidth="1"/>
    <col min="2563" max="2563" width="11.140625" style="928" customWidth="1"/>
    <col min="2564" max="2564" width="11.28515625" style="928" customWidth="1"/>
    <col min="2565" max="2565" width="14.85546875" style="928" customWidth="1"/>
    <col min="2566" max="2566" width="14.42578125" style="928" customWidth="1"/>
    <col min="2567" max="2568" width="14" style="928" customWidth="1"/>
    <col min="2569" max="2569" width="20.5703125" style="928" customWidth="1"/>
    <col min="2570" max="2570" width="14.28515625" style="928" customWidth="1"/>
    <col min="2571" max="2571" width="14.42578125" style="928" customWidth="1"/>
    <col min="2572" max="2572" width="18.28515625" style="928" customWidth="1"/>
    <col min="2573" max="2573" width="27" style="928" bestFit="1" customWidth="1"/>
    <col min="2574" max="2574" width="16.28515625" style="928" customWidth="1"/>
    <col min="2575" max="2575" width="19.85546875" style="928" customWidth="1"/>
    <col min="2576" max="2576" width="21.7109375" style="928" customWidth="1"/>
    <col min="2577" max="2577" width="11.85546875" style="928" customWidth="1"/>
    <col min="2578" max="2578" width="19.5703125" style="928" bestFit="1" customWidth="1"/>
    <col min="2579" max="2579" width="12.7109375" style="928" bestFit="1" customWidth="1"/>
    <col min="2580" max="2580" width="12.85546875" style="928" bestFit="1" customWidth="1"/>
    <col min="2581" max="2581" width="16.140625" style="928" customWidth="1"/>
    <col min="2582" max="2582" width="41.28515625" style="928" customWidth="1"/>
    <col min="2583" max="2583" width="10.28515625" style="928" customWidth="1"/>
    <col min="2584" max="2584" width="13.42578125" style="928" customWidth="1"/>
    <col min="2585" max="2816" width="9.140625" style="928"/>
    <col min="2817" max="2817" width="4.5703125" style="928" customWidth="1"/>
    <col min="2818" max="2818" width="20.140625" style="928" customWidth="1"/>
    <col min="2819" max="2819" width="11.140625" style="928" customWidth="1"/>
    <col min="2820" max="2820" width="11.28515625" style="928" customWidth="1"/>
    <col min="2821" max="2821" width="14.85546875" style="928" customWidth="1"/>
    <col min="2822" max="2822" width="14.42578125" style="928" customWidth="1"/>
    <col min="2823" max="2824" width="14" style="928" customWidth="1"/>
    <col min="2825" max="2825" width="20.5703125" style="928" customWidth="1"/>
    <col min="2826" max="2826" width="14.28515625" style="928" customWidth="1"/>
    <col min="2827" max="2827" width="14.42578125" style="928" customWidth="1"/>
    <col min="2828" max="2828" width="18.28515625" style="928" customWidth="1"/>
    <col min="2829" max="2829" width="27" style="928" bestFit="1" customWidth="1"/>
    <col min="2830" max="2830" width="16.28515625" style="928" customWidth="1"/>
    <col min="2831" max="2831" width="19.85546875" style="928" customWidth="1"/>
    <col min="2832" max="2832" width="21.7109375" style="928" customWidth="1"/>
    <col min="2833" max="2833" width="11.85546875" style="928" customWidth="1"/>
    <col min="2834" max="2834" width="19.5703125" style="928" bestFit="1" customWidth="1"/>
    <col min="2835" max="2835" width="12.7109375" style="928" bestFit="1" customWidth="1"/>
    <col min="2836" max="2836" width="12.85546875" style="928" bestFit="1" customWidth="1"/>
    <col min="2837" max="2837" width="16.140625" style="928" customWidth="1"/>
    <col min="2838" max="2838" width="41.28515625" style="928" customWidth="1"/>
    <col min="2839" max="2839" width="10.28515625" style="928" customWidth="1"/>
    <col min="2840" max="2840" width="13.42578125" style="928" customWidth="1"/>
    <col min="2841" max="3072" width="9.140625" style="928"/>
    <col min="3073" max="3073" width="4.5703125" style="928" customWidth="1"/>
    <col min="3074" max="3074" width="20.140625" style="928" customWidth="1"/>
    <col min="3075" max="3075" width="11.140625" style="928" customWidth="1"/>
    <col min="3076" max="3076" width="11.28515625" style="928" customWidth="1"/>
    <col min="3077" max="3077" width="14.85546875" style="928" customWidth="1"/>
    <col min="3078" max="3078" width="14.42578125" style="928" customWidth="1"/>
    <col min="3079" max="3080" width="14" style="928" customWidth="1"/>
    <col min="3081" max="3081" width="20.5703125" style="928" customWidth="1"/>
    <col min="3082" max="3082" width="14.28515625" style="928" customWidth="1"/>
    <col min="3083" max="3083" width="14.42578125" style="928" customWidth="1"/>
    <col min="3084" max="3084" width="18.28515625" style="928" customWidth="1"/>
    <col min="3085" max="3085" width="27" style="928" bestFit="1" customWidth="1"/>
    <col min="3086" max="3086" width="16.28515625" style="928" customWidth="1"/>
    <col min="3087" max="3087" width="19.85546875" style="928" customWidth="1"/>
    <col min="3088" max="3088" width="21.7109375" style="928" customWidth="1"/>
    <col min="3089" max="3089" width="11.85546875" style="928" customWidth="1"/>
    <col min="3090" max="3090" width="19.5703125" style="928" bestFit="1" customWidth="1"/>
    <col min="3091" max="3091" width="12.7109375" style="928" bestFit="1" customWidth="1"/>
    <col min="3092" max="3092" width="12.85546875" style="928" bestFit="1" customWidth="1"/>
    <col min="3093" max="3093" width="16.140625" style="928" customWidth="1"/>
    <col min="3094" max="3094" width="41.28515625" style="928" customWidth="1"/>
    <col min="3095" max="3095" width="10.28515625" style="928" customWidth="1"/>
    <col min="3096" max="3096" width="13.42578125" style="928" customWidth="1"/>
    <col min="3097" max="3328" width="9.140625" style="928"/>
    <col min="3329" max="3329" width="4.5703125" style="928" customWidth="1"/>
    <col min="3330" max="3330" width="20.140625" style="928" customWidth="1"/>
    <col min="3331" max="3331" width="11.140625" style="928" customWidth="1"/>
    <col min="3332" max="3332" width="11.28515625" style="928" customWidth="1"/>
    <col min="3333" max="3333" width="14.85546875" style="928" customWidth="1"/>
    <col min="3334" max="3334" width="14.42578125" style="928" customWidth="1"/>
    <col min="3335" max="3336" width="14" style="928" customWidth="1"/>
    <col min="3337" max="3337" width="20.5703125" style="928" customWidth="1"/>
    <col min="3338" max="3338" width="14.28515625" style="928" customWidth="1"/>
    <col min="3339" max="3339" width="14.42578125" style="928" customWidth="1"/>
    <col min="3340" max="3340" width="18.28515625" style="928" customWidth="1"/>
    <col min="3341" max="3341" width="27" style="928" bestFit="1" customWidth="1"/>
    <col min="3342" max="3342" width="16.28515625" style="928" customWidth="1"/>
    <col min="3343" max="3343" width="19.85546875" style="928" customWidth="1"/>
    <col min="3344" max="3344" width="21.7109375" style="928" customWidth="1"/>
    <col min="3345" max="3345" width="11.85546875" style="928" customWidth="1"/>
    <col min="3346" max="3346" width="19.5703125" style="928" bestFit="1" customWidth="1"/>
    <col min="3347" max="3347" width="12.7109375" style="928" bestFit="1" customWidth="1"/>
    <col min="3348" max="3348" width="12.85546875" style="928" bestFit="1" customWidth="1"/>
    <col min="3349" max="3349" width="16.140625" style="928" customWidth="1"/>
    <col min="3350" max="3350" width="41.28515625" style="928" customWidth="1"/>
    <col min="3351" max="3351" width="10.28515625" style="928" customWidth="1"/>
    <col min="3352" max="3352" width="13.42578125" style="928" customWidth="1"/>
    <col min="3353" max="3584" width="9.140625" style="928"/>
    <col min="3585" max="3585" width="4.5703125" style="928" customWidth="1"/>
    <col min="3586" max="3586" width="20.140625" style="928" customWidth="1"/>
    <col min="3587" max="3587" width="11.140625" style="928" customWidth="1"/>
    <col min="3588" max="3588" width="11.28515625" style="928" customWidth="1"/>
    <col min="3589" max="3589" width="14.85546875" style="928" customWidth="1"/>
    <col min="3590" max="3590" width="14.42578125" style="928" customWidth="1"/>
    <col min="3591" max="3592" width="14" style="928" customWidth="1"/>
    <col min="3593" max="3593" width="20.5703125" style="928" customWidth="1"/>
    <col min="3594" max="3594" width="14.28515625" style="928" customWidth="1"/>
    <col min="3595" max="3595" width="14.42578125" style="928" customWidth="1"/>
    <col min="3596" max="3596" width="18.28515625" style="928" customWidth="1"/>
    <col min="3597" max="3597" width="27" style="928" bestFit="1" customWidth="1"/>
    <col min="3598" max="3598" width="16.28515625" style="928" customWidth="1"/>
    <col min="3599" max="3599" width="19.85546875" style="928" customWidth="1"/>
    <col min="3600" max="3600" width="21.7109375" style="928" customWidth="1"/>
    <col min="3601" max="3601" width="11.85546875" style="928" customWidth="1"/>
    <col min="3602" max="3602" width="19.5703125" style="928" bestFit="1" customWidth="1"/>
    <col min="3603" max="3603" width="12.7109375" style="928" bestFit="1" customWidth="1"/>
    <col min="3604" max="3604" width="12.85546875" style="928" bestFit="1" customWidth="1"/>
    <col min="3605" max="3605" width="16.140625" style="928" customWidth="1"/>
    <col min="3606" max="3606" width="41.28515625" style="928" customWidth="1"/>
    <col min="3607" max="3607" width="10.28515625" style="928" customWidth="1"/>
    <col min="3608" max="3608" width="13.42578125" style="928" customWidth="1"/>
    <col min="3609" max="3840" width="9.140625" style="928"/>
    <col min="3841" max="3841" width="4.5703125" style="928" customWidth="1"/>
    <col min="3842" max="3842" width="20.140625" style="928" customWidth="1"/>
    <col min="3843" max="3843" width="11.140625" style="928" customWidth="1"/>
    <col min="3844" max="3844" width="11.28515625" style="928" customWidth="1"/>
    <col min="3845" max="3845" width="14.85546875" style="928" customWidth="1"/>
    <col min="3846" max="3846" width="14.42578125" style="928" customWidth="1"/>
    <col min="3847" max="3848" width="14" style="928" customWidth="1"/>
    <col min="3849" max="3849" width="20.5703125" style="928" customWidth="1"/>
    <col min="3850" max="3850" width="14.28515625" style="928" customWidth="1"/>
    <col min="3851" max="3851" width="14.42578125" style="928" customWidth="1"/>
    <col min="3852" max="3852" width="18.28515625" style="928" customWidth="1"/>
    <col min="3853" max="3853" width="27" style="928" bestFit="1" customWidth="1"/>
    <col min="3854" max="3854" width="16.28515625" style="928" customWidth="1"/>
    <col min="3855" max="3855" width="19.85546875" style="928" customWidth="1"/>
    <col min="3856" max="3856" width="21.7109375" style="928" customWidth="1"/>
    <col min="3857" max="3857" width="11.85546875" style="928" customWidth="1"/>
    <col min="3858" max="3858" width="19.5703125" style="928" bestFit="1" customWidth="1"/>
    <col min="3859" max="3859" width="12.7109375" style="928" bestFit="1" customWidth="1"/>
    <col min="3860" max="3860" width="12.85546875" style="928" bestFit="1" customWidth="1"/>
    <col min="3861" max="3861" width="16.140625" style="928" customWidth="1"/>
    <col min="3862" max="3862" width="41.28515625" style="928" customWidth="1"/>
    <col min="3863" max="3863" width="10.28515625" style="928" customWidth="1"/>
    <col min="3864" max="3864" width="13.42578125" style="928" customWidth="1"/>
    <col min="3865" max="4096" width="9.140625" style="928"/>
    <col min="4097" max="4097" width="4.5703125" style="928" customWidth="1"/>
    <col min="4098" max="4098" width="20.140625" style="928" customWidth="1"/>
    <col min="4099" max="4099" width="11.140625" style="928" customWidth="1"/>
    <col min="4100" max="4100" width="11.28515625" style="928" customWidth="1"/>
    <col min="4101" max="4101" width="14.85546875" style="928" customWidth="1"/>
    <col min="4102" max="4102" width="14.42578125" style="928" customWidth="1"/>
    <col min="4103" max="4104" width="14" style="928" customWidth="1"/>
    <col min="4105" max="4105" width="20.5703125" style="928" customWidth="1"/>
    <col min="4106" max="4106" width="14.28515625" style="928" customWidth="1"/>
    <col min="4107" max="4107" width="14.42578125" style="928" customWidth="1"/>
    <col min="4108" max="4108" width="18.28515625" style="928" customWidth="1"/>
    <col min="4109" max="4109" width="27" style="928" bestFit="1" customWidth="1"/>
    <col min="4110" max="4110" width="16.28515625" style="928" customWidth="1"/>
    <col min="4111" max="4111" width="19.85546875" style="928" customWidth="1"/>
    <col min="4112" max="4112" width="21.7109375" style="928" customWidth="1"/>
    <col min="4113" max="4113" width="11.85546875" style="928" customWidth="1"/>
    <col min="4114" max="4114" width="19.5703125" style="928" bestFit="1" customWidth="1"/>
    <col min="4115" max="4115" width="12.7109375" style="928" bestFit="1" customWidth="1"/>
    <col min="4116" max="4116" width="12.85546875" style="928" bestFit="1" customWidth="1"/>
    <col min="4117" max="4117" width="16.140625" style="928" customWidth="1"/>
    <col min="4118" max="4118" width="41.28515625" style="928" customWidth="1"/>
    <col min="4119" max="4119" width="10.28515625" style="928" customWidth="1"/>
    <col min="4120" max="4120" width="13.42578125" style="928" customWidth="1"/>
    <col min="4121" max="4352" width="9.140625" style="928"/>
    <col min="4353" max="4353" width="4.5703125" style="928" customWidth="1"/>
    <col min="4354" max="4354" width="20.140625" style="928" customWidth="1"/>
    <col min="4355" max="4355" width="11.140625" style="928" customWidth="1"/>
    <col min="4356" max="4356" width="11.28515625" style="928" customWidth="1"/>
    <col min="4357" max="4357" width="14.85546875" style="928" customWidth="1"/>
    <col min="4358" max="4358" width="14.42578125" style="928" customWidth="1"/>
    <col min="4359" max="4360" width="14" style="928" customWidth="1"/>
    <col min="4361" max="4361" width="20.5703125" style="928" customWidth="1"/>
    <col min="4362" max="4362" width="14.28515625" style="928" customWidth="1"/>
    <col min="4363" max="4363" width="14.42578125" style="928" customWidth="1"/>
    <col min="4364" max="4364" width="18.28515625" style="928" customWidth="1"/>
    <col min="4365" max="4365" width="27" style="928" bestFit="1" customWidth="1"/>
    <col min="4366" max="4366" width="16.28515625" style="928" customWidth="1"/>
    <col min="4367" max="4367" width="19.85546875" style="928" customWidth="1"/>
    <col min="4368" max="4368" width="21.7109375" style="928" customWidth="1"/>
    <col min="4369" max="4369" width="11.85546875" style="928" customWidth="1"/>
    <col min="4370" max="4370" width="19.5703125" style="928" bestFit="1" customWidth="1"/>
    <col min="4371" max="4371" width="12.7109375" style="928" bestFit="1" customWidth="1"/>
    <col min="4372" max="4372" width="12.85546875" style="928" bestFit="1" customWidth="1"/>
    <col min="4373" max="4373" width="16.140625" style="928" customWidth="1"/>
    <col min="4374" max="4374" width="41.28515625" style="928" customWidth="1"/>
    <col min="4375" max="4375" width="10.28515625" style="928" customWidth="1"/>
    <col min="4376" max="4376" width="13.42578125" style="928" customWidth="1"/>
    <col min="4377" max="4608" width="9.140625" style="928"/>
    <col min="4609" max="4609" width="4.5703125" style="928" customWidth="1"/>
    <col min="4610" max="4610" width="20.140625" style="928" customWidth="1"/>
    <col min="4611" max="4611" width="11.140625" style="928" customWidth="1"/>
    <col min="4612" max="4612" width="11.28515625" style="928" customWidth="1"/>
    <col min="4613" max="4613" width="14.85546875" style="928" customWidth="1"/>
    <col min="4614" max="4614" width="14.42578125" style="928" customWidth="1"/>
    <col min="4615" max="4616" width="14" style="928" customWidth="1"/>
    <col min="4617" max="4617" width="20.5703125" style="928" customWidth="1"/>
    <col min="4618" max="4618" width="14.28515625" style="928" customWidth="1"/>
    <col min="4619" max="4619" width="14.42578125" style="928" customWidth="1"/>
    <col min="4620" max="4620" width="18.28515625" style="928" customWidth="1"/>
    <col min="4621" max="4621" width="27" style="928" bestFit="1" customWidth="1"/>
    <col min="4622" max="4622" width="16.28515625" style="928" customWidth="1"/>
    <col min="4623" max="4623" width="19.85546875" style="928" customWidth="1"/>
    <col min="4624" max="4624" width="21.7109375" style="928" customWidth="1"/>
    <col min="4625" max="4625" width="11.85546875" style="928" customWidth="1"/>
    <col min="4626" max="4626" width="19.5703125" style="928" bestFit="1" customWidth="1"/>
    <col min="4627" max="4627" width="12.7109375" style="928" bestFit="1" customWidth="1"/>
    <col min="4628" max="4628" width="12.85546875" style="928" bestFit="1" customWidth="1"/>
    <col min="4629" max="4629" width="16.140625" style="928" customWidth="1"/>
    <col min="4630" max="4630" width="41.28515625" style="928" customWidth="1"/>
    <col min="4631" max="4631" width="10.28515625" style="928" customWidth="1"/>
    <col min="4632" max="4632" width="13.42578125" style="928" customWidth="1"/>
    <col min="4633" max="4864" width="9.140625" style="928"/>
    <col min="4865" max="4865" width="4.5703125" style="928" customWidth="1"/>
    <col min="4866" max="4866" width="20.140625" style="928" customWidth="1"/>
    <col min="4867" max="4867" width="11.140625" style="928" customWidth="1"/>
    <col min="4868" max="4868" width="11.28515625" style="928" customWidth="1"/>
    <col min="4869" max="4869" width="14.85546875" style="928" customWidth="1"/>
    <col min="4870" max="4870" width="14.42578125" style="928" customWidth="1"/>
    <col min="4871" max="4872" width="14" style="928" customWidth="1"/>
    <col min="4873" max="4873" width="20.5703125" style="928" customWidth="1"/>
    <col min="4874" max="4874" width="14.28515625" style="928" customWidth="1"/>
    <col min="4875" max="4875" width="14.42578125" style="928" customWidth="1"/>
    <col min="4876" max="4876" width="18.28515625" style="928" customWidth="1"/>
    <col min="4877" max="4877" width="27" style="928" bestFit="1" customWidth="1"/>
    <col min="4878" max="4878" width="16.28515625" style="928" customWidth="1"/>
    <col min="4879" max="4879" width="19.85546875" style="928" customWidth="1"/>
    <col min="4880" max="4880" width="21.7109375" style="928" customWidth="1"/>
    <col min="4881" max="4881" width="11.85546875" style="928" customWidth="1"/>
    <col min="4882" max="4882" width="19.5703125" style="928" bestFit="1" customWidth="1"/>
    <col min="4883" max="4883" width="12.7109375" style="928" bestFit="1" customWidth="1"/>
    <col min="4884" max="4884" width="12.85546875" style="928" bestFit="1" customWidth="1"/>
    <col min="4885" max="4885" width="16.140625" style="928" customWidth="1"/>
    <col min="4886" max="4886" width="41.28515625" style="928" customWidth="1"/>
    <col min="4887" max="4887" width="10.28515625" style="928" customWidth="1"/>
    <col min="4888" max="4888" width="13.42578125" style="928" customWidth="1"/>
    <col min="4889" max="5120" width="9.140625" style="928"/>
    <col min="5121" max="5121" width="4.5703125" style="928" customWidth="1"/>
    <col min="5122" max="5122" width="20.140625" style="928" customWidth="1"/>
    <col min="5123" max="5123" width="11.140625" style="928" customWidth="1"/>
    <col min="5124" max="5124" width="11.28515625" style="928" customWidth="1"/>
    <col min="5125" max="5125" width="14.85546875" style="928" customWidth="1"/>
    <col min="5126" max="5126" width="14.42578125" style="928" customWidth="1"/>
    <col min="5127" max="5128" width="14" style="928" customWidth="1"/>
    <col min="5129" max="5129" width="20.5703125" style="928" customWidth="1"/>
    <col min="5130" max="5130" width="14.28515625" style="928" customWidth="1"/>
    <col min="5131" max="5131" width="14.42578125" style="928" customWidth="1"/>
    <col min="5132" max="5132" width="18.28515625" style="928" customWidth="1"/>
    <col min="5133" max="5133" width="27" style="928" bestFit="1" customWidth="1"/>
    <col min="5134" max="5134" width="16.28515625" style="928" customWidth="1"/>
    <col min="5135" max="5135" width="19.85546875" style="928" customWidth="1"/>
    <col min="5136" max="5136" width="21.7109375" style="928" customWidth="1"/>
    <col min="5137" max="5137" width="11.85546875" style="928" customWidth="1"/>
    <col min="5138" max="5138" width="19.5703125" style="928" bestFit="1" customWidth="1"/>
    <col min="5139" max="5139" width="12.7109375" style="928" bestFit="1" customWidth="1"/>
    <col min="5140" max="5140" width="12.85546875" style="928" bestFit="1" customWidth="1"/>
    <col min="5141" max="5141" width="16.140625" style="928" customWidth="1"/>
    <col min="5142" max="5142" width="41.28515625" style="928" customWidth="1"/>
    <col min="5143" max="5143" width="10.28515625" style="928" customWidth="1"/>
    <col min="5144" max="5144" width="13.42578125" style="928" customWidth="1"/>
    <col min="5145" max="5376" width="9.140625" style="928"/>
    <col min="5377" max="5377" width="4.5703125" style="928" customWidth="1"/>
    <col min="5378" max="5378" width="20.140625" style="928" customWidth="1"/>
    <col min="5379" max="5379" width="11.140625" style="928" customWidth="1"/>
    <col min="5380" max="5380" width="11.28515625" style="928" customWidth="1"/>
    <col min="5381" max="5381" width="14.85546875" style="928" customWidth="1"/>
    <col min="5382" max="5382" width="14.42578125" style="928" customWidth="1"/>
    <col min="5383" max="5384" width="14" style="928" customWidth="1"/>
    <col min="5385" max="5385" width="20.5703125" style="928" customWidth="1"/>
    <col min="5386" max="5386" width="14.28515625" style="928" customWidth="1"/>
    <col min="5387" max="5387" width="14.42578125" style="928" customWidth="1"/>
    <col min="5388" max="5388" width="18.28515625" style="928" customWidth="1"/>
    <col min="5389" max="5389" width="27" style="928" bestFit="1" customWidth="1"/>
    <col min="5390" max="5390" width="16.28515625" style="928" customWidth="1"/>
    <col min="5391" max="5391" width="19.85546875" style="928" customWidth="1"/>
    <col min="5392" max="5392" width="21.7109375" style="928" customWidth="1"/>
    <col min="5393" max="5393" width="11.85546875" style="928" customWidth="1"/>
    <col min="5394" max="5394" width="19.5703125" style="928" bestFit="1" customWidth="1"/>
    <col min="5395" max="5395" width="12.7109375" style="928" bestFit="1" customWidth="1"/>
    <col min="5396" max="5396" width="12.85546875" style="928" bestFit="1" customWidth="1"/>
    <col min="5397" max="5397" width="16.140625" style="928" customWidth="1"/>
    <col min="5398" max="5398" width="41.28515625" style="928" customWidth="1"/>
    <col min="5399" max="5399" width="10.28515625" style="928" customWidth="1"/>
    <col min="5400" max="5400" width="13.42578125" style="928" customWidth="1"/>
    <col min="5401" max="5632" width="9.140625" style="928"/>
    <col min="5633" max="5633" width="4.5703125" style="928" customWidth="1"/>
    <col min="5634" max="5634" width="20.140625" style="928" customWidth="1"/>
    <col min="5635" max="5635" width="11.140625" style="928" customWidth="1"/>
    <col min="5636" max="5636" width="11.28515625" style="928" customWidth="1"/>
    <col min="5637" max="5637" width="14.85546875" style="928" customWidth="1"/>
    <col min="5638" max="5638" width="14.42578125" style="928" customWidth="1"/>
    <col min="5639" max="5640" width="14" style="928" customWidth="1"/>
    <col min="5641" max="5641" width="20.5703125" style="928" customWidth="1"/>
    <col min="5642" max="5642" width="14.28515625" style="928" customWidth="1"/>
    <col min="5643" max="5643" width="14.42578125" style="928" customWidth="1"/>
    <col min="5644" max="5644" width="18.28515625" style="928" customWidth="1"/>
    <col min="5645" max="5645" width="27" style="928" bestFit="1" customWidth="1"/>
    <col min="5646" max="5646" width="16.28515625" style="928" customWidth="1"/>
    <col min="5647" max="5647" width="19.85546875" style="928" customWidth="1"/>
    <col min="5648" max="5648" width="21.7109375" style="928" customWidth="1"/>
    <col min="5649" max="5649" width="11.85546875" style="928" customWidth="1"/>
    <col min="5650" max="5650" width="19.5703125" style="928" bestFit="1" customWidth="1"/>
    <col min="5651" max="5651" width="12.7109375" style="928" bestFit="1" customWidth="1"/>
    <col min="5652" max="5652" width="12.85546875" style="928" bestFit="1" customWidth="1"/>
    <col min="5653" max="5653" width="16.140625" style="928" customWidth="1"/>
    <col min="5654" max="5654" width="41.28515625" style="928" customWidth="1"/>
    <col min="5655" max="5655" width="10.28515625" style="928" customWidth="1"/>
    <col min="5656" max="5656" width="13.42578125" style="928" customWidth="1"/>
    <col min="5657" max="5888" width="9.140625" style="928"/>
    <col min="5889" max="5889" width="4.5703125" style="928" customWidth="1"/>
    <col min="5890" max="5890" width="20.140625" style="928" customWidth="1"/>
    <col min="5891" max="5891" width="11.140625" style="928" customWidth="1"/>
    <col min="5892" max="5892" width="11.28515625" style="928" customWidth="1"/>
    <col min="5893" max="5893" width="14.85546875" style="928" customWidth="1"/>
    <col min="5894" max="5894" width="14.42578125" style="928" customWidth="1"/>
    <col min="5895" max="5896" width="14" style="928" customWidth="1"/>
    <col min="5897" max="5897" width="20.5703125" style="928" customWidth="1"/>
    <col min="5898" max="5898" width="14.28515625" style="928" customWidth="1"/>
    <col min="5899" max="5899" width="14.42578125" style="928" customWidth="1"/>
    <col min="5900" max="5900" width="18.28515625" style="928" customWidth="1"/>
    <col min="5901" max="5901" width="27" style="928" bestFit="1" customWidth="1"/>
    <col min="5902" max="5902" width="16.28515625" style="928" customWidth="1"/>
    <col min="5903" max="5903" width="19.85546875" style="928" customWidth="1"/>
    <col min="5904" max="5904" width="21.7109375" style="928" customWidth="1"/>
    <col min="5905" max="5905" width="11.85546875" style="928" customWidth="1"/>
    <col min="5906" max="5906" width="19.5703125" style="928" bestFit="1" customWidth="1"/>
    <col min="5907" max="5907" width="12.7109375" style="928" bestFit="1" customWidth="1"/>
    <col min="5908" max="5908" width="12.85546875" style="928" bestFit="1" customWidth="1"/>
    <col min="5909" max="5909" width="16.140625" style="928" customWidth="1"/>
    <col min="5910" max="5910" width="41.28515625" style="928" customWidth="1"/>
    <col min="5911" max="5911" width="10.28515625" style="928" customWidth="1"/>
    <col min="5912" max="5912" width="13.42578125" style="928" customWidth="1"/>
    <col min="5913" max="6144" width="9.140625" style="928"/>
    <col min="6145" max="6145" width="4.5703125" style="928" customWidth="1"/>
    <col min="6146" max="6146" width="20.140625" style="928" customWidth="1"/>
    <col min="6147" max="6147" width="11.140625" style="928" customWidth="1"/>
    <col min="6148" max="6148" width="11.28515625" style="928" customWidth="1"/>
    <col min="6149" max="6149" width="14.85546875" style="928" customWidth="1"/>
    <col min="6150" max="6150" width="14.42578125" style="928" customWidth="1"/>
    <col min="6151" max="6152" width="14" style="928" customWidth="1"/>
    <col min="6153" max="6153" width="20.5703125" style="928" customWidth="1"/>
    <col min="6154" max="6154" width="14.28515625" style="928" customWidth="1"/>
    <col min="6155" max="6155" width="14.42578125" style="928" customWidth="1"/>
    <col min="6156" max="6156" width="18.28515625" style="928" customWidth="1"/>
    <col min="6157" max="6157" width="27" style="928" bestFit="1" customWidth="1"/>
    <col min="6158" max="6158" width="16.28515625" style="928" customWidth="1"/>
    <col min="6159" max="6159" width="19.85546875" style="928" customWidth="1"/>
    <col min="6160" max="6160" width="21.7109375" style="928" customWidth="1"/>
    <col min="6161" max="6161" width="11.85546875" style="928" customWidth="1"/>
    <col min="6162" max="6162" width="19.5703125" style="928" bestFit="1" customWidth="1"/>
    <col min="6163" max="6163" width="12.7109375" style="928" bestFit="1" customWidth="1"/>
    <col min="6164" max="6164" width="12.85546875" style="928" bestFit="1" customWidth="1"/>
    <col min="6165" max="6165" width="16.140625" style="928" customWidth="1"/>
    <col min="6166" max="6166" width="41.28515625" style="928" customWidth="1"/>
    <col min="6167" max="6167" width="10.28515625" style="928" customWidth="1"/>
    <col min="6168" max="6168" width="13.42578125" style="928" customWidth="1"/>
    <col min="6169" max="6400" width="9.140625" style="928"/>
    <col min="6401" max="6401" width="4.5703125" style="928" customWidth="1"/>
    <col min="6402" max="6402" width="20.140625" style="928" customWidth="1"/>
    <col min="6403" max="6403" width="11.140625" style="928" customWidth="1"/>
    <col min="6404" max="6404" width="11.28515625" style="928" customWidth="1"/>
    <col min="6405" max="6405" width="14.85546875" style="928" customWidth="1"/>
    <col min="6406" max="6406" width="14.42578125" style="928" customWidth="1"/>
    <col min="6407" max="6408" width="14" style="928" customWidth="1"/>
    <col min="6409" max="6409" width="20.5703125" style="928" customWidth="1"/>
    <col min="6410" max="6410" width="14.28515625" style="928" customWidth="1"/>
    <col min="6411" max="6411" width="14.42578125" style="928" customWidth="1"/>
    <col min="6412" max="6412" width="18.28515625" style="928" customWidth="1"/>
    <col min="6413" max="6413" width="27" style="928" bestFit="1" customWidth="1"/>
    <col min="6414" max="6414" width="16.28515625" style="928" customWidth="1"/>
    <col min="6415" max="6415" width="19.85546875" style="928" customWidth="1"/>
    <col min="6416" max="6416" width="21.7109375" style="928" customWidth="1"/>
    <col min="6417" max="6417" width="11.85546875" style="928" customWidth="1"/>
    <col min="6418" max="6418" width="19.5703125" style="928" bestFit="1" customWidth="1"/>
    <col min="6419" max="6419" width="12.7109375" style="928" bestFit="1" customWidth="1"/>
    <col min="6420" max="6420" width="12.85546875" style="928" bestFit="1" customWidth="1"/>
    <col min="6421" max="6421" width="16.140625" style="928" customWidth="1"/>
    <col min="6422" max="6422" width="41.28515625" style="928" customWidth="1"/>
    <col min="6423" max="6423" width="10.28515625" style="928" customWidth="1"/>
    <col min="6424" max="6424" width="13.42578125" style="928" customWidth="1"/>
    <col min="6425" max="6656" width="9.140625" style="928"/>
    <col min="6657" max="6657" width="4.5703125" style="928" customWidth="1"/>
    <col min="6658" max="6658" width="20.140625" style="928" customWidth="1"/>
    <col min="6659" max="6659" width="11.140625" style="928" customWidth="1"/>
    <col min="6660" max="6660" width="11.28515625" style="928" customWidth="1"/>
    <col min="6661" max="6661" width="14.85546875" style="928" customWidth="1"/>
    <col min="6662" max="6662" width="14.42578125" style="928" customWidth="1"/>
    <col min="6663" max="6664" width="14" style="928" customWidth="1"/>
    <col min="6665" max="6665" width="20.5703125" style="928" customWidth="1"/>
    <col min="6666" max="6666" width="14.28515625" style="928" customWidth="1"/>
    <col min="6667" max="6667" width="14.42578125" style="928" customWidth="1"/>
    <col min="6668" max="6668" width="18.28515625" style="928" customWidth="1"/>
    <col min="6669" max="6669" width="27" style="928" bestFit="1" customWidth="1"/>
    <col min="6670" max="6670" width="16.28515625" style="928" customWidth="1"/>
    <col min="6671" max="6671" width="19.85546875" style="928" customWidth="1"/>
    <col min="6672" max="6672" width="21.7109375" style="928" customWidth="1"/>
    <col min="6673" max="6673" width="11.85546875" style="928" customWidth="1"/>
    <col min="6674" max="6674" width="19.5703125" style="928" bestFit="1" customWidth="1"/>
    <col min="6675" max="6675" width="12.7109375" style="928" bestFit="1" customWidth="1"/>
    <col min="6676" max="6676" width="12.85546875" style="928" bestFit="1" customWidth="1"/>
    <col min="6677" max="6677" width="16.140625" style="928" customWidth="1"/>
    <col min="6678" max="6678" width="41.28515625" style="928" customWidth="1"/>
    <col min="6679" max="6679" width="10.28515625" style="928" customWidth="1"/>
    <col min="6680" max="6680" width="13.42578125" style="928" customWidth="1"/>
    <col min="6681" max="6912" width="9.140625" style="928"/>
    <col min="6913" max="6913" width="4.5703125" style="928" customWidth="1"/>
    <col min="6914" max="6914" width="20.140625" style="928" customWidth="1"/>
    <col min="6915" max="6915" width="11.140625" style="928" customWidth="1"/>
    <col min="6916" max="6916" width="11.28515625" style="928" customWidth="1"/>
    <col min="6917" max="6917" width="14.85546875" style="928" customWidth="1"/>
    <col min="6918" max="6918" width="14.42578125" style="928" customWidth="1"/>
    <col min="6919" max="6920" width="14" style="928" customWidth="1"/>
    <col min="6921" max="6921" width="20.5703125" style="928" customWidth="1"/>
    <col min="6922" max="6922" width="14.28515625" style="928" customWidth="1"/>
    <col min="6923" max="6923" width="14.42578125" style="928" customWidth="1"/>
    <col min="6924" max="6924" width="18.28515625" style="928" customWidth="1"/>
    <col min="6925" max="6925" width="27" style="928" bestFit="1" customWidth="1"/>
    <col min="6926" max="6926" width="16.28515625" style="928" customWidth="1"/>
    <col min="6927" max="6927" width="19.85546875" style="928" customWidth="1"/>
    <col min="6928" max="6928" width="21.7109375" style="928" customWidth="1"/>
    <col min="6929" max="6929" width="11.85546875" style="928" customWidth="1"/>
    <col min="6930" max="6930" width="19.5703125" style="928" bestFit="1" customWidth="1"/>
    <col min="6931" max="6931" width="12.7109375" style="928" bestFit="1" customWidth="1"/>
    <col min="6932" max="6932" width="12.85546875" style="928" bestFit="1" customWidth="1"/>
    <col min="6933" max="6933" width="16.140625" style="928" customWidth="1"/>
    <col min="6934" max="6934" width="41.28515625" style="928" customWidth="1"/>
    <col min="6935" max="6935" width="10.28515625" style="928" customWidth="1"/>
    <col min="6936" max="6936" width="13.42578125" style="928" customWidth="1"/>
    <col min="6937" max="7168" width="9.140625" style="928"/>
    <col min="7169" max="7169" width="4.5703125" style="928" customWidth="1"/>
    <col min="7170" max="7170" width="20.140625" style="928" customWidth="1"/>
    <col min="7171" max="7171" width="11.140625" style="928" customWidth="1"/>
    <col min="7172" max="7172" width="11.28515625" style="928" customWidth="1"/>
    <col min="7173" max="7173" width="14.85546875" style="928" customWidth="1"/>
    <col min="7174" max="7174" width="14.42578125" style="928" customWidth="1"/>
    <col min="7175" max="7176" width="14" style="928" customWidth="1"/>
    <col min="7177" max="7177" width="20.5703125" style="928" customWidth="1"/>
    <col min="7178" max="7178" width="14.28515625" style="928" customWidth="1"/>
    <col min="7179" max="7179" width="14.42578125" style="928" customWidth="1"/>
    <col min="7180" max="7180" width="18.28515625" style="928" customWidth="1"/>
    <col min="7181" max="7181" width="27" style="928" bestFit="1" customWidth="1"/>
    <col min="7182" max="7182" width="16.28515625" style="928" customWidth="1"/>
    <col min="7183" max="7183" width="19.85546875" style="928" customWidth="1"/>
    <col min="7184" max="7184" width="21.7109375" style="928" customWidth="1"/>
    <col min="7185" max="7185" width="11.85546875" style="928" customWidth="1"/>
    <col min="7186" max="7186" width="19.5703125" style="928" bestFit="1" customWidth="1"/>
    <col min="7187" max="7187" width="12.7109375" style="928" bestFit="1" customWidth="1"/>
    <col min="7188" max="7188" width="12.85546875" style="928" bestFit="1" customWidth="1"/>
    <col min="7189" max="7189" width="16.140625" style="928" customWidth="1"/>
    <col min="7190" max="7190" width="41.28515625" style="928" customWidth="1"/>
    <col min="7191" max="7191" width="10.28515625" style="928" customWidth="1"/>
    <col min="7192" max="7192" width="13.42578125" style="928" customWidth="1"/>
    <col min="7193" max="7424" width="9.140625" style="928"/>
    <col min="7425" max="7425" width="4.5703125" style="928" customWidth="1"/>
    <col min="7426" max="7426" width="20.140625" style="928" customWidth="1"/>
    <col min="7427" max="7427" width="11.140625" style="928" customWidth="1"/>
    <col min="7428" max="7428" width="11.28515625" style="928" customWidth="1"/>
    <col min="7429" max="7429" width="14.85546875" style="928" customWidth="1"/>
    <col min="7430" max="7430" width="14.42578125" style="928" customWidth="1"/>
    <col min="7431" max="7432" width="14" style="928" customWidth="1"/>
    <col min="7433" max="7433" width="20.5703125" style="928" customWidth="1"/>
    <col min="7434" max="7434" width="14.28515625" style="928" customWidth="1"/>
    <col min="7435" max="7435" width="14.42578125" style="928" customWidth="1"/>
    <col min="7436" max="7436" width="18.28515625" style="928" customWidth="1"/>
    <col min="7437" max="7437" width="27" style="928" bestFit="1" customWidth="1"/>
    <col min="7438" max="7438" width="16.28515625" style="928" customWidth="1"/>
    <col min="7439" max="7439" width="19.85546875" style="928" customWidth="1"/>
    <col min="7440" max="7440" width="21.7109375" style="928" customWidth="1"/>
    <col min="7441" max="7441" width="11.85546875" style="928" customWidth="1"/>
    <col min="7442" max="7442" width="19.5703125" style="928" bestFit="1" customWidth="1"/>
    <col min="7443" max="7443" width="12.7109375" style="928" bestFit="1" customWidth="1"/>
    <col min="7444" max="7444" width="12.85546875" style="928" bestFit="1" customWidth="1"/>
    <col min="7445" max="7445" width="16.140625" style="928" customWidth="1"/>
    <col min="7446" max="7446" width="41.28515625" style="928" customWidth="1"/>
    <col min="7447" max="7447" width="10.28515625" style="928" customWidth="1"/>
    <col min="7448" max="7448" width="13.42578125" style="928" customWidth="1"/>
    <col min="7449" max="7680" width="9.140625" style="928"/>
    <col min="7681" max="7681" width="4.5703125" style="928" customWidth="1"/>
    <col min="7682" max="7682" width="20.140625" style="928" customWidth="1"/>
    <col min="7683" max="7683" width="11.140625" style="928" customWidth="1"/>
    <col min="7684" max="7684" width="11.28515625" style="928" customWidth="1"/>
    <col min="7685" max="7685" width="14.85546875" style="928" customWidth="1"/>
    <col min="7686" max="7686" width="14.42578125" style="928" customWidth="1"/>
    <col min="7687" max="7688" width="14" style="928" customWidth="1"/>
    <col min="7689" max="7689" width="20.5703125" style="928" customWidth="1"/>
    <col min="7690" max="7690" width="14.28515625" style="928" customWidth="1"/>
    <col min="7691" max="7691" width="14.42578125" style="928" customWidth="1"/>
    <col min="7692" max="7692" width="18.28515625" style="928" customWidth="1"/>
    <col min="7693" max="7693" width="27" style="928" bestFit="1" customWidth="1"/>
    <col min="7694" max="7694" width="16.28515625" style="928" customWidth="1"/>
    <col min="7695" max="7695" width="19.85546875" style="928" customWidth="1"/>
    <col min="7696" max="7696" width="21.7109375" style="928" customWidth="1"/>
    <col min="7697" max="7697" width="11.85546875" style="928" customWidth="1"/>
    <col min="7698" max="7698" width="19.5703125" style="928" bestFit="1" customWidth="1"/>
    <col min="7699" max="7699" width="12.7109375" style="928" bestFit="1" customWidth="1"/>
    <col min="7700" max="7700" width="12.85546875" style="928" bestFit="1" customWidth="1"/>
    <col min="7701" max="7701" width="16.140625" style="928" customWidth="1"/>
    <col min="7702" max="7702" width="41.28515625" style="928" customWidth="1"/>
    <col min="7703" max="7703" width="10.28515625" style="928" customWidth="1"/>
    <col min="7704" max="7704" width="13.42578125" style="928" customWidth="1"/>
    <col min="7705" max="7936" width="9.140625" style="928"/>
    <col min="7937" max="7937" width="4.5703125" style="928" customWidth="1"/>
    <col min="7938" max="7938" width="20.140625" style="928" customWidth="1"/>
    <col min="7939" max="7939" width="11.140625" style="928" customWidth="1"/>
    <col min="7940" max="7940" width="11.28515625" style="928" customWidth="1"/>
    <col min="7941" max="7941" width="14.85546875" style="928" customWidth="1"/>
    <col min="7942" max="7942" width="14.42578125" style="928" customWidth="1"/>
    <col min="7943" max="7944" width="14" style="928" customWidth="1"/>
    <col min="7945" max="7945" width="20.5703125" style="928" customWidth="1"/>
    <col min="7946" max="7946" width="14.28515625" style="928" customWidth="1"/>
    <col min="7947" max="7947" width="14.42578125" style="928" customWidth="1"/>
    <col min="7948" max="7948" width="18.28515625" style="928" customWidth="1"/>
    <col min="7949" max="7949" width="27" style="928" bestFit="1" customWidth="1"/>
    <col min="7950" max="7950" width="16.28515625" style="928" customWidth="1"/>
    <col min="7951" max="7951" width="19.85546875" style="928" customWidth="1"/>
    <col min="7952" max="7952" width="21.7109375" style="928" customWidth="1"/>
    <col min="7953" max="7953" width="11.85546875" style="928" customWidth="1"/>
    <col min="7954" max="7954" width="19.5703125" style="928" bestFit="1" customWidth="1"/>
    <col min="7955" max="7955" width="12.7109375" style="928" bestFit="1" customWidth="1"/>
    <col min="7956" max="7956" width="12.85546875" style="928" bestFit="1" customWidth="1"/>
    <col min="7957" max="7957" width="16.140625" style="928" customWidth="1"/>
    <col min="7958" max="7958" width="41.28515625" style="928" customWidth="1"/>
    <col min="7959" max="7959" width="10.28515625" style="928" customWidth="1"/>
    <col min="7960" max="7960" width="13.42578125" style="928" customWidth="1"/>
    <col min="7961" max="8192" width="9.140625" style="928"/>
    <col min="8193" max="8193" width="4.5703125" style="928" customWidth="1"/>
    <col min="8194" max="8194" width="20.140625" style="928" customWidth="1"/>
    <col min="8195" max="8195" width="11.140625" style="928" customWidth="1"/>
    <col min="8196" max="8196" width="11.28515625" style="928" customWidth="1"/>
    <col min="8197" max="8197" width="14.85546875" style="928" customWidth="1"/>
    <col min="8198" max="8198" width="14.42578125" style="928" customWidth="1"/>
    <col min="8199" max="8200" width="14" style="928" customWidth="1"/>
    <col min="8201" max="8201" width="20.5703125" style="928" customWidth="1"/>
    <col min="8202" max="8202" width="14.28515625" style="928" customWidth="1"/>
    <col min="8203" max="8203" width="14.42578125" style="928" customWidth="1"/>
    <col min="8204" max="8204" width="18.28515625" style="928" customWidth="1"/>
    <col min="8205" max="8205" width="27" style="928" bestFit="1" customWidth="1"/>
    <col min="8206" max="8206" width="16.28515625" style="928" customWidth="1"/>
    <col min="8207" max="8207" width="19.85546875" style="928" customWidth="1"/>
    <col min="8208" max="8208" width="21.7109375" style="928" customWidth="1"/>
    <col min="8209" max="8209" width="11.85546875" style="928" customWidth="1"/>
    <col min="8210" max="8210" width="19.5703125" style="928" bestFit="1" customWidth="1"/>
    <col min="8211" max="8211" width="12.7109375" style="928" bestFit="1" customWidth="1"/>
    <col min="8212" max="8212" width="12.85546875" style="928" bestFit="1" customWidth="1"/>
    <col min="8213" max="8213" width="16.140625" style="928" customWidth="1"/>
    <col min="8214" max="8214" width="41.28515625" style="928" customWidth="1"/>
    <col min="8215" max="8215" width="10.28515625" style="928" customWidth="1"/>
    <col min="8216" max="8216" width="13.42578125" style="928" customWidth="1"/>
    <col min="8217" max="8448" width="9.140625" style="928"/>
    <col min="8449" max="8449" width="4.5703125" style="928" customWidth="1"/>
    <col min="8450" max="8450" width="20.140625" style="928" customWidth="1"/>
    <col min="8451" max="8451" width="11.140625" style="928" customWidth="1"/>
    <col min="8452" max="8452" width="11.28515625" style="928" customWidth="1"/>
    <col min="8453" max="8453" width="14.85546875" style="928" customWidth="1"/>
    <col min="8454" max="8454" width="14.42578125" style="928" customWidth="1"/>
    <col min="8455" max="8456" width="14" style="928" customWidth="1"/>
    <col min="8457" max="8457" width="20.5703125" style="928" customWidth="1"/>
    <col min="8458" max="8458" width="14.28515625" style="928" customWidth="1"/>
    <col min="8459" max="8459" width="14.42578125" style="928" customWidth="1"/>
    <col min="8460" max="8460" width="18.28515625" style="928" customWidth="1"/>
    <col min="8461" max="8461" width="27" style="928" bestFit="1" customWidth="1"/>
    <col min="8462" max="8462" width="16.28515625" style="928" customWidth="1"/>
    <col min="8463" max="8463" width="19.85546875" style="928" customWidth="1"/>
    <col min="8464" max="8464" width="21.7109375" style="928" customWidth="1"/>
    <col min="8465" max="8465" width="11.85546875" style="928" customWidth="1"/>
    <col min="8466" max="8466" width="19.5703125" style="928" bestFit="1" customWidth="1"/>
    <col min="8467" max="8467" width="12.7109375" style="928" bestFit="1" customWidth="1"/>
    <col min="8468" max="8468" width="12.85546875" style="928" bestFit="1" customWidth="1"/>
    <col min="8469" max="8469" width="16.140625" style="928" customWidth="1"/>
    <col min="8470" max="8470" width="41.28515625" style="928" customWidth="1"/>
    <col min="8471" max="8471" width="10.28515625" style="928" customWidth="1"/>
    <col min="8472" max="8472" width="13.42578125" style="928" customWidth="1"/>
    <col min="8473" max="8704" width="9.140625" style="928"/>
    <col min="8705" max="8705" width="4.5703125" style="928" customWidth="1"/>
    <col min="8706" max="8706" width="20.140625" style="928" customWidth="1"/>
    <col min="8707" max="8707" width="11.140625" style="928" customWidth="1"/>
    <col min="8708" max="8708" width="11.28515625" style="928" customWidth="1"/>
    <col min="8709" max="8709" width="14.85546875" style="928" customWidth="1"/>
    <col min="8710" max="8710" width="14.42578125" style="928" customWidth="1"/>
    <col min="8711" max="8712" width="14" style="928" customWidth="1"/>
    <col min="8713" max="8713" width="20.5703125" style="928" customWidth="1"/>
    <col min="8714" max="8714" width="14.28515625" style="928" customWidth="1"/>
    <col min="8715" max="8715" width="14.42578125" style="928" customWidth="1"/>
    <col min="8716" max="8716" width="18.28515625" style="928" customWidth="1"/>
    <col min="8717" max="8717" width="27" style="928" bestFit="1" customWidth="1"/>
    <col min="8718" max="8718" width="16.28515625" style="928" customWidth="1"/>
    <col min="8719" max="8719" width="19.85546875" style="928" customWidth="1"/>
    <col min="8720" max="8720" width="21.7109375" style="928" customWidth="1"/>
    <col min="8721" max="8721" width="11.85546875" style="928" customWidth="1"/>
    <col min="8722" max="8722" width="19.5703125" style="928" bestFit="1" customWidth="1"/>
    <col min="8723" max="8723" width="12.7109375" style="928" bestFit="1" customWidth="1"/>
    <col min="8724" max="8724" width="12.85546875" style="928" bestFit="1" customWidth="1"/>
    <col min="8725" max="8725" width="16.140625" style="928" customWidth="1"/>
    <col min="8726" max="8726" width="41.28515625" style="928" customWidth="1"/>
    <col min="8727" max="8727" width="10.28515625" style="928" customWidth="1"/>
    <col min="8728" max="8728" width="13.42578125" style="928" customWidth="1"/>
    <col min="8729" max="8960" width="9.140625" style="928"/>
    <col min="8961" max="8961" width="4.5703125" style="928" customWidth="1"/>
    <col min="8962" max="8962" width="20.140625" style="928" customWidth="1"/>
    <col min="8963" max="8963" width="11.140625" style="928" customWidth="1"/>
    <col min="8964" max="8964" width="11.28515625" style="928" customWidth="1"/>
    <col min="8965" max="8965" width="14.85546875" style="928" customWidth="1"/>
    <col min="8966" max="8966" width="14.42578125" style="928" customWidth="1"/>
    <col min="8967" max="8968" width="14" style="928" customWidth="1"/>
    <col min="8969" max="8969" width="20.5703125" style="928" customWidth="1"/>
    <col min="8970" max="8970" width="14.28515625" style="928" customWidth="1"/>
    <col min="8971" max="8971" width="14.42578125" style="928" customWidth="1"/>
    <col min="8972" max="8972" width="18.28515625" style="928" customWidth="1"/>
    <col min="8973" max="8973" width="27" style="928" bestFit="1" customWidth="1"/>
    <col min="8974" max="8974" width="16.28515625" style="928" customWidth="1"/>
    <col min="8975" max="8975" width="19.85546875" style="928" customWidth="1"/>
    <col min="8976" max="8976" width="21.7109375" style="928" customWidth="1"/>
    <col min="8977" max="8977" width="11.85546875" style="928" customWidth="1"/>
    <col min="8978" max="8978" width="19.5703125" style="928" bestFit="1" customWidth="1"/>
    <col min="8979" max="8979" width="12.7109375" style="928" bestFit="1" customWidth="1"/>
    <col min="8980" max="8980" width="12.85546875" style="928" bestFit="1" customWidth="1"/>
    <col min="8981" max="8981" width="16.140625" style="928" customWidth="1"/>
    <col min="8982" max="8982" width="41.28515625" style="928" customWidth="1"/>
    <col min="8983" max="8983" width="10.28515625" style="928" customWidth="1"/>
    <col min="8984" max="8984" width="13.42578125" style="928" customWidth="1"/>
    <col min="8985" max="9216" width="9.140625" style="928"/>
    <col min="9217" max="9217" width="4.5703125" style="928" customWidth="1"/>
    <col min="9218" max="9218" width="20.140625" style="928" customWidth="1"/>
    <col min="9219" max="9219" width="11.140625" style="928" customWidth="1"/>
    <col min="9220" max="9220" width="11.28515625" style="928" customWidth="1"/>
    <col min="9221" max="9221" width="14.85546875" style="928" customWidth="1"/>
    <col min="9222" max="9222" width="14.42578125" style="928" customWidth="1"/>
    <col min="9223" max="9224" width="14" style="928" customWidth="1"/>
    <col min="9225" max="9225" width="20.5703125" style="928" customWidth="1"/>
    <col min="9226" max="9226" width="14.28515625" style="928" customWidth="1"/>
    <col min="9227" max="9227" width="14.42578125" style="928" customWidth="1"/>
    <col min="9228" max="9228" width="18.28515625" style="928" customWidth="1"/>
    <col min="9229" max="9229" width="27" style="928" bestFit="1" customWidth="1"/>
    <col min="9230" max="9230" width="16.28515625" style="928" customWidth="1"/>
    <col min="9231" max="9231" width="19.85546875" style="928" customWidth="1"/>
    <col min="9232" max="9232" width="21.7109375" style="928" customWidth="1"/>
    <col min="9233" max="9233" width="11.85546875" style="928" customWidth="1"/>
    <col min="9234" max="9234" width="19.5703125" style="928" bestFit="1" customWidth="1"/>
    <col min="9235" max="9235" width="12.7109375" style="928" bestFit="1" customWidth="1"/>
    <col min="9236" max="9236" width="12.85546875" style="928" bestFit="1" customWidth="1"/>
    <col min="9237" max="9237" width="16.140625" style="928" customWidth="1"/>
    <col min="9238" max="9238" width="41.28515625" style="928" customWidth="1"/>
    <col min="9239" max="9239" width="10.28515625" style="928" customWidth="1"/>
    <col min="9240" max="9240" width="13.42578125" style="928" customWidth="1"/>
    <col min="9241" max="9472" width="9.140625" style="928"/>
    <col min="9473" max="9473" width="4.5703125" style="928" customWidth="1"/>
    <col min="9474" max="9474" width="20.140625" style="928" customWidth="1"/>
    <col min="9475" max="9475" width="11.140625" style="928" customWidth="1"/>
    <col min="9476" max="9476" width="11.28515625" style="928" customWidth="1"/>
    <col min="9477" max="9477" width="14.85546875" style="928" customWidth="1"/>
    <col min="9478" max="9478" width="14.42578125" style="928" customWidth="1"/>
    <col min="9479" max="9480" width="14" style="928" customWidth="1"/>
    <col min="9481" max="9481" width="20.5703125" style="928" customWidth="1"/>
    <col min="9482" max="9482" width="14.28515625" style="928" customWidth="1"/>
    <col min="9483" max="9483" width="14.42578125" style="928" customWidth="1"/>
    <col min="9484" max="9484" width="18.28515625" style="928" customWidth="1"/>
    <col min="9485" max="9485" width="27" style="928" bestFit="1" customWidth="1"/>
    <col min="9486" max="9486" width="16.28515625" style="928" customWidth="1"/>
    <col min="9487" max="9487" width="19.85546875" style="928" customWidth="1"/>
    <col min="9488" max="9488" width="21.7109375" style="928" customWidth="1"/>
    <col min="9489" max="9489" width="11.85546875" style="928" customWidth="1"/>
    <col min="9490" max="9490" width="19.5703125" style="928" bestFit="1" customWidth="1"/>
    <col min="9491" max="9491" width="12.7109375" style="928" bestFit="1" customWidth="1"/>
    <col min="9492" max="9492" width="12.85546875" style="928" bestFit="1" customWidth="1"/>
    <col min="9493" max="9493" width="16.140625" style="928" customWidth="1"/>
    <col min="9494" max="9494" width="41.28515625" style="928" customWidth="1"/>
    <col min="9495" max="9495" width="10.28515625" style="928" customWidth="1"/>
    <col min="9496" max="9496" width="13.42578125" style="928" customWidth="1"/>
    <col min="9497" max="9728" width="9.140625" style="928"/>
    <col min="9729" max="9729" width="4.5703125" style="928" customWidth="1"/>
    <col min="9730" max="9730" width="20.140625" style="928" customWidth="1"/>
    <col min="9731" max="9731" width="11.140625" style="928" customWidth="1"/>
    <col min="9732" max="9732" width="11.28515625" style="928" customWidth="1"/>
    <col min="9733" max="9733" width="14.85546875" style="928" customWidth="1"/>
    <col min="9734" max="9734" width="14.42578125" style="928" customWidth="1"/>
    <col min="9735" max="9736" width="14" style="928" customWidth="1"/>
    <col min="9737" max="9737" width="20.5703125" style="928" customWidth="1"/>
    <col min="9738" max="9738" width="14.28515625" style="928" customWidth="1"/>
    <col min="9739" max="9739" width="14.42578125" style="928" customWidth="1"/>
    <col min="9740" max="9740" width="18.28515625" style="928" customWidth="1"/>
    <col min="9741" max="9741" width="27" style="928" bestFit="1" customWidth="1"/>
    <col min="9742" max="9742" width="16.28515625" style="928" customWidth="1"/>
    <col min="9743" max="9743" width="19.85546875" style="928" customWidth="1"/>
    <col min="9744" max="9744" width="21.7109375" style="928" customWidth="1"/>
    <col min="9745" max="9745" width="11.85546875" style="928" customWidth="1"/>
    <col min="9746" max="9746" width="19.5703125" style="928" bestFit="1" customWidth="1"/>
    <col min="9747" max="9747" width="12.7109375" style="928" bestFit="1" customWidth="1"/>
    <col min="9748" max="9748" width="12.85546875" style="928" bestFit="1" customWidth="1"/>
    <col min="9749" max="9749" width="16.140625" style="928" customWidth="1"/>
    <col min="9750" max="9750" width="41.28515625" style="928" customWidth="1"/>
    <col min="9751" max="9751" width="10.28515625" style="928" customWidth="1"/>
    <col min="9752" max="9752" width="13.42578125" style="928" customWidth="1"/>
    <col min="9753" max="9984" width="9.140625" style="928"/>
    <col min="9985" max="9985" width="4.5703125" style="928" customWidth="1"/>
    <col min="9986" max="9986" width="20.140625" style="928" customWidth="1"/>
    <col min="9987" max="9987" width="11.140625" style="928" customWidth="1"/>
    <col min="9988" max="9988" width="11.28515625" style="928" customWidth="1"/>
    <col min="9989" max="9989" width="14.85546875" style="928" customWidth="1"/>
    <col min="9990" max="9990" width="14.42578125" style="928" customWidth="1"/>
    <col min="9991" max="9992" width="14" style="928" customWidth="1"/>
    <col min="9993" max="9993" width="20.5703125" style="928" customWidth="1"/>
    <col min="9994" max="9994" width="14.28515625" style="928" customWidth="1"/>
    <col min="9995" max="9995" width="14.42578125" style="928" customWidth="1"/>
    <col min="9996" max="9996" width="18.28515625" style="928" customWidth="1"/>
    <col min="9997" max="9997" width="27" style="928" bestFit="1" customWidth="1"/>
    <col min="9998" max="9998" width="16.28515625" style="928" customWidth="1"/>
    <col min="9999" max="9999" width="19.85546875" style="928" customWidth="1"/>
    <col min="10000" max="10000" width="21.7109375" style="928" customWidth="1"/>
    <col min="10001" max="10001" width="11.85546875" style="928" customWidth="1"/>
    <col min="10002" max="10002" width="19.5703125" style="928" bestFit="1" customWidth="1"/>
    <col min="10003" max="10003" width="12.7109375" style="928" bestFit="1" customWidth="1"/>
    <col min="10004" max="10004" width="12.85546875" style="928" bestFit="1" customWidth="1"/>
    <col min="10005" max="10005" width="16.140625" style="928" customWidth="1"/>
    <col min="10006" max="10006" width="41.28515625" style="928" customWidth="1"/>
    <col min="10007" max="10007" width="10.28515625" style="928" customWidth="1"/>
    <col min="10008" max="10008" width="13.42578125" style="928" customWidth="1"/>
    <col min="10009" max="10240" width="9.140625" style="928"/>
    <col min="10241" max="10241" width="4.5703125" style="928" customWidth="1"/>
    <col min="10242" max="10242" width="20.140625" style="928" customWidth="1"/>
    <col min="10243" max="10243" width="11.140625" style="928" customWidth="1"/>
    <col min="10244" max="10244" width="11.28515625" style="928" customWidth="1"/>
    <col min="10245" max="10245" width="14.85546875" style="928" customWidth="1"/>
    <col min="10246" max="10246" width="14.42578125" style="928" customWidth="1"/>
    <col min="10247" max="10248" width="14" style="928" customWidth="1"/>
    <col min="10249" max="10249" width="20.5703125" style="928" customWidth="1"/>
    <col min="10250" max="10250" width="14.28515625" style="928" customWidth="1"/>
    <col min="10251" max="10251" width="14.42578125" style="928" customWidth="1"/>
    <col min="10252" max="10252" width="18.28515625" style="928" customWidth="1"/>
    <col min="10253" max="10253" width="27" style="928" bestFit="1" customWidth="1"/>
    <col min="10254" max="10254" width="16.28515625" style="928" customWidth="1"/>
    <col min="10255" max="10255" width="19.85546875" style="928" customWidth="1"/>
    <col min="10256" max="10256" width="21.7109375" style="928" customWidth="1"/>
    <col min="10257" max="10257" width="11.85546875" style="928" customWidth="1"/>
    <col min="10258" max="10258" width="19.5703125" style="928" bestFit="1" customWidth="1"/>
    <col min="10259" max="10259" width="12.7109375" style="928" bestFit="1" customWidth="1"/>
    <col min="10260" max="10260" width="12.85546875" style="928" bestFit="1" customWidth="1"/>
    <col min="10261" max="10261" width="16.140625" style="928" customWidth="1"/>
    <col min="10262" max="10262" width="41.28515625" style="928" customWidth="1"/>
    <col min="10263" max="10263" width="10.28515625" style="928" customWidth="1"/>
    <col min="10264" max="10264" width="13.42578125" style="928" customWidth="1"/>
    <col min="10265" max="10496" width="9.140625" style="928"/>
    <col min="10497" max="10497" width="4.5703125" style="928" customWidth="1"/>
    <col min="10498" max="10498" width="20.140625" style="928" customWidth="1"/>
    <col min="10499" max="10499" width="11.140625" style="928" customWidth="1"/>
    <col min="10500" max="10500" width="11.28515625" style="928" customWidth="1"/>
    <col min="10501" max="10501" width="14.85546875" style="928" customWidth="1"/>
    <col min="10502" max="10502" width="14.42578125" style="928" customWidth="1"/>
    <col min="10503" max="10504" width="14" style="928" customWidth="1"/>
    <col min="10505" max="10505" width="20.5703125" style="928" customWidth="1"/>
    <col min="10506" max="10506" width="14.28515625" style="928" customWidth="1"/>
    <col min="10507" max="10507" width="14.42578125" style="928" customWidth="1"/>
    <col min="10508" max="10508" width="18.28515625" style="928" customWidth="1"/>
    <col min="10509" max="10509" width="27" style="928" bestFit="1" customWidth="1"/>
    <col min="10510" max="10510" width="16.28515625" style="928" customWidth="1"/>
    <col min="10511" max="10511" width="19.85546875" style="928" customWidth="1"/>
    <col min="10512" max="10512" width="21.7109375" style="928" customWidth="1"/>
    <col min="10513" max="10513" width="11.85546875" style="928" customWidth="1"/>
    <col min="10514" max="10514" width="19.5703125" style="928" bestFit="1" customWidth="1"/>
    <col min="10515" max="10515" width="12.7109375" style="928" bestFit="1" customWidth="1"/>
    <col min="10516" max="10516" width="12.85546875" style="928" bestFit="1" customWidth="1"/>
    <col min="10517" max="10517" width="16.140625" style="928" customWidth="1"/>
    <col min="10518" max="10518" width="41.28515625" style="928" customWidth="1"/>
    <col min="10519" max="10519" width="10.28515625" style="928" customWidth="1"/>
    <col min="10520" max="10520" width="13.42578125" style="928" customWidth="1"/>
    <col min="10521" max="10752" width="9.140625" style="928"/>
    <col min="10753" max="10753" width="4.5703125" style="928" customWidth="1"/>
    <col min="10754" max="10754" width="20.140625" style="928" customWidth="1"/>
    <col min="10755" max="10755" width="11.140625" style="928" customWidth="1"/>
    <col min="10756" max="10756" width="11.28515625" style="928" customWidth="1"/>
    <col min="10757" max="10757" width="14.85546875" style="928" customWidth="1"/>
    <col min="10758" max="10758" width="14.42578125" style="928" customWidth="1"/>
    <col min="10759" max="10760" width="14" style="928" customWidth="1"/>
    <col min="10761" max="10761" width="20.5703125" style="928" customWidth="1"/>
    <col min="10762" max="10762" width="14.28515625" style="928" customWidth="1"/>
    <col min="10763" max="10763" width="14.42578125" style="928" customWidth="1"/>
    <col min="10764" max="10764" width="18.28515625" style="928" customWidth="1"/>
    <col min="10765" max="10765" width="27" style="928" bestFit="1" customWidth="1"/>
    <col min="10766" max="10766" width="16.28515625" style="928" customWidth="1"/>
    <col min="10767" max="10767" width="19.85546875" style="928" customWidth="1"/>
    <col min="10768" max="10768" width="21.7109375" style="928" customWidth="1"/>
    <col min="10769" max="10769" width="11.85546875" style="928" customWidth="1"/>
    <col min="10770" max="10770" width="19.5703125" style="928" bestFit="1" customWidth="1"/>
    <col min="10771" max="10771" width="12.7109375" style="928" bestFit="1" customWidth="1"/>
    <col min="10772" max="10772" width="12.85546875" style="928" bestFit="1" customWidth="1"/>
    <col min="10773" max="10773" width="16.140625" style="928" customWidth="1"/>
    <col min="10774" max="10774" width="41.28515625" style="928" customWidth="1"/>
    <col min="10775" max="10775" width="10.28515625" style="928" customWidth="1"/>
    <col min="10776" max="10776" width="13.42578125" style="928" customWidth="1"/>
    <col min="10777" max="11008" width="9.140625" style="928"/>
    <col min="11009" max="11009" width="4.5703125" style="928" customWidth="1"/>
    <col min="11010" max="11010" width="20.140625" style="928" customWidth="1"/>
    <col min="11011" max="11011" width="11.140625" style="928" customWidth="1"/>
    <col min="11012" max="11012" width="11.28515625" style="928" customWidth="1"/>
    <col min="11013" max="11013" width="14.85546875" style="928" customWidth="1"/>
    <col min="11014" max="11014" width="14.42578125" style="928" customWidth="1"/>
    <col min="11015" max="11016" width="14" style="928" customWidth="1"/>
    <col min="11017" max="11017" width="20.5703125" style="928" customWidth="1"/>
    <col min="11018" max="11018" width="14.28515625" style="928" customWidth="1"/>
    <col min="11019" max="11019" width="14.42578125" style="928" customWidth="1"/>
    <col min="11020" max="11020" width="18.28515625" style="928" customWidth="1"/>
    <col min="11021" max="11021" width="27" style="928" bestFit="1" customWidth="1"/>
    <col min="11022" max="11022" width="16.28515625" style="928" customWidth="1"/>
    <col min="11023" max="11023" width="19.85546875" style="928" customWidth="1"/>
    <col min="11024" max="11024" width="21.7109375" style="928" customWidth="1"/>
    <col min="11025" max="11025" width="11.85546875" style="928" customWidth="1"/>
    <col min="11026" max="11026" width="19.5703125" style="928" bestFit="1" customWidth="1"/>
    <col min="11027" max="11027" width="12.7109375" style="928" bestFit="1" customWidth="1"/>
    <col min="11028" max="11028" width="12.85546875" style="928" bestFit="1" customWidth="1"/>
    <col min="11029" max="11029" width="16.140625" style="928" customWidth="1"/>
    <col min="11030" max="11030" width="41.28515625" style="928" customWidth="1"/>
    <col min="11031" max="11031" width="10.28515625" style="928" customWidth="1"/>
    <col min="11032" max="11032" width="13.42578125" style="928" customWidth="1"/>
    <col min="11033" max="11264" width="9.140625" style="928"/>
    <col min="11265" max="11265" width="4.5703125" style="928" customWidth="1"/>
    <col min="11266" max="11266" width="20.140625" style="928" customWidth="1"/>
    <col min="11267" max="11267" width="11.140625" style="928" customWidth="1"/>
    <col min="11268" max="11268" width="11.28515625" style="928" customWidth="1"/>
    <col min="11269" max="11269" width="14.85546875" style="928" customWidth="1"/>
    <col min="11270" max="11270" width="14.42578125" style="928" customWidth="1"/>
    <col min="11271" max="11272" width="14" style="928" customWidth="1"/>
    <col min="11273" max="11273" width="20.5703125" style="928" customWidth="1"/>
    <col min="11274" max="11274" width="14.28515625" style="928" customWidth="1"/>
    <col min="11275" max="11275" width="14.42578125" style="928" customWidth="1"/>
    <col min="11276" max="11276" width="18.28515625" style="928" customWidth="1"/>
    <col min="11277" max="11277" width="27" style="928" bestFit="1" customWidth="1"/>
    <col min="11278" max="11278" width="16.28515625" style="928" customWidth="1"/>
    <col min="11279" max="11279" width="19.85546875" style="928" customWidth="1"/>
    <col min="11280" max="11280" width="21.7109375" style="928" customWidth="1"/>
    <col min="11281" max="11281" width="11.85546875" style="928" customWidth="1"/>
    <col min="11282" max="11282" width="19.5703125" style="928" bestFit="1" customWidth="1"/>
    <col min="11283" max="11283" width="12.7109375" style="928" bestFit="1" customWidth="1"/>
    <col min="11284" max="11284" width="12.85546875" style="928" bestFit="1" customWidth="1"/>
    <col min="11285" max="11285" width="16.140625" style="928" customWidth="1"/>
    <col min="11286" max="11286" width="41.28515625" style="928" customWidth="1"/>
    <col min="11287" max="11287" width="10.28515625" style="928" customWidth="1"/>
    <col min="11288" max="11288" width="13.42578125" style="928" customWidth="1"/>
    <col min="11289" max="11520" width="9.140625" style="928"/>
    <col min="11521" max="11521" width="4.5703125" style="928" customWidth="1"/>
    <col min="11522" max="11522" width="20.140625" style="928" customWidth="1"/>
    <col min="11523" max="11523" width="11.140625" style="928" customWidth="1"/>
    <col min="11524" max="11524" width="11.28515625" style="928" customWidth="1"/>
    <col min="11525" max="11525" width="14.85546875" style="928" customWidth="1"/>
    <col min="11526" max="11526" width="14.42578125" style="928" customWidth="1"/>
    <col min="11527" max="11528" width="14" style="928" customWidth="1"/>
    <col min="11529" max="11529" width="20.5703125" style="928" customWidth="1"/>
    <col min="11530" max="11530" width="14.28515625" style="928" customWidth="1"/>
    <col min="11531" max="11531" width="14.42578125" style="928" customWidth="1"/>
    <col min="11532" max="11532" width="18.28515625" style="928" customWidth="1"/>
    <col min="11533" max="11533" width="27" style="928" bestFit="1" customWidth="1"/>
    <col min="11534" max="11534" width="16.28515625" style="928" customWidth="1"/>
    <col min="11535" max="11535" width="19.85546875" style="928" customWidth="1"/>
    <col min="11536" max="11536" width="21.7109375" style="928" customWidth="1"/>
    <col min="11537" max="11537" width="11.85546875" style="928" customWidth="1"/>
    <col min="11538" max="11538" width="19.5703125" style="928" bestFit="1" customWidth="1"/>
    <col min="11539" max="11539" width="12.7109375" style="928" bestFit="1" customWidth="1"/>
    <col min="11540" max="11540" width="12.85546875" style="928" bestFit="1" customWidth="1"/>
    <col min="11541" max="11541" width="16.140625" style="928" customWidth="1"/>
    <col min="11542" max="11542" width="41.28515625" style="928" customWidth="1"/>
    <col min="11543" max="11543" width="10.28515625" style="928" customWidth="1"/>
    <col min="11544" max="11544" width="13.42578125" style="928" customWidth="1"/>
    <col min="11545" max="11776" width="9.140625" style="928"/>
    <col min="11777" max="11777" width="4.5703125" style="928" customWidth="1"/>
    <col min="11778" max="11778" width="20.140625" style="928" customWidth="1"/>
    <col min="11779" max="11779" width="11.140625" style="928" customWidth="1"/>
    <col min="11780" max="11780" width="11.28515625" style="928" customWidth="1"/>
    <col min="11781" max="11781" width="14.85546875" style="928" customWidth="1"/>
    <col min="11782" max="11782" width="14.42578125" style="928" customWidth="1"/>
    <col min="11783" max="11784" width="14" style="928" customWidth="1"/>
    <col min="11785" max="11785" width="20.5703125" style="928" customWidth="1"/>
    <col min="11786" max="11786" width="14.28515625" style="928" customWidth="1"/>
    <col min="11787" max="11787" width="14.42578125" style="928" customWidth="1"/>
    <col min="11788" max="11788" width="18.28515625" style="928" customWidth="1"/>
    <col min="11789" max="11789" width="27" style="928" bestFit="1" customWidth="1"/>
    <col min="11790" max="11790" width="16.28515625" style="928" customWidth="1"/>
    <col min="11791" max="11791" width="19.85546875" style="928" customWidth="1"/>
    <col min="11792" max="11792" width="21.7109375" style="928" customWidth="1"/>
    <col min="11793" max="11793" width="11.85546875" style="928" customWidth="1"/>
    <col min="11794" max="11794" width="19.5703125" style="928" bestFit="1" customWidth="1"/>
    <col min="11795" max="11795" width="12.7109375" style="928" bestFit="1" customWidth="1"/>
    <col min="11796" max="11796" width="12.85546875" style="928" bestFit="1" customWidth="1"/>
    <col min="11797" max="11797" width="16.140625" style="928" customWidth="1"/>
    <col min="11798" max="11798" width="41.28515625" style="928" customWidth="1"/>
    <col min="11799" max="11799" width="10.28515625" style="928" customWidth="1"/>
    <col min="11800" max="11800" width="13.42578125" style="928" customWidth="1"/>
    <col min="11801" max="12032" width="9.140625" style="928"/>
    <col min="12033" max="12033" width="4.5703125" style="928" customWidth="1"/>
    <col min="12034" max="12034" width="20.140625" style="928" customWidth="1"/>
    <col min="12035" max="12035" width="11.140625" style="928" customWidth="1"/>
    <col min="12036" max="12036" width="11.28515625" style="928" customWidth="1"/>
    <col min="12037" max="12037" width="14.85546875" style="928" customWidth="1"/>
    <col min="12038" max="12038" width="14.42578125" style="928" customWidth="1"/>
    <col min="12039" max="12040" width="14" style="928" customWidth="1"/>
    <col min="12041" max="12041" width="20.5703125" style="928" customWidth="1"/>
    <col min="12042" max="12042" width="14.28515625" style="928" customWidth="1"/>
    <col min="12043" max="12043" width="14.42578125" style="928" customWidth="1"/>
    <col min="12044" max="12044" width="18.28515625" style="928" customWidth="1"/>
    <col min="12045" max="12045" width="27" style="928" bestFit="1" customWidth="1"/>
    <col min="12046" max="12046" width="16.28515625" style="928" customWidth="1"/>
    <col min="12047" max="12047" width="19.85546875" style="928" customWidth="1"/>
    <col min="12048" max="12048" width="21.7109375" style="928" customWidth="1"/>
    <col min="12049" max="12049" width="11.85546875" style="928" customWidth="1"/>
    <col min="12050" max="12050" width="19.5703125" style="928" bestFit="1" customWidth="1"/>
    <col min="12051" max="12051" width="12.7109375" style="928" bestFit="1" customWidth="1"/>
    <col min="12052" max="12052" width="12.85546875" style="928" bestFit="1" customWidth="1"/>
    <col min="12053" max="12053" width="16.140625" style="928" customWidth="1"/>
    <col min="12054" max="12054" width="41.28515625" style="928" customWidth="1"/>
    <col min="12055" max="12055" width="10.28515625" style="928" customWidth="1"/>
    <col min="12056" max="12056" width="13.42578125" style="928" customWidth="1"/>
    <col min="12057" max="12288" width="9.140625" style="928"/>
    <col min="12289" max="12289" width="4.5703125" style="928" customWidth="1"/>
    <col min="12290" max="12290" width="20.140625" style="928" customWidth="1"/>
    <col min="12291" max="12291" width="11.140625" style="928" customWidth="1"/>
    <col min="12292" max="12292" width="11.28515625" style="928" customWidth="1"/>
    <col min="12293" max="12293" width="14.85546875" style="928" customWidth="1"/>
    <col min="12294" max="12294" width="14.42578125" style="928" customWidth="1"/>
    <col min="12295" max="12296" width="14" style="928" customWidth="1"/>
    <col min="12297" max="12297" width="20.5703125" style="928" customWidth="1"/>
    <col min="12298" max="12298" width="14.28515625" style="928" customWidth="1"/>
    <col min="12299" max="12299" width="14.42578125" style="928" customWidth="1"/>
    <col min="12300" max="12300" width="18.28515625" style="928" customWidth="1"/>
    <col min="12301" max="12301" width="27" style="928" bestFit="1" customWidth="1"/>
    <col min="12302" max="12302" width="16.28515625" style="928" customWidth="1"/>
    <col min="12303" max="12303" width="19.85546875" style="928" customWidth="1"/>
    <col min="12304" max="12304" width="21.7109375" style="928" customWidth="1"/>
    <col min="12305" max="12305" width="11.85546875" style="928" customWidth="1"/>
    <col min="12306" max="12306" width="19.5703125" style="928" bestFit="1" customWidth="1"/>
    <col min="12307" max="12307" width="12.7109375" style="928" bestFit="1" customWidth="1"/>
    <col min="12308" max="12308" width="12.85546875" style="928" bestFit="1" customWidth="1"/>
    <col min="12309" max="12309" width="16.140625" style="928" customWidth="1"/>
    <col min="12310" max="12310" width="41.28515625" style="928" customWidth="1"/>
    <col min="12311" max="12311" width="10.28515625" style="928" customWidth="1"/>
    <col min="12312" max="12312" width="13.42578125" style="928" customWidth="1"/>
    <col min="12313" max="12544" width="9.140625" style="928"/>
    <col min="12545" max="12545" width="4.5703125" style="928" customWidth="1"/>
    <col min="12546" max="12546" width="20.140625" style="928" customWidth="1"/>
    <col min="12547" max="12547" width="11.140625" style="928" customWidth="1"/>
    <col min="12548" max="12548" width="11.28515625" style="928" customWidth="1"/>
    <col min="12549" max="12549" width="14.85546875" style="928" customWidth="1"/>
    <col min="12550" max="12550" width="14.42578125" style="928" customWidth="1"/>
    <col min="12551" max="12552" width="14" style="928" customWidth="1"/>
    <col min="12553" max="12553" width="20.5703125" style="928" customWidth="1"/>
    <col min="12554" max="12554" width="14.28515625" style="928" customWidth="1"/>
    <col min="12555" max="12555" width="14.42578125" style="928" customWidth="1"/>
    <col min="12556" max="12556" width="18.28515625" style="928" customWidth="1"/>
    <col min="12557" max="12557" width="27" style="928" bestFit="1" customWidth="1"/>
    <col min="12558" max="12558" width="16.28515625" style="928" customWidth="1"/>
    <col min="12559" max="12559" width="19.85546875" style="928" customWidth="1"/>
    <col min="12560" max="12560" width="21.7109375" style="928" customWidth="1"/>
    <col min="12561" max="12561" width="11.85546875" style="928" customWidth="1"/>
    <col min="12562" max="12562" width="19.5703125" style="928" bestFit="1" customWidth="1"/>
    <col min="12563" max="12563" width="12.7109375" style="928" bestFit="1" customWidth="1"/>
    <col min="12564" max="12564" width="12.85546875" style="928" bestFit="1" customWidth="1"/>
    <col min="12565" max="12565" width="16.140625" style="928" customWidth="1"/>
    <col min="12566" max="12566" width="41.28515625" style="928" customWidth="1"/>
    <col min="12567" max="12567" width="10.28515625" style="928" customWidth="1"/>
    <col min="12568" max="12568" width="13.42578125" style="928" customWidth="1"/>
    <col min="12569" max="12800" width="9.140625" style="928"/>
    <col min="12801" max="12801" width="4.5703125" style="928" customWidth="1"/>
    <col min="12802" max="12802" width="20.140625" style="928" customWidth="1"/>
    <col min="12803" max="12803" width="11.140625" style="928" customWidth="1"/>
    <col min="12804" max="12804" width="11.28515625" style="928" customWidth="1"/>
    <col min="12805" max="12805" width="14.85546875" style="928" customWidth="1"/>
    <col min="12806" max="12806" width="14.42578125" style="928" customWidth="1"/>
    <col min="12807" max="12808" width="14" style="928" customWidth="1"/>
    <col min="12809" max="12809" width="20.5703125" style="928" customWidth="1"/>
    <col min="12810" max="12810" width="14.28515625" style="928" customWidth="1"/>
    <col min="12811" max="12811" width="14.42578125" style="928" customWidth="1"/>
    <col min="12812" max="12812" width="18.28515625" style="928" customWidth="1"/>
    <col min="12813" max="12813" width="27" style="928" bestFit="1" customWidth="1"/>
    <col min="12814" max="12814" width="16.28515625" style="928" customWidth="1"/>
    <col min="12815" max="12815" width="19.85546875" style="928" customWidth="1"/>
    <col min="12816" max="12816" width="21.7109375" style="928" customWidth="1"/>
    <col min="12817" max="12817" width="11.85546875" style="928" customWidth="1"/>
    <col min="12818" max="12818" width="19.5703125" style="928" bestFit="1" customWidth="1"/>
    <col min="12819" max="12819" width="12.7109375" style="928" bestFit="1" customWidth="1"/>
    <col min="12820" max="12820" width="12.85546875" style="928" bestFit="1" customWidth="1"/>
    <col min="12821" max="12821" width="16.140625" style="928" customWidth="1"/>
    <col min="12822" max="12822" width="41.28515625" style="928" customWidth="1"/>
    <col min="12823" max="12823" width="10.28515625" style="928" customWidth="1"/>
    <col min="12824" max="12824" width="13.42578125" style="928" customWidth="1"/>
    <col min="12825" max="13056" width="9.140625" style="928"/>
    <col min="13057" max="13057" width="4.5703125" style="928" customWidth="1"/>
    <col min="13058" max="13058" width="20.140625" style="928" customWidth="1"/>
    <col min="13059" max="13059" width="11.140625" style="928" customWidth="1"/>
    <col min="13060" max="13060" width="11.28515625" style="928" customWidth="1"/>
    <col min="13061" max="13061" width="14.85546875" style="928" customWidth="1"/>
    <col min="13062" max="13062" width="14.42578125" style="928" customWidth="1"/>
    <col min="13063" max="13064" width="14" style="928" customWidth="1"/>
    <col min="13065" max="13065" width="20.5703125" style="928" customWidth="1"/>
    <col min="13066" max="13066" width="14.28515625" style="928" customWidth="1"/>
    <col min="13067" max="13067" width="14.42578125" style="928" customWidth="1"/>
    <col min="13068" max="13068" width="18.28515625" style="928" customWidth="1"/>
    <col min="13069" max="13069" width="27" style="928" bestFit="1" customWidth="1"/>
    <col min="13070" max="13070" width="16.28515625" style="928" customWidth="1"/>
    <col min="13071" max="13071" width="19.85546875" style="928" customWidth="1"/>
    <col min="13072" max="13072" width="21.7109375" style="928" customWidth="1"/>
    <col min="13073" max="13073" width="11.85546875" style="928" customWidth="1"/>
    <col min="13074" max="13074" width="19.5703125" style="928" bestFit="1" customWidth="1"/>
    <col min="13075" max="13075" width="12.7109375" style="928" bestFit="1" customWidth="1"/>
    <col min="13076" max="13076" width="12.85546875" style="928" bestFit="1" customWidth="1"/>
    <col min="13077" max="13077" width="16.140625" style="928" customWidth="1"/>
    <col min="13078" max="13078" width="41.28515625" style="928" customWidth="1"/>
    <col min="13079" max="13079" width="10.28515625" style="928" customWidth="1"/>
    <col min="13080" max="13080" width="13.42578125" style="928" customWidth="1"/>
    <col min="13081" max="13312" width="9.140625" style="928"/>
    <col min="13313" max="13313" width="4.5703125" style="928" customWidth="1"/>
    <col min="13314" max="13314" width="20.140625" style="928" customWidth="1"/>
    <col min="13315" max="13315" width="11.140625" style="928" customWidth="1"/>
    <col min="13316" max="13316" width="11.28515625" style="928" customWidth="1"/>
    <col min="13317" max="13317" width="14.85546875" style="928" customWidth="1"/>
    <col min="13318" max="13318" width="14.42578125" style="928" customWidth="1"/>
    <col min="13319" max="13320" width="14" style="928" customWidth="1"/>
    <col min="13321" max="13321" width="20.5703125" style="928" customWidth="1"/>
    <col min="13322" max="13322" width="14.28515625" style="928" customWidth="1"/>
    <col min="13323" max="13323" width="14.42578125" style="928" customWidth="1"/>
    <col min="13324" max="13324" width="18.28515625" style="928" customWidth="1"/>
    <col min="13325" max="13325" width="27" style="928" bestFit="1" customWidth="1"/>
    <col min="13326" max="13326" width="16.28515625" style="928" customWidth="1"/>
    <col min="13327" max="13327" width="19.85546875" style="928" customWidth="1"/>
    <col min="13328" max="13328" width="21.7109375" style="928" customWidth="1"/>
    <col min="13329" max="13329" width="11.85546875" style="928" customWidth="1"/>
    <col min="13330" max="13330" width="19.5703125" style="928" bestFit="1" customWidth="1"/>
    <col min="13331" max="13331" width="12.7109375" style="928" bestFit="1" customWidth="1"/>
    <col min="13332" max="13332" width="12.85546875" style="928" bestFit="1" customWidth="1"/>
    <col min="13333" max="13333" width="16.140625" style="928" customWidth="1"/>
    <col min="13334" max="13334" width="41.28515625" style="928" customWidth="1"/>
    <col min="13335" max="13335" width="10.28515625" style="928" customWidth="1"/>
    <col min="13336" max="13336" width="13.42578125" style="928" customWidth="1"/>
    <col min="13337" max="13568" width="9.140625" style="928"/>
    <col min="13569" max="13569" width="4.5703125" style="928" customWidth="1"/>
    <col min="13570" max="13570" width="20.140625" style="928" customWidth="1"/>
    <col min="13571" max="13571" width="11.140625" style="928" customWidth="1"/>
    <col min="13572" max="13572" width="11.28515625" style="928" customWidth="1"/>
    <col min="13573" max="13573" width="14.85546875" style="928" customWidth="1"/>
    <col min="13574" max="13574" width="14.42578125" style="928" customWidth="1"/>
    <col min="13575" max="13576" width="14" style="928" customWidth="1"/>
    <col min="13577" max="13577" width="20.5703125" style="928" customWidth="1"/>
    <col min="13578" max="13578" width="14.28515625" style="928" customWidth="1"/>
    <col min="13579" max="13579" width="14.42578125" style="928" customWidth="1"/>
    <col min="13580" max="13580" width="18.28515625" style="928" customWidth="1"/>
    <col min="13581" max="13581" width="27" style="928" bestFit="1" customWidth="1"/>
    <col min="13582" max="13582" width="16.28515625" style="928" customWidth="1"/>
    <col min="13583" max="13583" width="19.85546875" style="928" customWidth="1"/>
    <col min="13584" max="13584" width="21.7109375" style="928" customWidth="1"/>
    <col min="13585" max="13585" width="11.85546875" style="928" customWidth="1"/>
    <col min="13586" max="13586" width="19.5703125" style="928" bestFit="1" customWidth="1"/>
    <col min="13587" max="13587" width="12.7109375" style="928" bestFit="1" customWidth="1"/>
    <col min="13588" max="13588" width="12.85546875" style="928" bestFit="1" customWidth="1"/>
    <col min="13589" max="13589" width="16.140625" style="928" customWidth="1"/>
    <col min="13590" max="13590" width="41.28515625" style="928" customWidth="1"/>
    <col min="13591" max="13591" width="10.28515625" style="928" customWidth="1"/>
    <col min="13592" max="13592" width="13.42578125" style="928" customWidth="1"/>
    <col min="13593" max="13824" width="9.140625" style="928"/>
    <col min="13825" max="13825" width="4.5703125" style="928" customWidth="1"/>
    <col min="13826" max="13826" width="20.140625" style="928" customWidth="1"/>
    <col min="13827" max="13827" width="11.140625" style="928" customWidth="1"/>
    <col min="13828" max="13828" width="11.28515625" style="928" customWidth="1"/>
    <col min="13829" max="13829" width="14.85546875" style="928" customWidth="1"/>
    <col min="13830" max="13830" width="14.42578125" style="928" customWidth="1"/>
    <col min="13831" max="13832" width="14" style="928" customWidth="1"/>
    <col min="13833" max="13833" width="20.5703125" style="928" customWidth="1"/>
    <col min="13834" max="13834" width="14.28515625" style="928" customWidth="1"/>
    <col min="13835" max="13835" width="14.42578125" style="928" customWidth="1"/>
    <col min="13836" max="13836" width="18.28515625" style="928" customWidth="1"/>
    <col min="13837" max="13837" width="27" style="928" bestFit="1" customWidth="1"/>
    <col min="13838" max="13838" width="16.28515625" style="928" customWidth="1"/>
    <col min="13839" max="13839" width="19.85546875" style="928" customWidth="1"/>
    <col min="13840" max="13840" width="21.7109375" style="928" customWidth="1"/>
    <col min="13841" max="13841" width="11.85546875" style="928" customWidth="1"/>
    <col min="13842" max="13842" width="19.5703125" style="928" bestFit="1" customWidth="1"/>
    <col min="13843" max="13843" width="12.7109375" style="928" bestFit="1" customWidth="1"/>
    <col min="13844" max="13844" width="12.85546875" style="928" bestFit="1" customWidth="1"/>
    <col min="13845" max="13845" width="16.140625" style="928" customWidth="1"/>
    <col min="13846" max="13846" width="41.28515625" style="928" customWidth="1"/>
    <col min="13847" max="13847" width="10.28515625" style="928" customWidth="1"/>
    <col min="13848" max="13848" width="13.42578125" style="928" customWidth="1"/>
    <col min="13849" max="14080" width="9.140625" style="928"/>
    <col min="14081" max="14081" width="4.5703125" style="928" customWidth="1"/>
    <col min="14082" max="14082" width="20.140625" style="928" customWidth="1"/>
    <col min="14083" max="14083" width="11.140625" style="928" customWidth="1"/>
    <col min="14084" max="14084" width="11.28515625" style="928" customWidth="1"/>
    <col min="14085" max="14085" width="14.85546875" style="928" customWidth="1"/>
    <col min="14086" max="14086" width="14.42578125" style="928" customWidth="1"/>
    <col min="14087" max="14088" width="14" style="928" customWidth="1"/>
    <col min="14089" max="14089" width="20.5703125" style="928" customWidth="1"/>
    <col min="14090" max="14090" width="14.28515625" style="928" customWidth="1"/>
    <col min="14091" max="14091" width="14.42578125" style="928" customWidth="1"/>
    <col min="14092" max="14092" width="18.28515625" style="928" customWidth="1"/>
    <col min="14093" max="14093" width="27" style="928" bestFit="1" customWidth="1"/>
    <col min="14094" max="14094" width="16.28515625" style="928" customWidth="1"/>
    <col min="14095" max="14095" width="19.85546875" style="928" customWidth="1"/>
    <col min="14096" max="14096" width="21.7109375" style="928" customWidth="1"/>
    <col min="14097" max="14097" width="11.85546875" style="928" customWidth="1"/>
    <col min="14098" max="14098" width="19.5703125" style="928" bestFit="1" customWidth="1"/>
    <col min="14099" max="14099" width="12.7109375" style="928" bestFit="1" customWidth="1"/>
    <col min="14100" max="14100" width="12.85546875" style="928" bestFit="1" customWidth="1"/>
    <col min="14101" max="14101" width="16.140625" style="928" customWidth="1"/>
    <col min="14102" max="14102" width="41.28515625" style="928" customWidth="1"/>
    <col min="14103" max="14103" width="10.28515625" style="928" customWidth="1"/>
    <col min="14104" max="14104" width="13.42578125" style="928" customWidth="1"/>
    <col min="14105" max="14336" width="9.140625" style="928"/>
    <col min="14337" max="14337" width="4.5703125" style="928" customWidth="1"/>
    <col min="14338" max="14338" width="20.140625" style="928" customWidth="1"/>
    <col min="14339" max="14339" width="11.140625" style="928" customWidth="1"/>
    <col min="14340" max="14340" width="11.28515625" style="928" customWidth="1"/>
    <col min="14341" max="14341" width="14.85546875" style="928" customWidth="1"/>
    <col min="14342" max="14342" width="14.42578125" style="928" customWidth="1"/>
    <col min="14343" max="14344" width="14" style="928" customWidth="1"/>
    <col min="14345" max="14345" width="20.5703125" style="928" customWidth="1"/>
    <col min="14346" max="14346" width="14.28515625" style="928" customWidth="1"/>
    <col min="14347" max="14347" width="14.42578125" style="928" customWidth="1"/>
    <col min="14348" max="14348" width="18.28515625" style="928" customWidth="1"/>
    <col min="14349" max="14349" width="27" style="928" bestFit="1" customWidth="1"/>
    <col min="14350" max="14350" width="16.28515625" style="928" customWidth="1"/>
    <col min="14351" max="14351" width="19.85546875" style="928" customWidth="1"/>
    <col min="14352" max="14352" width="21.7109375" style="928" customWidth="1"/>
    <col min="14353" max="14353" width="11.85546875" style="928" customWidth="1"/>
    <col min="14354" max="14354" width="19.5703125" style="928" bestFit="1" customWidth="1"/>
    <col min="14355" max="14355" width="12.7109375" style="928" bestFit="1" customWidth="1"/>
    <col min="14356" max="14356" width="12.85546875" style="928" bestFit="1" customWidth="1"/>
    <col min="14357" max="14357" width="16.140625" style="928" customWidth="1"/>
    <col min="14358" max="14358" width="41.28515625" style="928" customWidth="1"/>
    <col min="14359" max="14359" width="10.28515625" style="928" customWidth="1"/>
    <col min="14360" max="14360" width="13.42578125" style="928" customWidth="1"/>
    <col min="14361" max="14592" width="9.140625" style="928"/>
    <col min="14593" max="14593" width="4.5703125" style="928" customWidth="1"/>
    <col min="14594" max="14594" width="20.140625" style="928" customWidth="1"/>
    <col min="14595" max="14595" width="11.140625" style="928" customWidth="1"/>
    <col min="14596" max="14596" width="11.28515625" style="928" customWidth="1"/>
    <col min="14597" max="14597" width="14.85546875" style="928" customWidth="1"/>
    <col min="14598" max="14598" width="14.42578125" style="928" customWidth="1"/>
    <col min="14599" max="14600" width="14" style="928" customWidth="1"/>
    <col min="14601" max="14601" width="20.5703125" style="928" customWidth="1"/>
    <col min="14602" max="14602" width="14.28515625" style="928" customWidth="1"/>
    <col min="14603" max="14603" width="14.42578125" style="928" customWidth="1"/>
    <col min="14604" max="14604" width="18.28515625" style="928" customWidth="1"/>
    <col min="14605" max="14605" width="27" style="928" bestFit="1" customWidth="1"/>
    <col min="14606" max="14606" width="16.28515625" style="928" customWidth="1"/>
    <col min="14607" max="14607" width="19.85546875" style="928" customWidth="1"/>
    <col min="14608" max="14608" width="21.7109375" style="928" customWidth="1"/>
    <col min="14609" max="14609" width="11.85546875" style="928" customWidth="1"/>
    <col min="14610" max="14610" width="19.5703125" style="928" bestFit="1" customWidth="1"/>
    <col min="14611" max="14611" width="12.7109375" style="928" bestFit="1" customWidth="1"/>
    <col min="14612" max="14612" width="12.85546875" style="928" bestFit="1" customWidth="1"/>
    <col min="14613" max="14613" width="16.140625" style="928" customWidth="1"/>
    <col min="14614" max="14614" width="41.28515625" style="928" customWidth="1"/>
    <col min="14615" max="14615" width="10.28515625" style="928" customWidth="1"/>
    <col min="14616" max="14616" width="13.42578125" style="928" customWidth="1"/>
    <col min="14617" max="14848" width="9.140625" style="928"/>
    <col min="14849" max="14849" width="4.5703125" style="928" customWidth="1"/>
    <col min="14850" max="14850" width="20.140625" style="928" customWidth="1"/>
    <col min="14851" max="14851" width="11.140625" style="928" customWidth="1"/>
    <col min="14852" max="14852" width="11.28515625" style="928" customWidth="1"/>
    <col min="14853" max="14853" width="14.85546875" style="928" customWidth="1"/>
    <col min="14854" max="14854" width="14.42578125" style="928" customWidth="1"/>
    <col min="14855" max="14856" width="14" style="928" customWidth="1"/>
    <col min="14857" max="14857" width="20.5703125" style="928" customWidth="1"/>
    <col min="14858" max="14858" width="14.28515625" style="928" customWidth="1"/>
    <col min="14859" max="14859" width="14.42578125" style="928" customWidth="1"/>
    <col min="14860" max="14860" width="18.28515625" style="928" customWidth="1"/>
    <col min="14861" max="14861" width="27" style="928" bestFit="1" customWidth="1"/>
    <col min="14862" max="14862" width="16.28515625" style="928" customWidth="1"/>
    <col min="14863" max="14863" width="19.85546875" style="928" customWidth="1"/>
    <col min="14864" max="14864" width="21.7109375" style="928" customWidth="1"/>
    <col min="14865" max="14865" width="11.85546875" style="928" customWidth="1"/>
    <col min="14866" max="14866" width="19.5703125" style="928" bestFit="1" customWidth="1"/>
    <col min="14867" max="14867" width="12.7109375" style="928" bestFit="1" customWidth="1"/>
    <col min="14868" max="14868" width="12.85546875" style="928" bestFit="1" customWidth="1"/>
    <col min="14869" max="14869" width="16.140625" style="928" customWidth="1"/>
    <col min="14870" max="14870" width="41.28515625" style="928" customWidth="1"/>
    <col min="14871" max="14871" width="10.28515625" style="928" customWidth="1"/>
    <col min="14872" max="14872" width="13.42578125" style="928" customWidth="1"/>
    <col min="14873" max="15104" width="9.140625" style="928"/>
    <col min="15105" max="15105" width="4.5703125" style="928" customWidth="1"/>
    <col min="15106" max="15106" width="20.140625" style="928" customWidth="1"/>
    <col min="15107" max="15107" width="11.140625" style="928" customWidth="1"/>
    <col min="15108" max="15108" width="11.28515625" style="928" customWidth="1"/>
    <col min="15109" max="15109" width="14.85546875" style="928" customWidth="1"/>
    <col min="15110" max="15110" width="14.42578125" style="928" customWidth="1"/>
    <col min="15111" max="15112" width="14" style="928" customWidth="1"/>
    <col min="15113" max="15113" width="20.5703125" style="928" customWidth="1"/>
    <col min="15114" max="15114" width="14.28515625" style="928" customWidth="1"/>
    <col min="15115" max="15115" width="14.42578125" style="928" customWidth="1"/>
    <col min="15116" max="15116" width="18.28515625" style="928" customWidth="1"/>
    <col min="15117" max="15117" width="27" style="928" bestFit="1" customWidth="1"/>
    <col min="15118" max="15118" width="16.28515625" style="928" customWidth="1"/>
    <col min="15119" max="15119" width="19.85546875" style="928" customWidth="1"/>
    <col min="15120" max="15120" width="21.7109375" style="928" customWidth="1"/>
    <col min="15121" max="15121" width="11.85546875" style="928" customWidth="1"/>
    <col min="15122" max="15122" width="19.5703125" style="928" bestFit="1" customWidth="1"/>
    <col min="15123" max="15123" width="12.7109375" style="928" bestFit="1" customWidth="1"/>
    <col min="15124" max="15124" width="12.85546875" style="928" bestFit="1" customWidth="1"/>
    <col min="15125" max="15125" width="16.140625" style="928" customWidth="1"/>
    <col min="15126" max="15126" width="41.28515625" style="928" customWidth="1"/>
    <col min="15127" max="15127" width="10.28515625" style="928" customWidth="1"/>
    <col min="15128" max="15128" width="13.42578125" style="928" customWidth="1"/>
    <col min="15129" max="15360" width="9.140625" style="928"/>
    <col min="15361" max="15361" width="4.5703125" style="928" customWidth="1"/>
    <col min="15362" max="15362" width="20.140625" style="928" customWidth="1"/>
    <col min="15363" max="15363" width="11.140625" style="928" customWidth="1"/>
    <col min="15364" max="15364" width="11.28515625" style="928" customWidth="1"/>
    <col min="15365" max="15365" width="14.85546875" style="928" customWidth="1"/>
    <col min="15366" max="15366" width="14.42578125" style="928" customWidth="1"/>
    <col min="15367" max="15368" width="14" style="928" customWidth="1"/>
    <col min="15369" max="15369" width="20.5703125" style="928" customWidth="1"/>
    <col min="15370" max="15370" width="14.28515625" style="928" customWidth="1"/>
    <col min="15371" max="15371" width="14.42578125" style="928" customWidth="1"/>
    <col min="15372" max="15372" width="18.28515625" style="928" customWidth="1"/>
    <col min="15373" max="15373" width="27" style="928" bestFit="1" customWidth="1"/>
    <col min="15374" max="15374" width="16.28515625" style="928" customWidth="1"/>
    <col min="15375" max="15375" width="19.85546875" style="928" customWidth="1"/>
    <col min="15376" max="15376" width="21.7109375" style="928" customWidth="1"/>
    <col min="15377" max="15377" width="11.85546875" style="928" customWidth="1"/>
    <col min="15378" max="15378" width="19.5703125" style="928" bestFit="1" customWidth="1"/>
    <col min="15379" max="15379" width="12.7109375" style="928" bestFit="1" customWidth="1"/>
    <col min="15380" max="15380" width="12.85546875" style="928" bestFit="1" customWidth="1"/>
    <col min="15381" max="15381" width="16.140625" style="928" customWidth="1"/>
    <col min="15382" max="15382" width="41.28515625" style="928" customWidth="1"/>
    <col min="15383" max="15383" width="10.28515625" style="928" customWidth="1"/>
    <col min="15384" max="15384" width="13.42578125" style="928" customWidth="1"/>
    <col min="15385" max="15616" width="9.140625" style="928"/>
    <col min="15617" max="15617" width="4.5703125" style="928" customWidth="1"/>
    <col min="15618" max="15618" width="20.140625" style="928" customWidth="1"/>
    <col min="15619" max="15619" width="11.140625" style="928" customWidth="1"/>
    <col min="15620" max="15620" width="11.28515625" style="928" customWidth="1"/>
    <col min="15621" max="15621" width="14.85546875" style="928" customWidth="1"/>
    <col min="15622" max="15622" width="14.42578125" style="928" customWidth="1"/>
    <col min="15623" max="15624" width="14" style="928" customWidth="1"/>
    <col min="15625" max="15625" width="20.5703125" style="928" customWidth="1"/>
    <col min="15626" max="15626" width="14.28515625" style="928" customWidth="1"/>
    <col min="15627" max="15627" width="14.42578125" style="928" customWidth="1"/>
    <col min="15628" max="15628" width="18.28515625" style="928" customWidth="1"/>
    <col min="15629" max="15629" width="27" style="928" bestFit="1" customWidth="1"/>
    <col min="15630" max="15630" width="16.28515625" style="928" customWidth="1"/>
    <col min="15631" max="15631" width="19.85546875" style="928" customWidth="1"/>
    <col min="15632" max="15632" width="21.7109375" style="928" customWidth="1"/>
    <col min="15633" max="15633" width="11.85546875" style="928" customWidth="1"/>
    <col min="15634" max="15634" width="19.5703125" style="928" bestFit="1" customWidth="1"/>
    <col min="15635" max="15635" width="12.7109375" style="928" bestFit="1" customWidth="1"/>
    <col min="15636" max="15636" width="12.85546875" style="928" bestFit="1" customWidth="1"/>
    <col min="15637" max="15637" width="16.140625" style="928" customWidth="1"/>
    <col min="15638" max="15638" width="41.28515625" style="928" customWidth="1"/>
    <col min="15639" max="15639" width="10.28515625" style="928" customWidth="1"/>
    <col min="15640" max="15640" width="13.42578125" style="928" customWidth="1"/>
    <col min="15641" max="15872" width="9.140625" style="928"/>
    <col min="15873" max="15873" width="4.5703125" style="928" customWidth="1"/>
    <col min="15874" max="15874" width="20.140625" style="928" customWidth="1"/>
    <col min="15875" max="15875" width="11.140625" style="928" customWidth="1"/>
    <col min="15876" max="15876" width="11.28515625" style="928" customWidth="1"/>
    <col min="15877" max="15877" width="14.85546875" style="928" customWidth="1"/>
    <col min="15878" max="15878" width="14.42578125" style="928" customWidth="1"/>
    <col min="15879" max="15880" width="14" style="928" customWidth="1"/>
    <col min="15881" max="15881" width="20.5703125" style="928" customWidth="1"/>
    <col min="15882" max="15882" width="14.28515625" style="928" customWidth="1"/>
    <col min="15883" max="15883" width="14.42578125" style="928" customWidth="1"/>
    <col min="15884" max="15884" width="18.28515625" style="928" customWidth="1"/>
    <col min="15885" max="15885" width="27" style="928" bestFit="1" customWidth="1"/>
    <col min="15886" max="15886" width="16.28515625" style="928" customWidth="1"/>
    <col min="15887" max="15887" width="19.85546875" style="928" customWidth="1"/>
    <col min="15888" max="15888" width="21.7109375" style="928" customWidth="1"/>
    <col min="15889" max="15889" width="11.85546875" style="928" customWidth="1"/>
    <col min="15890" max="15890" width="19.5703125" style="928" bestFit="1" customWidth="1"/>
    <col min="15891" max="15891" width="12.7109375" style="928" bestFit="1" customWidth="1"/>
    <col min="15892" max="15892" width="12.85546875" style="928" bestFit="1" customWidth="1"/>
    <col min="15893" max="15893" width="16.140625" style="928" customWidth="1"/>
    <col min="15894" max="15894" width="41.28515625" style="928" customWidth="1"/>
    <col min="15895" max="15895" width="10.28515625" style="928" customWidth="1"/>
    <col min="15896" max="15896" width="13.42578125" style="928" customWidth="1"/>
    <col min="15897" max="16128" width="9.140625" style="928"/>
    <col min="16129" max="16129" width="4.5703125" style="928" customWidth="1"/>
    <col min="16130" max="16130" width="20.140625" style="928" customWidth="1"/>
    <col min="16131" max="16131" width="11.140625" style="928" customWidth="1"/>
    <col min="16132" max="16132" width="11.28515625" style="928" customWidth="1"/>
    <col min="16133" max="16133" width="14.85546875" style="928" customWidth="1"/>
    <col min="16134" max="16134" width="14.42578125" style="928" customWidth="1"/>
    <col min="16135" max="16136" width="14" style="928" customWidth="1"/>
    <col min="16137" max="16137" width="20.5703125" style="928" customWidth="1"/>
    <col min="16138" max="16138" width="14.28515625" style="928" customWidth="1"/>
    <col min="16139" max="16139" width="14.42578125" style="928" customWidth="1"/>
    <col min="16140" max="16140" width="18.28515625" style="928" customWidth="1"/>
    <col min="16141" max="16141" width="27" style="928" bestFit="1" customWidth="1"/>
    <col min="16142" max="16142" width="16.28515625" style="928" customWidth="1"/>
    <col min="16143" max="16143" width="19.85546875" style="928" customWidth="1"/>
    <col min="16144" max="16144" width="21.7109375" style="928" customWidth="1"/>
    <col min="16145" max="16145" width="11.85546875" style="928" customWidth="1"/>
    <col min="16146" max="16146" width="19.5703125" style="928" bestFit="1" customWidth="1"/>
    <col min="16147" max="16147" width="12.7109375" style="928" bestFit="1" customWidth="1"/>
    <col min="16148" max="16148" width="12.85546875" style="928" bestFit="1" customWidth="1"/>
    <col min="16149" max="16149" width="16.140625" style="928" customWidth="1"/>
    <col min="16150" max="16150" width="41.28515625" style="928" customWidth="1"/>
    <col min="16151" max="16151" width="10.28515625" style="928" customWidth="1"/>
    <col min="16152" max="16152" width="13.42578125" style="928" customWidth="1"/>
    <col min="16153" max="16384" width="9.140625" style="928"/>
  </cols>
  <sheetData>
    <row r="1" spans="1:23" ht="32.25" customHeight="1">
      <c r="A1" s="1283" t="s">
        <v>40300</v>
      </c>
      <c r="B1" s="1283"/>
      <c r="C1" s="1283"/>
      <c r="D1" s="1283"/>
      <c r="E1" s="1283"/>
      <c r="F1" s="1283"/>
      <c r="G1" s="1283"/>
      <c r="H1" s="1283"/>
      <c r="I1" s="1283"/>
      <c r="J1" s="1283"/>
      <c r="K1" s="1283"/>
      <c r="L1" s="1283"/>
      <c r="M1" s="1283"/>
      <c r="N1" s="1283"/>
      <c r="O1" s="1283"/>
      <c r="P1" s="1283"/>
      <c r="Q1" s="1283"/>
      <c r="R1" s="1283"/>
      <c r="S1" s="1283"/>
      <c r="T1" s="1283"/>
      <c r="U1" s="1283"/>
      <c r="V1" s="1283"/>
      <c r="W1" s="1283"/>
    </row>
    <row r="2" spans="1:23" ht="34.5" customHeight="1">
      <c r="A2" s="1283" t="s">
        <v>1</v>
      </c>
      <c r="B2" s="1283" t="s">
        <v>2</v>
      </c>
      <c r="C2" s="1283"/>
      <c r="D2" s="1283"/>
      <c r="E2" s="1283" t="s">
        <v>3</v>
      </c>
      <c r="F2" s="1283"/>
      <c r="G2" s="1283"/>
      <c r="H2" s="1283"/>
      <c r="I2" s="1358" t="s">
        <v>4</v>
      </c>
      <c r="J2" s="1358"/>
      <c r="K2" s="1358"/>
      <c r="L2" s="1358"/>
      <c r="M2" s="1358"/>
      <c r="N2" s="1358"/>
      <c r="O2" s="1358"/>
      <c r="P2" s="1358"/>
      <c r="Q2" s="1358"/>
      <c r="R2" s="1358"/>
      <c r="S2" s="1358"/>
      <c r="T2" s="1358"/>
      <c r="U2" s="1283" t="s">
        <v>5</v>
      </c>
      <c r="V2" s="1283"/>
      <c r="W2" s="1283"/>
    </row>
    <row r="3" spans="1:23" ht="47.25" customHeight="1">
      <c r="A3" s="1283"/>
      <c r="B3" s="1358" t="s">
        <v>6</v>
      </c>
      <c r="C3" s="1283" t="s">
        <v>7</v>
      </c>
      <c r="D3" s="1283"/>
      <c r="E3" s="1283" t="s">
        <v>9</v>
      </c>
      <c r="F3" s="1283" t="s">
        <v>10</v>
      </c>
      <c r="G3" s="1283" t="s">
        <v>11</v>
      </c>
      <c r="H3" s="1359" t="s">
        <v>12</v>
      </c>
      <c r="I3" s="1283" t="s">
        <v>13</v>
      </c>
      <c r="J3" s="1283"/>
      <c r="K3" s="1283"/>
      <c r="L3" s="1283"/>
      <c r="M3" s="1283"/>
      <c r="N3" s="1283" t="s">
        <v>14</v>
      </c>
      <c r="O3" s="1283"/>
      <c r="P3" s="1283"/>
      <c r="Q3" s="1283" t="s">
        <v>15</v>
      </c>
      <c r="R3" s="1283"/>
      <c r="S3" s="1283"/>
      <c r="T3" s="1283"/>
      <c r="U3" s="1283" t="s">
        <v>16</v>
      </c>
      <c r="V3" s="1283" t="s">
        <v>6772</v>
      </c>
      <c r="W3" s="1283" t="s">
        <v>18</v>
      </c>
    </row>
    <row r="4" spans="1:23" ht="26.25" customHeight="1">
      <c r="A4" s="1283"/>
      <c r="B4" s="1358"/>
      <c r="C4" s="732" t="s">
        <v>6773</v>
      </c>
      <c r="D4" s="732" t="s">
        <v>6774</v>
      </c>
      <c r="E4" s="1283"/>
      <c r="F4" s="1283"/>
      <c r="G4" s="1283"/>
      <c r="H4" s="1359"/>
      <c r="I4" s="733" t="s">
        <v>19</v>
      </c>
      <c r="J4" s="733" t="s">
        <v>6775</v>
      </c>
      <c r="K4" s="733" t="s">
        <v>6776</v>
      </c>
      <c r="L4" s="733" t="s">
        <v>20</v>
      </c>
      <c r="M4" s="732" t="s">
        <v>21</v>
      </c>
      <c r="N4" s="733" t="s">
        <v>22</v>
      </c>
      <c r="O4" s="733" t="s">
        <v>20</v>
      </c>
      <c r="P4" s="732" t="s">
        <v>23</v>
      </c>
      <c r="Q4" s="733" t="s">
        <v>22</v>
      </c>
      <c r="R4" s="732" t="s">
        <v>24</v>
      </c>
      <c r="S4" s="732" t="s">
        <v>25</v>
      </c>
      <c r="T4" s="732" t="s">
        <v>26</v>
      </c>
      <c r="U4" s="1283"/>
      <c r="V4" s="1283"/>
      <c r="W4" s="1283"/>
    </row>
    <row r="5" spans="1:23" s="929" customFormat="1" ht="120.75" customHeight="1">
      <c r="A5" s="40">
        <v>1</v>
      </c>
      <c r="B5" s="40" t="s">
        <v>6777</v>
      </c>
      <c r="C5" s="40">
        <v>54.898935999999999</v>
      </c>
      <c r="D5" s="40">
        <v>32.417473000000001</v>
      </c>
      <c r="E5" s="40" t="s">
        <v>2520</v>
      </c>
      <c r="F5" s="693" t="s">
        <v>6778</v>
      </c>
      <c r="G5" s="40" t="s">
        <v>2694</v>
      </c>
      <c r="H5" s="187" t="s">
        <v>6779</v>
      </c>
      <c r="I5" s="40" t="s">
        <v>6780</v>
      </c>
      <c r="J5" s="40">
        <v>6700027739</v>
      </c>
      <c r="K5" s="40">
        <v>670001001</v>
      </c>
      <c r="L5" s="222">
        <v>1256700000490</v>
      </c>
      <c r="M5" s="40" t="s">
        <v>6781</v>
      </c>
      <c r="N5" s="40" t="s">
        <v>1293</v>
      </c>
      <c r="O5" s="40" t="s">
        <v>1293</v>
      </c>
      <c r="P5" s="40" t="s">
        <v>1293</v>
      </c>
      <c r="Q5" s="40" t="s">
        <v>1293</v>
      </c>
      <c r="R5" s="40" t="s">
        <v>1293</v>
      </c>
      <c r="S5" s="40" t="s">
        <v>1293</v>
      </c>
      <c r="T5" s="40" t="s">
        <v>1293</v>
      </c>
      <c r="U5" s="40" t="s">
        <v>2909</v>
      </c>
      <c r="V5" s="40" t="s">
        <v>6782</v>
      </c>
      <c r="W5" s="40"/>
    </row>
    <row r="6" spans="1:23" s="929" customFormat="1" ht="120" customHeight="1">
      <c r="A6" s="40">
        <v>2</v>
      </c>
      <c r="B6" s="40" t="s">
        <v>6783</v>
      </c>
      <c r="C6" s="40">
        <v>54.898293000000002</v>
      </c>
      <c r="D6" s="40">
        <v>32.418978000000003</v>
      </c>
      <c r="E6" s="40" t="s">
        <v>2520</v>
      </c>
      <c r="F6" s="693">
        <v>3</v>
      </c>
      <c r="G6" s="40" t="s">
        <v>2694</v>
      </c>
      <c r="H6" s="187" t="s">
        <v>6779</v>
      </c>
      <c r="I6" s="40" t="s">
        <v>6780</v>
      </c>
      <c r="J6" s="40">
        <v>6700027739</v>
      </c>
      <c r="K6" s="40">
        <v>670001001</v>
      </c>
      <c r="L6" s="222">
        <v>1256700000490</v>
      </c>
      <c r="M6" s="40" t="s">
        <v>6781</v>
      </c>
      <c r="N6" s="40" t="s">
        <v>1293</v>
      </c>
      <c r="O6" s="40" t="s">
        <v>1293</v>
      </c>
      <c r="P6" s="40" t="s">
        <v>1293</v>
      </c>
      <c r="Q6" s="40" t="s">
        <v>1293</v>
      </c>
      <c r="R6" s="40" t="s">
        <v>1293</v>
      </c>
      <c r="S6" s="40" t="s">
        <v>1293</v>
      </c>
      <c r="T6" s="40" t="s">
        <v>1293</v>
      </c>
      <c r="U6" s="40" t="s">
        <v>2909</v>
      </c>
      <c r="V6" s="40" t="s">
        <v>6784</v>
      </c>
      <c r="W6" s="40"/>
    </row>
    <row r="7" spans="1:23" s="929" customFormat="1" ht="125.25" customHeight="1">
      <c r="A7" s="40">
        <v>3</v>
      </c>
      <c r="B7" s="40" t="s">
        <v>6785</v>
      </c>
      <c r="C7" s="40">
        <v>54.899447000000002</v>
      </c>
      <c r="D7" s="40">
        <v>32.415895999999996</v>
      </c>
      <c r="E7" s="40" t="s">
        <v>2520</v>
      </c>
      <c r="F7" s="693" t="s">
        <v>6778</v>
      </c>
      <c r="G7" s="40" t="s">
        <v>2694</v>
      </c>
      <c r="H7" s="187" t="s">
        <v>6779</v>
      </c>
      <c r="I7" s="40" t="s">
        <v>6780</v>
      </c>
      <c r="J7" s="40">
        <v>6700027739</v>
      </c>
      <c r="K7" s="40">
        <v>670001001</v>
      </c>
      <c r="L7" s="222">
        <v>1256700000490</v>
      </c>
      <c r="M7" s="40" t="s">
        <v>6781</v>
      </c>
      <c r="N7" s="40" t="s">
        <v>1293</v>
      </c>
      <c r="O7" s="40" t="s">
        <v>1293</v>
      </c>
      <c r="P7" s="40" t="s">
        <v>1293</v>
      </c>
      <c r="Q7" s="40" t="s">
        <v>1293</v>
      </c>
      <c r="R7" s="40" t="s">
        <v>1293</v>
      </c>
      <c r="S7" s="40" t="s">
        <v>1293</v>
      </c>
      <c r="T7" s="40" t="s">
        <v>1293</v>
      </c>
      <c r="U7" s="40" t="s">
        <v>2909</v>
      </c>
      <c r="V7" s="40" t="s">
        <v>6786</v>
      </c>
      <c r="W7" s="40"/>
    </row>
    <row r="8" spans="1:23" s="930" customFormat="1" ht="121.5" customHeight="1">
      <c r="A8" s="40">
        <v>4</v>
      </c>
      <c r="B8" s="40" t="s">
        <v>6787</v>
      </c>
      <c r="C8" s="40">
        <v>54.884298000000001</v>
      </c>
      <c r="D8" s="40">
        <v>32.414498000000002</v>
      </c>
      <c r="E8" s="40" t="s">
        <v>6788</v>
      </c>
      <c r="F8" s="693" t="s">
        <v>6789</v>
      </c>
      <c r="G8" s="187" t="s">
        <v>2960</v>
      </c>
      <c r="H8" s="187" t="s">
        <v>3591</v>
      </c>
      <c r="I8" s="40" t="s">
        <v>6780</v>
      </c>
      <c r="J8" s="40">
        <v>6700027739</v>
      </c>
      <c r="K8" s="40">
        <v>670001001</v>
      </c>
      <c r="L8" s="222">
        <v>1256700000490</v>
      </c>
      <c r="M8" s="40" t="s">
        <v>6781</v>
      </c>
      <c r="N8" s="40" t="s">
        <v>1293</v>
      </c>
      <c r="O8" s="40" t="s">
        <v>1293</v>
      </c>
      <c r="P8" s="40" t="s">
        <v>1293</v>
      </c>
      <c r="Q8" s="40" t="s">
        <v>1293</v>
      </c>
      <c r="R8" s="40" t="s">
        <v>1293</v>
      </c>
      <c r="S8" s="40" t="s">
        <v>1293</v>
      </c>
      <c r="T8" s="40" t="s">
        <v>1293</v>
      </c>
      <c r="U8" s="40" t="s">
        <v>2909</v>
      </c>
      <c r="V8" s="40" t="s">
        <v>6790</v>
      </c>
      <c r="W8" s="40" t="s">
        <v>1293</v>
      </c>
    </row>
    <row r="9" spans="1:23" s="930" customFormat="1" ht="122.25" customHeight="1">
      <c r="A9" s="40">
        <v>5</v>
      </c>
      <c r="B9" s="40" t="s">
        <v>6791</v>
      </c>
      <c r="C9" s="40">
        <v>54.885108000000002</v>
      </c>
      <c r="D9" s="40">
        <v>32.419370999999998</v>
      </c>
      <c r="E9" s="40" t="s">
        <v>6788</v>
      </c>
      <c r="F9" s="40" t="s">
        <v>6792</v>
      </c>
      <c r="G9" s="187" t="s">
        <v>5859</v>
      </c>
      <c r="H9" s="187" t="s">
        <v>3591</v>
      </c>
      <c r="I9" s="40" t="s">
        <v>6780</v>
      </c>
      <c r="J9" s="40">
        <f>'[1]Реестр МНО'!K7</f>
        <v>6708000841</v>
      </c>
      <c r="K9" s="40">
        <v>670001001</v>
      </c>
      <c r="L9" s="222">
        <v>1256700000490</v>
      </c>
      <c r="M9" s="40" t="s">
        <v>6781</v>
      </c>
      <c r="N9" s="40" t="s">
        <v>1293</v>
      </c>
      <c r="O9" s="40" t="s">
        <v>1293</v>
      </c>
      <c r="P9" s="40" t="s">
        <v>1293</v>
      </c>
      <c r="Q9" s="40" t="s">
        <v>1293</v>
      </c>
      <c r="R9" s="40" t="s">
        <v>1293</v>
      </c>
      <c r="S9" s="40" t="s">
        <v>1293</v>
      </c>
      <c r="T9" s="40" t="s">
        <v>1293</v>
      </c>
      <c r="U9" s="40" t="s">
        <v>2909</v>
      </c>
      <c r="V9" s="40" t="s">
        <v>6793</v>
      </c>
      <c r="W9" s="40" t="s">
        <v>1293</v>
      </c>
    </row>
    <row r="10" spans="1:23" s="930" customFormat="1" ht="123.75" customHeight="1">
      <c r="A10" s="40">
        <v>6</v>
      </c>
      <c r="B10" s="40" t="s">
        <v>6794</v>
      </c>
      <c r="C10" s="40">
        <v>54.885935000000003</v>
      </c>
      <c r="D10" s="40">
        <v>32.422327000000003</v>
      </c>
      <c r="E10" s="40" t="s">
        <v>6788</v>
      </c>
      <c r="F10" s="40" t="s">
        <v>6789</v>
      </c>
      <c r="G10" s="187" t="s">
        <v>2960</v>
      </c>
      <c r="H10" s="187" t="s">
        <v>3591</v>
      </c>
      <c r="I10" s="40" t="s">
        <v>6780</v>
      </c>
      <c r="J10" s="40">
        <v>6700027739</v>
      </c>
      <c r="K10" s="40">
        <v>670001001</v>
      </c>
      <c r="L10" s="222">
        <v>1256700000490</v>
      </c>
      <c r="M10" s="40" t="s">
        <v>6781</v>
      </c>
      <c r="N10" s="40" t="s">
        <v>1293</v>
      </c>
      <c r="O10" s="40" t="s">
        <v>1293</v>
      </c>
      <c r="P10" s="40" t="s">
        <v>1293</v>
      </c>
      <c r="Q10" s="40" t="s">
        <v>1293</v>
      </c>
      <c r="R10" s="40" t="s">
        <v>1293</v>
      </c>
      <c r="S10" s="40" t="s">
        <v>1293</v>
      </c>
      <c r="T10" s="40" t="s">
        <v>1293</v>
      </c>
      <c r="U10" s="40" t="s">
        <v>2909</v>
      </c>
      <c r="V10" s="40" t="s">
        <v>6795</v>
      </c>
      <c r="W10" s="40" t="s">
        <v>1293</v>
      </c>
    </row>
    <row r="11" spans="1:23" s="930" customFormat="1" ht="120" customHeight="1">
      <c r="A11" s="40">
        <v>7</v>
      </c>
      <c r="B11" s="40" t="s">
        <v>6796</v>
      </c>
      <c r="C11" s="40">
        <v>54.887312999999999</v>
      </c>
      <c r="D11" s="40">
        <v>32.431341000000003</v>
      </c>
      <c r="E11" s="40" t="s">
        <v>6788</v>
      </c>
      <c r="F11" s="40" t="s">
        <v>6797</v>
      </c>
      <c r="G11" s="187" t="s">
        <v>6798</v>
      </c>
      <c r="H11" s="187" t="s">
        <v>6799</v>
      </c>
      <c r="I11" s="40" t="s">
        <v>6780</v>
      </c>
      <c r="J11" s="40">
        <v>6700027739</v>
      </c>
      <c r="K11" s="40">
        <v>670001001</v>
      </c>
      <c r="L11" s="222">
        <v>1256700000490</v>
      </c>
      <c r="M11" s="40" t="s">
        <v>6781</v>
      </c>
      <c r="N11" s="40" t="s">
        <v>1293</v>
      </c>
      <c r="O11" s="40" t="s">
        <v>1293</v>
      </c>
      <c r="P11" s="40" t="s">
        <v>1293</v>
      </c>
      <c r="Q11" s="40" t="s">
        <v>1293</v>
      </c>
      <c r="R11" s="40" t="s">
        <v>1293</v>
      </c>
      <c r="S11" s="40" t="s">
        <v>1293</v>
      </c>
      <c r="T11" s="40" t="s">
        <v>1293</v>
      </c>
      <c r="U11" s="40" t="s">
        <v>2909</v>
      </c>
      <c r="V11" s="40" t="s">
        <v>6800</v>
      </c>
      <c r="W11" s="40" t="s">
        <v>1293</v>
      </c>
    </row>
    <row r="12" spans="1:23" s="930" customFormat="1" ht="123" customHeight="1">
      <c r="A12" s="40">
        <v>8</v>
      </c>
      <c r="B12" s="40" t="s">
        <v>6801</v>
      </c>
      <c r="C12" s="40">
        <v>54.884391000000001</v>
      </c>
      <c r="D12" s="40">
        <v>32.432690000000001</v>
      </c>
      <c r="E12" s="40" t="s">
        <v>6788</v>
      </c>
      <c r="F12" s="40" t="s">
        <v>6792</v>
      </c>
      <c r="G12" s="187" t="s">
        <v>6802</v>
      </c>
      <c r="H12" s="187" t="s">
        <v>6799</v>
      </c>
      <c r="I12" s="40" t="s">
        <v>6780</v>
      </c>
      <c r="J12" s="40">
        <v>6700027739</v>
      </c>
      <c r="K12" s="40">
        <v>670001001</v>
      </c>
      <c r="L12" s="222">
        <v>1256700000490</v>
      </c>
      <c r="M12" s="40" t="s">
        <v>6781</v>
      </c>
      <c r="N12" s="40" t="s">
        <v>1293</v>
      </c>
      <c r="O12" s="40" t="s">
        <v>1293</v>
      </c>
      <c r="P12" s="40" t="s">
        <v>1293</v>
      </c>
      <c r="Q12" s="40" t="s">
        <v>1293</v>
      </c>
      <c r="R12" s="40" t="s">
        <v>1293</v>
      </c>
      <c r="S12" s="40" t="s">
        <v>1293</v>
      </c>
      <c r="T12" s="40" t="s">
        <v>1293</v>
      </c>
      <c r="U12" s="40" t="s">
        <v>2909</v>
      </c>
      <c r="V12" s="40" t="s">
        <v>6803</v>
      </c>
      <c r="W12" s="40" t="s">
        <v>1293</v>
      </c>
    </row>
    <row r="13" spans="1:23" s="930" customFormat="1" ht="123.75" customHeight="1">
      <c r="A13" s="40">
        <v>9</v>
      </c>
      <c r="B13" s="40" t="s">
        <v>6804</v>
      </c>
      <c r="C13" s="40">
        <v>54.888599999999997</v>
      </c>
      <c r="D13" s="40">
        <v>32.430469000000002</v>
      </c>
      <c r="E13" s="40" t="s">
        <v>2520</v>
      </c>
      <c r="F13" s="40" t="s">
        <v>6805</v>
      </c>
      <c r="G13" s="187" t="s">
        <v>6806</v>
      </c>
      <c r="H13" s="187" t="s">
        <v>6799</v>
      </c>
      <c r="I13" s="40" t="s">
        <v>6780</v>
      </c>
      <c r="J13" s="40">
        <v>6700027739</v>
      </c>
      <c r="K13" s="40">
        <v>670001001</v>
      </c>
      <c r="L13" s="222">
        <v>1256700000490</v>
      </c>
      <c r="M13" s="40" t="s">
        <v>6781</v>
      </c>
      <c r="N13" s="40" t="s">
        <v>1293</v>
      </c>
      <c r="O13" s="40" t="s">
        <v>1293</v>
      </c>
      <c r="P13" s="40" t="s">
        <v>1293</v>
      </c>
      <c r="Q13" s="40" t="s">
        <v>1293</v>
      </c>
      <c r="R13" s="40" t="s">
        <v>1293</v>
      </c>
      <c r="S13" s="40" t="s">
        <v>1293</v>
      </c>
      <c r="T13" s="40" t="s">
        <v>1293</v>
      </c>
      <c r="U13" s="40" t="s">
        <v>2909</v>
      </c>
      <c r="V13" s="40" t="s">
        <v>6807</v>
      </c>
      <c r="W13" s="40" t="s">
        <v>1293</v>
      </c>
    </row>
    <row r="14" spans="1:23" s="930" customFormat="1" ht="123" customHeight="1">
      <c r="A14" s="40">
        <v>10</v>
      </c>
      <c r="B14" s="40" t="s">
        <v>6808</v>
      </c>
      <c r="C14" s="40">
        <v>54.888773</v>
      </c>
      <c r="D14" s="40">
        <v>32.433446000000004</v>
      </c>
      <c r="E14" s="40" t="s">
        <v>6788</v>
      </c>
      <c r="F14" s="40" t="s">
        <v>6789</v>
      </c>
      <c r="G14" s="187" t="s">
        <v>2960</v>
      </c>
      <c r="H14" s="187" t="s">
        <v>3591</v>
      </c>
      <c r="I14" s="40" t="s">
        <v>6780</v>
      </c>
      <c r="J14" s="40">
        <v>6700027739</v>
      </c>
      <c r="K14" s="40">
        <v>670001001</v>
      </c>
      <c r="L14" s="222">
        <v>1256700000490</v>
      </c>
      <c r="M14" s="40" t="s">
        <v>6781</v>
      </c>
      <c r="N14" s="40" t="s">
        <v>1293</v>
      </c>
      <c r="O14" s="40" t="s">
        <v>1293</v>
      </c>
      <c r="P14" s="40" t="s">
        <v>1293</v>
      </c>
      <c r="Q14" s="40" t="s">
        <v>1293</v>
      </c>
      <c r="R14" s="40" t="s">
        <v>1293</v>
      </c>
      <c r="S14" s="40" t="s">
        <v>1293</v>
      </c>
      <c r="T14" s="40" t="s">
        <v>1293</v>
      </c>
      <c r="U14" s="40" t="s">
        <v>2909</v>
      </c>
      <c r="V14" s="40" t="s">
        <v>6809</v>
      </c>
      <c r="W14" s="40" t="s">
        <v>1293</v>
      </c>
    </row>
    <row r="15" spans="1:23" s="930" customFormat="1" ht="123.75" customHeight="1">
      <c r="A15" s="40">
        <v>11</v>
      </c>
      <c r="B15" s="40" t="s">
        <v>6810</v>
      </c>
      <c r="C15" s="40">
        <v>54.887244000000003</v>
      </c>
      <c r="D15" s="40">
        <v>32.425632</v>
      </c>
      <c r="E15" s="40" t="s">
        <v>6788</v>
      </c>
      <c r="F15" s="40" t="s">
        <v>6789</v>
      </c>
      <c r="G15" s="187" t="s">
        <v>2960</v>
      </c>
      <c r="H15" s="187" t="s">
        <v>3591</v>
      </c>
      <c r="I15" s="40" t="s">
        <v>6780</v>
      </c>
      <c r="J15" s="40">
        <v>6700027739</v>
      </c>
      <c r="K15" s="40">
        <v>670001001</v>
      </c>
      <c r="L15" s="222">
        <v>1256700000490</v>
      </c>
      <c r="M15" s="40" t="s">
        <v>6781</v>
      </c>
      <c r="N15" s="40" t="s">
        <v>1293</v>
      </c>
      <c r="O15" s="40" t="s">
        <v>1293</v>
      </c>
      <c r="P15" s="40" t="s">
        <v>1293</v>
      </c>
      <c r="Q15" s="40" t="s">
        <v>1293</v>
      </c>
      <c r="R15" s="40" t="s">
        <v>1293</v>
      </c>
      <c r="S15" s="40" t="s">
        <v>1293</v>
      </c>
      <c r="T15" s="40" t="s">
        <v>1293</v>
      </c>
      <c r="U15" s="40" t="s">
        <v>2909</v>
      </c>
      <c r="V15" s="40" t="s">
        <v>6811</v>
      </c>
      <c r="W15" s="40" t="s">
        <v>1293</v>
      </c>
    </row>
    <row r="16" spans="1:23" s="930" customFormat="1" ht="120" customHeight="1">
      <c r="A16" s="40">
        <v>12</v>
      </c>
      <c r="B16" s="40" t="s">
        <v>6812</v>
      </c>
      <c r="C16" s="40">
        <v>54.888012000000003</v>
      </c>
      <c r="D16" s="40">
        <v>32.427477000000003</v>
      </c>
      <c r="E16" s="40" t="s">
        <v>6788</v>
      </c>
      <c r="F16" s="40" t="s">
        <v>6789</v>
      </c>
      <c r="G16" s="187" t="s">
        <v>2960</v>
      </c>
      <c r="H16" s="187" t="s">
        <v>3591</v>
      </c>
      <c r="I16" s="40" t="s">
        <v>6780</v>
      </c>
      <c r="J16" s="40">
        <v>6700027739</v>
      </c>
      <c r="K16" s="40">
        <v>670001001</v>
      </c>
      <c r="L16" s="222">
        <v>1256700000490</v>
      </c>
      <c r="M16" s="40" t="s">
        <v>6781</v>
      </c>
      <c r="N16" s="40" t="s">
        <v>1293</v>
      </c>
      <c r="O16" s="40" t="s">
        <v>1293</v>
      </c>
      <c r="P16" s="40" t="s">
        <v>1293</v>
      </c>
      <c r="Q16" s="40" t="s">
        <v>1293</v>
      </c>
      <c r="R16" s="40" t="s">
        <v>1293</v>
      </c>
      <c r="S16" s="40" t="s">
        <v>1293</v>
      </c>
      <c r="T16" s="40" t="s">
        <v>1293</v>
      </c>
      <c r="U16" s="40" t="s">
        <v>2909</v>
      </c>
      <c r="V16" s="40" t="s">
        <v>6813</v>
      </c>
      <c r="W16" s="40" t="s">
        <v>1293</v>
      </c>
    </row>
    <row r="17" spans="1:23" s="930" customFormat="1" ht="129" customHeight="1">
      <c r="A17" s="40">
        <v>13</v>
      </c>
      <c r="B17" s="40" t="s">
        <v>6814</v>
      </c>
      <c r="C17" s="40">
        <v>54.888421999999998</v>
      </c>
      <c r="D17" s="40">
        <v>32.438569000000001</v>
      </c>
      <c r="E17" s="40" t="s">
        <v>6788</v>
      </c>
      <c r="F17" s="40" t="s">
        <v>6805</v>
      </c>
      <c r="G17" s="187" t="s">
        <v>6815</v>
      </c>
      <c r="H17" s="187" t="s">
        <v>3591</v>
      </c>
      <c r="I17" s="40" t="s">
        <v>6780</v>
      </c>
      <c r="J17" s="40">
        <v>6700027739</v>
      </c>
      <c r="K17" s="40">
        <v>670001001</v>
      </c>
      <c r="L17" s="222">
        <v>1256700000490</v>
      </c>
      <c r="M17" s="40" t="s">
        <v>6781</v>
      </c>
      <c r="N17" s="40" t="s">
        <v>1293</v>
      </c>
      <c r="O17" s="40" t="s">
        <v>1293</v>
      </c>
      <c r="P17" s="40" t="s">
        <v>1293</v>
      </c>
      <c r="Q17" s="40" t="s">
        <v>1293</v>
      </c>
      <c r="R17" s="40" t="s">
        <v>1293</v>
      </c>
      <c r="S17" s="40" t="s">
        <v>1293</v>
      </c>
      <c r="T17" s="40" t="s">
        <v>1293</v>
      </c>
      <c r="U17" s="40" t="s">
        <v>2909</v>
      </c>
      <c r="V17" s="40" t="s">
        <v>6816</v>
      </c>
      <c r="W17" s="40" t="s">
        <v>1293</v>
      </c>
    </row>
    <row r="18" spans="1:23" s="931" customFormat="1" ht="123" customHeight="1">
      <c r="A18" s="40">
        <v>14</v>
      </c>
      <c r="B18" s="40" t="s">
        <v>6817</v>
      </c>
      <c r="C18" s="40">
        <v>54.887161999999996</v>
      </c>
      <c r="D18" s="40">
        <v>32.422159000000001</v>
      </c>
      <c r="E18" s="40" t="s">
        <v>6818</v>
      </c>
      <c r="F18" s="40" t="s">
        <v>6789</v>
      </c>
      <c r="G18" s="187" t="s">
        <v>2960</v>
      </c>
      <c r="H18" s="187" t="s">
        <v>3591</v>
      </c>
      <c r="I18" s="40" t="s">
        <v>6780</v>
      </c>
      <c r="J18" s="40">
        <v>6700027739</v>
      </c>
      <c r="K18" s="40">
        <v>670001001</v>
      </c>
      <c r="L18" s="222">
        <v>1256700000490</v>
      </c>
      <c r="M18" s="40" t="s">
        <v>6781</v>
      </c>
      <c r="N18" s="40" t="s">
        <v>1293</v>
      </c>
      <c r="O18" s="40" t="s">
        <v>1293</v>
      </c>
      <c r="P18" s="40" t="s">
        <v>1293</v>
      </c>
      <c r="Q18" s="40" t="s">
        <v>1293</v>
      </c>
      <c r="R18" s="40" t="s">
        <v>1293</v>
      </c>
      <c r="S18" s="40" t="s">
        <v>1293</v>
      </c>
      <c r="T18" s="40" t="s">
        <v>1293</v>
      </c>
      <c r="U18" s="40" t="s">
        <v>2909</v>
      </c>
      <c r="V18" s="40" t="s">
        <v>6819</v>
      </c>
      <c r="W18" s="40" t="s">
        <v>1293</v>
      </c>
    </row>
    <row r="19" spans="1:23" s="931" customFormat="1" ht="123" customHeight="1">
      <c r="A19" s="40">
        <v>15</v>
      </c>
      <c r="B19" s="40" t="s">
        <v>6820</v>
      </c>
      <c r="C19" s="40">
        <v>54.884301999999998</v>
      </c>
      <c r="D19" s="40">
        <v>32.443379999999998</v>
      </c>
      <c r="E19" s="40" t="s">
        <v>6818</v>
      </c>
      <c r="F19" s="40" t="s">
        <v>6805</v>
      </c>
      <c r="G19" s="187" t="s">
        <v>2968</v>
      </c>
      <c r="H19" s="187" t="s">
        <v>3591</v>
      </c>
      <c r="I19" s="40" t="s">
        <v>6780</v>
      </c>
      <c r="J19" s="40">
        <v>6700027739</v>
      </c>
      <c r="K19" s="40">
        <v>670001001</v>
      </c>
      <c r="L19" s="222">
        <v>1256700000490</v>
      </c>
      <c r="M19" s="40" t="s">
        <v>6781</v>
      </c>
      <c r="N19" s="40" t="s">
        <v>1293</v>
      </c>
      <c r="O19" s="40" t="s">
        <v>1293</v>
      </c>
      <c r="P19" s="40" t="s">
        <v>1293</v>
      </c>
      <c r="Q19" s="40" t="s">
        <v>1293</v>
      </c>
      <c r="R19" s="40" t="s">
        <v>1293</v>
      </c>
      <c r="S19" s="40" t="s">
        <v>1293</v>
      </c>
      <c r="T19" s="40" t="s">
        <v>1293</v>
      </c>
      <c r="U19" s="40" t="s">
        <v>2909</v>
      </c>
      <c r="V19" s="40" t="s">
        <v>6821</v>
      </c>
      <c r="W19" s="40" t="s">
        <v>1293</v>
      </c>
    </row>
    <row r="20" spans="1:23" s="930" customFormat="1" ht="120.75" customHeight="1">
      <c r="A20" s="40">
        <v>16</v>
      </c>
      <c r="B20" s="40" t="s">
        <v>6822</v>
      </c>
      <c r="C20" s="40">
        <v>54.883934000000004</v>
      </c>
      <c r="D20" s="40">
        <v>32.439188999999999</v>
      </c>
      <c r="E20" s="40" t="s">
        <v>6788</v>
      </c>
      <c r="F20" s="40" t="s">
        <v>6789</v>
      </c>
      <c r="G20" s="187" t="s">
        <v>2960</v>
      </c>
      <c r="H20" s="187" t="s">
        <v>3591</v>
      </c>
      <c r="I20" s="40" t="s">
        <v>6780</v>
      </c>
      <c r="J20" s="40">
        <v>6700027739</v>
      </c>
      <c r="K20" s="40">
        <v>670001001</v>
      </c>
      <c r="L20" s="222">
        <v>1256700000490</v>
      </c>
      <c r="M20" s="40" t="s">
        <v>6781</v>
      </c>
      <c r="N20" s="40" t="s">
        <v>1293</v>
      </c>
      <c r="O20" s="40" t="s">
        <v>1293</v>
      </c>
      <c r="P20" s="40" t="s">
        <v>1293</v>
      </c>
      <c r="Q20" s="40" t="s">
        <v>1293</v>
      </c>
      <c r="R20" s="40" t="s">
        <v>1293</v>
      </c>
      <c r="S20" s="40" t="s">
        <v>1293</v>
      </c>
      <c r="T20" s="40" t="s">
        <v>1293</v>
      </c>
      <c r="U20" s="40" t="s">
        <v>2909</v>
      </c>
      <c r="V20" s="40" t="s">
        <v>6823</v>
      </c>
      <c r="W20" s="40" t="s">
        <v>1293</v>
      </c>
    </row>
    <row r="21" spans="1:23" s="930" customFormat="1" ht="127.5" customHeight="1">
      <c r="A21" s="40">
        <v>17</v>
      </c>
      <c r="B21" s="40" t="s">
        <v>6824</v>
      </c>
      <c r="C21" s="40">
        <v>54.878805999999997</v>
      </c>
      <c r="D21" s="40">
        <v>32.438747999999997</v>
      </c>
      <c r="E21" s="40" t="s">
        <v>6788</v>
      </c>
      <c r="F21" s="40" t="s">
        <v>6789</v>
      </c>
      <c r="G21" s="187" t="s">
        <v>2960</v>
      </c>
      <c r="H21" s="187" t="s">
        <v>3591</v>
      </c>
      <c r="I21" s="40" t="s">
        <v>6780</v>
      </c>
      <c r="J21" s="40">
        <v>6700027739</v>
      </c>
      <c r="K21" s="40">
        <v>670001001</v>
      </c>
      <c r="L21" s="222">
        <v>1256700000490</v>
      </c>
      <c r="M21" s="40" t="s">
        <v>6781</v>
      </c>
      <c r="N21" s="40" t="s">
        <v>1293</v>
      </c>
      <c r="O21" s="40" t="s">
        <v>1293</v>
      </c>
      <c r="P21" s="40" t="s">
        <v>1293</v>
      </c>
      <c r="Q21" s="40" t="s">
        <v>1293</v>
      </c>
      <c r="R21" s="40" t="s">
        <v>1293</v>
      </c>
      <c r="S21" s="40" t="s">
        <v>1293</v>
      </c>
      <c r="T21" s="40" t="s">
        <v>1293</v>
      </c>
      <c r="U21" s="40" t="s">
        <v>2909</v>
      </c>
      <c r="V21" s="40" t="s">
        <v>6825</v>
      </c>
      <c r="W21" s="40" t="s">
        <v>1293</v>
      </c>
    </row>
    <row r="22" spans="1:23" s="930" customFormat="1" ht="121.5" customHeight="1">
      <c r="A22" s="40">
        <v>18</v>
      </c>
      <c r="B22" s="40" t="s">
        <v>6826</v>
      </c>
      <c r="C22" s="40">
        <v>54.878722000000003</v>
      </c>
      <c r="D22" s="40">
        <v>32.435042000000003</v>
      </c>
      <c r="E22" s="40" t="s">
        <v>6788</v>
      </c>
      <c r="F22" s="40" t="s">
        <v>6789</v>
      </c>
      <c r="G22" s="187" t="s">
        <v>2960</v>
      </c>
      <c r="H22" s="187" t="s">
        <v>3591</v>
      </c>
      <c r="I22" s="40" t="s">
        <v>6780</v>
      </c>
      <c r="J22" s="40">
        <v>6700027739</v>
      </c>
      <c r="K22" s="40">
        <v>670001001</v>
      </c>
      <c r="L22" s="222">
        <v>1256700000490</v>
      </c>
      <c r="M22" s="40" t="s">
        <v>6781</v>
      </c>
      <c r="N22" s="40" t="s">
        <v>1293</v>
      </c>
      <c r="O22" s="40" t="s">
        <v>1293</v>
      </c>
      <c r="P22" s="40" t="s">
        <v>1293</v>
      </c>
      <c r="Q22" s="40" t="s">
        <v>1293</v>
      </c>
      <c r="R22" s="40" t="s">
        <v>1293</v>
      </c>
      <c r="S22" s="40" t="s">
        <v>1293</v>
      </c>
      <c r="T22" s="40" t="s">
        <v>1293</v>
      </c>
      <c r="U22" s="40" t="s">
        <v>2909</v>
      </c>
      <c r="V22" s="40" t="s">
        <v>6827</v>
      </c>
      <c r="W22" s="40" t="s">
        <v>1293</v>
      </c>
    </row>
    <row r="23" spans="1:23" s="931" customFormat="1" ht="124.5" customHeight="1">
      <c r="A23" s="40">
        <v>19</v>
      </c>
      <c r="B23" s="40" t="s">
        <v>6828</v>
      </c>
      <c r="C23" s="40">
        <v>54.881162000000003</v>
      </c>
      <c r="D23" s="40">
        <v>32.445610000000002</v>
      </c>
      <c r="E23" s="40" t="s">
        <v>6788</v>
      </c>
      <c r="F23" s="40" t="s">
        <v>6789</v>
      </c>
      <c r="G23" s="187" t="s">
        <v>2960</v>
      </c>
      <c r="H23" s="187" t="s">
        <v>3591</v>
      </c>
      <c r="I23" s="40" t="s">
        <v>6780</v>
      </c>
      <c r="J23" s="40">
        <v>6700027739</v>
      </c>
      <c r="K23" s="40">
        <v>670001001</v>
      </c>
      <c r="L23" s="222">
        <v>1256700000490</v>
      </c>
      <c r="M23" s="40" t="s">
        <v>6781</v>
      </c>
      <c r="N23" s="40" t="s">
        <v>1293</v>
      </c>
      <c r="O23" s="40" t="s">
        <v>1293</v>
      </c>
      <c r="P23" s="40" t="s">
        <v>1293</v>
      </c>
      <c r="Q23" s="40" t="s">
        <v>1293</v>
      </c>
      <c r="R23" s="40" t="s">
        <v>1293</v>
      </c>
      <c r="S23" s="40" t="s">
        <v>1293</v>
      </c>
      <c r="T23" s="40" t="s">
        <v>1293</v>
      </c>
      <c r="U23" s="40" t="s">
        <v>2909</v>
      </c>
      <c r="V23" s="40" t="s">
        <v>6829</v>
      </c>
      <c r="W23" s="40" t="s">
        <v>1293</v>
      </c>
    </row>
    <row r="24" spans="1:23" s="930" customFormat="1" ht="122.25" customHeight="1">
      <c r="A24" s="40">
        <v>20</v>
      </c>
      <c r="B24" s="40" t="s">
        <v>6830</v>
      </c>
      <c r="C24" s="40">
        <v>54.877842999999999</v>
      </c>
      <c r="D24" s="40">
        <v>32.438631999999998</v>
      </c>
      <c r="E24" s="40" t="s">
        <v>6788</v>
      </c>
      <c r="F24" s="40" t="s">
        <v>6831</v>
      </c>
      <c r="G24" s="187" t="s">
        <v>2694</v>
      </c>
      <c r="H24" s="187" t="s">
        <v>3591</v>
      </c>
      <c r="I24" s="40" t="s">
        <v>6780</v>
      </c>
      <c r="J24" s="40">
        <v>6700027739</v>
      </c>
      <c r="K24" s="40">
        <v>670001001</v>
      </c>
      <c r="L24" s="222">
        <v>1256700000490</v>
      </c>
      <c r="M24" s="40" t="s">
        <v>6781</v>
      </c>
      <c r="N24" s="40" t="s">
        <v>1293</v>
      </c>
      <c r="O24" s="40" t="s">
        <v>1293</v>
      </c>
      <c r="P24" s="40" t="s">
        <v>1293</v>
      </c>
      <c r="Q24" s="40" t="s">
        <v>1293</v>
      </c>
      <c r="R24" s="40" t="s">
        <v>1293</v>
      </c>
      <c r="S24" s="40" t="s">
        <v>1293</v>
      </c>
      <c r="T24" s="40" t="s">
        <v>1293</v>
      </c>
      <c r="U24" s="40" t="s">
        <v>2909</v>
      </c>
      <c r="V24" s="40" t="s">
        <v>6832</v>
      </c>
      <c r="W24" s="40" t="s">
        <v>1293</v>
      </c>
    </row>
    <row r="25" spans="1:23" s="930" customFormat="1" ht="117.75" customHeight="1">
      <c r="A25" s="40">
        <v>21</v>
      </c>
      <c r="B25" s="40" t="s">
        <v>6833</v>
      </c>
      <c r="C25" s="40">
        <v>54.878475000000002</v>
      </c>
      <c r="D25" s="40">
        <v>32.445759000000002</v>
      </c>
      <c r="E25" s="40" t="s">
        <v>6788</v>
      </c>
      <c r="F25" s="40" t="s">
        <v>6831</v>
      </c>
      <c r="G25" s="187" t="s">
        <v>2694</v>
      </c>
      <c r="H25" s="187" t="s">
        <v>3591</v>
      </c>
      <c r="I25" s="40" t="s">
        <v>6780</v>
      </c>
      <c r="J25" s="40">
        <v>6700027739</v>
      </c>
      <c r="K25" s="40">
        <v>670001001</v>
      </c>
      <c r="L25" s="222">
        <v>1256700000490</v>
      </c>
      <c r="M25" s="40" t="s">
        <v>6781</v>
      </c>
      <c r="N25" s="40" t="s">
        <v>1293</v>
      </c>
      <c r="O25" s="40" t="s">
        <v>1293</v>
      </c>
      <c r="P25" s="40" t="s">
        <v>1293</v>
      </c>
      <c r="Q25" s="40" t="s">
        <v>1293</v>
      </c>
      <c r="R25" s="40" t="s">
        <v>1293</v>
      </c>
      <c r="S25" s="40" t="s">
        <v>1293</v>
      </c>
      <c r="T25" s="40" t="s">
        <v>1293</v>
      </c>
      <c r="U25" s="40" t="s">
        <v>2909</v>
      </c>
      <c r="V25" s="40" t="s">
        <v>6834</v>
      </c>
      <c r="W25" s="40" t="s">
        <v>1293</v>
      </c>
    </row>
    <row r="26" spans="1:23" s="930" customFormat="1" ht="123" customHeight="1">
      <c r="A26" s="40">
        <v>22</v>
      </c>
      <c r="B26" s="40" t="s">
        <v>6835</v>
      </c>
      <c r="C26" s="40">
        <v>54.889018</v>
      </c>
      <c r="D26" s="40">
        <v>32.446269999999998</v>
      </c>
      <c r="E26" s="40" t="s">
        <v>6788</v>
      </c>
      <c r="F26" s="40" t="s">
        <v>6789</v>
      </c>
      <c r="G26" s="187" t="s">
        <v>2960</v>
      </c>
      <c r="H26" s="187" t="s">
        <v>3591</v>
      </c>
      <c r="I26" s="40" t="s">
        <v>6780</v>
      </c>
      <c r="J26" s="40">
        <v>6700027739</v>
      </c>
      <c r="K26" s="40">
        <v>670001001</v>
      </c>
      <c r="L26" s="222">
        <v>1256700000490</v>
      </c>
      <c r="M26" s="40" t="s">
        <v>6781</v>
      </c>
      <c r="N26" s="40" t="s">
        <v>1293</v>
      </c>
      <c r="O26" s="40" t="s">
        <v>1293</v>
      </c>
      <c r="P26" s="40" t="s">
        <v>1293</v>
      </c>
      <c r="Q26" s="40" t="s">
        <v>1293</v>
      </c>
      <c r="R26" s="40" t="s">
        <v>1293</v>
      </c>
      <c r="S26" s="40" t="s">
        <v>1293</v>
      </c>
      <c r="T26" s="40" t="s">
        <v>1293</v>
      </c>
      <c r="U26" s="40" t="s">
        <v>2909</v>
      </c>
      <c r="V26" s="40" t="s">
        <v>6836</v>
      </c>
      <c r="W26" s="40" t="s">
        <v>1293</v>
      </c>
    </row>
    <row r="27" spans="1:23" s="930" customFormat="1" ht="117.75" customHeight="1">
      <c r="A27" s="40">
        <v>23</v>
      </c>
      <c r="B27" s="40" t="s">
        <v>6837</v>
      </c>
      <c r="C27" s="40">
        <v>54.887076</v>
      </c>
      <c r="D27" s="40">
        <v>32.447876999999998</v>
      </c>
      <c r="E27" s="40" t="s">
        <v>6788</v>
      </c>
      <c r="F27" s="40" t="s">
        <v>6789</v>
      </c>
      <c r="G27" s="187" t="s">
        <v>2960</v>
      </c>
      <c r="H27" s="187" t="s">
        <v>3591</v>
      </c>
      <c r="I27" s="40" t="s">
        <v>6780</v>
      </c>
      <c r="J27" s="40">
        <v>6700027739</v>
      </c>
      <c r="K27" s="40">
        <v>670001001</v>
      </c>
      <c r="L27" s="222">
        <v>1256700000490</v>
      </c>
      <c r="M27" s="40" t="s">
        <v>6781</v>
      </c>
      <c r="N27" s="40" t="s">
        <v>1293</v>
      </c>
      <c r="O27" s="40" t="s">
        <v>1293</v>
      </c>
      <c r="P27" s="40" t="s">
        <v>1293</v>
      </c>
      <c r="Q27" s="40" t="s">
        <v>1293</v>
      </c>
      <c r="R27" s="40" t="s">
        <v>1293</v>
      </c>
      <c r="S27" s="40" t="s">
        <v>1293</v>
      </c>
      <c r="T27" s="40" t="s">
        <v>1293</v>
      </c>
      <c r="U27" s="40" t="s">
        <v>2909</v>
      </c>
      <c r="V27" s="40" t="s">
        <v>6838</v>
      </c>
      <c r="W27" s="40" t="s">
        <v>1293</v>
      </c>
    </row>
    <row r="28" spans="1:23" s="930" customFormat="1" ht="119.25" customHeight="1">
      <c r="A28" s="40">
        <v>24</v>
      </c>
      <c r="B28" s="40" t="s">
        <v>6839</v>
      </c>
      <c r="C28" s="40">
        <v>54.883096999999999</v>
      </c>
      <c r="D28" s="40">
        <v>32.449416999999997</v>
      </c>
      <c r="E28" s="40" t="s">
        <v>6788</v>
      </c>
      <c r="F28" s="40" t="s">
        <v>6805</v>
      </c>
      <c r="G28" s="187" t="s">
        <v>2968</v>
      </c>
      <c r="H28" s="187" t="s">
        <v>3591</v>
      </c>
      <c r="I28" s="40" t="s">
        <v>6780</v>
      </c>
      <c r="J28" s="40">
        <v>6700027739</v>
      </c>
      <c r="K28" s="40">
        <v>670001001</v>
      </c>
      <c r="L28" s="222">
        <v>1256700000490</v>
      </c>
      <c r="M28" s="40" t="s">
        <v>6781</v>
      </c>
      <c r="N28" s="40" t="s">
        <v>1293</v>
      </c>
      <c r="O28" s="40" t="s">
        <v>1293</v>
      </c>
      <c r="P28" s="40" t="s">
        <v>1293</v>
      </c>
      <c r="Q28" s="40" t="s">
        <v>1293</v>
      </c>
      <c r="R28" s="40" t="s">
        <v>1293</v>
      </c>
      <c r="S28" s="40" t="s">
        <v>1293</v>
      </c>
      <c r="T28" s="40" t="s">
        <v>1293</v>
      </c>
      <c r="U28" s="40" t="s">
        <v>2909</v>
      </c>
      <c r="V28" s="40" t="s">
        <v>6840</v>
      </c>
      <c r="W28" s="40" t="s">
        <v>1293</v>
      </c>
    </row>
    <row r="29" spans="1:23" s="930" customFormat="1" ht="123.75" customHeight="1">
      <c r="A29" s="40">
        <v>25</v>
      </c>
      <c r="B29" s="40" t="s">
        <v>6841</v>
      </c>
      <c r="C29" s="40">
        <v>54.884881</v>
      </c>
      <c r="D29" s="40">
        <v>32.441865999999997</v>
      </c>
      <c r="E29" s="40" t="s">
        <v>6788</v>
      </c>
      <c r="F29" s="40" t="s">
        <v>6789</v>
      </c>
      <c r="G29" s="187" t="s">
        <v>2960</v>
      </c>
      <c r="H29" s="187" t="s">
        <v>3591</v>
      </c>
      <c r="I29" s="40" t="s">
        <v>6780</v>
      </c>
      <c r="J29" s="40">
        <v>6700027739</v>
      </c>
      <c r="K29" s="40">
        <v>670001001</v>
      </c>
      <c r="L29" s="222">
        <v>1256700000490</v>
      </c>
      <c r="M29" s="40" t="s">
        <v>6781</v>
      </c>
      <c r="N29" s="40" t="s">
        <v>1293</v>
      </c>
      <c r="O29" s="40" t="s">
        <v>1293</v>
      </c>
      <c r="P29" s="40" t="s">
        <v>1293</v>
      </c>
      <c r="Q29" s="40" t="s">
        <v>1293</v>
      </c>
      <c r="R29" s="40" t="s">
        <v>1293</v>
      </c>
      <c r="S29" s="40" t="s">
        <v>1293</v>
      </c>
      <c r="T29" s="40" t="s">
        <v>1293</v>
      </c>
      <c r="U29" s="40" t="s">
        <v>2909</v>
      </c>
      <c r="V29" s="40" t="s">
        <v>6842</v>
      </c>
      <c r="W29" s="40" t="s">
        <v>1293</v>
      </c>
    </row>
    <row r="30" spans="1:23" s="930" customFormat="1" ht="119.25" customHeight="1">
      <c r="A30" s="40">
        <v>26</v>
      </c>
      <c r="B30" s="40" t="s">
        <v>6843</v>
      </c>
      <c r="C30" s="40">
        <v>54.888199999999998</v>
      </c>
      <c r="D30" s="40">
        <v>32.446401999999999</v>
      </c>
      <c r="E30" s="40" t="s">
        <v>1586</v>
      </c>
      <c r="F30" s="40" t="s">
        <v>6831</v>
      </c>
      <c r="G30" s="40" t="s">
        <v>2694</v>
      </c>
      <c r="H30" s="187" t="s">
        <v>3591</v>
      </c>
      <c r="I30" s="40" t="s">
        <v>6780</v>
      </c>
      <c r="J30" s="40">
        <v>6700027739</v>
      </c>
      <c r="K30" s="40">
        <v>670001001</v>
      </c>
      <c r="L30" s="222">
        <v>1256700000490</v>
      </c>
      <c r="M30" s="40" t="s">
        <v>6781</v>
      </c>
      <c r="N30" s="40" t="s">
        <v>1293</v>
      </c>
      <c r="O30" s="40" t="s">
        <v>1293</v>
      </c>
      <c r="P30" s="40" t="s">
        <v>1293</v>
      </c>
      <c r="Q30" s="40" t="s">
        <v>1293</v>
      </c>
      <c r="R30" s="40" t="s">
        <v>1293</v>
      </c>
      <c r="S30" s="40" t="s">
        <v>1293</v>
      </c>
      <c r="T30" s="40" t="s">
        <v>1293</v>
      </c>
      <c r="U30" s="40" t="s">
        <v>2909</v>
      </c>
      <c r="V30" s="40" t="s">
        <v>6844</v>
      </c>
      <c r="W30" s="40" t="s">
        <v>1293</v>
      </c>
    </row>
    <row r="31" spans="1:23" s="930" customFormat="1" ht="122.25" customHeight="1">
      <c r="A31" s="40">
        <v>27</v>
      </c>
      <c r="B31" s="40" t="s">
        <v>6845</v>
      </c>
      <c r="C31" s="40">
        <v>54.898307000000003</v>
      </c>
      <c r="D31" s="40">
        <v>32.418863999999999</v>
      </c>
      <c r="E31" s="40" t="s">
        <v>1586</v>
      </c>
      <c r="F31" s="40" t="s">
        <v>6831</v>
      </c>
      <c r="G31" s="40" t="s">
        <v>2694</v>
      </c>
      <c r="H31" s="187" t="s">
        <v>3591</v>
      </c>
      <c r="I31" s="40" t="s">
        <v>6780</v>
      </c>
      <c r="J31" s="40">
        <v>6700027739</v>
      </c>
      <c r="K31" s="40">
        <v>670001001</v>
      </c>
      <c r="L31" s="222">
        <v>1256700000490</v>
      </c>
      <c r="M31" s="40" t="s">
        <v>6781</v>
      </c>
      <c r="N31" s="40" t="s">
        <v>1293</v>
      </c>
      <c r="O31" s="40" t="s">
        <v>1293</v>
      </c>
      <c r="P31" s="40" t="s">
        <v>1293</v>
      </c>
      <c r="Q31" s="40" t="s">
        <v>1293</v>
      </c>
      <c r="R31" s="40" t="s">
        <v>1293</v>
      </c>
      <c r="S31" s="40" t="s">
        <v>1293</v>
      </c>
      <c r="T31" s="40" t="s">
        <v>1293</v>
      </c>
      <c r="U31" s="40" t="s">
        <v>2909</v>
      </c>
      <c r="V31" s="40" t="s">
        <v>6846</v>
      </c>
      <c r="W31" s="40" t="s">
        <v>1293</v>
      </c>
    </row>
    <row r="32" spans="1:23" s="930" customFormat="1" ht="123.75" customHeight="1">
      <c r="A32" s="40">
        <v>28</v>
      </c>
      <c r="B32" s="40" t="s">
        <v>6847</v>
      </c>
      <c r="C32" s="40">
        <v>54.880023999999999</v>
      </c>
      <c r="D32" s="40">
        <v>32.438155999999999</v>
      </c>
      <c r="E32" s="40" t="s">
        <v>1586</v>
      </c>
      <c r="F32" s="40" t="s">
        <v>6831</v>
      </c>
      <c r="G32" s="40" t="s">
        <v>2694</v>
      </c>
      <c r="H32" s="187" t="s">
        <v>3591</v>
      </c>
      <c r="I32" s="40" t="s">
        <v>6780</v>
      </c>
      <c r="J32" s="40">
        <v>6700027739</v>
      </c>
      <c r="K32" s="40">
        <v>670001001</v>
      </c>
      <c r="L32" s="222">
        <v>1256700000490</v>
      </c>
      <c r="M32" s="40" t="s">
        <v>6781</v>
      </c>
      <c r="N32" s="40" t="s">
        <v>1293</v>
      </c>
      <c r="O32" s="40" t="s">
        <v>1293</v>
      </c>
      <c r="P32" s="40" t="s">
        <v>1293</v>
      </c>
      <c r="Q32" s="40" t="s">
        <v>1293</v>
      </c>
      <c r="R32" s="40" t="s">
        <v>1293</v>
      </c>
      <c r="S32" s="40" t="s">
        <v>1293</v>
      </c>
      <c r="T32" s="40" t="s">
        <v>1293</v>
      </c>
      <c r="U32" s="40" t="s">
        <v>2909</v>
      </c>
      <c r="V32" s="40" t="s">
        <v>6848</v>
      </c>
      <c r="W32" s="40" t="s">
        <v>1293</v>
      </c>
    </row>
    <row r="33" spans="1:23" s="930" customFormat="1" ht="125.25" customHeight="1">
      <c r="A33" s="40">
        <v>29</v>
      </c>
      <c r="B33" s="40" t="s">
        <v>6849</v>
      </c>
      <c r="C33" s="40">
        <v>54.890205999999999</v>
      </c>
      <c r="D33" s="40">
        <v>32.437190000000001</v>
      </c>
      <c r="E33" s="40" t="s">
        <v>1586</v>
      </c>
      <c r="F33" s="694" t="s">
        <v>6789</v>
      </c>
      <c r="G33" s="40" t="s">
        <v>2960</v>
      </c>
      <c r="H33" s="187" t="s">
        <v>3591</v>
      </c>
      <c r="I33" s="40" t="s">
        <v>6780</v>
      </c>
      <c r="J33" s="40">
        <v>6700027739</v>
      </c>
      <c r="K33" s="40">
        <v>670001001</v>
      </c>
      <c r="L33" s="222">
        <v>1256700000490</v>
      </c>
      <c r="M33" s="40" t="s">
        <v>6781</v>
      </c>
      <c r="N33" s="40" t="s">
        <v>1293</v>
      </c>
      <c r="O33" s="40" t="s">
        <v>1293</v>
      </c>
      <c r="P33" s="40" t="s">
        <v>1293</v>
      </c>
      <c r="Q33" s="40" t="s">
        <v>1293</v>
      </c>
      <c r="R33" s="40" t="s">
        <v>1293</v>
      </c>
      <c r="S33" s="40" t="s">
        <v>1293</v>
      </c>
      <c r="T33" s="40" t="s">
        <v>1293</v>
      </c>
      <c r="U33" s="40" t="s">
        <v>2909</v>
      </c>
      <c r="V33" s="40" t="s">
        <v>6850</v>
      </c>
      <c r="W33" s="40" t="s">
        <v>1293</v>
      </c>
    </row>
    <row r="34" spans="1:23" s="930" customFormat="1" ht="125.25" customHeight="1">
      <c r="A34" s="40">
        <v>30</v>
      </c>
      <c r="B34" s="40" t="s">
        <v>6851</v>
      </c>
      <c r="C34" s="40">
        <v>54.888717</v>
      </c>
      <c r="D34" s="40">
        <v>32.448666000000003</v>
      </c>
      <c r="E34" s="40" t="s">
        <v>1586</v>
      </c>
      <c r="F34" s="694" t="s">
        <v>6831</v>
      </c>
      <c r="G34" s="40" t="s">
        <v>2694</v>
      </c>
      <c r="H34" s="187" t="s">
        <v>3591</v>
      </c>
      <c r="I34" s="40" t="s">
        <v>6780</v>
      </c>
      <c r="J34" s="40">
        <v>6700027739</v>
      </c>
      <c r="K34" s="40">
        <v>670001001</v>
      </c>
      <c r="L34" s="222">
        <v>1256700000490</v>
      </c>
      <c r="M34" s="40" t="s">
        <v>6781</v>
      </c>
      <c r="N34" s="40" t="s">
        <v>1293</v>
      </c>
      <c r="O34" s="40" t="s">
        <v>1293</v>
      </c>
      <c r="P34" s="40" t="s">
        <v>1293</v>
      </c>
      <c r="Q34" s="40" t="s">
        <v>1293</v>
      </c>
      <c r="R34" s="40" t="s">
        <v>1293</v>
      </c>
      <c r="S34" s="40" t="s">
        <v>1293</v>
      </c>
      <c r="T34" s="40" t="s">
        <v>1293</v>
      </c>
      <c r="U34" s="40" t="s">
        <v>2909</v>
      </c>
      <c r="V34" s="40" t="s">
        <v>6852</v>
      </c>
      <c r="W34" s="40" t="s">
        <v>1293</v>
      </c>
    </row>
    <row r="35" spans="1:23" s="930" customFormat="1" ht="117.75" customHeight="1">
      <c r="A35" s="40">
        <v>31</v>
      </c>
      <c r="B35" s="40" t="s">
        <v>6853</v>
      </c>
      <c r="C35" s="40">
        <v>54.898156</v>
      </c>
      <c r="D35" s="40">
        <v>32.420949999999998</v>
      </c>
      <c r="E35" s="40" t="s">
        <v>1586</v>
      </c>
      <c r="F35" s="694" t="s">
        <v>6831</v>
      </c>
      <c r="G35" s="40" t="s">
        <v>2694</v>
      </c>
      <c r="H35" s="187" t="s">
        <v>3591</v>
      </c>
      <c r="I35" s="40" t="s">
        <v>6780</v>
      </c>
      <c r="J35" s="40">
        <v>6700027739</v>
      </c>
      <c r="K35" s="40">
        <v>670001001</v>
      </c>
      <c r="L35" s="222">
        <v>1256700000490</v>
      </c>
      <c r="M35" s="40" t="s">
        <v>6781</v>
      </c>
      <c r="N35" s="40" t="s">
        <v>1293</v>
      </c>
      <c r="O35" s="40" t="s">
        <v>1293</v>
      </c>
      <c r="P35" s="40" t="s">
        <v>1293</v>
      </c>
      <c r="Q35" s="40" t="s">
        <v>1293</v>
      </c>
      <c r="R35" s="40" t="s">
        <v>1293</v>
      </c>
      <c r="S35" s="40" t="s">
        <v>1293</v>
      </c>
      <c r="T35" s="40" t="s">
        <v>1293</v>
      </c>
      <c r="U35" s="40" t="s">
        <v>2909</v>
      </c>
      <c r="V35" s="40" t="s">
        <v>6854</v>
      </c>
      <c r="W35" s="40" t="s">
        <v>1293</v>
      </c>
    </row>
    <row r="36" spans="1:23" s="930" customFormat="1" ht="118.5" customHeight="1">
      <c r="A36" s="40">
        <v>32</v>
      </c>
      <c r="B36" s="40" t="s">
        <v>6855</v>
      </c>
      <c r="C36" s="40">
        <v>54.898674</v>
      </c>
      <c r="D36" s="40">
        <v>32.425038999999998</v>
      </c>
      <c r="E36" s="40" t="s">
        <v>1586</v>
      </c>
      <c r="F36" s="694" t="s">
        <v>6789</v>
      </c>
      <c r="G36" s="40" t="s">
        <v>2960</v>
      </c>
      <c r="H36" s="187" t="s">
        <v>3591</v>
      </c>
      <c r="I36" s="40" t="s">
        <v>6780</v>
      </c>
      <c r="J36" s="40">
        <v>6700027739</v>
      </c>
      <c r="K36" s="40">
        <v>670001001</v>
      </c>
      <c r="L36" s="222">
        <v>1256700000490</v>
      </c>
      <c r="M36" s="40" t="s">
        <v>6781</v>
      </c>
      <c r="N36" s="40" t="s">
        <v>1293</v>
      </c>
      <c r="O36" s="40" t="s">
        <v>1293</v>
      </c>
      <c r="P36" s="40" t="s">
        <v>1293</v>
      </c>
      <c r="Q36" s="40" t="s">
        <v>1293</v>
      </c>
      <c r="R36" s="40" t="s">
        <v>1293</v>
      </c>
      <c r="S36" s="40" t="s">
        <v>1293</v>
      </c>
      <c r="T36" s="40" t="s">
        <v>1293</v>
      </c>
      <c r="U36" s="40" t="s">
        <v>2909</v>
      </c>
      <c r="V36" s="40" t="s">
        <v>6856</v>
      </c>
      <c r="W36" s="40" t="s">
        <v>1293</v>
      </c>
    </row>
    <row r="37" spans="1:23" s="930" customFormat="1" ht="118.5" customHeight="1">
      <c r="A37" s="40">
        <v>33</v>
      </c>
      <c r="B37" s="40" t="s">
        <v>6857</v>
      </c>
      <c r="C37" s="40">
        <v>54.900112999999997</v>
      </c>
      <c r="D37" s="40">
        <v>32.420845</v>
      </c>
      <c r="E37" s="40" t="s">
        <v>1586</v>
      </c>
      <c r="F37" s="694" t="s">
        <v>6831</v>
      </c>
      <c r="G37" s="40" t="s">
        <v>2694</v>
      </c>
      <c r="H37" s="187" t="s">
        <v>3591</v>
      </c>
      <c r="I37" s="40" t="s">
        <v>6780</v>
      </c>
      <c r="J37" s="40">
        <v>6700027739</v>
      </c>
      <c r="K37" s="40">
        <v>670001001</v>
      </c>
      <c r="L37" s="222">
        <v>1256700000490</v>
      </c>
      <c r="M37" s="40" t="s">
        <v>6781</v>
      </c>
      <c r="N37" s="40" t="s">
        <v>1293</v>
      </c>
      <c r="O37" s="40" t="s">
        <v>1293</v>
      </c>
      <c r="P37" s="40" t="s">
        <v>1293</v>
      </c>
      <c r="Q37" s="40" t="s">
        <v>1293</v>
      </c>
      <c r="R37" s="40" t="s">
        <v>1293</v>
      </c>
      <c r="S37" s="40" t="s">
        <v>1293</v>
      </c>
      <c r="T37" s="40" t="s">
        <v>1293</v>
      </c>
      <c r="U37" s="40" t="s">
        <v>2909</v>
      </c>
      <c r="V37" s="40" t="s">
        <v>6858</v>
      </c>
      <c r="W37" s="40" t="s">
        <v>1293</v>
      </c>
    </row>
    <row r="38" spans="1:23" s="930" customFormat="1" ht="120.75" customHeight="1">
      <c r="A38" s="40">
        <v>34</v>
      </c>
      <c r="B38" s="40" t="s">
        <v>6859</v>
      </c>
      <c r="C38" s="40">
        <v>54.887929999999997</v>
      </c>
      <c r="D38" s="40">
        <v>32.418698999999997</v>
      </c>
      <c r="E38" s="40" t="s">
        <v>1586</v>
      </c>
      <c r="F38" s="694" t="s">
        <v>6792</v>
      </c>
      <c r="G38" s="40" t="s">
        <v>5859</v>
      </c>
      <c r="H38" s="187" t="s">
        <v>3591</v>
      </c>
      <c r="I38" s="40" t="s">
        <v>6780</v>
      </c>
      <c r="J38" s="40">
        <v>6700027739</v>
      </c>
      <c r="K38" s="40">
        <v>670001001</v>
      </c>
      <c r="L38" s="222">
        <v>1256700000490</v>
      </c>
      <c r="M38" s="40" t="s">
        <v>6781</v>
      </c>
      <c r="N38" s="40" t="s">
        <v>1293</v>
      </c>
      <c r="O38" s="40" t="s">
        <v>1293</v>
      </c>
      <c r="P38" s="40" t="s">
        <v>1293</v>
      </c>
      <c r="Q38" s="40" t="s">
        <v>1293</v>
      </c>
      <c r="R38" s="40" t="s">
        <v>1293</v>
      </c>
      <c r="S38" s="40" t="s">
        <v>1293</v>
      </c>
      <c r="T38" s="40" t="s">
        <v>1293</v>
      </c>
      <c r="U38" s="40" t="s">
        <v>2909</v>
      </c>
      <c r="V38" s="40" t="s">
        <v>6860</v>
      </c>
      <c r="W38" s="40" t="s">
        <v>1293</v>
      </c>
    </row>
    <row r="39" spans="1:23" s="930" customFormat="1" ht="122.25" customHeight="1">
      <c r="A39" s="40">
        <v>35</v>
      </c>
      <c r="B39" s="40" t="s">
        <v>6861</v>
      </c>
      <c r="C39" s="40">
        <v>54.891506999999997</v>
      </c>
      <c r="D39" s="40">
        <v>32.433312000000001</v>
      </c>
      <c r="E39" s="40" t="s">
        <v>1586</v>
      </c>
      <c r="F39" s="694" t="s">
        <v>6862</v>
      </c>
      <c r="G39" s="40" t="s">
        <v>5690</v>
      </c>
      <c r="H39" s="187" t="s">
        <v>3591</v>
      </c>
      <c r="I39" s="40" t="s">
        <v>6780</v>
      </c>
      <c r="J39" s="40">
        <v>6700027739</v>
      </c>
      <c r="K39" s="40">
        <v>670001001</v>
      </c>
      <c r="L39" s="222">
        <v>1256700000490</v>
      </c>
      <c r="M39" s="40" t="s">
        <v>6781</v>
      </c>
      <c r="N39" s="40" t="s">
        <v>1293</v>
      </c>
      <c r="O39" s="40" t="s">
        <v>1293</v>
      </c>
      <c r="P39" s="40" t="s">
        <v>1293</v>
      </c>
      <c r="Q39" s="40" t="s">
        <v>1293</v>
      </c>
      <c r="R39" s="40" t="s">
        <v>1293</v>
      </c>
      <c r="S39" s="40" t="s">
        <v>1293</v>
      </c>
      <c r="T39" s="40" t="s">
        <v>1293</v>
      </c>
      <c r="U39" s="40" t="s">
        <v>2909</v>
      </c>
      <c r="V39" s="40" t="s">
        <v>6863</v>
      </c>
      <c r="W39" s="40" t="s">
        <v>1293</v>
      </c>
    </row>
    <row r="40" spans="1:23" s="930" customFormat="1" ht="121.5" customHeight="1">
      <c r="A40" s="40">
        <v>36</v>
      </c>
      <c r="B40" s="40" t="s">
        <v>6864</v>
      </c>
      <c r="C40" s="40">
        <v>54.891841999999997</v>
      </c>
      <c r="D40" s="40">
        <v>32.430770000000003</v>
      </c>
      <c r="E40" s="40" t="s">
        <v>1586</v>
      </c>
      <c r="F40" s="694" t="s">
        <v>6789</v>
      </c>
      <c r="G40" s="40" t="s">
        <v>2960</v>
      </c>
      <c r="H40" s="187" t="s">
        <v>3591</v>
      </c>
      <c r="I40" s="40" t="s">
        <v>6780</v>
      </c>
      <c r="J40" s="40">
        <v>6700027739</v>
      </c>
      <c r="K40" s="40">
        <v>670001001</v>
      </c>
      <c r="L40" s="222">
        <v>1256700000490</v>
      </c>
      <c r="M40" s="40" t="s">
        <v>6781</v>
      </c>
      <c r="N40" s="40" t="s">
        <v>1293</v>
      </c>
      <c r="O40" s="40" t="s">
        <v>1293</v>
      </c>
      <c r="P40" s="40" t="s">
        <v>1293</v>
      </c>
      <c r="Q40" s="40" t="s">
        <v>1293</v>
      </c>
      <c r="R40" s="40" t="s">
        <v>1293</v>
      </c>
      <c r="S40" s="40" t="s">
        <v>1293</v>
      </c>
      <c r="T40" s="40" t="s">
        <v>1293</v>
      </c>
      <c r="U40" s="40" t="s">
        <v>2909</v>
      </c>
      <c r="V40" s="40" t="s">
        <v>6865</v>
      </c>
      <c r="W40" s="40" t="s">
        <v>1293</v>
      </c>
    </row>
    <row r="41" spans="1:23" s="930" customFormat="1" ht="123.75" customHeight="1">
      <c r="A41" s="40">
        <v>37</v>
      </c>
      <c r="B41" s="40" t="s">
        <v>6866</v>
      </c>
      <c r="C41" s="40">
        <v>54.893013000000003</v>
      </c>
      <c r="D41" s="40">
        <v>32.441468</v>
      </c>
      <c r="E41" s="40" t="s">
        <v>1586</v>
      </c>
      <c r="F41" s="694" t="s">
        <v>6789</v>
      </c>
      <c r="G41" s="40" t="s">
        <v>2694</v>
      </c>
      <c r="H41" s="187" t="s">
        <v>3591</v>
      </c>
      <c r="I41" s="40" t="s">
        <v>6780</v>
      </c>
      <c r="J41" s="40">
        <v>6700027739</v>
      </c>
      <c r="K41" s="40">
        <v>670001001</v>
      </c>
      <c r="L41" s="222">
        <v>1256700000490</v>
      </c>
      <c r="M41" s="40" t="s">
        <v>6781</v>
      </c>
      <c r="N41" s="40" t="s">
        <v>1293</v>
      </c>
      <c r="O41" s="40" t="s">
        <v>1293</v>
      </c>
      <c r="P41" s="40" t="s">
        <v>1293</v>
      </c>
      <c r="Q41" s="40" t="s">
        <v>1293</v>
      </c>
      <c r="R41" s="40" t="s">
        <v>1293</v>
      </c>
      <c r="S41" s="40" t="s">
        <v>1293</v>
      </c>
      <c r="T41" s="40" t="s">
        <v>1293</v>
      </c>
      <c r="U41" s="40" t="s">
        <v>2909</v>
      </c>
      <c r="V41" s="40" t="s">
        <v>6867</v>
      </c>
      <c r="W41" s="40" t="s">
        <v>1293</v>
      </c>
    </row>
    <row r="42" spans="1:23" s="930" customFormat="1" ht="126" customHeight="1">
      <c r="A42" s="40">
        <v>38</v>
      </c>
      <c r="B42" s="40" t="s">
        <v>6868</v>
      </c>
      <c r="C42" s="40">
        <v>54.892507000000002</v>
      </c>
      <c r="D42" s="40">
        <v>32.439919000000003</v>
      </c>
      <c r="E42" s="40" t="s">
        <v>1586</v>
      </c>
      <c r="F42" s="40">
        <v>10</v>
      </c>
      <c r="G42" s="187" t="s">
        <v>5859</v>
      </c>
      <c r="H42" s="187" t="s">
        <v>3591</v>
      </c>
      <c r="I42" s="40" t="s">
        <v>6780</v>
      </c>
      <c r="J42" s="40">
        <v>6700027739</v>
      </c>
      <c r="K42" s="40">
        <v>670001001</v>
      </c>
      <c r="L42" s="222">
        <v>1256700000490</v>
      </c>
      <c r="M42" s="40" t="s">
        <v>6781</v>
      </c>
      <c r="N42" s="40" t="s">
        <v>1293</v>
      </c>
      <c r="O42" s="40" t="s">
        <v>1293</v>
      </c>
      <c r="P42" s="40" t="s">
        <v>1293</v>
      </c>
      <c r="Q42" s="40" t="s">
        <v>1293</v>
      </c>
      <c r="R42" s="40" t="s">
        <v>1293</v>
      </c>
      <c r="S42" s="40" t="s">
        <v>1293</v>
      </c>
      <c r="T42" s="40" t="s">
        <v>1293</v>
      </c>
      <c r="U42" s="40" t="s">
        <v>2909</v>
      </c>
      <c r="V42" s="40" t="s">
        <v>6869</v>
      </c>
      <c r="W42" s="40" t="s">
        <v>1293</v>
      </c>
    </row>
    <row r="43" spans="1:23" s="930" customFormat="1" ht="122.25" customHeight="1">
      <c r="A43" s="40">
        <v>39</v>
      </c>
      <c r="B43" s="40" t="s">
        <v>6870</v>
      </c>
      <c r="C43" s="40">
        <v>54.893666000000003</v>
      </c>
      <c r="D43" s="40">
        <v>32.440016</v>
      </c>
      <c r="E43" s="40" t="s">
        <v>6818</v>
      </c>
      <c r="F43" s="40" t="s">
        <v>6789</v>
      </c>
      <c r="G43" s="187" t="s">
        <v>2694</v>
      </c>
      <c r="H43" s="187" t="s">
        <v>2961</v>
      </c>
      <c r="I43" s="40" t="s">
        <v>6780</v>
      </c>
      <c r="J43" s="40">
        <v>6700027739</v>
      </c>
      <c r="K43" s="40">
        <v>670001001</v>
      </c>
      <c r="L43" s="222">
        <v>1256700000490</v>
      </c>
      <c r="M43" s="40" t="s">
        <v>6781</v>
      </c>
      <c r="N43" s="40" t="s">
        <v>1293</v>
      </c>
      <c r="O43" s="40" t="s">
        <v>1293</v>
      </c>
      <c r="P43" s="40" t="s">
        <v>1293</v>
      </c>
      <c r="Q43" s="40" t="s">
        <v>1293</v>
      </c>
      <c r="R43" s="40" t="s">
        <v>1293</v>
      </c>
      <c r="S43" s="40" t="s">
        <v>1293</v>
      </c>
      <c r="T43" s="40" t="s">
        <v>1293</v>
      </c>
      <c r="U43" s="40" t="s">
        <v>2909</v>
      </c>
      <c r="V43" s="40" t="s">
        <v>6871</v>
      </c>
      <c r="W43" s="40" t="s">
        <v>1293</v>
      </c>
    </row>
    <row r="44" spans="1:23" s="930" customFormat="1" ht="123.75" customHeight="1">
      <c r="A44" s="40">
        <v>40</v>
      </c>
      <c r="B44" s="40" t="s">
        <v>6872</v>
      </c>
      <c r="C44" s="40">
        <v>54.893830999999999</v>
      </c>
      <c r="D44" s="40">
        <v>32.430844999999998</v>
      </c>
      <c r="E44" s="40" t="s">
        <v>6818</v>
      </c>
      <c r="F44" s="40">
        <v>11</v>
      </c>
      <c r="G44" s="187" t="s">
        <v>2968</v>
      </c>
      <c r="H44" s="187" t="s">
        <v>2961</v>
      </c>
      <c r="I44" s="40" t="s">
        <v>6780</v>
      </c>
      <c r="J44" s="40">
        <v>6700027739</v>
      </c>
      <c r="K44" s="40">
        <v>670001001</v>
      </c>
      <c r="L44" s="222">
        <v>1256700000490</v>
      </c>
      <c r="M44" s="40" t="s">
        <v>6781</v>
      </c>
      <c r="N44" s="40" t="s">
        <v>1293</v>
      </c>
      <c r="O44" s="40" t="s">
        <v>1293</v>
      </c>
      <c r="P44" s="40" t="s">
        <v>1293</v>
      </c>
      <c r="Q44" s="40" t="s">
        <v>1293</v>
      </c>
      <c r="R44" s="40" t="s">
        <v>1293</v>
      </c>
      <c r="S44" s="40" t="s">
        <v>1293</v>
      </c>
      <c r="T44" s="40" t="s">
        <v>1293</v>
      </c>
      <c r="U44" s="40" t="s">
        <v>2909</v>
      </c>
      <c r="V44" s="40" t="s">
        <v>6873</v>
      </c>
      <c r="W44" s="40" t="s">
        <v>1293</v>
      </c>
    </row>
    <row r="45" spans="1:23" s="930" customFormat="1" ht="129" customHeight="1">
      <c r="A45" s="40">
        <v>41</v>
      </c>
      <c r="B45" s="40" t="s">
        <v>6874</v>
      </c>
      <c r="C45" s="40">
        <v>54.893725000000003</v>
      </c>
      <c r="D45" s="40">
        <v>32.437303</v>
      </c>
      <c r="E45" s="40" t="s">
        <v>1586</v>
      </c>
      <c r="F45" s="40" t="s">
        <v>6789</v>
      </c>
      <c r="G45" s="187" t="s">
        <v>2694</v>
      </c>
      <c r="H45" s="187" t="s">
        <v>2961</v>
      </c>
      <c r="I45" s="40" t="s">
        <v>6780</v>
      </c>
      <c r="J45" s="40">
        <v>6700027739</v>
      </c>
      <c r="K45" s="40">
        <v>670001001</v>
      </c>
      <c r="L45" s="222">
        <v>1256700000490</v>
      </c>
      <c r="M45" s="40" t="s">
        <v>6781</v>
      </c>
      <c r="N45" s="40" t="s">
        <v>1293</v>
      </c>
      <c r="O45" s="40" t="s">
        <v>1293</v>
      </c>
      <c r="P45" s="40" t="s">
        <v>1293</v>
      </c>
      <c r="Q45" s="40" t="s">
        <v>1293</v>
      </c>
      <c r="R45" s="40" t="s">
        <v>1293</v>
      </c>
      <c r="S45" s="40" t="s">
        <v>1293</v>
      </c>
      <c r="T45" s="40" t="s">
        <v>1293</v>
      </c>
      <c r="U45" s="40" t="s">
        <v>2909</v>
      </c>
      <c r="V45" s="40" t="s">
        <v>6875</v>
      </c>
      <c r="W45" s="40" t="s">
        <v>1293</v>
      </c>
    </row>
    <row r="46" spans="1:23" s="930" customFormat="1" ht="121.5" customHeight="1">
      <c r="A46" s="40">
        <v>42</v>
      </c>
      <c r="B46" s="40" t="s">
        <v>6876</v>
      </c>
      <c r="C46" s="40">
        <v>54.889704000000002</v>
      </c>
      <c r="D46" s="40">
        <v>32.441639000000002</v>
      </c>
      <c r="E46" s="40" t="s">
        <v>6818</v>
      </c>
      <c r="F46" s="40">
        <v>5</v>
      </c>
      <c r="G46" s="187" t="s">
        <v>2960</v>
      </c>
      <c r="H46" s="187" t="s">
        <v>3591</v>
      </c>
      <c r="I46" s="40" t="s">
        <v>6780</v>
      </c>
      <c r="J46" s="40">
        <v>6700027739</v>
      </c>
      <c r="K46" s="40">
        <v>670001001</v>
      </c>
      <c r="L46" s="222">
        <v>1256700000490</v>
      </c>
      <c r="M46" s="40" t="s">
        <v>6781</v>
      </c>
      <c r="N46" s="40" t="s">
        <v>1293</v>
      </c>
      <c r="O46" s="40" t="s">
        <v>1293</v>
      </c>
      <c r="P46" s="40" t="s">
        <v>1293</v>
      </c>
      <c r="Q46" s="40" t="s">
        <v>1293</v>
      </c>
      <c r="R46" s="40" t="s">
        <v>1293</v>
      </c>
      <c r="S46" s="40" t="s">
        <v>1293</v>
      </c>
      <c r="T46" s="40" t="s">
        <v>1293</v>
      </c>
      <c r="U46" s="40" t="s">
        <v>2909</v>
      </c>
      <c r="V46" s="40" t="s">
        <v>6877</v>
      </c>
      <c r="W46" s="40" t="s">
        <v>1293</v>
      </c>
    </row>
    <row r="47" spans="1:23" s="930" customFormat="1" ht="124.5" customHeight="1">
      <c r="A47" s="40">
        <v>43</v>
      </c>
      <c r="B47" s="40" t="s">
        <v>6878</v>
      </c>
      <c r="C47" s="40">
        <v>54.894634000000003</v>
      </c>
      <c r="D47" s="40">
        <v>32.442072000000003</v>
      </c>
      <c r="E47" s="40" t="s">
        <v>6818</v>
      </c>
      <c r="F47" s="40" t="s">
        <v>6789</v>
      </c>
      <c r="G47" s="187" t="s">
        <v>2694</v>
      </c>
      <c r="H47" s="187" t="s">
        <v>3591</v>
      </c>
      <c r="I47" s="40" t="s">
        <v>6780</v>
      </c>
      <c r="J47" s="40">
        <v>6700027739</v>
      </c>
      <c r="K47" s="40">
        <v>670001001</v>
      </c>
      <c r="L47" s="222">
        <v>1256700000490</v>
      </c>
      <c r="M47" s="40" t="s">
        <v>6781</v>
      </c>
      <c r="N47" s="40" t="s">
        <v>1293</v>
      </c>
      <c r="O47" s="40" t="s">
        <v>1293</v>
      </c>
      <c r="P47" s="40" t="s">
        <v>1293</v>
      </c>
      <c r="Q47" s="40" t="s">
        <v>1293</v>
      </c>
      <c r="R47" s="40" t="s">
        <v>1293</v>
      </c>
      <c r="S47" s="40" t="s">
        <v>1293</v>
      </c>
      <c r="T47" s="40" t="s">
        <v>1293</v>
      </c>
      <c r="U47" s="40" t="s">
        <v>2909</v>
      </c>
      <c r="V47" s="40" t="s">
        <v>6879</v>
      </c>
      <c r="W47" s="40" t="s">
        <v>1293</v>
      </c>
    </row>
    <row r="48" spans="1:23" s="930" customFormat="1" ht="118.5" customHeight="1">
      <c r="A48" s="40">
        <v>44</v>
      </c>
      <c r="B48" s="40" t="s">
        <v>6880</v>
      </c>
      <c r="C48" s="40">
        <v>54.896132000000001</v>
      </c>
      <c r="D48" s="40">
        <v>32.438929999999999</v>
      </c>
      <c r="E48" s="40" t="s">
        <v>6818</v>
      </c>
      <c r="F48" s="40">
        <v>5</v>
      </c>
      <c r="G48" s="187" t="s">
        <v>2960</v>
      </c>
      <c r="H48" s="187" t="s">
        <v>3591</v>
      </c>
      <c r="I48" s="40" t="s">
        <v>6780</v>
      </c>
      <c r="J48" s="40">
        <v>6700027739</v>
      </c>
      <c r="K48" s="40">
        <v>670001001</v>
      </c>
      <c r="L48" s="222">
        <v>1256700000490</v>
      </c>
      <c r="M48" s="40" t="s">
        <v>6781</v>
      </c>
      <c r="N48" s="40" t="s">
        <v>1293</v>
      </c>
      <c r="O48" s="40" t="s">
        <v>1293</v>
      </c>
      <c r="P48" s="40" t="s">
        <v>1293</v>
      </c>
      <c r="Q48" s="40" t="s">
        <v>1293</v>
      </c>
      <c r="R48" s="40" t="s">
        <v>1293</v>
      </c>
      <c r="S48" s="40" t="s">
        <v>1293</v>
      </c>
      <c r="T48" s="40" t="s">
        <v>1293</v>
      </c>
      <c r="U48" s="40" t="s">
        <v>2909</v>
      </c>
      <c r="V48" s="40" t="s">
        <v>6881</v>
      </c>
      <c r="W48" s="40" t="s">
        <v>1293</v>
      </c>
    </row>
    <row r="49" spans="1:23" s="930" customFormat="1" ht="123.75" customHeight="1">
      <c r="A49" s="40">
        <v>45</v>
      </c>
      <c r="B49" s="40" t="s">
        <v>6882</v>
      </c>
      <c r="C49" s="40">
        <v>54.896799999999999</v>
      </c>
      <c r="D49" s="40">
        <v>32.438873000000001</v>
      </c>
      <c r="E49" s="40" t="s">
        <v>6818</v>
      </c>
      <c r="F49" s="40" t="s">
        <v>6789</v>
      </c>
      <c r="G49" s="187" t="s">
        <v>2694</v>
      </c>
      <c r="H49" s="187" t="s">
        <v>3591</v>
      </c>
      <c r="I49" s="40" t="s">
        <v>6780</v>
      </c>
      <c r="J49" s="40">
        <v>6700027739</v>
      </c>
      <c r="K49" s="40">
        <v>670001001</v>
      </c>
      <c r="L49" s="222">
        <v>1256700000490</v>
      </c>
      <c r="M49" s="40" t="s">
        <v>6781</v>
      </c>
      <c r="N49" s="40" t="s">
        <v>1293</v>
      </c>
      <c r="O49" s="40" t="s">
        <v>1293</v>
      </c>
      <c r="P49" s="40" t="s">
        <v>1293</v>
      </c>
      <c r="Q49" s="40" t="s">
        <v>1293</v>
      </c>
      <c r="R49" s="40" t="s">
        <v>1293</v>
      </c>
      <c r="S49" s="40" t="s">
        <v>1293</v>
      </c>
      <c r="T49" s="40" t="s">
        <v>1293</v>
      </c>
      <c r="U49" s="40" t="s">
        <v>2909</v>
      </c>
      <c r="V49" s="40" t="s">
        <v>6883</v>
      </c>
      <c r="W49" s="40" t="s">
        <v>1293</v>
      </c>
    </row>
    <row r="50" spans="1:23" s="930" customFormat="1" ht="128.25" customHeight="1">
      <c r="A50" s="40">
        <v>46</v>
      </c>
      <c r="B50" s="40" t="s">
        <v>6884</v>
      </c>
      <c r="C50" s="40">
        <v>54.897218000000002</v>
      </c>
      <c r="D50" s="40">
        <v>32.437299199999998</v>
      </c>
      <c r="E50" s="40" t="s">
        <v>6818</v>
      </c>
      <c r="F50" s="40" t="s">
        <v>6789</v>
      </c>
      <c r="G50" s="187" t="s">
        <v>2694</v>
      </c>
      <c r="H50" s="187" t="s">
        <v>3591</v>
      </c>
      <c r="I50" s="40" t="s">
        <v>6780</v>
      </c>
      <c r="J50" s="40">
        <v>6700027739</v>
      </c>
      <c r="K50" s="40">
        <v>670001001</v>
      </c>
      <c r="L50" s="222">
        <v>1256700000490</v>
      </c>
      <c r="M50" s="40" t="s">
        <v>6781</v>
      </c>
      <c r="N50" s="40" t="s">
        <v>1293</v>
      </c>
      <c r="O50" s="40" t="s">
        <v>1293</v>
      </c>
      <c r="P50" s="40" t="s">
        <v>1293</v>
      </c>
      <c r="Q50" s="40" t="s">
        <v>1293</v>
      </c>
      <c r="R50" s="40" t="s">
        <v>1293</v>
      </c>
      <c r="S50" s="40" t="s">
        <v>1293</v>
      </c>
      <c r="T50" s="40" t="s">
        <v>1293</v>
      </c>
      <c r="U50" s="40" t="s">
        <v>2909</v>
      </c>
      <c r="V50" s="40" t="s">
        <v>6885</v>
      </c>
      <c r="W50" s="40" t="s">
        <v>1293</v>
      </c>
    </row>
    <row r="51" spans="1:23" s="930" customFormat="1" ht="129.75" customHeight="1">
      <c r="A51" s="40">
        <v>47</v>
      </c>
      <c r="B51" s="40" t="s">
        <v>6886</v>
      </c>
      <c r="C51" s="40">
        <v>54.898086999999997</v>
      </c>
      <c r="D51" s="40">
        <v>32.436031999999997</v>
      </c>
      <c r="E51" s="40" t="s">
        <v>1586</v>
      </c>
      <c r="F51" s="40" t="s">
        <v>6789</v>
      </c>
      <c r="G51" s="187" t="s">
        <v>2694</v>
      </c>
      <c r="H51" s="187" t="s">
        <v>3591</v>
      </c>
      <c r="I51" s="40" t="s">
        <v>6780</v>
      </c>
      <c r="J51" s="40">
        <v>6700027739</v>
      </c>
      <c r="K51" s="40">
        <v>670001001</v>
      </c>
      <c r="L51" s="222">
        <v>1256700000490</v>
      </c>
      <c r="M51" s="40" t="s">
        <v>6781</v>
      </c>
      <c r="N51" s="40" t="s">
        <v>1293</v>
      </c>
      <c r="O51" s="40" t="s">
        <v>1293</v>
      </c>
      <c r="P51" s="40" t="s">
        <v>1293</v>
      </c>
      <c r="Q51" s="40" t="s">
        <v>1293</v>
      </c>
      <c r="R51" s="40" t="s">
        <v>1293</v>
      </c>
      <c r="S51" s="40" t="s">
        <v>1293</v>
      </c>
      <c r="T51" s="40" t="s">
        <v>1293</v>
      </c>
      <c r="U51" s="40" t="s">
        <v>2909</v>
      </c>
      <c r="V51" s="40" t="s">
        <v>6887</v>
      </c>
      <c r="W51" s="40" t="s">
        <v>1293</v>
      </c>
    </row>
    <row r="52" spans="1:23" s="930" customFormat="1" ht="123" customHeight="1">
      <c r="A52" s="40">
        <v>48</v>
      </c>
      <c r="B52" s="40" t="s">
        <v>6888</v>
      </c>
      <c r="C52" s="40">
        <v>54.896926000000001</v>
      </c>
      <c r="D52" s="40">
        <v>32.432079000000002</v>
      </c>
      <c r="E52" s="40" t="s">
        <v>1586</v>
      </c>
      <c r="F52" s="40">
        <v>5</v>
      </c>
      <c r="G52" s="187" t="s">
        <v>2960</v>
      </c>
      <c r="H52" s="187" t="s">
        <v>3591</v>
      </c>
      <c r="I52" s="40" t="s">
        <v>6780</v>
      </c>
      <c r="J52" s="40">
        <v>6700027739</v>
      </c>
      <c r="K52" s="40">
        <v>670001001</v>
      </c>
      <c r="L52" s="222">
        <v>1256700000490</v>
      </c>
      <c r="M52" s="40" t="s">
        <v>6781</v>
      </c>
      <c r="N52" s="40" t="s">
        <v>1293</v>
      </c>
      <c r="O52" s="40" t="s">
        <v>1293</v>
      </c>
      <c r="P52" s="40" t="s">
        <v>1293</v>
      </c>
      <c r="Q52" s="40" t="s">
        <v>1293</v>
      </c>
      <c r="R52" s="40" t="s">
        <v>1293</v>
      </c>
      <c r="S52" s="40" t="s">
        <v>1293</v>
      </c>
      <c r="T52" s="40" t="s">
        <v>1293</v>
      </c>
      <c r="U52" s="40" t="s">
        <v>2909</v>
      </c>
      <c r="V52" s="40" t="s">
        <v>6889</v>
      </c>
      <c r="W52" s="40" t="s">
        <v>1293</v>
      </c>
    </row>
    <row r="53" spans="1:23" s="930" customFormat="1" ht="128.25" customHeight="1">
      <c r="A53" s="40">
        <v>49</v>
      </c>
      <c r="B53" s="40" t="s">
        <v>6890</v>
      </c>
      <c r="C53" s="40">
        <v>54.890988</v>
      </c>
      <c r="D53" s="40">
        <v>32.429617</v>
      </c>
      <c r="E53" s="40" t="s">
        <v>1586</v>
      </c>
      <c r="F53" s="40">
        <v>5</v>
      </c>
      <c r="G53" s="187" t="s">
        <v>2960</v>
      </c>
      <c r="H53" s="187" t="s">
        <v>3591</v>
      </c>
      <c r="I53" s="40" t="s">
        <v>6780</v>
      </c>
      <c r="J53" s="40">
        <v>6700027739</v>
      </c>
      <c r="K53" s="40">
        <v>670001001</v>
      </c>
      <c r="L53" s="222">
        <v>1256700000490</v>
      </c>
      <c r="M53" s="40" t="s">
        <v>6781</v>
      </c>
      <c r="N53" s="40" t="s">
        <v>1293</v>
      </c>
      <c r="O53" s="40" t="s">
        <v>1293</v>
      </c>
      <c r="P53" s="40" t="s">
        <v>1293</v>
      </c>
      <c r="Q53" s="40" t="s">
        <v>1293</v>
      </c>
      <c r="R53" s="40" t="s">
        <v>1293</v>
      </c>
      <c r="S53" s="40" t="s">
        <v>1293</v>
      </c>
      <c r="T53" s="40" t="s">
        <v>1293</v>
      </c>
      <c r="U53" s="40" t="s">
        <v>2909</v>
      </c>
      <c r="V53" s="40" t="s">
        <v>6891</v>
      </c>
      <c r="W53" s="40" t="s">
        <v>1293</v>
      </c>
    </row>
    <row r="54" spans="1:23" s="930" customFormat="1" ht="123.75" customHeight="1">
      <c r="A54" s="40">
        <v>50</v>
      </c>
      <c r="B54" s="40" t="s">
        <v>6892</v>
      </c>
      <c r="C54" s="40">
        <v>54.894913000000003</v>
      </c>
      <c r="D54" s="40">
        <v>32.426900000000003</v>
      </c>
      <c r="E54" s="40" t="s">
        <v>1586</v>
      </c>
      <c r="F54" s="40" t="s">
        <v>6789</v>
      </c>
      <c r="G54" s="187" t="s">
        <v>2694</v>
      </c>
      <c r="H54" s="187" t="s">
        <v>3591</v>
      </c>
      <c r="I54" s="40" t="s">
        <v>6780</v>
      </c>
      <c r="J54" s="40">
        <v>6700027739</v>
      </c>
      <c r="K54" s="40">
        <v>670001001</v>
      </c>
      <c r="L54" s="222">
        <v>1256700000490</v>
      </c>
      <c r="M54" s="40" t="s">
        <v>6781</v>
      </c>
      <c r="N54" s="40" t="s">
        <v>1293</v>
      </c>
      <c r="O54" s="40" t="s">
        <v>1293</v>
      </c>
      <c r="P54" s="40" t="s">
        <v>1293</v>
      </c>
      <c r="Q54" s="40" t="s">
        <v>1293</v>
      </c>
      <c r="R54" s="40" t="s">
        <v>1293</v>
      </c>
      <c r="S54" s="40" t="s">
        <v>1293</v>
      </c>
      <c r="T54" s="40" t="s">
        <v>1293</v>
      </c>
      <c r="U54" s="40" t="s">
        <v>2909</v>
      </c>
      <c r="V54" s="40" t="s">
        <v>6893</v>
      </c>
      <c r="W54" s="40" t="s">
        <v>1293</v>
      </c>
    </row>
    <row r="55" spans="1:23" s="930" customFormat="1" ht="121.5" customHeight="1">
      <c r="A55" s="40">
        <v>51</v>
      </c>
      <c r="B55" s="40" t="s">
        <v>6894</v>
      </c>
      <c r="C55" s="40">
        <v>54.892789</v>
      </c>
      <c r="D55" s="40">
        <v>32.430703000000001</v>
      </c>
      <c r="E55" s="40" t="s">
        <v>6895</v>
      </c>
      <c r="F55" s="40">
        <v>5</v>
      </c>
      <c r="G55" s="187" t="s">
        <v>2960</v>
      </c>
      <c r="H55" s="187" t="s">
        <v>3591</v>
      </c>
      <c r="I55" s="40" t="s">
        <v>6780</v>
      </c>
      <c r="J55" s="40">
        <v>6700027739</v>
      </c>
      <c r="K55" s="40">
        <v>670001001</v>
      </c>
      <c r="L55" s="222">
        <v>1256700000490</v>
      </c>
      <c r="M55" s="40" t="s">
        <v>6781</v>
      </c>
      <c r="N55" s="40" t="s">
        <v>1293</v>
      </c>
      <c r="O55" s="40" t="s">
        <v>1293</v>
      </c>
      <c r="P55" s="40" t="s">
        <v>1293</v>
      </c>
      <c r="Q55" s="40" t="s">
        <v>1293</v>
      </c>
      <c r="R55" s="40" t="s">
        <v>1293</v>
      </c>
      <c r="S55" s="40" t="s">
        <v>1293</v>
      </c>
      <c r="T55" s="40" t="s">
        <v>1293</v>
      </c>
      <c r="U55" s="40" t="s">
        <v>2909</v>
      </c>
      <c r="V55" s="40" t="s">
        <v>6896</v>
      </c>
      <c r="W55" s="40" t="s">
        <v>1293</v>
      </c>
    </row>
    <row r="56" spans="1:23" s="930" customFormat="1" ht="124.5" customHeight="1">
      <c r="A56" s="40">
        <v>52</v>
      </c>
      <c r="B56" s="40" t="s">
        <v>6897</v>
      </c>
      <c r="C56" s="40">
        <v>54.897289000000001</v>
      </c>
      <c r="D56" s="40">
        <v>32.435200999999999</v>
      </c>
      <c r="E56" s="40" t="s">
        <v>6788</v>
      </c>
      <c r="F56" s="40" t="s">
        <v>6789</v>
      </c>
      <c r="G56" s="187" t="s">
        <v>2694</v>
      </c>
      <c r="H56" s="187" t="s">
        <v>3591</v>
      </c>
      <c r="I56" s="40" t="s">
        <v>6780</v>
      </c>
      <c r="J56" s="40">
        <v>6700027739</v>
      </c>
      <c r="K56" s="40">
        <v>670001001</v>
      </c>
      <c r="L56" s="222">
        <v>1256700000490</v>
      </c>
      <c r="M56" s="40" t="s">
        <v>6781</v>
      </c>
      <c r="N56" s="40" t="s">
        <v>1293</v>
      </c>
      <c r="O56" s="40" t="s">
        <v>1293</v>
      </c>
      <c r="P56" s="40" t="s">
        <v>1293</v>
      </c>
      <c r="Q56" s="40" t="s">
        <v>1293</v>
      </c>
      <c r="R56" s="40" t="s">
        <v>1293</v>
      </c>
      <c r="S56" s="40" t="s">
        <v>1293</v>
      </c>
      <c r="T56" s="40" t="s">
        <v>1293</v>
      </c>
      <c r="U56" s="40" t="s">
        <v>2909</v>
      </c>
      <c r="V56" s="40" t="s">
        <v>6898</v>
      </c>
      <c r="W56" s="40" t="s">
        <v>1293</v>
      </c>
    </row>
    <row r="57" spans="1:23" s="930" customFormat="1" ht="118.5" customHeight="1">
      <c r="A57" s="40">
        <v>53</v>
      </c>
      <c r="B57" s="40" t="s">
        <v>6899</v>
      </c>
      <c r="C57" s="40">
        <v>54.893700000000003</v>
      </c>
      <c r="D57" s="40">
        <v>32.437327000000003</v>
      </c>
      <c r="E57" s="40" t="s">
        <v>1586</v>
      </c>
      <c r="F57" s="40">
        <v>5</v>
      </c>
      <c r="G57" s="187" t="s">
        <v>2960</v>
      </c>
      <c r="H57" s="187" t="s">
        <v>3591</v>
      </c>
      <c r="I57" s="40" t="s">
        <v>6780</v>
      </c>
      <c r="J57" s="40">
        <v>6700027739</v>
      </c>
      <c r="K57" s="40">
        <v>670001001</v>
      </c>
      <c r="L57" s="222">
        <v>1256700000490</v>
      </c>
      <c r="M57" s="40" t="s">
        <v>6781</v>
      </c>
      <c r="N57" s="40" t="s">
        <v>1293</v>
      </c>
      <c r="O57" s="40" t="s">
        <v>1293</v>
      </c>
      <c r="P57" s="40" t="s">
        <v>1293</v>
      </c>
      <c r="Q57" s="40" t="s">
        <v>1293</v>
      </c>
      <c r="R57" s="40" t="s">
        <v>1293</v>
      </c>
      <c r="S57" s="40" t="s">
        <v>1293</v>
      </c>
      <c r="T57" s="40" t="s">
        <v>1293</v>
      </c>
      <c r="U57" s="40" t="s">
        <v>2909</v>
      </c>
      <c r="V57" s="40" t="s">
        <v>6900</v>
      </c>
      <c r="W57" s="40" t="s">
        <v>1293</v>
      </c>
    </row>
    <row r="58" spans="1:23" s="930" customFormat="1" ht="121.5" customHeight="1">
      <c r="A58" s="40">
        <v>54</v>
      </c>
      <c r="B58" s="40" t="s">
        <v>6901</v>
      </c>
      <c r="C58" s="40">
        <v>54.89358</v>
      </c>
      <c r="D58" s="40">
        <v>32.435985000000002</v>
      </c>
      <c r="E58" s="40" t="s">
        <v>1586</v>
      </c>
      <c r="F58" s="40" t="s">
        <v>6789</v>
      </c>
      <c r="G58" s="187" t="s">
        <v>2694</v>
      </c>
      <c r="H58" s="187" t="s">
        <v>3591</v>
      </c>
      <c r="I58" s="40" t="s">
        <v>6780</v>
      </c>
      <c r="J58" s="40">
        <v>6700027739</v>
      </c>
      <c r="K58" s="40">
        <v>670001001</v>
      </c>
      <c r="L58" s="222">
        <v>1256700000490</v>
      </c>
      <c r="M58" s="40" t="s">
        <v>6781</v>
      </c>
      <c r="N58" s="40" t="s">
        <v>1293</v>
      </c>
      <c r="O58" s="40" t="s">
        <v>1293</v>
      </c>
      <c r="P58" s="40" t="s">
        <v>1293</v>
      </c>
      <c r="Q58" s="40" t="s">
        <v>1293</v>
      </c>
      <c r="R58" s="40" t="s">
        <v>1293</v>
      </c>
      <c r="S58" s="40" t="s">
        <v>1293</v>
      </c>
      <c r="T58" s="40" t="s">
        <v>1293</v>
      </c>
      <c r="U58" s="40" t="s">
        <v>2909</v>
      </c>
      <c r="V58" s="40" t="s">
        <v>6902</v>
      </c>
      <c r="W58" s="40" t="s">
        <v>1293</v>
      </c>
    </row>
    <row r="59" spans="1:23" s="930" customFormat="1" ht="124.5" customHeight="1">
      <c r="A59" s="40">
        <v>55</v>
      </c>
      <c r="B59" s="40" t="s">
        <v>6903</v>
      </c>
      <c r="C59" s="40">
        <v>54.895113000000002</v>
      </c>
      <c r="D59" s="40">
        <v>32.433746999999997</v>
      </c>
      <c r="E59" s="40" t="s">
        <v>1586</v>
      </c>
      <c r="F59" s="40" t="s">
        <v>6789</v>
      </c>
      <c r="G59" s="187" t="s">
        <v>2694</v>
      </c>
      <c r="H59" s="187" t="s">
        <v>3591</v>
      </c>
      <c r="I59" s="40" t="s">
        <v>6780</v>
      </c>
      <c r="J59" s="40">
        <v>6700027739</v>
      </c>
      <c r="K59" s="40">
        <v>670001001</v>
      </c>
      <c r="L59" s="222">
        <v>1256700000490</v>
      </c>
      <c r="M59" s="40" t="s">
        <v>6781</v>
      </c>
      <c r="N59" s="40" t="s">
        <v>1293</v>
      </c>
      <c r="O59" s="40" t="s">
        <v>1293</v>
      </c>
      <c r="P59" s="40" t="s">
        <v>1293</v>
      </c>
      <c r="Q59" s="40" t="s">
        <v>1293</v>
      </c>
      <c r="R59" s="40" t="s">
        <v>1293</v>
      </c>
      <c r="S59" s="40" t="s">
        <v>1293</v>
      </c>
      <c r="T59" s="40" t="s">
        <v>1293</v>
      </c>
      <c r="U59" s="40" t="s">
        <v>2909</v>
      </c>
      <c r="V59" s="40" t="s">
        <v>6904</v>
      </c>
      <c r="W59" s="40" t="s">
        <v>1293</v>
      </c>
    </row>
    <row r="60" spans="1:23" s="930" customFormat="1" ht="125.25" customHeight="1">
      <c r="A60" s="40">
        <v>56</v>
      </c>
      <c r="B60" s="40" t="s">
        <v>6905</v>
      </c>
      <c r="C60" s="40">
        <v>54.893698000000001</v>
      </c>
      <c r="D60" s="40">
        <v>32.433247999999999</v>
      </c>
      <c r="E60" s="40" t="s">
        <v>1586</v>
      </c>
      <c r="F60" s="40" t="s">
        <v>6789</v>
      </c>
      <c r="G60" s="187" t="s">
        <v>2694</v>
      </c>
      <c r="H60" s="187" t="s">
        <v>3591</v>
      </c>
      <c r="I60" s="40" t="s">
        <v>6780</v>
      </c>
      <c r="J60" s="40">
        <v>6700027739</v>
      </c>
      <c r="K60" s="40">
        <v>670001001</v>
      </c>
      <c r="L60" s="222">
        <v>1256700000490</v>
      </c>
      <c r="M60" s="40" t="s">
        <v>6781</v>
      </c>
      <c r="N60" s="40" t="s">
        <v>1293</v>
      </c>
      <c r="O60" s="40" t="s">
        <v>1293</v>
      </c>
      <c r="P60" s="40" t="s">
        <v>1293</v>
      </c>
      <c r="Q60" s="40" t="s">
        <v>1293</v>
      </c>
      <c r="R60" s="40" t="s">
        <v>1293</v>
      </c>
      <c r="S60" s="40" t="s">
        <v>1293</v>
      </c>
      <c r="T60" s="40" t="s">
        <v>1293</v>
      </c>
      <c r="U60" s="40" t="s">
        <v>2909</v>
      </c>
      <c r="V60" s="40" t="s">
        <v>6906</v>
      </c>
      <c r="W60" s="40" t="s">
        <v>1293</v>
      </c>
    </row>
    <row r="61" spans="1:23" s="930" customFormat="1" ht="126.75" customHeight="1">
      <c r="A61" s="40">
        <v>57</v>
      </c>
      <c r="B61" s="40" t="s">
        <v>6907</v>
      </c>
      <c r="C61" s="40">
        <v>54.891603000000003</v>
      </c>
      <c r="D61" s="40">
        <v>32.435926000000002</v>
      </c>
      <c r="E61" s="40" t="s">
        <v>6788</v>
      </c>
      <c r="F61" s="40" t="s">
        <v>6908</v>
      </c>
      <c r="G61" s="187" t="s">
        <v>2968</v>
      </c>
      <c r="H61" s="187" t="s">
        <v>3591</v>
      </c>
      <c r="I61" s="40" t="s">
        <v>6780</v>
      </c>
      <c r="J61" s="40">
        <v>6700027739</v>
      </c>
      <c r="K61" s="40">
        <v>670001001</v>
      </c>
      <c r="L61" s="222">
        <v>1256700000490</v>
      </c>
      <c r="M61" s="40" t="s">
        <v>6781</v>
      </c>
      <c r="N61" s="40" t="s">
        <v>1293</v>
      </c>
      <c r="O61" s="40" t="s">
        <v>1293</v>
      </c>
      <c r="P61" s="40" t="s">
        <v>1293</v>
      </c>
      <c r="Q61" s="40" t="s">
        <v>1293</v>
      </c>
      <c r="R61" s="40" t="s">
        <v>1293</v>
      </c>
      <c r="S61" s="40" t="s">
        <v>1293</v>
      </c>
      <c r="T61" s="40" t="s">
        <v>1293</v>
      </c>
      <c r="U61" s="40" t="s">
        <v>2909</v>
      </c>
      <c r="V61" s="40" t="s">
        <v>6909</v>
      </c>
      <c r="W61" s="40" t="s">
        <v>1293</v>
      </c>
    </row>
    <row r="62" spans="1:23" s="930" customFormat="1" ht="120.75" customHeight="1">
      <c r="A62" s="40">
        <v>58</v>
      </c>
      <c r="B62" s="40" t="s">
        <v>6910</v>
      </c>
      <c r="C62" s="40">
        <v>54.892104000000003</v>
      </c>
      <c r="D62" s="40">
        <v>32.436182000000002</v>
      </c>
      <c r="E62" s="40" t="s">
        <v>6788</v>
      </c>
      <c r="F62" s="40" t="s">
        <v>6908</v>
      </c>
      <c r="G62" s="187" t="s">
        <v>2968</v>
      </c>
      <c r="H62" s="187" t="s">
        <v>3591</v>
      </c>
      <c r="I62" s="40" t="s">
        <v>6780</v>
      </c>
      <c r="J62" s="40">
        <v>6700027739</v>
      </c>
      <c r="K62" s="40">
        <v>670001001</v>
      </c>
      <c r="L62" s="222">
        <v>1256700000490</v>
      </c>
      <c r="M62" s="40" t="s">
        <v>6781</v>
      </c>
      <c r="N62" s="40" t="s">
        <v>1293</v>
      </c>
      <c r="O62" s="40" t="s">
        <v>1293</v>
      </c>
      <c r="P62" s="40" t="s">
        <v>1293</v>
      </c>
      <c r="Q62" s="40" t="s">
        <v>1293</v>
      </c>
      <c r="R62" s="40" t="s">
        <v>1293</v>
      </c>
      <c r="S62" s="40" t="s">
        <v>1293</v>
      </c>
      <c r="T62" s="40" t="s">
        <v>1293</v>
      </c>
      <c r="U62" s="40" t="s">
        <v>2909</v>
      </c>
      <c r="V62" s="40" t="s">
        <v>6911</v>
      </c>
      <c r="W62" s="40" t="s">
        <v>1293</v>
      </c>
    </row>
    <row r="63" spans="1:23" s="930" customFormat="1" ht="123.75" customHeight="1">
      <c r="A63" s="40">
        <v>59</v>
      </c>
      <c r="B63" s="40" t="s">
        <v>6912</v>
      </c>
      <c r="C63" s="40">
        <v>54.894185999999998</v>
      </c>
      <c r="D63" s="40">
        <v>32.435059000000003</v>
      </c>
      <c r="E63" s="40" t="s">
        <v>6788</v>
      </c>
      <c r="F63" s="40" t="s">
        <v>6908</v>
      </c>
      <c r="G63" s="187" t="s">
        <v>2968</v>
      </c>
      <c r="H63" s="187" t="s">
        <v>3591</v>
      </c>
      <c r="I63" s="40" t="s">
        <v>6780</v>
      </c>
      <c r="J63" s="40">
        <v>6700027739</v>
      </c>
      <c r="K63" s="40">
        <v>670001001</v>
      </c>
      <c r="L63" s="222">
        <v>1256700000490</v>
      </c>
      <c r="M63" s="40" t="s">
        <v>6781</v>
      </c>
      <c r="N63" s="40" t="s">
        <v>1293</v>
      </c>
      <c r="O63" s="40" t="s">
        <v>1293</v>
      </c>
      <c r="P63" s="40" t="s">
        <v>1293</v>
      </c>
      <c r="Q63" s="40" t="s">
        <v>1293</v>
      </c>
      <c r="R63" s="40" t="s">
        <v>1293</v>
      </c>
      <c r="S63" s="40" t="s">
        <v>1293</v>
      </c>
      <c r="T63" s="40" t="s">
        <v>1293</v>
      </c>
      <c r="U63" s="40" t="s">
        <v>2909</v>
      </c>
      <c r="V63" s="40" t="s">
        <v>6913</v>
      </c>
      <c r="W63" s="40" t="s">
        <v>1293</v>
      </c>
    </row>
    <row r="64" spans="1:23" s="930" customFormat="1" ht="123.75" customHeight="1">
      <c r="A64" s="40">
        <v>60</v>
      </c>
      <c r="B64" s="40" t="s">
        <v>6914</v>
      </c>
      <c r="C64" s="40">
        <v>54.892944</v>
      </c>
      <c r="D64" s="40">
        <v>32.434251000000003</v>
      </c>
      <c r="E64" s="40" t="s">
        <v>6915</v>
      </c>
      <c r="F64" s="40">
        <v>10</v>
      </c>
      <c r="G64" s="187" t="s">
        <v>5859</v>
      </c>
      <c r="H64" s="187" t="s">
        <v>3591</v>
      </c>
      <c r="I64" s="40" t="s">
        <v>6780</v>
      </c>
      <c r="J64" s="40">
        <v>6700027739</v>
      </c>
      <c r="K64" s="40">
        <v>670001001</v>
      </c>
      <c r="L64" s="222">
        <v>1256700000490</v>
      </c>
      <c r="M64" s="40" t="s">
        <v>6781</v>
      </c>
      <c r="N64" s="40" t="s">
        <v>1293</v>
      </c>
      <c r="O64" s="40" t="s">
        <v>1293</v>
      </c>
      <c r="P64" s="40" t="s">
        <v>1293</v>
      </c>
      <c r="Q64" s="40" t="s">
        <v>1293</v>
      </c>
      <c r="R64" s="40" t="s">
        <v>1293</v>
      </c>
      <c r="S64" s="40" t="s">
        <v>1293</v>
      </c>
      <c r="T64" s="40" t="s">
        <v>1293</v>
      </c>
      <c r="U64" s="40" t="s">
        <v>2909</v>
      </c>
      <c r="V64" s="40" t="s">
        <v>6916</v>
      </c>
      <c r="W64" s="40" t="s">
        <v>1293</v>
      </c>
    </row>
    <row r="65" spans="1:23" s="930" customFormat="1" ht="123.75" customHeight="1">
      <c r="A65" s="40">
        <v>61</v>
      </c>
      <c r="B65" s="40" t="s">
        <v>6917</v>
      </c>
      <c r="C65" s="40">
        <v>54.887405000000001</v>
      </c>
      <c r="D65" s="40">
        <v>32.436428999999997</v>
      </c>
      <c r="E65" s="40" t="s">
        <v>6915</v>
      </c>
      <c r="F65" s="40">
        <v>12</v>
      </c>
      <c r="G65" s="187" t="s">
        <v>5690</v>
      </c>
      <c r="H65" s="187" t="s">
        <v>3591</v>
      </c>
      <c r="I65" s="40" t="s">
        <v>6780</v>
      </c>
      <c r="J65" s="40">
        <v>6700027739</v>
      </c>
      <c r="K65" s="40">
        <v>670001001</v>
      </c>
      <c r="L65" s="222">
        <v>1256700000490</v>
      </c>
      <c r="M65" s="40" t="s">
        <v>6781</v>
      </c>
      <c r="N65" s="40" t="s">
        <v>1293</v>
      </c>
      <c r="O65" s="40" t="s">
        <v>1293</v>
      </c>
      <c r="P65" s="40" t="s">
        <v>1293</v>
      </c>
      <c r="Q65" s="40" t="s">
        <v>1293</v>
      </c>
      <c r="R65" s="40" t="s">
        <v>1293</v>
      </c>
      <c r="S65" s="40" t="s">
        <v>1293</v>
      </c>
      <c r="T65" s="40" t="s">
        <v>1293</v>
      </c>
      <c r="U65" s="40" t="s">
        <v>2909</v>
      </c>
      <c r="V65" s="40" t="s">
        <v>6918</v>
      </c>
      <c r="W65" s="40" t="s">
        <v>1293</v>
      </c>
    </row>
    <row r="66" spans="1:23" s="930" customFormat="1" ht="121.5" customHeight="1">
      <c r="A66" s="40">
        <v>62</v>
      </c>
      <c r="B66" s="40" t="s">
        <v>6919</v>
      </c>
      <c r="C66" s="40">
        <v>54.891891999999999</v>
      </c>
      <c r="D66" s="40">
        <v>32.412412000000003</v>
      </c>
      <c r="E66" s="40" t="s">
        <v>6920</v>
      </c>
      <c r="F66" s="40">
        <v>4</v>
      </c>
      <c r="G66" s="40" t="s">
        <v>2694</v>
      </c>
      <c r="H66" s="187" t="s">
        <v>3591</v>
      </c>
      <c r="I66" s="40" t="s">
        <v>6780</v>
      </c>
      <c r="J66" s="40">
        <v>6700027739</v>
      </c>
      <c r="K66" s="40">
        <v>670001001</v>
      </c>
      <c r="L66" s="222">
        <v>1256700000490</v>
      </c>
      <c r="M66" s="40" t="s">
        <v>6781</v>
      </c>
      <c r="N66" s="40" t="s">
        <v>1293</v>
      </c>
      <c r="O66" s="40" t="s">
        <v>1293</v>
      </c>
      <c r="P66" s="40" t="s">
        <v>1293</v>
      </c>
      <c r="Q66" s="40" t="s">
        <v>1293</v>
      </c>
      <c r="R66" s="40" t="s">
        <v>1293</v>
      </c>
      <c r="S66" s="40" t="s">
        <v>1293</v>
      </c>
      <c r="T66" s="40" t="s">
        <v>1293</v>
      </c>
      <c r="U66" s="40" t="s">
        <v>2909</v>
      </c>
      <c r="V66" s="40" t="s">
        <v>6921</v>
      </c>
      <c r="W66" s="40" t="s">
        <v>1293</v>
      </c>
    </row>
    <row r="67" spans="1:23" s="930" customFormat="1" ht="126.75" customHeight="1">
      <c r="A67" s="40">
        <v>63</v>
      </c>
      <c r="B67" s="40" t="s">
        <v>6922</v>
      </c>
      <c r="C67" s="40">
        <v>54.890588000000001</v>
      </c>
      <c r="D67" s="40">
        <v>32.424236000000001</v>
      </c>
      <c r="E67" s="40" t="s">
        <v>6915</v>
      </c>
      <c r="F67" s="40">
        <v>12</v>
      </c>
      <c r="G67" s="187" t="s">
        <v>5690</v>
      </c>
      <c r="H67" s="187" t="s">
        <v>3591</v>
      </c>
      <c r="I67" s="40" t="s">
        <v>6780</v>
      </c>
      <c r="J67" s="40">
        <v>6700027739</v>
      </c>
      <c r="K67" s="40">
        <v>670001001</v>
      </c>
      <c r="L67" s="222">
        <v>1256700000490</v>
      </c>
      <c r="M67" s="40" t="s">
        <v>6781</v>
      </c>
      <c r="N67" s="40" t="s">
        <v>1293</v>
      </c>
      <c r="O67" s="40" t="s">
        <v>1293</v>
      </c>
      <c r="P67" s="40" t="s">
        <v>1293</v>
      </c>
      <c r="Q67" s="40" t="s">
        <v>1293</v>
      </c>
      <c r="R67" s="40" t="s">
        <v>1293</v>
      </c>
      <c r="S67" s="40" t="s">
        <v>1293</v>
      </c>
      <c r="T67" s="40" t="s">
        <v>1293</v>
      </c>
      <c r="U67" s="40" t="s">
        <v>2909</v>
      </c>
      <c r="V67" s="40" t="s">
        <v>6923</v>
      </c>
      <c r="W67" s="40" t="s">
        <v>1293</v>
      </c>
    </row>
    <row r="68" spans="1:23" s="930" customFormat="1" ht="126.75" customHeight="1">
      <c r="A68" s="40">
        <v>64</v>
      </c>
      <c r="B68" s="40" t="s">
        <v>6924</v>
      </c>
      <c r="C68" s="40">
        <v>54.891804999999998</v>
      </c>
      <c r="D68" s="40">
        <v>32.423616000000003</v>
      </c>
      <c r="E68" s="40" t="s">
        <v>6915</v>
      </c>
      <c r="F68" s="40">
        <v>12</v>
      </c>
      <c r="G68" s="187" t="s">
        <v>5690</v>
      </c>
      <c r="H68" s="187" t="s">
        <v>3591</v>
      </c>
      <c r="I68" s="40" t="s">
        <v>6780</v>
      </c>
      <c r="J68" s="40">
        <v>6700027739</v>
      </c>
      <c r="K68" s="40">
        <v>670001001</v>
      </c>
      <c r="L68" s="222">
        <v>1256700000490</v>
      </c>
      <c r="M68" s="40" t="s">
        <v>6781</v>
      </c>
      <c r="N68" s="40" t="s">
        <v>1293</v>
      </c>
      <c r="O68" s="40" t="s">
        <v>1293</v>
      </c>
      <c r="P68" s="40" t="s">
        <v>1293</v>
      </c>
      <c r="Q68" s="40" t="s">
        <v>1293</v>
      </c>
      <c r="R68" s="40" t="s">
        <v>1293</v>
      </c>
      <c r="S68" s="40" t="s">
        <v>1293</v>
      </c>
      <c r="T68" s="40" t="s">
        <v>1293</v>
      </c>
      <c r="U68" s="40" t="s">
        <v>2909</v>
      </c>
      <c r="V68" s="40" t="s">
        <v>6925</v>
      </c>
      <c r="W68" s="40" t="s">
        <v>1293</v>
      </c>
    </row>
    <row r="69" spans="1:23" s="930" customFormat="1" ht="125.25" customHeight="1">
      <c r="A69" s="40">
        <v>65</v>
      </c>
      <c r="B69" s="40" t="s">
        <v>6926</v>
      </c>
      <c r="C69" s="40">
        <v>54.895302999999998</v>
      </c>
      <c r="D69" s="40">
        <v>32.422449</v>
      </c>
      <c r="E69" s="40" t="s">
        <v>6915</v>
      </c>
      <c r="F69" s="40">
        <v>10</v>
      </c>
      <c r="G69" s="187" t="s">
        <v>5859</v>
      </c>
      <c r="H69" s="187" t="s">
        <v>3591</v>
      </c>
      <c r="I69" s="40" t="s">
        <v>6780</v>
      </c>
      <c r="J69" s="40">
        <v>6700027739</v>
      </c>
      <c r="K69" s="40">
        <v>670001001</v>
      </c>
      <c r="L69" s="222">
        <v>1256700000490</v>
      </c>
      <c r="M69" s="40" t="s">
        <v>6781</v>
      </c>
      <c r="N69" s="40" t="s">
        <v>1293</v>
      </c>
      <c r="O69" s="40" t="s">
        <v>1293</v>
      </c>
      <c r="P69" s="40" t="s">
        <v>1293</v>
      </c>
      <c r="Q69" s="40" t="s">
        <v>1293</v>
      </c>
      <c r="R69" s="40" t="s">
        <v>1293</v>
      </c>
      <c r="S69" s="40" t="s">
        <v>1293</v>
      </c>
      <c r="T69" s="40" t="s">
        <v>1293</v>
      </c>
      <c r="U69" s="40" t="s">
        <v>2909</v>
      </c>
      <c r="V69" s="40" t="s">
        <v>6927</v>
      </c>
      <c r="W69" s="40" t="s">
        <v>1293</v>
      </c>
    </row>
    <row r="70" spans="1:23" s="930" customFormat="1" ht="121.5" customHeight="1">
      <c r="A70" s="40">
        <v>66</v>
      </c>
      <c r="B70" s="40" t="s">
        <v>6928</v>
      </c>
      <c r="C70" s="40">
        <v>54.893504999999998</v>
      </c>
      <c r="D70" s="40">
        <v>32.420122999999997</v>
      </c>
      <c r="E70" s="40" t="s">
        <v>6915</v>
      </c>
      <c r="F70" s="40">
        <v>6</v>
      </c>
      <c r="G70" s="187" t="s">
        <v>2960</v>
      </c>
      <c r="H70" s="187" t="s">
        <v>3591</v>
      </c>
      <c r="I70" s="40" t="s">
        <v>6780</v>
      </c>
      <c r="J70" s="40">
        <v>6700027739</v>
      </c>
      <c r="K70" s="40">
        <v>670001001</v>
      </c>
      <c r="L70" s="222">
        <v>1256700000490</v>
      </c>
      <c r="M70" s="40" t="s">
        <v>6781</v>
      </c>
      <c r="N70" s="40" t="s">
        <v>1293</v>
      </c>
      <c r="O70" s="40" t="s">
        <v>1293</v>
      </c>
      <c r="P70" s="40" t="s">
        <v>1293</v>
      </c>
      <c r="Q70" s="40" t="s">
        <v>1293</v>
      </c>
      <c r="R70" s="40" t="s">
        <v>1293</v>
      </c>
      <c r="S70" s="40" t="s">
        <v>1293</v>
      </c>
      <c r="T70" s="40" t="s">
        <v>1293</v>
      </c>
      <c r="U70" s="40" t="s">
        <v>2909</v>
      </c>
      <c r="V70" s="40" t="s">
        <v>6929</v>
      </c>
      <c r="W70" s="40" t="s">
        <v>1293</v>
      </c>
    </row>
    <row r="71" spans="1:23" s="930" customFormat="1" ht="117.75" customHeight="1">
      <c r="A71" s="40">
        <v>67</v>
      </c>
      <c r="B71" s="40" t="s">
        <v>6930</v>
      </c>
      <c r="C71" s="40">
        <v>54.894374999999997</v>
      </c>
      <c r="D71" s="40">
        <v>32.427250000000001</v>
      </c>
      <c r="E71" s="40" t="s">
        <v>6931</v>
      </c>
      <c r="F71" s="40">
        <v>8</v>
      </c>
      <c r="G71" s="40" t="s">
        <v>2968</v>
      </c>
      <c r="H71" s="187" t="s">
        <v>3591</v>
      </c>
      <c r="I71" s="40" t="s">
        <v>6780</v>
      </c>
      <c r="J71" s="40">
        <v>6700027739</v>
      </c>
      <c r="K71" s="40">
        <v>670001001</v>
      </c>
      <c r="L71" s="222">
        <v>1256700000490</v>
      </c>
      <c r="M71" s="40" t="s">
        <v>6781</v>
      </c>
      <c r="N71" s="40" t="s">
        <v>1293</v>
      </c>
      <c r="O71" s="40" t="s">
        <v>1293</v>
      </c>
      <c r="P71" s="40" t="s">
        <v>1293</v>
      </c>
      <c r="Q71" s="40" t="s">
        <v>1293</v>
      </c>
      <c r="R71" s="40" t="s">
        <v>1293</v>
      </c>
      <c r="S71" s="40" t="s">
        <v>1293</v>
      </c>
      <c r="T71" s="40" t="s">
        <v>1293</v>
      </c>
      <c r="U71" s="40" t="s">
        <v>2909</v>
      </c>
      <c r="V71" s="40" t="s">
        <v>6932</v>
      </c>
      <c r="W71" s="40" t="s">
        <v>1293</v>
      </c>
    </row>
    <row r="72" spans="1:23" s="930" customFormat="1" ht="125.25" customHeight="1">
      <c r="A72" s="40">
        <v>68</v>
      </c>
      <c r="B72" s="40" t="s">
        <v>6933</v>
      </c>
      <c r="C72" s="40">
        <v>54.885589000000003</v>
      </c>
      <c r="D72" s="40">
        <v>32.4161</v>
      </c>
      <c r="E72" s="40" t="s">
        <v>6915</v>
      </c>
      <c r="F72" s="40">
        <v>6</v>
      </c>
      <c r="G72" s="40" t="s">
        <v>2960</v>
      </c>
      <c r="H72" s="187" t="s">
        <v>3591</v>
      </c>
      <c r="I72" s="40" t="s">
        <v>6780</v>
      </c>
      <c r="J72" s="40">
        <v>6700027739</v>
      </c>
      <c r="K72" s="40">
        <v>670001001</v>
      </c>
      <c r="L72" s="222">
        <v>1256700000490</v>
      </c>
      <c r="M72" s="40" t="s">
        <v>6781</v>
      </c>
      <c r="N72" s="40" t="s">
        <v>1293</v>
      </c>
      <c r="O72" s="40" t="s">
        <v>1293</v>
      </c>
      <c r="P72" s="40" t="s">
        <v>1293</v>
      </c>
      <c r="Q72" s="40" t="s">
        <v>1293</v>
      </c>
      <c r="R72" s="40" t="s">
        <v>1293</v>
      </c>
      <c r="S72" s="40" t="s">
        <v>1293</v>
      </c>
      <c r="T72" s="40" t="s">
        <v>1293</v>
      </c>
      <c r="U72" s="40" t="s">
        <v>2909</v>
      </c>
      <c r="V72" s="40" t="s">
        <v>6934</v>
      </c>
      <c r="W72" s="40" t="s">
        <v>1293</v>
      </c>
    </row>
    <row r="73" spans="1:23" s="930" customFormat="1" ht="126" customHeight="1">
      <c r="A73" s="40">
        <v>69</v>
      </c>
      <c r="B73" s="40" t="s">
        <v>6935</v>
      </c>
      <c r="C73" s="40">
        <v>54.880392999999998</v>
      </c>
      <c r="D73" s="40">
        <v>32.434922</v>
      </c>
      <c r="E73" s="40" t="s">
        <v>6915</v>
      </c>
      <c r="F73" s="40">
        <v>10</v>
      </c>
      <c r="G73" s="187" t="s">
        <v>5859</v>
      </c>
      <c r="H73" s="187" t="s">
        <v>3591</v>
      </c>
      <c r="I73" s="40" t="s">
        <v>6780</v>
      </c>
      <c r="J73" s="40">
        <v>6700027739</v>
      </c>
      <c r="K73" s="40">
        <v>670001001</v>
      </c>
      <c r="L73" s="222">
        <v>1256700000490</v>
      </c>
      <c r="M73" s="40" t="s">
        <v>6781</v>
      </c>
      <c r="N73" s="40" t="s">
        <v>1293</v>
      </c>
      <c r="O73" s="40" t="s">
        <v>1293</v>
      </c>
      <c r="P73" s="40" t="s">
        <v>1293</v>
      </c>
      <c r="Q73" s="40" t="s">
        <v>1293</v>
      </c>
      <c r="R73" s="40" t="s">
        <v>1293</v>
      </c>
      <c r="S73" s="40" t="s">
        <v>1293</v>
      </c>
      <c r="T73" s="40" t="s">
        <v>1293</v>
      </c>
      <c r="U73" s="40" t="s">
        <v>2909</v>
      </c>
      <c r="V73" s="40" t="s">
        <v>6936</v>
      </c>
      <c r="W73" s="40"/>
    </row>
    <row r="74" spans="1:23" s="930" customFormat="1" ht="81" customHeight="1">
      <c r="A74" s="40">
        <v>70</v>
      </c>
      <c r="B74" s="40" t="s">
        <v>6937</v>
      </c>
      <c r="C74" s="40">
        <v>54.890894000000003</v>
      </c>
      <c r="D74" s="40">
        <v>32.433081999999999</v>
      </c>
      <c r="E74" s="40" t="s">
        <v>1586</v>
      </c>
      <c r="F74" s="40" t="s">
        <v>6831</v>
      </c>
      <c r="G74" s="187" t="s">
        <v>2694</v>
      </c>
      <c r="H74" s="187" t="s">
        <v>3591</v>
      </c>
      <c r="I74" s="40" t="s">
        <v>1293</v>
      </c>
      <c r="J74" s="40" t="s">
        <v>1293</v>
      </c>
      <c r="K74" s="40" t="s">
        <v>1293</v>
      </c>
      <c r="L74" s="40" t="s">
        <v>1293</v>
      </c>
      <c r="M74" s="40" t="s">
        <v>1293</v>
      </c>
      <c r="N74" s="40" t="s">
        <v>6938</v>
      </c>
      <c r="O74" s="222">
        <v>305672717200013</v>
      </c>
      <c r="P74" s="40" t="s">
        <v>6939</v>
      </c>
      <c r="Q74" s="40" t="s">
        <v>1293</v>
      </c>
      <c r="R74" s="40" t="s">
        <v>1293</v>
      </c>
      <c r="S74" s="40" t="s">
        <v>1293</v>
      </c>
      <c r="T74" s="40" t="s">
        <v>1293</v>
      </c>
      <c r="U74" s="40" t="s">
        <v>6940</v>
      </c>
      <c r="V74" s="40" t="s">
        <v>6937</v>
      </c>
      <c r="W74" s="40" t="s">
        <v>6941</v>
      </c>
    </row>
    <row r="75" spans="1:23" s="930" customFormat="1" ht="81" customHeight="1">
      <c r="A75" s="40">
        <v>71</v>
      </c>
      <c r="B75" s="40" t="s">
        <v>6942</v>
      </c>
      <c r="C75" s="40">
        <v>54.889268000000001</v>
      </c>
      <c r="D75" s="695">
        <v>32.439079999999997</v>
      </c>
      <c r="E75" s="40" t="s">
        <v>1586</v>
      </c>
      <c r="F75" s="40" t="s">
        <v>6831</v>
      </c>
      <c r="G75" s="187" t="s">
        <v>2694</v>
      </c>
      <c r="H75" s="187" t="s">
        <v>3591</v>
      </c>
      <c r="I75" s="40" t="s">
        <v>1293</v>
      </c>
      <c r="J75" s="40" t="s">
        <v>1293</v>
      </c>
      <c r="K75" s="40" t="s">
        <v>1293</v>
      </c>
      <c r="L75" s="40" t="s">
        <v>1293</v>
      </c>
      <c r="M75" s="40" t="s">
        <v>1293</v>
      </c>
      <c r="N75" s="40" t="s">
        <v>6943</v>
      </c>
      <c r="O75" s="222">
        <v>307672712700016</v>
      </c>
      <c r="P75" s="40" t="s">
        <v>6944</v>
      </c>
      <c r="Q75" s="40" t="s">
        <v>1293</v>
      </c>
      <c r="R75" s="40" t="s">
        <v>1293</v>
      </c>
      <c r="S75" s="40" t="s">
        <v>1293</v>
      </c>
      <c r="T75" s="40" t="s">
        <v>1293</v>
      </c>
      <c r="U75" s="40" t="s">
        <v>6945</v>
      </c>
      <c r="V75" s="40" t="s">
        <v>6942</v>
      </c>
      <c r="W75" s="40" t="s">
        <v>6946</v>
      </c>
    </row>
    <row r="76" spans="1:23" s="930" customFormat="1" ht="125.25" customHeight="1">
      <c r="A76" s="40">
        <v>72</v>
      </c>
      <c r="B76" s="40" t="s">
        <v>6947</v>
      </c>
      <c r="C76" s="40">
        <v>54.891891999999999</v>
      </c>
      <c r="D76" s="40">
        <v>32.412412000000003</v>
      </c>
      <c r="E76" s="40" t="s">
        <v>6915</v>
      </c>
      <c r="F76" s="40">
        <v>8</v>
      </c>
      <c r="G76" s="187" t="s">
        <v>2968</v>
      </c>
      <c r="H76" s="187" t="s">
        <v>3591</v>
      </c>
      <c r="I76" s="40" t="s">
        <v>6780</v>
      </c>
      <c r="J76" s="40">
        <v>6700027739</v>
      </c>
      <c r="K76" s="40">
        <v>670001001</v>
      </c>
      <c r="L76" s="222">
        <v>1256700000490</v>
      </c>
      <c r="M76" s="40" t="s">
        <v>6781</v>
      </c>
      <c r="N76" s="40" t="s">
        <v>1293</v>
      </c>
      <c r="O76" s="40" t="s">
        <v>1293</v>
      </c>
      <c r="P76" s="40" t="s">
        <v>1293</v>
      </c>
      <c r="Q76" s="40" t="s">
        <v>1293</v>
      </c>
      <c r="R76" s="40" t="s">
        <v>1293</v>
      </c>
      <c r="S76" s="40" t="s">
        <v>1293</v>
      </c>
      <c r="T76" s="40" t="s">
        <v>1293</v>
      </c>
      <c r="U76" s="40" t="s">
        <v>2909</v>
      </c>
      <c r="V76" s="40" t="s">
        <v>6948</v>
      </c>
      <c r="W76" s="40" t="s">
        <v>1293</v>
      </c>
    </row>
    <row r="77" spans="1:23" s="930" customFormat="1" ht="121.5" customHeight="1">
      <c r="A77" s="40">
        <v>73</v>
      </c>
      <c r="B77" s="40" t="s">
        <v>6949</v>
      </c>
      <c r="C77" s="40">
        <v>54.891109</v>
      </c>
      <c r="D77" s="40">
        <v>32.413226999999999</v>
      </c>
      <c r="E77" s="40" t="s">
        <v>6915</v>
      </c>
      <c r="F77" s="40">
        <v>8</v>
      </c>
      <c r="G77" s="187" t="s">
        <v>2968</v>
      </c>
      <c r="H77" s="187" t="s">
        <v>3591</v>
      </c>
      <c r="I77" s="40" t="s">
        <v>6780</v>
      </c>
      <c r="J77" s="40">
        <v>6700027739</v>
      </c>
      <c r="K77" s="40">
        <v>670001001</v>
      </c>
      <c r="L77" s="222">
        <v>1256700000490</v>
      </c>
      <c r="M77" s="40" t="s">
        <v>6781</v>
      </c>
      <c r="N77" s="40" t="s">
        <v>1293</v>
      </c>
      <c r="O77" s="40" t="s">
        <v>1293</v>
      </c>
      <c r="P77" s="40" t="s">
        <v>1293</v>
      </c>
      <c r="Q77" s="40" t="s">
        <v>1293</v>
      </c>
      <c r="R77" s="40" t="s">
        <v>1293</v>
      </c>
      <c r="S77" s="40" t="s">
        <v>1293</v>
      </c>
      <c r="T77" s="40" t="s">
        <v>1293</v>
      </c>
      <c r="U77" s="40" t="s">
        <v>2909</v>
      </c>
      <c r="V77" s="40" t="s">
        <v>6950</v>
      </c>
      <c r="W77" s="40" t="s">
        <v>1293</v>
      </c>
    </row>
    <row r="78" spans="1:23" s="930" customFormat="1" ht="121.5" customHeight="1">
      <c r="A78" s="40">
        <v>74</v>
      </c>
      <c r="B78" s="40" t="s">
        <v>6951</v>
      </c>
      <c r="C78" s="40">
        <v>54.889893999999998</v>
      </c>
      <c r="D78" s="40">
        <v>32.418304999999997</v>
      </c>
      <c r="E78" s="40" t="s">
        <v>6915</v>
      </c>
      <c r="F78" s="40">
        <v>12</v>
      </c>
      <c r="G78" s="187" t="s">
        <v>5690</v>
      </c>
      <c r="H78" s="187" t="s">
        <v>3591</v>
      </c>
      <c r="I78" s="40" t="s">
        <v>6780</v>
      </c>
      <c r="J78" s="40">
        <v>6700027739</v>
      </c>
      <c r="K78" s="40">
        <v>670001001</v>
      </c>
      <c r="L78" s="222">
        <v>1256700000490</v>
      </c>
      <c r="M78" s="40" t="s">
        <v>6781</v>
      </c>
      <c r="N78" s="40" t="s">
        <v>1293</v>
      </c>
      <c r="O78" s="40" t="s">
        <v>1293</v>
      </c>
      <c r="P78" s="40" t="s">
        <v>1293</v>
      </c>
      <c r="Q78" s="40" t="s">
        <v>1293</v>
      </c>
      <c r="R78" s="40" t="s">
        <v>1293</v>
      </c>
      <c r="S78" s="40" t="s">
        <v>1293</v>
      </c>
      <c r="T78" s="40" t="s">
        <v>1293</v>
      </c>
      <c r="U78" s="40" t="s">
        <v>2909</v>
      </c>
      <c r="V78" s="40" t="s">
        <v>6952</v>
      </c>
      <c r="W78" s="40" t="s">
        <v>1293</v>
      </c>
    </row>
    <row r="79" spans="1:23" s="930" customFormat="1" ht="126.75" customHeight="1">
      <c r="A79" s="40">
        <v>75</v>
      </c>
      <c r="B79" s="40" t="s">
        <v>6953</v>
      </c>
      <c r="C79" s="40">
        <v>54.892592</v>
      </c>
      <c r="D79" s="40">
        <v>32.412131000000002</v>
      </c>
      <c r="E79" s="40" t="s">
        <v>6915</v>
      </c>
      <c r="F79" s="40">
        <v>6</v>
      </c>
      <c r="G79" s="187" t="s">
        <v>2960</v>
      </c>
      <c r="H79" s="187" t="s">
        <v>3591</v>
      </c>
      <c r="I79" s="40" t="s">
        <v>6780</v>
      </c>
      <c r="J79" s="40">
        <v>6700027739</v>
      </c>
      <c r="K79" s="40">
        <v>670001001</v>
      </c>
      <c r="L79" s="222">
        <v>1256700000490</v>
      </c>
      <c r="M79" s="40" t="s">
        <v>6781</v>
      </c>
      <c r="N79" s="40" t="s">
        <v>1293</v>
      </c>
      <c r="O79" s="40" t="s">
        <v>1293</v>
      </c>
      <c r="P79" s="40" t="s">
        <v>1293</v>
      </c>
      <c r="Q79" s="40" t="s">
        <v>1293</v>
      </c>
      <c r="R79" s="40" t="s">
        <v>1293</v>
      </c>
      <c r="S79" s="40" t="s">
        <v>1293</v>
      </c>
      <c r="T79" s="40" t="s">
        <v>1293</v>
      </c>
      <c r="U79" s="40" t="s">
        <v>2909</v>
      </c>
      <c r="V79" s="40" t="s">
        <v>6954</v>
      </c>
      <c r="W79" s="40" t="s">
        <v>1293</v>
      </c>
    </row>
    <row r="80" spans="1:23" s="930" customFormat="1" ht="119.25" customHeight="1">
      <c r="A80" s="40">
        <v>76</v>
      </c>
      <c r="B80" s="40" t="s">
        <v>6955</v>
      </c>
      <c r="C80" s="40">
        <v>54.890754999999999</v>
      </c>
      <c r="D80" s="40">
        <v>32.416898000000003</v>
      </c>
      <c r="E80" s="40" t="s">
        <v>6956</v>
      </c>
      <c r="F80" s="40">
        <v>6</v>
      </c>
      <c r="G80" s="187" t="s">
        <v>2960</v>
      </c>
      <c r="H80" s="187" t="s">
        <v>3591</v>
      </c>
      <c r="I80" s="40" t="s">
        <v>6780</v>
      </c>
      <c r="J80" s="40">
        <v>6700027739</v>
      </c>
      <c r="K80" s="40">
        <v>670001001</v>
      </c>
      <c r="L80" s="222">
        <v>1256700000490</v>
      </c>
      <c r="M80" s="40" t="s">
        <v>6781</v>
      </c>
      <c r="N80" s="40" t="s">
        <v>1293</v>
      </c>
      <c r="O80" s="40" t="s">
        <v>1293</v>
      </c>
      <c r="P80" s="40" t="s">
        <v>1293</v>
      </c>
      <c r="Q80" s="40" t="s">
        <v>1293</v>
      </c>
      <c r="R80" s="40" t="s">
        <v>1293</v>
      </c>
      <c r="S80" s="40" t="s">
        <v>1293</v>
      </c>
      <c r="T80" s="40" t="s">
        <v>1293</v>
      </c>
      <c r="U80" s="40" t="s">
        <v>2909</v>
      </c>
      <c r="V80" s="40" t="s">
        <v>6957</v>
      </c>
      <c r="W80" s="40" t="s">
        <v>1293</v>
      </c>
    </row>
    <row r="81" spans="1:23" s="930" customFormat="1" ht="122.25" customHeight="1">
      <c r="A81" s="40">
        <v>77</v>
      </c>
      <c r="B81" s="40" t="s">
        <v>6958</v>
      </c>
      <c r="C81" s="40">
        <v>54.891120000000001</v>
      </c>
      <c r="D81" s="40">
        <v>32.410055</v>
      </c>
      <c r="E81" s="40" t="s">
        <v>6956</v>
      </c>
      <c r="F81" s="40">
        <v>6</v>
      </c>
      <c r="G81" s="187" t="s">
        <v>2960</v>
      </c>
      <c r="H81" s="187" t="s">
        <v>3591</v>
      </c>
      <c r="I81" s="40" t="s">
        <v>6780</v>
      </c>
      <c r="J81" s="40">
        <v>6700027739</v>
      </c>
      <c r="K81" s="40">
        <v>670001001</v>
      </c>
      <c r="L81" s="222">
        <v>1256700000490</v>
      </c>
      <c r="M81" s="40" t="s">
        <v>6781</v>
      </c>
      <c r="N81" s="40" t="s">
        <v>1293</v>
      </c>
      <c r="O81" s="40" t="s">
        <v>1293</v>
      </c>
      <c r="P81" s="40" t="s">
        <v>1293</v>
      </c>
      <c r="Q81" s="40" t="s">
        <v>1293</v>
      </c>
      <c r="R81" s="40" t="s">
        <v>1293</v>
      </c>
      <c r="S81" s="40" t="s">
        <v>1293</v>
      </c>
      <c r="T81" s="40" t="s">
        <v>1293</v>
      </c>
      <c r="U81" s="40" t="s">
        <v>2909</v>
      </c>
      <c r="V81" s="40" t="s">
        <v>6959</v>
      </c>
      <c r="W81" s="40" t="s">
        <v>1293</v>
      </c>
    </row>
    <row r="82" spans="1:23" s="930" customFormat="1" ht="122.25" customHeight="1">
      <c r="A82" s="40">
        <v>78</v>
      </c>
      <c r="B82" s="40" t="s">
        <v>6960</v>
      </c>
      <c r="C82" s="40">
        <v>54.877504000000002</v>
      </c>
      <c r="D82" s="40">
        <v>32.377923000000003</v>
      </c>
      <c r="E82" s="40" t="s">
        <v>6915</v>
      </c>
      <c r="F82" s="40">
        <v>8</v>
      </c>
      <c r="G82" s="187" t="s">
        <v>2968</v>
      </c>
      <c r="H82" s="187" t="s">
        <v>3591</v>
      </c>
      <c r="I82" s="40" t="s">
        <v>6780</v>
      </c>
      <c r="J82" s="40">
        <v>6700027739</v>
      </c>
      <c r="K82" s="40">
        <v>670001001</v>
      </c>
      <c r="L82" s="222">
        <v>1256700000490</v>
      </c>
      <c r="M82" s="40" t="s">
        <v>6781</v>
      </c>
      <c r="N82" s="40" t="s">
        <v>1293</v>
      </c>
      <c r="O82" s="40" t="s">
        <v>1293</v>
      </c>
      <c r="P82" s="40" t="s">
        <v>1293</v>
      </c>
      <c r="Q82" s="40" t="s">
        <v>1293</v>
      </c>
      <c r="R82" s="40" t="s">
        <v>1293</v>
      </c>
      <c r="S82" s="40" t="s">
        <v>1293</v>
      </c>
      <c r="T82" s="40" t="s">
        <v>1293</v>
      </c>
      <c r="U82" s="40" t="s">
        <v>2909</v>
      </c>
      <c r="V82" s="40" t="s">
        <v>6961</v>
      </c>
      <c r="W82" s="40" t="s">
        <v>1293</v>
      </c>
    </row>
    <row r="83" spans="1:23" s="930" customFormat="1" ht="125.25" customHeight="1">
      <c r="A83" s="40">
        <v>79</v>
      </c>
      <c r="B83" s="40" t="s">
        <v>6962</v>
      </c>
      <c r="C83" s="40">
        <v>54.885342000000001</v>
      </c>
      <c r="D83" s="40">
        <v>32.365262999999999</v>
      </c>
      <c r="E83" s="40" t="s">
        <v>6915</v>
      </c>
      <c r="F83" s="40">
        <v>8</v>
      </c>
      <c r="G83" s="187" t="s">
        <v>2968</v>
      </c>
      <c r="H83" s="187" t="s">
        <v>3591</v>
      </c>
      <c r="I83" s="40" t="s">
        <v>6780</v>
      </c>
      <c r="J83" s="40">
        <v>6700027739</v>
      </c>
      <c r="K83" s="40">
        <v>670001001</v>
      </c>
      <c r="L83" s="222">
        <v>1256700000490</v>
      </c>
      <c r="M83" s="40" t="s">
        <v>6781</v>
      </c>
      <c r="N83" s="40" t="s">
        <v>1293</v>
      </c>
      <c r="O83" s="40" t="s">
        <v>1293</v>
      </c>
      <c r="P83" s="40" t="s">
        <v>1293</v>
      </c>
      <c r="Q83" s="40" t="s">
        <v>1293</v>
      </c>
      <c r="R83" s="40" t="s">
        <v>1293</v>
      </c>
      <c r="S83" s="40" t="s">
        <v>1293</v>
      </c>
      <c r="T83" s="40" t="s">
        <v>1293</v>
      </c>
      <c r="U83" s="40" t="s">
        <v>2909</v>
      </c>
      <c r="V83" s="40" t="s">
        <v>6963</v>
      </c>
      <c r="W83" s="40" t="s">
        <v>1293</v>
      </c>
    </row>
    <row r="84" spans="1:23" s="930" customFormat="1" ht="126" customHeight="1">
      <c r="A84" s="40">
        <v>80</v>
      </c>
      <c r="B84" s="40" t="s">
        <v>6964</v>
      </c>
      <c r="C84" s="40">
        <v>54.903508000000002</v>
      </c>
      <c r="D84" s="40">
        <v>32.406019999999998</v>
      </c>
      <c r="E84" s="40" t="s">
        <v>6915</v>
      </c>
      <c r="F84" s="40">
        <v>10</v>
      </c>
      <c r="G84" s="187" t="s">
        <v>5859</v>
      </c>
      <c r="H84" s="187" t="s">
        <v>3591</v>
      </c>
      <c r="I84" s="40" t="s">
        <v>6780</v>
      </c>
      <c r="J84" s="40">
        <v>6700027739</v>
      </c>
      <c r="K84" s="40">
        <v>670001001</v>
      </c>
      <c r="L84" s="222">
        <v>1256700000490</v>
      </c>
      <c r="M84" s="40" t="s">
        <v>6781</v>
      </c>
      <c r="N84" s="40" t="s">
        <v>1293</v>
      </c>
      <c r="O84" s="40" t="s">
        <v>1293</v>
      </c>
      <c r="P84" s="40" t="s">
        <v>1293</v>
      </c>
      <c r="Q84" s="40" t="s">
        <v>1293</v>
      </c>
      <c r="R84" s="40" t="s">
        <v>1293</v>
      </c>
      <c r="S84" s="40" t="s">
        <v>1293</v>
      </c>
      <c r="T84" s="40" t="s">
        <v>1293</v>
      </c>
      <c r="U84" s="40" t="s">
        <v>2909</v>
      </c>
      <c r="V84" s="40" t="s">
        <v>6965</v>
      </c>
      <c r="W84" s="40" t="s">
        <v>1293</v>
      </c>
    </row>
    <row r="85" spans="1:23" s="930" customFormat="1" ht="120" customHeight="1">
      <c r="A85" s="40">
        <v>81</v>
      </c>
      <c r="B85" s="40" t="s">
        <v>6966</v>
      </c>
      <c r="C85" s="40">
        <v>54.901116999999999</v>
      </c>
      <c r="D85" s="40">
        <v>32.407671000000001</v>
      </c>
      <c r="E85" s="40" t="s">
        <v>6915</v>
      </c>
      <c r="F85" s="85">
        <v>10</v>
      </c>
      <c r="G85" s="40" t="s">
        <v>5859</v>
      </c>
      <c r="H85" s="187" t="s">
        <v>3591</v>
      </c>
      <c r="I85" s="40" t="s">
        <v>6780</v>
      </c>
      <c r="J85" s="40">
        <v>6700027739</v>
      </c>
      <c r="K85" s="40">
        <v>670001001</v>
      </c>
      <c r="L85" s="222">
        <v>1256700000490</v>
      </c>
      <c r="M85" s="40" t="s">
        <v>6781</v>
      </c>
      <c r="N85" s="40" t="s">
        <v>1293</v>
      </c>
      <c r="O85" s="40" t="s">
        <v>1293</v>
      </c>
      <c r="P85" s="40" t="s">
        <v>1293</v>
      </c>
      <c r="Q85" s="40" t="s">
        <v>1293</v>
      </c>
      <c r="R85" s="40" t="s">
        <v>1293</v>
      </c>
      <c r="S85" s="40" t="s">
        <v>1293</v>
      </c>
      <c r="T85" s="40" t="s">
        <v>1293</v>
      </c>
      <c r="U85" s="40" t="s">
        <v>2909</v>
      </c>
      <c r="V85" s="40" t="s">
        <v>6967</v>
      </c>
      <c r="W85" s="40" t="s">
        <v>1293</v>
      </c>
    </row>
    <row r="86" spans="1:23" s="930" customFormat="1" ht="125.25" customHeight="1">
      <c r="A86" s="40">
        <v>82</v>
      </c>
      <c r="B86" s="40" t="s">
        <v>6968</v>
      </c>
      <c r="C86" s="40">
        <v>54.897694999999999</v>
      </c>
      <c r="D86" s="40">
        <v>32.409261999999998</v>
      </c>
      <c r="E86" s="40" t="s">
        <v>6915</v>
      </c>
      <c r="F86" s="40">
        <v>8</v>
      </c>
      <c r="G86" s="40" t="s">
        <v>2968</v>
      </c>
      <c r="H86" s="187" t="s">
        <v>3591</v>
      </c>
      <c r="I86" s="40" t="s">
        <v>6780</v>
      </c>
      <c r="J86" s="40">
        <v>6700027739</v>
      </c>
      <c r="K86" s="40">
        <v>670001001</v>
      </c>
      <c r="L86" s="222">
        <v>1256700000490</v>
      </c>
      <c r="M86" s="40" t="s">
        <v>6781</v>
      </c>
      <c r="N86" s="40" t="s">
        <v>1293</v>
      </c>
      <c r="O86" s="40" t="s">
        <v>1293</v>
      </c>
      <c r="P86" s="40" t="s">
        <v>1293</v>
      </c>
      <c r="Q86" s="40" t="s">
        <v>1293</v>
      </c>
      <c r="R86" s="40" t="s">
        <v>1293</v>
      </c>
      <c r="S86" s="40" t="s">
        <v>1293</v>
      </c>
      <c r="T86" s="40" t="s">
        <v>1293</v>
      </c>
      <c r="U86" s="40" t="s">
        <v>2909</v>
      </c>
      <c r="V86" s="40" t="s">
        <v>6969</v>
      </c>
      <c r="W86" s="40" t="s">
        <v>1293</v>
      </c>
    </row>
    <row r="87" spans="1:23" s="930" customFormat="1" ht="120" customHeight="1">
      <c r="A87" s="40">
        <v>83</v>
      </c>
      <c r="B87" s="40" t="s">
        <v>6970</v>
      </c>
      <c r="C87" s="695">
        <v>54.905320000000003</v>
      </c>
      <c r="D87" s="40">
        <v>32.404682999999999</v>
      </c>
      <c r="E87" s="40" t="s">
        <v>6915</v>
      </c>
      <c r="F87" s="40">
        <v>8</v>
      </c>
      <c r="G87" s="40" t="s">
        <v>2968</v>
      </c>
      <c r="H87" s="187" t="s">
        <v>3591</v>
      </c>
      <c r="I87" s="40" t="s">
        <v>6780</v>
      </c>
      <c r="J87" s="40">
        <v>6700027739</v>
      </c>
      <c r="K87" s="40">
        <v>670001001</v>
      </c>
      <c r="L87" s="222">
        <v>1256700000490</v>
      </c>
      <c r="M87" s="40" t="s">
        <v>6781</v>
      </c>
      <c r="N87" s="40" t="s">
        <v>1293</v>
      </c>
      <c r="O87" s="40" t="s">
        <v>1293</v>
      </c>
      <c r="P87" s="40" t="s">
        <v>1293</v>
      </c>
      <c r="Q87" s="40" t="s">
        <v>1293</v>
      </c>
      <c r="R87" s="40" t="s">
        <v>1293</v>
      </c>
      <c r="S87" s="40" t="s">
        <v>1293</v>
      </c>
      <c r="T87" s="40" t="s">
        <v>1293</v>
      </c>
      <c r="U87" s="40" t="s">
        <v>2909</v>
      </c>
      <c r="V87" s="40" t="s">
        <v>6971</v>
      </c>
      <c r="W87" s="40" t="s">
        <v>1293</v>
      </c>
    </row>
    <row r="88" spans="1:23" s="932" customFormat="1" ht="129" customHeight="1">
      <c r="A88" s="40">
        <v>84</v>
      </c>
      <c r="B88" s="40" t="s">
        <v>6972</v>
      </c>
      <c r="C88" s="40">
        <v>54.901395999999998</v>
      </c>
      <c r="D88" s="40">
        <v>32.500495999999998</v>
      </c>
      <c r="E88" s="40" t="s">
        <v>2209</v>
      </c>
      <c r="F88" s="696" t="s">
        <v>6797</v>
      </c>
      <c r="G88" s="696" t="s">
        <v>2960</v>
      </c>
      <c r="H88" s="187" t="s">
        <v>2961</v>
      </c>
      <c r="I88" s="40" t="s">
        <v>6780</v>
      </c>
      <c r="J88" s="40">
        <v>6700027739</v>
      </c>
      <c r="K88" s="40">
        <v>670001001</v>
      </c>
      <c r="L88" s="222">
        <v>1256700000490</v>
      </c>
      <c r="M88" s="40" t="s">
        <v>6781</v>
      </c>
      <c r="N88" s="40" t="s">
        <v>1293</v>
      </c>
      <c r="O88" s="40" t="s">
        <v>1293</v>
      </c>
      <c r="P88" s="40" t="s">
        <v>1293</v>
      </c>
      <c r="Q88" s="40" t="s">
        <v>1293</v>
      </c>
      <c r="R88" s="40" t="s">
        <v>1293</v>
      </c>
      <c r="S88" s="40" t="s">
        <v>1293</v>
      </c>
      <c r="T88" s="40" t="s">
        <v>1293</v>
      </c>
      <c r="U88" s="40" t="s">
        <v>2909</v>
      </c>
      <c r="V88" s="40" t="s">
        <v>6973</v>
      </c>
      <c r="W88" s="40" t="s">
        <v>1293</v>
      </c>
    </row>
    <row r="89" spans="1:23" s="930" customFormat="1" ht="127.5" customHeight="1">
      <c r="A89" s="40">
        <v>85</v>
      </c>
      <c r="B89" s="40" t="s">
        <v>6974</v>
      </c>
      <c r="C89" s="40">
        <v>54.900526999999997</v>
      </c>
      <c r="D89" s="40">
        <v>32.495508000000001</v>
      </c>
      <c r="E89" s="40" t="s">
        <v>2209</v>
      </c>
      <c r="F89" s="696" t="s">
        <v>6975</v>
      </c>
      <c r="G89" s="696" t="s">
        <v>2960</v>
      </c>
      <c r="H89" s="187" t="s">
        <v>2961</v>
      </c>
      <c r="I89" s="40" t="s">
        <v>6780</v>
      </c>
      <c r="J89" s="40">
        <v>6700027739</v>
      </c>
      <c r="K89" s="40">
        <v>670001001</v>
      </c>
      <c r="L89" s="222">
        <v>1256700000490</v>
      </c>
      <c r="M89" s="40" t="s">
        <v>6781</v>
      </c>
      <c r="N89" s="40" t="s">
        <v>1293</v>
      </c>
      <c r="O89" s="40" t="s">
        <v>1293</v>
      </c>
      <c r="P89" s="40" t="s">
        <v>1293</v>
      </c>
      <c r="Q89" s="40" t="s">
        <v>1293</v>
      </c>
      <c r="R89" s="40" t="s">
        <v>1293</v>
      </c>
      <c r="S89" s="40" t="s">
        <v>1293</v>
      </c>
      <c r="T89" s="40" t="s">
        <v>1293</v>
      </c>
      <c r="U89" s="40" t="s">
        <v>2909</v>
      </c>
      <c r="V89" s="40" t="s">
        <v>6976</v>
      </c>
      <c r="W89" s="40" t="s">
        <v>1293</v>
      </c>
    </row>
    <row r="90" spans="1:23" s="930" customFormat="1" ht="131.25" customHeight="1">
      <c r="A90" s="40">
        <v>86</v>
      </c>
      <c r="B90" s="40" t="s">
        <v>6977</v>
      </c>
      <c r="C90" s="40">
        <v>54.900398000000003</v>
      </c>
      <c r="D90" s="40">
        <v>32.496223000000001</v>
      </c>
      <c r="E90" s="40" t="s">
        <v>6978</v>
      </c>
      <c r="F90" s="696" t="s">
        <v>6979</v>
      </c>
      <c r="G90" s="696" t="s">
        <v>2960</v>
      </c>
      <c r="H90" s="187" t="s">
        <v>2961</v>
      </c>
      <c r="I90" s="40" t="s">
        <v>6780</v>
      </c>
      <c r="J90" s="40">
        <v>6700027739</v>
      </c>
      <c r="K90" s="40">
        <v>670001001</v>
      </c>
      <c r="L90" s="222">
        <v>1256700000490</v>
      </c>
      <c r="M90" s="40" t="s">
        <v>6781</v>
      </c>
      <c r="N90" s="40" t="s">
        <v>1293</v>
      </c>
      <c r="O90" s="40" t="s">
        <v>1293</v>
      </c>
      <c r="P90" s="40" t="s">
        <v>1293</v>
      </c>
      <c r="Q90" s="40" t="s">
        <v>1293</v>
      </c>
      <c r="R90" s="40" t="s">
        <v>1293</v>
      </c>
      <c r="S90" s="40" t="s">
        <v>1293</v>
      </c>
      <c r="T90" s="40" t="s">
        <v>1293</v>
      </c>
      <c r="U90" s="40" t="s">
        <v>2909</v>
      </c>
      <c r="V90" s="40" t="s">
        <v>6980</v>
      </c>
      <c r="W90" s="40" t="s">
        <v>1293</v>
      </c>
    </row>
    <row r="91" spans="1:23" s="930" customFormat="1" ht="123" customHeight="1">
      <c r="A91" s="40">
        <v>87</v>
      </c>
      <c r="B91" s="40" t="s">
        <v>6981</v>
      </c>
      <c r="C91" s="695">
        <v>54.901690000000002</v>
      </c>
      <c r="D91" s="40">
        <v>32.497104999999998</v>
      </c>
      <c r="E91" s="40" t="s">
        <v>6788</v>
      </c>
      <c r="F91" s="696" t="s">
        <v>6982</v>
      </c>
      <c r="G91" s="696" t="s">
        <v>2960</v>
      </c>
      <c r="H91" s="187" t="s">
        <v>2961</v>
      </c>
      <c r="I91" s="40" t="s">
        <v>6780</v>
      </c>
      <c r="J91" s="40">
        <v>6700027739</v>
      </c>
      <c r="K91" s="40">
        <v>670001001</v>
      </c>
      <c r="L91" s="222">
        <v>1256700000490</v>
      </c>
      <c r="M91" s="40" t="s">
        <v>6781</v>
      </c>
      <c r="N91" s="40" t="s">
        <v>1293</v>
      </c>
      <c r="O91" s="40" t="s">
        <v>1293</v>
      </c>
      <c r="P91" s="40" t="s">
        <v>1293</v>
      </c>
      <c r="Q91" s="40" t="s">
        <v>1293</v>
      </c>
      <c r="R91" s="40" t="s">
        <v>1293</v>
      </c>
      <c r="S91" s="40" t="s">
        <v>1293</v>
      </c>
      <c r="T91" s="40" t="s">
        <v>1293</v>
      </c>
      <c r="U91" s="40" t="s">
        <v>2909</v>
      </c>
      <c r="V91" s="40" t="s">
        <v>6983</v>
      </c>
      <c r="W91" s="40" t="s">
        <v>1293</v>
      </c>
    </row>
    <row r="92" spans="1:23" s="930" customFormat="1" ht="125.25" customHeight="1">
      <c r="A92" s="40">
        <v>88</v>
      </c>
      <c r="B92" s="40" t="s">
        <v>6984</v>
      </c>
      <c r="C92" s="40">
        <v>54.936169999999997</v>
      </c>
      <c r="D92" s="40">
        <v>32.390048999999998</v>
      </c>
      <c r="E92" s="40" t="s">
        <v>6788</v>
      </c>
      <c r="F92" s="696" t="s">
        <v>6982</v>
      </c>
      <c r="G92" s="697" t="s">
        <v>2694</v>
      </c>
      <c r="H92" s="187" t="s">
        <v>2961</v>
      </c>
      <c r="I92" s="40" t="s">
        <v>6780</v>
      </c>
      <c r="J92" s="40">
        <v>6700027739</v>
      </c>
      <c r="K92" s="40">
        <v>670001001</v>
      </c>
      <c r="L92" s="222">
        <v>1256700000490</v>
      </c>
      <c r="M92" s="40" t="s">
        <v>6781</v>
      </c>
      <c r="N92" s="40" t="s">
        <v>1293</v>
      </c>
      <c r="O92" s="40" t="s">
        <v>1293</v>
      </c>
      <c r="P92" s="40" t="s">
        <v>1293</v>
      </c>
      <c r="Q92" s="40" t="s">
        <v>1293</v>
      </c>
      <c r="R92" s="40" t="s">
        <v>1293</v>
      </c>
      <c r="S92" s="40" t="s">
        <v>1293</v>
      </c>
      <c r="T92" s="40" t="s">
        <v>1293</v>
      </c>
      <c r="U92" s="40" t="s">
        <v>2909</v>
      </c>
      <c r="V92" s="40" t="s">
        <v>6985</v>
      </c>
      <c r="W92" s="40" t="s">
        <v>1293</v>
      </c>
    </row>
    <row r="93" spans="1:23" s="930" customFormat="1" ht="128.25" customHeight="1">
      <c r="A93" s="40">
        <v>89</v>
      </c>
      <c r="B93" s="40" t="s">
        <v>6986</v>
      </c>
      <c r="C93" s="40">
        <v>54.898293000000002</v>
      </c>
      <c r="D93" s="40">
        <v>32.385123999999998</v>
      </c>
      <c r="E93" s="40" t="s">
        <v>6788</v>
      </c>
      <c r="F93" s="696" t="s">
        <v>6797</v>
      </c>
      <c r="G93" s="697" t="s">
        <v>2968</v>
      </c>
      <c r="H93" s="187" t="s">
        <v>2961</v>
      </c>
      <c r="I93" s="40" t="s">
        <v>6780</v>
      </c>
      <c r="J93" s="40">
        <v>6700027739</v>
      </c>
      <c r="K93" s="40">
        <v>670001001</v>
      </c>
      <c r="L93" s="222">
        <v>1256700000490</v>
      </c>
      <c r="M93" s="40" t="s">
        <v>6781</v>
      </c>
      <c r="N93" s="40" t="s">
        <v>1293</v>
      </c>
      <c r="O93" s="40" t="s">
        <v>1293</v>
      </c>
      <c r="P93" s="40" t="s">
        <v>1293</v>
      </c>
      <c r="Q93" s="40" t="s">
        <v>1293</v>
      </c>
      <c r="R93" s="40" t="s">
        <v>1293</v>
      </c>
      <c r="S93" s="40" t="s">
        <v>1293</v>
      </c>
      <c r="T93" s="40" t="s">
        <v>1293</v>
      </c>
      <c r="U93" s="40" t="s">
        <v>2909</v>
      </c>
      <c r="V93" s="40" t="s">
        <v>6987</v>
      </c>
      <c r="W93" s="40" t="s">
        <v>1293</v>
      </c>
    </row>
    <row r="94" spans="1:23" s="930" customFormat="1" ht="123" customHeight="1">
      <c r="A94" s="40">
        <v>90</v>
      </c>
      <c r="B94" s="40" t="s">
        <v>6988</v>
      </c>
      <c r="C94" s="40">
        <v>54.940204000000001</v>
      </c>
      <c r="D94" s="40">
        <v>32.382328999999999</v>
      </c>
      <c r="E94" s="40" t="s">
        <v>6788</v>
      </c>
      <c r="F94" s="696" t="s">
        <v>6789</v>
      </c>
      <c r="G94" s="697" t="s">
        <v>2694</v>
      </c>
      <c r="H94" s="187" t="s">
        <v>2961</v>
      </c>
      <c r="I94" s="40" t="s">
        <v>6780</v>
      </c>
      <c r="J94" s="40">
        <v>6700027739</v>
      </c>
      <c r="K94" s="40">
        <v>670001001</v>
      </c>
      <c r="L94" s="222">
        <v>1256700000490</v>
      </c>
      <c r="M94" s="40" t="s">
        <v>6781</v>
      </c>
      <c r="N94" s="40" t="s">
        <v>1293</v>
      </c>
      <c r="O94" s="40" t="s">
        <v>1293</v>
      </c>
      <c r="P94" s="40" t="s">
        <v>1293</v>
      </c>
      <c r="Q94" s="40" t="s">
        <v>1293</v>
      </c>
      <c r="R94" s="40" t="s">
        <v>1293</v>
      </c>
      <c r="S94" s="40" t="s">
        <v>1293</v>
      </c>
      <c r="T94" s="40" t="s">
        <v>1293</v>
      </c>
      <c r="U94" s="40" t="s">
        <v>2909</v>
      </c>
      <c r="V94" s="40" t="s">
        <v>6989</v>
      </c>
      <c r="W94" s="40" t="s">
        <v>1293</v>
      </c>
    </row>
    <row r="95" spans="1:23" s="930" customFormat="1" ht="121.5" customHeight="1">
      <c r="A95" s="40">
        <v>91</v>
      </c>
      <c r="B95" s="40" t="s">
        <v>6990</v>
      </c>
      <c r="C95" s="695">
        <v>54.936084000000001</v>
      </c>
      <c r="D95" s="40">
        <v>32.386802000000003</v>
      </c>
      <c r="E95" s="40" t="s">
        <v>6788</v>
      </c>
      <c r="F95" s="696" t="s">
        <v>6991</v>
      </c>
      <c r="G95" s="697" t="s">
        <v>2694</v>
      </c>
      <c r="H95" s="187" t="s">
        <v>2961</v>
      </c>
      <c r="I95" s="40" t="s">
        <v>6780</v>
      </c>
      <c r="J95" s="40">
        <v>6700027739</v>
      </c>
      <c r="K95" s="40">
        <v>670001001</v>
      </c>
      <c r="L95" s="222">
        <v>1256700000490</v>
      </c>
      <c r="M95" s="40" t="s">
        <v>6781</v>
      </c>
      <c r="N95" s="40" t="s">
        <v>1293</v>
      </c>
      <c r="O95" s="40" t="s">
        <v>1293</v>
      </c>
      <c r="P95" s="40" t="s">
        <v>1293</v>
      </c>
      <c r="Q95" s="40" t="s">
        <v>1293</v>
      </c>
      <c r="R95" s="40" t="s">
        <v>1293</v>
      </c>
      <c r="S95" s="40" t="s">
        <v>1293</v>
      </c>
      <c r="T95" s="40" t="s">
        <v>1293</v>
      </c>
      <c r="U95" s="40" t="s">
        <v>2909</v>
      </c>
      <c r="V95" s="40" t="s">
        <v>6992</v>
      </c>
      <c r="W95" s="40" t="s">
        <v>1293</v>
      </c>
    </row>
    <row r="96" spans="1:23" s="930" customFormat="1" ht="119.25" customHeight="1">
      <c r="A96" s="40">
        <v>92</v>
      </c>
      <c r="B96" s="40" t="s">
        <v>6993</v>
      </c>
      <c r="C96" s="40">
        <v>54.931499000000002</v>
      </c>
      <c r="D96" s="40">
        <v>32.386454000000001</v>
      </c>
      <c r="E96" s="40" t="s">
        <v>6788</v>
      </c>
      <c r="F96" s="696" t="s">
        <v>6994</v>
      </c>
      <c r="G96" s="697" t="s">
        <v>5690</v>
      </c>
      <c r="H96" s="187" t="s">
        <v>2961</v>
      </c>
      <c r="I96" s="40" t="s">
        <v>6780</v>
      </c>
      <c r="J96" s="40">
        <v>6700027739</v>
      </c>
      <c r="K96" s="40">
        <v>670001001</v>
      </c>
      <c r="L96" s="222">
        <v>1256700000490</v>
      </c>
      <c r="M96" s="40" t="s">
        <v>6781</v>
      </c>
      <c r="N96" s="40" t="s">
        <v>1293</v>
      </c>
      <c r="O96" s="40" t="s">
        <v>1293</v>
      </c>
      <c r="P96" s="40" t="s">
        <v>1293</v>
      </c>
      <c r="Q96" s="40" t="s">
        <v>1293</v>
      </c>
      <c r="R96" s="40" t="s">
        <v>1293</v>
      </c>
      <c r="S96" s="40" t="s">
        <v>1293</v>
      </c>
      <c r="T96" s="40" t="s">
        <v>1293</v>
      </c>
      <c r="U96" s="40" t="s">
        <v>2909</v>
      </c>
      <c r="V96" s="40" t="s">
        <v>6995</v>
      </c>
      <c r="W96" s="40" t="s">
        <v>1293</v>
      </c>
    </row>
    <row r="97" spans="1:23" s="930" customFormat="1" ht="119.25" customHeight="1">
      <c r="A97" s="40">
        <v>93</v>
      </c>
      <c r="B97" s="40" t="s">
        <v>6996</v>
      </c>
      <c r="C97" s="40">
        <v>54.894319000000003</v>
      </c>
      <c r="D97" s="40">
        <v>32.470681999999996</v>
      </c>
      <c r="E97" s="40" t="s">
        <v>2209</v>
      </c>
      <c r="F97" s="696" t="s">
        <v>6997</v>
      </c>
      <c r="G97" s="697" t="s">
        <v>5859</v>
      </c>
      <c r="H97" s="187" t="s">
        <v>2961</v>
      </c>
      <c r="I97" s="40" t="s">
        <v>6780</v>
      </c>
      <c r="J97" s="40">
        <v>6700027739</v>
      </c>
      <c r="K97" s="40">
        <v>670001001</v>
      </c>
      <c r="L97" s="222">
        <v>1256700000490</v>
      </c>
      <c r="M97" s="40" t="s">
        <v>6781</v>
      </c>
      <c r="N97" s="40" t="s">
        <v>1293</v>
      </c>
      <c r="O97" s="40" t="s">
        <v>1293</v>
      </c>
      <c r="P97" s="40" t="s">
        <v>1293</v>
      </c>
      <c r="Q97" s="40" t="s">
        <v>1293</v>
      </c>
      <c r="R97" s="40" t="s">
        <v>1293</v>
      </c>
      <c r="S97" s="40" t="s">
        <v>1293</v>
      </c>
      <c r="T97" s="40" t="s">
        <v>1293</v>
      </c>
      <c r="U97" s="40" t="s">
        <v>2909</v>
      </c>
      <c r="V97" s="40" t="s">
        <v>6998</v>
      </c>
      <c r="W97" s="40" t="s">
        <v>1293</v>
      </c>
    </row>
    <row r="98" spans="1:23" s="930" customFormat="1" ht="120.75" customHeight="1">
      <c r="A98" s="40">
        <v>94</v>
      </c>
      <c r="B98" s="40" t="s">
        <v>6999</v>
      </c>
      <c r="C98" s="40">
        <v>54.893709000000001</v>
      </c>
      <c r="D98" s="40">
        <v>32.469115000000002</v>
      </c>
      <c r="E98" s="40" t="s">
        <v>2209</v>
      </c>
      <c r="F98" s="696" t="s">
        <v>6908</v>
      </c>
      <c r="G98" s="697" t="s">
        <v>2968</v>
      </c>
      <c r="H98" s="187" t="s">
        <v>2961</v>
      </c>
      <c r="I98" s="40" t="s">
        <v>6780</v>
      </c>
      <c r="J98" s="40">
        <v>6700027739</v>
      </c>
      <c r="K98" s="40">
        <v>670001001</v>
      </c>
      <c r="L98" s="222">
        <v>1256700000490</v>
      </c>
      <c r="M98" s="40" t="s">
        <v>6781</v>
      </c>
      <c r="N98" s="40" t="s">
        <v>1293</v>
      </c>
      <c r="O98" s="40" t="s">
        <v>1293</v>
      </c>
      <c r="P98" s="40" t="s">
        <v>1293</v>
      </c>
      <c r="Q98" s="40" t="s">
        <v>1293</v>
      </c>
      <c r="R98" s="40" t="s">
        <v>1293</v>
      </c>
      <c r="S98" s="40" t="s">
        <v>1293</v>
      </c>
      <c r="T98" s="40" t="s">
        <v>1293</v>
      </c>
      <c r="U98" s="40" t="s">
        <v>2909</v>
      </c>
      <c r="V98" s="40" t="s">
        <v>7000</v>
      </c>
      <c r="W98" s="40" t="s">
        <v>1293</v>
      </c>
    </row>
    <row r="99" spans="1:23" s="930" customFormat="1" ht="126" customHeight="1">
      <c r="A99" s="40">
        <v>95</v>
      </c>
      <c r="B99" s="40" t="s">
        <v>7001</v>
      </c>
      <c r="C99" s="40">
        <v>54.896884</v>
      </c>
      <c r="D99" s="40">
        <v>32.471077000000001</v>
      </c>
      <c r="E99" s="40" t="s">
        <v>6788</v>
      </c>
      <c r="F99" s="696" t="s">
        <v>6789</v>
      </c>
      <c r="G99" s="697" t="s">
        <v>2960</v>
      </c>
      <c r="H99" s="187" t="s">
        <v>2961</v>
      </c>
      <c r="I99" s="40" t="s">
        <v>6780</v>
      </c>
      <c r="J99" s="40">
        <v>6700027739</v>
      </c>
      <c r="K99" s="40">
        <v>670001001</v>
      </c>
      <c r="L99" s="222">
        <v>1256700000490</v>
      </c>
      <c r="M99" s="40" t="s">
        <v>6781</v>
      </c>
      <c r="N99" s="40" t="s">
        <v>1293</v>
      </c>
      <c r="O99" s="40" t="s">
        <v>1293</v>
      </c>
      <c r="P99" s="40" t="s">
        <v>1293</v>
      </c>
      <c r="Q99" s="40" t="s">
        <v>1293</v>
      </c>
      <c r="R99" s="40" t="s">
        <v>1293</v>
      </c>
      <c r="S99" s="40" t="s">
        <v>1293</v>
      </c>
      <c r="T99" s="40" t="s">
        <v>1293</v>
      </c>
      <c r="U99" s="40" t="s">
        <v>2909</v>
      </c>
      <c r="V99" s="40" t="s">
        <v>7002</v>
      </c>
      <c r="W99" s="40" t="s">
        <v>1293</v>
      </c>
    </row>
    <row r="100" spans="1:23" s="930" customFormat="1" ht="121.5" customHeight="1">
      <c r="A100" s="40">
        <v>96</v>
      </c>
      <c r="B100" s="40" t="s">
        <v>7003</v>
      </c>
      <c r="C100" s="40">
        <v>54.884653999999998</v>
      </c>
      <c r="D100" s="40">
        <v>32.470931</v>
      </c>
      <c r="E100" s="40" t="s">
        <v>6788</v>
      </c>
      <c r="F100" s="696" t="s">
        <v>6789</v>
      </c>
      <c r="G100" s="697" t="s">
        <v>2694</v>
      </c>
      <c r="H100" s="187" t="s">
        <v>2961</v>
      </c>
      <c r="I100" s="40" t="s">
        <v>6780</v>
      </c>
      <c r="J100" s="40">
        <v>6700027739</v>
      </c>
      <c r="K100" s="40">
        <v>670001001</v>
      </c>
      <c r="L100" s="222">
        <v>1256700000490</v>
      </c>
      <c r="M100" s="40" t="s">
        <v>6781</v>
      </c>
      <c r="N100" s="40" t="s">
        <v>1293</v>
      </c>
      <c r="O100" s="40" t="s">
        <v>1293</v>
      </c>
      <c r="P100" s="40" t="s">
        <v>1293</v>
      </c>
      <c r="Q100" s="40" t="s">
        <v>1293</v>
      </c>
      <c r="R100" s="40" t="s">
        <v>1293</v>
      </c>
      <c r="S100" s="40" t="s">
        <v>1293</v>
      </c>
      <c r="T100" s="40" t="s">
        <v>1293</v>
      </c>
      <c r="U100" s="40" t="s">
        <v>2909</v>
      </c>
      <c r="V100" s="40" t="s">
        <v>7004</v>
      </c>
      <c r="W100" s="40" t="s">
        <v>1293</v>
      </c>
    </row>
    <row r="101" spans="1:23" s="930" customFormat="1" ht="126.75" customHeight="1">
      <c r="A101" s="40">
        <v>97</v>
      </c>
      <c r="B101" s="40" t="s">
        <v>7005</v>
      </c>
      <c r="C101" s="40">
        <v>54.893135999999998</v>
      </c>
      <c r="D101" s="40">
        <v>32.466903000000002</v>
      </c>
      <c r="E101" s="40" t="s">
        <v>6788</v>
      </c>
      <c r="F101" s="696" t="s">
        <v>6789</v>
      </c>
      <c r="G101" s="697" t="s">
        <v>2960</v>
      </c>
      <c r="H101" s="187" t="s">
        <v>2961</v>
      </c>
      <c r="I101" s="40" t="s">
        <v>6780</v>
      </c>
      <c r="J101" s="40">
        <v>6700027739</v>
      </c>
      <c r="K101" s="40">
        <v>670001001</v>
      </c>
      <c r="L101" s="222">
        <v>1256700000490</v>
      </c>
      <c r="M101" s="40" t="s">
        <v>6781</v>
      </c>
      <c r="N101" s="40" t="s">
        <v>1293</v>
      </c>
      <c r="O101" s="40" t="s">
        <v>1293</v>
      </c>
      <c r="P101" s="40" t="s">
        <v>1293</v>
      </c>
      <c r="Q101" s="40" t="s">
        <v>1293</v>
      </c>
      <c r="R101" s="40" t="s">
        <v>1293</v>
      </c>
      <c r="S101" s="40" t="s">
        <v>1293</v>
      </c>
      <c r="T101" s="40" t="s">
        <v>1293</v>
      </c>
      <c r="U101" s="40" t="s">
        <v>2909</v>
      </c>
      <c r="V101" s="40" t="s">
        <v>7006</v>
      </c>
      <c r="W101" s="40" t="s">
        <v>1293</v>
      </c>
    </row>
    <row r="102" spans="1:23" s="930" customFormat="1" ht="120.75" customHeight="1">
      <c r="A102" s="40">
        <v>98</v>
      </c>
      <c r="B102" s="40" t="s">
        <v>7007</v>
      </c>
      <c r="C102" s="40">
        <v>54.894531000000001</v>
      </c>
      <c r="D102" s="695">
        <v>32.46707</v>
      </c>
      <c r="E102" s="40" t="s">
        <v>6788</v>
      </c>
      <c r="F102" s="696" t="s">
        <v>6792</v>
      </c>
      <c r="G102" s="697" t="s">
        <v>2960</v>
      </c>
      <c r="H102" s="187" t="s">
        <v>2961</v>
      </c>
      <c r="I102" s="40" t="s">
        <v>6780</v>
      </c>
      <c r="J102" s="40">
        <v>6700027739</v>
      </c>
      <c r="K102" s="40">
        <v>670001001</v>
      </c>
      <c r="L102" s="222">
        <v>1256700000490</v>
      </c>
      <c r="M102" s="40" t="s">
        <v>6781</v>
      </c>
      <c r="N102" s="40" t="s">
        <v>1293</v>
      </c>
      <c r="O102" s="40" t="s">
        <v>1293</v>
      </c>
      <c r="P102" s="40" t="s">
        <v>1293</v>
      </c>
      <c r="Q102" s="40" t="s">
        <v>1293</v>
      </c>
      <c r="R102" s="40" t="s">
        <v>1293</v>
      </c>
      <c r="S102" s="40" t="s">
        <v>1293</v>
      </c>
      <c r="T102" s="40" t="s">
        <v>1293</v>
      </c>
      <c r="U102" s="40" t="s">
        <v>2909</v>
      </c>
      <c r="V102" s="40" t="s">
        <v>7008</v>
      </c>
      <c r="W102" s="40" t="s">
        <v>1293</v>
      </c>
    </row>
    <row r="103" spans="1:23" s="930" customFormat="1" ht="122.25" customHeight="1">
      <c r="A103" s="40">
        <v>99</v>
      </c>
      <c r="B103" s="40" t="s">
        <v>7009</v>
      </c>
      <c r="C103" s="40">
        <v>54.887721999999997</v>
      </c>
      <c r="D103" s="40">
        <v>32.463197999999998</v>
      </c>
      <c r="E103" s="40" t="s">
        <v>6788</v>
      </c>
      <c r="F103" s="696" t="s">
        <v>6792</v>
      </c>
      <c r="G103" s="697" t="s">
        <v>2960</v>
      </c>
      <c r="H103" s="187" t="s">
        <v>2961</v>
      </c>
      <c r="I103" s="40" t="s">
        <v>6780</v>
      </c>
      <c r="J103" s="40">
        <v>6700027739</v>
      </c>
      <c r="K103" s="40">
        <v>670001001</v>
      </c>
      <c r="L103" s="222">
        <v>1256700000490</v>
      </c>
      <c r="M103" s="40" t="s">
        <v>6781</v>
      </c>
      <c r="N103" s="40" t="s">
        <v>1293</v>
      </c>
      <c r="O103" s="40" t="s">
        <v>1293</v>
      </c>
      <c r="P103" s="40" t="s">
        <v>1293</v>
      </c>
      <c r="Q103" s="40" t="s">
        <v>1293</v>
      </c>
      <c r="R103" s="40" t="s">
        <v>1293</v>
      </c>
      <c r="S103" s="40" t="s">
        <v>1293</v>
      </c>
      <c r="T103" s="40" t="s">
        <v>1293</v>
      </c>
      <c r="U103" s="40" t="s">
        <v>2909</v>
      </c>
      <c r="V103" s="40" t="s">
        <v>7010</v>
      </c>
      <c r="W103" s="40" t="s">
        <v>1293</v>
      </c>
    </row>
    <row r="104" spans="1:23" s="930" customFormat="1" ht="126" customHeight="1">
      <c r="A104" s="40">
        <v>100</v>
      </c>
      <c r="B104" s="40" t="s">
        <v>7011</v>
      </c>
      <c r="C104" s="40">
        <v>54.88261</v>
      </c>
      <c r="D104" s="40">
        <v>32.464283999999999</v>
      </c>
      <c r="E104" s="40" t="s">
        <v>6788</v>
      </c>
      <c r="F104" s="696" t="s">
        <v>6792</v>
      </c>
      <c r="G104" s="697" t="s">
        <v>2960</v>
      </c>
      <c r="H104" s="187" t="s">
        <v>2961</v>
      </c>
      <c r="I104" s="40" t="s">
        <v>6780</v>
      </c>
      <c r="J104" s="40">
        <v>6700027739</v>
      </c>
      <c r="K104" s="40">
        <v>670001001</v>
      </c>
      <c r="L104" s="222">
        <v>1256700000490</v>
      </c>
      <c r="M104" s="40" t="s">
        <v>6781</v>
      </c>
      <c r="N104" s="40" t="s">
        <v>1293</v>
      </c>
      <c r="O104" s="40" t="s">
        <v>1293</v>
      </c>
      <c r="P104" s="40" t="s">
        <v>1293</v>
      </c>
      <c r="Q104" s="40" t="s">
        <v>1293</v>
      </c>
      <c r="R104" s="40" t="s">
        <v>1293</v>
      </c>
      <c r="S104" s="40" t="s">
        <v>1293</v>
      </c>
      <c r="T104" s="40" t="s">
        <v>1293</v>
      </c>
      <c r="U104" s="40" t="s">
        <v>2909</v>
      </c>
      <c r="V104" s="40" t="s">
        <v>7012</v>
      </c>
      <c r="W104" s="40" t="s">
        <v>1293</v>
      </c>
    </row>
    <row r="105" spans="1:23" s="930" customFormat="1" ht="120" customHeight="1">
      <c r="A105" s="40">
        <v>101</v>
      </c>
      <c r="B105" s="40" t="s">
        <v>7013</v>
      </c>
      <c r="C105" s="40">
        <v>54.890205999999999</v>
      </c>
      <c r="D105" s="40">
        <v>32.465947999999997</v>
      </c>
      <c r="E105" s="40" t="s">
        <v>6788</v>
      </c>
      <c r="F105" s="696" t="s">
        <v>6789</v>
      </c>
      <c r="G105" s="697" t="s">
        <v>2694</v>
      </c>
      <c r="H105" s="187" t="s">
        <v>2961</v>
      </c>
      <c r="I105" s="40" t="s">
        <v>6780</v>
      </c>
      <c r="J105" s="40">
        <v>6700027739</v>
      </c>
      <c r="K105" s="40">
        <v>670001001</v>
      </c>
      <c r="L105" s="222">
        <v>1256700000490</v>
      </c>
      <c r="M105" s="40" t="s">
        <v>6781</v>
      </c>
      <c r="N105" s="40" t="s">
        <v>1293</v>
      </c>
      <c r="O105" s="40" t="s">
        <v>1293</v>
      </c>
      <c r="P105" s="40" t="s">
        <v>1293</v>
      </c>
      <c r="Q105" s="40" t="s">
        <v>1293</v>
      </c>
      <c r="R105" s="40" t="s">
        <v>1293</v>
      </c>
      <c r="S105" s="40" t="s">
        <v>1293</v>
      </c>
      <c r="T105" s="40" t="s">
        <v>1293</v>
      </c>
      <c r="U105" s="40" t="s">
        <v>2909</v>
      </c>
      <c r="V105" s="40" t="s">
        <v>7014</v>
      </c>
      <c r="W105" s="40" t="s">
        <v>1293</v>
      </c>
    </row>
    <row r="106" spans="1:23" s="930" customFormat="1" ht="125.25" customHeight="1">
      <c r="A106" s="40">
        <v>102</v>
      </c>
      <c r="B106" s="40" t="s">
        <v>7015</v>
      </c>
      <c r="C106" s="40">
        <v>54.882733999999999</v>
      </c>
      <c r="D106" s="40">
        <v>32.467841</v>
      </c>
      <c r="E106" s="40" t="s">
        <v>2209</v>
      </c>
      <c r="F106" s="696" t="s">
        <v>6789</v>
      </c>
      <c r="G106" s="697" t="s">
        <v>2960</v>
      </c>
      <c r="H106" s="187" t="s">
        <v>2961</v>
      </c>
      <c r="I106" s="40" t="s">
        <v>6780</v>
      </c>
      <c r="J106" s="40">
        <v>6700027739</v>
      </c>
      <c r="K106" s="40">
        <v>670001001</v>
      </c>
      <c r="L106" s="222">
        <v>1256700000490</v>
      </c>
      <c r="M106" s="40" t="s">
        <v>6781</v>
      </c>
      <c r="N106" s="40" t="s">
        <v>1293</v>
      </c>
      <c r="O106" s="40" t="s">
        <v>1293</v>
      </c>
      <c r="P106" s="40" t="s">
        <v>1293</v>
      </c>
      <c r="Q106" s="40" t="s">
        <v>1293</v>
      </c>
      <c r="R106" s="40" t="s">
        <v>1293</v>
      </c>
      <c r="S106" s="40" t="s">
        <v>1293</v>
      </c>
      <c r="T106" s="40" t="s">
        <v>1293</v>
      </c>
      <c r="U106" s="40" t="s">
        <v>2909</v>
      </c>
      <c r="V106" s="40" t="s">
        <v>7016</v>
      </c>
      <c r="W106" s="40" t="s">
        <v>1293</v>
      </c>
    </row>
    <row r="107" spans="1:23" s="930" customFormat="1" ht="124.5" customHeight="1">
      <c r="A107" s="40">
        <v>103</v>
      </c>
      <c r="B107" s="40" t="s">
        <v>7017</v>
      </c>
      <c r="C107" s="40">
        <v>54.910964</v>
      </c>
      <c r="D107" s="40">
        <v>32.374073000000003</v>
      </c>
      <c r="E107" s="40" t="s">
        <v>6788</v>
      </c>
      <c r="F107" s="696" t="s">
        <v>6789</v>
      </c>
      <c r="G107" s="697" t="s">
        <v>2694</v>
      </c>
      <c r="H107" s="187" t="s">
        <v>2961</v>
      </c>
      <c r="I107" s="40" t="s">
        <v>6780</v>
      </c>
      <c r="J107" s="40">
        <v>6700027739</v>
      </c>
      <c r="K107" s="40">
        <v>670001001</v>
      </c>
      <c r="L107" s="222">
        <v>1256700000490</v>
      </c>
      <c r="M107" s="40" t="s">
        <v>6781</v>
      </c>
      <c r="N107" s="40" t="s">
        <v>1293</v>
      </c>
      <c r="O107" s="40" t="s">
        <v>1293</v>
      </c>
      <c r="P107" s="40" t="s">
        <v>1293</v>
      </c>
      <c r="Q107" s="40" t="s">
        <v>1293</v>
      </c>
      <c r="R107" s="40" t="s">
        <v>1293</v>
      </c>
      <c r="S107" s="40" t="s">
        <v>1293</v>
      </c>
      <c r="T107" s="40" t="s">
        <v>1293</v>
      </c>
      <c r="U107" s="40" t="s">
        <v>2909</v>
      </c>
      <c r="V107" s="40" t="s">
        <v>7018</v>
      </c>
      <c r="W107" s="40" t="s">
        <v>1293</v>
      </c>
    </row>
    <row r="108" spans="1:23" s="930" customFormat="1" ht="125.25" customHeight="1">
      <c r="A108" s="40">
        <v>104</v>
      </c>
      <c r="B108" s="40" t="s">
        <v>7019</v>
      </c>
      <c r="C108" s="40">
        <v>54.910321000000003</v>
      </c>
      <c r="D108" s="40">
        <v>32.374471999999997</v>
      </c>
      <c r="E108" s="40" t="s">
        <v>6788</v>
      </c>
      <c r="F108" s="696" t="s">
        <v>6789</v>
      </c>
      <c r="G108" s="697" t="s">
        <v>2694</v>
      </c>
      <c r="H108" s="187" t="s">
        <v>2961</v>
      </c>
      <c r="I108" s="40" t="s">
        <v>6780</v>
      </c>
      <c r="J108" s="40">
        <v>6700027739</v>
      </c>
      <c r="K108" s="40">
        <v>670001001</v>
      </c>
      <c r="L108" s="222">
        <v>1256700000490</v>
      </c>
      <c r="M108" s="40" t="s">
        <v>6781</v>
      </c>
      <c r="N108" s="40" t="s">
        <v>1293</v>
      </c>
      <c r="O108" s="40" t="s">
        <v>1293</v>
      </c>
      <c r="P108" s="40" t="s">
        <v>1293</v>
      </c>
      <c r="Q108" s="40" t="s">
        <v>1293</v>
      </c>
      <c r="R108" s="40" t="s">
        <v>1293</v>
      </c>
      <c r="S108" s="40" t="s">
        <v>1293</v>
      </c>
      <c r="T108" s="40" t="s">
        <v>1293</v>
      </c>
      <c r="U108" s="40" t="s">
        <v>2909</v>
      </c>
      <c r="V108" s="40" t="s">
        <v>7020</v>
      </c>
      <c r="W108" s="40" t="s">
        <v>1293</v>
      </c>
    </row>
    <row r="109" spans="1:23" s="930" customFormat="1" ht="124.5" customHeight="1">
      <c r="A109" s="40">
        <v>105</v>
      </c>
      <c r="B109" s="40" t="s">
        <v>7021</v>
      </c>
      <c r="C109" s="40">
        <v>54.908306000000003</v>
      </c>
      <c r="D109" s="40">
        <v>32.376159999999999</v>
      </c>
      <c r="E109" s="40" t="s">
        <v>6788</v>
      </c>
      <c r="F109" s="696" t="s">
        <v>6789</v>
      </c>
      <c r="G109" s="697" t="s">
        <v>2694</v>
      </c>
      <c r="H109" s="187" t="s">
        <v>2961</v>
      </c>
      <c r="I109" s="40" t="s">
        <v>6780</v>
      </c>
      <c r="J109" s="40">
        <v>6700027739</v>
      </c>
      <c r="K109" s="40">
        <v>670001001</v>
      </c>
      <c r="L109" s="222">
        <v>1256700000490</v>
      </c>
      <c r="M109" s="40" t="s">
        <v>6781</v>
      </c>
      <c r="N109" s="40" t="s">
        <v>1293</v>
      </c>
      <c r="O109" s="40" t="s">
        <v>1293</v>
      </c>
      <c r="P109" s="40" t="s">
        <v>1293</v>
      </c>
      <c r="Q109" s="40" t="s">
        <v>1293</v>
      </c>
      <c r="R109" s="40" t="s">
        <v>1293</v>
      </c>
      <c r="S109" s="40" t="s">
        <v>1293</v>
      </c>
      <c r="T109" s="40" t="s">
        <v>1293</v>
      </c>
      <c r="U109" s="40" t="s">
        <v>2909</v>
      </c>
      <c r="V109" s="40" t="s">
        <v>7022</v>
      </c>
      <c r="W109" s="40" t="s">
        <v>1293</v>
      </c>
    </row>
    <row r="110" spans="1:23" s="930" customFormat="1" ht="121.5" customHeight="1">
      <c r="A110" s="40">
        <v>106</v>
      </c>
      <c r="B110" s="40" t="s">
        <v>7023</v>
      </c>
      <c r="C110" s="40">
        <v>54.940784000000001</v>
      </c>
      <c r="D110" s="40">
        <v>32.443229000000002</v>
      </c>
      <c r="E110" s="40" t="s">
        <v>6788</v>
      </c>
      <c r="F110" s="696" t="s">
        <v>6991</v>
      </c>
      <c r="G110" s="697" t="s">
        <v>2694</v>
      </c>
      <c r="H110" s="187" t="s">
        <v>2961</v>
      </c>
      <c r="I110" s="40" t="s">
        <v>6780</v>
      </c>
      <c r="J110" s="40">
        <v>6700027739</v>
      </c>
      <c r="K110" s="40">
        <v>670001001</v>
      </c>
      <c r="L110" s="222">
        <v>1256700000490</v>
      </c>
      <c r="M110" s="40" t="s">
        <v>6781</v>
      </c>
      <c r="N110" s="40" t="s">
        <v>1293</v>
      </c>
      <c r="O110" s="40" t="s">
        <v>1293</v>
      </c>
      <c r="P110" s="40" t="s">
        <v>1293</v>
      </c>
      <c r="Q110" s="40" t="s">
        <v>1293</v>
      </c>
      <c r="R110" s="40" t="s">
        <v>1293</v>
      </c>
      <c r="S110" s="40" t="s">
        <v>1293</v>
      </c>
      <c r="T110" s="40" t="s">
        <v>1293</v>
      </c>
      <c r="U110" s="40" t="s">
        <v>2909</v>
      </c>
      <c r="V110" s="40" t="s">
        <v>7024</v>
      </c>
      <c r="W110" s="40" t="s">
        <v>1293</v>
      </c>
    </row>
    <row r="111" spans="1:23" s="930" customFormat="1" ht="123" customHeight="1">
      <c r="A111" s="40">
        <v>107</v>
      </c>
      <c r="B111" s="40" t="s">
        <v>7025</v>
      </c>
      <c r="C111" s="40">
        <v>54.935104000000003</v>
      </c>
      <c r="D111" s="40">
        <v>32.444994000000001</v>
      </c>
      <c r="E111" s="40" t="s">
        <v>6788</v>
      </c>
      <c r="F111" s="696" t="s">
        <v>6991</v>
      </c>
      <c r="G111" s="696" t="s">
        <v>2960</v>
      </c>
      <c r="H111" s="187" t="s">
        <v>2961</v>
      </c>
      <c r="I111" s="40" t="s">
        <v>6780</v>
      </c>
      <c r="J111" s="40">
        <v>6700027739</v>
      </c>
      <c r="K111" s="40">
        <v>670001001</v>
      </c>
      <c r="L111" s="222">
        <v>1256700000490</v>
      </c>
      <c r="M111" s="40" t="s">
        <v>6781</v>
      </c>
      <c r="N111" s="40" t="s">
        <v>1293</v>
      </c>
      <c r="O111" s="40" t="s">
        <v>1293</v>
      </c>
      <c r="P111" s="40" t="s">
        <v>1293</v>
      </c>
      <c r="Q111" s="40" t="s">
        <v>1293</v>
      </c>
      <c r="R111" s="40" t="s">
        <v>1293</v>
      </c>
      <c r="S111" s="40" t="s">
        <v>1293</v>
      </c>
      <c r="T111" s="40" t="s">
        <v>1293</v>
      </c>
      <c r="U111" s="40" t="s">
        <v>2909</v>
      </c>
      <c r="V111" s="40" t="s">
        <v>7026</v>
      </c>
      <c r="W111" s="40" t="s">
        <v>1293</v>
      </c>
    </row>
    <row r="112" spans="1:23" s="930" customFormat="1" ht="126.75" customHeight="1">
      <c r="A112" s="40">
        <v>108</v>
      </c>
      <c r="B112" s="40" t="s">
        <v>7027</v>
      </c>
      <c r="C112" s="40">
        <v>54.943235000000001</v>
      </c>
      <c r="D112" s="40">
        <v>32.440753999999998</v>
      </c>
      <c r="E112" s="40" t="s">
        <v>6788</v>
      </c>
      <c r="F112" s="696" t="s">
        <v>6991</v>
      </c>
      <c r="G112" s="696" t="s">
        <v>2960</v>
      </c>
      <c r="H112" s="187" t="s">
        <v>2961</v>
      </c>
      <c r="I112" s="40" t="s">
        <v>6780</v>
      </c>
      <c r="J112" s="40">
        <v>6700027739</v>
      </c>
      <c r="K112" s="40">
        <v>670001001</v>
      </c>
      <c r="L112" s="222">
        <v>1256700000490</v>
      </c>
      <c r="M112" s="40" t="s">
        <v>6781</v>
      </c>
      <c r="N112" s="40" t="s">
        <v>1293</v>
      </c>
      <c r="O112" s="40" t="s">
        <v>1293</v>
      </c>
      <c r="P112" s="40" t="s">
        <v>1293</v>
      </c>
      <c r="Q112" s="40" t="s">
        <v>1293</v>
      </c>
      <c r="R112" s="40" t="s">
        <v>1293</v>
      </c>
      <c r="S112" s="40" t="s">
        <v>1293</v>
      </c>
      <c r="T112" s="40" t="s">
        <v>1293</v>
      </c>
      <c r="U112" s="40" t="s">
        <v>2909</v>
      </c>
      <c r="V112" s="40" t="s">
        <v>7028</v>
      </c>
      <c r="W112" s="40" t="s">
        <v>1293</v>
      </c>
    </row>
    <row r="113" spans="1:23" s="930" customFormat="1" ht="124.5" customHeight="1">
      <c r="A113" s="40">
        <v>109</v>
      </c>
      <c r="B113" s="40" t="s">
        <v>7029</v>
      </c>
      <c r="C113" s="40">
        <v>55.017605000000003</v>
      </c>
      <c r="D113" s="695">
        <v>32.305630000000001</v>
      </c>
      <c r="E113" s="40" t="s">
        <v>2209</v>
      </c>
      <c r="F113" s="696" t="s">
        <v>7030</v>
      </c>
      <c r="G113" s="696" t="s">
        <v>5859</v>
      </c>
      <c r="H113" s="187" t="s">
        <v>2961</v>
      </c>
      <c r="I113" s="40" t="s">
        <v>6780</v>
      </c>
      <c r="J113" s="40">
        <v>6700027739</v>
      </c>
      <c r="K113" s="40">
        <v>670001001</v>
      </c>
      <c r="L113" s="222">
        <v>1256700000490</v>
      </c>
      <c r="M113" s="40" t="s">
        <v>6781</v>
      </c>
      <c r="N113" s="40" t="s">
        <v>1293</v>
      </c>
      <c r="O113" s="40" t="s">
        <v>1293</v>
      </c>
      <c r="P113" s="40" t="s">
        <v>1293</v>
      </c>
      <c r="Q113" s="40" t="s">
        <v>1293</v>
      </c>
      <c r="R113" s="40" t="s">
        <v>1293</v>
      </c>
      <c r="S113" s="40" t="s">
        <v>1293</v>
      </c>
      <c r="T113" s="40" t="s">
        <v>1293</v>
      </c>
      <c r="U113" s="40" t="s">
        <v>2909</v>
      </c>
      <c r="V113" s="40" t="s">
        <v>7031</v>
      </c>
      <c r="W113" s="40" t="s">
        <v>1293</v>
      </c>
    </row>
    <row r="114" spans="1:23" s="930" customFormat="1" ht="123" customHeight="1">
      <c r="A114" s="40">
        <v>110</v>
      </c>
      <c r="B114" s="40" t="s">
        <v>7032</v>
      </c>
      <c r="C114" s="40">
        <v>55.017372000000002</v>
      </c>
      <c r="D114" s="40">
        <v>32.304600999999998</v>
      </c>
      <c r="E114" s="40" t="s">
        <v>2209</v>
      </c>
      <c r="F114" s="696" t="s">
        <v>7033</v>
      </c>
      <c r="G114" s="696" t="s">
        <v>5859</v>
      </c>
      <c r="H114" s="187" t="s">
        <v>2961</v>
      </c>
      <c r="I114" s="40" t="s">
        <v>6780</v>
      </c>
      <c r="J114" s="40">
        <v>6700027739</v>
      </c>
      <c r="K114" s="40">
        <v>670001001</v>
      </c>
      <c r="L114" s="222">
        <v>1256700000490</v>
      </c>
      <c r="M114" s="40" t="s">
        <v>6781</v>
      </c>
      <c r="N114" s="40" t="s">
        <v>1293</v>
      </c>
      <c r="O114" s="40" t="s">
        <v>1293</v>
      </c>
      <c r="P114" s="40" t="s">
        <v>1293</v>
      </c>
      <c r="Q114" s="40" t="s">
        <v>1293</v>
      </c>
      <c r="R114" s="40" t="s">
        <v>1293</v>
      </c>
      <c r="S114" s="40" t="s">
        <v>1293</v>
      </c>
      <c r="T114" s="40" t="s">
        <v>1293</v>
      </c>
      <c r="U114" s="40" t="s">
        <v>2909</v>
      </c>
      <c r="V114" s="40" t="s">
        <v>7034</v>
      </c>
      <c r="W114" s="40" t="s">
        <v>1293</v>
      </c>
    </row>
    <row r="115" spans="1:23" s="930" customFormat="1" ht="122.25" customHeight="1">
      <c r="A115" s="40">
        <v>111</v>
      </c>
      <c r="B115" s="40" t="s">
        <v>7035</v>
      </c>
      <c r="C115" s="40">
        <v>55.016337</v>
      </c>
      <c r="D115" s="40">
        <v>32.302520999999999</v>
      </c>
      <c r="E115" s="40" t="s">
        <v>2209</v>
      </c>
      <c r="F115" s="696" t="s">
        <v>7033</v>
      </c>
      <c r="G115" s="696" t="s">
        <v>5690</v>
      </c>
      <c r="H115" s="187" t="s">
        <v>2961</v>
      </c>
      <c r="I115" s="40" t="s">
        <v>6780</v>
      </c>
      <c r="J115" s="40">
        <v>6700027739</v>
      </c>
      <c r="K115" s="40">
        <v>670001001</v>
      </c>
      <c r="L115" s="222">
        <v>1256700000490</v>
      </c>
      <c r="M115" s="40" t="s">
        <v>6781</v>
      </c>
      <c r="N115" s="40" t="s">
        <v>1293</v>
      </c>
      <c r="O115" s="40" t="s">
        <v>1293</v>
      </c>
      <c r="P115" s="40" t="s">
        <v>1293</v>
      </c>
      <c r="Q115" s="40" t="s">
        <v>1293</v>
      </c>
      <c r="R115" s="40" t="s">
        <v>1293</v>
      </c>
      <c r="S115" s="40" t="s">
        <v>1293</v>
      </c>
      <c r="T115" s="40" t="s">
        <v>1293</v>
      </c>
      <c r="U115" s="40" t="s">
        <v>2909</v>
      </c>
      <c r="V115" s="40" t="s">
        <v>7036</v>
      </c>
      <c r="W115" s="40" t="s">
        <v>1293</v>
      </c>
    </row>
    <row r="116" spans="1:23" s="930" customFormat="1" ht="119.25" customHeight="1">
      <c r="A116" s="40">
        <v>112</v>
      </c>
      <c r="B116" s="40" t="s">
        <v>7037</v>
      </c>
      <c r="C116" s="40">
        <v>55.015666000000003</v>
      </c>
      <c r="D116" s="40">
        <v>32.301079000000001</v>
      </c>
      <c r="E116" s="40" t="s">
        <v>2209</v>
      </c>
      <c r="F116" s="696" t="s">
        <v>6789</v>
      </c>
      <c r="G116" s="696" t="s">
        <v>2694</v>
      </c>
      <c r="H116" s="187" t="s">
        <v>2961</v>
      </c>
      <c r="I116" s="40" t="s">
        <v>6780</v>
      </c>
      <c r="J116" s="40">
        <v>6700027739</v>
      </c>
      <c r="K116" s="40">
        <v>670001001</v>
      </c>
      <c r="L116" s="222">
        <v>1256700000490</v>
      </c>
      <c r="M116" s="40" t="s">
        <v>6781</v>
      </c>
      <c r="N116" s="40" t="s">
        <v>1293</v>
      </c>
      <c r="O116" s="40" t="s">
        <v>1293</v>
      </c>
      <c r="P116" s="40" t="s">
        <v>1293</v>
      </c>
      <c r="Q116" s="40" t="s">
        <v>1293</v>
      </c>
      <c r="R116" s="40" t="s">
        <v>1293</v>
      </c>
      <c r="S116" s="40" t="s">
        <v>1293</v>
      </c>
      <c r="T116" s="40" t="s">
        <v>1293</v>
      </c>
      <c r="U116" s="40" t="s">
        <v>2909</v>
      </c>
      <c r="V116" s="40" t="s">
        <v>7038</v>
      </c>
      <c r="W116" s="40" t="s">
        <v>1293</v>
      </c>
    </row>
    <row r="117" spans="1:23" s="930" customFormat="1" ht="125.25" customHeight="1">
      <c r="A117" s="40">
        <v>113</v>
      </c>
      <c r="B117" s="40" t="s">
        <v>7039</v>
      </c>
      <c r="C117" s="40">
        <v>55.014636000000003</v>
      </c>
      <c r="D117" s="40">
        <v>32.307575999999997</v>
      </c>
      <c r="E117" s="40" t="s">
        <v>2209</v>
      </c>
      <c r="F117" s="696" t="s">
        <v>7030</v>
      </c>
      <c r="G117" s="696" t="s">
        <v>2968</v>
      </c>
      <c r="H117" s="187" t="s">
        <v>2961</v>
      </c>
      <c r="I117" s="40" t="s">
        <v>6780</v>
      </c>
      <c r="J117" s="40">
        <v>6700027739</v>
      </c>
      <c r="K117" s="40">
        <v>670001001</v>
      </c>
      <c r="L117" s="222">
        <v>1256700000490</v>
      </c>
      <c r="M117" s="40" t="s">
        <v>6781</v>
      </c>
      <c r="N117" s="40" t="s">
        <v>1293</v>
      </c>
      <c r="O117" s="40" t="s">
        <v>1293</v>
      </c>
      <c r="P117" s="40" t="s">
        <v>1293</v>
      </c>
      <c r="Q117" s="40" t="s">
        <v>1293</v>
      </c>
      <c r="R117" s="40" t="s">
        <v>1293</v>
      </c>
      <c r="S117" s="40" t="s">
        <v>1293</v>
      </c>
      <c r="T117" s="40" t="s">
        <v>1293</v>
      </c>
      <c r="U117" s="40" t="s">
        <v>2909</v>
      </c>
      <c r="V117" s="40" t="s">
        <v>7040</v>
      </c>
      <c r="W117" s="40" t="s">
        <v>1293</v>
      </c>
    </row>
    <row r="118" spans="1:23" s="930" customFormat="1" ht="125.25" customHeight="1">
      <c r="A118" s="40">
        <v>114</v>
      </c>
      <c r="B118" s="40" t="s">
        <v>7041</v>
      </c>
      <c r="C118" s="40">
        <v>55.014584999999997</v>
      </c>
      <c r="D118" s="40">
        <v>32.304195</v>
      </c>
      <c r="E118" s="40" t="s">
        <v>7042</v>
      </c>
      <c r="F118" s="696" t="s">
        <v>6789</v>
      </c>
      <c r="G118" s="696" t="s">
        <v>2694</v>
      </c>
      <c r="H118" s="187" t="s">
        <v>2961</v>
      </c>
      <c r="I118" s="40" t="s">
        <v>6780</v>
      </c>
      <c r="J118" s="40">
        <v>6700027739</v>
      </c>
      <c r="K118" s="40">
        <v>670001001</v>
      </c>
      <c r="L118" s="222">
        <v>1256700000490</v>
      </c>
      <c r="M118" s="40" t="s">
        <v>6781</v>
      </c>
      <c r="N118" s="40" t="s">
        <v>1293</v>
      </c>
      <c r="O118" s="40" t="s">
        <v>1293</v>
      </c>
      <c r="P118" s="40" t="s">
        <v>1293</v>
      </c>
      <c r="Q118" s="40" t="s">
        <v>1293</v>
      </c>
      <c r="R118" s="40" t="s">
        <v>1293</v>
      </c>
      <c r="S118" s="40" t="s">
        <v>1293</v>
      </c>
      <c r="T118" s="40" t="s">
        <v>1293</v>
      </c>
      <c r="U118" s="40" t="s">
        <v>2909</v>
      </c>
      <c r="V118" s="40" t="s">
        <v>7043</v>
      </c>
      <c r="W118" s="40" t="s">
        <v>1293</v>
      </c>
    </row>
    <row r="119" spans="1:23" s="930" customFormat="1" ht="122.25" customHeight="1">
      <c r="A119" s="40">
        <v>115</v>
      </c>
      <c r="B119" s="40" t="s">
        <v>7044</v>
      </c>
      <c r="C119" s="40">
        <v>55.015929999999997</v>
      </c>
      <c r="D119" s="40">
        <v>32.305193000000003</v>
      </c>
      <c r="E119" s="40" t="s">
        <v>7042</v>
      </c>
      <c r="F119" s="696" t="s">
        <v>7045</v>
      </c>
      <c r="G119" s="696" t="s">
        <v>2960</v>
      </c>
      <c r="H119" s="187" t="s">
        <v>2961</v>
      </c>
      <c r="I119" s="40" t="s">
        <v>6780</v>
      </c>
      <c r="J119" s="40">
        <v>6700027739</v>
      </c>
      <c r="K119" s="40">
        <v>670001001</v>
      </c>
      <c r="L119" s="222">
        <v>1256700000490</v>
      </c>
      <c r="M119" s="40" t="s">
        <v>6781</v>
      </c>
      <c r="N119" s="40" t="s">
        <v>1293</v>
      </c>
      <c r="O119" s="40" t="s">
        <v>1293</v>
      </c>
      <c r="P119" s="40" t="s">
        <v>1293</v>
      </c>
      <c r="Q119" s="40" t="s">
        <v>1293</v>
      </c>
      <c r="R119" s="40" t="s">
        <v>1293</v>
      </c>
      <c r="S119" s="40" t="s">
        <v>1293</v>
      </c>
      <c r="T119" s="40" t="s">
        <v>1293</v>
      </c>
      <c r="U119" s="40" t="s">
        <v>2909</v>
      </c>
      <c r="V119" s="40" t="s">
        <v>7046</v>
      </c>
      <c r="W119" s="40" t="s">
        <v>1293</v>
      </c>
    </row>
    <row r="120" spans="1:23" s="930" customFormat="1" ht="120" customHeight="1">
      <c r="A120" s="40">
        <v>116</v>
      </c>
      <c r="B120" s="40" t="s">
        <v>7047</v>
      </c>
      <c r="C120" s="40">
        <v>55.016222999999997</v>
      </c>
      <c r="D120" s="40">
        <v>32.309336000000002</v>
      </c>
      <c r="E120" s="40" t="s">
        <v>2209</v>
      </c>
      <c r="F120" s="696" t="s">
        <v>7048</v>
      </c>
      <c r="G120" s="696" t="s">
        <v>5690</v>
      </c>
      <c r="H120" s="187" t="s">
        <v>2961</v>
      </c>
      <c r="I120" s="40" t="s">
        <v>6780</v>
      </c>
      <c r="J120" s="40">
        <v>6700027739</v>
      </c>
      <c r="K120" s="40">
        <v>670001001</v>
      </c>
      <c r="L120" s="222">
        <v>1256700000490</v>
      </c>
      <c r="M120" s="40" t="s">
        <v>6781</v>
      </c>
      <c r="N120" s="40" t="s">
        <v>1293</v>
      </c>
      <c r="O120" s="40" t="s">
        <v>1293</v>
      </c>
      <c r="P120" s="40" t="s">
        <v>1293</v>
      </c>
      <c r="Q120" s="40" t="s">
        <v>1293</v>
      </c>
      <c r="R120" s="40" t="s">
        <v>1293</v>
      </c>
      <c r="S120" s="40" t="s">
        <v>1293</v>
      </c>
      <c r="T120" s="40" t="s">
        <v>1293</v>
      </c>
      <c r="U120" s="40" t="s">
        <v>2909</v>
      </c>
      <c r="V120" s="40" t="s">
        <v>7049</v>
      </c>
      <c r="W120" s="40" t="s">
        <v>1293</v>
      </c>
    </row>
    <row r="121" spans="1:23" s="930" customFormat="1" ht="122.25" customHeight="1">
      <c r="A121" s="40">
        <v>117</v>
      </c>
      <c r="B121" s="40" t="s">
        <v>7050</v>
      </c>
      <c r="C121" s="40">
        <v>55.017589000000001</v>
      </c>
      <c r="D121" s="40">
        <v>32.308081999999999</v>
      </c>
      <c r="E121" s="40" t="s">
        <v>7051</v>
      </c>
      <c r="F121" s="696" t="s">
        <v>6789</v>
      </c>
      <c r="G121" s="696" t="s">
        <v>2694</v>
      </c>
      <c r="H121" s="187" t="s">
        <v>2961</v>
      </c>
      <c r="I121" s="40" t="s">
        <v>6780</v>
      </c>
      <c r="J121" s="40">
        <v>6700027739</v>
      </c>
      <c r="K121" s="40">
        <v>670001001</v>
      </c>
      <c r="L121" s="222">
        <v>1256700000490</v>
      </c>
      <c r="M121" s="40" t="s">
        <v>6781</v>
      </c>
      <c r="N121" s="40" t="s">
        <v>1293</v>
      </c>
      <c r="O121" s="40" t="s">
        <v>1293</v>
      </c>
      <c r="P121" s="40" t="s">
        <v>1293</v>
      </c>
      <c r="Q121" s="40" t="s">
        <v>1293</v>
      </c>
      <c r="R121" s="40" t="s">
        <v>1293</v>
      </c>
      <c r="S121" s="40" t="s">
        <v>1293</v>
      </c>
      <c r="T121" s="40" t="s">
        <v>1293</v>
      </c>
      <c r="U121" s="40" t="s">
        <v>2909</v>
      </c>
      <c r="V121" s="40" t="s">
        <v>7052</v>
      </c>
      <c r="W121" s="40" t="s">
        <v>1293</v>
      </c>
    </row>
    <row r="122" spans="1:23" s="930" customFormat="1" ht="120" customHeight="1">
      <c r="A122" s="40">
        <v>118</v>
      </c>
      <c r="B122" s="40" t="s">
        <v>7053</v>
      </c>
      <c r="C122" s="40">
        <v>55.013956999999998</v>
      </c>
      <c r="D122" s="40">
        <v>32.311152999999997</v>
      </c>
      <c r="E122" s="40" t="s">
        <v>2209</v>
      </c>
      <c r="F122" s="696" t="s">
        <v>7033</v>
      </c>
      <c r="G122" s="696" t="s">
        <v>2968</v>
      </c>
      <c r="H122" s="187" t="s">
        <v>2961</v>
      </c>
      <c r="I122" s="40" t="s">
        <v>6780</v>
      </c>
      <c r="J122" s="40">
        <v>6700027739</v>
      </c>
      <c r="K122" s="40">
        <v>670001001</v>
      </c>
      <c r="L122" s="222">
        <v>1256700000490</v>
      </c>
      <c r="M122" s="40" t="s">
        <v>6781</v>
      </c>
      <c r="N122" s="40" t="s">
        <v>1293</v>
      </c>
      <c r="O122" s="40" t="s">
        <v>1293</v>
      </c>
      <c r="P122" s="40" t="s">
        <v>1293</v>
      </c>
      <c r="Q122" s="40" t="s">
        <v>1293</v>
      </c>
      <c r="R122" s="40" t="s">
        <v>1293</v>
      </c>
      <c r="S122" s="40" t="s">
        <v>1293</v>
      </c>
      <c r="T122" s="40" t="s">
        <v>1293</v>
      </c>
      <c r="U122" s="40" t="s">
        <v>2909</v>
      </c>
      <c r="V122" s="40" t="s">
        <v>7054</v>
      </c>
      <c r="W122" s="40" t="s">
        <v>1293</v>
      </c>
    </row>
    <row r="123" spans="1:23" s="930" customFormat="1" ht="120" customHeight="1">
      <c r="A123" s="40">
        <v>119</v>
      </c>
      <c r="B123" s="40" t="s">
        <v>7055</v>
      </c>
      <c r="C123" s="40">
        <v>55.017333000000001</v>
      </c>
      <c r="D123" s="40">
        <v>32.312550000000002</v>
      </c>
      <c r="E123" s="40" t="s">
        <v>2209</v>
      </c>
      <c r="F123" s="696" t="s">
        <v>7033</v>
      </c>
      <c r="G123" s="696" t="s">
        <v>2968</v>
      </c>
      <c r="H123" s="187" t="s">
        <v>2961</v>
      </c>
      <c r="I123" s="40" t="s">
        <v>6780</v>
      </c>
      <c r="J123" s="40">
        <v>6700027739</v>
      </c>
      <c r="K123" s="40">
        <v>670001001</v>
      </c>
      <c r="L123" s="222">
        <v>1256700000490</v>
      </c>
      <c r="M123" s="40" t="s">
        <v>6781</v>
      </c>
      <c r="N123" s="40" t="s">
        <v>1293</v>
      </c>
      <c r="O123" s="40" t="s">
        <v>1293</v>
      </c>
      <c r="P123" s="40" t="s">
        <v>1293</v>
      </c>
      <c r="Q123" s="40" t="s">
        <v>1293</v>
      </c>
      <c r="R123" s="40" t="s">
        <v>1293</v>
      </c>
      <c r="S123" s="40" t="s">
        <v>1293</v>
      </c>
      <c r="T123" s="40" t="s">
        <v>1293</v>
      </c>
      <c r="U123" s="40" t="s">
        <v>2909</v>
      </c>
      <c r="V123" s="40" t="s">
        <v>7056</v>
      </c>
      <c r="W123" s="40" t="s">
        <v>1293</v>
      </c>
    </row>
    <row r="124" spans="1:23" s="930" customFormat="1" ht="122.25" customHeight="1">
      <c r="A124" s="40">
        <v>120</v>
      </c>
      <c r="B124" s="40" t="s">
        <v>7057</v>
      </c>
      <c r="C124" s="40">
        <v>55.023237999999999</v>
      </c>
      <c r="D124" s="40">
        <v>32.315716000000002</v>
      </c>
      <c r="E124" s="40" t="s">
        <v>2209</v>
      </c>
      <c r="F124" s="696" t="s">
        <v>7058</v>
      </c>
      <c r="G124" s="696" t="s">
        <v>2694</v>
      </c>
      <c r="H124" s="187" t="s">
        <v>2961</v>
      </c>
      <c r="I124" s="40" t="s">
        <v>6780</v>
      </c>
      <c r="J124" s="40">
        <v>6700027739</v>
      </c>
      <c r="K124" s="40">
        <v>670001001</v>
      </c>
      <c r="L124" s="222">
        <v>1256700000490</v>
      </c>
      <c r="M124" s="40" t="s">
        <v>6781</v>
      </c>
      <c r="N124" s="40" t="s">
        <v>1293</v>
      </c>
      <c r="O124" s="40" t="s">
        <v>1293</v>
      </c>
      <c r="P124" s="40" t="s">
        <v>1293</v>
      </c>
      <c r="Q124" s="40" t="s">
        <v>1293</v>
      </c>
      <c r="R124" s="40" t="s">
        <v>1293</v>
      </c>
      <c r="S124" s="40" t="s">
        <v>1293</v>
      </c>
      <c r="T124" s="40" t="s">
        <v>1293</v>
      </c>
      <c r="U124" s="40" t="s">
        <v>2909</v>
      </c>
      <c r="V124" s="40" t="s">
        <v>7059</v>
      </c>
      <c r="W124" s="40" t="s">
        <v>1293</v>
      </c>
    </row>
    <row r="125" spans="1:23" s="930" customFormat="1" ht="127.5" customHeight="1">
      <c r="A125" s="40">
        <v>121</v>
      </c>
      <c r="B125" s="40" t="s">
        <v>7060</v>
      </c>
      <c r="C125" s="40">
        <v>55.024047000000003</v>
      </c>
      <c r="D125" s="40">
        <v>32.315091000000002</v>
      </c>
      <c r="E125" s="40" t="s">
        <v>2209</v>
      </c>
      <c r="F125" s="696" t="s">
        <v>6789</v>
      </c>
      <c r="G125" s="696" t="s">
        <v>2960</v>
      </c>
      <c r="H125" s="187" t="s">
        <v>2961</v>
      </c>
      <c r="I125" s="40" t="s">
        <v>6780</v>
      </c>
      <c r="J125" s="40">
        <v>6700027739</v>
      </c>
      <c r="K125" s="40">
        <v>670001001</v>
      </c>
      <c r="L125" s="222">
        <v>1256700000490</v>
      </c>
      <c r="M125" s="40" t="s">
        <v>6781</v>
      </c>
      <c r="N125" s="40" t="s">
        <v>1293</v>
      </c>
      <c r="O125" s="40" t="s">
        <v>1293</v>
      </c>
      <c r="P125" s="40" t="s">
        <v>1293</v>
      </c>
      <c r="Q125" s="40" t="s">
        <v>1293</v>
      </c>
      <c r="R125" s="40" t="s">
        <v>1293</v>
      </c>
      <c r="S125" s="40" t="s">
        <v>1293</v>
      </c>
      <c r="T125" s="40" t="s">
        <v>1293</v>
      </c>
      <c r="U125" s="40" t="s">
        <v>2909</v>
      </c>
      <c r="V125" s="40" t="s">
        <v>7061</v>
      </c>
      <c r="W125" s="40" t="s">
        <v>1293</v>
      </c>
    </row>
    <row r="126" spans="1:23" s="930" customFormat="1" ht="126.75" customHeight="1">
      <c r="A126" s="40">
        <v>122</v>
      </c>
      <c r="B126" s="40" t="s">
        <v>7062</v>
      </c>
      <c r="C126" s="40">
        <v>55.025587000000002</v>
      </c>
      <c r="D126" s="40">
        <v>32.313834999999997</v>
      </c>
      <c r="E126" s="40" t="s">
        <v>2209</v>
      </c>
      <c r="F126" s="696" t="s">
        <v>7058</v>
      </c>
      <c r="G126" s="696" t="s">
        <v>2960</v>
      </c>
      <c r="H126" s="187" t="s">
        <v>2961</v>
      </c>
      <c r="I126" s="40" t="s">
        <v>6780</v>
      </c>
      <c r="J126" s="40">
        <v>6700027739</v>
      </c>
      <c r="K126" s="40">
        <v>670001001</v>
      </c>
      <c r="L126" s="222">
        <v>1256700000490</v>
      </c>
      <c r="M126" s="40" t="s">
        <v>6781</v>
      </c>
      <c r="N126" s="40" t="s">
        <v>1293</v>
      </c>
      <c r="O126" s="40" t="s">
        <v>1293</v>
      </c>
      <c r="P126" s="40" t="s">
        <v>1293</v>
      </c>
      <c r="Q126" s="40" t="s">
        <v>1293</v>
      </c>
      <c r="R126" s="40" t="s">
        <v>1293</v>
      </c>
      <c r="S126" s="40" t="s">
        <v>1293</v>
      </c>
      <c r="T126" s="40" t="s">
        <v>1293</v>
      </c>
      <c r="U126" s="40" t="s">
        <v>2909</v>
      </c>
      <c r="V126" s="40" t="s">
        <v>7063</v>
      </c>
      <c r="W126" s="40" t="s">
        <v>1293</v>
      </c>
    </row>
    <row r="127" spans="1:23" s="930" customFormat="1" ht="123.75" customHeight="1">
      <c r="A127" s="40">
        <v>123</v>
      </c>
      <c r="B127" s="40" t="s">
        <v>7064</v>
      </c>
      <c r="C127" s="40">
        <v>55.027442999999998</v>
      </c>
      <c r="D127" s="40">
        <v>32.312365999999997</v>
      </c>
      <c r="E127" s="40" t="s">
        <v>2209</v>
      </c>
      <c r="F127" s="696" t="s">
        <v>6789</v>
      </c>
      <c r="G127" s="697" t="s">
        <v>2694</v>
      </c>
      <c r="H127" s="187" t="s">
        <v>2961</v>
      </c>
      <c r="I127" s="40" t="s">
        <v>6780</v>
      </c>
      <c r="J127" s="40">
        <v>6700027739</v>
      </c>
      <c r="K127" s="40">
        <v>670001001</v>
      </c>
      <c r="L127" s="222">
        <v>1256700000490</v>
      </c>
      <c r="M127" s="40" t="s">
        <v>6781</v>
      </c>
      <c r="N127" s="40" t="s">
        <v>1293</v>
      </c>
      <c r="O127" s="40" t="s">
        <v>1293</v>
      </c>
      <c r="P127" s="40" t="s">
        <v>1293</v>
      </c>
      <c r="Q127" s="40" t="s">
        <v>1293</v>
      </c>
      <c r="R127" s="40" t="s">
        <v>1293</v>
      </c>
      <c r="S127" s="40" t="s">
        <v>1293</v>
      </c>
      <c r="T127" s="40" t="s">
        <v>1293</v>
      </c>
      <c r="U127" s="40" t="s">
        <v>2909</v>
      </c>
      <c r="V127" s="40" t="s">
        <v>7065</v>
      </c>
      <c r="W127" s="40" t="s">
        <v>1293</v>
      </c>
    </row>
    <row r="128" spans="1:23" s="930" customFormat="1" ht="119.25" customHeight="1">
      <c r="A128" s="40">
        <v>124</v>
      </c>
      <c r="B128" s="40" t="s">
        <v>7066</v>
      </c>
      <c r="C128" s="40">
        <v>55.029699000000001</v>
      </c>
      <c r="D128" s="40">
        <v>32.309652</v>
      </c>
      <c r="E128" s="40" t="s">
        <v>2209</v>
      </c>
      <c r="F128" s="696" t="s">
        <v>6789</v>
      </c>
      <c r="G128" s="187" t="s">
        <v>2694</v>
      </c>
      <c r="H128" s="187" t="s">
        <v>2961</v>
      </c>
      <c r="I128" s="40" t="s">
        <v>6780</v>
      </c>
      <c r="J128" s="40">
        <v>6700027739</v>
      </c>
      <c r="K128" s="40">
        <v>670001001</v>
      </c>
      <c r="L128" s="222">
        <v>1256700000490</v>
      </c>
      <c r="M128" s="40" t="s">
        <v>6781</v>
      </c>
      <c r="N128" s="40" t="s">
        <v>1293</v>
      </c>
      <c r="O128" s="40" t="s">
        <v>1293</v>
      </c>
      <c r="P128" s="40" t="s">
        <v>1293</v>
      </c>
      <c r="Q128" s="40" t="s">
        <v>1293</v>
      </c>
      <c r="R128" s="40" t="s">
        <v>1293</v>
      </c>
      <c r="S128" s="40" t="s">
        <v>1293</v>
      </c>
      <c r="T128" s="40" t="s">
        <v>1293</v>
      </c>
      <c r="U128" s="40" t="s">
        <v>2909</v>
      </c>
      <c r="V128" s="40" t="s">
        <v>7067</v>
      </c>
      <c r="W128" s="40" t="s">
        <v>1293</v>
      </c>
    </row>
    <row r="129" spans="1:23" s="930" customFormat="1" ht="123" customHeight="1">
      <c r="A129" s="40">
        <v>125</v>
      </c>
      <c r="B129" s="40" t="s">
        <v>7068</v>
      </c>
      <c r="C129" s="40">
        <v>55.013100999999999</v>
      </c>
      <c r="D129" s="40">
        <v>32.299058000000002</v>
      </c>
      <c r="E129" s="40" t="s">
        <v>2209</v>
      </c>
      <c r="F129" s="696" t="s">
        <v>7058</v>
      </c>
      <c r="G129" s="187" t="s">
        <v>2694</v>
      </c>
      <c r="H129" s="187" t="s">
        <v>2961</v>
      </c>
      <c r="I129" s="40" t="s">
        <v>6780</v>
      </c>
      <c r="J129" s="40">
        <v>6700027739</v>
      </c>
      <c r="K129" s="40">
        <v>670001001</v>
      </c>
      <c r="L129" s="222">
        <v>1256700000490</v>
      </c>
      <c r="M129" s="40" t="s">
        <v>6781</v>
      </c>
      <c r="N129" s="40" t="s">
        <v>1293</v>
      </c>
      <c r="O129" s="40" t="s">
        <v>1293</v>
      </c>
      <c r="P129" s="40" t="s">
        <v>1293</v>
      </c>
      <c r="Q129" s="40" t="s">
        <v>1293</v>
      </c>
      <c r="R129" s="40" t="s">
        <v>1293</v>
      </c>
      <c r="S129" s="40" t="s">
        <v>1293</v>
      </c>
      <c r="T129" s="40" t="s">
        <v>1293</v>
      </c>
      <c r="U129" s="40" t="s">
        <v>2909</v>
      </c>
      <c r="V129" s="40" t="s">
        <v>7069</v>
      </c>
      <c r="W129" s="40" t="s">
        <v>1293</v>
      </c>
    </row>
    <row r="130" spans="1:23" s="930" customFormat="1" ht="119.25" customHeight="1">
      <c r="A130" s="40">
        <v>126</v>
      </c>
      <c r="B130" s="40" t="s">
        <v>7070</v>
      </c>
      <c r="C130" s="40">
        <v>55.012901999999997</v>
      </c>
      <c r="D130" s="695">
        <v>32.299900000000001</v>
      </c>
      <c r="E130" s="40" t="s">
        <v>2209</v>
      </c>
      <c r="F130" s="696" t="s">
        <v>6789</v>
      </c>
      <c r="G130" s="187" t="s">
        <v>2694</v>
      </c>
      <c r="H130" s="187" t="s">
        <v>2961</v>
      </c>
      <c r="I130" s="40" t="s">
        <v>6780</v>
      </c>
      <c r="J130" s="40">
        <v>6700027739</v>
      </c>
      <c r="K130" s="40">
        <v>670001001</v>
      </c>
      <c r="L130" s="222">
        <v>1256700000490</v>
      </c>
      <c r="M130" s="40" t="s">
        <v>6781</v>
      </c>
      <c r="N130" s="40" t="s">
        <v>1293</v>
      </c>
      <c r="O130" s="40" t="s">
        <v>1293</v>
      </c>
      <c r="P130" s="40" t="s">
        <v>1293</v>
      </c>
      <c r="Q130" s="40" t="s">
        <v>1293</v>
      </c>
      <c r="R130" s="40" t="s">
        <v>1293</v>
      </c>
      <c r="S130" s="40" t="s">
        <v>1293</v>
      </c>
      <c r="T130" s="40" t="s">
        <v>1293</v>
      </c>
      <c r="U130" s="40" t="s">
        <v>2909</v>
      </c>
      <c r="V130" s="40" t="s">
        <v>7071</v>
      </c>
      <c r="W130" s="40" t="s">
        <v>1293</v>
      </c>
    </row>
    <row r="131" spans="1:23" s="930" customFormat="1" ht="126.75" customHeight="1">
      <c r="A131" s="40">
        <v>127</v>
      </c>
      <c r="B131" s="40" t="s">
        <v>7072</v>
      </c>
      <c r="C131" s="40">
        <v>55.010784999999998</v>
      </c>
      <c r="D131" s="40">
        <v>32.305342000000003</v>
      </c>
      <c r="E131" s="40" t="s">
        <v>2209</v>
      </c>
      <c r="F131" s="696" t="s">
        <v>7058</v>
      </c>
      <c r="G131" s="187" t="s">
        <v>2694</v>
      </c>
      <c r="H131" s="187" t="s">
        <v>2961</v>
      </c>
      <c r="I131" s="40" t="s">
        <v>6780</v>
      </c>
      <c r="J131" s="40">
        <v>6700027739</v>
      </c>
      <c r="K131" s="40">
        <v>670001001</v>
      </c>
      <c r="L131" s="222">
        <v>1256700000490</v>
      </c>
      <c r="M131" s="40" t="s">
        <v>6781</v>
      </c>
      <c r="N131" s="40" t="s">
        <v>1293</v>
      </c>
      <c r="O131" s="40" t="s">
        <v>1293</v>
      </c>
      <c r="P131" s="40" t="s">
        <v>1293</v>
      </c>
      <c r="Q131" s="40" t="s">
        <v>1293</v>
      </c>
      <c r="R131" s="40" t="s">
        <v>1293</v>
      </c>
      <c r="S131" s="40" t="s">
        <v>1293</v>
      </c>
      <c r="T131" s="40" t="s">
        <v>1293</v>
      </c>
      <c r="U131" s="40" t="s">
        <v>2909</v>
      </c>
      <c r="V131" s="40" t="s">
        <v>7073</v>
      </c>
      <c r="W131" s="40" t="s">
        <v>1293</v>
      </c>
    </row>
    <row r="132" spans="1:23" s="930" customFormat="1" ht="119.25" customHeight="1">
      <c r="A132" s="40">
        <v>128</v>
      </c>
      <c r="B132" s="40" t="s">
        <v>7074</v>
      </c>
      <c r="C132" s="40">
        <v>55.011130000000001</v>
      </c>
      <c r="D132" s="40">
        <v>32.304662999999998</v>
      </c>
      <c r="E132" s="40" t="s">
        <v>2209</v>
      </c>
      <c r="F132" s="696" t="s">
        <v>7058</v>
      </c>
      <c r="G132" s="187" t="s">
        <v>2694</v>
      </c>
      <c r="H132" s="187" t="s">
        <v>2961</v>
      </c>
      <c r="I132" s="40" t="s">
        <v>6780</v>
      </c>
      <c r="J132" s="40">
        <v>6700027739</v>
      </c>
      <c r="K132" s="40">
        <v>670001001</v>
      </c>
      <c r="L132" s="222">
        <v>1256700000490</v>
      </c>
      <c r="M132" s="40" t="s">
        <v>6781</v>
      </c>
      <c r="N132" s="40" t="s">
        <v>1293</v>
      </c>
      <c r="O132" s="40" t="s">
        <v>1293</v>
      </c>
      <c r="P132" s="40" t="s">
        <v>1293</v>
      </c>
      <c r="Q132" s="40" t="s">
        <v>1293</v>
      </c>
      <c r="R132" s="40" t="s">
        <v>1293</v>
      </c>
      <c r="S132" s="40" t="s">
        <v>1293</v>
      </c>
      <c r="T132" s="40" t="s">
        <v>1293</v>
      </c>
      <c r="U132" s="40" t="s">
        <v>2909</v>
      </c>
      <c r="V132" s="40" t="s">
        <v>7075</v>
      </c>
      <c r="W132" s="40" t="s">
        <v>1293</v>
      </c>
    </row>
    <row r="133" spans="1:23" s="930" customFormat="1" ht="126" customHeight="1">
      <c r="A133" s="40">
        <v>129</v>
      </c>
      <c r="B133" s="40" t="s">
        <v>7076</v>
      </c>
      <c r="C133" s="40">
        <v>55.016658</v>
      </c>
      <c r="D133" s="40">
        <v>32.320385999999999</v>
      </c>
      <c r="E133" s="40" t="s">
        <v>2818</v>
      </c>
      <c r="F133" s="696" t="s">
        <v>6789</v>
      </c>
      <c r="G133" s="187" t="s">
        <v>2694</v>
      </c>
      <c r="H133" s="187" t="s">
        <v>2961</v>
      </c>
      <c r="I133" s="40" t="s">
        <v>6780</v>
      </c>
      <c r="J133" s="40">
        <v>6700027739</v>
      </c>
      <c r="K133" s="40">
        <v>670001001</v>
      </c>
      <c r="L133" s="222">
        <v>1256700000490</v>
      </c>
      <c r="M133" s="40" t="s">
        <v>6781</v>
      </c>
      <c r="N133" s="40" t="s">
        <v>1293</v>
      </c>
      <c r="O133" s="40" t="s">
        <v>1293</v>
      </c>
      <c r="P133" s="40" t="s">
        <v>1293</v>
      </c>
      <c r="Q133" s="40" t="s">
        <v>1293</v>
      </c>
      <c r="R133" s="40" t="s">
        <v>1293</v>
      </c>
      <c r="S133" s="40" t="s">
        <v>1293</v>
      </c>
      <c r="T133" s="40" t="s">
        <v>1293</v>
      </c>
      <c r="U133" s="40" t="s">
        <v>2909</v>
      </c>
      <c r="V133" s="40" t="s">
        <v>7077</v>
      </c>
      <c r="W133" s="40" t="s">
        <v>1293</v>
      </c>
    </row>
    <row r="134" spans="1:23" s="930" customFormat="1" ht="123" customHeight="1">
      <c r="A134" s="40">
        <v>130</v>
      </c>
      <c r="B134" s="40" t="s">
        <v>7078</v>
      </c>
      <c r="C134" s="40">
        <v>55.014279000000002</v>
      </c>
      <c r="D134" s="40">
        <v>32.320489000000002</v>
      </c>
      <c r="E134" s="40" t="s">
        <v>2818</v>
      </c>
      <c r="F134" s="696" t="s">
        <v>6789</v>
      </c>
      <c r="G134" s="187" t="s">
        <v>2960</v>
      </c>
      <c r="H134" s="187" t="s">
        <v>2961</v>
      </c>
      <c r="I134" s="40" t="s">
        <v>6780</v>
      </c>
      <c r="J134" s="40">
        <v>6700027739</v>
      </c>
      <c r="K134" s="40">
        <v>670001001</v>
      </c>
      <c r="L134" s="222">
        <v>1256700000490</v>
      </c>
      <c r="M134" s="40" t="s">
        <v>6781</v>
      </c>
      <c r="N134" s="40" t="s">
        <v>1293</v>
      </c>
      <c r="O134" s="40" t="s">
        <v>1293</v>
      </c>
      <c r="P134" s="40" t="s">
        <v>1293</v>
      </c>
      <c r="Q134" s="40" t="s">
        <v>1293</v>
      </c>
      <c r="R134" s="40" t="s">
        <v>1293</v>
      </c>
      <c r="S134" s="40" t="s">
        <v>1293</v>
      </c>
      <c r="T134" s="40" t="s">
        <v>1293</v>
      </c>
      <c r="U134" s="40" t="s">
        <v>2909</v>
      </c>
      <c r="V134" s="40" t="s">
        <v>7079</v>
      </c>
      <c r="W134" s="40" t="s">
        <v>1293</v>
      </c>
    </row>
    <row r="135" spans="1:23" s="930" customFormat="1" ht="125.25" customHeight="1">
      <c r="A135" s="40">
        <v>131</v>
      </c>
      <c r="B135" s="40" t="s">
        <v>7080</v>
      </c>
      <c r="C135" s="40">
        <v>55.039261000000003</v>
      </c>
      <c r="D135" s="40">
        <v>32.366970999999999</v>
      </c>
      <c r="E135" s="40" t="s">
        <v>2818</v>
      </c>
      <c r="F135" s="696" t="s">
        <v>6789</v>
      </c>
      <c r="G135" s="187" t="s">
        <v>2694</v>
      </c>
      <c r="H135" s="187" t="s">
        <v>2961</v>
      </c>
      <c r="I135" s="40" t="s">
        <v>6780</v>
      </c>
      <c r="J135" s="40">
        <v>6700027739</v>
      </c>
      <c r="K135" s="40">
        <v>670001001</v>
      </c>
      <c r="L135" s="222">
        <v>1256700000490</v>
      </c>
      <c r="M135" s="40" t="s">
        <v>6781</v>
      </c>
      <c r="N135" s="40" t="s">
        <v>1293</v>
      </c>
      <c r="O135" s="40" t="s">
        <v>1293</v>
      </c>
      <c r="P135" s="40" t="s">
        <v>1293</v>
      </c>
      <c r="Q135" s="40" t="s">
        <v>1293</v>
      </c>
      <c r="R135" s="40" t="s">
        <v>1293</v>
      </c>
      <c r="S135" s="40" t="s">
        <v>1293</v>
      </c>
      <c r="T135" s="40" t="s">
        <v>1293</v>
      </c>
      <c r="U135" s="40" t="s">
        <v>2909</v>
      </c>
      <c r="V135" s="40" t="s">
        <v>7081</v>
      </c>
      <c r="W135" s="40" t="s">
        <v>1293</v>
      </c>
    </row>
    <row r="136" spans="1:23" s="930" customFormat="1" ht="122.25" customHeight="1">
      <c r="A136" s="40">
        <v>132</v>
      </c>
      <c r="B136" s="40" t="s">
        <v>7082</v>
      </c>
      <c r="C136" s="40">
        <v>55.032753999999997</v>
      </c>
      <c r="D136" s="40">
        <v>32.361117</v>
      </c>
      <c r="E136" s="40" t="s">
        <v>2818</v>
      </c>
      <c r="F136" s="696" t="str">
        <f>$F$137</f>
        <v>5,0</v>
      </c>
      <c r="G136" s="187" t="s">
        <v>2960</v>
      </c>
      <c r="H136" s="187" t="s">
        <v>2961</v>
      </c>
      <c r="I136" s="40" t="s">
        <v>6780</v>
      </c>
      <c r="J136" s="40">
        <v>6700027739</v>
      </c>
      <c r="K136" s="40">
        <v>670001001</v>
      </c>
      <c r="L136" s="222">
        <v>1256700000490</v>
      </c>
      <c r="M136" s="40" t="s">
        <v>6781</v>
      </c>
      <c r="N136" s="40" t="s">
        <v>1293</v>
      </c>
      <c r="O136" s="40" t="s">
        <v>1293</v>
      </c>
      <c r="P136" s="40" t="s">
        <v>1293</v>
      </c>
      <c r="Q136" s="40" t="s">
        <v>1293</v>
      </c>
      <c r="R136" s="40" t="s">
        <v>1293</v>
      </c>
      <c r="S136" s="40" t="s">
        <v>1293</v>
      </c>
      <c r="T136" s="40" t="s">
        <v>1293</v>
      </c>
      <c r="U136" s="40" t="s">
        <v>2909</v>
      </c>
      <c r="V136" s="40" t="s">
        <v>7083</v>
      </c>
      <c r="W136" s="40" t="s">
        <v>1293</v>
      </c>
    </row>
    <row r="137" spans="1:23" s="930" customFormat="1" ht="126.75" customHeight="1">
      <c r="A137" s="40">
        <v>133</v>
      </c>
      <c r="B137" s="40" t="s">
        <v>7084</v>
      </c>
      <c r="C137" s="40">
        <v>55.032088000000002</v>
      </c>
      <c r="D137" s="40">
        <v>32.358620999999999</v>
      </c>
      <c r="E137" s="40" t="s">
        <v>2818</v>
      </c>
      <c r="F137" s="696" t="s">
        <v>7058</v>
      </c>
      <c r="G137" s="187" t="s">
        <v>2694</v>
      </c>
      <c r="H137" s="187" t="s">
        <v>2961</v>
      </c>
      <c r="I137" s="40" t="s">
        <v>6780</v>
      </c>
      <c r="J137" s="40">
        <v>6700027739</v>
      </c>
      <c r="K137" s="40">
        <v>670001001</v>
      </c>
      <c r="L137" s="222">
        <v>1256700000490</v>
      </c>
      <c r="M137" s="40" t="s">
        <v>6781</v>
      </c>
      <c r="N137" s="40" t="s">
        <v>1293</v>
      </c>
      <c r="O137" s="40" t="s">
        <v>1293</v>
      </c>
      <c r="P137" s="40" t="s">
        <v>1293</v>
      </c>
      <c r="Q137" s="40" t="s">
        <v>1293</v>
      </c>
      <c r="R137" s="40" t="s">
        <v>1293</v>
      </c>
      <c r="S137" s="40" t="s">
        <v>1293</v>
      </c>
      <c r="T137" s="40" t="s">
        <v>1293</v>
      </c>
      <c r="U137" s="40" t="s">
        <v>2909</v>
      </c>
      <c r="V137" s="40" t="s">
        <v>7085</v>
      </c>
      <c r="W137" s="40" t="s">
        <v>1293</v>
      </c>
    </row>
    <row r="138" spans="1:23" s="930" customFormat="1" ht="123" customHeight="1">
      <c r="A138" s="40">
        <v>134</v>
      </c>
      <c r="B138" s="40" t="s">
        <v>7086</v>
      </c>
      <c r="C138" s="40">
        <v>55.039133</v>
      </c>
      <c r="D138" s="695">
        <v>32.261850000000003</v>
      </c>
      <c r="E138" s="40" t="s">
        <v>2818</v>
      </c>
      <c r="F138" s="696" t="s">
        <v>6789</v>
      </c>
      <c r="G138" s="187" t="s">
        <v>2960</v>
      </c>
      <c r="H138" s="187" t="s">
        <v>2961</v>
      </c>
      <c r="I138" s="40" t="s">
        <v>6780</v>
      </c>
      <c r="J138" s="40">
        <v>6700027739</v>
      </c>
      <c r="K138" s="40">
        <v>670001001</v>
      </c>
      <c r="L138" s="222">
        <v>1256700000490</v>
      </c>
      <c r="M138" s="40" t="s">
        <v>6781</v>
      </c>
      <c r="N138" s="40" t="s">
        <v>1293</v>
      </c>
      <c r="O138" s="40" t="s">
        <v>1293</v>
      </c>
      <c r="P138" s="40" t="s">
        <v>1293</v>
      </c>
      <c r="Q138" s="40" t="s">
        <v>1293</v>
      </c>
      <c r="R138" s="40" t="s">
        <v>1293</v>
      </c>
      <c r="S138" s="40" t="s">
        <v>1293</v>
      </c>
      <c r="T138" s="40" t="s">
        <v>1293</v>
      </c>
      <c r="U138" s="40" t="s">
        <v>2909</v>
      </c>
      <c r="V138" s="40" t="s">
        <v>7087</v>
      </c>
      <c r="W138" s="40" t="s">
        <v>1293</v>
      </c>
    </row>
    <row r="139" spans="1:23" s="930" customFormat="1" ht="123.75" customHeight="1">
      <c r="A139" s="40">
        <v>135</v>
      </c>
      <c r="B139" s="40" t="s">
        <v>7088</v>
      </c>
      <c r="C139" s="40">
        <v>55.044668000000001</v>
      </c>
      <c r="D139" s="40">
        <v>32.264336999999998</v>
      </c>
      <c r="E139" s="40" t="s">
        <v>7089</v>
      </c>
      <c r="F139" s="696" t="s">
        <v>6789</v>
      </c>
      <c r="G139" s="187" t="s">
        <v>2694</v>
      </c>
      <c r="H139" s="187" t="s">
        <v>2961</v>
      </c>
      <c r="I139" s="40" t="s">
        <v>6780</v>
      </c>
      <c r="J139" s="40">
        <v>6700027739</v>
      </c>
      <c r="K139" s="40">
        <v>670001001</v>
      </c>
      <c r="L139" s="222">
        <v>1256700000490</v>
      </c>
      <c r="M139" s="40" t="s">
        <v>6781</v>
      </c>
      <c r="N139" s="40" t="s">
        <v>1293</v>
      </c>
      <c r="O139" s="40" t="s">
        <v>1293</v>
      </c>
      <c r="P139" s="40" t="s">
        <v>1293</v>
      </c>
      <c r="Q139" s="40" t="s">
        <v>1293</v>
      </c>
      <c r="R139" s="40" t="s">
        <v>1293</v>
      </c>
      <c r="S139" s="40" t="s">
        <v>1293</v>
      </c>
      <c r="T139" s="40" t="s">
        <v>1293</v>
      </c>
      <c r="U139" s="40" t="s">
        <v>2909</v>
      </c>
      <c r="V139" s="40" t="s">
        <v>7090</v>
      </c>
      <c r="W139" s="40" t="s">
        <v>1293</v>
      </c>
    </row>
    <row r="140" spans="1:23" s="930" customFormat="1" ht="129" customHeight="1">
      <c r="A140" s="40">
        <v>136</v>
      </c>
      <c r="B140" s="40" t="s">
        <v>7091</v>
      </c>
      <c r="C140" s="40">
        <v>54.938479999999998</v>
      </c>
      <c r="D140" s="40">
        <v>32.441257</v>
      </c>
      <c r="E140" s="40" t="s">
        <v>1586</v>
      </c>
      <c r="F140" s="696" t="s">
        <v>6789</v>
      </c>
      <c r="G140" s="187" t="s">
        <v>2694</v>
      </c>
      <c r="H140" s="187" t="s">
        <v>2961</v>
      </c>
      <c r="I140" s="40" t="s">
        <v>6780</v>
      </c>
      <c r="J140" s="40">
        <v>6700027739</v>
      </c>
      <c r="K140" s="40">
        <v>670001001</v>
      </c>
      <c r="L140" s="222">
        <v>1256700000490</v>
      </c>
      <c r="M140" s="40" t="s">
        <v>6781</v>
      </c>
      <c r="N140" s="40" t="s">
        <v>1293</v>
      </c>
      <c r="O140" s="40" t="s">
        <v>1293</v>
      </c>
      <c r="P140" s="40" t="s">
        <v>1293</v>
      </c>
      <c r="Q140" s="40" t="s">
        <v>1293</v>
      </c>
      <c r="R140" s="40" t="s">
        <v>1293</v>
      </c>
      <c r="S140" s="40" t="s">
        <v>1293</v>
      </c>
      <c r="T140" s="40" t="s">
        <v>1293</v>
      </c>
      <c r="U140" s="40" t="s">
        <v>2909</v>
      </c>
      <c r="V140" s="40" t="s">
        <v>7092</v>
      </c>
      <c r="W140" s="40" t="s">
        <v>1293</v>
      </c>
    </row>
    <row r="141" spans="1:23" s="930" customFormat="1" ht="122.25" customHeight="1">
      <c r="A141" s="40">
        <v>137</v>
      </c>
      <c r="B141" s="40" t="s">
        <v>7093</v>
      </c>
      <c r="C141" s="40">
        <v>54.937289</v>
      </c>
      <c r="D141" s="40">
        <v>32.437505000000002</v>
      </c>
      <c r="E141" s="40" t="s">
        <v>1586</v>
      </c>
      <c r="F141" s="696" t="s">
        <v>6789</v>
      </c>
      <c r="G141" s="187" t="s">
        <v>2694</v>
      </c>
      <c r="H141" s="187" t="s">
        <v>2961</v>
      </c>
      <c r="I141" s="40" t="s">
        <v>6780</v>
      </c>
      <c r="J141" s="40">
        <v>6700027739</v>
      </c>
      <c r="K141" s="40">
        <v>670001001</v>
      </c>
      <c r="L141" s="222">
        <v>1256700000490</v>
      </c>
      <c r="M141" s="40" t="s">
        <v>6781</v>
      </c>
      <c r="N141" s="40" t="s">
        <v>1293</v>
      </c>
      <c r="O141" s="40" t="s">
        <v>1293</v>
      </c>
      <c r="P141" s="40" t="s">
        <v>1293</v>
      </c>
      <c r="Q141" s="40" t="s">
        <v>1293</v>
      </c>
      <c r="R141" s="40" t="s">
        <v>1293</v>
      </c>
      <c r="S141" s="40" t="s">
        <v>1293</v>
      </c>
      <c r="T141" s="40" t="s">
        <v>1293</v>
      </c>
      <c r="U141" s="40" t="s">
        <v>2909</v>
      </c>
      <c r="V141" s="40" t="s">
        <v>7092</v>
      </c>
      <c r="W141" s="40" t="s">
        <v>1293</v>
      </c>
    </row>
    <row r="142" spans="1:23" s="930" customFormat="1" ht="121.5" customHeight="1">
      <c r="A142" s="40">
        <v>138</v>
      </c>
      <c r="B142" s="40" t="s">
        <v>7094</v>
      </c>
      <c r="C142" s="40">
        <v>54.896070999999999</v>
      </c>
      <c r="D142" s="40">
        <v>32.456316999999999</v>
      </c>
      <c r="E142" s="40" t="s">
        <v>7095</v>
      </c>
      <c r="F142" s="696" t="s">
        <v>6789</v>
      </c>
      <c r="G142" s="187" t="s">
        <v>2694</v>
      </c>
      <c r="H142" s="187" t="s">
        <v>2961</v>
      </c>
      <c r="I142" s="40" t="s">
        <v>6780</v>
      </c>
      <c r="J142" s="40">
        <v>6700027739</v>
      </c>
      <c r="K142" s="40">
        <v>670001001</v>
      </c>
      <c r="L142" s="222">
        <v>1256700000490</v>
      </c>
      <c r="M142" s="40" t="s">
        <v>6781</v>
      </c>
      <c r="N142" s="40" t="s">
        <v>1293</v>
      </c>
      <c r="O142" s="40" t="s">
        <v>1293</v>
      </c>
      <c r="P142" s="40" t="s">
        <v>1293</v>
      </c>
      <c r="Q142" s="40" t="s">
        <v>1293</v>
      </c>
      <c r="R142" s="40" t="s">
        <v>1293</v>
      </c>
      <c r="S142" s="40" t="s">
        <v>1293</v>
      </c>
      <c r="T142" s="40" t="s">
        <v>1293</v>
      </c>
      <c r="U142" s="40" t="s">
        <v>2909</v>
      </c>
      <c r="V142" s="40" t="s">
        <v>7096</v>
      </c>
      <c r="W142" s="40" t="s">
        <v>1293</v>
      </c>
    </row>
    <row r="143" spans="1:23" s="930" customFormat="1" ht="122.25" customHeight="1">
      <c r="A143" s="40">
        <v>139</v>
      </c>
      <c r="B143" s="40" t="s">
        <v>7097</v>
      </c>
      <c r="C143" s="40">
        <v>54.780574999999999</v>
      </c>
      <c r="D143" s="40">
        <v>32.472295000000003</v>
      </c>
      <c r="E143" s="40" t="s">
        <v>6915</v>
      </c>
      <c r="F143" s="693" t="s">
        <v>7033</v>
      </c>
      <c r="G143" s="187" t="s">
        <v>2968</v>
      </c>
      <c r="H143" s="187" t="s">
        <v>3591</v>
      </c>
      <c r="I143" s="40" t="s">
        <v>6780</v>
      </c>
      <c r="J143" s="40">
        <v>6700027739</v>
      </c>
      <c r="K143" s="40">
        <v>670001001</v>
      </c>
      <c r="L143" s="222">
        <v>1256700000490</v>
      </c>
      <c r="M143" s="40" t="s">
        <v>7098</v>
      </c>
      <c r="N143" s="40" t="s">
        <v>1293</v>
      </c>
      <c r="O143" s="40" t="s">
        <v>1293</v>
      </c>
      <c r="P143" s="40" t="s">
        <v>1293</v>
      </c>
      <c r="Q143" s="40" t="s">
        <v>1293</v>
      </c>
      <c r="R143" s="40" t="s">
        <v>1293</v>
      </c>
      <c r="S143" s="40" t="s">
        <v>1293</v>
      </c>
      <c r="T143" s="40" t="s">
        <v>1293</v>
      </c>
      <c r="U143" s="40" t="s">
        <v>2909</v>
      </c>
      <c r="V143" s="40" t="s">
        <v>7099</v>
      </c>
      <c r="W143" s="40" t="s">
        <v>1293</v>
      </c>
    </row>
    <row r="144" spans="1:23" s="930" customFormat="1" ht="121.5" customHeight="1">
      <c r="A144" s="40">
        <v>140</v>
      </c>
      <c r="B144" s="40" t="s">
        <v>7100</v>
      </c>
      <c r="C144" s="40">
        <v>54.781497000000002</v>
      </c>
      <c r="D144" s="40">
        <v>32.469495000000002</v>
      </c>
      <c r="E144" s="40" t="s">
        <v>6915</v>
      </c>
      <c r="F144" s="693" t="s">
        <v>7101</v>
      </c>
      <c r="G144" s="187" t="s">
        <v>2968</v>
      </c>
      <c r="H144" s="187" t="s">
        <v>3591</v>
      </c>
      <c r="I144" s="40" t="s">
        <v>6780</v>
      </c>
      <c r="J144" s="40">
        <v>6700027739</v>
      </c>
      <c r="K144" s="40">
        <f>$K$143</f>
        <v>670001001</v>
      </c>
      <c r="L144" s="222">
        <v>1256700000490</v>
      </c>
      <c r="M144" s="40" t="s">
        <v>7098</v>
      </c>
      <c r="N144" s="40" t="s">
        <v>1293</v>
      </c>
      <c r="O144" s="40" t="s">
        <v>1293</v>
      </c>
      <c r="P144" s="40" t="s">
        <v>1293</v>
      </c>
      <c r="Q144" s="40" t="s">
        <v>1293</v>
      </c>
      <c r="R144" s="40" t="s">
        <v>1293</v>
      </c>
      <c r="S144" s="40" t="s">
        <v>1293</v>
      </c>
      <c r="T144" s="40" t="s">
        <v>1293</v>
      </c>
      <c r="U144" s="40" t="s">
        <v>2909</v>
      </c>
      <c r="V144" s="40" t="s">
        <v>7102</v>
      </c>
      <c r="W144" s="40" t="s">
        <v>1293</v>
      </c>
    </row>
    <row r="145" spans="1:23" s="930" customFormat="1" ht="124.5" customHeight="1">
      <c r="A145" s="40">
        <v>141</v>
      </c>
      <c r="B145" s="40" t="s">
        <v>7103</v>
      </c>
      <c r="C145" s="695">
        <v>54.782299999999999</v>
      </c>
      <c r="D145" s="40">
        <v>32.470303999999999</v>
      </c>
      <c r="E145" s="40" t="s">
        <v>6920</v>
      </c>
      <c r="F145" s="693" t="s">
        <v>7104</v>
      </c>
      <c r="G145" s="187" t="s">
        <v>2694</v>
      </c>
      <c r="H145" s="187" t="s">
        <v>3591</v>
      </c>
      <c r="I145" s="40" t="s">
        <v>6780</v>
      </c>
      <c r="J145" s="40">
        <v>6700027739</v>
      </c>
      <c r="K145" s="40">
        <v>670001001</v>
      </c>
      <c r="L145" s="222">
        <v>1256700000490</v>
      </c>
      <c r="M145" s="40" t="s">
        <v>6781</v>
      </c>
      <c r="N145" s="40" t="s">
        <v>1293</v>
      </c>
      <c r="O145" s="40" t="s">
        <v>1293</v>
      </c>
      <c r="P145" s="40" t="s">
        <v>1293</v>
      </c>
      <c r="Q145" s="40" t="s">
        <v>1293</v>
      </c>
      <c r="R145" s="40" t="s">
        <v>1293</v>
      </c>
      <c r="S145" s="40" t="s">
        <v>1293</v>
      </c>
      <c r="T145" s="40" t="s">
        <v>1293</v>
      </c>
      <c r="U145" s="40" t="s">
        <v>2909</v>
      </c>
      <c r="V145" s="40" t="s">
        <v>7105</v>
      </c>
      <c r="W145" s="40" t="s">
        <v>1293</v>
      </c>
    </row>
    <row r="146" spans="1:23" s="930" customFormat="1" ht="126.75" customHeight="1">
      <c r="A146" s="40">
        <v>142</v>
      </c>
      <c r="B146" s="40" t="s">
        <v>7106</v>
      </c>
      <c r="C146" s="698">
        <v>54.785099000000002</v>
      </c>
      <c r="D146" s="40">
        <v>32.472105999999997</v>
      </c>
      <c r="E146" s="40" t="s">
        <v>6915</v>
      </c>
      <c r="F146" s="40" t="s">
        <v>6991</v>
      </c>
      <c r="G146" s="187" t="s">
        <v>2960</v>
      </c>
      <c r="H146" s="187" t="s">
        <v>3591</v>
      </c>
      <c r="I146" s="40" t="s">
        <v>6780</v>
      </c>
      <c r="J146" s="40">
        <v>6700027739</v>
      </c>
      <c r="K146" s="40">
        <f>$K$143</f>
        <v>670001001</v>
      </c>
      <c r="L146" s="222">
        <v>1256700000490</v>
      </c>
      <c r="M146" s="40" t="s">
        <v>6781</v>
      </c>
      <c r="N146" s="40" t="s">
        <v>1293</v>
      </c>
      <c r="O146" s="40" t="s">
        <v>1293</v>
      </c>
      <c r="P146" s="40" t="s">
        <v>1293</v>
      </c>
      <c r="Q146" s="40" t="s">
        <v>1293</v>
      </c>
      <c r="R146" s="40" t="s">
        <v>1293</v>
      </c>
      <c r="S146" s="40" t="s">
        <v>1293</v>
      </c>
      <c r="T146" s="40" t="s">
        <v>1293</v>
      </c>
      <c r="U146" s="40" t="s">
        <v>2909</v>
      </c>
      <c r="V146" s="40" t="s">
        <v>7107</v>
      </c>
      <c r="W146" s="40" t="s">
        <v>1293</v>
      </c>
    </row>
    <row r="147" spans="1:23" s="930" customFormat="1" ht="128.25" customHeight="1">
      <c r="A147" s="40">
        <v>143</v>
      </c>
      <c r="B147" s="40" t="s">
        <v>7108</v>
      </c>
      <c r="C147" s="40">
        <v>54.783805999999998</v>
      </c>
      <c r="D147" s="40">
        <v>32.472178999999997</v>
      </c>
      <c r="E147" s="40" t="s">
        <v>6915</v>
      </c>
      <c r="F147" s="40" t="s">
        <v>7101</v>
      </c>
      <c r="G147" s="187" t="s">
        <v>2960</v>
      </c>
      <c r="H147" s="187" t="s">
        <v>3591</v>
      </c>
      <c r="I147" s="40" t="s">
        <v>6780</v>
      </c>
      <c r="J147" s="40">
        <v>6700027739</v>
      </c>
      <c r="K147" s="40">
        <v>670801003</v>
      </c>
      <c r="L147" s="222">
        <v>1256700000490</v>
      </c>
      <c r="M147" s="40" t="s">
        <v>6781</v>
      </c>
      <c r="N147" s="40" t="s">
        <v>1293</v>
      </c>
      <c r="O147" s="40" t="s">
        <v>1293</v>
      </c>
      <c r="P147" s="40" t="s">
        <v>1293</v>
      </c>
      <c r="Q147" s="40" t="s">
        <v>1293</v>
      </c>
      <c r="R147" s="40" t="s">
        <v>1293</v>
      </c>
      <c r="S147" s="40" t="s">
        <v>1293</v>
      </c>
      <c r="T147" s="40" t="s">
        <v>1293</v>
      </c>
      <c r="U147" s="40" t="s">
        <v>2909</v>
      </c>
      <c r="V147" s="40" t="s">
        <v>7109</v>
      </c>
      <c r="W147" s="40" t="s">
        <v>1293</v>
      </c>
    </row>
    <row r="148" spans="1:23" s="930" customFormat="1" ht="127.5" customHeight="1">
      <c r="A148" s="40">
        <v>144</v>
      </c>
      <c r="B148" s="40" t="s">
        <v>7110</v>
      </c>
      <c r="C148" s="40">
        <v>54.782404</v>
      </c>
      <c r="D148" s="40">
        <v>32.476804000000001</v>
      </c>
      <c r="E148" s="40" t="s">
        <v>6915</v>
      </c>
      <c r="F148" s="40" t="s">
        <v>7101</v>
      </c>
      <c r="G148" s="187" t="s">
        <v>2968</v>
      </c>
      <c r="H148" s="187" t="s">
        <v>3591</v>
      </c>
      <c r="I148" s="40" t="s">
        <v>6780</v>
      </c>
      <c r="J148" s="40">
        <v>6700027739</v>
      </c>
      <c r="K148" s="40">
        <f>$K$143</f>
        <v>670001001</v>
      </c>
      <c r="L148" s="222">
        <v>1256700000490</v>
      </c>
      <c r="M148" s="40" t="s">
        <v>6781</v>
      </c>
      <c r="N148" s="40" t="s">
        <v>1293</v>
      </c>
      <c r="O148" s="40" t="s">
        <v>1293</v>
      </c>
      <c r="P148" s="40" t="s">
        <v>1293</v>
      </c>
      <c r="Q148" s="40" t="s">
        <v>1293</v>
      </c>
      <c r="R148" s="40" t="s">
        <v>1293</v>
      </c>
      <c r="S148" s="40" t="s">
        <v>1293</v>
      </c>
      <c r="T148" s="40" t="s">
        <v>1293</v>
      </c>
      <c r="U148" s="40" t="s">
        <v>2909</v>
      </c>
      <c r="V148" s="40" t="s">
        <v>7111</v>
      </c>
      <c r="W148" s="40" t="s">
        <v>1293</v>
      </c>
    </row>
    <row r="149" spans="1:23" s="930" customFormat="1" ht="120.75" customHeight="1">
      <c r="A149" s="40">
        <v>145</v>
      </c>
      <c r="B149" s="40" t="s">
        <v>7112</v>
      </c>
      <c r="C149" s="40">
        <v>54.780132000000002</v>
      </c>
      <c r="D149" s="698">
        <v>32.476894000000001</v>
      </c>
      <c r="E149" s="40" t="s">
        <v>6915</v>
      </c>
      <c r="F149" s="40" t="s">
        <v>7033</v>
      </c>
      <c r="G149" s="187" t="s">
        <v>2960</v>
      </c>
      <c r="H149" s="187" t="s">
        <v>3591</v>
      </c>
      <c r="I149" s="40" t="s">
        <v>6780</v>
      </c>
      <c r="J149" s="40">
        <v>6700027739</v>
      </c>
      <c r="K149" s="40">
        <v>670001001</v>
      </c>
      <c r="L149" s="222">
        <v>1256700000490</v>
      </c>
      <c r="M149" s="40" t="s">
        <v>6781</v>
      </c>
      <c r="N149" s="40" t="s">
        <v>1293</v>
      </c>
      <c r="O149" s="40" t="s">
        <v>1293</v>
      </c>
      <c r="P149" s="40" t="s">
        <v>1293</v>
      </c>
      <c r="Q149" s="40" t="s">
        <v>1293</v>
      </c>
      <c r="R149" s="40" t="s">
        <v>1293</v>
      </c>
      <c r="S149" s="40" t="s">
        <v>1293</v>
      </c>
      <c r="T149" s="40" t="s">
        <v>1293</v>
      </c>
      <c r="U149" s="40" t="s">
        <v>2909</v>
      </c>
      <c r="V149" s="40" t="s">
        <v>7113</v>
      </c>
      <c r="W149" s="40" t="s">
        <v>1293</v>
      </c>
    </row>
    <row r="150" spans="1:23" s="930" customFormat="1" ht="123.75" customHeight="1">
      <c r="A150" s="40">
        <v>146</v>
      </c>
      <c r="B150" s="40" t="s">
        <v>7114</v>
      </c>
      <c r="C150" s="40">
        <v>54.7864</v>
      </c>
      <c r="D150" s="40">
        <v>32.470300000000002</v>
      </c>
      <c r="E150" s="40" t="s">
        <v>6915</v>
      </c>
      <c r="F150" s="40" t="s">
        <v>6991</v>
      </c>
      <c r="G150" s="187" t="s">
        <v>2960</v>
      </c>
      <c r="H150" s="187" t="s">
        <v>3591</v>
      </c>
      <c r="I150" s="40" t="s">
        <v>6780</v>
      </c>
      <c r="J150" s="40">
        <v>6700027739</v>
      </c>
      <c r="K150" s="40">
        <f>$K$143</f>
        <v>670001001</v>
      </c>
      <c r="L150" s="222">
        <v>1256700000490</v>
      </c>
      <c r="M150" s="40" t="s">
        <v>6781</v>
      </c>
      <c r="N150" s="40" t="s">
        <v>1293</v>
      </c>
      <c r="O150" s="40" t="s">
        <v>1293</v>
      </c>
      <c r="P150" s="40" t="s">
        <v>1293</v>
      </c>
      <c r="Q150" s="40" t="s">
        <v>1293</v>
      </c>
      <c r="R150" s="40" t="s">
        <v>1293</v>
      </c>
      <c r="S150" s="40" t="s">
        <v>1293</v>
      </c>
      <c r="T150" s="40" t="s">
        <v>1293</v>
      </c>
      <c r="U150" s="40" t="s">
        <v>2909</v>
      </c>
      <c r="V150" s="40" t="s">
        <v>7115</v>
      </c>
      <c r="W150" s="40" t="s">
        <v>1293</v>
      </c>
    </row>
    <row r="151" spans="1:23" s="930" customFormat="1" ht="123" customHeight="1">
      <c r="A151" s="40">
        <v>147</v>
      </c>
      <c r="B151" s="40" t="s">
        <v>7116</v>
      </c>
      <c r="C151" s="40">
        <v>54.777799999999999</v>
      </c>
      <c r="D151" s="40">
        <v>32.470300000000002</v>
      </c>
      <c r="E151" s="40" t="s">
        <v>6915</v>
      </c>
      <c r="F151" s="40" t="s">
        <v>6991</v>
      </c>
      <c r="G151" s="187" t="s">
        <v>2960</v>
      </c>
      <c r="H151" s="187" t="s">
        <v>3591</v>
      </c>
      <c r="I151" s="40" t="s">
        <v>6780</v>
      </c>
      <c r="J151" s="40">
        <v>6700027739</v>
      </c>
      <c r="K151" s="40">
        <v>670001001</v>
      </c>
      <c r="L151" s="222">
        <v>1256700000490</v>
      </c>
      <c r="M151" s="40" t="s">
        <v>6781</v>
      </c>
      <c r="N151" s="40" t="s">
        <v>1293</v>
      </c>
      <c r="O151" s="40" t="s">
        <v>1293</v>
      </c>
      <c r="P151" s="40" t="s">
        <v>1293</v>
      </c>
      <c r="Q151" s="40" t="s">
        <v>1293</v>
      </c>
      <c r="R151" s="40" t="s">
        <v>1293</v>
      </c>
      <c r="S151" s="40" t="s">
        <v>1293</v>
      </c>
      <c r="T151" s="40" t="s">
        <v>1293</v>
      </c>
      <c r="U151" s="40" t="s">
        <v>2909</v>
      </c>
      <c r="V151" s="40" t="s">
        <v>7117</v>
      </c>
      <c r="W151" s="40" t="s">
        <v>1293</v>
      </c>
    </row>
    <row r="152" spans="1:23" s="930" customFormat="1" ht="120" customHeight="1">
      <c r="A152" s="40">
        <v>148</v>
      </c>
      <c r="B152" s="40" t="s">
        <v>7118</v>
      </c>
      <c r="C152" s="40">
        <v>54.7087</v>
      </c>
      <c r="D152" s="40">
        <v>32.498800000000003</v>
      </c>
      <c r="E152" s="40" t="s">
        <v>6915</v>
      </c>
      <c r="F152" s="40" t="s">
        <v>6991</v>
      </c>
      <c r="G152" s="187" t="s">
        <v>2960</v>
      </c>
      <c r="H152" s="187" t="s">
        <v>3591</v>
      </c>
      <c r="I152" s="40" t="s">
        <v>6780</v>
      </c>
      <c r="J152" s="40">
        <v>6700027739</v>
      </c>
      <c r="K152" s="40">
        <f>$K$143</f>
        <v>670001001</v>
      </c>
      <c r="L152" s="222">
        <v>1256700000490</v>
      </c>
      <c r="M152" s="40" t="s">
        <v>6781</v>
      </c>
      <c r="N152" s="40" t="s">
        <v>1293</v>
      </c>
      <c r="O152" s="40" t="s">
        <v>1293</v>
      </c>
      <c r="P152" s="40" t="s">
        <v>1293</v>
      </c>
      <c r="Q152" s="40" t="s">
        <v>1293</v>
      </c>
      <c r="R152" s="40" t="s">
        <v>1293</v>
      </c>
      <c r="S152" s="40" t="s">
        <v>1293</v>
      </c>
      <c r="T152" s="40" t="s">
        <v>1293</v>
      </c>
      <c r="U152" s="40" t="s">
        <v>2909</v>
      </c>
      <c r="V152" s="40" t="s">
        <v>7119</v>
      </c>
      <c r="W152" s="40" t="s">
        <v>1293</v>
      </c>
    </row>
    <row r="153" spans="1:23" s="930" customFormat="1" ht="122.25" customHeight="1">
      <c r="A153" s="40">
        <v>149</v>
      </c>
      <c r="B153" s="40" t="s">
        <v>7120</v>
      </c>
      <c r="C153" s="40">
        <v>54.702599999999997</v>
      </c>
      <c r="D153" s="40">
        <v>32.497100000000003</v>
      </c>
      <c r="E153" s="40" t="s">
        <v>6915</v>
      </c>
      <c r="F153" s="40" t="s">
        <v>7033</v>
      </c>
      <c r="G153" s="187" t="s">
        <v>2968</v>
      </c>
      <c r="H153" s="187" t="s">
        <v>3591</v>
      </c>
      <c r="I153" s="40" t="s">
        <v>6780</v>
      </c>
      <c r="J153" s="40">
        <v>6700027739</v>
      </c>
      <c r="K153" s="40">
        <v>670801006</v>
      </c>
      <c r="L153" s="222">
        <v>1256700000490</v>
      </c>
      <c r="M153" s="40" t="s">
        <v>6781</v>
      </c>
      <c r="N153" s="40" t="s">
        <v>1293</v>
      </c>
      <c r="O153" s="40" t="s">
        <v>1293</v>
      </c>
      <c r="P153" s="40" t="s">
        <v>1293</v>
      </c>
      <c r="Q153" s="40" t="s">
        <v>1293</v>
      </c>
      <c r="R153" s="40" t="s">
        <v>1293</v>
      </c>
      <c r="S153" s="40" t="s">
        <v>1293</v>
      </c>
      <c r="T153" s="40" t="s">
        <v>1293</v>
      </c>
      <c r="U153" s="40" t="s">
        <v>2909</v>
      </c>
      <c r="V153" s="40" t="s">
        <v>7121</v>
      </c>
      <c r="W153" s="40" t="s">
        <v>1293</v>
      </c>
    </row>
    <row r="154" spans="1:23" s="930" customFormat="1" ht="125.25" customHeight="1">
      <c r="A154" s="40">
        <v>150</v>
      </c>
      <c r="B154" s="40" t="s">
        <v>7122</v>
      </c>
      <c r="C154" s="40">
        <v>54.706200000000003</v>
      </c>
      <c r="D154" s="40">
        <v>32.499499999999998</v>
      </c>
      <c r="E154" s="40" t="s">
        <v>6915</v>
      </c>
      <c r="F154" s="40" t="s">
        <v>7123</v>
      </c>
      <c r="G154" s="187" t="s">
        <v>2960</v>
      </c>
      <c r="H154" s="187" t="s">
        <v>3591</v>
      </c>
      <c r="I154" s="40" t="s">
        <v>6780</v>
      </c>
      <c r="J154" s="40">
        <v>6700027739</v>
      </c>
      <c r="K154" s="40">
        <f>$K$143</f>
        <v>670001001</v>
      </c>
      <c r="L154" s="222">
        <v>1256700000490</v>
      </c>
      <c r="M154" s="40" t="s">
        <v>6781</v>
      </c>
      <c r="N154" s="40" t="s">
        <v>1293</v>
      </c>
      <c r="O154" s="40" t="s">
        <v>1293</v>
      </c>
      <c r="P154" s="40" t="s">
        <v>1293</v>
      </c>
      <c r="Q154" s="40" t="s">
        <v>1293</v>
      </c>
      <c r="R154" s="40" t="s">
        <v>1293</v>
      </c>
      <c r="S154" s="40" t="s">
        <v>1293</v>
      </c>
      <c r="T154" s="40" t="s">
        <v>1293</v>
      </c>
      <c r="U154" s="40" t="s">
        <v>2909</v>
      </c>
      <c r="V154" s="40" t="s">
        <v>7124</v>
      </c>
      <c r="W154" s="40" t="s">
        <v>1293</v>
      </c>
    </row>
    <row r="155" spans="1:23" s="930" customFormat="1" ht="122.25" customHeight="1">
      <c r="A155" s="40">
        <v>151</v>
      </c>
      <c r="B155" s="40" t="s">
        <v>7125</v>
      </c>
      <c r="C155" s="40">
        <v>54.705800000000004</v>
      </c>
      <c r="D155" s="40">
        <v>32.502099999999999</v>
      </c>
      <c r="E155" s="40" t="s">
        <v>6915</v>
      </c>
      <c r="F155" s="40" t="s">
        <v>7123</v>
      </c>
      <c r="G155" s="187" t="s">
        <v>2960</v>
      </c>
      <c r="H155" s="187" t="s">
        <v>3591</v>
      </c>
      <c r="I155" s="40" t="s">
        <v>6780</v>
      </c>
      <c r="J155" s="40">
        <v>6700027739</v>
      </c>
      <c r="K155" s="40">
        <v>670001001</v>
      </c>
      <c r="L155" s="222">
        <v>1256700000490</v>
      </c>
      <c r="M155" s="40" t="s">
        <v>6781</v>
      </c>
      <c r="N155" s="40" t="s">
        <v>1293</v>
      </c>
      <c r="O155" s="40" t="s">
        <v>1293</v>
      </c>
      <c r="P155" s="40" t="s">
        <v>1293</v>
      </c>
      <c r="Q155" s="40" t="s">
        <v>1293</v>
      </c>
      <c r="R155" s="40" t="s">
        <v>1293</v>
      </c>
      <c r="S155" s="40" t="s">
        <v>1293</v>
      </c>
      <c r="T155" s="40" t="s">
        <v>1293</v>
      </c>
      <c r="U155" s="40" t="s">
        <v>2909</v>
      </c>
      <c r="V155" s="40" t="s">
        <v>7126</v>
      </c>
      <c r="W155" s="40" t="s">
        <v>1293</v>
      </c>
    </row>
    <row r="156" spans="1:23" s="930" customFormat="1" ht="125.25" customHeight="1">
      <c r="A156" s="40">
        <v>152</v>
      </c>
      <c r="B156" s="40" t="s">
        <v>7127</v>
      </c>
      <c r="C156" s="40">
        <v>54.7042</v>
      </c>
      <c r="D156" s="40">
        <v>32.5015</v>
      </c>
      <c r="E156" s="40" t="s">
        <v>6915</v>
      </c>
      <c r="F156" s="40" t="s">
        <v>7101</v>
      </c>
      <c r="G156" s="187" t="s">
        <v>2968</v>
      </c>
      <c r="H156" s="187" t="s">
        <v>3591</v>
      </c>
      <c r="I156" s="40" t="s">
        <v>6780</v>
      </c>
      <c r="J156" s="40">
        <v>6700027739</v>
      </c>
      <c r="K156" s="40">
        <f>$K$143</f>
        <v>670001001</v>
      </c>
      <c r="L156" s="222">
        <v>1256700000490</v>
      </c>
      <c r="M156" s="40" t="s">
        <v>6781</v>
      </c>
      <c r="N156" s="40" t="s">
        <v>1293</v>
      </c>
      <c r="O156" s="40" t="s">
        <v>1293</v>
      </c>
      <c r="P156" s="40" t="s">
        <v>1293</v>
      </c>
      <c r="Q156" s="40" t="s">
        <v>1293</v>
      </c>
      <c r="R156" s="40" t="s">
        <v>1293</v>
      </c>
      <c r="S156" s="40" t="s">
        <v>1293</v>
      </c>
      <c r="T156" s="40" t="s">
        <v>1293</v>
      </c>
      <c r="U156" s="40" t="s">
        <v>2909</v>
      </c>
      <c r="V156" s="40" t="s">
        <v>7128</v>
      </c>
      <c r="W156" s="40" t="s">
        <v>1293</v>
      </c>
    </row>
    <row r="157" spans="1:23" s="930" customFormat="1" ht="122.25" customHeight="1">
      <c r="A157" s="40">
        <v>153</v>
      </c>
      <c r="B157" s="40" t="s">
        <v>7129</v>
      </c>
      <c r="C157" s="40">
        <v>54.704273000000001</v>
      </c>
      <c r="D157" s="40">
        <v>32.503813000000001</v>
      </c>
      <c r="E157" s="40" t="s">
        <v>6915</v>
      </c>
      <c r="F157" s="40" t="s">
        <v>6991</v>
      </c>
      <c r="G157" s="187" t="s">
        <v>2960</v>
      </c>
      <c r="H157" s="187" t="s">
        <v>3591</v>
      </c>
      <c r="I157" s="40" t="s">
        <v>6780</v>
      </c>
      <c r="J157" s="40">
        <v>6700027739</v>
      </c>
      <c r="K157" s="40">
        <v>670001001</v>
      </c>
      <c r="L157" s="222">
        <v>1256700000490</v>
      </c>
      <c r="M157" s="40" t="s">
        <v>6781</v>
      </c>
      <c r="N157" s="40" t="s">
        <v>1293</v>
      </c>
      <c r="O157" s="40" t="s">
        <v>1293</v>
      </c>
      <c r="P157" s="40" t="s">
        <v>1293</v>
      </c>
      <c r="Q157" s="40" t="s">
        <v>1293</v>
      </c>
      <c r="R157" s="40" t="s">
        <v>1293</v>
      </c>
      <c r="S157" s="40" t="s">
        <v>1293</v>
      </c>
      <c r="T157" s="40" t="s">
        <v>1293</v>
      </c>
      <c r="U157" s="40" t="s">
        <v>2909</v>
      </c>
      <c r="V157" s="40" t="s">
        <v>7130</v>
      </c>
      <c r="W157" s="40" t="s">
        <v>1293</v>
      </c>
    </row>
    <row r="158" spans="1:23" s="930" customFormat="1" ht="127.5" customHeight="1">
      <c r="A158" s="40">
        <v>154</v>
      </c>
      <c r="B158" s="550" t="s">
        <v>7131</v>
      </c>
      <c r="C158" s="40">
        <v>54.709305999999998</v>
      </c>
      <c r="D158" s="40">
        <v>32.505471999999997</v>
      </c>
      <c r="E158" s="40" t="s">
        <v>6915</v>
      </c>
      <c r="F158" s="40" t="s">
        <v>6991</v>
      </c>
      <c r="G158" s="187" t="s">
        <v>2960</v>
      </c>
      <c r="H158" s="187" t="s">
        <v>3591</v>
      </c>
      <c r="I158" s="40" t="s">
        <v>6780</v>
      </c>
      <c r="J158" s="40">
        <v>6700027739</v>
      </c>
      <c r="K158" s="40">
        <f>$K$143</f>
        <v>670001001</v>
      </c>
      <c r="L158" s="222">
        <v>1256700000490</v>
      </c>
      <c r="M158" s="40" t="s">
        <v>6781</v>
      </c>
      <c r="N158" s="40" t="s">
        <v>1293</v>
      </c>
      <c r="O158" s="40" t="s">
        <v>1293</v>
      </c>
      <c r="P158" s="40" t="s">
        <v>1293</v>
      </c>
      <c r="Q158" s="40" t="s">
        <v>1293</v>
      </c>
      <c r="R158" s="40" t="s">
        <v>1293</v>
      </c>
      <c r="S158" s="40" t="s">
        <v>1293</v>
      </c>
      <c r="T158" s="40" t="s">
        <v>1293</v>
      </c>
      <c r="U158" s="40" t="s">
        <v>2909</v>
      </c>
      <c r="V158" s="550" t="s">
        <v>7132</v>
      </c>
      <c r="W158" s="40" t="s">
        <v>1293</v>
      </c>
    </row>
    <row r="159" spans="1:23" s="930" customFormat="1" ht="121.5" customHeight="1">
      <c r="A159" s="40">
        <v>155</v>
      </c>
      <c r="B159" s="550" t="s">
        <v>7133</v>
      </c>
      <c r="C159" s="40">
        <v>54.706964999999997</v>
      </c>
      <c r="D159" s="40">
        <v>32.504741000000003</v>
      </c>
      <c r="E159" s="40" t="s">
        <v>6915</v>
      </c>
      <c r="F159" s="40" t="s">
        <v>6991</v>
      </c>
      <c r="G159" s="187" t="s">
        <v>2960</v>
      </c>
      <c r="H159" s="187" t="s">
        <v>3591</v>
      </c>
      <c r="I159" s="40" t="s">
        <v>6780</v>
      </c>
      <c r="J159" s="40">
        <v>6700027739</v>
      </c>
      <c r="K159" s="40">
        <v>670001001</v>
      </c>
      <c r="L159" s="222">
        <v>1256700000490</v>
      </c>
      <c r="M159" s="40" t="s">
        <v>6781</v>
      </c>
      <c r="N159" s="40" t="s">
        <v>1293</v>
      </c>
      <c r="O159" s="40" t="s">
        <v>1293</v>
      </c>
      <c r="P159" s="40" t="s">
        <v>1293</v>
      </c>
      <c r="Q159" s="40" t="s">
        <v>1293</v>
      </c>
      <c r="R159" s="40" t="s">
        <v>1293</v>
      </c>
      <c r="S159" s="40" t="s">
        <v>1293</v>
      </c>
      <c r="T159" s="40" t="s">
        <v>1293</v>
      </c>
      <c r="U159" s="40" t="s">
        <v>2909</v>
      </c>
      <c r="V159" s="550" t="s">
        <v>7134</v>
      </c>
      <c r="W159" s="40" t="s">
        <v>1293</v>
      </c>
    </row>
    <row r="160" spans="1:23" s="930" customFormat="1" ht="118.5" customHeight="1">
      <c r="A160" s="40">
        <v>156</v>
      </c>
      <c r="B160" s="550" t="s">
        <v>7135</v>
      </c>
      <c r="C160" s="695">
        <v>54.87059</v>
      </c>
      <c r="D160" s="40">
        <v>32.396504999999998</v>
      </c>
      <c r="E160" s="40" t="s">
        <v>6915</v>
      </c>
      <c r="F160" s="40" t="s">
        <v>7123</v>
      </c>
      <c r="G160" s="187" t="s">
        <v>2968</v>
      </c>
      <c r="H160" s="187" t="s">
        <v>2961</v>
      </c>
      <c r="I160" s="40" t="s">
        <v>6780</v>
      </c>
      <c r="J160" s="40">
        <v>6700027739</v>
      </c>
      <c r="K160" s="40">
        <f>$K$143</f>
        <v>670001001</v>
      </c>
      <c r="L160" s="222">
        <v>1256700000490</v>
      </c>
      <c r="M160" s="40" t="s">
        <v>6781</v>
      </c>
      <c r="N160" s="40" t="s">
        <v>1293</v>
      </c>
      <c r="O160" s="40" t="s">
        <v>1293</v>
      </c>
      <c r="P160" s="40" t="s">
        <v>1293</v>
      </c>
      <c r="Q160" s="40" t="s">
        <v>1293</v>
      </c>
      <c r="R160" s="40" t="s">
        <v>1293</v>
      </c>
      <c r="S160" s="40" t="s">
        <v>1293</v>
      </c>
      <c r="T160" s="40" t="s">
        <v>1293</v>
      </c>
      <c r="U160" s="40" t="s">
        <v>2909</v>
      </c>
      <c r="V160" s="550" t="s">
        <v>7136</v>
      </c>
      <c r="W160" s="40" t="s">
        <v>1293</v>
      </c>
    </row>
    <row r="161" spans="1:23" s="930" customFormat="1" ht="117" customHeight="1">
      <c r="A161" s="40">
        <v>157</v>
      </c>
      <c r="B161" s="550" t="s">
        <v>7137</v>
      </c>
      <c r="C161" s="40">
        <v>54.868088999999998</v>
      </c>
      <c r="D161" s="40">
        <v>32.401031000000003</v>
      </c>
      <c r="E161" s="40" t="s">
        <v>6915</v>
      </c>
      <c r="F161" s="40" t="s">
        <v>7123</v>
      </c>
      <c r="G161" s="187" t="s">
        <v>2960</v>
      </c>
      <c r="H161" s="187" t="s">
        <v>2961</v>
      </c>
      <c r="I161" s="40" t="s">
        <v>6780</v>
      </c>
      <c r="J161" s="40">
        <v>6700027739</v>
      </c>
      <c r="K161" s="40">
        <v>670001001</v>
      </c>
      <c r="L161" s="222">
        <v>1256700000490</v>
      </c>
      <c r="M161" s="40" t="s">
        <v>6781</v>
      </c>
      <c r="N161" s="40" t="s">
        <v>1293</v>
      </c>
      <c r="O161" s="40" t="s">
        <v>1293</v>
      </c>
      <c r="P161" s="40" t="s">
        <v>1293</v>
      </c>
      <c r="Q161" s="40" t="s">
        <v>1293</v>
      </c>
      <c r="R161" s="40" t="s">
        <v>1293</v>
      </c>
      <c r="S161" s="40" t="s">
        <v>1293</v>
      </c>
      <c r="T161" s="40" t="s">
        <v>1293</v>
      </c>
      <c r="U161" s="40" t="s">
        <v>2909</v>
      </c>
      <c r="V161" s="550" t="s">
        <v>7138</v>
      </c>
      <c r="W161" s="40" t="s">
        <v>1293</v>
      </c>
    </row>
    <row r="162" spans="1:23" s="930" customFormat="1" ht="123" customHeight="1">
      <c r="A162" s="40">
        <v>158</v>
      </c>
      <c r="B162" s="550" t="s">
        <v>7139</v>
      </c>
      <c r="C162" s="705">
        <v>54.869275000000002</v>
      </c>
      <c r="D162" s="705">
        <v>32.394424999999998</v>
      </c>
      <c r="E162" s="40" t="s">
        <v>6915</v>
      </c>
      <c r="F162" s="40" t="s">
        <v>7033</v>
      </c>
      <c r="G162" s="187" t="s">
        <v>2968</v>
      </c>
      <c r="H162" s="187" t="s">
        <v>2961</v>
      </c>
      <c r="I162" s="40" t="s">
        <v>6780</v>
      </c>
      <c r="J162" s="40">
        <v>6700027739</v>
      </c>
      <c r="K162" s="40">
        <f>$K$143</f>
        <v>670001001</v>
      </c>
      <c r="L162" s="222">
        <v>1256700000490</v>
      </c>
      <c r="M162" s="40" t="s">
        <v>6781</v>
      </c>
      <c r="N162" s="40" t="s">
        <v>1293</v>
      </c>
      <c r="O162" s="40" t="s">
        <v>1293</v>
      </c>
      <c r="P162" s="40" t="s">
        <v>1293</v>
      </c>
      <c r="Q162" s="40" t="s">
        <v>1293</v>
      </c>
      <c r="R162" s="40" t="s">
        <v>1293</v>
      </c>
      <c r="S162" s="40" t="s">
        <v>1293</v>
      </c>
      <c r="T162" s="40" t="s">
        <v>1293</v>
      </c>
      <c r="U162" s="40" t="s">
        <v>2909</v>
      </c>
      <c r="V162" s="550" t="s">
        <v>7140</v>
      </c>
      <c r="W162" s="40" t="s">
        <v>1293</v>
      </c>
    </row>
    <row r="163" spans="1:23" s="930" customFormat="1" ht="123.75" customHeight="1">
      <c r="A163" s="40">
        <v>159</v>
      </c>
      <c r="B163" s="550" t="s">
        <v>7141</v>
      </c>
      <c r="C163" s="40">
        <v>54.866838000000001</v>
      </c>
      <c r="D163" s="40">
        <v>32.398364000000001</v>
      </c>
      <c r="E163" s="40" t="s">
        <v>6915</v>
      </c>
      <c r="F163" s="40" t="s">
        <v>7033</v>
      </c>
      <c r="G163" s="187" t="s">
        <v>5859</v>
      </c>
      <c r="H163" s="187" t="s">
        <v>2961</v>
      </c>
      <c r="I163" s="40" t="s">
        <v>6780</v>
      </c>
      <c r="J163" s="40">
        <v>6700027739</v>
      </c>
      <c r="K163" s="40">
        <v>670001001</v>
      </c>
      <c r="L163" s="222">
        <v>1256700000490</v>
      </c>
      <c r="M163" s="40" t="s">
        <v>6781</v>
      </c>
      <c r="N163" s="40" t="s">
        <v>1293</v>
      </c>
      <c r="O163" s="40" t="s">
        <v>1293</v>
      </c>
      <c r="P163" s="40" t="s">
        <v>1293</v>
      </c>
      <c r="Q163" s="40" t="s">
        <v>1293</v>
      </c>
      <c r="R163" s="40" t="s">
        <v>1293</v>
      </c>
      <c r="S163" s="40" t="s">
        <v>1293</v>
      </c>
      <c r="T163" s="40" t="s">
        <v>1293</v>
      </c>
      <c r="U163" s="40" t="s">
        <v>2909</v>
      </c>
      <c r="V163" s="550" t="s">
        <v>7142</v>
      </c>
      <c r="W163" s="40" t="s">
        <v>1293</v>
      </c>
    </row>
    <row r="164" spans="1:23" s="930" customFormat="1" ht="121.5" customHeight="1">
      <c r="A164" s="40">
        <v>160</v>
      </c>
      <c r="B164" s="550" t="s">
        <v>7143</v>
      </c>
      <c r="C164" s="40">
        <v>54.864832</v>
      </c>
      <c r="D164" s="40">
        <v>32.393763999999997</v>
      </c>
      <c r="E164" s="40" t="s">
        <v>6915</v>
      </c>
      <c r="F164" s="40" t="s">
        <v>7123</v>
      </c>
      <c r="G164" s="187" t="s">
        <v>2960</v>
      </c>
      <c r="H164" s="187" t="s">
        <v>2961</v>
      </c>
      <c r="I164" s="40" t="s">
        <v>6780</v>
      </c>
      <c r="J164" s="40">
        <v>6700027739</v>
      </c>
      <c r="K164" s="40">
        <f>$K$143</f>
        <v>670001001</v>
      </c>
      <c r="L164" s="222">
        <v>1256700000490</v>
      </c>
      <c r="M164" s="40" t="s">
        <v>6781</v>
      </c>
      <c r="N164" s="40" t="s">
        <v>1293</v>
      </c>
      <c r="O164" s="40" t="s">
        <v>1293</v>
      </c>
      <c r="P164" s="40" t="s">
        <v>1293</v>
      </c>
      <c r="Q164" s="40" t="s">
        <v>1293</v>
      </c>
      <c r="R164" s="40" t="s">
        <v>1293</v>
      </c>
      <c r="S164" s="40" t="s">
        <v>1293</v>
      </c>
      <c r="T164" s="40" t="s">
        <v>1293</v>
      </c>
      <c r="U164" s="40" t="s">
        <v>2909</v>
      </c>
      <c r="V164" s="550" t="s">
        <v>7144</v>
      </c>
      <c r="W164" s="40" t="s">
        <v>1293</v>
      </c>
    </row>
    <row r="165" spans="1:23" s="930" customFormat="1" ht="126" customHeight="1">
      <c r="A165" s="40">
        <v>161</v>
      </c>
      <c r="B165" s="550" t="s">
        <v>7145</v>
      </c>
      <c r="C165" s="695">
        <v>54.863790000000002</v>
      </c>
      <c r="D165" s="40">
        <v>32.391308000000002</v>
      </c>
      <c r="E165" s="40" t="s">
        <v>6915</v>
      </c>
      <c r="F165" s="40" t="s">
        <v>7123</v>
      </c>
      <c r="G165" s="187" t="s">
        <v>2968</v>
      </c>
      <c r="H165" s="187" t="s">
        <v>2961</v>
      </c>
      <c r="I165" s="40" t="s">
        <v>6780</v>
      </c>
      <c r="J165" s="40">
        <v>6700027739</v>
      </c>
      <c r="K165" s="40">
        <v>670001001</v>
      </c>
      <c r="L165" s="222">
        <v>1256700000490</v>
      </c>
      <c r="M165" s="40" t="s">
        <v>6781</v>
      </c>
      <c r="N165" s="40" t="s">
        <v>1293</v>
      </c>
      <c r="O165" s="40" t="s">
        <v>1293</v>
      </c>
      <c r="P165" s="40" t="s">
        <v>1293</v>
      </c>
      <c r="Q165" s="40" t="s">
        <v>1293</v>
      </c>
      <c r="R165" s="40" t="s">
        <v>1293</v>
      </c>
      <c r="S165" s="40" t="s">
        <v>1293</v>
      </c>
      <c r="T165" s="40" t="s">
        <v>1293</v>
      </c>
      <c r="U165" s="40" t="s">
        <v>2909</v>
      </c>
      <c r="V165" s="550" t="s">
        <v>7146</v>
      </c>
      <c r="W165" s="40" t="s">
        <v>1293</v>
      </c>
    </row>
    <row r="166" spans="1:23" s="930" customFormat="1" ht="119.25" customHeight="1">
      <c r="A166" s="40">
        <v>162</v>
      </c>
      <c r="B166" s="550" t="s">
        <v>7147</v>
      </c>
      <c r="C166" s="40">
        <v>54.863211999999997</v>
      </c>
      <c r="D166" s="40">
        <v>32.398336</v>
      </c>
      <c r="E166" s="40" t="s">
        <v>6915</v>
      </c>
      <c r="F166" s="40" t="s">
        <v>7123</v>
      </c>
      <c r="G166" s="187" t="s">
        <v>2960</v>
      </c>
      <c r="H166" s="187" t="s">
        <v>2961</v>
      </c>
      <c r="I166" s="40" t="s">
        <v>6780</v>
      </c>
      <c r="J166" s="40">
        <v>6700027739</v>
      </c>
      <c r="K166" s="40">
        <f>$K$143</f>
        <v>670001001</v>
      </c>
      <c r="L166" s="222">
        <v>1256700000490</v>
      </c>
      <c r="M166" s="40" t="s">
        <v>6781</v>
      </c>
      <c r="N166" s="40" t="s">
        <v>1293</v>
      </c>
      <c r="O166" s="40" t="s">
        <v>1293</v>
      </c>
      <c r="P166" s="40" t="s">
        <v>1293</v>
      </c>
      <c r="Q166" s="40" t="s">
        <v>1293</v>
      </c>
      <c r="R166" s="40" t="s">
        <v>1293</v>
      </c>
      <c r="S166" s="40" t="s">
        <v>1293</v>
      </c>
      <c r="T166" s="40" t="s">
        <v>1293</v>
      </c>
      <c r="U166" s="40" t="s">
        <v>2909</v>
      </c>
      <c r="V166" s="550" t="s">
        <v>7148</v>
      </c>
      <c r="W166" s="40" t="s">
        <v>1293</v>
      </c>
    </row>
    <row r="167" spans="1:23" s="930" customFormat="1" ht="126" customHeight="1">
      <c r="A167" s="40">
        <v>163</v>
      </c>
      <c r="B167" s="550" t="s">
        <v>7149</v>
      </c>
      <c r="C167" s="40">
        <v>54.859665999999997</v>
      </c>
      <c r="D167" s="695">
        <v>32.331173</v>
      </c>
      <c r="E167" s="40" t="s">
        <v>6915</v>
      </c>
      <c r="F167" s="40" t="s">
        <v>7101</v>
      </c>
      <c r="G167" s="187" t="s">
        <v>5690</v>
      </c>
      <c r="H167" s="187" t="s">
        <v>2961</v>
      </c>
      <c r="I167" s="40" t="s">
        <v>6780</v>
      </c>
      <c r="J167" s="40">
        <v>6700027739</v>
      </c>
      <c r="K167" s="40">
        <v>670001001</v>
      </c>
      <c r="L167" s="222">
        <v>1256700000490</v>
      </c>
      <c r="M167" s="40" t="s">
        <v>6781</v>
      </c>
      <c r="N167" s="40" t="s">
        <v>1293</v>
      </c>
      <c r="O167" s="40" t="s">
        <v>1293</v>
      </c>
      <c r="P167" s="40" t="s">
        <v>1293</v>
      </c>
      <c r="Q167" s="40" t="s">
        <v>1293</v>
      </c>
      <c r="R167" s="40" t="s">
        <v>1293</v>
      </c>
      <c r="S167" s="40" t="s">
        <v>1293</v>
      </c>
      <c r="T167" s="40" t="s">
        <v>1293</v>
      </c>
      <c r="U167" s="40" t="s">
        <v>2909</v>
      </c>
      <c r="V167" s="550" t="s">
        <v>7150</v>
      </c>
      <c r="W167" s="40" t="s">
        <v>1293</v>
      </c>
    </row>
    <row r="168" spans="1:23" s="930" customFormat="1" ht="121.5" customHeight="1">
      <c r="A168" s="40">
        <v>164</v>
      </c>
      <c r="B168" s="550" t="s">
        <v>7151</v>
      </c>
      <c r="C168" s="695">
        <v>54.857948999999998</v>
      </c>
      <c r="D168" s="695">
        <v>32.322378</v>
      </c>
      <c r="E168" s="40" t="s">
        <v>6915</v>
      </c>
      <c r="F168" s="40" t="s">
        <v>6991</v>
      </c>
      <c r="G168" s="187" t="s">
        <v>5690</v>
      </c>
      <c r="H168" s="187" t="s">
        <v>2961</v>
      </c>
      <c r="I168" s="40" t="s">
        <v>6780</v>
      </c>
      <c r="J168" s="40">
        <v>6700027739</v>
      </c>
      <c r="K168" s="40">
        <f>$K$143</f>
        <v>670001001</v>
      </c>
      <c r="L168" s="222">
        <v>1256700000490</v>
      </c>
      <c r="M168" s="40" t="s">
        <v>6781</v>
      </c>
      <c r="N168" s="40" t="s">
        <v>1293</v>
      </c>
      <c r="O168" s="40" t="s">
        <v>1293</v>
      </c>
      <c r="P168" s="40" t="s">
        <v>1293</v>
      </c>
      <c r="Q168" s="40" t="s">
        <v>1293</v>
      </c>
      <c r="R168" s="40" t="s">
        <v>1293</v>
      </c>
      <c r="S168" s="40" t="s">
        <v>1293</v>
      </c>
      <c r="T168" s="40" t="s">
        <v>1293</v>
      </c>
      <c r="U168" s="40" t="s">
        <v>2909</v>
      </c>
      <c r="V168" s="550" t="s">
        <v>7152</v>
      </c>
      <c r="W168" s="40" t="s">
        <v>1293</v>
      </c>
    </row>
    <row r="169" spans="1:23" s="930" customFormat="1" ht="120" customHeight="1">
      <c r="A169" s="40">
        <v>165</v>
      </c>
      <c r="B169" s="550" t="s">
        <v>7153</v>
      </c>
      <c r="C169" s="695">
        <v>54.857118999999997</v>
      </c>
      <c r="D169" s="695">
        <v>32.318148000000001</v>
      </c>
      <c r="E169" s="40" t="s">
        <v>6915</v>
      </c>
      <c r="F169" s="40" t="s">
        <v>7123</v>
      </c>
      <c r="G169" s="187" t="s">
        <v>2960</v>
      </c>
      <c r="H169" s="187" t="s">
        <v>2961</v>
      </c>
      <c r="I169" s="40" t="s">
        <v>6780</v>
      </c>
      <c r="J169" s="40">
        <v>6700027739</v>
      </c>
      <c r="K169" s="40">
        <v>670001001</v>
      </c>
      <c r="L169" s="222">
        <v>1256700000490</v>
      </c>
      <c r="M169" s="40" t="s">
        <v>6781</v>
      </c>
      <c r="N169" s="40" t="s">
        <v>1293</v>
      </c>
      <c r="O169" s="40" t="s">
        <v>1293</v>
      </c>
      <c r="P169" s="40" t="s">
        <v>1293</v>
      </c>
      <c r="Q169" s="40" t="s">
        <v>1293</v>
      </c>
      <c r="R169" s="40" t="s">
        <v>1293</v>
      </c>
      <c r="S169" s="40" t="s">
        <v>1293</v>
      </c>
      <c r="T169" s="40" t="s">
        <v>1293</v>
      </c>
      <c r="U169" s="40" t="s">
        <v>2909</v>
      </c>
      <c r="V169" s="550" t="s">
        <v>7154</v>
      </c>
      <c r="W169" s="40" t="s">
        <v>1293</v>
      </c>
    </row>
    <row r="170" spans="1:23" s="930" customFormat="1" ht="122.25" customHeight="1">
      <c r="A170" s="40">
        <v>166</v>
      </c>
      <c r="B170" s="550" t="s">
        <v>7155</v>
      </c>
      <c r="C170" s="40">
        <v>54.841841000000002</v>
      </c>
      <c r="D170" s="40">
        <v>32.230161000000003</v>
      </c>
      <c r="E170" s="40" t="s">
        <v>6915</v>
      </c>
      <c r="F170" s="40" t="s">
        <v>6991</v>
      </c>
      <c r="G170" s="187" t="s">
        <v>2960</v>
      </c>
      <c r="H170" s="187" t="s">
        <v>2961</v>
      </c>
      <c r="I170" s="40" t="s">
        <v>6780</v>
      </c>
      <c r="J170" s="40">
        <v>6700027739</v>
      </c>
      <c r="K170" s="40">
        <f>$K$143</f>
        <v>670001001</v>
      </c>
      <c r="L170" s="222">
        <v>1256700000490</v>
      </c>
      <c r="M170" s="40" t="s">
        <v>6781</v>
      </c>
      <c r="N170" s="40" t="s">
        <v>1293</v>
      </c>
      <c r="O170" s="40" t="s">
        <v>1293</v>
      </c>
      <c r="P170" s="40" t="s">
        <v>1293</v>
      </c>
      <c r="Q170" s="40" t="s">
        <v>1293</v>
      </c>
      <c r="R170" s="40" t="s">
        <v>1293</v>
      </c>
      <c r="S170" s="40" t="s">
        <v>1293</v>
      </c>
      <c r="T170" s="40" t="s">
        <v>1293</v>
      </c>
      <c r="U170" s="40" t="s">
        <v>2909</v>
      </c>
      <c r="V170" s="550" t="s">
        <v>7156</v>
      </c>
      <c r="W170" s="40" t="s">
        <v>1293</v>
      </c>
    </row>
    <row r="171" spans="1:23" s="930" customFormat="1" ht="123.75" customHeight="1">
      <c r="A171" s="40">
        <v>167</v>
      </c>
      <c r="B171" s="550" t="s">
        <v>7157</v>
      </c>
      <c r="C171" s="40">
        <v>54.843687000000003</v>
      </c>
      <c r="D171" s="40">
        <v>32.230091000000002</v>
      </c>
      <c r="E171" s="40" t="s">
        <v>6915</v>
      </c>
      <c r="F171" s="40" t="s">
        <v>6991</v>
      </c>
      <c r="G171" s="187" t="s">
        <v>2960</v>
      </c>
      <c r="H171" s="187" t="s">
        <v>2961</v>
      </c>
      <c r="I171" s="40" t="s">
        <v>6780</v>
      </c>
      <c r="J171" s="40">
        <v>6700027739</v>
      </c>
      <c r="K171" s="40">
        <v>670001001</v>
      </c>
      <c r="L171" s="222">
        <v>1256700000490</v>
      </c>
      <c r="M171" s="40" t="s">
        <v>6781</v>
      </c>
      <c r="N171" s="40" t="s">
        <v>1293</v>
      </c>
      <c r="O171" s="40" t="s">
        <v>1293</v>
      </c>
      <c r="P171" s="40" t="s">
        <v>1293</v>
      </c>
      <c r="Q171" s="40" t="s">
        <v>1293</v>
      </c>
      <c r="R171" s="40" t="s">
        <v>1293</v>
      </c>
      <c r="S171" s="40" t="s">
        <v>1293</v>
      </c>
      <c r="T171" s="40" t="s">
        <v>1293</v>
      </c>
      <c r="U171" s="40" t="s">
        <v>2909</v>
      </c>
      <c r="V171" s="550" t="s">
        <v>7158</v>
      </c>
      <c r="W171" s="40" t="s">
        <v>1293</v>
      </c>
    </row>
    <row r="172" spans="1:23" s="930" customFormat="1" ht="123" customHeight="1">
      <c r="A172" s="40">
        <v>168</v>
      </c>
      <c r="B172" s="550" t="s">
        <v>7159</v>
      </c>
      <c r="C172" s="40">
        <v>54.850814999999997</v>
      </c>
      <c r="D172" s="40">
        <v>32.230043999999999</v>
      </c>
      <c r="E172" s="40" t="s">
        <v>6915</v>
      </c>
      <c r="F172" s="40" t="s">
        <v>6991</v>
      </c>
      <c r="G172" s="187" t="s">
        <v>2960</v>
      </c>
      <c r="H172" s="187" t="s">
        <v>2961</v>
      </c>
      <c r="I172" s="40" t="s">
        <v>6780</v>
      </c>
      <c r="J172" s="40">
        <v>6700027739</v>
      </c>
      <c r="K172" s="40">
        <f>$K$143</f>
        <v>670001001</v>
      </c>
      <c r="L172" s="222">
        <v>1256700000490</v>
      </c>
      <c r="M172" s="40" t="s">
        <v>6781</v>
      </c>
      <c r="N172" s="40" t="s">
        <v>1293</v>
      </c>
      <c r="O172" s="40" t="s">
        <v>1293</v>
      </c>
      <c r="P172" s="40" t="s">
        <v>1293</v>
      </c>
      <c r="Q172" s="40" t="s">
        <v>1293</v>
      </c>
      <c r="R172" s="40" t="s">
        <v>1293</v>
      </c>
      <c r="S172" s="40" t="s">
        <v>1293</v>
      </c>
      <c r="T172" s="40" t="s">
        <v>1293</v>
      </c>
      <c r="U172" s="40" t="s">
        <v>2909</v>
      </c>
      <c r="V172" s="550" t="s">
        <v>7160</v>
      </c>
      <c r="W172" s="40" t="s">
        <v>1293</v>
      </c>
    </row>
    <row r="173" spans="1:23" s="930" customFormat="1" ht="122.25" customHeight="1">
      <c r="A173" s="40">
        <v>169</v>
      </c>
      <c r="B173" s="550" t="s">
        <v>7161</v>
      </c>
      <c r="C173" s="40">
        <v>54.841805000000001</v>
      </c>
      <c r="D173" s="40">
        <v>32.232208999999997</v>
      </c>
      <c r="E173" s="40" t="s">
        <v>6915</v>
      </c>
      <c r="F173" s="40" t="s">
        <v>7123</v>
      </c>
      <c r="G173" s="187" t="s">
        <v>2968</v>
      </c>
      <c r="H173" s="187" t="s">
        <v>2961</v>
      </c>
      <c r="I173" s="40" t="s">
        <v>6780</v>
      </c>
      <c r="J173" s="40">
        <v>6700027739</v>
      </c>
      <c r="K173" s="40">
        <v>670001001</v>
      </c>
      <c r="L173" s="222">
        <v>1256700000490</v>
      </c>
      <c r="M173" s="40" t="s">
        <v>6781</v>
      </c>
      <c r="N173" s="40" t="s">
        <v>1293</v>
      </c>
      <c r="O173" s="40" t="s">
        <v>1293</v>
      </c>
      <c r="P173" s="40" t="s">
        <v>1293</v>
      </c>
      <c r="Q173" s="40" t="s">
        <v>1293</v>
      </c>
      <c r="R173" s="40" t="s">
        <v>1293</v>
      </c>
      <c r="S173" s="40" t="s">
        <v>1293</v>
      </c>
      <c r="T173" s="40" t="s">
        <v>1293</v>
      </c>
      <c r="U173" s="40" t="s">
        <v>2909</v>
      </c>
      <c r="V173" s="550" t="s">
        <v>7162</v>
      </c>
      <c r="W173" s="40" t="s">
        <v>1293</v>
      </c>
    </row>
    <row r="174" spans="1:23" s="930" customFormat="1" ht="125.25" customHeight="1">
      <c r="A174" s="40">
        <v>170</v>
      </c>
      <c r="B174" s="550" t="s">
        <v>7163</v>
      </c>
      <c r="C174" s="40">
        <v>54.846901000000003</v>
      </c>
      <c r="D174" s="40">
        <v>32.233984999999997</v>
      </c>
      <c r="E174" s="40" t="s">
        <v>6915</v>
      </c>
      <c r="F174" s="40" t="s">
        <v>6991</v>
      </c>
      <c r="G174" s="187" t="s">
        <v>2960</v>
      </c>
      <c r="H174" s="187" t="s">
        <v>2961</v>
      </c>
      <c r="I174" s="40" t="s">
        <v>6780</v>
      </c>
      <c r="J174" s="40">
        <v>6700027739</v>
      </c>
      <c r="K174" s="40">
        <f>$K$143</f>
        <v>670001001</v>
      </c>
      <c r="L174" s="222">
        <v>1256700000490</v>
      </c>
      <c r="M174" s="40" t="s">
        <v>6781</v>
      </c>
      <c r="N174" s="40" t="s">
        <v>1293</v>
      </c>
      <c r="O174" s="40" t="s">
        <v>1293</v>
      </c>
      <c r="P174" s="40" t="s">
        <v>1293</v>
      </c>
      <c r="Q174" s="40" t="s">
        <v>1293</v>
      </c>
      <c r="R174" s="40" t="s">
        <v>1293</v>
      </c>
      <c r="S174" s="40" t="s">
        <v>1293</v>
      </c>
      <c r="T174" s="40" t="s">
        <v>1293</v>
      </c>
      <c r="U174" s="40" t="s">
        <v>2909</v>
      </c>
      <c r="V174" s="550" t="s">
        <v>7164</v>
      </c>
      <c r="W174" s="40" t="s">
        <v>1293</v>
      </c>
    </row>
    <row r="175" spans="1:23" s="930" customFormat="1" ht="124.5" customHeight="1">
      <c r="A175" s="40">
        <v>171</v>
      </c>
      <c r="B175" s="550" t="s">
        <v>7165</v>
      </c>
      <c r="C175" s="40">
        <f>C173</f>
        <v>54.841805000000001</v>
      </c>
      <c r="D175" s="40">
        <f>D173</f>
        <v>32.232208999999997</v>
      </c>
      <c r="E175" s="40" t="s">
        <v>6915</v>
      </c>
      <c r="F175" s="40" t="s">
        <v>6991</v>
      </c>
      <c r="G175" s="187" t="s">
        <v>2960</v>
      </c>
      <c r="H175" s="187" t="s">
        <v>2961</v>
      </c>
      <c r="I175" s="40" t="s">
        <v>6780</v>
      </c>
      <c r="J175" s="40">
        <v>6700027739</v>
      </c>
      <c r="K175" s="40">
        <v>670001001</v>
      </c>
      <c r="L175" s="222">
        <v>1256700000490</v>
      </c>
      <c r="M175" s="40" t="s">
        <v>6781</v>
      </c>
      <c r="N175" s="40" t="s">
        <v>1293</v>
      </c>
      <c r="O175" s="40" t="s">
        <v>1293</v>
      </c>
      <c r="P175" s="40" t="s">
        <v>1293</v>
      </c>
      <c r="Q175" s="40" t="s">
        <v>1293</v>
      </c>
      <c r="R175" s="40" t="s">
        <v>1293</v>
      </c>
      <c r="S175" s="40" t="s">
        <v>1293</v>
      </c>
      <c r="T175" s="40" t="s">
        <v>1293</v>
      </c>
      <c r="U175" s="40" t="s">
        <v>2909</v>
      </c>
      <c r="V175" s="550" t="s">
        <v>7166</v>
      </c>
      <c r="W175" s="40" t="s">
        <v>1293</v>
      </c>
    </row>
    <row r="176" spans="1:23" s="930" customFormat="1" ht="123" customHeight="1">
      <c r="A176" s="40">
        <v>172</v>
      </c>
      <c r="B176" s="550" t="s">
        <v>7167</v>
      </c>
      <c r="C176" s="40">
        <f>C174</f>
        <v>54.846901000000003</v>
      </c>
      <c r="D176" s="40">
        <f>D174</f>
        <v>32.233984999999997</v>
      </c>
      <c r="E176" s="40" t="s">
        <v>6915</v>
      </c>
      <c r="F176" s="40" t="s">
        <v>6991</v>
      </c>
      <c r="G176" s="187" t="s">
        <v>2960</v>
      </c>
      <c r="H176" s="187" t="s">
        <v>2961</v>
      </c>
      <c r="I176" s="40" t="s">
        <v>6780</v>
      </c>
      <c r="J176" s="40">
        <v>6700027739</v>
      </c>
      <c r="K176" s="40">
        <f>$K$143</f>
        <v>670001001</v>
      </c>
      <c r="L176" s="222">
        <v>1256700000490</v>
      </c>
      <c r="M176" s="40" t="s">
        <v>6781</v>
      </c>
      <c r="N176" s="40" t="s">
        <v>1293</v>
      </c>
      <c r="O176" s="40" t="s">
        <v>1293</v>
      </c>
      <c r="P176" s="40" t="s">
        <v>1293</v>
      </c>
      <c r="Q176" s="40" t="s">
        <v>1293</v>
      </c>
      <c r="R176" s="40" t="s">
        <v>1293</v>
      </c>
      <c r="S176" s="40" t="s">
        <v>1293</v>
      </c>
      <c r="T176" s="40" t="s">
        <v>1293</v>
      </c>
      <c r="U176" s="40" t="s">
        <v>2909</v>
      </c>
      <c r="V176" s="550" t="s">
        <v>7168</v>
      </c>
      <c r="W176" s="40" t="s">
        <v>1293</v>
      </c>
    </row>
    <row r="177" spans="1:23" s="930" customFormat="1" ht="120" customHeight="1">
      <c r="A177" s="40">
        <v>173</v>
      </c>
      <c r="B177" s="550" t="s">
        <v>7169</v>
      </c>
      <c r="C177" s="40">
        <v>54.798265999999998</v>
      </c>
      <c r="D177" s="40">
        <v>32.294364999999999</v>
      </c>
      <c r="E177" s="40" t="s">
        <v>6915</v>
      </c>
      <c r="F177" s="40" t="s">
        <v>7123</v>
      </c>
      <c r="G177" s="187" t="s">
        <v>2968</v>
      </c>
      <c r="H177" s="187" t="s">
        <v>2961</v>
      </c>
      <c r="I177" s="40" t="s">
        <v>6780</v>
      </c>
      <c r="J177" s="40">
        <v>6700027739</v>
      </c>
      <c r="K177" s="40">
        <v>670001001</v>
      </c>
      <c r="L177" s="222">
        <v>1256700000490</v>
      </c>
      <c r="M177" s="40" t="s">
        <v>6781</v>
      </c>
      <c r="N177" s="40" t="s">
        <v>1293</v>
      </c>
      <c r="O177" s="40" t="s">
        <v>1293</v>
      </c>
      <c r="P177" s="40" t="s">
        <v>1293</v>
      </c>
      <c r="Q177" s="40" t="s">
        <v>1293</v>
      </c>
      <c r="R177" s="40" t="s">
        <v>1293</v>
      </c>
      <c r="S177" s="40" t="s">
        <v>1293</v>
      </c>
      <c r="T177" s="40" t="s">
        <v>1293</v>
      </c>
      <c r="U177" s="40" t="s">
        <v>2909</v>
      </c>
      <c r="V177" s="550" t="s">
        <v>7170</v>
      </c>
      <c r="W177" s="40" t="s">
        <v>1293</v>
      </c>
    </row>
    <row r="178" spans="1:23" s="930" customFormat="1" ht="125.25" customHeight="1">
      <c r="A178" s="40">
        <v>174</v>
      </c>
      <c r="B178" s="550" t="s">
        <v>7171</v>
      </c>
      <c r="C178" s="40">
        <v>54.798403</v>
      </c>
      <c r="D178" s="40">
        <v>32.292746999999999</v>
      </c>
      <c r="E178" s="40" t="s">
        <v>6915</v>
      </c>
      <c r="F178" s="40" t="s">
        <v>7123</v>
      </c>
      <c r="G178" s="187" t="s">
        <v>2968</v>
      </c>
      <c r="H178" s="187" t="s">
        <v>2961</v>
      </c>
      <c r="I178" s="40" t="s">
        <v>6780</v>
      </c>
      <c r="J178" s="40">
        <v>6700027739</v>
      </c>
      <c r="K178" s="40">
        <f>$K$143</f>
        <v>670001001</v>
      </c>
      <c r="L178" s="222">
        <v>1256700000490</v>
      </c>
      <c r="M178" s="40" t="s">
        <v>6781</v>
      </c>
      <c r="N178" s="40" t="s">
        <v>1293</v>
      </c>
      <c r="O178" s="40" t="s">
        <v>1293</v>
      </c>
      <c r="P178" s="40" t="s">
        <v>1293</v>
      </c>
      <c r="Q178" s="40" t="s">
        <v>1293</v>
      </c>
      <c r="R178" s="40" t="s">
        <v>1293</v>
      </c>
      <c r="S178" s="40" t="s">
        <v>1293</v>
      </c>
      <c r="T178" s="40" t="s">
        <v>1293</v>
      </c>
      <c r="U178" s="40" t="s">
        <v>2909</v>
      </c>
      <c r="V178" s="550" t="s">
        <v>7172</v>
      </c>
      <c r="W178" s="40" t="s">
        <v>1293</v>
      </c>
    </row>
    <row r="179" spans="1:23" s="930" customFormat="1" ht="126" customHeight="1">
      <c r="A179" s="40">
        <v>175</v>
      </c>
      <c r="B179" s="550" t="s">
        <v>7173</v>
      </c>
      <c r="C179" s="40">
        <v>54.798665999999997</v>
      </c>
      <c r="D179" s="40">
        <v>32.287951999999997</v>
      </c>
      <c r="E179" s="40" t="s">
        <v>6915</v>
      </c>
      <c r="F179" s="40" t="s">
        <v>6991</v>
      </c>
      <c r="G179" s="187" t="s">
        <v>2960</v>
      </c>
      <c r="H179" s="187" t="s">
        <v>2961</v>
      </c>
      <c r="I179" s="40" t="s">
        <v>6780</v>
      </c>
      <c r="J179" s="40">
        <v>6700027739</v>
      </c>
      <c r="K179" s="40">
        <v>670001001</v>
      </c>
      <c r="L179" s="222">
        <v>1256700000490</v>
      </c>
      <c r="M179" s="40" t="s">
        <v>6781</v>
      </c>
      <c r="N179" s="40" t="s">
        <v>1293</v>
      </c>
      <c r="O179" s="40" t="s">
        <v>1293</v>
      </c>
      <c r="P179" s="40" t="s">
        <v>1293</v>
      </c>
      <c r="Q179" s="40" t="s">
        <v>1293</v>
      </c>
      <c r="R179" s="40" t="s">
        <v>1293</v>
      </c>
      <c r="S179" s="40" t="s">
        <v>1293</v>
      </c>
      <c r="T179" s="40" t="s">
        <v>1293</v>
      </c>
      <c r="U179" s="40" t="s">
        <v>2909</v>
      </c>
      <c r="V179" s="550" t="s">
        <v>7174</v>
      </c>
      <c r="W179" s="40" t="s">
        <v>1293</v>
      </c>
    </row>
    <row r="180" spans="1:23" s="930" customFormat="1" ht="125.25" customHeight="1">
      <c r="A180" s="40">
        <v>176</v>
      </c>
      <c r="B180" s="550" t="s">
        <v>7175</v>
      </c>
      <c r="C180" s="40">
        <v>54.799737999999998</v>
      </c>
      <c r="D180" s="40">
        <v>32.280554000000002</v>
      </c>
      <c r="E180" s="40" t="s">
        <v>6915</v>
      </c>
      <c r="F180" s="40" t="s">
        <v>6991</v>
      </c>
      <c r="G180" s="187" t="s">
        <v>2960</v>
      </c>
      <c r="H180" s="187" t="s">
        <v>2961</v>
      </c>
      <c r="I180" s="40" t="s">
        <v>6780</v>
      </c>
      <c r="J180" s="40">
        <v>6700027739</v>
      </c>
      <c r="K180" s="40">
        <f>$K$143</f>
        <v>670001001</v>
      </c>
      <c r="L180" s="222">
        <v>1256700000490</v>
      </c>
      <c r="M180" s="40" t="s">
        <v>6781</v>
      </c>
      <c r="N180" s="40" t="s">
        <v>1293</v>
      </c>
      <c r="O180" s="40" t="s">
        <v>1293</v>
      </c>
      <c r="P180" s="40" t="s">
        <v>1293</v>
      </c>
      <c r="Q180" s="40" t="s">
        <v>1293</v>
      </c>
      <c r="R180" s="40" t="s">
        <v>1293</v>
      </c>
      <c r="S180" s="40" t="s">
        <v>1293</v>
      </c>
      <c r="T180" s="40" t="s">
        <v>1293</v>
      </c>
      <c r="U180" s="40" t="s">
        <v>2909</v>
      </c>
      <c r="V180" s="550" t="s">
        <v>7176</v>
      </c>
      <c r="W180" s="40" t="s">
        <v>1293</v>
      </c>
    </row>
    <row r="181" spans="1:23" s="930" customFormat="1" ht="124.5" customHeight="1">
      <c r="A181" s="40">
        <v>177</v>
      </c>
      <c r="B181" s="550" t="s">
        <v>7177</v>
      </c>
      <c r="C181" s="40">
        <v>54.800797000000003</v>
      </c>
      <c r="D181" s="40">
        <v>32.278874999999999</v>
      </c>
      <c r="E181" s="40" t="s">
        <v>6915</v>
      </c>
      <c r="F181" s="40" t="s">
        <v>6991</v>
      </c>
      <c r="G181" s="187" t="s">
        <v>2960</v>
      </c>
      <c r="H181" s="187" t="s">
        <v>2961</v>
      </c>
      <c r="I181" s="40" t="s">
        <v>6780</v>
      </c>
      <c r="J181" s="40">
        <v>6700027739</v>
      </c>
      <c r="K181" s="40">
        <v>670001001</v>
      </c>
      <c r="L181" s="222">
        <v>1256700000490</v>
      </c>
      <c r="M181" s="40" t="s">
        <v>6781</v>
      </c>
      <c r="N181" s="40" t="s">
        <v>1293</v>
      </c>
      <c r="O181" s="40" t="s">
        <v>1293</v>
      </c>
      <c r="P181" s="40" t="s">
        <v>1293</v>
      </c>
      <c r="Q181" s="40" t="s">
        <v>1293</v>
      </c>
      <c r="R181" s="40" t="s">
        <v>1293</v>
      </c>
      <c r="S181" s="40" t="s">
        <v>1293</v>
      </c>
      <c r="T181" s="40" t="s">
        <v>1293</v>
      </c>
      <c r="U181" s="40" t="s">
        <v>2909</v>
      </c>
      <c r="V181" s="550" t="s">
        <v>7178</v>
      </c>
      <c r="W181" s="40" t="s">
        <v>1293</v>
      </c>
    </row>
    <row r="182" spans="1:23" s="930" customFormat="1" ht="123" customHeight="1">
      <c r="A182" s="40">
        <v>178</v>
      </c>
      <c r="B182" s="550" t="s">
        <v>7179</v>
      </c>
      <c r="C182" s="40">
        <v>54.710346000000001</v>
      </c>
      <c r="D182" s="40">
        <v>32.359986999999997</v>
      </c>
      <c r="E182" s="40" t="s">
        <v>6915</v>
      </c>
      <c r="F182" s="40" t="s">
        <v>6991</v>
      </c>
      <c r="G182" s="187" t="s">
        <v>2960</v>
      </c>
      <c r="H182" s="187" t="s">
        <v>2961</v>
      </c>
      <c r="I182" s="40" t="s">
        <v>6780</v>
      </c>
      <c r="J182" s="40">
        <v>6700027739</v>
      </c>
      <c r="K182" s="40">
        <f>$K$143</f>
        <v>670001001</v>
      </c>
      <c r="L182" s="222">
        <v>1256700000490</v>
      </c>
      <c r="M182" s="40" t="s">
        <v>6781</v>
      </c>
      <c r="N182" s="40" t="s">
        <v>1293</v>
      </c>
      <c r="O182" s="40" t="s">
        <v>1293</v>
      </c>
      <c r="P182" s="40" t="s">
        <v>1293</v>
      </c>
      <c r="Q182" s="40" t="s">
        <v>1293</v>
      </c>
      <c r="R182" s="40" t="s">
        <v>1293</v>
      </c>
      <c r="S182" s="40" t="s">
        <v>1293</v>
      </c>
      <c r="T182" s="40" t="s">
        <v>1293</v>
      </c>
      <c r="U182" s="40" t="s">
        <v>2909</v>
      </c>
      <c r="V182" s="550" t="s">
        <v>7180</v>
      </c>
      <c r="W182" s="40" t="s">
        <v>1293</v>
      </c>
    </row>
    <row r="183" spans="1:23" s="930" customFormat="1" ht="126" customHeight="1">
      <c r="A183" s="40">
        <v>179</v>
      </c>
      <c r="B183" s="550" t="s">
        <v>7181</v>
      </c>
      <c r="C183" s="40">
        <v>54.704780999999997</v>
      </c>
      <c r="D183" s="40">
        <v>32.355384999999998</v>
      </c>
      <c r="E183" s="40" t="s">
        <v>6915</v>
      </c>
      <c r="F183" s="40" t="s">
        <v>6991</v>
      </c>
      <c r="G183" s="187" t="s">
        <v>2960</v>
      </c>
      <c r="H183" s="187" t="s">
        <v>2961</v>
      </c>
      <c r="I183" s="40" t="s">
        <v>6780</v>
      </c>
      <c r="J183" s="40">
        <v>6700027739</v>
      </c>
      <c r="K183" s="40">
        <v>670001001</v>
      </c>
      <c r="L183" s="222">
        <v>1256700000490</v>
      </c>
      <c r="M183" s="40" t="s">
        <v>6781</v>
      </c>
      <c r="N183" s="40" t="s">
        <v>1293</v>
      </c>
      <c r="O183" s="40" t="s">
        <v>1293</v>
      </c>
      <c r="P183" s="40" t="s">
        <v>1293</v>
      </c>
      <c r="Q183" s="40" t="s">
        <v>1293</v>
      </c>
      <c r="R183" s="40" t="s">
        <v>1293</v>
      </c>
      <c r="S183" s="40" t="s">
        <v>1293</v>
      </c>
      <c r="T183" s="40" t="s">
        <v>1293</v>
      </c>
      <c r="U183" s="40" t="s">
        <v>2909</v>
      </c>
      <c r="V183" s="550" t="s">
        <v>7182</v>
      </c>
      <c r="W183" s="40" t="s">
        <v>1293</v>
      </c>
    </row>
    <row r="184" spans="1:23" s="930" customFormat="1" ht="121.5" customHeight="1">
      <c r="A184" s="40">
        <v>180</v>
      </c>
      <c r="B184" s="550" t="s">
        <v>7183</v>
      </c>
      <c r="C184" s="40">
        <v>54.707636000000001</v>
      </c>
      <c r="D184" s="40">
        <v>32.349021</v>
      </c>
      <c r="E184" s="40" t="s">
        <v>6915</v>
      </c>
      <c r="F184" s="40" t="s">
        <v>6991</v>
      </c>
      <c r="G184" s="187" t="s">
        <v>2960</v>
      </c>
      <c r="H184" s="187" t="s">
        <v>2961</v>
      </c>
      <c r="I184" s="40" t="s">
        <v>6780</v>
      </c>
      <c r="J184" s="40">
        <v>6700027739</v>
      </c>
      <c r="K184" s="40">
        <f>$K$143</f>
        <v>670001001</v>
      </c>
      <c r="L184" s="222">
        <v>1256700000490</v>
      </c>
      <c r="M184" s="40" t="s">
        <v>6781</v>
      </c>
      <c r="N184" s="40" t="s">
        <v>1293</v>
      </c>
      <c r="O184" s="40" t="s">
        <v>1293</v>
      </c>
      <c r="P184" s="40" t="s">
        <v>1293</v>
      </c>
      <c r="Q184" s="40" t="s">
        <v>1293</v>
      </c>
      <c r="R184" s="40" t="s">
        <v>1293</v>
      </c>
      <c r="S184" s="40" t="s">
        <v>1293</v>
      </c>
      <c r="T184" s="40" t="s">
        <v>1293</v>
      </c>
      <c r="U184" s="40" t="s">
        <v>2909</v>
      </c>
      <c r="V184" s="550" t="s">
        <v>7184</v>
      </c>
      <c r="W184" s="40" t="s">
        <v>1293</v>
      </c>
    </row>
    <row r="185" spans="1:23" s="930" customFormat="1" ht="124.5" customHeight="1">
      <c r="A185" s="40">
        <v>181</v>
      </c>
      <c r="B185" s="550" t="s">
        <v>7185</v>
      </c>
      <c r="C185" s="40">
        <v>54.713521</v>
      </c>
      <c r="D185" s="40">
        <v>32.357376000000002</v>
      </c>
      <c r="E185" s="40" t="s">
        <v>6915</v>
      </c>
      <c r="F185" s="40" t="s">
        <v>6991</v>
      </c>
      <c r="G185" s="187" t="s">
        <v>2960</v>
      </c>
      <c r="H185" s="187" t="s">
        <v>2961</v>
      </c>
      <c r="I185" s="40" t="s">
        <v>6780</v>
      </c>
      <c r="J185" s="40">
        <v>6700027739</v>
      </c>
      <c r="K185" s="40">
        <v>670001001</v>
      </c>
      <c r="L185" s="222">
        <v>1256700000490</v>
      </c>
      <c r="M185" s="40" t="s">
        <v>6781</v>
      </c>
      <c r="N185" s="40" t="s">
        <v>1293</v>
      </c>
      <c r="O185" s="40" t="s">
        <v>1293</v>
      </c>
      <c r="P185" s="40" t="s">
        <v>1293</v>
      </c>
      <c r="Q185" s="40" t="s">
        <v>1293</v>
      </c>
      <c r="R185" s="40" t="s">
        <v>1293</v>
      </c>
      <c r="S185" s="40" t="s">
        <v>1293</v>
      </c>
      <c r="T185" s="40" t="s">
        <v>1293</v>
      </c>
      <c r="U185" s="40" t="s">
        <v>2909</v>
      </c>
      <c r="V185" s="550" t="s">
        <v>7186</v>
      </c>
      <c r="W185" s="40" t="s">
        <v>1293</v>
      </c>
    </row>
    <row r="186" spans="1:23" s="930" customFormat="1" ht="122.25" customHeight="1">
      <c r="A186" s="40">
        <v>182</v>
      </c>
      <c r="B186" s="550" t="s">
        <v>7187</v>
      </c>
      <c r="C186" s="40">
        <v>54.712206000000002</v>
      </c>
      <c r="D186" s="40">
        <v>32.362025000000003</v>
      </c>
      <c r="E186" s="40" t="s">
        <v>6915</v>
      </c>
      <c r="F186" s="40" t="s">
        <v>7123</v>
      </c>
      <c r="G186" s="187" t="s">
        <v>2968</v>
      </c>
      <c r="H186" s="187" t="s">
        <v>2961</v>
      </c>
      <c r="I186" s="40" t="s">
        <v>6780</v>
      </c>
      <c r="J186" s="40">
        <v>6700027739</v>
      </c>
      <c r="K186" s="40">
        <f>$K$143</f>
        <v>670001001</v>
      </c>
      <c r="L186" s="222">
        <v>1256700000490</v>
      </c>
      <c r="M186" s="40" t="s">
        <v>6781</v>
      </c>
      <c r="N186" s="40" t="s">
        <v>1293</v>
      </c>
      <c r="O186" s="40" t="s">
        <v>1293</v>
      </c>
      <c r="P186" s="40" t="s">
        <v>1293</v>
      </c>
      <c r="Q186" s="40" t="s">
        <v>1293</v>
      </c>
      <c r="R186" s="40" t="s">
        <v>1293</v>
      </c>
      <c r="S186" s="40" t="s">
        <v>1293</v>
      </c>
      <c r="T186" s="40" t="s">
        <v>1293</v>
      </c>
      <c r="U186" s="40" t="s">
        <v>2909</v>
      </c>
      <c r="V186" s="550" t="s">
        <v>7188</v>
      </c>
      <c r="W186" s="40" t="s">
        <v>1293</v>
      </c>
    </row>
    <row r="187" spans="1:23" s="930" customFormat="1" ht="123.75" customHeight="1">
      <c r="A187" s="40">
        <v>183</v>
      </c>
      <c r="B187" s="550" t="s">
        <v>7189</v>
      </c>
      <c r="C187" s="40">
        <v>54.714610999999998</v>
      </c>
      <c r="D187" s="40">
        <v>32.363581000000003</v>
      </c>
      <c r="E187" s="40" t="s">
        <v>6915</v>
      </c>
      <c r="F187" s="40" t="s">
        <v>7123</v>
      </c>
      <c r="G187" s="187" t="s">
        <v>2968</v>
      </c>
      <c r="H187" s="187" t="s">
        <v>2961</v>
      </c>
      <c r="I187" s="40" t="s">
        <v>6780</v>
      </c>
      <c r="J187" s="40">
        <v>6700027739</v>
      </c>
      <c r="K187" s="40">
        <v>670001001</v>
      </c>
      <c r="L187" s="222">
        <v>1256700000490</v>
      </c>
      <c r="M187" s="40" t="s">
        <v>6781</v>
      </c>
      <c r="N187" s="40" t="s">
        <v>1293</v>
      </c>
      <c r="O187" s="40" t="s">
        <v>1293</v>
      </c>
      <c r="P187" s="40" t="s">
        <v>1293</v>
      </c>
      <c r="Q187" s="40" t="s">
        <v>1293</v>
      </c>
      <c r="R187" s="40" t="s">
        <v>1293</v>
      </c>
      <c r="S187" s="40" t="s">
        <v>1293</v>
      </c>
      <c r="T187" s="40" t="s">
        <v>1293</v>
      </c>
      <c r="U187" s="40" t="s">
        <v>2909</v>
      </c>
      <c r="V187" s="550" t="s">
        <v>7190</v>
      </c>
      <c r="W187" s="40" t="s">
        <v>1293</v>
      </c>
    </row>
    <row r="188" spans="1:23" s="930" customFormat="1" ht="120.75" customHeight="1">
      <c r="A188" s="40">
        <v>184</v>
      </c>
      <c r="B188" s="550" t="s">
        <v>7191</v>
      </c>
      <c r="C188" s="40">
        <v>54.715978999999997</v>
      </c>
      <c r="D188" s="40">
        <v>32.362008000000003</v>
      </c>
      <c r="E188" s="40" t="s">
        <v>6915</v>
      </c>
      <c r="F188" s="40" t="s">
        <v>6991</v>
      </c>
      <c r="G188" s="187" t="s">
        <v>2960</v>
      </c>
      <c r="H188" s="187" t="s">
        <v>2961</v>
      </c>
      <c r="I188" s="40" t="s">
        <v>6780</v>
      </c>
      <c r="J188" s="40">
        <v>6700027739</v>
      </c>
      <c r="K188" s="40">
        <f>$K$143</f>
        <v>670001001</v>
      </c>
      <c r="L188" s="222">
        <v>1256700000490</v>
      </c>
      <c r="M188" s="40" t="s">
        <v>6781</v>
      </c>
      <c r="N188" s="40" t="s">
        <v>1293</v>
      </c>
      <c r="O188" s="40" t="s">
        <v>1293</v>
      </c>
      <c r="P188" s="40" t="s">
        <v>1293</v>
      </c>
      <c r="Q188" s="40" t="s">
        <v>1293</v>
      </c>
      <c r="R188" s="40" t="s">
        <v>1293</v>
      </c>
      <c r="S188" s="40" t="s">
        <v>1293</v>
      </c>
      <c r="T188" s="40" t="s">
        <v>1293</v>
      </c>
      <c r="U188" s="40" t="s">
        <v>2909</v>
      </c>
      <c r="V188" s="550" t="s">
        <v>7192</v>
      </c>
      <c r="W188" s="40" t="s">
        <v>1293</v>
      </c>
    </row>
    <row r="189" spans="1:23" s="930" customFormat="1" ht="121.5" customHeight="1">
      <c r="A189" s="40">
        <v>185</v>
      </c>
      <c r="B189" s="550" t="s">
        <v>7193</v>
      </c>
      <c r="C189" s="40">
        <v>54.753726</v>
      </c>
      <c r="D189" s="40">
        <v>32.323435000000003</v>
      </c>
      <c r="E189" s="40" t="s">
        <v>6915</v>
      </c>
      <c r="F189" s="40" t="s">
        <v>6991</v>
      </c>
      <c r="G189" s="187" t="s">
        <v>2960</v>
      </c>
      <c r="H189" s="187" t="s">
        <v>3591</v>
      </c>
      <c r="I189" s="40" t="s">
        <v>6780</v>
      </c>
      <c r="J189" s="40">
        <v>6700027739</v>
      </c>
      <c r="K189" s="40">
        <v>670001001</v>
      </c>
      <c r="L189" s="222">
        <v>1256700000490</v>
      </c>
      <c r="M189" s="40" t="s">
        <v>6781</v>
      </c>
      <c r="N189" s="40" t="s">
        <v>1293</v>
      </c>
      <c r="O189" s="40" t="s">
        <v>1293</v>
      </c>
      <c r="P189" s="40" t="s">
        <v>1293</v>
      </c>
      <c r="Q189" s="40" t="s">
        <v>1293</v>
      </c>
      <c r="R189" s="40" t="s">
        <v>1293</v>
      </c>
      <c r="S189" s="40" t="s">
        <v>1293</v>
      </c>
      <c r="T189" s="40" t="s">
        <v>1293</v>
      </c>
      <c r="U189" s="40" t="s">
        <v>2909</v>
      </c>
      <c r="V189" s="550" t="s">
        <v>7194</v>
      </c>
      <c r="W189" s="40" t="s">
        <v>1293</v>
      </c>
    </row>
    <row r="190" spans="1:23" s="930" customFormat="1" ht="125.25" customHeight="1">
      <c r="A190" s="40">
        <v>186</v>
      </c>
      <c r="B190" s="550" t="s">
        <v>7195</v>
      </c>
      <c r="C190" s="40">
        <v>54.746326000000003</v>
      </c>
      <c r="D190" s="40">
        <v>32.325149000000003</v>
      </c>
      <c r="E190" s="40" t="s">
        <v>6915</v>
      </c>
      <c r="F190" s="40" t="s">
        <v>6991</v>
      </c>
      <c r="G190" s="187" t="s">
        <v>2960</v>
      </c>
      <c r="H190" s="187" t="s">
        <v>3591</v>
      </c>
      <c r="I190" s="40" t="s">
        <v>6780</v>
      </c>
      <c r="J190" s="40">
        <v>6700027739</v>
      </c>
      <c r="K190" s="40">
        <f>$K$143</f>
        <v>670001001</v>
      </c>
      <c r="L190" s="222">
        <v>1256700000490</v>
      </c>
      <c r="M190" s="40" t="s">
        <v>6781</v>
      </c>
      <c r="N190" s="40" t="s">
        <v>1293</v>
      </c>
      <c r="O190" s="40" t="s">
        <v>1293</v>
      </c>
      <c r="P190" s="40" t="s">
        <v>1293</v>
      </c>
      <c r="Q190" s="40" t="s">
        <v>1293</v>
      </c>
      <c r="R190" s="40" t="s">
        <v>1293</v>
      </c>
      <c r="S190" s="40" t="s">
        <v>1293</v>
      </c>
      <c r="T190" s="40" t="s">
        <v>1293</v>
      </c>
      <c r="U190" s="40" t="s">
        <v>2909</v>
      </c>
      <c r="V190" s="550" t="s">
        <v>7196</v>
      </c>
      <c r="W190" s="40" t="s">
        <v>1293</v>
      </c>
    </row>
    <row r="191" spans="1:23" s="930" customFormat="1" ht="122.25" customHeight="1">
      <c r="A191" s="40">
        <v>187</v>
      </c>
      <c r="B191" s="550" t="s">
        <v>7197</v>
      </c>
      <c r="C191" s="40">
        <v>54.747554999999998</v>
      </c>
      <c r="D191" s="40">
        <v>32.325482000000001</v>
      </c>
      <c r="E191" s="40" t="s">
        <v>6915</v>
      </c>
      <c r="F191" s="40" t="s">
        <v>6991</v>
      </c>
      <c r="G191" s="187" t="s">
        <v>2960</v>
      </c>
      <c r="H191" s="187" t="s">
        <v>3591</v>
      </c>
      <c r="I191" s="40" t="s">
        <v>6780</v>
      </c>
      <c r="J191" s="40">
        <v>6700027739</v>
      </c>
      <c r="K191" s="40">
        <v>670001001</v>
      </c>
      <c r="L191" s="222">
        <v>1256700000490</v>
      </c>
      <c r="M191" s="40" t="s">
        <v>6781</v>
      </c>
      <c r="N191" s="40" t="s">
        <v>1293</v>
      </c>
      <c r="O191" s="40" t="s">
        <v>1293</v>
      </c>
      <c r="P191" s="40" t="s">
        <v>1293</v>
      </c>
      <c r="Q191" s="40" t="s">
        <v>1293</v>
      </c>
      <c r="R191" s="40" t="s">
        <v>1293</v>
      </c>
      <c r="S191" s="40" t="s">
        <v>1293</v>
      </c>
      <c r="T191" s="40" t="s">
        <v>1293</v>
      </c>
      <c r="U191" s="40" t="s">
        <v>2909</v>
      </c>
      <c r="V191" s="550" t="s">
        <v>7198</v>
      </c>
      <c r="W191" s="40" t="s">
        <v>1293</v>
      </c>
    </row>
    <row r="192" spans="1:23" s="930" customFormat="1" ht="125.25" customHeight="1">
      <c r="A192" s="40">
        <v>188</v>
      </c>
      <c r="B192" s="550" t="s">
        <v>7199</v>
      </c>
      <c r="C192" s="695">
        <v>54.825011000000003</v>
      </c>
      <c r="D192" s="40">
        <v>32.406370000000003</v>
      </c>
      <c r="E192" s="40" t="s">
        <v>6920</v>
      </c>
      <c r="F192" s="40" t="s">
        <v>7033</v>
      </c>
      <c r="G192" s="187" t="s">
        <v>2968</v>
      </c>
      <c r="H192" s="187" t="s">
        <v>3591</v>
      </c>
      <c r="I192" s="40" t="s">
        <v>6780</v>
      </c>
      <c r="J192" s="40">
        <v>6700027739</v>
      </c>
      <c r="K192" s="40">
        <f>$K$143</f>
        <v>670001001</v>
      </c>
      <c r="L192" s="222">
        <v>1256700000490</v>
      </c>
      <c r="M192" s="40" t="s">
        <v>6781</v>
      </c>
      <c r="N192" s="40" t="s">
        <v>1293</v>
      </c>
      <c r="O192" s="40" t="s">
        <v>1293</v>
      </c>
      <c r="P192" s="40" t="s">
        <v>1293</v>
      </c>
      <c r="Q192" s="40" t="s">
        <v>1293</v>
      </c>
      <c r="R192" s="40" t="s">
        <v>1293</v>
      </c>
      <c r="S192" s="40" t="s">
        <v>1293</v>
      </c>
      <c r="T192" s="40" t="s">
        <v>1293</v>
      </c>
      <c r="U192" s="40" t="s">
        <v>2909</v>
      </c>
      <c r="V192" s="550" t="s">
        <v>7200</v>
      </c>
      <c r="W192" s="40" t="s">
        <v>1293</v>
      </c>
    </row>
    <row r="193" spans="1:23" s="930" customFormat="1" ht="127.5" customHeight="1">
      <c r="A193" s="40">
        <v>189</v>
      </c>
      <c r="B193" s="40" t="s">
        <v>7201</v>
      </c>
      <c r="C193" s="40">
        <v>54.983657000000001</v>
      </c>
      <c r="D193" s="40">
        <v>32.416969999999999</v>
      </c>
      <c r="E193" s="40" t="s">
        <v>7202</v>
      </c>
      <c r="F193" s="40" t="s">
        <v>7104</v>
      </c>
      <c r="G193" s="187" t="s">
        <v>2960</v>
      </c>
      <c r="H193" s="187" t="s">
        <v>3591</v>
      </c>
      <c r="I193" s="40" t="s">
        <v>6780</v>
      </c>
      <c r="J193" s="40">
        <v>6700027739</v>
      </c>
      <c r="K193" s="40">
        <v>670001001</v>
      </c>
      <c r="L193" s="222">
        <v>1256700000490</v>
      </c>
      <c r="M193" s="40" t="s">
        <v>6781</v>
      </c>
      <c r="N193" s="40" t="s">
        <v>1293</v>
      </c>
      <c r="O193" s="40" t="s">
        <v>1293</v>
      </c>
      <c r="P193" s="40" t="s">
        <v>1293</v>
      </c>
      <c r="Q193" s="40" t="s">
        <v>1293</v>
      </c>
      <c r="R193" s="40" t="s">
        <v>1293</v>
      </c>
      <c r="S193" s="40" t="s">
        <v>1293</v>
      </c>
      <c r="T193" s="40" t="s">
        <v>1293</v>
      </c>
      <c r="U193" s="40" t="s">
        <v>2909</v>
      </c>
      <c r="V193" s="40" t="s">
        <v>7203</v>
      </c>
      <c r="W193" s="40" t="s">
        <v>1293</v>
      </c>
    </row>
    <row r="194" spans="1:23" s="930" customFormat="1" ht="120" customHeight="1">
      <c r="A194" s="40">
        <v>190</v>
      </c>
      <c r="B194" s="40" t="s">
        <v>7204</v>
      </c>
      <c r="C194" s="40">
        <v>54.981499999999997</v>
      </c>
      <c r="D194" s="40">
        <v>32.415638999999999</v>
      </c>
      <c r="E194" s="40" t="s">
        <v>7202</v>
      </c>
      <c r="F194" s="40" t="str">
        <f>$F$191</f>
        <v>6,0</v>
      </c>
      <c r="G194" s="187" t="s">
        <v>2968</v>
      </c>
      <c r="H194" s="187" t="s">
        <v>3591</v>
      </c>
      <c r="I194" s="40" t="s">
        <v>6780</v>
      </c>
      <c r="J194" s="40">
        <v>6700027739</v>
      </c>
      <c r="K194" s="40">
        <v>670001001</v>
      </c>
      <c r="L194" s="222">
        <v>1256700000490</v>
      </c>
      <c r="M194" s="40" t="s">
        <v>6781</v>
      </c>
      <c r="N194" s="40" t="s">
        <v>1293</v>
      </c>
      <c r="O194" s="40" t="s">
        <v>1293</v>
      </c>
      <c r="P194" s="40" t="s">
        <v>1293</v>
      </c>
      <c r="Q194" s="40" t="s">
        <v>1293</v>
      </c>
      <c r="R194" s="40" t="s">
        <v>1293</v>
      </c>
      <c r="S194" s="40" t="s">
        <v>1293</v>
      </c>
      <c r="T194" s="40" t="s">
        <v>1293</v>
      </c>
      <c r="U194" s="40" t="s">
        <v>2909</v>
      </c>
      <c r="V194" s="40" t="s">
        <v>7205</v>
      </c>
      <c r="W194" s="40" t="s">
        <v>1293</v>
      </c>
    </row>
    <row r="195" spans="1:23" s="930" customFormat="1" ht="126.75" customHeight="1">
      <c r="A195" s="40">
        <v>191</v>
      </c>
      <c r="B195" s="40" t="s">
        <v>7206</v>
      </c>
      <c r="C195" s="40">
        <v>54.978169000000001</v>
      </c>
      <c r="D195" s="40">
        <v>32.420147999999998</v>
      </c>
      <c r="E195" s="40" t="s">
        <v>7202</v>
      </c>
      <c r="F195" s="40" t="s">
        <v>7104</v>
      </c>
      <c r="G195" s="187" t="s">
        <v>2960</v>
      </c>
      <c r="H195" s="187" t="s">
        <v>3591</v>
      </c>
      <c r="I195" s="40" t="s">
        <v>6780</v>
      </c>
      <c r="J195" s="40">
        <v>6700027739</v>
      </c>
      <c r="K195" s="40">
        <v>670001001</v>
      </c>
      <c r="L195" s="222">
        <v>1256700000490</v>
      </c>
      <c r="M195" s="40" t="s">
        <v>6781</v>
      </c>
      <c r="N195" s="40" t="s">
        <v>1293</v>
      </c>
      <c r="O195" s="40" t="s">
        <v>1293</v>
      </c>
      <c r="P195" s="40" t="s">
        <v>1293</v>
      </c>
      <c r="Q195" s="40" t="s">
        <v>1293</v>
      </c>
      <c r="R195" s="40" t="s">
        <v>1293</v>
      </c>
      <c r="S195" s="40" t="s">
        <v>1293</v>
      </c>
      <c r="T195" s="40" t="s">
        <v>1293</v>
      </c>
      <c r="U195" s="40" t="s">
        <v>2909</v>
      </c>
      <c r="V195" s="40" t="s">
        <v>7207</v>
      </c>
      <c r="W195" s="40" t="s">
        <v>1293</v>
      </c>
    </row>
    <row r="196" spans="1:23" s="930" customFormat="1" ht="126" customHeight="1">
      <c r="A196" s="40">
        <v>192</v>
      </c>
      <c r="B196" s="40" t="s">
        <v>7208</v>
      </c>
      <c r="C196" s="40">
        <v>54.977846999999997</v>
      </c>
      <c r="D196" s="40">
        <v>32.423560999999999</v>
      </c>
      <c r="E196" s="40" t="s">
        <v>7202</v>
      </c>
      <c r="F196" s="40" t="s">
        <v>7104</v>
      </c>
      <c r="G196" s="187" t="s">
        <v>2960</v>
      </c>
      <c r="H196" s="187" t="s">
        <v>3591</v>
      </c>
      <c r="I196" s="40" t="s">
        <v>6780</v>
      </c>
      <c r="J196" s="40">
        <v>6700027739</v>
      </c>
      <c r="K196" s="40">
        <v>670001001</v>
      </c>
      <c r="L196" s="222">
        <v>1256700000490</v>
      </c>
      <c r="M196" s="40" t="s">
        <v>6781</v>
      </c>
      <c r="N196" s="40" t="s">
        <v>1293</v>
      </c>
      <c r="O196" s="40" t="s">
        <v>1293</v>
      </c>
      <c r="P196" s="40" t="s">
        <v>1293</v>
      </c>
      <c r="Q196" s="40" t="s">
        <v>1293</v>
      </c>
      <c r="R196" s="40" t="s">
        <v>1293</v>
      </c>
      <c r="S196" s="40" t="s">
        <v>1293</v>
      </c>
      <c r="T196" s="40" t="s">
        <v>1293</v>
      </c>
      <c r="U196" s="40" t="s">
        <v>2909</v>
      </c>
      <c r="V196" s="40" t="s">
        <v>7209</v>
      </c>
      <c r="W196" s="40" t="s">
        <v>1293</v>
      </c>
    </row>
    <row r="197" spans="1:23" s="930" customFormat="1" ht="126" customHeight="1">
      <c r="A197" s="40">
        <v>193</v>
      </c>
      <c r="B197" s="40" t="s">
        <v>7210</v>
      </c>
      <c r="C197" s="40">
        <v>54.975593000000003</v>
      </c>
      <c r="D197" s="40">
        <v>32.428324000000003</v>
      </c>
      <c r="E197" s="40" t="s">
        <v>7202</v>
      </c>
      <c r="F197" s="40" t="s">
        <v>7104</v>
      </c>
      <c r="G197" s="187" t="s">
        <v>2960</v>
      </c>
      <c r="H197" s="187" t="s">
        <v>3591</v>
      </c>
      <c r="I197" s="40" t="s">
        <v>6780</v>
      </c>
      <c r="J197" s="40">
        <v>6700027739</v>
      </c>
      <c r="K197" s="40">
        <v>670001001</v>
      </c>
      <c r="L197" s="222">
        <v>1256700000490</v>
      </c>
      <c r="M197" s="40" t="s">
        <v>6781</v>
      </c>
      <c r="N197" s="40" t="s">
        <v>1293</v>
      </c>
      <c r="O197" s="40" t="s">
        <v>1293</v>
      </c>
      <c r="P197" s="40" t="s">
        <v>1293</v>
      </c>
      <c r="Q197" s="40" t="s">
        <v>1293</v>
      </c>
      <c r="R197" s="40" t="s">
        <v>1293</v>
      </c>
      <c r="S197" s="40" t="s">
        <v>1293</v>
      </c>
      <c r="T197" s="40" t="s">
        <v>1293</v>
      </c>
      <c r="U197" s="40" t="s">
        <v>2909</v>
      </c>
      <c r="V197" s="40" t="s">
        <v>7211</v>
      </c>
      <c r="W197" s="40" t="s">
        <v>1293</v>
      </c>
    </row>
    <row r="198" spans="1:23" s="930" customFormat="1" ht="119.25" customHeight="1">
      <c r="A198" s="40">
        <v>194</v>
      </c>
      <c r="B198" s="40" t="s">
        <v>7212</v>
      </c>
      <c r="C198" s="40">
        <v>54.973574999999997</v>
      </c>
      <c r="D198" s="40">
        <v>32.426654999999997</v>
      </c>
      <c r="E198" s="40" t="s">
        <v>7202</v>
      </c>
      <c r="F198" s="40" t="s">
        <v>7104</v>
      </c>
      <c r="G198" s="187" t="s">
        <v>2960</v>
      </c>
      <c r="H198" s="187" t="s">
        <v>3591</v>
      </c>
      <c r="I198" s="40" t="s">
        <v>6780</v>
      </c>
      <c r="J198" s="40">
        <v>6700027739</v>
      </c>
      <c r="K198" s="40">
        <v>670001001</v>
      </c>
      <c r="L198" s="222">
        <v>1256700000490</v>
      </c>
      <c r="M198" s="40" t="s">
        <v>6781</v>
      </c>
      <c r="N198" s="40" t="s">
        <v>1293</v>
      </c>
      <c r="O198" s="40" t="s">
        <v>1293</v>
      </c>
      <c r="P198" s="40" t="s">
        <v>1293</v>
      </c>
      <c r="Q198" s="40" t="s">
        <v>1293</v>
      </c>
      <c r="R198" s="40" t="s">
        <v>1293</v>
      </c>
      <c r="S198" s="40" t="s">
        <v>1293</v>
      </c>
      <c r="T198" s="40" t="s">
        <v>1293</v>
      </c>
      <c r="U198" s="40" t="s">
        <v>2909</v>
      </c>
      <c r="V198" s="40" t="s">
        <v>7213</v>
      </c>
      <c r="W198" s="40" t="s">
        <v>1293</v>
      </c>
    </row>
    <row r="199" spans="1:23" s="930" customFormat="1" ht="121.5" customHeight="1">
      <c r="A199" s="40">
        <v>195</v>
      </c>
      <c r="B199" s="40" t="s">
        <v>7214</v>
      </c>
      <c r="C199" s="40">
        <v>54.972957000000001</v>
      </c>
      <c r="D199" s="40">
        <v>32.429594000000002</v>
      </c>
      <c r="E199" s="40" t="s">
        <v>7202</v>
      </c>
      <c r="F199" s="40" t="s">
        <v>6979</v>
      </c>
      <c r="G199" s="187" t="s">
        <v>2694</v>
      </c>
      <c r="H199" s="187" t="s">
        <v>3591</v>
      </c>
      <c r="I199" s="40" t="s">
        <v>6780</v>
      </c>
      <c r="J199" s="40">
        <v>6700027739</v>
      </c>
      <c r="K199" s="40">
        <v>670001001</v>
      </c>
      <c r="L199" s="222">
        <v>1256700000490</v>
      </c>
      <c r="M199" s="40" t="s">
        <v>6781</v>
      </c>
      <c r="N199" s="40" t="s">
        <v>1293</v>
      </c>
      <c r="O199" s="40" t="s">
        <v>1293</v>
      </c>
      <c r="P199" s="40" t="s">
        <v>1293</v>
      </c>
      <c r="Q199" s="40" t="s">
        <v>1293</v>
      </c>
      <c r="R199" s="40" t="s">
        <v>1293</v>
      </c>
      <c r="S199" s="40" t="s">
        <v>1293</v>
      </c>
      <c r="T199" s="40" t="s">
        <v>1293</v>
      </c>
      <c r="U199" s="40" t="s">
        <v>2909</v>
      </c>
      <c r="V199" s="40" t="s">
        <v>7215</v>
      </c>
      <c r="W199" s="40" t="s">
        <v>1293</v>
      </c>
    </row>
    <row r="200" spans="1:23" s="930" customFormat="1" ht="122.25" customHeight="1">
      <c r="A200" s="40">
        <v>196</v>
      </c>
      <c r="B200" s="40" t="s">
        <v>7216</v>
      </c>
      <c r="C200" s="40">
        <v>54.971755999999999</v>
      </c>
      <c r="D200" s="40">
        <v>32.430951</v>
      </c>
      <c r="E200" s="40" t="s">
        <v>7202</v>
      </c>
      <c r="F200" s="40" t="s">
        <v>7104</v>
      </c>
      <c r="G200" s="187" t="s">
        <v>2960</v>
      </c>
      <c r="H200" s="187" t="str">
        <f>$H$193</f>
        <v>1,1/0</v>
      </c>
      <c r="I200" s="40" t="s">
        <v>6780</v>
      </c>
      <c r="J200" s="40">
        <v>6700027739</v>
      </c>
      <c r="K200" s="40">
        <v>670001001</v>
      </c>
      <c r="L200" s="222">
        <v>1256700000490</v>
      </c>
      <c r="M200" s="40" t="s">
        <v>6781</v>
      </c>
      <c r="N200" s="40" t="s">
        <v>1293</v>
      </c>
      <c r="O200" s="40" t="s">
        <v>1293</v>
      </c>
      <c r="P200" s="40" t="s">
        <v>1293</v>
      </c>
      <c r="Q200" s="40" t="s">
        <v>1293</v>
      </c>
      <c r="R200" s="40" t="s">
        <v>1293</v>
      </c>
      <c r="S200" s="40" t="s">
        <v>1293</v>
      </c>
      <c r="T200" s="40" t="s">
        <v>1293</v>
      </c>
      <c r="U200" s="40" t="s">
        <v>2909</v>
      </c>
      <c r="V200" s="40" t="s">
        <v>7217</v>
      </c>
      <c r="W200" s="40" t="s">
        <v>1293</v>
      </c>
    </row>
    <row r="201" spans="1:23" s="930" customFormat="1" ht="126" customHeight="1">
      <c r="A201" s="40">
        <v>197</v>
      </c>
      <c r="B201" s="40" t="s">
        <v>7218</v>
      </c>
      <c r="C201" s="40">
        <v>54.971755999999999</v>
      </c>
      <c r="D201" s="40">
        <v>32.430951</v>
      </c>
      <c r="E201" s="40" t="s">
        <v>7202</v>
      </c>
      <c r="F201" s="40" t="s">
        <v>7104</v>
      </c>
      <c r="G201" s="187" t="s">
        <v>2960</v>
      </c>
      <c r="H201" s="187" t="str">
        <f>$H$193</f>
        <v>1,1/0</v>
      </c>
      <c r="I201" s="40" t="s">
        <v>6780</v>
      </c>
      <c r="J201" s="40">
        <v>6700027739</v>
      </c>
      <c r="K201" s="40">
        <v>670001001</v>
      </c>
      <c r="L201" s="222">
        <v>1256700000490</v>
      </c>
      <c r="M201" s="40" t="s">
        <v>6781</v>
      </c>
      <c r="N201" s="40" t="s">
        <v>1293</v>
      </c>
      <c r="O201" s="40" t="s">
        <v>1293</v>
      </c>
      <c r="P201" s="40" t="s">
        <v>1293</v>
      </c>
      <c r="Q201" s="40" t="s">
        <v>1293</v>
      </c>
      <c r="R201" s="40" t="s">
        <v>1293</v>
      </c>
      <c r="S201" s="40" t="s">
        <v>1293</v>
      </c>
      <c r="T201" s="40" t="s">
        <v>1293</v>
      </c>
      <c r="U201" s="40" t="s">
        <v>2909</v>
      </c>
      <c r="V201" s="40" t="s">
        <v>7219</v>
      </c>
      <c r="W201" s="40" t="s">
        <v>1293</v>
      </c>
    </row>
    <row r="202" spans="1:23" s="930" customFormat="1" ht="129.75" customHeight="1">
      <c r="A202" s="40">
        <v>198</v>
      </c>
      <c r="B202" s="40" t="s">
        <v>7218</v>
      </c>
      <c r="C202" s="40">
        <v>54.971755999999999</v>
      </c>
      <c r="D202" s="40">
        <v>32.430951</v>
      </c>
      <c r="E202" s="40" t="s">
        <v>7202</v>
      </c>
      <c r="F202" s="40" t="s">
        <v>6979</v>
      </c>
      <c r="G202" s="187" t="s">
        <v>2694</v>
      </c>
      <c r="H202" s="187" t="s">
        <v>3591</v>
      </c>
      <c r="I202" s="40" t="s">
        <v>6780</v>
      </c>
      <c r="J202" s="40">
        <v>6700027739</v>
      </c>
      <c r="K202" s="40">
        <v>670001001</v>
      </c>
      <c r="L202" s="222">
        <v>1256700000490</v>
      </c>
      <c r="M202" s="40" t="s">
        <v>6781</v>
      </c>
      <c r="N202" s="40" t="s">
        <v>1293</v>
      </c>
      <c r="O202" s="40" t="s">
        <v>1293</v>
      </c>
      <c r="P202" s="40" t="s">
        <v>1293</v>
      </c>
      <c r="Q202" s="40" t="s">
        <v>1293</v>
      </c>
      <c r="R202" s="40" t="s">
        <v>1293</v>
      </c>
      <c r="S202" s="40" t="s">
        <v>1293</v>
      </c>
      <c r="T202" s="40" t="s">
        <v>1293</v>
      </c>
      <c r="U202" s="40" t="s">
        <v>2909</v>
      </c>
      <c r="V202" s="40" t="s">
        <v>7220</v>
      </c>
      <c r="W202" s="40" t="s">
        <v>1293</v>
      </c>
    </row>
    <row r="203" spans="1:23" s="930" customFormat="1" ht="130.5" customHeight="1">
      <c r="A203" s="40">
        <v>199</v>
      </c>
      <c r="B203" s="40" t="s">
        <v>7221</v>
      </c>
      <c r="C203" s="40">
        <v>54.975982999999999</v>
      </c>
      <c r="D203" s="40">
        <v>32.423772999999997</v>
      </c>
      <c r="E203" s="40" t="s">
        <v>7222</v>
      </c>
      <c r="F203" s="40" t="s">
        <v>6979</v>
      </c>
      <c r="G203" s="187" t="s">
        <v>2694</v>
      </c>
      <c r="H203" s="187" t="s">
        <v>2961</v>
      </c>
      <c r="I203" s="40" t="s">
        <v>6780</v>
      </c>
      <c r="J203" s="40">
        <v>6700027739</v>
      </c>
      <c r="K203" s="40">
        <v>670001001</v>
      </c>
      <c r="L203" s="222">
        <v>1256700000490</v>
      </c>
      <c r="M203" s="40" t="s">
        <v>6781</v>
      </c>
      <c r="N203" s="40" t="s">
        <v>1293</v>
      </c>
      <c r="O203" s="40" t="s">
        <v>1293</v>
      </c>
      <c r="P203" s="40" t="s">
        <v>1293</v>
      </c>
      <c r="Q203" s="40" t="s">
        <v>1293</v>
      </c>
      <c r="R203" s="40" t="s">
        <v>1293</v>
      </c>
      <c r="S203" s="40" t="s">
        <v>1293</v>
      </c>
      <c r="T203" s="40" t="s">
        <v>1293</v>
      </c>
      <c r="U203" s="40" t="s">
        <v>2909</v>
      </c>
      <c r="V203" s="40" t="s">
        <v>7223</v>
      </c>
      <c r="W203" s="40" t="s">
        <v>1293</v>
      </c>
    </row>
    <row r="204" spans="1:23" s="930" customFormat="1" ht="126" customHeight="1">
      <c r="A204" s="40">
        <v>200</v>
      </c>
      <c r="B204" s="40" t="s">
        <v>7224</v>
      </c>
      <c r="C204" s="40">
        <v>55.007910000000003</v>
      </c>
      <c r="D204" s="40">
        <v>32.429099999999998</v>
      </c>
      <c r="E204" s="40" t="s">
        <v>7225</v>
      </c>
      <c r="F204" s="40" t="s">
        <v>7104</v>
      </c>
      <c r="G204" s="187" t="s">
        <v>2960</v>
      </c>
      <c r="H204" s="187" t="s">
        <v>3591</v>
      </c>
      <c r="I204" s="40" t="s">
        <v>6780</v>
      </c>
      <c r="J204" s="40">
        <v>6700027739</v>
      </c>
      <c r="K204" s="40">
        <v>670001001</v>
      </c>
      <c r="L204" s="222">
        <v>1256700000490</v>
      </c>
      <c r="M204" s="40" t="s">
        <v>6781</v>
      </c>
      <c r="N204" s="40" t="s">
        <v>1293</v>
      </c>
      <c r="O204" s="40" t="s">
        <v>1293</v>
      </c>
      <c r="P204" s="40" t="s">
        <v>1293</v>
      </c>
      <c r="Q204" s="40" t="s">
        <v>1293</v>
      </c>
      <c r="R204" s="40" t="s">
        <v>1293</v>
      </c>
      <c r="S204" s="40" t="s">
        <v>1293</v>
      </c>
      <c r="T204" s="40" t="s">
        <v>1293</v>
      </c>
      <c r="U204" s="40" t="s">
        <v>2909</v>
      </c>
      <c r="V204" s="40" t="s">
        <v>7226</v>
      </c>
      <c r="W204" s="40" t="s">
        <v>1293</v>
      </c>
    </row>
    <row r="205" spans="1:23" s="930" customFormat="1" ht="126.75" customHeight="1">
      <c r="A205" s="40">
        <v>201</v>
      </c>
      <c r="B205" s="40" t="s">
        <v>7227</v>
      </c>
      <c r="C205" s="40" t="s">
        <v>7228</v>
      </c>
      <c r="D205" s="40">
        <v>32.525478999999997</v>
      </c>
      <c r="E205" s="40" t="s">
        <v>7202</v>
      </c>
      <c r="F205" s="40" t="s">
        <v>6991</v>
      </c>
      <c r="G205" s="187" t="s">
        <v>2968</v>
      </c>
      <c r="H205" s="187" t="s">
        <v>3591</v>
      </c>
      <c r="I205" s="40" t="s">
        <v>6780</v>
      </c>
      <c r="J205" s="40">
        <v>6700027739</v>
      </c>
      <c r="K205" s="40">
        <v>670001001</v>
      </c>
      <c r="L205" s="222">
        <v>1256700000490</v>
      </c>
      <c r="M205" s="40" t="s">
        <v>6781</v>
      </c>
      <c r="N205" s="40" t="s">
        <v>1293</v>
      </c>
      <c r="O205" s="40" t="s">
        <v>1293</v>
      </c>
      <c r="P205" s="40" t="s">
        <v>1293</v>
      </c>
      <c r="Q205" s="40" t="s">
        <v>1293</v>
      </c>
      <c r="R205" s="40" t="s">
        <v>1293</v>
      </c>
      <c r="S205" s="40" t="s">
        <v>1293</v>
      </c>
      <c r="T205" s="40" t="s">
        <v>1293</v>
      </c>
      <c r="U205" s="40" t="s">
        <v>2909</v>
      </c>
      <c r="V205" s="40" t="s">
        <v>7229</v>
      </c>
      <c r="W205" s="40" t="s">
        <v>1293</v>
      </c>
    </row>
    <row r="206" spans="1:23" s="930" customFormat="1" ht="125.25" customHeight="1">
      <c r="A206" s="40">
        <v>202</v>
      </c>
      <c r="B206" s="40" t="s">
        <v>7230</v>
      </c>
      <c r="C206" s="40">
        <v>54.964086000000002</v>
      </c>
      <c r="D206" s="40">
        <v>32.526575999999999</v>
      </c>
      <c r="E206" s="40" t="s">
        <v>7202</v>
      </c>
      <c r="F206" s="40" t="s">
        <v>7104</v>
      </c>
      <c r="G206" s="187" t="s">
        <v>2960</v>
      </c>
      <c r="H206" s="187" t="s">
        <v>3591</v>
      </c>
      <c r="I206" s="40" t="s">
        <v>6780</v>
      </c>
      <c r="J206" s="40">
        <v>6700027739</v>
      </c>
      <c r="K206" s="40">
        <v>670001001</v>
      </c>
      <c r="L206" s="222">
        <v>1256700000490</v>
      </c>
      <c r="M206" s="40" t="s">
        <v>6781</v>
      </c>
      <c r="N206" s="40" t="s">
        <v>1293</v>
      </c>
      <c r="O206" s="40" t="s">
        <v>1293</v>
      </c>
      <c r="P206" s="40" t="s">
        <v>1293</v>
      </c>
      <c r="Q206" s="40" t="s">
        <v>1293</v>
      </c>
      <c r="R206" s="40" t="s">
        <v>1293</v>
      </c>
      <c r="S206" s="40" t="s">
        <v>1293</v>
      </c>
      <c r="T206" s="40" t="s">
        <v>1293</v>
      </c>
      <c r="U206" s="40" t="s">
        <v>2909</v>
      </c>
      <c r="V206" s="40" t="s">
        <v>7231</v>
      </c>
      <c r="W206" s="40" t="s">
        <v>1293</v>
      </c>
    </row>
    <row r="207" spans="1:23" s="930" customFormat="1" ht="125.25" customHeight="1">
      <c r="A207" s="40">
        <v>203</v>
      </c>
      <c r="B207" s="40" t="s">
        <v>7232</v>
      </c>
      <c r="C207" s="40">
        <v>54.963842999999997</v>
      </c>
      <c r="D207" s="40">
        <v>32.521734000000002</v>
      </c>
      <c r="E207" s="40" t="s">
        <v>7202</v>
      </c>
      <c r="F207" s="40" t="s">
        <v>7104</v>
      </c>
      <c r="G207" s="187" t="s">
        <v>2960</v>
      </c>
      <c r="H207" s="187" t="s">
        <v>3591</v>
      </c>
      <c r="I207" s="40" t="s">
        <v>6780</v>
      </c>
      <c r="J207" s="40">
        <v>6700027739</v>
      </c>
      <c r="K207" s="40">
        <v>670001001</v>
      </c>
      <c r="L207" s="222">
        <v>1256700000490</v>
      </c>
      <c r="M207" s="40" t="s">
        <v>6781</v>
      </c>
      <c r="N207" s="40" t="s">
        <v>1293</v>
      </c>
      <c r="O207" s="40" t="s">
        <v>1293</v>
      </c>
      <c r="P207" s="40" t="s">
        <v>1293</v>
      </c>
      <c r="Q207" s="40" t="s">
        <v>1293</v>
      </c>
      <c r="R207" s="40" t="s">
        <v>1293</v>
      </c>
      <c r="S207" s="40" t="s">
        <v>1293</v>
      </c>
      <c r="T207" s="40" t="s">
        <v>1293</v>
      </c>
      <c r="U207" s="40" t="s">
        <v>2909</v>
      </c>
      <c r="V207" s="40" t="s">
        <v>7233</v>
      </c>
      <c r="W207" s="40" t="s">
        <v>1293</v>
      </c>
    </row>
    <row r="208" spans="1:23" s="930" customFormat="1" ht="121.5" customHeight="1">
      <c r="A208" s="40">
        <v>204</v>
      </c>
      <c r="B208" s="40" t="s">
        <v>7234</v>
      </c>
      <c r="C208" s="40">
        <v>54.965938000000001</v>
      </c>
      <c r="D208" s="40">
        <v>32.519706999999997</v>
      </c>
      <c r="E208" s="40" t="s">
        <v>7202</v>
      </c>
      <c r="F208" s="40" t="s">
        <v>7104</v>
      </c>
      <c r="G208" s="187" t="s">
        <v>2960</v>
      </c>
      <c r="H208" s="187" t="s">
        <v>3591</v>
      </c>
      <c r="I208" s="40" t="s">
        <v>6780</v>
      </c>
      <c r="J208" s="40">
        <v>6700027739</v>
      </c>
      <c r="K208" s="40">
        <v>670001001</v>
      </c>
      <c r="L208" s="222">
        <v>1256700000490</v>
      </c>
      <c r="M208" s="40" t="s">
        <v>6781</v>
      </c>
      <c r="N208" s="40" t="s">
        <v>1293</v>
      </c>
      <c r="O208" s="40" t="s">
        <v>1293</v>
      </c>
      <c r="P208" s="40" t="s">
        <v>1293</v>
      </c>
      <c r="Q208" s="40" t="s">
        <v>1293</v>
      </c>
      <c r="R208" s="40" t="s">
        <v>1293</v>
      </c>
      <c r="S208" s="40" t="s">
        <v>1293</v>
      </c>
      <c r="T208" s="40" t="s">
        <v>1293</v>
      </c>
      <c r="U208" s="40" t="s">
        <v>2909</v>
      </c>
      <c r="V208" s="40" t="s">
        <v>7235</v>
      </c>
      <c r="W208" s="40" t="s">
        <v>1293</v>
      </c>
    </row>
    <row r="209" spans="1:23" s="930" customFormat="1" ht="123" customHeight="1">
      <c r="A209" s="40">
        <v>205</v>
      </c>
      <c r="B209" s="40" t="s">
        <v>7236</v>
      </c>
      <c r="C209" s="40">
        <v>54.963622000000001</v>
      </c>
      <c r="D209" s="40">
        <v>32.519224000000001</v>
      </c>
      <c r="E209" s="40" t="s">
        <v>7202</v>
      </c>
      <c r="F209" s="40" t="s">
        <v>7104</v>
      </c>
      <c r="G209" s="187" t="s">
        <v>2960</v>
      </c>
      <c r="H209" s="187" t="s">
        <v>3591</v>
      </c>
      <c r="I209" s="40" t="s">
        <v>6780</v>
      </c>
      <c r="J209" s="40">
        <v>6700027739</v>
      </c>
      <c r="K209" s="40">
        <v>670001001</v>
      </c>
      <c r="L209" s="222">
        <v>1256700000490</v>
      </c>
      <c r="M209" s="40" t="s">
        <v>6781</v>
      </c>
      <c r="N209" s="40" t="s">
        <v>1293</v>
      </c>
      <c r="O209" s="40" t="s">
        <v>1293</v>
      </c>
      <c r="P209" s="40" t="s">
        <v>1293</v>
      </c>
      <c r="Q209" s="40" t="s">
        <v>1293</v>
      </c>
      <c r="R209" s="40" t="s">
        <v>1293</v>
      </c>
      <c r="S209" s="40" t="s">
        <v>1293</v>
      </c>
      <c r="T209" s="40" t="s">
        <v>1293</v>
      </c>
      <c r="U209" s="40" t="s">
        <v>2909</v>
      </c>
      <c r="V209" s="40" t="s">
        <v>7237</v>
      </c>
      <c r="W209" s="40" t="s">
        <v>1293</v>
      </c>
    </row>
    <row r="210" spans="1:23" s="930" customFormat="1" ht="126" customHeight="1">
      <c r="A210" s="40">
        <v>206</v>
      </c>
      <c r="B210" s="40" t="s">
        <v>7238</v>
      </c>
      <c r="C210" s="40">
        <v>54.965513999999999</v>
      </c>
      <c r="D210" s="40">
        <v>32.516725000000001</v>
      </c>
      <c r="E210" s="40" t="s">
        <v>7202</v>
      </c>
      <c r="F210" s="40" t="s">
        <v>7104</v>
      </c>
      <c r="G210" s="187" t="s">
        <v>2960</v>
      </c>
      <c r="H210" s="187" t="s">
        <v>3591</v>
      </c>
      <c r="I210" s="40" t="s">
        <v>6780</v>
      </c>
      <c r="J210" s="40">
        <v>6700027739</v>
      </c>
      <c r="K210" s="40">
        <v>670001001</v>
      </c>
      <c r="L210" s="222">
        <v>1256700000490</v>
      </c>
      <c r="M210" s="40" t="s">
        <v>6781</v>
      </c>
      <c r="N210" s="40" t="s">
        <v>1293</v>
      </c>
      <c r="O210" s="40" t="s">
        <v>1293</v>
      </c>
      <c r="P210" s="40" t="s">
        <v>1293</v>
      </c>
      <c r="Q210" s="40" t="s">
        <v>1293</v>
      </c>
      <c r="R210" s="40" t="s">
        <v>1293</v>
      </c>
      <c r="S210" s="40" t="s">
        <v>1293</v>
      </c>
      <c r="T210" s="40" t="s">
        <v>1293</v>
      </c>
      <c r="U210" s="40" t="s">
        <v>2909</v>
      </c>
      <c r="V210" s="40" t="s">
        <v>7239</v>
      </c>
      <c r="W210" s="40" t="s">
        <v>1293</v>
      </c>
    </row>
    <row r="211" spans="1:23" ht="123" customHeight="1">
      <c r="A211" s="40">
        <v>207</v>
      </c>
      <c r="B211" s="40" t="s">
        <v>7240</v>
      </c>
      <c r="C211" s="40">
        <v>54.990743000000002</v>
      </c>
      <c r="D211" s="40">
        <v>32.470672999999998</v>
      </c>
      <c r="E211" s="40" t="s">
        <v>7202</v>
      </c>
      <c r="F211" s="40" t="s">
        <v>6979</v>
      </c>
      <c r="G211" s="187" t="s">
        <v>2694</v>
      </c>
      <c r="H211" s="187" t="s">
        <v>3591</v>
      </c>
      <c r="I211" s="40" t="s">
        <v>6780</v>
      </c>
      <c r="J211" s="40">
        <v>6700027739</v>
      </c>
      <c r="K211" s="40">
        <v>670001001</v>
      </c>
      <c r="L211" s="222">
        <v>1256700000490</v>
      </c>
      <c r="M211" s="40" t="s">
        <v>6781</v>
      </c>
      <c r="N211" s="40" t="s">
        <v>1293</v>
      </c>
      <c r="O211" s="40" t="s">
        <v>1293</v>
      </c>
      <c r="P211" s="40" t="s">
        <v>1293</v>
      </c>
      <c r="Q211" s="40" t="s">
        <v>1293</v>
      </c>
      <c r="R211" s="40" t="s">
        <v>1293</v>
      </c>
      <c r="S211" s="40" t="s">
        <v>1293</v>
      </c>
      <c r="T211" s="40" t="s">
        <v>1293</v>
      </c>
      <c r="U211" s="40" t="s">
        <v>2909</v>
      </c>
      <c r="V211" s="40" t="s">
        <v>7241</v>
      </c>
      <c r="W211" s="40" t="s">
        <v>1293</v>
      </c>
    </row>
    <row r="212" spans="1:23" ht="119.25" customHeight="1">
      <c r="A212" s="40">
        <v>208</v>
      </c>
      <c r="B212" s="40" t="s">
        <v>7242</v>
      </c>
      <c r="C212" s="40">
        <v>54.830854000000002</v>
      </c>
      <c r="D212" s="40">
        <v>32.58681</v>
      </c>
      <c r="E212" s="40" t="s">
        <v>7202</v>
      </c>
      <c r="F212" s="40" t="s">
        <v>6792</v>
      </c>
      <c r="G212" s="187" t="s">
        <v>2968</v>
      </c>
      <c r="H212" s="187" t="s">
        <v>2961</v>
      </c>
      <c r="I212" s="40" t="s">
        <v>6780</v>
      </c>
      <c r="J212" s="40">
        <v>6700027739</v>
      </c>
      <c r="K212" s="40">
        <v>670001001</v>
      </c>
      <c r="L212" s="222">
        <v>1256700000490</v>
      </c>
      <c r="M212" s="40" t="s">
        <v>6781</v>
      </c>
      <c r="N212" s="40" t="s">
        <v>1293</v>
      </c>
      <c r="O212" s="40" t="s">
        <v>1293</v>
      </c>
      <c r="P212" s="40" t="s">
        <v>1293</v>
      </c>
      <c r="Q212" s="40" t="s">
        <v>1293</v>
      </c>
      <c r="R212" s="40" t="s">
        <v>1293</v>
      </c>
      <c r="S212" s="40" t="s">
        <v>1293</v>
      </c>
      <c r="T212" s="40" t="s">
        <v>1293</v>
      </c>
      <c r="U212" s="40" t="s">
        <v>2909</v>
      </c>
      <c r="V212" s="40" t="s">
        <v>7243</v>
      </c>
      <c r="W212" s="40" t="s">
        <v>1293</v>
      </c>
    </row>
    <row r="213" spans="1:23" ht="122.25" customHeight="1">
      <c r="A213" s="40">
        <v>209</v>
      </c>
      <c r="B213" s="40" t="s">
        <v>7244</v>
      </c>
      <c r="C213" s="40">
        <v>54.836162000000002</v>
      </c>
      <c r="D213" s="40">
        <v>32.586300000000001</v>
      </c>
      <c r="E213" s="40" t="s">
        <v>7202</v>
      </c>
      <c r="F213" s="40" t="s">
        <v>6792</v>
      </c>
      <c r="G213" s="187" t="s">
        <v>2968</v>
      </c>
      <c r="H213" s="187" t="s">
        <v>2961</v>
      </c>
      <c r="I213" s="40" t="s">
        <v>6780</v>
      </c>
      <c r="J213" s="40">
        <v>6700027739</v>
      </c>
      <c r="K213" s="40">
        <v>670001001</v>
      </c>
      <c r="L213" s="222">
        <v>1256700000490</v>
      </c>
      <c r="M213" s="40" t="s">
        <v>6781</v>
      </c>
      <c r="N213" s="40" t="s">
        <v>1293</v>
      </c>
      <c r="O213" s="40" t="s">
        <v>1293</v>
      </c>
      <c r="P213" s="40" t="s">
        <v>1293</v>
      </c>
      <c r="Q213" s="40" t="s">
        <v>1293</v>
      </c>
      <c r="R213" s="40" t="s">
        <v>1293</v>
      </c>
      <c r="S213" s="40" t="s">
        <v>1293</v>
      </c>
      <c r="T213" s="40" t="s">
        <v>1293</v>
      </c>
      <c r="U213" s="40" t="s">
        <v>2909</v>
      </c>
      <c r="V213" s="40" t="s">
        <v>7245</v>
      </c>
      <c r="W213" s="40" t="s">
        <v>1293</v>
      </c>
    </row>
    <row r="214" spans="1:23" ht="122.25" customHeight="1">
      <c r="A214" s="40">
        <v>210</v>
      </c>
      <c r="B214" s="40" t="s">
        <v>7246</v>
      </c>
      <c r="C214" s="40">
        <v>54.8339</v>
      </c>
      <c r="D214" s="40">
        <v>32.584100999999997</v>
      </c>
      <c r="E214" s="40" t="s">
        <v>7202</v>
      </c>
      <c r="F214" s="85" t="s">
        <v>6778</v>
      </c>
      <c r="G214" s="187" t="s">
        <v>2960</v>
      </c>
      <c r="H214" s="187" t="s">
        <v>2961</v>
      </c>
      <c r="I214" s="40" t="s">
        <v>6780</v>
      </c>
      <c r="J214" s="40">
        <v>6700027739</v>
      </c>
      <c r="K214" s="40">
        <v>670001001</v>
      </c>
      <c r="L214" s="222">
        <v>1256700000490</v>
      </c>
      <c r="M214" s="40" t="s">
        <v>6781</v>
      </c>
      <c r="N214" s="40" t="s">
        <v>1293</v>
      </c>
      <c r="O214" s="40" t="s">
        <v>1293</v>
      </c>
      <c r="P214" s="40" t="s">
        <v>1293</v>
      </c>
      <c r="Q214" s="40" t="s">
        <v>1293</v>
      </c>
      <c r="R214" s="40" t="s">
        <v>1293</v>
      </c>
      <c r="S214" s="40" t="s">
        <v>1293</v>
      </c>
      <c r="T214" s="40" t="s">
        <v>1293</v>
      </c>
      <c r="U214" s="40" t="s">
        <v>2909</v>
      </c>
      <c r="V214" s="40" t="s">
        <v>7247</v>
      </c>
      <c r="W214" s="40" t="s">
        <v>1293</v>
      </c>
    </row>
    <row r="215" spans="1:23" ht="120" customHeight="1">
      <c r="A215" s="40">
        <v>211</v>
      </c>
      <c r="B215" s="40" t="s">
        <v>7248</v>
      </c>
      <c r="C215" s="40">
        <v>54.834186000000003</v>
      </c>
      <c r="D215" s="40">
        <v>32.585017999999998</v>
      </c>
      <c r="E215" s="40" t="s">
        <v>7202</v>
      </c>
      <c r="F215" s="40" t="s">
        <v>6792</v>
      </c>
      <c r="G215" s="187" t="s">
        <v>2968</v>
      </c>
      <c r="H215" s="187" t="s">
        <v>2961</v>
      </c>
      <c r="I215" s="40" t="s">
        <v>6780</v>
      </c>
      <c r="J215" s="40">
        <v>6700027739</v>
      </c>
      <c r="K215" s="40">
        <v>670001001</v>
      </c>
      <c r="L215" s="222">
        <v>1256700000490</v>
      </c>
      <c r="M215" s="40" t="s">
        <v>6781</v>
      </c>
      <c r="N215" s="40" t="s">
        <v>1293</v>
      </c>
      <c r="O215" s="40" t="s">
        <v>1293</v>
      </c>
      <c r="P215" s="40" t="s">
        <v>1293</v>
      </c>
      <c r="Q215" s="40" t="s">
        <v>1293</v>
      </c>
      <c r="R215" s="40" t="s">
        <v>1293</v>
      </c>
      <c r="S215" s="40" t="s">
        <v>1293</v>
      </c>
      <c r="T215" s="40" t="s">
        <v>1293</v>
      </c>
      <c r="U215" s="40" t="s">
        <v>2909</v>
      </c>
      <c r="V215" s="40" t="s">
        <v>7249</v>
      </c>
      <c r="W215" s="40" t="s">
        <v>1293</v>
      </c>
    </row>
    <row r="216" spans="1:23" ht="120.75" customHeight="1">
      <c r="A216" s="40">
        <v>212</v>
      </c>
      <c r="B216" s="40" t="s">
        <v>7250</v>
      </c>
      <c r="C216" s="40">
        <v>54.832666000000003</v>
      </c>
      <c r="D216" s="40">
        <v>32.586241000000001</v>
      </c>
      <c r="E216" s="40" t="s">
        <v>7202</v>
      </c>
      <c r="F216" s="40" t="s">
        <v>6792</v>
      </c>
      <c r="G216" s="187" t="s">
        <v>2968</v>
      </c>
      <c r="H216" s="187" t="s">
        <v>2961</v>
      </c>
      <c r="I216" s="40" t="s">
        <v>6780</v>
      </c>
      <c r="J216" s="40">
        <v>6700027739</v>
      </c>
      <c r="K216" s="40">
        <v>670001001</v>
      </c>
      <c r="L216" s="222">
        <v>1256700000490</v>
      </c>
      <c r="M216" s="40" t="s">
        <v>6781</v>
      </c>
      <c r="N216" s="40" t="s">
        <v>1293</v>
      </c>
      <c r="O216" s="40" t="s">
        <v>1293</v>
      </c>
      <c r="P216" s="40" t="s">
        <v>1293</v>
      </c>
      <c r="Q216" s="40" t="s">
        <v>1293</v>
      </c>
      <c r="R216" s="40" t="s">
        <v>1293</v>
      </c>
      <c r="S216" s="40" t="s">
        <v>1293</v>
      </c>
      <c r="T216" s="40" t="s">
        <v>1293</v>
      </c>
      <c r="U216" s="40" t="s">
        <v>2909</v>
      </c>
      <c r="V216" s="40" t="s">
        <v>7251</v>
      </c>
      <c r="W216" s="40" t="s">
        <v>1293</v>
      </c>
    </row>
    <row r="217" spans="1:23" ht="129.75" customHeight="1">
      <c r="A217" s="40">
        <v>213</v>
      </c>
      <c r="B217" s="40" t="s">
        <v>7252</v>
      </c>
      <c r="C217" s="40">
        <v>54.829717000000002</v>
      </c>
      <c r="D217" s="40">
        <v>32.587192000000002</v>
      </c>
      <c r="E217" s="40" t="s">
        <v>7202</v>
      </c>
      <c r="F217" s="40" t="s">
        <v>6792</v>
      </c>
      <c r="G217" s="187" t="s">
        <v>2968</v>
      </c>
      <c r="H217" s="187" t="s">
        <v>2961</v>
      </c>
      <c r="I217" s="40" t="s">
        <v>6780</v>
      </c>
      <c r="J217" s="40">
        <v>6700027739</v>
      </c>
      <c r="K217" s="40">
        <v>670001001</v>
      </c>
      <c r="L217" s="222">
        <v>1256700000490</v>
      </c>
      <c r="M217" s="40" t="s">
        <v>6781</v>
      </c>
      <c r="N217" s="40" t="s">
        <v>1293</v>
      </c>
      <c r="O217" s="40" t="s">
        <v>1293</v>
      </c>
      <c r="P217" s="40" t="s">
        <v>1293</v>
      </c>
      <c r="Q217" s="40" t="s">
        <v>1293</v>
      </c>
      <c r="R217" s="40" t="s">
        <v>1293</v>
      </c>
      <c r="S217" s="40" t="s">
        <v>1293</v>
      </c>
      <c r="T217" s="40" t="s">
        <v>1293</v>
      </c>
      <c r="U217" s="40" t="s">
        <v>2909</v>
      </c>
      <c r="V217" s="40" t="s">
        <v>7253</v>
      </c>
      <c r="W217" s="40" t="s">
        <v>1293</v>
      </c>
    </row>
    <row r="218" spans="1:23" ht="127.5" customHeight="1">
      <c r="A218" s="40">
        <v>214</v>
      </c>
      <c r="B218" s="40" t="s">
        <v>7254</v>
      </c>
      <c r="C218" s="40">
        <v>54.830278999999997</v>
      </c>
      <c r="D218" s="40">
        <v>32.592663999999999</v>
      </c>
      <c r="E218" s="40" t="s">
        <v>7202</v>
      </c>
      <c r="F218" s="40" t="s">
        <v>6792</v>
      </c>
      <c r="G218" s="187" t="s">
        <v>2968</v>
      </c>
      <c r="H218" s="187" t="s">
        <v>2961</v>
      </c>
      <c r="I218" s="40" t="s">
        <v>6780</v>
      </c>
      <c r="J218" s="40">
        <v>6700027739</v>
      </c>
      <c r="K218" s="40">
        <v>670001001</v>
      </c>
      <c r="L218" s="222">
        <v>1256700000490</v>
      </c>
      <c r="M218" s="40" t="s">
        <v>6781</v>
      </c>
      <c r="N218" s="40" t="s">
        <v>1293</v>
      </c>
      <c r="O218" s="40" t="s">
        <v>1293</v>
      </c>
      <c r="P218" s="40" t="s">
        <v>1293</v>
      </c>
      <c r="Q218" s="40" t="s">
        <v>1293</v>
      </c>
      <c r="R218" s="40" t="s">
        <v>1293</v>
      </c>
      <c r="S218" s="40" t="s">
        <v>1293</v>
      </c>
      <c r="T218" s="40" t="s">
        <v>1293</v>
      </c>
      <c r="U218" s="40" t="s">
        <v>2909</v>
      </c>
      <c r="V218" s="40" t="s">
        <v>7255</v>
      </c>
      <c r="W218" s="40" t="s">
        <v>1293</v>
      </c>
    </row>
    <row r="219" spans="1:23" ht="121.5" customHeight="1">
      <c r="A219" s="40">
        <v>215</v>
      </c>
      <c r="B219" s="40" t="s">
        <v>7256</v>
      </c>
      <c r="C219" s="40">
        <v>54.831811999999999</v>
      </c>
      <c r="D219" s="40">
        <v>32.590851000000001</v>
      </c>
      <c r="E219" s="40" t="s">
        <v>7202</v>
      </c>
      <c r="F219" s="85" t="s">
        <v>6778</v>
      </c>
      <c r="G219" s="187" t="s">
        <v>2960</v>
      </c>
      <c r="H219" s="187" t="s">
        <v>2961</v>
      </c>
      <c r="I219" s="40" t="s">
        <v>6780</v>
      </c>
      <c r="J219" s="40">
        <v>6700027739</v>
      </c>
      <c r="K219" s="40">
        <v>670001001</v>
      </c>
      <c r="L219" s="222">
        <v>1256700000490</v>
      </c>
      <c r="M219" s="40" t="s">
        <v>6781</v>
      </c>
      <c r="N219" s="40" t="s">
        <v>1293</v>
      </c>
      <c r="O219" s="40" t="s">
        <v>1293</v>
      </c>
      <c r="P219" s="40" t="s">
        <v>1293</v>
      </c>
      <c r="Q219" s="40" t="s">
        <v>1293</v>
      </c>
      <c r="R219" s="40" t="s">
        <v>1293</v>
      </c>
      <c r="S219" s="40" t="s">
        <v>1293</v>
      </c>
      <c r="T219" s="40" t="s">
        <v>1293</v>
      </c>
      <c r="U219" s="40" t="s">
        <v>2909</v>
      </c>
      <c r="V219" s="40" t="s">
        <v>7257</v>
      </c>
      <c r="W219" s="40" t="s">
        <v>1293</v>
      </c>
    </row>
    <row r="220" spans="1:23" ht="121.5" customHeight="1">
      <c r="A220" s="40">
        <v>216</v>
      </c>
      <c r="B220" s="40" t="s">
        <v>7258</v>
      </c>
      <c r="C220" s="40">
        <v>54.848036999999998</v>
      </c>
      <c r="D220" s="40">
        <v>32.545110000000001</v>
      </c>
      <c r="E220" s="40" t="s">
        <v>7202</v>
      </c>
      <c r="F220" s="40" t="s">
        <v>6831</v>
      </c>
      <c r="G220" s="187" t="s">
        <v>2694</v>
      </c>
      <c r="H220" s="187" t="s">
        <v>2961</v>
      </c>
      <c r="I220" s="40" t="s">
        <v>6780</v>
      </c>
      <c r="J220" s="40">
        <v>6700027739</v>
      </c>
      <c r="K220" s="40">
        <v>670001001</v>
      </c>
      <c r="L220" s="222">
        <v>1256700000490</v>
      </c>
      <c r="M220" s="40" t="s">
        <v>6781</v>
      </c>
      <c r="N220" s="40" t="s">
        <v>1293</v>
      </c>
      <c r="O220" s="40" t="s">
        <v>1293</v>
      </c>
      <c r="P220" s="40" t="s">
        <v>1293</v>
      </c>
      <c r="Q220" s="40" t="s">
        <v>1293</v>
      </c>
      <c r="R220" s="40" t="s">
        <v>1293</v>
      </c>
      <c r="S220" s="40" t="s">
        <v>1293</v>
      </c>
      <c r="T220" s="40" t="s">
        <v>1293</v>
      </c>
      <c r="U220" s="40" t="s">
        <v>2909</v>
      </c>
      <c r="V220" s="40" t="s">
        <v>7259</v>
      </c>
      <c r="W220" s="40" t="s">
        <v>1293</v>
      </c>
    </row>
    <row r="221" spans="1:23" ht="121.5" customHeight="1">
      <c r="A221" s="40">
        <v>217</v>
      </c>
      <c r="B221" s="40" t="s">
        <v>7260</v>
      </c>
      <c r="C221" s="40">
        <v>54.848858999999997</v>
      </c>
      <c r="D221" s="40">
        <v>32.548896999999997</v>
      </c>
      <c r="E221" s="40" t="s">
        <v>7202</v>
      </c>
      <c r="F221" s="40" t="s">
        <v>6792</v>
      </c>
      <c r="G221" s="187" t="s">
        <v>2968</v>
      </c>
      <c r="H221" s="187" t="s">
        <v>2961</v>
      </c>
      <c r="I221" s="40" t="s">
        <v>6780</v>
      </c>
      <c r="J221" s="40">
        <v>6700027739</v>
      </c>
      <c r="K221" s="40">
        <v>670001001</v>
      </c>
      <c r="L221" s="222">
        <v>1256700000490</v>
      </c>
      <c r="M221" s="40" t="s">
        <v>6781</v>
      </c>
      <c r="N221" s="40" t="s">
        <v>1293</v>
      </c>
      <c r="O221" s="40" t="s">
        <v>1293</v>
      </c>
      <c r="P221" s="40" t="s">
        <v>1293</v>
      </c>
      <c r="Q221" s="40" t="s">
        <v>1293</v>
      </c>
      <c r="R221" s="40" t="s">
        <v>1293</v>
      </c>
      <c r="S221" s="40" t="s">
        <v>1293</v>
      </c>
      <c r="T221" s="40" t="s">
        <v>1293</v>
      </c>
      <c r="U221" s="40" t="s">
        <v>2909</v>
      </c>
      <c r="V221" s="40" t="s">
        <v>7261</v>
      </c>
      <c r="W221" s="40" t="s">
        <v>1293</v>
      </c>
    </row>
    <row r="222" spans="1:23" ht="120" customHeight="1">
      <c r="A222" s="40">
        <v>218</v>
      </c>
      <c r="B222" s="40" t="s">
        <v>7262</v>
      </c>
      <c r="C222" s="40">
        <v>54.866610000000001</v>
      </c>
      <c r="D222" s="40">
        <v>32.551805000000002</v>
      </c>
      <c r="E222" s="40" t="s">
        <v>7202</v>
      </c>
      <c r="F222" s="40" t="s">
        <v>6792</v>
      </c>
      <c r="G222" s="187" t="s">
        <v>2968</v>
      </c>
      <c r="H222" s="187" t="s">
        <v>2961</v>
      </c>
      <c r="I222" s="40" t="s">
        <v>6780</v>
      </c>
      <c r="J222" s="40">
        <v>6700027739</v>
      </c>
      <c r="K222" s="40">
        <v>670001001</v>
      </c>
      <c r="L222" s="222">
        <v>1256700000490</v>
      </c>
      <c r="M222" s="40" t="s">
        <v>6781</v>
      </c>
      <c r="N222" s="40" t="s">
        <v>1293</v>
      </c>
      <c r="O222" s="40" t="s">
        <v>1293</v>
      </c>
      <c r="P222" s="40" t="s">
        <v>1293</v>
      </c>
      <c r="Q222" s="40" t="s">
        <v>1293</v>
      </c>
      <c r="R222" s="40" t="s">
        <v>1293</v>
      </c>
      <c r="S222" s="40" t="s">
        <v>1293</v>
      </c>
      <c r="T222" s="40" t="s">
        <v>1293</v>
      </c>
      <c r="U222" s="40" t="s">
        <v>2909</v>
      </c>
      <c r="V222" s="40" t="s">
        <v>7263</v>
      </c>
      <c r="W222" s="40" t="s">
        <v>1293</v>
      </c>
    </row>
    <row r="223" spans="1:23" ht="128.25" customHeight="1">
      <c r="A223" s="40">
        <v>219</v>
      </c>
      <c r="B223" s="40" t="s">
        <v>7264</v>
      </c>
      <c r="C223" s="40">
        <v>54.847175</v>
      </c>
      <c r="D223" s="40">
        <v>32.553296000000003</v>
      </c>
      <c r="E223" s="40" t="s">
        <v>7202</v>
      </c>
      <c r="F223" s="40" t="s">
        <v>6792</v>
      </c>
      <c r="G223" s="187" t="s">
        <v>2968</v>
      </c>
      <c r="H223" s="187" t="s">
        <v>2961</v>
      </c>
      <c r="I223" s="40" t="s">
        <v>6780</v>
      </c>
      <c r="J223" s="40">
        <v>6700027739</v>
      </c>
      <c r="K223" s="40">
        <v>670001001</v>
      </c>
      <c r="L223" s="222">
        <v>1256700000490</v>
      </c>
      <c r="M223" s="40" t="s">
        <v>6781</v>
      </c>
      <c r="N223" s="40" t="s">
        <v>1293</v>
      </c>
      <c r="O223" s="40" t="s">
        <v>1293</v>
      </c>
      <c r="P223" s="40" t="s">
        <v>1293</v>
      </c>
      <c r="Q223" s="40" t="s">
        <v>1293</v>
      </c>
      <c r="R223" s="40" t="s">
        <v>1293</v>
      </c>
      <c r="S223" s="40" t="s">
        <v>1293</v>
      </c>
      <c r="T223" s="40" t="s">
        <v>1293</v>
      </c>
      <c r="U223" s="40" t="s">
        <v>2909</v>
      </c>
      <c r="V223" s="40" t="s">
        <v>7265</v>
      </c>
      <c r="W223" s="40" t="s">
        <v>1293</v>
      </c>
    </row>
    <row r="224" spans="1:23" ht="121.5" customHeight="1">
      <c r="A224" s="40">
        <v>220</v>
      </c>
      <c r="B224" s="40" t="s">
        <v>7266</v>
      </c>
      <c r="C224" s="85">
        <v>54.847437999999997</v>
      </c>
      <c r="D224" s="85">
        <v>32.553697999999997</v>
      </c>
      <c r="E224" s="40" t="s">
        <v>7202</v>
      </c>
      <c r="F224" s="85" t="s">
        <v>6792</v>
      </c>
      <c r="G224" s="85" t="s">
        <v>2968</v>
      </c>
      <c r="H224" s="136" t="s">
        <v>2961</v>
      </c>
      <c r="I224" s="40" t="s">
        <v>6780</v>
      </c>
      <c r="J224" s="40">
        <v>6700027739</v>
      </c>
      <c r="K224" s="40">
        <v>670001001</v>
      </c>
      <c r="L224" s="222">
        <v>1256700000490</v>
      </c>
      <c r="M224" s="40" t="s">
        <v>6781</v>
      </c>
      <c r="N224" s="147"/>
      <c r="O224" s="147"/>
      <c r="P224" s="147"/>
      <c r="Q224" s="147"/>
      <c r="R224" s="147"/>
      <c r="S224" s="147"/>
      <c r="T224" s="40" t="s">
        <v>1293</v>
      </c>
      <c r="U224" s="40" t="s">
        <v>2909</v>
      </c>
      <c r="V224" s="40" t="s">
        <v>7267</v>
      </c>
      <c r="W224" s="40" t="s">
        <v>1293</v>
      </c>
    </row>
    <row r="225" spans="1:23" ht="126" customHeight="1">
      <c r="A225" s="40">
        <v>221</v>
      </c>
      <c r="B225" s="40" t="s">
        <v>7268</v>
      </c>
      <c r="C225" s="85">
        <v>54.849226000000002</v>
      </c>
      <c r="D225" s="85">
        <v>32.548403</v>
      </c>
      <c r="E225" s="40" t="s">
        <v>7202</v>
      </c>
      <c r="F225" s="85" t="s">
        <v>6831</v>
      </c>
      <c r="G225" s="85" t="s">
        <v>2694</v>
      </c>
      <c r="H225" s="136" t="s">
        <v>2961</v>
      </c>
      <c r="I225" s="40" t="s">
        <v>6780</v>
      </c>
      <c r="J225" s="40">
        <v>6700027739</v>
      </c>
      <c r="K225" s="40">
        <v>670001001</v>
      </c>
      <c r="L225" s="222">
        <v>1256700000490</v>
      </c>
      <c r="M225" s="40" t="s">
        <v>6781</v>
      </c>
      <c r="N225" s="147"/>
      <c r="O225" s="147"/>
      <c r="P225" s="147"/>
      <c r="Q225" s="147"/>
      <c r="R225" s="147"/>
      <c r="S225" s="147"/>
      <c r="T225" s="40" t="s">
        <v>1293</v>
      </c>
      <c r="U225" s="40" t="s">
        <v>2909</v>
      </c>
      <c r="V225" s="40" t="s">
        <v>7269</v>
      </c>
      <c r="W225" s="40" t="s">
        <v>1293</v>
      </c>
    </row>
    <row r="226" spans="1:23" ht="126.75" customHeight="1">
      <c r="A226" s="40">
        <v>222</v>
      </c>
      <c r="B226" s="40" t="s">
        <v>7270</v>
      </c>
      <c r="C226" s="85">
        <v>54.847284000000002</v>
      </c>
      <c r="D226" s="85">
        <v>32.550916000000001</v>
      </c>
      <c r="E226" s="40" t="s">
        <v>7202</v>
      </c>
      <c r="F226" s="85" t="s">
        <v>6778</v>
      </c>
      <c r="G226" s="85" t="s">
        <v>2960</v>
      </c>
      <c r="H226" s="136" t="s">
        <v>2961</v>
      </c>
      <c r="I226" s="40" t="s">
        <v>6780</v>
      </c>
      <c r="J226" s="40">
        <v>6700027739</v>
      </c>
      <c r="K226" s="40">
        <v>670001001</v>
      </c>
      <c r="L226" s="222">
        <v>1256700000490</v>
      </c>
      <c r="M226" s="40" t="s">
        <v>6781</v>
      </c>
      <c r="N226" s="147"/>
      <c r="O226" s="147"/>
      <c r="P226" s="147"/>
      <c r="Q226" s="147"/>
      <c r="R226" s="147"/>
      <c r="S226" s="147"/>
      <c r="T226" s="40" t="s">
        <v>1293</v>
      </c>
      <c r="U226" s="40" t="s">
        <v>2909</v>
      </c>
      <c r="V226" s="40" t="s">
        <v>7271</v>
      </c>
      <c r="W226" s="40" t="s">
        <v>1293</v>
      </c>
    </row>
    <row r="227" spans="1:23" ht="129.75" customHeight="1">
      <c r="A227" s="40">
        <v>223</v>
      </c>
      <c r="B227" s="40" t="s">
        <v>7272</v>
      </c>
      <c r="C227" s="85">
        <v>54.927261000000001</v>
      </c>
      <c r="D227" s="85">
        <v>32.711365000000001</v>
      </c>
      <c r="E227" s="40" t="s">
        <v>7202</v>
      </c>
      <c r="F227" s="85" t="s">
        <v>6778</v>
      </c>
      <c r="G227" s="85" t="s">
        <v>2960</v>
      </c>
      <c r="H227" s="136" t="s">
        <v>2961</v>
      </c>
      <c r="I227" s="40" t="s">
        <v>6780</v>
      </c>
      <c r="J227" s="40">
        <v>6700027739</v>
      </c>
      <c r="K227" s="40">
        <v>670001001</v>
      </c>
      <c r="L227" s="222">
        <v>1256700000490</v>
      </c>
      <c r="M227" s="40" t="s">
        <v>6781</v>
      </c>
      <c r="N227" s="147"/>
      <c r="O227" s="147"/>
      <c r="P227" s="147"/>
      <c r="Q227" s="147"/>
      <c r="R227" s="147"/>
      <c r="S227" s="147"/>
      <c r="T227" s="40" t="s">
        <v>1293</v>
      </c>
      <c r="U227" s="40" t="s">
        <v>2909</v>
      </c>
      <c r="V227" s="40" t="s">
        <v>7273</v>
      </c>
      <c r="W227" s="40" t="s">
        <v>1293</v>
      </c>
    </row>
    <row r="228" spans="1:23" ht="122.25" customHeight="1">
      <c r="A228" s="40">
        <v>224</v>
      </c>
      <c r="B228" s="40" t="s">
        <v>7274</v>
      </c>
      <c r="C228" s="85">
        <v>54.927261000000001</v>
      </c>
      <c r="D228" s="85">
        <f>$D$227</f>
        <v>32.711365000000001</v>
      </c>
      <c r="E228" s="40" t="s">
        <v>7222</v>
      </c>
      <c r="F228" s="85" t="s">
        <v>6792</v>
      </c>
      <c r="G228" s="85" t="s">
        <v>2968</v>
      </c>
      <c r="H228" s="136" t="s">
        <v>2961</v>
      </c>
      <c r="I228" s="40" t="s">
        <v>6780</v>
      </c>
      <c r="J228" s="40">
        <v>6700027739</v>
      </c>
      <c r="K228" s="40">
        <v>670001001</v>
      </c>
      <c r="L228" s="222">
        <v>1256700000490</v>
      </c>
      <c r="M228" s="40" t="s">
        <v>6781</v>
      </c>
      <c r="N228" s="147"/>
      <c r="O228" s="147"/>
      <c r="P228" s="147"/>
      <c r="Q228" s="147"/>
      <c r="R228" s="147"/>
      <c r="S228" s="147"/>
      <c r="T228" s="40" t="s">
        <v>1293</v>
      </c>
      <c r="U228" s="40" t="s">
        <v>2909</v>
      </c>
      <c r="V228" s="40" t="s">
        <v>7275</v>
      </c>
      <c r="W228" s="40" t="s">
        <v>1293</v>
      </c>
    </row>
    <row r="229" spans="1:23" ht="123" customHeight="1">
      <c r="A229" s="40">
        <v>225</v>
      </c>
      <c r="B229" s="40" t="s">
        <v>7276</v>
      </c>
      <c r="C229" s="85">
        <v>54.928023000000003</v>
      </c>
      <c r="D229" s="85">
        <v>32.707309000000002</v>
      </c>
      <c r="E229" s="40" t="s">
        <v>7222</v>
      </c>
      <c r="F229" s="85" t="s">
        <v>6778</v>
      </c>
      <c r="G229" s="85" t="s">
        <v>2960</v>
      </c>
      <c r="H229" s="136" t="s">
        <v>2961</v>
      </c>
      <c r="I229" s="40" t="s">
        <v>6780</v>
      </c>
      <c r="J229" s="40">
        <v>6700027739</v>
      </c>
      <c r="K229" s="40">
        <v>670001001</v>
      </c>
      <c r="L229" s="222">
        <v>1256700000490</v>
      </c>
      <c r="M229" s="40" t="s">
        <v>6781</v>
      </c>
      <c r="N229" s="147"/>
      <c r="O229" s="147"/>
      <c r="P229" s="147"/>
      <c r="Q229" s="147"/>
      <c r="R229" s="147"/>
      <c r="S229" s="147"/>
      <c r="T229" s="40" t="s">
        <v>1293</v>
      </c>
      <c r="U229" s="40" t="s">
        <v>2909</v>
      </c>
      <c r="V229" s="40" t="s">
        <v>7277</v>
      </c>
      <c r="W229" s="40" t="s">
        <v>1293</v>
      </c>
    </row>
    <row r="230" spans="1:23" ht="117.75" customHeight="1">
      <c r="A230" s="40">
        <v>226</v>
      </c>
      <c r="B230" s="40" t="s">
        <v>7278</v>
      </c>
      <c r="C230" s="85">
        <v>54.924782999999998</v>
      </c>
      <c r="D230" s="85">
        <v>32.711436999999997</v>
      </c>
      <c r="E230" s="40" t="s">
        <v>7222</v>
      </c>
      <c r="F230" s="85" t="s">
        <v>6792</v>
      </c>
      <c r="G230" s="85" t="s">
        <v>2968</v>
      </c>
      <c r="H230" s="136" t="s">
        <v>2961</v>
      </c>
      <c r="I230" s="40" t="s">
        <v>6780</v>
      </c>
      <c r="J230" s="40">
        <v>6700027739</v>
      </c>
      <c r="K230" s="40">
        <v>670001001</v>
      </c>
      <c r="L230" s="222">
        <v>1256700000490</v>
      </c>
      <c r="M230" s="40" t="s">
        <v>6781</v>
      </c>
      <c r="N230" s="147"/>
      <c r="O230" s="147"/>
      <c r="P230" s="147"/>
      <c r="Q230" s="147"/>
      <c r="R230" s="147"/>
      <c r="S230" s="147"/>
      <c r="T230" s="40" t="s">
        <v>1293</v>
      </c>
      <c r="U230" s="40" t="s">
        <v>2909</v>
      </c>
      <c r="V230" s="40" t="s">
        <v>7279</v>
      </c>
      <c r="W230" s="40" t="s">
        <v>1293</v>
      </c>
    </row>
    <row r="231" spans="1:23" ht="122.25" customHeight="1">
      <c r="A231" s="40">
        <v>227</v>
      </c>
      <c r="B231" s="40" t="s">
        <v>7280</v>
      </c>
      <c r="C231" s="85">
        <v>54.927672999999999</v>
      </c>
      <c r="D231" s="85">
        <v>32.704884999999997</v>
      </c>
      <c r="E231" s="40" t="s">
        <v>7222</v>
      </c>
      <c r="F231" s="85" t="s">
        <v>6792</v>
      </c>
      <c r="G231" s="85" t="s">
        <v>2968</v>
      </c>
      <c r="H231" s="136" t="s">
        <v>2961</v>
      </c>
      <c r="I231" s="40" t="s">
        <v>6780</v>
      </c>
      <c r="J231" s="40">
        <v>6700027739</v>
      </c>
      <c r="K231" s="40">
        <v>670001001</v>
      </c>
      <c r="L231" s="222">
        <v>1256700000490</v>
      </c>
      <c r="M231" s="40" t="s">
        <v>6781</v>
      </c>
      <c r="N231" s="147"/>
      <c r="O231" s="147"/>
      <c r="P231" s="147"/>
      <c r="Q231" s="147"/>
      <c r="R231" s="147"/>
      <c r="S231" s="147"/>
      <c r="T231" s="40" t="s">
        <v>1293</v>
      </c>
      <c r="U231" s="40" t="s">
        <v>2909</v>
      </c>
      <c r="V231" s="40" t="s">
        <v>7281</v>
      </c>
      <c r="W231" s="40" t="s">
        <v>1293</v>
      </c>
    </row>
    <row r="232" spans="1:23" ht="123.75" customHeight="1">
      <c r="A232" s="40">
        <v>228</v>
      </c>
      <c r="B232" s="40" t="s">
        <v>7282</v>
      </c>
      <c r="C232" s="85">
        <v>54.924633</v>
      </c>
      <c r="D232" s="85">
        <v>32.708883999999998</v>
      </c>
      <c r="E232" s="40" t="s">
        <v>7222</v>
      </c>
      <c r="F232" s="85" t="s">
        <v>6792</v>
      </c>
      <c r="G232" s="85" t="s">
        <v>2968</v>
      </c>
      <c r="H232" s="136" t="s">
        <v>2961</v>
      </c>
      <c r="I232" s="40" t="s">
        <v>6780</v>
      </c>
      <c r="J232" s="40">
        <v>6700027739</v>
      </c>
      <c r="K232" s="40">
        <v>670001001</v>
      </c>
      <c r="L232" s="222">
        <v>1256700000490</v>
      </c>
      <c r="M232" s="40" t="s">
        <v>6781</v>
      </c>
      <c r="N232" s="147"/>
      <c r="O232" s="147"/>
      <c r="P232" s="147"/>
      <c r="Q232" s="147"/>
      <c r="R232" s="147"/>
      <c r="S232" s="147"/>
      <c r="T232" s="40" t="s">
        <v>1293</v>
      </c>
      <c r="U232" s="40" t="s">
        <v>2909</v>
      </c>
      <c r="V232" s="40" t="s">
        <v>7283</v>
      </c>
      <c r="W232" s="40" t="s">
        <v>1293</v>
      </c>
    </row>
    <row r="233" spans="1:23" ht="120" customHeight="1">
      <c r="A233" s="40">
        <v>229</v>
      </c>
      <c r="B233" s="40" t="s">
        <v>7284</v>
      </c>
      <c r="C233" s="85">
        <v>54.923136999999997</v>
      </c>
      <c r="D233" s="85">
        <v>32.711308000000002</v>
      </c>
      <c r="E233" s="40" t="s">
        <v>7222</v>
      </c>
      <c r="F233" s="85" t="s">
        <v>6792</v>
      </c>
      <c r="G233" s="85" t="s">
        <v>2960</v>
      </c>
      <c r="H233" s="136" t="s">
        <v>2961</v>
      </c>
      <c r="I233" s="40" t="s">
        <v>6780</v>
      </c>
      <c r="J233" s="40">
        <v>6700027739</v>
      </c>
      <c r="K233" s="40">
        <v>670001001</v>
      </c>
      <c r="L233" s="222">
        <v>1256700000490</v>
      </c>
      <c r="M233" s="40" t="s">
        <v>6781</v>
      </c>
      <c r="N233" s="147"/>
      <c r="O233" s="147"/>
      <c r="P233" s="147"/>
      <c r="Q233" s="147"/>
      <c r="R233" s="147"/>
      <c r="S233" s="147"/>
      <c r="T233" s="40" t="s">
        <v>1293</v>
      </c>
      <c r="U233" s="40" t="s">
        <v>2909</v>
      </c>
      <c r="V233" s="40" t="s">
        <v>7285</v>
      </c>
      <c r="W233" s="40" t="s">
        <v>1293</v>
      </c>
    </row>
    <row r="234" spans="1:23" ht="124.5" customHeight="1">
      <c r="A234" s="40">
        <v>230</v>
      </c>
      <c r="B234" s="40" t="s">
        <v>7286</v>
      </c>
      <c r="C234" s="85">
        <v>54.922722</v>
      </c>
      <c r="D234" s="85">
        <v>32.706564</v>
      </c>
      <c r="E234" s="40" t="s">
        <v>7222</v>
      </c>
      <c r="F234" s="85" t="s">
        <v>6831</v>
      </c>
      <c r="G234" s="85" t="s">
        <v>2694</v>
      </c>
      <c r="H234" s="136" t="s">
        <v>2961</v>
      </c>
      <c r="I234" s="40" t="s">
        <v>6780</v>
      </c>
      <c r="J234" s="40">
        <v>6700027739</v>
      </c>
      <c r="K234" s="40">
        <v>670001001</v>
      </c>
      <c r="L234" s="222">
        <v>1256700000490</v>
      </c>
      <c r="M234" s="40" t="s">
        <v>6781</v>
      </c>
      <c r="N234" s="147"/>
      <c r="O234" s="147"/>
      <c r="P234" s="147"/>
      <c r="Q234" s="147"/>
      <c r="R234" s="147"/>
      <c r="S234" s="147"/>
      <c r="T234" s="40" t="s">
        <v>1293</v>
      </c>
      <c r="U234" s="40" t="s">
        <v>2909</v>
      </c>
      <c r="V234" s="40" t="s">
        <v>7287</v>
      </c>
      <c r="W234" s="40" t="s">
        <v>1293</v>
      </c>
    </row>
    <row r="235" spans="1:23" ht="120.75" customHeight="1">
      <c r="A235" s="40">
        <v>231</v>
      </c>
      <c r="B235" s="40" t="s">
        <v>7288</v>
      </c>
      <c r="C235" s="85">
        <v>54.927224000000002</v>
      </c>
      <c r="D235" s="85">
        <v>32.703223000000001</v>
      </c>
      <c r="E235" s="40" t="s">
        <v>7222</v>
      </c>
      <c r="F235" s="85" t="s">
        <v>6831</v>
      </c>
      <c r="G235" s="85" t="s">
        <v>2694</v>
      </c>
      <c r="H235" s="136" t="s">
        <v>2961</v>
      </c>
      <c r="I235" s="40" t="s">
        <v>6780</v>
      </c>
      <c r="J235" s="40">
        <v>6700027739</v>
      </c>
      <c r="K235" s="40">
        <v>670001001</v>
      </c>
      <c r="L235" s="222">
        <v>1256700000490</v>
      </c>
      <c r="M235" s="40" t="s">
        <v>6781</v>
      </c>
      <c r="N235" s="147"/>
      <c r="O235" s="147"/>
      <c r="P235" s="147"/>
      <c r="Q235" s="147"/>
      <c r="R235" s="147"/>
      <c r="S235" s="147"/>
      <c r="T235" s="40" t="s">
        <v>1293</v>
      </c>
      <c r="U235" s="40" t="s">
        <v>2909</v>
      </c>
      <c r="V235" s="40" t="s">
        <v>7289</v>
      </c>
      <c r="W235" s="40" t="s">
        <v>1293</v>
      </c>
    </row>
    <row r="236" spans="1:23" ht="127.5" customHeight="1">
      <c r="A236" s="40">
        <v>232</v>
      </c>
      <c r="B236" s="40" t="s">
        <v>7290</v>
      </c>
      <c r="C236" s="85">
        <v>54.911256999999999</v>
      </c>
      <c r="D236" s="85">
        <v>32.753841000000001</v>
      </c>
      <c r="E236" s="40" t="s">
        <v>7202</v>
      </c>
      <c r="F236" s="85" t="s">
        <v>6778</v>
      </c>
      <c r="G236" s="85" t="s">
        <v>2960</v>
      </c>
      <c r="H236" s="136" t="s">
        <v>2695</v>
      </c>
      <c r="I236" s="40" t="s">
        <v>6780</v>
      </c>
      <c r="J236" s="40">
        <v>6700027739</v>
      </c>
      <c r="K236" s="40">
        <v>670001001</v>
      </c>
      <c r="L236" s="222">
        <v>1256700000490</v>
      </c>
      <c r="M236" s="40" t="s">
        <v>6781</v>
      </c>
      <c r="N236" s="147"/>
      <c r="O236" s="147"/>
      <c r="P236" s="147"/>
      <c r="Q236" s="147"/>
      <c r="R236" s="147"/>
      <c r="S236" s="147"/>
      <c r="T236" s="40" t="s">
        <v>1293</v>
      </c>
      <c r="U236" s="40" t="s">
        <v>2909</v>
      </c>
      <c r="V236" s="40" t="s">
        <v>7291</v>
      </c>
      <c r="W236" s="40" t="s">
        <v>1293</v>
      </c>
    </row>
    <row r="237" spans="1:23" ht="126" customHeight="1">
      <c r="A237" s="40">
        <v>233</v>
      </c>
      <c r="B237" s="40" t="s">
        <v>7292</v>
      </c>
      <c r="C237" s="85">
        <v>54.909798000000002</v>
      </c>
      <c r="D237" s="85">
        <v>32.752564999999997</v>
      </c>
      <c r="E237" s="40" t="s">
        <v>7202</v>
      </c>
      <c r="F237" s="85" t="s">
        <v>6778</v>
      </c>
      <c r="G237" s="85" t="s">
        <v>2960</v>
      </c>
      <c r="H237" s="136" t="s">
        <v>2695</v>
      </c>
      <c r="I237" s="40" t="s">
        <v>6780</v>
      </c>
      <c r="J237" s="40">
        <v>6700027739</v>
      </c>
      <c r="K237" s="40">
        <v>670001001</v>
      </c>
      <c r="L237" s="222">
        <v>1256700000490</v>
      </c>
      <c r="M237" s="40" t="s">
        <v>6781</v>
      </c>
      <c r="N237" s="147"/>
      <c r="O237" s="147"/>
      <c r="P237" s="147"/>
      <c r="Q237" s="147"/>
      <c r="R237" s="147"/>
      <c r="S237" s="147"/>
      <c r="T237" s="40" t="s">
        <v>1293</v>
      </c>
      <c r="U237" s="40" t="s">
        <v>2909</v>
      </c>
      <c r="V237" s="40" t="s">
        <v>7293</v>
      </c>
      <c r="W237" s="40" t="s">
        <v>1293</v>
      </c>
    </row>
    <row r="238" spans="1:23" ht="127.5" customHeight="1">
      <c r="A238" s="40">
        <v>234</v>
      </c>
      <c r="B238" s="40" t="s">
        <v>7294</v>
      </c>
      <c r="C238" s="85">
        <v>54.910317999999997</v>
      </c>
      <c r="D238" s="85">
        <v>32.747548999999999</v>
      </c>
      <c r="E238" s="40" t="s">
        <v>7202</v>
      </c>
      <c r="F238" s="85" t="s">
        <v>6831</v>
      </c>
      <c r="G238" s="85" t="s">
        <v>2694</v>
      </c>
      <c r="H238" s="136" t="s">
        <v>2695</v>
      </c>
      <c r="I238" s="40" t="s">
        <v>6780</v>
      </c>
      <c r="J238" s="40">
        <v>6700027739</v>
      </c>
      <c r="K238" s="40">
        <v>670001001</v>
      </c>
      <c r="L238" s="222">
        <v>1256700000490</v>
      </c>
      <c r="M238" s="40" t="s">
        <v>6781</v>
      </c>
      <c r="N238" s="147"/>
      <c r="O238" s="147"/>
      <c r="P238" s="147"/>
      <c r="Q238" s="147"/>
      <c r="R238" s="147"/>
      <c r="S238" s="147"/>
      <c r="T238" s="40" t="s">
        <v>1293</v>
      </c>
      <c r="U238" s="40" t="s">
        <v>2909</v>
      </c>
      <c r="V238" s="40" t="s">
        <v>7293</v>
      </c>
      <c r="W238" s="40" t="s">
        <v>1293</v>
      </c>
    </row>
    <row r="239" spans="1:23" ht="127.5" customHeight="1">
      <c r="A239" s="40">
        <v>235</v>
      </c>
      <c r="B239" s="40" t="s">
        <v>7295</v>
      </c>
      <c r="C239" s="85">
        <v>54.910561999999999</v>
      </c>
      <c r="D239" s="85">
        <v>32.743642000000001</v>
      </c>
      <c r="E239" s="40" t="s">
        <v>7202</v>
      </c>
      <c r="F239" s="85" t="s">
        <v>6831</v>
      </c>
      <c r="G239" s="85" t="s">
        <v>2694</v>
      </c>
      <c r="H239" s="136" t="s">
        <v>2695</v>
      </c>
      <c r="I239" s="40" t="s">
        <v>6780</v>
      </c>
      <c r="J239" s="40">
        <v>6700027739</v>
      </c>
      <c r="K239" s="40">
        <v>670001001</v>
      </c>
      <c r="L239" s="222">
        <v>1256700000490</v>
      </c>
      <c r="M239" s="40" t="s">
        <v>6781</v>
      </c>
      <c r="N239" s="147"/>
      <c r="O239" s="147"/>
      <c r="P239" s="147"/>
      <c r="Q239" s="147"/>
      <c r="R239" s="147"/>
      <c r="S239" s="147"/>
      <c r="T239" s="40" t="s">
        <v>1293</v>
      </c>
      <c r="U239" s="40" t="s">
        <v>2909</v>
      </c>
      <c r="V239" s="40" t="s">
        <v>7293</v>
      </c>
      <c r="W239" s="40" t="s">
        <v>1293</v>
      </c>
    </row>
    <row r="240" spans="1:23" ht="122.25" customHeight="1">
      <c r="A240" s="40">
        <v>236</v>
      </c>
      <c r="B240" s="40" t="s">
        <v>7296</v>
      </c>
      <c r="C240" s="85">
        <v>54.885652999999998</v>
      </c>
      <c r="D240" s="85">
        <v>32.617010999999998</v>
      </c>
      <c r="E240" s="40" t="s">
        <v>7202</v>
      </c>
      <c r="F240" s="85" t="s">
        <v>6831</v>
      </c>
      <c r="G240" s="85" t="s">
        <v>2694</v>
      </c>
      <c r="H240" s="136" t="s">
        <v>2695</v>
      </c>
      <c r="I240" s="40" t="s">
        <v>6780</v>
      </c>
      <c r="J240" s="40">
        <v>6700027739</v>
      </c>
      <c r="K240" s="40">
        <v>670001001</v>
      </c>
      <c r="L240" s="222">
        <v>1256700000490</v>
      </c>
      <c r="M240" s="40" t="s">
        <v>6781</v>
      </c>
      <c r="N240" s="147"/>
      <c r="O240" s="147"/>
      <c r="P240" s="147"/>
      <c r="Q240" s="147"/>
      <c r="R240" s="147"/>
      <c r="S240" s="147"/>
      <c r="T240" s="40" t="s">
        <v>1293</v>
      </c>
      <c r="U240" s="40" t="s">
        <v>2909</v>
      </c>
      <c r="V240" s="40" t="s">
        <v>7297</v>
      </c>
      <c r="W240" s="40" t="s">
        <v>1293</v>
      </c>
    </row>
    <row r="241" spans="1:23" ht="122.25" customHeight="1">
      <c r="A241" s="40">
        <v>237</v>
      </c>
      <c r="B241" s="40" t="s">
        <v>7298</v>
      </c>
      <c r="C241" s="85">
        <v>54.885392000000003</v>
      </c>
      <c r="D241" s="85">
        <v>32.613928000000001</v>
      </c>
      <c r="E241" s="40" t="s">
        <v>7202</v>
      </c>
      <c r="F241" s="85" t="s">
        <v>6831</v>
      </c>
      <c r="G241" s="85" t="s">
        <v>2694</v>
      </c>
      <c r="H241" s="136" t="s">
        <v>2695</v>
      </c>
      <c r="I241" s="40" t="s">
        <v>6780</v>
      </c>
      <c r="J241" s="40">
        <v>6700027739</v>
      </c>
      <c r="K241" s="40">
        <v>670001001</v>
      </c>
      <c r="L241" s="222">
        <v>1256700000490</v>
      </c>
      <c r="M241" s="40" t="s">
        <v>6781</v>
      </c>
      <c r="N241" s="147"/>
      <c r="O241" s="147"/>
      <c r="P241" s="147"/>
      <c r="Q241" s="147"/>
      <c r="R241" s="147"/>
      <c r="S241" s="147"/>
      <c r="T241" s="40" t="s">
        <v>1293</v>
      </c>
      <c r="U241" s="40" t="s">
        <v>2909</v>
      </c>
      <c r="V241" s="40" t="s">
        <v>7299</v>
      </c>
      <c r="W241" s="40" t="s">
        <v>1293</v>
      </c>
    </row>
    <row r="242" spans="1:23" ht="121.5" customHeight="1">
      <c r="A242" s="40">
        <v>238</v>
      </c>
      <c r="B242" s="40" t="s">
        <v>7300</v>
      </c>
      <c r="C242" s="85">
        <v>54.884968999999998</v>
      </c>
      <c r="D242" s="85">
        <v>32.610883999999999</v>
      </c>
      <c r="E242" s="40" t="s">
        <v>7202</v>
      </c>
      <c r="F242" s="85" t="s">
        <v>6831</v>
      </c>
      <c r="G242" s="85" t="s">
        <v>2694</v>
      </c>
      <c r="H242" s="136" t="s">
        <v>2695</v>
      </c>
      <c r="I242" s="40" t="s">
        <v>6780</v>
      </c>
      <c r="J242" s="40">
        <v>6700027739</v>
      </c>
      <c r="K242" s="40">
        <v>670001001</v>
      </c>
      <c r="L242" s="222">
        <v>1256700000490</v>
      </c>
      <c r="M242" s="40" t="s">
        <v>6781</v>
      </c>
      <c r="N242" s="147"/>
      <c r="O242" s="147"/>
      <c r="P242" s="147"/>
      <c r="Q242" s="147"/>
      <c r="R242" s="147"/>
      <c r="S242" s="147"/>
      <c r="T242" s="40" t="s">
        <v>1293</v>
      </c>
      <c r="U242" s="40" t="s">
        <v>2909</v>
      </c>
      <c r="V242" s="40" t="s">
        <v>7301</v>
      </c>
      <c r="W242" s="40" t="s">
        <v>1293</v>
      </c>
    </row>
    <row r="243" spans="1:23" ht="119.25" customHeight="1">
      <c r="A243" s="40">
        <v>239</v>
      </c>
      <c r="B243" s="40" t="s">
        <v>7302</v>
      </c>
      <c r="C243" s="85">
        <v>54.884394999999998</v>
      </c>
      <c r="D243" s="85">
        <v>32.607196999999999</v>
      </c>
      <c r="E243" s="40" t="s">
        <v>7202</v>
      </c>
      <c r="F243" s="85" t="s">
        <v>6831</v>
      </c>
      <c r="G243" s="85" t="s">
        <v>2694</v>
      </c>
      <c r="H243" s="136" t="s">
        <v>2695</v>
      </c>
      <c r="I243" s="40" t="s">
        <v>6780</v>
      </c>
      <c r="J243" s="40">
        <v>6700027739</v>
      </c>
      <c r="K243" s="40">
        <v>670001001</v>
      </c>
      <c r="L243" s="222">
        <v>1256700000490</v>
      </c>
      <c r="M243" s="40" t="s">
        <v>6781</v>
      </c>
      <c r="N243" s="147"/>
      <c r="O243" s="147"/>
      <c r="P243" s="147"/>
      <c r="Q243" s="147"/>
      <c r="R243" s="147"/>
      <c r="S243" s="147"/>
      <c r="T243" s="40" t="s">
        <v>1293</v>
      </c>
      <c r="U243" s="40" t="s">
        <v>2909</v>
      </c>
      <c r="V243" s="40" t="s">
        <v>7303</v>
      </c>
      <c r="W243" s="40" t="s">
        <v>1293</v>
      </c>
    </row>
    <row r="244" spans="1:23" ht="123" customHeight="1">
      <c r="A244" s="40">
        <v>240</v>
      </c>
      <c r="B244" s="40" t="s">
        <v>7304</v>
      </c>
      <c r="C244" s="85">
        <v>54.889079000000002</v>
      </c>
      <c r="D244" s="85">
        <v>32.628633999999998</v>
      </c>
      <c r="E244" s="40" t="s">
        <v>7202</v>
      </c>
      <c r="F244" s="85" t="s">
        <v>6831</v>
      </c>
      <c r="G244" s="85" t="s">
        <v>2694</v>
      </c>
      <c r="H244" s="136" t="s">
        <v>2695</v>
      </c>
      <c r="I244" s="40" t="s">
        <v>6780</v>
      </c>
      <c r="J244" s="40">
        <v>6700027739</v>
      </c>
      <c r="K244" s="40">
        <v>670001001</v>
      </c>
      <c r="L244" s="222">
        <v>1256700000490</v>
      </c>
      <c r="M244" s="40" t="s">
        <v>6781</v>
      </c>
      <c r="N244" s="147"/>
      <c r="O244" s="147"/>
      <c r="P244" s="147"/>
      <c r="Q244" s="147"/>
      <c r="R244" s="147"/>
      <c r="S244" s="147"/>
      <c r="T244" s="40" t="s">
        <v>1293</v>
      </c>
      <c r="U244" s="40" t="s">
        <v>2909</v>
      </c>
      <c r="V244" s="40" t="s">
        <v>7305</v>
      </c>
      <c r="W244" s="40" t="s">
        <v>1293</v>
      </c>
    </row>
    <row r="245" spans="1:23" ht="124.5" customHeight="1">
      <c r="A245" s="40">
        <v>241</v>
      </c>
      <c r="B245" s="40" t="s">
        <v>7306</v>
      </c>
      <c r="C245" s="85">
        <v>54.890563999999998</v>
      </c>
      <c r="D245" s="85">
        <v>32.631590000000003</v>
      </c>
      <c r="E245" s="40" t="s">
        <v>7202</v>
      </c>
      <c r="F245" s="85" t="s">
        <v>6831</v>
      </c>
      <c r="G245" s="85" t="s">
        <v>2694</v>
      </c>
      <c r="H245" s="136" t="s">
        <v>2695</v>
      </c>
      <c r="I245" s="40" t="s">
        <v>6780</v>
      </c>
      <c r="J245" s="40">
        <v>6700027739</v>
      </c>
      <c r="K245" s="40">
        <v>670001001</v>
      </c>
      <c r="L245" s="222">
        <v>1256700000490</v>
      </c>
      <c r="M245" s="40" t="s">
        <v>6781</v>
      </c>
      <c r="N245" s="147"/>
      <c r="O245" s="147"/>
      <c r="P245" s="147"/>
      <c r="Q245" s="147"/>
      <c r="R245" s="147"/>
      <c r="S245" s="147"/>
      <c r="T245" s="40" t="s">
        <v>1293</v>
      </c>
      <c r="U245" s="40" t="s">
        <v>2909</v>
      </c>
      <c r="V245" s="40" t="s">
        <v>7307</v>
      </c>
      <c r="W245" s="40" t="s">
        <v>1293</v>
      </c>
    </row>
    <row r="246" spans="1:23" ht="120.75" customHeight="1">
      <c r="A246" s="40">
        <v>242</v>
      </c>
      <c r="B246" s="40" t="s">
        <v>7308</v>
      </c>
      <c r="C246" s="85">
        <v>54.891969000000003</v>
      </c>
      <c r="D246" s="85">
        <v>32.634667</v>
      </c>
      <c r="E246" s="40" t="s">
        <v>7202</v>
      </c>
      <c r="F246" s="85" t="s">
        <v>6831</v>
      </c>
      <c r="G246" s="85" t="s">
        <v>2694</v>
      </c>
      <c r="H246" s="136" t="s">
        <v>2695</v>
      </c>
      <c r="I246" s="40" t="s">
        <v>6780</v>
      </c>
      <c r="J246" s="40">
        <v>6700027739</v>
      </c>
      <c r="K246" s="40">
        <v>670001001</v>
      </c>
      <c r="L246" s="222">
        <v>1256700000490</v>
      </c>
      <c r="M246" s="40" t="s">
        <v>6781</v>
      </c>
      <c r="N246" s="147"/>
      <c r="O246" s="147"/>
      <c r="P246" s="147"/>
      <c r="Q246" s="147"/>
      <c r="R246" s="147"/>
      <c r="S246" s="147"/>
      <c r="T246" s="40" t="s">
        <v>1293</v>
      </c>
      <c r="U246" s="40" t="s">
        <v>2909</v>
      </c>
      <c r="V246" s="40" t="s">
        <v>7309</v>
      </c>
      <c r="W246" s="40" t="s">
        <v>1293</v>
      </c>
    </row>
    <row r="247" spans="1:23" ht="126" customHeight="1">
      <c r="A247" s="40">
        <v>243</v>
      </c>
      <c r="B247" s="40" t="s">
        <v>7310</v>
      </c>
      <c r="C247" s="85">
        <v>54.893923999999998</v>
      </c>
      <c r="D247" s="85">
        <v>32.639169000000003</v>
      </c>
      <c r="E247" s="40" t="s">
        <v>7202</v>
      </c>
      <c r="F247" s="85" t="s">
        <v>6831</v>
      </c>
      <c r="G247" s="85" t="s">
        <v>2694</v>
      </c>
      <c r="H247" s="136" t="s">
        <v>2695</v>
      </c>
      <c r="I247" s="40" t="s">
        <v>6780</v>
      </c>
      <c r="J247" s="40">
        <v>6700027739</v>
      </c>
      <c r="K247" s="40">
        <v>670001001</v>
      </c>
      <c r="L247" s="222">
        <v>1256700000490</v>
      </c>
      <c r="M247" s="40" t="s">
        <v>6781</v>
      </c>
      <c r="N247" s="147"/>
      <c r="O247" s="147"/>
      <c r="P247" s="147"/>
      <c r="Q247" s="147"/>
      <c r="R247" s="147"/>
      <c r="S247" s="147"/>
      <c r="T247" s="40" t="s">
        <v>1293</v>
      </c>
      <c r="U247" s="40" t="s">
        <v>2909</v>
      </c>
      <c r="V247" s="40" t="s">
        <v>7311</v>
      </c>
      <c r="W247" s="40" t="s">
        <v>1293</v>
      </c>
    </row>
    <row r="248" spans="1:23" ht="126" customHeight="1">
      <c r="A248" s="40">
        <v>244</v>
      </c>
      <c r="B248" s="40" t="s">
        <v>7312</v>
      </c>
      <c r="C248" s="85">
        <v>54.896236000000002</v>
      </c>
      <c r="D248" s="85">
        <v>32.643259</v>
      </c>
      <c r="E248" s="40" t="s">
        <v>7202</v>
      </c>
      <c r="F248" s="85" t="s">
        <v>6831</v>
      </c>
      <c r="G248" s="85" t="s">
        <v>2694</v>
      </c>
      <c r="H248" s="136" t="s">
        <v>2695</v>
      </c>
      <c r="I248" s="40" t="s">
        <v>6780</v>
      </c>
      <c r="J248" s="40">
        <v>6700027739</v>
      </c>
      <c r="K248" s="40">
        <v>670001001</v>
      </c>
      <c r="L248" s="222">
        <v>1256700000490</v>
      </c>
      <c r="M248" s="40" t="s">
        <v>6781</v>
      </c>
      <c r="N248" s="147"/>
      <c r="O248" s="147"/>
      <c r="P248" s="147"/>
      <c r="Q248" s="147"/>
      <c r="R248" s="147"/>
      <c r="S248" s="147"/>
      <c r="T248" s="40" t="s">
        <v>1293</v>
      </c>
      <c r="U248" s="40" t="s">
        <v>2909</v>
      </c>
      <c r="V248" s="40" t="s">
        <v>7313</v>
      </c>
      <c r="W248" s="40" t="s">
        <v>1293</v>
      </c>
    </row>
    <row r="249" spans="1:23" ht="125.25" customHeight="1">
      <c r="A249" s="40">
        <v>245</v>
      </c>
      <c r="B249" s="40" t="s">
        <v>7314</v>
      </c>
      <c r="C249" s="85">
        <v>54.897222999999997</v>
      </c>
      <c r="D249" s="85">
        <v>32.645122999999998</v>
      </c>
      <c r="E249" s="40" t="s">
        <v>7202</v>
      </c>
      <c r="F249" s="85" t="s">
        <v>6831</v>
      </c>
      <c r="G249" s="85" t="s">
        <v>2694</v>
      </c>
      <c r="H249" s="136" t="s">
        <v>2695</v>
      </c>
      <c r="I249" s="40" t="s">
        <v>6780</v>
      </c>
      <c r="J249" s="40">
        <v>6700027739</v>
      </c>
      <c r="K249" s="40">
        <v>670001001</v>
      </c>
      <c r="L249" s="222">
        <v>1256700000490</v>
      </c>
      <c r="M249" s="40" t="s">
        <v>6781</v>
      </c>
      <c r="N249" s="147"/>
      <c r="O249" s="147"/>
      <c r="P249" s="147"/>
      <c r="Q249" s="147"/>
      <c r="R249" s="147"/>
      <c r="S249" s="147"/>
      <c r="T249" s="40" t="s">
        <v>1293</v>
      </c>
      <c r="U249" s="40" t="s">
        <v>2909</v>
      </c>
      <c r="V249" s="40" t="s">
        <v>7315</v>
      </c>
      <c r="W249" s="40" t="s">
        <v>1293</v>
      </c>
    </row>
    <row r="250" spans="1:23" ht="119.25" customHeight="1">
      <c r="A250" s="40">
        <v>246</v>
      </c>
      <c r="B250" s="40" t="s">
        <v>7316</v>
      </c>
      <c r="C250" s="85">
        <v>54.890563999999998</v>
      </c>
      <c r="D250" s="85">
        <v>32.631590000000003</v>
      </c>
      <c r="E250" s="40" t="s">
        <v>7202</v>
      </c>
      <c r="F250" s="85" t="s">
        <v>6778</v>
      </c>
      <c r="G250" s="85" t="s">
        <v>2960</v>
      </c>
      <c r="H250" s="136" t="s">
        <v>2695</v>
      </c>
      <c r="I250" s="40" t="s">
        <v>6780</v>
      </c>
      <c r="J250" s="40">
        <v>6700027739</v>
      </c>
      <c r="K250" s="40">
        <v>670001001</v>
      </c>
      <c r="L250" s="222">
        <v>1256700000490</v>
      </c>
      <c r="M250" s="40" t="s">
        <v>6781</v>
      </c>
      <c r="N250" s="147"/>
      <c r="O250" s="147"/>
      <c r="P250" s="147"/>
      <c r="Q250" s="147"/>
      <c r="R250" s="147"/>
      <c r="S250" s="147"/>
      <c r="T250" s="40" t="s">
        <v>1293</v>
      </c>
      <c r="U250" s="40" t="s">
        <v>2909</v>
      </c>
      <c r="V250" s="40" t="s">
        <v>7317</v>
      </c>
      <c r="W250" s="40" t="s">
        <v>1293</v>
      </c>
    </row>
    <row r="251" spans="1:23" ht="124.5" customHeight="1">
      <c r="A251" s="40">
        <v>247</v>
      </c>
      <c r="B251" s="40" t="s">
        <v>7318</v>
      </c>
      <c r="C251" s="85">
        <v>54.889901999999999</v>
      </c>
      <c r="D251" s="85">
        <v>32.433720000000001</v>
      </c>
      <c r="E251" s="40" t="s">
        <v>7319</v>
      </c>
      <c r="F251" s="85">
        <v>2.5</v>
      </c>
      <c r="G251" s="85" t="s">
        <v>2694</v>
      </c>
      <c r="H251" s="136" t="s">
        <v>6779</v>
      </c>
      <c r="I251" s="40" t="s">
        <v>7320</v>
      </c>
      <c r="J251" s="40">
        <v>6708004645</v>
      </c>
      <c r="K251" s="40">
        <v>670801001</v>
      </c>
      <c r="L251" s="222">
        <v>1026700974970</v>
      </c>
      <c r="M251" s="40" t="s">
        <v>7321</v>
      </c>
      <c r="N251" s="147"/>
      <c r="O251" s="147"/>
      <c r="P251" s="147"/>
      <c r="Q251" s="147"/>
      <c r="R251" s="147"/>
      <c r="S251" s="147"/>
      <c r="T251" s="40" t="s">
        <v>1293</v>
      </c>
      <c r="U251" s="40" t="s">
        <v>7320</v>
      </c>
      <c r="V251" s="40" t="s">
        <v>7322</v>
      </c>
      <c r="W251" s="40" t="s">
        <v>1293</v>
      </c>
    </row>
    <row r="252" spans="1:23" ht="122.25" customHeight="1">
      <c r="A252" s="40">
        <v>248</v>
      </c>
      <c r="B252" s="40" t="s">
        <v>7323</v>
      </c>
      <c r="C252" s="85">
        <v>54.864792999999999</v>
      </c>
      <c r="D252" s="85">
        <v>32.347344999999997</v>
      </c>
      <c r="E252" s="40" t="s">
        <v>7324</v>
      </c>
      <c r="F252" s="85">
        <v>2.5</v>
      </c>
      <c r="G252" s="85" t="s">
        <v>2694</v>
      </c>
      <c r="H252" s="136" t="s">
        <v>6779</v>
      </c>
      <c r="I252" s="40" t="s">
        <v>6780</v>
      </c>
      <c r="J252" s="40">
        <v>6700027739</v>
      </c>
      <c r="K252" s="40">
        <v>670001001</v>
      </c>
      <c r="L252" s="222">
        <v>1256700000490</v>
      </c>
      <c r="M252" s="40" t="s">
        <v>7325</v>
      </c>
      <c r="N252" s="147"/>
      <c r="O252" s="147"/>
      <c r="P252" s="147"/>
      <c r="Q252" s="147"/>
      <c r="R252" s="147"/>
      <c r="S252" s="147"/>
      <c r="T252" s="40" t="s">
        <v>1293</v>
      </c>
      <c r="U252" s="40" t="s">
        <v>2909</v>
      </c>
      <c r="V252" s="40" t="s">
        <v>7326</v>
      </c>
      <c r="W252" s="40" t="s">
        <v>1293</v>
      </c>
    </row>
    <row r="253" spans="1:23" ht="114" customHeight="1">
      <c r="A253" s="40">
        <v>249</v>
      </c>
      <c r="B253" s="40" t="s">
        <v>29884</v>
      </c>
      <c r="C253" s="85">
        <v>54.889946000000002</v>
      </c>
      <c r="D253" s="85">
        <v>32.435037999999999</v>
      </c>
      <c r="E253" s="40" t="s">
        <v>7508</v>
      </c>
      <c r="F253" s="693">
        <v>6</v>
      </c>
      <c r="G253" s="85" t="s">
        <v>2960</v>
      </c>
      <c r="H253" s="136" t="s">
        <v>2961</v>
      </c>
      <c r="I253" s="40" t="s">
        <v>1293</v>
      </c>
      <c r="J253" s="40" t="s">
        <v>1293</v>
      </c>
      <c r="K253" s="40" t="s">
        <v>1293</v>
      </c>
      <c r="L253" s="222" t="s">
        <v>1293</v>
      </c>
      <c r="M253" s="40" t="s">
        <v>1293</v>
      </c>
      <c r="N253" s="550" t="s">
        <v>29885</v>
      </c>
      <c r="O253" s="699" t="s">
        <v>29886</v>
      </c>
      <c r="P253" s="550" t="s">
        <v>29887</v>
      </c>
      <c r="Q253" s="85" t="s">
        <v>1293</v>
      </c>
      <c r="R253" s="85" t="s">
        <v>1293</v>
      </c>
      <c r="S253" s="85" t="s">
        <v>1293</v>
      </c>
      <c r="T253" s="40" t="s">
        <v>1293</v>
      </c>
      <c r="U253" s="40" t="s">
        <v>29888</v>
      </c>
      <c r="V253" s="40" t="s">
        <v>29889</v>
      </c>
      <c r="W253" s="40" t="s">
        <v>29890</v>
      </c>
    </row>
    <row r="254" spans="1:23" ht="119.25" customHeight="1">
      <c r="A254" s="40">
        <v>250</v>
      </c>
      <c r="B254" s="40" t="s">
        <v>29891</v>
      </c>
      <c r="C254" s="85">
        <v>54.999831</v>
      </c>
      <c r="D254" s="85">
        <v>32.395313999999999</v>
      </c>
      <c r="E254" s="40" t="s">
        <v>29892</v>
      </c>
      <c r="F254" s="85">
        <v>4.5</v>
      </c>
      <c r="G254" s="85" t="s">
        <v>2960</v>
      </c>
      <c r="H254" s="136" t="s">
        <v>6779</v>
      </c>
      <c r="I254" s="40" t="s">
        <v>29893</v>
      </c>
      <c r="J254" s="40">
        <v>6714023406</v>
      </c>
      <c r="K254" s="40">
        <v>673201001</v>
      </c>
      <c r="L254" s="222">
        <v>1036729303819</v>
      </c>
      <c r="M254" s="40" t="s">
        <v>29894</v>
      </c>
      <c r="N254" s="85" t="s">
        <v>1293</v>
      </c>
      <c r="O254" s="85" t="s">
        <v>1293</v>
      </c>
      <c r="P254" s="85" t="s">
        <v>1293</v>
      </c>
      <c r="Q254" s="85" t="s">
        <v>1293</v>
      </c>
      <c r="R254" s="85" t="s">
        <v>1293</v>
      </c>
      <c r="S254" s="85" t="s">
        <v>1293</v>
      </c>
      <c r="T254" s="40" t="s">
        <v>1293</v>
      </c>
      <c r="U254" s="40" t="s">
        <v>29895</v>
      </c>
      <c r="V254" s="40" t="s">
        <v>29896</v>
      </c>
      <c r="W254" s="40" t="s">
        <v>1293</v>
      </c>
    </row>
    <row r="255" spans="1:23" ht="15" customHeight="1"/>
    <row r="256" spans="1:23" ht="15" customHeight="1"/>
    <row r="257" spans="11:11" ht="15" customHeight="1"/>
    <row r="258" spans="11:11" ht="15" customHeight="1"/>
    <row r="259" spans="11:11" ht="15" customHeight="1"/>
    <row r="260" spans="11:11" ht="15" customHeight="1"/>
    <row r="261" spans="11:11" ht="15" customHeight="1"/>
    <row r="262" spans="11:11" ht="15" customHeight="1"/>
    <row r="263" spans="11:11" ht="15" customHeight="1"/>
    <row r="264" spans="11:11" ht="15" customHeight="1"/>
    <row r="265" spans="11:11" ht="15" customHeight="1"/>
    <row r="266" spans="11:11" ht="15" customHeight="1"/>
    <row r="268" spans="11:11">
      <c r="K268" s="10" t="s">
        <v>2334</v>
      </c>
    </row>
  </sheetData>
  <mergeCells count="18">
    <mergeCell ref="N3:P3"/>
    <mergeCell ref="Q3:T3"/>
    <mergeCell ref="U3:U4"/>
    <mergeCell ref="V3:V4"/>
    <mergeCell ref="W3:W4"/>
    <mergeCell ref="A1:W1"/>
    <mergeCell ref="A2:A4"/>
    <mergeCell ref="B2:D2"/>
    <mergeCell ref="E2:H2"/>
    <mergeCell ref="I2:T2"/>
    <mergeCell ref="U2:W2"/>
    <mergeCell ref="B3:B4"/>
    <mergeCell ref="C3:D3"/>
    <mergeCell ref="E3:E4"/>
    <mergeCell ref="F3:F4"/>
    <mergeCell ref="G3:G4"/>
    <mergeCell ref="H3:H4"/>
    <mergeCell ref="I3:M3"/>
  </mergeCells>
  <pageMargins left="0.7" right="0.7" top="0.75" bottom="0.75" header="0.3" footer="0.3"/>
  <pageSetup paperSize="9" scale="22"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3"/>
  <sheetViews>
    <sheetView view="pageBreakPreview" zoomScale="60" zoomScaleNormal="100" workbookViewId="0">
      <selection activeCell="C5" sqref="C5"/>
    </sheetView>
  </sheetViews>
  <sheetFormatPr defaultRowHeight="12.75"/>
  <cols>
    <col min="1" max="1" width="8.140625" style="80" customWidth="1"/>
    <col min="2" max="2" width="30.42578125" style="15" customWidth="1"/>
    <col min="3" max="3" width="15" style="15" customWidth="1"/>
    <col min="4" max="4" width="16.7109375" style="15" customWidth="1"/>
    <col min="5" max="5" width="1.28515625" style="15" hidden="1" customWidth="1"/>
    <col min="6" max="6" width="1" style="15" hidden="1" customWidth="1"/>
    <col min="7" max="7" width="16" style="15" hidden="1" customWidth="1"/>
    <col min="8" max="8" width="15.7109375" style="15" customWidth="1"/>
    <col min="9" max="9" width="12" style="75" customWidth="1"/>
    <col min="10" max="10" width="11.85546875" style="15" customWidth="1"/>
    <col min="11" max="11" width="14.85546875" style="15" customWidth="1"/>
    <col min="12" max="12" width="13.42578125" style="15" hidden="1" customWidth="1"/>
    <col min="13" max="13" width="10" style="15" hidden="1" customWidth="1"/>
    <col min="14" max="14" width="15.42578125" style="15" hidden="1" customWidth="1"/>
    <col min="15" max="15" width="18.7109375" style="15" hidden="1" customWidth="1"/>
    <col min="16" max="16" width="12.7109375" style="15" hidden="1" customWidth="1"/>
    <col min="17" max="17" width="16" style="15" hidden="1" customWidth="1"/>
    <col min="18" max="18" width="17.140625" style="15" hidden="1" customWidth="1"/>
    <col min="19" max="19" width="17.28515625" style="15" hidden="1" customWidth="1"/>
    <col min="20" max="20" width="9.140625" style="15" hidden="1" customWidth="1"/>
    <col min="21" max="21" width="1.140625" style="15" hidden="1" customWidth="1"/>
    <col min="22" max="22" width="20.7109375" style="15" customWidth="1"/>
    <col min="23" max="23" width="18.28515625" style="98" customWidth="1"/>
    <col min="24" max="24" width="20.140625" style="15" customWidth="1"/>
    <col min="25" max="25" width="13" style="15" customWidth="1"/>
    <col min="26" max="26" width="13.42578125" style="15" customWidth="1"/>
    <col min="27" max="27" width="13.28515625" style="15" customWidth="1"/>
    <col min="28" max="28" width="7" style="14" customWidth="1"/>
    <col min="29" max="29" width="12.42578125" style="15" customWidth="1"/>
    <col min="30" max="30" width="10.42578125" style="15" customWidth="1"/>
    <col min="31" max="31" width="9" style="15" customWidth="1"/>
    <col min="32" max="32" width="12.42578125" style="91" customWidth="1"/>
    <col min="33" max="33" width="22.28515625" style="91" customWidth="1"/>
    <col min="34" max="34" width="14.5703125" style="15" customWidth="1"/>
    <col min="35" max="256" width="9.140625" style="15"/>
    <col min="257" max="257" width="8.140625" style="15" customWidth="1"/>
    <col min="258" max="258" width="30.42578125" style="15" customWidth="1"/>
    <col min="259" max="259" width="15" style="15" customWidth="1"/>
    <col min="260" max="260" width="16.7109375" style="15" customWidth="1"/>
    <col min="261" max="263" width="0" style="15" hidden="1" customWidth="1"/>
    <col min="264" max="264" width="15.7109375" style="15" customWidth="1"/>
    <col min="265" max="265" width="12" style="15" customWidth="1"/>
    <col min="266" max="266" width="11.85546875" style="15" customWidth="1"/>
    <col min="267" max="267" width="14.85546875" style="15" customWidth="1"/>
    <col min="268" max="277" width="0" style="15" hidden="1" customWidth="1"/>
    <col min="278" max="278" width="20.7109375" style="15" customWidth="1"/>
    <col min="279" max="279" width="18.28515625" style="15" customWidth="1"/>
    <col min="280" max="280" width="20.140625" style="15" customWidth="1"/>
    <col min="281" max="281" width="13" style="15" customWidth="1"/>
    <col min="282" max="282" width="13.42578125" style="15" customWidth="1"/>
    <col min="283" max="283" width="13.28515625" style="15" customWidth="1"/>
    <col min="284" max="284" width="7" style="15" customWidth="1"/>
    <col min="285" max="285" width="12.42578125" style="15" customWidth="1"/>
    <col min="286" max="286" width="10.42578125" style="15" customWidth="1"/>
    <col min="287" max="287" width="9" style="15" customWidth="1"/>
    <col min="288" max="288" width="12.42578125" style="15" customWidth="1"/>
    <col min="289" max="289" width="22.28515625" style="15" customWidth="1"/>
    <col min="290" max="290" width="14.5703125" style="15" customWidth="1"/>
    <col min="291" max="512" width="9.140625" style="15"/>
    <col min="513" max="513" width="8.140625" style="15" customWidth="1"/>
    <col min="514" max="514" width="30.42578125" style="15" customWidth="1"/>
    <col min="515" max="515" width="15" style="15" customWidth="1"/>
    <col min="516" max="516" width="16.7109375" style="15" customWidth="1"/>
    <col min="517" max="519" width="0" style="15" hidden="1" customWidth="1"/>
    <col min="520" max="520" width="15.7109375" style="15" customWidth="1"/>
    <col min="521" max="521" width="12" style="15" customWidth="1"/>
    <col min="522" max="522" width="11.85546875" style="15" customWidth="1"/>
    <col min="523" max="523" width="14.85546875" style="15" customWidth="1"/>
    <col min="524" max="533" width="0" style="15" hidden="1" customWidth="1"/>
    <col min="534" max="534" width="20.7109375" style="15" customWidth="1"/>
    <col min="535" max="535" width="18.28515625" style="15" customWidth="1"/>
    <col min="536" max="536" width="20.140625" style="15" customWidth="1"/>
    <col min="537" max="537" width="13" style="15" customWidth="1"/>
    <col min="538" max="538" width="13.42578125" style="15" customWidth="1"/>
    <col min="539" max="539" width="13.28515625" style="15" customWidth="1"/>
    <col min="540" max="540" width="7" style="15" customWidth="1"/>
    <col min="541" max="541" width="12.42578125" style="15" customWidth="1"/>
    <col min="542" max="542" width="10.42578125" style="15" customWidth="1"/>
    <col min="543" max="543" width="9" style="15" customWidth="1"/>
    <col min="544" max="544" width="12.42578125" style="15" customWidth="1"/>
    <col min="545" max="545" width="22.28515625" style="15" customWidth="1"/>
    <col min="546" max="546" width="14.5703125" style="15" customWidth="1"/>
    <col min="547" max="768" width="9.140625" style="15"/>
    <col min="769" max="769" width="8.140625" style="15" customWidth="1"/>
    <col min="770" max="770" width="30.42578125" style="15" customWidth="1"/>
    <col min="771" max="771" width="15" style="15" customWidth="1"/>
    <col min="772" max="772" width="16.7109375" style="15" customWidth="1"/>
    <col min="773" max="775" width="0" style="15" hidden="1" customWidth="1"/>
    <col min="776" max="776" width="15.7109375" style="15" customWidth="1"/>
    <col min="777" max="777" width="12" style="15" customWidth="1"/>
    <col min="778" max="778" width="11.85546875" style="15" customWidth="1"/>
    <col min="779" max="779" width="14.85546875" style="15" customWidth="1"/>
    <col min="780" max="789" width="0" style="15" hidden="1" customWidth="1"/>
    <col min="790" max="790" width="20.7109375" style="15" customWidth="1"/>
    <col min="791" max="791" width="18.28515625" style="15" customWidth="1"/>
    <col min="792" max="792" width="20.140625" style="15" customWidth="1"/>
    <col min="793" max="793" width="13" style="15" customWidth="1"/>
    <col min="794" max="794" width="13.42578125" style="15" customWidth="1"/>
    <col min="795" max="795" width="13.28515625" style="15" customWidth="1"/>
    <col min="796" max="796" width="7" style="15" customWidth="1"/>
    <col min="797" max="797" width="12.42578125" style="15" customWidth="1"/>
    <col min="798" max="798" width="10.42578125" style="15" customWidth="1"/>
    <col min="799" max="799" width="9" style="15" customWidth="1"/>
    <col min="800" max="800" width="12.42578125" style="15" customWidth="1"/>
    <col min="801" max="801" width="22.28515625" style="15" customWidth="1"/>
    <col min="802" max="802" width="14.5703125" style="15" customWidth="1"/>
    <col min="803" max="1024" width="9.140625" style="15"/>
    <col min="1025" max="1025" width="8.140625" style="15" customWidth="1"/>
    <col min="1026" max="1026" width="30.42578125" style="15" customWidth="1"/>
    <col min="1027" max="1027" width="15" style="15" customWidth="1"/>
    <col min="1028" max="1028" width="16.7109375" style="15" customWidth="1"/>
    <col min="1029" max="1031" width="0" style="15" hidden="1" customWidth="1"/>
    <col min="1032" max="1032" width="15.7109375" style="15" customWidth="1"/>
    <col min="1033" max="1033" width="12" style="15" customWidth="1"/>
    <col min="1034" max="1034" width="11.85546875" style="15" customWidth="1"/>
    <col min="1035" max="1035" width="14.85546875" style="15" customWidth="1"/>
    <col min="1036" max="1045" width="0" style="15" hidden="1" customWidth="1"/>
    <col min="1046" max="1046" width="20.7109375" style="15" customWidth="1"/>
    <col min="1047" max="1047" width="18.28515625" style="15" customWidth="1"/>
    <col min="1048" max="1048" width="20.140625" style="15" customWidth="1"/>
    <col min="1049" max="1049" width="13" style="15" customWidth="1"/>
    <col min="1050" max="1050" width="13.42578125" style="15" customWidth="1"/>
    <col min="1051" max="1051" width="13.28515625" style="15" customWidth="1"/>
    <col min="1052" max="1052" width="7" style="15" customWidth="1"/>
    <col min="1053" max="1053" width="12.42578125" style="15" customWidth="1"/>
    <col min="1054" max="1054" width="10.42578125" style="15" customWidth="1"/>
    <col min="1055" max="1055" width="9" style="15" customWidth="1"/>
    <col min="1056" max="1056" width="12.42578125" style="15" customWidth="1"/>
    <col min="1057" max="1057" width="22.28515625" style="15" customWidth="1"/>
    <col min="1058" max="1058" width="14.5703125" style="15" customWidth="1"/>
    <col min="1059" max="1280" width="9.140625" style="15"/>
    <col min="1281" max="1281" width="8.140625" style="15" customWidth="1"/>
    <col min="1282" max="1282" width="30.42578125" style="15" customWidth="1"/>
    <col min="1283" max="1283" width="15" style="15" customWidth="1"/>
    <col min="1284" max="1284" width="16.7109375" style="15" customWidth="1"/>
    <col min="1285" max="1287" width="0" style="15" hidden="1" customWidth="1"/>
    <col min="1288" max="1288" width="15.7109375" style="15" customWidth="1"/>
    <col min="1289" max="1289" width="12" style="15" customWidth="1"/>
    <col min="1290" max="1290" width="11.85546875" style="15" customWidth="1"/>
    <col min="1291" max="1291" width="14.85546875" style="15" customWidth="1"/>
    <col min="1292" max="1301" width="0" style="15" hidden="1" customWidth="1"/>
    <col min="1302" max="1302" width="20.7109375" style="15" customWidth="1"/>
    <col min="1303" max="1303" width="18.28515625" style="15" customWidth="1"/>
    <col min="1304" max="1304" width="20.140625" style="15" customWidth="1"/>
    <col min="1305" max="1305" width="13" style="15" customWidth="1"/>
    <col min="1306" max="1306" width="13.42578125" style="15" customWidth="1"/>
    <col min="1307" max="1307" width="13.28515625" style="15" customWidth="1"/>
    <col min="1308" max="1308" width="7" style="15" customWidth="1"/>
    <col min="1309" max="1309" width="12.42578125" style="15" customWidth="1"/>
    <col min="1310" max="1310" width="10.42578125" style="15" customWidth="1"/>
    <col min="1311" max="1311" width="9" style="15" customWidth="1"/>
    <col min="1312" max="1312" width="12.42578125" style="15" customWidth="1"/>
    <col min="1313" max="1313" width="22.28515625" style="15" customWidth="1"/>
    <col min="1314" max="1314" width="14.5703125" style="15" customWidth="1"/>
    <col min="1315" max="1536" width="9.140625" style="15"/>
    <col min="1537" max="1537" width="8.140625" style="15" customWidth="1"/>
    <col min="1538" max="1538" width="30.42578125" style="15" customWidth="1"/>
    <col min="1539" max="1539" width="15" style="15" customWidth="1"/>
    <col min="1540" max="1540" width="16.7109375" style="15" customWidth="1"/>
    <col min="1541" max="1543" width="0" style="15" hidden="1" customWidth="1"/>
    <col min="1544" max="1544" width="15.7109375" style="15" customWidth="1"/>
    <col min="1545" max="1545" width="12" style="15" customWidth="1"/>
    <col min="1546" max="1546" width="11.85546875" style="15" customWidth="1"/>
    <col min="1547" max="1547" width="14.85546875" style="15" customWidth="1"/>
    <col min="1548" max="1557" width="0" style="15" hidden="1" customWidth="1"/>
    <col min="1558" max="1558" width="20.7109375" style="15" customWidth="1"/>
    <col min="1559" max="1559" width="18.28515625" style="15" customWidth="1"/>
    <col min="1560" max="1560" width="20.140625" style="15" customWidth="1"/>
    <col min="1561" max="1561" width="13" style="15" customWidth="1"/>
    <col min="1562" max="1562" width="13.42578125" style="15" customWidth="1"/>
    <col min="1563" max="1563" width="13.28515625" style="15" customWidth="1"/>
    <col min="1564" max="1564" width="7" style="15" customWidth="1"/>
    <col min="1565" max="1565" width="12.42578125" style="15" customWidth="1"/>
    <col min="1566" max="1566" width="10.42578125" style="15" customWidth="1"/>
    <col min="1567" max="1567" width="9" style="15" customWidth="1"/>
    <col min="1568" max="1568" width="12.42578125" style="15" customWidth="1"/>
    <col min="1569" max="1569" width="22.28515625" style="15" customWidth="1"/>
    <col min="1570" max="1570" width="14.5703125" style="15" customWidth="1"/>
    <col min="1571" max="1792" width="9.140625" style="15"/>
    <col min="1793" max="1793" width="8.140625" style="15" customWidth="1"/>
    <col min="1794" max="1794" width="30.42578125" style="15" customWidth="1"/>
    <col min="1795" max="1795" width="15" style="15" customWidth="1"/>
    <col min="1796" max="1796" width="16.7109375" style="15" customWidth="1"/>
    <col min="1797" max="1799" width="0" style="15" hidden="1" customWidth="1"/>
    <col min="1800" max="1800" width="15.7109375" style="15" customWidth="1"/>
    <col min="1801" max="1801" width="12" style="15" customWidth="1"/>
    <col min="1802" max="1802" width="11.85546875" style="15" customWidth="1"/>
    <col min="1803" max="1803" width="14.85546875" style="15" customWidth="1"/>
    <col min="1804" max="1813" width="0" style="15" hidden="1" customWidth="1"/>
    <col min="1814" max="1814" width="20.7109375" style="15" customWidth="1"/>
    <col min="1815" max="1815" width="18.28515625" style="15" customWidth="1"/>
    <col min="1816" max="1816" width="20.140625" style="15" customWidth="1"/>
    <col min="1817" max="1817" width="13" style="15" customWidth="1"/>
    <col min="1818" max="1818" width="13.42578125" style="15" customWidth="1"/>
    <col min="1819" max="1819" width="13.28515625" style="15" customWidth="1"/>
    <col min="1820" max="1820" width="7" style="15" customWidth="1"/>
    <col min="1821" max="1821" width="12.42578125" style="15" customWidth="1"/>
    <col min="1822" max="1822" width="10.42578125" style="15" customWidth="1"/>
    <col min="1823" max="1823" width="9" style="15" customWidth="1"/>
    <col min="1824" max="1824" width="12.42578125" style="15" customWidth="1"/>
    <col min="1825" max="1825" width="22.28515625" style="15" customWidth="1"/>
    <col min="1826" max="1826" width="14.5703125" style="15" customWidth="1"/>
    <col min="1827" max="2048" width="9.140625" style="15"/>
    <col min="2049" max="2049" width="8.140625" style="15" customWidth="1"/>
    <col min="2050" max="2050" width="30.42578125" style="15" customWidth="1"/>
    <col min="2051" max="2051" width="15" style="15" customWidth="1"/>
    <col min="2052" max="2052" width="16.7109375" style="15" customWidth="1"/>
    <col min="2053" max="2055" width="0" style="15" hidden="1" customWidth="1"/>
    <col min="2056" max="2056" width="15.7109375" style="15" customWidth="1"/>
    <col min="2057" max="2057" width="12" style="15" customWidth="1"/>
    <col min="2058" max="2058" width="11.85546875" style="15" customWidth="1"/>
    <col min="2059" max="2059" width="14.85546875" style="15" customWidth="1"/>
    <col min="2060" max="2069" width="0" style="15" hidden="1" customWidth="1"/>
    <col min="2070" max="2070" width="20.7109375" style="15" customWidth="1"/>
    <col min="2071" max="2071" width="18.28515625" style="15" customWidth="1"/>
    <col min="2072" max="2072" width="20.140625" style="15" customWidth="1"/>
    <col min="2073" max="2073" width="13" style="15" customWidth="1"/>
    <col min="2074" max="2074" width="13.42578125" style="15" customWidth="1"/>
    <col min="2075" max="2075" width="13.28515625" style="15" customWidth="1"/>
    <col min="2076" max="2076" width="7" style="15" customWidth="1"/>
    <col min="2077" max="2077" width="12.42578125" style="15" customWidth="1"/>
    <col min="2078" max="2078" width="10.42578125" style="15" customWidth="1"/>
    <col min="2079" max="2079" width="9" style="15" customWidth="1"/>
    <col min="2080" max="2080" width="12.42578125" style="15" customWidth="1"/>
    <col min="2081" max="2081" width="22.28515625" style="15" customWidth="1"/>
    <col min="2082" max="2082" width="14.5703125" style="15" customWidth="1"/>
    <col min="2083" max="2304" width="9.140625" style="15"/>
    <col min="2305" max="2305" width="8.140625" style="15" customWidth="1"/>
    <col min="2306" max="2306" width="30.42578125" style="15" customWidth="1"/>
    <col min="2307" max="2307" width="15" style="15" customWidth="1"/>
    <col min="2308" max="2308" width="16.7109375" style="15" customWidth="1"/>
    <col min="2309" max="2311" width="0" style="15" hidden="1" customWidth="1"/>
    <col min="2312" max="2312" width="15.7109375" style="15" customWidth="1"/>
    <col min="2313" max="2313" width="12" style="15" customWidth="1"/>
    <col min="2314" max="2314" width="11.85546875" style="15" customWidth="1"/>
    <col min="2315" max="2315" width="14.85546875" style="15" customWidth="1"/>
    <col min="2316" max="2325" width="0" style="15" hidden="1" customWidth="1"/>
    <col min="2326" max="2326" width="20.7109375" style="15" customWidth="1"/>
    <col min="2327" max="2327" width="18.28515625" style="15" customWidth="1"/>
    <col min="2328" max="2328" width="20.140625" style="15" customWidth="1"/>
    <col min="2329" max="2329" width="13" style="15" customWidth="1"/>
    <col min="2330" max="2330" width="13.42578125" style="15" customWidth="1"/>
    <col min="2331" max="2331" width="13.28515625" style="15" customWidth="1"/>
    <col min="2332" max="2332" width="7" style="15" customWidth="1"/>
    <col min="2333" max="2333" width="12.42578125" style="15" customWidth="1"/>
    <col min="2334" max="2334" width="10.42578125" style="15" customWidth="1"/>
    <col min="2335" max="2335" width="9" style="15" customWidth="1"/>
    <col min="2336" max="2336" width="12.42578125" style="15" customWidth="1"/>
    <col min="2337" max="2337" width="22.28515625" style="15" customWidth="1"/>
    <col min="2338" max="2338" width="14.5703125" style="15" customWidth="1"/>
    <col min="2339" max="2560" width="9.140625" style="15"/>
    <col min="2561" max="2561" width="8.140625" style="15" customWidth="1"/>
    <col min="2562" max="2562" width="30.42578125" style="15" customWidth="1"/>
    <col min="2563" max="2563" width="15" style="15" customWidth="1"/>
    <col min="2564" max="2564" width="16.7109375" style="15" customWidth="1"/>
    <col min="2565" max="2567" width="0" style="15" hidden="1" customWidth="1"/>
    <col min="2568" max="2568" width="15.7109375" style="15" customWidth="1"/>
    <col min="2569" max="2569" width="12" style="15" customWidth="1"/>
    <col min="2570" max="2570" width="11.85546875" style="15" customWidth="1"/>
    <col min="2571" max="2571" width="14.85546875" style="15" customWidth="1"/>
    <col min="2572" max="2581" width="0" style="15" hidden="1" customWidth="1"/>
    <col min="2582" max="2582" width="20.7109375" style="15" customWidth="1"/>
    <col min="2583" max="2583" width="18.28515625" style="15" customWidth="1"/>
    <col min="2584" max="2584" width="20.140625" style="15" customWidth="1"/>
    <col min="2585" max="2585" width="13" style="15" customWidth="1"/>
    <col min="2586" max="2586" width="13.42578125" style="15" customWidth="1"/>
    <col min="2587" max="2587" width="13.28515625" style="15" customWidth="1"/>
    <col min="2588" max="2588" width="7" style="15" customWidth="1"/>
    <col min="2589" max="2589" width="12.42578125" style="15" customWidth="1"/>
    <col min="2590" max="2590" width="10.42578125" style="15" customWidth="1"/>
    <col min="2591" max="2591" width="9" style="15" customWidth="1"/>
    <col min="2592" max="2592" width="12.42578125" style="15" customWidth="1"/>
    <col min="2593" max="2593" width="22.28515625" style="15" customWidth="1"/>
    <col min="2594" max="2594" width="14.5703125" style="15" customWidth="1"/>
    <col min="2595" max="2816" width="9.140625" style="15"/>
    <col min="2817" max="2817" width="8.140625" style="15" customWidth="1"/>
    <col min="2818" max="2818" width="30.42578125" style="15" customWidth="1"/>
    <col min="2819" max="2819" width="15" style="15" customWidth="1"/>
    <col min="2820" max="2820" width="16.7109375" style="15" customWidth="1"/>
    <col min="2821" max="2823" width="0" style="15" hidden="1" customWidth="1"/>
    <col min="2824" max="2824" width="15.7109375" style="15" customWidth="1"/>
    <col min="2825" max="2825" width="12" style="15" customWidth="1"/>
    <col min="2826" max="2826" width="11.85546875" style="15" customWidth="1"/>
    <col min="2827" max="2827" width="14.85546875" style="15" customWidth="1"/>
    <col min="2828" max="2837" width="0" style="15" hidden="1" customWidth="1"/>
    <col min="2838" max="2838" width="20.7109375" style="15" customWidth="1"/>
    <col min="2839" max="2839" width="18.28515625" style="15" customWidth="1"/>
    <col min="2840" max="2840" width="20.140625" style="15" customWidth="1"/>
    <col min="2841" max="2841" width="13" style="15" customWidth="1"/>
    <col min="2842" max="2842" width="13.42578125" style="15" customWidth="1"/>
    <col min="2843" max="2843" width="13.28515625" style="15" customWidth="1"/>
    <col min="2844" max="2844" width="7" style="15" customWidth="1"/>
    <col min="2845" max="2845" width="12.42578125" style="15" customWidth="1"/>
    <col min="2846" max="2846" width="10.42578125" style="15" customWidth="1"/>
    <col min="2847" max="2847" width="9" style="15" customWidth="1"/>
    <col min="2848" max="2848" width="12.42578125" style="15" customWidth="1"/>
    <col min="2849" max="2849" width="22.28515625" style="15" customWidth="1"/>
    <col min="2850" max="2850" width="14.5703125" style="15" customWidth="1"/>
    <col min="2851" max="3072" width="9.140625" style="15"/>
    <col min="3073" max="3073" width="8.140625" style="15" customWidth="1"/>
    <col min="3074" max="3074" width="30.42578125" style="15" customWidth="1"/>
    <col min="3075" max="3075" width="15" style="15" customWidth="1"/>
    <col min="3076" max="3076" width="16.7109375" style="15" customWidth="1"/>
    <col min="3077" max="3079" width="0" style="15" hidden="1" customWidth="1"/>
    <col min="3080" max="3080" width="15.7109375" style="15" customWidth="1"/>
    <col min="3081" max="3081" width="12" style="15" customWidth="1"/>
    <col min="3082" max="3082" width="11.85546875" style="15" customWidth="1"/>
    <col min="3083" max="3083" width="14.85546875" style="15" customWidth="1"/>
    <col min="3084" max="3093" width="0" style="15" hidden="1" customWidth="1"/>
    <col min="3094" max="3094" width="20.7109375" style="15" customWidth="1"/>
    <col min="3095" max="3095" width="18.28515625" style="15" customWidth="1"/>
    <col min="3096" max="3096" width="20.140625" style="15" customWidth="1"/>
    <col min="3097" max="3097" width="13" style="15" customWidth="1"/>
    <col min="3098" max="3098" width="13.42578125" style="15" customWidth="1"/>
    <col min="3099" max="3099" width="13.28515625" style="15" customWidth="1"/>
    <col min="3100" max="3100" width="7" style="15" customWidth="1"/>
    <col min="3101" max="3101" width="12.42578125" style="15" customWidth="1"/>
    <col min="3102" max="3102" width="10.42578125" style="15" customWidth="1"/>
    <col min="3103" max="3103" width="9" style="15" customWidth="1"/>
    <col min="3104" max="3104" width="12.42578125" style="15" customWidth="1"/>
    <col min="3105" max="3105" width="22.28515625" style="15" customWidth="1"/>
    <col min="3106" max="3106" width="14.5703125" style="15" customWidth="1"/>
    <col min="3107" max="3328" width="9.140625" style="15"/>
    <col min="3329" max="3329" width="8.140625" style="15" customWidth="1"/>
    <col min="3330" max="3330" width="30.42578125" style="15" customWidth="1"/>
    <col min="3331" max="3331" width="15" style="15" customWidth="1"/>
    <col min="3332" max="3332" width="16.7109375" style="15" customWidth="1"/>
    <col min="3333" max="3335" width="0" style="15" hidden="1" customWidth="1"/>
    <col min="3336" max="3336" width="15.7109375" style="15" customWidth="1"/>
    <col min="3337" max="3337" width="12" style="15" customWidth="1"/>
    <col min="3338" max="3338" width="11.85546875" style="15" customWidth="1"/>
    <col min="3339" max="3339" width="14.85546875" style="15" customWidth="1"/>
    <col min="3340" max="3349" width="0" style="15" hidden="1" customWidth="1"/>
    <col min="3350" max="3350" width="20.7109375" style="15" customWidth="1"/>
    <col min="3351" max="3351" width="18.28515625" style="15" customWidth="1"/>
    <col min="3352" max="3352" width="20.140625" style="15" customWidth="1"/>
    <col min="3353" max="3353" width="13" style="15" customWidth="1"/>
    <col min="3354" max="3354" width="13.42578125" style="15" customWidth="1"/>
    <col min="3355" max="3355" width="13.28515625" style="15" customWidth="1"/>
    <col min="3356" max="3356" width="7" style="15" customWidth="1"/>
    <col min="3357" max="3357" width="12.42578125" style="15" customWidth="1"/>
    <col min="3358" max="3358" width="10.42578125" style="15" customWidth="1"/>
    <col min="3359" max="3359" width="9" style="15" customWidth="1"/>
    <col min="3360" max="3360" width="12.42578125" style="15" customWidth="1"/>
    <col min="3361" max="3361" width="22.28515625" style="15" customWidth="1"/>
    <col min="3362" max="3362" width="14.5703125" style="15" customWidth="1"/>
    <col min="3363" max="3584" width="9.140625" style="15"/>
    <col min="3585" max="3585" width="8.140625" style="15" customWidth="1"/>
    <col min="3586" max="3586" width="30.42578125" style="15" customWidth="1"/>
    <col min="3587" max="3587" width="15" style="15" customWidth="1"/>
    <col min="3588" max="3588" width="16.7109375" style="15" customWidth="1"/>
    <col min="3589" max="3591" width="0" style="15" hidden="1" customWidth="1"/>
    <col min="3592" max="3592" width="15.7109375" style="15" customWidth="1"/>
    <col min="3593" max="3593" width="12" style="15" customWidth="1"/>
    <col min="3594" max="3594" width="11.85546875" style="15" customWidth="1"/>
    <col min="3595" max="3595" width="14.85546875" style="15" customWidth="1"/>
    <col min="3596" max="3605" width="0" style="15" hidden="1" customWidth="1"/>
    <col min="3606" max="3606" width="20.7109375" style="15" customWidth="1"/>
    <col min="3607" max="3607" width="18.28515625" style="15" customWidth="1"/>
    <col min="3608" max="3608" width="20.140625" style="15" customWidth="1"/>
    <col min="3609" max="3609" width="13" style="15" customWidth="1"/>
    <col min="3610" max="3610" width="13.42578125" style="15" customWidth="1"/>
    <col min="3611" max="3611" width="13.28515625" style="15" customWidth="1"/>
    <col min="3612" max="3612" width="7" style="15" customWidth="1"/>
    <col min="3613" max="3613" width="12.42578125" style="15" customWidth="1"/>
    <col min="3614" max="3614" width="10.42578125" style="15" customWidth="1"/>
    <col min="3615" max="3615" width="9" style="15" customWidth="1"/>
    <col min="3616" max="3616" width="12.42578125" style="15" customWidth="1"/>
    <col min="3617" max="3617" width="22.28515625" style="15" customWidth="1"/>
    <col min="3618" max="3618" width="14.5703125" style="15" customWidth="1"/>
    <col min="3619" max="3840" width="9.140625" style="15"/>
    <col min="3841" max="3841" width="8.140625" style="15" customWidth="1"/>
    <col min="3842" max="3842" width="30.42578125" style="15" customWidth="1"/>
    <col min="3843" max="3843" width="15" style="15" customWidth="1"/>
    <col min="3844" max="3844" width="16.7109375" style="15" customWidth="1"/>
    <col min="3845" max="3847" width="0" style="15" hidden="1" customWidth="1"/>
    <col min="3848" max="3848" width="15.7109375" style="15" customWidth="1"/>
    <col min="3849" max="3849" width="12" style="15" customWidth="1"/>
    <col min="3850" max="3850" width="11.85546875" style="15" customWidth="1"/>
    <col min="3851" max="3851" width="14.85546875" style="15" customWidth="1"/>
    <col min="3852" max="3861" width="0" style="15" hidden="1" customWidth="1"/>
    <col min="3862" max="3862" width="20.7109375" style="15" customWidth="1"/>
    <col min="3863" max="3863" width="18.28515625" style="15" customWidth="1"/>
    <col min="3864" max="3864" width="20.140625" style="15" customWidth="1"/>
    <col min="3865" max="3865" width="13" style="15" customWidth="1"/>
    <col min="3866" max="3866" width="13.42578125" style="15" customWidth="1"/>
    <col min="3867" max="3867" width="13.28515625" style="15" customWidth="1"/>
    <col min="3868" max="3868" width="7" style="15" customWidth="1"/>
    <col min="3869" max="3869" width="12.42578125" style="15" customWidth="1"/>
    <col min="3870" max="3870" width="10.42578125" style="15" customWidth="1"/>
    <col min="3871" max="3871" width="9" style="15" customWidth="1"/>
    <col min="3872" max="3872" width="12.42578125" style="15" customWidth="1"/>
    <col min="3873" max="3873" width="22.28515625" style="15" customWidth="1"/>
    <col min="3874" max="3874" width="14.5703125" style="15" customWidth="1"/>
    <col min="3875" max="4096" width="9.140625" style="15"/>
    <col min="4097" max="4097" width="8.140625" style="15" customWidth="1"/>
    <col min="4098" max="4098" width="30.42578125" style="15" customWidth="1"/>
    <col min="4099" max="4099" width="15" style="15" customWidth="1"/>
    <col min="4100" max="4100" width="16.7109375" style="15" customWidth="1"/>
    <col min="4101" max="4103" width="0" style="15" hidden="1" customWidth="1"/>
    <col min="4104" max="4104" width="15.7109375" style="15" customWidth="1"/>
    <col min="4105" max="4105" width="12" style="15" customWidth="1"/>
    <col min="4106" max="4106" width="11.85546875" style="15" customWidth="1"/>
    <col min="4107" max="4107" width="14.85546875" style="15" customWidth="1"/>
    <col min="4108" max="4117" width="0" style="15" hidden="1" customWidth="1"/>
    <col min="4118" max="4118" width="20.7109375" style="15" customWidth="1"/>
    <col min="4119" max="4119" width="18.28515625" style="15" customWidth="1"/>
    <col min="4120" max="4120" width="20.140625" style="15" customWidth="1"/>
    <col min="4121" max="4121" width="13" style="15" customWidth="1"/>
    <col min="4122" max="4122" width="13.42578125" style="15" customWidth="1"/>
    <col min="4123" max="4123" width="13.28515625" style="15" customWidth="1"/>
    <col min="4124" max="4124" width="7" style="15" customWidth="1"/>
    <col min="4125" max="4125" width="12.42578125" style="15" customWidth="1"/>
    <col min="4126" max="4126" width="10.42578125" style="15" customWidth="1"/>
    <col min="4127" max="4127" width="9" style="15" customWidth="1"/>
    <col min="4128" max="4128" width="12.42578125" style="15" customWidth="1"/>
    <col min="4129" max="4129" width="22.28515625" style="15" customWidth="1"/>
    <col min="4130" max="4130" width="14.5703125" style="15" customWidth="1"/>
    <col min="4131" max="4352" width="9.140625" style="15"/>
    <col min="4353" max="4353" width="8.140625" style="15" customWidth="1"/>
    <col min="4354" max="4354" width="30.42578125" style="15" customWidth="1"/>
    <col min="4355" max="4355" width="15" style="15" customWidth="1"/>
    <col min="4356" max="4356" width="16.7109375" style="15" customWidth="1"/>
    <col min="4357" max="4359" width="0" style="15" hidden="1" customWidth="1"/>
    <col min="4360" max="4360" width="15.7109375" style="15" customWidth="1"/>
    <col min="4361" max="4361" width="12" style="15" customWidth="1"/>
    <col min="4362" max="4362" width="11.85546875" style="15" customWidth="1"/>
    <col min="4363" max="4363" width="14.85546875" style="15" customWidth="1"/>
    <col min="4364" max="4373" width="0" style="15" hidden="1" customWidth="1"/>
    <col min="4374" max="4374" width="20.7109375" style="15" customWidth="1"/>
    <col min="4375" max="4375" width="18.28515625" style="15" customWidth="1"/>
    <col min="4376" max="4376" width="20.140625" style="15" customWidth="1"/>
    <col min="4377" max="4377" width="13" style="15" customWidth="1"/>
    <col min="4378" max="4378" width="13.42578125" style="15" customWidth="1"/>
    <col min="4379" max="4379" width="13.28515625" style="15" customWidth="1"/>
    <col min="4380" max="4380" width="7" style="15" customWidth="1"/>
    <col min="4381" max="4381" width="12.42578125" style="15" customWidth="1"/>
    <col min="4382" max="4382" width="10.42578125" style="15" customWidth="1"/>
    <col min="4383" max="4383" width="9" style="15" customWidth="1"/>
    <col min="4384" max="4384" width="12.42578125" style="15" customWidth="1"/>
    <col min="4385" max="4385" width="22.28515625" style="15" customWidth="1"/>
    <col min="4386" max="4386" width="14.5703125" style="15" customWidth="1"/>
    <col min="4387" max="4608" width="9.140625" style="15"/>
    <col min="4609" max="4609" width="8.140625" style="15" customWidth="1"/>
    <col min="4610" max="4610" width="30.42578125" style="15" customWidth="1"/>
    <col min="4611" max="4611" width="15" style="15" customWidth="1"/>
    <col min="4612" max="4612" width="16.7109375" style="15" customWidth="1"/>
    <col min="4613" max="4615" width="0" style="15" hidden="1" customWidth="1"/>
    <col min="4616" max="4616" width="15.7109375" style="15" customWidth="1"/>
    <col min="4617" max="4617" width="12" style="15" customWidth="1"/>
    <col min="4618" max="4618" width="11.85546875" style="15" customWidth="1"/>
    <col min="4619" max="4619" width="14.85546875" style="15" customWidth="1"/>
    <col min="4620" max="4629" width="0" style="15" hidden="1" customWidth="1"/>
    <col min="4630" max="4630" width="20.7109375" style="15" customWidth="1"/>
    <col min="4631" max="4631" width="18.28515625" style="15" customWidth="1"/>
    <col min="4632" max="4632" width="20.140625" style="15" customWidth="1"/>
    <col min="4633" max="4633" width="13" style="15" customWidth="1"/>
    <col min="4634" max="4634" width="13.42578125" style="15" customWidth="1"/>
    <col min="4635" max="4635" width="13.28515625" style="15" customWidth="1"/>
    <col min="4636" max="4636" width="7" style="15" customWidth="1"/>
    <col min="4637" max="4637" width="12.42578125" style="15" customWidth="1"/>
    <col min="4638" max="4638" width="10.42578125" style="15" customWidth="1"/>
    <col min="4639" max="4639" width="9" style="15" customWidth="1"/>
    <col min="4640" max="4640" width="12.42578125" style="15" customWidth="1"/>
    <col min="4641" max="4641" width="22.28515625" style="15" customWidth="1"/>
    <col min="4642" max="4642" width="14.5703125" style="15" customWidth="1"/>
    <col min="4643" max="4864" width="9.140625" style="15"/>
    <col min="4865" max="4865" width="8.140625" style="15" customWidth="1"/>
    <col min="4866" max="4866" width="30.42578125" style="15" customWidth="1"/>
    <col min="4867" max="4867" width="15" style="15" customWidth="1"/>
    <col min="4868" max="4868" width="16.7109375" style="15" customWidth="1"/>
    <col min="4869" max="4871" width="0" style="15" hidden="1" customWidth="1"/>
    <col min="4872" max="4872" width="15.7109375" style="15" customWidth="1"/>
    <col min="4873" max="4873" width="12" style="15" customWidth="1"/>
    <col min="4874" max="4874" width="11.85546875" style="15" customWidth="1"/>
    <col min="4875" max="4875" width="14.85546875" style="15" customWidth="1"/>
    <col min="4876" max="4885" width="0" style="15" hidden="1" customWidth="1"/>
    <col min="4886" max="4886" width="20.7109375" style="15" customWidth="1"/>
    <col min="4887" max="4887" width="18.28515625" style="15" customWidth="1"/>
    <col min="4888" max="4888" width="20.140625" style="15" customWidth="1"/>
    <col min="4889" max="4889" width="13" style="15" customWidth="1"/>
    <col min="4890" max="4890" width="13.42578125" style="15" customWidth="1"/>
    <col min="4891" max="4891" width="13.28515625" style="15" customWidth="1"/>
    <col min="4892" max="4892" width="7" style="15" customWidth="1"/>
    <col min="4893" max="4893" width="12.42578125" style="15" customWidth="1"/>
    <col min="4894" max="4894" width="10.42578125" style="15" customWidth="1"/>
    <col min="4895" max="4895" width="9" style="15" customWidth="1"/>
    <col min="4896" max="4896" width="12.42578125" style="15" customWidth="1"/>
    <col min="4897" max="4897" width="22.28515625" style="15" customWidth="1"/>
    <col min="4898" max="4898" width="14.5703125" style="15" customWidth="1"/>
    <col min="4899" max="5120" width="9.140625" style="15"/>
    <col min="5121" max="5121" width="8.140625" style="15" customWidth="1"/>
    <col min="5122" max="5122" width="30.42578125" style="15" customWidth="1"/>
    <col min="5123" max="5123" width="15" style="15" customWidth="1"/>
    <col min="5124" max="5124" width="16.7109375" style="15" customWidth="1"/>
    <col min="5125" max="5127" width="0" style="15" hidden="1" customWidth="1"/>
    <col min="5128" max="5128" width="15.7109375" style="15" customWidth="1"/>
    <col min="5129" max="5129" width="12" style="15" customWidth="1"/>
    <col min="5130" max="5130" width="11.85546875" style="15" customWidth="1"/>
    <col min="5131" max="5131" width="14.85546875" style="15" customWidth="1"/>
    <col min="5132" max="5141" width="0" style="15" hidden="1" customWidth="1"/>
    <col min="5142" max="5142" width="20.7109375" style="15" customWidth="1"/>
    <col min="5143" max="5143" width="18.28515625" style="15" customWidth="1"/>
    <col min="5144" max="5144" width="20.140625" style="15" customWidth="1"/>
    <col min="5145" max="5145" width="13" style="15" customWidth="1"/>
    <col min="5146" max="5146" width="13.42578125" style="15" customWidth="1"/>
    <col min="5147" max="5147" width="13.28515625" style="15" customWidth="1"/>
    <col min="5148" max="5148" width="7" style="15" customWidth="1"/>
    <col min="5149" max="5149" width="12.42578125" style="15" customWidth="1"/>
    <col min="5150" max="5150" width="10.42578125" style="15" customWidth="1"/>
    <col min="5151" max="5151" width="9" style="15" customWidth="1"/>
    <col min="5152" max="5152" width="12.42578125" style="15" customWidth="1"/>
    <col min="5153" max="5153" width="22.28515625" style="15" customWidth="1"/>
    <col min="5154" max="5154" width="14.5703125" style="15" customWidth="1"/>
    <col min="5155" max="5376" width="9.140625" style="15"/>
    <col min="5377" max="5377" width="8.140625" style="15" customWidth="1"/>
    <col min="5378" max="5378" width="30.42578125" style="15" customWidth="1"/>
    <col min="5379" max="5379" width="15" style="15" customWidth="1"/>
    <col min="5380" max="5380" width="16.7109375" style="15" customWidth="1"/>
    <col min="5381" max="5383" width="0" style="15" hidden="1" customWidth="1"/>
    <col min="5384" max="5384" width="15.7109375" style="15" customWidth="1"/>
    <col min="5385" max="5385" width="12" style="15" customWidth="1"/>
    <col min="5386" max="5386" width="11.85546875" style="15" customWidth="1"/>
    <col min="5387" max="5387" width="14.85546875" style="15" customWidth="1"/>
    <col min="5388" max="5397" width="0" style="15" hidden="1" customWidth="1"/>
    <col min="5398" max="5398" width="20.7109375" style="15" customWidth="1"/>
    <col min="5399" max="5399" width="18.28515625" style="15" customWidth="1"/>
    <col min="5400" max="5400" width="20.140625" style="15" customWidth="1"/>
    <col min="5401" max="5401" width="13" style="15" customWidth="1"/>
    <col min="5402" max="5402" width="13.42578125" style="15" customWidth="1"/>
    <col min="5403" max="5403" width="13.28515625" style="15" customWidth="1"/>
    <col min="5404" max="5404" width="7" style="15" customWidth="1"/>
    <col min="5405" max="5405" width="12.42578125" style="15" customWidth="1"/>
    <col min="5406" max="5406" width="10.42578125" style="15" customWidth="1"/>
    <col min="5407" max="5407" width="9" style="15" customWidth="1"/>
    <col min="5408" max="5408" width="12.42578125" style="15" customWidth="1"/>
    <col min="5409" max="5409" width="22.28515625" style="15" customWidth="1"/>
    <col min="5410" max="5410" width="14.5703125" style="15" customWidth="1"/>
    <col min="5411" max="5632" width="9.140625" style="15"/>
    <col min="5633" max="5633" width="8.140625" style="15" customWidth="1"/>
    <col min="5634" max="5634" width="30.42578125" style="15" customWidth="1"/>
    <col min="5635" max="5635" width="15" style="15" customWidth="1"/>
    <col min="5636" max="5636" width="16.7109375" style="15" customWidth="1"/>
    <col min="5637" max="5639" width="0" style="15" hidden="1" customWidth="1"/>
    <col min="5640" max="5640" width="15.7109375" style="15" customWidth="1"/>
    <col min="5641" max="5641" width="12" style="15" customWidth="1"/>
    <col min="5642" max="5642" width="11.85546875" style="15" customWidth="1"/>
    <col min="5643" max="5643" width="14.85546875" style="15" customWidth="1"/>
    <col min="5644" max="5653" width="0" style="15" hidden="1" customWidth="1"/>
    <col min="5654" max="5654" width="20.7109375" style="15" customWidth="1"/>
    <col min="5655" max="5655" width="18.28515625" style="15" customWidth="1"/>
    <col min="5656" max="5656" width="20.140625" style="15" customWidth="1"/>
    <col min="5657" max="5657" width="13" style="15" customWidth="1"/>
    <col min="5658" max="5658" width="13.42578125" style="15" customWidth="1"/>
    <col min="5659" max="5659" width="13.28515625" style="15" customWidth="1"/>
    <col min="5660" max="5660" width="7" style="15" customWidth="1"/>
    <col min="5661" max="5661" width="12.42578125" style="15" customWidth="1"/>
    <col min="5662" max="5662" width="10.42578125" style="15" customWidth="1"/>
    <col min="5663" max="5663" width="9" style="15" customWidth="1"/>
    <col min="5664" max="5664" width="12.42578125" style="15" customWidth="1"/>
    <col min="5665" max="5665" width="22.28515625" style="15" customWidth="1"/>
    <col min="5666" max="5666" width="14.5703125" style="15" customWidth="1"/>
    <col min="5667" max="5888" width="9.140625" style="15"/>
    <col min="5889" max="5889" width="8.140625" style="15" customWidth="1"/>
    <col min="5890" max="5890" width="30.42578125" style="15" customWidth="1"/>
    <col min="5891" max="5891" width="15" style="15" customWidth="1"/>
    <col min="5892" max="5892" width="16.7109375" style="15" customWidth="1"/>
    <col min="5893" max="5895" width="0" style="15" hidden="1" customWidth="1"/>
    <col min="5896" max="5896" width="15.7109375" style="15" customWidth="1"/>
    <col min="5897" max="5897" width="12" style="15" customWidth="1"/>
    <col min="5898" max="5898" width="11.85546875" style="15" customWidth="1"/>
    <col min="5899" max="5899" width="14.85546875" style="15" customWidth="1"/>
    <col min="5900" max="5909" width="0" style="15" hidden="1" customWidth="1"/>
    <col min="5910" max="5910" width="20.7109375" style="15" customWidth="1"/>
    <col min="5911" max="5911" width="18.28515625" style="15" customWidth="1"/>
    <col min="5912" max="5912" width="20.140625" style="15" customWidth="1"/>
    <col min="5913" max="5913" width="13" style="15" customWidth="1"/>
    <col min="5914" max="5914" width="13.42578125" style="15" customWidth="1"/>
    <col min="5915" max="5915" width="13.28515625" style="15" customWidth="1"/>
    <col min="5916" max="5916" width="7" style="15" customWidth="1"/>
    <col min="5917" max="5917" width="12.42578125" style="15" customWidth="1"/>
    <col min="5918" max="5918" width="10.42578125" style="15" customWidth="1"/>
    <col min="5919" max="5919" width="9" style="15" customWidth="1"/>
    <col min="5920" max="5920" width="12.42578125" style="15" customWidth="1"/>
    <col min="5921" max="5921" width="22.28515625" style="15" customWidth="1"/>
    <col min="5922" max="5922" width="14.5703125" style="15" customWidth="1"/>
    <col min="5923" max="6144" width="9.140625" style="15"/>
    <col min="6145" max="6145" width="8.140625" style="15" customWidth="1"/>
    <col min="6146" max="6146" width="30.42578125" style="15" customWidth="1"/>
    <col min="6147" max="6147" width="15" style="15" customWidth="1"/>
    <col min="6148" max="6148" width="16.7109375" style="15" customWidth="1"/>
    <col min="6149" max="6151" width="0" style="15" hidden="1" customWidth="1"/>
    <col min="6152" max="6152" width="15.7109375" style="15" customWidth="1"/>
    <col min="6153" max="6153" width="12" style="15" customWidth="1"/>
    <col min="6154" max="6154" width="11.85546875" style="15" customWidth="1"/>
    <col min="6155" max="6155" width="14.85546875" style="15" customWidth="1"/>
    <col min="6156" max="6165" width="0" style="15" hidden="1" customWidth="1"/>
    <col min="6166" max="6166" width="20.7109375" style="15" customWidth="1"/>
    <col min="6167" max="6167" width="18.28515625" style="15" customWidth="1"/>
    <col min="6168" max="6168" width="20.140625" style="15" customWidth="1"/>
    <col min="6169" max="6169" width="13" style="15" customWidth="1"/>
    <col min="6170" max="6170" width="13.42578125" style="15" customWidth="1"/>
    <col min="6171" max="6171" width="13.28515625" style="15" customWidth="1"/>
    <col min="6172" max="6172" width="7" style="15" customWidth="1"/>
    <col min="6173" max="6173" width="12.42578125" style="15" customWidth="1"/>
    <col min="6174" max="6174" width="10.42578125" style="15" customWidth="1"/>
    <col min="6175" max="6175" width="9" style="15" customWidth="1"/>
    <col min="6176" max="6176" width="12.42578125" style="15" customWidth="1"/>
    <col min="6177" max="6177" width="22.28515625" style="15" customWidth="1"/>
    <col min="6178" max="6178" width="14.5703125" style="15" customWidth="1"/>
    <col min="6179" max="6400" width="9.140625" style="15"/>
    <col min="6401" max="6401" width="8.140625" style="15" customWidth="1"/>
    <col min="6402" max="6402" width="30.42578125" style="15" customWidth="1"/>
    <col min="6403" max="6403" width="15" style="15" customWidth="1"/>
    <col min="6404" max="6404" width="16.7109375" style="15" customWidth="1"/>
    <col min="6405" max="6407" width="0" style="15" hidden="1" customWidth="1"/>
    <col min="6408" max="6408" width="15.7109375" style="15" customWidth="1"/>
    <col min="6409" max="6409" width="12" style="15" customWidth="1"/>
    <col min="6410" max="6410" width="11.85546875" style="15" customWidth="1"/>
    <col min="6411" max="6411" width="14.85546875" style="15" customWidth="1"/>
    <col min="6412" max="6421" width="0" style="15" hidden="1" customWidth="1"/>
    <col min="6422" max="6422" width="20.7109375" style="15" customWidth="1"/>
    <col min="6423" max="6423" width="18.28515625" style="15" customWidth="1"/>
    <col min="6424" max="6424" width="20.140625" style="15" customWidth="1"/>
    <col min="6425" max="6425" width="13" style="15" customWidth="1"/>
    <col min="6426" max="6426" width="13.42578125" style="15" customWidth="1"/>
    <col min="6427" max="6427" width="13.28515625" style="15" customWidth="1"/>
    <col min="6428" max="6428" width="7" style="15" customWidth="1"/>
    <col min="6429" max="6429" width="12.42578125" style="15" customWidth="1"/>
    <col min="6430" max="6430" width="10.42578125" style="15" customWidth="1"/>
    <col min="6431" max="6431" width="9" style="15" customWidth="1"/>
    <col min="6432" max="6432" width="12.42578125" style="15" customWidth="1"/>
    <col min="6433" max="6433" width="22.28515625" style="15" customWidth="1"/>
    <col min="6434" max="6434" width="14.5703125" style="15" customWidth="1"/>
    <col min="6435" max="6656" width="9.140625" style="15"/>
    <col min="6657" max="6657" width="8.140625" style="15" customWidth="1"/>
    <col min="6658" max="6658" width="30.42578125" style="15" customWidth="1"/>
    <col min="6659" max="6659" width="15" style="15" customWidth="1"/>
    <col min="6660" max="6660" width="16.7109375" style="15" customWidth="1"/>
    <col min="6661" max="6663" width="0" style="15" hidden="1" customWidth="1"/>
    <col min="6664" max="6664" width="15.7109375" style="15" customWidth="1"/>
    <col min="6665" max="6665" width="12" style="15" customWidth="1"/>
    <col min="6666" max="6666" width="11.85546875" style="15" customWidth="1"/>
    <col min="6667" max="6667" width="14.85546875" style="15" customWidth="1"/>
    <col min="6668" max="6677" width="0" style="15" hidden="1" customWidth="1"/>
    <col min="6678" max="6678" width="20.7109375" style="15" customWidth="1"/>
    <col min="6679" max="6679" width="18.28515625" style="15" customWidth="1"/>
    <col min="6680" max="6680" width="20.140625" style="15" customWidth="1"/>
    <col min="6681" max="6681" width="13" style="15" customWidth="1"/>
    <col min="6682" max="6682" width="13.42578125" style="15" customWidth="1"/>
    <col min="6683" max="6683" width="13.28515625" style="15" customWidth="1"/>
    <col min="6684" max="6684" width="7" style="15" customWidth="1"/>
    <col min="6685" max="6685" width="12.42578125" style="15" customWidth="1"/>
    <col min="6686" max="6686" width="10.42578125" style="15" customWidth="1"/>
    <col min="6687" max="6687" width="9" style="15" customWidth="1"/>
    <col min="6688" max="6688" width="12.42578125" style="15" customWidth="1"/>
    <col min="6689" max="6689" width="22.28515625" style="15" customWidth="1"/>
    <col min="6690" max="6690" width="14.5703125" style="15" customWidth="1"/>
    <col min="6691" max="6912" width="9.140625" style="15"/>
    <col min="6913" max="6913" width="8.140625" style="15" customWidth="1"/>
    <col min="6914" max="6914" width="30.42578125" style="15" customWidth="1"/>
    <col min="6915" max="6915" width="15" style="15" customWidth="1"/>
    <col min="6916" max="6916" width="16.7109375" style="15" customWidth="1"/>
    <col min="6917" max="6919" width="0" style="15" hidden="1" customWidth="1"/>
    <col min="6920" max="6920" width="15.7109375" style="15" customWidth="1"/>
    <col min="6921" max="6921" width="12" style="15" customWidth="1"/>
    <col min="6922" max="6922" width="11.85546875" style="15" customWidth="1"/>
    <col min="6923" max="6923" width="14.85546875" style="15" customWidth="1"/>
    <col min="6924" max="6933" width="0" style="15" hidden="1" customWidth="1"/>
    <col min="6934" max="6934" width="20.7109375" style="15" customWidth="1"/>
    <col min="6935" max="6935" width="18.28515625" style="15" customWidth="1"/>
    <col min="6936" max="6936" width="20.140625" style="15" customWidth="1"/>
    <col min="6937" max="6937" width="13" style="15" customWidth="1"/>
    <col min="6938" max="6938" width="13.42578125" style="15" customWidth="1"/>
    <col min="6939" max="6939" width="13.28515625" style="15" customWidth="1"/>
    <col min="6940" max="6940" width="7" style="15" customWidth="1"/>
    <col min="6941" max="6941" width="12.42578125" style="15" customWidth="1"/>
    <col min="6942" max="6942" width="10.42578125" style="15" customWidth="1"/>
    <col min="6943" max="6943" width="9" style="15" customWidth="1"/>
    <col min="6944" max="6944" width="12.42578125" style="15" customWidth="1"/>
    <col min="6945" max="6945" width="22.28515625" style="15" customWidth="1"/>
    <col min="6946" max="6946" width="14.5703125" style="15" customWidth="1"/>
    <col min="6947" max="7168" width="9.140625" style="15"/>
    <col min="7169" max="7169" width="8.140625" style="15" customWidth="1"/>
    <col min="7170" max="7170" width="30.42578125" style="15" customWidth="1"/>
    <col min="7171" max="7171" width="15" style="15" customWidth="1"/>
    <col min="7172" max="7172" width="16.7109375" style="15" customWidth="1"/>
    <col min="7173" max="7175" width="0" style="15" hidden="1" customWidth="1"/>
    <col min="7176" max="7176" width="15.7109375" style="15" customWidth="1"/>
    <col min="7177" max="7177" width="12" style="15" customWidth="1"/>
    <col min="7178" max="7178" width="11.85546875" style="15" customWidth="1"/>
    <col min="7179" max="7179" width="14.85546875" style="15" customWidth="1"/>
    <col min="7180" max="7189" width="0" style="15" hidden="1" customWidth="1"/>
    <col min="7190" max="7190" width="20.7109375" style="15" customWidth="1"/>
    <col min="7191" max="7191" width="18.28515625" style="15" customWidth="1"/>
    <col min="7192" max="7192" width="20.140625" style="15" customWidth="1"/>
    <col min="7193" max="7193" width="13" style="15" customWidth="1"/>
    <col min="7194" max="7194" width="13.42578125" style="15" customWidth="1"/>
    <col min="7195" max="7195" width="13.28515625" style="15" customWidth="1"/>
    <col min="7196" max="7196" width="7" style="15" customWidth="1"/>
    <col min="7197" max="7197" width="12.42578125" style="15" customWidth="1"/>
    <col min="7198" max="7198" width="10.42578125" style="15" customWidth="1"/>
    <col min="7199" max="7199" width="9" style="15" customWidth="1"/>
    <col min="7200" max="7200" width="12.42578125" style="15" customWidth="1"/>
    <col min="7201" max="7201" width="22.28515625" style="15" customWidth="1"/>
    <col min="7202" max="7202" width="14.5703125" style="15" customWidth="1"/>
    <col min="7203" max="7424" width="9.140625" style="15"/>
    <col min="7425" max="7425" width="8.140625" style="15" customWidth="1"/>
    <col min="7426" max="7426" width="30.42578125" style="15" customWidth="1"/>
    <col min="7427" max="7427" width="15" style="15" customWidth="1"/>
    <col min="7428" max="7428" width="16.7109375" style="15" customWidth="1"/>
    <col min="7429" max="7431" width="0" style="15" hidden="1" customWidth="1"/>
    <col min="7432" max="7432" width="15.7109375" style="15" customWidth="1"/>
    <col min="7433" max="7433" width="12" style="15" customWidth="1"/>
    <col min="7434" max="7434" width="11.85546875" style="15" customWidth="1"/>
    <col min="7435" max="7435" width="14.85546875" style="15" customWidth="1"/>
    <col min="7436" max="7445" width="0" style="15" hidden="1" customWidth="1"/>
    <col min="7446" max="7446" width="20.7109375" style="15" customWidth="1"/>
    <col min="7447" max="7447" width="18.28515625" style="15" customWidth="1"/>
    <col min="7448" max="7448" width="20.140625" style="15" customWidth="1"/>
    <col min="7449" max="7449" width="13" style="15" customWidth="1"/>
    <col min="7450" max="7450" width="13.42578125" style="15" customWidth="1"/>
    <col min="7451" max="7451" width="13.28515625" style="15" customWidth="1"/>
    <col min="7452" max="7452" width="7" style="15" customWidth="1"/>
    <col min="7453" max="7453" width="12.42578125" style="15" customWidth="1"/>
    <col min="7454" max="7454" width="10.42578125" style="15" customWidth="1"/>
    <col min="7455" max="7455" width="9" style="15" customWidth="1"/>
    <col min="7456" max="7456" width="12.42578125" style="15" customWidth="1"/>
    <col min="7457" max="7457" width="22.28515625" style="15" customWidth="1"/>
    <col min="7458" max="7458" width="14.5703125" style="15" customWidth="1"/>
    <col min="7459" max="7680" width="9.140625" style="15"/>
    <col min="7681" max="7681" width="8.140625" style="15" customWidth="1"/>
    <col min="7682" max="7682" width="30.42578125" style="15" customWidth="1"/>
    <col min="7683" max="7683" width="15" style="15" customWidth="1"/>
    <col min="7684" max="7684" width="16.7109375" style="15" customWidth="1"/>
    <col min="7685" max="7687" width="0" style="15" hidden="1" customWidth="1"/>
    <col min="7688" max="7688" width="15.7109375" style="15" customWidth="1"/>
    <col min="7689" max="7689" width="12" style="15" customWidth="1"/>
    <col min="7690" max="7690" width="11.85546875" style="15" customWidth="1"/>
    <col min="7691" max="7691" width="14.85546875" style="15" customWidth="1"/>
    <col min="7692" max="7701" width="0" style="15" hidden="1" customWidth="1"/>
    <col min="7702" max="7702" width="20.7109375" style="15" customWidth="1"/>
    <col min="7703" max="7703" width="18.28515625" style="15" customWidth="1"/>
    <col min="7704" max="7704" width="20.140625" style="15" customWidth="1"/>
    <col min="7705" max="7705" width="13" style="15" customWidth="1"/>
    <col min="7706" max="7706" width="13.42578125" style="15" customWidth="1"/>
    <col min="7707" max="7707" width="13.28515625" style="15" customWidth="1"/>
    <col min="7708" max="7708" width="7" style="15" customWidth="1"/>
    <col min="7709" max="7709" width="12.42578125" style="15" customWidth="1"/>
    <col min="7710" max="7710" width="10.42578125" style="15" customWidth="1"/>
    <col min="7711" max="7711" width="9" style="15" customWidth="1"/>
    <col min="7712" max="7712" width="12.42578125" style="15" customWidth="1"/>
    <col min="7713" max="7713" width="22.28515625" style="15" customWidth="1"/>
    <col min="7714" max="7714" width="14.5703125" style="15" customWidth="1"/>
    <col min="7715" max="7936" width="9.140625" style="15"/>
    <col min="7937" max="7937" width="8.140625" style="15" customWidth="1"/>
    <col min="7938" max="7938" width="30.42578125" style="15" customWidth="1"/>
    <col min="7939" max="7939" width="15" style="15" customWidth="1"/>
    <col min="7940" max="7940" width="16.7109375" style="15" customWidth="1"/>
    <col min="7941" max="7943" width="0" style="15" hidden="1" customWidth="1"/>
    <col min="7944" max="7944" width="15.7109375" style="15" customWidth="1"/>
    <col min="7945" max="7945" width="12" style="15" customWidth="1"/>
    <col min="7946" max="7946" width="11.85546875" style="15" customWidth="1"/>
    <col min="7947" max="7947" width="14.85546875" style="15" customWidth="1"/>
    <col min="7948" max="7957" width="0" style="15" hidden="1" customWidth="1"/>
    <col min="7958" max="7958" width="20.7109375" style="15" customWidth="1"/>
    <col min="7959" max="7959" width="18.28515625" style="15" customWidth="1"/>
    <col min="7960" max="7960" width="20.140625" style="15" customWidth="1"/>
    <col min="7961" max="7961" width="13" style="15" customWidth="1"/>
    <col min="7962" max="7962" width="13.42578125" style="15" customWidth="1"/>
    <col min="7963" max="7963" width="13.28515625" style="15" customWidth="1"/>
    <col min="7964" max="7964" width="7" style="15" customWidth="1"/>
    <col min="7965" max="7965" width="12.42578125" style="15" customWidth="1"/>
    <col min="7966" max="7966" width="10.42578125" style="15" customWidth="1"/>
    <col min="7967" max="7967" width="9" style="15" customWidth="1"/>
    <col min="7968" max="7968" width="12.42578125" style="15" customWidth="1"/>
    <col min="7969" max="7969" width="22.28515625" style="15" customWidth="1"/>
    <col min="7970" max="7970" width="14.5703125" style="15" customWidth="1"/>
    <col min="7971" max="8192" width="9.140625" style="15"/>
    <col min="8193" max="8193" width="8.140625" style="15" customWidth="1"/>
    <col min="8194" max="8194" width="30.42578125" style="15" customWidth="1"/>
    <col min="8195" max="8195" width="15" style="15" customWidth="1"/>
    <col min="8196" max="8196" width="16.7109375" style="15" customWidth="1"/>
    <col min="8197" max="8199" width="0" style="15" hidden="1" customWidth="1"/>
    <col min="8200" max="8200" width="15.7109375" style="15" customWidth="1"/>
    <col min="8201" max="8201" width="12" style="15" customWidth="1"/>
    <col min="8202" max="8202" width="11.85546875" style="15" customWidth="1"/>
    <col min="8203" max="8203" width="14.85546875" style="15" customWidth="1"/>
    <col min="8204" max="8213" width="0" style="15" hidden="1" customWidth="1"/>
    <col min="8214" max="8214" width="20.7109375" style="15" customWidth="1"/>
    <col min="8215" max="8215" width="18.28515625" style="15" customWidth="1"/>
    <col min="8216" max="8216" width="20.140625" style="15" customWidth="1"/>
    <col min="8217" max="8217" width="13" style="15" customWidth="1"/>
    <col min="8218" max="8218" width="13.42578125" style="15" customWidth="1"/>
    <col min="8219" max="8219" width="13.28515625" style="15" customWidth="1"/>
    <col min="8220" max="8220" width="7" style="15" customWidth="1"/>
    <col min="8221" max="8221" width="12.42578125" style="15" customWidth="1"/>
    <col min="8222" max="8222" width="10.42578125" style="15" customWidth="1"/>
    <col min="8223" max="8223" width="9" style="15" customWidth="1"/>
    <col min="8224" max="8224" width="12.42578125" style="15" customWidth="1"/>
    <col min="8225" max="8225" width="22.28515625" style="15" customWidth="1"/>
    <col min="8226" max="8226" width="14.5703125" style="15" customWidth="1"/>
    <col min="8227" max="8448" width="9.140625" style="15"/>
    <col min="8449" max="8449" width="8.140625" style="15" customWidth="1"/>
    <col min="8450" max="8450" width="30.42578125" style="15" customWidth="1"/>
    <col min="8451" max="8451" width="15" style="15" customWidth="1"/>
    <col min="8452" max="8452" width="16.7109375" style="15" customWidth="1"/>
    <col min="8453" max="8455" width="0" style="15" hidden="1" customWidth="1"/>
    <col min="8456" max="8456" width="15.7109375" style="15" customWidth="1"/>
    <col min="8457" max="8457" width="12" style="15" customWidth="1"/>
    <col min="8458" max="8458" width="11.85546875" style="15" customWidth="1"/>
    <col min="8459" max="8459" width="14.85546875" style="15" customWidth="1"/>
    <col min="8460" max="8469" width="0" style="15" hidden="1" customWidth="1"/>
    <col min="8470" max="8470" width="20.7109375" style="15" customWidth="1"/>
    <col min="8471" max="8471" width="18.28515625" style="15" customWidth="1"/>
    <col min="8472" max="8472" width="20.140625" style="15" customWidth="1"/>
    <col min="8473" max="8473" width="13" style="15" customWidth="1"/>
    <col min="8474" max="8474" width="13.42578125" style="15" customWidth="1"/>
    <col min="8475" max="8475" width="13.28515625" style="15" customWidth="1"/>
    <col min="8476" max="8476" width="7" style="15" customWidth="1"/>
    <col min="8477" max="8477" width="12.42578125" style="15" customWidth="1"/>
    <col min="8478" max="8478" width="10.42578125" style="15" customWidth="1"/>
    <col min="8479" max="8479" width="9" style="15" customWidth="1"/>
    <col min="8480" max="8480" width="12.42578125" style="15" customWidth="1"/>
    <col min="8481" max="8481" width="22.28515625" style="15" customWidth="1"/>
    <col min="8482" max="8482" width="14.5703125" style="15" customWidth="1"/>
    <col min="8483" max="8704" width="9.140625" style="15"/>
    <col min="8705" max="8705" width="8.140625" style="15" customWidth="1"/>
    <col min="8706" max="8706" width="30.42578125" style="15" customWidth="1"/>
    <col min="8707" max="8707" width="15" style="15" customWidth="1"/>
    <col min="8708" max="8708" width="16.7109375" style="15" customWidth="1"/>
    <col min="8709" max="8711" width="0" style="15" hidden="1" customWidth="1"/>
    <col min="8712" max="8712" width="15.7109375" style="15" customWidth="1"/>
    <col min="8713" max="8713" width="12" style="15" customWidth="1"/>
    <col min="8714" max="8714" width="11.85546875" style="15" customWidth="1"/>
    <col min="8715" max="8715" width="14.85546875" style="15" customWidth="1"/>
    <col min="8716" max="8725" width="0" style="15" hidden="1" customWidth="1"/>
    <col min="8726" max="8726" width="20.7109375" style="15" customWidth="1"/>
    <col min="8727" max="8727" width="18.28515625" style="15" customWidth="1"/>
    <col min="8728" max="8728" width="20.140625" style="15" customWidth="1"/>
    <col min="8729" max="8729" width="13" style="15" customWidth="1"/>
    <col min="8730" max="8730" width="13.42578125" style="15" customWidth="1"/>
    <col min="8731" max="8731" width="13.28515625" style="15" customWidth="1"/>
    <col min="8732" max="8732" width="7" style="15" customWidth="1"/>
    <col min="8733" max="8733" width="12.42578125" style="15" customWidth="1"/>
    <col min="8734" max="8734" width="10.42578125" style="15" customWidth="1"/>
    <col min="8735" max="8735" width="9" style="15" customWidth="1"/>
    <col min="8736" max="8736" width="12.42578125" style="15" customWidth="1"/>
    <col min="8737" max="8737" width="22.28515625" style="15" customWidth="1"/>
    <col min="8738" max="8738" width="14.5703125" style="15" customWidth="1"/>
    <col min="8739" max="8960" width="9.140625" style="15"/>
    <col min="8961" max="8961" width="8.140625" style="15" customWidth="1"/>
    <col min="8962" max="8962" width="30.42578125" style="15" customWidth="1"/>
    <col min="8963" max="8963" width="15" style="15" customWidth="1"/>
    <col min="8964" max="8964" width="16.7109375" style="15" customWidth="1"/>
    <col min="8965" max="8967" width="0" style="15" hidden="1" customWidth="1"/>
    <col min="8968" max="8968" width="15.7109375" style="15" customWidth="1"/>
    <col min="8969" max="8969" width="12" style="15" customWidth="1"/>
    <col min="8970" max="8970" width="11.85546875" style="15" customWidth="1"/>
    <col min="8971" max="8971" width="14.85546875" style="15" customWidth="1"/>
    <col min="8972" max="8981" width="0" style="15" hidden="1" customWidth="1"/>
    <col min="8982" max="8982" width="20.7109375" style="15" customWidth="1"/>
    <col min="8983" max="8983" width="18.28515625" style="15" customWidth="1"/>
    <col min="8984" max="8984" width="20.140625" style="15" customWidth="1"/>
    <col min="8985" max="8985" width="13" style="15" customWidth="1"/>
    <col min="8986" max="8986" width="13.42578125" style="15" customWidth="1"/>
    <col min="8987" max="8987" width="13.28515625" style="15" customWidth="1"/>
    <col min="8988" max="8988" width="7" style="15" customWidth="1"/>
    <col min="8989" max="8989" width="12.42578125" style="15" customWidth="1"/>
    <col min="8990" max="8990" width="10.42578125" style="15" customWidth="1"/>
    <col min="8991" max="8991" width="9" style="15" customWidth="1"/>
    <col min="8992" max="8992" width="12.42578125" style="15" customWidth="1"/>
    <col min="8993" max="8993" width="22.28515625" style="15" customWidth="1"/>
    <col min="8994" max="8994" width="14.5703125" style="15" customWidth="1"/>
    <col min="8995" max="9216" width="9.140625" style="15"/>
    <col min="9217" max="9217" width="8.140625" style="15" customWidth="1"/>
    <col min="9218" max="9218" width="30.42578125" style="15" customWidth="1"/>
    <col min="9219" max="9219" width="15" style="15" customWidth="1"/>
    <col min="9220" max="9220" width="16.7109375" style="15" customWidth="1"/>
    <col min="9221" max="9223" width="0" style="15" hidden="1" customWidth="1"/>
    <col min="9224" max="9224" width="15.7109375" style="15" customWidth="1"/>
    <col min="9225" max="9225" width="12" style="15" customWidth="1"/>
    <col min="9226" max="9226" width="11.85546875" style="15" customWidth="1"/>
    <col min="9227" max="9227" width="14.85546875" style="15" customWidth="1"/>
    <col min="9228" max="9237" width="0" style="15" hidden="1" customWidth="1"/>
    <col min="9238" max="9238" width="20.7109375" style="15" customWidth="1"/>
    <col min="9239" max="9239" width="18.28515625" style="15" customWidth="1"/>
    <col min="9240" max="9240" width="20.140625" style="15" customWidth="1"/>
    <col min="9241" max="9241" width="13" style="15" customWidth="1"/>
    <col min="9242" max="9242" width="13.42578125" style="15" customWidth="1"/>
    <col min="9243" max="9243" width="13.28515625" style="15" customWidth="1"/>
    <col min="9244" max="9244" width="7" style="15" customWidth="1"/>
    <col min="9245" max="9245" width="12.42578125" style="15" customWidth="1"/>
    <col min="9246" max="9246" width="10.42578125" style="15" customWidth="1"/>
    <col min="9247" max="9247" width="9" style="15" customWidth="1"/>
    <col min="9248" max="9248" width="12.42578125" style="15" customWidth="1"/>
    <col min="9249" max="9249" width="22.28515625" style="15" customWidth="1"/>
    <col min="9250" max="9250" width="14.5703125" style="15" customWidth="1"/>
    <col min="9251" max="9472" width="9.140625" style="15"/>
    <col min="9473" max="9473" width="8.140625" style="15" customWidth="1"/>
    <col min="9474" max="9474" width="30.42578125" style="15" customWidth="1"/>
    <col min="9475" max="9475" width="15" style="15" customWidth="1"/>
    <col min="9476" max="9476" width="16.7109375" style="15" customWidth="1"/>
    <col min="9477" max="9479" width="0" style="15" hidden="1" customWidth="1"/>
    <col min="9480" max="9480" width="15.7109375" style="15" customWidth="1"/>
    <col min="9481" max="9481" width="12" style="15" customWidth="1"/>
    <col min="9482" max="9482" width="11.85546875" style="15" customWidth="1"/>
    <col min="9483" max="9483" width="14.85546875" style="15" customWidth="1"/>
    <col min="9484" max="9493" width="0" style="15" hidden="1" customWidth="1"/>
    <col min="9494" max="9494" width="20.7109375" style="15" customWidth="1"/>
    <col min="9495" max="9495" width="18.28515625" style="15" customWidth="1"/>
    <col min="9496" max="9496" width="20.140625" style="15" customWidth="1"/>
    <col min="9497" max="9497" width="13" style="15" customWidth="1"/>
    <col min="9498" max="9498" width="13.42578125" style="15" customWidth="1"/>
    <col min="9499" max="9499" width="13.28515625" style="15" customWidth="1"/>
    <col min="9500" max="9500" width="7" style="15" customWidth="1"/>
    <col min="9501" max="9501" width="12.42578125" style="15" customWidth="1"/>
    <col min="9502" max="9502" width="10.42578125" style="15" customWidth="1"/>
    <col min="9503" max="9503" width="9" style="15" customWidth="1"/>
    <col min="9504" max="9504" width="12.42578125" style="15" customWidth="1"/>
    <col min="9505" max="9505" width="22.28515625" style="15" customWidth="1"/>
    <col min="9506" max="9506" width="14.5703125" style="15" customWidth="1"/>
    <col min="9507" max="9728" width="9.140625" style="15"/>
    <col min="9729" max="9729" width="8.140625" style="15" customWidth="1"/>
    <col min="9730" max="9730" width="30.42578125" style="15" customWidth="1"/>
    <col min="9731" max="9731" width="15" style="15" customWidth="1"/>
    <col min="9732" max="9732" width="16.7109375" style="15" customWidth="1"/>
    <col min="9733" max="9735" width="0" style="15" hidden="1" customWidth="1"/>
    <col min="9736" max="9736" width="15.7109375" style="15" customWidth="1"/>
    <col min="9737" max="9737" width="12" style="15" customWidth="1"/>
    <col min="9738" max="9738" width="11.85546875" style="15" customWidth="1"/>
    <col min="9739" max="9739" width="14.85546875" style="15" customWidth="1"/>
    <col min="9740" max="9749" width="0" style="15" hidden="1" customWidth="1"/>
    <col min="9750" max="9750" width="20.7109375" style="15" customWidth="1"/>
    <col min="9751" max="9751" width="18.28515625" style="15" customWidth="1"/>
    <col min="9752" max="9752" width="20.140625" style="15" customWidth="1"/>
    <col min="9753" max="9753" width="13" style="15" customWidth="1"/>
    <col min="9754" max="9754" width="13.42578125" style="15" customWidth="1"/>
    <col min="9755" max="9755" width="13.28515625" style="15" customWidth="1"/>
    <col min="9756" max="9756" width="7" style="15" customWidth="1"/>
    <col min="9757" max="9757" width="12.42578125" style="15" customWidth="1"/>
    <col min="9758" max="9758" width="10.42578125" style="15" customWidth="1"/>
    <col min="9759" max="9759" width="9" style="15" customWidth="1"/>
    <col min="9760" max="9760" width="12.42578125" style="15" customWidth="1"/>
    <col min="9761" max="9761" width="22.28515625" style="15" customWidth="1"/>
    <col min="9762" max="9762" width="14.5703125" style="15" customWidth="1"/>
    <col min="9763" max="9984" width="9.140625" style="15"/>
    <col min="9985" max="9985" width="8.140625" style="15" customWidth="1"/>
    <col min="9986" max="9986" width="30.42578125" style="15" customWidth="1"/>
    <col min="9987" max="9987" width="15" style="15" customWidth="1"/>
    <col min="9988" max="9988" width="16.7109375" style="15" customWidth="1"/>
    <col min="9989" max="9991" width="0" style="15" hidden="1" customWidth="1"/>
    <col min="9992" max="9992" width="15.7109375" style="15" customWidth="1"/>
    <col min="9993" max="9993" width="12" style="15" customWidth="1"/>
    <col min="9994" max="9994" width="11.85546875" style="15" customWidth="1"/>
    <col min="9995" max="9995" width="14.85546875" style="15" customWidth="1"/>
    <col min="9996" max="10005" width="0" style="15" hidden="1" customWidth="1"/>
    <col min="10006" max="10006" width="20.7109375" style="15" customWidth="1"/>
    <col min="10007" max="10007" width="18.28515625" style="15" customWidth="1"/>
    <col min="10008" max="10008" width="20.140625" style="15" customWidth="1"/>
    <col min="10009" max="10009" width="13" style="15" customWidth="1"/>
    <col min="10010" max="10010" width="13.42578125" style="15" customWidth="1"/>
    <col min="10011" max="10011" width="13.28515625" style="15" customWidth="1"/>
    <col min="10012" max="10012" width="7" style="15" customWidth="1"/>
    <col min="10013" max="10013" width="12.42578125" style="15" customWidth="1"/>
    <col min="10014" max="10014" width="10.42578125" style="15" customWidth="1"/>
    <col min="10015" max="10015" width="9" style="15" customWidth="1"/>
    <col min="10016" max="10016" width="12.42578125" style="15" customWidth="1"/>
    <col min="10017" max="10017" width="22.28515625" style="15" customWidth="1"/>
    <col min="10018" max="10018" width="14.5703125" style="15" customWidth="1"/>
    <col min="10019" max="10240" width="9.140625" style="15"/>
    <col min="10241" max="10241" width="8.140625" style="15" customWidth="1"/>
    <col min="10242" max="10242" width="30.42578125" style="15" customWidth="1"/>
    <col min="10243" max="10243" width="15" style="15" customWidth="1"/>
    <col min="10244" max="10244" width="16.7109375" style="15" customWidth="1"/>
    <col min="10245" max="10247" width="0" style="15" hidden="1" customWidth="1"/>
    <col min="10248" max="10248" width="15.7109375" style="15" customWidth="1"/>
    <col min="10249" max="10249" width="12" style="15" customWidth="1"/>
    <col min="10250" max="10250" width="11.85546875" style="15" customWidth="1"/>
    <col min="10251" max="10251" width="14.85546875" style="15" customWidth="1"/>
    <col min="10252" max="10261" width="0" style="15" hidden="1" customWidth="1"/>
    <col min="10262" max="10262" width="20.7109375" style="15" customWidth="1"/>
    <col min="10263" max="10263" width="18.28515625" style="15" customWidth="1"/>
    <col min="10264" max="10264" width="20.140625" style="15" customWidth="1"/>
    <col min="10265" max="10265" width="13" style="15" customWidth="1"/>
    <col min="10266" max="10266" width="13.42578125" style="15" customWidth="1"/>
    <col min="10267" max="10267" width="13.28515625" style="15" customWidth="1"/>
    <col min="10268" max="10268" width="7" style="15" customWidth="1"/>
    <col min="10269" max="10269" width="12.42578125" style="15" customWidth="1"/>
    <col min="10270" max="10270" width="10.42578125" style="15" customWidth="1"/>
    <col min="10271" max="10271" width="9" style="15" customWidth="1"/>
    <col min="10272" max="10272" width="12.42578125" style="15" customWidth="1"/>
    <col min="10273" max="10273" width="22.28515625" style="15" customWidth="1"/>
    <col min="10274" max="10274" width="14.5703125" style="15" customWidth="1"/>
    <col min="10275" max="10496" width="9.140625" style="15"/>
    <col min="10497" max="10497" width="8.140625" style="15" customWidth="1"/>
    <col min="10498" max="10498" width="30.42578125" style="15" customWidth="1"/>
    <col min="10499" max="10499" width="15" style="15" customWidth="1"/>
    <col min="10500" max="10500" width="16.7109375" style="15" customWidth="1"/>
    <col min="10501" max="10503" width="0" style="15" hidden="1" customWidth="1"/>
    <col min="10504" max="10504" width="15.7109375" style="15" customWidth="1"/>
    <col min="10505" max="10505" width="12" style="15" customWidth="1"/>
    <col min="10506" max="10506" width="11.85546875" style="15" customWidth="1"/>
    <col min="10507" max="10507" width="14.85546875" style="15" customWidth="1"/>
    <col min="10508" max="10517" width="0" style="15" hidden="1" customWidth="1"/>
    <col min="10518" max="10518" width="20.7109375" style="15" customWidth="1"/>
    <col min="10519" max="10519" width="18.28515625" style="15" customWidth="1"/>
    <col min="10520" max="10520" width="20.140625" style="15" customWidth="1"/>
    <col min="10521" max="10521" width="13" style="15" customWidth="1"/>
    <col min="10522" max="10522" width="13.42578125" style="15" customWidth="1"/>
    <col min="10523" max="10523" width="13.28515625" style="15" customWidth="1"/>
    <col min="10524" max="10524" width="7" style="15" customWidth="1"/>
    <col min="10525" max="10525" width="12.42578125" style="15" customWidth="1"/>
    <col min="10526" max="10526" width="10.42578125" style="15" customWidth="1"/>
    <col min="10527" max="10527" width="9" style="15" customWidth="1"/>
    <col min="10528" max="10528" width="12.42578125" style="15" customWidth="1"/>
    <col min="10529" max="10529" width="22.28515625" style="15" customWidth="1"/>
    <col min="10530" max="10530" width="14.5703125" style="15" customWidth="1"/>
    <col min="10531" max="10752" width="9.140625" style="15"/>
    <col min="10753" max="10753" width="8.140625" style="15" customWidth="1"/>
    <col min="10754" max="10754" width="30.42578125" style="15" customWidth="1"/>
    <col min="10755" max="10755" width="15" style="15" customWidth="1"/>
    <col min="10756" max="10756" width="16.7109375" style="15" customWidth="1"/>
    <col min="10757" max="10759" width="0" style="15" hidden="1" customWidth="1"/>
    <col min="10760" max="10760" width="15.7109375" style="15" customWidth="1"/>
    <col min="10761" max="10761" width="12" style="15" customWidth="1"/>
    <col min="10762" max="10762" width="11.85546875" style="15" customWidth="1"/>
    <col min="10763" max="10763" width="14.85546875" style="15" customWidth="1"/>
    <col min="10764" max="10773" width="0" style="15" hidden="1" customWidth="1"/>
    <col min="10774" max="10774" width="20.7109375" style="15" customWidth="1"/>
    <col min="10775" max="10775" width="18.28515625" style="15" customWidth="1"/>
    <col min="10776" max="10776" width="20.140625" style="15" customWidth="1"/>
    <col min="10777" max="10777" width="13" style="15" customWidth="1"/>
    <col min="10778" max="10778" width="13.42578125" style="15" customWidth="1"/>
    <col min="10779" max="10779" width="13.28515625" style="15" customWidth="1"/>
    <col min="10780" max="10780" width="7" style="15" customWidth="1"/>
    <col min="10781" max="10781" width="12.42578125" style="15" customWidth="1"/>
    <col min="10782" max="10782" width="10.42578125" style="15" customWidth="1"/>
    <col min="10783" max="10783" width="9" style="15" customWidth="1"/>
    <col min="10784" max="10784" width="12.42578125" style="15" customWidth="1"/>
    <col min="10785" max="10785" width="22.28515625" style="15" customWidth="1"/>
    <col min="10786" max="10786" width="14.5703125" style="15" customWidth="1"/>
    <col min="10787" max="11008" width="9.140625" style="15"/>
    <col min="11009" max="11009" width="8.140625" style="15" customWidth="1"/>
    <col min="11010" max="11010" width="30.42578125" style="15" customWidth="1"/>
    <col min="11011" max="11011" width="15" style="15" customWidth="1"/>
    <col min="11012" max="11012" width="16.7109375" style="15" customWidth="1"/>
    <col min="11013" max="11015" width="0" style="15" hidden="1" customWidth="1"/>
    <col min="11016" max="11016" width="15.7109375" style="15" customWidth="1"/>
    <col min="11017" max="11017" width="12" style="15" customWidth="1"/>
    <col min="11018" max="11018" width="11.85546875" style="15" customWidth="1"/>
    <col min="11019" max="11019" width="14.85546875" style="15" customWidth="1"/>
    <col min="11020" max="11029" width="0" style="15" hidden="1" customWidth="1"/>
    <col min="11030" max="11030" width="20.7109375" style="15" customWidth="1"/>
    <col min="11031" max="11031" width="18.28515625" style="15" customWidth="1"/>
    <col min="11032" max="11032" width="20.140625" style="15" customWidth="1"/>
    <col min="11033" max="11033" width="13" style="15" customWidth="1"/>
    <col min="11034" max="11034" width="13.42578125" style="15" customWidth="1"/>
    <col min="11035" max="11035" width="13.28515625" style="15" customWidth="1"/>
    <col min="11036" max="11036" width="7" style="15" customWidth="1"/>
    <col min="11037" max="11037" width="12.42578125" style="15" customWidth="1"/>
    <col min="11038" max="11038" width="10.42578125" style="15" customWidth="1"/>
    <col min="11039" max="11039" width="9" style="15" customWidth="1"/>
    <col min="11040" max="11040" width="12.42578125" style="15" customWidth="1"/>
    <col min="11041" max="11041" width="22.28515625" style="15" customWidth="1"/>
    <col min="11042" max="11042" width="14.5703125" style="15" customWidth="1"/>
    <col min="11043" max="11264" width="9.140625" style="15"/>
    <col min="11265" max="11265" width="8.140625" style="15" customWidth="1"/>
    <col min="11266" max="11266" width="30.42578125" style="15" customWidth="1"/>
    <col min="11267" max="11267" width="15" style="15" customWidth="1"/>
    <col min="11268" max="11268" width="16.7109375" style="15" customWidth="1"/>
    <col min="11269" max="11271" width="0" style="15" hidden="1" customWidth="1"/>
    <col min="11272" max="11272" width="15.7109375" style="15" customWidth="1"/>
    <col min="11273" max="11273" width="12" style="15" customWidth="1"/>
    <col min="11274" max="11274" width="11.85546875" style="15" customWidth="1"/>
    <col min="11275" max="11275" width="14.85546875" style="15" customWidth="1"/>
    <col min="11276" max="11285" width="0" style="15" hidden="1" customWidth="1"/>
    <col min="11286" max="11286" width="20.7109375" style="15" customWidth="1"/>
    <col min="11287" max="11287" width="18.28515625" style="15" customWidth="1"/>
    <col min="11288" max="11288" width="20.140625" style="15" customWidth="1"/>
    <col min="11289" max="11289" width="13" style="15" customWidth="1"/>
    <col min="11290" max="11290" width="13.42578125" style="15" customWidth="1"/>
    <col min="11291" max="11291" width="13.28515625" style="15" customWidth="1"/>
    <col min="11292" max="11292" width="7" style="15" customWidth="1"/>
    <col min="11293" max="11293" width="12.42578125" style="15" customWidth="1"/>
    <col min="11294" max="11294" width="10.42578125" style="15" customWidth="1"/>
    <col min="11295" max="11295" width="9" style="15" customWidth="1"/>
    <col min="11296" max="11296" width="12.42578125" style="15" customWidth="1"/>
    <col min="11297" max="11297" width="22.28515625" style="15" customWidth="1"/>
    <col min="11298" max="11298" width="14.5703125" style="15" customWidth="1"/>
    <col min="11299" max="11520" width="9.140625" style="15"/>
    <col min="11521" max="11521" width="8.140625" style="15" customWidth="1"/>
    <col min="11522" max="11522" width="30.42578125" style="15" customWidth="1"/>
    <col min="11523" max="11523" width="15" style="15" customWidth="1"/>
    <col min="11524" max="11524" width="16.7109375" style="15" customWidth="1"/>
    <col min="11525" max="11527" width="0" style="15" hidden="1" customWidth="1"/>
    <col min="11528" max="11528" width="15.7109375" style="15" customWidth="1"/>
    <col min="11529" max="11529" width="12" style="15" customWidth="1"/>
    <col min="11530" max="11530" width="11.85546875" style="15" customWidth="1"/>
    <col min="11531" max="11531" width="14.85546875" style="15" customWidth="1"/>
    <col min="11532" max="11541" width="0" style="15" hidden="1" customWidth="1"/>
    <col min="11542" max="11542" width="20.7109375" style="15" customWidth="1"/>
    <col min="11543" max="11543" width="18.28515625" style="15" customWidth="1"/>
    <col min="11544" max="11544" width="20.140625" style="15" customWidth="1"/>
    <col min="11545" max="11545" width="13" style="15" customWidth="1"/>
    <col min="11546" max="11546" width="13.42578125" style="15" customWidth="1"/>
    <col min="11547" max="11547" width="13.28515625" style="15" customWidth="1"/>
    <col min="11548" max="11548" width="7" style="15" customWidth="1"/>
    <col min="11549" max="11549" width="12.42578125" style="15" customWidth="1"/>
    <col min="11550" max="11550" width="10.42578125" style="15" customWidth="1"/>
    <col min="11551" max="11551" width="9" style="15" customWidth="1"/>
    <col min="11552" max="11552" width="12.42578125" style="15" customWidth="1"/>
    <col min="11553" max="11553" width="22.28515625" style="15" customWidth="1"/>
    <col min="11554" max="11554" width="14.5703125" style="15" customWidth="1"/>
    <col min="11555" max="11776" width="9.140625" style="15"/>
    <col min="11777" max="11777" width="8.140625" style="15" customWidth="1"/>
    <col min="11778" max="11778" width="30.42578125" style="15" customWidth="1"/>
    <col min="11779" max="11779" width="15" style="15" customWidth="1"/>
    <col min="11780" max="11780" width="16.7109375" style="15" customWidth="1"/>
    <col min="11781" max="11783" width="0" style="15" hidden="1" customWidth="1"/>
    <col min="11784" max="11784" width="15.7109375" style="15" customWidth="1"/>
    <col min="11785" max="11785" width="12" style="15" customWidth="1"/>
    <col min="11786" max="11786" width="11.85546875" style="15" customWidth="1"/>
    <col min="11787" max="11787" width="14.85546875" style="15" customWidth="1"/>
    <col min="11788" max="11797" width="0" style="15" hidden="1" customWidth="1"/>
    <col min="11798" max="11798" width="20.7109375" style="15" customWidth="1"/>
    <col min="11799" max="11799" width="18.28515625" style="15" customWidth="1"/>
    <col min="11800" max="11800" width="20.140625" style="15" customWidth="1"/>
    <col min="11801" max="11801" width="13" style="15" customWidth="1"/>
    <col min="11802" max="11802" width="13.42578125" style="15" customWidth="1"/>
    <col min="11803" max="11803" width="13.28515625" style="15" customWidth="1"/>
    <col min="11804" max="11804" width="7" style="15" customWidth="1"/>
    <col min="11805" max="11805" width="12.42578125" style="15" customWidth="1"/>
    <col min="11806" max="11806" width="10.42578125" style="15" customWidth="1"/>
    <col min="11807" max="11807" width="9" style="15" customWidth="1"/>
    <col min="11808" max="11808" width="12.42578125" style="15" customWidth="1"/>
    <col min="11809" max="11809" width="22.28515625" style="15" customWidth="1"/>
    <col min="11810" max="11810" width="14.5703125" style="15" customWidth="1"/>
    <col min="11811" max="12032" width="9.140625" style="15"/>
    <col min="12033" max="12033" width="8.140625" style="15" customWidth="1"/>
    <col min="12034" max="12034" width="30.42578125" style="15" customWidth="1"/>
    <col min="12035" max="12035" width="15" style="15" customWidth="1"/>
    <col min="12036" max="12036" width="16.7109375" style="15" customWidth="1"/>
    <col min="12037" max="12039" width="0" style="15" hidden="1" customWidth="1"/>
    <col min="12040" max="12040" width="15.7109375" style="15" customWidth="1"/>
    <col min="12041" max="12041" width="12" style="15" customWidth="1"/>
    <col min="12042" max="12042" width="11.85546875" style="15" customWidth="1"/>
    <col min="12043" max="12043" width="14.85546875" style="15" customWidth="1"/>
    <col min="12044" max="12053" width="0" style="15" hidden="1" customWidth="1"/>
    <col min="12054" max="12054" width="20.7109375" style="15" customWidth="1"/>
    <col min="12055" max="12055" width="18.28515625" style="15" customWidth="1"/>
    <col min="12056" max="12056" width="20.140625" style="15" customWidth="1"/>
    <col min="12057" max="12057" width="13" style="15" customWidth="1"/>
    <col min="12058" max="12058" width="13.42578125" style="15" customWidth="1"/>
    <col min="12059" max="12059" width="13.28515625" style="15" customWidth="1"/>
    <col min="12060" max="12060" width="7" style="15" customWidth="1"/>
    <col min="12061" max="12061" width="12.42578125" style="15" customWidth="1"/>
    <col min="12062" max="12062" width="10.42578125" style="15" customWidth="1"/>
    <col min="12063" max="12063" width="9" style="15" customWidth="1"/>
    <col min="12064" max="12064" width="12.42578125" style="15" customWidth="1"/>
    <col min="12065" max="12065" width="22.28515625" style="15" customWidth="1"/>
    <col min="12066" max="12066" width="14.5703125" style="15" customWidth="1"/>
    <col min="12067" max="12288" width="9.140625" style="15"/>
    <col min="12289" max="12289" width="8.140625" style="15" customWidth="1"/>
    <col min="12290" max="12290" width="30.42578125" style="15" customWidth="1"/>
    <col min="12291" max="12291" width="15" style="15" customWidth="1"/>
    <col min="12292" max="12292" width="16.7109375" style="15" customWidth="1"/>
    <col min="12293" max="12295" width="0" style="15" hidden="1" customWidth="1"/>
    <col min="12296" max="12296" width="15.7109375" style="15" customWidth="1"/>
    <col min="12297" max="12297" width="12" style="15" customWidth="1"/>
    <col min="12298" max="12298" width="11.85546875" style="15" customWidth="1"/>
    <col min="12299" max="12299" width="14.85546875" style="15" customWidth="1"/>
    <col min="12300" max="12309" width="0" style="15" hidden="1" customWidth="1"/>
    <col min="12310" max="12310" width="20.7109375" style="15" customWidth="1"/>
    <col min="12311" max="12311" width="18.28515625" style="15" customWidth="1"/>
    <col min="12312" max="12312" width="20.140625" style="15" customWidth="1"/>
    <col min="12313" max="12313" width="13" style="15" customWidth="1"/>
    <col min="12314" max="12314" width="13.42578125" style="15" customWidth="1"/>
    <col min="12315" max="12315" width="13.28515625" style="15" customWidth="1"/>
    <col min="12316" max="12316" width="7" style="15" customWidth="1"/>
    <col min="12317" max="12317" width="12.42578125" style="15" customWidth="1"/>
    <col min="12318" max="12318" width="10.42578125" style="15" customWidth="1"/>
    <col min="12319" max="12319" width="9" style="15" customWidth="1"/>
    <col min="12320" max="12320" width="12.42578125" style="15" customWidth="1"/>
    <col min="12321" max="12321" width="22.28515625" style="15" customWidth="1"/>
    <col min="12322" max="12322" width="14.5703125" style="15" customWidth="1"/>
    <col min="12323" max="12544" width="9.140625" style="15"/>
    <col min="12545" max="12545" width="8.140625" style="15" customWidth="1"/>
    <col min="12546" max="12546" width="30.42578125" style="15" customWidth="1"/>
    <col min="12547" max="12547" width="15" style="15" customWidth="1"/>
    <col min="12548" max="12548" width="16.7109375" style="15" customWidth="1"/>
    <col min="12549" max="12551" width="0" style="15" hidden="1" customWidth="1"/>
    <col min="12552" max="12552" width="15.7109375" style="15" customWidth="1"/>
    <col min="12553" max="12553" width="12" style="15" customWidth="1"/>
    <col min="12554" max="12554" width="11.85546875" style="15" customWidth="1"/>
    <col min="12555" max="12555" width="14.85546875" style="15" customWidth="1"/>
    <col min="12556" max="12565" width="0" style="15" hidden="1" customWidth="1"/>
    <col min="12566" max="12566" width="20.7109375" style="15" customWidth="1"/>
    <col min="12567" max="12567" width="18.28515625" style="15" customWidth="1"/>
    <col min="12568" max="12568" width="20.140625" style="15" customWidth="1"/>
    <col min="12569" max="12569" width="13" style="15" customWidth="1"/>
    <col min="12570" max="12570" width="13.42578125" style="15" customWidth="1"/>
    <col min="12571" max="12571" width="13.28515625" style="15" customWidth="1"/>
    <col min="12572" max="12572" width="7" style="15" customWidth="1"/>
    <col min="12573" max="12573" width="12.42578125" style="15" customWidth="1"/>
    <col min="12574" max="12574" width="10.42578125" style="15" customWidth="1"/>
    <col min="12575" max="12575" width="9" style="15" customWidth="1"/>
    <col min="12576" max="12576" width="12.42578125" style="15" customWidth="1"/>
    <col min="12577" max="12577" width="22.28515625" style="15" customWidth="1"/>
    <col min="12578" max="12578" width="14.5703125" style="15" customWidth="1"/>
    <col min="12579" max="12800" width="9.140625" style="15"/>
    <col min="12801" max="12801" width="8.140625" style="15" customWidth="1"/>
    <col min="12802" max="12802" width="30.42578125" style="15" customWidth="1"/>
    <col min="12803" max="12803" width="15" style="15" customWidth="1"/>
    <col min="12804" max="12804" width="16.7109375" style="15" customWidth="1"/>
    <col min="12805" max="12807" width="0" style="15" hidden="1" customWidth="1"/>
    <col min="12808" max="12808" width="15.7109375" style="15" customWidth="1"/>
    <col min="12809" max="12809" width="12" style="15" customWidth="1"/>
    <col min="12810" max="12810" width="11.85546875" style="15" customWidth="1"/>
    <col min="12811" max="12811" width="14.85546875" style="15" customWidth="1"/>
    <col min="12812" max="12821" width="0" style="15" hidden="1" customWidth="1"/>
    <col min="12822" max="12822" width="20.7109375" style="15" customWidth="1"/>
    <col min="12823" max="12823" width="18.28515625" style="15" customWidth="1"/>
    <col min="12824" max="12824" width="20.140625" style="15" customWidth="1"/>
    <col min="12825" max="12825" width="13" style="15" customWidth="1"/>
    <col min="12826" max="12826" width="13.42578125" style="15" customWidth="1"/>
    <col min="12827" max="12827" width="13.28515625" style="15" customWidth="1"/>
    <col min="12828" max="12828" width="7" style="15" customWidth="1"/>
    <col min="12829" max="12829" width="12.42578125" style="15" customWidth="1"/>
    <col min="12830" max="12830" width="10.42578125" style="15" customWidth="1"/>
    <col min="12831" max="12831" width="9" style="15" customWidth="1"/>
    <col min="12832" max="12832" width="12.42578125" style="15" customWidth="1"/>
    <col min="12833" max="12833" width="22.28515625" style="15" customWidth="1"/>
    <col min="12834" max="12834" width="14.5703125" style="15" customWidth="1"/>
    <col min="12835" max="13056" width="9.140625" style="15"/>
    <col min="13057" max="13057" width="8.140625" style="15" customWidth="1"/>
    <col min="13058" max="13058" width="30.42578125" style="15" customWidth="1"/>
    <col min="13059" max="13059" width="15" style="15" customWidth="1"/>
    <col min="13060" max="13060" width="16.7109375" style="15" customWidth="1"/>
    <col min="13061" max="13063" width="0" style="15" hidden="1" customWidth="1"/>
    <col min="13064" max="13064" width="15.7109375" style="15" customWidth="1"/>
    <col min="13065" max="13065" width="12" style="15" customWidth="1"/>
    <col min="13066" max="13066" width="11.85546875" style="15" customWidth="1"/>
    <col min="13067" max="13067" width="14.85546875" style="15" customWidth="1"/>
    <col min="13068" max="13077" width="0" style="15" hidden="1" customWidth="1"/>
    <col min="13078" max="13078" width="20.7109375" style="15" customWidth="1"/>
    <col min="13079" max="13079" width="18.28515625" style="15" customWidth="1"/>
    <col min="13080" max="13080" width="20.140625" style="15" customWidth="1"/>
    <col min="13081" max="13081" width="13" style="15" customWidth="1"/>
    <col min="13082" max="13082" width="13.42578125" style="15" customWidth="1"/>
    <col min="13083" max="13083" width="13.28515625" style="15" customWidth="1"/>
    <col min="13084" max="13084" width="7" style="15" customWidth="1"/>
    <col min="13085" max="13085" width="12.42578125" style="15" customWidth="1"/>
    <col min="13086" max="13086" width="10.42578125" style="15" customWidth="1"/>
    <col min="13087" max="13087" width="9" style="15" customWidth="1"/>
    <col min="13088" max="13088" width="12.42578125" style="15" customWidth="1"/>
    <col min="13089" max="13089" width="22.28515625" style="15" customWidth="1"/>
    <col min="13090" max="13090" width="14.5703125" style="15" customWidth="1"/>
    <col min="13091" max="13312" width="9.140625" style="15"/>
    <col min="13313" max="13313" width="8.140625" style="15" customWidth="1"/>
    <col min="13314" max="13314" width="30.42578125" style="15" customWidth="1"/>
    <col min="13315" max="13315" width="15" style="15" customWidth="1"/>
    <col min="13316" max="13316" width="16.7109375" style="15" customWidth="1"/>
    <col min="13317" max="13319" width="0" style="15" hidden="1" customWidth="1"/>
    <col min="13320" max="13320" width="15.7109375" style="15" customWidth="1"/>
    <col min="13321" max="13321" width="12" style="15" customWidth="1"/>
    <col min="13322" max="13322" width="11.85546875" style="15" customWidth="1"/>
    <col min="13323" max="13323" width="14.85546875" style="15" customWidth="1"/>
    <col min="13324" max="13333" width="0" style="15" hidden="1" customWidth="1"/>
    <col min="13334" max="13334" width="20.7109375" style="15" customWidth="1"/>
    <col min="13335" max="13335" width="18.28515625" style="15" customWidth="1"/>
    <col min="13336" max="13336" width="20.140625" style="15" customWidth="1"/>
    <col min="13337" max="13337" width="13" style="15" customWidth="1"/>
    <col min="13338" max="13338" width="13.42578125" style="15" customWidth="1"/>
    <col min="13339" max="13339" width="13.28515625" style="15" customWidth="1"/>
    <col min="13340" max="13340" width="7" style="15" customWidth="1"/>
    <col min="13341" max="13341" width="12.42578125" style="15" customWidth="1"/>
    <col min="13342" max="13342" width="10.42578125" style="15" customWidth="1"/>
    <col min="13343" max="13343" width="9" style="15" customWidth="1"/>
    <col min="13344" max="13344" width="12.42578125" style="15" customWidth="1"/>
    <col min="13345" max="13345" width="22.28515625" style="15" customWidth="1"/>
    <col min="13346" max="13346" width="14.5703125" style="15" customWidth="1"/>
    <col min="13347" max="13568" width="9.140625" style="15"/>
    <col min="13569" max="13569" width="8.140625" style="15" customWidth="1"/>
    <col min="13570" max="13570" width="30.42578125" style="15" customWidth="1"/>
    <col min="13571" max="13571" width="15" style="15" customWidth="1"/>
    <col min="13572" max="13572" width="16.7109375" style="15" customWidth="1"/>
    <col min="13573" max="13575" width="0" style="15" hidden="1" customWidth="1"/>
    <col min="13576" max="13576" width="15.7109375" style="15" customWidth="1"/>
    <col min="13577" max="13577" width="12" style="15" customWidth="1"/>
    <col min="13578" max="13578" width="11.85546875" style="15" customWidth="1"/>
    <col min="13579" max="13579" width="14.85546875" style="15" customWidth="1"/>
    <col min="13580" max="13589" width="0" style="15" hidden="1" customWidth="1"/>
    <col min="13590" max="13590" width="20.7109375" style="15" customWidth="1"/>
    <col min="13591" max="13591" width="18.28515625" style="15" customWidth="1"/>
    <col min="13592" max="13592" width="20.140625" style="15" customWidth="1"/>
    <col min="13593" max="13593" width="13" style="15" customWidth="1"/>
    <col min="13594" max="13594" width="13.42578125" style="15" customWidth="1"/>
    <col min="13595" max="13595" width="13.28515625" style="15" customWidth="1"/>
    <col min="13596" max="13596" width="7" style="15" customWidth="1"/>
    <col min="13597" max="13597" width="12.42578125" style="15" customWidth="1"/>
    <col min="13598" max="13598" width="10.42578125" style="15" customWidth="1"/>
    <col min="13599" max="13599" width="9" style="15" customWidth="1"/>
    <col min="13600" max="13600" width="12.42578125" style="15" customWidth="1"/>
    <col min="13601" max="13601" width="22.28515625" style="15" customWidth="1"/>
    <col min="13602" max="13602" width="14.5703125" style="15" customWidth="1"/>
    <col min="13603" max="13824" width="9.140625" style="15"/>
    <col min="13825" max="13825" width="8.140625" style="15" customWidth="1"/>
    <col min="13826" max="13826" width="30.42578125" style="15" customWidth="1"/>
    <col min="13827" max="13827" width="15" style="15" customWidth="1"/>
    <col min="13828" max="13828" width="16.7109375" style="15" customWidth="1"/>
    <col min="13829" max="13831" width="0" style="15" hidden="1" customWidth="1"/>
    <col min="13832" max="13832" width="15.7109375" style="15" customWidth="1"/>
    <col min="13833" max="13833" width="12" style="15" customWidth="1"/>
    <col min="13834" max="13834" width="11.85546875" style="15" customWidth="1"/>
    <col min="13835" max="13835" width="14.85546875" style="15" customWidth="1"/>
    <col min="13836" max="13845" width="0" style="15" hidden="1" customWidth="1"/>
    <col min="13846" max="13846" width="20.7109375" style="15" customWidth="1"/>
    <col min="13847" max="13847" width="18.28515625" style="15" customWidth="1"/>
    <col min="13848" max="13848" width="20.140625" style="15" customWidth="1"/>
    <col min="13849" max="13849" width="13" style="15" customWidth="1"/>
    <col min="13850" max="13850" width="13.42578125" style="15" customWidth="1"/>
    <col min="13851" max="13851" width="13.28515625" style="15" customWidth="1"/>
    <col min="13852" max="13852" width="7" style="15" customWidth="1"/>
    <col min="13853" max="13853" width="12.42578125" style="15" customWidth="1"/>
    <col min="13854" max="13854" width="10.42578125" style="15" customWidth="1"/>
    <col min="13855" max="13855" width="9" style="15" customWidth="1"/>
    <col min="13856" max="13856" width="12.42578125" style="15" customWidth="1"/>
    <col min="13857" max="13857" width="22.28515625" style="15" customWidth="1"/>
    <col min="13858" max="13858" width="14.5703125" style="15" customWidth="1"/>
    <col min="13859" max="14080" width="9.140625" style="15"/>
    <col min="14081" max="14081" width="8.140625" style="15" customWidth="1"/>
    <col min="14082" max="14082" width="30.42578125" style="15" customWidth="1"/>
    <col min="14083" max="14083" width="15" style="15" customWidth="1"/>
    <col min="14084" max="14084" width="16.7109375" style="15" customWidth="1"/>
    <col min="14085" max="14087" width="0" style="15" hidden="1" customWidth="1"/>
    <col min="14088" max="14088" width="15.7109375" style="15" customWidth="1"/>
    <col min="14089" max="14089" width="12" style="15" customWidth="1"/>
    <col min="14090" max="14090" width="11.85546875" style="15" customWidth="1"/>
    <col min="14091" max="14091" width="14.85546875" style="15" customWidth="1"/>
    <col min="14092" max="14101" width="0" style="15" hidden="1" customWidth="1"/>
    <col min="14102" max="14102" width="20.7109375" style="15" customWidth="1"/>
    <col min="14103" max="14103" width="18.28515625" style="15" customWidth="1"/>
    <col min="14104" max="14104" width="20.140625" style="15" customWidth="1"/>
    <col min="14105" max="14105" width="13" style="15" customWidth="1"/>
    <col min="14106" max="14106" width="13.42578125" style="15" customWidth="1"/>
    <col min="14107" max="14107" width="13.28515625" style="15" customWidth="1"/>
    <col min="14108" max="14108" width="7" style="15" customWidth="1"/>
    <col min="14109" max="14109" width="12.42578125" style="15" customWidth="1"/>
    <col min="14110" max="14110" width="10.42578125" style="15" customWidth="1"/>
    <col min="14111" max="14111" width="9" style="15" customWidth="1"/>
    <col min="14112" max="14112" width="12.42578125" style="15" customWidth="1"/>
    <col min="14113" max="14113" width="22.28515625" style="15" customWidth="1"/>
    <col min="14114" max="14114" width="14.5703125" style="15" customWidth="1"/>
    <col min="14115" max="14336" width="9.140625" style="15"/>
    <col min="14337" max="14337" width="8.140625" style="15" customWidth="1"/>
    <col min="14338" max="14338" width="30.42578125" style="15" customWidth="1"/>
    <col min="14339" max="14339" width="15" style="15" customWidth="1"/>
    <col min="14340" max="14340" width="16.7109375" style="15" customWidth="1"/>
    <col min="14341" max="14343" width="0" style="15" hidden="1" customWidth="1"/>
    <col min="14344" max="14344" width="15.7109375" style="15" customWidth="1"/>
    <col min="14345" max="14345" width="12" style="15" customWidth="1"/>
    <col min="14346" max="14346" width="11.85546875" style="15" customWidth="1"/>
    <col min="14347" max="14347" width="14.85546875" style="15" customWidth="1"/>
    <col min="14348" max="14357" width="0" style="15" hidden="1" customWidth="1"/>
    <col min="14358" max="14358" width="20.7109375" style="15" customWidth="1"/>
    <col min="14359" max="14359" width="18.28515625" style="15" customWidth="1"/>
    <col min="14360" max="14360" width="20.140625" style="15" customWidth="1"/>
    <col min="14361" max="14361" width="13" style="15" customWidth="1"/>
    <col min="14362" max="14362" width="13.42578125" style="15" customWidth="1"/>
    <col min="14363" max="14363" width="13.28515625" style="15" customWidth="1"/>
    <col min="14364" max="14364" width="7" style="15" customWidth="1"/>
    <col min="14365" max="14365" width="12.42578125" style="15" customWidth="1"/>
    <col min="14366" max="14366" width="10.42578125" style="15" customWidth="1"/>
    <col min="14367" max="14367" width="9" style="15" customWidth="1"/>
    <col min="14368" max="14368" width="12.42578125" style="15" customWidth="1"/>
    <col min="14369" max="14369" width="22.28515625" style="15" customWidth="1"/>
    <col min="14370" max="14370" width="14.5703125" style="15" customWidth="1"/>
    <col min="14371" max="14592" width="9.140625" style="15"/>
    <col min="14593" max="14593" width="8.140625" style="15" customWidth="1"/>
    <col min="14594" max="14594" width="30.42578125" style="15" customWidth="1"/>
    <col min="14595" max="14595" width="15" style="15" customWidth="1"/>
    <col min="14596" max="14596" width="16.7109375" style="15" customWidth="1"/>
    <col min="14597" max="14599" width="0" style="15" hidden="1" customWidth="1"/>
    <col min="14600" max="14600" width="15.7109375" style="15" customWidth="1"/>
    <col min="14601" max="14601" width="12" style="15" customWidth="1"/>
    <col min="14602" max="14602" width="11.85546875" style="15" customWidth="1"/>
    <col min="14603" max="14603" width="14.85546875" style="15" customWidth="1"/>
    <col min="14604" max="14613" width="0" style="15" hidden="1" customWidth="1"/>
    <col min="14614" max="14614" width="20.7109375" style="15" customWidth="1"/>
    <col min="14615" max="14615" width="18.28515625" style="15" customWidth="1"/>
    <col min="14616" max="14616" width="20.140625" style="15" customWidth="1"/>
    <col min="14617" max="14617" width="13" style="15" customWidth="1"/>
    <col min="14618" max="14618" width="13.42578125" style="15" customWidth="1"/>
    <col min="14619" max="14619" width="13.28515625" style="15" customWidth="1"/>
    <col min="14620" max="14620" width="7" style="15" customWidth="1"/>
    <col min="14621" max="14621" width="12.42578125" style="15" customWidth="1"/>
    <col min="14622" max="14622" width="10.42578125" style="15" customWidth="1"/>
    <col min="14623" max="14623" width="9" style="15" customWidth="1"/>
    <col min="14624" max="14624" width="12.42578125" style="15" customWidth="1"/>
    <col min="14625" max="14625" width="22.28515625" style="15" customWidth="1"/>
    <col min="14626" max="14626" width="14.5703125" style="15" customWidth="1"/>
    <col min="14627" max="14848" width="9.140625" style="15"/>
    <col min="14849" max="14849" width="8.140625" style="15" customWidth="1"/>
    <col min="14850" max="14850" width="30.42578125" style="15" customWidth="1"/>
    <col min="14851" max="14851" width="15" style="15" customWidth="1"/>
    <col min="14852" max="14852" width="16.7109375" style="15" customWidth="1"/>
    <col min="14853" max="14855" width="0" style="15" hidden="1" customWidth="1"/>
    <col min="14856" max="14856" width="15.7109375" style="15" customWidth="1"/>
    <col min="14857" max="14857" width="12" style="15" customWidth="1"/>
    <col min="14858" max="14858" width="11.85546875" style="15" customWidth="1"/>
    <col min="14859" max="14859" width="14.85546875" style="15" customWidth="1"/>
    <col min="14860" max="14869" width="0" style="15" hidden="1" customWidth="1"/>
    <col min="14870" max="14870" width="20.7109375" style="15" customWidth="1"/>
    <col min="14871" max="14871" width="18.28515625" style="15" customWidth="1"/>
    <col min="14872" max="14872" width="20.140625" style="15" customWidth="1"/>
    <col min="14873" max="14873" width="13" style="15" customWidth="1"/>
    <col min="14874" max="14874" width="13.42578125" style="15" customWidth="1"/>
    <col min="14875" max="14875" width="13.28515625" style="15" customWidth="1"/>
    <col min="14876" max="14876" width="7" style="15" customWidth="1"/>
    <col min="14877" max="14877" width="12.42578125" style="15" customWidth="1"/>
    <col min="14878" max="14878" width="10.42578125" style="15" customWidth="1"/>
    <col min="14879" max="14879" width="9" style="15" customWidth="1"/>
    <col min="14880" max="14880" width="12.42578125" style="15" customWidth="1"/>
    <col min="14881" max="14881" width="22.28515625" style="15" customWidth="1"/>
    <col min="14882" max="14882" width="14.5703125" style="15" customWidth="1"/>
    <col min="14883" max="15104" width="9.140625" style="15"/>
    <col min="15105" max="15105" width="8.140625" style="15" customWidth="1"/>
    <col min="15106" max="15106" width="30.42578125" style="15" customWidth="1"/>
    <col min="15107" max="15107" width="15" style="15" customWidth="1"/>
    <col min="15108" max="15108" width="16.7109375" style="15" customWidth="1"/>
    <col min="15109" max="15111" width="0" style="15" hidden="1" customWidth="1"/>
    <col min="15112" max="15112" width="15.7109375" style="15" customWidth="1"/>
    <col min="15113" max="15113" width="12" style="15" customWidth="1"/>
    <col min="15114" max="15114" width="11.85546875" style="15" customWidth="1"/>
    <col min="15115" max="15115" width="14.85546875" style="15" customWidth="1"/>
    <col min="15116" max="15125" width="0" style="15" hidden="1" customWidth="1"/>
    <col min="15126" max="15126" width="20.7109375" style="15" customWidth="1"/>
    <col min="15127" max="15127" width="18.28515625" style="15" customWidth="1"/>
    <col min="15128" max="15128" width="20.140625" style="15" customWidth="1"/>
    <col min="15129" max="15129" width="13" style="15" customWidth="1"/>
    <col min="15130" max="15130" width="13.42578125" style="15" customWidth="1"/>
    <col min="15131" max="15131" width="13.28515625" style="15" customWidth="1"/>
    <col min="15132" max="15132" width="7" style="15" customWidth="1"/>
    <col min="15133" max="15133" width="12.42578125" style="15" customWidth="1"/>
    <col min="15134" max="15134" width="10.42578125" style="15" customWidth="1"/>
    <col min="15135" max="15135" width="9" style="15" customWidth="1"/>
    <col min="15136" max="15136" width="12.42578125" style="15" customWidth="1"/>
    <col min="15137" max="15137" width="22.28515625" style="15" customWidth="1"/>
    <col min="15138" max="15138" width="14.5703125" style="15" customWidth="1"/>
    <col min="15139" max="15360" width="9.140625" style="15"/>
    <col min="15361" max="15361" width="8.140625" style="15" customWidth="1"/>
    <col min="15362" max="15362" width="30.42578125" style="15" customWidth="1"/>
    <col min="15363" max="15363" width="15" style="15" customWidth="1"/>
    <col min="15364" max="15364" width="16.7109375" style="15" customWidth="1"/>
    <col min="15365" max="15367" width="0" style="15" hidden="1" customWidth="1"/>
    <col min="15368" max="15368" width="15.7109375" style="15" customWidth="1"/>
    <col min="15369" max="15369" width="12" style="15" customWidth="1"/>
    <col min="15370" max="15370" width="11.85546875" style="15" customWidth="1"/>
    <col min="15371" max="15371" width="14.85546875" style="15" customWidth="1"/>
    <col min="15372" max="15381" width="0" style="15" hidden="1" customWidth="1"/>
    <col min="15382" max="15382" width="20.7109375" style="15" customWidth="1"/>
    <col min="15383" max="15383" width="18.28515625" style="15" customWidth="1"/>
    <col min="15384" max="15384" width="20.140625" style="15" customWidth="1"/>
    <col min="15385" max="15385" width="13" style="15" customWidth="1"/>
    <col min="15386" max="15386" width="13.42578125" style="15" customWidth="1"/>
    <col min="15387" max="15387" width="13.28515625" style="15" customWidth="1"/>
    <col min="15388" max="15388" width="7" style="15" customWidth="1"/>
    <col min="15389" max="15389" width="12.42578125" style="15" customWidth="1"/>
    <col min="15390" max="15390" width="10.42578125" style="15" customWidth="1"/>
    <col min="15391" max="15391" width="9" style="15" customWidth="1"/>
    <col min="15392" max="15392" width="12.42578125" style="15" customWidth="1"/>
    <col min="15393" max="15393" width="22.28515625" style="15" customWidth="1"/>
    <col min="15394" max="15394" width="14.5703125" style="15" customWidth="1"/>
    <col min="15395" max="15616" width="9.140625" style="15"/>
    <col min="15617" max="15617" width="8.140625" style="15" customWidth="1"/>
    <col min="15618" max="15618" width="30.42578125" style="15" customWidth="1"/>
    <col min="15619" max="15619" width="15" style="15" customWidth="1"/>
    <col min="15620" max="15620" width="16.7109375" style="15" customWidth="1"/>
    <col min="15621" max="15623" width="0" style="15" hidden="1" customWidth="1"/>
    <col min="15624" max="15624" width="15.7109375" style="15" customWidth="1"/>
    <col min="15625" max="15625" width="12" style="15" customWidth="1"/>
    <col min="15626" max="15626" width="11.85546875" style="15" customWidth="1"/>
    <col min="15627" max="15627" width="14.85546875" style="15" customWidth="1"/>
    <col min="15628" max="15637" width="0" style="15" hidden="1" customWidth="1"/>
    <col min="15638" max="15638" width="20.7109375" style="15" customWidth="1"/>
    <col min="15639" max="15639" width="18.28515625" style="15" customWidth="1"/>
    <col min="15640" max="15640" width="20.140625" style="15" customWidth="1"/>
    <col min="15641" max="15641" width="13" style="15" customWidth="1"/>
    <col min="15642" max="15642" width="13.42578125" style="15" customWidth="1"/>
    <col min="15643" max="15643" width="13.28515625" style="15" customWidth="1"/>
    <col min="15644" max="15644" width="7" style="15" customWidth="1"/>
    <col min="15645" max="15645" width="12.42578125" style="15" customWidth="1"/>
    <col min="15646" max="15646" width="10.42578125" style="15" customWidth="1"/>
    <col min="15647" max="15647" width="9" style="15" customWidth="1"/>
    <col min="15648" max="15648" width="12.42578125" style="15" customWidth="1"/>
    <col min="15649" max="15649" width="22.28515625" style="15" customWidth="1"/>
    <col min="15650" max="15650" width="14.5703125" style="15" customWidth="1"/>
    <col min="15651" max="15872" width="9.140625" style="15"/>
    <col min="15873" max="15873" width="8.140625" style="15" customWidth="1"/>
    <col min="15874" max="15874" width="30.42578125" style="15" customWidth="1"/>
    <col min="15875" max="15875" width="15" style="15" customWidth="1"/>
    <col min="15876" max="15876" width="16.7109375" style="15" customWidth="1"/>
    <col min="15877" max="15879" width="0" style="15" hidden="1" customWidth="1"/>
    <col min="15880" max="15880" width="15.7109375" style="15" customWidth="1"/>
    <col min="15881" max="15881" width="12" style="15" customWidth="1"/>
    <col min="15882" max="15882" width="11.85546875" style="15" customWidth="1"/>
    <col min="15883" max="15883" width="14.85546875" style="15" customWidth="1"/>
    <col min="15884" max="15893" width="0" style="15" hidden="1" customWidth="1"/>
    <col min="15894" max="15894" width="20.7109375" style="15" customWidth="1"/>
    <col min="15895" max="15895" width="18.28515625" style="15" customWidth="1"/>
    <col min="15896" max="15896" width="20.140625" style="15" customWidth="1"/>
    <col min="15897" max="15897" width="13" style="15" customWidth="1"/>
    <col min="15898" max="15898" width="13.42578125" style="15" customWidth="1"/>
    <col min="15899" max="15899" width="13.28515625" style="15" customWidth="1"/>
    <col min="15900" max="15900" width="7" style="15" customWidth="1"/>
    <col min="15901" max="15901" width="12.42578125" style="15" customWidth="1"/>
    <col min="15902" max="15902" width="10.42578125" style="15" customWidth="1"/>
    <col min="15903" max="15903" width="9" style="15" customWidth="1"/>
    <col min="15904" max="15904" width="12.42578125" style="15" customWidth="1"/>
    <col min="15905" max="15905" width="22.28515625" style="15" customWidth="1"/>
    <col min="15906" max="15906" width="14.5703125" style="15" customWidth="1"/>
    <col min="15907" max="16128" width="9.140625" style="15"/>
    <col min="16129" max="16129" width="8.140625" style="15" customWidth="1"/>
    <col min="16130" max="16130" width="30.42578125" style="15" customWidth="1"/>
    <col min="16131" max="16131" width="15" style="15" customWidth="1"/>
    <col min="16132" max="16132" width="16.7109375" style="15" customWidth="1"/>
    <col min="16133" max="16135" width="0" style="15" hidden="1" customWidth="1"/>
    <col min="16136" max="16136" width="15.7109375" style="15" customWidth="1"/>
    <col min="16137" max="16137" width="12" style="15" customWidth="1"/>
    <col min="16138" max="16138" width="11.85546875" style="15" customWidth="1"/>
    <col min="16139" max="16139" width="14.85546875" style="15" customWidth="1"/>
    <col min="16140" max="16149" width="0" style="15" hidden="1" customWidth="1"/>
    <col min="16150" max="16150" width="20.7109375" style="15" customWidth="1"/>
    <col min="16151" max="16151" width="18.28515625" style="15" customWidth="1"/>
    <col min="16152" max="16152" width="20.140625" style="15" customWidth="1"/>
    <col min="16153" max="16153" width="13" style="15" customWidth="1"/>
    <col min="16154" max="16154" width="13.42578125" style="15" customWidth="1"/>
    <col min="16155" max="16155" width="13.28515625" style="15" customWidth="1"/>
    <col min="16156" max="16156" width="7" style="15" customWidth="1"/>
    <col min="16157" max="16157" width="12.42578125" style="15" customWidth="1"/>
    <col min="16158" max="16158" width="10.42578125" style="15" customWidth="1"/>
    <col min="16159" max="16159" width="9" style="15" customWidth="1"/>
    <col min="16160" max="16160" width="12.42578125" style="15" customWidth="1"/>
    <col min="16161" max="16161" width="22.28515625" style="15" customWidth="1"/>
    <col min="16162" max="16162" width="14.5703125" style="15" customWidth="1"/>
    <col min="16163" max="16384" width="9.140625" style="15"/>
  </cols>
  <sheetData>
    <row r="1" spans="1:35" ht="30.75" customHeight="1">
      <c r="A1" s="1360" t="s">
        <v>24936</v>
      </c>
      <c r="B1" s="1360"/>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0"/>
      <c r="AI1" s="111"/>
    </row>
    <row r="2" spans="1:35" ht="46.5" customHeight="1">
      <c r="A2" s="1361" t="s">
        <v>1</v>
      </c>
      <c r="B2" s="1260" t="s">
        <v>2</v>
      </c>
      <c r="C2" s="1260"/>
      <c r="D2" s="1260"/>
      <c r="E2" s="1260"/>
      <c r="F2" s="1260"/>
      <c r="G2" s="1260"/>
      <c r="H2" s="1260" t="s">
        <v>3</v>
      </c>
      <c r="I2" s="1260"/>
      <c r="J2" s="1260"/>
      <c r="K2" s="1260"/>
      <c r="L2" s="65"/>
      <c r="M2" s="65"/>
      <c r="N2" s="65"/>
      <c r="O2" s="65"/>
      <c r="P2" s="65"/>
      <c r="Q2" s="65"/>
      <c r="R2" s="65"/>
      <c r="S2" s="65"/>
      <c r="T2" s="65"/>
      <c r="U2" s="66" t="s">
        <v>4</v>
      </c>
      <c r="V2" s="1261" t="s">
        <v>4</v>
      </c>
      <c r="W2" s="1261"/>
      <c r="X2" s="1261"/>
      <c r="Y2" s="1261"/>
      <c r="Z2" s="1261"/>
      <c r="AA2" s="1261"/>
      <c r="AB2" s="1261"/>
      <c r="AC2" s="1261"/>
      <c r="AD2" s="1261"/>
      <c r="AE2" s="1261"/>
      <c r="AF2" s="1260" t="s">
        <v>5</v>
      </c>
      <c r="AG2" s="1260"/>
      <c r="AH2" s="1260"/>
    </row>
    <row r="3" spans="1:35" ht="47.25" customHeight="1">
      <c r="A3" s="1361"/>
      <c r="B3" s="1261" t="s">
        <v>6</v>
      </c>
      <c r="C3" s="1260" t="s">
        <v>7</v>
      </c>
      <c r="D3" s="1260" t="s">
        <v>24937</v>
      </c>
      <c r="E3" s="1260"/>
      <c r="F3" s="1260"/>
      <c r="G3" s="1260"/>
      <c r="H3" s="1260" t="s">
        <v>9</v>
      </c>
      <c r="I3" s="1149" t="s">
        <v>10</v>
      </c>
      <c r="J3" s="1260" t="s">
        <v>11</v>
      </c>
      <c r="K3" s="1260" t="s">
        <v>12</v>
      </c>
      <c r="L3" s="1260" t="s">
        <v>13</v>
      </c>
      <c r="M3" s="1260"/>
      <c r="N3" s="1260"/>
      <c r="O3" s="1260"/>
      <c r="P3" s="1260"/>
      <c r="Q3" s="1260"/>
      <c r="R3" s="1260"/>
      <c r="S3" s="1260"/>
      <c r="T3" s="1260"/>
      <c r="U3" s="1260"/>
      <c r="V3" s="1260"/>
      <c r="W3" s="1260"/>
      <c r="X3" s="1260"/>
      <c r="Y3" s="1263" t="s">
        <v>14</v>
      </c>
      <c r="Z3" s="1263"/>
      <c r="AA3" s="1263"/>
      <c r="AB3" s="1263" t="s">
        <v>15</v>
      </c>
      <c r="AC3" s="1263"/>
      <c r="AD3" s="1263"/>
      <c r="AE3" s="1263"/>
      <c r="AF3" s="1260" t="s">
        <v>16</v>
      </c>
      <c r="AG3" s="1260" t="s">
        <v>17</v>
      </c>
      <c r="AH3" s="1260" t="s">
        <v>18</v>
      </c>
    </row>
    <row r="4" spans="1:35" ht="51">
      <c r="A4" s="1361"/>
      <c r="B4" s="1261"/>
      <c r="C4" s="1260"/>
      <c r="D4" s="1260"/>
      <c r="E4" s="1260"/>
      <c r="F4" s="1260"/>
      <c r="G4" s="1260"/>
      <c r="H4" s="1260"/>
      <c r="I4" s="1149"/>
      <c r="J4" s="1260"/>
      <c r="K4" s="1260"/>
      <c r="L4" s="65" t="s">
        <v>19</v>
      </c>
      <c r="M4" s="65"/>
      <c r="N4" s="65"/>
      <c r="O4" s="65"/>
      <c r="P4" s="65"/>
      <c r="Q4" s="65"/>
      <c r="R4" s="65"/>
      <c r="S4" s="65"/>
      <c r="T4" s="65"/>
      <c r="U4" s="66" t="s">
        <v>19</v>
      </c>
      <c r="V4" s="66" t="s">
        <v>19</v>
      </c>
      <c r="W4" s="93" t="s">
        <v>20</v>
      </c>
      <c r="X4" s="65" t="s">
        <v>21</v>
      </c>
      <c r="Y4" s="66" t="s">
        <v>22</v>
      </c>
      <c r="Z4" s="66" t="s">
        <v>20</v>
      </c>
      <c r="AA4" s="65" t="s">
        <v>23</v>
      </c>
      <c r="AB4" s="65" t="s">
        <v>22</v>
      </c>
      <c r="AC4" s="65" t="s">
        <v>24</v>
      </c>
      <c r="AD4" s="65" t="s">
        <v>25</v>
      </c>
      <c r="AE4" s="65" t="s">
        <v>26</v>
      </c>
      <c r="AF4" s="1260"/>
      <c r="AG4" s="1260"/>
      <c r="AH4" s="1260"/>
    </row>
    <row r="5" spans="1:35" s="112" customFormat="1" ht="102">
      <c r="A5" s="67" t="s">
        <v>31</v>
      </c>
      <c r="B5" s="68" t="s">
        <v>24938</v>
      </c>
      <c r="C5" s="68" t="s">
        <v>24939</v>
      </c>
      <c r="D5" s="1362" t="s">
        <v>1181</v>
      </c>
      <c r="E5" s="1362"/>
      <c r="F5" s="1362"/>
      <c r="G5" s="68"/>
      <c r="H5" s="68" t="s">
        <v>19220</v>
      </c>
      <c r="I5" s="68">
        <v>8</v>
      </c>
      <c r="J5" s="68">
        <v>3</v>
      </c>
      <c r="K5" s="68">
        <v>2.25</v>
      </c>
      <c r="L5" s="68"/>
      <c r="M5" s="68"/>
      <c r="N5" s="68"/>
      <c r="O5" s="68"/>
      <c r="P5" s="68"/>
      <c r="Q5" s="68"/>
      <c r="R5" s="68"/>
      <c r="S5" s="68"/>
      <c r="T5" s="68"/>
      <c r="U5" s="68"/>
      <c r="V5" s="68" t="s">
        <v>24940</v>
      </c>
      <c r="W5" s="94">
        <v>1156733023578</v>
      </c>
      <c r="X5" s="68" t="s">
        <v>24941</v>
      </c>
      <c r="Y5" s="68"/>
      <c r="Z5" s="68"/>
      <c r="AA5" s="68"/>
      <c r="AB5" s="68"/>
      <c r="AC5" s="68"/>
      <c r="AD5" s="68"/>
      <c r="AE5" s="68"/>
      <c r="AF5" s="68" t="s">
        <v>1688</v>
      </c>
      <c r="AG5" s="68" t="s">
        <v>24942</v>
      </c>
      <c r="AH5" s="68" t="s">
        <v>24939</v>
      </c>
    </row>
    <row r="6" spans="1:35" s="112" customFormat="1" ht="102">
      <c r="A6" s="67" t="s">
        <v>1754</v>
      </c>
      <c r="B6" s="68" t="s">
        <v>24943</v>
      </c>
      <c r="C6" s="68" t="s">
        <v>24944</v>
      </c>
      <c r="D6" s="1362" t="s">
        <v>1181</v>
      </c>
      <c r="E6" s="1362"/>
      <c r="F6" s="1362"/>
      <c r="G6" s="68"/>
      <c r="H6" s="68" t="s">
        <v>19220</v>
      </c>
      <c r="I6" s="68">
        <v>8</v>
      </c>
      <c r="J6" s="68">
        <v>2</v>
      </c>
      <c r="K6" s="68">
        <v>1.5</v>
      </c>
      <c r="L6" s="68"/>
      <c r="M6" s="68"/>
      <c r="N6" s="68"/>
      <c r="O6" s="68"/>
      <c r="P6" s="68"/>
      <c r="Q6" s="68"/>
      <c r="R6" s="68"/>
      <c r="S6" s="68"/>
      <c r="T6" s="68"/>
      <c r="U6" s="68"/>
      <c r="V6" s="68" t="s">
        <v>24940</v>
      </c>
      <c r="W6" s="94">
        <v>1156733023578</v>
      </c>
      <c r="X6" s="68" t="s">
        <v>24941</v>
      </c>
      <c r="Y6" s="68"/>
      <c r="Z6" s="68"/>
      <c r="AA6" s="68"/>
      <c r="AB6" s="68"/>
      <c r="AC6" s="68"/>
      <c r="AD6" s="68"/>
      <c r="AE6" s="68"/>
      <c r="AF6" s="68" t="s">
        <v>1688</v>
      </c>
      <c r="AG6" s="68" t="s">
        <v>24945</v>
      </c>
      <c r="AH6" s="68" t="s">
        <v>24944</v>
      </c>
    </row>
    <row r="7" spans="1:35" s="112" customFormat="1" ht="102">
      <c r="A7" s="67" t="s">
        <v>1777</v>
      </c>
      <c r="B7" s="68" t="s">
        <v>24946</v>
      </c>
      <c r="C7" s="68" t="s">
        <v>24947</v>
      </c>
      <c r="D7" s="1362" t="s">
        <v>1181</v>
      </c>
      <c r="E7" s="1362"/>
      <c r="F7" s="1362"/>
      <c r="G7" s="68"/>
      <c r="H7" s="68" t="s">
        <v>7095</v>
      </c>
      <c r="I7" s="68">
        <v>2</v>
      </c>
      <c r="J7" s="68">
        <v>2</v>
      </c>
      <c r="K7" s="68">
        <v>1.5</v>
      </c>
      <c r="L7" s="68"/>
      <c r="M7" s="68"/>
      <c r="N7" s="68"/>
      <c r="O7" s="68"/>
      <c r="P7" s="68"/>
      <c r="Q7" s="68"/>
      <c r="R7" s="68"/>
      <c r="S7" s="68"/>
      <c r="T7" s="68"/>
      <c r="U7" s="68"/>
      <c r="V7" s="68" t="s">
        <v>24940</v>
      </c>
      <c r="W7" s="94">
        <v>1156733023578</v>
      </c>
      <c r="X7" s="68" t="s">
        <v>24941</v>
      </c>
      <c r="Y7" s="68"/>
      <c r="Z7" s="68"/>
      <c r="AA7" s="68"/>
      <c r="AB7" s="68"/>
      <c r="AC7" s="68"/>
      <c r="AD7" s="68"/>
      <c r="AE7" s="68"/>
      <c r="AF7" s="68" t="s">
        <v>1688</v>
      </c>
      <c r="AG7" s="68" t="s">
        <v>24948</v>
      </c>
      <c r="AH7" s="68" t="s">
        <v>24947</v>
      </c>
    </row>
    <row r="8" spans="1:35" s="112" customFormat="1" ht="102">
      <c r="A8" s="67" t="s">
        <v>43</v>
      </c>
      <c r="B8" s="68" t="s">
        <v>24949</v>
      </c>
      <c r="C8" s="68" t="s">
        <v>24950</v>
      </c>
      <c r="D8" s="1362" t="s">
        <v>1181</v>
      </c>
      <c r="E8" s="1362"/>
      <c r="F8" s="1362"/>
      <c r="G8" s="68"/>
      <c r="H8" s="68" t="s">
        <v>7095</v>
      </c>
      <c r="I8" s="68">
        <v>1</v>
      </c>
      <c r="J8" s="68">
        <v>1</v>
      </c>
      <c r="K8" s="68">
        <v>0.75</v>
      </c>
      <c r="L8" s="68"/>
      <c r="M8" s="68"/>
      <c r="N8" s="68"/>
      <c r="O8" s="68"/>
      <c r="P8" s="68"/>
      <c r="Q8" s="68"/>
      <c r="R8" s="68"/>
      <c r="S8" s="68"/>
      <c r="T8" s="68"/>
      <c r="U8" s="68"/>
      <c r="V8" s="68" t="s">
        <v>24940</v>
      </c>
      <c r="W8" s="94">
        <v>1156733023578</v>
      </c>
      <c r="X8" s="68" t="s">
        <v>24941</v>
      </c>
      <c r="Y8" s="68"/>
      <c r="Z8" s="68"/>
      <c r="AA8" s="68"/>
      <c r="AB8" s="68"/>
      <c r="AC8" s="68"/>
      <c r="AD8" s="68"/>
      <c r="AE8" s="68"/>
      <c r="AF8" s="68" t="s">
        <v>1688</v>
      </c>
      <c r="AG8" s="68" t="s">
        <v>24951</v>
      </c>
      <c r="AH8" s="68" t="s">
        <v>24950</v>
      </c>
    </row>
    <row r="9" spans="1:35" s="112" customFormat="1" ht="51">
      <c r="A9" s="67" t="s">
        <v>1784</v>
      </c>
      <c r="B9" s="68" t="s">
        <v>24952</v>
      </c>
      <c r="C9" s="68" t="s">
        <v>24953</v>
      </c>
      <c r="D9" s="1362" t="s">
        <v>1181</v>
      </c>
      <c r="E9" s="1362"/>
      <c r="F9" s="1362"/>
      <c r="G9" s="68"/>
      <c r="H9" s="68" t="s">
        <v>1586</v>
      </c>
      <c r="I9" s="68">
        <v>2</v>
      </c>
      <c r="J9" s="68">
        <v>2</v>
      </c>
      <c r="K9" s="68">
        <v>1.5</v>
      </c>
      <c r="L9" s="68"/>
      <c r="M9" s="68"/>
      <c r="N9" s="68"/>
      <c r="O9" s="68"/>
      <c r="P9" s="68"/>
      <c r="Q9" s="68"/>
      <c r="R9" s="68"/>
      <c r="S9" s="68"/>
      <c r="T9" s="68"/>
      <c r="U9" s="68"/>
      <c r="V9" s="68" t="s">
        <v>24954</v>
      </c>
      <c r="W9" s="94">
        <v>1156733023578</v>
      </c>
      <c r="X9" s="68" t="s">
        <v>24955</v>
      </c>
      <c r="Y9" s="68"/>
      <c r="Z9" s="68"/>
      <c r="AA9" s="68"/>
      <c r="AB9" s="68"/>
      <c r="AC9" s="68"/>
      <c r="AD9" s="68"/>
      <c r="AE9" s="68"/>
      <c r="AF9" s="68" t="s">
        <v>24956</v>
      </c>
      <c r="AG9" s="68" t="s">
        <v>24957</v>
      </c>
      <c r="AH9" s="68" t="s">
        <v>24958</v>
      </c>
    </row>
    <row r="10" spans="1:35" s="112" customFormat="1" ht="102">
      <c r="A10" s="67" t="s">
        <v>1792</v>
      </c>
      <c r="B10" s="68" t="s">
        <v>24959</v>
      </c>
      <c r="C10" s="68" t="s">
        <v>24960</v>
      </c>
      <c r="D10" s="1362" t="s">
        <v>29</v>
      </c>
      <c r="E10" s="1362"/>
      <c r="F10" s="1362"/>
      <c r="G10" s="68"/>
      <c r="H10" s="68" t="s">
        <v>7095</v>
      </c>
      <c r="I10" s="68">
        <v>1</v>
      </c>
      <c r="J10" s="68">
        <v>1</v>
      </c>
      <c r="K10" s="68">
        <v>0.75</v>
      </c>
      <c r="L10" s="68"/>
      <c r="M10" s="68"/>
      <c r="N10" s="68"/>
      <c r="O10" s="68"/>
      <c r="P10" s="68"/>
      <c r="Q10" s="68"/>
      <c r="R10" s="68"/>
      <c r="S10" s="68"/>
      <c r="T10" s="68"/>
      <c r="U10" s="68"/>
      <c r="V10" s="68"/>
      <c r="W10" s="94"/>
      <c r="X10" s="68"/>
      <c r="Y10" s="68" t="s">
        <v>24961</v>
      </c>
      <c r="Z10" s="68"/>
      <c r="AA10" s="68" t="s">
        <v>24962</v>
      </c>
      <c r="AB10" s="68"/>
      <c r="AC10" s="68"/>
      <c r="AD10" s="68"/>
      <c r="AE10" s="68"/>
      <c r="AF10" s="68" t="s">
        <v>1985</v>
      </c>
      <c r="AG10" s="68" t="s">
        <v>24963</v>
      </c>
      <c r="AH10" s="68" t="s">
        <v>24964</v>
      </c>
    </row>
    <row r="11" spans="1:35" s="112" customFormat="1" ht="102">
      <c r="A11" s="67" t="s">
        <v>2467</v>
      </c>
      <c r="B11" s="68" t="s">
        <v>24965</v>
      </c>
      <c r="C11" s="68" t="s">
        <v>24966</v>
      </c>
      <c r="D11" s="1362" t="s">
        <v>1181</v>
      </c>
      <c r="E11" s="1362"/>
      <c r="F11" s="1362"/>
      <c r="G11" s="68"/>
      <c r="H11" s="68" t="s">
        <v>7095</v>
      </c>
      <c r="I11" s="68">
        <v>2</v>
      </c>
      <c r="J11" s="68">
        <v>2</v>
      </c>
      <c r="K11" s="68">
        <v>1.5</v>
      </c>
      <c r="L11" s="68"/>
      <c r="M11" s="68"/>
      <c r="N11" s="68"/>
      <c r="O11" s="68"/>
      <c r="P11" s="68"/>
      <c r="Q11" s="68"/>
      <c r="R11" s="68"/>
      <c r="S11" s="68"/>
      <c r="T11" s="68"/>
      <c r="U11" s="68"/>
      <c r="V11" s="68" t="s">
        <v>24940</v>
      </c>
      <c r="W11" s="94">
        <v>1156733023578</v>
      </c>
      <c r="X11" s="68" t="s">
        <v>24941</v>
      </c>
      <c r="Y11" s="68"/>
      <c r="Z11" s="68"/>
      <c r="AA11" s="68"/>
      <c r="AB11" s="68"/>
      <c r="AC11" s="68"/>
      <c r="AD11" s="68"/>
      <c r="AE11" s="68"/>
      <c r="AF11" s="68" t="s">
        <v>1688</v>
      </c>
      <c r="AG11" s="68" t="s">
        <v>24967</v>
      </c>
      <c r="AH11" s="68" t="s">
        <v>24966</v>
      </c>
    </row>
    <row r="12" spans="1:35" s="113" customFormat="1" ht="102">
      <c r="A12" s="67" t="s">
        <v>2442</v>
      </c>
      <c r="B12" s="68" t="s">
        <v>24968</v>
      </c>
      <c r="C12" s="68" t="s">
        <v>24969</v>
      </c>
      <c r="D12" s="1362" t="s">
        <v>1181</v>
      </c>
      <c r="E12" s="1362"/>
      <c r="F12" s="1362"/>
      <c r="G12" s="68"/>
      <c r="H12" s="68" t="s">
        <v>19220</v>
      </c>
      <c r="I12" s="68">
        <v>8</v>
      </c>
      <c r="J12" s="68">
        <v>3</v>
      </c>
      <c r="K12" s="68">
        <v>2</v>
      </c>
      <c r="L12" s="68"/>
      <c r="M12" s="68"/>
      <c r="N12" s="68"/>
      <c r="O12" s="68"/>
      <c r="P12" s="68"/>
      <c r="Q12" s="68"/>
      <c r="R12" s="68"/>
      <c r="S12" s="68"/>
      <c r="T12" s="68"/>
      <c r="U12" s="68"/>
      <c r="V12" s="68" t="s">
        <v>24940</v>
      </c>
      <c r="W12" s="94">
        <v>1156733023578</v>
      </c>
      <c r="X12" s="68" t="s">
        <v>24941</v>
      </c>
      <c r="Y12" s="68" t="s">
        <v>24970</v>
      </c>
      <c r="Z12" s="68"/>
      <c r="AA12" s="68" t="s">
        <v>24971</v>
      </c>
      <c r="AB12" s="68"/>
      <c r="AC12" s="68"/>
      <c r="AD12" s="68"/>
      <c r="AE12" s="68"/>
      <c r="AF12" s="68" t="s">
        <v>24175</v>
      </c>
      <c r="AG12" s="68" t="s">
        <v>24972</v>
      </c>
      <c r="AH12" s="68" t="s">
        <v>24969</v>
      </c>
    </row>
    <row r="13" spans="1:35" s="112" customFormat="1" ht="102">
      <c r="A13" s="67">
        <f t="shared" ref="A13:A76" si="0">A12+1</f>
        <v>9</v>
      </c>
      <c r="B13" s="68" t="s">
        <v>24973</v>
      </c>
      <c r="C13" s="68" t="s">
        <v>24974</v>
      </c>
      <c r="D13" s="1362" t="s">
        <v>1181</v>
      </c>
      <c r="E13" s="1362"/>
      <c r="F13" s="1362"/>
      <c r="G13" s="68"/>
      <c r="H13" s="68" t="s">
        <v>19220</v>
      </c>
      <c r="I13" s="68">
        <v>8</v>
      </c>
      <c r="J13" s="68">
        <v>2</v>
      </c>
      <c r="K13" s="68">
        <v>1.25</v>
      </c>
      <c r="L13" s="68"/>
      <c r="M13" s="68"/>
      <c r="N13" s="68"/>
      <c r="O13" s="68"/>
      <c r="P13" s="68"/>
      <c r="Q13" s="68"/>
      <c r="R13" s="68"/>
      <c r="S13" s="68"/>
      <c r="T13" s="68"/>
      <c r="U13" s="68"/>
      <c r="V13" s="68" t="s">
        <v>24940</v>
      </c>
      <c r="W13" s="94">
        <v>1156733023578</v>
      </c>
      <c r="X13" s="68" t="s">
        <v>24941</v>
      </c>
      <c r="Y13" s="68"/>
      <c r="Z13" s="68"/>
      <c r="AA13" s="68"/>
      <c r="AB13" s="68"/>
      <c r="AC13" s="68"/>
      <c r="AD13" s="68"/>
      <c r="AE13" s="68"/>
      <c r="AF13" s="68" t="s">
        <v>24975</v>
      </c>
      <c r="AG13" s="68" t="s">
        <v>24976</v>
      </c>
      <c r="AH13" s="68" t="s">
        <v>24974</v>
      </c>
    </row>
    <row r="14" spans="1:35" s="112" customFormat="1" ht="102">
      <c r="A14" s="67">
        <f t="shared" si="0"/>
        <v>10</v>
      </c>
      <c r="B14" s="68" t="s">
        <v>24977</v>
      </c>
      <c r="C14" s="68" t="s">
        <v>24978</v>
      </c>
      <c r="D14" s="1362" t="s">
        <v>1181</v>
      </c>
      <c r="E14" s="1362"/>
      <c r="F14" s="1362"/>
      <c r="G14" s="68"/>
      <c r="H14" s="68" t="s">
        <v>7095</v>
      </c>
      <c r="I14" s="68">
        <v>2</v>
      </c>
      <c r="J14" s="68">
        <v>2</v>
      </c>
      <c r="K14" s="68">
        <v>1.5</v>
      </c>
      <c r="L14" s="68"/>
      <c r="M14" s="68"/>
      <c r="N14" s="68"/>
      <c r="O14" s="68"/>
      <c r="P14" s="68"/>
      <c r="Q14" s="68"/>
      <c r="R14" s="68"/>
      <c r="S14" s="68"/>
      <c r="T14" s="68"/>
      <c r="U14" s="68"/>
      <c r="V14" s="68" t="s">
        <v>24940</v>
      </c>
      <c r="W14" s="94">
        <v>1156733023578</v>
      </c>
      <c r="X14" s="68" t="s">
        <v>24941</v>
      </c>
      <c r="Y14" s="68"/>
      <c r="Z14" s="68"/>
      <c r="AA14" s="68"/>
      <c r="AB14" s="68"/>
      <c r="AC14" s="68"/>
      <c r="AD14" s="68"/>
      <c r="AE14" s="68"/>
      <c r="AF14" s="68" t="s">
        <v>1688</v>
      </c>
      <c r="AG14" s="68" t="s">
        <v>24979</v>
      </c>
      <c r="AH14" s="68" t="s">
        <v>24978</v>
      </c>
    </row>
    <row r="15" spans="1:35" s="112" customFormat="1" ht="102">
      <c r="A15" s="67">
        <f t="shared" si="0"/>
        <v>11</v>
      </c>
      <c r="B15" s="68" t="s">
        <v>24980</v>
      </c>
      <c r="C15" s="68" t="s">
        <v>24981</v>
      </c>
      <c r="D15" s="1362" t="s">
        <v>1181</v>
      </c>
      <c r="E15" s="1362"/>
      <c r="F15" s="1362"/>
      <c r="G15" s="68"/>
      <c r="H15" s="68" t="s">
        <v>7095</v>
      </c>
      <c r="I15" s="68">
        <v>1</v>
      </c>
      <c r="J15" s="68">
        <v>1</v>
      </c>
      <c r="K15" s="68">
        <v>0.75</v>
      </c>
      <c r="L15" s="68"/>
      <c r="M15" s="68"/>
      <c r="N15" s="68"/>
      <c r="O15" s="68"/>
      <c r="P15" s="68"/>
      <c r="Q15" s="68"/>
      <c r="R15" s="68"/>
      <c r="S15" s="68"/>
      <c r="T15" s="68"/>
      <c r="U15" s="68"/>
      <c r="V15" s="68" t="s">
        <v>24940</v>
      </c>
      <c r="W15" s="94">
        <v>1156733023578</v>
      </c>
      <c r="X15" s="68" t="s">
        <v>24941</v>
      </c>
      <c r="Y15" s="68"/>
      <c r="Z15" s="68"/>
      <c r="AA15" s="68"/>
      <c r="AB15" s="68"/>
      <c r="AC15" s="68"/>
      <c r="AD15" s="68"/>
      <c r="AE15" s="68"/>
      <c r="AF15" s="68" t="s">
        <v>1688</v>
      </c>
      <c r="AG15" s="68" t="s">
        <v>24982</v>
      </c>
      <c r="AH15" s="68" t="s">
        <v>24981</v>
      </c>
    </row>
    <row r="16" spans="1:35" s="112" customFormat="1" ht="102">
      <c r="A16" s="67">
        <f t="shared" si="0"/>
        <v>12</v>
      </c>
      <c r="B16" s="68" t="s">
        <v>24983</v>
      </c>
      <c r="C16" s="68" t="s">
        <v>24984</v>
      </c>
      <c r="D16" s="68" t="s">
        <v>1181</v>
      </c>
      <c r="E16" s="68"/>
      <c r="F16" s="68"/>
      <c r="G16" s="68"/>
      <c r="H16" s="68" t="s">
        <v>7095</v>
      </c>
      <c r="I16" s="68">
        <v>1</v>
      </c>
      <c r="J16" s="68">
        <v>1</v>
      </c>
      <c r="K16" s="68">
        <v>0.75</v>
      </c>
      <c r="L16" s="68"/>
      <c r="M16" s="68"/>
      <c r="N16" s="68"/>
      <c r="O16" s="68"/>
      <c r="P16" s="68"/>
      <c r="Q16" s="68"/>
      <c r="R16" s="68"/>
      <c r="S16" s="68"/>
      <c r="T16" s="68"/>
      <c r="U16" s="68"/>
      <c r="V16" s="68" t="s">
        <v>24940</v>
      </c>
      <c r="W16" s="94">
        <v>1156733023578</v>
      </c>
      <c r="X16" s="68" t="s">
        <v>24941</v>
      </c>
      <c r="Y16" s="68"/>
      <c r="Z16" s="68"/>
      <c r="AA16" s="68"/>
      <c r="AB16" s="68"/>
      <c r="AC16" s="68"/>
      <c r="AD16" s="68"/>
      <c r="AE16" s="68"/>
      <c r="AF16" s="68" t="s">
        <v>2768</v>
      </c>
      <c r="AG16" s="68" t="s">
        <v>24985</v>
      </c>
      <c r="AH16" s="68" t="s">
        <v>24986</v>
      </c>
    </row>
    <row r="17" spans="1:34" s="112" customFormat="1" ht="102">
      <c r="A17" s="67">
        <f t="shared" si="0"/>
        <v>13</v>
      </c>
      <c r="B17" s="68" t="s">
        <v>24987</v>
      </c>
      <c r="C17" s="68" t="s">
        <v>24988</v>
      </c>
      <c r="D17" s="68" t="s">
        <v>1181</v>
      </c>
      <c r="E17" s="68"/>
      <c r="F17" s="68"/>
      <c r="G17" s="68"/>
      <c r="H17" s="68" t="s">
        <v>7095</v>
      </c>
      <c r="I17" s="68">
        <v>1</v>
      </c>
      <c r="J17" s="68">
        <v>1</v>
      </c>
      <c r="K17" s="68">
        <v>0.75</v>
      </c>
      <c r="L17" s="68"/>
      <c r="M17" s="68"/>
      <c r="N17" s="68"/>
      <c r="O17" s="68"/>
      <c r="P17" s="68"/>
      <c r="Q17" s="68"/>
      <c r="R17" s="68"/>
      <c r="S17" s="68"/>
      <c r="T17" s="68"/>
      <c r="U17" s="68"/>
      <c r="V17" s="68" t="s">
        <v>24940</v>
      </c>
      <c r="W17" s="94">
        <v>1156733023578</v>
      </c>
      <c r="X17" s="68" t="s">
        <v>24941</v>
      </c>
      <c r="Y17" s="68"/>
      <c r="Z17" s="68"/>
      <c r="AA17" s="68"/>
      <c r="AB17" s="68"/>
      <c r="AC17" s="68"/>
      <c r="AD17" s="68"/>
      <c r="AE17" s="68"/>
      <c r="AF17" s="68" t="s">
        <v>2768</v>
      </c>
      <c r="AG17" s="68" t="s">
        <v>24985</v>
      </c>
      <c r="AH17" s="68" t="s">
        <v>24986</v>
      </c>
    </row>
    <row r="18" spans="1:34" s="113" customFormat="1" ht="102">
      <c r="A18" s="67">
        <f t="shared" si="0"/>
        <v>14</v>
      </c>
      <c r="B18" s="68" t="s">
        <v>24989</v>
      </c>
      <c r="C18" s="68" t="s">
        <v>24990</v>
      </c>
      <c r="D18" s="1362" t="s">
        <v>1181</v>
      </c>
      <c r="E18" s="1362"/>
      <c r="F18" s="1362"/>
      <c r="G18" s="68"/>
      <c r="H18" s="68" t="s">
        <v>7095</v>
      </c>
      <c r="I18" s="68">
        <v>1</v>
      </c>
      <c r="J18" s="68">
        <v>1</v>
      </c>
      <c r="K18" s="68">
        <v>0.75</v>
      </c>
      <c r="L18" s="68"/>
      <c r="M18" s="68"/>
      <c r="N18" s="68"/>
      <c r="O18" s="68"/>
      <c r="P18" s="68"/>
      <c r="Q18" s="68"/>
      <c r="R18" s="68"/>
      <c r="S18" s="68"/>
      <c r="T18" s="68"/>
      <c r="U18" s="68"/>
      <c r="V18" s="68" t="s">
        <v>24940</v>
      </c>
      <c r="W18" s="94">
        <v>1156733023578</v>
      </c>
      <c r="X18" s="68" t="s">
        <v>24941</v>
      </c>
      <c r="Y18" s="68"/>
      <c r="Z18" s="68"/>
      <c r="AA18" s="68"/>
      <c r="AB18" s="68"/>
      <c r="AC18" s="68"/>
      <c r="AD18" s="68"/>
      <c r="AE18" s="68"/>
      <c r="AF18" s="68" t="s">
        <v>1688</v>
      </c>
      <c r="AG18" s="68" t="s">
        <v>24991</v>
      </c>
      <c r="AH18" s="68" t="s">
        <v>24990</v>
      </c>
    </row>
    <row r="19" spans="1:34" s="113" customFormat="1" ht="102">
      <c r="A19" s="67">
        <f t="shared" si="0"/>
        <v>15</v>
      </c>
      <c r="B19" s="68" t="s">
        <v>24992</v>
      </c>
      <c r="C19" s="68" t="s">
        <v>24993</v>
      </c>
      <c r="D19" s="1362" t="s">
        <v>1181</v>
      </c>
      <c r="E19" s="1362"/>
      <c r="F19" s="1362"/>
      <c r="G19" s="68"/>
      <c r="H19" s="68" t="s">
        <v>7095</v>
      </c>
      <c r="I19" s="68">
        <v>1</v>
      </c>
      <c r="J19" s="68">
        <v>1</v>
      </c>
      <c r="K19" s="68">
        <v>0.75</v>
      </c>
      <c r="L19" s="68"/>
      <c r="M19" s="68"/>
      <c r="N19" s="68"/>
      <c r="O19" s="68"/>
      <c r="P19" s="68"/>
      <c r="Q19" s="68"/>
      <c r="R19" s="68"/>
      <c r="S19" s="68"/>
      <c r="T19" s="68"/>
      <c r="U19" s="68"/>
      <c r="V19" s="68" t="s">
        <v>24940</v>
      </c>
      <c r="W19" s="94">
        <v>1156733023578</v>
      </c>
      <c r="X19" s="68" t="s">
        <v>24941</v>
      </c>
      <c r="Y19" s="68"/>
      <c r="Z19" s="68"/>
      <c r="AA19" s="68"/>
      <c r="AB19" s="68"/>
      <c r="AC19" s="68"/>
      <c r="AD19" s="68"/>
      <c r="AE19" s="68"/>
      <c r="AF19" s="68" t="s">
        <v>1688</v>
      </c>
      <c r="AG19" s="68" t="s">
        <v>24994</v>
      </c>
      <c r="AH19" s="68" t="s">
        <v>24993</v>
      </c>
    </row>
    <row r="20" spans="1:34" s="112" customFormat="1" ht="102">
      <c r="A20" s="67">
        <f t="shared" si="0"/>
        <v>16</v>
      </c>
      <c r="B20" s="68" t="s">
        <v>24995</v>
      </c>
      <c r="C20" s="68" t="s">
        <v>24996</v>
      </c>
      <c r="D20" s="1362" t="s">
        <v>1181</v>
      </c>
      <c r="E20" s="1362"/>
      <c r="F20" s="1362"/>
      <c r="G20" s="68"/>
      <c r="H20" s="68" t="s">
        <v>7095</v>
      </c>
      <c r="I20" s="68">
        <v>1</v>
      </c>
      <c r="J20" s="68">
        <v>1</v>
      </c>
      <c r="K20" s="68">
        <v>0.75</v>
      </c>
      <c r="L20" s="68"/>
      <c r="M20" s="68"/>
      <c r="N20" s="68"/>
      <c r="O20" s="68"/>
      <c r="P20" s="68"/>
      <c r="Q20" s="68"/>
      <c r="R20" s="68"/>
      <c r="S20" s="68"/>
      <c r="T20" s="68"/>
      <c r="U20" s="68"/>
      <c r="V20" s="68" t="s">
        <v>24940</v>
      </c>
      <c r="W20" s="94">
        <v>1156733023578</v>
      </c>
      <c r="X20" s="68" t="s">
        <v>24941</v>
      </c>
      <c r="Y20" s="68"/>
      <c r="Z20" s="68"/>
      <c r="AA20" s="68"/>
      <c r="AB20" s="68"/>
      <c r="AC20" s="68"/>
      <c r="AD20" s="68"/>
      <c r="AE20" s="68"/>
      <c r="AF20" s="68" t="s">
        <v>1688</v>
      </c>
      <c r="AG20" s="68" t="s">
        <v>24997</v>
      </c>
      <c r="AH20" s="68" t="s">
        <v>24998</v>
      </c>
    </row>
    <row r="21" spans="1:34" s="112" customFormat="1" ht="102">
      <c r="A21" s="67">
        <f t="shared" si="0"/>
        <v>17</v>
      </c>
      <c r="B21" s="68" t="s">
        <v>24999</v>
      </c>
      <c r="C21" s="68" t="s">
        <v>25000</v>
      </c>
      <c r="D21" s="1362" t="s">
        <v>1181</v>
      </c>
      <c r="E21" s="1362"/>
      <c r="F21" s="1362"/>
      <c r="G21" s="68"/>
      <c r="H21" s="68" t="s">
        <v>7095</v>
      </c>
      <c r="I21" s="68">
        <v>1</v>
      </c>
      <c r="J21" s="68">
        <v>1</v>
      </c>
      <c r="K21" s="68">
        <v>0.75</v>
      </c>
      <c r="L21" s="68"/>
      <c r="M21" s="68"/>
      <c r="N21" s="68"/>
      <c r="O21" s="68"/>
      <c r="P21" s="68"/>
      <c r="Q21" s="68"/>
      <c r="R21" s="68"/>
      <c r="S21" s="68"/>
      <c r="T21" s="68"/>
      <c r="U21" s="68"/>
      <c r="V21" s="68" t="s">
        <v>24940</v>
      </c>
      <c r="W21" s="94">
        <v>1156733023578</v>
      </c>
      <c r="X21" s="68" t="s">
        <v>24941</v>
      </c>
      <c r="Y21" s="68"/>
      <c r="Z21" s="68"/>
      <c r="AA21" s="68"/>
      <c r="AB21" s="68"/>
      <c r="AC21" s="68"/>
      <c r="AD21" s="68"/>
      <c r="AE21" s="68"/>
      <c r="AF21" s="68" t="s">
        <v>1688</v>
      </c>
      <c r="AG21" s="68" t="s">
        <v>25001</v>
      </c>
      <c r="AH21" s="68" t="s">
        <v>25002</v>
      </c>
    </row>
    <row r="22" spans="1:34" s="112" customFormat="1" ht="102">
      <c r="A22" s="67">
        <f t="shared" si="0"/>
        <v>18</v>
      </c>
      <c r="B22" s="68" t="s">
        <v>25003</v>
      </c>
      <c r="C22" s="68" t="s">
        <v>25004</v>
      </c>
      <c r="D22" s="1362" t="s">
        <v>1181</v>
      </c>
      <c r="E22" s="1362"/>
      <c r="F22" s="1362"/>
      <c r="G22" s="68"/>
      <c r="H22" s="68" t="s">
        <v>7095</v>
      </c>
      <c r="I22" s="68">
        <v>1</v>
      </c>
      <c r="J22" s="68">
        <v>1</v>
      </c>
      <c r="K22" s="68">
        <v>0.75</v>
      </c>
      <c r="L22" s="68"/>
      <c r="M22" s="68"/>
      <c r="N22" s="68"/>
      <c r="O22" s="68"/>
      <c r="P22" s="68"/>
      <c r="Q22" s="68"/>
      <c r="R22" s="68"/>
      <c r="S22" s="68"/>
      <c r="T22" s="68"/>
      <c r="U22" s="68"/>
      <c r="V22" s="68" t="s">
        <v>24940</v>
      </c>
      <c r="W22" s="94">
        <v>1156733023578</v>
      </c>
      <c r="X22" s="68" t="s">
        <v>24941</v>
      </c>
      <c r="Y22" s="68"/>
      <c r="Z22" s="68"/>
      <c r="AA22" s="68"/>
      <c r="AB22" s="68"/>
      <c r="AC22" s="68"/>
      <c r="AD22" s="68"/>
      <c r="AE22" s="68"/>
      <c r="AF22" s="68" t="s">
        <v>1688</v>
      </c>
      <c r="AG22" s="68" t="s">
        <v>25005</v>
      </c>
      <c r="AH22" s="68" t="s">
        <v>25006</v>
      </c>
    </row>
    <row r="23" spans="1:34" s="112" customFormat="1" ht="102">
      <c r="A23" s="67">
        <f t="shared" si="0"/>
        <v>19</v>
      </c>
      <c r="B23" s="68" t="s">
        <v>25007</v>
      </c>
      <c r="C23" s="68" t="s">
        <v>25008</v>
      </c>
      <c r="D23" s="1362" t="s">
        <v>1181</v>
      </c>
      <c r="E23" s="1362"/>
      <c r="F23" s="1362"/>
      <c r="G23" s="68"/>
      <c r="H23" s="68" t="s">
        <v>7095</v>
      </c>
      <c r="I23" s="68">
        <v>1</v>
      </c>
      <c r="J23" s="68">
        <v>1</v>
      </c>
      <c r="K23" s="68">
        <v>0.75</v>
      </c>
      <c r="L23" s="68"/>
      <c r="M23" s="68"/>
      <c r="N23" s="68"/>
      <c r="O23" s="68"/>
      <c r="P23" s="68"/>
      <c r="Q23" s="68"/>
      <c r="R23" s="68"/>
      <c r="S23" s="68"/>
      <c r="T23" s="68"/>
      <c r="U23" s="68"/>
      <c r="V23" s="68" t="s">
        <v>24940</v>
      </c>
      <c r="W23" s="94">
        <v>1156733023578</v>
      </c>
      <c r="X23" s="68" t="s">
        <v>24941</v>
      </c>
      <c r="Y23" s="68"/>
      <c r="Z23" s="68"/>
      <c r="AA23" s="68"/>
      <c r="AB23" s="68"/>
      <c r="AC23" s="68"/>
      <c r="AD23" s="68"/>
      <c r="AE23" s="68"/>
      <c r="AF23" s="68" t="s">
        <v>1688</v>
      </c>
      <c r="AG23" s="68" t="s">
        <v>25009</v>
      </c>
      <c r="AH23" s="68" t="s">
        <v>25010</v>
      </c>
    </row>
    <row r="24" spans="1:34" s="113" customFormat="1" ht="102">
      <c r="A24" s="67">
        <f t="shared" si="0"/>
        <v>20</v>
      </c>
      <c r="B24" s="68" t="s">
        <v>25011</v>
      </c>
      <c r="C24" s="68" t="s">
        <v>25012</v>
      </c>
      <c r="D24" s="1362" t="s">
        <v>1181</v>
      </c>
      <c r="E24" s="1362"/>
      <c r="F24" s="1362"/>
      <c r="G24" s="68"/>
      <c r="H24" s="68" t="s">
        <v>7095</v>
      </c>
      <c r="I24" s="68">
        <v>2</v>
      </c>
      <c r="J24" s="68">
        <v>2</v>
      </c>
      <c r="K24" s="68">
        <v>1.5</v>
      </c>
      <c r="L24" s="68"/>
      <c r="M24" s="68"/>
      <c r="N24" s="68"/>
      <c r="O24" s="68"/>
      <c r="P24" s="68"/>
      <c r="Q24" s="68"/>
      <c r="R24" s="68"/>
      <c r="S24" s="68"/>
      <c r="T24" s="68"/>
      <c r="U24" s="68"/>
      <c r="V24" s="68" t="s">
        <v>24940</v>
      </c>
      <c r="W24" s="94">
        <v>1156733023578</v>
      </c>
      <c r="X24" s="68" t="s">
        <v>24941</v>
      </c>
      <c r="Y24" s="68"/>
      <c r="Z24" s="68"/>
      <c r="AA24" s="68"/>
      <c r="AB24" s="68"/>
      <c r="AC24" s="68"/>
      <c r="AD24" s="68"/>
      <c r="AE24" s="68"/>
      <c r="AF24" s="68" t="s">
        <v>1688</v>
      </c>
      <c r="AG24" s="68" t="s">
        <v>25013</v>
      </c>
      <c r="AH24" s="68" t="s">
        <v>25012</v>
      </c>
    </row>
    <row r="25" spans="1:34" s="114" customFormat="1" ht="102">
      <c r="A25" s="67">
        <f t="shared" si="0"/>
        <v>21</v>
      </c>
      <c r="B25" s="68" t="s">
        <v>25014</v>
      </c>
      <c r="C25" s="68" t="s">
        <v>25015</v>
      </c>
      <c r="D25" s="1362" t="s">
        <v>1181</v>
      </c>
      <c r="E25" s="1362"/>
      <c r="F25" s="1362"/>
      <c r="G25" s="68"/>
      <c r="H25" s="68" t="s">
        <v>7095</v>
      </c>
      <c r="I25" s="68">
        <v>2</v>
      </c>
      <c r="J25" s="68">
        <v>2</v>
      </c>
      <c r="K25" s="68">
        <v>1.5</v>
      </c>
      <c r="L25" s="68"/>
      <c r="M25" s="68"/>
      <c r="N25" s="68"/>
      <c r="O25" s="68"/>
      <c r="P25" s="68"/>
      <c r="Q25" s="68"/>
      <c r="R25" s="68"/>
      <c r="S25" s="68"/>
      <c r="T25" s="68"/>
      <c r="U25" s="68"/>
      <c r="V25" s="68" t="s">
        <v>24940</v>
      </c>
      <c r="W25" s="94">
        <v>1156733023578</v>
      </c>
      <c r="X25" s="68" t="s">
        <v>24941</v>
      </c>
      <c r="Y25" s="68"/>
      <c r="Z25" s="68"/>
      <c r="AA25" s="68"/>
      <c r="AB25" s="68"/>
      <c r="AC25" s="68"/>
      <c r="AD25" s="68"/>
      <c r="AE25" s="68"/>
      <c r="AF25" s="68" t="s">
        <v>1688</v>
      </c>
      <c r="AG25" s="68" t="s">
        <v>25016</v>
      </c>
      <c r="AH25" s="68" t="s">
        <v>25015</v>
      </c>
    </row>
    <row r="26" spans="1:34" s="113" customFormat="1" ht="102">
      <c r="A26" s="67">
        <f t="shared" si="0"/>
        <v>22</v>
      </c>
      <c r="B26" s="68" t="s">
        <v>25017</v>
      </c>
      <c r="C26" s="68" t="s">
        <v>25018</v>
      </c>
      <c r="D26" s="1362" t="s">
        <v>1181</v>
      </c>
      <c r="E26" s="1362"/>
      <c r="F26" s="1362"/>
      <c r="G26" s="68"/>
      <c r="H26" s="68" t="s">
        <v>7095</v>
      </c>
      <c r="I26" s="68">
        <v>2</v>
      </c>
      <c r="J26" s="68">
        <v>2</v>
      </c>
      <c r="K26" s="68">
        <v>1.5</v>
      </c>
      <c r="L26" s="68"/>
      <c r="M26" s="68"/>
      <c r="N26" s="68"/>
      <c r="O26" s="68"/>
      <c r="P26" s="68"/>
      <c r="Q26" s="68"/>
      <c r="R26" s="68"/>
      <c r="S26" s="68"/>
      <c r="T26" s="68"/>
      <c r="U26" s="68"/>
      <c r="V26" s="68" t="s">
        <v>24940</v>
      </c>
      <c r="W26" s="94">
        <v>1156733023578</v>
      </c>
      <c r="X26" s="68" t="s">
        <v>24941</v>
      </c>
      <c r="Y26" s="68"/>
      <c r="Z26" s="68"/>
      <c r="AA26" s="68"/>
      <c r="AB26" s="68"/>
      <c r="AC26" s="68"/>
      <c r="AD26" s="68"/>
      <c r="AE26" s="68"/>
      <c r="AF26" s="68" t="s">
        <v>1688</v>
      </c>
      <c r="AG26" s="68" t="s">
        <v>25019</v>
      </c>
      <c r="AH26" s="68" t="s">
        <v>25018</v>
      </c>
    </row>
    <row r="27" spans="1:34" s="112" customFormat="1" ht="102">
      <c r="A27" s="67">
        <f t="shared" si="0"/>
        <v>23</v>
      </c>
      <c r="B27" s="68" t="s">
        <v>25020</v>
      </c>
      <c r="C27" s="68" t="s">
        <v>25021</v>
      </c>
      <c r="D27" s="1362" t="s">
        <v>1181</v>
      </c>
      <c r="E27" s="1362"/>
      <c r="F27" s="1362"/>
      <c r="G27" s="68"/>
      <c r="H27" s="68" t="s">
        <v>7095</v>
      </c>
      <c r="I27" s="68">
        <v>1</v>
      </c>
      <c r="J27" s="68">
        <v>1</v>
      </c>
      <c r="K27" s="68">
        <v>0.75</v>
      </c>
      <c r="L27" s="68"/>
      <c r="M27" s="68"/>
      <c r="N27" s="68"/>
      <c r="O27" s="68"/>
      <c r="P27" s="68"/>
      <c r="Q27" s="68"/>
      <c r="R27" s="68"/>
      <c r="S27" s="68"/>
      <c r="T27" s="68"/>
      <c r="U27" s="68"/>
      <c r="V27" s="68" t="s">
        <v>24940</v>
      </c>
      <c r="W27" s="94">
        <v>1156733023578</v>
      </c>
      <c r="X27" s="68" t="s">
        <v>24941</v>
      </c>
      <c r="Y27" s="68"/>
      <c r="Z27" s="68"/>
      <c r="AA27" s="68"/>
      <c r="AB27" s="68"/>
      <c r="AC27" s="68"/>
      <c r="AD27" s="68"/>
      <c r="AE27" s="68"/>
      <c r="AF27" s="68" t="s">
        <v>1688</v>
      </c>
      <c r="AG27" s="68" t="s">
        <v>25022</v>
      </c>
      <c r="AH27" s="68" t="s">
        <v>25023</v>
      </c>
    </row>
    <row r="28" spans="1:34" s="112" customFormat="1" ht="102">
      <c r="A28" s="67">
        <f t="shared" si="0"/>
        <v>24</v>
      </c>
      <c r="B28" s="68" t="s">
        <v>25024</v>
      </c>
      <c r="C28" s="68" t="s">
        <v>25025</v>
      </c>
      <c r="D28" s="1362" t="s">
        <v>1181</v>
      </c>
      <c r="E28" s="1362"/>
      <c r="F28" s="1362"/>
      <c r="G28" s="68"/>
      <c r="H28" s="68" t="s">
        <v>7095</v>
      </c>
      <c r="I28" s="68">
        <v>1</v>
      </c>
      <c r="J28" s="68">
        <v>1</v>
      </c>
      <c r="K28" s="68">
        <v>0.75</v>
      </c>
      <c r="L28" s="68"/>
      <c r="M28" s="68"/>
      <c r="N28" s="68"/>
      <c r="O28" s="68"/>
      <c r="P28" s="68"/>
      <c r="Q28" s="68"/>
      <c r="R28" s="68"/>
      <c r="S28" s="68"/>
      <c r="T28" s="68"/>
      <c r="U28" s="68"/>
      <c r="V28" s="68" t="s">
        <v>24940</v>
      </c>
      <c r="W28" s="94">
        <v>1156733023578</v>
      </c>
      <c r="X28" s="68" t="s">
        <v>24941</v>
      </c>
      <c r="Y28" s="68"/>
      <c r="Z28" s="68"/>
      <c r="AA28" s="68"/>
      <c r="AB28" s="68"/>
      <c r="AC28" s="68"/>
      <c r="AD28" s="68"/>
      <c r="AE28" s="68"/>
      <c r="AF28" s="68" t="s">
        <v>1688</v>
      </c>
      <c r="AG28" s="68" t="s">
        <v>25026</v>
      </c>
      <c r="AH28" s="68" t="s">
        <v>25027</v>
      </c>
    </row>
    <row r="29" spans="1:34" s="112" customFormat="1" ht="102">
      <c r="A29" s="67">
        <f t="shared" si="0"/>
        <v>25</v>
      </c>
      <c r="B29" s="68" t="s">
        <v>25028</v>
      </c>
      <c r="C29" s="68" t="s">
        <v>25029</v>
      </c>
      <c r="D29" s="1362" t="s">
        <v>1181</v>
      </c>
      <c r="E29" s="1362"/>
      <c r="F29" s="1362"/>
      <c r="G29" s="68"/>
      <c r="H29" s="68" t="s">
        <v>7095</v>
      </c>
      <c r="I29" s="68">
        <v>1</v>
      </c>
      <c r="J29" s="68">
        <v>1</v>
      </c>
      <c r="K29" s="68">
        <v>0.75</v>
      </c>
      <c r="L29" s="68"/>
      <c r="M29" s="68"/>
      <c r="N29" s="68"/>
      <c r="O29" s="68"/>
      <c r="P29" s="68"/>
      <c r="Q29" s="68"/>
      <c r="R29" s="68"/>
      <c r="S29" s="68"/>
      <c r="T29" s="68"/>
      <c r="U29" s="68"/>
      <c r="V29" s="68" t="s">
        <v>24940</v>
      </c>
      <c r="W29" s="94">
        <v>1156733023578</v>
      </c>
      <c r="X29" s="68" t="s">
        <v>24941</v>
      </c>
      <c r="Y29" s="68"/>
      <c r="Z29" s="68"/>
      <c r="AA29" s="68"/>
      <c r="AB29" s="68"/>
      <c r="AC29" s="68"/>
      <c r="AD29" s="68"/>
      <c r="AE29" s="68"/>
      <c r="AF29" s="68" t="s">
        <v>1688</v>
      </c>
      <c r="AG29" s="68" t="s">
        <v>25030</v>
      </c>
      <c r="AH29" s="68" t="s">
        <v>25031</v>
      </c>
    </row>
    <row r="30" spans="1:34" s="112" customFormat="1" ht="102">
      <c r="A30" s="67">
        <f t="shared" si="0"/>
        <v>26</v>
      </c>
      <c r="B30" s="68" t="s">
        <v>25032</v>
      </c>
      <c r="C30" s="68" t="s">
        <v>25033</v>
      </c>
      <c r="D30" s="1362" t="s">
        <v>1181</v>
      </c>
      <c r="E30" s="1362"/>
      <c r="F30" s="1362"/>
      <c r="G30" s="68"/>
      <c r="H30" s="68" t="s">
        <v>7095</v>
      </c>
      <c r="I30" s="68">
        <v>1</v>
      </c>
      <c r="J30" s="68">
        <v>1</v>
      </c>
      <c r="K30" s="68">
        <v>0.75</v>
      </c>
      <c r="L30" s="68"/>
      <c r="M30" s="68"/>
      <c r="N30" s="68"/>
      <c r="O30" s="68"/>
      <c r="P30" s="68"/>
      <c r="Q30" s="68"/>
      <c r="R30" s="68"/>
      <c r="S30" s="68"/>
      <c r="T30" s="68"/>
      <c r="U30" s="68"/>
      <c r="V30" s="68" t="s">
        <v>24940</v>
      </c>
      <c r="W30" s="94">
        <v>1156733023578</v>
      </c>
      <c r="X30" s="68" t="s">
        <v>24941</v>
      </c>
      <c r="Y30" s="68"/>
      <c r="Z30" s="68"/>
      <c r="AA30" s="68"/>
      <c r="AB30" s="68"/>
      <c r="AC30" s="68"/>
      <c r="AD30" s="68"/>
      <c r="AE30" s="68"/>
      <c r="AF30" s="68" t="s">
        <v>1688</v>
      </c>
      <c r="AG30" s="68" t="s">
        <v>25034</v>
      </c>
      <c r="AH30" s="68" t="s">
        <v>25035</v>
      </c>
    </row>
    <row r="31" spans="1:34" s="112" customFormat="1" ht="102">
      <c r="A31" s="67">
        <f t="shared" si="0"/>
        <v>27</v>
      </c>
      <c r="B31" s="68" t="s">
        <v>25036</v>
      </c>
      <c r="C31" s="68" t="s">
        <v>25037</v>
      </c>
      <c r="D31" s="1362" t="s">
        <v>1181</v>
      </c>
      <c r="E31" s="1362"/>
      <c r="F31" s="1362"/>
      <c r="G31" s="68"/>
      <c r="H31" s="68" t="s">
        <v>7095</v>
      </c>
      <c r="I31" s="68">
        <v>2</v>
      </c>
      <c r="J31" s="68">
        <v>2</v>
      </c>
      <c r="K31" s="68">
        <v>1.5</v>
      </c>
      <c r="L31" s="68"/>
      <c r="M31" s="68"/>
      <c r="N31" s="68"/>
      <c r="O31" s="68"/>
      <c r="P31" s="68"/>
      <c r="Q31" s="68"/>
      <c r="R31" s="68"/>
      <c r="S31" s="68"/>
      <c r="T31" s="68"/>
      <c r="U31" s="68"/>
      <c r="V31" s="68" t="s">
        <v>24940</v>
      </c>
      <c r="W31" s="94">
        <v>1156733023578</v>
      </c>
      <c r="X31" s="68" t="s">
        <v>24941</v>
      </c>
      <c r="Y31" s="68"/>
      <c r="Z31" s="68"/>
      <c r="AA31" s="68"/>
      <c r="AB31" s="68"/>
      <c r="AC31" s="68"/>
      <c r="AD31" s="68"/>
      <c r="AE31" s="68"/>
      <c r="AF31" s="68" t="s">
        <v>1688</v>
      </c>
      <c r="AG31" s="68" t="s">
        <v>25038</v>
      </c>
      <c r="AH31" s="68" t="s">
        <v>25039</v>
      </c>
    </row>
    <row r="32" spans="1:34" s="113" customFormat="1" ht="102">
      <c r="A32" s="67">
        <f t="shared" si="0"/>
        <v>28</v>
      </c>
      <c r="B32" s="68" t="s">
        <v>25040</v>
      </c>
      <c r="C32" s="68" t="s">
        <v>25041</v>
      </c>
      <c r="D32" s="1362" t="s">
        <v>1181</v>
      </c>
      <c r="E32" s="1362"/>
      <c r="F32" s="1362"/>
      <c r="G32" s="68"/>
      <c r="H32" s="68" t="s">
        <v>1586</v>
      </c>
      <c r="I32" s="68">
        <v>1</v>
      </c>
      <c r="J32" s="68">
        <v>1</v>
      </c>
      <c r="K32" s="68">
        <v>0.75</v>
      </c>
      <c r="L32" s="68"/>
      <c r="M32" s="68"/>
      <c r="N32" s="68"/>
      <c r="O32" s="68"/>
      <c r="P32" s="68"/>
      <c r="Q32" s="68"/>
      <c r="R32" s="68"/>
      <c r="S32" s="68"/>
      <c r="T32" s="68"/>
      <c r="U32" s="68"/>
      <c r="V32" s="68" t="s">
        <v>24940</v>
      </c>
      <c r="W32" s="94">
        <v>1156733023578</v>
      </c>
      <c r="X32" s="68" t="s">
        <v>24941</v>
      </c>
      <c r="Y32" s="68"/>
      <c r="Z32" s="68"/>
      <c r="AA32" s="68"/>
      <c r="AB32" s="68"/>
      <c r="AC32" s="68"/>
      <c r="AD32" s="68"/>
      <c r="AE32" s="68"/>
      <c r="AF32" s="68" t="s">
        <v>1688</v>
      </c>
      <c r="AG32" s="68" t="s">
        <v>25042</v>
      </c>
      <c r="AH32" s="68" t="s">
        <v>25043</v>
      </c>
    </row>
    <row r="33" spans="1:34" s="112" customFormat="1" ht="102">
      <c r="A33" s="67">
        <f t="shared" si="0"/>
        <v>29</v>
      </c>
      <c r="B33" s="68" t="s">
        <v>25044</v>
      </c>
      <c r="C33" s="68" t="s">
        <v>25045</v>
      </c>
      <c r="D33" s="1362" t="s">
        <v>1181</v>
      </c>
      <c r="E33" s="1362"/>
      <c r="F33" s="1362"/>
      <c r="G33" s="68"/>
      <c r="H33" s="68" t="s">
        <v>7095</v>
      </c>
      <c r="I33" s="68">
        <v>1</v>
      </c>
      <c r="J33" s="68">
        <v>1</v>
      </c>
      <c r="K33" s="68">
        <v>0.75</v>
      </c>
      <c r="L33" s="68"/>
      <c r="M33" s="68"/>
      <c r="N33" s="68"/>
      <c r="O33" s="68"/>
      <c r="P33" s="68"/>
      <c r="Q33" s="68"/>
      <c r="R33" s="68"/>
      <c r="S33" s="68"/>
      <c r="T33" s="68"/>
      <c r="U33" s="68"/>
      <c r="V33" s="68" t="s">
        <v>24940</v>
      </c>
      <c r="W33" s="94">
        <v>1156733023578</v>
      </c>
      <c r="X33" s="68" t="s">
        <v>24941</v>
      </c>
      <c r="Y33" s="68"/>
      <c r="Z33" s="68"/>
      <c r="AA33" s="68"/>
      <c r="AB33" s="68"/>
      <c r="AC33" s="68"/>
      <c r="AD33" s="68"/>
      <c r="AE33" s="68"/>
      <c r="AF33" s="68" t="s">
        <v>1688</v>
      </c>
      <c r="AG33" s="68" t="s">
        <v>25046</v>
      </c>
      <c r="AH33" s="68" t="s">
        <v>25047</v>
      </c>
    </row>
    <row r="34" spans="1:34" s="112" customFormat="1" ht="102">
      <c r="A34" s="67">
        <f t="shared" si="0"/>
        <v>30</v>
      </c>
      <c r="B34" s="68" t="s">
        <v>25048</v>
      </c>
      <c r="C34" s="68" t="s">
        <v>25049</v>
      </c>
      <c r="D34" s="1362" t="s">
        <v>1181</v>
      </c>
      <c r="E34" s="1362"/>
      <c r="F34" s="1362"/>
      <c r="G34" s="68"/>
      <c r="H34" s="68" t="s">
        <v>7095</v>
      </c>
      <c r="I34" s="68">
        <v>1</v>
      </c>
      <c r="J34" s="68">
        <v>1</v>
      </c>
      <c r="K34" s="68">
        <v>0.75</v>
      </c>
      <c r="L34" s="68"/>
      <c r="M34" s="68"/>
      <c r="N34" s="68"/>
      <c r="O34" s="68"/>
      <c r="P34" s="68"/>
      <c r="Q34" s="68"/>
      <c r="R34" s="68"/>
      <c r="S34" s="68"/>
      <c r="T34" s="68"/>
      <c r="U34" s="68"/>
      <c r="V34" s="68" t="s">
        <v>24940</v>
      </c>
      <c r="W34" s="94">
        <v>1156733023578</v>
      </c>
      <c r="X34" s="68" t="s">
        <v>24941</v>
      </c>
      <c r="Y34" s="68"/>
      <c r="Z34" s="68"/>
      <c r="AA34" s="68"/>
      <c r="AB34" s="68"/>
      <c r="AC34" s="68"/>
      <c r="AD34" s="68"/>
      <c r="AE34" s="68"/>
      <c r="AF34" s="68" t="s">
        <v>1688</v>
      </c>
      <c r="AG34" s="68" t="s">
        <v>25050</v>
      </c>
      <c r="AH34" s="68" t="s">
        <v>25051</v>
      </c>
    </row>
    <row r="35" spans="1:34" s="112" customFormat="1" ht="102">
      <c r="A35" s="67">
        <f t="shared" si="0"/>
        <v>31</v>
      </c>
      <c r="B35" s="68" t="s">
        <v>25052</v>
      </c>
      <c r="C35" s="68" t="s">
        <v>25053</v>
      </c>
      <c r="D35" s="1362" t="s">
        <v>1181</v>
      </c>
      <c r="E35" s="1362"/>
      <c r="F35" s="1362"/>
      <c r="G35" s="68"/>
      <c r="H35" s="68" t="s">
        <v>25054</v>
      </c>
      <c r="I35" s="68">
        <v>8</v>
      </c>
      <c r="J35" s="68">
        <v>1</v>
      </c>
      <c r="K35" s="68">
        <v>0.75</v>
      </c>
      <c r="L35" s="68"/>
      <c r="M35" s="68"/>
      <c r="N35" s="68"/>
      <c r="O35" s="68"/>
      <c r="P35" s="68"/>
      <c r="Q35" s="68"/>
      <c r="R35" s="68"/>
      <c r="S35" s="68"/>
      <c r="T35" s="68"/>
      <c r="U35" s="68"/>
      <c r="V35" s="68" t="s">
        <v>24940</v>
      </c>
      <c r="W35" s="94">
        <v>1156733023578</v>
      </c>
      <c r="X35" s="68" t="s">
        <v>24941</v>
      </c>
      <c r="Y35" s="68"/>
      <c r="Z35" s="68"/>
      <c r="AA35" s="68"/>
      <c r="AB35" s="68"/>
      <c r="AC35" s="68"/>
      <c r="AD35" s="68"/>
      <c r="AE35" s="68"/>
      <c r="AF35" s="68" t="s">
        <v>1688</v>
      </c>
      <c r="AG35" s="68" t="s">
        <v>25055</v>
      </c>
      <c r="AH35" s="68" t="s">
        <v>25056</v>
      </c>
    </row>
    <row r="36" spans="1:34" s="112" customFormat="1" ht="102">
      <c r="A36" s="67">
        <f t="shared" si="0"/>
        <v>32</v>
      </c>
      <c r="B36" s="68" t="s">
        <v>25057</v>
      </c>
      <c r="C36" s="68" t="s">
        <v>25058</v>
      </c>
      <c r="D36" s="1362" t="s">
        <v>1181</v>
      </c>
      <c r="E36" s="1362"/>
      <c r="F36" s="1362"/>
      <c r="G36" s="68"/>
      <c r="H36" s="68" t="s">
        <v>19220</v>
      </c>
      <c r="I36" s="68">
        <v>8</v>
      </c>
      <c r="J36" s="68">
        <v>1</v>
      </c>
      <c r="K36" s="68">
        <v>0.75</v>
      </c>
      <c r="L36" s="68"/>
      <c r="M36" s="68"/>
      <c r="N36" s="68"/>
      <c r="O36" s="68"/>
      <c r="P36" s="68"/>
      <c r="Q36" s="68"/>
      <c r="R36" s="68"/>
      <c r="S36" s="68"/>
      <c r="T36" s="68"/>
      <c r="U36" s="68"/>
      <c r="V36" s="68" t="s">
        <v>24940</v>
      </c>
      <c r="W36" s="94">
        <v>1156733023578</v>
      </c>
      <c r="X36" s="68" t="s">
        <v>24941</v>
      </c>
      <c r="Y36" s="68"/>
      <c r="Z36" s="68"/>
      <c r="AA36" s="68"/>
      <c r="AB36" s="68"/>
      <c r="AC36" s="68"/>
      <c r="AD36" s="68"/>
      <c r="AE36" s="68"/>
      <c r="AF36" s="68" t="s">
        <v>1688</v>
      </c>
      <c r="AG36" s="68" t="s">
        <v>25059</v>
      </c>
      <c r="AH36" s="68" t="s">
        <v>25060</v>
      </c>
    </row>
    <row r="37" spans="1:34" s="114" customFormat="1" ht="102">
      <c r="A37" s="67">
        <f t="shared" si="0"/>
        <v>33</v>
      </c>
      <c r="B37" s="68" t="s">
        <v>25061</v>
      </c>
      <c r="C37" s="68" t="s">
        <v>25062</v>
      </c>
      <c r="D37" s="1362" t="s">
        <v>1181</v>
      </c>
      <c r="E37" s="1362"/>
      <c r="F37" s="1362"/>
      <c r="G37" s="68"/>
      <c r="H37" s="68" t="s">
        <v>7095</v>
      </c>
      <c r="I37" s="68">
        <v>4</v>
      </c>
      <c r="J37" s="68">
        <v>4</v>
      </c>
      <c r="K37" s="68">
        <v>3</v>
      </c>
      <c r="L37" s="68"/>
      <c r="M37" s="68"/>
      <c r="N37" s="68"/>
      <c r="O37" s="68"/>
      <c r="P37" s="68"/>
      <c r="Q37" s="68"/>
      <c r="R37" s="68"/>
      <c r="S37" s="68"/>
      <c r="T37" s="68"/>
      <c r="U37" s="68"/>
      <c r="V37" s="68" t="s">
        <v>24940</v>
      </c>
      <c r="W37" s="94">
        <v>1156733023578</v>
      </c>
      <c r="X37" s="68" t="s">
        <v>24941</v>
      </c>
      <c r="Y37" s="68"/>
      <c r="Z37" s="68"/>
      <c r="AA37" s="68"/>
      <c r="AB37" s="68"/>
      <c r="AC37" s="68"/>
      <c r="AD37" s="68"/>
      <c r="AE37" s="68"/>
      <c r="AF37" s="68" t="s">
        <v>1688</v>
      </c>
      <c r="AG37" s="68" t="s">
        <v>25063</v>
      </c>
      <c r="AH37" s="68" t="s">
        <v>25062</v>
      </c>
    </row>
    <row r="38" spans="1:34" s="113" customFormat="1" ht="51">
      <c r="A38" s="67">
        <f t="shared" si="0"/>
        <v>34</v>
      </c>
      <c r="B38" s="68" t="s">
        <v>25064</v>
      </c>
      <c r="C38" s="68" t="s">
        <v>25065</v>
      </c>
      <c r="D38" s="1362" t="s">
        <v>1181</v>
      </c>
      <c r="E38" s="1362"/>
      <c r="F38" s="1362"/>
      <c r="G38" s="69"/>
      <c r="H38" s="68" t="s">
        <v>7095</v>
      </c>
      <c r="I38" s="69">
        <v>1</v>
      </c>
      <c r="J38" s="69">
        <v>1</v>
      </c>
      <c r="K38" s="69">
        <v>0.75</v>
      </c>
      <c r="L38" s="69"/>
      <c r="M38" s="69"/>
      <c r="N38" s="69"/>
      <c r="O38" s="69"/>
      <c r="P38" s="69"/>
      <c r="Q38" s="69"/>
      <c r="R38" s="69"/>
      <c r="S38" s="69"/>
      <c r="T38" s="69"/>
      <c r="U38" s="69"/>
      <c r="V38" s="68" t="s">
        <v>25066</v>
      </c>
      <c r="W38" s="94">
        <v>1026700668147</v>
      </c>
      <c r="X38" s="68" t="s">
        <v>25067</v>
      </c>
      <c r="Y38" s="69"/>
      <c r="Z38" s="69"/>
      <c r="AA38" s="69"/>
      <c r="AB38" s="69"/>
      <c r="AC38" s="69"/>
      <c r="AD38" s="69"/>
      <c r="AE38" s="69"/>
      <c r="AF38" s="68" t="s">
        <v>25068</v>
      </c>
      <c r="AG38" s="68" t="s">
        <v>25067</v>
      </c>
      <c r="AH38" s="68" t="s">
        <v>25069</v>
      </c>
    </row>
    <row r="39" spans="1:34" s="112" customFormat="1" ht="102">
      <c r="A39" s="67">
        <f t="shared" si="0"/>
        <v>35</v>
      </c>
      <c r="B39" s="68" t="s">
        <v>25070</v>
      </c>
      <c r="C39" s="68" t="s">
        <v>25071</v>
      </c>
      <c r="D39" s="1362" t="s">
        <v>1181</v>
      </c>
      <c r="E39" s="1362"/>
      <c r="F39" s="1362"/>
      <c r="G39" s="69"/>
      <c r="H39" s="68" t="s">
        <v>7095</v>
      </c>
      <c r="I39" s="69">
        <v>2</v>
      </c>
      <c r="J39" s="69">
        <v>2</v>
      </c>
      <c r="K39" s="69">
        <v>1.5</v>
      </c>
      <c r="L39" s="69"/>
      <c r="M39" s="69"/>
      <c r="N39" s="69"/>
      <c r="O39" s="69"/>
      <c r="P39" s="69"/>
      <c r="Q39" s="69"/>
      <c r="R39" s="69"/>
      <c r="S39" s="69"/>
      <c r="T39" s="69"/>
      <c r="U39" s="69"/>
      <c r="V39" s="68" t="s">
        <v>24940</v>
      </c>
      <c r="W39" s="94">
        <v>1156733023578</v>
      </c>
      <c r="X39" s="68" t="s">
        <v>24941</v>
      </c>
      <c r="Y39" s="69"/>
      <c r="Z39" s="69"/>
      <c r="AA39" s="69"/>
      <c r="AB39" s="69"/>
      <c r="AC39" s="69"/>
      <c r="AD39" s="69"/>
      <c r="AE39" s="69"/>
      <c r="AF39" s="68" t="s">
        <v>25072</v>
      </c>
      <c r="AG39" s="68" t="s">
        <v>25073</v>
      </c>
      <c r="AH39" s="68" t="s">
        <v>25074</v>
      </c>
    </row>
    <row r="40" spans="1:34" s="113" customFormat="1" ht="102">
      <c r="A40" s="67">
        <f t="shared" si="0"/>
        <v>36</v>
      </c>
      <c r="B40" s="68" t="s">
        <v>25075</v>
      </c>
      <c r="C40" s="68" t="s">
        <v>25076</v>
      </c>
      <c r="D40" s="1362" t="s">
        <v>1181</v>
      </c>
      <c r="E40" s="1362"/>
      <c r="F40" s="1362"/>
      <c r="G40" s="69"/>
      <c r="H40" s="68" t="s">
        <v>25077</v>
      </c>
      <c r="I40" s="69">
        <v>4</v>
      </c>
      <c r="J40" s="69">
        <v>4</v>
      </c>
      <c r="K40" s="69">
        <v>3</v>
      </c>
      <c r="L40" s="69"/>
      <c r="M40" s="69"/>
      <c r="N40" s="69"/>
      <c r="O40" s="69"/>
      <c r="P40" s="69"/>
      <c r="Q40" s="69"/>
      <c r="R40" s="69"/>
      <c r="S40" s="69"/>
      <c r="T40" s="69"/>
      <c r="U40" s="69"/>
      <c r="V40" s="68" t="s">
        <v>24940</v>
      </c>
      <c r="W40" s="94">
        <v>1156733023578</v>
      </c>
      <c r="X40" s="68" t="s">
        <v>24941</v>
      </c>
      <c r="Y40" s="69"/>
      <c r="Z40" s="69"/>
      <c r="AA40" s="69"/>
      <c r="AB40" s="69"/>
      <c r="AC40" s="69"/>
      <c r="AD40" s="69"/>
      <c r="AE40" s="69"/>
      <c r="AF40" s="69" t="s">
        <v>1688</v>
      </c>
      <c r="AG40" s="68" t="s">
        <v>25078</v>
      </c>
      <c r="AH40" s="68" t="s">
        <v>25079</v>
      </c>
    </row>
    <row r="41" spans="1:34" s="113" customFormat="1" ht="102">
      <c r="A41" s="67">
        <f t="shared" si="0"/>
        <v>37</v>
      </c>
      <c r="B41" s="68" t="s">
        <v>25080</v>
      </c>
      <c r="C41" s="68" t="s">
        <v>25081</v>
      </c>
      <c r="D41" s="1362" t="s">
        <v>1181</v>
      </c>
      <c r="E41" s="1362"/>
      <c r="F41" s="1362"/>
      <c r="G41" s="69"/>
      <c r="H41" s="68" t="s">
        <v>7095</v>
      </c>
      <c r="I41" s="69">
        <v>1</v>
      </c>
      <c r="J41" s="69">
        <v>1</v>
      </c>
      <c r="K41" s="69">
        <v>0.75</v>
      </c>
      <c r="L41" s="69"/>
      <c r="M41" s="69"/>
      <c r="N41" s="69"/>
      <c r="O41" s="69"/>
      <c r="P41" s="69"/>
      <c r="Q41" s="69"/>
      <c r="R41" s="69"/>
      <c r="S41" s="69"/>
      <c r="T41" s="69"/>
      <c r="U41" s="69"/>
      <c r="V41" s="68" t="s">
        <v>24940</v>
      </c>
      <c r="W41" s="94">
        <v>1156733023578</v>
      </c>
      <c r="X41" s="68" t="s">
        <v>24941</v>
      </c>
      <c r="Y41" s="69"/>
      <c r="Z41" s="69"/>
      <c r="AA41" s="69"/>
      <c r="AB41" s="69"/>
      <c r="AC41" s="69"/>
      <c r="AD41" s="69"/>
      <c r="AE41" s="69"/>
      <c r="AF41" s="69" t="s">
        <v>1688</v>
      </c>
      <c r="AG41" s="68" t="s">
        <v>25082</v>
      </c>
      <c r="AH41" s="68" t="s">
        <v>25083</v>
      </c>
    </row>
    <row r="42" spans="1:34" s="113" customFormat="1" ht="102">
      <c r="A42" s="67">
        <f t="shared" si="0"/>
        <v>38</v>
      </c>
      <c r="B42" s="68" t="s">
        <v>25084</v>
      </c>
      <c r="C42" s="68" t="s">
        <v>25085</v>
      </c>
      <c r="D42" s="1362" t="s">
        <v>1181</v>
      </c>
      <c r="E42" s="1362"/>
      <c r="F42" s="1362"/>
      <c r="G42" s="69"/>
      <c r="H42" s="68" t="s">
        <v>19220</v>
      </c>
      <c r="I42" s="69">
        <v>8</v>
      </c>
      <c r="J42" s="69">
        <v>3</v>
      </c>
      <c r="K42" s="69">
        <v>2.25</v>
      </c>
      <c r="L42" s="69"/>
      <c r="M42" s="69"/>
      <c r="N42" s="69"/>
      <c r="O42" s="69"/>
      <c r="P42" s="69"/>
      <c r="Q42" s="69"/>
      <c r="R42" s="69"/>
      <c r="S42" s="69"/>
      <c r="T42" s="69"/>
      <c r="U42" s="69"/>
      <c r="V42" s="68" t="s">
        <v>24940</v>
      </c>
      <c r="W42" s="94">
        <v>1156733023578</v>
      </c>
      <c r="X42" s="68" t="s">
        <v>24941</v>
      </c>
      <c r="Y42" s="69"/>
      <c r="Z42" s="69"/>
      <c r="AA42" s="69"/>
      <c r="AB42" s="69"/>
      <c r="AC42" s="69"/>
      <c r="AD42" s="69"/>
      <c r="AE42" s="69"/>
      <c r="AF42" s="69" t="s">
        <v>1688</v>
      </c>
      <c r="AG42" s="68" t="s">
        <v>25086</v>
      </c>
      <c r="AH42" s="68" t="s">
        <v>25087</v>
      </c>
    </row>
    <row r="43" spans="1:34" s="113" customFormat="1" ht="102">
      <c r="A43" s="67">
        <f t="shared" si="0"/>
        <v>39</v>
      </c>
      <c r="B43" s="68" t="s">
        <v>25088</v>
      </c>
      <c r="C43" s="68" t="s">
        <v>25089</v>
      </c>
      <c r="D43" s="1362" t="s">
        <v>1181</v>
      </c>
      <c r="E43" s="1362"/>
      <c r="F43" s="1362"/>
      <c r="G43" s="69"/>
      <c r="H43" s="68" t="s">
        <v>25054</v>
      </c>
      <c r="I43" s="69">
        <v>8</v>
      </c>
      <c r="J43" s="69">
        <v>3</v>
      </c>
      <c r="K43" s="69">
        <v>2.25</v>
      </c>
      <c r="L43" s="69"/>
      <c r="M43" s="69"/>
      <c r="N43" s="69"/>
      <c r="O43" s="69"/>
      <c r="P43" s="69"/>
      <c r="Q43" s="69"/>
      <c r="R43" s="69"/>
      <c r="S43" s="69"/>
      <c r="T43" s="69"/>
      <c r="U43" s="69"/>
      <c r="V43" s="68" t="s">
        <v>24940</v>
      </c>
      <c r="W43" s="94">
        <v>1156733023578</v>
      </c>
      <c r="X43" s="68" t="s">
        <v>24941</v>
      </c>
      <c r="Y43" s="69"/>
      <c r="Z43" s="69"/>
      <c r="AA43" s="69"/>
      <c r="AB43" s="69"/>
      <c r="AC43" s="69"/>
      <c r="AD43" s="69"/>
      <c r="AE43" s="69"/>
      <c r="AF43" s="69" t="s">
        <v>1688</v>
      </c>
      <c r="AG43" s="68" t="s">
        <v>25090</v>
      </c>
      <c r="AH43" s="68" t="s">
        <v>25091</v>
      </c>
    </row>
    <row r="44" spans="1:34" s="113" customFormat="1" ht="102">
      <c r="A44" s="67">
        <f t="shared" si="0"/>
        <v>40</v>
      </c>
      <c r="B44" s="68" t="s">
        <v>25092</v>
      </c>
      <c r="C44" s="68" t="s">
        <v>25093</v>
      </c>
      <c r="D44" s="1362" t="s">
        <v>1181</v>
      </c>
      <c r="E44" s="1362"/>
      <c r="F44" s="1362"/>
      <c r="G44" s="69"/>
      <c r="H44" s="68" t="s">
        <v>7095</v>
      </c>
      <c r="I44" s="69">
        <v>8</v>
      </c>
      <c r="J44" s="69">
        <v>9</v>
      </c>
      <c r="K44" s="69">
        <v>6.75</v>
      </c>
      <c r="L44" s="69"/>
      <c r="M44" s="69"/>
      <c r="N44" s="69"/>
      <c r="O44" s="69"/>
      <c r="P44" s="69"/>
      <c r="Q44" s="69"/>
      <c r="R44" s="69"/>
      <c r="S44" s="69"/>
      <c r="T44" s="69"/>
      <c r="U44" s="69"/>
      <c r="V44" s="68" t="s">
        <v>24940</v>
      </c>
      <c r="W44" s="94">
        <v>1156733023578</v>
      </c>
      <c r="X44" s="68" t="s">
        <v>24941</v>
      </c>
      <c r="Y44" s="69"/>
      <c r="Z44" s="69"/>
      <c r="AA44" s="69"/>
      <c r="AB44" s="69"/>
      <c r="AC44" s="69"/>
      <c r="AD44" s="69"/>
      <c r="AE44" s="69"/>
      <c r="AF44" s="69" t="s">
        <v>1688</v>
      </c>
      <c r="AG44" s="68" t="s">
        <v>25094</v>
      </c>
      <c r="AH44" s="68" t="s">
        <v>25095</v>
      </c>
    </row>
    <row r="45" spans="1:34" s="112" customFormat="1" ht="102">
      <c r="A45" s="67">
        <f t="shared" si="0"/>
        <v>41</v>
      </c>
      <c r="B45" s="68" t="s">
        <v>25096</v>
      </c>
      <c r="C45" s="68" t="s">
        <v>25097</v>
      </c>
      <c r="D45" s="1362" t="s">
        <v>1181</v>
      </c>
      <c r="E45" s="1362"/>
      <c r="F45" s="1362"/>
      <c r="G45" s="69"/>
      <c r="H45" s="68" t="s">
        <v>7095</v>
      </c>
      <c r="I45" s="69">
        <v>2</v>
      </c>
      <c r="J45" s="69">
        <v>2</v>
      </c>
      <c r="K45" s="69">
        <v>1.5</v>
      </c>
      <c r="L45" s="69"/>
      <c r="M45" s="69"/>
      <c r="N45" s="69"/>
      <c r="O45" s="69"/>
      <c r="P45" s="69"/>
      <c r="Q45" s="69"/>
      <c r="R45" s="69"/>
      <c r="S45" s="69"/>
      <c r="T45" s="69"/>
      <c r="U45" s="69"/>
      <c r="V45" s="68" t="s">
        <v>24940</v>
      </c>
      <c r="W45" s="94">
        <v>1156733023578</v>
      </c>
      <c r="X45" s="68" t="s">
        <v>24941</v>
      </c>
      <c r="Y45" s="69"/>
      <c r="Z45" s="69"/>
      <c r="AA45" s="69"/>
      <c r="AB45" s="69"/>
      <c r="AC45" s="69"/>
      <c r="AD45" s="69"/>
      <c r="AE45" s="69"/>
      <c r="AF45" s="69" t="s">
        <v>1688</v>
      </c>
      <c r="AG45" s="68" t="s">
        <v>25098</v>
      </c>
      <c r="AH45" s="68" t="s">
        <v>25099</v>
      </c>
    </row>
    <row r="46" spans="1:34" s="113" customFormat="1" ht="102">
      <c r="A46" s="67">
        <f t="shared" si="0"/>
        <v>42</v>
      </c>
      <c r="B46" s="68" t="s">
        <v>25100</v>
      </c>
      <c r="C46" s="68" t="s">
        <v>25101</v>
      </c>
      <c r="D46" s="1362" t="s">
        <v>1181</v>
      </c>
      <c r="E46" s="1362"/>
      <c r="F46" s="1362"/>
      <c r="G46" s="69"/>
      <c r="H46" s="68" t="s">
        <v>7095</v>
      </c>
      <c r="I46" s="69">
        <v>2</v>
      </c>
      <c r="J46" s="69">
        <v>2</v>
      </c>
      <c r="K46" s="69">
        <v>0.75</v>
      </c>
      <c r="L46" s="69"/>
      <c r="M46" s="69"/>
      <c r="N46" s="69"/>
      <c r="O46" s="69"/>
      <c r="P46" s="69"/>
      <c r="Q46" s="69"/>
      <c r="R46" s="69"/>
      <c r="S46" s="69"/>
      <c r="T46" s="69"/>
      <c r="U46" s="69"/>
      <c r="V46" s="68" t="s">
        <v>24940</v>
      </c>
      <c r="W46" s="94">
        <v>1156733023578</v>
      </c>
      <c r="X46" s="68" t="s">
        <v>24941</v>
      </c>
      <c r="Y46" s="69"/>
      <c r="Z46" s="69"/>
      <c r="AA46" s="69"/>
      <c r="AB46" s="69"/>
      <c r="AC46" s="69"/>
      <c r="AD46" s="69"/>
      <c r="AE46" s="69"/>
      <c r="AF46" s="69" t="s">
        <v>1688</v>
      </c>
      <c r="AG46" s="68" t="s">
        <v>25102</v>
      </c>
      <c r="AH46" s="68" t="s">
        <v>25103</v>
      </c>
    </row>
    <row r="47" spans="1:34" s="112" customFormat="1" ht="102">
      <c r="A47" s="67">
        <f t="shared" si="0"/>
        <v>43</v>
      </c>
      <c r="B47" s="68" t="s">
        <v>25104</v>
      </c>
      <c r="C47" s="68" t="s">
        <v>25105</v>
      </c>
      <c r="D47" s="1362" t="s">
        <v>1181</v>
      </c>
      <c r="E47" s="1362"/>
      <c r="F47" s="1362"/>
      <c r="G47" s="69"/>
      <c r="H47" s="68" t="s">
        <v>7095</v>
      </c>
      <c r="I47" s="69">
        <v>3</v>
      </c>
      <c r="J47" s="69">
        <v>3</v>
      </c>
      <c r="K47" s="69">
        <v>2.25</v>
      </c>
      <c r="L47" s="69"/>
      <c r="M47" s="69"/>
      <c r="N47" s="69"/>
      <c r="O47" s="69"/>
      <c r="P47" s="69"/>
      <c r="Q47" s="69"/>
      <c r="R47" s="69"/>
      <c r="S47" s="69"/>
      <c r="T47" s="69"/>
      <c r="U47" s="69"/>
      <c r="V47" s="68" t="s">
        <v>24940</v>
      </c>
      <c r="W47" s="94">
        <v>1156733023578</v>
      </c>
      <c r="X47" s="68" t="s">
        <v>24941</v>
      </c>
      <c r="Y47" s="69"/>
      <c r="Z47" s="69"/>
      <c r="AA47" s="69"/>
      <c r="AB47" s="69"/>
      <c r="AC47" s="69"/>
      <c r="AD47" s="69"/>
      <c r="AE47" s="69"/>
      <c r="AF47" s="69" t="s">
        <v>1688</v>
      </c>
      <c r="AG47" s="68" t="s">
        <v>25106</v>
      </c>
      <c r="AH47" s="68" t="s">
        <v>25107</v>
      </c>
    </row>
    <row r="48" spans="1:34" s="113" customFormat="1" ht="102">
      <c r="A48" s="67">
        <f t="shared" si="0"/>
        <v>44</v>
      </c>
      <c r="B48" s="68" t="s">
        <v>25108</v>
      </c>
      <c r="C48" s="68" t="s">
        <v>25109</v>
      </c>
      <c r="D48" s="1362" t="s">
        <v>1181</v>
      </c>
      <c r="E48" s="1362"/>
      <c r="F48" s="1362"/>
      <c r="G48" s="69"/>
      <c r="H48" s="68" t="s">
        <v>7095</v>
      </c>
      <c r="I48" s="69">
        <v>2</v>
      </c>
      <c r="J48" s="69">
        <v>2</v>
      </c>
      <c r="K48" s="69">
        <v>0.75</v>
      </c>
      <c r="L48" s="69"/>
      <c r="M48" s="69"/>
      <c r="N48" s="69"/>
      <c r="O48" s="69"/>
      <c r="P48" s="69"/>
      <c r="Q48" s="69"/>
      <c r="R48" s="69"/>
      <c r="S48" s="69"/>
      <c r="T48" s="69"/>
      <c r="U48" s="69"/>
      <c r="V48" s="68" t="s">
        <v>24940</v>
      </c>
      <c r="W48" s="94">
        <v>1156733023578</v>
      </c>
      <c r="X48" s="68" t="s">
        <v>24941</v>
      </c>
      <c r="Y48" s="69"/>
      <c r="Z48" s="69"/>
      <c r="AA48" s="69"/>
      <c r="AB48" s="69"/>
      <c r="AC48" s="69"/>
      <c r="AD48" s="69"/>
      <c r="AE48" s="69"/>
      <c r="AF48" s="69" t="s">
        <v>1688</v>
      </c>
      <c r="AG48" s="68" t="s">
        <v>25110</v>
      </c>
      <c r="AH48" s="68" t="s">
        <v>25111</v>
      </c>
    </row>
    <row r="49" spans="1:34" s="112" customFormat="1" ht="102">
      <c r="A49" s="67">
        <f t="shared" si="0"/>
        <v>45</v>
      </c>
      <c r="B49" s="68" t="s">
        <v>25112</v>
      </c>
      <c r="C49" s="68" t="s">
        <v>25113</v>
      </c>
      <c r="D49" s="1362" t="s">
        <v>1181</v>
      </c>
      <c r="E49" s="1362"/>
      <c r="F49" s="1362"/>
      <c r="G49" s="69"/>
      <c r="H49" s="68" t="s">
        <v>7095</v>
      </c>
      <c r="I49" s="69">
        <v>1</v>
      </c>
      <c r="J49" s="69">
        <v>1</v>
      </c>
      <c r="K49" s="69">
        <v>0.75</v>
      </c>
      <c r="L49" s="69"/>
      <c r="M49" s="69"/>
      <c r="N49" s="69"/>
      <c r="O49" s="69"/>
      <c r="P49" s="69"/>
      <c r="Q49" s="69"/>
      <c r="R49" s="69"/>
      <c r="S49" s="69"/>
      <c r="T49" s="69"/>
      <c r="U49" s="69"/>
      <c r="V49" s="68" t="s">
        <v>24940</v>
      </c>
      <c r="W49" s="94">
        <v>1156733023578</v>
      </c>
      <c r="X49" s="68" t="s">
        <v>24941</v>
      </c>
      <c r="Y49" s="69"/>
      <c r="Z49" s="69"/>
      <c r="AA49" s="69"/>
      <c r="AB49" s="69"/>
      <c r="AC49" s="69"/>
      <c r="AD49" s="69"/>
      <c r="AE49" s="69"/>
      <c r="AF49" s="69" t="s">
        <v>1688</v>
      </c>
      <c r="AG49" s="68" t="s">
        <v>25114</v>
      </c>
      <c r="AH49" s="68" t="s">
        <v>25115</v>
      </c>
    </row>
    <row r="50" spans="1:34" s="114" customFormat="1" ht="158.25" customHeight="1">
      <c r="A50" s="67">
        <f t="shared" si="0"/>
        <v>46</v>
      </c>
      <c r="B50" s="68" t="s">
        <v>25116</v>
      </c>
      <c r="C50" s="68" t="s">
        <v>25117</v>
      </c>
      <c r="D50" s="1362" t="s">
        <v>1181</v>
      </c>
      <c r="E50" s="1362"/>
      <c r="F50" s="1362"/>
      <c r="G50" s="69"/>
      <c r="H50" s="68" t="s">
        <v>25118</v>
      </c>
      <c r="I50" s="69">
        <v>1</v>
      </c>
      <c r="J50" s="69">
        <v>1</v>
      </c>
      <c r="K50" s="69">
        <v>0.75</v>
      </c>
      <c r="L50" s="69"/>
      <c r="M50" s="69"/>
      <c r="N50" s="69"/>
      <c r="O50" s="69"/>
      <c r="P50" s="69"/>
      <c r="Q50" s="69"/>
      <c r="R50" s="69"/>
      <c r="S50" s="69"/>
      <c r="T50" s="69"/>
      <c r="U50" s="69"/>
      <c r="V50" s="68" t="s">
        <v>24940</v>
      </c>
      <c r="W50" s="94">
        <v>1156733023578</v>
      </c>
      <c r="X50" s="68" t="s">
        <v>24941</v>
      </c>
      <c r="Y50" s="69"/>
      <c r="Z50" s="69"/>
      <c r="AA50" s="69"/>
      <c r="AB50" s="69"/>
      <c r="AC50" s="69"/>
      <c r="AD50" s="69"/>
      <c r="AE50" s="69"/>
      <c r="AF50" s="68" t="s">
        <v>25119</v>
      </c>
      <c r="AG50" s="68" t="s">
        <v>25120</v>
      </c>
      <c r="AH50" s="68" t="s">
        <v>25117</v>
      </c>
    </row>
    <row r="51" spans="1:34" s="113" customFormat="1" ht="102">
      <c r="A51" s="67">
        <f t="shared" si="0"/>
        <v>47</v>
      </c>
      <c r="B51" s="68" t="s">
        <v>25121</v>
      </c>
      <c r="C51" s="68" t="s">
        <v>25122</v>
      </c>
      <c r="D51" s="68" t="s">
        <v>1181</v>
      </c>
      <c r="E51" s="68"/>
      <c r="F51" s="68"/>
      <c r="G51" s="69"/>
      <c r="H51" s="68" t="s">
        <v>7095</v>
      </c>
      <c r="I51" s="69">
        <v>2</v>
      </c>
      <c r="J51" s="69">
        <v>2</v>
      </c>
      <c r="K51" s="69">
        <v>0.75</v>
      </c>
      <c r="L51" s="69"/>
      <c r="M51" s="69"/>
      <c r="N51" s="69"/>
      <c r="O51" s="69"/>
      <c r="P51" s="69"/>
      <c r="Q51" s="69"/>
      <c r="R51" s="69"/>
      <c r="S51" s="69"/>
      <c r="T51" s="69"/>
      <c r="U51" s="69"/>
      <c r="V51" s="68" t="s">
        <v>24940</v>
      </c>
      <c r="W51" s="94">
        <v>1156733023578</v>
      </c>
      <c r="X51" s="68" t="s">
        <v>24941</v>
      </c>
      <c r="Y51" s="69"/>
      <c r="Z51" s="69"/>
      <c r="AA51" s="69"/>
      <c r="AB51" s="69"/>
      <c r="AC51" s="69"/>
      <c r="AD51" s="69"/>
      <c r="AE51" s="69"/>
      <c r="AF51" s="69" t="s">
        <v>2768</v>
      </c>
      <c r="AG51" s="68" t="s">
        <v>25123</v>
      </c>
      <c r="AH51" s="68" t="s">
        <v>25115</v>
      </c>
    </row>
    <row r="52" spans="1:34" s="112" customFormat="1" ht="102">
      <c r="A52" s="67">
        <f t="shared" si="0"/>
        <v>48</v>
      </c>
      <c r="B52" s="68" t="s">
        <v>25124</v>
      </c>
      <c r="C52" s="68" t="s">
        <v>25125</v>
      </c>
      <c r="D52" s="1362" t="s">
        <v>1181</v>
      </c>
      <c r="E52" s="1362"/>
      <c r="F52" s="1362"/>
      <c r="G52" s="69"/>
      <c r="H52" s="68" t="s">
        <v>7095</v>
      </c>
      <c r="I52" s="69">
        <v>1</v>
      </c>
      <c r="J52" s="69">
        <v>2</v>
      </c>
      <c r="K52" s="69">
        <v>1.5</v>
      </c>
      <c r="L52" s="69"/>
      <c r="M52" s="69"/>
      <c r="N52" s="69"/>
      <c r="O52" s="69"/>
      <c r="P52" s="69"/>
      <c r="Q52" s="69"/>
      <c r="R52" s="69"/>
      <c r="S52" s="69"/>
      <c r="T52" s="69"/>
      <c r="U52" s="69"/>
      <c r="V52" s="68" t="s">
        <v>24940</v>
      </c>
      <c r="W52" s="94">
        <v>1156733023578</v>
      </c>
      <c r="X52" s="68" t="s">
        <v>24941</v>
      </c>
      <c r="Y52" s="69"/>
      <c r="Z52" s="69"/>
      <c r="AA52" s="69"/>
      <c r="AB52" s="69"/>
      <c r="AC52" s="69"/>
      <c r="AD52" s="69"/>
      <c r="AE52" s="69"/>
      <c r="AF52" s="69" t="s">
        <v>1688</v>
      </c>
      <c r="AG52" s="68" t="s">
        <v>25126</v>
      </c>
      <c r="AH52" s="68" t="s">
        <v>25127</v>
      </c>
    </row>
    <row r="53" spans="1:34" s="113" customFormat="1" ht="102">
      <c r="A53" s="67">
        <f t="shared" si="0"/>
        <v>49</v>
      </c>
      <c r="B53" s="68" t="s">
        <v>25128</v>
      </c>
      <c r="C53" s="68" t="s">
        <v>25129</v>
      </c>
      <c r="D53" s="1362" t="s">
        <v>1181</v>
      </c>
      <c r="E53" s="1362"/>
      <c r="F53" s="1362"/>
      <c r="G53" s="69"/>
      <c r="H53" s="68" t="s">
        <v>7095</v>
      </c>
      <c r="I53" s="69">
        <v>2</v>
      </c>
      <c r="J53" s="69">
        <v>2</v>
      </c>
      <c r="K53" s="69">
        <v>0.75</v>
      </c>
      <c r="L53" s="69"/>
      <c r="M53" s="69"/>
      <c r="N53" s="69"/>
      <c r="O53" s="69"/>
      <c r="P53" s="69"/>
      <c r="Q53" s="69"/>
      <c r="R53" s="69"/>
      <c r="S53" s="69"/>
      <c r="T53" s="69"/>
      <c r="U53" s="69"/>
      <c r="V53" s="68" t="s">
        <v>24940</v>
      </c>
      <c r="W53" s="94">
        <v>1156733023578</v>
      </c>
      <c r="X53" s="68" t="s">
        <v>24941</v>
      </c>
      <c r="Y53" s="69"/>
      <c r="Z53" s="69"/>
      <c r="AA53" s="69"/>
      <c r="AB53" s="69"/>
      <c r="AC53" s="69"/>
      <c r="AD53" s="69"/>
      <c r="AE53" s="69"/>
      <c r="AF53" s="69" t="s">
        <v>1688</v>
      </c>
      <c r="AG53" s="68" t="s">
        <v>25130</v>
      </c>
      <c r="AH53" s="68" t="s">
        <v>25131</v>
      </c>
    </row>
    <row r="54" spans="1:34" s="112" customFormat="1" ht="102">
      <c r="A54" s="67">
        <f t="shared" si="0"/>
        <v>50</v>
      </c>
      <c r="B54" s="68" t="s">
        <v>25132</v>
      </c>
      <c r="C54" s="68" t="s">
        <v>25133</v>
      </c>
      <c r="D54" s="1362" t="s">
        <v>1181</v>
      </c>
      <c r="E54" s="1362"/>
      <c r="F54" s="1362"/>
      <c r="G54" s="69"/>
      <c r="H54" s="68" t="s">
        <v>7095</v>
      </c>
      <c r="I54" s="69">
        <v>1</v>
      </c>
      <c r="J54" s="69">
        <v>1</v>
      </c>
      <c r="K54" s="69">
        <v>0.75</v>
      </c>
      <c r="L54" s="69"/>
      <c r="M54" s="69"/>
      <c r="N54" s="69"/>
      <c r="O54" s="69"/>
      <c r="P54" s="69"/>
      <c r="Q54" s="69"/>
      <c r="R54" s="69"/>
      <c r="S54" s="69"/>
      <c r="T54" s="69"/>
      <c r="U54" s="69"/>
      <c r="V54" s="68" t="s">
        <v>24940</v>
      </c>
      <c r="W54" s="94">
        <v>1156733023578</v>
      </c>
      <c r="X54" s="68" t="s">
        <v>24941</v>
      </c>
      <c r="Y54" s="69"/>
      <c r="Z54" s="69"/>
      <c r="AA54" s="69"/>
      <c r="AB54" s="69"/>
      <c r="AC54" s="69"/>
      <c r="AD54" s="69"/>
      <c r="AE54" s="69"/>
      <c r="AF54" s="69" t="s">
        <v>1688</v>
      </c>
      <c r="AG54" s="68" t="s">
        <v>25134</v>
      </c>
      <c r="AH54" s="68" t="s">
        <v>25135</v>
      </c>
    </row>
    <row r="55" spans="1:34" s="113" customFormat="1" ht="102">
      <c r="A55" s="67">
        <f t="shared" si="0"/>
        <v>51</v>
      </c>
      <c r="B55" s="68" t="s">
        <v>25136</v>
      </c>
      <c r="C55" s="68" t="s">
        <v>25137</v>
      </c>
      <c r="D55" s="1362" t="s">
        <v>1181</v>
      </c>
      <c r="E55" s="1362"/>
      <c r="F55" s="1362"/>
      <c r="G55" s="69"/>
      <c r="H55" s="68" t="s">
        <v>7095</v>
      </c>
      <c r="I55" s="69">
        <v>1</v>
      </c>
      <c r="J55" s="69">
        <v>1</v>
      </c>
      <c r="K55" s="69">
        <v>0.75</v>
      </c>
      <c r="L55" s="69"/>
      <c r="M55" s="69"/>
      <c r="N55" s="69"/>
      <c r="O55" s="69"/>
      <c r="P55" s="69"/>
      <c r="Q55" s="69"/>
      <c r="R55" s="69"/>
      <c r="S55" s="69"/>
      <c r="T55" s="69"/>
      <c r="U55" s="69"/>
      <c r="V55" s="68" t="s">
        <v>24940</v>
      </c>
      <c r="W55" s="94">
        <v>1156733023578</v>
      </c>
      <c r="X55" s="68" t="s">
        <v>24941</v>
      </c>
      <c r="Y55" s="69"/>
      <c r="Z55" s="69"/>
      <c r="AA55" s="69"/>
      <c r="AB55" s="69"/>
      <c r="AC55" s="69"/>
      <c r="AD55" s="69"/>
      <c r="AE55" s="69"/>
      <c r="AF55" s="69" t="s">
        <v>1688</v>
      </c>
      <c r="AG55" s="68" t="s">
        <v>25138</v>
      </c>
      <c r="AH55" s="68" t="s">
        <v>25139</v>
      </c>
    </row>
    <row r="56" spans="1:34" s="112" customFormat="1" ht="102">
      <c r="A56" s="67">
        <f t="shared" si="0"/>
        <v>52</v>
      </c>
      <c r="B56" s="68" t="s">
        <v>25140</v>
      </c>
      <c r="C56" s="68" t="s">
        <v>25141</v>
      </c>
      <c r="D56" s="1362" t="s">
        <v>1181</v>
      </c>
      <c r="E56" s="1362"/>
      <c r="F56" s="1362"/>
      <c r="G56" s="69"/>
      <c r="H56" s="68" t="s">
        <v>7095</v>
      </c>
      <c r="I56" s="69">
        <v>2</v>
      </c>
      <c r="J56" s="69">
        <v>2</v>
      </c>
      <c r="K56" s="69">
        <v>2.25</v>
      </c>
      <c r="L56" s="69"/>
      <c r="M56" s="69"/>
      <c r="N56" s="69"/>
      <c r="O56" s="69"/>
      <c r="P56" s="69"/>
      <c r="Q56" s="69"/>
      <c r="R56" s="69"/>
      <c r="S56" s="69"/>
      <c r="T56" s="69"/>
      <c r="U56" s="69"/>
      <c r="V56" s="68" t="s">
        <v>24940</v>
      </c>
      <c r="W56" s="94">
        <v>1156733023578</v>
      </c>
      <c r="X56" s="68" t="s">
        <v>24941</v>
      </c>
      <c r="Y56" s="69"/>
      <c r="Z56" s="69"/>
      <c r="AA56" s="69"/>
      <c r="AB56" s="69"/>
      <c r="AC56" s="69"/>
      <c r="AD56" s="69"/>
      <c r="AE56" s="69"/>
      <c r="AF56" s="69" t="s">
        <v>1688</v>
      </c>
      <c r="AG56" s="68" t="s">
        <v>25142</v>
      </c>
      <c r="AH56" s="68" t="s">
        <v>25143</v>
      </c>
    </row>
    <row r="57" spans="1:34" s="112" customFormat="1" ht="142.5" customHeight="1">
      <c r="A57" s="67">
        <f t="shared" si="0"/>
        <v>53</v>
      </c>
      <c r="B57" s="68" t="s">
        <v>25144</v>
      </c>
      <c r="C57" s="68" t="s">
        <v>25145</v>
      </c>
      <c r="D57" s="1362" t="s">
        <v>1181</v>
      </c>
      <c r="E57" s="1362"/>
      <c r="F57" s="1362"/>
      <c r="G57" s="69"/>
      <c r="H57" s="68" t="s">
        <v>7095</v>
      </c>
      <c r="I57" s="69">
        <v>2</v>
      </c>
      <c r="J57" s="69">
        <v>2</v>
      </c>
      <c r="K57" s="69">
        <v>1.5</v>
      </c>
      <c r="L57" s="69"/>
      <c r="M57" s="69"/>
      <c r="N57" s="69"/>
      <c r="O57" s="69"/>
      <c r="P57" s="69"/>
      <c r="Q57" s="69"/>
      <c r="R57" s="69"/>
      <c r="S57" s="69"/>
      <c r="T57" s="69"/>
      <c r="U57" s="69"/>
      <c r="V57" s="68" t="s">
        <v>24940</v>
      </c>
      <c r="W57" s="94">
        <v>1156733023578</v>
      </c>
      <c r="X57" s="68" t="s">
        <v>24941</v>
      </c>
      <c r="Y57" s="69"/>
      <c r="Z57" s="69"/>
      <c r="AA57" s="69"/>
      <c r="AB57" s="69"/>
      <c r="AC57" s="69"/>
      <c r="AD57" s="69"/>
      <c r="AE57" s="69"/>
      <c r="AF57" s="69" t="s">
        <v>1688</v>
      </c>
      <c r="AG57" s="68" t="s">
        <v>25146</v>
      </c>
      <c r="AH57" s="68" t="s">
        <v>25147</v>
      </c>
    </row>
    <row r="58" spans="1:34" s="113" customFormat="1" ht="102">
      <c r="A58" s="67">
        <f t="shared" si="0"/>
        <v>54</v>
      </c>
      <c r="B58" s="68" t="s">
        <v>25148</v>
      </c>
      <c r="C58" s="68" t="s">
        <v>25149</v>
      </c>
      <c r="D58" s="1362" t="s">
        <v>1181</v>
      </c>
      <c r="E58" s="1362"/>
      <c r="F58" s="1362"/>
      <c r="G58" s="69"/>
      <c r="H58" s="68" t="s">
        <v>7095</v>
      </c>
      <c r="I58" s="69">
        <v>1</v>
      </c>
      <c r="J58" s="69">
        <v>1</v>
      </c>
      <c r="K58" s="69">
        <v>0.75</v>
      </c>
      <c r="L58" s="69"/>
      <c r="M58" s="69"/>
      <c r="N58" s="69"/>
      <c r="O58" s="69"/>
      <c r="P58" s="69"/>
      <c r="Q58" s="69"/>
      <c r="R58" s="69"/>
      <c r="S58" s="69"/>
      <c r="T58" s="69"/>
      <c r="U58" s="69"/>
      <c r="V58" s="68" t="s">
        <v>24940</v>
      </c>
      <c r="W58" s="94">
        <v>1156733023578</v>
      </c>
      <c r="X58" s="68" t="s">
        <v>24941</v>
      </c>
      <c r="Y58" s="69"/>
      <c r="Z58" s="69"/>
      <c r="AA58" s="69"/>
      <c r="AB58" s="69"/>
      <c r="AC58" s="69"/>
      <c r="AD58" s="69"/>
      <c r="AE58" s="69"/>
      <c r="AF58" s="69" t="s">
        <v>2768</v>
      </c>
      <c r="AG58" s="68" t="s">
        <v>25150</v>
      </c>
      <c r="AH58" s="68" t="s">
        <v>25151</v>
      </c>
    </row>
    <row r="59" spans="1:34" s="114" customFormat="1" ht="93" customHeight="1">
      <c r="A59" s="67">
        <f t="shared" si="0"/>
        <v>55</v>
      </c>
      <c r="B59" s="68" t="s">
        <v>25152</v>
      </c>
      <c r="C59" s="68" t="s">
        <v>25153</v>
      </c>
      <c r="D59" s="1362" t="s">
        <v>1181</v>
      </c>
      <c r="E59" s="1362"/>
      <c r="F59" s="1362"/>
      <c r="G59" s="69"/>
      <c r="H59" s="68" t="s">
        <v>7095</v>
      </c>
      <c r="I59" s="69">
        <v>1</v>
      </c>
      <c r="J59" s="69">
        <v>1</v>
      </c>
      <c r="K59" s="69">
        <v>0.75</v>
      </c>
      <c r="L59" s="69"/>
      <c r="M59" s="69"/>
      <c r="N59" s="69"/>
      <c r="O59" s="69"/>
      <c r="P59" s="69"/>
      <c r="Q59" s="69"/>
      <c r="R59" s="69"/>
      <c r="S59" s="69"/>
      <c r="T59" s="69"/>
      <c r="U59" s="69"/>
      <c r="V59" s="68" t="s">
        <v>24940</v>
      </c>
      <c r="W59" s="94">
        <v>1156733023578</v>
      </c>
      <c r="X59" s="68" t="s">
        <v>24941</v>
      </c>
      <c r="Y59" s="69"/>
      <c r="Z59" s="69"/>
      <c r="AA59" s="69"/>
      <c r="AB59" s="69"/>
      <c r="AC59" s="69"/>
      <c r="AD59" s="69"/>
      <c r="AE59" s="69"/>
      <c r="AF59" s="69" t="s">
        <v>1688</v>
      </c>
      <c r="AG59" s="68" t="s">
        <v>25154</v>
      </c>
      <c r="AH59" s="68" t="s">
        <v>25153</v>
      </c>
    </row>
    <row r="60" spans="1:34" s="112" customFormat="1" ht="137.25" customHeight="1">
      <c r="A60" s="67">
        <f t="shared" si="0"/>
        <v>56</v>
      </c>
      <c r="B60" s="68" t="s">
        <v>25155</v>
      </c>
      <c r="C60" s="68" t="s">
        <v>25156</v>
      </c>
      <c r="D60" s="1362" t="s">
        <v>1181</v>
      </c>
      <c r="E60" s="1362"/>
      <c r="F60" s="1362"/>
      <c r="G60" s="69"/>
      <c r="H60" s="68" t="s">
        <v>7095</v>
      </c>
      <c r="I60" s="69">
        <v>1</v>
      </c>
      <c r="J60" s="69">
        <v>1</v>
      </c>
      <c r="K60" s="69">
        <v>0.75</v>
      </c>
      <c r="L60" s="69"/>
      <c r="M60" s="69"/>
      <c r="N60" s="69"/>
      <c r="O60" s="69"/>
      <c r="P60" s="69"/>
      <c r="Q60" s="69"/>
      <c r="R60" s="69"/>
      <c r="S60" s="69"/>
      <c r="T60" s="69"/>
      <c r="U60" s="69"/>
      <c r="V60" s="68" t="s">
        <v>24940</v>
      </c>
      <c r="W60" s="94">
        <v>1156733023578</v>
      </c>
      <c r="X60" s="68" t="s">
        <v>24941</v>
      </c>
      <c r="Y60" s="69"/>
      <c r="Z60" s="69"/>
      <c r="AA60" s="69"/>
      <c r="AB60" s="69"/>
      <c r="AC60" s="69"/>
      <c r="AD60" s="69"/>
      <c r="AE60" s="69"/>
      <c r="AF60" s="69" t="s">
        <v>1688</v>
      </c>
      <c r="AG60" s="68" t="s">
        <v>25157</v>
      </c>
      <c r="AH60" s="68" t="s">
        <v>25158</v>
      </c>
    </row>
    <row r="61" spans="1:34" s="113" customFormat="1" ht="147.75" customHeight="1">
      <c r="A61" s="67">
        <f t="shared" si="0"/>
        <v>57</v>
      </c>
      <c r="B61" s="68" t="s">
        <v>25159</v>
      </c>
      <c r="C61" s="68" t="s">
        <v>25160</v>
      </c>
      <c r="D61" s="1362" t="s">
        <v>1181</v>
      </c>
      <c r="E61" s="1362"/>
      <c r="F61" s="1362"/>
      <c r="G61" s="69"/>
      <c r="H61" s="68" t="s">
        <v>1586</v>
      </c>
      <c r="I61" s="69">
        <v>1</v>
      </c>
      <c r="J61" s="69">
        <v>1</v>
      </c>
      <c r="K61" s="69">
        <v>0.75</v>
      </c>
      <c r="L61" s="69"/>
      <c r="M61" s="69"/>
      <c r="N61" s="69"/>
      <c r="O61" s="69"/>
      <c r="P61" s="69"/>
      <c r="Q61" s="69"/>
      <c r="R61" s="69"/>
      <c r="S61" s="69"/>
      <c r="T61" s="69"/>
      <c r="U61" s="69"/>
      <c r="V61" s="68" t="s">
        <v>24940</v>
      </c>
      <c r="W61" s="94">
        <v>1156733023578</v>
      </c>
      <c r="X61" s="68" t="s">
        <v>24941</v>
      </c>
      <c r="Y61" s="69"/>
      <c r="Z61" s="69"/>
      <c r="AA61" s="69"/>
      <c r="AB61" s="69"/>
      <c r="AC61" s="69"/>
      <c r="AD61" s="69"/>
      <c r="AE61" s="69"/>
      <c r="AF61" s="69" t="s">
        <v>1688</v>
      </c>
      <c r="AG61" s="68" t="s">
        <v>25161</v>
      </c>
      <c r="AH61" s="68" t="s">
        <v>25162</v>
      </c>
    </row>
    <row r="62" spans="1:34" s="113" customFormat="1" ht="120.75" customHeight="1">
      <c r="A62" s="67">
        <f t="shared" si="0"/>
        <v>58</v>
      </c>
      <c r="B62" s="68" t="s">
        <v>25163</v>
      </c>
      <c r="C62" s="68" t="s">
        <v>25164</v>
      </c>
      <c r="D62" s="1362" t="s">
        <v>1181</v>
      </c>
      <c r="E62" s="1362"/>
      <c r="F62" s="1362"/>
      <c r="G62" s="69"/>
      <c r="H62" s="68" t="s">
        <v>1586</v>
      </c>
      <c r="I62" s="69">
        <v>1</v>
      </c>
      <c r="J62" s="69">
        <v>1</v>
      </c>
      <c r="K62" s="69">
        <v>0.75</v>
      </c>
      <c r="L62" s="69"/>
      <c r="M62" s="69"/>
      <c r="N62" s="69"/>
      <c r="O62" s="69"/>
      <c r="P62" s="69"/>
      <c r="Q62" s="69"/>
      <c r="R62" s="69"/>
      <c r="S62" s="69"/>
      <c r="T62" s="69"/>
      <c r="U62" s="69"/>
      <c r="V62" s="68" t="s">
        <v>24940</v>
      </c>
      <c r="W62" s="94">
        <v>1156733023578</v>
      </c>
      <c r="X62" s="68" t="s">
        <v>24941</v>
      </c>
      <c r="Y62" s="69"/>
      <c r="Z62" s="69"/>
      <c r="AA62" s="69"/>
      <c r="AB62" s="69"/>
      <c r="AC62" s="69"/>
      <c r="AD62" s="69"/>
      <c r="AE62" s="69"/>
      <c r="AF62" s="69" t="s">
        <v>1688</v>
      </c>
      <c r="AG62" s="68" t="s">
        <v>25165</v>
      </c>
      <c r="AH62" s="68" t="s">
        <v>25166</v>
      </c>
    </row>
    <row r="63" spans="1:34" s="112" customFormat="1" ht="144" customHeight="1">
      <c r="A63" s="67">
        <f t="shared" si="0"/>
        <v>59</v>
      </c>
      <c r="B63" s="68" t="s">
        <v>25167</v>
      </c>
      <c r="C63" s="68" t="s">
        <v>25168</v>
      </c>
      <c r="D63" s="1362" t="s">
        <v>1181</v>
      </c>
      <c r="E63" s="1362"/>
      <c r="F63" s="1362"/>
      <c r="G63" s="69"/>
      <c r="H63" s="68" t="s">
        <v>7095</v>
      </c>
      <c r="I63" s="69">
        <v>1</v>
      </c>
      <c r="J63" s="69">
        <v>1</v>
      </c>
      <c r="K63" s="69">
        <v>0.75</v>
      </c>
      <c r="L63" s="69"/>
      <c r="M63" s="69"/>
      <c r="N63" s="69"/>
      <c r="O63" s="69"/>
      <c r="P63" s="69"/>
      <c r="Q63" s="69"/>
      <c r="R63" s="69"/>
      <c r="S63" s="69"/>
      <c r="T63" s="69"/>
      <c r="U63" s="69"/>
      <c r="V63" s="68" t="s">
        <v>24940</v>
      </c>
      <c r="W63" s="94">
        <v>1156733023578</v>
      </c>
      <c r="X63" s="68" t="s">
        <v>24941</v>
      </c>
      <c r="Y63" s="69"/>
      <c r="Z63" s="69"/>
      <c r="AA63" s="69"/>
      <c r="AB63" s="69"/>
      <c r="AC63" s="69"/>
      <c r="AD63" s="69"/>
      <c r="AE63" s="69"/>
      <c r="AF63" s="69" t="s">
        <v>1688</v>
      </c>
      <c r="AG63" s="68" t="s">
        <v>25169</v>
      </c>
      <c r="AH63" s="68" t="s">
        <v>25170</v>
      </c>
    </row>
    <row r="64" spans="1:34" s="112" customFormat="1" ht="146.25" customHeight="1">
      <c r="A64" s="67">
        <f t="shared" si="0"/>
        <v>60</v>
      </c>
      <c r="B64" s="68" t="s">
        <v>25171</v>
      </c>
      <c r="C64" s="68" t="s">
        <v>25172</v>
      </c>
      <c r="D64" s="1362" t="s">
        <v>1181</v>
      </c>
      <c r="E64" s="1362"/>
      <c r="F64" s="1362"/>
      <c r="G64" s="69"/>
      <c r="H64" s="68" t="s">
        <v>7095</v>
      </c>
      <c r="I64" s="69">
        <v>1</v>
      </c>
      <c r="J64" s="69">
        <v>1</v>
      </c>
      <c r="K64" s="69">
        <v>0.75</v>
      </c>
      <c r="L64" s="69"/>
      <c r="M64" s="69"/>
      <c r="N64" s="69"/>
      <c r="O64" s="69"/>
      <c r="P64" s="69"/>
      <c r="Q64" s="69"/>
      <c r="R64" s="69"/>
      <c r="S64" s="69"/>
      <c r="T64" s="69"/>
      <c r="U64" s="69"/>
      <c r="V64" s="68" t="s">
        <v>24940</v>
      </c>
      <c r="W64" s="94">
        <v>1156733023578</v>
      </c>
      <c r="X64" s="68" t="s">
        <v>24941</v>
      </c>
      <c r="Y64" s="69"/>
      <c r="Z64" s="69"/>
      <c r="AA64" s="69"/>
      <c r="AB64" s="69"/>
      <c r="AC64" s="69"/>
      <c r="AD64" s="69"/>
      <c r="AE64" s="69"/>
      <c r="AF64" s="69" t="s">
        <v>1688</v>
      </c>
      <c r="AG64" s="68" t="s">
        <v>25173</v>
      </c>
      <c r="AH64" s="68" t="s">
        <v>25174</v>
      </c>
    </row>
    <row r="65" spans="1:34" s="113" customFormat="1" ht="165" customHeight="1">
      <c r="A65" s="67">
        <f t="shared" si="0"/>
        <v>61</v>
      </c>
      <c r="B65" s="68" t="s">
        <v>25175</v>
      </c>
      <c r="C65" s="68" t="s">
        <v>25176</v>
      </c>
      <c r="D65" s="68" t="s">
        <v>1181</v>
      </c>
      <c r="E65" s="68"/>
      <c r="F65" s="68"/>
      <c r="G65" s="69"/>
      <c r="H65" s="68" t="s">
        <v>7095</v>
      </c>
      <c r="I65" s="69">
        <v>1</v>
      </c>
      <c r="J65" s="69">
        <v>1</v>
      </c>
      <c r="K65" s="69">
        <v>0.75</v>
      </c>
      <c r="L65" s="69"/>
      <c r="M65" s="69"/>
      <c r="N65" s="69"/>
      <c r="O65" s="69"/>
      <c r="P65" s="69"/>
      <c r="Q65" s="69"/>
      <c r="R65" s="69"/>
      <c r="S65" s="69"/>
      <c r="T65" s="69"/>
      <c r="U65" s="69"/>
      <c r="V65" s="68" t="s">
        <v>24940</v>
      </c>
      <c r="W65" s="94">
        <v>1156733023578</v>
      </c>
      <c r="X65" s="68" t="s">
        <v>24941</v>
      </c>
      <c r="Y65" s="69"/>
      <c r="Z65" s="69"/>
      <c r="AA65" s="69"/>
      <c r="AB65" s="69"/>
      <c r="AC65" s="69"/>
      <c r="AD65" s="69"/>
      <c r="AE65" s="69"/>
      <c r="AF65" s="69" t="s">
        <v>1688</v>
      </c>
      <c r="AG65" s="68" t="s">
        <v>25177</v>
      </c>
      <c r="AH65" s="68" t="s">
        <v>25176</v>
      </c>
    </row>
    <row r="66" spans="1:34" s="113" customFormat="1" ht="138.75" customHeight="1">
      <c r="A66" s="67">
        <f t="shared" si="0"/>
        <v>62</v>
      </c>
      <c r="B66" s="68" t="s">
        <v>25178</v>
      </c>
      <c r="C66" s="68" t="s">
        <v>25179</v>
      </c>
      <c r="D66" s="1362" t="s">
        <v>1181</v>
      </c>
      <c r="E66" s="1362"/>
      <c r="F66" s="1362"/>
      <c r="G66" s="69"/>
      <c r="H66" s="68" t="s">
        <v>7095</v>
      </c>
      <c r="I66" s="69">
        <v>1</v>
      </c>
      <c r="J66" s="69">
        <v>1</v>
      </c>
      <c r="K66" s="69">
        <v>0.75</v>
      </c>
      <c r="L66" s="69"/>
      <c r="M66" s="69"/>
      <c r="N66" s="69"/>
      <c r="O66" s="69"/>
      <c r="P66" s="69"/>
      <c r="Q66" s="69"/>
      <c r="R66" s="69"/>
      <c r="S66" s="69"/>
      <c r="T66" s="69"/>
      <c r="U66" s="69"/>
      <c r="V66" s="68" t="s">
        <v>24940</v>
      </c>
      <c r="W66" s="94">
        <v>1156733023578</v>
      </c>
      <c r="X66" s="68" t="s">
        <v>24941</v>
      </c>
      <c r="Y66" s="69"/>
      <c r="Z66" s="69"/>
      <c r="AA66" s="69"/>
      <c r="AB66" s="69"/>
      <c r="AC66" s="69"/>
      <c r="AD66" s="69"/>
      <c r="AE66" s="69"/>
      <c r="AF66" s="69" t="s">
        <v>1688</v>
      </c>
      <c r="AG66" s="68" t="s">
        <v>25180</v>
      </c>
      <c r="AH66" s="68" t="s">
        <v>25181</v>
      </c>
    </row>
    <row r="67" spans="1:34" s="112" customFormat="1" ht="148.5" customHeight="1">
      <c r="A67" s="67">
        <f t="shared" si="0"/>
        <v>63</v>
      </c>
      <c r="B67" s="68" t="s">
        <v>25182</v>
      </c>
      <c r="C67" s="68" t="s">
        <v>25183</v>
      </c>
      <c r="D67" s="1362" t="s">
        <v>1181</v>
      </c>
      <c r="E67" s="1362"/>
      <c r="F67" s="1362"/>
      <c r="G67" s="69"/>
      <c r="H67" s="68" t="s">
        <v>7095</v>
      </c>
      <c r="I67" s="69">
        <v>1</v>
      </c>
      <c r="J67" s="69">
        <v>1</v>
      </c>
      <c r="K67" s="69">
        <v>0.75</v>
      </c>
      <c r="L67" s="69"/>
      <c r="M67" s="69"/>
      <c r="N67" s="69"/>
      <c r="O67" s="69"/>
      <c r="P67" s="69"/>
      <c r="Q67" s="69"/>
      <c r="R67" s="69"/>
      <c r="S67" s="69"/>
      <c r="T67" s="69"/>
      <c r="U67" s="69"/>
      <c r="V67" s="68" t="s">
        <v>24940</v>
      </c>
      <c r="W67" s="94">
        <v>1156733023578</v>
      </c>
      <c r="X67" s="68" t="s">
        <v>24941</v>
      </c>
      <c r="Y67" s="69"/>
      <c r="Z67" s="69"/>
      <c r="AA67" s="69"/>
      <c r="AB67" s="69"/>
      <c r="AC67" s="69"/>
      <c r="AD67" s="69"/>
      <c r="AE67" s="69"/>
      <c r="AF67" s="69" t="s">
        <v>1688</v>
      </c>
      <c r="AG67" s="68" t="s">
        <v>25184</v>
      </c>
      <c r="AH67" s="68" t="s">
        <v>25185</v>
      </c>
    </row>
    <row r="68" spans="1:34" s="112" customFormat="1" ht="145.5" customHeight="1">
      <c r="A68" s="67">
        <f t="shared" si="0"/>
        <v>64</v>
      </c>
      <c r="B68" s="68" t="s">
        <v>25186</v>
      </c>
      <c r="C68" s="68" t="s">
        <v>25187</v>
      </c>
      <c r="D68" s="1362" t="s">
        <v>1181</v>
      </c>
      <c r="E68" s="1362"/>
      <c r="F68" s="1362"/>
      <c r="G68" s="69"/>
      <c r="H68" s="68" t="s">
        <v>7095</v>
      </c>
      <c r="I68" s="69">
        <v>1</v>
      </c>
      <c r="J68" s="69">
        <v>1</v>
      </c>
      <c r="K68" s="69">
        <v>0.75</v>
      </c>
      <c r="L68" s="69"/>
      <c r="M68" s="69"/>
      <c r="N68" s="69"/>
      <c r="O68" s="69"/>
      <c r="P68" s="69"/>
      <c r="Q68" s="69"/>
      <c r="R68" s="69"/>
      <c r="S68" s="69"/>
      <c r="T68" s="69"/>
      <c r="U68" s="69"/>
      <c r="V68" s="68" t="s">
        <v>24940</v>
      </c>
      <c r="W68" s="94">
        <v>1156733023578</v>
      </c>
      <c r="X68" s="68" t="s">
        <v>24941</v>
      </c>
      <c r="Y68" s="69"/>
      <c r="Z68" s="69"/>
      <c r="AA68" s="69"/>
      <c r="AB68" s="69"/>
      <c r="AC68" s="69"/>
      <c r="AD68" s="69"/>
      <c r="AE68" s="69"/>
      <c r="AF68" s="69" t="s">
        <v>1688</v>
      </c>
      <c r="AG68" s="68" t="s">
        <v>25188</v>
      </c>
      <c r="AH68" s="68" t="s">
        <v>25189</v>
      </c>
    </row>
    <row r="69" spans="1:34" s="112" customFormat="1" ht="148.5" customHeight="1">
      <c r="A69" s="67">
        <f t="shared" si="0"/>
        <v>65</v>
      </c>
      <c r="B69" s="68" t="s">
        <v>25190</v>
      </c>
      <c r="C69" s="68" t="s">
        <v>25191</v>
      </c>
      <c r="D69" s="1362" t="s">
        <v>1181</v>
      </c>
      <c r="E69" s="1362"/>
      <c r="F69" s="1362"/>
      <c r="G69" s="69"/>
      <c r="H69" s="68" t="s">
        <v>7095</v>
      </c>
      <c r="I69" s="69">
        <v>1</v>
      </c>
      <c r="J69" s="69">
        <v>1</v>
      </c>
      <c r="K69" s="69">
        <v>0.75</v>
      </c>
      <c r="L69" s="69"/>
      <c r="M69" s="69"/>
      <c r="N69" s="69"/>
      <c r="O69" s="69"/>
      <c r="P69" s="69"/>
      <c r="Q69" s="69"/>
      <c r="R69" s="69"/>
      <c r="S69" s="69"/>
      <c r="T69" s="69"/>
      <c r="U69" s="69"/>
      <c r="V69" s="68" t="s">
        <v>24940</v>
      </c>
      <c r="W69" s="94">
        <v>1156733023578</v>
      </c>
      <c r="X69" s="68" t="s">
        <v>24941</v>
      </c>
      <c r="Y69" s="69"/>
      <c r="Z69" s="69"/>
      <c r="AA69" s="69"/>
      <c r="AB69" s="69"/>
      <c r="AC69" s="69"/>
      <c r="AD69" s="69"/>
      <c r="AE69" s="69"/>
      <c r="AF69" s="69" t="s">
        <v>1688</v>
      </c>
      <c r="AG69" s="68" t="s">
        <v>25192</v>
      </c>
      <c r="AH69" s="68" t="s">
        <v>25193</v>
      </c>
    </row>
    <row r="70" spans="1:34" s="112" customFormat="1" ht="145.5" customHeight="1">
      <c r="A70" s="67">
        <f t="shared" si="0"/>
        <v>66</v>
      </c>
      <c r="B70" s="68" t="s">
        <v>25194</v>
      </c>
      <c r="C70" s="68" t="s">
        <v>25195</v>
      </c>
      <c r="D70" s="1362" t="s">
        <v>1181</v>
      </c>
      <c r="E70" s="1362"/>
      <c r="F70" s="1362"/>
      <c r="G70" s="69"/>
      <c r="H70" s="68" t="s">
        <v>7095</v>
      </c>
      <c r="I70" s="69">
        <v>1</v>
      </c>
      <c r="J70" s="69">
        <v>1</v>
      </c>
      <c r="K70" s="69">
        <v>0.75</v>
      </c>
      <c r="L70" s="69"/>
      <c r="M70" s="69"/>
      <c r="N70" s="69"/>
      <c r="O70" s="69"/>
      <c r="P70" s="69"/>
      <c r="Q70" s="69"/>
      <c r="R70" s="69"/>
      <c r="S70" s="69"/>
      <c r="T70" s="69"/>
      <c r="U70" s="69"/>
      <c r="V70" s="68" t="s">
        <v>24940</v>
      </c>
      <c r="W70" s="94">
        <v>1156733023578</v>
      </c>
      <c r="X70" s="68" t="s">
        <v>24941</v>
      </c>
      <c r="Y70" s="69"/>
      <c r="Z70" s="69"/>
      <c r="AA70" s="69"/>
      <c r="AB70" s="69"/>
      <c r="AC70" s="69"/>
      <c r="AD70" s="69"/>
      <c r="AE70" s="69"/>
      <c r="AF70" s="69" t="s">
        <v>1688</v>
      </c>
      <c r="AG70" s="68" t="s">
        <v>25196</v>
      </c>
      <c r="AH70" s="68" t="s">
        <v>25197</v>
      </c>
    </row>
    <row r="71" spans="1:34" s="112" customFormat="1" ht="156" customHeight="1">
      <c r="A71" s="67">
        <f t="shared" si="0"/>
        <v>67</v>
      </c>
      <c r="B71" s="68" t="s">
        <v>25198</v>
      </c>
      <c r="C71" s="68" t="s">
        <v>25199</v>
      </c>
      <c r="D71" s="1362" t="s">
        <v>1181</v>
      </c>
      <c r="E71" s="1362"/>
      <c r="F71" s="1362"/>
      <c r="G71" s="69"/>
      <c r="H71" s="68" t="s">
        <v>7095</v>
      </c>
      <c r="I71" s="69">
        <v>1</v>
      </c>
      <c r="J71" s="69">
        <v>1</v>
      </c>
      <c r="K71" s="69">
        <v>0.75</v>
      </c>
      <c r="L71" s="69"/>
      <c r="M71" s="69"/>
      <c r="N71" s="69"/>
      <c r="O71" s="69"/>
      <c r="P71" s="69"/>
      <c r="Q71" s="69"/>
      <c r="R71" s="69"/>
      <c r="S71" s="69"/>
      <c r="T71" s="69"/>
      <c r="U71" s="69"/>
      <c r="V71" s="68" t="s">
        <v>24940</v>
      </c>
      <c r="W71" s="94">
        <v>1156733023578</v>
      </c>
      <c r="X71" s="68" t="s">
        <v>24941</v>
      </c>
      <c r="Y71" s="69"/>
      <c r="Z71" s="69"/>
      <c r="AA71" s="69"/>
      <c r="AB71" s="69"/>
      <c r="AC71" s="69"/>
      <c r="AD71" s="69"/>
      <c r="AE71" s="69"/>
      <c r="AF71" s="69" t="s">
        <v>1688</v>
      </c>
      <c r="AG71" s="68" t="s">
        <v>25200</v>
      </c>
      <c r="AH71" s="68" t="s">
        <v>25201</v>
      </c>
    </row>
    <row r="72" spans="1:34" s="112" customFormat="1" ht="168.75" customHeight="1">
      <c r="A72" s="67">
        <f t="shared" si="0"/>
        <v>68</v>
      </c>
      <c r="B72" s="68" t="s">
        <v>25202</v>
      </c>
      <c r="C72" s="68" t="s">
        <v>25203</v>
      </c>
      <c r="D72" s="1362" t="s">
        <v>1181</v>
      </c>
      <c r="E72" s="1362"/>
      <c r="F72" s="1362"/>
      <c r="G72" s="69"/>
      <c r="H72" s="68" t="s">
        <v>7095</v>
      </c>
      <c r="I72" s="69">
        <v>1</v>
      </c>
      <c r="J72" s="69">
        <v>1</v>
      </c>
      <c r="K72" s="69">
        <v>0.75</v>
      </c>
      <c r="L72" s="69"/>
      <c r="M72" s="69"/>
      <c r="N72" s="69"/>
      <c r="O72" s="69"/>
      <c r="P72" s="69"/>
      <c r="Q72" s="69"/>
      <c r="R72" s="69"/>
      <c r="S72" s="69"/>
      <c r="T72" s="69"/>
      <c r="U72" s="69"/>
      <c r="V72" s="68" t="s">
        <v>24940</v>
      </c>
      <c r="W72" s="94">
        <v>1156733023578</v>
      </c>
      <c r="X72" s="68" t="s">
        <v>24941</v>
      </c>
      <c r="Y72" s="69"/>
      <c r="Z72" s="69"/>
      <c r="AA72" s="69"/>
      <c r="AB72" s="69"/>
      <c r="AC72" s="69"/>
      <c r="AD72" s="69"/>
      <c r="AE72" s="69"/>
      <c r="AF72" s="69" t="s">
        <v>1688</v>
      </c>
      <c r="AG72" s="68" t="s">
        <v>25204</v>
      </c>
      <c r="AH72" s="68" t="s">
        <v>25205</v>
      </c>
    </row>
    <row r="73" spans="1:34" s="112" customFormat="1" ht="147.75" customHeight="1">
      <c r="A73" s="67">
        <f t="shared" si="0"/>
        <v>69</v>
      </c>
      <c r="B73" s="68" t="s">
        <v>25206</v>
      </c>
      <c r="C73" s="68" t="s">
        <v>25207</v>
      </c>
      <c r="D73" s="1362" t="s">
        <v>1181</v>
      </c>
      <c r="E73" s="1362"/>
      <c r="F73" s="1362"/>
      <c r="G73" s="69"/>
      <c r="H73" s="68" t="s">
        <v>7095</v>
      </c>
      <c r="I73" s="69">
        <v>1</v>
      </c>
      <c r="J73" s="69">
        <v>1</v>
      </c>
      <c r="K73" s="69">
        <v>0.75</v>
      </c>
      <c r="L73" s="69"/>
      <c r="M73" s="69"/>
      <c r="N73" s="69"/>
      <c r="O73" s="69"/>
      <c r="P73" s="69"/>
      <c r="Q73" s="69"/>
      <c r="R73" s="69"/>
      <c r="S73" s="69"/>
      <c r="T73" s="69"/>
      <c r="U73" s="69"/>
      <c r="V73" s="68" t="s">
        <v>24940</v>
      </c>
      <c r="W73" s="94">
        <v>1156733023578</v>
      </c>
      <c r="X73" s="68" t="s">
        <v>24941</v>
      </c>
      <c r="Y73" s="69"/>
      <c r="Z73" s="69"/>
      <c r="AA73" s="69"/>
      <c r="AB73" s="69"/>
      <c r="AC73" s="69"/>
      <c r="AD73" s="69"/>
      <c r="AE73" s="69"/>
      <c r="AF73" s="69" t="s">
        <v>1688</v>
      </c>
      <c r="AG73" s="68" t="s">
        <v>25208</v>
      </c>
      <c r="AH73" s="68" t="s">
        <v>25209</v>
      </c>
    </row>
    <row r="74" spans="1:34" s="112" customFormat="1" ht="141" customHeight="1">
      <c r="A74" s="67">
        <f t="shared" si="0"/>
        <v>70</v>
      </c>
      <c r="B74" s="68" t="s">
        <v>25210</v>
      </c>
      <c r="C74" s="68" t="s">
        <v>25211</v>
      </c>
      <c r="D74" s="1362" t="s">
        <v>1181</v>
      </c>
      <c r="E74" s="1362"/>
      <c r="F74" s="1362"/>
      <c r="G74" s="69"/>
      <c r="H74" s="68" t="s">
        <v>7095</v>
      </c>
      <c r="I74" s="69">
        <v>1</v>
      </c>
      <c r="J74" s="69">
        <v>1</v>
      </c>
      <c r="K74" s="69">
        <v>0.75</v>
      </c>
      <c r="L74" s="69"/>
      <c r="M74" s="69"/>
      <c r="N74" s="69"/>
      <c r="O74" s="69"/>
      <c r="P74" s="69"/>
      <c r="Q74" s="69"/>
      <c r="R74" s="69"/>
      <c r="S74" s="69"/>
      <c r="T74" s="69"/>
      <c r="U74" s="69"/>
      <c r="V74" s="68" t="s">
        <v>24940</v>
      </c>
      <c r="W74" s="94">
        <v>1156733023578</v>
      </c>
      <c r="X74" s="68" t="s">
        <v>24941</v>
      </c>
      <c r="Y74" s="69"/>
      <c r="Z74" s="69"/>
      <c r="AA74" s="69"/>
      <c r="AB74" s="69"/>
      <c r="AC74" s="69"/>
      <c r="AD74" s="69"/>
      <c r="AE74" s="69"/>
      <c r="AF74" s="69" t="s">
        <v>1688</v>
      </c>
      <c r="AG74" s="68" t="s">
        <v>25212</v>
      </c>
      <c r="AH74" s="68" t="s">
        <v>25213</v>
      </c>
    </row>
    <row r="75" spans="1:34" s="112" customFormat="1" ht="102">
      <c r="A75" s="67">
        <f t="shared" si="0"/>
        <v>71</v>
      </c>
      <c r="B75" s="68" t="s">
        <v>25214</v>
      </c>
      <c r="C75" s="68" t="s">
        <v>25215</v>
      </c>
      <c r="D75" s="1362" t="s">
        <v>1181</v>
      </c>
      <c r="E75" s="1362"/>
      <c r="F75" s="1362"/>
      <c r="G75" s="69"/>
      <c r="H75" s="68" t="s">
        <v>7095</v>
      </c>
      <c r="I75" s="69">
        <v>1</v>
      </c>
      <c r="J75" s="69">
        <v>1</v>
      </c>
      <c r="K75" s="69">
        <v>0.75</v>
      </c>
      <c r="L75" s="69"/>
      <c r="M75" s="69"/>
      <c r="N75" s="69"/>
      <c r="O75" s="69"/>
      <c r="P75" s="69"/>
      <c r="Q75" s="69"/>
      <c r="R75" s="69"/>
      <c r="S75" s="69"/>
      <c r="T75" s="69"/>
      <c r="U75" s="69"/>
      <c r="V75" s="68" t="s">
        <v>24940</v>
      </c>
      <c r="W75" s="94">
        <v>1156733023578</v>
      </c>
      <c r="X75" s="68" t="s">
        <v>24941</v>
      </c>
      <c r="Y75" s="69"/>
      <c r="Z75" s="69"/>
      <c r="AA75" s="69"/>
      <c r="AB75" s="69"/>
      <c r="AC75" s="69"/>
      <c r="AD75" s="69"/>
      <c r="AE75" s="69"/>
      <c r="AF75" s="69" t="s">
        <v>1688</v>
      </c>
      <c r="AG75" s="68" t="s">
        <v>25216</v>
      </c>
      <c r="AH75" s="68" t="s">
        <v>25217</v>
      </c>
    </row>
    <row r="76" spans="1:34" s="112" customFormat="1" ht="102">
      <c r="A76" s="67">
        <f t="shared" si="0"/>
        <v>72</v>
      </c>
      <c r="B76" s="68" t="s">
        <v>25218</v>
      </c>
      <c r="C76" s="68" t="s">
        <v>25219</v>
      </c>
      <c r="D76" s="1362" t="s">
        <v>1181</v>
      </c>
      <c r="E76" s="1362"/>
      <c r="F76" s="1362"/>
      <c r="G76" s="69"/>
      <c r="H76" s="68" t="s">
        <v>7095</v>
      </c>
      <c r="I76" s="69">
        <v>1</v>
      </c>
      <c r="J76" s="69">
        <v>1</v>
      </c>
      <c r="K76" s="69">
        <v>0.75</v>
      </c>
      <c r="L76" s="69"/>
      <c r="M76" s="69"/>
      <c r="N76" s="69"/>
      <c r="O76" s="69"/>
      <c r="P76" s="69"/>
      <c r="Q76" s="69"/>
      <c r="R76" s="69"/>
      <c r="S76" s="69"/>
      <c r="T76" s="69"/>
      <c r="U76" s="69"/>
      <c r="V76" s="68" t="s">
        <v>24940</v>
      </c>
      <c r="W76" s="94">
        <v>1156733023578</v>
      </c>
      <c r="X76" s="68" t="s">
        <v>24941</v>
      </c>
      <c r="Y76" s="69"/>
      <c r="Z76" s="69"/>
      <c r="AA76" s="69"/>
      <c r="AB76" s="69"/>
      <c r="AC76" s="69"/>
      <c r="AD76" s="69"/>
      <c r="AE76" s="69"/>
      <c r="AF76" s="68" t="s">
        <v>25220</v>
      </c>
      <c r="AG76" s="68" t="s">
        <v>25221</v>
      </c>
      <c r="AH76" s="68" t="s">
        <v>25222</v>
      </c>
    </row>
    <row r="77" spans="1:34" s="112" customFormat="1" ht="102">
      <c r="A77" s="67">
        <f t="shared" ref="A77:A84" si="1">A76+1</f>
        <v>73</v>
      </c>
      <c r="B77" s="68" t="s">
        <v>25223</v>
      </c>
      <c r="C77" s="68" t="s">
        <v>25224</v>
      </c>
      <c r="D77" s="1362" t="s">
        <v>1181</v>
      </c>
      <c r="E77" s="1362"/>
      <c r="F77" s="1362"/>
      <c r="G77" s="69"/>
      <c r="H77" s="68" t="s">
        <v>7095</v>
      </c>
      <c r="I77" s="69">
        <v>1</v>
      </c>
      <c r="J77" s="69">
        <v>1</v>
      </c>
      <c r="K77" s="69">
        <v>0.75</v>
      </c>
      <c r="L77" s="69"/>
      <c r="M77" s="69"/>
      <c r="N77" s="69"/>
      <c r="O77" s="69"/>
      <c r="P77" s="69"/>
      <c r="Q77" s="69"/>
      <c r="R77" s="69"/>
      <c r="S77" s="69"/>
      <c r="T77" s="69"/>
      <c r="U77" s="69"/>
      <c r="V77" s="68" t="s">
        <v>24940</v>
      </c>
      <c r="W77" s="94">
        <v>1156733023578</v>
      </c>
      <c r="X77" s="68" t="s">
        <v>24941</v>
      </c>
      <c r="Y77" s="69"/>
      <c r="Z77" s="69"/>
      <c r="AA77" s="69"/>
      <c r="AB77" s="69"/>
      <c r="AC77" s="69"/>
      <c r="AD77" s="69"/>
      <c r="AE77" s="69"/>
      <c r="AF77" s="69" t="s">
        <v>1688</v>
      </c>
      <c r="AG77" s="68" t="s">
        <v>25225</v>
      </c>
      <c r="AH77" s="68" t="s">
        <v>25226</v>
      </c>
    </row>
    <row r="78" spans="1:34" s="112" customFormat="1" ht="102">
      <c r="A78" s="67">
        <f t="shared" si="1"/>
        <v>74</v>
      </c>
      <c r="B78" s="68" t="s">
        <v>25227</v>
      </c>
      <c r="C78" s="68" t="s">
        <v>25228</v>
      </c>
      <c r="D78" s="1362" t="s">
        <v>1181</v>
      </c>
      <c r="E78" s="1362"/>
      <c r="F78" s="1362"/>
      <c r="G78" s="69"/>
      <c r="H78" s="68" t="s">
        <v>7095</v>
      </c>
      <c r="I78" s="69">
        <v>1</v>
      </c>
      <c r="J78" s="69">
        <v>1</v>
      </c>
      <c r="K78" s="69">
        <v>0.75</v>
      </c>
      <c r="L78" s="69"/>
      <c r="M78" s="69"/>
      <c r="N78" s="69"/>
      <c r="O78" s="69"/>
      <c r="P78" s="69"/>
      <c r="Q78" s="69"/>
      <c r="R78" s="69"/>
      <c r="S78" s="69"/>
      <c r="T78" s="69"/>
      <c r="U78" s="69"/>
      <c r="V78" s="68" t="s">
        <v>24940</v>
      </c>
      <c r="W78" s="94">
        <v>1156733023578</v>
      </c>
      <c r="X78" s="68" t="s">
        <v>24941</v>
      </c>
      <c r="Y78" s="69"/>
      <c r="Z78" s="69"/>
      <c r="AA78" s="69"/>
      <c r="AB78" s="69"/>
      <c r="AC78" s="69"/>
      <c r="AD78" s="69"/>
      <c r="AE78" s="69"/>
      <c r="AF78" s="69" t="s">
        <v>1688</v>
      </c>
      <c r="AG78" s="68" t="s">
        <v>25229</v>
      </c>
      <c r="AH78" s="68" t="s">
        <v>25230</v>
      </c>
    </row>
    <row r="79" spans="1:34" s="112" customFormat="1" ht="102">
      <c r="A79" s="67">
        <f t="shared" si="1"/>
        <v>75</v>
      </c>
      <c r="B79" s="68" t="s">
        <v>25231</v>
      </c>
      <c r="C79" s="68" t="s">
        <v>25232</v>
      </c>
      <c r="D79" s="1362" t="s">
        <v>1181</v>
      </c>
      <c r="E79" s="1362"/>
      <c r="F79" s="1362"/>
      <c r="G79" s="69"/>
      <c r="H79" s="68" t="s">
        <v>7095</v>
      </c>
      <c r="I79" s="69">
        <v>1</v>
      </c>
      <c r="J79" s="69">
        <v>1</v>
      </c>
      <c r="K79" s="69">
        <v>0.75</v>
      </c>
      <c r="L79" s="69"/>
      <c r="M79" s="69"/>
      <c r="N79" s="69"/>
      <c r="O79" s="69"/>
      <c r="P79" s="69"/>
      <c r="Q79" s="69"/>
      <c r="R79" s="69"/>
      <c r="S79" s="69"/>
      <c r="T79" s="69"/>
      <c r="U79" s="69"/>
      <c r="V79" s="68" t="s">
        <v>24940</v>
      </c>
      <c r="W79" s="94">
        <v>1156733023578</v>
      </c>
      <c r="X79" s="68" t="s">
        <v>24941</v>
      </c>
      <c r="Y79" s="69"/>
      <c r="Z79" s="69"/>
      <c r="AA79" s="69"/>
      <c r="AB79" s="69"/>
      <c r="AC79" s="69"/>
      <c r="AD79" s="69"/>
      <c r="AE79" s="69"/>
      <c r="AF79" s="69" t="s">
        <v>1688</v>
      </c>
      <c r="AG79" s="68" t="s">
        <v>25233</v>
      </c>
      <c r="AH79" s="68" t="s">
        <v>25234</v>
      </c>
    </row>
    <row r="80" spans="1:34" s="112" customFormat="1" ht="102">
      <c r="A80" s="67">
        <f t="shared" si="1"/>
        <v>76</v>
      </c>
      <c r="B80" s="68" t="s">
        <v>25235</v>
      </c>
      <c r="C80" s="68" t="s">
        <v>25236</v>
      </c>
      <c r="D80" s="69" t="s">
        <v>1181</v>
      </c>
      <c r="E80" s="69"/>
      <c r="F80" s="69"/>
      <c r="G80" s="69"/>
      <c r="H80" s="68" t="s">
        <v>7095</v>
      </c>
      <c r="I80" s="69">
        <v>1</v>
      </c>
      <c r="J80" s="69">
        <v>1</v>
      </c>
      <c r="K80" s="69">
        <v>0.75</v>
      </c>
      <c r="L80" s="69"/>
      <c r="M80" s="69"/>
      <c r="N80" s="69"/>
      <c r="O80" s="69"/>
      <c r="P80" s="69"/>
      <c r="Q80" s="69"/>
      <c r="R80" s="69"/>
      <c r="S80" s="69"/>
      <c r="T80" s="69"/>
      <c r="U80" s="69"/>
      <c r="V80" s="68" t="s">
        <v>24940</v>
      </c>
      <c r="W80" s="94">
        <v>1156733023578</v>
      </c>
      <c r="X80" s="68" t="s">
        <v>24941</v>
      </c>
      <c r="Y80" s="69"/>
      <c r="Z80" s="69"/>
      <c r="AA80" s="69"/>
      <c r="AB80" s="68"/>
      <c r="AC80" s="69"/>
      <c r="AD80" s="69"/>
      <c r="AE80" s="69"/>
      <c r="AF80" s="69" t="s">
        <v>1688</v>
      </c>
      <c r="AG80" s="68" t="s">
        <v>25237</v>
      </c>
      <c r="AH80" s="68" t="s">
        <v>25238</v>
      </c>
    </row>
    <row r="81" spans="1:34" s="112" customFormat="1" ht="102">
      <c r="A81" s="67">
        <f t="shared" si="1"/>
        <v>77</v>
      </c>
      <c r="B81" s="68" t="s">
        <v>25239</v>
      </c>
      <c r="C81" s="68" t="s">
        <v>25240</v>
      </c>
      <c r="D81" s="69" t="s">
        <v>1181</v>
      </c>
      <c r="E81" s="69"/>
      <c r="F81" s="69"/>
      <c r="G81" s="69"/>
      <c r="H81" s="68" t="s">
        <v>7095</v>
      </c>
      <c r="I81" s="69">
        <v>1</v>
      </c>
      <c r="J81" s="69">
        <v>1</v>
      </c>
      <c r="K81" s="69">
        <v>0.75</v>
      </c>
      <c r="L81" s="69"/>
      <c r="M81" s="69"/>
      <c r="N81" s="69"/>
      <c r="O81" s="69"/>
      <c r="P81" s="69"/>
      <c r="Q81" s="69"/>
      <c r="R81" s="69"/>
      <c r="S81" s="69"/>
      <c r="T81" s="69"/>
      <c r="U81" s="69"/>
      <c r="V81" s="68" t="s">
        <v>24940</v>
      </c>
      <c r="W81" s="94">
        <v>1156733023578</v>
      </c>
      <c r="X81" s="68" t="s">
        <v>24941</v>
      </c>
      <c r="Y81" s="69"/>
      <c r="Z81" s="69"/>
      <c r="AA81" s="69"/>
      <c r="AB81" s="68"/>
      <c r="AC81" s="69"/>
      <c r="AD81" s="69"/>
      <c r="AE81" s="69"/>
      <c r="AF81" s="69" t="s">
        <v>1688</v>
      </c>
      <c r="AG81" s="68" t="s">
        <v>25241</v>
      </c>
      <c r="AH81" s="68" t="s">
        <v>25242</v>
      </c>
    </row>
    <row r="82" spans="1:34" s="112" customFormat="1" ht="102">
      <c r="A82" s="67">
        <f t="shared" si="1"/>
        <v>78</v>
      </c>
      <c r="B82" s="68" t="s">
        <v>25243</v>
      </c>
      <c r="C82" s="68" t="s">
        <v>25244</v>
      </c>
      <c r="D82" s="69" t="s">
        <v>1181</v>
      </c>
      <c r="E82" s="69"/>
      <c r="F82" s="69"/>
      <c r="G82" s="69"/>
      <c r="H82" s="68" t="s">
        <v>7095</v>
      </c>
      <c r="I82" s="69">
        <v>1</v>
      </c>
      <c r="J82" s="69">
        <v>1</v>
      </c>
      <c r="K82" s="69">
        <v>0.75</v>
      </c>
      <c r="L82" s="69"/>
      <c r="M82" s="69"/>
      <c r="N82" s="69"/>
      <c r="O82" s="69"/>
      <c r="P82" s="69"/>
      <c r="Q82" s="69"/>
      <c r="R82" s="69"/>
      <c r="S82" s="69"/>
      <c r="T82" s="69"/>
      <c r="U82" s="69"/>
      <c r="V82" s="68" t="s">
        <v>24940</v>
      </c>
      <c r="W82" s="94">
        <v>1156733023578</v>
      </c>
      <c r="X82" s="68" t="s">
        <v>24941</v>
      </c>
      <c r="Y82" s="69"/>
      <c r="Z82" s="69"/>
      <c r="AA82" s="69"/>
      <c r="AB82" s="68"/>
      <c r="AC82" s="69"/>
      <c r="AD82" s="69"/>
      <c r="AE82" s="69"/>
      <c r="AF82" s="69" t="s">
        <v>1688</v>
      </c>
      <c r="AG82" s="68" t="s">
        <v>25245</v>
      </c>
      <c r="AH82" s="68" t="s">
        <v>25246</v>
      </c>
    </row>
    <row r="83" spans="1:34" s="112" customFormat="1" ht="102">
      <c r="A83" s="67">
        <f t="shared" si="1"/>
        <v>79</v>
      </c>
      <c r="B83" s="68" t="s">
        <v>25247</v>
      </c>
      <c r="C83" s="68" t="s">
        <v>25248</v>
      </c>
      <c r="D83" s="69" t="s">
        <v>1181</v>
      </c>
      <c r="E83" s="69"/>
      <c r="F83" s="69"/>
      <c r="G83" s="69"/>
      <c r="H83" s="68" t="s">
        <v>7095</v>
      </c>
      <c r="I83" s="69">
        <v>1</v>
      </c>
      <c r="J83" s="69">
        <v>1</v>
      </c>
      <c r="K83" s="69">
        <v>0.75</v>
      </c>
      <c r="L83" s="69"/>
      <c r="M83" s="69"/>
      <c r="N83" s="69"/>
      <c r="O83" s="69"/>
      <c r="P83" s="69"/>
      <c r="Q83" s="69"/>
      <c r="R83" s="69"/>
      <c r="S83" s="69"/>
      <c r="T83" s="69"/>
      <c r="U83" s="69"/>
      <c r="V83" s="68" t="s">
        <v>24940</v>
      </c>
      <c r="W83" s="94">
        <v>1156733023578</v>
      </c>
      <c r="X83" s="68" t="s">
        <v>24941</v>
      </c>
      <c r="Y83" s="69"/>
      <c r="Z83" s="69"/>
      <c r="AA83" s="69"/>
      <c r="AB83" s="68"/>
      <c r="AC83" s="69"/>
      <c r="AD83" s="69"/>
      <c r="AE83" s="69"/>
      <c r="AF83" s="69" t="s">
        <v>1688</v>
      </c>
      <c r="AG83" s="68" t="s">
        <v>25249</v>
      </c>
      <c r="AH83" s="68" t="s">
        <v>25250</v>
      </c>
    </row>
    <row r="84" spans="1:34" s="112" customFormat="1" ht="63.75">
      <c r="A84" s="67">
        <f t="shared" si="1"/>
        <v>80</v>
      </c>
      <c r="B84" s="70" t="s">
        <v>25251</v>
      </c>
      <c r="C84" s="70" t="s">
        <v>25252</v>
      </c>
      <c r="D84" s="67" t="s">
        <v>29</v>
      </c>
      <c r="E84" s="95"/>
      <c r="F84" s="95"/>
      <c r="G84" s="95"/>
      <c r="H84" s="68" t="s">
        <v>1586</v>
      </c>
      <c r="I84" s="69">
        <v>3</v>
      </c>
      <c r="J84" s="69">
        <v>1</v>
      </c>
      <c r="K84" s="69">
        <v>0.75</v>
      </c>
      <c r="L84" s="95"/>
      <c r="M84" s="95"/>
      <c r="N84" s="95"/>
      <c r="O84" s="95"/>
      <c r="P84" s="95"/>
      <c r="Q84" s="95"/>
      <c r="R84" s="95"/>
      <c r="S84" s="95"/>
      <c r="T84" s="95"/>
      <c r="U84" s="95"/>
      <c r="V84" s="95"/>
      <c r="W84" s="95"/>
      <c r="X84" s="95"/>
      <c r="Y84" s="70" t="s">
        <v>25253</v>
      </c>
      <c r="Z84" s="67" t="s">
        <v>25254</v>
      </c>
      <c r="AA84" s="70" t="s">
        <v>25255</v>
      </c>
      <c r="AB84" s="67"/>
      <c r="AC84" s="67"/>
      <c r="AD84" s="67"/>
      <c r="AE84" s="67"/>
      <c r="AF84" s="70" t="s">
        <v>25256</v>
      </c>
      <c r="AG84" s="68" t="s">
        <v>25257</v>
      </c>
      <c r="AH84" s="70" t="s">
        <v>25252</v>
      </c>
    </row>
    <row r="85" spans="1:34" ht="102">
      <c r="A85" s="15">
        <v>81</v>
      </c>
      <c r="B85" s="1" t="s">
        <v>25258</v>
      </c>
      <c r="C85" s="1" t="s">
        <v>25259</v>
      </c>
      <c r="D85" s="1364" t="s">
        <v>1181</v>
      </c>
      <c r="E85" s="1365"/>
      <c r="F85" s="1366"/>
      <c r="G85" s="72"/>
      <c r="H85" s="1" t="s">
        <v>25260</v>
      </c>
      <c r="I85" s="15">
        <v>1.25</v>
      </c>
      <c r="J85" s="72">
        <v>1</v>
      </c>
      <c r="K85" s="72">
        <v>0.75</v>
      </c>
      <c r="L85" s="72"/>
      <c r="M85" s="72"/>
      <c r="N85" s="72"/>
      <c r="O85" s="72"/>
      <c r="P85" s="72"/>
      <c r="Q85" s="72"/>
      <c r="R85" s="72"/>
      <c r="S85" s="72"/>
      <c r="T85" s="72"/>
      <c r="U85" s="72"/>
      <c r="V85" s="68" t="s">
        <v>24940</v>
      </c>
      <c r="W85" s="94">
        <v>1156733023578</v>
      </c>
      <c r="X85" s="1" t="s">
        <v>25261</v>
      </c>
      <c r="Y85" s="72"/>
      <c r="Z85" s="72"/>
      <c r="AA85" s="72"/>
      <c r="AB85" s="1"/>
      <c r="AC85" s="72"/>
      <c r="AD85" s="72"/>
      <c r="AE85" s="72"/>
      <c r="AF85" s="1" t="s">
        <v>25262</v>
      </c>
      <c r="AG85" s="1" t="s">
        <v>25263</v>
      </c>
      <c r="AH85" s="1" t="s">
        <v>25259</v>
      </c>
    </row>
    <row r="86" spans="1:34" ht="138" customHeight="1">
      <c r="A86" s="15">
        <v>82</v>
      </c>
      <c r="B86" s="1" t="s">
        <v>25264</v>
      </c>
      <c r="C86" s="1" t="s">
        <v>25265</v>
      </c>
      <c r="D86" s="1246" t="s">
        <v>1181</v>
      </c>
      <c r="E86" s="1246"/>
      <c r="F86" s="1246"/>
      <c r="G86" s="72"/>
      <c r="H86" s="1" t="s">
        <v>25260</v>
      </c>
      <c r="I86" s="15">
        <v>1.25</v>
      </c>
      <c r="J86" s="72">
        <v>1</v>
      </c>
      <c r="K86" s="72">
        <v>0.75</v>
      </c>
      <c r="L86" s="72"/>
      <c r="M86" s="72"/>
      <c r="N86" s="72"/>
      <c r="O86" s="72"/>
      <c r="P86" s="72"/>
      <c r="Q86" s="72"/>
      <c r="R86" s="72"/>
      <c r="S86" s="72"/>
      <c r="T86" s="72"/>
      <c r="U86" s="72"/>
      <c r="V86" s="68" t="s">
        <v>24940</v>
      </c>
      <c r="W86" s="94">
        <v>1156733023578</v>
      </c>
      <c r="X86" s="1" t="s">
        <v>25261</v>
      </c>
      <c r="Y86" s="72"/>
      <c r="Z86" s="72"/>
      <c r="AA86" s="72"/>
      <c r="AB86" s="1"/>
      <c r="AC86" s="72"/>
      <c r="AD86" s="72"/>
      <c r="AE86" s="72"/>
      <c r="AF86" s="72" t="s">
        <v>1688</v>
      </c>
      <c r="AG86" s="1" t="s">
        <v>25266</v>
      </c>
      <c r="AH86" s="1" t="s">
        <v>25265</v>
      </c>
    </row>
    <row r="87" spans="1:34" ht="131.25" customHeight="1">
      <c r="A87" s="15">
        <v>83</v>
      </c>
      <c r="B87" s="1" t="s">
        <v>25267</v>
      </c>
      <c r="C87" s="1" t="s">
        <v>25268</v>
      </c>
      <c r="D87" s="1246" t="s">
        <v>1181</v>
      </c>
      <c r="E87" s="1246"/>
      <c r="F87" s="1246"/>
      <c r="G87" s="72"/>
      <c r="H87" s="1" t="s">
        <v>25260</v>
      </c>
      <c r="I87" s="15">
        <v>2.5</v>
      </c>
      <c r="J87" s="72">
        <v>2</v>
      </c>
      <c r="K87" s="72">
        <v>1.5</v>
      </c>
      <c r="L87" s="72"/>
      <c r="M87" s="72"/>
      <c r="N87" s="72"/>
      <c r="O87" s="72"/>
      <c r="P87" s="72"/>
      <c r="Q87" s="72"/>
      <c r="R87" s="72"/>
      <c r="S87" s="72"/>
      <c r="T87" s="72"/>
      <c r="U87" s="72"/>
      <c r="V87" s="68" t="s">
        <v>24940</v>
      </c>
      <c r="W87" s="94">
        <v>1156733023578</v>
      </c>
      <c r="X87" s="1" t="s">
        <v>25261</v>
      </c>
      <c r="Y87" s="72"/>
      <c r="Z87" s="72"/>
      <c r="AA87" s="72"/>
      <c r="AB87" s="1"/>
      <c r="AC87" s="72"/>
      <c r="AD87" s="72"/>
      <c r="AE87" s="72"/>
      <c r="AF87" s="1" t="s">
        <v>25269</v>
      </c>
      <c r="AG87" s="1" t="s">
        <v>25270</v>
      </c>
      <c r="AH87" s="1" t="s">
        <v>25268</v>
      </c>
    </row>
    <row r="88" spans="1:34" ht="102">
      <c r="A88" s="15">
        <v>84</v>
      </c>
      <c r="B88" s="1" t="s">
        <v>25271</v>
      </c>
      <c r="C88" s="1" t="s">
        <v>25272</v>
      </c>
      <c r="D88" s="1246" t="s">
        <v>1181</v>
      </c>
      <c r="E88" s="1246"/>
      <c r="F88" s="1246"/>
      <c r="G88" s="72"/>
      <c r="H88" s="1" t="s">
        <v>25260</v>
      </c>
      <c r="I88" s="15">
        <v>2.5</v>
      </c>
      <c r="J88" s="72">
        <v>2</v>
      </c>
      <c r="K88" s="72">
        <v>1.5</v>
      </c>
      <c r="L88" s="72"/>
      <c r="M88" s="72"/>
      <c r="N88" s="72"/>
      <c r="O88" s="72"/>
      <c r="P88" s="72"/>
      <c r="Q88" s="72"/>
      <c r="R88" s="72"/>
      <c r="S88" s="72"/>
      <c r="T88" s="72"/>
      <c r="U88" s="72"/>
      <c r="V88" s="68" t="s">
        <v>24940</v>
      </c>
      <c r="W88" s="94">
        <v>1156733023578</v>
      </c>
      <c r="X88" s="1" t="s">
        <v>25261</v>
      </c>
      <c r="Y88" s="72"/>
      <c r="Z88" s="72"/>
      <c r="AA88" s="72"/>
      <c r="AB88" s="1"/>
      <c r="AC88" s="72"/>
      <c r="AD88" s="72"/>
      <c r="AE88" s="72"/>
      <c r="AF88" s="72" t="s">
        <v>1688</v>
      </c>
      <c r="AG88" s="1" t="s">
        <v>25273</v>
      </c>
      <c r="AH88" s="1" t="s">
        <v>25272</v>
      </c>
    </row>
    <row r="89" spans="1:34" ht="102">
      <c r="A89" s="15">
        <v>85</v>
      </c>
      <c r="B89" s="55" t="s">
        <v>25274</v>
      </c>
      <c r="C89" s="55" t="s">
        <v>25275</v>
      </c>
      <c r="D89" s="55" t="s">
        <v>1181</v>
      </c>
      <c r="E89" s="55"/>
      <c r="F89" s="55"/>
      <c r="G89" s="55"/>
      <c r="H89" s="55" t="s">
        <v>25260</v>
      </c>
      <c r="I89" s="55">
        <v>1.25</v>
      </c>
      <c r="J89" s="55">
        <v>1</v>
      </c>
      <c r="K89" s="55">
        <v>0.75</v>
      </c>
      <c r="L89" s="55"/>
      <c r="M89" s="55"/>
      <c r="N89" s="55"/>
      <c r="O89" s="55"/>
      <c r="P89" s="55"/>
      <c r="Q89" s="55"/>
      <c r="R89" s="55"/>
      <c r="S89" s="55"/>
      <c r="T89" s="55"/>
      <c r="U89" s="55"/>
      <c r="V89" s="68" t="s">
        <v>24940</v>
      </c>
      <c r="W89" s="94">
        <v>1156733023578</v>
      </c>
      <c r="X89" s="55" t="s">
        <v>25276</v>
      </c>
      <c r="Y89" s="55"/>
      <c r="Z89" s="55"/>
      <c r="AA89" s="55"/>
      <c r="AB89" s="55"/>
      <c r="AC89" s="55"/>
      <c r="AD89" s="55"/>
      <c r="AE89" s="55"/>
      <c r="AF89" s="55" t="s">
        <v>1688</v>
      </c>
      <c r="AG89" s="55" t="s">
        <v>25277</v>
      </c>
      <c r="AH89" s="55" t="s">
        <v>25278</v>
      </c>
    </row>
    <row r="90" spans="1:34" ht="102">
      <c r="A90" s="15">
        <v>86</v>
      </c>
      <c r="B90" s="55" t="s">
        <v>25279</v>
      </c>
      <c r="C90" s="55" t="s">
        <v>25280</v>
      </c>
      <c r="D90" s="55" t="s">
        <v>1181</v>
      </c>
      <c r="E90" s="74"/>
      <c r="F90" s="74"/>
      <c r="G90" s="74"/>
      <c r="H90" s="55" t="s">
        <v>25260</v>
      </c>
      <c r="I90" s="74">
        <v>2.5</v>
      </c>
      <c r="J90" s="74">
        <v>2</v>
      </c>
      <c r="K90" s="74">
        <v>1.5</v>
      </c>
      <c r="L90" s="74"/>
      <c r="M90" s="74"/>
      <c r="N90" s="74"/>
      <c r="O90" s="74"/>
      <c r="P90" s="74"/>
      <c r="Q90" s="74"/>
      <c r="R90" s="74"/>
      <c r="S90" s="74"/>
      <c r="T90" s="74"/>
      <c r="U90" s="74"/>
      <c r="V90" s="68" t="s">
        <v>24940</v>
      </c>
      <c r="W90" s="94">
        <v>1156733023578</v>
      </c>
      <c r="X90" s="55" t="s">
        <v>25276</v>
      </c>
      <c r="Y90" s="74"/>
      <c r="Z90" s="74"/>
      <c r="AA90" s="74"/>
      <c r="AB90" s="74"/>
      <c r="AC90" s="74"/>
      <c r="AD90" s="74"/>
      <c r="AE90" s="74"/>
      <c r="AF90" s="55" t="s">
        <v>1688</v>
      </c>
      <c r="AG90" s="55" t="s">
        <v>25281</v>
      </c>
      <c r="AH90" s="55" t="s">
        <v>25282</v>
      </c>
    </row>
    <row r="91" spans="1:34" ht="149.25" customHeight="1">
      <c r="A91" s="15">
        <v>87</v>
      </c>
      <c r="B91" s="55" t="s">
        <v>25283</v>
      </c>
      <c r="C91" s="55" t="s">
        <v>25284</v>
      </c>
      <c r="D91" s="55" t="s">
        <v>1181</v>
      </c>
      <c r="E91" s="74"/>
      <c r="F91" s="74"/>
      <c r="G91" s="74"/>
      <c r="H91" s="55" t="s">
        <v>25260</v>
      </c>
      <c r="I91" s="74">
        <v>2.5</v>
      </c>
      <c r="J91" s="74">
        <v>2</v>
      </c>
      <c r="K91" s="74">
        <v>1.5</v>
      </c>
      <c r="L91" s="74"/>
      <c r="M91" s="74"/>
      <c r="N91" s="74"/>
      <c r="O91" s="74"/>
      <c r="P91" s="74"/>
      <c r="Q91" s="74"/>
      <c r="R91" s="74"/>
      <c r="S91" s="74"/>
      <c r="T91" s="74"/>
      <c r="U91" s="74"/>
      <c r="V91" s="68" t="s">
        <v>24940</v>
      </c>
      <c r="W91" s="94">
        <v>1156733023578</v>
      </c>
      <c r="X91" s="55" t="s">
        <v>25276</v>
      </c>
      <c r="Y91" s="74"/>
      <c r="Z91" s="74"/>
      <c r="AA91" s="74"/>
      <c r="AB91" s="74"/>
      <c r="AC91" s="74"/>
      <c r="AD91" s="74"/>
      <c r="AE91" s="74"/>
      <c r="AF91" s="55" t="s">
        <v>1688</v>
      </c>
      <c r="AG91" s="55" t="s">
        <v>25285</v>
      </c>
      <c r="AH91" s="55" t="s">
        <v>25286</v>
      </c>
    </row>
    <row r="92" spans="1:34" ht="102">
      <c r="A92" s="15">
        <v>88</v>
      </c>
      <c r="B92" s="55" t="s">
        <v>25287</v>
      </c>
      <c r="C92" s="55" t="s">
        <v>25288</v>
      </c>
      <c r="D92" s="55" t="s">
        <v>1181</v>
      </c>
      <c r="E92" s="74"/>
      <c r="F92" s="74"/>
      <c r="G92" s="74"/>
      <c r="H92" s="55" t="s">
        <v>25260</v>
      </c>
      <c r="I92" s="74">
        <v>1.25</v>
      </c>
      <c r="J92" s="74">
        <v>1</v>
      </c>
      <c r="K92" s="74">
        <v>0.75</v>
      </c>
      <c r="L92" s="74"/>
      <c r="M92" s="74"/>
      <c r="N92" s="74"/>
      <c r="O92" s="74"/>
      <c r="P92" s="74"/>
      <c r="Q92" s="74"/>
      <c r="R92" s="74"/>
      <c r="S92" s="74"/>
      <c r="T92" s="74"/>
      <c r="U92" s="74"/>
      <c r="V92" s="68" t="s">
        <v>24940</v>
      </c>
      <c r="W92" s="94">
        <v>1156733023578</v>
      </c>
      <c r="X92" s="55" t="s">
        <v>25276</v>
      </c>
      <c r="Y92" s="74"/>
      <c r="Z92" s="74"/>
      <c r="AA92" s="74"/>
      <c r="AB92" s="74"/>
      <c r="AC92" s="74"/>
      <c r="AD92" s="74"/>
      <c r="AE92" s="74"/>
      <c r="AF92" s="55" t="s">
        <v>1688</v>
      </c>
      <c r="AG92" s="55" t="s">
        <v>25289</v>
      </c>
      <c r="AH92" s="55" t="s">
        <v>25290</v>
      </c>
    </row>
    <row r="93" spans="1:34" ht="151.5" customHeight="1">
      <c r="A93" s="15">
        <v>89</v>
      </c>
      <c r="B93" s="55" t="s">
        <v>25291</v>
      </c>
      <c r="C93" s="55" t="s">
        <v>25292</v>
      </c>
      <c r="D93" s="55" t="s">
        <v>1181</v>
      </c>
      <c r="E93" s="74"/>
      <c r="F93" s="74"/>
      <c r="G93" s="74"/>
      <c r="H93" s="55" t="s">
        <v>25260</v>
      </c>
      <c r="I93" s="74">
        <v>1.25</v>
      </c>
      <c r="J93" s="74">
        <v>1</v>
      </c>
      <c r="K93" s="74">
        <v>0.75</v>
      </c>
      <c r="L93" s="74"/>
      <c r="M93" s="74"/>
      <c r="N93" s="74"/>
      <c r="O93" s="74"/>
      <c r="P93" s="74"/>
      <c r="Q93" s="74"/>
      <c r="R93" s="74"/>
      <c r="S93" s="74"/>
      <c r="T93" s="74"/>
      <c r="U93" s="74"/>
      <c r="V93" s="68" t="s">
        <v>24940</v>
      </c>
      <c r="W93" s="94">
        <v>1156733023578</v>
      </c>
      <c r="X93" s="55" t="s">
        <v>25276</v>
      </c>
      <c r="Y93" s="74"/>
      <c r="Z93" s="74"/>
      <c r="AA93" s="74"/>
      <c r="AB93" s="74"/>
      <c r="AC93" s="74"/>
      <c r="AD93" s="74"/>
      <c r="AE93" s="74"/>
      <c r="AF93" s="55" t="s">
        <v>1688</v>
      </c>
      <c r="AG93" s="55" t="s">
        <v>25293</v>
      </c>
      <c r="AH93" s="55" t="s">
        <v>25294</v>
      </c>
    </row>
    <row r="94" spans="1:34" ht="102">
      <c r="A94" s="75">
        <v>90</v>
      </c>
      <c r="B94" s="40" t="s">
        <v>25295</v>
      </c>
      <c r="C94" s="40" t="s">
        <v>25296</v>
      </c>
      <c r="D94" s="55" t="s">
        <v>1181</v>
      </c>
      <c r="E94" s="74"/>
      <c r="F94" s="74"/>
      <c r="G94" s="74"/>
      <c r="H94" s="55" t="s">
        <v>25260</v>
      </c>
      <c r="I94" s="74">
        <v>1.25</v>
      </c>
      <c r="J94" s="74">
        <v>1</v>
      </c>
      <c r="K94" s="74">
        <v>0.75</v>
      </c>
      <c r="L94" s="74"/>
      <c r="M94" s="74"/>
      <c r="N94" s="74"/>
      <c r="O94" s="74"/>
      <c r="P94" s="74"/>
      <c r="Q94" s="74"/>
      <c r="R94" s="74"/>
      <c r="S94" s="74"/>
      <c r="T94" s="74"/>
      <c r="U94" s="74"/>
      <c r="V94" s="68" t="s">
        <v>24940</v>
      </c>
      <c r="W94" s="94">
        <v>1156733023578</v>
      </c>
      <c r="X94" s="55" t="s">
        <v>25276</v>
      </c>
      <c r="Y94" s="74"/>
      <c r="Z94" s="74"/>
      <c r="AA94" s="74"/>
      <c r="AB94" s="74"/>
      <c r="AC94" s="74"/>
      <c r="AD94" s="74"/>
      <c r="AE94" s="74"/>
      <c r="AF94" s="55" t="s">
        <v>1688</v>
      </c>
      <c r="AG94" s="55" t="s">
        <v>25297</v>
      </c>
      <c r="AH94" s="55" t="s">
        <v>25298</v>
      </c>
    </row>
    <row r="95" spans="1:34" ht="102">
      <c r="A95" s="15">
        <v>91</v>
      </c>
      <c r="B95" s="55" t="s">
        <v>25299</v>
      </c>
      <c r="C95" s="55" t="s">
        <v>25300</v>
      </c>
      <c r="D95" s="55" t="s">
        <v>1181</v>
      </c>
      <c r="E95" s="74"/>
      <c r="F95" s="74"/>
      <c r="G95" s="74"/>
      <c r="H95" s="55" t="s">
        <v>25260</v>
      </c>
      <c r="I95" s="74">
        <v>1.25</v>
      </c>
      <c r="J95" s="74">
        <v>1</v>
      </c>
      <c r="K95" s="74">
        <v>0.75</v>
      </c>
      <c r="L95" s="74"/>
      <c r="M95" s="74"/>
      <c r="N95" s="74"/>
      <c r="O95" s="74"/>
      <c r="P95" s="74"/>
      <c r="Q95" s="74"/>
      <c r="R95" s="74"/>
      <c r="S95" s="74"/>
      <c r="T95" s="74"/>
      <c r="U95" s="74"/>
      <c r="V95" s="68" t="s">
        <v>24940</v>
      </c>
      <c r="W95" s="94">
        <v>1156733023578</v>
      </c>
      <c r="X95" s="55" t="s">
        <v>25276</v>
      </c>
      <c r="Y95" s="74"/>
      <c r="Z95" s="74"/>
      <c r="AA95" s="74"/>
      <c r="AB95" s="74"/>
      <c r="AC95" s="74"/>
      <c r="AD95" s="74"/>
      <c r="AE95" s="74"/>
      <c r="AF95" s="55" t="s">
        <v>1688</v>
      </c>
      <c r="AG95" s="55" t="s">
        <v>25301</v>
      </c>
      <c r="AH95" s="55" t="s">
        <v>25302</v>
      </c>
    </row>
    <row r="96" spans="1:34" ht="102">
      <c r="A96" s="15">
        <f t="shared" ref="A96:A151" si="2">A95+1</f>
        <v>92</v>
      </c>
      <c r="B96" s="55" t="s">
        <v>25303</v>
      </c>
      <c r="C96" s="55" t="s">
        <v>25304</v>
      </c>
      <c r="D96" s="55" t="s">
        <v>1181</v>
      </c>
      <c r="E96" s="74"/>
      <c r="F96" s="74"/>
      <c r="G96" s="74"/>
      <c r="H96" s="55" t="s">
        <v>25260</v>
      </c>
      <c r="I96" s="74">
        <v>1.25</v>
      </c>
      <c r="J96" s="74">
        <v>1</v>
      </c>
      <c r="K96" s="74">
        <v>0.75</v>
      </c>
      <c r="L96" s="74"/>
      <c r="M96" s="74"/>
      <c r="N96" s="74"/>
      <c r="O96" s="74"/>
      <c r="P96" s="74"/>
      <c r="Q96" s="74"/>
      <c r="R96" s="74"/>
      <c r="S96" s="74"/>
      <c r="T96" s="74"/>
      <c r="U96" s="74"/>
      <c r="V96" s="68" t="s">
        <v>24940</v>
      </c>
      <c r="W96" s="94">
        <v>1156733023578</v>
      </c>
      <c r="X96" s="55" t="s">
        <v>25276</v>
      </c>
      <c r="Y96" s="74"/>
      <c r="Z96" s="74"/>
      <c r="AA96" s="74"/>
      <c r="AB96" s="74"/>
      <c r="AC96" s="74"/>
      <c r="AD96" s="74"/>
      <c r="AE96" s="74"/>
      <c r="AF96" s="55" t="s">
        <v>1688</v>
      </c>
      <c r="AG96" s="55" t="s">
        <v>25305</v>
      </c>
      <c r="AH96" s="55" t="s">
        <v>25306</v>
      </c>
    </row>
    <row r="97" spans="1:34" ht="102">
      <c r="A97" s="15">
        <f t="shared" si="2"/>
        <v>93</v>
      </c>
      <c r="B97" s="55" t="s">
        <v>25307</v>
      </c>
      <c r="C97" s="55" t="s">
        <v>25308</v>
      </c>
      <c r="D97" s="55" t="s">
        <v>1181</v>
      </c>
      <c r="E97" s="74"/>
      <c r="F97" s="74"/>
      <c r="G97" s="74"/>
      <c r="H97" s="55" t="s">
        <v>25260</v>
      </c>
      <c r="I97" s="74">
        <v>1.25</v>
      </c>
      <c r="J97" s="74">
        <v>1</v>
      </c>
      <c r="K97" s="74">
        <v>0.75</v>
      </c>
      <c r="L97" s="74"/>
      <c r="M97" s="74"/>
      <c r="N97" s="74"/>
      <c r="O97" s="74"/>
      <c r="P97" s="74"/>
      <c r="Q97" s="74"/>
      <c r="R97" s="74"/>
      <c r="S97" s="74"/>
      <c r="T97" s="74"/>
      <c r="U97" s="74"/>
      <c r="V97" s="68" t="s">
        <v>24940</v>
      </c>
      <c r="W97" s="94">
        <v>1156733023578</v>
      </c>
      <c r="X97" s="55" t="s">
        <v>25276</v>
      </c>
      <c r="Y97" s="74"/>
      <c r="Z97" s="74"/>
      <c r="AA97" s="74"/>
      <c r="AB97" s="74"/>
      <c r="AC97" s="74"/>
      <c r="AD97" s="74"/>
      <c r="AE97" s="74"/>
      <c r="AF97" s="55"/>
      <c r="AG97" s="55" t="s">
        <v>25309</v>
      </c>
      <c r="AH97" s="55" t="s">
        <v>25308</v>
      </c>
    </row>
    <row r="98" spans="1:34" ht="102">
      <c r="A98" s="15">
        <f t="shared" si="2"/>
        <v>94</v>
      </c>
      <c r="B98" s="55" t="s">
        <v>25310</v>
      </c>
      <c r="C98" s="55" t="s">
        <v>25311</v>
      </c>
      <c r="D98" s="55" t="s">
        <v>1181</v>
      </c>
      <c r="E98" s="74"/>
      <c r="F98" s="74"/>
      <c r="G98" s="74"/>
      <c r="H98" s="55" t="s">
        <v>25260</v>
      </c>
      <c r="I98" s="74">
        <v>1.25</v>
      </c>
      <c r="J98" s="74">
        <v>1</v>
      </c>
      <c r="K98" s="74">
        <v>0.75</v>
      </c>
      <c r="L98" s="74"/>
      <c r="M98" s="74"/>
      <c r="N98" s="74"/>
      <c r="O98" s="74"/>
      <c r="P98" s="74"/>
      <c r="Q98" s="74"/>
      <c r="R98" s="74"/>
      <c r="S98" s="74"/>
      <c r="T98" s="74"/>
      <c r="U98" s="74"/>
      <c r="V98" s="68" t="s">
        <v>24940</v>
      </c>
      <c r="W98" s="94">
        <v>1156733023578</v>
      </c>
      <c r="X98" s="55" t="s">
        <v>25276</v>
      </c>
      <c r="Y98" s="74"/>
      <c r="Z98" s="74"/>
      <c r="AA98" s="74"/>
      <c r="AB98" s="74"/>
      <c r="AC98" s="74"/>
      <c r="AD98" s="74"/>
      <c r="AE98" s="74"/>
      <c r="AF98" s="55" t="s">
        <v>1688</v>
      </c>
      <c r="AG98" s="55" t="s">
        <v>25312</v>
      </c>
      <c r="AH98" s="55" t="s">
        <v>25313</v>
      </c>
    </row>
    <row r="99" spans="1:34" ht="102">
      <c r="A99" s="15">
        <f t="shared" si="2"/>
        <v>95</v>
      </c>
      <c r="B99" s="55" t="s">
        <v>25314</v>
      </c>
      <c r="C99" s="55" t="s">
        <v>25315</v>
      </c>
      <c r="D99" s="55" t="s">
        <v>1181</v>
      </c>
      <c r="E99" s="74"/>
      <c r="F99" s="74"/>
      <c r="G99" s="74"/>
      <c r="H99" s="55" t="s">
        <v>25260</v>
      </c>
      <c r="I99" s="74">
        <v>1.25</v>
      </c>
      <c r="J99" s="74">
        <v>1</v>
      </c>
      <c r="K99" s="74">
        <v>0.75</v>
      </c>
      <c r="L99" s="74"/>
      <c r="M99" s="74"/>
      <c r="N99" s="74"/>
      <c r="O99" s="74"/>
      <c r="P99" s="74"/>
      <c r="Q99" s="74"/>
      <c r="R99" s="74"/>
      <c r="S99" s="74"/>
      <c r="T99" s="74"/>
      <c r="U99" s="74"/>
      <c r="V99" s="68" t="s">
        <v>24940</v>
      </c>
      <c r="W99" s="94">
        <v>1156733023578</v>
      </c>
      <c r="X99" s="55" t="s">
        <v>25276</v>
      </c>
      <c r="Y99" s="74"/>
      <c r="Z99" s="74"/>
      <c r="AA99" s="74"/>
      <c r="AB99" s="74"/>
      <c r="AC99" s="74"/>
      <c r="AD99" s="74"/>
      <c r="AE99" s="74"/>
      <c r="AF99" s="55" t="s">
        <v>1688</v>
      </c>
      <c r="AG99" s="55" t="s">
        <v>25316</v>
      </c>
      <c r="AH99" s="55" t="s">
        <v>25317</v>
      </c>
    </row>
    <row r="100" spans="1:34" ht="86.25" customHeight="1">
      <c r="A100" s="15">
        <f t="shared" si="2"/>
        <v>96</v>
      </c>
      <c r="B100" s="55" t="s">
        <v>25318</v>
      </c>
      <c r="C100" s="55" t="s">
        <v>25319</v>
      </c>
      <c r="D100" s="55" t="s">
        <v>1181</v>
      </c>
      <c r="E100" s="74"/>
      <c r="F100" s="74"/>
      <c r="G100" s="74"/>
      <c r="H100" s="55" t="s">
        <v>25260</v>
      </c>
      <c r="I100" s="74">
        <v>1.25</v>
      </c>
      <c r="J100" s="74">
        <v>1</v>
      </c>
      <c r="K100" s="74">
        <v>0.75</v>
      </c>
      <c r="L100" s="74"/>
      <c r="M100" s="74"/>
      <c r="N100" s="74"/>
      <c r="O100" s="74"/>
      <c r="P100" s="74"/>
      <c r="Q100" s="74"/>
      <c r="R100" s="74"/>
      <c r="S100" s="74"/>
      <c r="T100" s="74"/>
      <c r="U100" s="74"/>
      <c r="V100" s="68" t="s">
        <v>24940</v>
      </c>
      <c r="W100" s="94">
        <v>1156733023578</v>
      </c>
      <c r="X100" s="55" t="s">
        <v>25276</v>
      </c>
      <c r="Y100" s="74"/>
      <c r="Z100" s="74"/>
      <c r="AA100" s="74"/>
      <c r="AB100" s="74"/>
      <c r="AC100" s="74"/>
      <c r="AD100" s="74"/>
      <c r="AE100" s="74"/>
      <c r="AF100" s="55" t="s">
        <v>1688</v>
      </c>
      <c r="AG100" s="55" t="s">
        <v>25320</v>
      </c>
      <c r="AH100" s="55" t="s">
        <v>25321</v>
      </c>
    </row>
    <row r="101" spans="1:34" ht="102">
      <c r="A101" s="15">
        <f t="shared" si="2"/>
        <v>97</v>
      </c>
      <c r="B101" s="55" t="s">
        <v>25322</v>
      </c>
      <c r="C101" s="55" t="s">
        <v>25323</v>
      </c>
      <c r="D101" s="55" t="s">
        <v>1181</v>
      </c>
      <c r="E101" s="74"/>
      <c r="F101" s="74"/>
      <c r="G101" s="74"/>
      <c r="H101" s="55" t="s">
        <v>25260</v>
      </c>
      <c r="I101" s="74">
        <v>1.25</v>
      </c>
      <c r="J101" s="74">
        <v>1</v>
      </c>
      <c r="K101" s="74">
        <v>0.75</v>
      </c>
      <c r="L101" s="74"/>
      <c r="M101" s="74"/>
      <c r="N101" s="74"/>
      <c r="O101" s="74"/>
      <c r="P101" s="74"/>
      <c r="Q101" s="74"/>
      <c r="R101" s="74"/>
      <c r="S101" s="74"/>
      <c r="T101" s="74"/>
      <c r="U101" s="74"/>
      <c r="V101" s="68" t="s">
        <v>24940</v>
      </c>
      <c r="W101" s="94">
        <v>1156733023578</v>
      </c>
      <c r="X101" s="55" t="s">
        <v>25276</v>
      </c>
      <c r="Y101" s="74"/>
      <c r="Z101" s="74"/>
      <c r="AA101" s="74"/>
      <c r="AB101" s="74"/>
      <c r="AC101" s="74"/>
      <c r="AD101" s="74"/>
      <c r="AE101" s="74"/>
      <c r="AF101" s="55" t="s">
        <v>1688</v>
      </c>
      <c r="AG101" s="55" t="s">
        <v>25324</v>
      </c>
      <c r="AH101" s="55" t="s">
        <v>25325</v>
      </c>
    </row>
    <row r="102" spans="1:34" ht="102">
      <c r="A102" s="15">
        <f t="shared" si="2"/>
        <v>98</v>
      </c>
      <c r="B102" s="55" t="s">
        <v>25326</v>
      </c>
      <c r="C102" s="55" t="s">
        <v>25327</v>
      </c>
      <c r="D102" s="55" t="s">
        <v>1181</v>
      </c>
      <c r="E102" s="74"/>
      <c r="F102" s="74"/>
      <c r="G102" s="74"/>
      <c r="H102" s="55" t="s">
        <v>25260</v>
      </c>
      <c r="I102" s="74">
        <v>1.25</v>
      </c>
      <c r="J102" s="74">
        <v>1</v>
      </c>
      <c r="K102" s="74">
        <v>0.75</v>
      </c>
      <c r="L102" s="74"/>
      <c r="M102" s="74"/>
      <c r="N102" s="74"/>
      <c r="O102" s="74"/>
      <c r="P102" s="74"/>
      <c r="Q102" s="74"/>
      <c r="R102" s="74"/>
      <c r="S102" s="74"/>
      <c r="T102" s="74"/>
      <c r="U102" s="74"/>
      <c r="V102" s="68" t="s">
        <v>24940</v>
      </c>
      <c r="W102" s="94">
        <v>1156733023578</v>
      </c>
      <c r="X102" s="55" t="s">
        <v>25276</v>
      </c>
      <c r="Y102" s="74"/>
      <c r="Z102" s="74"/>
      <c r="AA102" s="74"/>
      <c r="AB102" s="74"/>
      <c r="AC102" s="74"/>
      <c r="AD102" s="74"/>
      <c r="AE102" s="74"/>
      <c r="AF102" s="55" t="s">
        <v>1688</v>
      </c>
      <c r="AG102" s="55" t="s">
        <v>25328</v>
      </c>
      <c r="AH102" s="55" t="s">
        <v>25329</v>
      </c>
    </row>
    <row r="103" spans="1:34" ht="102">
      <c r="A103" s="15">
        <f t="shared" si="2"/>
        <v>99</v>
      </c>
      <c r="B103" s="55" t="s">
        <v>25330</v>
      </c>
      <c r="C103" s="55" t="s">
        <v>25331</v>
      </c>
      <c r="D103" s="55" t="s">
        <v>1181</v>
      </c>
      <c r="E103" s="74"/>
      <c r="F103" s="74"/>
      <c r="G103" s="74"/>
      <c r="H103" s="55" t="s">
        <v>25260</v>
      </c>
      <c r="I103" s="74">
        <v>3.75</v>
      </c>
      <c r="J103" s="74">
        <v>3</v>
      </c>
      <c r="K103" s="74">
        <v>2.25</v>
      </c>
      <c r="L103" s="74"/>
      <c r="M103" s="74"/>
      <c r="N103" s="74"/>
      <c r="O103" s="74"/>
      <c r="P103" s="74"/>
      <c r="Q103" s="74"/>
      <c r="R103" s="74"/>
      <c r="S103" s="74"/>
      <c r="T103" s="74"/>
      <c r="U103" s="74"/>
      <c r="V103" s="68" t="s">
        <v>24940</v>
      </c>
      <c r="W103" s="94">
        <v>1156733023578</v>
      </c>
      <c r="X103" s="55" t="s">
        <v>25276</v>
      </c>
      <c r="Y103" s="74"/>
      <c r="Z103" s="74"/>
      <c r="AA103" s="74"/>
      <c r="AB103" s="74"/>
      <c r="AC103" s="74"/>
      <c r="AD103" s="74"/>
      <c r="AE103" s="74"/>
      <c r="AF103" s="55" t="s">
        <v>1688</v>
      </c>
      <c r="AG103" s="55" t="s">
        <v>25332</v>
      </c>
      <c r="AH103" s="55" t="s">
        <v>25333</v>
      </c>
    </row>
    <row r="104" spans="1:34" ht="102">
      <c r="A104" s="15">
        <f t="shared" si="2"/>
        <v>100</v>
      </c>
      <c r="B104" s="55" t="s">
        <v>25334</v>
      </c>
      <c r="C104" s="55" t="s">
        <v>25335</v>
      </c>
      <c r="D104" s="55" t="s">
        <v>1181</v>
      </c>
      <c r="E104" s="74"/>
      <c r="F104" s="74"/>
      <c r="G104" s="74"/>
      <c r="H104" s="55" t="s">
        <v>25260</v>
      </c>
      <c r="I104" s="74">
        <v>1.25</v>
      </c>
      <c r="J104" s="74">
        <v>1</v>
      </c>
      <c r="K104" s="74">
        <v>0.75</v>
      </c>
      <c r="L104" s="74"/>
      <c r="M104" s="74"/>
      <c r="N104" s="74"/>
      <c r="O104" s="74"/>
      <c r="P104" s="74"/>
      <c r="Q104" s="74"/>
      <c r="R104" s="74"/>
      <c r="S104" s="74"/>
      <c r="T104" s="74"/>
      <c r="U104" s="74"/>
      <c r="V104" s="68" t="s">
        <v>24940</v>
      </c>
      <c r="W104" s="94">
        <v>1156733023578</v>
      </c>
      <c r="X104" s="55" t="s">
        <v>25276</v>
      </c>
      <c r="Y104" s="74"/>
      <c r="Z104" s="74"/>
      <c r="AA104" s="74"/>
      <c r="AB104" s="74"/>
      <c r="AC104" s="74"/>
      <c r="AD104" s="74"/>
      <c r="AE104" s="74"/>
      <c r="AF104" s="55" t="s">
        <v>1688</v>
      </c>
      <c r="AG104" s="55" t="s">
        <v>25336</v>
      </c>
      <c r="AH104" s="55" t="s">
        <v>25337</v>
      </c>
    </row>
    <row r="105" spans="1:34" ht="102">
      <c r="A105" s="15">
        <f t="shared" si="2"/>
        <v>101</v>
      </c>
      <c r="B105" s="55" t="s">
        <v>25338</v>
      </c>
      <c r="C105" s="55" t="s">
        <v>25339</v>
      </c>
      <c r="D105" s="55" t="s">
        <v>1181</v>
      </c>
      <c r="E105" s="74"/>
      <c r="F105" s="74"/>
      <c r="G105" s="74"/>
      <c r="H105" s="55" t="s">
        <v>25260</v>
      </c>
      <c r="I105" s="74">
        <v>2.5</v>
      </c>
      <c r="J105" s="74">
        <v>2</v>
      </c>
      <c r="K105" s="74">
        <v>1.5</v>
      </c>
      <c r="L105" s="74"/>
      <c r="M105" s="74"/>
      <c r="N105" s="74"/>
      <c r="O105" s="74"/>
      <c r="P105" s="74"/>
      <c r="Q105" s="74"/>
      <c r="R105" s="74"/>
      <c r="S105" s="74"/>
      <c r="T105" s="74"/>
      <c r="U105" s="74"/>
      <c r="V105" s="68" t="s">
        <v>24940</v>
      </c>
      <c r="W105" s="94">
        <v>1156733023578</v>
      </c>
      <c r="X105" s="55" t="s">
        <v>25276</v>
      </c>
      <c r="Y105" s="74"/>
      <c r="Z105" s="74"/>
      <c r="AA105" s="74"/>
      <c r="AB105" s="74"/>
      <c r="AC105" s="74"/>
      <c r="AD105" s="74"/>
      <c r="AE105" s="74"/>
      <c r="AF105" s="55" t="s">
        <v>1688</v>
      </c>
      <c r="AG105" s="55" t="s">
        <v>25340</v>
      </c>
      <c r="AH105" s="55" t="s">
        <v>25341</v>
      </c>
    </row>
    <row r="106" spans="1:34" ht="102">
      <c r="A106" s="15">
        <f t="shared" si="2"/>
        <v>102</v>
      </c>
      <c r="B106" s="55" t="s">
        <v>25342</v>
      </c>
      <c r="C106" s="55" t="s">
        <v>25343</v>
      </c>
      <c r="D106" s="55" t="s">
        <v>1181</v>
      </c>
      <c r="E106" s="74"/>
      <c r="F106" s="74"/>
      <c r="G106" s="74"/>
      <c r="H106" s="55" t="s">
        <v>25260</v>
      </c>
      <c r="I106" s="74">
        <v>1.25</v>
      </c>
      <c r="J106" s="74">
        <v>1</v>
      </c>
      <c r="K106" s="74">
        <v>0.75</v>
      </c>
      <c r="L106" s="74"/>
      <c r="M106" s="74"/>
      <c r="N106" s="74"/>
      <c r="O106" s="74"/>
      <c r="P106" s="74"/>
      <c r="Q106" s="74"/>
      <c r="R106" s="74"/>
      <c r="S106" s="74"/>
      <c r="T106" s="74"/>
      <c r="U106" s="74"/>
      <c r="V106" s="68" t="s">
        <v>24940</v>
      </c>
      <c r="W106" s="94">
        <v>1156733023578</v>
      </c>
      <c r="X106" s="55" t="s">
        <v>25276</v>
      </c>
      <c r="Y106" s="74"/>
      <c r="Z106" s="74"/>
      <c r="AA106" s="74"/>
      <c r="AB106" s="74"/>
      <c r="AC106" s="74"/>
      <c r="AD106" s="74"/>
      <c r="AE106" s="74"/>
      <c r="AF106" s="55" t="s">
        <v>1688</v>
      </c>
      <c r="AG106" s="55" t="s">
        <v>25344</v>
      </c>
      <c r="AH106" s="55" t="s">
        <v>25345</v>
      </c>
    </row>
    <row r="107" spans="1:34" ht="102">
      <c r="A107" s="15">
        <f t="shared" si="2"/>
        <v>103</v>
      </c>
      <c r="B107" s="55" t="s">
        <v>25346</v>
      </c>
      <c r="C107" s="55" t="s">
        <v>25347</v>
      </c>
      <c r="D107" s="55" t="s">
        <v>1181</v>
      </c>
      <c r="E107" s="74"/>
      <c r="F107" s="74"/>
      <c r="G107" s="74"/>
      <c r="H107" s="55" t="s">
        <v>25260</v>
      </c>
      <c r="I107" s="74">
        <v>2.5</v>
      </c>
      <c r="J107" s="74">
        <v>2</v>
      </c>
      <c r="K107" s="74">
        <v>1.5</v>
      </c>
      <c r="L107" s="74"/>
      <c r="M107" s="74"/>
      <c r="N107" s="74"/>
      <c r="O107" s="74"/>
      <c r="P107" s="74"/>
      <c r="Q107" s="74"/>
      <c r="R107" s="74"/>
      <c r="S107" s="74"/>
      <c r="T107" s="74"/>
      <c r="U107" s="74"/>
      <c r="V107" s="68" t="s">
        <v>24940</v>
      </c>
      <c r="W107" s="94">
        <v>1156733023578</v>
      </c>
      <c r="X107" s="55" t="s">
        <v>25276</v>
      </c>
      <c r="Y107" s="74"/>
      <c r="Z107" s="74"/>
      <c r="AA107" s="74"/>
      <c r="AB107" s="74"/>
      <c r="AC107" s="74"/>
      <c r="AD107" s="74"/>
      <c r="AE107" s="74"/>
      <c r="AF107" s="55" t="s">
        <v>1688</v>
      </c>
      <c r="AG107" s="55" t="s">
        <v>25348</v>
      </c>
      <c r="AH107" s="55" t="s">
        <v>25349</v>
      </c>
    </row>
    <row r="108" spans="1:34" ht="102">
      <c r="A108" s="15">
        <f t="shared" si="2"/>
        <v>104</v>
      </c>
      <c r="B108" s="55" t="s">
        <v>25350</v>
      </c>
      <c r="C108" s="55" t="s">
        <v>25351</v>
      </c>
      <c r="D108" s="55" t="s">
        <v>1181</v>
      </c>
      <c r="E108" s="74"/>
      <c r="F108" s="74"/>
      <c r="G108" s="74"/>
      <c r="H108" s="55" t="s">
        <v>25260</v>
      </c>
      <c r="I108" s="74">
        <v>1.25</v>
      </c>
      <c r="J108" s="74">
        <v>1</v>
      </c>
      <c r="K108" s="74">
        <v>0.75</v>
      </c>
      <c r="L108" s="74"/>
      <c r="M108" s="74"/>
      <c r="N108" s="74"/>
      <c r="O108" s="74"/>
      <c r="P108" s="74"/>
      <c r="Q108" s="74"/>
      <c r="R108" s="74"/>
      <c r="S108" s="74"/>
      <c r="T108" s="74"/>
      <c r="U108" s="74"/>
      <c r="V108" s="68" t="s">
        <v>24940</v>
      </c>
      <c r="W108" s="94">
        <v>1156733023578</v>
      </c>
      <c r="X108" s="55" t="s">
        <v>25276</v>
      </c>
      <c r="Y108" s="74"/>
      <c r="Z108" s="74"/>
      <c r="AA108" s="74"/>
      <c r="AB108" s="74"/>
      <c r="AC108" s="74"/>
      <c r="AD108" s="74"/>
      <c r="AE108" s="74"/>
      <c r="AF108" s="55" t="s">
        <v>1688</v>
      </c>
      <c r="AG108" s="55" t="s">
        <v>25352</v>
      </c>
      <c r="AH108" s="55" t="s">
        <v>25353</v>
      </c>
    </row>
    <row r="109" spans="1:34" ht="102">
      <c r="A109" s="15">
        <f t="shared" si="2"/>
        <v>105</v>
      </c>
      <c r="B109" s="55" t="s">
        <v>25354</v>
      </c>
      <c r="C109" s="55" t="s">
        <v>25355</v>
      </c>
      <c r="D109" s="55" t="s">
        <v>1181</v>
      </c>
      <c r="E109" s="74"/>
      <c r="F109" s="74"/>
      <c r="G109" s="74"/>
      <c r="H109" s="55" t="s">
        <v>25260</v>
      </c>
      <c r="I109" s="74">
        <v>1.25</v>
      </c>
      <c r="J109" s="74">
        <v>1</v>
      </c>
      <c r="K109" s="74">
        <v>0.75</v>
      </c>
      <c r="L109" s="74"/>
      <c r="M109" s="74"/>
      <c r="N109" s="74"/>
      <c r="O109" s="74"/>
      <c r="P109" s="74"/>
      <c r="Q109" s="74"/>
      <c r="R109" s="74"/>
      <c r="S109" s="74"/>
      <c r="T109" s="74"/>
      <c r="U109" s="74"/>
      <c r="V109" s="68" t="s">
        <v>24940</v>
      </c>
      <c r="W109" s="94">
        <v>1156733023578</v>
      </c>
      <c r="X109" s="55" t="s">
        <v>25276</v>
      </c>
      <c r="Y109" s="74"/>
      <c r="Z109" s="74"/>
      <c r="AA109" s="74"/>
      <c r="AB109" s="74"/>
      <c r="AC109" s="74"/>
      <c r="AD109" s="74"/>
      <c r="AE109" s="74"/>
      <c r="AF109" s="55" t="s">
        <v>1688</v>
      </c>
      <c r="AG109" s="55" t="s">
        <v>25356</v>
      </c>
      <c r="AH109" s="55" t="s">
        <v>25357</v>
      </c>
    </row>
    <row r="110" spans="1:34" ht="102">
      <c r="A110" s="15">
        <f t="shared" si="2"/>
        <v>106</v>
      </c>
      <c r="B110" s="55" t="s">
        <v>25358</v>
      </c>
      <c r="C110" s="55" t="s">
        <v>25359</v>
      </c>
      <c r="D110" s="55" t="s">
        <v>1181</v>
      </c>
      <c r="E110" s="74"/>
      <c r="F110" s="74"/>
      <c r="G110" s="74"/>
      <c r="H110" s="55" t="s">
        <v>25260</v>
      </c>
      <c r="I110" s="74">
        <v>1.25</v>
      </c>
      <c r="J110" s="74">
        <v>1</v>
      </c>
      <c r="K110" s="74">
        <v>0.75</v>
      </c>
      <c r="L110" s="74"/>
      <c r="M110" s="74"/>
      <c r="N110" s="74"/>
      <c r="O110" s="74"/>
      <c r="P110" s="74"/>
      <c r="Q110" s="74"/>
      <c r="R110" s="74"/>
      <c r="S110" s="74"/>
      <c r="T110" s="74"/>
      <c r="U110" s="74"/>
      <c r="V110" s="68" t="s">
        <v>24940</v>
      </c>
      <c r="W110" s="94">
        <v>1156733023578</v>
      </c>
      <c r="X110" s="55" t="s">
        <v>25276</v>
      </c>
      <c r="Y110" s="74"/>
      <c r="Z110" s="74"/>
      <c r="AA110" s="74"/>
      <c r="AB110" s="74"/>
      <c r="AC110" s="74"/>
      <c r="AD110" s="74"/>
      <c r="AE110" s="74"/>
      <c r="AF110" s="55" t="s">
        <v>1688</v>
      </c>
      <c r="AG110" s="55" t="s">
        <v>25360</v>
      </c>
      <c r="AH110" s="55" t="s">
        <v>25361</v>
      </c>
    </row>
    <row r="111" spans="1:34" ht="102">
      <c r="A111" s="15">
        <f t="shared" si="2"/>
        <v>107</v>
      </c>
      <c r="B111" s="55" t="s">
        <v>25362</v>
      </c>
      <c r="C111" s="55" t="s">
        <v>25363</v>
      </c>
      <c r="D111" s="55" t="s">
        <v>1181</v>
      </c>
      <c r="E111" s="77"/>
      <c r="F111" s="77"/>
      <c r="G111" s="77"/>
      <c r="H111" s="55" t="s">
        <v>25260</v>
      </c>
      <c r="I111" s="77">
        <v>1.25</v>
      </c>
      <c r="J111" s="77">
        <v>1</v>
      </c>
      <c r="K111" s="77">
        <v>0.75</v>
      </c>
      <c r="L111" s="77"/>
      <c r="M111" s="77"/>
      <c r="N111" s="77"/>
      <c r="O111" s="77"/>
      <c r="P111" s="77"/>
      <c r="Q111" s="77"/>
      <c r="R111" s="77"/>
      <c r="S111" s="77"/>
      <c r="T111" s="77"/>
      <c r="U111" s="77"/>
      <c r="V111" s="68" t="s">
        <v>24940</v>
      </c>
      <c r="W111" s="94">
        <v>1156733023578</v>
      </c>
      <c r="X111" s="55" t="s">
        <v>25276</v>
      </c>
      <c r="Y111" s="77"/>
      <c r="Z111" s="77"/>
      <c r="AA111" s="77"/>
      <c r="AB111" s="74"/>
      <c r="AC111" s="77"/>
      <c r="AD111" s="77"/>
      <c r="AE111" s="77"/>
      <c r="AF111" s="55" t="s">
        <v>1688</v>
      </c>
      <c r="AG111" s="55" t="s">
        <v>25364</v>
      </c>
      <c r="AH111" s="55" t="s">
        <v>25365</v>
      </c>
    </row>
    <row r="112" spans="1:34" ht="129.75" customHeight="1">
      <c r="A112" s="15">
        <f t="shared" si="2"/>
        <v>108</v>
      </c>
      <c r="B112" s="55" t="s">
        <v>25366</v>
      </c>
      <c r="C112" s="55" t="s">
        <v>25367</v>
      </c>
      <c r="D112" s="55" t="s">
        <v>1181</v>
      </c>
      <c r="E112" s="77"/>
      <c r="F112" s="77"/>
      <c r="G112" s="77"/>
      <c r="H112" s="55" t="s">
        <v>25260</v>
      </c>
      <c r="I112" s="77">
        <v>2.5</v>
      </c>
      <c r="J112" s="77">
        <v>2</v>
      </c>
      <c r="K112" s="77">
        <v>1.5</v>
      </c>
      <c r="L112" s="77"/>
      <c r="M112" s="77"/>
      <c r="N112" s="77"/>
      <c r="O112" s="77"/>
      <c r="P112" s="77"/>
      <c r="Q112" s="77"/>
      <c r="R112" s="77"/>
      <c r="S112" s="77"/>
      <c r="T112" s="77"/>
      <c r="U112" s="77"/>
      <c r="V112" s="68" t="s">
        <v>24940</v>
      </c>
      <c r="W112" s="94">
        <v>1156733023578</v>
      </c>
      <c r="X112" s="55" t="s">
        <v>25276</v>
      </c>
      <c r="Y112" s="77"/>
      <c r="Z112" s="77"/>
      <c r="AA112" s="77"/>
      <c r="AB112" s="74"/>
      <c r="AC112" s="77"/>
      <c r="AD112" s="77"/>
      <c r="AE112" s="77"/>
      <c r="AF112" s="55" t="s">
        <v>1688</v>
      </c>
      <c r="AG112" s="55" t="s">
        <v>25368</v>
      </c>
      <c r="AH112" s="55" t="s">
        <v>25369</v>
      </c>
    </row>
    <row r="113" spans="1:34" ht="102">
      <c r="A113" s="15">
        <f t="shared" si="2"/>
        <v>109</v>
      </c>
      <c r="B113" s="55" t="s">
        <v>25370</v>
      </c>
      <c r="C113" s="55" t="s">
        <v>25371</v>
      </c>
      <c r="D113" s="55" t="s">
        <v>1181</v>
      </c>
      <c r="E113" s="77"/>
      <c r="F113" s="77"/>
      <c r="G113" s="77"/>
      <c r="H113" s="55" t="s">
        <v>25260</v>
      </c>
      <c r="I113" s="77">
        <v>1.25</v>
      </c>
      <c r="J113" s="77">
        <v>1</v>
      </c>
      <c r="K113" s="74">
        <v>0.75</v>
      </c>
      <c r="L113" s="77"/>
      <c r="M113" s="77"/>
      <c r="N113" s="77"/>
      <c r="O113" s="77"/>
      <c r="P113" s="77"/>
      <c r="Q113" s="77"/>
      <c r="R113" s="77"/>
      <c r="S113" s="77"/>
      <c r="T113" s="77"/>
      <c r="U113" s="77"/>
      <c r="V113" s="68" t="s">
        <v>24940</v>
      </c>
      <c r="W113" s="94">
        <v>1156733023578</v>
      </c>
      <c r="X113" s="55" t="s">
        <v>25276</v>
      </c>
      <c r="Y113" s="77"/>
      <c r="Z113" s="77"/>
      <c r="AA113" s="77"/>
      <c r="AB113" s="74"/>
      <c r="AC113" s="77"/>
      <c r="AD113" s="77"/>
      <c r="AE113" s="77"/>
      <c r="AF113" s="55" t="s">
        <v>1688</v>
      </c>
      <c r="AG113" s="55" t="s">
        <v>25372</v>
      </c>
      <c r="AH113" s="55" t="s">
        <v>25373</v>
      </c>
    </row>
    <row r="114" spans="1:34" ht="102">
      <c r="A114" s="15">
        <f t="shared" si="2"/>
        <v>110</v>
      </c>
      <c r="B114" s="55" t="s">
        <v>25374</v>
      </c>
      <c r="C114" s="55" t="s">
        <v>25375</v>
      </c>
      <c r="D114" s="55" t="s">
        <v>1181</v>
      </c>
      <c r="E114" s="77"/>
      <c r="F114" s="77"/>
      <c r="G114" s="77"/>
      <c r="H114" s="55" t="s">
        <v>25260</v>
      </c>
      <c r="I114" s="77">
        <v>1.25</v>
      </c>
      <c r="J114" s="77">
        <v>1</v>
      </c>
      <c r="K114" s="74">
        <v>0.75</v>
      </c>
      <c r="L114" s="77"/>
      <c r="M114" s="77"/>
      <c r="N114" s="77"/>
      <c r="O114" s="77"/>
      <c r="P114" s="77"/>
      <c r="Q114" s="77"/>
      <c r="R114" s="77"/>
      <c r="S114" s="77"/>
      <c r="T114" s="77"/>
      <c r="U114" s="77"/>
      <c r="V114" s="68" t="s">
        <v>24940</v>
      </c>
      <c r="W114" s="94">
        <v>1156733023578</v>
      </c>
      <c r="X114" s="55" t="s">
        <v>25276</v>
      </c>
      <c r="Y114" s="77"/>
      <c r="Z114" s="77"/>
      <c r="AA114" s="77"/>
      <c r="AB114" s="74"/>
      <c r="AC114" s="77"/>
      <c r="AD114" s="77"/>
      <c r="AE114" s="77"/>
      <c r="AF114" s="55" t="s">
        <v>1688</v>
      </c>
      <c r="AG114" s="55" t="s">
        <v>25376</v>
      </c>
      <c r="AH114" s="55" t="s">
        <v>25377</v>
      </c>
    </row>
    <row r="115" spans="1:34" ht="102">
      <c r="A115" s="15">
        <f t="shared" si="2"/>
        <v>111</v>
      </c>
      <c r="B115" s="55" t="s">
        <v>25378</v>
      </c>
      <c r="C115" s="55" t="s">
        <v>25379</v>
      </c>
      <c r="D115" s="55" t="s">
        <v>1181</v>
      </c>
      <c r="E115" s="77"/>
      <c r="F115" s="77"/>
      <c r="G115" s="77"/>
      <c r="H115" s="55" t="s">
        <v>25260</v>
      </c>
      <c r="I115" s="77">
        <v>1.25</v>
      </c>
      <c r="J115" s="77">
        <v>1</v>
      </c>
      <c r="K115" s="74">
        <v>0.75</v>
      </c>
      <c r="L115" s="77"/>
      <c r="M115" s="77"/>
      <c r="N115" s="77"/>
      <c r="O115" s="77"/>
      <c r="P115" s="77"/>
      <c r="Q115" s="77"/>
      <c r="R115" s="77"/>
      <c r="S115" s="77"/>
      <c r="T115" s="77"/>
      <c r="U115" s="77"/>
      <c r="V115" s="68" t="s">
        <v>24940</v>
      </c>
      <c r="W115" s="94">
        <v>1156733023578</v>
      </c>
      <c r="X115" s="55" t="s">
        <v>25276</v>
      </c>
      <c r="Y115" s="77"/>
      <c r="Z115" s="77"/>
      <c r="AA115" s="77"/>
      <c r="AB115" s="74"/>
      <c r="AC115" s="77"/>
      <c r="AD115" s="77"/>
      <c r="AE115" s="77"/>
      <c r="AF115" s="55" t="s">
        <v>1688</v>
      </c>
      <c r="AG115" s="55" t="s">
        <v>25380</v>
      </c>
      <c r="AH115" s="55" t="s">
        <v>25381</v>
      </c>
    </row>
    <row r="116" spans="1:34" ht="102">
      <c r="A116" s="15">
        <f t="shared" si="2"/>
        <v>112</v>
      </c>
      <c r="B116" s="55" t="s">
        <v>25382</v>
      </c>
      <c r="C116" s="55" t="s">
        <v>25383</v>
      </c>
      <c r="D116" s="55" t="s">
        <v>1181</v>
      </c>
      <c r="E116" s="77"/>
      <c r="F116" s="77"/>
      <c r="G116" s="77"/>
      <c r="H116" s="55" t="s">
        <v>25260</v>
      </c>
      <c r="I116" s="77">
        <v>1.25</v>
      </c>
      <c r="J116" s="77">
        <v>1</v>
      </c>
      <c r="K116" s="74">
        <v>0.75</v>
      </c>
      <c r="L116" s="77"/>
      <c r="M116" s="77"/>
      <c r="N116" s="77"/>
      <c r="O116" s="77"/>
      <c r="P116" s="77"/>
      <c r="Q116" s="77"/>
      <c r="R116" s="77"/>
      <c r="S116" s="77"/>
      <c r="T116" s="77"/>
      <c r="U116" s="77"/>
      <c r="V116" s="68" t="s">
        <v>24940</v>
      </c>
      <c r="W116" s="94">
        <v>1156733023578</v>
      </c>
      <c r="X116" s="55" t="s">
        <v>25276</v>
      </c>
      <c r="Y116" s="77"/>
      <c r="Z116" s="77"/>
      <c r="AA116" s="77"/>
      <c r="AB116" s="74"/>
      <c r="AC116" s="77"/>
      <c r="AD116" s="77"/>
      <c r="AE116" s="77"/>
      <c r="AF116" s="55" t="s">
        <v>1688</v>
      </c>
      <c r="AG116" s="55" t="s">
        <v>25384</v>
      </c>
      <c r="AH116" s="55" t="s">
        <v>25385</v>
      </c>
    </row>
    <row r="117" spans="1:34" ht="102">
      <c r="A117" s="15">
        <f t="shared" si="2"/>
        <v>113</v>
      </c>
      <c r="B117" s="68" t="s">
        <v>25386</v>
      </c>
      <c r="C117" s="55" t="s">
        <v>25387</v>
      </c>
      <c r="D117" s="55" t="s">
        <v>1181</v>
      </c>
      <c r="E117" s="77"/>
      <c r="F117" s="77"/>
      <c r="G117" s="77"/>
      <c r="H117" s="55" t="s">
        <v>25260</v>
      </c>
      <c r="I117" s="77">
        <v>2.5</v>
      </c>
      <c r="J117" s="77">
        <v>2</v>
      </c>
      <c r="K117" s="77">
        <v>1.5</v>
      </c>
      <c r="L117" s="77"/>
      <c r="M117" s="77"/>
      <c r="N117" s="77"/>
      <c r="O117" s="77"/>
      <c r="P117" s="77"/>
      <c r="Q117" s="77"/>
      <c r="R117" s="77"/>
      <c r="S117" s="77"/>
      <c r="T117" s="77"/>
      <c r="U117" s="77"/>
      <c r="V117" s="68" t="s">
        <v>24940</v>
      </c>
      <c r="W117" s="94">
        <v>1156733023578</v>
      </c>
      <c r="X117" s="55" t="s">
        <v>25276</v>
      </c>
      <c r="Y117" s="77"/>
      <c r="Z117" s="77"/>
      <c r="AA117" s="77"/>
      <c r="AB117" s="74"/>
      <c r="AC117" s="77"/>
      <c r="AD117" s="77"/>
      <c r="AE117" s="77"/>
      <c r="AF117" s="55" t="s">
        <v>1688</v>
      </c>
      <c r="AG117" s="55" t="s">
        <v>25388</v>
      </c>
      <c r="AH117" s="55" t="s">
        <v>25389</v>
      </c>
    </row>
    <row r="118" spans="1:34" ht="102">
      <c r="A118" s="15">
        <f t="shared" si="2"/>
        <v>114</v>
      </c>
      <c r="B118" s="54" t="s">
        <v>25390</v>
      </c>
      <c r="C118" s="55" t="s">
        <v>25391</v>
      </c>
      <c r="D118" s="55" t="s">
        <v>1181</v>
      </c>
      <c r="E118" s="77"/>
      <c r="F118" s="77"/>
      <c r="G118" s="77"/>
      <c r="H118" s="55" t="s">
        <v>25260</v>
      </c>
      <c r="I118" s="77">
        <v>1.25</v>
      </c>
      <c r="J118" s="77">
        <v>1</v>
      </c>
      <c r="K118" s="74">
        <v>0.75</v>
      </c>
      <c r="L118" s="77"/>
      <c r="M118" s="77"/>
      <c r="N118" s="77"/>
      <c r="O118" s="77"/>
      <c r="P118" s="77"/>
      <c r="Q118" s="77"/>
      <c r="R118" s="77"/>
      <c r="S118" s="77"/>
      <c r="T118" s="77"/>
      <c r="U118" s="77"/>
      <c r="V118" s="68" t="s">
        <v>24940</v>
      </c>
      <c r="W118" s="94">
        <v>1156733023578</v>
      </c>
      <c r="X118" s="55" t="s">
        <v>25276</v>
      </c>
      <c r="Y118" s="77"/>
      <c r="Z118" s="77"/>
      <c r="AA118" s="77"/>
      <c r="AB118" s="74"/>
      <c r="AC118" s="77"/>
      <c r="AD118" s="77"/>
      <c r="AE118" s="77"/>
      <c r="AF118" s="55" t="s">
        <v>1688</v>
      </c>
      <c r="AG118" s="55" t="s">
        <v>25392</v>
      </c>
      <c r="AH118" s="55" t="s">
        <v>25391</v>
      </c>
    </row>
    <row r="119" spans="1:34" ht="102">
      <c r="A119" s="15">
        <f t="shared" si="2"/>
        <v>115</v>
      </c>
      <c r="B119" s="54" t="s">
        <v>25393</v>
      </c>
      <c r="C119" s="40" t="s">
        <v>25394</v>
      </c>
      <c r="D119" s="55" t="s">
        <v>1181</v>
      </c>
      <c r="E119" s="77"/>
      <c r="F119" s="77"/>
      <c r="G119" s="77"/>
      <c r="H119" s="55" t="s">
        <v>25260</v>
      </c>
      <c r="I119" s="77">
        <v>1.25</v>
      </c>
      <c r="J119" s="77">
        <v>1</v>
      </c>
      <c r="K119" s="74">
        <v>0.75</v>
      </c>
      <c r="L119" s="77"/>
      <c r="M119" s="77"/>
      <c r="N119" s="77"/>
      <c r="O119" s="77"/>
      <c r="P119" s="77"/>
      <c r="Q119" s="77"/>
      <c r="R119" s="77"/>
      <c r="S119" s="77"/>
      <c r="T119" s="77"/>
      <c r="U119" s="77"/>
      <c r="V119" s="68" t="s">
        <v>24940</v>
      </c>
      <c r="W119" s="94">
        <v>1156733023578</v>
      </c>
      <c r="X119" s="55" t="s">
        <v>25276</v>
      </c>
      <c r="Y119" s="77"/>
      <c r="Z119" s="77"/>
      <c r="AA119" s="77"/>
      <c r="AB119" s="74"/>
      <c r="AC119" s="77"/>
      <c r="AD119" s="77"/>
      <c r="AE119" s="77"/>
      <c r="AF119" s="55" t="s">
        <v>1688</v>
      </c>
      <c r="AG119" s="55" t="s">
        <v>25395</v>
      </c>
      <c r="AH119" s="40" t="s">
        <v>25394</v>
      </c>
    </row>
    <row r="120" spans="1:34" ht="102">
      <c r="A120" s="15">
        <f t="shared" si="2"/>
        <v>116</v>
      </c>
      <c r="B120" s="40" t="s">
        <v>25396</v>
      </c>
      <c r="C120" s="55" t="s">
        <v>25397</v>
      </c>
      <c r="D120" s="55" t="s">
        <v>1181</v>
      </c>
      <c r="E120" s="77"/>
      <c r="F120" s="77"/>
      <c r="G120" s="77"/>
      <c r="H120" s="55" t="s">
        <v>25260</v>
      </c>
      <c r="I120" s="77">
        <v>1.25</v>
      </c>
      <c r="J120" s="77">
        <v>1</v>
      </c>
      <c r="K120" s="74">
        <v>0.75</v>
      </c>
      <c r="L120" s="77"/>
      <c r="M120" s="77"/>
      <c r="N120" s="77"/>
      <c r="O120" s="77"/>
      <c r="P120" s="77"/>
      <c r="Q120" s="77"/>
      <c r="R120" s="77"/>
      <c r="S120" s="77"/>
      <c r="T120" s="77"/>
      <c r="U120" s="77"/>
      <c r="V120" s="68" t="s">
        <v>24940</v>
      </c>
      <c r="W120" s="94">
        <v>1156733023578</v>
      </c>
      <c r="X120" s="55" t="s">
        <v>25276</v>
      </c>
      <c r="Y120" s="77"/>
      <c r="Z120" s="77"/>
      <c r="AA120" s="77"/>
      <c r="AB120" s="74"/>
      <c r="AC120" s="77"/>
      <c r="AD120" s="77"/>
      <c r="AE120" s="77"/>
      <c r="AF120" s="55" t="s">
        <v>1688</v>
      </c>
      <c r="AG120" s="55" t="s">
        <v>25398</v>
      </c>
      <c r="AH120" s="55" t="s">
        <v>25397</v>
      </c>
    </row>
    <row r="121" spans="1:34" ht="102">
      <c r="A121" s="15">
        <f t="shared" si="2"/>
        <v>117</v>
      </c>
      <c r="B121" s="40" t="s">
        <v>25399</v>
      </c>
      <c r="C121" s="1" t="s">
        <v>25400</v>
      </c>
      <c r="D121" s="55" t="s">
        <v>1181</v>
      </c>
      <c r="H121" s="55" t="s">
        <v>25260</v>
      </c>
      <c r="I121" s="77">
        <v>1.25</v>
      </c>
      <c r="J121" s="15">
        <v>1</v>
      </c>
      <c r="K121" s="74">
        <v>0.75</v>
      </c>
      <c r="V121" s="68" t="s">
        <v>24940</v>
      </c>
      <c r="W121" s="94">
        <v>1156733023578</v>
      </c>
      <c r="X121" s="55" t="s">
        <v>25276</v>
      </c>
      <c r="AF121" s="55" t="s">
        <v>1688</v>
      </c>
      <c r="AG121" s="55" t="s">
        <v>25401</v>
      </c>
      <c r="AH121" s="1" t="s">
        <v>25400</v>
      </c>
    </row>
    <row r="122" spans="1:34" ht="102">
      <c r="A122" s="15">
        <f t="shared" si="2"/>
        <v>118</v>
      </c>
      <c r="B122" s="40" t="s">
        <v>25402</v>
      </c>
      <c r="C122" s="79" t="s">
        <v>25403</v>
      </c>
      <c r="D122" s="55" t="s">
        <v>1181</v>
      </c>
      <c r="H122" s="55" t="s">
        <v>25260</v>
      </c>
      <c r="I122" s="77">
        <v>2.5</v>
      </c>
      <c r="J122" s="15">
        <v>2</v>
      </c>
      <c r="K122" s="74">
        <v>1.5</v>
      </c>
      <c r="V122" s="68" t="s">
        <v>24940</v>
      </c>
      <c r="W122" s="94">
        <v>1156733023578</v>
      </c>
      <c r="X122" s="55" t="s">
        <v>25276</v>
      </c>
      <c r="AF122" s="55" t="s">
        <v>1688</v>
      </c>
      <c r="AG122" s="55" t="s">
        <v>25404</v>
      </c>
      <c r="AH122" s="1" t="s">
        <v>25403</v>
      </c>
    </row>
    <row r="123" spans="1:34" ht="102">
      <c r="A123" s="15">
        <f t="shared" si="2"/>
        <v>119</v>
      </c>
      <c r="B123" s="54" t="s">
        <v>25405</v>
      </c>
      <c r="C123" s="1" t="s">
        <v>25406</v>
      </c>
      <c r="D123" s="55" t="s">
        <v>1181</v>
      </c>
      <c r="H123" s="55" t="s">
        <v>25260</v>
      </c>
      <c r="I123" s="77">
        <v>1.25</v>
      </c>
      <c r="J123" s="15">
        <v>1</v>
      </c>
      <c r="K123" s="74">
        <v>0.75</v>
      </c>
      <c r="V123" s="68" t="s">
        <v>24940</v>
      </c>
      <c r="W123" s="94">
        <v>1156733023578</v>
      </c>
      <c r="X123" s="55" t="s">
        <v>25276</v>
      </c>
      <c r="AF123" s="55" t="s">
        <v>1688</v>
      </c>
      <c r="AG123" s="55" t="s">
        <v>25407</v>
      </c>
      <c r="AH123" s="1" t="s">
        <v>25406</v>
      </c>
    </row>
    <row r="124" spans="1:34" ht="102">
      <c r="A124" s="15">
        <f t="shared" si="2"/>
        <v>120</v>
      </c>
      <c r="B124" s="40" t="s">
        <v>25408</v>
      </c>
      <c r="C124" s="1" t="s">
        <v>25409</v>
      </c>
      <c r="D124" s="55" t="s">
        <v>1181</v>
      </c>
      <c r="H124" s="55" t="s">
        <v>25260</v>
      </c>
      <c r="I124" s="77">
        <v>1.25</v>
      </c>
      <c r="J124" s="15">
        <v>1</v>
      </c>
      <c r="K124" s="74">
        <v>0.75</v>
      </c>
      <c r="V124" s="68" t="s">
        <v>24940</v>
      </c>
      <c r="W124" s="94">
        <v>1156733023578</v>
      </c>
      <c r="X124" s="55" t="s">
        <v>25276</v>
      </c>
      <c r="AF124" s="55" t="s">
        <v>1688</v>
      </c>
      <c r="AG124" s="55" t="s">
        <v>25410</v>
      </c>
      <c r="AH124" s="1" t="s">
        <v>25409</v>
      </c>
    </row>
    <row r="125" spans="1:34" ht="102">
      <c r="A125" s="15">
        <f t="shared" si="2"/>
        <v>121</v>
      </c>
      <c r="B125" s="54" t="s">
        <v>25411</v>
      </c>
      <c r="C125" s="1" t="s">
        <v>25412</v>
      </c>
      <c r="D125" s="55" t="s">
        <v>1181</v>
      </c>
      <c r="H125" s="55" t="s">
        <v>25260</v>
      </c>
      <c r="I125" s="77">
        <v>1.25</v>
      </c>
      <c r="J125" s="15">
        <v>1</v>
      </c>
      <c r="K125" s="74">
        <v>0.75</v>
      </c>
      <c r="V125" s="68" t="s">
        <v>24940</v>
      </c>
      <c r="W125" s="94">
        <v>1156733023578</v>
      </c>
      <c r="X125" s="55" t="s">
        <v>25276</v>
      </c>
      <c r="AF125" s="55" t="s">
        <v>1688</v>
      </c>
      <c r="AG125" s="55" t="s">
        <v>25413</v>
      </c>
      <c r="AH125" s="1" t="s">
        <v>25414</v>
      </c>
    </row>
    <row r="126" spans="1:34" ht="102">
      <c r="A126" s="15">
        <f t="shared" si="2"/>
        <v>122</v>
      </c>
      <c r="B126" s="54" t="s">
        <v>25415</v>
      </c>
      <c r="C126" s="68" t="s">
        <v>25416</v>
      </c>
      <c r="D126" s="72" t="s">
        <v>1181</v>
      </c>
      <c r="E126" s="72"/>
      <c r="F126" s="72"/>
      <c r="G126" s="72"/>
      <c r="H126" s="55" t="s">
        <v>25260</v>
      </c>
      <c r="I126" s="72">
        <v>1.25</v>
      </c>
      <c r="J126" s="72">
        <v>1</v>
      </c>
      <c r="K126" s="72">
        <v>0.75</v>
      </c>
      <c r="L126" s="72"/>
      <c r="M126" s="72"/>
      <c r="N126" s="72"/>
      <c r="O126" s="72"/>
      <c r="P126" s="72"/>
      <c r="Q126" s="72"/>
      <c r="R126" s="72"/>
      <c r="S126" s="72"/>
      <c r="T126" s="72"/>
      <c r="U126" s="72"/>
      <c r="V126" s="68" t="s">
        <v>24940</v>
      </c>
      <c r="W126" s="94">
        <v>1156733023578</v>
      </c>
      <c r="X126" s="55" t="s">
        <v>25276</v>
      </c>
      <c r="Y126" s="72"/>
      <c r="Z126" s="72"/>
      <c r="AA126" s="72"/>
      <c r="AB126" s="1"/>
      <c r="AC126" s="72"/>
      <c r="AD126" s="72"/>
      <c r="AE126" s="72"/>
      <c r="AF126" s="55" t="s">
        <v>1688</v>
      </c>
      <c r="AG126" s="1" t="s">
        <v>25417</v>
      </c>
      <c r="AH126" s="1" t="s">
        <v>25416</v>
      </c>
    </row>
    <row r="127" spans="1:34" ht="102">
      <c r="A127" s="15">
        <f t="shared" si="2"/>
        <v>123</v>
      </c>
      <c r="B127" s="54" t="s">
        <v>25418</v>
      </c>
      <c r="C127" s="68" t="s">
        <v>25419</v>
      </c>
      <c r="D127" s="72" t="s">
        <v>1181</v>
      </c>
      <c r="E127" s="72"/>
      <c r="F127" s="72"/>
      <c r="G127" s="72"/>
      <c r="H127" s="55" t="s">
        <v>25260</v>
      </c>
      <c r="I127" s="72">
        <v>1.25</v>
      </c>
      <c r="J127" s="72">
        <v>1</v>
      </c>
      <c r="K127" s="72">
        <v>0.75</v>
      </c>
      <c r="L127" s="72"/>
      <c r="M127" s="72"/>
      <c r="N127" s="72"/>
      <c r="O127" s="72"/>
      <c r="P127" s="72"/>
      <c r="Q127" s="72"/>
      <c r="R127" s="72"/>
      <c r="S127" s="72"/>
      <c r="T127" s="72"/>
      <c r="U127" s="72"/>
      <c r="V127" s="68" t="s">
        <v>24940</v>
      </c>
      <c r="W127" s="94">
        <v>1156733023578</v>
      </c>
      <c r="X127" s="55" t="s">
        <v>25276</v>
      </c>
      <c r="Y127" s="72"/>
      <c r="Z127" s="72"/>
      <c r="AA127" s="72"/>
      <c r="AB127" s="1"/>
      <c r="AC127" s="72"/>
      <c r="AD127" s="72"/>
      <c r="AE127" s="72"/>
      <c r="AF127" s="55" t="s">
        <v>1688</v>
      </c>
      <c r="AG127" s="1" t="s">
        <v>25420</v>
      </c>
      <c r="AH127" s="68" t="s">
        <v>25419</v>
      </c>
    </row>
    <row r="128" spans="1:34" ht="102">
      <c r="A128" s="15">
        <f t="shared" si="2"/>
        <v>124</v>
      </c>
      <c r="B128" s="1" t="s">
        <v>25421</v>
      </c>
      <c r="C128" s="1" t="s">
        <v>25422</v>
      </c>
      <c r="D128" s="72" t="s">
        <v>1181</v>
      </c>
      <c r="E128" s="72"/>
      <c r="F128" s="72"/>
      <c r="G128" s="72"/>
      <c r="H128" s="55" t="s">
        <v>25260</v>
      </c>
      <c r="I128" s="72">
        <v>1.25</v>
      </c>
      <c r="J128" s="72">
        <v>1</v>
      </c>
      <c r="K128" s="72">
        <v>0.75</v>
      </c>
      <c r="L128" s="72"/>
      <c r="M128" s="72"/>
      <c r="N128" s="72"/>
      <c r="O128" s="72"/>
      <c r="P128" s="72"/>
      <c r="Q128" s="72"/>
      <c r="R128" s="72"/>
      <c r="S128" s="72"/>
      <c r="T128" s="72"/>
      <c r="U128" s="72"/>
      <c r="V128" s="68" t="s">
        <v>24940</v>
      </c>
      <c r="W128" s="94">
        <v>1156733023578</v>
      </c>
      <c r="X128" s="55" t="s">
        <v>25276</v>
      </c>
      <c r="Y128" s="72"/>
      <c r="Z128" s="72"/>
      <c r="AA128" s="72"/>
      <c r="AB128" s="1"/>
      <c r="AC128" s="72"/>
      <c r="AD128" s="72"/>
      <c r="AE128" s="72"/>
      <c r="AF128" s="55" t="s">
        <v>1688</v>
      </c>
      <c r="AG128" s="1" t="s">
        <v>25423</v>
      </c>
      <c r="AH128" s="1" t="s">
        <v>25424</v>
      </c>
    </row>
    <row r="129" spans="1:34" ht="102">
      <c r="A129" s="15">
        <f t="shared" si="2"/>
        <v>125</v>
      </c>
      <c r="B129" s="1" t="s">
        <v>25425</v>
      </c>
      <c r="C129" s="1" t="s">
        <v>25426</v>
      </c>
      <c r="D129" s="72" t="s">
        <v>1181</v>
      </c>
      <c r="E129" s="72"/>
      <c r="F129" s="72"/>
      <c r="G129" s="72"/>
      <c r="H129" s="55" t="s">
        <v>25260</v>
      </c>
      <c r="I129" s="72">
        <v>2.5</v>
      </c>
      <c r="J129" s="72">
        <v>2</v>
      </c>
      <c r="K129" s="72">
        <v>1.5</v>
      </c>
      <c r="L129" s="72"/>
      <c r="M129" s="72"/>
      <c r="N129" s="72"/>
      <c r="O129" s="72"/>
      <c r="P129" s="72"/>
      <c r="Q129" s="72"/>
      <c r="R129" s="72"/>
      <c r="S129" s="72"/>
      <c r="T129" s="72"/>
      <c r="U129" s="72"/>
      <c r="V129" s="68" t="s">
        <v>24940</v>
      </c>
      <c r="W129" s="94">
        <v>1156733023578</v>
      </c>
      <c r="X129" s="55" t="s">
        <v>25276</v>
      </c>
      <c r="Y129" s="72"/>
      <c r="Z129" s="72"/>
      <c r="AA129" s="72"/>
      <c r="AB129" s="1"/>
      <c r="AC129" s="72"/>
      <c r="AD129" s="72"/>
      <c r="AE129" s="72"/>
      <c r="AF129" s="55" t="s">
        <v>1688</v>
      </c>
      <c r="AG129" s="1" t="s">
        <v>25427</v>
      </c>
      <c r="AH129" s="1" t="s">
        <v>25428</v>
      </c>
    </row>
    <row r="130" spans="1:34" ht="102">
      <c r="A130" s="15">
        <f t="shared" si="2"/>
        <v>126</v>
      </c>
      <c r="B130" s="1" t="s">
        <v>25429</v>
      </c>
      <c r="C130" s="1" t="s">
        <v>25430</v>
      </c>
      <c r="D130" s="72" t="s">
        <v>1181</v>
      </c>
      <c r="E130" s="72"/>
      <c r="F130" s="72"/>
      <c r="G130" s="72"/>
      <c r="H130" s="55" t="s">
        <v>25260</v>
      </c>
      <c r="I130" s="72">
        <v>1.25</v>
      </c>
      <c r="J130" s="72">
        <v>1</v>
      </c>
      <c r="K130" s="72">
        <v>0.75</v>
      </c>
      <c r="L130" s="72"/>
      <c r="M130" s="72"/>
      <c r="N130" s="72"/>
      <c r="O130" s="72"/>
      <c r="P130" s="72"/>
      <c r="Q130" s="72"/>
      <c r="R130" s="72"/>
      <c r="S130" s="72"/>
      <c r="T130" s="72"/>
      <c r="U130" s="72"/>
      <c r="V130" s="68" t="s">
        <v>24940</v>
      </c>
      <c r="W130" s="94">
        <v>1156733023578</v>
      </c>
      <c r="X130" s="55" t="s">
        <v>25276</v>
      </c>
      <c r="Y130" s="72"/>
      <c r="Z130" s="72"/>
      <c r="AA130" s="72"/>
      <c r="AB130" s="1"/>
      <c r="AC130" s="72"/>
      <c r="AD130" s="72"/>
      <c r="AE130" s="72"/>
      <c r="AF130" s="55" t="s">
        <v>1688</v>
      </c>
      <c r="AG130" s="1" t="s">
        <v>25431</v>
      </c>
      <c r="AH130" s="1" t="s">
        <v>25432</v>
      </c>
    </row>
    <row r="131" spans="1:34" ht="102">
      <c r="A131" s="15">
        <f t="shared" si="2"/>
        <v>127</v>
      </c>
      <c r="B131" s="54" t="s">
        <v>25433</v>
      </c>
      <c r="C131" s="68" t="s">
        <v>25434</v>
      </c>
      <c r="D131" s="72" t="s">
        <v>1181</v>
      </c>
      <c r="E131" s="72"/>
      <c r="F131" s="72"/>
      <c r="G131" s="72"/>
      <c r="H131" s="55" t="s">
        <v>25260</v>
      </c>
      <c r="I131" s="72">
        <v>1.25</v>
      </c>
      <c r="J131" s="72">
        <v>1</v>
      </c>
      <c r="K131" s="72">
        <v>0.75</v>
      </c>
      <c r="L131" s="72"/>
      <c r="M131" s="72"/>
      <c r="N131" s="72"/>
      <c r="O131" s="72"/>
      <c r="P131" s="72"/>
      <c r="Q131" s="72"/>
      <c r="R131" s="72"/>
      <c r="S131" s="72"/>
      <c r="T131" s="72"/>
      <c r="U131" s="72"/>
      <c r="V131" s="68" t="s">
        <v>24940</v>
      </c>
      <c r="W131" s="94">
        <v>1156733023578</v>
      </c>
      <c r="X131" s="55" t="s">
        <v>25276</v>
      </c>
      <c r="Y131" s="72"/>
      <c r="Z131" s="72"/>
      <c r="AA131" s="72"/>
      <c r="AB131" s="1"/>
      <c r="AC131" s="72"/>
      <c r="AD131" s="72"/>
      <c r="AE131" s="72"/>
      <c r="AF131" s="55" t="s">
        <v>1688</v>
      </c>
      <c r="AG131" s="1" t="s">
        <v>25435</v>
      </c>
      <c r="AH131" s="1" t="s">
        <v>25436</v>
      </c>
    </row>
    <row r="132" spans="1:34" ht="102">
      <c r="A132" s="15">
        <f t="shared" si="2"/>
        <v>128</v>
      </c>
      <c r="B132" s="79" t="s">
        <v>25437</v>
      </c>
      <c r="C132" s="1" t="s">
        <v>25438</v>
      </c>
      <c r="D132" s="72" t="s">
        <v>1181</v>
      </c>
      <c r="E132" s="72"/>
      <c r="F132" s="72"/>
      <c r="G132" s="72"/>
      <c r="H132" s="55" t="s">
        <v>25260</v>
      </c>
      <c r="I132" s="72">
        <v>1.25</v>
      </c>
      <c r="J132" s="72">
        <v>1</v>
      </c>
      <c r="K132" s="72">
        <v>0.75</v>
      </c>
      <c r="L132" s="72"/>
      <c r="M132" s="72"/>
      <c r="N132" s="72"/>
      <c r="O132" s="72"/>
      <c r="P132" s="72"/>
      <c r="Q132" s="72"/>
      <c r="R132" s="72"/>
      <c r="S132" s="72"/>
      <c r="T132" s="72"/>
      <c r="U132" s="72"/>
      <c r="V132" s="68" t="s">
        <v>24940</v>
      </c>
      <c r="W132" s="94">
        <v>1156733023578</v>
      </c>
      <c r="X132" s="55" t="s">
        <v>25276</v>
      </c>
      <c r="Y132" s="72"/>
      <c r="Z132" s="72"/>
      <c r="AA132" s="72"/>
      <c r="AB132" s="1"/>
      <c r="AC132" s="72"/>
      <c r="AD132" s="72"/>
      <c r="AE132" s="72"/>
      <c r="AF132" s="55" t="s">
        <v>1688</v>
      </c>
      <c r="AG132" s="1" t="s">
        <v>25439</v>
      </c>
      <c r="AH132" s="1" t="s">
        <v>25438</v>
      </c>
    </row>
    <row r="133" spans="1:34" ht="102">
      <c r="A133" s="15">
        <f t="shared" si="2"/>
        <v>129</v>
      </c>
      <c r="B133" s="79" t="s">
        <v>25440</v>
      </c>
      <c r="C133" s="1" t="s">
        <v>25441</v>
      </c>
      <c r="D133" s="72" t="s">
        <v>1181</v>
      </c>
      <c r="E133" s="72"/>
      <c r="F133" s="72"/>
      <c r="G133" s="72"/>
      <c r="H133" s="55" t="s">
        <v>25260</v>
      </c>
      <c r="I133" s="72">
        <v>1.25</v>
      </c>
      <c r="J133" s="72">
        <v>1</v>
      </c>
      <c r="K133" s="72">
        <v>0.75</v>
      </c>
      <c r="L133" s="72"/>
      <c r="M133" s="72"/>
      <c r="N133" s="72"/>
      <c r="O133" s="72"/>
      <c r="P133" s="72"/>
      <c r="Q133" s="72"/>
      <c r="R133" s="72"/>
      <c r="S133" s="72"/>
      <c r="T133" s="72"/>
      <c r="U133" s="72"/>
      <c r="V133" s="68" t="s">
        <v>24940</v>
      </c>
      <c r="W133" s="94">
        <v>1156733023578</v>
      </c>
      <c r="X133" s="55" t="s">
        <v>25276</v>
      </c>
      <c r="Y133" s="72"/>
      <c r="Z133" s="72"/>
      <c r="AA133" s="72"/>
      <c r="AB133" s="1"/>
      <c r="AC133" s="72"/>
      <c r="AD133" s="72"/>
      <c r="AE133" s="72"/>
      <c r="AF133" s="55" t="s">
        <v>1688</v>
      </c>
      <c r="AG133" s="1" t="s">
        <v>25442</v>
      </c>
      <c r="AH133" s="1" t="s">
        <v>25441</v>
      </c>
    </row>
    <row r="134" spans="1:34" ht="102">
      <c r="A134" s="15">
        <f t="shared" si="2"/>
        <v>130</v>
      </c>
      <c r="B134" s="79" t="s">
        <v>25443</v>
      </c>
      <c r="C134" s="1" t="s">
        <v>25444</v>
      </c>
      <c r="D134" s="72" t="s">
        <v>1181</v>
      </c>
      <c r="E134" s="72"/>
      <c r="F134" s="72"/>
      <c r="G134" s="72"/>
      <c r="H134" s="55" t="s">
        <v>25260</v>
      </c>
      <c r="I134" s="72">
        <v>1.25</v>
      </c>
      <c r="J134" s="72">
        <v>1</v>
      </c>
      <c r="K134" s="72">
        <v>0.75</v>
      </c>
      <c r="L134" s="72"/>
      <c r="M134" s="72"/>
      <c r="N134" s="72"/>
      <c r="O134" s="72"/>
      <c r="P134" s="72"/>
      <c r="Q134" s="72"/>
      <c r="R134" s="72"/>
      <c r="S134" s="72"/>
      <c r="T134" s="72"/>
      <c r="U134" s="72"/>
      <c r="V134" s="68" t="s">
        <v>24940</v>
      </c>
      <c r="W134" s="94">
        <v>1156733023578</v>
      </c>
      <c r="X134" s="55" t="s">
        <v>25276</v>
      </c>
      <c r="Y134" s="72"/>
      <c r="Z134" s="72"/>
      <c r="AA134" s="72"/>
      <c r="AB134" s="1"/>
      <c r="AC134" s="72"/>
      <c r="AD134" s="72"/>
      <c r="AE134" s="72"/>
      <c r="AF134" s="55" t="s">
        <v>1688</v>
      </c>
      <c r="AG134" s="1" t="s">
        <v>25445</v>
      </c>
      <c r="AH134" s="1" t="s">
        <v>25444</v>
      </c>
    </row>
    <row r="135" spans="1:34" ht="102">
      <c r="A135" s="15">
        <f t="shared" si="2"/>
        <v>131</v>
      </c>
      <c r="B135" s="1" t="s">
        <v>25446</v>
      </c>
      <c r="C135" s="1" t="s">
        <v>25447</v>
      </c>
      <c r="D135" s="72" t="s">
        <v>1181</v>
      </c>
      <c r="H135" s="55" t="s">
        <v>25260</v>
      </c>
      <c r="I135" s="72">
        <v>2.5</v>
      </c>
      <c r="J135" s="15">
        <v>2</v>
      </c>
      <c r="K135" s="15">
        <v>1.5</v>
      </c>
      <c r="V135" s="68" t="s">
        <v>24940</v>
      </c>
      <c r="W135" s="94">
        <v>1156733023578</v>
      </c>
      <c r="X135" s="55" t="s">
        <v>25276</v>
      </c>
      <c r="AF135" s="55" t="s">
        <v>1688</v>
      </c>
      <c r="AG135" s="1" t="s">
        <v>25448</v>
      </c>
      <c r="AH135" s="1" t="s">
        <v>25449</v>
      </c>
    </row>
    <row r="136" spans="1:34" ht="102">
      <c r="A136" s="15">
        <f t="shared" si="2"/>
        <v>132</v>
      </c>
      <c r="B136" s="1" t="s">
        <v>25450</v>
      </c>
      <c r="C136" s="1" t="s">
        <v>25451</v>
      </c>
      <c r="D136" s="72" t="s">
        <v>1181</v>
      </c>
      <c r="H136" s="55" t="s">
        <v>25260</v>
      </c>
      <c r="I136" s="72">
        <v>1.25</v>
      </c>
      <c r="J136" s="15">
        <v>1</v>
      </c>
      <c r="K136" s="15">
        <v>0.75</v>
      </c>
      <c r="V136" s="68" t="s">
        <v>24940</v>
      </c>
      <c r="W136" s="94">
        <v>1156733023578</v>
      </c>
      <c r="X136" s="55" t="s">
        <v>25276</v>
      </c>
      <c r="AF136" s="55" t="s">
        <v>1688</v>
      </c>
      <c r="AG136" s="1" t="s">
        <v>25452</v>
      </c>
      <c r="AH136" s="1" t="s">
        <v>25453</v>
      </c>
    </row>
    <row r="137" spans="1:34" ht="102">
      <c r="A137" s="15">
        <f t="shared" si="2"/>
        <v>133</v>
      </c>
      <c r="B137" s="1" t="s">
        <v>25454</v>
      </c>
      <c r="C137" s="1" t="s">
        <v>25455</v>
      </c>
      <c r="D137" s="72" t="s">
        <v>1181</v>
      </c>
      <c r="H137" s="55" t="s">
        <v>25260</v>
      </c>
      <c r="I137" s="72">
        <v>2.5</v>
      </c>
      <c r="J137" s="15">
        <v>2</v>
      </c>
      <c r="K137" s="15">
        <v>1.5</v>
      </c>
      <c r="V137" s="68" t="s">
        <v>24940</v>
      </c>
      <c r="W137" s="94">
        <v>1156733023578</v>
      </c>
      <c r="X137" s="55" t="s">
        <v>25276</v>
      </c>
      <c r="AF137" s="55" t="s">
        <v>1688</v>
      </c>
      <c r="AG137" s="1" t="s">
        <v>25456</v>
      </c>
      <c r="AH137" s="1" t="s">
        <v>25457</v>
      </c>
    </row>
    <row r="138" spans="1:34" ht="102">
      <c r="A138" s="15">
        <f t="shared" si="2"/>
        <v>134</v>
      </c>
      <c r="B138" s="1" t="s">
        <v>25458</v>
      </c>
      <c r="C138" s="1" t="s">
        <v>25459</v>
      </c>
      <c r="D138" s="72" t="s">
        <v>1181</v>
      </c>
      <c r="H138" s="55" t="s">
        <v>25260</v>
      </c>
      <c r="I138" s="72">
        <v>1.25</v>
      </c>
      <c r="J138" s="15">
        <v>1</v>
      </c>
      <c r="K138" s="15">
        <v>0.75</v>
      </c>
      <c r="V138" s="68" t="s">
        <v>24940</v>
      </c>
      <c r="W138" s="94">
        <v>1156733023578</v>
      </c>
      <c r="X138" s="55" t="s">
        <v>25276</v>
      </c>
      <c r="AF138" s="55" t="s">
        <v>1688</v>
      </c>
      <c r="AG138" s="1" t="s">
        <v>25460</v>
      </c>
      <c r="AH138" s="1" t="s">
        <v>25461</v>
      </c>
    </row>
    <row r="139" spans="1:34" ht="102">
      <c r="A139" s="15">
        <f t="shared" si="2"/>
        <v>135</v>
      </c>
      <c r="B139" s="1" t="s">
        <v>25462</v>
      </c>
      <c r="C139" s="1" t="s">
        <v>25463</v>
      </c>
      <c r="D139" s="72" t="s">
        <v>1181</v>
      </c>
      <c r="H139" s="55" t="s">
        <v>25260</v>
      </c>
      <c r="I139" s="72">
        <v>1.25</v>
      </c>
      <c r="J139" s="15">
        <v>1</v>
      </c>
      <c r="K139" s="15">
        <v>0.75</v>
      </c>
      <c r="V139" s="68" t="s">
        <v>24940</v>
      </c>
      <c r="W139" s="94">
        <v>1156733023578</v>
      </c>
      <c r="X139" s="55" t="s">
        <v>25276</v>
      </c>
      <c r="AF139" s="55" t="s">
        <v>1688</v>
      </c>
      <c r="AG139" s="1" t="s">
        <v>25464</v>
      </c>
      <c r="AH139" s="1" t="s">
        <v>25465</v>
      </c>
    </row>
    <row r="140" spans="1:34" ht="102">
      <c r="A140" s="15">
        <f t="shared" si="2"/>
        <v>136</v>
      </c>
      <c r="B140" s="1" t="s">
        <v>25466</v>
      </c>
      <c r="C140" s="1" t="s">
        <v>25467</v>
      </c>
      <c r="D140" s="72" t="s">
        <v>1181</v>
      </c>
      <c r="H140" s="55" t="s">
        <v>25260</v>
      </c>
      <c r="I140" s="72">
        <v>2.5</v>
      </c>
      <c r="J140" s="15">
        <v>2</v>
      </c>
      <c r="K140" s="15">
        <v>1.5</v>
      </c>
      <c r="V140" s="68" t="s">
        <v>24940</v>
      </c>
      <c r="W140" s="94">
        <v>1156733023578</v>
      </c>
      <c r="X140" s="55" t="s">
        <v>25276</v>
      </c>
      <c r="AF140" s="55" t="s">
        <v>1688</v>
      </c>
      <c r="AG140" s="1" t="s">
        <v>25468</v>
      </c>
      <c r="AH140" s="1" t="s">
        <v>25469</v>
      </c>
    </row>
    <row r="141" spans="1:34" ht="102">
      <c r="A141" s="15">
        <f t="shared" si="2"/>
        <v>137</v>
      </c>
      <c r="B141" s="1" t="s">
        <v>25470</v>
      </c>
      <c r="C141" s="1" t="s">
        <v>25471</v>
      </c>
      <c r="D141" s="72" t="s">
        <v>1181</v>
      </c>
      <c r="H141" s="55" t="s">
        <v>25260</v>
      </c>
      <c r="I141" s="72">
        <v>1.25</v>
      </c>
      <c r="J141" s="15">
        <v>1</v>
      </c>
      <c r="K141" s="15">
        <v>0.75</v>
      </c>
      <c r="V141" s="68" t="s">
        <v>24940</v>
      </c>
      <c r="W141" s="94">
        <v>1156733023578</v>
      </c>
      <c r="X141" s="55" t="s">
        <v>25276</v>
      </c>
      <c r="AF141" s="55" t="s">
        <v>1688</v>
      </c>
      <c r="AG141" s="1" t="s">
        <v>25472</v>
      </c>
      <c r="AH141" s="1" t="s">
        <v>25473</v>
      </c>
    </row>
    <row r="142" spans="1:34" ht="102">
      <c r="A142" s="15">
        <f t="shared" si="2"/>
        <v>138</v>
      </c>
      <c r="B142" s="40" t="s">
        <v>25474</v>
      </c>
      <c r="C142" s="55" t="s">
        <v>25475</v>
      </c>
      <c r="D142" s="55" t="s">
        <v>1181</v>
      </c>
      <c r="E142" s="77"/>
      <c r="F142" s="77"/>
      <c r="G142" s="77"/>
      <c r="H142" s="55" t="s">
        <v>25260</v>
      </c>
      <c r="I142" s="77">
        <v>1.25</v>
      </c>
      <c r="J142" s="77">
        <v>1</v>
      </c>
      <c r="K142" s="77">
        <v>0.75</v>
      </c>
      <c r="L142" s="77"/>
      <c r="M142" s="77"/>
      <c r="N142" s="77"/>
      <c r="O142" s="77"/>
      <c r="P142" s="77"/>
      <c r="Q142" s="77"/>
      <c r="R142" s="77"/>
      <c r="S142" s="77"/>
      <c r="T142" s="77"/>
      <c r="U142" s="77"/>
      <c r="V142" s="68" t="s">
        <v>24940</v>
      </c>
      <c r="W142" s="94">
        <v>1156733023578</v>
      </c>
      <c r="X142" s="55" t="s">
        <v>25276</v>
      </c>
      <c r="Y142" s="77"/>
      <c r="Z142" s="77"/>
      <c r="AA142" s="77"/>
      <c r="AB142" s="74"/>
      <c r="AC142" s="77"/>
      <c r="AD142" s="77"/>
      <c r="AE142" s="77"/>
      <c r="AF142" s="55" t="s">
        <v>1688</v>
      </c>
      <c r="AG142" s="55" t="s">
        <v>25476</v>
      </c>
      <c r="AH142" s="55" t="s">
        <v>25475</v>
      </c>
    </row>
    <row r="143" spans="1:34" ht="102">
      <c r="A143" s="15">
        <f t="shared" si="2"/>
        <v>139</v>
      </c>
      <c r="B143" s="40" t="s">
        <v>25477</v>
      </c>
      <c r="C143" s="55" t="s">
        <v>25478</v>
      </c>
      <c r="D143" s="55" t="s">
        <v>1181</v>
      </c>
      <c r="E143" s="77"/>
      <c r="F143" s="77"/>
      <c r="G143" s="77"/>
      <c r="H143" s="55" t="s">
        <v>25260</v>
      </c>
      <c r="I143" s="77">
        <v>2.5</v>
      </c>
      <c r="J143" s="77">
        <v>2</v>
      </c>
      <c r="K143" s="77">
        <v>1.5</v>
      </c>
      <c r="L143" s="77"/>
      <c r="M143" s="77"/>
      <c r="N143" s="77"/>
      <c r="O143" s="77"/>
      <c r="P143" s="77"/>
      <c r="Q143" s="77"/>
      <c r="R143" s="77"/>
      <c r="S143" s="77"/>
      <c r="T143" s="77"/>
      <c r="U143" s="77"/>
      <c r="V143" s="68" t="s">
        <v>24940</v>
      </c>
      <c r="W143" s="94">
        <v>1156733023578</v>
      </c>
      <c r="X143" s="55" t="s">
        <v>25276</v>
      </c>
      <c r="Y143" s="77"/>
      <c r="Z143" s="77"/>
      <c r="AA143" s="77"/>
      <c r="AB143" s="74"/>
      <c r="AC143" s="77"/>
      <c r="AD143" s="77"/>
      <c r="AE143" s="77"/>
      <c r="AF143" s="55" t="s">
        <v>1688</v>
      </c>
      <c r="AG143" s="55" t="s">
        <v>25479</v>
      </c>
      <c r="AH143" s="55" t="s">
        <v>25478</v>
      </c>
    </row>
    <row r="144" spans="1:34" ht="102">
      <c r="A144" s="15">
        <f t="shared" si="2"/>
        <v>140</v>
      </c>
      <c r="B144" s="40" t="s">
        <v>25480</v>
      </c>
      <c r="C144" s="55" t="s">
        <v>25481</v>
      </c>
      <c r="D144" s="55" t="s">
        <v>1181</v>
      </c>
      <c r="E144" s="77"/>
      <c r="F144" s="77"/>
      <c r="G144" s="77"/>
      <c r="H144" s="55" t="s">
        <v>25260</v>
      </c>
      <c r="I144" s="77">
        <v>1.25</v>
      </c>
      <c r="J144" s="77">
        <v>1</v>
      </c>
      <c r="K144" s="77">
        <v>0.75</v>
      </c>
      <c r="L144" s="77"/>
      <c r="M144" s="77"/>
      <c r="N144" s="77"/>
      <c r="O144" s="77"/>
      <c r="P144" s="77"/>
      <c r="Q144" s="77"/>
      <c r="R144" s="77"/>
      <c r="S144" s="77"/>
      <c r="T144" s="77"/>
      <c r="U144" s="77"/>
      <c r="V144" s="68" t="s">
        <v>24940</v>
      </c>
      <c r="W144" s="94">
        <v>1156733023578</v>
      </c>
      <c r="X144" s="55" t="s">
        <v>25276</v>
      </c>
      <c r="Y144" s="77"/>
      <c r="Z144" s="77"/>
      <c r="AA144" s="77"/>
      <c r="AB144" s="74"/>
      <c r="AC144" s="77"/>
      <c r="AD144" s="77"/>
      <c r="AE144" s="77"/>
      <c r="AF144" s="55" t="s">
        <v>1688</v>
      </c>
      <c r="AG144" s="55" t="s">
        <v>25482</v>
      </c>
      <c r="AH144" s="55" t="s">
        <v>25481</v>
      </c>
    </row>
    <row r="145" spans="1:34" ht="102">
      <c r="A145" s="15">
        <f t="shared" si="2"/>
        <v>141</v>
      </c>
      <c r="B145" s="40" t="s">
        <v>25483</v>
      </c>
      <c r="C145" s="55" t="s">
        <v>25484</v>
      </c>
      <c r="D145" s="55" t="s">
        <v>1181</v>
      </c>
      <c r="E145" s="77"/>
      <c r="F145" s="77"/>
      <c r="G145" s="77"/>
      <c r="H145" s="55" t="s">
        <v>25260</v>
      </c>
      <c r="I145" s="77">
        <v>1.25</v>
      </c>
      <c r="J145" s="77">
        <v>1</v>
      </c>
      <c r="K145" s="77">
        <v>0.75</v>
      </c>
      <c r="L145" s="77"/>
      <c r="M145" s="77"/>
      <c r="N145" s="77"/>
      <c r="O145" s="77"/>
      <c r="P145" s="77"/>
      <c r="Q145" s="77"/>
      <c r="R145" s="77"/>
      <c r="S145" s="77"/>
      <c r="T145" s="77"/>
      <c r="U145" s="77"/>
      <c r="V145" s="68" t="s">
        <v>24940</v>
      </c>
      <c r="W145" s="94">
        <v>1156733023578</v>
      </c>
      <c r="X145" s="55" t="s">
        <v>25276</v>
      </c>
      <c r="Y145" s="77"/>
      <c r="Z145" s="77"/>
      <c r="AA145" s="77"/>
      <c r="AB145" s="74"/>
      <c r="AC145" s="77"/>
      <c r="AD145" s="77"/>
      <c r="AE145" s="77"/>
      <c r="AF145" s="55" t="s">
        <v>1688</v>
      </c>
      <c r="AG145" s="55" t="s">
        <v>25485</v>
      </c>
      <c r="AH145" s="55" t="s">
        <v>25484</v>
      </c>
    </row>
    <row r="146" spans="1:34" ht="102">
      <c r="A146" s="15">
        <f t="shared" si="2"/>
        <v>142</v>
      </c>
      <c r="B146" s="40" t="s">
        <v>25486</v>
      </c>
      <c r="C146" s="55" t="s">
        <v>25487</v>
      </c>
      <c r="D146" s="55" t="s">
        <v>1181</v>
      </c>
      <c r="E146" s="77"/>
      <c r="F146" s="77"/>
      <c r="G146" s="77"/>
      <c r="H146" s="55" t="s">
        <v>25260</v>
      </c>
      <c r="I146" s="77">
        <v>1.25</v>
      </c>
      <c r="J146" s="77">
        <v>1</v>
      </c>
      <c r="K146" s="77">
        <v>0.75</v>
      </c>
      <c r="L146" s="77"/>
      <c r="M146" s="77"/>
      <c r="N146" s="77"/>
      <c r="O146" s="77"/>
      <c r="P146" s="77"/>
      <c r="Q146" s="77"/>
      <c r="R146" s="77"/>
      <c r="S146" s="77"/>
      <c r="T146" s="77"/>
      <c r="U146" s="77"/>
      <c r="V146" s="68" t="s">
        <v>24940</v>
      </c>
      <c r="W146" s="94">
        <v>1156733023578</v>
      </c>
      <c r="X146" s="55" t="s">
        <v>25276</v>
      </c>
      <c r="Y146" s="77"/>
      <c r="Z146" s="77"/>
      <c r="AA146" s="77"/>
      <c r="AB146" s="74"/>
      <c r="AC146" s="77"/>
      <c r="AD146" s="77"/>
      <c r="AE146" s="77"/>
      <c r="AF146" s="55" t="s">
        <v>1688</v>
      </c>
      <c r="AG146" s="55" t="s">
        <v>25488</v>
      </c>
      <c r="AH146" s="55" t="s">
        <v>25487</v>
      </c>
    </row>
    <row r="147" spans="1:34" ht="102">
      <c r="A147" s="15">
        <f t="shared" si="2"/>
        <v>143</v>
      </c>
      <c r="B147" s="40" t="s">
        <v>25489</v>
      </c>
      <c r="C147" s="55" t="s">
        <v>25490</v>
      </c>
      <c r="D147" s="55" t="s">
        <v>1181</v>
      </c>
      <c r="E147" s="77"/>
      <c r="F147" s="77"/>
      <c r="G147" s="77"/>
      <c r="H147" s="55" t="s">
        <v>25260</v>
      </c>
      <c r="I147" s="77">
        <v>1.25</v>
      </c>
      <c r="J147" s="77">
        <v>1</v>
      </c>
      <c r="K147" s="77">
        <v>0.75</v>
      </c>
      <c r="L147" s="77"/>
      <c r="M147" s="77"/>
      <c r="N147" s="77"/>
      <c r="O147" s="77"/>
      <c r="P147" s="77"/>
      <c r="Q147" s="77"/>
      <c r="R147" s="77"/>
      <c r="S147" s="77"/>
      <c r="T147" s="77"/>
      <c r="U147" s="77"/>
      <c r="V147" s="68" t="s">
        <v>24940</v>
      </c>
      <c r="W147" s="94">
        <v>1156733023578</v>
      </c>
      <c r="X147" s="55" t="s">
        <v>25276</v>
      </c>
      <c r="Y147" s="77"/>
      <c r="Z147" s="77"/>
      <c r="AA147" s="77"/>
      <c r="AB147" s="74"/>
      <c r="AC147" s="77"/>
      <c r="AD147" s="77"/>
      <c r="AE147" s="77"/>
      <c r="AF147" s="55" t="s">
        <v>1688</v>
      </c>
      <c r="AG147" s="55" t="s">
        <v>25491</v>
      </c>
      <c r="AH147" s="55" t="s">
        <v>25490</v>
      </c>
    </row>
    <row r="148" spans="1:34" ht="102">
      <c r="A148" s="15">
        <f t="shared" si="2"/>
        <v>144</v>
      </c>
      <c r="B148" s="40" t="s">
        <v>25492</v>
      </c>
      <c r="C148" s="55" t="s">
        <v>25493</v>
      </c>
      <c r="D148" s="55" t="s">
        <v>1181</v>
      </c>
      <c r="E148" s="77"/>
      <c r="F148" s="77"/>
      <c r="G148" s="77"/>
      <c r="H148" s="55" t="s">
        <v>25260</v>
      </c>
      <c r="I148" s="77">
        <v>1.25</v>
      </c>
      <c r="J148" s="77">
        <v>1</v>
      </c>
      <c r="K148" s="77">
        <v>0.75</v>
      </c>
      <c r="L148" s="77"/>
      <c r="M148" s="77"/>
      <c r="N148" s="77"/>
      <c r="O148" s="77"/>
      <c r="P148" s="77"/>
      <c r="Q148" s="77"/>
      <c r="R148" s="77"/>
      <c r="S148" s="77"/>
      <c r="T148" s="77"/>
      <c r="U148" s="77"/>
      <c r="V148" s="68" t="s">
        <v>24940</v>
      </c>
      <c r="W148" s="94">
        <v>1156733023578</v>
      </c>
      <c r="X148" s="55" t="s">
        <v>25276</v>
      </c>
      <c r="Y148" s="77"/>
      <c r="Z148" s="77"/>
      <c r="AA148" s="77"/>
      <c r="AB148" s="74"/>
      <c r="AC148" s="77"/>
      <c r="AD148" s="77"/>
      <c r="AE148" s="77"/>
      <c r="AF148" s="55" t="s">
        <v>1688</v>
      </c>
      <c r="AG148" s="55" t="s">
        <v>25494</v>
      </c>
      <c r="AH148" s="55" t="s">
        <v>25493</v>
      </c>
    </row>
    <row r="149" spans="1:34" ht="102">
      <c r="A149" s="15">
        <f t="shared" si="2"/>
        <v>145</v>
      </c>
      <c r="B149" s="40" t="s">
        <v>25495</v>
      </c>
      <c r="C149" s="1" t="s">
        <v>25496</v>
      </c>
      <c r="D149" s="55" t="s">
        <v>1181</v>
      </c>
      <c r="H149" s="55" t="s">
        <v>25260</v>
      </c>
      <c r="I149" s="77">
        <v>1.25</v>
      </c>
      <c r="J149" s="15">
        <v>1</v>
      </c>
      <c r="K149" s="74">
        <v>0.75</v>
      </c>
      <c r="V149" s="68" t="s">
        <v>24940</v>
      </c>
      <c r="W149" s="94">
        <v>1156733023578</v>
      </c>
      <c r="X149" s="55" t="s">
        <v>25276</v>
      </c>
      <c r="AF149" s="55" t="s">
        <v>1688</v>
      </c>
      <c r="AG149" s="55" t="s">
        <v>25497</v>
      </c>
      <c r="AH149" s="1" t="s">
        <v>25496</v>
      </c>
    </row>
    <row r="150" spans="1:34" ht="102">
      <c r="A150" s="15">
        <f t="shared" si="2"/>
        <v>146</v>
      </c>
      <c r="B150" s="40" t="s">
        <v>25498</v>
      </c>
      <c r="C150" s="1" t="s">
        <v>25499</v>
      </c>
      <c r="D150" s="55" t="s">
        <v>1181</v>
      </c>
      <c r="H150" s="55" t="s">
        <v>25260</v>
      </c>
      <c r="I150" s="77">
        <v>2.5</v>
      </c>
      <c r="J150" s="15">
        <v>2</v>
      </c>
      <c r="K150" s="74">
        <v>1.5</v>
      </c>
      <c r="V150" s="68" t="s">
        <v>24940</v>
      </c>
      <c r="W150" s="94">
        <v>1156733023578</v>
      </c>
      <c r="X150" s="55" t="s">
        <v>25276</v>
      </c>
      <c r="AF150" s="55" t="s">
        <v>1688</v>
      </c>
      <c r="AG150" s="55" t="s">
        <v>25500</v>
      </c>
      <c r="AH150" s="1" t="s">
        <v>25499</v>
      </c>
    </row>
    <row r="151" spans="1:34" ht="102">
      <c r="A151" s="15">
        <f t="shared" si="2"/>
        <v>147</v>
      </c>
      <c r="B151" s="40" t="s">
        <v>25501</v>
      </c>
      <c r="C151" s="1" t="s">
        <v>25502</v>
      </c>
      <c r="D151" s="55" t="s">
        <v>1181</v>
      </c>
      <c r="H151" s="55" t="s">
        <v>25260</v>
      </c>
      <c r="I151" s="77">
        <v>1.25</v>
      </c>
      <c r="J151" s="15">
        <v>1</v>
      </c>
      <c r="K151" s="74">
        <v>0.75</v>
      </c>
      <c r="V151" s="68" t="s">
        <v>24940</v>
      </c>
      <c r="W151" s="94">
        <v>1156733023578</v>
      </c>
      <c r="X151" s="55" t="s">
        <v>25276</v>
      </c>
      <c r="AF151" s="55" t="s">
        <v>1688</v>
      </c>
      <c r="AG151" s="55" t="s">
        <v>25503</v>
      </c>
      <c r="AH151" s="1" t="s">
        <v>25502</v>
      </c>
    </row>
    <row r="152" spans="1:34" ht="102">
      <c r="A152" s="15">
        <f>A151+1</f>
        <v>148</v>
      </c>
      <c r="B152" s="40" t="s">
        <v>25504</v>
      </c>
      <c r="C152" s="1" t="s">
        <v>25505</v>
      </c>
      <c r="D152" s="55" t="s">
        <v>1181</v>
      </c>
      <c r="H152" s="55" t="s">
        <v>25260</v>
      </c>
      <c r="I152" s="77">
        <v>1.25</v>
      </c>
      <c r="J152" s="15">
        <v>1</v>
      </c>
      <c r="K152" s="74">
        <v>0.75</v>
      </c>
      <c r="V152" s="68" t="s">
        <v>24940</v>
      </c>
      <c r="W152" s="94">
        <v>1156733023578</v>
      </c>
      <c r="X152" s="55" t="s">
        <v>25276</v>
      </c>
      <c r="AF152" s="55" t="s">
        <v>1688</v>
      </c>
      <c r="AG152" s="55" t="s">
        <v>25506</v>
      </c>
      <c r="AH152" s="1" t="s">
        <v>25505</v>
      </c>
    </row>
    <row r="153" spans="1:34" ht="102">
      <c r="A153" s="15">
        <f>A152+1</f>
        <v>149</v>
      </c>
      <c r="B153" s="40" t="s">
        <v>25507</v>
      </c>
      <c r="C153" s="1" t="s">
        <v>25508</v>
      </c>
      <c r="D153" s="55" t="s">
        <v>1181</v>
      </c>
      <c r="H153" s="55" t="s">
        <v>25260</v>
      </c>
      <c r="I153" s="77">
        <v>1.25</v>
      </c>
      <c r="J153" s="15">
        <v>1</v>
      </c>
      <c r="K153" s="74">
        <v>0.75</v>
      </c>
      <c r="V153" s="68" t="s">
        <v>24940</v>
      </c>
      <c r="W153" s="94">
        <v>1156733023578</v>
      </c>
      <c r="X153" s="55" t="s">
        <v>25276</v>
      </c>
      <c r="AF153" s="55" t="s">
        <v>1688</v>
      </c>
      <c r="AG153" s="55" t="s">
        <v>25509</v>
      </c>
      <c r="AH153" s="1" t="s">
        <v>25508</v>
      </c>
    </row>
    <row r="154" spans="1:34" ht="102">
      <c r="A154" s="15">
        <f>A153+1</f>
        <v>150</v>
      </c>
      <c r="B154" s="79" t="s">
        <v>25510</v>
      </c>
      <c r="C154" s="1" t="s">
        <v>25511</v>
      </c>
      <c r="D154" s="72" t="s">
        <v>1181</v>
      </c>
      <c r="E154" s="72"/>
      <c r="F154" s="72"/>
      <c r="G154" s="72"/>
      <c r="H154" s="1" t="s">
        <v>25260</v>
      </c>
      <c r="I154" s="72">
        <v>6.25</v>
      </c>
      <c r="J154" s="72">
        <v>5</v>
      </c>
      <c r="K154" s="72">
        <v>3.75</v>
      </c>
      <c r="L154" s="72"/>
      <c r="M154" s="72"/>
      <c r="N154" s="72"/>
      <c r="O154" s="72"/>
      <c r="P154" s="72"/>
      <c r="Q154" s="72"/>
      <c r="R154" s="72"/>
      <c r="S154" s="72"/>
      <c r="T154" s="72"/>
      <c r="U154" s="72"/>
      <c r="V154" s="68" t="s">
        <v>24940</v>
      </c>
      <c r="W154" s="94">
        <v>1156733023578</v>
      </c>
      <c r="X154" s="55" t="s">
        <v>25276</v>
      </c>
      <c r="Y154" s="72"/>
      <c r="Z154" s="72"/>
      <c r="AA154" s="72"/>
      <c r="AB154" s="1"/>
      <c r="AC154" s="72"/>
      <c r="AD154" s="72"/>
      <c r="AE154" s="72"/>
      <c r="AF154" s="55" t="s">
        <v>1688</v>
      </c>
      <c r="AG154" s="1" t="s">
        <v>25512</v>
      </c>
      <c r="AH154" s="1" t="s">
        <v>25511</v>
      </c>
    </row>
    <row r="155" spans="1:34" ht="102">
      <c r="A155" s="15">
        <f>A154+1</f>
        <v>151</v>
      </c>
      <c r="B155" s="79" t="s">
        <v>25513</v>
      </c>
      <c r="C155" s="1" t="s">
        <v>25514</v>
      </c>
      <c r="D155" s="72" t="s">
        <v>1181</v>
      </c>
      <c r="E155" s="72"/>
      <c r="F155" s="72"/>
      <c r="G155" s="72"/>
      <c r="H155" s="1" t="s">
        <v>25260</v>
      </c>
      <c r="I155" s="72">
        <v>1.25</v>
      </c>
      <c r="J155" s="72">
        <v>1</v>
      </c>
      <c r="K155" s="72">
        <v>0.75</v>
      </c>
      <c r="L155" s="72"/>
      <c r="M155" s="72"/>
      <c r="N155" s="72"/>
      <c r="O155" s="72"/>
      <c r="P155" s="72"/>
      <c r="Q155" s="72"/>
      <c r="R155" s="72"/>
      <c r="S155" s="72"/>
      <c r="T155" s="72"/>
      <c r="U155" s="72"/>
      <c r="V155" s="68" t="s">
        <v>24940</v>
      </c>
      <c r="W155" s="94">
        <v>1156733023578</v>
      </c>
      <c r="X155" s="55" t="s">
        <v>25276</v>
      </c>
      <c r="Y155" s="72"/>
      <c r="Z155" s="72"/>
      <c r="AA155" s="72"/>
      <c r="AB155" s="1"/>
      <c r="AC155" s="72"/>
      <c r="AD155" s="72"/>
      <c r="AE155" s="72"/>
      <c r="AF155" s="55" t="s">
        <v>1688</v>
      </c>
      <c r="AG155" s="1" t="s">
        <v>25515</v>
      </c>
      <c r="AH155" s="1" t="s">
        <v>25514</v>
      </c>
    </row>
    <row r="156" spans="1:34" ht="102">
      <c r="A156" s="15">
        <f>A155+1</f>
        <v>152</v>
      </c>
      <c r="B156" s="79" t="s">
        <v>25516</v>
      </c>
      <c r="C156" s="1" t="s">
        <v>25517</v>
      </c>
      <c r="D156" s="72" t="s">
        <v>1181</v>
      </c>
      <c r="E156" s="72"/>
      <c r="F156" s="72"/>
      <c r="G156" s="72"/>
      <c r="H156" s="1" t="s">
        <v>25260</v>
      </c>
      <c r="I156" s="72">
        <v>1.25</v>
      </c>
      <c r="J156" s="72">
        <v>1</v>
      </c>
      <c r="K156" s="72">
        <v>0.75</v>
      </c>
      <c r="L156" s="72"/>
      <c r="M156" s="72"/>
      <c r="N156" s="72"/>
      <c r="O156" s="72"/>
      <c r="P156" s="72"/>
      <c r="Q156" s="72"/>
      <c r="R156" s="72"/>
      <c r="S156" s="72"/>
      <c r="T156" s="72"/>
      <c r="U156" s="72"/>
      <c r="V156" s="68" t="s">
        <v>24940</v>
      </c>
      <c r="W156" s="94">
        <v>1156733023578</v>
      </c>
      <c r="X156" s="55" t="s">
        <v>25276</v>
      </c>
      <c r="Y156" s="72"/>
      <c r="Z156" s="72"/>
      <c r="AA156" s="72"/>
      <c r="AB156" s="1"/>
      <c r="AC156" s="72"/>
      <c r="AD156" s="72"/>
      <c r="AE156" s="72"/>
      <c r="AF156" s="55" t="s">
        <v>1688</v>
      </c>
      <c r="AG156" s="1" t="s">
        <v>25518</v>
      </c>
      <c r="AH156" s="1" t="s">
        <v>25517</v>
      </c>
    </row>
    <row r="157" spans="1:34" ht="102">
      <c r="A157" s="80" t="s">
        <v>25519</v>
      </c>
      <c r="B157" s="55" t="s">
        <v>25520</v>
      </c>
      <c r="C157" s="55" t="s">
        <v>25521</v>
      </c>
      <c r="D157" s="55" t="s">
        <v>1181</v>
      </c>
      <c r="E157" s="74"/>
      <c r="F157" s="74"/>
      <c r="G157" s="74"/>
      <c r="H157" s="55" t="s">
        <v>25260</v>
      </c>
      <c r="I157" s="74">
        <v>1.25</v>
      </c>
      <c r="J157" s="74">
        <v>1</v>
      </c>
      <c r="K157" s="74">
        <v>0.75</v>
      </c>
      <c r="L157" s="74"/>
      <c r="M157" s="74"/>
      <c r="N157" s="74"/>
      <c r="O157" s="74"/>
      <c r="P157" s="74"/>
      <c r="Q157" s="74"/>
      <c r="R157" s="74"/>
      <c r="S157" s="74"/>
      <c r="T157" s="74"/>
      <c r="U157" s="74"/>
      <c r="V157" s="68" t="s">
        <v>24940</v>
      </c>
      <c r="W157" s="94">
        <v>1156733023578</v>
      </c>
      <c r="X157" s="55" t="s">
        <v>25276</v>
      </c>
      <c r="Y157" s="74"/>
      <c r="Z157" s="74"/>
      <c r="AA157" s="74"/>
      <c r="AB157" s="74"/>
      <c r="AC157" s="74"/>
      <c r="AD157" s="74"/>
      <c r="AE157" s="74"/>
      <c r="AF157" s="55" t="s">
        <v>1688</v>
      </c>
      <c r="AG157" s="55" t="s">
        <v>25522</v>
      </c>
      <c r="AH157" s="55" t="s">
        <v>25521</v>
      </c>
    </row>
    <row r="158" spans="1:34" ht="204">
      <c r="A158" s="75">
        <v>154</v>
      </c>
      <c r="B158" s="68" t="s">
        <v>25523</v>
      </c>
      <c r="C158" s="54" t="s">
        <v>25524</v>
      </c>
      <c r="D158" s="1363" t="s">
        <v>1181</v>
      </c>
      <c r="E158" s="1363"/>
      <c r="F158" s="1363"/>
      <c r="G158" s="81"/>
      <c r="H158" s="54" t="s">
        <v>1586</v>
      </c>
      <c r="I158" s="54">
        <v>27</v>
      </c>
      <c r="J158" s="54" t="s">
        <v>25525</v>
      </c>
      <c r="K158" s="54" t="s">
        <v>25526</v>
      </c>
      <c r="L158" s="81"/>
      <c r="M158" s="81"/>
      <c r="N158" s="81"/>
      <c r="O158" s="81"/>
      <c r="P158" s="81"/>
      <c r="Q158" s="81"/>
      <c r="R158" s="81"/>
      <c r="S158" s="81"/>
      <c r="T158" s="81"/>
      <c r="U158" s="81"/>
      <c r="V158" s="68" t="s">
        <v>24940</v>
      </c>
      <c r="W158" s="94">
        <v>1156733023578</v>
      </c>
      <c r="X158" s="54" t="s">
        <v>25527</v>
      </c>
      <c r="Y158" s="54"/>
      <c r="Z158" s="54"/>
      <c r="AA158" s="54"/>
      <c r="AB158" s="54"/>
      <c r="AC158" s="54"/>
      <c r="AD158" s="54"/>
      <c r="AE158" s="54"/>
      <c r="AF158" s="81" t="s">
        <v>1688</v>
      </c>
      <c r="AG158" s="54" t="s">
        <v>25528</v>
      </c>
      <c r="AH158" s="54" t="s">
        <v>25529</v>
      </c>
    </row>
    <row r="159" spans="1:34" ht="138" customHeight="1">
      <c r="A159" s="75">
        <v>155</v>
      </c>
      <c r="B159" s="68" t="s">
        <v>25530</v>
      </c>
      <c r="C159" s="1" t="s">
        <v>25531</v>
      </c>
      <c r="D159" s="1363" t="s">
        <v>1181</v>
      </c>
      <c r="E159" s="1363"/>
      <c r="F159" s="1363"/>
      <c r="G159" s="1">
        <v>2</v>
      </c>
      <c r="H159" s="54" t="s">
        <v>1586</v>
      </c>
      <c r="I159" s="1">
        <v>5</v>
      </c>
      <c r="J159" s="82" t="s">
        <v>25532</v>
      </c>
      <c r="K159" s="1" t="s">
        <v>25533</v>
      </c>
      <c r="L159" s="1"/>
      <c r="M159" s="1"/>
      <c r="N159" s="1"/>
      <c r="O159" s="1"/>
      <c r="P159" s="1"/>
      <c r="Q159" s="1"/>
      <c r="R159" s="1"/>
      <c r="S159" s="1" t="s">
        <v>25534</v>
      </c>
      <c r="T159" s="1"/>
      <c r="U159" s="1"/>
      <c r="V159" s="68" t="s">
        <v>24940</v>
      </c>
      <c r="W159" s="94">
        <v>1156733023578</v>
      </c>
      <c r="X159" s="54" t="s">
        <v>25527</v>
      </c>
      <c r="AF159" s="81" t="s">
        <v>1688</v>
      </c>
      <c r="AG159" s="68" t="s">
        <v>25535</v>
      </c>
      <c r="AH159" s="1" t="s">
        <v>25536</v>
      </c>
    </row>
    <row r="160" spans="1:34" ht="141" customHeight="1">
      <c r="A160" s="75">
        <v>156</v>
      </c>
      <c r="B160" s="68" t="s">
        <v>25537</v>
      </c>
      <c r="C160" s="55" t="s">
        <v>25538</v>
      </c>
      <c r="D160" s="1245" t="s">
        <v>1181</v>
      </c>
      <c r="E160" s="1245"/>
      <c r="F160" s="1245"/>
      <c r="G160" s="84"/>
      <c r="H160" s="55" t="s">
        <v>1586</v>
      </c>
      <c r="I160" s="55">
        <v>12</v>
      </c>
      <c r="J160" s="55" t="s">
        <v>25539</v>
      </c>
      <c r="K160" s="55" t="s">
        <v>25540</v>
      </c>
      <c r="L160" s="84"/>
      <c r="M160" s="84"/>
      <c r="N160" s="84"/>
      <c r="O160" s="84"/>
      <c r="P160" s="84"/>
      <c r="Q160" s="84"/>
      <c r="R160" s="84"/>
      <c r="S160" s="84"/>
      <c r="T160" s="84"/>
      <c r="U160" s="84"/>
      <c r="V160" s="68" t="s">
        <v>24940</v>
      </c>
      <c r="W160" s="94">
        <v>1156733023578</v>
      </c>
      <c r="X160" s="55" t="s">
        <v>25527</v>
      </c>
      <c r="Y160" s="55"/>
      <c r="Z160" s="55"/>
      <c r="AA160" s="55"/>
      <c r="AB160" s="55"/>
      <c r="AC160" s="55"/>
      <c r="AD160" s="55"/>
      <c r="AE160" s="55"/>
      <c r="AF160" s="84" t="s">
        <v>1688</v>
      </c>
      <c r="AG160" s="55" t="s">
        <v>25541</v>
      </c>
      <c r="AH160" s="55" t="s">
        <v>25542</v>
      </c>
    </row>
    <row r="161" spans="1:34" ht="102">
      <c r="A161" s="75">
        <f t="shared" ref="A161:A188" si="3">A160+1</f>
        <v>157</v>
      </c>
      <c r="B161" s="40" t="s">
        <v>25543</v>
      </c>
      <c r="C161" s="1" t="s">
        <v>25544</v>
      </c>
      <c r="D161" s="1245" t="s">
        <v>1181</v>
      </c>
      <c r="E161" s="1245"/>
      <c r="F161" s="1245"/>
      <c r="G161" s="84"/>
      <c r="H161" s="55" t="s">
        <v>7095</v>
      </c>
      <c r="I161" s="72">
        <v>2.5</v>
      </c>
      <c r="J161" s="72">
        <v>2</v>
      </c>
      <c r="K161" s="72">
        <v>1.5</v>
      </c>
      <c r="V161" s="68" t="s">
        <v>24940</v>
      </c>
      <c r="W161" s="94">
        <v>1156733023578</v>
      </c>
      <c r="X161" s="55" t="s">
        <v>25527</v>
      </c>
      <c r="AF161" s="84" t="s">
        <v>1688</v>
      </c>
      <c r="AG161" s="40" t="s">
        <v>25545</v>
      </c>
      <c r="AH161" s="79" t="s">
        <v>25546</v>
      </c>
    </row>
    <row r="162" spans="1:34" ht="102">
      <c r="A162" s="75">
        <f t="shared" si="3"/>
        <v>158</v>
      </c>
      <c r="B162" s="40" t="s">
        <v>25547</v>
      </c>
      <c r="C162" s="79" t="s">
        <v>25548</v>
      </c>
      <c r="D162" s="1245" t="s">
        <v>1181</v>
      </c>
      <c r="E162" s="1245"/>
      <c r="F162" s="1245"/>
      <c r="G162" s="84"/>
      <c r="H162" s="55" t="s">
        <v>7095</v>
      </c>
      <c r="I162" s="72">
        <v>2.5</v>
      </c>
      <c r="J162" s="72">
        <v>2</v>
      </c>
      <c r="K162" s="72">
        <v>1.5</v>
      </c>
      <c r="V162" s="68" t="s">
        <v>24940</v>
      </c>
      <c r="W162" s="94">
        <v>1156733023578</v>
      </c>
      <c r="X162" s="55" t="s">
        <v>25527</v>
      </c>
      <c r="AF162" s="84" t="s">
        <v>1688</v>
      </c>
      <c r="AG162" s="40" t="s">
        <v>25549</v>
      </c>
      <c r="AH162" s="79" t="s">
        <v>25550</v>
      </c>
    </row>
    <row r="163" spans="1:34" ht="102">
      <c r="A163" s="75">
        <f t="shared" si="3"/>
        <v>159</v>
      </c>
      <c r="B163" s="55" t="s">
        <v>25551</v>
      </c>
      <c r="C163" s="1" t="s">
        <v>25552</v>
      </c>
      <c r="D163" s="1245" t="s">
        <v>1181</v>
      </c>
      <c r="E163" s="1245"/>
      <c r="F163" s="1245"/>
      <c r="H163" s="55" t="s">
        <v>1586</v>
      </c>
      <c r="I163" s="72">
        <v>2.5</v>
      </c>
      <c r="J163" s="72">
        <v>2</v>
      </c>
      <c r="K163" s="72">
        <v>1.5</v>
      </c>
      <c r="V163" s="68" t="s">
        <v>24940</v>
      </c>
      <c r="W163" s="94">
        <v>1156733023578</v>
      </c>
      <c r="X163" s="55" t="s">
        <v>25527</v>
      </c>
      <c r="AF163" s="84" t="s">
        <v>1688</v>
      </c>
      <c r="AG163" s="40" t="s">
        <v>25553</v>
      </c>
      <c r="AH163" s="40" t="s">
        <v>25554</v>
      </c>
    </row>
    <row r="164" spans="1:34" ht="149.25" customHeight="1">
      <c r="A164" s="75">
        <f t="shared" si="3"/>
        <v>160</v>
      </c>
      <c r="B164" s="68" t="s">
        <v>25555</v>
      </c>
      <c r="C164" s="79" t="s">
        <v>25556</v>
      </c>
      <c r="D164" s="1245" t="s">
        <v>1181</v>
      </c>
      <c r="E164" s="1245"/>
      <c r="F164" s="1245"/>
      <c r="H164" s="55" t="s">
        <v>1586</v>
      </c>
      <c r="I164" s="72">
        <v>5</v>
      </c>
      <c r="J164" s="1" t="s">
        <v>25557</v>
      </c>
      <c r="K164" s="1" t="s">
        <v>25558</v>
      </c>
      <c r="V164" s="68" t="s">
        <v>24940</v>
      </c>
      <c r="W164" s="94">
        <v>1156733023578</v>
      </c>
      <c r="X164" s="55" t="s">
        <v>25527</v>
      </c>
      <c r="AF164" s="84" t="s">
        <v>1688</v>
      </c>
      <c r="AG164" s="40" t="s">
        <v>25559</v>
      </c>
      <c r="AH164" s="1" t="s">
        <v>25560</v>
      </c>
    </row>
    <row r="165" spans="1:34" ht="102">
      <c r="A165" s="75">
        <f t="shared" si="3"/>
        <v>161</v>
      </c>
      <c r="B165" s="68" t="s">
        <v>25561</v>
      </c>
      <c r="C165" s="1" t="s">
        <v>25562</v>
      </c>
      <c r="D165" s="1245" t="s">
        <v>1181</v>
      </c>
      <c r="E165" s="1245"/>
      <c r="F165" s="1245"/>
      <c r="G165" s="84"/>
      <c r="H165" s="55" t="s">
        <v>25260</v>
      </c>
      <c r="I165" s="55">
        <v>1.5</v>
      </c>
      <c r="J165" s="55">
        <v>1</v>
      </c>
      <c r="K165" s="55">
        <v>0.75</v>
      </c>
      <c r="L165" s="84"/>
      <c r="M165" s="84"/>
      <c r="N165" s="84"/>
      <c r="O165" s="84"/>
      <c r="P165" s="84"/>
      <c r="Q165" s="84"/>
      <c r="R165" s="84"/>
      <c r="S165" s="84"/>
      <c r="T165" s="84"/>
      <c r="U165" s="84"/>
      <c r="V165" s="68" t="s">
        <v>24940</v>
      </c>
      <c r="W165" s="94">
        <v>1156733023578</v>
      </c>
      <c r="X165" s="55" t="s">
        <v>25527</v>
      </c>
      <c r="Y165" s="55"/>
      <c r="Z165" s="55"/>
      <c r="AA165" s="55"/>
      <c r="AB165" s="55"/>
      <c r="AC165" s="55"/>
      <c r="AD165" s="55"/>
      <c r="AE165" s="55"/>
      <c r="AF165" s="84" t="s">
        <v>1688</v>
      </c>
      <c r="AG165" s="55" t="s">
        <v>25563</v>
      </c>
      <c r="AH165" s="55" t="s">
        <v>25564</v>
      </c>
    </row>
    <row r="166" spans="1:34" ht="151.5" customHeight="1">
      <c r="A166" s="75">
        <f t="shared" si="3"/>
        <v>162</v>
      </c>
      <c r="B166" s="68" t="s">
        <v>25565</v>
      </c>
      <c r="C166" s="1" t="s">
        <v>25566</v>
      </c>
      <c r="D166" s="1245" t="s">
        <v>1181</v>
      </c>
      <c r="E166" s="1245"/>
      <c r="F166" s="1245"/>
      <c r="H166" s="55" t="s">
        <v>25260</v>
      </c>
      <c r="I166" s="72">
        <v>5</v>
      </c>
      <c r="J166" s="1" t="s">
        <v>25557</v>
      </c>
      <c r="K166" s="1" t="s">
        <v>25558</v>
      </c>
      <c r="V166" s="68" t="s">
        <v>24940</v>
      </c>
      <c r="W166" s="94">
        <v>1156733023578</v>
      </c>
      <c r="X166" s="55" t="s">
        <v>25527</v>
      </c>
      <c r="AF166" s="85" t="s">
        <v>1688</v>
      </c>
      <c r="AG166" s="40" t="s">
        <v>25567</v>
      </c>
      <c r="AH166" s="1" t="s">
        <v>25568</v>
      </c>
    </row>
    <row r="167" spans="1:34" ht="151.5" customHeight="1">
      <c r="A167" s="75">
        <v>163</v>
      </c>
      <c r="B167" s="68" t="s">
        <v>25569</v>
      </c>
      <c r="C167" s="1" t="s">
        <v>25570</v>
      </c>
      <c r="D167" s="55" t="s">
        <v>1181</v>
      </c>
      <c r="E167" s="55"/>
      <c r="F167" s="55"/>
      <c r="H167" s="55" t="s">
        <v>25260</v>
      </c>
      <c r="I167" s="72">
        <v>5</v>
      </c>
      <c r="J167" s="1">
        <v>1</v>
      </c>
      <c r="K167" s="1">
        <v>0.75</v>
      </c>
      <c r="V167" s="55" t="s">
        <v>25571</v>
      </c>
      <c r="W167" s="97">
        <v>1076714000219</v>
      </c>
      <c r="X167" s="68" t="s">
        <v>25569</v>
      </c>
      <c r="AF167" s="85" t="s">
        <v>14311</v>
      </c>
      <c r="AG167" s="68" t="s">
        <v>25569</v>
      </c>
      <c r="AH167" s="1" t="s">
        <v>25572</v>
      </c>
    </row>
    <row r="168" spans="1:34" ht="102">
      <c r="A168" s="75">
        <v>164</v>
      </c>
      <c r="B168" s="40" t="s">
        <v>25573</v>
      </c>
      <c r="C168" s="1" t="s">
        <v>25574</v>
      </c>
      <c r="D168" s="1245" t="s">
        <v>1181</v>
      </c>
      <c r="E168" s="1245"/>
      <c r="F168" s="1245"/>
      <c r="G168" s="84"/>
      <c r="H168" s="55" t="s">
        <v>25260</v>
      </c>
      <c r="I168" s="72">
        <v>2.5</v>
      </c>
      <c r="J168" s="72">
        <v>2</v>
      </c>
      <c r="K168" s="72">
        <v>1.5</v>
      </c>
      <c r="V168" s="68" t="s">
        <v>24940</v>
      </c>
      <c r="W168" s="94">
        <v>1156733023578</v>
      </c>
      <c r="X168" s="55" t="s">
        <v>25527</v>
      </c>
      <c r="AF168" s="84" t="s">
        <v>1688</v>
      </c>
      <c r="AG168" s="40" t="s">
        <v>25575</v>
      </c>
      <c r="AH168" s="1" t="s">
        <v>25576</v>
      </c>
    </row>
    <row r="169" spans="1:34" ht="102">
      <c r="A169" s="75">
        <v>165</v>
      </c>
      <c r="B169" s="40" t="s">
        <v>25577</v>
      </c>
      <c r="C169" s="55" t="s">
        <v>25578</v>
      </c>
      <c r="D169" s="1245" t="s">
        <v>1181</v>
      </c>
      <c r="E169" s="1245"/>
      <c r="F169" s="1245"/>
      <c r="G169" s="84"/>
      <c r="H169" s="55" t="s">
        <v>1586</v>
      </c>
      <c r="I169" s="55">
        <v>2.5</v>
      </c>
      <c r="J169" s="55">
        <v>2</v>
      </c>
      <c r="K169" s="55">
        <v>1.5</v>
      </c>
      <c r="L169" s="84"/>
      <c r="M169" s="84"/>
      <c r="N169" s="84"/>
      <c r="O169" s="84"/>
      <c r="P169" s="84"/>
      <c r="Q169" s="84"/>
      <c r="R169" s="84"/>
      <c r="S169" s="84"/>
      <c r="T169" s="84"/>
      <c r="U169" s="84"/>
      <c r="V169" s="68" t="s">
        <v>24940</v>
      </c>
      <c r="W169" s="94">
        <v>1156733023578</v>
      </c>
      <c r="X169" s="55" t="s">
        <v>25527</v>
      </c>
      <c r="Y169" s="55"/>
      <c r="Z169" s="55"/>
      <c r="AA169" s="55"/>
      <c r="AB169" s="55"/>
      <c r="AC169" s="55"/>
      <c r="AD169" s="55"/>
      <c r="AE169" s="55"/>
      <c r="AF169" s="84" t="s">
        <v>1688</v>
      </c>
      <c r="AG169" s="55" t="s">
        <v>25579</v>
      </c>
      <c r="AH169" s="55" t="s">
        <v>25580</v>
      </c>
    </row>
    <row r="170" spans="1:34" ht="102">
      <c r="A170" s="75">
        <v>166</v>
      </c>
      <c r="B170" s="40" t="s">
        <v>25581</v>
      </c>
      <c r="C170" s="1" t="s">
        <v>25582</v>
      </c>
      <c r="D170" s="1245" t="s">
        <v>1181</v>
      </c>
      <c r="E170" s="1245"/>
      <c r="F170" s="1245"/>
      <c r="G170" s="84"/>
      <c r="H170" s="55" t="s">
        <v>25260</v>
      </c>
      <c r="I170" s="55">
        <v>2.5</v>
      </c>
      <c r="J170" s="55">
        <v>2</v>
      </c>
      <c r="K170" s="55">
        <v>1.5</v>
      </c>
      <c r="V170" s="68" t="s">
        <v>24940</v>
      </c>
      <c r="W170" s="94">
        <v>1156733023578</v>
      </c>
      <c r="X170" s="55" t="s">
        <v>25527</v>
      </c>
      <c r="AF170" s="84" t="s">
        <v>1688</v>
      </c>
      <c r="AG170" s="40" t="s">
        <v>25579</v>
      </c>
      <c r="AH170" s="1" t="s">
        <v>25583</v>
      </c>
    </row>
    <row r="171" spans="1:34" ht="102">
      <c r="A171" s="75">
        <v>167</v>
      </c>
      <c r="B171" s="55" t="s">
        <v>25584</v>
      </c>
      <c r="C171" s="55" t="s">
        <v>25585</v>
      </c>
      <c r="D171" s="1245" t="s">
        <v>1181</v>
      </c>
      <c r="E171" s="1245"/>
      <c r="F171" s="1245"/>
      <c r="G171" s="84"/>
      <c r="H171" s="55" t="s">
        <v>1586</v>
      </c>
      <c r="I171" s="55">
        <v>2.5</v>
      </c>
      <c r="J171" s="55">
        <v>2</v>
      </c>
      <c r="K171" s="55">
        <v>1.5</v>
      </c>
      <c r="L171" s="84"/>
      <c r="M171" s="84"/>
      <c r="N171" s="84"/>
      <c r="O171" s="84"/>
      <c r="P171" s="84"/>
      <c r="Q171" s="84"/>
      <c r="R171" s="84"/>
      <c r="S171" s="84"/>
      <c r="T171" s="84"/>
      <c r="U171" s="84"/>
      <c r="V171" s="68" t="s">
        <v>24940</v>
      </c>
      <c r="W171" s="94">
        <v>1156733023578</v>
      </c>
      <c r="X171" s="55" t="s">
        <v>25527</v>
      </c>
      <c r="Y171" s="55"/>
      <c r="Z171" s="55"/>
      <c r="AA171" s="55"/>
      <c r="AB171" s="55"/>
      <c r="AC171" s="55"/>
      <c r="AD171" s="55"/>
      <c r="AE171" s="55"/>
      <c r="AF171" s="84" t="s">
        <v>1688</v>
      </c>
      <c r="AG171" s="55" t="s">
        <v>25586</v>
      </c>
      <c r="AH171" s="55" t="s">
        <v>25587</v>
      </c>
    </row>
    <row r="172" spans="1:34" ht="102">
      <c r="A172" s="75">
        <v>168</v>
      </c>
      <c r="B172" s="55" t="s">
        <v>25588</v>
      </c>
      <c r="C172" s="55" t="s">
        <v>25589</v>
      </c>
      <c r="D172" s="1245" t="s">
        <v>1181</v>
      </c>
      <c r="E172" s="1245"/>
      <c r="F172" s="1245"/>
      <c r="G172" s="84"/>
      <c r="H172" s="55" t="s">
        <v>25260</v>
      </c>
      <c r="I172" s="55">
        <v>2.5</v>
      </c>
      <c r="J172" s="55">
        <v>2</v>
      </c>
      <c r="K172" s="55">
        <v>1.5</v>
      </c>
      <c r="L172" s="84"/>
      <c r="M172" s="84"/>
      <c r="N172" s="84"/>
      <c r="O172" s="84"/>
      <c r="P172" s="84"/>
      <c r="Q172" s="84"/>
      <c r="R172" s="84"/>
      <c r="S172" s="84"/>
      <c r="T172" s="84"/>
      <c r="U172" s="84"/>
      <c r="V172" s="68" t="s">
        <v>24940</v>
      </c>
      <c r="W172" s="94">
        <v>1156733023578</v>
      </c>
      <c r="X172" s="55" t="s">
        <v>25527</v>
      </c>
      <c r="Y172" s="55"/>
      <c r="Z172" s="55"/>
      <c r="AA172" s="55"/>
      <c r="AB172" s="55"/>
      <c r="AC172" s="55"/>
      <c r="AD172" s="55"/>
      <c r="AE172" s="55"/>
      <c r="AF172" s="84" t="s">
        <v>1688</v>
      </c>
      <c r="AG172" s="40" t="s">
        <v>25590</v>
      </c>
      <c r="AH172" s="40" t="s">
        <v>25591</v>
      </c>
    </row>
    <row r="173" spans="1:34" ht="102">
      <c r="A173" s="75">
        <v>169</v>
      </c>
      <c r="B173" s="55" t="s">
        <v>25592</v>
      </c>
      <c r="C173" s="1" t="s">
        <v>25593</v>
      </c>
      <c r="D173" s="1245" t="s">
        <v>1181</v>
      </c>
      <c r="E173" s="1245"/>
      <c r="F173" s="1245"/>
      <c r="G173" s="84"/>
      <c r="H173" s="55" t="s">
        <v>1586</v>
      </c>
      <c r="I173" s="55">
        <v>2.5</v>
      </c>
      <c r="J173" s="55">
        <v>2</v>
      </c>
      <c r="K173" s="55">
        <v>1.5</v>
      </c>
      <c r="L173" s="84"/>
      <c r="M173" s="84"/>
      <c r="N173" s="84"/>
      <c r="O173" s="84"/>
      <c r="P173" s="84"/>
      <c r="Q173" s="84"/>
      <c r="R173" s="84"/>
      <c r="S173" s="84"/>
      <c r="T173" s="84"/>
      <c r="U173" s="84"/>
      <c r="V173" s="68" t="s">
        <v>24940</v>
      </c>
      <c r="W173" s="94">
        <v>1156733023578</v>
      </c>
      <c r="X173" s="55" t="s">
        <v>25527</v>
      </c>
      <c r="AF173" s="84" t="s">
        <v>1688</v>
      </c>
      <c r="AG173" s="40" t="s">
        <v>25590</v>
      </c>
      <c r="AH173" s="40" t="s">
        <v>25591</v>
      </c>
    </row>
    <row r="174" spans="1:34" ht="86.25" customHeight="1">
      <c r="A174" s="75">
        <v>170</v>
      </c>
      <c r="B174" s="55" t="s">
        <v>25594</v>
      </c>
      <c r="C174" s="1" t="s">
        <v>25595</v>
      </c>
      <c r="D174" s="1245" t="s">
        <v>1181</v>
      </c>
      <c r="E174" s="1245"/>
      <c r="F174" s="1245"/>
      <c r="G174" s="84"/>
      <c r="H174" s="55" t="s">
        <v>25260</v>
      </c>
      <c r="I174" s="55">
        <v>2.5</v>
      </c>
      <c r="J174" s="55">
        <v>2</v>
      </c>
      <c r="K174" s="55">
        <v>1.5</v>
      </c>
      <c r="L174" s="84"/>
      <c r="M174" s="84"/>
      <c r="N174" s="84"/>
      <c r="O174" s="84"/>
      <c r="P174" s="84"/>
      <c r="Q174" s="84"/>
      <c r="R174" s="84"/>
      <c r="S174" s="84"/>
      <c r="T174" s="84"/>
      <c r="U174" s="84"/>
      <c r="V174" s="68" t="s">
        <v>24940</v>
      </c>
      <c r="W174" s="94">
        <v>1156733023578</v>
      </c>
      <c r="X174" s="55" t="s">
        <v>25527</v>
      </c>
      <c r="AF174" s="84" t="s">
        <v>1688</v>
      </c>
      <c r="AG174" s="40" t="s">
        <v>25596</v>
      </c>
      <c r="AH174" s="79" t="s">
        <v>25597</v>
      </c>
    </row>
    <row r="175" spans="1:34" ht="102">
      <c r="A175" s="75">
        <v>171</v>
      </c>
      <c r="B175" s="55" t="s">
        <v>25598</v>
      </c>
      <c r="C175" s="1" t="s">
        <v>25599</v>
      </c>
      <c r="D175" s="1245" t="s">
        <v>1181</v>
      </c>
      <c r="E175" s="1245"/>
      <c r="F175" s="1245"/>
      <c r="G175" s="84"/>
      <c r="H175" s="55" t="s">
        <v>1586</v>
      </c>
      <c r="I175" s="55">
        <v>1</v>
      </c>
      <c r="J175" s="55">
        <v>1</v>
      </c>
      <c r="K175" s="55">
        <v>0.75</v>
      </c>
      <c r="V175" s="68" t="s">
        <v>24940</v>
      </c>
      <c r="W175" s="94">
        <v>1156733023578</v>
      </c>
      <c r="X175" s="55" t="s">
        <v>25527</v>
      </c>
      <c r="AF175" s="84" t="s">
        <v>1688</v>
      </c>
      <c r="AG175" s="55" t="s">
        <v>25600</v>
      </c>
      <c r="AH175" s="1" t="s">
        <v>25601</v>
      </c>
    </row>
    <row r="176" spans="1:34" ht="102">
      <c r="A176" s="75">
        <v>172</v>
      </c>
      <c r="B176" s="55" t="s">
        <v>25602</v>
      </c>
      <c r="C176" s="1" t="s">
        <v>25603</v>
      </c>
      <c r="D176" s="1245" t="s">
        <v>1181</v>
      </c>
      <c r="E176" s="1245"/>
      <c r="F176" s="1245"/>
      <c r="G176" s="84"/>
      <c r="H176" s="55" t="s">
        <v>1586</v>
      </c>
      <c r="I176" s="55">
        <v>1</v>
      </c>
      <c r="J176" s="55">
        <v>1</v>
      </c>
      <c r="K176" s="55">
        <v>0.75</v>
      </c>
      <c r="V176" s="68" t="s">
        <v>24940</v>
      </c>
      <c r="W176" s="94">
        <v>1156733023578</v>
      </c>
      <c r="X176" s="55" t="s">
        <v>25527</v>
      </c>
      <c r="AF176" s="84" t="s">
        <v>1688</v>
      </c>
      <c r="AG176" s="55" t="s">
        <v>25604</v>
      </c>
      <c r="AH176" s="1" t="s">
        <v>25605</v>
      </c>
    </row>
    <row r="177" spans="1:34" ht="102">
      <c r="A177" s="75">
        <f t="shared" si="3"/>
        <v>173</v>
      </c>
      <c r="B177" s="55" t="s">
        <v>25606</v>
      </c>
      <c r="C177" s="1" t="s">
        <v>25607</v>
      </c>
      <c r="D177" s="1245" t="s">
        <v>1181</v>
      </c>
      <c r="E177" s="1245"/>
      <c r="F177" s="1245"/>
      <c r="G177" s="84"/>
      <c r="H177" s="55" t="s">
        <v>25260</v>
      </c>
      <c r="I177" s="55">
        <v>2.5</v>
      </c>
      <c r="J177" s="55">
        <v>3</v>
      </c>
      <c r="K177" s="55">
        <v>2.25</v>
      </c>
      <c r="L177" s="84"/>
      <c r="M177" s="84"/>
      <c r="N177" s="84"/>
      <c r="O177" s="84"/>
      <c r="P177" s="84"/>
      <c r="Q177" s="84"/>
      <c r="R177" s="84"/>
      <c r="S177" s="84"/>
      <c r="T177" s="84"/>
      <c r="U177" s="84"/>
      <c r="V177" s="68" t="s">
        <v>24940</v>
      </c>
      <c r="W177" s="94">
        <v>1156733023578</v>
      </c>
      <c r="X177" s="55" t="s">
        <v>25527</v>
      </c>
      <c r="AF177" s="84" t="s">
        <v>1688</v>
      </c>
      <c r="AG177" s="55" t="s">
        <v>25608</v>
      </c>
      <c r="AH177" s="1" t="s">
        <v>25609</v>
      </c>
    </row>
    <row r="178" spans="1:34" ht="102">
      <c r="A178" s="75">
        <f t="shared" si="3"/>
        <v>174</v>
      </c>
      <c r="B178" s="55" t="s">
        <v>25610</v>
      </c>
      <c r="C178" s="1" t="s">
        <v>25611</v>
      </c>
      <c r="D178" s="1245" t="s">
        <v>1181</v>
      </c>
      <c r="E178" s="1245"/>
      <c r="F178" s="1245"/>
      <c r="G178" s="84"/>
      <c r="H178" s="55" t="s">
        <v>25260</v>
      </c>
      <c r="I178" s="55">
        <v>1</v>
      </c>
      <c r="J178" s="55">
        <v>1</v>
      </c>
      <c r="K178" s="55">
        <v>0.5</v>
      </c>
      <c r="L178" s="84"/>
      <c r="M178" s="84"/>
      <c r="N178" s="84"/>
      <c r="O178" s="84"/>
      <c r="P178" s="84"/>
      <c r="Q178" s="84"/>
      <c r="R178" s="84"/>
      <c r="S178" s="84"/>
      <c r="T178" s="84"/>
      <c r="U178" s="84"/>
      <c r="V178" s="68" t="s">
        <v>24940</v>
      </c>
      <c r="W178" s="94">
        <v>1156733023578</v>
      </c>
      <c r="X178" s="55" t="s">
        <v>25527</v>
      </c>
      <c r="AF178" s="84" t="s">
        <v>1688</v>
      </c>
      <c r="AG178" s="55" t="s">
        <v>25612</v>
      </c>
      <c r="AH178" s="1" t="s">
        <v>25613</v>
      </c>
    </row>
    <row r="179" spans="1:34" ht="102">
      <c r="A179" s="75">
        <f t="shared" si="3"/>
        <v>175</v>
      </c>
      <c r="B179" s="55" t="s">
        <v>25614</v>
      </c>
      <c r="C179" s="1" t="s">
        <v>25615</v>
      </c>
      <c r="D179" s="1245" t="s">
        <v>1181</v>
      </c>
      <c r="E179" s="1245"/>
      <c r="F179" s="1245"/>
      <c r="G179" s="84"/>
      <c r="H179" s="55" t="s">
        <v>1586</v>
      </c>
      <c r="I179" s="55">
        <v>1.5</v>
      </c>
      <c r="J179" s="55">
        <v>2</v>
      </c>
      <c r="K179" s="55">
        <v>1.5</v>
      </c>
      <c r="L179" s="84"/>
      <c r="M179" s="84"/>
      <c r="N179" s="84"/>
      <c r="O179" s="84"/>
      <c r="P179" s="84"/>
      <c r="Q179" s="84"/>
      <c r="R179" s="84"/>
      <c r="S179" s="84"/>
      <c r="T179" s="84"/>
      <c r="U179" s="84"/>
      <c r="V179" s="68" t="s">
        <v>24940</v>
      </c>
      <c r="W179" s="94">
        <v>1156733023578</v>
      </c>
      <c r="X179" s="55" t="s">
        <v>25527</v>
      </c>
      <c r="AF179" s="84" t="s">
        <v>1688</v>
      </c>
      <c r="AG179" s="55" t="s">
        <v>25600</v>
      </c>
      <c r="AH179" s="1" t="s">
        <v>25616</v>
      </c>
    </row>
    <row r="180" spans="1:34" ht="102">
      <c r="A180" s="75">
        <f t="shared" si="3"/>
        <v>176</v>
      </c>
      <c r="B180" s="55" t="s">
        <v>25617</v>
      </c>
      <c r="C180" s="55" t="s">
        <v>25618</v>
      </c>
      <c r="D180" s="1245" t="s">
        <v>1181</v>
      </c>
      <c r="E180" s="1245"/>
      <c r="F180" s="1245"/>
      <c r="G180" s="84"/>
      <c r="H180" s="55" t="s">
        <v>1586</v>
      </c>
      <c r="I180" s="55">
        <v>2</v>
      </c>
      <c r="J180" s="55">
        <v>3</v>
      </c>
      <c r="K180" s="55">
        <v>1.6</v>
      </c>
      <c r="L180" s="84"/>
      <c r="M180" s="84"/>
      <c r="N180" s="84"/>
      <c r="O180" s="84"/>
      <c r="P180" s="84"/>
      <c r="Q180" s="84"/>
      <c r="R180" s="84"/>
      <c r="S180" s="84"/>
      <c r="T180" s="84"/>
      <c r="U180" s="84"/>
      <c r="V180" s="68" t="s">
        <v>24940</v>
      </c>
      <c r="W180" s="94">
        <v>1156733023578</v>
      </c>
      <c r="X180" s="55" t="s">
        <v>25527</v>
      </c>
      <c r="Y180" s="55"/>
      <c r="Z180" s="55"/>
      <c r="AA180" s="55"/>
      <c r="AB180" s="55"/>
      <c r="AC180" s="55"/>
      <c r="AD180" s="55"/>
      <c r="AE180" s="55"/>
      <c r="AF180" s="84" t="s">
        <v>1688</v>
      </c>
      <c r="AG180" s="55" t="s">
        <v>25619</v>
      </c>
      <c r="AH180" s="55" t="s">
        <v>25620</v>
      </c>
    </row>
    <row r="181" spans="1:34" ht="102">
      <c r="A181" s="75">
        <f t="shared" si="3"/>
        <v>177</v>
      </c>
      <c r="B181" s="55" t="s">
        <v>25621</v>
      </c>
      <c r="C181" s="1" t="s">
        <v>25622</v>
      </c>
      <c r="D181" s="1245" t="s">
        <v>1181</v>
      </c>
      <c r="E181" s="1245"/>
      <c r="F181" s="1245"/>
      <c r="G181" s="84"/>
      <c r="H181" s="55" t="s">
        <v>25260</v>
      </c>
      <c r="I181" s="55">
        <v>2</v>
      </c>
      <c r="J181" s="55">
        <v>2</v>
      </c>
      <c r="K181" s="55">
        <v>1.5</v>
      </c>
      <c r="L181" s="84"/>
      <c r="M181" s="84"/>
      <c r="N181" s="84"/>
      <c r="O181" s="84"/>
      <c r="P181" s="84"/>
      <c r="Q181" s="84"/>
      <c r="R181" s="84"/>
      <c r="S181" s="84"/>
      <c r="T181" s="84"/>
      <c r="U181" s="84"/>
      <c r="V181" s="68" t="s">
        <v>24940</v>
      </c>
      <c r="W181" s="94">
        <v>1156733023578</v>
      </c>
      <c r="X181" s="55" t="s">
        <v>25527</v>
      </c>
      <c r="AF181" s="84" t="s">
        <v>1688</v>
      </c>
      <c r="AG181" s="55" t="s">
        <v>25619</v>
      </c>
      <c r="AH181" s="1" t="s">
        <v>25623</v>
      </c>
    </row>
    <row r="182" spans="1:34" ht="102">
      <c r="A182" s="75">
        <f t="shared" si="3"/>
        <v>178</v>
      </c>
      <c r="B182" s="55" t="s">
        <v>25624</v>
      </c>
      <c r="C182" s="55" t="s">
        <v>25625</v>
      </c>
      <c r="D182" s="1245" t="s">
        <v>1181</v>
      </c>
      <c r="E182" s="1245"/>
      <c r="F182" s="1245"/>
      <c r="G182" s="84"/>
      <c r="H182" s="55" t="s">
        <v>1586</v>
      </c>
      <c r="I182" s="55">
        <v>1</v>
      </c>
      <c r="J182" s="55">
        <v>1</v>
      </c>
      <c r="K182" s="55">
        <v>0.75</v>
      </c>
      <c r="L182" s="84"/>
      <c r="M182" s="84"/>
      <c r="N182" s="84"/>
      <c r="O182" s="84"/>
      <c r="P182" s="84"/>
      <c r="Q182" s="84"/>
      <c r="R182" s="84"/>
      <c r="S182" s="84"/>
      <c r="T182" s="84"/>
      <c r="U182" s="84"/>
      <c r="V182" s="68" t="s">
        <v>24940</v>
      </c>
      <c r="W182" s="94">
        <v>1156733023578</v>
      </c>
      <c r="X182" s="55" t="s">
        <v>25527</v>
      </c>
      <c r="Y182" s="55"/>
      <c r="Z182" s="55"/>
      <c r="AA182" s="55"/>
      <c r="AB182" s="55"/>
      <c r="AC182" s="55"/>
      <c r="AD182" s="55"/>
      <c r="AE182" s="55"/>
      <c r="AF182" s="84" t="s">
        <v>1688</v>
      </c>
      <c r="AG182" s="55" t="s">
        <v>25626</v>
      </c>
      <c r="AH182" s="55" t="s">
        <v>25627</v>
      </c>
    </row>
    <row r="183" spans="1:34" ht="102">
      <c r="A183" s="75">
        <f t="shared" si="3"/>
        <v>179</v>
      </c>
      <c r="B183" s="55" t="s">
        <v>25628</v>
      </c>
      <c r="C183" s="55" t="s">
        <v>25629</v>
      </c>
      <c r="D183" s="1245" t="s">
        <v>1181</v>
      </c>
      <c r="E183" s="1245"/>
      <c r="F183" s="1245"/>
      <c r="G183" s="84"/>
      <c r="H183" s="55" t="s">
        <v>1586</v>
      </c>
      <c r="I183" s="55">
        <v>2.5</v>
      </c>
      <c r="J183" s="55">
        <v>2</v>
      </c>
      <c r="K183" s="55">
        <v>1.6</v>
      </c>
      <c r="L183" s="84"/>
      <c r="M183" s="84"/>
      <c r="N183" s="84"/>
      <c r="O183" s="84"/>
      <c r="P183" s="84"/>
      <c r="Q183" s="84"/>
      <c r="R183" s="84"/>
      <c r="S183" s="84"/>
      <c r="T183" s="84"/>
      <c r="U183" s="84"/>
      <c r="V183" s="68" t="s">
        <v>24940</v>
      </c>
      <c r="W183" s="94">
        <v>1156733023578</v>
      </c>
      <c r="X183" s="55" t="s">
        <v>25527</v>
      </c>
      <c r="Y183" s="55"/>
      <c r="Z183" s="55"/>
      <c r="AA183" s="55"/>
      <c r="AB183" s="55"/>
      <c r="AC183" s="55"/>
      <c r="AD183" s="55"/>
      <c r="AE183" s="55"/>
      <c r="AF183" s="84" t="s">
        <v>1688</v>
      </c>
      <c r="AG183" s="55" t="s">
        <v>25626</v>
      </c>
      <c r="AH183" s="55" t="s">
        <v>25630</v>
      </c>
    </row>
    <row r="184" spans="1:34" ht="102">
      <c r="A184" s="75">
        <f t="shared" si="3"/>
        <v>180</v>
      </c>
      <c r="B184" s="55" t="s">
        <v>25631</v>
      </c>
      <c r="C184" s="55" t="s">
        <v>25632</v>
      </c>
      <c r="D184" s="1245" t="s">
        <v>1181</v>
      </c>
      <c r="E184" s="1245"/>
      <c r="F184" s="1245"/>
      <c r="G184" s="84"/>
      <c r="H184" s="55" t="s">
        <v>25260</v>
      </c>
      <c r="I184" s="55">
        <v>2</v>
      </c>
      <c r="J184" s="55">
        <v>3</v>
      </c>
      <c r="K184" s="55">
        <v>2.25</v>
      </c>
      <c r="L184" s="84"/>
      <c r="M184" s="84"/>
      <c r="N184" s="84"/>
      <c r="O184" s="84"/>
      <c r="P184" s="84"/>
      <c r="Q184" s="84"/>
      <c r="R184" s="84"/>
      <c r="S184" s="84"/>
      <c r="T184" s="84"/>
      <c r="U184" s="84"/>
      <c r="V184" s="68" t="s">
        <v>24940</v>
      </c>
      <c r="W184" s="94">
        <v>1156733023578</v>
      </c>
      <c r="X184" s="55" t="s">
        <v>25527</v>
      </c>
      <c r="Y184" s="55"/>
      <c r="Z184" s="55"/>
      <c r="AA184" s="55"/>
      <c r="AB184" s="55"/>
      <c r="AC184" s="55"/>
      <c r="AD184" s="55"/>
      <c r="AE184" s="55"/>
      <c r="AF184" s="84" t="s">
        <v>1688</v>
      </c>
      <c r="AG184" s="55" t="s">
        <v>25626</v>
      </c>
      <c r="AH184" s="55" t="s">
        <v>25633</v>
      </c>
    </row>
    <row r="185" spans="1:34" ht="102">
      <c r="A185" s="75">
        <f t="shared" si="3"/>
        <v>181</v>
      </c>
      <c r="B185" s="55" t="s">
        <v>25634</v>
      </c>
      <c r="C185" s="54" t="s">
        <v>25635</v>
      </c>
      <c r="D185" s="1245" t="s">
        <v>1181</v>
      </c>
      <c r="E185" s="1245"/>
      <c r="F185" s="1245"/>
      <c r="G185" s="84"/>
      <c r="H185" s="55" t="s">
        <v>1586</v>
      </c>
      <c r="I185" s="55">
        <v>2.5</v>
      </c>
      <c r="J185" s="55">
        <v>2</v>
      </c>
      <c r="K185" s="55">
        <v>1.6</v>
      </c>
      <c r="L185" s="84"/>
      <c r="M185" s="84"/>
      <c r="N185" s="84"/>
      <c r="O185" s="84"/>
      <c r="P185" s="84"/>
      <c r="Q185" s="84"/>
      <c r="R185" s="84"/>
      <c r="S185" s="84"/>
      <c r="T185" s="84"/>
      <c r="U185" s="84"/>
      <c r="V185" s="68" t="s">
        <v>24940</v>
      </c>
      <c r="W185" s="94">
        <v>1156733023578</v>
      </c>
      <c r="X185" s="55" t="s">
        <v>25527</v>
      </c>
      <c r="Y185" s="55"/>
      <c r="Z185" s="55"/>
      <c r="AA185" s="55"/>
      <c r="AB185" s="55"/>
      <c r="AC185" s="55"/>
      <c r="AD185" s="55"/>
      <c r="AE185" s="55"/>
      <c r="AF185" s="84" t="s">
        <v>1688</v>
      </c>
      <c r="AG185" s="55" t="s">
        <v>25636</v>
      </c>
      <c r="AH185" s="55" t="s">
        <v>25637</v>
      </c>
    </row>
    <row r="186" spans="1:34" ht="65.25" customHeight="1">
      <c r="A186" s="75">
        <f t="shared" si="3"/>
        <v>182</v>
      </c>
      <c r="B186" s="55" t="s">
        <v>25638</v>
      </c>
      <c r="C186" s="1" t="s">
        <v>25639</v>
      </c>
      <c r="D186" s="72" t="s">
        <v>29</v>
      </c>
      <c r="H186" s="55" t="s">
        <v>25260</v>
      </c>
      <c r="I186" s="72">
        <v>1</v>
      </c>
      <c r="J186" s="72">
        <v>1</v>
      </c>
      <c r="K186" s="72">
        <v>0.75</v>
      </c>
      <c r="AC186" s="1" t="s">
        <v>25640</v>
      </c>
      <c r="AF186" s="84" t="s">
        <v>1688</v>
      </c>
      <c r="AG186" s="40" t="s">
        <v>25641</v>
      </c>
      <c r="AH186" s="1" t="s">
        <v>25642</v>
      </c>
    </row>
    <row r="187" spans="1:34" ht="102">
      <c r="A187" s="75">
        <f t="shared" si="3"/>
        <v>183</v>
      </c>
      <c r="B187" s="40" t="s">
        <v>25643</v>
      </c>
      <c r="C187" s="55" t="s">
        <v>25644</v>
      </c>
      <c r="D187" s="1245" t="s">
        <v>1181</v>
      </c>
      <c r="E187" s="1245"/>
      <c r="F187" s="1245"/>
      <c r="G187" s="84"/>
      <c r="H187" s="55" t="s">
        <v>25260</v>
      </c>
      <c r="I187" s="55">
        <v>1</v>
      </c>
      <c r="J187" s="55">
        <v>1</v>
      </c>
      <c r="K187" s="55">
        <v>0.75</v>
      </c>
      <c r="L187" s="84"/>
      <c r="M187" s="84"/>
      <c r="N187" s="84"/>
      <c r="O187" s="84"/>
      <c r="P187" s="84"/>
      <c r="Q187" s="84"/>
      <c r="R187" s="84"/>
      <c r="S187" s="84"/>
      <c r="T187" s="84"/>
      <c r="U187" s="84"/>
      <c r="V187" s="68" t="s">
        <v>24940</v>
      </c>
      <c r="W187" s="94">
        <v>1156733023578</v>
      </c>
      <c r="X187" s="55" t="s">
        <v>25527</v>
      </c>
      <c r="Y187" s="55"/>
      <c r="Z187" s="55"/>
      <c r="AA187" s="55"/>
      <c r="AB187" s="55"/>
      <c r="AC187" s="55"/>
      <c r="AD187" s="55"/>
      <c r="AE187" s="55"/>
      <c r="AF187" s="84" t="s">
        <v>1688</v>
      </c>
      <c r="AG187" s="55" t="s">
        <v>25645</v>
      </c>
      <c r="AH187" s="55" t="s">
        <v>25646</v>
      </c>
    </row>
    <row r="188" spans="1:34" ht="102">
      <c r="A188" s="75">
        <f t="shared" si="3"/>
        <v>184</v>
      </c>
      <c r="B188" s="1" t="s">
        <v>25647</v>
      </c>
      <c r="C188" s="1" t="s">
        <v>25648</v>
      </c>
      <c r="D188" s="15" t="s">
        <v>26282</v>
      </c>
      <c r="H188" s="1" t="s">
        <v>25649</v>
      </c>
      <c r="I188" s="75">
        <v>1</v>
      </c>
      <c r="J188" s="15">
        <v>2</v>
      </c>
      <c r="K188" s="15">
        <v>0.75</v>
      </c>
      <c r="V188" s="68" t="s">
        <v>24940</v>
      </c>
      <c r="W188" s="94">
        <v>1156733023578</v>
      </c>
      <c r="X188" s="1" t="s">
        <v>25527</v>
      </c>
      <c r="AF188" s="84" t="s">
        <v>1688</v>
      </c>
      <c r="AG188" s="1" t="s">
        <v>25650</v>
      </c>
      <c r="AH188" s="1" t="s">
        <v>25648</v>
      </c>
    </row>
    <row r="189" spans="1:34" ht="102">
      <c r="A189" s="86" t="s">
        <v>25651</v>
      </c>
      <c r="B189" s="1" t="s">
        <v>25652</v>
      </c>
      <c r="C189" s="79" t="s">
        <v>25653</v>
      </c>
      <c r="D189" s="15" t="s">
        <v>26282</v>
      </c>
      <c r="H189" s="1" t="s">
        <v>25649</v>
      </c>
      <c r="I189" s="75">
        <v>2</v>
      </c>
      <c r="J189" s="15">
        <v>2</v>
      </c>
      <c r="K189" s="15">
        <v>0.75</v>
      </c>
      <c r="V189" s="68" t="s">
        <v>24940</v>
      </c>
      <c r="W189" s="94">
        <v>1156733023578</v>
      </c>
      <c r="X189" s="1" t="s">
        <v>25527</v>
      </c>
      <c r="AF189" s="84" t="s">
        <v>1688</v>
      </c>
      <c r="AG189" s="1" t="s">
        <v>25654</v>
      </c>
      <c r="AH189" s="79" t="s">
        <v>25653</v>
      </c>
    </row>
    <row r="190" spans="1:34" ht="102">
      <c r="A190" s="86" t="s">
        <v>25655</v>
      </c>
      <c r="B190" s="1" t="s">
        <v>25656</v>
      </c>
      <c r="C190" s="79" t="s">
        <v>25657</v>
      </c>
      <c r="D190" s="15" t="s">
        <v>26282</v>
      </c>
      <c r="H190" s="1" t="s">
        <v>25649</v>
      </c>
      <c r="I190" s="75">
        <v>2</v>
      </c>
      <c r="J190" s="15">
        <v>2</v>
      </c>
      <c r="K190" s="15">
        <v>0.75</v>
      </c>
      <c r="V190" s="68" t="s">
        <v>24940</v>
      </c>
      <c r="W190" s="94">
        <v>1156733023578</v>
      </c>
      <c r="X190" s="1" t="s">
        <v>25527</v>
      </c>
      <c r="AF190" s="84" t="s">
        <v>1688</v>
      </c>
      <c r="AG190" s="1" t="s">
        <v>25658</v>
      </c>
      <c r="AH190" s="79" t="s">
        <v>25657</v>
      </c>
    </row>
    <row r="191" spans="1:34" ht="63.75">
      <c r="A191" s="80" t="s">
        <v>25659</v>
      </c>
      <c r="B191" s="1" t="s">
        <v>25660</v>
      </c>
      <c r="C191" s="1" t="s">
        <v>25661</v>
      </c>
      <c r="D191" s="72" t="s">
        <v>29</v>
      </c>
      <c r="H191" s="1" t="s">
        <v>25662</v>
      </c>
      <c r="I191" s="87">
        <v>6.44</v>
      </c>
      <c r="J191" s="72">
        <v>1</v>
      </c>
      <c r="K191" s="72">
        <v>1.1000000000000001</v>
      </c>
      <c r="V191" s="72" t="s">
        <v>17770</v>
      </c>
      <c r="W191" s="99">
        <v>1107746744038</v>
      </c>
      <c r="X191" s="1" t="s">
        <v>25663</v>
      </c>
      <c r="AF191" s="1" t="s">
        <v>25664</v>
      </c>
      <c r="AG191" s="1" t="s">
        <v>25660</v>
      </c>
      <c r="AH191" s="1" t="s">
        <v>25661</v>
      </c>
    </row>
    <row r="192" spans="1:34" ht="76.5">
      <c r="A192" s="80" t="s">
        <v>25665</v>
      </c>
      <c r="B192" s="1" t="s">
        <v>25666</v>
      </c>
      <c r="C192" s="1" t="s">
        <v>25667</v>
      </c>
      <c r="D192" s="72" t="s">
        <v>29</v>
      </c>
      <c r="H192" s="1" t="s">
        <v>25662</v>
      </c>
      <c r="I192" s="87">
        <v>8</v>
      </c>
      <c r="J192" s="72">
        <v>2</v>
      </c>
      <c r="K192" s="72">
        <v>1.1000000000000001</v>
      </c>
      <c r="V192" s="72" t="s">
        <v>17770</v>
      </c>
      <c r="W192" s="99">
        <v>1107746744038</v>
      </c>
      <c r="X192" s="1" t="s">
        <v>25663</v>
      </c>
      <c r="AF192" s="1" t="s">
        <v>25668</v>
      </c>
      <c r="AG192" s="1" t="s">
        <v>25666</v>
      </c>
      <c r="AH192" s="1" t="s">
        <v>25667</v>
      </c>
    </row>
    <row r="193" spans="1:34" ht="102">
      <c r="A193" s="86" t="s">
        <v>25669</v>
      </c>
      <c r="B193" s="1" t="s">
        <v>25670</v>
      </c>
      <c r="C193" s="1" t="s">
        <v>25671</v>
      </c>
      <c r="D193" s="15" t="s">
        <v>26282</v>
      </c>
      <c r="H193" s="1" t="s">
        <v>25649</v>
      </c>
      <c r="I193" s="87">
        <v>2</v>
      </c>
      <c r="J193" s="72">
        <v>1</v>
      </c>
      <c r="K193" s="72">
        <v>0.75</v>
      </c>
      <c r="V193" s="68" t="s">
        <v>24940</v>
      </c>
      <c r="W193" s="94">
        <v>1156733023578</v>
      </c>
      <c r="X193" s="1" t="s">
        <v>25527</v>
      </c>
      <c r="AF193" s="84" t="s">
        <v>1688</v>
      </c>
      <c r="AG193" s="1" t="s">
        <v>25672</v>
      </c>
      <c r="AH193" s="1" t="s">
        <v>25671</v>
      </c>
    </row>
    <row r="194" spans="1:34" ht="102">
      <c r="A194" s="86" t="s">
        <v>25673</v>
      </c>
      <c r="B194" s="1" t="s">
        <v>25674</v>
      </c>
      <c r="C194" s="1" t="s">
        <v>25675</v>
      </c>
      <c r="D194" s="15" t="s">
        <v>26282</v>
      </c>
      <c r="H194" s="1" t="s">
        <v>25649</v>
      </c>
      <c r="I194" s="87">
        <v>2</v>
      </c>
      <c r="J194" s="72">
        <v>1</v>
      </c>
      <c r="K194" s="72">
        <v>0.75</v>
      </c>
      <c r="V194" s="68" t="s">
        <v>24940</v>
      </c>
      <c r="W194" s="94">
        <v>1156733023578</v>
      </c>
      <c r="X194" s="1" t="s">
        <v>25527</v>
      </c>
      <c r="AF194" s="84" t="s">
        <v>1688</v>
      </c>
      <c r="AG194" s="1" t="s">
        <v>25676</v>
      </c>
      <c r="AH194" s="1" t="s">
        <v>25675</v>
      </c>
    </row>
    <row r="195" spans="1:34" ht="102">
      <c r="A195" s="80" t="s">
        <v>25677</v>
      </c>
      <c r="B195" s="1" t="s">
        <v>25678</v>
      </c>
      <c r="C195" s="1" t="s">
        <v>25679</v>
      </c>
      <c r="D195" s="15" t="s">
        <v>26282</v>
      </c>
      <c r="H195" s="1" t="s">
        <v>25649</v>
      </c>
      <c r="I195" s="87">
        <v>2</v>
      </c>
      <c r="J195" s="72">
        <v>2</v>
      </c>
      <c r="K195" s="72">
        <v>1.5</v>
      </c>
      <c r="V195" s="68" t="s">
        <v>24940</v>
      </c>
      <c r="W195" s="94">
        <v>1156733023578</v>
      </c>
      <c r="X195" s="1" t="s">
        <v>25527</v>
      </c>
      <c r="AF195" s="84" t="s">
        <v>1688</v>
      </c>
      <c r="AG195" s="1" t="s">
        <v>25680</v>
      </c>
      <c r="AH195" s="1" t="s">
        <v>25679</v>
      </c>
    </row>
    <row r="196" spans="1:34" ht="102">
      <c r="A196" s="80" t="s">
        <v>25681</v>
      </c>
      <c r="B196" s="1" t="s">
        <v>25682</v>
      </c>
      <c r="C196" s="1" t="s">
        <v>25683</v>
      </c>
      <c r="D196" s="15" t="s">
        <v>26282</v>
      </c>
      <c r="H196" s="1" t="s">
        <v>25684</v>
      </c>
      <c r="I196" s="75">
        <v>2</v>
      </c>
      <c r="J196" s="15">
        <v>2</v>
      </c>
      <c r="K196" s="72">
        <v>1.5</v>
      </c>
      <c r="V196" s="68" t="s">
        <v>24940</v>
      </c>
      <c r="W196" s="94">
        <v>1156733023578</v>
      </c>
      <c r="X196" s="1" t="s">
        <v>25527</v>
      </c>
      <c r="AF196" s="84" t="s">
        <v>1688</v>
      </c>
      <c r="AG196" s="1" t="s">
        <v>25685</v>
      </c>
      <c r="AH196" s="1" t="s">
        <v>25683</v>
      </c>
    </row>
    <row r="197" spans="1:34" ht="102">
      <c r="A197" s="80" t="s">
        <v>25686</v>
      </c>
      <c r="B197" s="1" t="s">
        <v>25687</v>
      </c>
      <c r="C197" s="1" t="s">
        <v>25688</v>
      </c>
      <c r="D197" s="15" t="s">
        <v>26282</v>
      </c>
      <c r="H197" s="1" t="s">
        <v>25689</v>
      </c>
      <c r="I197" s="75">
        <v>2.5</v>
      </c>
      <c r="J197" s="15">
        <v>3</v>
      </c>
      <c r="K197" s="15">
        <v>2.25</v>
      </c>
      <c r="V197" s="68" t="s">
        <v>24940</v>
      </c>
      <c r="W197" s="94">
        <v>1156733023578</v>
      </c>
      <c r="X197" s="1" t="s">
        <v>25527</v>
      </c>
      <c r="AF197" s="84" t="s">
        <v>1688</v>
      </c>
      <c r="AG197" s="1" t="s">
        <v>25690</v>
      </c>
      <c r="AH197" s="1" t="s">
        <v>25688</v>
      </c>
    </row>
    <row r="198" spans="1:34" ht="102">
      <c r="A198" s="80" t="s">
        <v>25691</v>
      </c>
      <c r="B198" s="1" t="s">
        <v>25692</v>
      </c>
      <c r="C198" s="1" t="s">
        <v>25693</v>
      </c>
      <c r="D198" s="15" t="s">
        <v>26282</v>
      </c>
      <c r="H198" s="1" t="s">
        <v>25694</v>
      </c>
      <c r="I198" s="75">
        <v>1</v>
      </c>
      <c r="J198" s="15">
        <v>1</v>
      </c>
      <c r="K198" s="15">
        <v>0.75</v>
      </c>
      <c r="V198" s="68" t="s">
        <v>24940</v>
      </c>
      <c r="W198" s="94">
        <v>1156733023578</v>
      </c>
      <c r="X198" s="1" t="s">
        <v>25527</v>
      </c>
      <c r="AF198" s="84" t="s">
        <v>1688</v>
      </c>
      <c r="AG198" s="1" t="s">
        <v>25695</v>
      </c>
      <c r="AH198" s="1" t="s">
        <v>25693</v>
      </c>
    </row>
    <row r="199" spans="1:34" s="72" customFormat="1" ht="63.75">
      <c r="A199" s="86" t="s">
        <v>25696</v>
      </c>
      <c r="B199" s="1" t="s">
        <v>25697</v>
      </c>
      <c r="C199" s="1" t="s">
        <v>25698</v>
      </c>
      <c r="D199" s="72" t="s">
        <v>29</v>
      </c>
      <c r="H199" s="1" t="s">
        <v>25662</v>
      </c>
      <c r="I199" s="87">
        <v>11.25</v>
      </c>
      <c r="J199" s="72">
        <v>2</v>
      </c>
      <c r="K199" s="72">
        <v>1.4</v>
      </c>
      <c r="V199" s="1" t="s">
        <v>25699</v>
      </c>
      <c r="W199" s="99">
        <v>1027739602824</v>
      </c>
      <c r="X199" s="1" t="s">
        <v>25700</v>
      </c>
      <c r="AB199" s="1"/>
      <c r="AF199" s="1" t="s">
        <v>25701</v>
      </c>
      <c r="AG199" s="1" t="s">
        <v>25697</v>
      </c>
      <c r="AH199" s="1" t="s">
        <v>25698</v>
      </c>
    </row>
    <row r="200" spans="1:34" ht="102">
      <c r="A200" s="80" t="s">
        <v>25702</v>
      </c>
      <c r="B200" s="40" t="s">
        <v>25703</v>
      </c>
      <c r="C200" s="68" t="s">
        <v>25704</v>
      </c>
      <c r="D200" s="1367" t="s">
        <v>1181</v>
      </c>
      <c r="E200" s="1368"/>
      <c r="F200" s="1369"/>
      <c r="G200" s="69"/>
      <c r="H200" s="68" t="s">
        <v>25649</v>
      </c>
      <c r="I200" s="85">
        <v>2.5</v>
      </c>
      <c r="J200" s="68">
        <v>2</v>
      </c>
      <c r="K200" s="69">
        <v>2.2000000000000002</v>
      </c>
      <c r="L200" s="69"/>
      <c r="M200" s="69"/>
      <c r="N200" s="69"/>
      <c r="O200" s="69"/>
      <c r="P200" s="69"/>
      <c r="Q200" s="69"/>
      <c r="R200" s="69"/>
      <c r="S200" s="69"/>
      <c r="T200" s="69"/>
      <c r="U200" s="69"/>
      <c r="V200" s="68" t="s">
        <v>24940</v>
      </c>
      <c r="W200" s="94">
        <v>1156733023578</v>
      </c>
      <c r="X200" s="1" t="s">
        <v>25705</v>
      </c>
      <c r="Y200" s="69"/>
      <c r="Z200" s="69"/>
      <c r="AA200" s="69"/>
      <c r="AB200" s="68"/>
      <c r="AC200" s="69"/>
      <c r="AD200" s="69"/>
      <c r="AE200" s="69"/>
      <c r="AF200" s="68" t="s">
        <v>1688</v>
      </c>
      <c r="AG200" s="68" t="s">
        <v>25706</v>
      </c>
      <c r="AH200" s="40" t="s">
        <v>25707</v>
      </c>
    </row>
    <row r="201" spans="1:34" ht="102">
      <c r="A201" s="80" t="s">
        <v>25708</v>
      </c>
      <c r="B201" s="68" t="s">
        <v>25709</v>
      </c>
      <c r="C201" s="68" t="s">
        <v>25710</v>
      </c>
      <c r="D201" s="1367" t="s">
        <v>1181</v>
      </c>
      <c r="E201" s="1368"/>
      <c r="F201" s="1369"/>
      <c r="G201" s="69"/>
      <c r="H201" s="68" t="s">
        <v>25711</v>
      </c>
      <c r="I201" s="85">
        <v>3.5</v>
      </c>
      <c r="J201" s="68" t="s">
        <v>25712</v>
      </c>
      <c r="K201" s="69">
        <v>3.3</v>
      </c>
      <c r="L201" s="69"/>
      <c r="M201" s="69"/>
      <c r="N201" s="69"/>
      <c r="O201" s="69"/>
      <c r="P201" s="69"/>
      <c r="Q201" s="69"/>
      <c r="R201" s="69"/>
      <c r="S201" s="69"/>
      <c r="T201" s="69"/>
      <c r="U201" s="69"/>
      <c r="V201" s="68" t="s">
        <v>24940</v>
      </c>
      <c r="W201" s="94">
        <v>1156733023578</v>
      </c>
      <c r="X201" s="1" t="s">
        <v>25705</v>
      </c>
      <c r="Y201" s="69"/>
      <c r="Z201" s="69"/>
      <c r="AA201" s="69"/>
      <c r="AB201" s="68"/>
      <c r="AC201" s="69"/>
      <c r="AD201" s="69"/>
      <c r="AE201" s="69"/>
      <c r="AF201" s="68" t="s">
        <v>1688</v>
      </c>
      <c r="AG201" s="68" t="s">
        <v>25713</v>
      </c>
      <c r="AH201" s="40" t="s">
        <v>25714</v>
      </c>
    </row>
    <row r="202" spans="1:34" ht="102">
      <c r="A202" s="80" t="s">
        <v>25715</v>
      </c>
      <c r="B202" s="68" t="s">
        <v>25716</v>
      </c>
      <c r="C202" s="68" t="s">
        <v>25717</v>
      </c>
      <c r="D202" s="1367" t="s">
        <v>1181</v>
      </c>
      <c r="E202" s="1368"/>
      <c r="F202" s="1369"/>
      <c r="G202" s="69"/>
      <c r="H202" s="68" t="s">
        <v>25689</v>
      </c>
      <c r="I202" s="85">
        <v>2.5</v>
      </c>
      <c r="J202" s="68" t="s">
        <v>25718</v>
      </c>
      <c r="K202" s="69">
        <v>2.2000000000000002</v>
      </c>
      <c r="L202" s="69"/>
      <c r="M202" s="69"/>
      <c r="N202" s="69"/>
      <c r="O202" s="69"/>
      <c r="P202" s="69"/>
      <c r="Q202" s="69"/>
      <c r="R202" s="69"/>
      <c r="S202" s="69"/>
      <c r="T202" s="69"/>
      <c r="U202" s="69"/>
      <c r="V202" s="68" t="s">
        <v>24940</v>
      </c>
      <c r="W202" s="94">
        <v>1156733023578</v>
      </c>
      <c r="X202" s="1" t="s">
        <v>25705</v>
      </c>
      <c r="Y202" s="69"/>
      <c r="Z202" s="69"/>
      <c r="AA202" s="69"/>
      <c r="AB202" s="68"/>
      <c r="AC202" s="69"/>
      <c r="AD202" s="69"/>
      <c r="AE202" s="69"/>
      <c r="AF202" s="68" t="s">
        <v>1688</v>
      </c>
      <c r="AG202" s="68" t="s">
        <v>25719</v>
      </c>
      <c r="AH202" s="40" t="s">
        <v>25720</v>
      </c>
    </row>
    <row r="203" spans="1:34" ht="102">
      <c r="A203" s="80" t="s">
        <v>25721</v>
      </c>
      <c r="B203" s="68" t="s">
        <v>25722</v>
      </c>
      <c r="C203" s="68" t="s">
        <v>25723</v>
      </c>
      <c r="D203" s="1367" t="s">
        <v>1181</v>
      </c>
      <c r="E203" s="1368"/>
      <c r="F203" s="1369"/>
      <c r="G203" s="69"/>
      <c r="H203" s="68" t="s">
        <v>25689</v>
      </c>
      <c r="I203" s="85">
        <v>2.5</v>
      </c>
      <c r="J203" s="68" t="s">
        <v>25718</v>
      </c>
      <c r="K203" s="69">
        <v>2.2000000000000002</v>
      </c>
      <c r="L203" s="69"/>
      <c r="M203" s="69"/>
      <c r="N203" s="69"/>
      <c r="O203" s="69"/>
      <c r="P203" s="69"/>
      <c r="Q203" s="69"/>
      <c r="R203" s="69"/>
      <c r="S203" s="69"/>
      <c r="T203" s="69"/>
      <c r="U203" s="69"/>
      <c r="V203" s="68" t="s">
        <v>24940</v>
      </c>
      <c r="W203" s="94">
        <v>1156733023578</v>
      </c>
      <c r="X203" s="1" t="s">
        <v>25705</v>
      </c>
      <c r="Y203" s="69"/>
      <c r="Z203" s="69"/>
      <c r="AA203" s="69"/>
      <c r="AB203" s="68"/>
      <c r="AC203" s="69"/>
      <c r="AD203" s="69"/>
      <c r="AE203" s="69"/>
      <c r="AF203" s="68" t="s">
        <v>1688</v>
      </c>
      <c r="AG203" s="68" t="s">
        <v>25722</v>
      </c>
      <c r="AH203" s="40" t="s">
        <v>25724</v>
      </c>
    </row>
    <row r="204" spans="1:34" ht="102">
      <c r="A204" s="80" t="s">
        <v>25725</v>
      </c>
      <c r="B204" s="68" t="s">
        <v>25726</v>
      </c>
      <c r="C204" s="68" t="s">
        <v>25727</v>
      </c>
      <c r="D204" s="1367" t="s">
        <v>1181</v>
      </c>
      <c r="E204" s="1368"/>
      <c r="F204" s="1369"/>
      <c r="G204" s="69"/>
      <c r="H204" s="68" t="s">
        <v>25689</v>
      </c>
      <c r="I204" s="85">
        <v>1.5</v>
      </c>
      <c r="J204" s="69">
        <v>1</v>
      </c>
      <c r="K204" s="69">
        <v>1.1000000000000001</v>
      </c>
      <c r="L204" s="69"/>
      <c r="M204" s="69"/>
      <c r="N204" s="69"/>
      <c r="O204" s="69"/>
      <c r="P204" s="69"/>
      <c r="Q204" s="69"/>
      <c r="R204" s="69"/>
      <c r="S204" s="69"/>
      <c r="T204" s="69"/>
      <c r="U204" s="69"/>
      <c r="V204" s="68" t="s">
        <v>24940</v>
      </c>
      <c r="W204" s="94">
        <v>1156733023578</v>
      </c>
      <c r="X204" s="1" t="s">
        <v>25705</v>
      </c>
      <c r="Y204" s="69"/>
      <c r="Z204" s="69"/>
      <c r="AA204" s="69"/>
      <c r="AB204" s="68"/>
      <c r="AC204" s="69"/>
      <c r="AD204" s="69"/>
      <c r="AE204" s="69"/>
      <c r="AF204" s="68" t="s">
        <v>1688</v>
      </c>
      <c r="AG204" s="68" t="s">
        <v>25726</v>
      </c>
      <c r="AH204" s="40" t="s">
        <v>25728</v>
      </c>
    </row>
    <row r="205" spans="1:34" ht="102">
      <c r="A205" s="80" t="s">
        <v>25729</v>
      </c>
      <c r="B205" s="68" t="s">
        <v>25730</v>
      </c>
      <c r="C205" s="68" t="s">
        <v>25731</v>
      </c>
      <c r="D205" s="1367" t="s">
        <v>1181</v>
      </c>
      <c r="E205" s="1368"/>
      <c r="F205" s="1369"/>
      <c r="G205" s="69"/>
      <c r="H205" s="68" t="s">
        <v>25689</v>
      </c>
      <c r="I205" s="85">
        <v>1.5</v>
      </c>
      <c r="J205" s="68" t="s">
        <v>25732</v>
      </c>
      <c r="K205" s="69">
        <v>9.1</v>
      </c>
      <c r="L205" s="69"/>
      <c r="M205" s="69"/>
      <c r="N205" s="69"/>
      <c r="O205" s="69"/>
      <c r="P205" s="69"/>
      <c r="Q205" s="69"/>
      <c r="R205" s="69"/>
      <c r="S205" s="69"/>
      <c r="T205" s="69"/>
      <c r="U205" s="69"/>
      <c r="V205" s="68" t="s">
        <v>24940</v>
      </c>
      <c r="W205" s="94">
        <v>1156733023578</v>
      </c>
      <c r="X205" s="1" t="s">
        <v>25705</v>
      </c>
      <c r="Y205" s="69"/>
      <c r="Z205" s="69"/>
      <c r="AA205" s="69"/>
      <c r="AB205" s="68"/>
      <c r="AC205" s="69"/>
      <c r="AD205" s="69"/>
      <c r="AE205" s="69"/>
      <c r="AF205" s="68" t="s">
        <v>1688</v>
      </c>
      <c r="AG205" s="68" t="s">
        <v>25733</v>
      </c>
      <c r="AH205" s="40" t="s">
        <v>25734</v>
      </c>
    </row>
    <row r="206" spans="1:34" ht="102">
      <c r="A206" s="80" t="s">
        <v>25735</v>
      </c>
      <c r="B206" s="68" t="s">
        <v>25736</v>
      </c>
      <c r="C206" s="68" t="s">
        <v>25737</v>
      </c>
      <c r="D206" s="1367" t="s">
        <v>1181</v>
      </c>
      <c r="E206" s="1368"/>
      <c r="F206" s="1369"/>
      <c r="G206" s="69"/>
      <c r="H206" s="68" t="s">
        <v>25738</v>
      </c>
      <c r="I206" s="85">
        <v>7.5</v>
      </c>
      <c r="J206" s="68" t="s">
        <v>25739</v>
      </c>
      <c r="K206" s="69">
        <v>4.4000000000000004</v>
      </c>
      <c r="L206" s="69"/>
      <c r="M206" s="69"/>
      <c r="N206" s="69"/>
      <c r="O206" s="69"/>
      <c r="P206" s="69"/>
      <c r="Q206" s="69"/>
      <c r="R206" s="69"/>
      <c r="S206" s="69"/>
      <c r="T206" s="69"/>
      <c r="U206" s="69"/>
      <c r="V206" s="68" t="s">
        <v>24940</v>
      </c>
      <c r="W206" s="94">
        <v>1156733023578</v>
      </c>
      <c r="X206" s="1" t="s">
        <v>25705</v>
      </c>
      <c r="Y206" s="69"/>
      <c r="Z206" s="69"/>
      <c r="AA206" s="69"/>
      <c r="AB206" s="68"/>
      <c r="AC206" s="69"/>
      <c r="AD206" s="69"/>
      <c r="AE206" s="69"/>
      <c r="AF206" s="68" t="s">
        <v>1688</v>
      </c>
      <c r="AG206" s="68" t="s">
        <v>25736</v>
      </c>
      <c r="AH206" s="40" t="s">
        <v>25740</v>
      </c>
    </row>
    <row r="207" spans="1:34" ht="102">
      <c r="A207" s="80" t="s">
        <v>25741</v>
      </c>
      <c r="B207" s="68" t="s">
        <v>25742</v>
      </c>
      <c r="C207" s="68" t="s">
        <v>25743</v>
      </c>
      <c r="D207" s="1367" t="s">
        <v>1181</v>
      </c>
      <c r="E207" s="1368"/>
      <c r="F207" s="1369"/>
      <c r="G207" s="69"/>
      <c r="H207" s="68" t="s">
        <v>25744</v>
      </c>
      <c r="I207" s="85">
        <v>3.5</v>
      </c>
      <c r="J207" s="68" t="s">
        <v>25712</v>
      </c>
      <c r="K207" s="69">
        <v>3.3</v>
      </c>
      <c r="L207" s="69"/>
      <c r="M207" s="69"/>
      <c r="N207" s="69"/>
      <c r="O207" s="69"/>
      <c r="P207" s="69"/>
      <c r="Q207" s="69"/>
      <c r="R207" s="69"/>
      <c r="S207" s="69"/>
      <c r="T207" s="69"/>
      <c r="U207" s="69"/>
      <c r="V207" s="68" t="s">
        <v>24940</v>
      </c>
      <c r="W207" s="94">
        <v>1156733023578</v>
      </c>
      <c r="X207" s="1" t="s">
        <v>25705</v>
      </c>
      <c r="Y207" s="69"/>
      <c r="Z207" s="69"/>
      <c r="AA207" s="69"/>
      <c r="AB207" s="68"/>
      <c r="AC207" s="69"/>
      <c r="AD207" s="69"/>
      <c r="AE207" s="69"/>
      <c r="AF207" s="68" t="s">
        <v>1688</v>
      </c>
      <c r="AG207" s="68" t="s">
        <v>25742</v>
      </c>
      <c r="AH207" s="40" t="s">
        <v>25745</v>
      </c>
    </row>
    <row r="208" spans="1:34" ht="102">
      <c r="A208" s="80" t="s">
        <v>25746</v>
      </c>
      <c r="B208" s="68" t="s">
        <v>25747</v>
      </c>
      <c r="C208" s="68" t="s">
        <v>25748</v>
      </c>
      <c r="D208" s="1367" t="s">
        <v>1181</v>
      </c>
      <c r="E208" s="1368"/>
      <c r="F208" s="1369"/>
      <c r="G208" s="69"/>
      <c r="H208" s="68" t="s">
        <v>25649</v>
      </c>
      <c r="I208" s="85">
        <v>1.5</v>
      </c>
      <c r="J208" s="69">
        <v>1</v>
      </c>
      <c r="K208" s="69">
        <v>1.1000000000000001</v>
      </c>
      <c r="L208" s="69"/>
      <c r="M208" s="69"/>
      <c r="N208" s="69"/>
      <c r="O208" s="69"/>
      <c r="P208" s="69"/>
      <c r="Q208" s="69"/>
      <c r="R208" s="69"/>
      <c r="S208" s="69"/>
      <c r="T208" s="69"/>
      <c r="U208" s="69"/>
      <c r="V208" s="68" t="s">
        <v>24940</v>
      </c>
      <c r="W208" s="94">
        <v>1156733023578</v>
      </c>
      <c r="X208" s="1" t="s">
        <v>25705</v>
      </c>
      <c r="Y208" s="69"/>
      <c r="Z208" s="69"/>
      <c r="AA208" s="69"/>
      <c r="AB208" s="68"/>
      <c r="AC208" s="69"/>
      <c r="AD208" s="69"/>
      <c r="AE208" s="69"/>
      <c r="AF208" s="68" t="s">
        <v>1688</v>
      </c>
      <c r="AG208" s="68" t="s">
        <v>25747</v>
      </c>
      <c r="AH208" s="40" t="s">
        <v>25749</v>
      </c>
    </row>
    <row r="209" spans="1:34" ht="102">
      <c r="A209" s="80" t="s">
        <v>25750</v>
      </c>
      <c r="B209" s="68" t="s">
        <v>25751</v>
      </c>
      <c r="C209" s="68" t="s">
        <v>25752</v>
      </c>
      <c r="D209" s="1367" t="s">
        <v>1181</v>
      </c>
      <c r="E209" s="1368"/>
      <c r="F209" s="1369"/>
      <c r="G209" s="69"/>
      <c r="H209" s="68" t="s">
        <v>25689</v>
      </c>
      <c r="I209" s="85">
        <v>3.5</v>
      </c>
      <c r="J209" s="68" t="s">
        <v>25712</v>
      </c>
      <c r="K209" s="69">
        <v>3.3</v>
      </c>
      <c r="L209" s="69"/>
      <c r="M209" s="69"/>
      <c r="N209" s="69"/>
      <c r="O209" s="69"/>
      <c r="P209" s="69"/>
      <c r="Q209" s="69"/>
      <c r="R209" s="69"/>
      <c r="S209" s="69"/>
      <c r="T209" s="69"/>
      <c r="U209" s="69"/>
      <c r="V209" s="68" t="s">
        <v>24940</v>
      </c>
      <c r="W209" s="94">
        <v>1156733023578</v>
      </c>
      <c r="X209" s="1" t="s">
        <v>25705</v>
      </c>
      <c r="Y209" s="69"/>
      <c r="Z209" s="69"/>
      <c r="AA209" s="69"/>
      <c r="AB209" s="68"/>
      <c r="AC209" s="69"/>
      <c r="AD209" s="69"/>
      <c r="AE209" s="69"/>
      <c r="AF209" s="68" t="s">
        <v>1688</v>
      </c>
      <c r="AG209" s="68" t="s">
        <v>25751</v>
      </c>
      <c r="AH209" s="40" t="s">
        <v>25753</v>
      </c>
    </row>
    <row r="210" spans="1:34" ht="102">
      <c r="A210" s="80" t="s">
        <v>25754</v>
      </c>
      <c r="B210" s="68" t="s">
        <v>25755</v>
      </c>
      <c r="C210" s="68" t="s">
        <v>25756</v>
      </c>
      <c r="D210" s="1367" t="s">
        <v>1181</v>
      </c>
      <c r="E210" s="1368"/>
      <c r="F210" s="1369"/>
      <c r="G210" s="69"/>
      <c r="H210" s="68" t="s">
        <v>25689</v>
      </c>
      <c r="I210" s="85">
        <v>2.5</v>
      </c>
      <c r="J210" s="69">
        <v>2</v>
      </c>
      <c r="K210" s="69">
        <v>2.2000000000000002</v>
      </c>
      <c r="L210" s="69"/>
      <c r="M210" s="69"/>
      <c r="N210" s="69"/>
      <c r="O210" s="69"/>
      <c r="P210" s="69"/>
      <c r="Q210" s="69"/>
      <c r="R210" s="69"/>
      <c r="S210" s="69"/>
      <c r="T210" s="69"/>
      <c r="U210" s="69"/>
      <c r="V210" s="68" t="s">
        <v>24940</v>
      </c>
      <c r="W210" s="94">
        <v>1156733023578</v>
      </c>
      <c r="X210" s="1" t="s">
        <v>25705</v>
      </c>
      <c r="Y210" s="69"/>
      <c r="Z210" s="69"/>
      <c r="AA210" s="69"/>
      <c r="AB210" s="68"/>
      <c r="AC210" s="69"/>
      <c r="AD210" s="69"/>
      <c r="AE210" s="69"/>
      <c r="AF210" s="68" t="s">
        <v>1688</v>
      </c>
      <c r="AG210" s="68" t="s">
        <v>25755</v>
      </c>
      <c r="AH210" s="40" t="s">
        <v>25757</v>
      </c>
    </row>
    <row r="211" spans="1:34" ht="102">
      <c r="A211" s="80" t="s">
        <v>25758</v>
      </c>
      <c r="B211" s="68" t="s">
        <v>25759</v>
      </c>
      <c r="C211" s="68" t="s">
        <v>25760</v>
      </c>
      <c r="D211" s="1367" t="s">
        <v>1181</v>
      </c>
      <c r="E211" s="1368"/>
      <c r="F211" s="1369"/>
      <c r="G211" s="69"/>
      <c r="H211" s="68" t="s">
        <v>25744</v>
      </c>
      <c r="I211" s="85">
        <v>2.5</v>
      </c>
      <c r="J211" s="68" t="s">
        <v>25718</v>
      </c>
      <c r="K211" s="69">
        <v>2.2000000000000002</v>
      </c>
      <c r="L211" s="69"/>
      <c r="M211" s="69"/>
      <c r="N211" s="69"/>
      <c r="O211" s="69"/>
      <c r="P211" s="69"/>
      <c r="Q211" s="69"/>
      <c r="R211" s="69"/>
      <c r="S211" s="69"/>
      <c r="T211" s="69"/>
      <c r="U211" s="69"/>
      <c r="V211" s="68" t="s">
        <v>24940</v>
      </c>
      <c r="W211" s="94">
        <v>1156733023578</v>
      </c>
      <c r="X211" s="1" t="s">
        <v>25705</v>
      </c>
      <c r="Y211" s="69"/>
      <c r="Z211" s="69"/>
      <c r="AA211" s="69"/>
      <c r="AB211" s="68"/>
      <c r="AC211" s="69"/>
      <c r="AD211" s="69"/>
      <c r="AE211" s="69"/>
      <c r="AF211" s="68" t="s">
        <v>1688</v>
      </c>
      <c r="AG211" s="68" t="s">
        <v>25759</v>
      </c>
      <c r="AH211" s="40" t="s">
        <v>25761</v>
      </c>
    </row>
    <row r="212" spans="1:34" ht="102">
      <c r="A212" s="80" t="s">
        <v>25762</v>
      </c>
      <c r="B212" s="68" t="s">
        <v>25763</v>
      </c>
      <c r="C212" s="68" t="s">
        <v>25764</v>
      </c>
      <c r="D212" s="1367" t="s">
        <v>1181</v>
      </c>
      <c r="E212" s="1368"/>
      <c r="F212" s="1369"/>
      <c r="G212" s="69"/>
      <c r="H212" s="68" t="s">
        <v>25744</v>
      </c>
      <c r="I212" s="85">
        <v>3.5</v>
      </c>
      <c r="J212" s="69">
        <v>2</v>
      </c>
      <c r="K212" s="69">
        <v>2.2000000000000002</v>
      </c>
      <c r="L212" s="69"/>
      <c r="M212" s="69"/>
      <c r="N212" s="69"/>
      <c r="O212" s="69"/>
      <c r="P212" s="69"/>
      <c r="Q212" s="69"/>
      <c r="R212" s="69"/>
      <c r="S212" s="69"/>
      <c r="T212" s="69"/>
      <c r="U212" s="69"/>
      <c r="V212" s="68" t="s">
        <v>24940</v>
      </c>
      <c r="W212" s="94">
        <v>1156733023578</v>
      </c>
      <c r="X212" s="1" t="s">
        <v>25705</v>
      </c>
      <c r="Y212" s="69"/>
      <c r="Z212" s="69"/>
      <c r="AA212" s="69"/>
      <c r="AB212" s="68"/>
      <c r="AC212" s="69"/>
      <c r="AD212" s="69"/>
      <c r="AE212" s="69"/>
      <c r="AF212" s="68" t="s">
        <v>1688</v>
      </c>
      <c r="AG212" s="68" t="s">
        <v>25765</v>
      </c>
      <c r="AH212" s="40" t="s">
        <v>25766</v>
      </c>
    </row>
    <row r="213" spans="1:34" ht="102">
      <c r="A213" s="80" t="s">
        <v>25767</v>
      </c>
      <c r="B213" s="68" t="s">
        <v>25768</v>
      </c>
      <c r="C213" s="68" t="s">
        <v>25769</v>
      </c>
      <c r="D213" s="1367" t="s">
        <v>1181</v>
      </c>
      <c r="E213" s="1368"/>
      <c r="F213" s="1369"/>
      <c r="G213" s="69"/>
      <c r="H213" s="68" t="s">
        <v>25744</v>
      </c>
      <c r="I213" s="85">
        <v>3.5</v>
      </c>
      <c r="J213" s="68" t="s">
        <v>25718</v>
      </c>
      <c r="K213" s="69">
        <v>2.2000000000000002</v>
      </c>
      <c r="L213" s="69"/>
      <c r="M213" s="69"/>
      <c r="N213" s="69"/>
      <c r="O213" s="69"/>
      <c r="P213" s="69"/>
      <c r="Q213" s="69"/>
      <c r="R213" s="69"/>
      <c r="S213" s="69"/>
      <c r="T213" s="69"/>
      <c r="U213" s="69"/>
      <c r="V213" s="68" t="s">
        <v>24940</v>
      </c>
      <c r="W213" s="94">
        <v>1156733023578</v>
      </c>
      <c r="X213" s="1" t="s">
        <v>25705</v>
      </c>
      <c r="Y213" s="69"/>
      <c r="Z213" s="69"/>
      <c r="AA213" s="69"/>
      <c r="AB213" s="68"/>
      <c r="AC213" s="69"/>
      <c r="AD213" s="69"/>
      <c r="AE213" s="69"/>
      <c r="AF213" s="68" t="s">
        <v>1688</v>
      </c>
      <c r="AG213" s="68" t="s">
        <v>25768</v>
      </c>
      <c r="AH213" s="40" t="s">
        <v>25770</v>
      </c>
    </row>
    <row r="214" spans="1:34" ht="102">
      <c r="A214" s="80" t="s">
        <v>25771</v>
      </c>
      <c r="B214" s="68" t="s">
        <v>25772</v>
      </c>
      <c r="C214" s="68" t="s">
        <v>25773</v>
      </c>
      <c r="D214" s="1367" t="s">
        <v>1181</v>
      </c>
      <c r="E214" s="1368"/>
      <c r="F214" s="1369"/>
      <c r="G214" s="69"/>
      <c r="H214" s="68" t="s">
        <v>25744</v>
      </c>
      <c r="I214" s="85">
        <v>2.5</v>
      </c>
      <c r="J214" s="68" t="s">
        <v>25718</v>
      </c>
      <c r="K214" s="69">
        <v>1.85</v>
      </c>
      <c r="L214" s="69"/>
      <c r="M214" s="69"/>
      <c r="N214" s="69"/>
      <c r="O214" s="69"/>
      <c r="P214" s="69"/>
      <c r="Q214" s="69"/>
      <c r="R214" s="69"/>
      <c r="S214" s="69"/>
      <c r="T214" s="69"/>
      <c r="U214" s="69"/>
      <c r="V214" s="68" t="s">
        <v>24940</v>
      </c>
      <c r="W214" s="94">
        <v>1156733023578</v>
      </c>
      <c r="X214" s="1" t="s">
        <v>25705</v>
      </c>
      <c r="Y214" s="69"/>
      <c r="Z214" s="69"/>
      <c r="AA214" s="69"/>
      <c r="AB214" s="68"/>
      <c r="AC214" s="69"/>
      <c r="AD214" s="69"/>
      <c r="AE214" s="69"/>
      <c r="AF214" s="68" t="s">
        <v>1688</v>
      </c>
      <c r="AG214" s="68" t="s">
        <v>25774</v>
      </c>
      <c r="AH214" s="40" t="s">
        <v>25775</v>
      </c>
    </row>
    <row r="215" spans="1:34" ht="102">
      <c r="A215" s="80" t="s">
        <v>25776</v>
      </c>
      <c r="B215" s="68" t="s">
        <v>25777</v>
      </c>
      <c r="C215" s="68" t="s">
        <v>25778</v>
      </c>
      <c r="D215" s="1367" t="s">
        <v>1181</v>
      </c>
      <c r="E215" s="1368"/>
      <c r="F215" s="1369"/>
      <c r="G215" s="69"/>
      <c r="H215" s="68" t="s">
        <v>25779</v>
      </c>
      <c r="I215" s="85">
        <v>3.5</v>
      </c>
      <c r="J215" s="68" t="s">
        <v>25712</v>
      </c>
      <c r="K215" s="69">
        <v>3.3</v>
      </c>
      <c r="L215" s="69"/>
      <c r="M215" s="69"/>
      <c r="N215" s="69"/>
      <c r="O215" s="69"/>
      <c r="P215" s="69"/>
      <c r="Q215" s="69"/>
      <c r="R215" s="69"/>
      <c r="S215" s="69"/>
      <c r="T215" s="69"/>
      <c r="U215" s="69"/>
      <c r="V215" s="68" t="s">
        <v>24940</v>
      </c>
      <c r="W215" s="94">
        <v>1156733023578</v>
      </c>
      <c r="X215" s="1" t="s">
        <v>25705</v>
      </c>
      <c r="Y215" s="69"/>
      <c r="Z215" s="69"/>
      <c r="AA215" s="69"/>
      <c r="AB215" s="68"/>
      <c r="AC215" s="69"/>
      <c r="AD215" s="69"/>
      <c r="AE215" s="69"/>
      <c r="AF215" s="68" t="s">
        <v>1688</v>
      </c>
      <c r="AG215" s="68" t="s">
        <v>25777</v>
      </c>
      <c r="AH215" s="40" t="s">
        <v>25780</v>
      </c>
    </row>
    <row r="216" spans="1:34" ht="102">
      <c r="A216" s="80" t="s">
        <v>25781</v>
      </c>
      <c r="B216" s="68" t="s">
        <v>25782</v>
      </c>
      <c r="C216" s="68" t="s">
        <v>25783</v>
      </c>
      <c r="D216" s="1367" t="s">
        <v>1181</v>
      </c>
      <c r="E216" s="1368"/>
      <c r="F216" s="1369"/>
      <c r="G216" s="69"/>
      <c r="H216" s="68" t="s">
        <v>25689</v>
      </c>
      <c r="I216" s="85">
        <v>2.5</v>
      </c>
      <c r="J216" s="69">
        <v>1</v>
      </c>
      <c r="K216" s="69">
        <v>1.1000000000000001</v>
      </c>
      <c r="L216" s="69"/>
      <c r="M216" s="69"/>
      <c r="N216" s="69"/>
      <c r="O216" s="69"/>
      <c r="P216" s="69"/>
      <c r="Q216" s="69"/>
      <c r="R216" s="69"/>
      <c r="S216" s="69"/>
      <c r="T216" s="69"/>
      <c r="U216" s="69"/>
      <c r="V216" s="68" t="s">
        <v>24940</v>
      </c>
      <c r="W216" s="94">
        <v>1156733023578</v>
      </c>
      <c r="X216" s="1" t="s">
        <v>25705</v>
      </c>
      <c r="Y216" s="69"/>
      <c r="Z216" s="69"/>
      <c r="AA216" s="69"/>
      <c r="AB216" s="68"/>
      <c r="AC216" s="69"/>
      <c r="AD216" s="69"/>
      <c r="AE216" s="69"/>
      <c r="AF216" s="68" t="s">
        <v>1688</v>
      </c>
      <c r="AG216" s="68" t="s">
        <v>25782</v>
      </c>
      <c r="AH216" s="40" t="s">
        <v>25784</v>
      </c>
    </row>
    <row r="217" spans="1:34" ht="102">
      <c r="A217" s="80" t="s">
        <v>25785</v>
      </c>
      <c r="B217" s="68" t="s">
        <v>25786</v>
      </c>
      <c r="C217" s="68" t="s">
        <v>25787</v>
      </c>
      <c r="D217" s="1367" t="s">
        <v>1181</v>
      </c>
      <c r="E217" s="1368"/>
      <c r="F217" s="1369"/>
      <c r="G217" s="69"/>
      <c r="H217" s="68" t="s">
        <v>25738</v>
      </c>
      <c r="I217" s="85">
        <v>2.5</v>
      </c>
      <c r="J217" s="69">
        <v>3</v>
      </c>
      <c r="K217" s="69">
        <v>2.25</v>
      </c>
      <c r="L217" s="69"/>
      <c r="M217" s="69"/>
      <c r="N217" s="69"/>
      <c r="O217" s="69"/>
      <c r="P217" s="69"/>
      <c r="Q217" s="69"/>
      <c r="R217" s="69"/>
      <c r="S217" s="69"/>
      <c r="T217" s="69"/>
      <c r="U217" s="69"/>
      <c r="V217" s="68" t="s">
        <v>24940</v>
      </c>
      <c r="W217" s="94">
        <v>1156733023578</v>
      </c>
      <c r="X217" s="1" t="s">
        <v>25705</v>
      </c>
      <c r="Y217" s="69"/>
      <c r="Z217" s="69"/>
      <c r="AA217" s="69"/>
      <c r="AB217" s="68"/>
      <c r="AC217" s="69"/>
      <c r="AD217" s="69"/>
      <c r="AE217" s="69"/>
      <c r="AF217" s="68" t="s">
        <v>1688</v>
      </c>
      <c r="AG217" s="68" t="s">
        <v>25786</v>
      </c>
      <c r="AH217" s="40" t="s">
        <v>25788</v>
      </c>
    </row>
    <row r="218" spans="1:34" ht="102">
      <c r="A218" s="80" t="s">
        <v>25789</v>
      </c>
      <c r="B218" s="68" t="s">
        <v>25790</v>
      </c>
      <c r="C218" s="68" t="s">
        <v>25791</v>
      </c>
      <c r="D218" s="1367" t="s">
        <v>1181</v>
      </c>
      <c r="E218" s="1368"/>
      <c r="F218" s="1369"/>
      <c r="G218" s="69"/>
      <c r="H218" s="68" t="s">
        <v>25649</v>
      </c>
      <c r="I218" s="85">
        <v>2.5</v>
      </c>
      <c r="J218" s="68" t="s">
        <v>25718</v>
      </c>
      <c r="K218" s="69">
        <v>2.2000000000000002</v>
      </c>
      <c r="L218" s="69"/>
      <c r="M218" s="69"/>
      <c r="N218" s="69"/>
      <c r="O218" s="69"/>
      <c r="P218" s="69"/>
      <c r="Q218" s="69"/>
      <c r="R218" s="69"/>
      <c r="S218" s="69"/>
      <c r="T218" s="69"/>
      <c r="U218" s="69"/>
      <c r="V218" s="68" t="s">
        <v>24940</v>
      </c>
      <c r="W218" s="94">
        <v>1156733023578</v>
      </c>
      <c r="X218" s="1" t="s">
        <v>25705</v>
      </c>
      <c r="Y218" s="69"/>
      <c r="Z218" s="69"/>
      <c r="AA218" s="69"/>
      <c r="AB218" s="68"/>
      <c r="AC218" s="69"/>
      <c r="AD218" s="69"/>
      <c r="AE218" s="69"/>
      <c r="AF218" s="68" t="s">
        <v>1688</v>
      </c>
      <c r="AG218" s="68" t="s">
        <v>25792</v>
      </c>
      <c r="AH218" s="40" t="s">
        <v>25793</v>
      </c>
    </row>
    <row r="219" spans="1:34" ht="102">
      <c r="A219" s="80" t="s">
        <v>25794</v>
      </c>
      <c r="B219" s="68" t="s">
        <v>25795</v>
      </c>
      <c r="C219" s="68" t="s">
        <v>25796</v>
      </c>
      <c r="D219" s="100" t="s">
        <v>1181</v>
      </c>
      <c r="E219" s="101"/>
      <c r="F219" s="102"/>
      <c r="G219" s="69"/>
      <c r="H219" s="68" t="s">
        <v>25797</v>
      </c>
      <c r="I219" s="85">
        <v>3.5</v>
      </c>
      <c r="J219" s="68" t="s">
        <v>25718</v>
      </c>
      <c r="K219" s="69">
        <v>2.2000000000000002</v>
      </c>
      <c r="L219" s="69"/>
      <c r="M219" s="69"/>
      <c r="N219" s="69"/>
      <c r="O219" s="69"/>
      <c r="P219" s="69"/>
      <c r="Q219" s="69"/>
      <c r="R219" s="69"/>
      <c r="S219" s="69"/>
      <c r="T219" s="69"/>
      <c r="U219" s="69"/>
      <c r="V219" s="68" t="s">
        <v>24940</v>
      </c>
      <c r="W219" s="94">
        <v>1156733023578</v>
      </c>
      <c r="X219" s="1" t="s">
        <v>25705</v>
      </c>
      <c r="Y219" s="69"/>
      <c r="Z219" s="69"/>
      <c r="AA219" s="69"/>
      <c r="AB219" s="68"/>
      <c r="AC219" s="69"/>
      <c r="AD219" s="69"/>
      <c r="AE219" s="69"/>
      <c r="AF219" s="68" t="s">
        <v>1688</v>
      </c>
      <c r="AG219" s="68" t="s">
        <v>25795</v>
      </c>
      <c r="AH219" s="40" t="s">
        <v>25798</v>
      </c>
    </row>
    <row r="220" spans="1:34" ht="102">
      <c r="A220" s="80" t="s">
        <v>25799</v>
      </c>
      <c r="B220" s="68" t="s">
        <v>25800</v>
      </c>
      <c r="C220" s="68" t="s">
        <v>25801</v>
      </c>
      <c r="D220" s="1367" t="s">
        <v>1181</v>
      </c>
      <c r="E220" s="1368"/>
      <c r="F220" s="1369"/>
      <c r="G220" s="69"/>
      <c r="H220" s="68" t="s">
        <v>25738</v>
      </c>
      <c r="I220" s="85">
        <v>2.5</v>
      </c>
      <c r="J220" s="68" t="s">
        <v>25718</v>
      </c>
      <c r="K220" s="69">
        <v>2.2000000000000002</v>
      </c>
      <c r="L220" s="69"/>
      <c r="M220" s="69"/>
      <c r="N220" s="69"/>
      <c r="O220" s="69"/>
      <c r="P220" s="69"/>
      <c r="Q220" s="69"/>
      <c r="R220" s="69"/>
      <c r="S220" s="69"/>
      <c r="T220" s="69"/>
      <c r="U220" s="69"/>
      <c r="V220" s="68" t="s">
        <v>24940</v>
      </c>
      <c r="W220" s="94">
        <v>1156733023578</v>
      </c>
      <c r="X220" s="1" t="s">
        <v>25705</v>
      </c>
      <c r="Y220" s="69"/>
      <c r="Z220" s="69"/>
      <c r="AA220" s="69"/>
      <c r="AB220" s="68"/>
      <c r="AC220" s="69"/>
      <c r="AD220" s="69"/>
      <c r="AE220" s="69"/>
      <c r="AF220" s="68" t="s">
        <v>1688</v>
      </c>
      <c r="AG220" s="68" t="s">
        <v>25800</v>
      </c>
      <c r="AH220" s="40" t="s">
        <v>25802</v>
      </c>
    </row>
    <row r="221" spans="1:34" ht="51">
      <c r="A221" s="80" t="s">
        <v>25803</v>
      </c>
      <c r="B221" s="68" t="s">
        <v>25804</v>
      </c>
      <c r="C221" s="68" t="s">
        <v>25805</v>
      </c>
      <c r="D221" s="100" t="s">
        <v>29</v>
      </c>
      <c r="E221" s="101"/>
      <c r="F221" s="102"/>
      <c r="G221" s="69"/>
      <c r="H221" s="68" t="s">
        <v>25649</v>
      </c>
      <c r="I221" s="85">
        <v>1.5</v>
      </c>
      <c r="J221" s="69">
        <v>1</v>
      </c>
      <c r="K221" s="69">
        <v>0.75</v>
      </c>
      <c r="L221" s="69"/>
      <c r="M221" s="69"/>
      <c r="N221" s="69"/>
      <c r="O221" s="69"/>
      <c r="P221" s="69"/>
      <c r="Q221" s="69"/>
      <c r="R221" s="69"/>
      <c r="S221" s="69"/>
      <c r="T221" s="69"/>
      <c r="U221" s="69"/>
      <c r="V221" s="69" t="s">
        <v>25806</v>
      </c>
      <c r="W221" s="103">
        <v>1046729307976</v>
      </c>
      <c r="X221" s="68" t="s">
        <v>25807</v>
      </c>
      <c r="Y221" s="69"/>
      <c r="Z221" s="69"/>
      <c r="AA221" s="69"/>
      <c r="AB221" s="68"/>
      <c r="AC221" s="69"/>
      <c r="AD221" s="69"/>
      <c r="AE221" s="69"/>
      <c r="AF221" s="68" t="s">
        <v>1937</v>
      </c>
      <c r="AG221" s="68" t="s">
        <v>25808</v>
      </c>
      <c r="AH221" s="40" t="s">
        <v>25809</v>
      </c>
    </row>
    <row r="222" spans="1:34" ht="51">
      <c r="A222" s="80" t="s">
        <v>25810</v>
      </c>
      <c r="B222" s="68" t="s">
        <v>25811</v>
      </c>
      <c r="C222" s="68" t="s">
        <v>25812</v>
      </c>
      <c r="D222" s="100" t="s">
        <v>29</v>
      </c>
      <c r="E222" s="101"/>
      <c r="F222" s="102"/>
      <c r="G222" s="69"/>
      <c r="H222" s="68" t="s">
        <v>25711</v>
      </c>
      <c r="I222" s="85">
        <v>2.5</v>
      </c>
      <c r="J222" s="69">
        <v>2</v>
      </c>
      <c r="K222" s="69">
        <v>1.5</v>
      </c>
      <c r="L222" s="69"/>
      <c r="M222" s="69"/>
      <c r="N222" s="69"/>
      <c r="O222" s="69"/>
      <c r="P222" s="69"/>
      <c r="Q222" s="69"/>
      <c r="R222" s="69"/>
      <c r="S222" s="69"/>
      <c r="T222" s="69"/>
      <c r="U222" s="69"/>
      <c r="V222" s="68" t="s">
        <v>25813</v>
      </c>
      <c r="W222" s="103">
        <v>1026701436849</v>
      </c>
      <c r="X222" s="79" t="s">
        <v>25814</v>
      </c>
      <c r="Y222" s="69"/>
      <c r="Z222" s="69"/>
      <c r="AA222" s="69"/>
      <c r="AB222" s="68"/>
      <c r="AC222" s="69"/>
      <c r="AD222" s="69"/>
      <c r="AE222" s="69"/>
      <c r="AF222" s="68" t="s">
        <v>1937</v>
      </c>
      <c r="AG222" s="68" t="s">
        <v>25811</v>
      </c>
      <c r="AH222" s="40" t="s">
        <v>25815</v>
      </c>
    </row>
    <row r="223" spans="1:34" ht="51">
      <c r="A223" s="80" t="s">
        <v>25816</v>
      </c>
      <c r="B223" s="68" t="s">
        <v>25817</v>
      </c>
      <c r="C223" s="68" t="s">
        <v>25818</v>
      </c>
      <c r="D223" s="100" t="s">
        <v>29</v>
      </c>
      <c r="E223" s="101"/>
      <c r="F223" s="102"/>
      <c r="G223" s="69"/>
      <c r="H223" s="68" t="s">
        <v>25649</v>
      </c>
      <c r="I223" s="85">
        <v>2.5</v>
      </c>
      <c r="J223" s="69">
        <v>2</v>
      </c>
      <c r="K223" s="69">
        <v>1.5</v>
      </c>
      <c r="L223" s="69"/>
      <c r="M223" s="69"/>
      <c r="N223" s="69"/>
      <c r="O223" s="69"/>
      <c r="P223" s="69"/>
      <c r="Q223" s="69"/>
      <c r="R223" s="69"/>
      <c r="S223" s="69"/>
      <c r="T223" s="69"/>
      <c r="U223" s="69"/>
      <c r="V223" s="68" t="s">
        <v>25819</v>
      </c>
      <c r="W223" s="103">
        <v>1026701443680</v>
      </c>
      <c r="X223" s="1" t="s">
        <v>25820</v>
      </c>
      <c r="Y223" s="69"/>
      <c r="Z223" s="69"/>
      <c r="AA223" s="69"/>
      <c r="AB223" s="68"/>
      <c r="AC223" s="69"/>
      <c r="AD223" s="69"/>
      <c r="AE223" s="69"/>
      <c r="AF223" s="68" t="s">
        <v>1937</v>
      </c>
      <c r="AG223" s="68" t="s">
        <v>25821</v>
      </c>
      <c r="AH223" s="40" t="s">
        <v>25822</v>
      </c>
    </row>
    <row r="224" spans="1:34" ht="63.75">
      <c r="A224" s="80" t="s">
        <v>25823</v>
      </c>
      <c r="B224" s="68" t="s">
        <v>25824</v>
      </c>
      <c r="C224" s="68" t="s">
        <v>25825</v>
      </c>
      <c r="D224" s="1367" t="s">
        <v>1181</v>
      </c>
      <c r="E224" s="1368"/>
      <c r="F224" s="1369"/>
      <c r="G224" s="69"/>
      <c r="H224" s="68" t="s">
        <v>25649</v>
      </c>
      <c r="I224" s="85">
        <v>2.5</v>
      </c>
      <c r="J224" s="69">
        <v>2</v>
      </c>
      <c r="K224" s="69">
        <v>1.5</v>
      </c>
      <c r="L224" s="69"/>
      <c r="M224" s="69"/>
      <c r="N224" s="69"/>
      <c r="O224" s="69"/>
      <c r="P224" s="69"/>
      <c r="Q224" s="69"/>
      <c r="R224" s="69"/>
      <c r="S224" s="69"/>
      <c r="T224" s="69"/>
      <c r="U224" s="69"/>
      <c r="V224" s="68" t="s">
        <v>25826</v>
      </c>
      <c r="W224" s="104">
        <v>1156733023578</v>
      </c>
      <c r="X224" s="1" t="s">
        <v>25705</v>
      </c>
      <c r="Y224" s="69"/>
      <c r="Z224" s="69"/>
      <c r="AA224" s="69"/>
      <c r="AB224" s="68"/>
      <c r="AC224" s="69"/>
      <c r="AD224" s="69"/>
      <c r="AE224" s="69"/>
      <c r="AF224" s="68" t="s">
        <v>1937</v>
      </c>
      <c r="AG224" s="68" t="s">
        <v>25824</v>
      </c>
      <c r="AH224" s="40" t="s">
        <v>25827</v>
      </c>
    </row>
    <row r="225" spans="1:34" ht="89.25">
      <c r="A225" s="80" t="s">
        <v>25828</v>
      </c>
      <c r="B225" s="68" t="s">
        <v>25829</v>
      </c>
      <c r="C225" s="68" t="s">
        <v>25830</v>
      </c>
      <c r="D225" s="100" t="s">
        <v>29</v>
      </c>
      <c r="E225" s="100" t="s">
        <v>29</v>
      </c>
      <c r="F225" s="100" t="s">
        <v>29</v>
      </c>
      <c r="G225" s="69"/>
      <c r="H225" s="68" t="s">
        <v>25649</v>
      </c>
      <c r="I225" s="85">
        <v>1.5</v>
      </c>
      <c r="J225" s="69">
        <v>1</v>
      </c>
      <c r="K225" s="69">
        <v>0.75</v>
      </c>
      <c r="L225" s="69"/>
      <c r="M225" s="69"/>
      <c r="N225" s="69"/>
      <c r="O225" s="69"/>
      <c r="P225" s="69"/>
      <c r="Q225" s="69"/>
      <c r="R225" s="69"/>
      <c r="S225" s="69"/>
      <c r="T225" s="69"/>
      <c r="U225" s="69"/>
      <c r="V225" s="115" t="s">
        <v>25831</v>
      </c>
      <c r="W225" s="103">
        <v>1037724007276</v>
      </c>
      <c r="X225" s="1" t="s">
        <v>25832</v>
      </c>
      <c r="Y225" s="69"/>
      <c r="Z225" s="69"/>
      <c r="AA225" s="69"/>
      <c r="AB225" s="68"/>
      <c r="AC225" s="69"/>
      <c r="AD225" s="69"/>
      <c r="AE225" s="69"/>
      <c r="AF225" s="68" t="s">
        <v>1937</v>
      </c>
      <c r="AG225" s="68" t="s">
        <v>25833</v>
      </c>
      <c r="AH225" s="40" t="s">
        <v>25834</v>
      </c>
    </row>
    <row r="226" spans="1:34" ht="63.75">
      <c r="A226" s="80" t="s">
        <v>25835</v>
      </c>
      <c r="B226" s="68" t="s">
        <v>25836</v>
      </c>
      <c r="C226" s="68" t="s">
        <v>25837</v>
      </c>
      <c r="D226" s="100" t="s">
        <v>29</v>
      </c>
      <c r="E226" s="100" t="s">
        <v>29</v>
      </c>
      <c r="F226" s="100" t="s">
        <v>29</v>
      </c>
      <c r="G226" s="69"/>
      <c r="H226" s="68" t="s">
        <v>25649</v>
      </c>
      <c r="I226" s="85">
        <v>1.5</v>
      </c>
      <c r="J226" s="69">
        <v>1</v>
      </c>
      <c r="K226" s="69">
        <v>0.75</v>
      </c>
      <c r="L226" s="69"/>
      <c r="M226" s="69"/>
      <c r="N226" s="69"/>
      <c r="O226" s="69"/>
      <c r="P226" s="69"/>
      <c r="Q226" s="69"/>
      <c r="R226" s="69"/>
      <c r="S226" s="69"/>
      <c r="T226" s="69"/>
      <c r="U226" s="69"/>
      <c r="V226" s="40" t="s">
        <v>25838</v>
      </c>
      <c r="W226" s="105">
        <v>1106725000535</v>
      </c>
      <c r="X226" s="40" t="s">
        <v>25839</v>
      </c>
      <c r="Y226" s="69"/>
      <c r="Z226" s="69"/>
      <c r="AA226" s="69"/>
      <c r="AB226" s="68"/>
      <c r="AC226" s="69"/>
      <c r="AD226" s="69"/>
      <c r="AE226" s="69"/>
      <c r="AF226" s="68" t="s">
        <v>1937</v>
      </c>
      <c r="AG226" s="68" t="s">
        <v>25836</v>
      </c>
      <c r="AH226" s="40" t="s">
        <v>25840</v>
      </c>
    </row>
    <row r="227" spans="1:34" ht="63.75">
      <c r="A227" s="80" t="s">
        <v>25841</v>
      </c>
      <c r="B227" s="68" t="s">
        <v>25842</v>
      </c>
      <c r="C227" s="68" t="s">
        <v>25843</v>
      </c>
      <c r="D227" s="100" t="s">
        <v>29</v>
      </c>
      <c r="E227" s="100" t="s">
        <v>29</v>
      </c>
      <c r="F227" s="100" t="s">
        <v>29</v>
      </c>
      <c r="G227" s="69"/>
      <c r="H227" s="68" t="s">
        <v>25649</v>
      </c>
      <c r="I227" s="85">
        <v>1.5</v>
      </c>
      <c r="J227" s="69">
        <v>1</v>
      </c>
      <c r="K227" s="69">
        <v>0.75</v>
      </c>
      <c r="L227" s="69"/>
      <c r="M227" s="69"/>
      <c r="N227" s="69"/>
      <c r="O227" s="69"/>
      <c r="P227" s="69"/>
      <c r="Q227" s="69"/>
      <c r="R227" s="69"/>
      <c r="S227" s="69"/>
      <c r="T227" s="69"/>
      <c r="U227" s="69"/>
      <c r="V227" s="40" t="s">
        <v>25844</v>
      </c>
      <c r="W227" s="105">
        <v>1026701448036</v>
      </c>
      <c r="X227" s="40" t="s">
        <v>25845</v>
      </c>
      <c r="Y227" s="69"/>
      <c r="Z227" s="69"/>
      <c r="AA227" s="69"/>
      <c r="AB227" s="68"/>
      <c r="AC227" s="69"/>
      <c r="AD227" s="69"/>
      <c r="AE227" s="69"/>
      <c r="AF227" s="68" t="s">
        <v>1937</v>
      </c>
      <c r="AG227" s="68" t="s">
        <v>25846</v>
      </c>
      <c r="AH227" s="40" t="s">
        <v>25847</v>
      </c>
    </row>
    <row r="228" spans="1:34" ht="51">
      <c r="A228" s="80" t="s">
        <v>25848</v>
      </c>
      <c r="B228" s="68" t="s">
        <v>25849</v>
      </c>
      <c r="C228" s="68" t="s">
        <v>25850</v>
      </c>
      <c r="D228" s="100" t="s">
        <v>29</v>
      </c>
      <c r="E228" s="100" t="s">
        <v>29</v>
      </c>
      <c r="F228" s="100" t="s">
        <v>29</v>
      </c>
      <c r="G228" s="69"/>
      <c r="H228" s="68" t="s">
        <v>25649</v>
      </c>
      <c r="I228" s="85">
        <v>3.5</v>
      </c>
      <c r="J228" s="69">
        <v>3</v>
      </c>
      <c r="K228" s="69">
        <v>2.25</v>
      </c>
      <c r="L228" s="69"/>
      <c r="M228" s="69"/>
      <c r="N228" s="69"/>
      <c r="O228" s="69"/>
      <c r="P228" s="69"/>
      <c r="Q228" s="69"/>
      <c r="R228" s="69"/>
      <c r="S228" s="69"/>
      <c r="T228" s="69"/>
      <c r="U228" s="69"/>
      <c r="V228" s="40" t="s">
        <v>25851</v>
      </c>
      <c r="W228" s="103">
        <v>1026700664462</v>
      </c>
      <c r="X228" s="68" t="s">
        <v>25852</v>
      </c>
      <c r="Y228" s="69"/>
      <c r="Z228" s="69"/>
      <c r="AA228" s="69"/>
      <c r="AB228" s="68"/>
      <c r="AC228" s="69"/>
      <c r="AD228" s="69"/>
      <c r="AE228" s="69"/>
      <c r="AF228" s="69" t="s">
        <v>1909</v>
      </c>
      <c r="AG228" s="68" t="s">
        <v>25849</v>
      </c>
      <c r="AH228" s="40" t="s">
        <v>25853</v>
      </c>
    </row>
    <row r="229" spans="1:34" ht="38.25">
      <c r="A229" s="80" t="s">
        <v>25854</v>
      </c>
      <c r="B229" s="68" t="s">
        <v>25842</v>
      </c>
      <c r="C229" s="68" t="s">
        <v>25855</v>
      </c>
      <c r="D229" s="100" t="s">
        <v>29</v>
      </c>
      <c r="E229" s="100" t="s">
        <v>29</v>
      </c>
      <c r="F229" s="100" t="s">
        <v>29</v>
      </c>
      <c r="G229" s="69"/>
      <c r="H229" s="68" t="s">
        <v>25649</v>
      </c>
      <c r="I229" s="85">
        <v>1.5</v>
      </c>
      <c r="J229" s="69">
        <v>1</v>
      </c>
      <c r="K229" s="69">
        <v>0.75</v>
      </c>
      <c r="L229" s="69"/>
      <c r="M229" s="69"/>
      <c r="N229" s="69"/>
      <c r="O229" s="69"/>
      <c r="P229" s="69"/>
      <c r="Q229" s="69"/>
      <c r="R229" s="69"/>
      <c r="S229" s="69"/>
      <c r="T229" s="69"/>
      <c r="U229" s="69"/>
      <c r="V229" s="68" t="s">
        <v>1308</v>
      </c>
      <c r="W229" s="103">
        <v>1036758306419</v>
      </c>
      <c r="X229" s="68" t="s">
        <v>25856</v>
      </c>
      <c r="Y229" s="69"/>
      <c r="Z229" s="69"/>
      <c r="AA229" s="69"/>
      <c r="AB229" s="68"/>
      <c r="AC229" s="69"/>
      <c r="AD229" s="69"/>
      <c r="AE229" s="69"/>
      <c r="AF229" s="68" t="s">
        <v>1937</v>
      </c>
      <c r="AG229" s="68" t="s">
        <v>25842</v>
      </c>
      <c r="AH229" s="40" t="s">
        <v>25847</v>
      </c>
    </row>
    <row r="230" spans="1:34" ht="51">
      <c r="A230" s="80" t="s">
        <v>25857</v>
      </c>
      <c r="B230" s="68" t="s">
        <v>25858</v>
      </c>
      <c r="C230" s="68" t="s">
        <v>25859</v>
      </c>
      <c r="D230" s="100" t="s">
        <v>29</v>
      </c>
      <c r="E230" s="100" t="s">
        <v>29</v>
      </c>
      <c r="F230" s="100" t="s">
        <v>29</v>
      </c>
      <c r="G230" s="69"/>
      <c r="H230" s="68" t="s">
        <v>25649</v>
      </c>
      <c r="I230" s="85">
        <v>1.5</v>
      </c>
      <c r="J230" s="69">
        <v>1</v>
      </c>
      <c r="K230" s="69">
        <v>0.75</v>
      </c>
      <c r="L230" s="69"/>
      <c r="M230" s="69"/>
      <c r="N230" s="69"/>
      <c r="O230" s="69"/>
      <c r="P230" s="69"/>
      <c r="Q230" s="69"/>
      <c r="R230" s="69"/>
      <c r="S230" s="69"/>
      <c r="T230" s="69"/>
      <c r="U230" s="69"/>
      <c r="V230" s="68" t="s">
        <v>25860</v>
      </c>
      <c r="W230" s="103">
        <v>1026700645014</v>
      </c>
      <c r="X230" s="68" t="s">
        <v>25861</v>
      </c>
      <c r="Y230" s="69"/>
      <c r="Z230" s="69"/>
      <c r="AA230" s="69"/>
      <c r="AB230" s="68"/>
      <c r="AC230" s="69"/>
      <c r="AD230" s="69"/>
      <c r="AE230" s="69"/>
      <c r="AF230" s="68" t="s">
        <v>1937</v>
      </c>
      <c r="AG230" s="68" t="s">
        <v>25858</v>
      </c>
      <c r="AH230" s="40" t="s">
        <v>25862</v>
      </c>
    </row>
    <row r="231" spans="1:34" ht="51">
      <c r="A231" s="80" t="s">
        <v>25863</v>
      </c>
      <c r="B231" s="68" t="s">
        <v>25864</v>
      </c>
      <c r="C231" s="68" t="s">
        <v>25865</v>
      </c>
      <c r="D231" s="1367" t="s">
        <v>1181</v>
      </c>
      <c r="E231" s="1368"/>
      <c r="F231" s="1369"/>
      <c r="G231" s="69"/>
      <c r="H231" s="68" t="s">
        <v>25649</v>
      </c>
      <c r="I231" s="85">
        <v>1.5</v>
      </c>
      <c r="J231" s="69">
        <v>1</v>
      </c>
      <c r="K231" s="69">
        <v>0.75</v>
      </c>
      <c r="L231" s="69"/>
      <c r="M231" s="69"/>
      <c r="N231" s="69"/>
      <c r="O231" s="69"/>
      <c r="P231" s="69"/>
      <c r="Q231" s="69"/>
      <c r="R231" s="69"/>
      <c r="S231" s="69"/>
      <c r="T231" s="69"/>
      <c r="U231" s="69"/>
      <c r="V231" s="40" t="s">
        <v>25866</v>
      </c>
      <c r="W231" s="103">
        <v>1026700671260</v>
      </c>
      <c r="X231" s="68" t="s">
        <v>25867</v>
      </c>
      <c r="Y231" s="69"/>
      <c r="Z231" s="69"/>
      <c r="AA231" s="69"/>
      <c r="AB231" s="68"/>
      <c r="AC231" s="69"/>
      <c r="AD231" s="69"/>
      <c r="AE231" s="69"/>
      <c r="AF231" s="68" t="s">
        <v>1937</v>
      </c>
      <c r="AG231" s="68" t="s">
        <v>25864</v>
      </c>
      <c r="AH231" s="40" t="s">
        <v>25868</v>
      </c>
    </row>
    <row r="232" spans="1:34" ht="63.75">
      <c r="A232" s="80" t="s">
        <v>25869</v>
      </c>
      <c r="B232" s="68" t="s">
        <v>25870</v>
      </c>
      <c r="C232" s="68" t="s">
        <v>25871</v>
      </c>
      <c r="D232" s="100" t="s">
        <v>29</v>
      </c>
      <c r="E232" s="100" t="s">
        <v>29</v>
      </c>
      <c r="F232" s="100" t="s">
        <v>29</v>
      </c>
      <c r="G232" s="69"/>
      <c r="H232" s="68" t="s">
        <v>25649</v>
      </c>
      <c r="I232" s="85">
        <v>1.5</v>
      </c>
      <c r="J232" s="69">
        <v>1</v>
      </c>
      <c r="K232" s="69">
        <v>0.75</v>
      </c>
      <c r="L232" s="69"/>
      <c r="M232" s="69"/>
      <c r="N232" s="69"/>
      <c r="O232" s="69"/>
      <c r="P232" s="69"/>
      <c r="Q232" s="69"/>
      <c r="R232" s="69"/>
      <c r="S232" s="69"/>
      <c r="T232" s="69"/>
      <c r="U232" s="69"/>
      <c r="V232" s="40" t="s">
        <v>25872</v>
      </c>
      <c r="W232" s="105">
        <v>1106700000604</v>
      </c>
      <c r="X232" s="68" t="s">
        <v>25873</v>
      </c>
      <c r="Y232" s="69"/>
      <c r="Z232" s="69"/>
      <c r="AA232" s="69"/>
      <c r="AB232" s="68"/>
      <c r="AC232" s="69"/>
      <c r="AD232" s="69"/>
      <c r="AE232" s="69"/>
      <c r="AF232" s="68" t="s">
        <v>1937</v>
      </c>
      <c r="AG232" s="68" t="s">
        <v>25870</v>
      </c>
      <c r="AH232" s="40" t="s">
        <v>25874</v>
      </c>
    </row>
    <row r="233" spans="1:34" ht="51">
      <c r="A233" s="80" t="s">
        <v>25875</v>
      </c>
      <c r="B233" s="68" t="s">
        <v>25876</v>
      </c>
      <c r="C233" s="68" t="s">
        <v>25877</v>
      </c>
      <c r="D233" s="1367" t="s">
        <v>1181</v>
      </c>
      <c r="E233" s="1368"/>
      <c r="F233" s="1369"/>
      <c r="G233" s="69"/>
      <c r="H233" s="68" t="s">
        <v>25649</v>
      </c>
      <c r="I233" s="85">
        <v>1.5</v>
      </c>
      <c r="J233" s="69">
        <v>1</v>
      </c>
      <c r="K233" s="69">
        <v>0.75</v>
      </c>
      <c r="L233" s="69"/>
      <c r="M233" s="69"/>
      <c r="N233" s="69"/>
      <c r="O233" s="69"/>
      <c r="P233" s="69"/>
      <c r="Q233" s="69"/>
      <c r="R233" s="69"/>
      <c r="S233" s="69"/>
      <c r="T233" s="69"/>
      <c r="U233" s="69"/>
      <c r="V233" s="40" t="s">
        <v>25878</v>
      </c>
      <c r="W233" s="103">
        <v>1066714005181</v>
      </c>
      <c r="X233" s="68" t="s">
        <v>25879</v>
      </c>
      <c r="Y233" s="69"/>
      <c r="Z233" s="69"/>
      <c r="AA233" s="69"/>
      <c r="AB233" s="68"/>
      <c r="AC233" s="69"/>
      <c r="AD233" s="69"/>
      <c r="AE233" s="69"/>
      <c r="AF233" s="68" t="s">
        <v>1937</v>
      </c>
      <c r="AG233" s="68" t="s">
        <v>25876</v>
      </c>
      <c r="AH233" s="40" t="s">
        <v>25880</v>
      </c>
    </row>
    <row r="234" spans="1:34" ht="89.25">
      <c r="A234" s="80" t="s">
        <v>25881</v>
      </c>
      <c r="B234" s="68" t="s">
        <v>25882</v>
      </c>
      <c r="C234" s="68" t="s">
        <v>25883</v>
      </c>
      <c r="D234" s="100" t="s">
        <v>29</v>
      </c>
      <c r="E234" s="100" t="s">
        <v>29</v>
      </c>
      <c r="F234" s="100" t="s">
        <v>29</v>
      </c>
      <c r="G234" s="69"/>
      <c r="H234" s="68" t="s">
        <v>25649</v>
      </c>
      <c r="I234" s="85">
        <v>1.5</v>
      </c>
      <c r="J234" s="69">
        <v>1</v>
      </c>
      <c r="K234" s="69">
        <v>0.75</v>
      </c>
      <c r="L234" s="69"/>
      <c r="M234" s="69"/>
      <c r="N234" s="69"/>
      <c r="O234" s="69"/>
      <c r="P234" s="69"/>
      <c r="Q234" s="69"/>
      <c r="R234" s="69"/>
      <c r="S234" s="69"/>
      <c r="T234" s="69"/>
      <c r="U234" s="69"/>
      <c r="V234" s="40" t="s">
        <v>25884</v>
      </c>
      <c r="W234" s="105">
        <v>1026701434539</v>
      </c>
      <c r="X234" s="40" t="s">
        <v>25885</v>
      </c>
      <c r="Y234" s="69"/>
      <c r="Z234" s="69"/>
      <c r="AA234" s="69"/>
      <c r="AB234" s="68"/>
      <c r="AC234" s="69"/>
      <c r="AD234" s="69"/>
      <c r="AE234" s="69"/>
      <c r="AF234" s="68" t="s">
        <v>1937</v>
      </c>
      <c r="AG234" s="68" t="s">
        <v>25882</v>
      </c>
      <c r="AH234" s="40" t="s">
        <v>25886</v>
      </c>
    </row>
    <row r="235" spans="1:34" ht="38.25">
      <c r="A235" s="80" t="s">
        <v>25887</v>
      </c>
      <c r="B235" s="68" t="s">
        <v>25804</v>
      </c>
      <c r="C235" s="68" t="s">
        <v>25888</v>
      </c>
      <c r="D235" s="100" t="s">
        <v>29</v>
      </c>
      <c r="E235" s="100" t="s">
        <v>29</v>
      </c>
      <c r="F235" s="100" t="s">
        <v>29</v>
      </c>
      <c r="G235" s="69"/>
      <c r="H235" s="68" t="s">
        <v>25649</v>
      </c>
      <c r="I235" s="85">
        <v>2.5</v>
      </c>
      <c r="J235" s="69">
        <v>2</v>
      </c>
      <c r="K235" s="69">
        <v>1.5</v>
      </c>
      <c r="L235" s="69"/>
      <c r="M235" s="69"/>
      <c r="N235" s="69"/>
      <c r="O235" s="69"/>
      <c r="P235" s="69"/>
      <c r="Q235" s="69"/>
      <c r="R235" s="69"/>
      <c r="S235" s="69"/>
      <c r="T235" s="69"/>
      <c r="U235" s="69"/>
      <c r="V235" s="40" t="s">
        <v>25889</v>
      </c>
      <c r="W235" s="105">
        <v>1026701427059</v>
      </c>
      <c r="X235" s="40" t="s">
        <v>25890</v>
      </c>
      <c r="Y235" s="69"/>
      <c r="Z235" s="69"/>
      <c r="AA235" s="69"/>
      <c r="AB235" s="68"/>
      <c r="AC235" s="69"/>
      <c r="AD235" s="69"/>
      <c r="AE235" s="69"/>
      <c r="AF235" s="69" t="s">
        <v>25891</v>
      </c>
      <c r="AG235" s="68" t="s">
        <v>25892</v>
      </c>
      <c r="AH235" s="40" t="s">
        <v>25893</v>
      </c>
    </row>
    <row r="236" spans="1:34" ht="51">
      <c r="A236" s="80" t="s">
        <v>25894</v>
      </c>
      <c r="B236" s="68" t="s">
        <v>25895</v>
      </c>
      <c r="C236" s="68" t="s">
        <v>25896</v>
      </c>
      <c r="D236" s="1367" t="s">
        <v>1181</v>
      </c>
      <c r="E236" s="1368"/>
      <c r="F236" s="1369"/>
      <c r="G236" s="69"/>
      <c r="H236" s="68" t="s">
        <v>25649</v>
      </c>
      <c r="I236" s="85">
        <v>5</v>
      </c>
      <c r="J236" s="69">
        <v>1</v>
      </c>
      <c r="K236" s="69">
        <v>0.75</v>
      </c>
      <c r="L236" s="69"/>
      <c r="M236" s="69"/>
      <c r="N236" s="69"/>
      <c r="O236" s="69"/>
      <c r="P236" s="69"/>
      <c r="Q236" s="69"/>
      <c r="R236" s="69"/>
      <c r="S236" s="69"/>
      <c r="T236" s="69"/>
      <c r="U236" s="69"/>
      <c r="V236" s="40" t="s">
        <v>5971</v>
      </c>
      <c r="W236" s="103">
        <v>1026700668928</v>
      </c>
      <c r="X236" s="68" t="s">
        <v>25897</v>
      </c>
      <c r="Y236" s="69"/>
      <c r="Z236" s="69"/>
      <c r="AA236" s="69"/>
      <c r="AB236" s="68"/>
      <c r="AC236" s="69"/>
      <c r="AD236" s="69"/>
      <c r="AE236" s="69"/>
      <c r="AF236" s="69" t="s">
        <v>14311</v>
      </c>
      <c r="AG236" s="68" t="s">
        <v>25895</v>
      </c>
      <c r="AH236" s="40" t="s">
        <v>25898</v>
      </c>
    </row>
    <row r="237" spans="1:34" ht="51">
      <c r="A237" s="80" t="s">
        <v>25899</v>
      </c>
      <c r="B237" s="68" t="s">
        <v>25900</v>
      </c>
      <c r="C237" s="68" t="s">
        <v>25901</v>
      </c>
      <c r="D237" s="1367" t="s">
        <v>1181</v>
      </c>
      <c r="E237" s="1368"/>
      <c r="F237" s="1369"/>
      <c r="G237" s="69"/>
      <c r="H237" s="68" t="s">
        <v>25649</v>
      </c>
      <c r="I237" s="85">
        <v>3.5</v>
      </c>
      <c r="J237" s="69">
        <v>3</v>
      </c>
      <c r="K237" s="69">
        <v>2.25</v>
      </c>
      <c r="L237" s="69"/>
      <c r="M237" s="69"/>
      <c r="N237" s="69"/>
      <c r="O237" s="69"/>
      <c r="P237" s="69"/>
      <c r="Q237" s="69"/>
      <c r="R237" s="69"/>
      <c r="S237" s="69"/>
      <c r="T237" s="69"/>
      <c r="U237" s="69"/>
      <c r="V237" s="40" t="s">
        <v>25902</v>
      </c>
      <c r="W237" s="103">
        <v>1026700668830</v>
      </c>
      <c r="X237" s="68" t="s">
        <v>25903</v>
      </c>
      <c r="Y237" s="69"/>
      <c r="Z237" s="69"/>
      <c r="AA237" s="69"/>
      <c r="AB237" s="68"/>
      <c r="AC237" s="69"/>
      <c r="AD237" s="69"/>
      <c r="AE237" s="69"/>
      <c r="AF237" s="69" t="s">
        <v>14311</v>
      </c>
      <c r="AG237" s="68" t="s">
        <v>25900</v>
      </c>
      <c r="AH237" s="40" t="s">
        <v>25904</v>
      </c>
    </row>
    <row r="238" spans="1:34" ht="51">
      <c r="A238" s="80" t="s">
        <v>25905</v>
      </c>
      <c r="B238" s="68" t="s">
        <v>25906</v>
      </c>
      <c r="C238" s="68" t="s">
        <v>25907</v>
      </c>
      <c r="D238" s="1367" t="s">
        <v>1181</v>
      </c>
      <c r="E238" s="1368"/>
      <c r="F238" s="1369"/>
      <c r="G238" s="69"/>
      <c r="H238" s="68" t="s">
        <v>25649</v>
      </c>
      <c r="I238" s="85">
        <v>3.5</v>
      </c>
      <c r="J238" s="69">
        <v>3</v>
      </c>
      <c r="K238" s="69">
        <v>2.25</v>
      </c>
      <c r="L238" s="69"/>
      <c r="M238" s="69"/>
      <c r="N238" s="69"/>
      <c r="O238" s="69"/>
      <c r="P238" s="69"/>
      <c r="Q238" s="69"/>
      <c r="R238" s="69"/>
      <c r="S238" s="69"/>
      <c r="T238" s="69"/>
      <c r="U238" s="69"/>
      <c r="V238" s="40" t="s">
        <v>25908</v>
      </c>
      <c r="W238" s="103">
        <v>1026700673691</v>
      </c>
      <c r="X238" s="68" t="s">
        <v>25909</v>
      </c>
      <c r="Y238" s="69"/>
      <c r="Z238" s="69"/>
      <c r="AA238" s="69"/>
      <c r="AB238" s="68"/>
      <c r="AC238" s="69"/>
      <c r="AD238" s="69"/>
      <c r="AE238" s="69"/>
      <c r="AF238" s="68" t="s">
        <v>1880</v>
      </c>
      <c r="AG238" s="68" t="s">
        <v>25906</v>
      </c>
      <c r="AH238" s="40" t="s">
        <v>25910</v>
      </c>
    </row>
    <row r="239" spans="1:34" ht="63.75">
      <c r="A239" s="80" t="s">
        <v>25911</v>
      </c>
      <c r="B239" s="68" t="s">
        <v>25912</v>
      </c>
      <c r="C239" s="68" t="s">
        <v>25913</v>
      </c>
      <c r="D239" s="100" t="s">
        <v>29</v>
      </c>
      <c r="E239" s="100" t="s">
        <v>29</v>
      </c>
      <c r="F239" s="100" t="s">
        <v>29</v>
      </c>
      <c r="G239" s="69"/>
      <c r="H239" s="68" t="s">
        <v>25649</v>
      </c>
      <c r="I239" s="85">
        <v>1.5</v>
      </c>
      <c r="J239" s="69">
        <v>1</v>
      </c>
      <c r="K239" s="69">
        <v>0.75</v>
      </c>
      <c r="L239" s="69"/>
      <c r="M239" s="69"/>
      <c r="N239" s="69"/>
      <c r="O239" s="69"/>
      <c r="P239" s="69"/>
      <c r="Q239" s="69"/>
      <c r="R239" s="69"/>
      <c r="S239" s="69"/>
      <c r="T239" s="69"/>
      <c r="U239" s="69"/>
      <c r="V239" s="68" t="s">
        <v>25914</v>
      </c>
      <c r="W239" s="103">
        <v>1026701455329</v>
      </c>
      <c r="X239" s="68" t="s">
        <v>25915</v>
      </c>
      <c r="Y239" s="69"/>
      <c r="Z239" s="69"/>
      <c r="AA239" s="69"/>
      <c r="AB239" s="68"/>
      <c r="AC239" s="69"/>
      <c r="AD239" s="69"/>
      <c r="AE239" s="69"/>
      <c r="AF239" s="68" t="s">
        <v>1937</v>
      </c>
      <c r="AG239" s="68" t="s">
        <v>25912</v>
      </c>
      <c r="AH239" s="40" t="s">
        <v>25916</v>
      </c>
    </row>
    <row r="240" spans="1:34" s="75" customFormat="1" ht="102">
      <c r="A240" s="89" t="s">
        <v>25917</v>
      </c>
      <c r="B240" s="68" t="s">
        <v>25918</v>
      </c>
      <c r="C240" s="68" t="s">
        <v>25919</v>
      </c>
      <c r="D240" s="1367" t="s">
        <v>1181</v>
      </c>
      <c r="E240" s="1368"/>
      <c r="F240" s="1369"/>
      <c r="G240" s="69"/>
      <c r="H240" s="68" t="s">
        <v>25649</v>
      </c>
      <c r="I240" s="85">
        <v>1.5</v>
      </c>
      <c r="J240" s="68" t="s">
        <v>25739</v>
      </c>
      <c r="K240" s="69">
        <v>4.0999999999999996</v>
      </c>
      <c r="L240" s="69"/>
      <c r="M240" s="69"/>
      <c r="N240" s="69"/>
      <c r="O240" s="69"/>
      <c r="P240" s="69"/>
      <c r="Q240" s="69"/>
      <c r="R240" s="69"/>
      <c r="S240" s="69"/>
      <c r="T240" s="69"/>
      <c r="U240" s="69"/>
      <c r="V240" s="68" t="s">
        <v>24940</v>
      </c>
      <c r="W240" s="94">
        <v>1156733023578</v>
      </c>
      <c r="X240" s="79" t="s">
        <v>25705</v>
      </c>
      <c r="Y240" s="69"/>
      <c r="Z240" s="69"/>
      <c r="AA240" s="69"/>
      <c r="AB240" s="68"/>
      <c r="AC240" s="69"/>
      <c r="AD240" s="69"/>
      <c r="AE240" s="69"/>
      <c r="AF240" s="68" t="s">
        <v>1937</v>
      </c>
      <c r="AG240" s="68" t="s">
        <v>25918</v>
      </c>
      <c r="AH240" s="40" t="s">
        <v>25920</v>
      </c>
    </row>
    <row r="241" spans="1:34" ht="51">
      <c r="A241" s="80" t="s">
        <v>25921</v>
      </c>
      <c r="B241" s="68" t="s">
        <v>25922</v>
      </c>
      <c r="C241" s="68" t="s">
        <v>25923</v>
      </c>
      <c r="D241" s="100" t="s">
        <v>29</v>
      </c>
      <c r="E241" s="100" t="s">
        <v>29</v>
      </c>
      <c r="F241" s="100" t="s">
        <v>29</v>
      </c>
      <c r="G241" s="69"/>
      <c r="H241" s="68" t="s">
        <v>25649</v>
      </c>
      <c r="I241" s="85">
        <v>2.5</v>
      </c>
      <c r="J241" s="69">
        <v>2</v>
      </c>
      <c r="K241" s="69">
        <v>1.5</v>
      </c>
      <c r="L241" s="69"/>
      <c r="M241" s="69"/>
      <c r="N241" s="69"/>
      <c r="O241" s="69"/>
      <c r="P241" s="69"/>
      <c r="Q241" s="69"/>
      <c r="R241" s="69"/>
      <c r="S241" s="69"/>
      <c r="T241" s="69"/>
      <c r="U241" s="69"/>
      <c r="V241" s="68" t="s">
        <v>25924</v>
      </c>
      <c r="W241" s="103">
        <v>1026701447816</v>
      </c>
      <c r="X241" s="1" t="s">
        <v>25925</v>
      </c>
      <c r="Y241" s="69"/>
      <c r="Z241" s="69"/>
      <c r="AA241" s="69"/>
      <c r="AB241" s="68"/>
      <c r="AC241" s="69"/>
      <c r="AD241" s="69"/>
      <c r="AE241" s="69"/>
      <c r="AF241" s="68" t="s">
        <v>1937</v>
      </c>
      <c r="AG241" s="68" t="s">
        <v>25922</v>
      </c>
      <c r="AH241" s="40" t="s">
        <v>25926</v>
      </c>
    </row>
    <row r="242" spans="1:34" ht="63.75">
      <c r="A242" s="80" t="s">
        <v>25927</v>
      </c>
      <c r="B242" s="68" t="s">
        <v>25928</v>
      </c>
      <c r="C242" s="68" t="s">
        <v>25929</v>
      </c>
      <c r="D242" s="100" t="s">
        <v>29</v>
      </c>
      <c r="E242" s="100" t="s">
        <v>29</v>
      </c>
      <c r="F242" s="100" t="s">
        <v>29</v>
      </c>
      <c r="G242" s="69"/>
      <c r="H242" s="68" t="s">
        <v>25649</v>
      </c>
      <c r="I242" s="85">
        <v>2.5</v>
      </c>
      <c r="J242" s="69">
        <v>2</v>
      </c>
      <c r="K242" s="69">
        <v>1.5</v>
      </c>
      <c r="L242" s="69"/>
      <c r="M242" s="69"/>
      <c r="N242" s="69"/>
      <c r="O242" s="69"/>
      <c r="P242" s="69"/>
      <c r="Q242" s="69"/>
      <c r="R242" s="69"/>
      <c r="S242" s="69"/>
      <c r="T242" s="69"/>
      <c r="U242" s="69"/>
      <c r="V242" s="68" t="s">
        <v>25930</v>
      </c>
      <c r="W242" s="103">
        <v>1026700668939</v>
      </c>
      <c r="X242" s="1" t="s">
        <v>25931</v>
      </c>
      <c r="Y242" s="69"/>
      <c r="Z242" s="69"/>
      <c r="AA242" s="69"/>
      <c r="AB242" s="68"/>
      <c r="AC242" s="69"/>
      <c r="AD242" s="69"/>
      <c r="AE242" s="69"/>
      <c r="AF242" s="68" t="s">
        <v>1937</v>
      </c>
      <c r="AG242" s="68" t="s">
        <v>25928</v>
      </c>
      <c r="AH242" s="40" t="s">
        <v>25932</v>
      </c>
    </row>
    <row r="243" spans="1:34" ht="51">
      <c r="A243" s="80" t="s">
        <v>25933</v>
      </c>
      <c r="B243" s="68" t="s">
        <v>25934</v>
      </c>
      <c r="C243" s="68" t="s">
        <v>25935</v>
      </c>
      <c r="D243" s="100" t="s">
        <v>29</v>
      </c>
      <c r="E243" s="100" t="s">
        <v>29</v>
      </c>
      <c r="F243" s="100" t="s">
        <v>29</v>
      </c>
      <c r="G243" s="69"/>
      <c r="H243" s="68" t="s">
        <v>25649</v>
      </c>
      <c r="I243" s="85">
        <v>1.5</v>
      </c>
      <c r="J243" s="69">
        <v>1</v>
      </c>
      <c r="K243" s="69">
        <v>0.75</v>
      </c>
      <c r="L243" s="69"/>
      <c r="M243" s="69"/>
      <c r="N243" s="69"/>
      <c r="O243" s="69"/>
      <c r="P243" s="69"/>
      <c r="Q243" s="69"/>
      <c r="R243" s="69"/>
      <c r="S243" s="69"/>
      <c r="T243" s="69"/>
      <c r="U243" s="69"/>
      <c r="V243" s="40" t="s">
        <v>25936</v>
      </c>
      <c r="W243" s="105">
        <v>1027700132195</v>
      </c>
      <c r="X243" s="40" t="s">
        <v>25937</v>
      </c>
      <c r="Y243" s="69"/>
      <c r="Z243" s="69"/>
      <c r="AA243" s="69"/>
      <c r="AB243" s="68"/>
      <c r="AC243" s="69"/>
      <c r="AD243" s="69"/>
      <c r="AE243" s="69"/>
      <c r="AF243" s="68" t="s">
        <v>1937</v>
      </c>
      <c r="AG243" s="68" t="s">
        <v>25934</v>
      </c>
      <c r="AH243" s="40" t="s">
        <v>25938</v>
      </c>
    </row>
    <row r="244" spans="1:34" ht="51">
      <c r="A244" s="80" t="s">
        <v>25939</v>
      </c>
      <c r="B244" s="68" t="s">
        <v>25940</v>
      </c>
      <c r="C244" s="68" t="s">
        <v>25941</v>
      </c>
      <c r="D244" s="100" t="s">
        <v>29</v>
      </c>
      <c r="E244" s="100" t="s">
        <v>29</v>
      </c>
      <c r="F244" s="100" t="s">
        <v>29</v>
      </c>
      <c r="G244" s="69"/>
      <c r="H244" s="68" t="s">
        <v>25744</v>
      </c>
      <c r="I244" s="85">
        <v>20</v>
      </c>
      <c r="J244" s="69">
        <v>1</v>
      </c>
      <c r="K244" s="69">
        <v>0.77</v>
      </c>
      <c r="L244" s="69"/>
      <c r="M244" s="69"/>
      <c r="N244" s="69"/>
      <c r="O244" s="69"/>
      <c r="P244" s="69"/>
      <c r="Q244" s="69"/>
      <c r="R244" s="69"/>
      <c r="S244" s="69"/>
      <c r="T244" s="69"/>
      <c r="U244" s="69"/>
      <c r="V244" s="40" t="s">
        <v>20816</v>
      </c>
      <c r="W244" s="105">
        <v>1022301598549</v>
      </c>
      <c r="X244" s="40" t="s">
        <v>25942</v>
      </c>
      <c r="Y244" s="69"/>
      <c r="Z244" s="69"/>
      <c r="AA244" s="69"/>
      <c r="AB244" s="68"/>
      <c r="AC244" s="69"/>
      <c r="AD244" s="69"/>
      <c r="AE244" s="69"/>
      <c r="AF244" s="68" t="s">
        <v>1901</v>
      </c>
      <c r="AG244" s="68" t="s">
        <v>25943</v>
      </c>
      <c r="AH244" s="40" t="s">
        <v>25944</v>
      </c>
    </row>
    <row r="245" spans="1:34" ht="409.5">
      <c r="A245" s="80" t="s">
        <v>25945</v>
      </c>
      <c r="B245" s="68" t="s">
        <v>25946</v>
      </c>
      <c r="C245" s="68" t="s">
        <v>25947</v>
      </c>
      <c r="D245" s="100" t="s">
        <v>1181</v>
      </c>
      <c r="E245" s="101"/>
      <c r="F245" s="101"/>
      <c r="G245" s="69"/>
      <c r="H245" s="68" t="s">
        <v>25797</v>
      </c>
      <c r="I245" s="85">
        <v>6</v>
      </c>
      <c r="J245" s="68" t="s">
        <v>25712</v>
      </c>
      <c r="K245" s="69">
        <v>3.3</v>
      </c>
      <c r="L245" s="69"/>
      <c r="M245" s="69"/>
      <c r="N245" s="69"/>
      <c r="O245" s="69"/>
      <c r="P245" s="69"/>
      <c r="Q245" s="69"/>
      <c r="R245" s="69"/>
      <c r="S245" s="69"/>
      <c r="T245" s="69"/>
      <c r="U245" s="69"/>
      <c r="V245" s="68" t="s">
        <v>24940</v>
      </c>
      <c r="W245" s="94">
        <v>1156733023578</v>
      </c>
      <c r="X245" s="1" t="s">
        <v>25705</v>
      </c>
      <c r="Y245" s="69"/>
      <c r="Z245" s="69"/>
      <c r="AA245" s="69"/>
      <c r="AB245" s="68"/>
      <c r="AC245" s="69"/>
      <c r="AD245" s="69"/>
      <c r="AE245" s="69"/>
      <c r="AF245" s="69" t="s">
        <v>1688</v>
      </c>
      <c r="AG245" s="68" t="s">
        <v>25948</v>
      </c>
      <c r="AH245" s="40" t="s">
        <v>25949</v>
      </c>
    </row>
    <row r="246" spans="1:34" ht="409.5">
      <c r="A246" s="80" t="s">
        <v>25950</v>
      </c>
      <c r="B246" s="68" t="s">
        <v>25951</v>
      </c>
      <c r="C246" s="68" t="s">
        <v>25952</v>
      </c>
      <c r="D246" s="100" t="s">
        <v>1181</v>
      </c>
      <c r="E246" s="101"/>
      <c r="F246" s="101"/>
      <c r="G246" s="69"/>
      <c r="H246" s="68" t="s">
        <v>25689</v>
      </c>
      <c r="I246" s="85">
        <v>6</v>
      </c>
      <c r="J246" s="68" t="s">
        <v>25712</v>
      </c>
      <c r="K246" s="69">
        <v>3.3</v>
      </c>
      <c r="L246" s="69"/>
      <c r="M246" s="69"/>
      <c r="N246" s="69"/>
      <c r="O246" s="69"/>
      <c r="P246" s="69"/>
      <c r="Q246" s="69"/>
      <c r="R246" s="69"/>
      <c r="S246" s="69"/>
      <c r="T246" s="69"/>
      <c r="U246" s="69"/>
      <c r="V246" s="68" t="s">
        <v>24940</v>
      </c>
      <c r="W246" s="94">
        <v>1156733023578</v>
      </c>
      <c r="X246" s="1" t="s">
        <v>25705</v>
      </c>
      <c r="Y246" s="69"/>
      <c r="Z246" s="69"/>
      <c r="AA246" s="69"/>
      <c r="AB246" s="68"/>
      <c r="AC246" s="69"/>
      <c r="AD246" s="69"/>
      <c r="AE246" s="69"/>
      <c r="AF246" s="69" t="s">
        <v>1688</v>
      </c>
      <c r="AG246" s="68" t="s">
        <v>25953</v>
      </c>
      <c r="AH246" s="40" t="s">
        <v>25954</v>
      </c>
    </row>
    <row r="247" spans="1:34" ht="409.5">
      <c r="A247" s="80" t="s">
        <v>25955</v>
      </c>
      <c r="B247" s="68" t="s">
        <v>25956</v>
      </c>
      <c r="C247" s="68" t="s">
        <v>25957</v>
      </c>
      <c r="D247" s="1367" t="s">
        <v>1181</v>
      </c>
      <c r="E247" s="1368"/>
      <c r="F247" s="1369"/>
      <c r="G247" s="69"/>
      <c r="H247" s="68" t="s">
        <v>25689</v>
      </c>
      <c r="I247" s="85">
        <v>1.5</v>
      </c>
      <c r="J247" s="69">
        <v>1</v>
      </c>
      <c r="K247" s="69">
        <v>1.1000000000000001</v>
      </c>
      <c r="L247" s="69"/>
      <c r="M247" s="69"/>
      <c r="N247" s="69"/>
      <c r="O247" s="69"/>
      <c r="P247" s="69"/>
      <c r="Q247" s="69"/>
      <c r="R247" s="69"/>
      <c r="S247" s="69"/>
      <c r="T247" s="69"/>
      <c r="U247" s="69"/>
      <c r="V247" s="68" t="s">
        <v>24940</v>
      </c>
      <c r="W247" s="94">
        <v>1156733023578</v>
      </c>
      <c r="X247" s="1" t="s">
        <v>25705</v>
      </c>
      <c r="Y247" s="69"/>
      <c r="Z247" s="69"/>
      <c r="AA247" s="69"/>
      <c r="AB247" s="68"/>
      <c r="AC247" s="69"/>
      <c r="AD247" s="69"/>
      <c r="AE247" s="69"/>
      <c r="AF247" s="68" t="s">
        <v>1688</v>
      </c>
      <c r="AG247" s="68" t="s">
        <v>25958</v>
      </c>
      <c r="AH247" s="40" t="s">
        <v>25959</v>
      </c>
    </row>
    <row r="248" spans="1:34" ht="409.5">
      <c r="A248" s="80" t="s">
        <v>25960</v>
      </c>
      <c r="B248" s="68" t="s">
        <v>25961</v>
      </c>
      <c r="C248" s="68" t="s">
        <v>25962</v>
      </c>
      <c r="D248" s="1367" t="s">
        <v>1181</v>
      </c>
      <c r="E248" s="1368"/>
      <c r="F248" s="1369"/>
      <c r="G248" s="69"/>
      <c r="H248" s="68" t="s">
        <v>25689</v>
      </c>
      <c r="I248" s="85">
        <v>2.5</v>
      </c>
      <c r="J248" s="68" t="s">
        <v>25718</v>
      </c>
      <c r="K248" s="69">
        <v>2.2000000000000002</v>
      </c>
      <c r="L248" s="69"/>
      <c r="M248" s="69"/>
      <c r="N248" s="69"/>
      <c r="O248" s="69"/>
      <c r="P248" s="69"/>
      <c r="Q248" s="69"/>
      <c r="R248" s="69"/>
      <c r="S248" s="69"/>
      <c r="T248" s="69"/>
      <c r="U248" s="69"/>
      <c r="V248" s="68" t="s">
        <v>24940</v>
      </c>
      <c r="W248" s="94">
        <v>1156733023578</v>
      </c>
      <c r="X248" s="1" t="s">
        <v>25705</v>
      </c>
      <c r="Y248" s="69"/>
      <c r="Z248" s="69"/>
      <c r="AA248" s="69"/>
      <c r="AB248" s="68"/>
      <c r="AC248" s="69"/>
      <c r="AD248" s="69"/>
      <c r="AE248" s="69"/>
      <c r="AF248" s="68" t="s">
        <v>1688</v>
      </c>
      <c r="AG248" s="68" t="s">
        <v>25963</v>
      </c>
      <c r="AH248" s="40" t="s">
        <v>25964</v>
      </c>
    </row>
    <row r="249" spans="1:34" ht="357">
      <c r="A249" s="80" t="s">
        <v>25965</v>
      </c>
      <c r="B249" s="68" t="s">
        <v>25966</v>
      </c>
      <c r="C249" s="68" t="s">
        <v>25967</v>
      </c>
      <c r="D249" s="100" t="s">
        <v>1181</v>
      </c>
      <c r="E249" s="101"/>
      <c r="F249" s="102"/>
      <c r="G249" s="69"/>
      <c r="H249" s="68" t="s">
        <v>25649</v>
      </c>
      <c r="I249" s="85">
        <v>6</v>
      </c>
      <c r="J249" s="69">
        <v>2</v>
      </c>
      <c r="K249" s="69">
        <v>2.2000000000000002</v>
      </c>
      <c r="L249" s="69"/>
      <c r="M249" s="69"/>
      <c r="N249" s="69"/>
      <c r="O249" s="69"/>
      <c r="P249" s="69"/>
      <c r="Q249" s="69"/>
      <c r="R249" s="69"/>
      <c r="S249" s="69"/>
      <c r="T249" s="69"/>
      <c r="U249" s="69"/>
      <c r="V249" s="68" t="s">
        <v>24940</v>
      </c>
      <c r="W249" s="94">
        <v>1156733023578</v>
      </c>
      <c r="X249" s="79" t="s">
        <v>25705</v>
      </c>
      <c r="Y249" s="69"/>
      <c r="Z249" s="69"/>
      <c r="AA249" s="69"/>
      <c r="AB249" s="68"/>
      <c r="AC249" s="69"/>
      <c r="AD249" s="69"/>
      <c r="AE249" s="69"/>
      <c r="AF249" s="68" t="s">
        <v>1688</v>
      </c>
      <c r="AG249" s="68" t="s">
        <v>25968</v>
      </c>
      <c r="AH249" s="40" t="s">
        <v>25969</v>
      </c>
    </row>
    <row r="250" spans="1:34" ht="408">
      <c r="A250" s="80" t="s">
        <v>25970</v>
      </c>
      <c r="B250" s="68" t="s">
        <v>25971</v>
      </c>
      <c r="C250" s="68" t="s">
        <v>25972</v>
      </c>
      <c r="D250" s="100" t="s">
        <v>1181</v>
      </c>
      <c r="E250" s="101"/>
      <c r="F250" s="102"/>
      <c r="G250" s="69"/>
      <c r="H250" s="68" t="s">
        <v>25649</v>
      </c>
      <c r="I250" s="85">
        <v>2.5</v>
      </c>
      <c r="J250" s="69">
        <v>1</v>
      </c>
      <c r="K250" s="69">
        <v>1.1000000000000001</v>
      </c>
      <c r="L250" s="69"/>
      <c r="M250" s="69"/>
      <c r="N250" s="69"/>
      <c r="O250" s="69"/>
      <c r="P250" s="69"/>
      <c r="Q250" s="69"/>
      <c r="R250" s="69"/>
      <c r="S250" s="69"/>
      <c r="T250" s="69"/>
      <c r="U250" s="69"/>
      <c r="V250" s="68" t="s">
        <v>24940</v>
      </c>
      <c r="W250" s="94">
        <v>1156733023578</v>
      </c>
      <c r="X250" s="1" t="s">
        <v>25705</v>
      </c>
      <c r="Y250" s="69"/>
      <c r="Z250" s="69"/>
      <c r="AA250" s="69"/>
      <c r="AB250" s="68"/>
      <c r="AC250" s="69"/>
      <c r="AD250" s="69"/>
      <c r="AE250" s="69"/>
      <c r="AF250" s="68" t="s">
        <v>1688</v>
      </c>
      <c r="AG250" s="68" t="s">
        <v>25973</v>
      </c>
      <c r="AH250" s="40" t="s">
        <v>25974</v>
      </c>
    </row>
    <row r="251" spans="1:34" ht="409.5">
      <c r="A251" s="80" t="s">
        <v>25975</v>
      </c>
      <c r="B251" s="68" t="s">
        <v>25976</v>
      </c>
      <c r="C251" s="68" t="s">
        <v>25977</v>
      </c>
      <c r="D251" s="1367" t="s">
        <v>1181</v>
      </c>
      <c r="E251" s="1368"/>
      <c r="F251" s="1369"/>
      <c r="G251" s="69"/>
      <c r="H251" s="68" t="s">
        <v>25711</v>
      </c>
      <c r="I251" s="85">
        <v>3.5</v>
      </c>
      <c r="J251" s="68" t="s">
        <v>25718</v>
      </c>
      <c r="K251" s="69">
        <v>2.2000000000000002</v>
      </c>
      <c r="L251" s="69"/>
      <c r="M251" s="69"/>
      <c r="N251" s="69"/>
      <c r="O251" s="69"/>
      <c r="P251" s="69"/>
      <c r="Q251" s="69"/>
      <c r="R251" s="69"/>
      <c r="S251" s="69"/>
      <c r="T251" s="69"/>
      <c r="U251" s="69"/>
      <c r="V251" s="68" t="s">
        <v>24940</v>
      </c>
      <c r="W251" s="94">
        <v>1156733023578</v>
      </c>
      <c r="X251" s="1" t="s">
        <v>25705</v>
      </c>
      <c r="Y251" s="69"/>
      <c r="Z251" s="69"/>
      <c r="AA251" s="69"/>
      <c r="AB251" s="68"/>
      <c r="AC251" s="69"/>
      <c r="AD251" s="69"/>
      <c r="AE251" s="69"/>
      <c r="AF251" s="68" t="s">
        <v>1688</v>
      </c>
      <c r="AG251" s="68" t="s">
        <v>25978</v>
      </c>
      <c r="AH251" s="40" t="s">
        <v>25979</v>
      </c>
    </row>
    <row r="252" spans="1:34" ht="409.5">
      <c r="A252" s="80" t="s">
        <v>25980</v>
      </c>
      <c r="B252" s="68" t="s">
        <v>25981</v>
      </c>
      <c r="C252" s="68" t="s">
        <v>25982</v>
      </c>
      <c r="D252" s="1367" t="s">
        <v>1181</v>
      </c>
      <c r="E252" s="1368"/>
      <c r="F252" s="1369"/>
      <c r="G252" s="69"/>
      <c r="H252" s="68" t="s">
        <v>25711</v>
      </c>
      <c r="I252" s="85">
        <v>2.5</v>
      </c>
      <c r="J252" s="68">
        <v>2</v>
      </c>
      <c r="K252" s="69">
        <v>1.5</v>
      </c>
      <c r="L252" s="69"/>
      <c r="M252" s="69"/>
      <c r="N252" s="69"/>
      <c r="O252" s="69"/>
      <c r="P252" s="69"/>
      <c r="Q252" s="69"/>
      <c r="R252" s="69"/>
      <c r="S252" s="69"/>
      <c r="T252" s="69"/>
      <c r="U252" s="69"/>
      <c r="V252" s="68" t="s">
        <v>24940</v>
      </c>
      <c r="W252" s="94">
        <v>1156733023578</v>
      </c>
      <c r="X252" s="1" t="s">
        <v>25705</v>
      </c>
      <c r="Y252" s="69"/>
      <c r="Z252" s="69"/>
      <c r="AA252" s="69"/>
      <c r="AB252" s="68"/>
      <c r="AC252" s="69"/>
      <c r="AD252" s="69"/>
      <c r="AE252" s="69"/>
      <c r="AF252" s="68" t="s">
        <v>1688</v>
      </c>
      <c r="AG252" s="68" t="s">
        <v>25983</v>
      </c>
      <c r="AH252" s="40" t="s">
        <v>25984</v>
      </c>
    </row>
    <row r="253" spans="1:34" ht="102">
      <c r="A253" s="80" t="s">
        <v>25985</v>
      </c>
      <c r="B253" s="68" t="s">
        <v>25892</v>
      </c>
      <c r="C253" s="68" t="s">
        <v>25986</v>
      </c>
      <c r="D253" s="1367" t="s">
        <v>1181</v>
      </c>
      <c r="E253" s="1368"/>
      <c r="F253" s="1369"/>
      <c r="G253" s="69"/>
      <c r="H253" s="68" t="s">
        <v>25689</v>
      </c>
      <c r="I253" s="85">
        <v>4.5</v>
      </c>
      <c r="J253" s="68">
        <v>4</v>
      </c>
      <c r="K253" s="69">
        <v>3</v>
      </c>
      <c r="L253" s="69"/>
      <c r="M253" s="69"/>
      <c r="N253" s="69"/>
      <c r="O253" s="69"/>
      <c r="P253" s="69"/>
      <c r="Q253" s="69"/>
      <c r="R253" s="69"/>
      <c r="S253" s="69"/>
      <c r="T253" s="69"/>
      <c r="U253" s="69"/>
      <c r="V253" s="68" t="s">
        <v>24940</v>
      </c>
      <c r="W253" s="94">
        <v>1156733023578</v>
      </c>
      <c r="X253" s="1" t="s">
        <v>25705</v>
      </c>
      <c r="Y253" s="69"/>
      <c r="Z253" s="69"/>
      <c r="AA253" s="69"/>
      <c r="AB253" s="68"/>
      <c r="AC253" s="69"/>
      <c r="AD253" s="69"/>
      <c r="AE253" s="69"/>
      <c r="AF253" s="68" t="s">
        <v>6186</v>
      </c>
      <c r="AG253" s="68" t="s">
        <v>25987</v>
      </c>
      <c r="AH253" s="40" t="s">
        <v>25986</v>
      </c>
    </row>
    <row r="254" spans="1:34" ht="102">
      <c r="A254" s="80" t="s">
        <v>25988</v>
      </c>
      <c r="B254" s="68" t="s">
        <v>25989</v>
      </c>
      <c r="C254" s="68" t="s">
        <v>25990</v>
      </c>
      <c r="D254" s="1367" t="s">
        <v>1181</v>
      </c>
      <c r="E254" s="1368"/>
      <c r="F254" s="1369"/>
      <c r="G254" s="69"/>
      <c r="H254" s="68" t="s">
        <v>25649</v>
      </c>
      <c r="I254" s="85">
        <v>2.5</v>
      </c>
      <c r="J254" s="69">
        <v>2</v>
      </c>
      <c r="K254" s="69">
        <v>1.5</v>
      </c>
      <c r="L254" s="69"/>
      <c r="M254" s="69"/>
      <c r="N254" s="69"/>
      <c r="O254" s="69"/>
      <c r="P254" s="69"/>
      <c r="Q254" s="69"/>
      <c r="R254" s="69"/>
      <c r="S254" s="69"/>
      <c r="T254" s="69"/>
      <c r="U254" s="69"/>
      <c r="V254" s="68" t="s">
        <v>24940</v>
      </c>
      <c r="W254" s="94">
        <v>1156733023578</v>
      </c>
      <c r="X254" s="1" t="s">
        <v>25705</v>
      </c>
      <c r="Y254" s="69"/>
      <c r="Z254" s="69"/>
      <c r="AA254" s="69"/>
      <c r="AB254" s="68"/>
      <c r="AC254" s="69"/>
      <c r="AD254" s="69"/>
      <c r="AE254" s="69"/>
      <c r="AF254" s="68" t="s">
        <v>6186</v>
      </c>
      <c r="AG254" s="68" t="s">
        <v>25991</v>
      </c>
      <c r="AH254" s="40" t="s">
        <v>25992</v>
      </c>
    </row>
    <row r="255" spans="1:34" ht="357">
      <c r="A255" s="80" t="s">
        <v>25993</v>
      </c>
      <c r="B255" s="68" t="s">
        <v>25994</v>
      </c>
      <c r="C255" s="68" t="s">
        <v>25995</v>
      </c>
      <c r="D255" s="1367" t="s">
        <v>1181</v>
      </c>
      <c r="E255" s="1368"/>
      <c r="F255" s="1369"/>
      <c r="G255" s="69"/>
      <c r="H255" s="68" t="s">
        <v>25689</v>
      </c>
      <c r="I255" s="85">
        <v>2.5</v>
      </c>
      <c r="J255" s="68" t="s">
        <v>25718</v>
      </c>
      <c r="K255" s="69">
        <v>2.6</v>
      </c>
      <c r="L255" s="69"/>
      <c r="M255" s="69"/>
      <c r="N255" s="69"/>
      <c r="O255" s="69"/>
      <c r="P255" s="69"/>
      <c r="Q255" s="69"/>
      <c r="R255" s="69"/>
      <c r="S255" s="69"/>
      <c r="T255" s="69"/>
      <c r="U255" s="69"/>
      <c r="V255" s="68" t="s">
        <v>24940</v>
      </c>
      <c r="W255" s="94">
        <v>1156733023578</v>
      </c>
      <c r="X255" s="1" t="s">
        <v>25705</v>
      </c>
      <c r="Y255" s="69"/>
      <c r="Z255" s="69"/>
      <c r="AA255" s="69"/>
      <c r="AB255" s="68"/>
      <c r="AC255" s="69"/>
      <c r="AD255" s="69"/>
      <c r="AE255" s="69"/>
      <c r="AF255" s="68" t="s">
        <v>1688</v>
      </c>
      <c r="AG255" s="68" t="s">
        <v>25996</v>
      </c>
      <c r="AH255" s="40" t="s">
        <v>25997</v>
      </c>
    </row>
    <row r="256" spans="1:34" ht="127.5">
      <c r="A256" s="80" t="s">
        <v>25998</v>
      </c>
      <c r="B256" s="68" t="s">
        <v>25999</v>
      </c>
      <c r="C256" s="68" t="s">
        <v>26000</v>
      </c>
      <c r="D256" s="1367" t="s">
        <v>1181</v>
      </c>
      <c r="E256" s="1368"/>
      <c r="F256" s="1369"/>
      <c r="G256" s="69"/>
      <c r="H256" s="68" t="s">
        <v>25689</v>
      </c>
      <c r="I256" s="85">
        <v>2.5</v>
      </c>
      <c r="J256" s="68" t="s">
        <v>25718</v>
      </c>
      <c r="K256" s="69">
        <v>2.2000000000000002</v>
      </c>
      <c r="L256" s="69"/>
      <c r="M256" s="69"/>
      <c r="N256" s="69"/>
      <c r="O256" s="69"/>
      <c r="P256" s="69"/>
      <c r="Q256" s="69"/>
      <c r="R256" s="69"/>
      <c r="S256" s="69"/>
      <c r="T256" s="69"/>
      <c r="U256" s="69"/>
      <c r="V256" s="68" t="s">
        <v>24940</v>
      </c>
      <c r="W256" s="94">
        <v>1156733023578</v>
      </c>
      <c r="X256" s="1" t="s">
        <v>25705</v>
      </c>
      <c r="Y256" s="69"/>
      <c r="Z256" s="69"/>
      <c r="AA256" s="69"/>
      <c r="AB256" s="68"/>
      <c r="AC256" s="69"/>
      <c r="AD256" s="69"/>
      <c r="AE256" s="69"/>
      <c r="AF256" s="68" t="s">
        <v>1688</v>
      </c>
      <c r="AG256" s="68" t="s">
        <v>26001</v>
      </c>
      <c r="AH256" s="40" t="s">
        <v>26002</v>
      </c>
    </row>
    <row r="257" spans="1:34" ht="127.5">
      <c r="A257" s="80" t="s">
        <v>26003</v>
      </c>
      <c r="B257" s="68" t="s">
        <v>26004</v>
      </c>
      <c r="C257" s="68" t="s">
        <v>26005</v>
      </c>
      <c r="D257" s="1367" t="s">
        <v>1181</v>
      </c>
      <c r="E257" s="1368"/>
      <c r="F257" s="1369"/>
      <c r="G257" s="69"/>
      <c r="H257" s="68" t="s">
        <v>25649</v>
      </c>
      <c r="I257" s="85">
        <v>2.5</v>
      </c>
      <c r="J257" s="69">
        <v>1</v>
      </c>
      <c r="K257" s="69">
        <v>1.1000000000000001</v>
      </c>
      <c r="L257" s="69"/>
      <c r="M257" s="69"/>
      <c r="N257" s="69"/>
      <c r="O257" s="69"/>
      <c r="P257" s="69"/>
      <c r="Q257" s="69"/>
      <c r="R257" s="69"/>
      <c r="S257" s="69"/>
      <c r="T257" s="69"/>
      <c r="U257" s="69"/>
      <c r="V257" s="68" t="s">
        <v>24940</v>
      </c>
      <c r="W257" s="94">
        <v>1156733023578</v>
      </c>
      <c r="X257" s="1" t="s">
        <v>25705</v>
      </c>
      <c r="Y257" s="69"/>
      <c r="Z257" s="69"/>
      <c r="AA257" s="69"/>
      <c r="AB257" s="68"/>
      <c r="AC257" s="69"/>
      <c r="AD257" s="69"/>
      <c r="AE257" s="69"/>
      <c r="AF257" s="68" t="s">
        <v>1688</v>
      </c>
      <c r="AG257" s="68" t="s">
        <v>26006</v>
      </c>
      <c r="AH257" s="40" t="s">
        <v>26007</v>
      </c>
    </row>
    <row r="258" spans="1:34" ht="229.5">
      <c r="A258" s="80" t="s">
        <v>26008</v>
      </c>
      <c r="B258" s="68" t="s">
        <v>26009</v>
      </c>
      <c r="C258" s="68" t="s">
        <v>26010</v>
      </c>
      <c r="D258" s="1367" t="s">
        <v>1181</v>
      </c>
      <c r="E258" s="1368"/>
      <c r="F258" s="1369"/>
      <c r="G258" s="69"/>
      <c r="H258" s="68" t="s">
        <v>25689</v>
      </c>
      <c r="I258" s="85">
        <v>2.5</v>
      </c>
      <c r="J258" s="68" t="s">
        <v>25739</v>
      </c>
      <c r="K258" s="69">
        <v>3.7</v>
      </c>
      <c r="L258" s="69"/>
      <c r="M258" s="69"/>
      <c r="N258" s="69"/>
      <c r="O258" s="69"/>
      <c r="P258" s="69"/>
      <c r="Q258" s="69"/>
      <c r="R258" s="69"/>
      <c r="S258" s="69"/>
      <c r="T258" s="69"/>
      <c r="U258" s="69"/>
      <c r="V258" s="68" t="s">
        <v>24940</v>
      </c>
      <c r="W258" s="94">
        <v>1156733023578</v>
      </c>
      <c r="X258" s="1" t="s">
        <v>25705</v>
      </c>
      <c r="Y258" s="69"/>
      <c r="Z258" s="69"/>
      <c r="AA258" s="69"/>
      <c r="AB258" s="68"/>
      <c r="AC258" s="69"/>
      <c r="AD258" s="69"/>
      <c r="AE258" s="69"/>
      <c r="AF258" s="68" t="s">
        <v>1688</v>
      </c>
      <c r="AG258" s="68" t="s">
        <v>26011</v>
      </c>
      <c r="AH258" s="40" t="s">
        <v>26012</v>
      </c>
    </row>
    <row r="259" spans="1:34" ht="102">
      <c r="A259" s="80" t="s">
        <v>26013</v>
      </c>
      <c r="B259" s="68" t="s">
        <v>26014</v>
      </c>
      <c r="C259" s="68" t="s">
        <v>26015</v>
      </c>
      <c r="D259" s="1367" t="s">
        <v>1181</v>
      </c>
      <c r="E259" s="1368"/>
      <c r="F259" s="1369"/>
      <c r="G259" s="69"/>
      <c r="H259" s="68" t="s">
        <v>25649</v>
      </c>
      <c r="I259" s="85">
        <v>2.5</v>
      </c>
      <c r="J259" s="69">
        <v>1</v>
      </c>
      <c r="K259" s="69">
        <v>1.1000000000000001</v>
      </c>
      <c r="L259" s="69"/>
      <c r="M259" s="69"/>
      <c r="N259" s="69"/>
      <c r="O259" s="69"/>
      <c r="P259" s="69"/>
      <c r="Q259" s="69"/>
      <c r="R259" s="69"/>
      <c r="S259" s="69"/>
      <c r="T259" s="69"/>
      <c r="U259" s="69"/>
      <c r="V259" s="68" t="s">
        <v>24940</v>
      </c>
      <c r="W259" s="94">
        <v>1156733023578</v>
      </c>
      <c r="X259" s="79" t="s">
        <v>25705</v>
      </c>
      <c r="Y259" s="69"/>
      <c r="Z259" s="69"/>
      <c r="AA259" s="69"/>
      <c r="AB259" s="68"/>
      <c r="AC259" s="69"/>
      <c r="AD259" s="69"/>
      <c r="AE259" s="69"/>
      <c r="AF259" s="68" t="s">
        <v>1688</v>
      </c>
      <c r="AG259" s="68" t="s">
        <v>26016</v>
      </c>
      <c r="AH259" s="40" t="s">
        <v>26017</v>
      </c>
    </row>
    <row r="260" spans="1:34" ht="409.5">
      <c r="A260" s="80" t="s">
        <v>26018</v>
      </c>
      <c r="B260" s="68" t="s">
        <v>26019</v>
      </c>
      <c r="C260" s="68" t="s">
        <v>26020</v>
      </c>
      <c r="D260" s="1367" t="s">
        <v>1181</v>
      </c>
      <c r="E260" s="1368"/>
      <c r="F260" s="1369"/>
      <c r="G260" s="69"/>
      <c r="H260" s="68" t="s">
        <v>25649</v>
      </c>
      <c r="I260" s="85">
        <v>2.5</v>
      </c>
      <c r="J260" s="69">
        <v>1</v>
      </c>
      <c r="K260" s="69">
        <v>0.75</v>
      </c>
      <c r="L260" s="69"/>
      <c r="M260" s="69"/>
      <c r="N260" s="69"/>
      <c r="O260" s="69"/>
      <c r="P260" s="69"/>
      <c r="Q260" s="69"/>
      <c r="R260" s="69"/>
      <c r="S260" s="69"/>
      <c r="T260" s="69"/>
      <c r="U260" s="69"/>
      <c r="V260" s="68" t="s">
        <v>24940</v>
      </c>
      <c r="W260" s="94">
        <v>1156733023578</v>
      </c>
      <c r="X260" s="1" t="s">
        <v>25705</v>
      </c>
      <c r="Y260" s="69"/>
      <c r="Z260" s="69"/>
      <c r="AA260" s="69"/>
      <c r="AB260" s="68"/>
      <c r="AC260" s="69"/>
      <c r="AD260" s="69"/>
      <c r="AE260" s="69"/>
      <c r="AF260" s="68" t="s">
        <v>1688</v>
      </c>
      <c r="AG260" s="68" t="s">
        <v>26021</v>
      </c>
      <c r="AH260" s="40" t="s">
        <v>26022</v>
      </c>
    </row>
    <row r="261" spans="1:34" ht="409.5">
      <c r="A261" s="80" t="s">
        <v>26023</v>
      </c>
      <c r="B261" s="68" t="s">
        <v>26024</v>
      </c>
      <c r="C261" s="68" t="s">
        <v>26025</v>
      </c>
      <c r="D261" s="1367" t="s">
        <v>1181</v>
      </c>
      <c r="E261" s="1368"/>
      <c r="F261" s="1369"/>
      <c r="G261" s="69"/>
      <c r="H261" s="68" t="s">
        <v>25689</v>
      </c>
      <c r="I261" s="85">
        <v>2.5</v>
      </c>
      <c r="J261" s="69">
        <v>1</v>
      </c>
      <c r="K261" s="69">
        <v>1.1000000000000001</v>
      </c>
      <c r="L261" s="69"/>
      <c r="M261" s="69"/>
      <c r="N261" s="69"/>
      <c r="O261" s="69"/>
      <c r="P261" s="69"/>
      <c r="Q261" s="69"/>
      <c r="R261" s="69"/>
      <c r="S261" s="69"/>
      <c r="T261" s="69"/>
      <c r="U261" s="69"/>
      <c r="V261" s="68" t="s">
        <v>24940</v>
      </c>
      <c r="W261" s="94">
        <v>1156733023578</v>
      </c>
      <c r="X261" s="1" t="s">
        <v>25705</v>
      </c>
      <c r="Y261" s="69"/>
      <c r="Z261" s="69"/>
      <c r="AA261" s="69"/>
      <c r="AB261" s="68"/>
      <c r="AC261" s="69"/>
      <c r="AD261" s="69"/>
      <c r="AE261" s="69"/>
      <c r="AF261" s="68" t="s">
        <v>1688</v>
      </c>
      <c r="AG261" s="68" t="s">
        <v>26026</v>
      </c>
      <c r="AH261" s="40" t="s">
        <v>26027</v>
      </c>
    </row>
    <row r="262" spans="1:34" ht="102">
      <c r="A262" s="80" t="s">
        <v>26028</v>
      </c>
      <c r="B262" s="68" t="s">
        <v>26029</v>
      </c>
      <c r="C262" s="68" t="s">
        <v>26030</v>
      </c>
      <c r="D262" s="1367" t="s">
        <v>1181</v>
      </c>
      <c r="E262" s="1368"/>
      <c r="F262" s="1369"/>
      <c r="G262" s="69"/>
      <c r="H262" s="68" t="s">
        <v>25689</v>
      </c>
      <c r="I262" s="85">
        <v>2.5</v>
      </c>
      <c r="J262" s="69">
        <v>2</v>
      </c>
      <c r="K262" s="69">
        <v>2.2000000000000002</v>
      </c>
      <c r="L262" s="69"/>
      <c r="M262" s="69"/>
      <c r="N262" s="69"/>
      <c r="O262" s="69"/>
      <c r="P262" s="69"/>
      <c r="Q262" s="69"/>
      <c r="R262" s="69"/>
      <c r="S262" s="69"/>
      <c r="T262" s="69"/>
      <c r="U262" s="69"/>
      <c r="V262" s="68" t="s">
        <v>24940</v>
      </c>
      <c r="W262" s="94">
        <v>1156733023578</v>
      </c>
      <c r="X262" s="1" t="s">
        <v>25705</v>
      </c>
      <c r="Y262" s="69"/>
      <c r="Z262" s="69"/>
      <c r="AA262" s="69"/>
      <c r="AB262" s="68"/>
      <c r="AC262" s="69"/>
      <c r="AD262" s="69"/>
      <c r="AE262" s="69"/>
      <c r="AF262" s="68" t="s">
        <v>1688</v>
      </c>
      <c r="AG262" s="68" t="s">
        <v>26031</v>
      </c>
      <c r="AH262" s="40" t="s">
        <v>26032</v>
      </c>
    </row>
    <row r="263" spans="1:34" ht="102">
      <c r="A263" s="80" t="s">
        <v>26033</v>
      </c>
      <c r="B263" s="68" t="s">
        <v>26034</v>
      </c>
      <c r="C263" s="68" t="s">
        <v>26035</v>
      </c>
      <c r="D263" s="100" t="s">
        <v>1181</v>
      </c>
      <c r="E263" s="101"/>
      <c r="F263" s="102"/>
      <c r="G263" s="69"/>
      <c r="H263" s="68" t="s">
        <v>25649</v>
      </c>
      <c r="I263" s="85">
        <v>2.5</v>
      </c>
      <c r="J263" s="69">
        <v>2</v>
      </c>
      <c r="K263" s="69">
        <v>1.5</v>
      </c>
      <c r="L263" s="69"/>
      <c r="M263" s="69"/>
      <c r="N263" s="69"/>
      <c r="O263" s="69"/>
      <c r="P263" s="69"/>
      <c r="Q263" s="69"/>
      <c r="R263" s="69"/>
      <c r="S263" s="69"/>
      <c r="T263" s="69"/>
      <c r="U263" s="69"/>
      <c r="V263" s="68" t="s">
        <v>24940</v>
      </c>
      <c r="W263" s="94">
        <v>1156733023578</v>
      </c>
      <c r="X263" s="1" t="s">
        <v>25705</v>
      </c>
      <c r="Y263" s="69"/>
      <c r="Z263" s="69"/>
      <c r="AA263" s="69"/>
      <c r="AB263" s="68"/>
      <c r="AC263" s="69"/>
      <c r="AD263" s="69"/>
      <c r="AE263" s="69"/>
      <c r="AF263" s="68" t="s">
        <v>1688</v>
      </c>
      <c r="AG263" s="68" t="s">
        <v>26036</v>
      </c>
      <c r="AH263" s="40" t="s">
        <v>26037</v>
      </c>
    </row>
    <row r="264" spans="1:34" ht="357">
      <c r="A264" s="80" t="s">
        <v>26038</v>
      </c>
      <c r="B264" s="40" t="s">
        <v>26039</v>
      </c>
      <c r="C264" s="40" t="s">
        <v>26040</v>
      </c>
      <c r="D264" s="1373" t="s">
        <v>1181</v>
      </c>
      <c r="E264" s="1374"/>
      <c r="F264" s="1375"/>
      <c r="G264" s="40"/>
      <c r="H264" s="68" t="s">
        <v>25689</v>
      </c>
      <c r="I264" s="40">
        <v>2.5</v>
      </c>
      <c r="J264" s="68" t="s">
        <v>25718</v>
      </c>
      <c r="K264" s="40">
        <v>2.2000000000000002</v>
      </c>
      <c r="L264" s="55"/>
      <c r="M264" s="55"/>
      <c r="N264" s="55"/>
      <c r="O264" s="55"/>
      <c r="P264" s="55"/>
      <c r="Q264" s="55"/>
      <c r="R264" s="55"/>
      <c r="S264" s="55"/>
      <c r="T264" s="55"/>
      <c r="U264" s="55"/>
      <c r="V264" s="68" t="s">
        <v>24940</v>
      </c>
      <c r="W264" s="94">
        <v>1156733023578</v>
      </c>
      <c r="X264" s="1" t="s">
        <v>25705</v>
      </c>
      <c r="Y264" s="55"/>
      <c r="Z264" s="55"/>
      <c r="AA264" s="55"/>
      <c r="AB264" s="55"/>
      <c r="AC264" s="55"/>
      <c r="AD264" s="55"/>
      <c r="AE264" s="55"/>
      <c r="AF264" s="68" t="s">
        <v>1688</v>
      </c>
      <c r="AG264" s="1" t="s">
        <v>26041</v>
      </c>
      <c r="AH264" s="40" t="s">
        <v>26042</v>
      </c>
    </row>
    <row r="265" spans="1:34" ht="409.5">
      <c r="A265" s="80" t="s">
        <v>26043</v>
      </c>
      <c r="B265" s="40" t="s">
        <v>26044</v>
      </c>
      <c r="C265" s="79" t="s">
        <v>26045</v>
      </c>
      <c r="D265" s="1370" t="s">
        <v>1181</v>
      </c>
      <c r="E265" s="1371"/>
      <c r="F265" s="1372"/>
      <c r="G265" s="79"/>
      <c r="H265" s="68" t="s">
        <v>25649</v>
      </c>
      <c r="I265" s="40">
        <v>1.5</v>
      </c>
      <c r="J265" s="68">
        <v>1</v>
      </c>
      <c r="K265" s="79">
        <v>1.1000000000000001</v>
      </c>
      <c r="L265" s="1"/>
      <c r="M265" s="1"/>
      <c r="N265" s="1"/>
      <c r="O265" s="1"/>
      <c r="P265" s="1"/>
      <c r="Q265" s="1"/>
      <c r="R265" s="1"/>
      <c r="S265" s="1"/>
      <c r="T265" s="1"/>
      <c r="U265" s="1"/>
      <c r="V265" s="68" t="s">
        <v>24940</v>
      </c>
      <c r="W265" s="94">
        <v>1156733023578</v>
      </c>
      <c r="X265" s="1" t="s">
        <v>25705</v>
      </c>
      <c r="Y265" s="1"/>
      <c r="Z265" s="1"/>
      <c r="AA265" s="1"/>
      <c r="AB265" s="1"/>
      <c r="AC265" s="1"/>
      <c r="AD265" s="1"/>
      <c r="AE265" s="1"/>
      <c r="AF265" s="68" t="s">
        <v>1688</v>
      </c>
      <c r="AG265" s="1" t="s">
        <v>26046</v>
      </c>
      <c r="AH265" s="40" t="s">
        <v>26047</v>
      </c>
    </row>
    <row r="266" spans="1:34" ht="409.5">
      <c r="A266" s="80" t="s">
        <v>26048</v>
      </c>
      <c r="B266" s="40" t="s">
        <v>26049</v>
      </c>
      <c r="C266" s="79" t="s">
        <v>26050</v>
      </c>
      <c r="D266" s="1370" t="s">
        <v>1181</v>
      </c>
      <c r="E266" s="1371"/>
      <c r="F266" s="1372"/>
      <c r="G266" s="79"/>
      <c r="H266" s="68" t="s">
        <v>25649</v>
      </c>
      <c r="I266" s="40">
        <v>2.5</v>
      </c>
      <c r="J266" s="68" t="s">
        <v>26051</v>
      </c>
      <c r="K266" s="79">
        <v>2.2000000000000002</v>
      </c>
      <c r="L266" s="1"/>
      <c r="M266" s="1"/>
      <c r="N266" s="1"/>
      <c r="O266" s="1"/>
      <c r="P266" s="1"/>
      <c r="Q266" s="1"/>
      <c r="R266" s="1"/>
      <c r="S266" s="1"/>
      <c r="T266" s="1"/>
      <c r="U266" s="1"/>
      <c r="V266" s="68" t="s">
        <v>24940</v>
      </c>
      <c r="W266" s="94">
        <v>1156733023578</v>
      </c>
      <c r="X266" s="1" t="s">
        <v>25705</v>
      </c>
      <c r="Y266" s="1"/>
      <c r="Z266" s="1"/>
      <c r="AA266" s="1"/>
      <c r="AB266" s="1"/>
      <c r="AC266" s="1"/>
      <c r="AD266" s="1"/>
      <c r="AE266" s="1"/>
      <c r="AF266" s="68" t="s">
        <v>1688</v>
      </c>
      <c r="AG266" s="1" t="s">
        <v>26052</v>
      </c>
      <c r="AH266" s="40" t="s">
        <v>26053</v>
      </c>
    </row>
    <row r="267" spans="1:34" ht="229.5">
      <c r="A267" s="80" t="s">
        <v>26054</v>
      </c>
      <c r="B267" s="40" t="s">
        <v>26055</v>
      </c>
      <c r="C267" s="79" t="s">
        <v>26056</v>
      </c>
      <c r="D267" s="1370" t="s">
        <v>1181</v>
      </c>
      <c r="E267" s="1371"/>
      <c r="F267" s="1372"/>
      <c r="G267" s="79"/>
      <c r="H267" s="68" t="s">
        <v>25649</v>
      </c>
      <c r="I267" s="40">
        <v>2.5</v>
      </c>
      <c r="J267" s="1">
        <v>1</v>
      </c>
      <c r="K267" s="79">
        <v>1.1000000000000001</v>
      </c>
      <c r="L267" s="1"/>
      <c r="M267" s="1"/>
      <c r="N267" s="1"/>
      <c r="O267" s="1"/>
      <c r="P267" s="1"/>
      <c r="Q267" s="1"/>
      <c r="R267" s="1"/>
      <c r="S267" s="1"/>
      <c r="T267" s="1"/>
      <c r="U267" s="1"/>
      <c r="V267" s="68" t="s">
        <v>24940</v>
      </c>
      <c r="W267" s="94">
        <v>1156733023578</v>
      </c>
      <c r="X267" s="1" t="s">
        <v>25705</v>
      </c>
      <c r="Y267" s="1"/>
      <c r="Z267" s="1"/>
      <c r="AA267" s="1"/>
      <c r="AB267" s="1"/>
      <c r="AC267" s="1"/>
      <c r="AD267" s="1"/>
      <c r="AE267" s="1"/>
      <c r="AF267" s="68" t="s">
        <v>1688</v>
      </c>
      <c r="AG267" s="1" t="s">
        <v>26057</v>
      </c>
      <c r="AH267" s="40" t="s">
        <v>26058</v>
      </c>
    </row>
    <row r="268" spans="1:34" ht="280.5">
      <c r="A268" s="80" t="s">
        <v>26059</v>
      </c>
      <c r="B268" s="40" t="s">
        <v>26055</v>
      </c>
      <c r="C268" s="79" t="s">
        <v>26060</v>
      </c>
      <c r="D268" s="1370" t="s">
        <v>1181</v>
      </c>
      <c r="E268" s="1371"/>
      <c r="F268" s="1372"/>
      <c r="G268" s="79"/>
      <c r="H268" s="68" t="s">
        <v>25649</v>
      </c>
      <c r="I268" s="40">
        <v>2.5</v>
      </c>
      <c r="J268" s="1">
        <v>1</v>
      </c>
      <c r="K268" s="79">
        <v>1.1000000000000001</v>
      </c>
      <c r="L268" s="1"/>
      <c r="M268" s="1"/>
      <c r="N268" s="1"/>
      <c r="O268" s="1"/>
      <c r="P268" s="1"/>
      <c r="Q268" s="1"/>
      <c r="R268" s="1"/>
      <c r="S268" s="1"/>
      <c r="T268" s="1"/>
      <c r="U268" s="1"/>
      <c r="V268" s="68" t="s">
        <v>24940</v>
      </c>
      <c r="W268" s="94">
        <v>1156733023578</v>
      </c>
      <c r="X268" s="1" t="s">
        <v>25705</v>
      </c>
      <c r="Y268" s="1"/>
      <c r="Z268" s="1"/>
      <c r="AA268" s="1"/>
      <c r="AB268" s="1"/>
      <c r="AC268" s="1"/>
      <c r="AD268" s="1"/>
      <c r="AE268" s="1"/>
      <c r="AF268" s="68" t="s">
        <v>1688</v>
      </c>
      <c r="AG268" s="1" t="s">
        <v>26061</v>
      </c>
      <c r="AH268" s="40" t="s">
        <v>26062</v>
      </c>
    </row>
    <row r="269" spans="1:34" ht="153">
      <c r="A269" s="80" t="s">
        <v>26063</v>
      </c>
      <c r="B269" s="40" t="s">
        <v>26064</v>
      </c>
      <c r="C269" s="79" t="s">
        <v>26065</v>
      </c>
      <c r="D269" s="1370" t="s">
        <v>1181</v>
      </c>
      <c r="E269" s="1371"/>
      <c r="F269" s="1372"/>
      <c r="G269" s="79"/>
      <c r="H269" s="68" t="s">
        <v>25689</v>
      </c>
      <c r="I269" s="40">
        <v>2.5</v>
      </c>
      <c r="J269" s="1">
        <v>1</v>
      </c>
      <c r="K269" s="79">
        <v>1.1000000000000001</v>
      </c>
      <c r="L269" s="1"/>
      <c r="M269" s="1"/>
      <c r="N269" s="1"/>
      <c r="O269" s="1"/>
      <c r="P269" s="1"/>
      <c r="Q269" s="1"/>
      <c r="R269" s="1"/>
      <c r="S269" s="1"/>
      <c r="T269" s="1"/>
      <c r="U269" s="1"/>
      <c r="V269" s="68" t="s">
        <v>24940</v>
      </c>
      <c r="W269" s="94">
        <v>1156733023578</v>
      </c>
      <c r="X269" s="1" t="s">
        <v>25705</v>
      </c>
      <c r="Y269" s="1"/>
      <c r="Z269" s="1"/>
      <c r="AA269" s="1"/>
      <c r="AB269" s="1"/>
      <c r="AC269" s="1"/>
      <c r="AD269" s="1"/>
      <c r="AE269" s="1"/>
      <c r="AF269" s="68" t="s">
        <v>1688</v>
      </c>
      <c r="AG269" s="1" t="s">
        <v>26066</v>
      </c>
      <c r="AH269" s="40" t="s">
        <v>26067</v>
      </c>
    </row>
    <row r="270" spans="1:34" ht="408">
      <c r="A270" s="80" t="s">
        <v>26068</v>
      </c>
      <c r="B270" s="40" t="s">
        <v>26069</v>
      </c>
      <c r="C270" s="79" t="s">
        <v>26070</v>
      </c>
      <c r="D270" s="1370" t="s">
        <v>1181</v>
      </c>
      <c r="E270" s="1371"/>
      <c r="F270" s="1372"/>
      <c r="G270" s="79"/>
      <c r="H270" s="68" t="s">
        <v>25649</v>
      </c>
      <c r="I270" s="40">
        <v>2.5</v>
      </c>
      <c r="J270" s="68" t="s">
        <v>25712</v>
      </c>
      <c r="K270" s="79">
        <v>2.95</v>
      </c>
      <c r="L270" s="1"/>
      <c r="M270" s="1"/>
      <c r="N270" s="1"/>
      <c r="O270" s="1"/>
      <c r="P270" s="1"/>
      <c r="Q270" s="1"/>
      <c r="R270" s="1"/>
      <c r="S270" s="1"/>
      <c r="T270" s="1"/>
      <c r="U270" s="1"/>
      <c r="V270" s="68" t="s">
        <v>24940</v>
      </c>
      <c r="W270" s="94">
        <v>1156733023578</v>
      </c>
      <c r="X270" s="1" t="s">
        <v>25705</v>
      </c>
      <c r="Y270" s="1"/>
      <c r="Z270" s="1"/>
      <c r="AA270" s="1"/>
      <c r="AB270" s="1"/>
      <c r="AC270" s="1"/>
      <c r="AD270" s="1"/>
      <c r="AE270" s="1"/>
      <c r="AF270" s="68" t="s">
        <v>1688</v>
      </c>
      <c r="AG270" s="1" t="s">
        <v>26071</v>
      </c>
      <c r="AH270" s="40" t="s">
        <v>26072</v>
      </c>
    </row>
    <row r="271" spans="1:34" ht="242.25">
      <c r="A271" s="80" t="s">
        <v>26073</v>
      </c>
      <c r="B271" s="40" t="s">
        <v>26074</v>
      </c>
      <c r="C271" s="79" t="s">
        <v>26075</v>
      </c>
      <c r="D271" s="1370" t="s">
        <v>1181</v>
      </c>
      <c r="E271" s="1371"/>
      <c r="F271" s="1372"/>
      <c r="G271" s="79"/>
      <c r="H271" s="68" t="s">
        <v>25649</v>
      </c>
      <c r="I271" s="40">
        <v>2.5</v>
      </c>
      <c r="J271" s="1">
        <v>1</v>
      </c>
      <c r="K271" s="79">
        <v>1.1000000000000001</v>
      </c>
      <c r="L271" s="1"/>
      <c r="M271" s="1"/>
      <c r="N271" s="1"/>
      <c r="O271" s="1"/>
      <c r="P271" s="1"/>
      <c r="Q271" s="1"/>
      <c r="R271" s="1"/>
      <c r="S271" s="1"/>
      <c r="T271" s="1"/>
      <c r="U271" s="1"/>
      <c r="V271" s="68" t="s">
        <v>24940</v>
      </c>
      <c r="W271" s="94">
        <v>1156733023578</v>
      </c>
      <c r="X271" s="1" t="s">
        <v>25705</v>
      </c>
      <c r="Y271" s="1"/>
      <c r="Z271" s="1"/>
      <c r="AA271" s="1"/>
      <c r="AB271" s="1"/>
      <c r="AC271" s="1"/>
      <c r="AD271" s="1"/>
      <c r="AE271" s="1"/>
      <c r="AF271" s="68" t="s">
        <v>1688</v>
      </c>
      <c r="AG271" s="1" t="s">
        <v>26076</v>
      </c>
      <c r="AH271" s="40" t="s">
        <v>26077</v>
      </c>
    </row>
    <row r="272" spans="1:34" ht="255">
      <c r="A272" s="80" t="s">
        <v>26078</v>
      </c>
      <c r="B272" s="40" t="s">
        <v>26079</v>
      </c>
      <c r="C272" s="79" t="s">
        <v>26080</v>
      </c>
      <c r="D272" s="1370" t="s">
        <v>1181</v>
      </c>
      <c r="E272" s="1371"/>
      <c r="F272" s="1372"/>
      <c r="G272" s="79"/>
      <c r="H272" s="68" t="s">
        <v>25649</v>
      </c>
      <c r="I272" s="40">
        <v>2.5</v>
      </c>
      <c r="J272" s="68" t="s">
        <v>25718</v>
      </c>
      <c r="K272" s="79">
        <v>2.2000000000000002</v>
      </c>
      <c r="L272" s="1"/>
      <c r="M272" s="1"/>
      <c r="N272" s="1"/>
      <c r="O272" s="1"/>
      <c r="P272" s="1"/>
      <c r="Q272" s="1"/>
      <c r="R272" s="1"/>
      <c r="S272" s="1"/>
      <c r="T272" s="1"/>
      <c r="U272" s="1"/>
      <c r="V272" s="68" t="s">
        <v>24940</v>
      </c>
      <c r="W272" s="94">
        <v>1156733023578</v>
      </c>
      <c r="X272" s="1" t="s">
        <v>25705</v>
      </c>
      <c r="Y272" s="1"/>
      <c r="Z272" s="1"/>
      <c r="AA272" s="1"/>
      <c r="AB272" s="1"/>
      <c r="AC272" s="1"/>
      <c r="AD272" s="1"/>
      <c r="AE272" s="1"/>
      <c r="AF272" s="68" t="s">
        <v>1688</v>
      </c>
      <c r="AG272" s="1" t="s">
        <v>26081</v>
      </c>
      <c r="AH272" s="40" t="s">
        <v>26082</v>
      </c>
    </row>
    <row r="273" spans="1:34" ht="306">
      <c r="A273" s="80" t="s">
        <v>26083</v>
      </c>
      <c r="B273" s="40" t="s">
        <v>26084</v>
      </c>
      <c r="C273" s="79" t="s">
        <v>26085</v>
      </c>
      <c r="D273" s="1370" t="s">
        <v>1181</v>
      </c>
      <c r="E273" s="1371"/>
      <c r="F273" s="1372"/>
      <c r="G273" s="79"/>
      <c r="H273" s="68" t="s">
        <v>25649</v>
      </c>
      <c r="I273" s="40">
        <v>2.5</v>
      </c>
      <c r="J273" s="68" t="s">
        <v>25718</v>
      </c>
      <c r="K273" s="79">
        <v>2.2000000000000002</v>
      </c>
      <c r="L273" s="1"/>
      <c r="M273" s="1"/>
      <c r="N273" s="1"/>
      <c r="O273" s="1"/>
      <c r="P273" s="1"/>
      <c r="Q273" s="1"/>
      <c r="R273" s="1"/>
      <c r="S273" s="1"/>
      <c r="T273" s="1"/>
      <c r="U273" s="1"/>
      <c r="V273" s="68" t="s">
        <v>24940</v>
      </c>
      <c r="W273" s="94">
        <v>1156733023578</v>
      </c>
      <c r="X273" s="1" t="s">
        <v>25705</v>
      </c>
      <c r="Y273" s="1"/>
      <c r="Z273" s="1"/>
      <c r="AA273" s="1"/>
      <c r="AB273" s="1"/>
      <c r="AC273" s="1"/>
      <c r="AD273" s="1"/>
      <c r="AE273" s="1"/>
      <c r="AF273" s="68" t="s">
        <v>1688</v>
      </c>
      <c r="AG273" s="1" t="s">
        <v>26086</v>
      </c>
      <c r="AH273" s="40" t="s">
        <v>26087</v>
      </c>
    </row>
    <row r="274" spans="1:34" ht="229.5">
      <c r="A274" s="80" t="s">
        <v>26088</v>
      </c>
      <c r="B274" s="40" t="s">
        <v>26089</v>
      </c>
      <c r="C274" s="79" t="s">
        <v>26090</v>
      </c>
      <c r="D274" s="1370" t="s">
        <v>1181</v>
      </c>
      <c r="E274" s="1371"/>
      <c r="F274" s="1372"/>
      <c r="G274" s="79"/>
      <c r="H274" s="68" t="s">
        <v>25649</v>
      </c>
      <c r="I274" s="40">
        <v>2.5</v>
      </c>
      <c r="J274" s="1">
        <v>1</v>
      </c>
      <c r="K274" s="79">
        <v>1.1000000000000001</v>
      </c>
      <c r="L274" s="1"/>
      <c r="M274" s="1"/>
      <c r="N274" s="1"/>
      <c r="O274" s="1"/>
      <c r="P274" s="1"/>
      <c r="Q274" s="1"/>
      <c r="R274" s="1"/>
      <c r="S274" s="1"/>
      <c r="T274" s="1"/>
      <c r="U274" s="1"/>
      <c r="V274" s="68" t="s">
        <v>24940</v>
      </c>
      <c r="W274" s="94">
        <v>1156733023578</v>
      </c>
      <c r="X274" s="1" t="s">
        <v>25705</v>
      </c>
      <c r="Y274" s="1"/>
      <c r="Z274" s="1"/>
      <c r="AA274" s="1"/>
      <c r="AB274" s="1"/>
      <c r="AC274" s="1"/>
      <c r="AD274" s="1"/>
      <c r="AE274" s="1"/>
      <c r="AF274" s="68" t="s">
        <v>1688</v>
      </c>
      <c r="AG274" s="1" t="s">
        <v>26091</v>
      </c>
      <c r="AH274" s="40" t="s">
        <v>26092</v>
      </c>
    </row>
    <row r="275" spans="1:34" ht="306">
      <c r="A275" s="80" t="s">
        <v>26093</v>
      </c>
      <c r="B275" s="40" t="s">
        <v>26094</v>
      </c>
      <c r="C275" s="79" t="s">
        <v>26095</v>
      </c>
      <c r="D275" s="1370" t="s">
        <v>1181</v>
      </c>
      <c r="E275" s="1371"/>
      <c r="F275" s="1372"/>
      <c r="G275" s="79"/>
      <c r="H275" s="68" t="s">
        <v>25649</v>
      </c>
      <c r="I275" s="40">
        <v>2.5</v>
      </c>
      <c r="J275" s="1">
        <v>1</v>
      </c>
      <c r="K275" s="79">
        <v>1.1000000000000001</v>
      </c>
      <c r="L275" s="1"/>
      <c r="M275" s="1"/>
      <c r="N275" s="1"/>
      <c r="O275" s="1"/>
      <c r="P275" s="1"/>
      <c r="Q275" s="1"/>
      <c r="R275" s="1"/>
      <c r="S275" s="1"/>
      <c r="T275" s="1"/>
      <c r="U275" s="1"/>
      <c r="V275" s="68" t="s">
        <v>24940</v>
      </c>
      <c r="W275" s="94">
        <v>1156733023578</v>
      </c>
      <c r="X275" s="1" t="s">
        <v>25705</v>
      </c>
      <c r="Y275" s="1"/>
      <c r="Z275" s="1"/>
      <c r="AA275" s="1"/>
      <c r="AB275" s="1"/>
      <c r="AC275" s="1"/>
      <c r="AD275" s="1"/>
      <c r="AE275" s="1"/>
      <c r="AF275" s="68" t="s">
        <v>1688</v>
      </c>
      <c r="AG275" s="1" t="s">
        <v>26096</v>
      </c>
      <c r="AH275" s="40" t="s">
        <v>26097</v>
      </c>
    </row>
    <row r="276" spans="1:34" ht="178.5">
      <c r="A276" s="80" t="s">
        <v>26098</v>
      </c>
      <c r="B276" s="40" t="s">
        <v>26099</v>
      </c>
      <c r="C276" s="79" t="s">
        <v>26100</v>
      </c>
      <c r="D276" s="1370" t="s">
        <v>1181</v>
      </c>
      <c r="E276" s="1371"/>
      <c r="F276" s="1372"/>
      <c r="G276" s="79"/>
      <c r="H276" s="68" t="s">
        <v>25649</v>
      </c>
      <c r="I276" s="40">
        <v>2.5</v>
      </c>
      <c r="J276" s="1">
        <v>1</v>
      </c>
      <c r="K276" s="79">
        <v>1.1000000000000001</v>
      </c>
      <c r="L276" s="1"/>
      <c r="M276" s="1"/>
      <c r="N276" s="1"/>
      <c r="O276" s="1"/>
      <c r="P276" s="1"/>
      <c r="Q276" s="1"/>
      <c r="R276" s="1"/>
      <c r="S276" s="1"/>
      <c r="T276" s="1"/>
      <c r="U276" s="1"/>
      <c r="V276" s="68" t="s">
        <v>24940</v>
      </c>
      <c r="W276" s="94">
        <v>1156733023578</v>
      </c>
      <c r="X276" s="1" t="s">
        <v>25705</v>
      </c>
      <c r="Y276" s="1"/>
      <c r="Z276" s="1"/>
      <c r="AA276" s="1"/>
      <c r="AB276" s="1"/>
      <c r="AC276" s="1"/>
      <c r="AD276" s="1"/>
      <c r="AE276" s="1"/>
      <c r="AF276" s="68" t="s">
        <v>1688</v>
      </c>
      <c r="AG276" s="1" t="s">
        <v>26101</v>
      </c>
      <c r="AH276" s="40" t="s">
        <v>26102</v>
      </c>
    </row>
    <row r="277" spans="1:34" ht="408">
      <c r="A277" s="80" t="s">
        <v>26103</v>
      </c>
      <c r="B277" s="40" t="s">
        <v>26104</v>
      </c>
      <c r="C277" s="79" t="s">
        <v>26105</v>
      </c>
      <c r="D277" s="1370" t="s">
        <v>1181</v>
      </c>
      <c r="E277" s="1371"/>
      <c r="F277" s="1372"/>
      <c r="G277" s="79"/>
      <c r="H277" s="68" t="s">
        <v>25689</v>
      </c>
      <c r="I277" s="40">
        <v>6</v>
      </c>
      <c r="J277" s="1" t="s">
        <v>26106</v>
      </c>
      <c r="K277" s="79">
        <v>9.1</v>
      </c>
      <c r="L277" s="1"/>
      <c r="M277" s="1"/>
      <c r="N277" s="1"/>
      <c r="O277" s="1"/>
      <c r="P277" s="1"/>
      <c r="Q277" s="1"/>
      <c r="R277" s="1"/>
      <c r="S277" s="1"/>
      <c r="T277" s="1"/>
      <c r="U277" s="1"/>
      <c r="V277" s="68" t="s">
        <v>24940</v>
      </c>
      <c r="W277" s="94">
        <v>1156733023578</v>
      </c>
      <c r="X277" s="1" t="s">
        <v>25705</v>
      </c>
      <c r="Y277" s="1"/>
      <c r="Z277" s="1"/>
      <c r="AA277" s="1"/>
      <c r="AB277" s="1"/>
      <c r="AC277" s="1"/>
      <c r="AD277" s="1"/>
      <c r="AE277" s="1"/>
      <c r="AF277" s="68" t="s">
        <v>1688</v>
      </c>
      <c r="AG277" s="1" t="s">
        <v>26107</v>
      </c>
      <c r="AH277" s="40" t="s">
        <v>26108</v>
      </c>
    </row>
    <row r="278" spans="1:34" ht="229.5">
      <c r="A278" s="80" t="s">
        <v>26109</v>
      </c>
      <c r="B278" s="40" t="s">
        <v>26104</v>
      </c>
      <c r="C278" s="79" t="s">
        <v>26110</v>
      </c>
      <c r="D278" s="1370" t="s">
        <v>1181</v>
      </c>
      <c r="E278" s="1371"/>
      <c r="F278" s="1372"/>
      <c r="G278" s="79"/>
      <c r="H278" s="68" t="s">
        <v>25649</v>
      </c>
      <c r="I278" s="40">
        <v>2.5</v>
      </c>
      <c r="J278" s="1">
        <v>1</v>
      </c>
      <c r="K278" s="79">
        <v>1.1000000000000001</v>
      </c>
      <c r="L278" s="1"/>
      <c r="M278" s="1"/>
      <c r="N278" s="1"/>
      <c r="O278" s="1"/>
      <c r="P278" s="1"/>
      <c r="Q278" s="1"/>
      <c r="R278" s="1"/>
      <c r="S278" s="1"/>
      <c r="T278" s="1"/>
      <c r="U278" s="1"/>
      <c r="V278" s="68" t="s">
        <v>24940</v>
      </c>
      <c r="W278" s="94">
        <v>1156733023578</v>
      </c>
      <c r="X278" s="1" t="s">
        <v>25705</v>
      </c>
      <c r="Y278" s="1"/>
      <c r="Z278" s="1"/>
      <c r="AA278" s="1"/>
      <c r="AB278" s="1"/>
      <c r="AC278" s="1"/>
      <c r="AD278" s="1"/>
      <c r="AE278" s="1"/>
      <c r="AF278" s="68" t="s">
        <v>1688</v>
      </c>
      <c r="AG278" s="1" t="s">
        <v>26111</v>
      </c>
      <c r="AH278" s="40" t="s">
        <v>26112</v>
      </c>
    </row>
    <row r="279" spans="1:34" ht="153">
      <c r="A279" s="80" t="s">
        <v>26113</v>
      </c>
      <c r="B279" s="40" t="s">
        <v>26114</v>
      </c>
      <c r="C279" s="79" t="s">
        <v>26115</v>
      </c>
      <c r="D279" s="1370" t="s">
        <v>1181</v>
      </c>
      <c r="E279" s="1371"/>
      <c r="F279" s="1372"/>
      <c r="G279" s="79"/>
      <c r="H279" s="68" t="s">
        <v>25649</v>
      </c>
      <c r="I279" s="40">
        <v>2.5</v>
      </c>
      <c r="J279" s="1">
        <v>1</v>
      </c>
      <c r="K279" s="79">
        <v>1.1000000000000001</v>
      </c>
      <c r="L279" s="1"/>
      <c r="M279" s="1"/>
      <c r="N279" s="1"/>
      <c r="O279" s="1"/>
      <c r="P279" s="1"/>
      <c r="Q279" s="1"/>
      <c r="R279" s="1"/>
      <c r="S279" s="1"/>
      <c r="T279" s="1"/>
      <c r="U279" s="1"/>
      <c r="V279" s="68" t="s">
        <v>24940</v>
      </c>
      <c r="W279" s="94">
        <v>1156733023578</v>
      </c>
      <c r="X279" s="1" t="s">
        <v>25705</v>
      </c>
      <c r="Y279" s="1"/>
      <c r="Z279" s="1"/>
      <c r="AA279" s="1"/>
      <c r="AB279" s="1"/>
      <c r="AC279" s="1"/>
      <c r="AD279" s="1"/>
      <c r="AE279" s="1"/>
      <c r="AF279" s="68" t="s">
        <v>1688</v>
      </c>
      <c r="AG279" s="1" t="s">
        <v>26116</v>
      </c>
      <c r="AH279" s="40" t="s">
        <v>26117</v>
      </c>
    </row>
    <row r="280" spans="1:34" ht="408">
      <c r="A280" s="80" t="s">
        <v>26118</v>
      </c>
      <c r="B280" s="40" t="s">
        <v>26119</v>
      </c>
      <c r="C280" s="79" t="s">
        <v>26120</v>
      </c>
      <c r="D280" s="1370" t="s">
        <v>1181</v>
      </c>
      <c r="E280" s="1371"/>
      <c r="F280" s="1372"/>
      <c r="G280" s="79"/>
      <c r="H280" s="68" t="s">
        <v>25649</v>
      </c>
      <c r="I280" s="40">
        <v>2.5</v>
      </c>
      <c r="J280" s="1">
        <v>2</v>
      </c>
      <c r="K280" s="79">
        <v>1.5</v>
      </c>
      <c r="L280" s="1"/>
      <c r="M280" s="1"/>
      <c r="N280" s="1"/>
      <c r="O280" s="1"/>
      <c r="P280" s="1"/>
      <c r="Q280" s="1"/>
      <c r="R280" s="1"/>
      <c r="S280" s="1"/>
      <c r="T280" s="1"/>
      <c r="U280" s="1"/>
      <c r="V280" s="68" t="s">
        <v>24940</v>
      </c>
      <c r="W280" s="94">
        <v>1156733023578</v>
      </c>
      <c r="X280" s="1" t="s">
        <v>25705</v>
      </c>
      <c r="Y280" s="1"/>
      <c r="Z280" s="1"/>
      <c r="AA280" s="1"/>
      <c r="AB280" s="1"/>
      <c r="AC280" s="1"/>
      <c r="AD280" s="1"/>
      <c r="AE280" s="1"/>
      <c r="AF280" s="68" t="s">
        <v>1688</v>
      </c>
      <c r="AG280" s="1" t="s">
        <v>26121</v>
      </c>
      <c r="AH280" s="40" t="s">
        <v>26122</v>
      </c>
    </row>
    <row r="281" spans="1:34" ht="382.5">
      <c r="A281" s="80" t="s">
        <v>26123</v>
      </c>
      <c r="B281" s="40" t="s">
        <v>26124</v>
      </c>
      <c r="C281" s="79" t="s">
        <v>26125</v>
      </c>
      <c r="D281" s="1370" t="s">
        <v>1181</v>
      </c>
      <c r="E281" s="1371"/>
      <c r="F281" s="1372"/>
      <c r="G281" s="79"/>
      <c r="H281" s="68" t="s">
        <v>25649</v>
      </c>
      <c r="I281" s="40">
        <v>6</v>
      </c>
      <c r="J281" s="68" t="s">
        <v>26126</v>
      </c>
      <c r="K281" s="79">
        <v>3.3</v>
      </c>
      <c r="L281" s="1"/>
      <c r="M281" s="1"/>
      <c r="N281" s="1"/>
      <c r="O281" s="1"/>
      <c r="P281" s="1"/>
      <c r="Q281" s="1"/>
      <c r="R281" s="1"/>
      <c r="S281" s="1"/>
      <c r="T281" s="1"/>
      <c r="U281" s="1"/>
      <c r="V281" s="68" t="s">
        <v>24940</v>
      </c>
      <c r="W281" s="94">
        <v>1156733023578</v>
      </c>
      <c r="X281" s="1" t="s">
        <v>25705</v>
      </c>
      <c r="Y281" s="1"/>
      <c r="Z281" s="1"/>
      <c r="AA281" s="1"/>
      <c r="AB281" s="1"/>
      <c r="AC281" s="1"/>
      <c r="AD281" s="1"/>
      <c r="AE281" s="1"/>
      <c r="AF281" s="68" t="s">
        <v>1688</v>
      </c>
      <c r="AG281" s="1" t="s">
        <v>26127</v>
      </c>
      <c r="AH281" s="40" t="s">
        <v>26128</v>
      </c>
    </row>
    <row r="282" spans="1:34" ht="409.5">
      <c r="A282" s="80" t="s">
        <v>26129</v>
      </c>
      <c r="B282" s="40" t="s">
        <v>26130</v>
      </c>
      <c r="C282" s="79" t="s">
        <v>26131</v>
      </c>
      <c r="D282" s="1370" t="s">
        <v>1181</v>
      </c>
      <c r="E282" s="1371"/>
      <c r="F282" s="1372"/>
      <c r="G282" s="79"/>
      <c r="H282" s="68" t="s">
        <v>25649</v>
      </c>
      <c r="I282" s="40">
        <v>2.5</v>
      </c>
      <c r="J282" s="1">
        <v>1</v>
      </c>
      <c r="K282" s="79">
        <v>1.1000000000000001</v>
      </c>
      <c r="L282" s="1"/>
      <c r="M282" s="1"/>
      <c r="N282" s="1"/>
      <c r="O282" s="1"/>
      <c r="P282" s="1"/>
      <c r="Q282" s="1"/>
      <c r="R282" s="1"/>
      <c r="S282" s="1"/>
      <c r="T282" s="1"/>
      <c r="U282" s="1"/>
      <c r="V282" s="68" t="s">
        <v>24940</v>
      </c>
      <c r="W282" s="94">
        <v>1156733023578</v>
      </c>
      <c r="X282" s="1" t="s">
        <v>25705</v>
      </c>
      <c r="Y282" s="1"/>
      <c r="Z282" s="1"/>
      <c r="AA282" s="1"/>
      <c r="AB282" s="1"/>
      <c r="AC282" s="1"/>
      <c r="AD282" s="1"/>
      <c r="AE282" s="1"/>
      <c r="AF282" s="68" t="s">
        <v>1688</v>
      </c>
      <c r="AG282" s="1" t="s">
        <v>26132</v>
      </c>
      <c r="AH282" s="40" t="s">
        <v>26133</v>
      </c>
    </row>
    <row r="283" spans="1:34" ht="127.5">
      <c r="A283" s="80" t="s">
        <v>26134</v>
      </c>
      <c r="B283" s="40" t="s">
        <v>26135</v>
      </c>
      <c r="C283" s="79" t="s">
        <v>26136</v>
      </c>
      <c r="D283" s="1370" t="s">
        <v>1181</v>
      </c>
      <c r="E283" s="1371"/>
      <c r="F283" s="1372"/>
      <c r="G283" s="79"/>
      <c r="H283" s="68" t="s">
        <v>25649</v>
      </c>
      <c r="I283" s="40">
        <v>2.5</v>
      </c>
      <c r="J283" s="1">
        <v>1</v>
      </c>
      <c r="K283" s="79">
        <v>0.75</v>
      </c>
      <c r="L283" s="1"/>
      <c r="M283" s="1"/>
      <c r="N283" s="1"/>
      <c r="O283" s="1"/>
      <c r="P283" s="1"/>
      <c r="Q283" s="1"/>
      <c r="R283" s="1"/>
      <c r="S283" s="1"/>
      <c r="T283" s="1"/>
      <c r="U283" s="1"/>
      <c r="V283" s="68" t="s">
        <v>24940</v>
      </c>
      <c r="W283" s="94">
        <v>1156733023578</v>
      </c>
      <c r="X283" s="1" t="s">
        <v>25705</v>
      </c>
      <c r="Y283" s="1"/>
      <c r="Z283" s="1"/>
      <c r="AA283" s="1"/>
      <c r="AB283" s="1"/>
      <c r="AC283" s="1"/>
      <c r="AD283" s="1"/>
      <c r="AE283" s="1"/>
      <c r="AF283" s="68" t="s">
        <v>1688</v>
      </c>
      <c r="AG283" s="1" t="s">
        <v>26137</v>
      </c>
      <c r="AH283" s="40" t="s">
        <v>26138</v>
      </c>
    </row>
    <row r="284" spans="1:34" ht="178.5">
      <c r="A284" s="80" t="s">
        <v>26139</v>
      </c>
      <c r="B284" s="40" t="s">
        <v>26140</v>
      </c>
      <c r="C284" s="79" t="s">
        <v>26141</v>
      </c>
      <c r="D284" s="1370" t="s">
        <v>1181</v>
      </c>
      <c r="E284" s="1371"/>
      <c r="F284" s="1372"/>
      <c r="G284" s="79"/>
      <c r="H284" s="68" t="s">
        <v>25649</v>
      </c>
      <c r="I284" s="40">
        <v>2.5</v>
      </c>
      <c r="J284" s="1">
        <v>1</v>
      </c>
      <c r="K284" s="79">
        <v>1.1000000000000001</v>
      </c>
      <c r="L284" s="1"/>
      <c r="M284" s="1"/>
      <c r="N284" s="1"/>
      <c r="O284" s="1"/>
      <c r="P284" s="1"/>
      <c r="Q284" s="1"/>
      <c r="R284" s="1"/>
      <c r="S284" s="1"/>
      <c r="T284" s="1"/>
      <c r="U284" s="1"/>
      <c r="V284" s="68" t="s">
        <v>24940</v>
      </c>
      <c r="W284" s="94">
        <v>1156733023578</v>
      </c>
      <c r="X284" s="1" t="s">
        <v>25705</v>
      </c>
      <c r="Y284" s="1"/>
      <c r="Z284" s="1"/>
      <c r="AA284" s="1"/>
      <c r="AB284" s="1"/>
      <c r="AC284" s="1"/>
      <c r="AD284" s="1"/>
      <c r="AE284" s="1"/>
      <c r="AF284" s="68" t="s">
        <v>1688</v>
      </c>
      <c r="AG284" s="1" t="s">
        <v>26142</v>
      </c>
      <c r="AH284" s="40" t="s">
        <v>26143</v>
      </c>
    </row>
    <row r="285" spans="1:34" ht="102">
      <c r="A285" s="80" t="s">
        <v>26144</v>
      </c>
      <c r="B285" s="40" t="s">
        <v>26145</v>
      </c>
      <c r="C285" s="79" t="s">
        <v>26146</v>
      </c>
      <c r="D285" s="1370" t="s">
        <v>1181</v>
      </c>
      <c r="E285" s="1371"/>
      <c r="F285" s="1372"/>
      <c r="G285" s="79"/>
      <c r="H285" s="68" t="s">
        <v>25649</v>
      </c>
      <c r="I285" s="40">
        <v>2.5</v>
      </c>
      <c r="J285" s="1">
        <v>1</v>
      </c>
      <c r="K285" s="79">
        <v>1.1000000000000001</v>
      </c>
      <c r="L285" s="1"/>
      <c r="M285" s="1"/>
      <c r="N285" s="1"/>
      <c r="O285" s="1"/>
      <c r="P285" s="1"/>
      <c r="Q285" s="1"/>
      <c r="R285" s="1"/>
      <c r="S285" s="1"/>
      <c r="T285" s="1"/>
      <c r="U285" s="1"/>
      <c r="V285" s="68" t="s">
        <v>24940</v>
      </c>
      <c r="W285" s="94">
        <v>1156733023578</v>
      </c>
      <c r="X285" s="1" t="s">
        <v>25705</v>
      </c>
      <c r="Y285" s="1"/>
      <c r="Z285" s="1"/>
      <c r="AA285" s="1"/>
      <c r="AB285" s="1"/>
      <c r="AC285" s="1"/>
      <c r="AD285" s="1"/>
      <c r="AE285" s="1"/>
      <c r="AF285" s="68" t="s">
        <v>1688</v>
      </c>
      <c r="AG285" s="1" t="s">
        <v>26147</v>
      </c>
      <c r="AH285" s="40" t="s">
        <v>26148</v>
      </c>
    </row>
    <row r="286" spans="1:34" ht="229.5">
      <c r="A286" s="80" t="s">
        <v>26149</v>
      </c>
      <c r="B286" s="40" t="s">
        <v>26150</v>
      </c>
      <c r="C286" s="79" t="s">
        <v>26151</v>
      </c>
      <c r="D286" s="1370" t="s">
        <v>1181</v>
      </c>
      <c r="E286" s="1371"/>
      <c r="F286" s="1372"/>
      <c r="G286" s="79"/>
      <c r="H286" s="68" t="s">
        <v>25649</v>
      </c>
      <c r="I286" s="40">
        <v>2.5</v>
      </c>
      <c r="J286" s="1">
        <v>1</v>
      </c>
      <c r="K286" s="79">
        <v>0.75</v>
      </c>
      <c r="L286" s="1"/>
      <c r="M286" s="1"/>
      <c r="N286" s="1"/>
      <c r="O286" s="1"/>
      <c r="P286" s="1"/>
      <c r="Q286" s="1"/>
      <c r="R286" s="1"/>
      <c r="S286" s="1"/>
      <c r="T286" s="1"/>
      <c r="U286" s="1"/>
      <c r="V286" s="68" t="s">
        <v>24940</v>
      </c>
      <c r="W286" s="94">
        <v>1156733023578</v>
      </c>
      <c r="X286" s="1" t="s">
        <v>25705</v>
      </c>
      <c r="Y286" s="1"/>
      <c r="Z286" s="1"/>
      <c r="AA286" s="1"/>
      <c r="AB286" s="1"/>
      <c r="AC286" s="1"/>
      <c r="AD286" s="1"/>
      <c r="AE286" s="1"/>
      <c r="AF286" s="68" t="s">
        <v>1688</v>
      </c>
      <c r="AG286" s="1" t="s">
        <v>26152</v>
      </c>
      <c r="AH286" s="40" t="s">
        <v>26153</v>
      </c>
    </row>
    <row r="287" spans="1:34" ht="255">
      <c r="A287" s="80" t="s">
        <v>26154</v>
      </c>
      <c r="B287" s="40" t="s">
        <v>26155</v>
      </c>
      <c r="C287" s="79" t="s">
        <v>26156</v>
      </c>
      <c r="D287" s="1370" t="s">
        <v>1181</v>
      </c>
      <c r="E287" s="1371"/>
      <c r="F287" s="1372"/>
      <c r="G287" s="79"/>
      <c r="H287" s="68" t="s">
        <v>25649</v>
      </c>
      <c r="I287" s="40">
        <v>2.5</v>
      </c>
      <c r="J287" s="1">
        <v>2</v>
      </c>
      <c r="K287" s="79">
        <v>1.5</v>
      </c>
      <c r="L287" s="1"/>
      <c r="M287" s="1"/>
      <c r="N287" s="1"/>
      <c r="O287" s="1"/>
      <c r="P287" s="1"/>
      <c r="Q287" s="1"/>
      <c r="R287" s="1"/>
      <c r="S287" s="1"/>
      <c r="T287" s="1"/>
      <c r="U287" s="1"/>
      <c r="V287" s="68" t="s">
        <v>24940</v>
      </c>
      <c r="W287" s="94">
        <v>1156733023578</v>
      </c>
      <c r="X287" s="1" t="s">
        <v>25705</v>
      </c>
      <c r="Y287" s="1"/>
      <c r="Z287" s="1"/>
      <c r="AA287" s="1"/>
      <c r="AB287" s="1"/>
      <c r="AC287" s="1"/>
      <c r="AD287" s="1"/>
      <c r="AE287" s="1"/>
      <c r="AF287" s="68" t="s">
        <v>1688</v>
      </c>
      <c r="AG287" s="1" t="s">
        <v>26157</v>
      </c>
      <c r="AH287" s="40" t="s">
        <v>26158</v>
      </c>
    </row>
    <row r="288" spans="1:34" ht="127.5">
      <c r="A288" s="80" t="s">
        <v>26159</v>
      </c>
      <c r="B288" s="40" t="s">
        <v>26160</v>
      </c>
      <c r="C288" s="79" t="s">
        <v>26161</v>
      </c>
      <c r="D288" s="1370" t="s">
        <v>1181</v>
      </c>
      <c r="E288" s="1371"/>
      <c r="F288" s="1372"/>
      <c r="G288" s="79"/>
      <c r="H288" s="68" t="s">
        <v>25649</v>
      </c>
      <c r="I288" s="40">
        <v>2.5</v>
      </c>
      <c r="J288" s="1">
        <v>1</v>
      </c>
      <c r="K288" s="79">
        <v>1.1000000000000001</v>
      </c>
      <c r="L288" s="1"/>
      <c r="M288" s="1"/>
      <c r="N288" s="1"/>
      <c r="O288" s="1"/>
      <c r="P288" s="1"/>
      <c r="Q288" s="1"/>
      <c r="R288" s="1"/>
      <c r="S288" s="1"/>
      <c r="T288" s="1"/>
      <c r="U288" s="1"/>
      <c r="V288" s="68" t="s">
        <v>24940</v>
      </c>
      <c r="W288" s="94">
        <v>1156733023578</v>
      </c>
      <c r="X288" s="1" t="s">
        <v>25705</v>
      </c>
      <c r="Y288" s="1"/>
      <c r="Z288" s="1"/>
      <c r="AA288" s="1"/>
      <c r="AB288" s="1"/>
      <c r="AC288" s="1"/>
      <c r="AD288" s="1"/>
      <c r="AE288" s="1"/>
      <c r="AF288" s="68" t="s">
        <v>1688</v>
      </c>
      <c r="AG288" s="1" t="s">
        <v>26162</v>
      </c>
      <c r="AH288" s="40" t="s">
        <v>26163</v>
      </c>
    </row>
    <row r="289" spans="1:34" ht="408">
      <c r="A289" s="80" t="s">
        <v>26164</v>
      </c>
      <c r="B289" s="40" t="s">
        <v>26165</v>
      </c>
      <c r="C289" s="79" t="s">
        <v>26166</v>
      </c>
      <c r="D289" s="1370" t="s">
        <v>1181</v>
      </c>
      <c r="E289" s="1371"/>
      <c r="F289" s="1372"/>
      <c r="G289" s="79"/>
      <c r="H289" s="68" t="s">
        <v>25649</v>
      </c>
      <c r="I289" s="40">
        <v>2.5</v>
      </c>
      <c r="J289" s="1">
        <v>1</v>
      </c>
      <c r="K289" s="79">
        <v>1.1000000000000001</v>
      </c>
      <c r="L289" s="1"/>
      <c r="M289" s="1"/>
      <c r="N289" s="1"/>
      <c r="O289" s="1"/>
      <c r="P289" s="1"/>
      <c r="Q289" s="1"/>
      <c r="R289" s="1"/>
      <c r="S289" s="1"/>
      <c r="T289" s="1"/>
      <c r="U289" s="1"/>
      <c r="V289" s="68" t="s">
        <v>24940</v>
      </c>
      <c r="W289" s="94">
        <v>1156733023578</v>
      </c>
      <c r="X289" s="1" t="s">
        <v>25705</v>
      </c>
      <c r="Y289" s="1"/>
      <c r="Z289" s="1"/>
      <c r="AA289" s="1"/>
      <c r="AB289" s="1"/>
      <c r="AC289" s="1"/>
      <c r="AD289" s="1"/>
      <c r="AE289" s="1"/>
      <c r="AF289" s="68" t="s">
        <v>1688</v>
      </c>
      <c r="AG289" s="1" t="s">
        <v>26167</v>
      </c>
      <c r="AH289" s="40" t="s">
        <v>26168</v>
      </c>
    </row>
    <row r="290" spans="1:34" ht="204">
      <c r="A290" s="80" t="s">
        <v>26169</v>
      </c>
      <c r="B290" s="40" t="s">
        <v>26170</v>
      </c>
      <c r="C290" s="79" t="s">
        <v>26171</v>
      </c>
      <c r="D290" s="1370" t="s">
        <v>1181</v>
      </c>
      <c r="E290" s="1371"/>
      <c r="F290" s="1372"/>
      <c r="G290" s="79"/>
      <c r="H290" s="68" t="s">
        <v>25649</v>
      </c>
      <c r="I290" s="40">
        <v>2.5</v>
      </c>
      <c r="J290" s="1">
        <v>1</v>
      </c>
      <c r="K290" s="1">
        <v>1.1000000000000001</v>
      </c>
      <c r="L290" s="1"/>
      <c r="M290" s="1"/>
      <c r="N290" s="1"/>
      <c r="O290" s="1"/>
      <c r="P290" s="1"/>
      <c r="Q290" s="1"/>
      <c r="R290" s="1"/>
      <c r="S290" s="1"/>
      <c r="T290" s="1"/>
      <c r="U290" s="1"/>
      <c r="V290" s="68" t="s">
        <v>24940</v>
      </c>
      <c r="W290" s="94">
        <v>1156733023578</v>
      </c>
      <c r="X290" s="1" t="s">
        <v>25705</v>
      </c>
      <c r="Y290" s="1"/>
      <c r="Z290" s="1"/>
      <c r="AA290" s="1"/>
      <c r="AB290" s="1"/>
      <c r="AC290" s="1"/>
      <c r="AD290" s="1"/>
      <c r="AE290" s="1"/>
      <c r="AF290" s="68" t="s">
        <v>1688</v>
      </c>
      <c r="AG290" s="1" t="s">
        <v>26172</v>
      </c>
      <c r="AH290" s="40" t="s">
        <v>26173</v>
      </c>
    </row>
    <row r="291" spans="1:34" ht="102">
      <c r="A291" s="80" t="s">
        <v>26174</v>
      </c>
      <c r="B291" s="40" t="s">
        <v>26175</v>
      </c>
      <c r="C291" s="79" t="s">
        <v>26176</v>
      </c>
      <c r="D291" s="1370" t="s">
        <v>1181</v>
      </c>
      <c r="E291" s="1371"/>
      <c r="F291" s="1372"/>
      <c r="G291" s="79"/>
      <c r="H291" s="68" t="s">
        <v>25689</v>
      </c>
      <c r="I291" s="40">
        <v>2.5</v>
      </c>
      <c r="J291" s="1">
        <v>2</v>
      </c>
      <c r="K291" s="1">
        <v>2.2000000000000002</v>
      </c>
      <c r="L291" s="1"/>
      <c r="M291" s="1"/>
      <c r="N291" s="1"/>
      <c r="O291" s="1"/>
      <c r="P291" s="1"/>
      <c r="Q291" s="1"/>
      <c r="R291" s="1"/>
      <c r="S291" s="1"/>
      <c r="T291" s="1"/>
      <c r="U291" s="1"/>
      <c r="V291" s="68" t="s">
        <v>24940</v>
      </c>
      <c r="W291" s="94">
        <v>1156733023578</v>
      </c>
      <c r="X291" s="1" t="s">
        <v>25705</v>
      </c>
      <c r="Y291" s="1"/>
      <c r="Z291" s="1"/>
      <c r="AA291" s="1"/>
      <c r="AB291" s="1"/>
      <c r="AC291" s="1"/>
      <c r="AD291" s="1"/>
      <c r="AE291" s="1"/>
      <c r="AF291" s="68" t="s">
        <v>1688</v>
      </c>
      <c r="AG291" s="1" t="s">
        <v>26177</v>
      </c>
      <c r="AH291" s="40" t="s">
        <v>26178</v>
      </c>
    </row>
    <row r="292" spans="1:34" ht="229.5">
      <c r="A292" s="80" t="s">
        <v>26179</v>
      </c>
      <c r="B292" s="40" t="s">
        <v>26180</v>
      </c>
      <c r="C292" s="79" t="s">
        <v>26181</v>
      </c>
      <c r="D292" s="1370" t="s">
        <v>1181</v>
      </c>
      <c r="E292" s="1371"/>
      <c r="F292" s="1372"/>
      <c r="G292" s="79"/>
      <c r="H292" s="68" t="s">
        <v>25649</v>
      </c>
      <c r="I292" s="40">
        <v>2.5</v>
      </c>
      <c r="J292" s="1">
        <v>2</v>
      </c>
      <c r="K292" s="1">
        <v>1.5</v>
      </c>
      <c r="L292" s="1"/>
      <c r="M292" s="1"/>
      <c r="N292" s="1"/>
      <c r="O292" s="1"/>
      <c r="P292" s="1"/>
      <c r="Q292" s="1"/>
      <c r="R292" s="1"/>
      <c r="S292" s="1"/>
      <c r="T292" s="1"/>
      <c r="U292" s="1"/>
      <c r="V292" s="68" t="s">
        <v>24940</v>
      </c>
      <c r="W292" s="94">
        <v>1156733023578</v>
      </c>
      <c r="X292" s="1" t="s">
        <v>25705</v>
      </c>
      <c r="Y292" s="1"/>
      <c r="Z292" s="1"/>
      <c r="AA292" s="1"/>
      <c r="AB292" s="1"/>
      <c r="AC292" s="1"/>
      <c r="AD292" s="1"/>
      <c r="AE292" s="1"/>
      <c r="AF292" s="68" t="s">
        <v>1688</v>
      </c>
      <c r="AG292" s="1" t="s">
        <v>26182</v>
      </c>
      <c r="AH292" s="40" t="s">
        <v>26183</v>
      </c>
    </row>
    <row r="293" spans="1:34" ht="255">
      <c r="A293" s="80" t="s">
        <v>26184</v>
      </c>
      <c r="B293" s="40" t="s">
        <v>26185</v>
      </c>
      <c r="C293" s="79" t="s">
        <v>26186</v>
      </c>
      <c r="D293" s="1370" t="s">
        <v>1181</v>
      </c>
      <c r="E293" s="1371"/>
      <c r="F293" s="1372"/>
      <c r="G293" s="79"/>
      <c r="H293" s="68" t="s">
        <v>25649</v>
      </c>
      <c r="I293" s="40">
        <v>2.5</v>
      </c>
      <c r="J293" s="1">
        <v>1</v>
      </c>
      <c r="K293" s="1">
        <v>1.1000000000000001</v>
      </c>
      <c r="L293" s="1"/>
      <c r="M293" s="1"/>
      <c r="N293" s="1"/>
      <c r="O293" s="1"/>
      <c r="P293" s="1"/>
      <c r="Q293" s="1"/>
      <c r="R293" s="1"/>
      <c r="S293" s="1"/>
      <c r="T293" s="1"/>
      <c r="U293" s="1"/>
      <c r="V293" s="68" t="s">
        <v>24940</v>
      </c>
      <c r="W293" s="94">
        <v>1156733023578</v>
      </c>
      <c r="X293" s="1" t="s">
        <v>25705</v>
      </c>
      <c r="Y293" s="1"/>
      <c r="Z293" s="1"/>
      <c r="AA293" s="1"/>
      <c r="AB293" s="1"/>
      <c r="AC293" s="1"/>
      <c r="AD293" s="1"/>
      <c r="AE293" s="1"/>
      <c r="AF293" s="68" t="s">
        <v>1688</v>
      </c>
      <c r="AG293" s="1" t="s">
        <v>26187</v>
      </c>
      <c r="AH293" s="40" t="s">
        <v>26188</v>
      </c>
    </row>
    <row r="294" spans="1:34" ht="102">
      <c r="A294" s="80" t="s">
        <v>26189</v>
      </c>
      <c r="B294" s="40" t="s">
        <v>26190</v>
      </c>
      <c r="C294" s="79" t="s">
        <v>26191</v>
      </c>
      <c r="D294" s="1370" t="s">
        <v>1181</v>
      </c>
      <c r="E294" s="1371"/>
      <c r="F294" s="1372"/>
      <c r="G294" s="79"/>
      <c r="H294" s="68" t="s">
        <v>25649</v>
      </c>
      <c r="I294" s="40">
        <v>2.5</v>
      </c>
      <c r="J294" s="1">
        <v>1</v>
      </c>
      <c r="K294" s="1">
        <v>0.75</v>
      </c>
      <c r="L294" s="1"/>
      <c r="M294" s="1"/>
      <c r="N294" s="1"/>
      <c r="O294" s="1"/>
      <c r="P294" s="1"/>
      <c r="Q294" s="1"/>
      <c r="R294" s="1"/>
      <c r="S294" s="1"/>
      <c r="T294" s="1"/>
      <c r="U294" s="1"/>
      <c r="V294" s="68" t="s">
        <v>24940</v>
      </c>
      <c r="W294" s="94">
        <v>1156733023578</v>
      </c>
      <c r="X294" s="1" t="s">
        <v>25705</v>
      </c>
      <c r="Y294" s="1"/>
      <c r="Z294" s="1"/>
      <c r="AA294" s="1"/>
      <c r="AB294" s="1"/>
      <c r="AC294" s="1"/>
      <c r="AD294" s="1"/>
      <c r="AE294" s="1"/>
      <c r="AF294" s="68" t="s">
        <v>1688</v>
      </c>
      <c r="AG294" s="1" t="s">
        <v>25906</v>
      </c>
      <c r="AH294" s="40" t="s">
        <v>26192</v>
      </c>
    </row>
    <row r="295" spans="1:34" ht="306">
      <c r="A295" s="80" t="s">
        <v>26193</v>
      </c>
      <c r="B295" s="40" t="s">
        <v>26180</v>
      </c>
      <c r="C295" s="79" t="s">
        <v>26194</v>
      </c>
      <c r="D295" s="1370" t="s">
        <v>1181</v>
      </c>
      <c r="E295" s="1371"/>
      <c r="F295" s="1372"/>
      <c r="G295" s="79"/>
      <c r="H295" s="68" t="s">
        <v>25649</v>
      </c>
      <c r="I295" s="40">
        <v>2.5</v>
      </c>
      <c r="J295" s="1">
        <v>3</v>
      </c>
      <c r="K295" s="1">
        <v>2.25</v>
      </c>
      <c r="L295" s="1"/>
      <c r="M295" s="1"/>
      <c r="N295" s="1"/>
      <c r="O295" s="1"/>
      <c r="P295" s="1"/>
      <c r="Q295" s="1"/>
      <c r="R295" s="1"/>
      <c r="S295" s="1"/>
      <c r="T295" s="1"/>
      <c r="U295" s="1"/>
      <c r="V295" s="68" t="s">
        <v>24940</v>
      </c>
      <c r="W295" s="94">
        <v>1156733023578</v>
      </c>
      <c r="X295" s="1" t="s">
        <v>25705</v>
      </c>
      <c r="Y295" s="1"/>
      <c r="Z295" s="1"/>
      <c r="AA295" s="1"/>
      <c r="AB295" s="1"/>
      <c r="AC295" s="1"/>
      <c r="AD295" s="1"/>
      <c r="AE295" s="1"/>
      <c r="AF295" s="68" t="s">
        <v>1688</v>
      </c>
      <c r="AG295" s="1" t="s">
        <v>26195</v>
      </c>
      <c r="AH295" s="40" t="s">
        <v>26196</v>
      </c>
    </row>
    <row r="296" spans="1:34" ht="204">
      <c r="A296" s="80" t="s">
        <v>26197</v>
      </c>
      <c r="B296" s="40" t="s">
        <v>26198</v>
      </c>
      <c r="C296" s="79" t="s">
        <v>26199</v>
      </c>
      <c r="D296" s="1370" t="s">
        <v>1181</v>
      </c>
      <c r="E296" s="1371"/>
      <c r="F296" s="1372"/>
      <c r="G296" s="79"/>
      <c r="H296" s="68" t="s">
        <v>25649</v>
      </c>
      <c r="I296" s="40">
        <v>2.5</v>
      </c>
      <c r="J296" s="1">
        <v>2</v>
      </c>
      <c r="K296" s="1">
        <v>1.5</v>
      </c>
      <c r="L296" s="1"/>
      <c r="M296" s="1"/>
      <c r="N296" s="1"/>
      <c r="O296" s="1"/>
      <c r="P296" s="1"/>
      <c r="Q296" s="1"/>
      <c r="R296" s="1"/>
      <c r="S296" s="1"/>
      <c r="T296" s="1"/>
      <c r="U296" s="1"/>
      <c r="V296" s="68" t="s">
        <v>24940</v>
      </c>
      <c r="W296" s="94">
        <v>1156733023578</v>
      </c>
      <c r="X296" s="1" t="s">
        <v>25705</v>
      </c>
      <c r="Y296" s="1"/>
      <c r="Z296" s="1"/>
      <c r="AA296" s="1"/>
      <c r="AB296" s="1"/>
      <c r="AC296" s="1"/>
      <c r="AD296" s="1"/>
      <c r="AE296" s="1"/>
      <c r="AF296" s="68" t="s">
        <v>1688</v>
      </c>
      <c r="AG296" s="1" t="s">
        <v>26200</v>
      </c>
      <c r="AH296" s="40" t="s">
        <v>26201</v>
      </c>
    </row>
    <row r="297" spans="1:34" ht="127.5">
      <c r="A297" s="80" t="s">
        <v>26202</v>
      </c>
      <c r="B297" s="40" t="s">
        <v>26203</v>
      </c>
      <c r="C297" s="79" t="s">
        <v>26204</v>
      </c>
      <c r="D297" s="1370" t="s">
        <v>1181</v>
      </c>
      <c r="E297" s="1371"/>
      <c r="F297" s="1372"/>
      <c r="G297" s="79"/>
      <c r="H297" s="68" t="s">
        <v>25711</v>
      </c>
      <c r="I297" s="40">
        <v>2.5</v>
      </c>
      <c r="J297" s="1">
        <v>3</v>
      </c>
      <c r="K297" s="1">
        <v>2.6</v>
      </c>
      <c r="L297" s="1"/>
      <c r="M297" s="1"/>
      <c r="N297" s="1"/>
      <c r="O297" s="1"/>
      <c r="P297" s="1"/>
      <c r="Q297" s="1"/>
      <c r="R297" s="1"/>
      <c r="S297" s="1"/>
      <c r="T297" s="1"/>
      <c r="U297" s="1"/>
      <c r="V297" s="68" t="s">
        <v>24940</v>
      </c>
      <c r="W297" s="94">
        <v>1156733023578</v>
      </c>
      <c r="X297" s="1" t="s">
        <v>25705</v>
      </c>
      <c r="Y297" s="1"/>
      <c r="Z297" s="1"/>
      <c r="AA297" s="1"/>
      <c r="AB297" s="1"/>
      <c r="AC297" s="1"/>
      <c r="AD297" s="1"/>
      <c r="AE297" s="1"/>
      <c r="AF297" s="68" t="s">
        <v>1688</v>
      </c>
      <c r="AG297" s="1" t="s">
        <v>26205</v>
      </c>
      <c r="AH297" s="40" t="s">
        <v>26206</v>
      </c>
    </row>
    <row r="298" spans="1:34" ht="153">
      <c r="A298" s="80" t="s">
        <v>26207</v>
      </c>
      <c r="B298" s="40" t="s">
        <v>26203</v>
      </c>
      <c r="C298" s="79" t="s">
        <v>26208</v>
      </c>
      <c r="D298" s="1370" t="s">
        <v>1181</v>
      </c>
      <c r="E298" s="1371"/>
      <c r="F298" s="1372"/>
      <c r="G298" s="79"/>
      <c r="H298" s="68" t="s">
        <v>25649</v>
      </c>
      <c r="I298" s="40">
        <v>2.5</v>
      </c>
      <c r="J298" s="68" t="s">
        <v>26209</v>
      </c>
      <c r="K298" s="1">
        <v>10.25</v>
      </c>
      <c r="L298" s="1"/>
      <c r="M298" s="1"/>
      <c r="N298" s="1"/>
      <c r="O298" s="1"/>
      <c r="P298" s="1"/>
      <c r="Q298" s="1"/>
      <c r="R298" s="1"/>
      <c r="S298" s="1"/>
      <c r="T298" s="1"/>
      <c r="U298" s="1"/>
      <c r="V298" s="68" t="s">
        <v>24940</v>
      </c>
      <c r="W298" s="94">
        <v>1156733023578</v>
      </c>
      <c r="X298" s="1" t="s">
        <v>25705</v>
      </c>
      <c r="Y298" s="1"/>
      <c r="Z298" s="1"/>
      <c r="AA298" s="1"/>
      <c r="AB298" s="1"/>
      <c r="AC298" s="1"/>
      <c r="AD298" s="1"/>
      <c r="AE298" s="1"/>
      <c r="AF298" s="68" t="s">
        <v>1688</v>
      </c>
      <c r="AG298" s="1" t="s">
        <v>26210</v>
      </c>
      <c r="AH298" s="40" t="s">
        <v>26211</v>
      </c>
    </row>
    <row r="299" spans="1:34" ht="102">
      <c r="A299" s="80" t="s">
        <v>26212</v>
      </c>
      <c r="B299" s="40" t="s">
        <v>26213</v>
      </c>
      <c r="C299" s="79" t="s">
        <v>26214</v>
      </c>
      <c r="D299" s="1370" t="s">
        <v>1181</v>
      </c>
      <c r="E299" s="1371"/>
      <c r="F299" s="1372"/>
      <c r="G299" s="79"/>
      <c r="H299" s="68" t="s">
        <v>25649</v>
      </c>
      <c r="I299" s="40">
        <v>2.5</v>
      </c>
      <c r="J299" s="1">
        <v>2</v>
      </c>
      <c r="K299" s="1">
        <v>1.5</v>
      </c>
      <c r="L299" s="1"/>
      <c r="M299" s="1"/>
      <c r="N299" s="1"/>
      <c r="O299" s="1"/>
      <c r="P299" s="1"/>
      <c r="Q299" s="1"/>
      <c r="R299" s="1"/>
      <c r="S299" s="1"/>
      <c r="T299" s="1"/>
      <c r="U299" s="1"/>
      <c r="V299" s="68" t="s">
        <v>24940</v>
      </c>
      <c r="W299" s="94">
        <v>1156733023578</v>
      </c>
      <c r="X299" s="1" t="s">
        <v>25705</v>
      </c>
      <c r="Y299" s="1"/>
      <c r="Z299" s="1"/>
      <c r="AA299" s="1"/>
      <c r="AB299" s="1"/>
      <c r="AC299" s="1"/>
      <c r="AD299" s="1"/>
      <c r="AE299" s="1"/>
      <c r="AF299" s="68" t="s">
        <v>1688</v>
      </c>
      <c r="AG299" s="1" t="s">
        <v>26215</v>
      </c>
      <c r="AH299" s="40"/>
    </row>
    <row r="300" spans="1:34" ht="102">
      <c r="A300" s="80" t="s">
        <v>26216</v>
      </c>
      <c r="B300" s="40" t="s">
        <v>26217</v>
      </c>
      <c r="C300" s="79" t="s">
        <v>26218</v>
      </c>
      <c r="D300" s="1370" t="s">
        <v>1181</v>
      </c>
      <c r="E300" s="1371"/>
      <c r="F300" s="1372"/>
      <c r="G300" s="79"/>
      <c r="H300" s="68" t="s">
        <v>25649</v>
      </c>
      <c r="I300" s="40">
        <v>2.5</v>
      </c>
      <c r="J300" s="1">
        <v>1</v>
      </c>
      <c r="K300" s="1">
        <v>0.75</v>
      </c>
      <c r="L300" s="1"/>
      <c r="M300" s="1"/>
      <c r="N300" s="1"/>
      <c r="O300" s="1"/>
      <c r="P300" s="1"/>
      <c r="Q300" s="1"/>
      <c r="R300" s="1"/>
      <c r="S300" s="1"/>
      <c r="T300" s="1"/>
      <c r="U300" s="1"/>
      <c r="V300" s="68" t="s">
        <v>24940</v>
      </c>
      <c r="W300" s="94">
        <v>1156733023578</v>
      </c>
      <c r="X300" s="1" t="s">
        <v>25705</v>
      </c>
      <c r="Y300" s="1"/>
      <c r="Z300" s="1"/>
      <c r="AA300" s="1"/>
      <c r="AB300" s="1"/>
      <c r="AC300" s="1"/>
      <c r="AD300" s="1"/>
      <c r="AE300" s="1"/>
      <c r="AF300" s="68" t="s">
        <v>1688</v>
      </c>
      <c r="AG300" s="1" t="s">
        <v>26219</v>
      </c>
      <c r="AH300" s="40"/>
    </row>
    <row r="301" spans="1:34" ht="102">
      <c r="A301" s="80" t="s">
        <v>26220</v>
      </c>
      <c r="B301" s="40" t="s">
        <v>26221</v>
      </c>
      <c r="C301" s="79" t="s">
        <v>26222</v>
      </c>
      <c r="D301" s="1370" t="s">
        <v>1181</v>
      </c>
      <c r="E301" s="1371"/>
      <c r="F301" s="1372"/>
      <c r="G301" s="79"/>
      <c r="H301" s="68" t="s">
        <v>25649</v>
      </c>
      <c r="I301" s="40">
        <v>2.5</v>
      </c>
      <c r="J301" s="1">
        <v>1</v>
      </c>
      <c r="K301" s="1">
        <v>0.75</v>
      </c>
      <c r="L301" s="1"/>
      <c r="M301" s="1"/>
      <c r="N301" s="1"/>
      <c r="O301" s="1"/>
      <c r="P301" s="1"/>
      <c r="Q301" s="1"/>
      <c r="R301" s="1"/>
      <c r="S301" s="1"/>
      <c r="T301" s="1"/>
      <c r="U301" s="1"/>
      <c r="V301" s="68" t="s">
        <v>24940</v>
      </c>
      <c r="W301" s="94">
        <v>1156733023578</v>
      </c>
      <c r="X301" s="1" t="s">
        <v>25705</v>
      </c>
      <c r="Y301" s="1"/>
      <c r="Z301" s="1"/>
      <c r="AA301" s="1"/>
      <c r="AB301" s="1"/>
      <c r="AC301" s="1"/>
      <c r="AD301" s="1"/>
      <c r="AE301" s="1"/>
      <c r="AF301" s="68" t="s">
        <v>1688</v>
      </c>
      <c r="AG301" s="1" t="s">
        <v>26223</v>
      </c>
      <c r="AH301" s="40"/>
    </row>
    <row r="302" spans="1:34" ht="204">
      <c r="A302" s="80" t="s">
        <v>26224</v>
      </c>
      <c r="B302" s="40" t="s">
        <v>26225</v>
      </c>
      <c r="C302" s="79" t="s">
        <v>26226</v>
      </c>
      <c r="D302" s="107" t="s">
        <v>1181</v>
      </c>
      <c r="E302" s="108"/>
      <c r="F302" s="109"/>
      <c r="G302" s="79"/>
      <c r="H302" s="68" t="s">
        <v>25649</v>
      </c>
      <c r="I302" s="40">
        <v>2.5</v>
      </c>
      <c r="J302" s="1">
        <v>1</v>
      </c>
      <c r="K302" s="1">
        <v>1.1000000000000001</v>
      </c>
      <c r="L302" s="1"/>
      <c r="M302" s="1"/>
      <c r="N302" s="1"/>
      <c r="O302" s="1"/>
      <c r="P302" s="1"/>
      <c r="Q302" s="1"/>
      <c r="R302" s="1"/>
      <c r="S302" s="1"/>
      <c r="T302" s="1"/>
      <c r="U302" s="1"/>
      <c r="V302" s="68" t="s">
        <v>24940</v>
      </c>
      <c r="W302" s="94">
        <v>1156733023578</v>
      </c>
      <c r="X302" s="1" t="s">
        <v>26227</v>
      </c>
      <c r="Y302" s="1"/>
      <c r="Z302" s="1"/>
      <c r="AA302" s="1"/>
      <c r="AB302" s="1"/>
      <c r="AC302" s="1"/>
      <c r="AD302" s="1"/>
      <c r="AE302" s="1"/>
      <c r="AF302" s="68" t="s">
        <v>1688</v>
      </c>
      <c r="AG302" s="1" t="s">
        <v>26228</v>
      </c>
      <c r="AH302" s="40" t="s">
        <v>26229</v>
      </c>
    </row>
    <row r="303" spans="1:34" ht="102">
      <c r="A303" s="80" t="s">
        <v>26230</v>
      </c>
      <c r="B303" s="40" t="s">
        <v>26231</v>
      </c>
      <c r="C303" s="79" t="s">
        <v>26232</v>
      </c>
      <c r="D303" s="107" t="s">
        <v>1181</v>
      </c>
      <c r="E303" s="108"/>
      <c r="F303" s="109"/>
      <c r="G303" s="79"/>
      <c r="H303" s="68" t="s">
        <v>25689</v>
      </c>
      <c r="I303" s="40">
        <v>2.5</v>
      </c>
      <c r="J303" s="68" t="s">
        <v>26233</v>
      </c>
      <c r="K303" s="1">
        <v>2.2000000000000002</v>
      </c>
      <c r="L303" s="1"/>
      <c r="M303" s="1"/>
      <c r="N303" s="1"/>
      <c r="O303" s="1"/>
      <c r="P303" s="1"/>
      <c r="Q303" s="1"/>
      <c r="R303" s="1"/>
      <c r="S303" s="1"/>
      <c r="T303" s="1"/>
      <c r="U303" s="1"/>
      <c r="V303" s="68" t="s">
        <v>24940</v>
      </c>
      <c r="W303" s="94">
        <v>1156733023578</v>
      </c>
      <c r="X303" s="1" t="s">
        <v>26227</v>
      </c>
      <c r="Y303" s="1"/>
      <c r="Z303" s="1"/>
      <c r="AA303" s="1"/>
      <c r="AB303" s="1"/>
      <c r="AC303" s="1"/>
      <c r="AD303" s="1"/>
      <c r="AE303" s="1"/>
      <c r="AF303" s="68" t="s">
        <v>1688</v>
      </c>
      <c r="AG303" s="1" t="s">
        <v>26231</v>
      </c>
      <c r="AH303" s="40" t="s">
        <v>26234</v>
      </c>
    </row>
    <row r="304" spans="1:34" ht="344.25">
      <c r="A304" s="80" t="s">
        <v>26235</v>
      </c>
      <c r="B304" s="40" t="s">
        <v>26236</v>
      </c>
      <c r="C304" s="79" t="s">
        <v>26237</v>
      </c>
      <c r="D304" s="107" t="s">
        <v>1181</v>
      </c>
      <c r="E304" s="108"/>
      <c r="F304" s="109"/>
      <c r="G304" s="79"/>
      <c r="H304" s="68" t="s">
        <v>25649</v>
      </c>
      <c r="I304" s="40">
        <v>2.5</v>
      </c>
      <c r="J304" s="1">
        <v>2</v>
      </c>
      <c r="K304" s="1">
        <v>2.2000000000000002</v>
      </c>
      <c r="L304" s="1"/>
      <c r="M304" s="1"/>
      <c r="N304" s="1"/>
      <c r="O304" s="1"/>
      <c r="P304" s="1"/>
      <c r="Q304" s="1"/>
      <c r="R304" s="1"/>
      <c r="S304" s="1"/>
      <c r="T304" s="1"/>
      <c r="U304" s="1"/>
      <c r="V304" s="68" t="s">
        <v>24940</v>
      </c>
      <c r="W304" s="94">
        <v>1156733023578</v>
      </c>
      <c r="X304" s="1" t="s">
        <v>26227</v>
      </c>
      <c r="Y304" s="1"/>
      <c r="Z304" s="1"/>
      <c r="AA304" s="1"/>
      <c r="AB304" s="1"/>
      <c r="AC304" s="1"/>
      <c r="AD304" s="1"/>
      <c r="AE304" s="1"/>
      <c r="AF304" s="68" t="s">
        <v>1688</v>
      </c>
      <c r="AG304" s="1" t="s">
        <v>26238</v>
      </c>
      <c r="AH304" s="40" t="s">
        <v>26239</v>
      </c>
    </row>
    <row r="305" spans="1:34" ht="102">
      <c r="A305" s="80" t="s">
        <v>26240</v>
      </c>
      <c r="B305" s="40" t="s">
        <v>26241</v>
      </c>
      <c r="C305" s="79" t="s">
        <v>26242</v>
      </c>
      <c r="D305" s="107" t="s">
        <v>1181</v>
      </c>
      <c r="E305" s="108"/>
      <c r="F305" s="109"/>
      <c r="G305" s="79"/>
      <c r="H305" s="68" t="s">
        <v>25649</v>
      </c>
      <c r="I305" s="40">
        <v>2.5</v>
      </c>
      <c r="J305" s="1">
        <v>1</v>
      </c>
      <c r="K305" s="1">
        <v>0.75</v>
      </c>
      <c r="L305" s="1"/>
      <c r="M305" s="1"/>
      <c r="N305" s="1"/>
      <c r="O305" s="1"/>
      <c r="P305" s="1"/>
      <c r="Q305" s="1"/>
      <c r="R305" s="1"/>
      <c r="S305" s="1"/>
      <c r="T305" s="1"/>
      <c r="U305" s="1"/>
      <c r="V305" s="68" t="s">
        <v>24940</v>
      </c>
      <c r="W305" s="94">
        <v>1156733023578</v>
      </c>
      <c r="X305" s="1" t="s">
        <v>26227</v>
      </c>
      <c r="Y305" s="1"/>
      <c r="Z305" s="1"/>
      <c r="AA305" s="1"/>
      <c r="AB305" s="1"/>
      <c r="AC305" s="1"/>
      <c r="AD305" s="1"/>
      <c r="AE305" s="1"/>
      <c r="AF305" s="68"/>
      <c r="AG305" s="1" t="s">
        <v>26241</v>
      </c>
      <c r="AH305" s="40"/>
    </row>
    <row r="306" spans="1:34" ht="102">
      <c r="A306" s="80" t="s">
        <v>26243</v>
      </c>
      <c r="B306" s="40" t="s">
        <v>26244</v>
      </c>
      <c r="C306" s="79" t="s">
        <v>26245</v>
      </c>
      <c r="D306" s="107" t="s">
        <v>1181</v>
      </c>
      <c r="E306" s="108"/>
      <c r="F306" s="109"/>
      <c r="G306" s="79"/>
      <c r="H306" s="68" t="s">
        <v>25649</v>
      </c>
      <c r="I306" s="40">
        <v>2.5</v>
      </c>
      <c r="J306" s="1">
        <v>1</v>
      </c>
      <c r="K306" s="1">
        <v>1.1000000000000001</v>
      </c>
      <c r="L306" s="1"/>
      <c r="M306" s="1"/>
      <c r="N306" s="1"/>
      <c r="O306" s="1"/>
      <c r="P306" s="1"/>
      <c r="Q306" s="1"/>
      <c r="R306" s="1"/>
      <c r="S306" s="1"/>
      <c r="T306" s="1"/>
      <c r="U306" s="1"/>
      <c r="V306" s="68" t="s">
        <v>24940</v>
      </c>
      <c r="W306" s="94">
        <v>1156733023578</v>
      </c>
      <c r="X306" s="1" t="s">
        <v>26227</v>
      </c>
      <c r="Y306" s="1"/>
      <c r="Z306" s="1"/>
      <c r="AA306" s="1"/>
      <c r="AB306" s="1"/>
      <c r="AC306" s="1"/>
      <c r="AD306" s="1"/>
      <c r="AE306" s="1"/>
      <c r="AF306" s="68"/>
      <c r="AG306" s="1" t="s">
        <v>26246</v>
      </c>
      <c r="AH306" s="40" t="s">
        <v>26247</v>
      </c>
    </row>
    <row r="307" spans="1:34" ht="153">
      <c r="A307" s="80" t="s">
        <v>26248</v>
      </c>
      <c r="B307" s="40" t="s">
        <v>26244</v>
      </c>
      <c r="C307" s="79" t="s">
        <v>26249</v>
      </c>
      <c r="D307" s="107" t="s">
        <v>1181</v>
      </c>
      <c r="E307" s="108"/>
      <c r="F307" s="109"/>
      <c r="G307" s="79"/>
      <c r="H307" s="68" t="s">
        <v>25649</v>
      </c>
      <c r="I307" s="40">
        <v>2.5</v>
      </c>
      <c r="J307" s="1">
        <v>1</v>
      </c>
      <c r="K307" s="1">
        <v>1.1000000000000001</v>
      </c>
      <c r="L307" s="1"/>
      <c r="M307" s="1"/>
      <c r="N307" s="1"/>
      <c r="O307" s="1"/>
      <c r="P307" s="1"/>
      <c r="Q307" s="1"/>
      <c r="R307" s="1"/>
      <c r="S307" s="1"/>
      <c r="T307" s="1"/>
      <c r="U307" s="1"/>
      <c r="V307" s="68" t="s">
        <v>24940</v>
      </c>
      <c r="W307" s="94">
        <v>1156733023578</v>
      </c>
      <c r="X307" s="1" t="s">
        <v>26227</v>
      </c>
      <c r="Y307" s="1"/>
      <c r="Z307" s="1"/>
      <c r="AA307" s="1"/>
      <c r="AB307" s="1"/>
      <c r="AC307" s="1"/>
      <c r="AD307" s="1"/>
      <c r="AE307" s="1"/>
      <c r="AF307" s="68"/>
      <c r="AG307" s="1" t="s">
        <v>26250</v>
      </c>
      <c r="AH307" s="40" t="s">
        <v>26251</v>
      </c>
    </row>
    <row r="308" spans="1:34" ht="178.5">
      <c r="A308" s="80" t="s">
        <v>26252</v>
      </c>
      <c r="B308" s="40" t="s">
        <v>26253</v>
      </c>
      <c r="C308" s="79" t="s">
        <v>26254</v>
      </c>
      <c r="D308" s="107" t="s">
        <v>1181</v>
      </c>
      <c r="E308" s="108"/>
      <c r="F308" s="109"/>
      <c r="G308" s="79"/>
      <c r="H308" s="68" t="s">
        <v>25649</v>
      </c>
      <c r="I308" s="40">
        <v>2.5</v>
      </c>
      <c r="J308" s="1">
        <v>2</v>
      </c>
      <c r="K308" s="1">
        <v>1.85</v>
      </c>
      <c r="L308" s="1"/>
      <c r="M308" s="1"/>
      <c r="N308" s="1"/>
      <c r="O308" s="1"/>
      <c r="P308" s="1"/>
      <c r="Q308" s="1"/>
      <c r="R308" s="1"/>
      <c r="S308" s="1"/>
      <c r="T308" s="1"/>
      <c r="U308" s="1"/>
      <c r="V308" s="68" t="s">
        <v>24940</v>
      </c>
      <c r="W308" s="94">
        <v>1156733023578</v>
      </c>
      <c r="X308" s="1" t="s">
        <v>26227</v>
      </c>
      <c r="Y308" s="1"/>
      <c r="Z308" s="1"/>
      <c r="AA308" s="1"/>
      <c r="AB308" s="1"/>
      <c r="AC308" s="1"/>
      <c r="AD308" s="1"/>
      <c r="AE308" s="1"/>
      <c r="AF308" s="68" t="s">
        <v>1688</v>
      </c>
      <c r="AG308" s="1" t="s">
        <v>26255</v>
      </c>
      <c r="AH308" s="40" t="s">
        <v>26256</v>
      </c>
    </row>
    <row r="309" spans="1:34" ht="127.5">
      <c r="A309" s="80" t="s">
        <v>26257</v>
      </c>
      <c r="B309" s="40" t="s">
        <v>26258</v>
      </c>
      <c r="C309" s="79" t="s">
        <v>26259</v>
      </c>
      <c r="D309" s="1370" t="s">
        <v>1181</v>
      </c>
      <c r="E309" s="1371"/>
      <c r="F309" s="1372"/>
      <c r="G309" s="79"/>
      <c r="H309" s="68" t="s">
        <v>25649</v>
      </c>
      <c r="I309" s="40">
        <v>2.5</v>
      </c>
      <c r="J309" s="1">
        <v>1</v>
      </c>
      <c r="K309" s="1">
        <v>0.75</v>
      </c>
      <c r="L309" s="1"/>
      <c r="M309" s="1"/>
      <c r="N309" s="1"/>
      <c r="O309" s="1"/>
      <c r="P309" s="1"/>
      <c r="Q309" s="1"/>
      <c r="R309" s="1"/>
      <c r="S309" s="1"/>
      <c r="T309" s="1"/>
      <c r="U309" s="1"/>
      <c r="V309" s="68" t="s">
        <v>24940</v>
      </c>
      <c r="W309" s="94">
        <v>1156733023578</v>
      </c>
      <c r="X309" s="1" t="s">
        <v>25705</v>
      </c>
      <c r="Y309" s="1"/>
      <c r="Z309" s="1"/>
      <c r="AA309" s="1"/>
      <c r="AB309" s="1"/>
      <c r="AC309" s="1"/>
      <c r="AD309" s="1"/>
      <c r="AE309" s="1"/>
      <c r="AF309" s="68" t="s">
        <v>1688</v>
      </c>
      <c r="AG309" s="1" t="s">
        <v>26260</v>
      </c>
      <c r="AH309" s="40" t="s">
        <v>26261</v>
      </c>
    </row>
    <row r="310" spans="1:34" ht="102">
      <c r="A310" s="80" t="s">
        <v>26262</v>
      </c>
      <c r="B310" s="40" t="s">
        <v>26263</v>
      </c>
      <c r="C310" s="79" t="s">
        <v>26264</v>
      </c>
      <c r="D310" s="1370" t="s">
        <v>1181</v>
      </c>
      <c r="E310" s="1371"/>
      <c r="F310" s="1372"/>
      <c r="G310" s="79"/>
      <c r="H310" s="68" t="s">
        <v>25689</v>
      </c>
      <c r="I310" s="40">
        <v>2.5</v>
      </c>
      <c r="J310" s="68" t="s">
        <v>26126</v>
      </c>
      <c r="K310" s="1">
        <v>2.95</v>
      </c>
      <c r="L310" s="1"/>
      <c r="M310" s="1"/>
      <c r="N310" s="1"/>
      <c r="O310" s="1"/>
      <c r="P310" s="1"/>
      <c r="Q310" s="1"/>
      <c r="R310" s="1"/>
      <c r="S310" s="1"/>
      <c r="T310" s="1"/>
      <c r="U310" s="1"/>
      <c r="V310" s="68" t="s">
        <v>24940</v>
      </c>
      <c r="W310" s="94">
        <v>1156733023578</v>
      </c>
      <c r="X310" s="1" t="s">
        <v>25705</v>
      </c>
      <c r="Y310" s="1"/>
      <c r="Z310" s="1"/>
      <c r="AA310" s="1"/>
      <c r="AB310" s="1"/>
      <c r="AC310" s="1"/>
      <c r="AD310" s="1"/>
      <c r="AE310" s="1"/>
      <c r="AF310" s="68" t="s">
        <v>1688</v>
      </c>
      <c r="AG310" s="1" t="s">
        <v>26265</v>
      </c>
      <c r="AH310" s="40" t="s">
        <v>26266</v>
      </c>
    </row>
    <row r="311" spans="1:34" s="75" customFormat="1" ht="153">
      <c r="A311" s="89" t="s">
        <v>26267</v>
      </c>
      <c r="B311" s="40" t="s">
        <v>26268</v>
      </c>
      <c r="C311" s="79" t="s">
        <v>26269</v>
      </c>
      <c r="D311" s="1370" t="s">
        <v>1181</v>
      </c>
      <c r="E311" s="1371"/>
      <c r="F311" s="1372"/>
      <c r="G311" s="79"/>
      <c r="H311" s="68" t="s">
        <v>25649</v>
      </c>
      <c r="I311" s="40">
        <v>2.5</v>
      </c>
      <c r="J311" s="79">
        <v>1</v>
      </c>
      <c r="K311" s="79">
        <v>1.1000000000000001</v>
      </c>
      <c r="L311" s="79"/>
      <c r="M311" s="79"/>
      <c r="N311" s="79"/>
      <c r="O311" s="79"/>
      <c r="P311" s="79"/>
      <c r="Q311" s="79"/>
      <c r="R311" s="79"/>
      <c r="S311" s="79"/>
      <c r="T311" s="79"/>
      <c r="U311" s="79"/>
      <c r="V311" s="68" t="s">
        <v>24940</v>
      </c>
      <c r="W311" s="94">
        <v>1156733023578</v>
      </c>
      <c r="X311" s="79" t="s">
        <v>25705</v>
      </c>
      <c r="Y311" s="79"/>
      <c r="Z311" s="79"/>
      <c r="AA311" s="79"/>
      <c r="AB311" s="79"/>
      <c r="AC311" s="79"/>
      <c r="AD311" s="79"/>
      <c r="AE311" s="79"/>
      <c r="AF311" s="68" t="s">
        <v>1688</v>
      </c>
      <c r="AG311" s="79" t="s">
        <v>26270</v>
      </c>
      <c r="AH311" s="40" t="s">
        <v>26271</v>
      </c>
    </row>
    <row r="312" spans="1:34" ht="229.5">
      <c r="A312" s="80" t="s">
        <v>26272</v>
      </c>
      <c r="B312" s="55" t="s">
        <v>26273</v>
      </c>
      <c r="C312" s="55" t="s">
        <v>26274</v>
      </c>
      <c r="D312" s="55" t="s">
        <v>1181</v>
      </c>
      <c r="E312" s="84"/>
      <c r="F312" s="84"/>
      <c r="G312" s="84"/>
      <c r="H312" s="55" t="s">
        <v>25649</v>
      </c>
      <c r="I312" s="40">
        <v>2.5</v>
      </c>
      <c r="J312" s="55">
        <v>1</v>
      </c>
      <c r="K312" s="84">
        <v>1.1000000000000001</v>
      </c>
      <c r="L312" s="84"/>
      <c r="M312" s="84"/>
      <c r="N312" s="84"/>
      <c r="O312" s="84"/>
      <c r="P312" s="84"/>
      <c r="Q312" s="84"/>
      <c r="R312" s="84"/>
      <c r="S312" s="84"/>
      <c r="T312" s="84"/>
      <c r="U312" s="84"/>
      <c r="V312" s="68" t="s">
        <v>24940</v>
      </c>
      <c r="W312" s="94">
        <v>1156733023578</v>
      </c>
      <c r="X312" s="1" t="s">
        <v>25705</v>
      </c>
      <c r="Y312" s="84"/>
      <c r="Z312" s="84"/>
      <c r="AA312" s="84"/>
      <c r="AB312" s="55"/>
      <c r="AC312" s="84"/>
      <c r="AD312" s="84"/>
      <c r="AE312" s="84"/>
      <c r="AF312" s="68" t="s">
        <v>1688</v>
      </c>
      <c r="AG312" s="55" t="s">
        <v>26275</v>
      </c>
      <c r="AH312" s="40" t="s">
        <v>26276</v>
      </c>
    </row>
    <row r="313" spans="1:34" ht="127.5">
      <c r="A313" s="80" t="s">
        <v>26277</v>
      </c>
      <c r="B313" s="55" t="s">
        <v>26278</v>
      </c>
      <c r="C313" s="55" t="s">
        <v>26279</v>
      </c>
      <c r="D313" s="84" t="s">
        <v>1181</v>
      </c>
      <c r="E313" s="84"/>
      <c r="F313" s="84"/>
      <c r="G313" s="84"/>
      <c r="H313" s="55" t="s">
        <v>25689</v>
      </c>
      <c r="I313" s="85">
        <v>2.5</v>
      </c>
      <c r="J313" s="84">
        <v>1</v>
      </c>
      <c r="K313" s="84">
        <v>0.75</v>
      </c>
      <c r="L313" s="84"/>
      <c r="M313" s="84"/>
      <c r="N313" s="84"/>
      <c r="O313" s="84"/>
      <c r="P313" s="84"/>
      <c r="Q313" s="84"/>
      <c r="R313" s="84"/>
      <c r="S313" s="84"/>
      <c r="T313" s="84"/>
      <c r="U313" s="84"/>
      <c r="V313" s="68" t="s">
        <v>24940</v>
      </c>
      <c r="W313" s="94">
        <v>1156733023578</v>
      </c>
      <c r="X313" s="1" t="s">
        <v>25705</v>
      </c>
      <c r="Y313" s="84"/>
      <c r="Z313" s="84"/>
      <c r="AA313" s="84"/>
      <c r="AB313" s="55"/>
      <c r="AC313" s="84"/>
      <c r="AD313" s="84"/>
      <c r="AE313" s="84"/>
      <c r="AF313" s="84" t="s">
        <v>1688</v>
      </c>
      <c r="AG313" s="55" t="s">
        <v>26280</v>
      </c>
      <c r="AH313" s="40" t="s">
        <v>26281</v>
      </c>
    </row>
  </sheetData>
  <mergeCells count="204">
    <mergeCell ref="D309:F309"/>
    <mergeCell ref="D310:F310"/>
    <mergeCell ref="D311:F311"/>
    <mergeCell ref="D296:F296"/>
    <mergeCell ref="D297:F297"/>
    <mergeCell ref="D298:F298"/>
    <mergeCell ref="D299:F299"/>
    <mergeCell ref="D300:F300"/>
    <mergeCell ref="D301:F301"/>
    <mergeCell ref="D290:F290"/>
    <mergeCell ref="D291:F291"/>
    <mergeCell ref="D292:F292"/>
    <mergeCell ref="D293:F293"/>
    <mergeCell ref="D294:F294"/>
    <mergeCell ref="D295:F295"/>
    <mergeCell ref="D284:F284"/>
    <mergeCell ref="D285:F285"/>
    <mergeCell ref="D286:F286"/>
    <mergeCell ref="D287:F287"/>
    <mergeCell ref="D288:F288"/>
    <mergeCell ref="D289:F289"/>
    <mergeCell ref="D278:F278"/>
    <mergeCell ref="D279:F279"/>
    <mergeCell ref="D280:F280"/>
    <mergeCell ref="D281:F281"/>
    <mergeCell ref="D282:F282"/>
    <mergeCell ref="D283:F283"/>
    <mergeCell ref="D272:F272"/>
    <mergeCell ref="D273:F273"/>
    <mergeCell ref="D274:F274"/>
    <mergeCell ref="D275:F275"/>
    <mergeCell ref="D276:F276"/>
    <mergeCell ref="D277:F277"/>
    <mergeCell ref="D266:F266"/>
    <mergeCell ref="D267:F267"/>
    <mergeCell ref="D268:F268"/>
    <mergeCell ref="D269:F269"/>
    <mergeCell ref="D270:F270"/>
    <mergeCell ref="D271:F271"/>
    <mergeCell ref="D259:F259"/>
    <mergeCell ref="D260:F260"/>
    <mergeCell ref="D261:F261"/>
    <mergeCell ref="D262:F262"/>
    <mergeCell ref="D264:F264"/>
    <mergeCell ref="D265:F265"/>
    <mergeCell ref="D253:F253"/>
    <mergeCell ref="D254:F254"/>
    <mergeCell ref="D255:F255"/>
    <mergeCell ref="D256:F256"/>
    <mergeCell ref="D257:F257"/>
    <mergeCell ref="D258:F258"/>
    <mergeCell ref="D238:F238"/>
    <mergeCell ref="D240:F240"/>
    <mergeCell ref="D247:F247"/>
    <mergeCell ref="D248:F248"/>
    <mergeCell ref="D251:F251"/>
    <mergeCell ref="D252:F252"/>
    <mergeCell ref="D220:F220"/>
    <mergeCell ref="D224:F224"/>
    <mergeCell ref="D231:F231"/>
    <mergeCell ref="D233:F233"/>
    <mergeCell ref="D236:F236"/>
    <mergeCell ref="D237:F237"/>
    <mergeCell ref="D213:F213"/>
    <mergeCell ref="D214:F214"/>
    <mergeCell ref="D215:F215"/>
    <mergeCell ref="D216:F216"/>
    <mergeCell ref="D217:F217"/>
    <mergeCell ref="D218:F218"/>
    <mergeCell ref="D207:F207"/>
    <mergeCell ref="D208:F208"/>
    <mergeCell ref="D209:F209"/>
    <mergeCell ref="D210:F210"/>
    <mergeCell ref="D211:F211"/>
    <mergeCell ref="D212:F212"/>
    <mergeCell ref="D201:F201"/>
    <mergeCell ref="D202:F202"/>
    <mergeCell ref="D203:F203"/>
    <mergeCell ref="D204:F204"/>
    <mergeCell ref="D205:F205"/>
    <mergeCell ref="D206:F206"/>
    <mergeCell ref="D182:F182"/>
    <mergeCell ref="D183:F183"/>
    <mergeCell ref="D184:F184"/>
    <mergeCell ref="D185:F185"/>
    <mergeCell ref="D187:F187"/>
    <mergeCell ref="D200:F200"/>
    <mergeCell ref="D176:F176"/>
    <mergeCell ref="D177:F177"/>
    <mergeCell ref="D178:F178"/>
    <mergeCell ref="D179:F179"/>
    <mergeCell ref="D180:F180"/>
    <mergeCell ref="D181:F181"/>
    <mergeCell ref="D170:F170"/>
    <mergeCell ref="D171:F171"/>
    <mergeCell ref="D172:F172"/>
    <mergeCell ref="D173:F173"/>
    <mergeCell ref="D174:F174"/>
    <mergeCell ref="D175:F175"/>
    <mergeCell ref="D163:F163"/>
    <mergeCell ref="D164:F164"/>
    <mergeCell ref="D165:F165"/>
    <mergeCell ref="D166:F166"/>
    <mergeCell ref="D168:F168"/>
    <mergeCell ref="D169:F169"/>
    <mergeCell ref="D88:F88"/>
    <mergeCell ref="D158:F158"/>
    <mergeCell ref="D159:F159"/>
    <mergeCell ref="D160:F160"/>
    <mergeCell ref="D161:F161"/>
    <mergeCell ref="D162:F162"/>
    <mergeCell ref="D77:F77"/>
    <mergeCell ref="D78:F78"/>
    <mergeCell ref="D79:F79"/>
    <mergeCell ref="D85:F85"/>
    <mergeCell ref="D86:F86"/>
    <mergeCell ref="D87:F87"/>
    <mergeCell ref="D71:F71"/>
    <mergeCell ref="D72:F72"/>
    <mergeCell ref="D73:F73"/>
    <mergeCell ref="D74:F74"/>
    <mergeCell ref="D75:F75"/>
    <mergeCell ref="D76:F76"/>
    <mergeCell ref="D64:F64"/>
    <mergeCell ref="D66:F66"/>
    <mergeCell ref="D67:F67"/>
    <mergeCell ref="D68:F68"/>
    <mergeCell ref="D69:F69"/>
    <mergeCell ref="D70:F70"/>
    <mergeCell ref="D58:F58"/>
    <mergeCell ref="D59:F59"/>
    <mergeCell ref="D60:F60"/>
    <mergeCell ref="D61:F61"/>
    <mergeCell ref="D62:F62"/>
    <mergeCell ref="D63:F63"/>
    <mergeCell ref="D52:F52"/>
    <mergeCell ref="D53:F53"/>
    <mergeCell ref="D54:F54"/>
    <mergeCell ref="D55:F55"/>
    <mergeCell ref="D56:F56"/>
    <mergeCell ref="D57:F57"/>
    <mergeCell ref="D45:F45"/>
    <mergeCell ref="D46:F46"/>
    <mergeCell ref="D47:F47"/>
    <mergeCell ref="D48:F48"/>
    <mergeCell ref="D49:F49"/>
    <mergeCell ref="D50:F50"/>
    <mergeCell ref="D39:F39"/>
    <mergeCell ref="D40:F40"/>
    <mergeCell ref="D41:F41"/>
    <mergeCell ref="D42:F42"/>
    <mergeCell ref="D43:F43"/>
    <mergeCell ref="D44:F44"/>
    <mergeCell ref="D33:F33"/>
    <mergeCell ref="D34:F34"/>
    <mergeCell ref="D35:F35"/>
    <mergeCell ref="D36:F36"/>
    <mergeCell ref="D37:F37"/>
    <mergeCell ref="D38:F38"/>
    <mergeCell ref="D27:F27"/>
    <mergeCell ref="D28:F28"/>
    <mergeCell ref="D29:F29"/>
    <mergeCell ref="D30:F30"/>
    <mergeCell ref="D31:F31"/>
    <mergeCell ref="D32:F32"/>
    <mergeCell ref="D21:F21"/>
    <mergeCell ref="D22:F22"/>
    <mergeCell ref="D23:F23"/>
    <mergeCell ref="D24:F24"/>
    <mergeCell ref="D25:F25"/>
    <mergeCell ref="D26:F26"/>
    <mergeCell ref="D13:F13"/>
    <mergeCell ref="D14:F14"/>
    <mergeCell ref="D15:F15"/>
    <mergeCell ref="D18:F18"/>
    <mergeCell ref="D19:F19"/>
    <mergeCell ref="D20:F20"/>
    <mergeCell ref="D7:F7"/>
    <mergeCell ref="D8:F8"/>
    <mergeCell ref="D9:F9"/>
    <mergeCell ref="D10:F10"/>
    <mergeCell ref="D11:F11"/>
    <mergeCell ref="D12:F12"/>
    <mergeCell ref="AF3:AF4"/>
    <mergeCell ref="AG3:AG4"/>
    <mergeCell ref="AH3:AH4"/>
    <mergeCell ref="D5:F5"/>
    <mergeCell ref="D6:F6"/>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s>
  <pageMargins left="0.7" right="0.7" top="0.75" bottom="0.75" header="0.3" footer="0.3"/>
  <pageSetup paperSize="9" scale="2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5"/>
  <sheetViews>
    <sheetView view="pageBreakPreview" zoomScale="60" zoomScaleNormal="100" workbookViewId="0">
      <selection activeCell="C6" sqref="C6"/>
    </sheetView>
  </sheetViews>
  <sheetFormatPr defaultRowHeight="12.75"/>
  <cols>
    <col min="1" max="1" width="4.7109375" style="173" customWidth="1"/>
    <col min="2" max="2" width="29" style="173" customWidth="1"/>
    <col min="3" max="3" width="17" style="306" customWidth="1"/>
    <col min="4" max="4" width="21" style="173" customWidth="1"/>
    <col min="5" max="5" width="3.7109375" style="178" hidden="1" customWidth="1"/>
    <col min="6" max="6" width="0.28515625" style="178" hidden="1" customWidth="1"/>
    <col min="7" max="7" width="16" style="178" hidden="1" customWidth="1"/>
    <col min="8" max="8" width="20.28515625" style="173" customWidth="1"/>
    <col min="9" max="9" width="10.5703125" style="178" customWidth="1"/>
    <col min="10" max="10" width="11.85546875" style="178" customWidth="1"/>
    <col min="11" max="11" width="12.42578125" style="178" customWidth="1"/>
    <col min="12" max="12" width="13.28515625" style="178" hidden="1" customWidth="1"/>
    <col min="13" max="13" width="10" style="178" hidden="1" customWidth="1"/>
    <col min="14" max="14" width="15.28515625" style="178" hidden="1" customWidth="1"/>
    <col min="15" max="15" width="18.7109375" style="178" hidden="1" customWidth="1"/>
    <col min="16" max="16" width="12.7109375" style="178" hidden="1" customWidth="1"/>
    <col min="17" max="17" width="16" style="178" hidden="1" customWidth="1"/>
    <col min="18" max="18" width="17.140625" style="178" hidden="1" customWidth="1"/>
    <col min="19" max="19" width="17.28515625" style="178" hidden="1" customWidth="1"/>
    <col min="20" max="20" width="9.140625" style="178" hidden="1" customWidth="1"/>
    <col min="21" max="21" width="1.140625" style="178" hidden="1" customWidth="1"/>
    <col min="22" max="22" width="21.5703125" style="173" customWidth="1"/>
    <col min="23" max="23" width="21.7109375" style="178" customWidth="1"/>
    <col min="24" max="24" width="26" style="359" customWidth="1"/>
    <col min="25" max="25" width="18.7109375" style="178" customWidth="1"/>
    <col min="26" max="26" width="17.5703125" style="178" customWidth="1"/>
    <col min="27" max="28" width="13.85546875" style="178" customWidth="1"/>
    <col min="29" max="29" width="11.85546875" style="178" customWidth="1"/>
    <col min="30" max="30" width="14" style="178" customWidth="1"/>
    <col min="31" max="31" width="9.28515625" style="178" customWidth="1"/>
    <col min="32" max="32" width="10.140625" style="306" customWidth="1"/>
    <col min="33" max="33" width="28.42578125" style="178" customWidth="1"/>
    <col min="34" max="34" width="17.28515625" style="306" customWidth="1"/>
    <col min="35" max="16384" width="9.140625" style="178"/>
  </cols>
  <sheetData>
    <row r="1" spans="1:35" ht="33" customHeight="1">
      <c r="A1" s="1382" t="s">
        <v>8250</v>
      </c>
      <c r="B1" s="1383"/>
      <c r="C1" s="1383"/>
      <c r="D1" s="1383"/>
      <c r="E1" s="1383"/>
      <c r="F1" s="1383"/>
      <c r="G1" s="1383"/>
      <c r="H1" s="1383"/>
      <c r="I1" s="1383"/>
      <c r="J1" s="1383"/>
      <c r="K1" s="1383"/>
      <c r="L1" s="1383"/>
      <c r="M1" s="1383"/>
      <c r="N1" s="1383"/>
      <c r="O1" s="1383"/>
      <c r="P1" s="1383"/>
      <c r="Q1" s="1383"/>
      <c r="R1" s="1383"/>
      <c r="S1" s="1383"/>
      <c r="T1" s="1386"/>
      <c r="U1" s="1386"/>
      <c r="V1" s="1386"/>
      <c r="W1" s="1386"/>
      <c r="X1" s="1386"/>
      <c r="Y1" s="1386"/>
      <c r="Z1" s="1386"/>
      <c r="AA1" s="1386"/>
      <c r="AB1" s="1386"/>
      <c r="AC1" s="1386"/>
      <c r="AD1" s="1386"/>
      <c r="AE1" s="1386"/>
      <c r="AF1" s="1386"/>
      <c r="AG1" s="1386"/>
      <c r="AH1" s="1387"/>
    </row>
    <row r="2" spans="1:35">
      <c r="A2" s="1380" t="s">
        <v>1</v>
      </c>
      <c r="B2" s="1382" t="s">
        <v>2</v>
      </c>
      <c r="C2" s="1383"/>
      <c r="D2" s="1383"/>
      <c r="E2" s="1383"/>
      <c r="F2" s="1383"/>
      <c r="G2" s="1384"/>
      <c r="H2" s="1382" t="s">
        <v>3</v>
      </c>
      <c r="I2" s="1383"/>
      <c r="J2" s="1383"/>
      <c r="K2" s="1384"/>
      <c r="L2" s="296"/>
      <c r="M2" s="296"/>
      <c r="N2" s="296"/>
      <c r="O2" s="296"/>
      <c r="P2" s="296"/>
      <c r="Q2" s="296"/>
      <c r="R2" s="296"/>
      <c r="S2" s="296"/>
      <c r="T2" s="296"/>
      <c r="U2" s="297" t="s">
        <v>4</v>
      </c>
      <c r="V2" s="1389" t="s">
        <v>4</v>
      </c>
      <c r="W2" s="1390"/>
      <c r="X2" s="1390"/>
      <c r="Y2" s="1390"/>
      <c r="Z2" s="1390"/>
      <c r="AA2" s="1390"/>
      <c r="AB2" s="1390"/>
      <c r="AC2" s="1390"/>
      <c r="AD2" s="1390"/>
      <c r="AE2" s="1391"/>
      <c r="AF2" s="1382" t="s">
        <v>5</v>
      </c>
      <c r="AG2" s="1383"/>
      <c r="AH2" s="1384"/>
    </row>
    <row r="3" spans="1:35">
      <c r="A3" s="1381"/>
      <c r="B3" s="1392" t="s">
        <v>6</v>
      </c>
      <c r="C3" s="1380" t="s">
        <v>7</v>
      </c>
      <c r="D3" s="1394" t="s">
        <v>8</v>
      </c>
      <c r="E3" s="1395"/>
      <c r="F3" s="1395"/>
      <c r="G3" s="1396"/>
      <c r="H3" s="1380" t="s">
        <v>9</v>
      </c>
      <c r="I3" s="1380" t="s">
        <v>10</v>
      </c>
      <c r="J3" s="1380" t="s">
        <v>11</v>
      </c>
      <c r="K3" s="1380" t="s">
        <v>12</v>
      </c>
      <c r="L3" s="1382" t="s">
        <v>13</v>
      </c>
      <c r="M3" s="1383"/>
      <c r="N3" s="1383"/>
      <c r="O3" s="1383"/>
      <c r="P3" s="1383"/>
      <c r="Q3" s="1383"/>
      <c r="R3" s="1383"/>
      <c r="S3" s="1383"/>
      <c r="T3" s="1383"/>
      <c r="U3" s="1383"/>
      <c r="V3" s="1383"/>
      <c r="W3" s="1383"/>
      <c r="X3" s="1384"/>
      <c r="Y3" s="1382" t="s">
        <v>14</v>
      </c>
      <c r="Z3" s="1383"/>
      <c r="AA3" s="1384"/>
      <c r="AB3" s="1382" t="s">
        <v>15</v>
      </c>
      <c r="AC3" s="1383"/>
      <c r="AD3" s="1383"/>
      <c r="AE3" s="1384"/>
      <c r="AF3" s="1380" t="s">
        <v>16</v>
      </c>
      <c r="AG3" s="1380" t="s">
        <v>17</v>
      </c>
      <c r="AH3" s="1380" t="s">
        <v>18</v>
      </c>
    </row>
    <row r="4" spans="1:35" ht="51.75" thickBot="1">
      <c r="A4" s="1388"/>
      <c r="B4" s="1393"/>
      <c r="C4" s="1381"/>
      <c r="D4" s="1397"/>
      <c r="E4" s="1398"/>
      <c r="F4" s="1398"/>
      <c r="G4" s="1399"/>
      <c r="H4" s="1381"/>
      <c r="I4" s="1381"/>
      <c r="J4" s="1381"/>
      <c r="K4" s="1381"/>
      <c r="L4" s="673" t="s">
        <v>19</v>
      </c>
      <c r="M4" s="673"/>
      <c r="N4" s="673"/>
      <c r="O4" s="673"/>
      <c r="P4" s="673"/>
      <c r="Q4" s="673"/>
      <c r="R4" s="673"/>
      <c r="S4" s="673"/>
      <c r="T4" s="673"/>
      <c r="U4" s="677" t="s">
        <v>19</v>
      </c>
      <c r="V4" s="677" t="s">
        <v>19</v>
      </c>
      <c r="W4" s="677" t="s">
        <v>20</v>
      </c>
      <c r="X4" s="673" t="s">
        <v>21</v>
      </c>
      <c r="Y4" s="677" t="s">
        <v>22</v>
      </c>
      <c r="Z4" s="677" t="s">
        <v>20</v>
      </c>
      <c r="AA4" s="673" t="s">
        <v>23</v>
      </c>
      <c r="AB4" s="677" t="s">
        <v>22</v>
      </c>
      <c r="AC4" s="673" t="s">
        <v>24</v>
      </c>
      <c r="AD4" s="673" t="s">
        <v>25</v>
      </c>
      <c r="AE4" s="673" t="s">
        <v>26</v>
      </c>
      <c r="AF4" s="1381"/>
      <c r="AG4" s="1381"/>
      <c r="AH4" s="1381"/>
    </row>
    <row r="5" spans="1:35" ht="78" customHeight="1">
      <c r="A5" s="793">
        <v>1</v>
      </c>
      <c r="B5" s="794" t="s">
        <v>8251</v>
      </c>
      <c r="C5" s="795" t="s">
        <v>7327</v>
      </c>
      <c r="D5" s="1385" t="s">
        <v>1181</v>
      </c>
      <c r="E5" s="1385"/>
      <c r="F5" s="1385"/>
      <c r="G5" s="795"/>
      <c r="H5" s="795" t="s">
        <v>7328</v>
      </c>
      <c r="I5" s="795">
        <v>2.5</v>
      </c>
      <c r="J5" s="795">
        <v>1</v>
      </c>
      <c r="K5" s="795">
        <v>1.1000000000000001</v>
      </c>
      <c r="L5" s="795"/>
      <c r="M5" s="795"/>
      <c r="N5" s="795"/>
      <c r="O5" s="795"/>
      <c r="P5" s="795"/>
      <c r="Q5" s="795"/>
      <c r="R5" s="795"/>
      <c r="S5" s="795"/>
      <c r="T5" s="795"/>
      <c r="U5" s="795"/>
      <c r="V5" s="795" t="s">
        <v>7329</v>
      </c>
      <c r="W5" s="796">
        <v>1256700000160</v>
      </c>
      <c r="X5" s="795" t="s">
        <v>7330</v>
      </c>
      <c r="Y5" s="795"/>
      <c r="Z5" s="795"/>
      <c r="AA5" s="795"/>
      <c r="AB5" s="795"/>
      <c r="AC5" s="795"/>
      <c r="AD5" s="795"/>
      <c r="AE5" s="795"/>
      <c r="AF5" s="794" t="s">
        <v>157</v>
      </c>
      <c r="AG5" s="794" t="s">
        <v>7331</v>
      </c>
      <c r="AH5" s="797" t="s">
        <v>7332</v>
      </c>
      <c r="AI5" s="798"/>
    </row>
    <row r="6" spans="1:35" s="680" customFormat="1" ht="78" customHeight="1" thickBot="1">
      <c r="A6" s="799">
        <v>2</v>
      </c>
      <c r="B6" s="316" t="s">
        <v>8252</v>
      </c>
      <c r="C6" s="680" t="s">
        <v>7333</v>
      </c>
      <c r="D6" s="680" t="s">
        <v>1181</v>
      </c>
      <c r="H6" s="680" t="s">
        <v>1767</v>
      </c>
      <c r="I6" s="680">
        <v>2.5</v>
      </c>
      <c r="J6" s="680">
        <v>1</v>
      </c>
      <c r="K6" s="680">
        <v>1.1000000000000001</v>
      </c>
      <c r="V6" s="680" t="s">
        <v>7329</v>
      </c>
      <c r="W6" s="684">
        <v>1256700000160</v>
      </c>
      <c r="X6" s="680" t="s">
        <v>7330</v>
      </c>
      <c r="AF6" s="316" t="s">
        <v>157</v>
      </c>
      <c r="AG6" s="316" t="s">
        <v>7334</v>
      </c>
      <c r="AH6" s="800" t="s">
        <v>7335</v>
      </c>
      <c r="AI6" s="404"/>
    </row>
    <row r="7" spans="1:35" s="680" customFormat="1" ht="78" customHeight="1">
      <c r="A7" s="793">
        <v>3</v>
      </c>
      <c r="B7" s="316" t="s">
        <v>8253</v>
      </c>
      <c r="C7" s="680" t="s">
        <v>7336</v>
      </c>
      <c r="D7" s="680" t="s">
        <v>1181</v>
      </c>
      <c r="H7" s="680" t="s">
        <v>1767</v>
      </c>
      <c r="I7" s="680">
        <v>5</v>
      </c>
      <c r="J7" s="680">
        <v>2</v>
      </c>
      <c r="K7" s="680">
        <v>1.1000000000000001</v>
      </c>
      <c r="V7" s="680" t="s">
        <v>7329</v>
      </c>
      <c r="W7" s="684">
        <v>1256700000160</v>
      </c>
      <c r="X7" s="680" t="s">
        <v>7330</v>
      </c>
      <c r="AF7" s="316" t="s">
        <v>157</v>
      </c>
      <c r="AG7" s="316" t="s">
        <v>7337</v>
      </c>
      <c r="AH7" s="800" t="s">
        <v>7338</v>
      </c>
      <c r="AI7" s="404"/>
    </row>
    <row r="8" spans="1:35" s="680" customFormat="1" ht="78" customHeight="1" thickBot="1">
      <c r="A8" s="799">
        <v>4</v>
      </c>
      <c r="B8" s="316" t="s">
        <v>8254</v>
      </c>
      <c r="C8" s="680" t="s">
        <v>7339</v>
      </c>
      <c r="D8" s="680" t="s">
        <v>1181</v>
      </c>
      <c r="H8" s="680" t="s">
        <v>1767</v>
      </c>
      <c r="I8" s="680">
        <v>2.5</v>
      </c>
      <c r="J8" s="680">
        <v>1</v>
      </c>
      <c r="K8" s="680">
        <v>1.1000000000000001</v>
      </c>
      <c r="V8" s="680" t="s">
        <v>7340</v>
      </c>
      <c r="W8" s="684"/>
      <c r="X8" s="680" t="s">
        <v>7341</v>
      </c>
      <c r="AF8" s="316" t="s">
        <v>7342</v>
      </c>
      <c r="AG8" s="316" t="s">
        <v>7343</v>
      </c>
      <c r="AH8" s="800" t="s">
        <v>7344</v>
      </c>
      <c r="AI8" s="404"/>
    </row>
    <row r="9" spans="1:35" s="680" customFormat="1" ht="78" customHeight="1">
      <c r="A9" s="793">
        <v>5</v>
      </c>
      <c r="B9" s="316" t="s">
        <v>7345</v>
      </c>
      <c r="C9" s="680" t="s">
        <v>7346</v>
      </c>
      <c r="D9" s="680" t="s">
        <v>1181</v>
      </c>
      <c r="H9" s="680" t="s">
        <v>1767</v>
      </c>
      <c r="I9" s="680">
        <v>2.5</v>
      </c>
      <c r="J9" s="680">
        <v>1</v>
      </c>
      <c r="K9" s="680">
        <v>1.1000000000000001</v>
      </c>
      <c r="V9" s="680" t="s">
        <v>7347</v>
      </c>
      <c r="W9" s="684">
        <v>1256700000160</v>
      </c>
      <c r="X9" s="680" t="s">
        <v>7348</v>
      </c>
      <c r="AF9" s="316" t="s">
        <v>7342</v>
      </c>
      <c r="AG9" s="316" t="s">
        <v>7349</v>
      </c>
      <c r="AH9" s="800" t="s">
        <v>7350</v>
      </c>
      <c r="AI9" s="404"/>
    </row>
    <row r="10" spans="1:35" s="305" customFormat="1" ht="78" customHeight="1" thickBot="1">
      <c r="A10" s="799">
        <v>6</v>
      </c>
      <c r="B10" s="316" t="s">
        <v>7351</v>
      </c>
      <c r="C10" s="680" t="s">
        <v>7352</v>
      </c>
      <c r="D10" s="1123" t="s">
        <v>1181</v>
      </c>
      <c r="E10" s="1123"/>
      <c r="F10" s="1123"/>
      <c r="G10" s="680"/>
      <c r="H10" s="680" t="s">
        <v>7328</v>
      </c>
      <c r="I10" s="680">
        <v>12</v>
      </c>
      <c r="J10" s="680">
        <v>2</v>
      </c>
      <c r="K10" s="680">
        <v>1.1000000000000001</v>
      </c>
      <c r="L10" s="680"/>
      <c r="M10" s="680"/>
      <c r="N10" s="680"/>
      <c r="O10" s="680"/>
      <c r="P10" s="680"/>
      <c r="Q10" s="680"/>
      <c r="R10" s="680"/>
      <c r="S10" s="680"/>
      <c r="T10" s="680"/>
      <c r="U10" s="680"/>
      <c r="V10" s="680" t="s">
        <v>7329</v>
      </c>
      <c r="W10" s="684">
        <v>1256700000160</v>
      </c>
      <c r="X10" s="680" t="s">
        <v>7330</v>
      </c>
      <c r="Y10" s="680"/>
      <c r="Z10" s="680"/>
      <c r="AA10" s="680"/>
      <c r="AB10" s="680"/>
      <c r="AC10" s="680"/>
      <c r="AD10" s="680"/>
      <c r="AE10" s="680"/>
      <c r="AF10" s="316" t="s">
        <v>157</v>
      </c>
      <c r="AG10" s="316" t="s">
        <v>7353</v>
      </c>
      <c r="AH10" s="800" t="s">
        <v>7354</v>
      </c>
      <c r="AI10" s="801"/>
    </row>
    <row r="11" spans="1:35" s="305" customFormat="1" ht="78" customHeight="1">
      <c r="A11" s="793">
        <v>7</v>
      </c>
      <c r="B11" s="316" t="s">
        <v>7355</v>
      </c>
      <c r="C11" s="680" t="s">
        <v>7356</v>
      </c>
      <c r="D11" s="680" t="s">
        <v>1181</v>
      </c>
      <c r="E11" s="680"/>
      <c r="F11" s="680"/>
      <c r="G11" s="680"/>
      <c r="H11" s="680" t="s">
        <v>7328</v>
      </c>
      <c r="I11" s="680">
        <v>2.5</v>
      </c>
      <c r="J11" s="680">
        <v>1</v>
      </c>
      <c r="K11" s="680">
        <v>1.1000000000000001</v>
      </c>
      <c r="L11" s="680"/>
      <c r="M11" s="680"/>
      <c r="N11" s="680"/>
      <c r="O11" s="680"/>
      <c r="P11" s="680"/>
      <c r="Q11" s="680"/>
      <c r="R11" s="680"/>
      <c r="S11" s="680"/>
      <c r="T11" s="680"/>
      <c r="U11" s="680"/>
      <c r="V11" s="680" t="s">
        <v>7329</v>
      </c>
      <c r="W11" s="684">
        <v>1256700000160</v>
      </c>
      <c r="X11" s="680" t="s">
        <v>7357</v>
      </c>
      <c r="Y11" s="680"/>
      <c r="Z11" s="680"/>
      <c r="AA11" s="680"/>
      <c r="AB11" s="680"/>
      <c r="AC11" s="680"/>
      <c r="AD11" s="680"/>
      <c r="AE11" s="680"/>
      <c r="AF11" s="316" t="s">
        <v>157</v>
      </c>
      <c r="AG11" s="316" t="s">
        <v>7358</v>
      </c>
      <c r="AH11" s="800" t="s">
        <v>7359</v>
      </c>
      <c r="AI11" s="801"/>
    </row>
    <row r="12" spans="1:35" s="305" customFormat="1" ht="78" customHeight="1" thickBot="1">
      <c r="A12" s="799">
        <v>8</v>
      </c>
      <c r="B12" s="316" t="s">
        <v>7360</v>
      </c>
      <c r="C12" s="680" t="s">
        <v>7361</v>
      </c>
      <c r="D12" s="680" t="s">
        <v>1181</v>
      </c>
      <c r="E12" s="680"/>
      <c r="F12" s="680"/>
      <c r="G12" s="680"/>
      <c r="H12" s="680" t="s">
        <v>7328</v>
      </c>
      <c r="I12" s="680">
        <v>2.5</v>
      </c>
      <c r="J12" s="680">
        <v>1</v>
      </c>
      <c r="K12" s="680">
        <v>1.1000000000000001</v>
      </c>
      <c r="L12" s="680"/>
      <c r="M12" s="680"/>
      <c r="N12" s="680"/>
      <c r="O12" s="680"/>
      <c r="P12" s="680"/>
      <c r="Q12" s="680"/>
      <c r="R12" s="680"/>
      <c r="S12" s="680"/>
      <c r="T12" s="680"/>
      <c r="U12" s="680"/>
      <c r="V12" s="680" t="s">
        <v>7329</v>
      </c>
      <c r="W12" s="684">
        <v>1256700000160</v>
      </c>
      <c r="X12" s="680" t="s">
        <v>7362</v>
      </c>
      <c r="Y12" s="680"/>
      <c r="Z12" s="680"/>
      <c r="AA12" s="680"/>
      <c r="AB12" s="680"/>
      <c r="AC12" s="680"/>
      <c r="AD12" s="680"/>
      <c r="AE12" s="680"/>
      <c r="AF12" s="316" t="s">
        <v>157</v>
      </c>
      <c r="AG12" s="316" t="s">
        <v>7363</v>
      </c>
      <c r="AH12" s="800" t="s">
        <v>7364</v>
      </c>
      <c r="AI12" s="801"/>
    </row>
    <row r="13" spans="1:35" s="305" customFormat="1" ht="78" customHeight="1">
      <c r="A13" s="793">
        <v>9</v>
      </c>
      <c r="B13" s="316" t="s">
        <v>7365</v>
      </c>
      <c r="C13" s="680" t="s">
        <v>7366</v>
      </c>
      <c r="D13" s="680" t="s">
        <v>1181</v>
      </c>
      <c r="E13" s="680"/>
      <c r="F13" s="680"/>
      <c r="G13" s="680"/>
      <c r="H13" s="680" t="s">
        <v>1767</v>
      </c>
      <c r="I13" s="680">
        <v>5</v>
      </c>
      <c r="J13" s="680">
        <v>2</v>
      </c>
      <c r="K13" s="680">
        <v>1.1000000000000001</v>
      </c>
      <c r="L13" s="680"/>
      <c r="M13" s="680"/>
      <c r="N13" s="680"/>
      <c r="O13" s="680"/>
      <c r="P13" s="680"/>
      <c r="Q13" s="680"/>
      <c r="R13" s="680"/>
      <c r="S13" s="680"/>
      <c r="T13" s="680"/>
      <c r="U13" s="680"/>
      <c r="V13" s="680" t="s">
        <v>7329</v>
      </c>
      <c r="W13" s="684">
        <v>1256700000160</v>
      </c>
      <c r="X13" s="680" t="s">
        <v>7362</v>
      </c>
      <c r="Y13" s="680"/>
      <c r="Z13" s="680"/>
      <c r="AA13" s="680"/>
      <c r="AB13" s="680"/>
      <c r="AC13" s="680"/>
      <c r="AD13" s="680"/>
      <c r="AE13" s="680"/>
      <c r="AF13" s="316" t="s">
        <v>157</v>
      </c>
      <c r="AG13" s="316" t="s">
        <v>7367</v>
      </c>
      <c r="AH13" s="800" t="s">
        <v>7368</v>
      </c>
      <c r="AI13" s="801"/>
    </row>
    <row r="14" spans="1:35" s="305" customFormat="1" ht="78" customHeight="1" thickBot="1">
      <c r="A14" s="799">
        <v>10</v>
      </c>
      <c r="B14" s="316" t="s">
        <v>7369</v>
      </c>
      <c r="C14" s="680" t="s">
        <v>7370</v>
      </c>
      <c r="D14" s="680" t="s">
        <v>1181</v>
      </c>
      <c r="E14" s="680"/>
      <c r="F14" s="680"/>
      <c r="G14" s="680"/>
      <c r="H14" s="680" t="s">
        <v>7328</v>
      </c>
      <c r="I14" s="680">
        <v>2.5</v>
      </c>
      <c r="J14" s="680">
        <v>1</v>
      </c>
      <c r="K14" s="680">
        <v>1.1000000000000001</v>
      </c>
      <c r="L14" s="680"/>
      <c r="M14" s="680"/>
      <c r="N14" s="680"/>
      <c r="O14" s="680"/>
      <c r="P14" s="680"/>
      <c r="Q14" s="680"/>
      <c r="R14" s="680"/>
      <c r="S14" s="680"/>
      <c r="T14" s="680"/>
      <c r="U14" s="680"/>
      <c r="V14" s="680" t="s">
        <v>7329</v>
      </c>
      <c r="W14" s="684">
        <v>1256700000160</v>
      </c>
      <c r="X14" s="680" t="s">
        <v>7362</v>
      </c>
      <c r="Y14" s="680"/>
      <c r="Z14" s="680"/>
      <c r="AA14" s="680"/>
      <c r="AB14" s="680"/>
      <c r="AC14" s="680"/>
      <c r="AD14" s="680"/>
      <c r="AE14" s="680"/>
      <c r="AF14" s="316" t="s">
        <v>157</v>
      </c>
      <c r="AG14" s="316" t="s">
        <v>7371</v>
      </c>
      <c r="AH14" s="800" t="s">
        <v>7372</v>
      </c>
      <c r="AI14" s="801"/>
    </row>
    <row r="15" spans="1:35" s="305" customFormat="1" ht="78" customHeight="1">
      <c r="A15" s="793">
        <v>11</v>
      </c>
      <c r="B15" s="316" t="s">
        <v>7373</v>
      </c>
      <c r="C15" s="680" t="s">
        <v>7374</v>
      </c>
      <c r="D15" s="1123" t="s">
        <v>1181</v>
      </c>
      <c r="E15" s="1123"/>
      <c r="F15" s="1123"/>
      <c r="G15" s="680"/>
      <c r="H15" s="680" t="s">
        <v>1767</v>
      </c>
      <c r="I15" s="680">
        <v>5</v>
      </c>
      <c r="J15" s="680">
        <v>2</v>
      </c>
      <c r="K15" s="680">
        <v>1.1000000000000001</v>
      </c>
      <c r="L15" s="680"/>
      <c r="M15" s="680"/>
      <c r="N15" s="680"/>
      <c r="O15" s="680"/>
      <c r="P15" s="680"/>
      <c r="Q15" s="680"/>
      <c r="R15" s="680"/>
      <c r="S15" s="680"/>
      <c r="T15" s="680"/>
      <c r="U15" s="680"/>
      <c r="V15" s="680" t="s">
        <v>7329</v>
      </c>
      <c r="W15" s="684">
        <v>1256700000160</v>
      </c>
      <c r="X15" s="680" t="s">
        <v>7362</v>
      </c>
      <c r="Y15" s="680"/>
      <c r="Z15" s="680"/>
      <c r="AA15" s="680"/>
      <c r="AB15" s="680"/>
      <c r="AC15" s="680"/>
      <c r="AD15" s="680"/>
      <c r="AE15" s="680"/>
      <c r="AF15" s="316" t="s">
        <v>157</v>
      </c>
      <c r="AG15" s="316" t="s">
        <v>7375</v>
      </c>
      <c r="AH15" s="800" t="s">
        <v>7376</v>
      </c>
      <c r="AI15" s="801"/>
    </row>
    <row r="16" spans="1:35" s="305" customFormat="1" ht="78" customHeight="1" thickBot="1">
      <c r="A16" s="799">
        <v>12</v>
      </c>
      <c r="B16" s="316" t="s">
        <v>7377</v>
      </c>
      <c r="C16" s="680" t="s">
        <v>7378</v>
      </c>
      <c r="D16" s="680" t="s">
        <v>1181</v>
      </c>
      <c r="E16" s="680"/>
      <c r="F16" s="680"/>
      <c r="G16" s="680"/>
      <c r="H16" s="680" t="s">
        <v>1767</v>
      </c>
      <c r="I16" s="680">
        <v>2.5</v>
      </c>
      <c r="J16" s="680">
        <v>1</v>
      </c>
      <c r="K16" s="680">
        <v>1.1000000000000001</v>
      </c>
      <c r="L16" s="680"/>
      <c r="M16" s="680"/>
      <c r="N16" s="680"/>
      <c r="O16" s="680"/>
      <c r="P16" s="680"/>
      <c r="Q16" s="680"/>
      <c r="R16" s="680"/>
      <c r="S16" s="680"/>
      <c r="T16" s="680"/>
      <c r="U16" s="680"/>
      <c r="V16" s="680"/>
      <c r="W16" s="788"/>
      <c r="X16" s="680"/>
      <c r="Y16" s="680" t="s">
        <v>7379</v>
      </c>
      <c r="Z16" s="684">
        <v>316673300085071</v>
      </c>
      <c r="AA16" s="680"/>
      <c r="AB16" s="680"/>
      <c r="AC16" s="680"/>
      <c r="AD16" s="680"/>
      <c r="AE16" s="680"/>
      <c r="AF16" s="316" t="s">
        <v>1985</v>
      </c>
      <c r="AG16" s="316" t="s">
        <v>7380</v>
      </c>
      <c r="AH16" s="800" t="s">
        <v>7381</v>
      </c>
      <c r="AI16" s="801"/>
    </row>
    <row r="17" spans="1:35" s="305" customFormat="1" ht="78" customHeight="1">
      <c r="A17" s="793">
        <v>13</v>
      </c>
      <c r="B17" s="316" t="s">
        <v>7382</v>
      </c>
      <c r="C17" s="680" t="s">
        <v>7383</v>
      </c>
      <c r="D17" s="680" t="s">
        <v>29</v>
      </c>
      <c r="E17" s="680"/>
      <c r="F17" s="680"/>
      <c r="G17" s="680"/>
      <c r="H17" s="680" t="s">
        <v>1767</v>
      </c>
      <c r="I17" s="680">
        <v>2.5</v>
      </c>
      <c r="J17" s="680">
        <v>1</v>
      </c>
      <c r="K17" s="680">
        <v>1.1000000000000001</v>
      </c>
      <c r="L17" s="680"/>
      <c r="M17" s="680"/>
      <c r="N17" s="680"/>
      <c r="O17" s="680"/>
      <c r="P17" s="680"/>
      <c r="Q17" s="680"/>
      <c r="R17" s="680"/>
      <c r="S17" s="680"/>
      <c r="T17" s="680"/>
      <c r="U17" s="680"/>
      <c r="V17" s="680" t="s">
        <v>7384</v>
      </c>
      <c r="W17" s="684"/>
      <c r="X17" s="680"/>
      <c r="Y17" s="680"/>
      <c r="Z17" s="684"/>
      <c r="AA17" s="680"/>
      <c r="AB17" s="680"/>
      <c r="AC17" s="680"/>
      <c r="AD17" s="680"/>
      <c r="AE17" s="680"/>
      <c r="AF17" s="316" t="s">
        <v>1985</v>
      </c>
      <c r="AG17" s="316" t="s">
        <v>7385</v>
      </c>
      <c r="AH17" s="800" t="s">
        <v>7386</v>
      </c>
      <c r="AI17" s="801"/>
    </row>
    <row r="18" spans="1:35" s="305" customFormat="1" ht="78" customHeight="1" thickBot="1">
      <c r="A18" s="799">
        <v>14</v>
      </c>
      <c r="B18" s="316" t="s">
        <v>7387</v>
      </c>
      <c r="C18" s="680" t="s">
        <v>7388</v>
      </c>
      <c r="D18" s="1123" t="s">
        <v>1181</v>
      </c>
      <c r="E18" s="1123"/>
      <c r="F18" s="1123"/>
      <c r="G18" s="680"/>
      <c r="H18" s="680" t="s">
        <v>1767</v>
      </c>
      <c r="I18" s="680">
        <v>2.5</v>
      </c>
      <c r="J18" s="680">
        <v>1</v>
      </c>
      <c r="K18" s="680">
        <v>1.1000000000000001</v>
      </c>
      <c r="L18" s="680"/>
      <c r="M18" s="680"/>
      <c r="N18" s="680"/>
      <c r="O18" s="680"/>
      <c r="P18" s="680"/>
      <c r="Q18" s="680"/>
      <c r="R18" s="680"/>
      <c r="S18" s="680"/>
      <c r="T18" s="680"/>
      <c r="U18" s="680"/>
      <c r="V18" s="680" t="s">
        <v>7329</v>
      </c>
      <c r="W18" s="684">
        <v>1256700000160</v>
      </c>
      <c r="X18" s="680" t="s">
        <v>7389</v>
      </c>
      <c r="Y18" s="680"/>
      <c r="Z18" s="680"/>
      <c r="AA18" s="680"/>
      <c r="AB18" s="680"/>
      <c r="AC18" s="680"/>
      <c r="AD18" s="680"/>
      <c r="AE18" s="680"/>
      <c r="AF18" s="316" t="s">
        <v>157</v>
      </c>
      <c r="AG18" s="316" t="s">
        <v>7390</v>
      </c>
      <c r="AH18" s="800" t="s">
        <v>7391</v>
      </c>
      <c r="AI18" s="801"/>
    </row>
    <row r="19" spans="1:35" s="305" customFormat="1" ht="78" customHeight="1">
      <c r="A19" s="793">
        <v>15</v>
      </c>
      <c r="B19" s="316" t="s">
        <v>7392</v>
      </c>
      <c r="C19" s="680" t="s">
        <v>7393</v>
      </c>
      <c r="D19" s="680" t="s">
        <v>1181</v>
      </c>
      <c r="E19" s="680"/>
      <c r="F19" s="680"/>
      <c r="G19" s="680"/>
      <c r="H19" s="680" t="s">
        <v>1767</v>
      </c>
      <c r="I19" s="680">
        <v>2.5</v>
      </c>
      <c r="J19" s="680">
        <v>1</v>
      </c>
      <c r="K19" s="680">
        <v>1.1000000000000001</v>
      </c>
      <c r="L19" s="680"/>
      <c r="M19" s="680"/>
      <c r="N19" s="680"/>
      <c r="O19" s="680"/>
      <c r="P19" s="680"/>
      <c r="Q19" s="680"/>
      <c r="R19" s="680"/>
      <c r="S19" s="680"/>
      <c r="T19" s="680"/>
      <c r="U19" s="680"/>
      <c r="V19" s="680" t="s">
        <v>7329</v>
      </c>
      <c r="W19" s="684">
        <v>1256700000160</v>
      </c>
      <c r="X19" s="680" t="s">
        <v>7394</v>
      </c>
      <c r="Y19" s="680"/>
      <c r="Z19" s="680"/>
      <c r="AA19" s="680"/>
      <c r="AB19" s="680"/>
      <c r="AC19" s="680"/>
      <c r="AD19" s="680"/>
      <c r="AE19" s="680"/>
      <c r="AF19" s="316" t="s">
        <v>157</v>
      </c>
      <c r="AG19" s="316" t="s">
        <v>7395</v>
      </c>
      <c r="AH19" s="800" t="s">
        <v>7396</v>
      </c>
      <c r="AI19" s="801"/>
    </row>
    <row r="20" spans="1:35" s="305" customFormat="1" ht="78" customHeight="1" thickBot="1">
      <c r="A20" s="799">
        <v>16</v>
      </c>
      <c r="B20" s="316" t="s">
        <v>7397</v>
      </c>
      <c r="C20" s="680" t="s">
        <v>7398</v>
      </c>
      <c r="D20" s="1123" t="s">
        <v>1181</v>
      </c>
      <c r="E20" s="1123"/>
      <c r="F20" s="1123"/>
      <c r="G20" s="680"/>
      <c r="H20" s="680" t="s">
        <v>1767</v>
      </c>
      <c r="I20" s="680">
        <v>5</v>
      </c>
      <c r="J20" s="680">
        <v>2</v>
      </c>
      <c r="K20" s="680">
        <v>1.1000000000000001</v>
      </c>
      <c r="L20" s="680"/>
      <c r="M20" s="680"/>
      <c r="N20" s="680"/>
      <c r="O20" s="680"/>
      <c r="P20" s="680"/>
      <c r="Q20" s="680"/>
      <c r="R20" s="680"/>
      <c r="S20" s="680"/>
      <c r="T20" s="680"/>
      <c r="U20" s="680"/>
      <c r="V20" s="680" t="s">
        <v>7329</v>
      </c>
      <c r="W20" s="684">
        <v>1256700000160</v>
      </c>
      <c r="X20" s="680" t="s">
        <v>7394</v>
      </c>
      <c r="Y20" s="680"/>
      <c r="Z20" s="680"/>
      <c r="AA20" s="680"/>
      <c r="AB20" s="680"/>
      <c r="AC20" s="680"/>
      <c r="AD20" s="680"/>
      <c r="AE20" s="680"/>
      <c r="AF20" s="316" t="s">
        <v>157</v>
      </c>
      <c r="AG20" s="316" t="s">
        <v>7399</v>
      </c>
      <c r="AH20" s="800" t="s">
        <v>7400</v>
      </c>
      <c r="AI20" s="801"/>
    </row>
    <row r="21" spans="1:35" s="305" customFormat="1" ht="78" customHeight="1">
      <c r="A21" s="793">
        <v>17</v>
      </c>
      <c r="B21" s="316" t="s">
        <v>7401</v>
      </c>
      <c r="C21" s="680" t="s">
        <v>7402</v>
      </c>
      <c r="D21" s="1123" t="s">
        <v>1181</v>
      </c>
      <c r="E21" s="1123"/>
      <c r="F21" s="1123"/>
      <c r="G21" s="680"/>
      <c r="H21" s="680" t="s">
        <v>7328</v>
      </c>
      <c r="I21" s="680">
        <v>8</v>
      </c>
      <c r="J21" s="680">
        <v>1</v>
      </c>
      <c r="K21" s="680">
        <v>1.1000000000000001</v>
      </c>
      <c r="L21" s="680"/>
      <c r="M21" s="680"/>
      <c r="N21" s="680"/>
      <c r="O21" s="680"/>
      <c r="P21" s="680"/>
      <c r="Q21" s="680"/>
      <c r="R21" s="680"/>
      <c r="S21" s="680"/>
      <c r="T21" s="680"/>
      <c r="U21" s="680"/>
      <c r="V21" s="680" t="s">
        <v>7329</v>
      </c>
      <c r="W21" s="684">
        <v>1256700000160</v>
      </c>
      <c r="X21" s="680" t="s">
        <v>7403</v>
      </c>
      <c r="Y21" s="680"/>
      <c r="Z21" s="680"/>
      <c r="AA21" s="680"/>
      <c r="AB21" s="680"/>
      <c r="AC21" s="680"/>
      <c r="AD21" s="680"/>
      <c r="AE21" s="680"/>
      <c r="AF21" s="316" t="s">
        <v>157</v>
      </c>
      <c r="AG21" s="316" t="s">
        <v>7404</v>
      </c>
      <c r="AH21" s="800" t="s">
        <v>7405</v>
      </c>
      <c r="AI21" s="801"/>
    </row>
    <row r="22" spans="1:35" s="680" customFormat="1" ht="78" customHeight="1" thickBot="1">
      <c r="A22" s="799">
        <v>18</v>
      </c>
      <c r="B22" s="316" t="s">
        <v>7406</v>
      </c>
      <c r="C22" s="680" t="s">
        <v>7407</v>
      </c>
      <c r="D22" s="680" t="s">
        <v>1181</v>
      </c>
      <c r="H22" s="680" t="s">
        <v>1767</v>
      </c>
      <c r="I22" s="680">
        <v>2.5</v>
      </c>
      <c r="J22" s="680">
        <v>1</v>
      </c>
      <c r="K22" s="680">
        <v>1.1000000000000001</v>
      </c>
      <c r="V22" s="680" t="s">
        <v>7408</v>
      </c>
      <c r="W22" s="684">
        <v>1026700631891</v>
      </c>
      <c r="X22" s="680" t="s">
        <v>7409</v>
      </c>
      <c r="AF22" s="316" t="s">
        <v>7342</v>
      </c>
      <c r="AG22" s="316" t="s">
        <v>7410</v>
      </c>
      <c r="AH22" s="800" t="s">
        <v>7411</v>
      </c>
      <c r="AI22" s="404"/>
    </row>
    <row r="23" spans="1:35" s="680" customFormat="1" ht="78" customHeight="1">
      <c r="A23" s="793">
        <v>19</v>
      </c>
      <c r="B23" s="316" t="s">
        <v>7412</v>
      </c>
      <c r="C23" s="680" t="s">
        <v>7413</v>
      </c>
      <c r="D23" s="680" t="s">
        <v>1181</v>
      </c>
      <c r="H23" s="680" t="s">
        <v>7328</v>
      </c>
      <c r="I23" s="680">
        <v>2.5</v>
      </c>
      <c r="J23" s="680">
        <v>1</v>
      </c>
      <c r="K23" s="680">
        <v>1.1000000000000001</v>
      </c>
      <c r="V23" s="680" t="s">
        <v>7329</v>
      </c>
      <c r="W23" s="684">
        <v>1256700000160</v>
      </c>
      <c r="X23" s="680" t="s">
        <v>7394</v>
      </c>
      <c r="AF23" s="316" t="s">
        <v>157</v>
      </c>
      <c r="AG23" s="316" t="s">
        <v>7414</v>
      </c>
      <c r="AH23" s="800" t="s">
        <v>7415</v>
      </c>
      <c r="AI23" s="404"/>
    </row>
    <row r="24" spans="1:35" s="680" customFormat="1" ht="78" customHeight="1" thickBot="1">
      <c r="A24" s="799">
        <v>20</v>
      </c>
      <c r="B24" s="316" t="s">
        <v>7416</v>
      </c>
      <c r="C24" s="680" t="s">
        <v>7417</v>
      </c>
      <c r="D24" s="680" t="s">
        <v>1181</v>
      </c>
      <c r="H24" s="680" t="s">
        <v>1767</v>
      </c>
      <c r="I24" s="680">
        <v>2.5</v>
      </c>
      <c r="J24" s="680">
        <v>1</v>
      </c>
      <c r="K24" s="680">
        <v>1.1000000000000001</v>
      </c>
      <c r="V24" s="680" t="s">
        <v>7329</v>
      </c>
      <c r="W24" s="684">
        <v>1256700000160</v>
      </c>
      <c r="X24" s="680" t="s">
        <v>7394</v>
      </c>
      <c r="AF24" s="316" t="s">
        <v>157</v>
      </c>
      <c r="AG24" s="316" t="s">
        <v>7418</v>
      </c>
      <c r="AH24" s="800" t="s">
        <v>7419</v>
      </c>
      <c r="AI24" s="404"/>
    </row>
    <row r="25" spans="1:35" s="680" customFormat="1" ht="78" customHeight="1">
      <c r="A25" s="793">
        <v>21</v>
      </c>
      <c r="B25" s="316" t="s">
        <v>7420</v>
      </c>
      <c r="C25" s="680" t="s">
        <v>7421</v>
      </c>
      <c r="D25" s="680" t="s">
        <v>1181</v>
      </c>
      <c r="H25" s="680" t="s">
        <v>1767</v>
      </c>
      <c r="I25" s="680">
        <v>2.5</v>
      </c>
      <c r="J25" s="680">
        <v>1</v>
      </c>
      <c r="K25" s="680">
        <v>1.1000000000000001</v>
      </c>
      <c r="V25" s="680" t="s">
        <v>7329</v>
      </c>
      <c r="W25" s="684">
        <v>1256700000160</v>
      </c>
      <c r="X25" s="680" t="s">
        <v>7394</v>
      </c>
      <c r="AF25" s="316" t="s">
        <v>157</v>
      </c>
      <c r="AG25" s="316" t="s">
        <v>7422</v>
      </c>
      <c r="AH25" s="800" t="s">
        <v>7423</v>
      </c>
      <c r="AI25" s="404"/>
    </row>
    <row r="26" spans="1:35" s="783" customFormat="1" ht="78" customHeight="1" thickBot="1">
      <c r="A26" s="799">
        <v>22</v>
      </c>
      <c r="B26" s="316" t="s">
        <v>7424</v>
      </c>
      <c r="C26" s="680" t="s">
        <v>7425</v>
      </c>
      <c r="D26" s="680" t="s">
        <v>1181</v>
      </c>
      <c r="E26" s="680"/>
      <c r="F26" s="680"/>
      <c r="G26" s="680"/>
      <c r="H26" s="680" t="s">
        <v>7328</v>
      </c>
      <c r="I26" s="680">
        <v>7.5</v>
      </c>
      <c r="J26" s="680">
        <v>3</v>
      </c>
      <c r="K26" s="680">
        <v>1.1000000000000001</v>
      </c>
      <c r="L26" s="680"/>
      <c r="M26" s="680"/>
      <c r="N26" s="680"/>
      <c r="O26" s="680"/>
      <c r="P26" s="680"/>
      <c r="Q26" s="680"/>
      <c r="R26" s="680"/>
      <c r="S26" s="680"/>
      <c r="T26" s="680"/>
      <c r="U26" s="680"/>
      <c r="V26" s="680" t="s">
        <v>7329</v>
      </c>
      <c r="W26" s="684">
        <v>1256700000160</v>
      </c>
      <c r="X26" s="680" t="s">
        <v>7394</v>
      </c>
      <c r="Y26" s="680"/>
      <c r="Z26" s="680"/>
      <c r="AA26" s="680"/>
      <c r="AB26" s="680"/>
      <c r="AC26" s="680"/>
      <c r="AD26" s="680"/>
      <c r="AE26" s="680"/>
      <c r="AF26" s="316" t="s">
        <v>157</v>
      </c>
      <c r="AG26" s="316" t="s">
        <v>7426</v>
      </c>
      <c r="AH26" s="800" t="s">
        <v>7427</v>
      </c>
      <c r="AI26" s="802"/>
    </row>
    <row r="27" spans="1:35" s="783" customFormat="1" ht="78" customHeight="1">
      <c r="A27" s="793">
        <v>23</v>
      </c>
      <c r="B27" s="316" t="s">
        <v>7428</v>
      </c>
      <c r="C27" s="680" t="s">
        <v>7429</v>
      </c>
      <c r="D27" s="680" t="s">
        <v>1181</v>
      </c>
      <c r="E27" s="680"/>
      <c r="F27" s="680"/>
      <c r="G27" s="680"/>
      <c r="H27" s="680" t="s">
        <v>1767</v>
      </c>
      <c r="I27" s="680">
        <v>2.5</v>
      </c>
      <c r="J27" s="680">
        <v>1</v>
      </c>
      <c r="K27" s="680">
        <v>1.1000000000000001</v>
      </c>
      <c r="L27" s="680"/>
      <c r="M27" s="680"/>
      <c r="N27" s="680"/>
      <c r="O27" s="680"/>
      <c r="P27" s="680"/>
      <c r="Q27" s="680"/>
      <c r="R27" s="680"/>
      <c r="S27" s="680"/>
      <c r="T27" s="680"/>
      <c r="U27" s="680"/>
      <c r="V27" s="680" t="s">
        <v>7329</v>
      </c>
      <c r="W27" s="684">
        <v>1256700000160</v>
      </c>
      <c r="X27" s="680" t="s">
        <v>7394</v>
      </c>
      <c r="Y27" s="680"/>
      <c r="Z27" s="680"/>
      <c r="AA27" s="680"/>
      <c r="AB27" s="680"/>
      <c r="AC27" s="680"/>
      <c r="AD27" s="680"/>
      <c r="AE27" s="680"/>
      <c r="AF27" s="316" t="s">
        <v>157</v>
      </c>
      <c r="AG27" s="316" t="s">
        <v>7430</v>
      </c>
      <c r="AH27" s="800" t="s">
        <v>7431</v>
      </c>
      <c r="AI27" s="802"/>
    </row>
    <row r="28" spans="1:35" s="783" customFormat="1" ht="78" customHeight="1" thickBot="1">
      <c r="A28" s="799">
        <v>24</v>
      </c>
      <c r="B28" s="316" t="s">
        <v>7432</v>
      </c>
      <c r="C28" s="363" t="s">
        <v>7433</v>
      </c>
      <c r="D28" s="680" t="s">
        <v>1181</v>
      </c>
      <c r="E28" s="680"/>
      <c r="F28" s="680"/>
      <c r="G28" s="680"/>
      <c r="H28" s="680" t="s">
        <v>1767</v>
      </c>
      <c r="I28" s="680">
        <v>2.5</v>
      </c>
      <c r="J28" s="680">
        <v>1</v>
      </c>
      <c r="K28" s="680">
        <v>1.1000000000000001</v>
      </c>
      <c r="L28" s="680"/>
      <c r="M28" s="680"/>
      <c r="N28" s="680"/>
      <c r="O28" s="680"/>
      <c r="P28" s="680"/>
      <c r="Q28" s="680"/>
      <c r="R28" s="680"/>
      <c r="S28" s="680"/>
      <c r="T28" s="680"/>
      <c r="U28" s="680"/>
      <c r="V28" s="680" t="s">
        <v>7329</v>
      </c>
      <c r="W28" s="684">
        <v>1256700000160</v>
      </c>
      <c r="X28" s="680" t="s">
        <v>7394</v>
      </c>
      <c r="Y28" s="680"/>
      <c r="Z28" s="680"/>
      <c r="AA28" s="680"/>
      <c r="AB28" s="680"/>
      <c r="AC28" s="680"/>
      <c r="AD28" s="680"/>
      <c r="AE28" s="680"/>
      <c r="AF28" s="316" t="s">
        <v>157</v>
      </c>
      <c r="AG28" s="316" t="s">
        <v>7434</v>
      </c>
      <c r="AH28" s="800" t="s">
        <v>7435</v>
      </c>
      <c r="AI28" s="802"/>
    </row>
    <row r="29" spans="1:35" s="783" customFormat="1" ht="78" customHeight="1">
      <c r="A29" s="793">
        <v>25</v>
      </c>
      <c r="B29" s="316" t="s">
        <v>7436</v>
      </c>
      <c r="C29" s="680" t="s">
        <v>7437</v>
      </c>
      <c r="D29" s="680" t="s">
        <v>1181</v>
      </c>
      <c r="E29" s="680"/>
      <c r="F29" s="680"/>
      <c r="G29" s="680"/>
      <c r="H29" s="680" t="s">
        <v>1767</v>
      </c>
      <c r="I29" s="680">
        <v>2.5</v>
      </c>
      <c r="J29" s="680">
        <v>1</v>
      </c>
      <c r="K29" s="680">
        <v>1.1000000000000001</v>
      </c>
      <c r="L29" s="680"/>
      <c r="M29" s="680"/>
      <c r="N29" s="680"/>
      <c r="O29" s="680"/>
      <c r="P29" s="680"/>
      <c r="Q29" s="680"/>
      <c r="R29" s="680"/>
      <c r="S29" s="680"/>
      <c r="T29" s="680"/>
      <c r="U29" s="680"/>
      <c r="V29" s="680" t="s">
        <v>7329</v>
      </c>
      <c r="W29" s="684">
        <v>1256700000160</v>
      </c>
      <c r="X29" s="680" t="s">
        <v>7394</v>
      </c>
      <c r="Y29" s="680"/>
      <c r="Z29" s="680"/>
      <c r="AA29" s="680"/>
      <c r="AB29" s="680"/>
      <c r="AC29" s="680"/>
      <c r="AD29" s="680"/>
      <c r="AE29" s="680"/>
      <c r="AF29" s="316" t="s">
        <v>157</v>
      </c>
      <c r="AG29" s="316" t="s">
        <v>7438</v>
      </c>
      <c r="AH29" s="800" t="s">
        <v>7439</v>
      </c>
      <c r="AI29" s="802"/>
    </row>
    <row r="30" spans="1:35" s="783" customFormat="1" ht="78" customHeight="1" thickBot="1">
      <c r="A30" s="799">
        <v>26</v>
      </c>
      <c r="B30" s="316" t="s">
        <v>7440</v>
      </c>
      <c r="C30" s="680" t="s">
        <v>7441</v>
      </c>
      <c r="D30" s="680" t="s">
        <v>1181</v>
      </c>
      <c r="E30" s="680"/>
      <c r="F30" s="680"/>
      <c r="G30" s="680"/>
      <c r="H30" s="680" t="s">
        <v>1767</v>
      </c>
      <c r="I30" s="680">
        <v>2.5</v>
      </c>
      <c r="J30" s="680">
        <v>1</v>
      </c>
      <c r="K30" s="680">
        <v>1.1000000000000001</v>
      </c>
      <c r="L30" s="680"/>
      <c r="M30" s="680"/>
      <c r="N30" s="680"/>
      <c r="O30" s="680"/>
      <c r="P30" s="680"/>
      <c r="Q30" s="680"/>
      <c r="R30" s="680"/>
      <c r="S30" s="680"/>
      <c r="T30" s="680"/>
      <c r="U30" s="680"/>
      <c r="V30" s="680" t="s">
        <v>7329</v>
      </c>
      <c r="W30" s="684">
        <v>1256700000160</v>
      </c>
      <c r="X30" s="680" t="s">
        <v>7394</v>
      </c>
      <c r="Y30" s="680"/>
      <c r="Z30" s="680"/>
      <c r="AA30" s="680"/>
      <c r="AB30" s="680"/>
      <c r="AC30" s="680"/>
      <c r="AD30" s="680"/>
      <c r="AE30" s="680"/>
      <c r="AF30" s="316" t="s">
        <v>157</v>
      </c>
      <c r="AG30" s="316" t="s">
        <v>7442</v>
      </c>
      <c r="AH30" s="800" t="s">
        <v>7443</v>
      </c>
      <c r="AI30" s="802"/>
    </row>
    <row r="31" spans="1:35" s="783" customFormat="1" ht="78" customHeight="1">
      <c r="A31" s="793">
        <v>27</v>
      </c>
      <c r="B31" s="316" t="s">
        <v>7444</v>
      </c>
      <c r="C31" s="680" t="s">
        <v>7445</v>
      </c>
      <c r="D31" s="680" t="s">
        <v>1181</v>
      </c>
      <c r="E31" s="680"/>
      <c r="F31" s="680"/>
      <c r="G31" s="680"/>
      <c r="H31" s="680" t="s">
        <v>1767</v>
      </c>
      <c r="I31" s="680">
        <v>2.5</v>
      </c>
      <c r="J31" s="680">
        <v>1</v>
      </c>
      <c r="K31" s="680">
        <v>1.1000000000000001</v>
      </c>
      <c r="L31" s="680"/>
      <c r="M31" s="680"/>
      <c r="N31" s="680"/>
      <c r="O31" s="680"/>
      <c r="P31" s="680"/>
      <c r="Q31" s="680"/>
      <c r="R31" s="680"/>
      <c r="S31" s="680"/>
      <c r="T31" s="680"/>
      <c r="U31" s="680"/>
      <c r="V31" s="680" t="s">
        <v>7329</v>
      </c>
      <c r="W31" s="684">
        <v>1256700000160</v>
      </c>
      <c r="X31" s="680" t="s">
        <v>7394</v>
      </c>
      <c r="Y31" s="680"/>
      <c r="Z31" s="680"/>
      <c r="AA31" s="680"/>
      <c r="AB31" s="680"/>
      <c r="AC31" s="680"/>
      <c r="AD31" s="680"/>
      <c r="AE31" s="680"/>
      <c r="AF31" s="316" t="s">
        <v>157</v>
      </c>
      <c r="AG31" s="316" t="s">
        <v>7446</v>
      </c>
      <c r="AH31" s="800" t="s">
        <v>7447</v>
      </c>
      <c r="AI31" s="802"/>
    </row>
    <row r="32" spans="1:35" s="783" customFormat="1" ht="78" customHeight="1" thickBot="1">
      <c r="A32" s="799">
        <v>28</v>
      </c>
      <c r="B32" s="316" t="s">
        <v>7448</v>
      </c>
      <c r="C32" s="680" t="s">
        <v>7449</v>
      </c>
      <c r="D32" s="680" t="s">
        <v>1181</v>
      </c>
      <c r="E32" s="680"/>
      <c r="F32" s="680"/>
      <c r="G32" s="680"/>
      <c r="H32" s="680" t="s">
        <v>1767</v>
      </c>
      <c r="I32" s="680">
        <v>2.5</v>
      </c>
      <c r="J32" s="680">
        <v>1</v>
      </c>
      <c r="K32" s="680">
        <v>1.1000000000000001</v>
      </c>
      <c r="L32" s="680"/>
      <c r="M32" s="680"/>
      <c r="N32" s="680"/>
      <c r="O32" s="680"/>
      <c r="P32" s="680"/>
      <c r="Q32" s="680"/>
      <c r="R32" s="680"/>
      <c r="S32" s="680"/>
      <c r="T32" s="680"/>
      <c r="U32" s="680"/>
      <c r="V32" s="680" t="s">
        <v>7329</v>
      </c>
      <c r="W32" s="684">
        <v>1256700000160</v>
      </c>
      <c r="X32" s="680" t="s">
        <v>7394</v>
      </c>
      <c r="Y32" s="680"/>
      <c r="Z32" s="680"/>
      <c r="AA32" s="680"/>
      <c r="AB32" s="680"/>
      <c r="AC32" s="680"/>
      <c r="AD32" s="680"/>
      <c r="AE32" s="680"/>
      <c r="AF32" s="316" t="s">
        <v>157</v>
      </c>
      <c r="AG32" s="316" t="s">
        <v>7450</v>
      </c>
      <c r="AH32" s="800" t="s">
        <v>7451</v>
      </c>
      <c r="AI32" s="802"/>
    </row>
    <row r="33" spans="1:35" s="783" customFormat="1" ht="78" customHeight="1">
      <c r="A33" s="793">
        <v>29</v>
      </c>
      <c r="B33" s="316" t="s">
        <v>7452</v>
      </c>
      <c r="C33" s="680" t="s">
        <v>7453</v>
      </c>
      <c r="D33" s="680" t="s">
        <v>1181</v>
      </c>
      <c r="E33" s="680"/>
      <c r="F33" s="680"/>
      <c r="G33" s="680"/>
      <c r="H33" s="680" t="s">
        <v>1767</v>
      </c>
      <c r="I33" s="680">
        <v>2.5</v>
      </c>
      <c r="J33" s="680">
        <v>1</v>
      </c>
      <c r="K33" s="680">
        <v>1.1000000000000001</v>
      </c>
      <c r="L33" s="680"/>
      <c r="M33" s="680"/>
      <c r="N33" s="680"/>
      <c r="O33" s="680"/>
      <c r="P33" s="680"/>
      <c r="Q33" s="680"/>
      <c r="R33" s="680"/>
      <c r="S33" s="680"/>
      <c r="T33" s="680"/>
      <c r="U33" s="680"/>
      <c r="V33" s="680" t="s">
        <v>7329</v>
      </c>
      <c r="W33" s="684">
        <v>1256700000160</v>
      </c>
      <c r="X33" s="680" t="s">
        <v>7394</v>
      </c>
      <c r="Y33" s="680"/>
      <c r="Z33" s="680"/>
      <c r="AA33" s="680"/>
      <c r="AB33" s="680"/>
      <c r="AC33" s="680"/>
      <c r="AD33" s="680"/>
      <c r="AE33" s="680"/>
      <c r="AF33" s="316" t="s">
        <v>157</v>
      </c>
      <c r="AG33" s="316" t="s">
        <v>7454</v>
      </c>
      <c r="AH33" s="800" t="s">
        <v>7455</v>
      </c>
      <c r="AI33" s="802"/>
    </row>
    <row r="34" spans="1:35" s="783" customFormat="1" ht="78" customHeight="1" thickBot="1">
      <c r="A34" s="799">
        <v>30</v>
      </c>
      <c r="B34" s="316" t="s">
        <v>7456</v>
      </c>
      <c r="C34" s="680" t="s">
        <v>7457</v>
      </c>
      <c r="D34" s="680" t="s">
        <v>1181</v>
      </c>
      <c r="E34" s="680"/>
      <c r="F34" s="680"/>
      <c r="G34" s="680"/>
      <c r="H34" s="680" t="s">
        <v>1767</v>
      </c>
      <c r="I34" s="680">
        <v>5</v>
      </c>
      <c r="J34" s="680">
        <v>2</v>
      </c>
      <c r="K34" s="680">
        <v>1.1000000000000001</v>
      </c>
      <c r="L34" s="680"/>
      <c r="M34" s="680"/>
      <c r="N34" s="680"/>
      <c r="O34" s="680"/>
      <c r="P34" s="680"/>
      <c r="Q34" s="680"/>
      <c r="R34" s="680"/>
      <c r="S34" s="680"/>
      <c r="T34" s="680"/>
      <c r="U34" s="680"/>
      <c r="V34" s="680" t="s">
        <v>7329</v>
      </c>
      <c r="W34" s="684">
        <v>1256700000160</v>
      </c>
      <c r="X34" s="680" t="s">
        <v>7458</v>
      </c>
      <c r="Y34" s="680"/>
      <c r="Z34" s="680"/>
      <c r="AA34" s="680"/>
      <c r="AB34" s="680"/>
      <c r="AC34" s="680"/>
      <c r="AD34" s="680"/>
      <c r="AE34" s="680"/>
      <c r="AF34" s="316" t="s">
        <v>157</v>
      </c>
      <c r="AG34" s="316" t="s">
        <v>7459</v>
      </c>
      <c r="AH34" s="800" t="s">
        <v>7460</v>
      </c>
      <c r="AI34" s="802"/>
    </row>
    <row r="35" spans="1:35" s="305" customFormat="1" ht="78" customHeight="1">
      <c r="A35" s="793">
        <v>31</v>
      </c>
      <c r="B35" s="316" t="s">
        <v>7461</v>
      </c>
      <c r="C35" s="680" t="s">
        <v>7462</v>
      </c>
      <c r="D35" s="680" t="s">
        <v>1181</v>
      </c>
      <c r="E35" s="680"/>
      <c r="F35" s="680"/>
      <c r="G35" s="680"/>
      <c r="H35" s="680" t="s">
        <v>7328</v>
      </c>
      <c r="I35" s="680">
        <v>12</v>
      </c>
      <c r="J35" s="680">
        <v>3</v>
      </c>
      <c r="K35" s="680">
        <v>1.1000000000000001</v>
      </c>
      <c r="L35" s="680"/>
      <c r="M35" s="680"/>
      <c r="N35" s="680"/>
      <c r="O35" s="680"/>
      <c r="P35" s="680"/>
      <c r="Q35" s="680"/>
      <c r="R35" s="680"/>
      <c r="S35" s="680"/>
      <c r="T35" s="680"/>
      <c r="U35" s="680"/>
      <c r="V35" s="680" t="s">
        <v>7329</v>
      </c>
      <c r="W35" s="684">
        <v>1256700000160</v>
      </c>
      <c r="X35" s="680" t="s">
        <v>7389</v>
      </c>
      <c r="Y35" s="680"/>
      <c r="Z35" s="680"/>
      <c r="AA35" s="680"/>
      <c r="AB35" s="680"/>
      <c r="AC35" s="680"/>
      <c r="AD35" s="680"/>
      <c r="AE35" s="680"/>
      <c r="AF35" s="316" t="s">
        <v>157</v>
      </c>
      <c r="AG35" s="316" t="s">
        <v>7463</v>
      </c>
      <c r="AH35" s="800" t="s">
        <v>7464</v>
      </c>
      <c r="AI35" s="801"/>
    </row>
    <row r="36" spans="1:35" s="305" customFormat="1" ht="78" customHeight="1" thickBot="1">
      <c r="A36" s="799">
        <v>32</v>
      </c>
      <c r="B36" s="316" t="s">
        <v>7465</v>
      </c>
      <c r="C36" s="680" t="s">
        <v>7466</v>
      </c>
      <c r="D36" s="680" t="s">
        <v>1181</v>
      </c>
      <c r="E36" s="680"/>
      <c r="F36" s="680"/>
      <c r="G36" s="680"/>
      <c r="H36" s="680" t="s">
        <v>1767</v>
      </c>
      <c r="I36" s="680">
        <v>2.5</v>
      </c>
      <c r="J36" s="680">
        <v>1</v>
      </c>
      <c r="K36" s="680">
        <v>1.1000000000000001</v>
      </c>
      <c r="L36" s="680"/>
      <c r="M36" s="680"/>
      <c r="N36" s="680"/>
      <c r="O36" s="680"/>
      <c r="P36" s="680"/>
      <c r="Q36" s="680"/>
      <c r="R36" s="680"/>
      <c r="S36" s="680"/>
      <c r="T36" s="680"/>
      <c r="U36" s="680"/>
      <c r="V36" s="680" t="s">
        <v>7329</v>
      </c>
      <c r="W36" s="684">
        <v>1256700000160</v>
      </c>
      <c r="X36" s="680" t="s">
        <v>7389</v>
      </c>
      <c r="Y36" s="680"/>
      <c r="Z36" s="680"/>
      <c r="AA36" s="680"/>
      <c r="AB36" s="680"/>
      <c r="AC36" s="680"/>
      <c r="AD36" s="680"/>
      <c r="AE36" s="680"/>
      <c r="AF36" s="316" t="s">
        <v>157</v>
      </c>
      <c r="AG36" s="316" t="s">
        <v>7467</v>
      </c>
      <c r="AH36" s="800" t="s">
        <v>7468</v>
      </c>
      <c r="AI36" s="801"/>
    </row>
    <row r="37" spans="1:35" s="305" customFormat="1" ht="78" customHeight="1">
      <c r="A37" s="793">
        <v>33</v>
      </c>
      <c r="B37" s="316" t="s">
        <v>7469</v>
      </c>
      <c r="C37" s="680" t="s">
        <v>7470</v>
      </c>
      <c r="D37" s="680" t="s">
        <v>1181</v>
      </c>
      <c r="E37" s="680"/>
      <c r="F37" s="680"/>
      <c r="G37" s="680"/>
      <c r="H37" s="680" t="s">
        <v>1767</v>
      </c>
      <c r="I37" s="680">
        <v>2.5</v>
      </c>
      <c r="J37" s="680">
        <v>1</v>
      </c>
      <c r="K37" s="680">
        <v>1.1000000000000001</v>
      </c>
      <c r="L37" s="680"/>
      <c r="M37" s="680"/>
      <c r="N37" s="680"/>
      <c r="O37" s="680"/>
      <c r="P37" s="680"/>
      <c r="Q37" s="680"/>
      <c r="R37" s="680"/>
      <c r="S37" s="680"/>
      <c r="T37" s="680"/>
      <c r="U37" s="680"/>
      <c r="V37" s="680" t="s">
        <v>7329</v>
      </c>
      <c r="W37" s="684">
        <v>1256700000160</v>
      </c>
      <c r="X37" s="680" t="s">
        <v>7389</v>
      </c>
      <c r="Y37" s="680"/>
      <c r="Z37" s="680"/>
      <c r="AA37" s="680"/>
      <c r="AB37" s="680"/>
      <c r="AC37" s="680"/>
      <c r="AD37" s="680"/>
      <c r="AE37" s="680"/>
      <c r="AF37" s="316" t="s">
        <v>157</v>
      </c>
      <c r="AG37" s="316" t="s">
        <v>7471</v>
      </c>
      <c r="AH37" s="800" t="s">
        <v>7472</v>
      </c>
      <c r="AI37" s="801"/>
    </row>
    <row r="38" spans="1:35" s="783" customFormat="1" ht="78" customHeight="1" thickBot="1">
      <c r="A38" s="799">
        <v>34</v>
      </c>
      <c r="B38" s="316" t="s">
        <v>7473</v>
      </c>
      <c r="C38" s="680" t="s">
        <v>7474</v>
      </c>
      <c r="D38" s="680" t="s">
        <v>1181</v>
      </c>
      <c r="E38" s="680"/>
      <c r="F38" s="680"/>
      <c r="G38" s="680"/>
      <c r="H38" s="680" t="s">
        <v>1767</v>
      </c>
      <c r="I38" s="680">
        <v>5</v>
      </c>
      <c r="J38" s="680">
        <v>2</v>
      </c>
      <c r="K38" s="680">
        <v>1.1000000000000001</v>
      </c>
      <c r="L38" s="680"/>
      <c r="M38" s="680"/>
      <c r="N38" s="680"/>
      <c r="O38" s="680"/>
      <c r="P38" s="680"/>
      <c r="Q38" s="680"/>
      <c r="R38" s="680"/>
      <c r="S38" s="680"/>
      <c r="T38" s="680"/>
      <c r="U38" s="680"/>
      <c r="V38" s="680" t="s">
        <v>7329</v>
      </c>
      <c r="W38" s="684">
        <v>1256700000160</v>
      </c>
      <c r="X38" s="680" t="s">
        <v>7475</v>
      </c>
      <c r="Y38" s="680"/>
      <c r="Z38" s="680"/>
      <c r="AA38" s="680"/>
      <c r="AB38" s="680"/>
      <c r="AC38" s="680"/>
      <c r="AD38" s="680"/>
      <c r="AE38" s="680"/>
      <c r="AF38" s="316" t="s">
        <v>157</v>
      </c>
      <c r="AG38" s="316" t="s">
        <v>7476</v>
      </c>
      <c r="AH38" s="800" t="s">
        <v>7477</v>
      </c>
      <c r="AI38" s="802"/>
    </row>
    <row r="39" spans="1:35" s="305" customFormat="1" ht="78" customHeight="1">
      <c r="A39" s="793">
        <v>35</v>
      </c>
      <c r="B39" s="316" t="s">
        <v>7478</v>
      </c>
      <c r="C39" s="680" t="s">
        <v>7479</v>
      </c>
      <c r="D39" s="680" t="s">
        <v>1181</v>
      </c>
      <c r="E39" s="680"/>
      <c r="F39" s="680"/>
      <c r="G39" s="680"/>
      <c r="H39" s="680" t="s">
        <v>1767</v>
      </c>
      <c r="I39" s="680">
        <v>5</v>
      </c>
      <c r="J39" s="680">
        <v>2</v>
      </c>
      <c r="K39" s="680">
        <v>1.1000000000000001</v>
      </c>
      <c r="L39" s="680"/>
      <c r="M39" s="680"/>
      <c r="N39" s="680"/>
      <c r="O39" s="680"/>
      <c r="P39" s="680"/>
      <c r="Q39" s="680"/>
      <c r="R39" s="680"/>
      <c r="S39" s="680"/>
      <c r="T39" s="680"/>
      <c r="U39" s="680"/>
      <c r="V39" s="680" t="s">
        <v>7329</v>
      </c>
      <c r="W39" s="684">
        <v>1256700000160</v>
      </c>
      <c r="X39" s="680" t="s">
        <v>7389</v>
      </c>
      <c r="Y39" s="680"/>
      <c r="Z39" s="680"/>
      <c r="AA39" s="680"/>
      <c r="AB39" s="680"/>
      <c r="AC39" s="680"/>
      <c r="AD39" s="680"/>
      <c r="AE39" s="680"/>
      <c r="AF39" s="316" t="s">
        <v>157</v>
      </c>
      <c r="AG39" s="316" t="s">
        <v>7480</v>
      </c>
      <c r="AH39" s="800" t="s">
        <v>7481</v>
      </c>
      <c r="AI39" s="801"/>
    </row>
    <row r="40" spans="1:35" s="783" customFormat="1" ht="78" customHeight="1" thickBot="1">
      <c r="A40" s="799">
        <v>36</v>
      </c>
      <c r="B40" s="316" t="s">
        <v>7482</v>
      </c>
      <c r="C40" s="680" t="s">
        <v>7483</v>
      </c>
      <c r="D40" s="680" t="s">
        <v>1181</v>
      </c>
      <c r="E40" s="680"/>
      <c r="F40" s="680"/>
      <c r="G40" s="680"/>
      <c r="H40" s="680" t="s">
        <v>1767</v>
      </c>
      <c r="I40" s="680">
        <v>5</v>
      </c>
      <c r="J40" s="680">
        <v>2</v>
      </c>
      <c r="K40" s="680">
        <v>1.1000000000000001</v>
      </c>
      <c r="L40" s="680"/>
      <c r="M40" s="680"/>
      <c r="N40" s="680"/>
      <c r="O40" s="680"/>
      <c r="P40" s="680"/>
      <c r="Q40" s="680"/>
      <c r="R40" s="680"/>
      <c r="S40" s="680"/>
      <c r="T40" s="680"/>
      <c r="U40" s="680"/>
      <c r="V40" s="680" t="s">
        <v>7329</v>
      </c>
      <c r="W40" s="684">
        <v>1256700000160</v>
      </c>
      <c r="X40" s="680" t="s">
        <v>7475</v>
      </c>
      <c r="Y40" s="680"/>
      <c r="Z40" s="680"/>
      <c r="AA40" s="680"/>
      <c r="AB40" s="680"/>
      <c r="AC40" s="680"/>
      <c r="AD40" s="680"/>
      <c r="AE40" s="680"/>
      <c r="AF40" s="316" t="s">
        <v>157</v>
      </c>
      <c r="AG40" s="316" t="s">
        <v>7484</v>
      </c>
      <c r="AH40" s="800" t="s">
        <v>7485</v>
      </c>
      <c r="AI40" s="802"/>
    </row>
    <row r="41" spans="1:35" s="305" customFormat="1" ht="78" customHeight="1">
      <c r="A41" s="793">
        <v>37</v>
      </c>
      <c r="B41" s="316" t="s">
        <v>7486</v>
      </c>
      <c r="C41" s="680" t="s">
        <v>7487</v>
      </c>
      <c r="D41" s="680" t="s">
        <v>1181</v>
      </c>
      <c r="E41" s="680"/>
      <c r="F41" s="680"/>
      <c r="G41" s="680"/>
      <c r="H41" s="680" t="s">
        <v>1767</v>
      </c>
      <c r="I41" s="680">
        <v>5</v>
      </c>
      <c r="J41" s="680">
        <v>2</v>
      </c>
      <c r="K41" s="680">
        <v>1.1000000000000001</v>
      </c>
      <c r="L41" s="680"/>
      <c r="M41" s="680"/>
      <c r="N41" s="680"/>
      <c r="O41" s="680"/>
      <c r="P41" s="680"/>
      <c r="Q41" s="680"/>
      <c r="R41" s="680"/>
      <c r="S41" s="680"/>
      <c r="T41" s="680"/>
      <c r="U41" s="680"/>
      <c r="V41" s="680" t="s">
        <v>7329</v>
      </c>
      <c r="W41" s="684">
        <v>1256700000160</v>
      </c>
      <c r="X41" s="680" t="s">
        <v>7488</v>
      </c>
      <c r="Y41" s="680"/>
      <c r="Z41" s="680"/>
      <c r="AA41" s="680"/>
      <c r="AB41" s="680"/>
      <c r="AC41" s="680"/>
      <c r="AD41" s="680"/>
      <c r="AE41" s="680"/>
      <c r="AF41" s="316" t="s">
        <v>157</v>
      </c>
      <c r="AG41" s="316" t="s">
        <v>7489</v>
      </c>
      <c r="AH41" s="800" t="s">
        <v>7490</v>
      </c>
      <c r="AI41" s="801"/>
    </row>
    <row r="42" spans="1:35" s="305" customFormat="1" ht="78" customHeight="1" thickBot="1">
      <c r="A42" s="799">
        <v>38</v>
      </c>
      <c r="B42" s="316" t="s">
        <v>7491</v>
      </c>
      <c r="C42" s="680" t="s">
        <v>7492</v>
      </c>
      <c r="D42" s="680" t="s">
        <v>1181</v>
      </c>
      <c r="E42" s="680"/>
      <c r="F42" s="680"/>
      <c r="G42" s="680"/>
      <c r="H42" s="680" t="s">
        <v>2209</v>
      </c>
      <c r="I42" s="680">
        <v>5</v>
      </c>
      <c r="J42" s="680">
        <v>2</v>
      </c>
      <c r="K42" s="680">
        <v>1.1000000000000001</v>
      </c>
      <c r="L42" s="680"/>
      <c r="M42" s="680"/>
      <c r="N42" s="680"/>
      <c r="O42" s="680"/>
      <c r="P42" s="680"/>
      <c r="Q42" s="680"/>
      <c r="R42" s="680"/>
      <c r="S42" s="680"/>
      <c r="T42" s="680"/>
      <c r="U42" s="680"/>
      <c r="V42" s="680" t="s">
        <v>7493</v>
      </c>
      <c r="W42" s="684">
        <v>1026700632815</v>
      </c>
      <c r="X42" s="680" t="s">
        <v>7494</v>
      </c>
      <c r="Y42" s="680"/>
      <c r="Z42" s="680"/>
      <c r="AA42" s="680"/>
      <c r="AB42" s="680"/>
      <c r="AC42" s="680"/>
      <c r="AD42" s="680"/>
      <c r="AE42" s="680"/>
      <c r="AF42" s="316" t="s">
        <v>6583</v>
      </c>
      <c r="AG42" s="316" t="s">
        <v>7495</v>
      </c>
      <c r="AH42" s="800" t="s">
        <v>7496</v>
      </c>
      <c r="AI42" s="801"/>
    </row>
    <row r="43" spans="1:35" s="305" customFormat="1" ht="78" customHeight="1">
      <c r="A43" s="793">
        <v>39</v>
      </c>
      <c r="B43" s="316" t="s">
        <v>7497</v>
      </c>
      <c r="C43" s="680" t="s">
        <v>7498</v>
      </c>
      <c r="D43" s="1123" t="s">
        <v>1181</v>
      </c>
      <c r="E43" s="1123"/>
      <c r="F43" s="1123"/>
      <c r="G43" s="680"/>
      <c r="H43" s="680" t="s">
        <v>1767</v>
      </c>
      <c r="I43" s="680">
        <v>2.5</v>
      </c>
      <c r="J43" s="680">
        <v>1</v>
      </c>
      <c r="K43" s="680">
        <v>1.1000000000000001</v>
      </c>
      <c r="L43" s="680"/>
      <c r="M43" s="680"/>
      <c r="N43" s="680"/>
      <c r="O43" s="680"/>
      <c r="P43" s="680"/>
      <c r="Q43" s="680"/>
      <c r="R43" s="680"/>
      <c r="S43" s="680"/>
      <c r="T43" s="680"/>
      <c r="U43" s="680"/>
      <c r="V43" s="680" t="s">
        <v>7329</v>
      </c>
      <c r="W43" s="684">
        <v>1256700000160</v>
      </c>
      <c r="X43" s="680" t="s">
        <v>7499</v>
      </c>
      <c r="Y43" s="680"/>
      <c r="Z43" s="680"/>
      <c r="AA43" s="680"/>
      <c r="AB43" s="680"/>
      <c r="AC43" s="680"/>
      <c r="AD43" s="680"/>
      <c r="AE43" s="680"/>
      <c r="AF43" s="316" t="s">
        <v>157</v>
      </c>
      <c r="AG43" s="316" t="s">
        <v>7500</v>
      </c>
      <c r="AH43" s="800" t="s">
        <v>7501</v>
      </c>
      <c r="AI43" s="801"/>
    </row>
    <row r="44" spans="1:35" s="305" customFormat="1" ht="78" customHeight="1" thickBot="1">
      <c r="A44" s="799">
        <v>40</v>
      </c>
      <c r="B44" s="316" t="s">
        <v>7502</v>
      </c>
      <c r="C44" s="680" t="s">
        <v>7503</v>
      </c>
      <c r="D44" s="680" t="s">
        <v>1181</v>
      </c>
      <c r="E44" s="680"/>
      <c r="F44" s="680"/>
      <c r="G44" s="680"/>
      <c r="H44" s="680" t="s">
        <v>1767</v>
      </c>
      <c r="I44" s="680">
        <v>2.5</v>
      </c>
      <c r="J44" s="680">
        <v>1</v>
      </c>
      <c r="K44" s="680">
        <v>1.1000000000000001</v>
      </c>
      <c r="L44" s="680"/>
      <c r="M44" s="680"/>
      <c r="N44" s="680"/>
      <c r="O44" s="680"/>
      <c r="P44" s="680"/>
      <c r="Q44" s="680"/>
      <c r="R44" s="680"/>
      <c r="S44" s="680"/>
      <c r="T44" s="680"/>
      <c r="U44" s="680"/>
      <c r="V44" s="680" t="s">
        <v>7329</v>
      </c>
      <c r="W44" s="684">
        <v>1256700000160</v>
      </c>
      <c r="X44" s="680" t="s">
        <v>7458</v>
      </c>
      <c r="Y44" s="680"/>
      <c r="Z44" s="680"/>
      <c r="AA44" s="680"/>
      <c r="AB44" s="680"/>
      <c r="AC44" s="680"/>
      <c r="AD44" s="680"/>
      <c r="AE44" s="680"/>
      <c r="AF44" s="316" t="s">
        <v>157</v>
      </c>
      <c r="AG44" s="316" t="s">
        <v>7504</v>
      </c>
      <c r="AH44" s="800" t="s">
        <v>7505</v>
      </c>
      <c r="AI44" s="801"/>
    </row>
    <row r="45" spans="1:35" s="783" customFormat="1" ht="78" customHeight="1">
      <c r="A45" s="793">
        <v>41</v>
      </c>
      <c r="B45" s="316" t="s">
        <v>7506</v>
      </c>
      <c r="C45" s="680" t="s">
        <v>7507</v>
      </c>
      <c r="D45" s="680" t="s">
        <v>29</v>
      </c>
      <c r="E45" s="680"/>
      <c r="F45" s="680"/>
      <c r="G45" s="680"/>
      <c r="H45" s="680" t="s">
        <v>7508</v>
      </c>
      <c r="I45" s="680">
        <v>5</v>
      </c>
      <c r="J45" s="680">
        <v>2</v>
      </c>
      <c r="K45" s="680">
        <v>1.1000000000000001</v>
      </c>
      <c r="L45" s="680"/>
      <c r="M45" s="680"/>
      <c r="N45" s="680"/>
      <c r="O45" s="680"/>
      <c r="P45" s="680"/>
      <c r="Q45" s="680"/>
      <c r="R45" s="680"/>
      <c r="S45" s="680"/>
      <c r="T45" s="680"/>
      <c r="U45" s="680"/>
      <c r="V45" s="803" t="s">
        <v>7509</v>
      </c>
      <c r="W45" s="788">
        <v>1066712012718</v>
      </c>
      <c r="X45" s="680" t="s">
        <v>7510</v>
      </c>
      <c r="Y45" s="680"/>
      <c r="Z45" s="680"/>
      <c r="AA45" s="680"/>
      <c r="AB45" s="680"/>
      <c r="AC45" s="680"/>
      <c r="AD45" s="680"/>
      <c r="AE45" s="680"/>
      <c r="AF45" s="316" t="s">
        <v>7342</v>
      </c>
      <c r="AG45" s="316" t="s">
        <v>7511</v>
      </c>
      <c r="AH45" s="800" t="s">
        <v>7512</v>
      </c>
      <c r="AI45" s="802"/>
    </row>
    <row r="46" spans="1:35" s="783" customFormat="1" ht="78" customHeight="1" thickBot="1">
      <c r="A46" s="799">
        <v>42</v>
      </c>
      <c r="B46" s="316" t="s">
        <v>7513</v>
      </c>
      <c r="C46" s="680" t="s">
        <v>7514</v>
      </c>
      <c r="D46" s="680" t="s">
        <v>1181</v>
      </c>
      <c r="E46" s="680"/>
      <c r="F46" s="680"/>
      <c r="G46" s="680"/>
      <c r="H46" s="680" t="s">
        <v>1767</v>
      </c>
      <c r="I46" s="680">
        <v>2.5</v>
      </c>
      <c r="J46" s="680">
        <v>1</v>
      </c>
      <c r="K46" s="680">
        <v>1.1000000000000001</v>
      </c>
      <c r="L46" s="680"/>
      <c r="M46" s="680"/>
      <c r="N46" s="680"/>
      <c r="O46" s="680"/>
      <c r="P46" s="680"/>
      <c r="Q46" s="680"/>
      <c r="R46" s="680"/>
      <c r="S46" s="680"/>
      <c r="T46" s="680"/>
      <c r="U46" s="680"/>
      <c r="V46" s="680" t="s">
        <v>7329</v>
      </c>
      <c r="W46" s="684">
        <v>1256700000160</v>
      </c>
      <c r="X46" s="680" t="s">
        <v>7403</v>
      </c>
      <c r="Y46" s="680"/>
      <c r="Z46" s="680"/>
      <c r="AA46" s="680"/>
      <c r="AB46" s="680"/>
      <c r="AC46" s="680"/>
      <c r="AD46" s="680"/>
      <c r="AE46" s="680"/>
      <c r="AF46" s="316" t="s">
        <v>7342</v>
      </c>
      <c r="AG46" s="316" t="s">
        <v>7515</v>
      </c>
      <c r="AH46" s="800" t="s">
        <v>7516</v>
      </c>
      <c r="AI46" s="802"/>
    </row>
    <row r="47" spans="1:35" s="783" customFormat="1" ht="78" customHeight="1">
      <c r="A47" s="793">
        <v>43</v>
      </c>
      <c r="B47" s="316" t="s">
        <v>7517</v>
      </c>
      <c r="C47" s="680" t="s">
        <v>7518</v>
      </c>
      <c r="D47" s="678" t="s">
        <v>1181</v>
      </c>
      <c r="E47" s="680"/>
      <c r="F47" s="680"/>
      <c r="G47" s="680"/>
      <c r="H47" s="680" t="s">
        <v>1767</v>
      </c>
      <c r="I47" s="680">
        <v>2.5</v>
      </c>
      <c r="J47" s="680">
        <v>1</v>
      </c>
      <c r="K47" s="680">
        <v>1.1000000000000001</v>
      </c>
      <c r="L47" s="680"/>
      <c r="M47" s="680"/>
      <c r="N47" s="680"/>
      <c r="O47" s="680"/>
      <c r="P47" s="680"/>
      <c r="Q47" s="680"/>
      <c r="R47" s="680"/>
      <c r="S47" s="680"/>
      <c r="T47" s="680"/>
      <c r="U47" s="680"/>
      <c r="V47" s="680" t="s">
        <v>7329</v>
      </c>
      <c r="W47" s="684">
        <v>1256700000160</v>
      </c>
      <c r="X47" s="680" t="s">
        <v>7517</v>
      </c>
      <c r="Y47" s="680"/>
      <c r="Z47" s="680"/>
      <c r="AA47" s="680"/>
      <c r="AB47" s="680"/>
      <c r="AC47" s="680"/>
      <c r="AD47" s="680"/>
      <c r="AE47" s="680"/>
      <c r="AF47" s="316" t="s">
        <v>7342</v>
      </c>
      <c r="AG47" s="316" t="s">
        <v>7517</v>
      </c>
      <c r="AH47" s="800" t="s">
        <v>7519</v>
      </c>
      <c r="AI47" s="802"/>
    </row>
    <row r="48" spans="1:35" s="305" customFormat="1" ht="78" customHeight="1" thickBot="1">
      <c r="A48" s="799">
        <v>44</v>
      </c>
      <c r="B48" s="316" t="s">
        <v>7520</v>
      </c>
      <c r="C48" s="680" t="s">
        <v>7521</v>
      </c>
      <c r="D48" s="680" t="s">
        <v>1181</v>
      </c>
      <c r="E48" s="680"/>
      <c r="F48" s="680"/>
      <c r="G48" s="680"/>
      <c r="H48" s="680" t="s">
        <v>2209</v>
      </c>
      <c r="I48" s="680">
        <v>2.5</v>
      </c>
      <c r="J48" s="680">
        <v>1</v>
      </c>
      <c r="K48" s="680">
        <v>1.1000000000000001</v>
      </c>
      <c r="L48" s="680"/>
      <c r="M48" s="680"/>
      <c r="N48" s="680"/>
      <c r="O48" s="680"/>
      <c r="P48" s="680"/>
      <c r="Q48" s="680"/>
      <c r="R48" s="680"/>
      <c r="S48" s="680"/>
      <c r="T48" s="680"/>
      <c r="U48" s="680"/>
      <c r="V48" s="680" t="s">
        <v>7329</v>
      </c>
      <c r="W48" s="684">
        <v>1256700000160</v>
      </c>
      <c r="X48" s="680" t="s">
        <v>7394</v>
      </c>
      <c r="Y48" s="680"/>
      <c r="Z48" s="680"/>
      <c r="AA48" s="680"/>
      <c r="AB48" s="680"/>
      <c r="AC48" s="680"/>
      <c r="AD48" s="680"/>
      <c r="AE48" s="680"/>
      <c r="AF48" s="316" t="s">
        <v>157</v>
      </c>
      <c r="AG48" s="316" t="s">
        <v>7522</v>
      </c>
      <c r="AH48" s="800" t="s">
        <v>7523</v>
      </c>
      <c r="AI48" s="801"/>
    </row>
    <row r="49" spans="1:35" s="305" customFormat="1" ht="78" customHeight="1">
      <c r="A49" s="793">
        <v>45</v>
      </c>
      <c r="B49" s="316" t="s">
        <v>7524</v>
      </c>
      <c r="C49" s="680" t="s">
        <v>7525</v>
      </c>
      <c r="D49" s="680" t="s">
        <v>1181</v>
      </c>
      <c r="E49" s="680"/>
      <c r="F49" s="680"/>
      <c r="G49" s="680"/>
      <c r="H49" s="680" t="s">
        <v>1767</v>
      </c>
      <c r="I49" s="680">
        <v>2.5</v>
      </c>
      <c r="J49" s="680">
        <v>1</v>
      </c>
      <c r="K49" s="680">
        <v>1.1000000000000001</v>
      </c>
      <c r="L49" s="680"/>
      <c r="M49" s="680"/>
      <c r="N49" s="680"/>
      <c r="O49" s="680"/>
      <c r="P49" s="680"/>
      <c r="Q49" s="680"/>
      <c r="R49" s="680"/>
      <c r="S49" s="680"/>
      <c r="T49" s="680"/>
      <c r="U49" s="680"/>
      <c r="V49" s="680" t="s">
        <v>7329</v>
      </c>
      <c r="W49" s="684">
        <v>1256700000160</v>
      </c>
      <c r="X49" s="680" t="s">
        <v>7389</v>
      </c>
      <c r="Y49" s="680"/>
      <c r="Z49" s="680"/>
      <c r="AA49" s="680"/>
      <c r="AB49" s="680"/>
      <c r="AC49" s="680"/>
      <c r="AD49" s="680"/>
      <c r="AE49" s="680"/>
      <c r="AF49" s="316" t="s">
        <v>157</v>
      </c>
      <c r="AG49" s="316" t="s">
        <v>7526</v>
      </c>
      <c r="AH49" s="800" t="s">
        <v>7527</v>
      </c>
      <c r="AI49" s="801"/>
    </row>
    <row r="50" spans="1:35" s="305" customFormat="1" ht="78" customHeight="1" thickBot="1">
      <c r="A50" s="799">
        <v>46</v>
      </c>
      <c r="B50" s="316" t="s">
        <v>7528</v>
      </c>
      <c r="C50" s="680" t="s">
        <v>7529</v>
      </c>
      <c r="D50" s="680" t="s">
        <v>1181</v>
      </c>
      <c r="E50" s="680"/>
      <c r="F50" s="680"/>
      <c r="G50" s="680"/>
      <c r="H50" s="680" t="s">
        <v>2209</v>
      </c>
      <c r="I50" s="680">
        <v>5</v>
      </c>
      <c r="J50" s="680">
        <v>1</v>
      </c>
      <c r="K50" s="680">
        <v>1.1000000000000001</v>
      </c>
      <c r="L50" s="680"/>
      <c r="M50" s="680"/>
      <c r="N50" s="680"/>
      <c r="O50" s="680"/>
      <c r="P50" s="680"/>
      <c r="Q50" s="680"/>
      <c r="R50" s="680"/>
      <c r="S50" s="680"/>
      <c r="T50" s="680"/>
      <c r="U50" s="680"/>
      <c r="V50" s="680" t="s">
        <v>7329</v>
      </c>
      <c r="W50" s="684">
        <v>1256700000160</v>
      </c>
      <c r="X50" s="680" t="s">
        <v>7394</v>
      </c>
      <c r="Y50" s="680"/>
      <c r="Z50" s="680"/>
      <c r="AA50" s="680"/>
      <c r="AB50" s="680"/>
      <c r="AC50" s="680"/>
      <c r="AD50" s="680"/>
      <c r="AE50" s="680"/>
      <c r="AF50" s="316" t="s">
        <v>157</v>
      </c>
      <c r="AG50" s="316" t="s">
        <v>7530</v>
      </c>
      <c r="AH50" s="800" t="s">
        <v>7531</v>
      </c>
      <c r="AI50" s="801"/>
    </row>
    <row r="51" spans="1:35" s="680" customFormat="1" ht="78" customHeight="1">
      <c r="A51" s="793">
        <v>47</v>
      </c>
      <c r="B51" s="316" t="s">
        <v>7532</v>
      </c>
      <c r="C51" s="680" t="s">
        <v>7533</v>
      </c>
      <c r="D51" s="680" t="s">
        <v>1181</v>
      </c>
      <c r="H51" s="680" t="s">
        <v>7328</v>
      </c>
      <c r="I51" s="680">
        <v>2.5</v>
      </c>
      <c r="J51" s="680">
        <v>1</v>
      </c>
      <c r="K51" s="680">
        <v>1.1000000000000001</v>
      </c>
      <c r="V51" s="680" t="s">
        <v>7329</v>
      </c>
      <c r="W51" s="684">
        <v>1256700000160</v>
      </c>
      <c r="X51" s="680" t="s">
        <v>7534</v>
      </c>
      <c r="AF51" s="316" t="s">
        <v>157</v>
      </c>
      <c r="AG51" s="316" t="s">
        <v>7535</v>
      </c>
      <c r="AH51" s="800" t="s">
        <v>7536</v>
      </c>
      <c r="AI51" s="404"/>
    </row>
    <row r="52" spans="1:35" s="680" customFormat="1" ht="78" customHeight="1" thickBot="1">
      <c r="A52" s="799">
        <v>48</v>
      </c>
      <c r="B52" s="316" t="s">
        <v>7537</v>
      </c>
      <c r="C52" s="680" t="s">
        <v>7538</v>
      </c>
      <c r="D52" s="680" t="s">
        <v>1181</v>
      </c>
      <c r="H52" s="680" t="s">
        <v>7328</v>
      </c>
      <c r="I52" s="680">
        <v>2.5</v>
      </c>
      <c r="J52" s="680">
        <v>1</v>
      </c>
      <c r="K52" s="680">
        <v>1.1000000000000001</v>
      </c>
      <c r="V52" s="680" t="s">
        <v>7329</v>
      </c>
      <c r="W52" s="684">
        <v>1256700000160</v>
      </c>
      <c r="X52" s="680" t="s">
        <v>7534</v>
      </c>
      <c r="AF52" s="316" t="s">
        <v>157</v>
      </c>
      <c r="AG52" s="316" t="s">
        <v>7539</v>
      </c>
      <c r="AH52" s="800" t="s">
        <v>7540</v>
      </c>
      <c r="AI52" s="404"/>
    </row>
    <row r="53" spans="1:35" s="680" customFormat="1" ht="78" customHeight="1">
      <c r="A53" s="793">
        <v>49</v>
      </c>
      <c r="B53" s="316" t="s">
        <v>7541</v>
      </c>
      <c r="C53" s="680" t="s">
        <v>7542</v>
      </c>
      <c r="D53" s="680" t="s">
        <v>1181</v>
      </c>
      <c r="H53" s="680" t="s">
        <v>7328</v>
      </c>
      <c r="I53" s="680">
        <v>2.5</v>
      </c>
      <c r="J53" s="680">
        <v>1</v>
      </c>
      <c r="K53" s="680">
        <v>1.1000000000000001</v>
      </c>
      <c r="V53" s="680" t="s">
        <v>7329</v>
      </c>
      <c r="W53" s="684">
        <v>1256700000160</v>
      </c>
      <c r="X53" s="680" t="s">
        <v>7534</v>
      </c>
      <c r="AF53" s="316" t="s">
        <v>157</v>
      </c>
      <c r="AG53" s="316" t="s">
        <v>7543</v>
      </c>
      <c r="AH53" s="800" t="s">
        <v>7544</v>
      </c>
      <c r="AI53" s="404"/>
    </row>
    <row r="54" spans="1:35" s="305" customFormat="1" ht="78" customHeight="1" thickBot="1">
      <c r="A54" s="799">
        <v>50</v>
      </c>
      <c r="B54" s="316" t="s">
        <v>7545</v>
      </c>
      <c r="C54" s="680" t="s">
        <v>7546</v>
      </c>
      <c r="D54" s="680" t="s">
        <v>1181</v>
      </c>
      <c r="E54" s="680"/>
      <c r="F54" s="680"/>
      <c r="G54" s="680"/>
      <c r="H54" s="680" t="s">
        <v>1767</v>
      </c>
      <c r="I54" s="680">
        <v>2.5</v>
      </c>
      <c r="J54" s="680">
        <v>1</v>
      </c>
      <c r="K54" s="680">
        <v>1.1000000000000001</v>
      </c>
      <c r="L54" s="680"/>
      <c r="M54" s="680"/>
      <c r="N54" s="680"/>
      <c r="O54" s="680"/>
      <c r="P54" s="680"/>
      <c r="Q54" s="680"/>
      <c r="R54" s="680"/>
      <c r="S54" s="680"/>
      <c r="T54" s="680"/>
      <c r="U54" s="680"/>
      <c r="V54" s="680" t="s">
        <v>7329</v>
      </c>
      <c r="W54" s="684">
        <v>1256700000160</v>
      </c>
      <c r="X54" s="680" t="s">
        <v>7403</v>
      </c>
      <c r="Y54" s="680"/>
      <c r="Z54" s="680"/>
      <c r="AA54" s="680"/>
      <c r="AB54" s="680"/>
      <c r="AC54" s="680"/>
      <c r="AD54" s="680"/>
      <c r="AE54" s="680"/>
      <c r="AF54" s="316" t="s">
        <v>157</v>
      </c>
      <c r="AG54" s="316" t="s">
        <v>7547</v>
      </c>
      <c r="AH54" s="800" t="s">
        <v>7548</v>
      </c>
      <c r="AI54" s="801"/>
    </row>
    <row r="55" spans="1:35" s="305" customFormat="1" ht="78" customHeight="1">
      <c r="A55" s="793">
        <v>51</v>
      </c>
      <c r="B55" s="316" t="s">
        <v>7549</v>
      </c>
      <c r="C55" s="680" t="s">
        <v>7550</v>
      </c>
      <c r="D55" s="680" t="s">
        <v>1181</v>
      </c>
      <c r="E55" s="680"/>
      <c r="F55" s="680"/>
      <c r="G55" s="680"/>
      <c r="H55" s="680" t="s">
        <v>7328</v>
      </c>
      <c r="I55" s="680">
        <v>2.5</v>
      </c>
      <c r="J55" s="680">
        <v>1</v>
      </c>
      <c r="K55" s="680">
        <v>1.1000000000000001</v>
      </c>
      <c r="L55" s="680"/>
      <c r="M55" s="680"/>
      <c r="N55" s="680"/>
      <c r="O55" s="680"/>
      <c r="P55" s="680"/>
      <c r="Q55" s="680"/>
      <c r="R55" s="680"/>
      <c r="S55" s="680"/>
      <c r="T55" s="680"/>
      <c r="U55" s="680"/>
      <c r="V55" s="680" t="s">
        <v>7329</v>
      </c>
      <c r="W55" s="684">
        <v>1256700000160</v>
      </c>
      <c r="X55" s="680" t="s">
        <v>7534</v>
      </c>
      <c r="Y55" s="680"/>
      <c r="Z55" s="680"/>
      <c r="AA55" s="680"/>
      <c r="AB55" s="680"/>
      <c r="AC55" s="680"/>
      <c r="AD55" s="680"/>
      <c r="AE55" s="680"/>
      <c r="AF55" s="316" t="s">
        <v>157</v>
      </c>
      <c r="AG55" s="316" t="s">
        <v>7551</v>
      </c>
      <c r="AH55" s="800" t="s">
        <v>7552</v>
      </c>
      <c r="AI55" s="801"/>
    </row>
    <row r="56" spans="1:35" s="230" customFormat="1" ht="78" customHeight="1" thickBot="1">
      <c r="A56" s="799">
        <v>52</v>
      </c>
      <c r="B56" s="316" t="s">
        <v>7553</v>
      </c>
      <c r="C56" s="680" t="s">
        <v>7554</v>
      </c>
      <c r="D56" s="680" t="s">
        <v>1181</v>
      </c>
      <c r="H56" s="680" t="s">
        <v>1767</v>
      </c>
      <c r="I56" s="230">
        <v>2.5</v>
      </c>
      <c r="J56" s="230">
        <v>1</v>
      </c>
      <c r="K56" s="230">
        <v>1.1000000000000001</v>
      </c>
      <c r="V56" s="680" t="s">
        <v>7329</v>
      </c>
      <c r="W56" s="684">
        <v>1256700000160</v>
      </c>
      <c r="X56" s="680" t="s">
        <v>7555</v>
      </c>
      <c r="AF56" s="316" t="s">
        <v>157</v>
      </c>
      <c r="AG56" s="316" t="s">
        <v>7556</v>
      </c>
      <c r="AH56" s="804" t="s">
        <v>7557</v>
      </c>
      <c r="AI56" s="805"/>
    </row>
    <row r="57" spans="1:35" s="783" customFormat="1" ht="78" customHeight="1">
      <c r="A57" s="793">
        <v>53</v>
      </c>
      <c r="B57" s="316" t="s">
        <v>7558</v>
      </c>
      <c r="C57" s="680" t="s">
        <v>7559</v>
      </c>
      <c r="D57" s="680" t="s">
        <v>1181</v>
      </c>
      <c r="E57" s="230"/>
      <c r="F57" s="230"/>
      <c r="G57" s="230"/>
      <c r="H57" s="680" t="s">
        <v>1767</v>
      </c>
      <c r="I57" s="230">
        <v>2.5</v>
      </c>
      <c r="J57" s="230">
        <v>1</v>
      </c>
      <c r="K57" s="230">
        <v>1.1000000000000001</v>
      </c>
      <c r="L57" s="230"/>
      <c r="M57" s="230"/>
      <c r="N57" s="230"/>
      <c r="O57" s="230"/>
      <c r="P57" s="230"/>
      <c r="Q57" s="230"/>
      <c r="R57" s="230"/>
      <c r="S57" s="230"/>
      <c r="T57" s="230"/>
      <c r="U57" s="230"/>
      <c r="V57" s="680" t="s">
        <v>7329</v>
      </c>
      <c r="W57" s="684">
        <v>1256700000160</v>
      </c>
      <c r="X57" s="680" t="s">
        <v>7534</v>
      </c>
      <c r="Y57" s="230"/>
      <c r="Z57" s="230"/>
      <c r="AA57" s="230"/>
      <c r="AB57" s="230"/>
      <c r="AC57" s="230"/>
      <c r="AD57" s="230"/>
      <c r="AE57" s="230"/>
      <c r="AF57" s="316" t="s">
        <v>157</v>
      </c>
      <c r="AG57" s="316" t="s">
        <v>7560</v>
      </c>
      <c r="AH57" s="800" t="s">
        <v>7561</v>
      </c>
      <c r="AI57" s="802"/>
    </row>
    <row r="58" spans="1:35" s="680" customFormat="1" ht="78" customHeight="1" thickBot="1">
      <c r="A58" s="799">
        <v>54</v>
      </c>
      <c r="B58" s="316" t="s">
        <v>7562</v>
      </c>
      <c r="C58" s="680" t="s">
        <v>7563</v>
      </c>
      <c r="D58" s="680" t="s">
        <v>29</v>
      </c>
      <c r="H58" s="680" t="s">
        <v>7564</v>
      </c>
      <c r="I58" s="680">
        <v>2.5</v>
      </c>
      <c r="J58" s="680">
        <v>1</v>
      </c>
      <c r="K58" s="680">
        <v>1.1000000000000001</v>
      </c>
      <c r="V58" s="680" t="s">
        <v>7565</v>
      </c>
      <c r="W58" s="684">
        <v>1256700000160</v>
      </c>
      <c r="X58" s="680" t="s">
        <v>7566</v>
      </c>
      <c r="AF58" s="316" t="s">
        <v>7342</v>
      </c>
      <c r="AG58" s="316" t="s">
        <v>7567</v>
      </c>
      <c r="AH58" s="800" t="s">
        <v>7568</v>
      </c>
      <c r="AI58" s="404"/>
    </row>
    <row r="59" spans="1:35" s="680" customFormat="1" ht="78" customHeight="1">
      <c r="A59" s="793">
        <v>55</v>
      </c>
      <c r="B59" s="316" t="s">
        <v>7569</v>
      </c>
      <c r="C59" s="680" t="s">
        <v>7570</v>
      </c>
      <c r="D59" s="680" t="s">
        <v>1181</v>
      </c>
      <c r="H59" s="680" t="s">
        <v>1767</v>
      </c>
      <c r="I59" s="680">
        <v>5</v>
      </c>
      <c r="J59" s="680">
        <v>2</v>
      </c>
      <c r="K59" s="680">
        <v>1.1000000000000001</v>
      </c>
      <c r="V59" s="680" t="s">
        <v>7329</v>
      </c>
      <c r="W59" s="684">
        <v>1256700000160</v>
      </c>
      <c r="X59" s="680" t="s">
        <v>7394</v>
      </c>
      <c r="AF59" s="316" t="s">
        <v>157</v>
      </c>
      <c r="AG59" s="316" t="s">
        <v>7571</v>
      </c>
      <c r="AH59" s="800" t="s">
        <v>7572</v>
      </c>
      <c r="AI59" s="404"/>
    </row>
    <row r="60" spans="1:35" s="783" customFormat="1" ht="78" customHeight="1" thickBot="1">
      <c r="A60" s="799">
        <v>56</v>
      </c>
      <c r="B60" s="316" t="s">
        <v>7573</v>
      </c>
      <c r="C60" s="680" t="s">
        <v>7574</v>
      </c>
      <c r="D60" s="680" t="s">
        <v>1181</v>
      </c>
      <c r="E60" s="680"/>
      <c r="F60" s="680"/>
      <c r="G60" s="680"/>
      <c r="H60" s="680" t="s">
        <v>1767</v>
      </c>
      <c r="I60" s="680">
        <v>2.5</v>
      </c>
      <c r="J60" s="680">
        <v>1</v>
      </c>
      <c r="K60" s="680">
        <v>1.1000000000000001</v>
      </c>
      <c r="L60" s="680"/>
      <c r="M60" s="680"/>
      <c r="N60" s="680"/>
      <c r="O60" s="680"/>
      <c r="P60" s="680"/>
      <c r="Q60" s="680"/>
      <c r="R60" s="680"/>
      <c r="S60" s="680"/>
      <c r="T60" s="680"/>
      <c r="U60" s="680"/>
      <c r="V60" s="680" t="s">
        <v>7329</v>
      </c>
      <c r="W60" s="684">
        <v>1256700000160</v>
      </c>
      <c r="X60" s="680" t="s">
        <v>7394</v>
      </c>
      <c r="Y60" s="680"/>
      <c r="Z60" s="680"/>
      <c r="AA60" s="680"/>
      <c r="AB60" s="680"/>
      <c r="AC60" s="680"/>
      <c r="AD60" s="680"/>
      <c r="AE60" s="680"/>
      <c r="AF60" s="316" t="s">
        <v>5862</v>
      </c>
      <c r="AG60" s="316" t="s">
        <v>7575</v>
      </c>
      <c r="AH60" s="800" t="s">
        <v>7576</v>
      </c>
      <c r="AI60" s="802"/>
    </row>
    <row r="61" spans="1:35" s="680" customFormat="1" ht="78" customHeight="1">
      <c r="A61" s="793">
        <v>57</v>
      </c>
      <c r="B61" s="316" t="s">
        <v>7577</v>
      </c>
      <c r="C61" s="680" t="s">
        <v>7578</v>
      </c>
      <c r="D61" s="680" t="s">
        <v>29</v>
      </c>
      <c r="H61" s="680" t="s">
        <v>7579</v>
      </c>
      <c r="I61" s="680">
        <v>5</v>
      </c>
      <c r="J61" s="680">
        <v>2</v>
      </c>
      <c r="K61" s="680">
        <v>1</v>
      </c>
      <c r="V61" s="680" t="s">
        <v>7580</v>
      </c>
      <c r="W61" s="685" t="s">
        <v>7581</v>
      </c>
      <c r="AF61" s="316" t="s">
        <v>1985</v>
      </c>
      <c r="AG61" s="316" t="s">
        <v>7582</v>
      </c>
      <c r="AH61" s="800" t="s">
        <v>7583</v>
      </c>
      <c r="AI61" s="404"/>
    </row>
    <row r="62" spans="1:35" s="680" customFormat="1" ht="78" customHeight="1" thickBot="1">
      <c r="A62" s="799">
        <v>58</v>
      </c>
      <c r="B62" s="316" t="s">
        <v>7584</v>
      </c>
      <c r="C62" s="680" t="s">
        <v>7585</v>
      </c>
      <c r="D62" s="680" t="s">
        <v>29</v>
      </c>
      <c r="H62" s="680" t="s">
        <v>7586</v>
      </c>
      <c r="I62" s="680">
        <v>2.5</v>
      </c>
      <c r="J62" s="680">
        <v>1</v>
      </c>
      <c r="K62" s="680">
        <v>1.1000000000000001</v>
      </c>
      <c r="V62" s="680" t="s">
        <v>7587</v>
      </c>
      <c r="W62" s="685" t="s">
        <v>7588</v>
      </c>
      <c r="AF62" s="316" t="s">
        <v>1985</v>
      </c>
      <c r="AG62" s="316" t="s">
        <v>7589</v>
      </c>
      <c r="AH62" s="800" t="s">
        <v>7590</v>
      </c>
      <c r="AI62" s="404"/>
    </row>
    <row r="63" spans="1:35" s="680" customFormat="1" ht="78" customHeight="1">
      <c r="A63" s="793">
        <v>59</v>
      </c>
      <c r="B63" s="316" t="s">
        <v>7591</v>
      </c>
      <c r="C63" s="680" t="s">
        <v>7592</v>
      </c>
      <c r="D63" s="680" t="s">
        <v>1181</v>
      </c>
      <c r="H63" s="680" t="s">
        <v>57</v>
      </c>
      <c r="I63" s="680">
        <v>5</v>
      </c>
      <c r="J63" s="680">
        <v>2</v>
      </c>
      <c r="K63" s="680">
        <v>1.1000000000000001</v>
      </c>
      <c r="V63" s="680" t="s">
        <v>7329</v>
      </c>
      <c r="W63" s="684">
        <v>1256700000160</v>
      </c>
      <c r="X63" s="680" t="s">
        <v>7458</v>
      </c>
      <c r="AF63" s="316" t="s">
        <v>157</v>
      </c>
      <c r="AG63" s="316" t="s">
        <v>7593</v>
      </c>
      <c r="AH63" s="800" t="s">
        <v>7594</v>
      </c>
      <c r="AI63" s="404"/>
    </row>
    <row r="64" spans="1:35" s="783" customFormat="1" ht="78" customHeight="1" thickBot="1">
      <c r="A64" s="799">
        <v>60</v>
      </c>
      <c r="B64" s="316" t="s">
        <v>7595</v>
      </c>
      <c r="C64" s="680" t="s">
        <v>7596</v>
      </c>
      <c r="D64" s="680" t="s">
        <v>1181</v>
      </c>
      <c r="E64" s="680"/>
      <c r="F64" s="680"/>
      <c r="G64" s="680"/>
      <c r="H64" s="680" t="s">
        <v>1767</v>
      </c>
      <c r="I64" s="680">
        <v>7.5</v>
      </c>
      <c r="J64" s="680">
        <v>3</v>
      </c>
      <c r="K64" s="680">
        <v>1.1000000000000001</v>
      </c>
      <c r="L64" s="680"/>
      <c r="M64" s="680"/>
      <c r="N64" s="680"/>
      <c r="O64" s="680"/>
      <c r="P64" s="680"/>
      <c r="Q64" s="680"/>
      <c r="R64" s="680"/>
      <c r="S64" s="680"/>
      <c r="T64" s="680"/>
      <c r="U64" s="680"/>
      <c r="V64" s="680" t="s">
        <v>7329</v>
      </c>
      <c r="W64" s="684">
        <v>1256700000160</v>
      </c>
      <c r="X64" s="680" t="s">
        <v>7458</v>
      </c>
      <c r="Y64" s="680"/>
      <c r="Z64" s="680"/>
      <c r="AA64" s="680"/>
      <c r="AB64" s="680"/>
      <c r="AC64" s="680"/>
      <c r="AD64" s="680"/>
      <c r="AE64" s="680"/>
      <c r="AF64" s="316" t="s">
        <v>157</v>
      </c>
      <c r="AG64" s="316" t="s">
        <v>7597</v>
      </c>
      <c r="AH64" s="800" t="s">
        <v>7598</v>
      </c>
      <c r="AI64" s="802"/>
    </row>
    <row r="65" spans="1:35" s="783" customFormat="1" ht="78" customHeight="1">
      <c r="A65" s="793">
        <v>61</v>
      </c>
      <c r="B65" s="316" t="s">
        <v>7599</v>
      </c>
      <c r="C65" s="680" t="s">
        <v>7600</v>
      </c>
      <c r="D65" s="680" t="s">
        <v>1181</v>
      </c>
      <c r="E65" s="680"/>
      <c r="F65" s="680"/>
      <c r="G65" s="680"/>
      <c r="H65" s="680" t="s">
        <v>1767</v>
      </c>
      <c r="I65" s="680">
        <v>7.5</v>
      </c>
      <c r="J65" s="680">
        <v>3</v>
      </c>
      <c r="K65" s="680">
        <v>1.1000000000000001</v>
      </c>
      <c r="L65" s="680"/>
      <c r="M65" s="680"/>
      <c r="N65" s="680"/>
      <c r="O65" s="680"/>
      <c r="P65" s="680"/>
      <c r="Q65" s="680"/>
      <c r="R65" s="680"/>
      <c r="S65" s="680"/>
      <c r="T65" s="680"/>
      <c r="U65" s="680"/>
      <c r="V65" s="680" t="s">
        <v>7329</v>
      </c>
      <c r="W65" s="684">
        <v>1256700000160</v>
      </c>
      <c r="X65" s="680" t="s">
        <v>7458</v>
      </c>
      <c r="Y65" s="680"/>
      <c r="Z65" s="680"/>
      <c r="AA65" s="680"/>
      <c r="AB65" s="680"/>
      <c r="AC65" s="680"/>
      <c r="AD65" s="680"/>
      <c r="AE65" s="680"/>
      <c r="AF65" s="316" t="s">
        <v>157</v>
      </c>
      <c r="AG65" s="316" t="s">
        <v>7601</v>
      </c>
      <c r="AH65" s="800" t="s">
        <v>7602</v>
      </c>
      <c r="AI65" s="802"/>
    </row>
    <row r="66" spans="1:35" s="783" customFormat="1" ht="78" customHeight="1" thickBot="1">
      <c r="A66" s="799">
        <v>62</v>
      </c>
      <c r="B66" s="316" t="s">
        <v>7603</v>
      </c>
      <c r="C66" s="680" t="s">
        <v>7604</v>
      </c>
      <c r="D66" s="680" t="s">
        <v>1181</v>
      </c>
      <c r="E66" s="680"/>
      <c r="F66" s="680"/>
      <c r="G66" s="680"/>
      <c r="H66" s="680" t="s">
        <v>1767</v>
      </c>
      <c r="I66" s="680">
        <v>5</v>
      </c>
      <c r="J66" s="680">
        <v>2</v>
      </c>
      <c r="K66" s="680">
        <v>1.1000000000000001</v>
      </c>
      <c r="L66" s="680"/>
      <c r="M66" s="680"/>
      <c r="N66" s="680"/>
      <c r="O66" s="680"/>
      <c r="P66" s="680"/>
      <c r="Q66" s="680"/>
      <c r="R66" s="680"/>
      <c r="S66" s="680"/>
      <c r="T66" s="680"/>
      <c r="U66" s="680"/>
      <c r="V66" s="680" t="s">
        <v>7329</v>
      </c>
      <c r="W66" s="684">
        <v>1256700000160</v>
      </c>
      <c r="X66" s="680" t="s">
        <v>7605</v>
      </c>
      <c r="Y66" s="680"/>
      <c r="Z66" s="680"/>
      <c r="AA66" s="680"/>
      <c r="AB66" s="680"/>
      <c r="AC66" s="680"/>
      <c r="AD66" s="680"/>
      <c r="AE66" s="680"/>
      <c r="AF66" s="316" t="s">
        <v>157</v>
      </c>
      <c r="AG66" s="316" t="s">
        <v>7606</v>
      </c>
      <c r="AH66" s="800" t="s">
        <v>7607</v>
      </c>
      <c r="AI66" s="802"/>
    </row>
    <row r="67" spans="1:35" s="783" customFormat="1" ht="78" customHeight="1">
      <c r="A67" s="793">
        <v>63</v>
      </c>
      <c r="B67" s="316" t="s">
        <v>7608</v>
      </c>
      <c r="C67" s="680" t="s">
        <v>7609</v>
      </c>
      <c r="D67" s="680" t="s">
        <v>1181</v>
      </c>
      <c r="E67" s="680"/>
      <c r="F67" s="680"/>
      <c r="G67" s="680"/>
      <c r="H67" s="680" t="s">
        <v>1767</v>
      </c>
      <c r="I67" s="680">
        <v>2.5</v>
      </c>
      <c r="J67" s="680">
        <v>1</v>
      </c>
      <c r="K67" s="680">
        <v>1.1000000000000001</v>
      </c>
      <c r="L67" s="680"/>
      <c r="M67" s="680"/>
      <c r="N67" s="680"/>
      <c r="O67" s="680"/>
      <c r="P67" s="680"/>
      <c r="Q67" s="680"/>
      <c r="R67" s="680"/>
      <c r="S67" s="680"/>
      <c r="T67" s="680"/>
      <c r="U67" s="680"/>
      <c r="V67" s="680"/>
      <c r="W67" s="396"/>
      <c r="X67" s="680"/>
      <c r="Y67" s="680" t="s">
        <v>7610</v>
      </c>
      <c r="Z67" s="396">
        <v>315673300032297</v>
      </c>
      <c r="AA67" s="680"/>
      <c r="AB67" s="680"/>
      <c r="AC67" s="680"/>
      <c r="AD67" s="680"/>
      <c r="AE67" s="680"/>
      <c r="AF67" s="316" t="s">
        <v>1985</v>
      </c>
      <c r="AG67" s="316" t="s">
        <v>7611</v>
      </c>
      <c r="AH67" s="800" t="s">
        <v>7612</v>
      </c>
      <c r="AI67" s="802"/>
    </row>
    <row r="68" spans="1:35" s="783" customFormat="1" ht="78" customHeight="1" thickBot="1">
      <c r="A68" s="799">
        <v>64</v>
      </c>
      <c r="B68" s="316" t="s">
        <v>7613</v>
      </c>
      <c r="C68" s="680" t="s">
        <v>7614</v>
      </c>
      <c r="D68" s="680" t="s">
        <v>1181</v>
      </c>
      <c r="E68" s="680"/>
      <c r="F68" s="680"/>
      <c r="G68" s="680"/>
      <c r="H68" s="680" t="s">
        <v>1767</v>
      </c>
      <c r="I68" s="680">
        <v>5</v>
      </c>
      <c r="J68" s="680">
        <v>2</v>
      </c>
      <c r="K68" s="680">
        <v>1.1000000000000001</v>
      </c>
      <c r="L68" s="680"/>
      <c r="M68" s="680"/>
      <c r="N68" s="680"/>
      <c r="O68" s="680"/>
      <c r="P68" s="680"/>
      <c r="Q68" s="680"/>
      <c r="R68" s="680"/>
      <c r="S68" s="680"/>
      <c r="T68" s="680"/>
      <c r="U68" s="680"/>
      <c r="V68" s="680" t="s">
        <v>7329</v>
      </c>
      <c r="W68" s="684">
        <v>1256700000160</v>
      </c>
      <c r="X68" s="680" t="s">
        <v>7475</v>
      </c>
      <c r="Y68" s="680"/>
      <c r="Z68" s="680"/>
      <c r="AA68" s="680"/>
      <c r="AB68" s="680"/>
      <c r="AC68" s="680"/>
      <c r="AD68" s="680"/>
      <c r="AE68" s="680"/>
      <c r="AF68" s="316" t="s">
        <v>157</v>
      </c>
      <c r="AG68" s="316" t="s">
        <v>7615</v>
      </c>
      <c r="AH68" s="800" t="s">
        <v>7616</v>
      </c>
      <c r="AI68" s="802"/>
    </row>
    <row r="69" spans="1:35" s="783" customFormat="1" ht="78" customHeight="1">
      <c r="A69" s="793">
        <v>65</v>
      </c>
      <c r="B69" s="316" t="s">
        <v>7617</v>
      </c>
      <c r="C69" s="680" t="s">
        <v>7618</v>
      </c>
      <c r="D69" s="680" t="s">
        <v>1181</v>
      </c>
      <c r="E69" s="680"/>
      <c r="F69" s="680"/>
      <c r="G69" s="680"/>
      <c r="H69" s="680" t="s">
        <v>57</v>
      </c>
      <c r="I69" s="680">
        <v>10</v>
      </c>
      <c r="J69" s="680">
        <v>2</v>
      </c>
      <c r="K69" s="680">
        <v>1.1000000000000001</v>
      </c>
      <c r="L69" s="680"/>
      <c r="M69" s="680"/>
      <c r="N69" s="680"/>
      <c r="O69" s="680"/>
      <c r="P69" s="680"/>
      <c r="Q69" s="680"/>
      <c r="R69" s="680"/>
      <c r="S69" s="680"/>
      <c r="T69" s="680"/>
      <c r="U69" s="680"/>
      <c r="V69" s="680" t="s">
        <v>7329</v>
      </c>
      <c r="W69" s="684">
        <v>1256700000160</v>
      </c>
      <c r="X69" s="680" t="s">
        <v>7475</v>
      </c>
      <c r="Y69" s="680"/>
      <c r="Z69" s="680"/>
      <c r="AA69" s="680"/>
      <c r="AB69" s="680"/>
      <c r="AC69" s="680"/>
      <c r="AD69" s="680"/>
      <c r="AE69" s="680"/>
      <c r="AF69" s="316" t="s">
        <v>157</v>
      </c>
      <c r="AG69" s="316" t="s">
        <v>7619</v>
      </c>
      <c r="AH69" s="800" t="s">
        <v>7620</v>
      </c>
      <c r="AI69" s="802"/>
    </row>
    <row r="70" spans="1:35" s="783" customFormat="1" ht="78" customHeight="1" thickBot="1">
      <c r="A70" s="799">
        <v>66</v>
      </c>
      <c r="B70" s="316" t="s">
        <v>7621</v>
      </c>
      <c r="C70" s="680" t="s">
        <v>7622</v>
      </c>
      <c r="D70" s="680" t="s">
        <v>1181</v>
      </c>
      <c r="E70" s="680"/>
      <c r="F70" s="680"/>
      <c r="G70" s="680"/>
      <c r="H70" s="680" t="s">
        <v>1767</v>
      </c>
      <c r="I70" s="680">
        <v>2.5</v>
      </c>
      <c r="J70" s="680">
        <v>1</v>
      </c>
      <c r="K70" s="680">
        <v>1.1000000000000001</v>
      </c>
      <c r="L70" s="680"/>
      <c r="M70" s="680"/>
      <c r="N70" s="680"/>
      <c r="O70" s="680"/>
      <c r="P70" s="680"/>
      <c r="Q70" s="680"/>
      <c r="R70" s="680"/>
      <c r="S70" s="680"/>
      <c r="T70" s="680"/>
      <c r="U70" s="680"/>
      <c r="V70" s="680" t="s">
        <v>7329</v>
      </c>
      <c r="W70" s="684">
        <v>1256700000160</v>
      </c>
      <c r="X70" s="680" t="s">
        <v>7458</v>
      </c>
      <c r="Y70" s="680"/>
      <c r="Z70" s="680"/>
      <c r="AA70" s="680"/>
      <c r="AB70" s="680"/>
      <c r="AC70" s="680"/>
      <c r="AD70" s="680"/>
      <c r="AE70" s="680"/>
      <c r="AF70" s="316" t="s">
        <v>157</v>
      </c>
      <c r="AG70" s="316" t="s">
        <v>7623</v>
      </c>
      <c r="AH70" s="800" t="s">
        <v>7624</v>
      </c>
      <c r="AI70" s="802"/>
    </row>
    <row r="71" spans="1:35" s="783" customFormat="1" ht="78" customHeight="1">
      <c r="A71" s="793">
        <v>67</v>
      </c>
      <c r="B71" s="316" t="s">
        <v>7625</v>
      </c>
      <c r="C71" s="680" t="s">
        <v>7626</v>
      </c>
      <c r="D71" s="680" t="s">
        <v>1181</v>
      </c>
      <c r="E71" s="680"/>
      <c r="F71" s="680"/>
      <c r="G71" s="680"/>
      <c r="H71" s="680" t="s">
        <v>1767</v>
      </c>
      <c r="I71" s="680">
        <v>2.5</v>
      </c>
      <c r="J71" s="680">
        <v>1</v>
      </c>
      <c r="K71" s="680">
        <v>1.1000000000000001</v>
      </c>
      <c r="L71" s="680"/>
      <c r="M71" s="680"/>
      <c r="N71" s="680"/>
      <c r="O71" s="680"/>
      <c r="P71" s="680"/>
      <c r="Q71" s="680"/>
      <c r="R71" s="680"/>
      <c r="S71" s="680"/>
      <c r="T71" s="680"/>
      <c r="U71" s="680"/>
      <c r="V71" s="680" t="s">
        <v>7329</v>
      </c>
      <c r="W71" s="684">
        <v>1256700000160</v>
      </c>
      <c r="X71" s="680" t="s">
        <v>7458</v>
      </c>
      <c r="Y71" s="680"/>
      <c r="Z71" s="680"/>
      <c r="AA71" s="680"/>
      <c r="AB71" s="680"/>
      <c r="AC71" s="680"/>
      <c r="AD71" s="680"/>
      <c r="AE71" s="680"/>
      <c r="AF71" s="316" t="s">
        <v>157</v>
      </c>
      <c r="AG71" s="316" t="s">
        <v>7627</v>
      </c>
      <c r="AH71" s="800" t="s">
        <v>7628</v>
      </c>
      <c r="AI71" s="802"/>
    </row>
    <row r="72" spans="1:35" s="783" customFormat="1" ht="78" customHeight="1" thickBot="1">
      <c r="A72" s="799">
        <v>68</v>
      </c>
      <c r="B72" s="316" t="s">
        <v>7629</v>
      </c>
      <c r="C72" s="680" t="s">
        <v>7630</v>
      </c>
      <c r="D72" s="680" t="s">
        <v>1181</v>
      </c>
      <c r="E72" s="680"/>
      <c r="F72" s="680"/>
      <c r="G72" s="680"/>
      <c r="H72" s="680" t="s">
        <v>1767</v>
      </c>
      <c r="I72" s="680">
        <v>5</v>
      </c>
      <c r="J72" s="680">
        <v>2</v>
      </c>
      <c r="K72" s="680">
        <v>0.8</v>
      </c>
      <c r="L72" s="680"/>
      <c r="M72" s="680"/>
      <c r="N72" s="680"/>
      <c r="O72" s="680"/>
      <c r="P72" s="680"/>
      <c r="Q72" s="680"/>
      <c r="R72" s="680"/>
      <c r="S72" s="680"/>
      <c r="T72" s="680"/>
      <c r="U72" s="680"/>
      <c r="V72" s="680" t="s">
        <v>7329</v>
      </c>
      <c r="W72" s="684">
        <v>1256700000160</v>
      </c>
      <c r="X72" s="680" t="s">
        <v>7631</v>
      </c>
      <c r="Y72" s="680"/>
      <c r="Z72" s="680"/>
      <c r="AA72" s="680"/>
      <c r="AB72" s="680"/>
      <c r="AC72" s="680"/>
      <c r="AD72" s="680"/>
      <c r="AE72" s="680"/>
      <c r="AF72" s="316" t="s">
        <v>2768</v>
      </c>
      <c r="AG72" s="316" t="s">
        <v>7632</v>
      </c>
      <c r="AH72" s="800" t="s">
        <v>7633</v>
      </c>
      <c r="AI72" s="802"/>
    </row>
    <row r="73" spans="1:35" s="783" customFormat="1" ht="78" customHeight="1">
      <c r="A73" s="793">
        <v>69</v>
      </c>
      <c r="B73" s="316" t="s">
        <v>7634</v>
      </c>
      <c r="C73" s="680" t="s">
        <v>7635</v>
      </c>
      <c r="D73" s="680" t="s">
        <v>1181</v>
      </c>
      <c r="E73" s="680"/>
      <c r="F73" s="680"/>
      <c r="G73" s="680"/>
      <c r="H73" s="680" t="s">
        <v>1767</v>
      </c>
      <c r="I73" s="680">
        <v>5</v>
      </c>
      <c r="J73" s="680">
        <v>2</v>
      </c>
      <c r="K73" s="680">
        <v>0.8</v>
      </c>
      <c r="L73" s="680"/>
      <c r="M73" s="680"/>
      <c r="N73" s="680"/>
      <c r="O73" s="680"/>
      <c r="P73" s="680"/>
      <c r="Q73" s="680"/>
      <c r="R73" s="680"/>
      <c r="S73" s="680"/>
      <c r="T73" s="680"/>
      <c r="U73" s="680"/>
      <c r="V73" s="680" t="s">
        <v>7329</v>
      </c>
      <c r="W73" s="684">
        <v>1256700000160</v>
      </c>
      <c r="X73" s="680" t="s">
        <v>7631</v>
      </c>
      <c r="Y73" s="680"/>
      <c r="Z73" s="680"/>
      <c r="AA73" s="680"/>
      <c r="AB73" s="680"/>
      <c r="AC73" s="680"/>
      <c r="AD73" s="680"/>
      <c r="AE73" s="680"/>
      <c r="AF73" s="316" t="s">
        <v>2768</v>
      </c>
      <c r="AG73" s="316" t="s">
        <v>7632</v>
      </c>
      <c r="AH73" s="800" t="s">
        <v>7636</v>
      </c>
      <c r="AI73" s="802"/>
    </row>
    <row r="74" spans="1:35" s="783" customFormat="1" ht="78" customHeight="1" thickBot="1">
      <c r="A74" s="799">
        <v>70</v>
      </c>
      <c r="B74" s="316" t="s">
        <v>7637</v>
      </c>
      <c r="C74" s="680" t="s">
        <v>7638</v>
      </c>
      <c r="D74" s="680" t="s">
        <v>1181</v>
      </c>
      <c r="E74" s="680"/>
      <c r="F74" s="680"/>
      <c r="G74" s="680"/>
      <c r="H74" s="680" t="s">
        <v>1767</v>
      </c>
      <c r="I74" s="680">
        <v>5</v>
      </c>
      <c r="J74" s="680">
        <v>2</v>
      </c>
      <c r="K74" s="680">
        <v>0.8</v>
      </c>
      <c r="L74" s="680"/>
      <c r="M74" s="680"/>
      <c r="N74" s="680"/>
      <c r="O74" s="680"/>
      <c r="P74" s="680"/>
      <c r="Q74" s="680"/>
      <c r="R74" s="680"/>
      <c r="S74" s="680"/>
      <c r="T74" s="680"/>
      <c r="U74" s="680"/>
      <c r="V74" s="680" t="s">
        <v>7329</v>
      </c>
      <c r="W74" s="684">
        <v>1256700000160</v>
      </c>
      <c r="X74" s="680" t="s">
        <v>7631</v>
      </c>
      <c r="Y74" s="680"/>
      <c r="Z74" s="680"/>
      <c r="AA74" s="680"/>
      <c r="AB74" s="680"/>
      <c r="AC74" s="680"/>
      <c r="AD74" s="680"/>
      <c r="AE74" s="680"/>
      <c r="AF74" s="316" t="s">
        <v>2768</v>
      </c>
      <c r="AG74" s="316" t="s">
        <v>7632</v>
      </c>
      <c r="AH74" s="800" t="s">
        <v>7639</v>
      </c>
      <c r="AI74" s="802"/>
    </row>
    <row r="75" spans="1:35" s="783" customFormat="1" ht="78" customHeight="1">
      <c r="A75" s="793">
        <v>71</v>
      </c>
      <c r="B75" s="316" t="s">
        <v>7640</v>
      </c>
      <c r="C75" s="680" t="s">
        <v>7641</v>
      </c>
      <c r="D75" s="680" t="s">
        <v>1181</v>
      </c>
      <c r="E75" s="680"/>
      <c r="F75" s="680"/>
      <c r="G75" s="680"/>
      <c r="H75" s="680" t="s">
        <v>1767</v>
      </c>
      <c r="I75" s="680">
        <v>5</v>
      </c>
      <c r="J75" s="680">
        <v>2</v>
      </c>
      <c r="K75" s="680">
        <v>0.8</v>
      </c>
      <c r="L75" s="680"/>
      <c r="M75" s="680"/>
      <c r="N75" s="680"/>
      <c r="O75" s="680"/>
      <c r="P75" s="680"/>
      <c r="Q75" s="680"/>
      <c r="R75" s="680"/>
      <c r="S75" s="680"/>
      <c r="T75" s="680"/>
      <c r="U75" s="680"/>
      <c r="V75" s="680" t="s">
        <v>7329</v>
      </c>
      <c r="W75" s="684">
        <v>1256700000160</v>
      </c>
      <c r="X75" s="680" t="s">
        <v>7631</v>
      </c>
      <c r="Y75" s="680"/>
      <c r="Z75" s="680"/>
      <c r="AA75" s="680"/>
      <c r="AB75" s="680"/>
      <c r="AC75" s="680"/>
      <c r="AD75" s="680"/>
      <c r="AE75" s="680"/>
      <c r="AF75" s="316" t="s">
        <v>2768</v>
      </c>
      <c r="AG75" s="316" t="s">
        <v>7632</v>
      </c>
      <c r="AH75" s="800" t="s">
        <v>7642</v>
      </c>
      <c r="AI75" s="802"/>
    </row>
    <row r="76" spans="1:35" s="783" customFormat="1" ht="78" customHeight="1" thickBot="1">
      <c r="A76" s="799">
        <v>72</v>
      </c>
      <c r="B76" s="316" t="s">
        <v>7643</v>
      </c>
      <c r="C76" s="680" t="s">
        <v>7644</v>
      </c>
      <c r="D76" s="680" t="s">
        <v>1181</v>
      </c>
      <c r="E76" s="680"/>
      <c r="F76" s="680"/>
      <c r="G76" s="680"/>
      <c r="H76" s="680" t="s">
        <v>1767</v>
      </c>
      <c r="I76" s="680">
        <v>5</v>
      </c>
      <c r="J76" s="680">
        <v>2</v>
      </c>
      <c r="K76" s="680">
        <v>0.8</v>
      </c>
      <c r="L76" s="680"/>
      <c r="M76" s="680"/>
      <c r="N76" s="680"/>
      <c r="O76" s="680"/>
      <c r="P76" s="680"/>
      <c r="Q76" s="680"/>
      <c r="R76" s="680"/>
      <c r="S76" s="680"/>
      <c r="T76" s="680"/>
      <c r="U76" s="680"/>
      <c r="V76" s="680" t="s">
        <v>7329</v>
      </c>
      <c r="W76" s="684">
        <v>1256700000160</v>
      </c>
      <c r="X76" s="680" t="s">
        <v>7631</v>
      </c>
      <c r="Y76" s="680"/>
      <c r="Z76" s="680"/>
      <c r="AA76" s="680"/>
      <c r="AB76" s="680"/>
      <c r="AC76" s="680"/>
      <c r="AD76" s="680"/>
      <c r="AE76" s="680"/>
      <c r="AF76" s="316" t="s">
        <v>2768</v>
      </c>
      <c r="AG76" s="316" t="s">
        <v>7632</v>
      </c>
      <c r="AH76" s="800" t="s">
        <v>7645</v>
      </c>
      <c r="AI76" s="802"/>
    </row>
    <row r="77" spans="1:35" s="783" customFormat="1" ht="78" customHeight="1">
      <c r="A77" s="793">
        <v>73</v>
      </c>
      <c r="B77" s="316" t="s">
        <v>7646</v>
      </c>
      <c r="C77" s="680" t="s">
        <v>7647</v>
      </c>
      <c r="D77" s="680" t="s">
        <v>1181</v>
      </c>
      <c r="E77" s="680"/>
      <c r="F77" s="680"/>
      <c r="G77" s="680"/>
      <c r="H77" s="680" t="s">
        <v>1767</v>
      </c>
      <c r="I77" s="680">
        <v>5</v>
      </c>
      <c r="J77" s="680">
        <v>2</v>
      </c>
      <c r="K77" s="680">
        <v>0.8</v>
      </c>
      <c r="L77" s="680"/>
      <c r="M77" s="680"/>
      <c r="N77" s="680"/>
      <c r="O77" s="680"/>
      <c r="P77" s="680"/>
      <c r="Q77" s="680"/>
      <c r="R77" s="680"/>
      <c r="S77" s="680"/>
      <c r="T77" s="680"/>
      <c r="U77" s="680"/>
      <c r="V77" s="680" t="s">
        <v>7329</v>
      </c>
      <c r="W77" s="684">
        <v>1256700000160</v>
      </c>
      <c r="X77" s="680" t="s">
        <v>7631</v>
      </c>
      <c r="Y77" s="680"/>
      <c r="Z77" s="680"/>
      <c r="AA77" s="680"/>
      <c r="AB77" s="680"/>
      <c r="AC77" s="680"/>
      <c r="AD77" s="680"/>
      <c r="AE77" s="680"/>
      <c r="AF77" s="316" t="s">
        <v>2768</v>
      </c>
      <c r="AG77" s="316" t="s">
        <v>7632</v>
      </c>
      <c r="AH77" s="800" t="s">
        <v>7648</v>
      </c>
      <c r="AI77" s="802"/>
    </row>
    <row r="78" spans="1:35" s="783" customFormat="1" ht="78" customHeight="1" thickBot="1">
      <c r="A78" s="799">
        <v>74</v>
      </c>
      <c r="B78" s="316" t="s">
        <v>7646</v>
      </c>
      <c r="C78" s="680" t="s">
        <v>7649</v>
      </c>
      <c r="D78" s="680" t="s">
        <v>1181</v>
      </c>
      <c r="E78" s="680"/>
      <c r="F78" s="680"/>
      <c r="G78" s="680"/>
      <c r="H78" s="680" t="s">
        <v>1767</v>
      </c>
      <c r="I78" s="680">
        <v>5</v>
      </c>
      <c r="J78" s="680">
        <v>2</v>
      </c>
      <c r="K78" s="680">
        <v>0.8</v>
      </c>
      <c r="L78" s="680"/>
      <c r="M78" s="680"/>
      <c r="N78" s="680"/>
      <c r="O78" s="680"/>
      <c r="P78" s="680"/>
      <c r="Q78" s="680"/>
      <c r="R78" s="680"/>
      <c r="S78" s="680"/>
      <c r="T78" s="680"/>
      <c r="U78" s="680"/>
      <c r="V78" s="680" t="s">
        <v>7329</v>
      </c>
      <c r="W78" s="684">
        <v>1256700000160</v>
      </c>
      <c r="X78" s="680" t="s">
        <v>7631</v>
      </c>
      <c r="Y78" s="680"/>
      <c r="Z78" s="680"/>
      <c r="AA78" s="680"/>
      <c r="AB78" s="680"/>
      <c r="AC78" s="680"/>
      <c r="AD78" s="680"/>
      <c r="AE78" s="680"/>
      <c r="AF78" s="316" t="s">
        <v>2768</v>
      </c>
      <c r="AG78" s="316" t="s">
        <v>7650</v>
      </c>
      <c r="AH78" s="800" t="s">
        <v>7651</v>
      </c>
      <c r="AI78" s="802"/>
    </row>
    <row r="79" spans="1:35" s="783" customFormat="1" ht="78" customHeight="1">
      <c r="A79" s="793">
        <v>75</v>
      </c>
      <c r="B79" s="316" t="s">
        <v>7652</v>
      </c>
      <c r="C79" s="680" t="s">
        <v>7653</v>
      </c>
      <c r="D79" s="230" t="s">
        <v>1181</v>
      </c>
      <c r="E79" s="230"/>
      <c r="F79" s="230"/>
      <c r="G79" s="230"/>
      <c r="H79" s="680" t="s">
        <v>1767</v>
      </c>
      <c r="I79" s="230">
        <v>5</v>
      </c>
      <c r="J79" s="680">
        <v>2</v>
      </c>
      <c r="K79" s="680">
        <v>1.1000000000000001</v>
      </c>
      <c r="L79" s="230"/>
      <c r="M79" s="230"/>
      <c r="N79" s="230"/>
      <c r="O79" s="230"/>
      <c r="P79" s="230"/>
      <c r="Q79" s="230"/>
      <c r="R79" s="230"/>
      <c r="S79" s="230"/>
      <c r="T79" s="230"/>
      <c r="U79" s="230"/>
      <c r="V79" s="680" t="s">
        <v>7329</v>
      </c>
      <c r="W79" s="684">
        <v>1256700000160</v>
      </c>
      <c r="X79" s="680" t="s">
        <v>7631</v>
      </c>
      <c r="Y79" s="230"/>
      <c r="Z79" s="230"/>
      <c r="AA79" s="230"/>
      <c r="AB79" s="230"/>
      <c r="AC79" s="230"/>
      <c r="AD79" s="230"/>
      <c r="AE79" s="230"/>
      <c r="AF79" s="316" t="s">
        <v>157</v>
      </c>
      <c r="AG79" s="316" t="s">
        <v>7654</v>
      </c>
      <c r="AH79" s="800" t="s">
        <v>7655</v>
      </c>
      <c r="AI79" s="802"/>
    </row>
    <row r="80" spans="1:35" s="783" customFormat="1" ht="78" customHeight="1" thickBot="1">
      <c r="A80" s="799">
        <v>76</v>
      </c>
      <c r="B80" s="316" t="s">
        <v>7656</v>
      </c>
      <c r="C80" s="680" t="s">
        <v>7657</v>
      </c>
      <c r="D80" s="230" t="s">
        <v>1181</v>
      </c>
      <c r="E80" s="230"/>
      <c r="F80" s="230"/>
      <c r="G80" s="230"/>
      <c r="H80" s="680" t="s">
        <v>1767</v>
      </c>
      <c r="I80" s="230">
        <v>5</v>
      </c>
      <c r="J80" s="230">
        <v>2</v>
      </c>
      <c r="K80" s="230">
        <v>1.1000000000000001</v>
      </c>
      <c r="L80" s="230"/>
      <c r="M80" s="230"/>
      <c r="N80" s="230"/>
      <c r="O80" s="230"/>
      <c r="P80" s="230"/>
      <c r="Q80" s="230"/>
      <c r="R80" s="230"/>
      <c r="S80" s="230"/>
      <c r="T80" s="230"/>
      <c r="U80" s="230"/>
      <c r="V80" s="680" t="s">
        <v>7329</v>
      </c>
      <c r="W80" s="684">
        <v>1256700000160</v>
      </c>
      <c r="X80" s="680" t="s">
        <v>7631</v>
      </c>
      <c r="Y80" s="230"/>
      <c r="Z80" s="230"/>
      <c r="AA80" s="230"/>
      <c r="AB80" s="230"/>
      <c r="AC80" s="230"/>
      <c r="AD80" s="230"/>
      <c r="AE80" s="230"/>
      <c r="AF80" s="316" t="s">
        <v>157</v>
      </c>
      <c r="AG80" s="316" t="s">
        <v>7658</v>
      </c>
      <c r="AH80" s="800" t="s">
        <v>7659</v>
      </c>
      <c r="AI80" s="802"/>
    </row>
    <row r="81" spans="1:35" s="783" customFormat="1" ht="78" customHeight="1">
      <c r="A81" s="793">
        <v>77</v>
      </c>
      <c r="B81" s="316" t="s">
        <v>7660</v>
      </c>
      <c r="C81" s="680" t="s">
        <v>7661</v>
      </c>
      <c r="D81" s="230" t="s">
        <v>1181</v>
      </c>
      <c r="E81" s="230"/>
      <c r="F81" s="230"/>
      <c r="G81" s="230"/>
      <c r="H81" s="680" t="s">
        <v>1767</v>
      </c>
      <c r="I81" s="230">
        <v>2.5</v>
      </c>
      <c r="J81" s="230">
        <v>1</v>
      </c>
      <c r="K81" s="230">
        <v>1.1000000000000001</v>
      </c>
      <c r="L81" s="230"/>
      <c r="M81" s="230"/>
      <c r="N81" s="230"/>
      <c r="O81" s="230"/>
      <c r="P81" s="230"/>
      <c r="Q81" s="230"/>
      <c r="R81" s="230"/>
      <c r="S81" s="230"/>
      <c r="T81" s="230"/>
      <c r="U81" s="230"/>
      <c r="V81" s="680" t="s">
        <v>7329</v>
      </c>
      <c r="W81" s="684">
        <v>1256700000160</v>
      </c>
      <c r="X81" s="680" t="s">
        <v>7631</v>
      </c>
      <c r="Y81" s="230"/>
      <c r="Z81" s="230"/>
      <c r="AA81" s="230"/>
      <c r="AB81" s="230"/>
      <c r="AC81" s="230"/>
      <c r="AD81" s="230"/>
      <c r="AE81" s="230"/>
      <c r="AF81" s="316" t="s">
        <v>157</v>
      </c>
      <c r="AG81" s="316" t="s">
        <v>7662</v>
      </c>
      <c r="AH81" s="800" t="s">
        <v>7663</v>
      </c>
      <c r="AI81" s="802"/>
    </row>
    <row r="82" spans="1:35" s="783" customFormat="1" ht="78" customHeight="1" thickBot="1">
      <c r="A82" s="799">
        <v>78</v>
      </c>
      <c r="B82" s="316" t="s">
        <v>7664</v>
      </c>
      <c r="C82" s="680" t="s">
        <v>7665</v>
      </c>
      <c r="D82" s="680" t="s">
        <v>1181</v>
      </c>
      <c r="E82" s="230"/>
      <c r="F82" s="230"/>
      <c r="G82" s="230"/>
      <c r="H82" s="680" t="s">
        <v>1767</v>
      </c>
      <c r="I82" s="230">
        <v>5</v>
      </c>
      <c r="J82" s="230">
        <v>2</v>
      </c>
      <c r="K82" s="230">
        <v>1.1000000000000001</v>
      </c>
      <c r="L82" s="230"/>
      <c r="M82" s="230"/>
      <c r="N82" s="230"/>
      <c r="O82" s="230"/>
      <c r="P82" s="230"/>
      <c r="Q82" s="230"/>
      <c r="R82" s="230"/>
      <c r="S82" s="230"/>
      <c r="T82" s="230"/>
      <c r="U82" s="230"/>
      <c r="V82" s="680" t="s">
        <v>7329</v>
      </c>
      <c r="W82" s="684">
        <v>1256700000160</v>
      </c>
      <c r="X82" s="680" t="s">
        <v>7631</v>
      </c>
      <c r="Y82" s="230"/>
      <c r="Z82" s="230"/>
      <c r="AA82" s="230"/>
      <c r="AB82" s="230"/>
      <c r="AC82" s="230"/>
      <c r="AD82" s="230"/>
      <c r="AE82" s="230"/>
      <c r="AF82" s="316" t="s">
        <v>157</v>
      </c>
      <c r="AG82" s="316" t="s">
        <v>7666</v>
      </c>
      <c r="AH82" s="800" t="s">
        <v>7667</v>
      </c>
      <c r="AI82" s="802"/>
    </row>
    <row r="83" spans="1:35" s="783" customFormat="1" ht="78" customHeight="1">
      <c r="A83" s="793">
        <v>79</v>
      </c>
      <c r="B83" s="316" t="s">
        <v>7668</v>
      </c>
      <c r="C83" s="680" t="s">
        <v>7669</v>
      </c>
      <c r="D83" s="230" t="s">
        <v>1181</v>
      </c>
      <c r="E83" s="230"/>
      <c r="F83" s="230"/>
      <c r="G83" s="230"/>
      <c r="H83" s="680" t="s">
        <v>1767</v>
      </c>
      <c r="I83" s="230">
        <v>5</v>
      </c>
      <c r="J83" s="230">
        <v>2</v>
      </c>
      <c r="K83" s="230">
        <v>1.1000000000000001</v>
      </c>
      <c r="L83" s="230"/>
      <c r="M83" s="230"/>
      <c r="N83" s="230"/>
      <c r="O83" s="230"/>
      <c r="P83" s="230"/>
      <c r="Q83" s="230"/>
      <c r="R83" s="230"/>
      <c r="S83" s="230"/>
      <c r="T83" s="230"/>
      <c r="U83" s="230"/>
      <c r="V83" s="680" t="s">
        <v>7329</v>
      </c>
      <c r="W83" s="684">
        <v>1256700000160</v>
      </c>
      <c r="X83" s="680" t="s">
        <v>7631</v>
      </c>
      <c r="Y83" s="230"/>
      <c r="Z83" s="230"/>
      <c r="AA83" s="230"/>
      <c r="AB83" s="230"/>
      <c r="AC83" s="230"/>
      <c r="AD83" s="230"/>
      <c r="AE83" s="230"/>
      <c r="AF83" s="316" t="s">
        <v>157</v>
      </c>
      <c r="AG83" s="316" t="s">
        <v>7670</v>
      </c>
      <c r="AH83" s="800" t="s">
        <v>7671</v>
      </c>
      <c r="AI83" s="802"/>
    </row>
    <row r="84" spans="1:35" s="783" customFormat="1" ht="78" customHeight="1" thickBot="1">
      <c r="A84" s="799">
        <v>80</v>
      </c>
      <c r="B84" s="316" t="s">
        <v>7672</v>
      </c>
      <c r="C84" s="680" t="s">
        <v>7673</v>
      </c>
      <c r="D84" s="230" t="s">
        <v>1181</v>
      </c>
      <c r="E84" s="230"/>
      <c r="F84" s="230"/>
      <c r="G84" s="230"/>
      <c r="H84" s="680" t="s">
        <v>2209</v>
      </c>
      <c r="I84" s="230">
        <v>5</v>
      </c>
      <c r="J84" s="230">
        <v>2</v>
      </c>
      <c r="K84" s="230">
        <v>1.1000000000000001</v>
      </c>
      <c r="L84" s="230"/>
      <c r="M84" s="230"/>
      <c r="N84" s="230"/>
      <c r="O84" s="230"/>
      <c r="P84" s="230"/>
      <c r="Q84" s="230"/>
      <c r="R84" s="230"/>
      <c r="S84" s="230"/>
      <c r="T84" s="230"/>
      <c r="U84" s="230"/>
      <c r="V84" s="680" t="s">
        <v>7329</v>
      </c>
      <c r="W84" s="684">
        <v>1256700000160</v>
      </c>
      <c r="X84" s="680" t="s">
        <v>7631</v>
      </c>
      <c r="Y84" s="230"/>
      <c r="Z84" s="230"/>
      <c r="AA84" s="230"/>
      <c r="AB84" s="230"/>
      <c r="AC84" s="230"/>
      <c r="AD84" s="230"/>
      <c r="AE84" s="230"/>
      <c r="AF84" s="316" t="s">
        <v>157</v>
      </c>
      <c r="AG84" s="316" t="s">
        <v>7674</v>
      </c>
      <c r="AH84" s="800" t="s">
        <v>7675</v>
      </c>
      <c r="AI84" s="802"/>
    </row>
    <row r="85" spans="1:35" s="783" customFormat="1" ht="78" customHeight="1">
      <c r="A85" s="793">
        <v>81</v>
      </c>
      <c r="B85" s="316" t="s">
        <v>7676</v>
      </c>
      <c r="C85" s="680" t="s">
        <v>7677</v>
      </c>
      <c r="D85" s="230" t="s">
        <v>29</v>
      </c>
      <c r="E85" s="230"/>
      <c r="F85" s="230"/>
      <c r="G85" s="230"/>
      <c r="H85" s="680" t="s">
        <v>7579</v>
      </c>
      <c r="I85" s="230">
        <v>2</v>
      </c>
      <c r="J85" s="230">
        <v>1</v>
      </c>
      <c r="K85" s="230">
        <v>1.1000000000000001</v>
      </c>
      <c r="L85" s="230"/>
      <c r="M85" s="230"/>
      <c r="N85" s="230"/>
      <c r="O85" s="230"/>
      <c r="P85" s="230"/>
      <c r="Q85" s="230"/>
      <c r="R85" s="230"/>
      <c r="S85" s="230"/>
      <c r="T85" s="230"/>
      <c r="U85" s="230"/>
      <c r="V85" s="680"/>
      <c r="W85" s="684"/>
      <c r="X85" s="680"/>
      <c r="Y85" s="230"/>
      <c r="Z85" s="230"/>
      <c r="AA85" s="230"/>
      <c r="AB85" s="230" t="s">
        <v>7678</v>
      </c>
      <c r="AC85" s="230"/>
      <c r="AD85" s="680" t="s">
        <v>7679</v>
      </c>
      <c r="AE85" s="230"/>
      <c r="AF85" s="316" t="s">
        <v>7680</v>
      </c>
      <c r="AG85" s="316" t="s">
        <v>7681</v>
      </c>
      <c r="AH85" s="800" t="s">
        <v>7682</v>
      </c>
      <c r="AI85" s="802"/>
    </row>
    <row r="86" spans="1:35" ht="78" customHeight="1" thickBot="1">
      <c r="A86" s="799">
        <v>82</v>
      </c>
      <c r="B86" s="316" t="s">
        <v>7683</v>
      </c>
      <c r="C86" s="680" t="s">
        <v>7684</v>
      </c>
      <c r="D86" s="1123" t="s">
        <v>29</v>
      </c>
      <c r="E86" s="1123"/>
      <c r="F86" s="1123"/>
      <c r="G86" s="680"/>
      <c r="H86" s="680" t="s">
        <v>1767</v>
      </c>
      <c r="I86" s="680">
        <v>7.5</v>
      </c>
      <c r="J86" s="680">
        <v>3</v>
      </c>
      <c r="K86" s="680">
        <v>1.1000000000000001</v>
      </c>
      <c r="L86" s="680"/>
      <c r="M86" s="680"/>
      <c r="N86" s="680"/>
      <c r="O86" s="680"/>
      <c r="P86" s="680"/>
      <c r="Q86" s="680"/>
      <c r="R86" s="680"/>
      <c r="S86" s="680"/>
      <c r="T86" s="680"/>
      <c r="U86" s="680"/>
      <c r="V86" s="680" t="s">
        <v>7685</v>
      </c>
      <c r="W86" s="684">
        <v>1256700000160</v>
      </c>
      <c r="X86" s="680" t="s">
        <v>7686</v>
      </c>
      <c r="Y86" s="680"/>
      <c r="Z86" s="680"/>
      <c r="AA86" s="680"/>
      <c r="AB86" s="680"/>
      <c r="AC86" s="680"/>
      <c r="AD86" s="680"/>
      <c r="AE86" s="680"/>
      <c r="AF86" s="316" t="s">
        <v>7687</v>
      </c>
      <c r="AG86" s="316" t="s">
        <v>7688</v>
      </c>
      <c r="AH86" s="800" t="s">
        <v>7689</v>
      </c>
      <c r="AI86" s="798"/>
    </row>
    <row r="87" spans="1:35" s="783" customFormat="1" ht="78" customHeight="1">
      <c r="A87" s="793">
        <v>83</v>
      </c>
      <c r="B87" s="316" t="s">
        <v>7690</v>
      </c>
      <c r="C87" s="680" t="s">
        <v>7691</v>
      </c>
      <c r="D87" s="230" t="s">
        <v>1181</v>
      </c>
      <c r="E87" s="230"/>
      <c r="F87" s="230"/>
      <c r="G87" s="230"/>
      <c r="H87" s="680" t="s">
        <v>1767</v>
      </c>
      <c r="I87" s="680">
        <v>2.5</v>
      </c>
      <c r="J87" s="680">
        <v>1</v>
      </c>
      <c r="K87" s="680">
        <v>1.1000000000000001</v>
      </c>
      <c r="L87" s="680"/>
      <c r="M87" s="680"/>
      <c r="N87" s="680"/>
      <c r="O87" s="680"/>
      <c r="P87" s="680"/>
      <c r="Q87" s="680"/>
      <c r="R87" s="680"/>
      <c r="S87" s="680"/>
      <c r="T87" s="680"/>
      <c r="U87" s="680"/>
      <c r="V87" s="680" t="s">
        <v>7329</v>
      </c>
      <c r="W87" s="684">
        <v>1256700000160</v>
      </c>
      <c r="X87" s="680" t="s">
        <v>7499</v>
      </c>
      <c r="Y87" s="230"/>
      <c r="Z87" s="230"/>
      <c r="AA87" s="230"/>
      <c r="AB87" s="230"/>
      <c r="AC87" s="230"/>
      <c r="AD87" s="230"/>
      <c r="AE87" s="680"/>
      <c r="AF87" s="316" t="s">
        <v>157</v>
      </c>
      <c r="AG87" s="316" t="s">
        <v>7692</v>
      </c>
      <c r="AH87" s="800" t="s">
        <v>7693</v>
      </c>
      <c r="AI87" s="802"/>
    </row>
    <row r="88" spans="1:35" s="783" customFormat="1" ht="78" customHeight="1" thickBot="1">
      <c r="A88" s="799">
        <v>84</v>
      </c>
      <c r="B88" s="316" t="s">
        <v>7694</v>
      </c>
      <c r="C88" s="680" t="s">
        <v>7695</v>
      </c>
      <c r="D88" s="230" t="s">
        <v>1181</v>
      </c>
      <c r="E88" s="230"/>
      <c r="F88" s="230"/>
      <c r="G88" s="230"/>
      <c r="H88" s="680" t="s">
        <v>1767</v>
      </c>
      <c r="I88" s="680">
        <v>2.5</v>
      </c>
      <c r="J88" s="680">
        <v>1</v>
      </c>
      <c r="K88" s="680">
        <v>1.1000000000000001</v>
      </c>
      <c r="L88" s="680"/>
      <c r="M88" s="680"/>
      <c r="N88" s="680"/>
      <c r="O88" s="680"/>
      <c r="P88" s="680"/>
      <c r="Q88" s="680"/>
      <c r="R88" s="680"/>
      <c r="S88" s="680"/>
      <c r="T88" s="680"/>
      <c r="U88" s="680"/>
      <c r="V88" s="680" t="s">
        <v>7329</v>
      </c>
      <c r="W88" s="684">
        <v>1256700000160</v>
      </c>
      <c r="X88" s="680" t="s">
        <v>7499</v>
      </c>
      <c r="Y88" s="230"/>
      <c r="Z88" s="230"/>
      <c r="AA88" s="230"/>
      <c r="AB88" s="230"/>
      <c r="AC88" s="230"/>
      <c r="AD88" s="230"/>
      <c r="AE88" s="680"/>
      <c r="AF88" s="316" t="s">
        <v>157</v>
      </c>
      <c r="AG88" s="316" t="s">
        <v>7696</v>
      </c>
      <c r="AH88" s="800" t="s">
        <v>7697</v>
      </c>
      <c r="AI88" s="802"/>
    </row>
    <row r="89" spans="1:35" s="783" customFormat="1" ht="78" customHeight="1">
      <c r="A89" s="793">
        <v>85</v>
      </c>
      <c r="B89" s="316" t="s">
        <v>7698</v>
      </c>
      <c r="C89" s="680" t="s">
        <v>7699</v>
      </c>
      <c r="D89" s="230" t="s">
        <v>1181</v>
      </c>
      <c r="E89" s="230"/>
      <c r="F89" s="230"/>
      <c r="G89" s="230"/>
      <c r="H89" s="680" t="s">
        <v>1767</v>
      </c>
      <c r="I89" s="680">
        <v>2.5</v>
      </c>
      <c r="J89" s="680">
        <v>1</v>
      </c>
      <c r="K89" s="680">
        <v>1.1000000000000001</v>
      </c>
      <c r="L89" s="680"/>
      <c r="M89" s="680"/>
      <c r="N89" s="680"/>
      <c r="O89" s="680"/>
      <c r="P89" s="680"/>
      <c r="Q89" s="680"/>
      <c r="R89" s="680"/>
      <c r="S89" s="680"/>
      <c r="T89" s="680"/>
      <c r="U89" s="680"/>
      <c r="V89" s="680" t="s">
        <v>7329</v>
      </c>
      <c r="W89" s="684">
        <v>1256700000160</v>
      </c>
      <c r="X89" s="680" t="s">
        <v>7499</v>
      </c>
      <c r="Y89" s="230"/>
      <c r="Z89" s="230"/>
      <c r="AA89" s="230"/>
      <c r="AB89" s="230"/>
      <c r="AC89" s="230"/>
      <c r="AD89" s="230"/>
      <c r="AE89" s="680"/>
      <c r="AF89" s="316" t="s">
        <v>157</v>
      </c>
      <c r="AG89" s="316" t="s">
        <v>7700</v>
      </c>
      <c r="AH89" s="800" t="s">
        <v>7701</v>
      </c>
      <c r="AI89" s="802"/>
    </row>
    <row r="90" spans="1:35" s="783" customFormat="1" ht="78" customHeight="1" thickBot="1">
      <c r="A90" s="799">
        <v>86</v>
      </c>
      <c r="B90" s="316" t="s">
        <v>7702</v>
      </c>
      <c r="C90" s="680" t="s">
        <v>7703</v>
      </c>
      <c r="D90" s="230" t="s">
        <v>1181</v>
      </c>
      <c r="E90" s="230"/>
      <c r="F90" s="230"/>
      <c r="G90" s="230"/>
      <c r="H90" s="680" t="s">
        <v>1767</v>
      </c>
      <c r="I90" s="680">
        <v>5</v>
      </c>
      <c r="J90" s="680">
        <v>2</v>
      </c>
      <c r="K90" s="680">
        <v>1.1000000000000001</v>
      </c>
      <c r="L90" s="680"/>
      <c r="M90" s="680"/>
      <c r="N90" s="680"/>
      <c r="O90" s="680"/>
      <c r="P90" s="680"/>
      <c r="Q90" s="680"/>
      <c r="R90" s="680"/>
      <c r="S90" s="680"/>
      <c r="T90" s="680"/>
      <c r="U90" s="680"/>
      <c r="V90" s="680" t="s">
        <v>7329</v>
      </c>
      <c r="W90" s="684">
        <v>1256700000160</v>
      </c>
      <c r="X90" s="680" t="s">
        <v>7499</v>
      </c>
      <c r="Y90" s="230"/>
      <c r="Z90" s="230"/>
      <c r="AA90" s="230"/>
      <c r="AB90" s="230"/>
      <c r="AC90" s="230"/>
      <c r="AD90" s="230"/>
      <c r="AE90" s="230"/>
      <c r="AF90" s="316" t="s">
        <v>157</v>
      </c>
      <c r="AG90" s="316" t="s">
        <v>7704</v>
      </c>
      <c r="AH90" s="800" t="s">
        <v>7705</v>
      </c>
      <c r="AI90" s="802"/>
    </row>
    <row r="91" spans="1:35" s="783" customFormat="1" ht="78" customHeight="1">
      <c r="A91" s="793">
        <v>87</v>
      </c>
      <c r="B91" s="316" t="s">
        <v>7706</v>
      </c>
      <c r="C91" s="680" t="s">
        <v>7707</v>
      </c>
      <c r="D91" s="230" t="s">
        <v>1181</v>
      </c>
      <c r="E91" s="230"/>
      <c r="F91" s="230"/>
      <c r="G91" s="230"/>
      <c r="H91" s="680" t="s">
        <v>1767</v>
      </c>
      <c r="I91" s="680">
        <v>2.5</v>
      </c>
      <c r="J91" s="680">
        <v>1</v>
      </c>
      <c r="K91" s="680">
        <v>1.1000000000000001</v>
      </c>
      <c r="L91" s="680"/>
      <c r="M91" s="680"/>
      <c r="N91" s="680"/>
      <c r="O91" s="680"/>
      <c r="P91" s="680"/>
      <c r="Q91" s="680"/>
      <c r="R91" s="680"/>
      <c r="S91" s="680"/>
      <c r="T91" s="680"/>
      <c r="U91" s="680"/>
      <c r="V91" s="680" t="s">
        <v>7329</v>
      </c>
      <c r="W91" s="684">
        <v>1256700000160</v>
      </c>
      <c r="X91" s="680" t="s">
        <v>7499</v>
      </c>
      <c r="Y91" s="230"/>
      <c r="Z91" s="230"/>
      <c r="AA91" s="230"/>
      <c r="AB91" s="230"/>
      <c r="AC91" s="230"/>
      <c r="AD91" s="230"/>
      <c r="AE91" s="230"/>
      <c r="AF91" s="316" t="s">
        <v>157</v>
      </c>
      <c r="AG91" s="316" t="s">
        <v>7708</v>
      </c>
      <c r="AH91" s="800" t="s">
        <v>7709</v>
      </c>
      <c r="AI91" s="802"/>
    </row>
    <row r="92" spans="1:35" s="783" customFormat="1" ht="78" customHeight="1" thickBot="1">
      <c r="A92" s="799">
        <v>88</v>
      </c>
      <c r="B92" s="316" t="s">
        <v>7710</v>
      </c>
      <c r="C92" s="680" t="s">
        <v>7711</v>
      </c>
      <c r="D92" s="230" t="s">
        <v>29</v>
      </c>
      <c r="E92" s="230"/>
      <c r="F92" s="230"/>
      <c r="G92" s="230"/>
      <c r="H92" s="680" t="s">
        <v>1767</v>
      </c>
      <c r="I92" s="680">
        <v>2.5</v>
      </c>
      <c r="J92" s="680">
        <v>1</v>
      </c>
      <c r="K92" s="680">
        <v>1.1000000000000001</v>
      </c>
      <c r="L92" s="230"/>
      <c r="M92" s="230"/>
      <c r="N92" s="230"/>
      <c r="O92" s="230"/>
      <c r="P92" s="230"/>
      <c r="Q92" s="230"/>
      <c r="R92" s="230"/>
      <c r="S92" s="230"/>
      <c r="T92" s="230"/>
      <c r="U92" s="230"/>
      <c r="V92" s="230"/>
      <c r="W92" s="684">
        <v>1256700000160</v>
      </c>
      <c r="X92" s="230"/>
      <c r="Y92" s="680" t="s">
        <v>7712</v>
      </c>
      <c r="Z92" s="684">
        <v>324670000020351</v>
      </c>
      <c r="AA92" s="230"/>
      <c r="AB92" s="230"/>
      <c r="AC92" s="230"/>
      <c r="AD92" s="680"/>
      <c r="AE92" s="230"/>
      <c r="AF92" s="316" t="s">
        <v>7713</v>
      </c>
      <c r="AG92" s="316" t="s">
        <v>7710</v>
      </c>
      <c r="AH92" s="800" t="s">
        <v>7714</v>
      </c>
      <c r="AI92" s="802"/>
    </row>
    <row r="93" spans="1:35" s="783" customFormat="1" ht="78" customHeight="1">
      <c r="A93" s="793">
        <v>89</v>
      </c>
      <c r="B93" s="316" t="s">
        <v>7715</v>
      </c>
      <c r="C93" s="680" t="s">
        <v>7716</v>
      </c>
      <c r="D93" s="230" t="s">
        <v>1181</v>
      </c>
      <c r="E93" s="230"/>
      <c r="F93" s="230"/>
      <c r="G93" s="230"/>
      <c r="H93" s="680" t="s">
        <v>1767</v>
      </c>
      <c r="I93" s="680">
        <v>2.5</v>
      </c>
      <c r="J93" s="680">
        <v>1</v>
      </c>
      <c r="K93" s="680">
        <v>1.1000000000000001</v>
      </c>
      <c r="L93" s="680"/>
      <c r="M93" s="680"/>
      <c r="N93" s="680"/>
      <c r="O93" s="680"/>
      <c r="P93" s="680"/>
      <c r="Q93" s="680"/>
      <c r="R93" s="680"/>
      <c r="S93" s="680"/>
      <c r="T93" s="680"/>
      <c r="U93" s="680"/>
      <c r="V93" s="680" t="s">
        <v>7329</v>
      </c>
      <c r="W93" s="684">
        <v>1256700000160</v>
      </c>
      <c r="X93" s="680" t="s">
        <v>7499</v>
      </c>
      <c r="Y93" s="230"/>
      <c r="Z93" s="230"/>
      <c r="AA93" s="230"/>
      <c r="AB93" s="230"/>
      <c r="AC93" s="230"/>
      <c r="AD93" s="230"/>
      <c r="AE93" s="230"/>
      <c r="AF93" s="316" t="s">
        <v>157</v>
      </c>
      <c r="AG93" s="316" t="s">
        <v>7717</v>
      </c>
      <c r="AH93" s="800" t="s">
        <v>7718</v>
      </c>
      <c r="AI93" s="802"/>
    </row>
    <row r="94" spans="1:35" s="783" customFormat="1" ht="78" customHeight="1" thickBot="1">
      <c r="A94" s="799">
        <v>90</v>
      </c>
      <c r="B94" s="316" t="s">
        <v>7719</v>
      </c>
      <c r="C94" s="680" t="s">
        <v>7720</v>
      </c>
      <c r="D94" s="230" t="s">
        <v>1181</v>
      </c>
      <c r="E94" s="230"/>
      <c r="F94" s="230"/>
      <c r="G94" s="230"/>
      <c r="H94" s="680" t="s">
        <v>1767</v>
      </c>
      <c r="I94" s="680">
        <v>2.5</v>
      </c>
      <c r="J94" s="680">
        <v>1</v>
      </c>
      <c r="K94" s="680">
        <v>1.1000000000000001</v>
      </c>
      <c r="L94" s="680"/>
      <c r="M94" s="680"/>
      <c r="N94" s="680"/>
      <c r="O94" s="680"/>
      <c r="P94" s="680"/>
      <c r="Q94" s="680"/>
      <c r="R94" s="680"/>
      <c r="S94" s="680"/>
      <c r="T94" s="680"/>
      <c r="U94" s="680"/>
      <c r="V94" s="680" t="s">
        <v>7329</v>
      </c>
      <c r="W94" s="684">
        <v>1256700000160</v>
      </c>
      <c r="X94" s="680" t="s">
        <v>7499</v>
      </c>
      <c r="Y94" s="230"/>
      <c r="Z94" s="230"/>
      <c r="AA94" s="230"/>
      <c r="AB94" s="230"/>
      <c r="AC94" s="230"/>
      <c r="AD94" s="230"/>
      <c r="AE94" s="230"/>
      <c r="AF94" s="316" t="s">
        <v>157</v>
      </c>
      <c r="AG94" s="316" t="s">
        <v>7721</v>
      </c>
      <c r="AH94" s="800" t="s">
        <v>7722</v>
      </c>
      <c r="AI94" s="802"/>
    </row>
    <row r="95" spans="1:35" s="783" customFormat="1" ht="78" customHeight="1">
      <c r="A95" s="793">
        <v>91</v>
      </c>
      <c r="B95" s="316" t="s">
        <v>7723</v>
      </c>
      <c r="C95" s="680" t="s">
        <v>7724</v>
      </c>
      <c r="D95" s="230" t="s">
        <v>1181</v>
      </c>
      <c r="E95" s="230"/>
      <c r="F95" s="230"/>
      <c r="G95" s="230"/>
      <c r="H95" s="680" t="s">
        <v>1767</v>
      </c>
      <c r="I95" s="680">
        <v>2.5</v>
      </c>
      <c r="J95" s="680">
        <v>1</v>
      </c>
      <c r="K95" s="680">
        <v>1.1000000000000001</v>
      </c>
      <c r="L95" s="680"/>
      <c r="M95" s="680"/>
      <c r="N95" s="680"/>
      <c r="O95" s="680"/>
      <c r="P95" s="680"/>
      <c r="Q95" s="680"/>
      <c r="R95" s="680"/>
      <c r="S95" s="680"/>
      <c r="T95" s="680"/>
      <c r="U95" s="680"/>
      <c r="V95" s="680" t="s">
        <v>7329</v>
      </c>
      <c r="W95" s="684">
        <v>1256700000160</v>
      </c>
      <c r="X95" s="680" t="s">
        <v>7499</v>
      </c>
      <c r="Y95" s="230"/>
      <c r="Z95" s="230"/>
      <c r="AA95" s="230"/>
      <c r="AB95" s="230"/>
      <c r="AC95" s="230"/>
      <c r="AD95" s="230"/>
      <c r="AE95" s="230"/>
      <c r="AF95" s="316" t="s">
        <v>157</v>
      </c>
      <c r="AG95" s="316" t="s">
        <v>7725</v>
      </c>
      <c r="AH95" s="800" t="s">
        <v>7726</v>
      </c>
      <c r="AI95" s="802"/>
    </row>
    <row r="96" spans="1:35" s="783" customFormat="1" ht="78" customHeight="1" thickBot="1">
      <c r="A96" s="799">
        <v>92</v>
      </c>
      <c r="B96" s="316" t="s">
        <v>7727</v>
      </c>
      <c r="C96" s="680" t="s">
        <v>7728</v>
      </c>
      <c r="D96" s="230" t="s">
        <v>1181</v>
      </c>
      <c r="E96" s="230"/>
      <c r="F96" s="230"/>
      <c r="G96" s="230"/>
      <c r="H96" s="680" t="s">
        <v>1767</v>
      </c>
      <c r="I96" s="680">
        <v>2.5</v>
      </c>
      <c r="J96" s="680">
        <v>1</v>
      </c>
      <c r="K96" s="680">
        <v>1.1000000000000001</v>
      </c>
      <c r="L96" s="680"/>
      <c r="M96" s="680"/>
      <c r="N96" s="680"/>
      <c r="O96" s="680"/>
      <c r="P96" s="680"/>
      <c r="Q96" s="680"/>
      <c r="R96" s="680"/>
      <c r="S96" s="680"/>
      <c r="T96" s="680"/>
      <c r="U96" s="680"/>
      <c r="V96" s="680" t="s">
        <v>7329</v>
      </c>
      <c r="W96" s="684">
        <v>1256700000160</v>
      </c>
      <c r="X96" s="680" t="s">
        <v>7499</v>
      </c>
      <c r="Y96" s="230"/>
      <c r="Z96" s="230"/>
      <c r="AA96" s="230"/>
      <c r="AB96" s="230"/>
      <c r="AC96" s="230"/>
      <c r="AD96" s="230"/>
      <c r="AE96" s="230"/>
      <c r="AF96" s="316" t="s">
        <v>157</v>
      </c>
      <c r="AG96" s="316" t="s">
        <v>7729</v>
      </c>
      <c r="AH96" s="800" t="s">
        <v>7730</v>
      </c>
      <c r="AI96" s="802"/>
    </row>
    <row r="97" spans="1:35" s="783" customFormat="1" ht="78" customHeight="1">
      <c r="A97" s="793">
        <v>93</v>
      </c>
      <c r="B97" s="316" t="s">
        <v>7731</v>
      </c>
      <c r="C97" s="680" t="s">
        <v>7732</v>
      </c>
      <c r="D97" s="230" t="s">
        <v>1181</v>
      </c>
      <c r="E97" s="230"/>
      <c r="F97" s="230"/>
      <c r="G97" s="230"/>
      <c r="H97" s="680" t="s">
        <v>1767</v>
      </c>
      <c r="I97" s="680">
        <v>2.5</v>
      </c>
      <c r="J97" s="680">
        <v>1</v>
      </c>
      <c r="K97" s="680">
        <v>1.1000000000000001</v>
      </c>
      <c r="L97" s="680"/>
      <c r="M97" s="680"/>
      <c r="N97" s="680"/>
      <c r="O97" s="680"/>
      <c r="P97" s="680"/>
      <c r="Q97" s="680"/>
      <c r="R97" s="680"/>
      <c r="S97" s="680"/>
      <c r="T97" s="680"/>
      <c r="U97" s="680"/>
      <c r="V97" s="680" t="s">
        <v>7329</v>
      </c>
      <c r="W97" s="684">
        <v>1256700000160</v>
      </c>
      <c r="X97" s="680" t="s">
        <v>7499</v>
      </c>
      <c r="Y97" s="230"/>
      <c r="Z97" s="230"/>
      <c r="AA97" s="230"/>
      <c r="AB97" s="230"/>
      <c r="AC97" s="230"/>
      <c r="AD97" s="230"/>
      <c r="AE97" s="230"/>
      <c r="AF97" s="316" t="s">
        <v>157</v>
      </c>
      <c r="AG97" s="316" t="s">
        <v>7733</v>
      </c>
      <c r="AH97" s="800" t="s">
        <v>7734</v>
      </c>
      <c r="AI97" s="802"/>
    </row>
    <row r="98" spans="1:35" s="783" customFormat="1" ht="78" customHeight="1" thickBot="1">
      <c r="A98" s="799">
        <v>94</v>
      </c>
      <c r="B98" s="316" t="s">
        <v>7735</v>
      </c>
      <c r="C98" s="680" t="s">
        <v>7736</v>
      </c>
      <c r="D98" s="230" t="s">
        <v>1181</v>
      </c>
      <c r="E98" s="230"/>
      <c r="F98" s="230"/>
      <c r="G98" s="230"/>
      <c r="H98" s="680" t="s">
        <v>1767</v>
      </c>
      <c r="I98" s="680">
        <v>2.5</v>
      </c>
      <c r="J98" s="680">
        <v>1</v>
      </c>
      <c r="K98" s="680">
        <v>1.1000000000000001</v>
      </c>
      <c r="L98" s="680"/>
      <c r="M98" s="680"/>
      <c r="N98" s="680"/>
      <c r="O98" s="680"/>
      <c r="P98" s="680"/>
      <c r="Q98" s="680"/>
      <c r="R98" s="680"/>
      <c r="S98" s="680"/>
      <c r="T98" s="680"/>
      <c r="U98" s="680"/>
      <c r="V98" s="680" t="s">
        <v>7329</v>
      </c>
      <c r="W98" s="684">
        <v>1256700000160</v>
      </c>
      <c r="X98" s="680" t="s">
        <v>7499</v>
      </c>
      <c r="Y98" s="230"/>
      <c r="Z98" s="230"/>
      <c r="AA98" s="230"/>
      <c r="AB98" s="230"/>
      <c r="AC98" s="230"/>
      <c r="AD98" s="230"/>
      <c r="AE98" s="230"/>
      <c r="AF98" s="316" t="s">
        <v>157</v>
      </c>
      <c r="AG98" s="316" t="s">
        <v>7737</v>
      </c>
      <c r="AH98" s="800" t="s">
        <v>7738</v>
      </c>
      <c r="AI98" s="802"/>
    </row>
    <row r="99" spans="1:35" s="783" customFormat="1" ht="78" customHeight="1">
      <c r="A99" s="793">
        <v>95</v>
      </c>
      <c r="B99" s="316" t="s">
        <v>7739</v>
      </c>
      <c r="C99" s="680" t="s">
        <v>7740</v>
      </c>
      <c r="D99" s="230" t="s">
        <v>1181</v>
      </c>
      <c r="E99" s="230"/>
      <c r="F99" s="230"/>
      <c r="G99" s="230"/>
      <c r="H99" s="680" t="s">
        <v>1767</v>
      </c>
      <c r="I99" s="680">
        <v>2.5</v>
      </c>
      <c r="J99" s="680">
        <v>1</v>
      </c>
      <c r="K99" s="680">
        <v>1.1000000000000001</v>
      </c>
      <c r="L99" s="680"/>
      <c r="M99" s="680"/>
      <c r="N99" s="680"/>
      <c r="O99" s="680"/>
      <c r="P99" s="680"/>
      <c r="Q99" s="680"/>
      <c r="R99" s="680"/>
      <c r="S99" s="680"/>
      <c r="T99" s="680"/>
      <c r="U99" s="680"/>
      <c r="V99" s="680" t="s">
        <v>7329</v>
      </c>
      <c r="W99" s="684">
        <v>1256700000160</v>
      </c>
      <c r="X99" s="680" t="s">
        <v>7499</v>
      </c>
      <c r="Y99" s="230"/>
      <c r="Z99" s="230"/>
      <c r="AA99" s="230"/>
      <c r="AB99" s="230"/>
      <c r="AC99" s="230"/>
      <c r="AD99" s="230"/>
      <c r="AE99" s="230"/>
      <c r="AF99" s="316" t="s">
        <v>157</v>
      </c>
      <c r="AG99" s="316" t="s">
        <v>7741</v>
      </c>
      <c r="AH99" s="800" t="s">
        <v>7742</v>
      </c>
      <c r="AI99" s="802"/>
    </row>
    <row r="100" spans="1:35" s="783" customFormat="1" ht="78" customHeight="1" thickBot="1">
      <c r="A100" s="799">
        <v>96</v>
      </c>
      <c r="B100" s="316" t="s">
        <v>7743</v>
      </c>
      <c r="C100" s="680" t="s">
        <v>7744</v>
      </c>
      <c r="D100" s="230" t="s">
        <v>1181</v>
      </c>
      <c r="E100" s="230"/>
      <c r="F100" s="230"/>
      <c r="G100" s="230"/>
      <c r="H100" s="680" t="s">
        <v>1767</v>
      </c>
      <c r="I100" s="680">
        <v>2.5</v>
      </c>
      <c r="J100" s="680">
        <v>1</v>
      </c>
      <c r="K100" s="680">
        <v>1.1000000000000001</v>
      </c>
      <c r="L100" s="680"/>
      <c r="M100" s="680"/>
      <c r="N100" s="680"/>
      <c r="O100" s="680"/>
      <c r="P100" s="680"/>
      <c r="Q100" s="680"/>
      <c r="R100" s="680"/>
      <c r="S100" s="680"/>
      <c r="T100" s="680"/>
      <c r="U100" s="680"/>
      <c r="V100" s="680" t="s">
        <v>7329</v>
      </c>
      <c r="W100" s="684">
        <v>1256700000160</v>
      </c>
      <c r="X100" s="680" t="s">
        <v>7499</v>
      </c>
      <c r="Y100" s="230"/>
      <c r="Z100" s="230"/>
      <c r="AA100" s="230"/>
      <c r="AB100" s="230"/>
      <c r="AC100" s="230"/>
      <c r="AD100" s="230"/>
      <c r="AE100" s="230"/>
      <c r="AF100" s="316" t="s">
        <v>157</v>
      </c>
      <c r="AG100" s="316" t="s">
        <v>7745</v>
      </c>
      <c r="AH100" s="800" t="s">
        <v>7746</v>
      </c>
      <c r="AI100" s="802"/>
    </row>
    <row r="101" spans="1:35" s="783" customFormat="1" ht="78" customHeight="1">
      <c r="A101" s="793">
        <v>97</v>
      </c>
      <c r="B101" s="316" t="s">
        <v>7747</v>
      </c>
      <c r="C101" s="680" t="s">
        <v>7748</v>
      </c>
      <c r="D101" s="230" t="s">
        <v>1181</v>
      </c>
      <c r="E101" s="230"/>
      <c r="F101" s="230"/>
      <c r="G101" s="230"/>
      <c r="H101" s="680" t="s">
        <v>1767</v>
      </c>
      <c r="I101" s="680">
        <v>2.5</v>
      </c>
      <c r="J101" s="680">
        <v>1</v>
      </c>
      <c r="K101" s="680">
        <v>1.1000000000000001</v>
      </c>
      <c r="L101" s="680"/>
      <c r="M101" s="680"/>
      <c r="N101" s="680"/>
      <c r="O101" s="680"/>
      <c r="P101" s="680"/>
      <c r="Q101" s="680"/>
      <c r="R101" s="680"/>
      <c r="S101" s="680"/>
      <c r="T101" s="680"/>
      <c r="U101" s="680"/>
      <c r="V101" s="680" t="s">
        <v>7329</v>
      </c>
      <c r="W101" s="684">
        <v>1256700000160</v>
      </c>
      <c r="X101" s="680" t="s">
        <v>7499</v>
      </c>
      <c r="Y101" s="230"/>
      <c r="Z101" s="230"/>
      <c r="AA101" s="230"/>
      <c r="AB101" s="230"/>
      <c r="AC101" s="230"/>
      <c r="AD101" s="230"/>
      <c r="AE101" s="230"/>
      <c r="AF101" s="316" t="s">
        <v>157</v>
      </c>
      <c r="AG101" s="316" t="s">
        <v>7749</v>
      </c>
      <c r="AH101" s="800" t="s">
        <v>7750</v>
      </c>
      <c r="AI101" s="802"/>
    </row>
    <row r="102" spans="1:35" s="783" customFormat="1" ht="78" customHeight="1" thickBot="1">
      <c r="A102" s="799">
        <v>98</v>
      </c>
      <c r="B102" s="316" t="s">
        <v>7751</v>
      </c>
      <c r="C102" s="680" t="s">
        <v>7748</v>
      </c>
      <c r="D102" s="230" t="s">
        <v>1181</v>
      </c>
      <c r="E102" s="230"/>
      <c r="F102" s="230"/>
      <c r="G102" s="230"/>
      <c r="H102" s="680" t="s">
        <v>1767</v>
      </c>
      <c r="I102" s="680">
        <v>5</v>
      </c>
      <c r="J102" s="680">
        <v>2</v>
      </c>
      <c r="K102" s="680">
        <v>1.1000000000000001</v>
      </c>
      <c r="L102" s="680"/>
      <c r="M102" s="680"/>
      <c r="N102" s="680"/>
      <c r="O102" s="680"/>
      <c r="P102" s="680"/>
      <c r="Q102" s="680"/>
      <c r="R102" s="680"/>
      <c r="S102" s="680"/>
      <c r="T102" s="680"/>
      <c r="U102" s="680"/>
      <c r="V102" s="680" t="s">
        <v>7329</v>
      </c>
      <c r="W102" s="684">
        <v>1256700000160</v>
      </c>
      <c r="X102" s="680" t="s">
        <v>7499</v>
      </c>
      <c r="Y102" s="230"/>
      <c r="Z102" s="230"/>
      <c r="AA102" s="230"/>
      <c r="AB102" s="230"/>
      <c r="AC102" s="230"/>
      <c r="AD102" s="230"/>
      <c r="AE102" s="230"/>
      <c r="AF102" s="316" t="s">
        <v>157</v>
      </c>
      <c r="AG102" s="316" t="s">
        <v>7752</v>
      </c>
      <c r="AH102" s="800" t="s">
        <v>7753</v>
      </c>
      <c r="AI102" s="802"/>
    </row>
    <row r="103" spans="1:35" s="783" customFormat="1" ht="78" customHeight="1">
      <c r="A103" s="793">
        <v>99</v>
      </c>
      <c r="B103" s="316" t="s">
        <v>7754</v>
      </c>
      <c r="C103" s="680" t="s">
        <v>7755</v>
      </c>
      <c r="D103" s="230" t="s">
        <v>1181</v>
      </c>
      <c r="E103" s="230"/>
      <c r="F103" s="230"/>
      <c r="G103" s="230"/>
      <c r="H103" s="680" t="s">
        <v>1767</v>
      </c>
      <c r="I103" s="680">
        <v>5</v>
      </c>
      <c r="J103" s="680">
        <v>2</v>
      </c>
      <c r="K103" s="680">
        <v>1.1000000000000001</v>
      </c>
      <c r="L103" s="680"/>
      <c r="M103" s="680"/>
      <c r="N103" s="680"/>
      <c r="O103" s="680"/>
      <c r="P103" s="680"/>
      <c r="Q103" s="680"/>
      <c r="R103" s="680"/>
      <c r="S103" s="680"/>
      <c r="T103" s="680"/>
      <c r="U103" s="680"/>
      <c r="V103" s="680" t="s">
        <v>7329</v>
      </c>
      <c r="W103" s="684">
        <v>1256700000160</v>
      </c>
      <c r="X103" s="680" t="s">
        <v>7499</v>
      </c>
      <c r="Y103" s="230"/>
      <c r="Z103" s="230"/>
      <c r="AA103" s="230"/>
      <c r="AB103" s="230"/>
      <c r="AC103" s="230"/>
      <c r="AD103" s="230"/>
      <c r="AE103" s="230"/>
      <c r="AF103" s="316" t="s">
        <v>157</v>
      </c>
      <c r="AG103" s="316" t="s">
        <v>7756</v>
      </c>
      <c r="AH103" s="800" t="s">
        <v>7757</v>
      </c>
      <c r="AI103" s="802"/>
    </row>
    <row r="104" spans="1:35" s="783" customFormat="1" ht="78" customHeight="1" thickBot="1">
      <c r="A104" s="799">
        <v>100</v>
      </c>
      <c r="B104" s="316" t="s">
        <v>7758</v>
      </c>
      <c r="C104" s="680" t="s">
        <v>7759</v>
      </c>
      <c r="D104" s="230" t="s">
        <v>1181</v>
      </c>
      <c r="E104" s="230"/>
      <c r="F104" s="230"/>
      <c r="G104" s="230"/>
      <c r="H104" s="680" t="s">
        <v>1767</v>
      </c>
      <c r="I104" s="680">
        <v>5</v>
      </c>
      <c r="J104" s="680">
        <v>2</v>
      </c>
      <c r="K104" s="680">
        <v>1.1000000000000001</v>
      </c>
      <c r="L104" s="680"/>
      <c r="M104" s="680"/>
      <c r="N104" s="680"/>
      <c r="O104" s="680"/>
      <c r="P104" s="680"/>
      <c r="Q104" s="680"/>
      <c r="R104" s="680"/>
      <c r="S104" s="680"/>
      <c r="T104" s="680"/>
      <c r="U104" s="680"/>
      <c r="V104" s="680" t="s">
        <v>7329</v>
      </c>
      <c r="W104" s="684">
        <v>1256700000160</v>
      </c>
      <c r="X104" s="680" t="s">
        <v>7499</v>
      </c>
      <c r="Y104" s="230"/>
      <c r="Z104" s="230"/>
      <c r="AA104" s="230"/>
      <c r="AB104" s="230"/>
      <c r="AC104" s="230"/>
      <c r="AD104" s="230"/>
      <c r="AE104" s="230"/>
      <c r="AF104" s="316" t="s">
        <v>157</v>
      </c>
      <c r="AG104" s="316" t="s">
        <v>7760</v>
      </c>
      <c r="AH104" s="800" t="s">
        <v>7761</v>
      </c>
      <c r="AI104" s="802"/>
    </row>
    <row r="105" spans="1:35" s="783" customFormat="1" ht="78" customHeight="1">
      <c r="A105" s="793">
        <v>101</v>
      </c>
      <c r="B105" s="316" t="s">
        <v>7762</v>
      </c>
      <c r="C105" s="680" t="s">
        <v>7763</v>
      </c>
      <c r="D105" s="230" t="s">
        <v>1181</v>
      </c>
      <c r="E105" s="230"/>
      <c r="F105" s="230"/>
      <c r="G105" s="230"/>
      <c r="H105" s="680" t="s">
        <v>1767</v>
      </c>
      <c r="I105" s="680">
        <v>2.5</v>
      </c>
      <c r="J105" s="680">
        <v>1</v>
      </c>
      <c r="K105" s="680">
        <v>1.1000000000000001</v>
      </c>
      <c r="L105" s="680"/>
      <c r="M105" s="680"/>
      <c r="N105" s="680"/>
      <c r="O105" s="680"/>
      <c r="P105" s="680"/>
      <c r="Q105" s="680"/>
      <c r="R105" s="680"/>
      <c r="S105" s="680"/>
      <c r="T105" s="680"/>
      <c r="U105" s="680"/>
      <c r="V105" s="680" t="s">
        <v>7329</v>
      </c>
      <c r="W105" s="684">
        <v>1256700000160</v>
      </c>
      <c r="X105" s="680" t="s">
        <v>7499</v>
      </c>
      <c r="Y105" s="230"/>
      <c r="Z105" s="230"/>
      <c r="AA105" s="230"/>
      <c r="AB105" s="230"/>
      <c r="AC105" s="230"/>
      <c r="AD105" s="230"/>
      <c r="AE105" s="230"/>
      <c r="AF105" s="316" t="s">
        <v>157</v>
      </c>
      <c r="AG105" s="316" t="s">
        <v>7764</v>
      </c>
      <c r="AH105" s="800" t="s">
        <v>7765</v>
      </c>
      <c r="AI105" s="802"/>
    </row>
    <row r="106" spans="1:35" s="783" customFormat="1" ht="78" customHeight="1" thickBot="1">
      <c r="A106" s="799">
        <v>102</v>
      </c>
      <c r="B106" s="316" t="s">
        <v>7766</v>
      </c>
      <c r="C106" s="680" t="s">
        <v>7767</v>
      </c>
      <c r="D106" s="230" t="s">
        <v>1181</v>
      </c>
      <c r="E106" s="230"/>
      <c r="F106" s="230"/>
      <c r="G106" s="230"/>
      <c r="H106" s="680" t="s">
        <v>1767</v>
      </c>
      <c r="I106" s="680">
        <v>7.5</v>
      </c>
      <c r="J106" s="680">
        <v>3</v>
      </c>
      <c r="K106" s="680">
        <v>1.1000000000000001</v>
      </c>
      <c r="L106" s="680"/>
      <c r="M106" s="680"/>
      <c r="N106" s="680"/>
      <c r="O106" s="680"/>
      <c r="P106" s="680"/>
      <c r="Q106" s="680"/>
      <c r="R106" s="680"/>
      <c r="S106" s="680"/>
      <c r="T106" s="680"/>
      <c r="U106" s="680"/>
      <c r="V106" s="680" t="s">
        <v>7329</v>
      </c>
      <c r="W106" s="684">
        <v>1256700000160</v>
      </c>
      <c r="X106" s="680" t="s">
        <v>7499</v>
      </c>
      <c r="Y106" s="230"/>
      <c r="Z106" s="230"/>
      <c r="AA106" s="230"/>
      <c r="AB106" s="230"/>
      <c r="AC106" s="230"/>
      <c r="AD106" s="230"/>
      <c r="AE106" s="230"/>
      <c r="AF106" s="316" t="s">
        <v>157</v>
      </c>
      <c r="AG106" s="316" t="s">
        <v>7768</v>
      </c>
      <c r="AH106" s="800" t="s">
        <v>7769</v>
      </c>
      <c r="AI106" s="802"/>
    </row>
    <row r="107" spans="1:35" s="783" customFormat="1" ht="78" customHeight="1">
      <c r="A107" s="793">
        <v>103</v>
      </c>
      <c r="B107" s="316" t="s">
        <v>7770</v>
      </c>
      <c r="C107" s="680" t="s">
        <v>7767</v>
      </c>
      <c r="D107" s="230" t="s">
        <v>1181</v>
      </c>
      <c r="E107" s="230"/>
      <c r="F107" s="230"/>
      <c r="G107" s="230"/>
      <c r="H107" s="680" t="s">
        <v>1767</v>
      </c>
      <c r="I107" s="680">
        <v>5</v>
      </c>
      <c r="J107" s="680">
        <v>2</v>
      </c>
      <c r="K107" s="680">
        <v>1.1000000000000001</v>
      </c>
      <c r="L107" s="680"/>
      <c r="M107" s="680"/>
      <c r="N107" s="680"/>
      <c r="O107" s="680"/>
      <c r="P107" s="680"/>
      <c r="Q107" s="680"/>
      <c r="R107" s="680"/>
      <c r="S107" s="680"/>
      <c r="T107" s="680"/>
      <c r="U107" s="680"/>
      <c r="V107" s="680" t="s">
        <v>7329</v>
      </c>
      <c r="W107" s="684">
        <v>1256700000160</v>
      </c>
      <c r="X107" s="680" t="s">
        <v>7499</v>
      </c>
      <c r="Y107" s="230"/>
      <c r="Z107" s="230"/>
      <c r="AA107" s="230"/>
      <c r="AB107" s="230"/>
      <c r="AC107" s="230"/>
      <c r="AD107" s="230"/>
      <c r="AE107" s="230"/>
      <c r="AF107" s="316" t="s">
        <v>157</v>
      </c>
      <c r="AG107" s="316" t="s">
        <v>7771</v>
      </c>
      <c r="AH107" s="800" t="s">
        <v>7772</v>
      </c>
      <c r="AI107" s="802"/>
    </row>
    <row r="108" spans="1:35" s="783" customFormat="1" ht="78" customHeight="1" thickBot="1">
      <c r="A108" s="799">
        <v>104</v>
      </c>
      <c r="B108" s="316" t="s">
        <v>7773</v>
      </c>
      <c r="C108" s="680" t="s">
        <v>7774</v>
      </c>
      <c r="D108" s="230" t="s">
        <v>1181</v>
      </c>
      <c r="E108" s="230"/>
      <c r="F108" s="230"/>
      <c r="G108" s="230"/>
      <c r="H108" s="680" t="s">
        <v>1767</v>
      </c>
      <c r="I108" s="680">
        <v>5</v>
      </c>
      <c r="J108" s="680">
        <v>2</v>
      </c>
      <c r="K108" s="680">
        <v>1.1000000000000001</v>
      </c>
      <c r="L108" s="680"/>
      <c r="M108" s="680"/>
      <c r="N108" s="680"/>
      <c r="O108" s="680"/>
      <c r="P108" s="680"/>
      <c r="Q108" s="680"/>
      <c r="R108" s="680"/>
      <c r="S108" s="680"/>
      <c r="T108" s="680"/>
      <c r="U108" s="680"/>
      <c r="V108" s="680" t="s">
        <v>7329</v>
      </c>
      <c r="W108" s="684">
        <v>1256700000160</v>
      </c>
      <c r="X108" s="680" t="s">
        <v>7499</v>
      </c>
      <c r="Y108" s="230"/>
      <c r="Z108" s="230"/>
      <c r="AA108" s="230"/>
      <c r="AB108" s="230"/>
      <c r="AC108" s="230"/>
      <c r="AD108" s="230"/>
      <c r="AE108" s="230"/>
      <c r="AF108" s="316" t="s">
        <v>157</v>
      </c>
      <c r="AG108" s="316" t="s">
        <v>7775</v>
      </c>
      <c r="AH108" s="800" t="s">
        <v>7776</v>
      </c>
      <c r="AI108" s="802"/>
    </row>
    <row r="109" spans="1:35" s="783" customFormat="1" ht="78" customHeight="1" thickBot="1">
      <c r="A109" s="793">
        <v>105</v>
      </c>
      <c r="B109" s="806" t="s">
        <v>7777</v>
      </c>
      <c r="C109" s="807" t="s">
        <v>7778</v>
      </c>
      <c r="D109" s="808" t="s">
        <v>29</v>
      </c>
      <c r="E109" s="808"/>
      <c r="F109" s="808"/>
      <c r="G109" s="808"/>
      <c r="H109" s="807" t="s">
        <v>7779</v>
      </c>
      <c r="I109" s="807">
        <v>2.5</v>
      </c>
      <c r="J109" s="807">
        <v>1</v>
      </c>
      <c r="K109" s="807">
        <v>1.1000000000000001</v>
      </c>
      <c r="L109" s="807"/>
      <c r="M109" s="807"/>
      <c r="N109" s="807"/>
      <c r="O109" s="807"/>
      <c r="P109" s="807"/>
      <c r="Q109" s="807"/>
      <c r="R109" s="807"/>
      <c r="S109" s="807"/>
      <c r="T109" s="807"/>
      <c r="U109" s="807"/>
      <c r="V109" s="807"/>
      <c r="W109" s="809">
        <v>1256700000160</v>
      </c>
      <c r="X109" s="807" t="s">
        <v>7499</v>
      </c>
      <c r="Y109" s="807" t="s">
        <v>7780</v>
      </c>
      <c r="Z109" s="810">
        <v>305671225500011</v>
      </c>
      <c r="AA109" s="808"/>
      <c r="AB109" s="808"/>
      <c r="AC109" s="808"/>
      <c r="AD109" s="808"/>
      <c r="AE109" s="808"/>
      <c r="AF109" s="806" t="s">
        <v>7781</v>
      </c>
      <c r="AG109" s="806" t="s">
        <v>7782</v>
      </c>
      <c r="AH109" s="811" t="s">
        <v>7783</v>
      </c>
      <c r="AI109" s="802"/>
    </row>
    <row r="110" spans="1:35" ht="78" customHeight="1" thickBot="1">
      <c r="A110" s="799">
        <v>106</v>
      </c>
      <c r="B110" s="812" t="s">
        <v>7784</v>
      </c>
      <c r="C110" s="813" t="s">
        <v>7785</v>
      </c>
      <c r="D110" s="814" t="s">
        <v>1181</v>
      </c>
      <c r="E110" s="814"/>
      <c r="F110" s="814"/>
      <c r="G110" s="814"/>
      <c r="H110" s="815" t="s">
        <v>1586</v>
      </c>
      <c r="I110" s="814">
        <v>6</v>
      </c>
      <c r="J110" s="814">
        <v>2</v>
      </c>
      <c r="K110" s="814">
        <v>2.2000000000000002</v>
      </c>
      <c r="L110" s="814"/>
      <c r="M110" s="814"/>
      <c r="N110" s="814"/>
      <c r="O110" s="814"/>
      <c r="P110" s="814"/>
      <c r="Q110" s="814"/>
      <c r="R110" s="814"/>
      <c r="S110" s="814"/>
      <c r="T110" s="814"/>
      <c r="U110" s="814"/>
      <c r="V110" s="815" t="s">
        <v>7329</v>
      </c>
      <c r="W110" s="796">
        <v>1256700000160</v>
      </c>
      <c r="X110" s="815" t="s">
        <v>7330</v>
      </c>
      <c r="Y110" s="814"/>
      <c r="Z110" s="814"/>
      <c r="AA110" s="814"/>
      <c r="AB110" s="814"/>
      <c r="AC110" s="814"/>
      <c r="AD110" s="814"/>
      <c r="AE110" s="814"/>
      <c r="AF110" s="812" t="s">
        <v>7786</v>
      </c>
      <c r="AG110" s="812" t="s">
        <v>7787</v>
      </c>
      <c r="AH110" s="816" t="s">
        <v>7785</v>
      </c>
      <c r="AI110" s="798"/>
    </row>
    <row r="111" spans="1:35" ht="78" customHeight="1">
      <c r="A111" s="793">
        <v>107</v>
      </c>
      <c r="B111" s="325" t="s">
        <v>7788</v>
      </c>
      <c r="C111" s="692" t="s">
        <v>7789</v>
      </c>
      <c r="D111" s="173" t="s">
        <v>1181</v>
      </c>
      <c r="E111" s="173"/>
      <c r="F111" s="173"/>
      <c r="G111" s="173"/>
      <c r="H111" s="678" t="s">
        <v>1586</v>
      </c>
      <c r="I111" s="173">
        <v>6</v>
      </c>
      <c r="J111" s="173">
        <v>2</v>
      </c>
      <c r="K111" s="173">
        <v>2.2000000000000002</v>
      </c>
      <c r="L111" s="173"/>
      <c r="M111" s="173"/>
      <c r="N111" s="173"/>
      <c r="O111" s="173"/>
      <c r="P111" s="173"/>
      <c r="Q111" s="173"/>
      <c r="R111" s="173"/>
      <c r="S111" s="173"/>
      <c r="T111" s="173"/>
      <c r="U111" s="173"/>
      <c r="V111" s="678" t="s">
        <v>7329</v>
      </c>
      <c r="W111" s="684">
        <v>1256700000160</v>
      </c>
      <c r="X111" s="678" t="s">
        <v>7330</v>
      </c>
      <c r="Y111" s="173"/>
      <c r="Z111" s="173"/>
      <c r="AA111" s="173"/>
      <c r="AB111" s="173"/>
      <c r="AC111" s="173"/>
      <c r="AD111" s="173"/>
      <c r="AE111" s="173"/>
      <c r="AF111" s="325" t="s">
        <v>157</v>
      </c>
      <c r="AG111" s="325" t="s">
        <v>7790</v>
      </c>
      <c r="AH111" s="817" t="s">
        <v>7791</v>
      </c>
      <c r="AI111" s="798"/>
    </row>
    <row r="112" spans="1:35" ht="78" customHeight="1" thickBot="1">
      <c r="A112" s="799">
        <v>108</v>
      </c>
      <c r="B112" s="325" t="s">
        <v>7792</v>
      </c>
      <c r="C112" s="678" t="s">
        <v>7793</v>
      </c>
      <c r="D112" s="173" t="s">
        <v>1181</v>
      </c>
      <c r="E112" s="173"/>
      <c r="F112" s="173"/>
      <c r="G112" s="173"/>
      <c r="H112" s="678" t="s">
        <v>1586</v>
      </c>
      <c r="I112" s="173">
        <v>6</v>
      </c>
      <c r="J112" s="173">
        <v>2</v>
      </c>
      <c r="K112" s="173">
        <v>2.2000000000000002</v>
      </c>
      <c r="L112" s="173"/>
      <c r="M112" s="173"/>
      <c r="N112" s="173"/>
      <c r="O112" s="173"/>
      <c r="P112" s="173"/>
      <c r="Q112" s="173"/>
      <c r="R112" s="173"/>
      <c r="S112" s="173"/>
      <c r="T112" s="173"/>
      <c r="U112" s="173"/>
      <c r="V112" s="678" t="s">
        <v>7329</v>
      </c>
      <c r="W112" s="684">
        <v>1256700000160</v>
      </c>
      <c r="X112" s="678" t="s">
        <v>7330</v>
      </c>
      <c r="Y112" s="173"/>
      <c r="Z112" s="173"/>
      <c r="AA112" s="173"/>
      <c r="AB112" s="173"/>
      <c r="AC112" s="173"/>
      <c r="AD112" s="173"/>
      <c r="AE112" s="173"/>
      <c r="AF112" s="325" t="s">
        <v>157</v>
      </c>
      <c r="AG112" s="325" t="s">
        <v>7794</v>
      </c>
      <c r="AH112" s="817" t="s">
        <v>7795</v>
      </c>
      <c r="AI112" s="798"/>
    </row>
    <row r="113" spans="1:35" ht="78" customHeight="1">
      <c r="A113" s="793">
        <v>109</v>
      </c>
      <c r="B113" s="325" t="s">
        <v>7796</v>
      </c>
      <c r="C113" s="692" t="s">
        <v>7797</v>
      </c>
      <c r="D113" s="173" t="s">
        <v>1181</v>
      </c>
      <c r="E113" s="173"/>
      <c r="F113" s="173"/>
      <c r="G113" s="173"/>
      <c r="H113" s="678" t="s">
        <v>1586</v>
      </c>
      <c r="I113" s="173">
        <v>6</v>
      </c>
      <c r="J113" s="173">
        <v>2</v>
      </c>
      <c r="K113" s="173">
        <v>2.2000000000000002</v>
      </c>
      <c r="L113" s="173"/>
      <c r="M113" s="173"/>
      <c r="N113" s="173"/>
      <c r="O113" s="173"/>
      <c r="P113" s="173"/>
      <c r="Q113" s="173"/>
      <c r="R113" s="173"/>
      <c r="S113" s="173"/>
      <c r="T113" s="173"/>
      <c r="U113" s="173"/>
      <c r="V113" s="678" t="s">
        <v>7329</v>
      </c>
      <c r="W113" s="684">
        <v>1256700000160</v>
      </c>
      <c r="X113" s="678" t="s">
        <v>7330</v>
      </c>
      <c r="Y113" s="173"/>
      <c r="Z113" s="173"/>
      <c r="AA113" s="173"/>
      <c r="AB113" s="173"/>
      <c r="AC113" s="173"/>
      <c r="AD113" s="173"/>
      <c r="AE113" s="173"/>
      <c r="AF113" s="325" t="s">
        <v>157</v>
      </c>
      <c r="AG113" s="325" t="s">
        <v>7798</v>
      </c>
      <c r="AH113" s="817" t="s">
        <v>7799</v>
      </c>
      <c r="AI113" s="798"/>
    </row>
    <row r="114" spans="1:35" ht="78" customHeight="1" thickBot="1">
      <c r="A114" s="799">
        <v>110</v>
      </c>
      <c r="B114" s="325" t="s">
        <v>7800</v>
      </c>
      <c r="C114" s="692" t="s">
        <v>7801</v>
      </c>
      <c r="D114" s="173" t="s">
        <v>1181</v>
      </c>
      <c r="E114" s="173"/>
      <c r="F114" s="173"/>
      <c r="G114" s="173"/>
      <c r="H114" s="678" t="s">
        <v>1586</v>
      </c>
      <c r="I114" s="173">
        <v>6</v>
      </c>
      <c r="J114" s="173">
        <v>2</v>
      </c>
      <c r="K114" s="173">
        <v>2.2000000000000002</v>
      </c>
      <c r="L114" s="173"/>
      <c r="M114" s="173"/>
      <c r="N114" s="173"/>
      <c r="O114" s="173"/>
      <c r="P114" s="173"/>
      <c r="Q114" s="173"/>
      <c r="R114" s="173"/>
      <c r="S114" s="173"/>
      <c r="T114" s="173"/>
      <c r="U114" s="173"/>
      <c r="V114" s="678" t="s">
        <v>7329</v>
      </c>
      <c r="W114" s="684">
        <v>1256700000160</v>
      </c>
      <c r="X114" s="678" t="s">
        <v>7330</v>
      </c>
      <c r="Y114" s="173"/>
      <c r="Z114" s="173"/>
      <c r="AA114" s="173"/>
      <c r="AB114" s="173"/>
      <c r="AC114" s="173"/>
      <c r="AD114" s="173"/>
      <c r="AE114" s="173"/>
      <c r="AF114" s="325" t="s">
        <v>157</v>
      </c>
      <c r="AG114" s="325" t="s">
        <v>7802</v>
      </c>
      <c r="AH114" s="817" t="s">
        <v>7803</v>
      </c>
      <c r="AI114" s="798"/>
    </row>
    <row r="115" spans="1:35" ht="78" customHeight="1">
      <c r="A115" s="793">
        <v>111</v>
      </c>
      <c r="B115" s="325" t="s">
        <v>7804</v>
      </c>
      <c r="C115" s="678" t="s">
        <v>7805</v>
      </c>
      <c r="D115" s="173" t="s">
        <v>1181</v>
      </c>
      <c r="E115" s="173"/>
      <c r="F115" s="173"/>
      <c r="G115" s="173"/>
      <c r="H115" s="678" t="s">
        <v>1586</v>
      </c>
      <c r="I115" s="173">
        <v>6</v>
      </c>
      <c r="J115" s="173">
        <v>2</v>
      </c>
      <c r="K115" s="173">
        <v>2.2000000000000002</v>
      </c>
      <c r="L115" s="173"/>
      <c r="M115" s="173"/>
      <c r="N115" s="173"/>
      <c r="O115" s="173"/>
      <c r="P115" s="173"/>
      <c r="Q115" s="173"/>
      <c r="R115" s="173"/>
      <c r="S115" s="173"/>
      <c r="T115" s="173"/>
      <c r="U115" s="173"/>
      <c r="V115" s="678" t="s">
        <v>7329</v>
      </c>
      <c r="W115" s="684">
        <v>1256700000160</v>
      </c>
      <c r="X115" s="678" t="s">
        <v>7330</v>
      </c>
      <c r="Y115" s="173"/>
      <c r="Z115" s="173"/>
      <c r="AA115" s="173"/>
      <c r="AB115" s="173"/>
      <c r="AC115" s="173"/>
      <c r="AD115" s="173"/>
      <c r="AE115" s="173"/>
      <c r="AF115" s="325" t="s">
        <v>157</v>
      </c>
      <c r="AG115" s="325" t="s">
        <v>7806</v>
      </c>
      <c r="AH115" s="817" t="s">
        <v>7807</v>
      </c>
      <c r="AI115" s="798"/>
    </row>
    <row r="116" spans="1:35" ht="78" customHeight="1" thickBot="1">
      <c r="A116" s="799">
        <v>112</v>
      </c>
      <c r="B116" s="325" t="s">
        <v>7808</v>
      </c>
      <c r="C116" s="678" t="s">
        <v>7809</v>
      </c>
      <c r="D116" s="173" t="s">
        <v>1181</v>
      </c>
      <c r="E116" s="173"/>
      <c r="F116" s="173"/>
      <c r="G116" s="173"/>
      <c r="H116" s="678" t="s">
        <v>1586</v>
      </c>
      <c r="I116" s="173">
        <v>6</v>
      </c>
      <c r="J116" s="173">
        <v>2</v>
      </c>
      <c r="K116" s="173">
        <v>2.2000000000000002</v>
      </c>
      <c r="L116" s="173"/>
      <c r="M116" s="173"/>
      <c r="N116" s="173"/>
      <c r="O116" s="173"/>
      <c r="P116" s="173"/>
      <c r="Q116" s="173"/>
      <c r="R116" s="173"/>
      <c r="S116" s="173"/>
      <c r="T116" s="173"/>
      <c r="U116" s="173"/>
      <c r="V116" s="678" t="s">
        <v>7329</v>
      </c>
      <c r="W116" s="684">
        <v>1256700000160</v>
      </c>
      <c r="X116" s="678" t="s">
        <v>7330</v>
      </c>
      <c r="Y116" s="173"/>
      <c r="Z116" s="173"/>
      <c r="AA116" s="173"/>
      <c r="AB116" s="173"/>
      <c r="AC116" s="173"/>
      <c r="AD116" s="173"/>
      <c r="AE116" s="173"/>
      <c r="AF116" s="325" t="s">
        <v>157</v>
      </c>
      <c r="AG116" s="325" t="s">
        <v>7810</v>
      </c>
      <c r="AH116" s="817" t="s">
        <v>7811</v>
      </c>
      <c r="AI116" s="798"/>
    </row>
    <row r="117" spans="1:35" ht="78" customHeight="1">
      <c r="A117" s="793">
        <v>113</v>
      </c>
      <c r="B117" s="325" t="s">
        <v>7812</v>
      </c>
      <c r="C117" s="678" t="s">
        <v>7813</v>
      </c>
      <c r="D117" s="173" t="s">
        <v>1181</v>
      </c>
      <c r="E117" s="173"/>
      <c r="F117" s="173"/>
      <c r="G117" s="173"/>
      <c r="H117" s="678" t="s">
        <v>1586</v>
      </c>
      <c r="I117" s="173">
        <v>6</v>
      </c>
      <c r="J117" s="173">
        <v>2</v>
      </c>
      <c r="K117" s="173">
        <v>2.2000000000000002</v>
      </c>
      <c r="L117" s="173"/>
      <c r="M117" s="173"/>
      <c r="N117" s="173"/>
      <c r="O117" s="173"/>
      <c r="P117" s="173"/>
      <c r="Q117" s="173"/>
      <c r="R117" s="173"/>
      <c r="S117" s="173"/>
      <c r="T117" s="173"/>
      <c r="U117" s="173"/>
      <c r="V117" s="678" t="s">
        <v>7329</v>
      </c>
      <c r="W117" s="684">
        <v>1256700000160</v>
      </c>
      <c r="X117" s="678" t="s">
        <v>7330</v>
      </c>
      <c r="Y117" s="173"/>
      <c r="Z117" s="173"/>
      <c r="AA117" s="173"/>
      <c r="AB117" s="173"/>
      <c r="AC117" s="173"/>
      <c r="AD117" s="173"/>
      <c r="AE117" s="173"/>
      <c r="AF117" s="325" t="s">
        <v>157</v>
      </c>
      <c r="AG117" s="325" t="s">
        <v>7814</v>
      </c>
      <c r="AH117" s="817" t="s">
        <v>7815</v>
      </c>
      <c r="AI117" s="798"/>
    </row>
    <row r="118" spans="1:35" ht="78" customHeight="1" thickBot="1">
      <c r="A118" s="799">
        <v>114</v>
      </c>
      <c r="B118" s="325" t="s">
        <v>7816</v>
      </c>
      <c r="C118" s="678" t="s">
        <v>7817</v>
      </c>
      <c r="D118" s="173" t="s">
        <v>1181</v>
      </c>
      <c r="E118" s="173"/>
      <c r="F118" s="173"/>
      <c r="G118" s="173"/>
      <c r="H118" s="678" t="s">
        <v>1586</v>
      </c>
      <c r="I118" s="173">
        <v>6</v>
      </c>
      <c r="J118" s="173">
        <v>2</v>
      </c>
      <c r="K118" s="173">
        <v>2.2000000000000002</v>
      </c>
      <c r="L118" s="173"/>
      <c r="M118" s="173"/>
      <c r="N118" s="173"/>
      <c r="O118" s="173"/>
      <c r="P118" s="173"/>
      <c r="Q118" s="173"/>
      <c r="R118" s="173"/>
      <c r="S118" s="173"/>
      <c r="T118" s="173"/>
      <c r="U118" s="173"/>
      <c r="V118" s="678" t="s">
        <v>7329</v>
      </c>
      <c r="W118" s="684">
        <v>1256700000160</v>
      </c>
      <c r="X118" s="678" t="s">
        <v>7330</v>
      </c>
      <c r="Y118" s="173"/>
      <c r="Z118" s="173"/>
      <c r="AA118" s="173"/>
      <c r="AB118" s="173"/>
      <c r="AC118" s="173"/>
      <c r="AD118" s="173"/>
      <c r="AE118" s="173"/>
      <c r="AF118" s="325" t="s">
        <v>157</v>
      </c>
      <c r="AG118" s="325" t="s">
        <v>7818</v>
      </c>
      <c r="AH118" s="817" t="s">
        <v>7819</v>
      </c>
      <c r="AI118" s="798"/>
    </row>
    <row r="119" spans="1:35" ht="78" customHeight="1">
      <c r="A119" s="793">
        <v>115</v>
      </c>
      <c r="B119" s="325" t="s">
        <v>7820</v>
      </c>
      <c r="C119" s="678" t="s">
        <v>7821</v>
      </c>
      <c r="D119" s="173" t="s">
        <v>1181</v>
      </c>
      <c r="E119" s="173"/>
      <c r="F119" s="173"/>
      <c r="G119" s="173"/>
      <c r="H119" s="678" t="s">
        <v>1586</v>
      </c>
      <c r="I119" s="173">
        <v>6</v>
      </c>
      <c r="J119" s="173">
        <v>2</v>
      </c>
      <c r="K119" s="173">
        <v>2.2000000000000002</v>
      </c>
      <c r="L119" s="173"/>
      <c r="M119" s="173"/>
      <c r="N119" s="173"/>
      <c r="O119" s="173"/>
      <c r="P119" s="173"/>
      <c r="Q119" s="173"/>
      <c r="R119" s="173"/>
      <c r="S119" s="173"/>
      <c r="T119" s="173"/>
      <c r="U119" s="173"/>
      <c r="V119" s="678" t="s">
        <v>7329</v>
      </c>
      <c r="W119" s="684">
        <v>1256700000160</v>
      </c>
      <c r="X119" s="678" t="s">
        <v>7330</v>
      </c>
      <c r="Y119" s="173"/>
      <c r="Z119" s="173"/>
      <c r="AA119" s="173"/>
      <c r="AB119" s="173"/>
      <c r="AC119" s="173"/>
      <c r="AD119" s="173"/>
      <c r="AE119" s="173"/>
      <c r="AF119" s="325" t="s">
        <v>157</v>
      </c>
      <c r="AG119" s="325" t="s">
        <v>7822</v>
      </c>
      <c r="AH119" s="817" t="s">
        <v>7823</v>
      </c>
      <c r="AI119" s="798"/>
    </row>
    <row r="120" spans="1:35" ht="78" customHeight="1" thickBot="1">
      <c r="A120" s="799">
        <v>116</v>
      </c>
      <c r="B120" s="325" t="s">
        <v>7824</v>
      </c>
      <c r="C120" s="678" t="s">
        <v>7825</v>
      </c>
      <c r="D120" s="173" t="s">
        <v>1181</v>
      </c>
      <c r="E120" s="173"/>
      <c r="F120" s="173"/>
      <c r="G120" s="173"/>
      <c r="H120" s="678" t="s">
        <v>1586</v>
      </c>
      <c r="I120" s="173">
        <v>6</v>
      </c>
      <c r="J120" s="173">
        <v>2</v>
      </c>
      <c r="K120" s="173">
        <v>2.2000000000000002</v>
      </c>
      <c r="L120" s="173"/>
      <c r="M120" s="173"/>
      <c r="N120" s="173"/>
      <c r="O120" s="173"/>
      <c r="P120" s="173"/>
      <c r="Q120" s="173"/>
      <c r="R120" s="173"/>
      <c r="S120" s="173"/>
      <c r="T120" s="173"/>
      <c r="U120" s="173"/>
      <c r="V120" s="678" t="s">
        <v>7329</v>
      </c>
      <c r="W120" s="684">
        <v>1256700000160</v>
      </c>
      <c r="X120" s="678" t="s">
        <v>7330</v>
      </c>
      <c r="Y120" s="173"/>
      <c r="Z120" s="173"/>
      <c r="AA120" s="173"/>
      <c r="AB120" s="173"/>
      <c r="AC120" s="173"/>
      <c r="AD120" s="173"/>
      <c r="AE120" s="173"/>
      <c r="AF120" s="325" t="s">
        <v>157</v>
      </c>
      <c r="AG120" s="325" t="s">
        <v>7826</v>
      </c>
      <c r="AH120" s="817" t="s">
        <v>7827</v>
      </c>
      <c r="AI120" s="798"/>
    </row>
    <row r="121" spans="1:35" ht="78" customHeight="1">
      <c r="A121" s="793">
        <v>117</v>
      </c>
      <c r="B121" s="325" t="s">
        <v>7828</v>
      </c>
      <c r="C121" s="692" t="s">
        <v>7829</v>
      </c>
      <c r="D121" s="173" t="s">
        <v>1181</v>
      </c>
      <c r="E121" s="173"/>
      <c r="F121" s="173"/>
      <c r="G121" s="173"/>
      <c r="H121" s="678" t="s">
        <v>1586</v>
      </c>
      <c r="I121" s="173">
        <v>6</v>
      </c>
      <c r="J121" s="173">
        <v>2</v>
      </c>
      <c r="K121" s="173">
        <v>2.2000000000000002</v>
      </c>
      <c r="L121" s="173"/>
      <c r="M121" s="173"/>
      <c r="N121" s="173"/>
      <c r="O121" s="173"/>
      <c r="P121" s="173"/>
      <c r="Q121" s="173"/>
      <c r="R121" s="173"/>
      <c r="S121" s="173"/>
      <c r="T121" s="173"/>
      <c r="U121" s="173"/>
      <c r="V121" s="678" t="s">
        <v>7329</v>
      </c>
      <c r="W121" s="684">
        <v>1256700000160</v>
      </c>
      <c r="X121" s="678" t="s">
        <v>7330</v>
      </c>
      <c r="Y121" s="173"/>
      <c r="Z121" s="173"/>
      <c r="AA121" s="173"/>
      <c r="AB121" s="173"/>
      <c r="AC121" s="173"/>
      <c r="AD121" s="173"/>
      <c r="AE121" s="173"/>
      <c r="AF121" s="325" t="s">
        <v>157</v>
      </c>
      <c r="AG121" s="325" t="s">
        <v>7830</v>
      </c>
      <c r="AH121" s="817" t="s">
        <v>7831</v>
      </c>
      <c r="AI121" s="798"/>
    </row>
    <row r="122" spans="1:35" ht="78" customHeight="1" thickBot="1">
      <c r="A122" s="799">
        <v>118</v>
      </c>
      <c r="B122" s="325" t="s">
        <v>7832</v>
      </c>
      <c r="C122" s="692" t="s">
        <v>7833</v>
      </c>
      <c r="D122" s="173" t="s">
        <v>1181</v>
      </c>
      <c r="E122" s="173"/>
      <c r="F122" s="173"/>
      <c r="G122" s="173"/>
      <c r="H122" s="678" t="s">
        <v>1586</v>
      </c>
      <c r="I122" s="173">
        <v>6</v>
      </c>
      <c r="J122" s="173">
        <v>2</v>
      </c>
      <c r="K122" s="173">
        <v>2.2000000000000002</v>
      </c>
      <c r="L122" s="173"/>
      <c r="M122" s="173"/>
      <c r="N122" s="173"/>
      <c r="O122" s="173"/>
      <c r="P122" s="173"/>
      <c r="Q122" s="173"/>
      <c r="R122" s="173"/>
      <c r="S122" s="173"/>
      <c r="T122" s="173"/>
      <c r="U122" s="173"/>
      <c r="V122" s="678" t="s">
        <v>7329</v>
      </c>
      <c r="W122" s="684">
        <v>1256700000160</v>
      </c>
      <c r="X122" s="678" t="s">
        <v>7330</v>
      </c>
      <c r="Y122" s="173"/>
      <c r="Z122" s="173"/>
      <c r="AA122" s="173"/>
      <c r="AB122" s="173"/>
      <c r="AC122" s="173"/>
      <c r="AD122" s="173"/>
      <c r="AE122" s="173"/>
      <c r="AF122" s="325" t="s">
        <v>157</v>
      </c>
      <c r="AG122" s="325" t="s">
        <v>7834</v>
      </c>
      <c r="AH122" s="817" t="s">
        <v>7835</v>
      </c>
      <c r="AI122" s="798"/>
    </row>
    <row r="123" spans="1:35" ht="78" customHeight="1">
      <c r="A123" s="793">
        <v>119</v>
      </c>
      <c r="B123" s="325" t="s">
        <v>7836</v>
      </c>
      <c r="C123" s="692" t="s">
        <v>7837</v>
      </c>
      <c r="D123" s="173" t="s">
        <v>1181</v>
      </c>
      <c r="E123" s="173"/>
      <c r="F123" s="173"/>
      <c r="G123" s="173"/>
      <c r="H123" s="678" t="s">
        <v>1586</v>
      </c>
      <c r="I123" s="173">
        <v>6</v>
      </c>
      <c r="J123" s="173">
        <v>2</v>
      </c>
      <c r="K123" s="173">
        <v>2.2000000000000002</v>
      </c>
      <c r="L123" s="173"/>
      <c r="M123" s="173"/>
      <c r="N123" s="173"/>
      <c r="O123" s="173"/>
      <c r="P123" s="173"/>
      <c r="Q123" s="173"/>
      <c r="R123" s="173"/>
      <c r="S123" s="173"/>
      <c r="T123" s="173"/>
      <c r="U123" s="173"/>
      <c r="V123" s="678" t="s">
        <v>7329</v>
      </c>
      <c r="W123" s="684">
        <v>1256700000160</v>
      </c>
      <c r="X123" s="678" t="s">
        <v>7330</v>
      </c>
      <c r="Y123" s="173"/>
      <c r="Z123" s="173"/>
      <c r="AA123" s="173"/>
      <c r="AB123" s="173"/>
      <c r="AC123" s="173"/>
      <c r="AD123" s="173"/>
      <c r="AE123" s="173"/>
      <c r="AF123" s="325" t="s">
        <v>157</v>
      </c>
      <c r="AG123" s="325" t="s">
        <v>7838</v>
      </c>
      <c r="AH123" s="817" t="s">
        <v>7839</v>
      </c>
      <c r="AI123" s="798"/>
    </row>
    <row r="124" spans="1:35" ht="78" customHeight="1" thickBot="1">
      <c r="A124" s="799">
        <v>120</v>
      </c>
      <c r="B124" s="325" t="s">
        <v>7840</v>
      </c>
      <c r="C124" s="692" t="s">
        <v>7841</v>
      </c>
      <c r="D124" s="173" t="s">
        <v>1181</v>
      </c>
      <c r="E124" s="173"/>
      <c r="F124" s="173"/>
      <c r="G124" s="173"/>
      <c r="H124" s="678" t="s">
        <v>1586</v>
      </c>
      <c r="I124" s="173">
        <v>6</v>
      </c>
      <c r="J124" s="173">
        <v>2</v>
      </c>
      <c r="K124" s="173">
        <v>2.2000000000000002</v>
      </c>
      <c r="L124" s="173"/>
      <c r="M124" s="173"/>
      <c r="N124" s="173"/>
      <c r="O124" s="173"/>
      <c r="P124" s="173"/>
      <c r="Q124" s="173"/>
      <c r="R124" s="173"/>
      <c r="S124" s="173"/>
      <c r="T124" s="173"/>
      <c r="U124" s="173"/>
      <c r="V124" s="678" t="s">
        <v>7329</v>
      </c>
      <c r="W124" s="684">
        <v>1256700000160</v>
      </c>
      <c r="X124" s="678" t="s">
        <v>7330</v>
      </c>
      <c r="Y124" s="173"/>
      <c r="Z124" s="173"/>
      <c r="AA124" s="173"/>
      <c r="AB124" s="173"/>
      <c r="AC124" s="173"/>
      <c r="AD124" s="173"/>
      <c r="AE124" s="173"/>
      <c r="AF124" s="325" t="s">
        <v>157</v>
      </c>
      <c r="AG124" s="325" t="s">
        <v>7842</v>
      </c>
      <c r="AH124" s="817" t="s">
        <v>7843</v>
      </c>
      <c r="AI124" s="798"/>
    </row>
    <row r="125" spans="1:35" ht="78" customHeight="1">
      <c r="A125" s="793">
        <v>121</v>
      </c>
      <c r="B125" s="325" t="s">
        <v>7844</v>
      </c>
      <c r="C125" s="692" t="s">
        <v>7845</v>
      </c>
      <c r="D125" s="173" t="s">
        <v>1181</v>
      </c>
      <c r="E125" s="173"/>
      <c r="F125" s="173"/>
      <c r="G125" s="173"/>
      <c r="H125" s="678" t="s">
        <v>1586</v>
      </c>
      <c r="I125" s="173">
        <v>6</v>
      </c>
      <c r="J125" s="173">
        <v>2</v>
      </c>
      <c r="K125" s="173">
        <v>2.2000000000000002</v>
      </c>
      <c r="L125" s="173"/>
      <c r="M125" s="173"/>
      <c r="N125" s="173"/>
      <c r="O125" s="173"/>
      <c r="P125" s="173"/>
      <c r="Q125" s="173"/>
      <c r="R125" s="173"/>
      <c r="S125" s="173"/>
      <c r="T125" s="173"/>
      <c r="U125" s="173"/>
      <c r="V125" s="678" t="s">
        <v>7329</v>
      </c>
      <c r="W125" s="684">
        <v>1256700000160</v>
      </c>
      <c r="X125" s="678" t="s">
        <v>7330</v>
      </c>
      <c r="Y125" s="173"/>
      <c r="Z125" s="173"/>
      <c r="AA125" s="173"/>
      <c r="AB125" s="173"/>
      <c r="AC125" s="173"/>
      <c r="AD125" s="173"/>
      <c r="AE125" s="173"/>
      <c r="AF125" s="325" t="s">
        <v>157</v>
      </c>
      <c r="AG125" s="325" t="s">
        <v>7846</v>
      </c>
      <c r="AH125" s="817" t="s">
        <v>7847</v>
      </c>
      <c r="AI125" s="798"/>
    </row>
    <row r="126" spans="1:35" ht="78" customHeight="1" thickBot="1">
      <c r="A126" s="799">
        <v>122</v>
      </c>
      <c r="B126" s="325" t="s">
        <v>7848</v>
      </c>
      <c r="C126" s="678" t="s">
        <v>7849</v>
      </c>
      <c r="D126" s="173" t="s">
        <v>1181</v>
      </c>
      <c r="E126" s="173"/>
      <c r="F126" s="173"/>
      <c r="G126" s="173"/>
      <c r="H126" s="678" t="s">
        <v>1586</v>
      </c>
      <c r="I126" s="173">
        <v>6</v>
      </c>
      <c r="J126" s="173">
        <v>2</v>
      </c>
      <c r="K126" s="173">
        <v>2.2000000000000002</v>
      </c>
      <c r="L126" s="173"/>
      <c r="M126" s="173"/>
      <c r="N126" s="173"/>
      <c r="O126" s="173"/>
      <c r="P126" s="173"/>
      <c r="Q126" s="173"/>
      <c r="R126" s="173"/>
      <c r="S126" s="173"/>
      <c r="T126" s="173"/>
      <c r="U126" s="173"/>
      <c r="V126" s="678" t="s">
        <v>7329</v>
      </c>
      <c r="W126" s="684">
        <v>1256700000160</v>
      </c>
      <c r="X126" s="678" t="s">
        <v>7330</v>
      </c>
      <c r="Y126" s="173"/>
      <c r="Z126" s="173"/>
      <c r="AA126" s="173"/>
      <c r="AB126" s="173"/>
      <c r="AC126" s="173"/>
      <c r="AD126" s="173"/>
      <c r="AE126" s="173"/>
      <c r="AF126" s="325" t="s">
        <v>157</v>
      </c>
      <c r="AG126" s="325" t="s">
        <v>7850</v>
      </c>
      <c r="AH126" s="817" t="s">
        <v>7851</v>
      </c>
      <c r="AI126" s="798"/>
    </row>
    <row r="127" spans="1:35" ht="78" customHeight="1">
      <c r="A127" s="793">
        <v>123</v>
      </c>
      <c r="B127" s="325" t="s">
        <v>7852</v>
      </c>
      <c r="C127" s="678" t="s">
        <v>7853</v>
      </c>
      <c r="D127" s="173" t="s">
        <v>1181</v>
      </c>
      <c r="E127" s="173"/>
      <c r="F127" s="173"/>
      <c r="G127" s="173"/>
      <c r="H127" s="678" t="s">
        <v>1586</v>
      </c>
      <c r="I127" s="173">
        <v>6</v>
      </c>
      <c r="J127" s="173">
        <v>2</v>
      </c>
      <c r="K127" s="173">
        <v>2.2000000000000002</v>
      </c>
      <c r="L127" s="173"/>
      <c r="M127" s="173"/>
      <c r="N127" s="173"/>
      <c r="O127" s="173"/>
      <c r="P127" s="173"/>
      <c r="Q127" s="173"/>
      <c r="R127" s="173"/>
      <c r="S127" s="173"/>
      <c r="T127" s="173"/>
      <c r="U127" s="173"/>
      <c r="V127" s="678" t="s">
        <v>7329</v>
      </c>
      <c r="W127" s="684">
        <v>1256700000160</v>
      </c>
      <c r="X127" s="678" t="s">
        <v>7330</v>
      </c>
      <c r="Y127" s="173"/>
      <c r="Z127" s="173"/>
      <c r="AA127" s="173"/>
      <c r="AB127" s="173"/>
      <c r="AC127" s="173"/>
      <c r="AD127" s="173"/>
      <c r="AE127" s="173"/>
      <c r="AF127" s="325" t="s">
        <v>157</v>
      </c>
      <c r="AG127" s="325" t="s">
        <v>7854</v>
      </c>
      <c r="AH127" s="817" t="s">
        <v>7855</v>
      </c>
      <c r="AI127" s="798"/>
    </row>
    <row r="128" spans="1:35" ht="78" customHeight="1" thickBot="1">
      <c r="A128" s="799">
        <v>124</v>
      </c>
      <c r="B128" s="325" t="s">
        <v>7856</v>
      </c>
      <c r="C128" s="678" t="s">
        <v>7857</v>
      </c>
      <c r="D128" s="173" t="s">
        <v>1181</v>
      </c>
      <c r="E128" s="173"/>
      <c r="F128" s="173"/>
      <c r="G128" s="173"/>
      <c r="H128" s="678" t="s">
        <v>1586</v>
      </c>
      <c r="I128" s="173">
        <v>6</v>
      </c>
      <c r="J128" s="173">
        <v>2</v>
      </c>
      <c r="K128" s="173">
        <v>2.2000000000000002</v>
      </c>
      <c r="L128" s="173"/>
      <c r="M128" s="173"/>
      <c r="N128" s="173"/>
      <c r="O128" s="173"/>
      <c r="P128" s="173"/>
      <c r="Q128" s="173"/>
      <c r="R128" s="173"/>
      <c r="S128" s="173"/>
      <c r="T128" s="173"/>
      <c r="U128" s="173"/>
      <c r="V128" s="678" t="s">
        <v>7329</v>
      </c>
      <c r="W128" s="684">
        <v>1256700000160</v>
      </c>
      <c r="X128" s="678" t="s">
        <v>7330</v>
      </c>
      <c r="Y128" s="173"/>
      <c r="Z128" s="173"/>
      <c r="AA128" s="173"/>
      <c r="AB128" s="173"/>
      <c r="AC128" s="173"/>
      <c r="AD128" s="173"/>
      <c r="AE128" s="173"/>
      <c r="AF128" s="325" t="s">
        <v>157</v>
      </c>
      <c r="AG128" s="325" t="s">
        <v>7858</v>
      </c>
      <c r="AH128" s="817" t="s">
        <v>7859</v>
      </c>
      <c r="AI128" s="798"/>
    </row>
    <row r="129" spans="1:35" ht="78" customHeight="1">
      <c r="A129" s="793">
        <v>125</v>
      </c>
      <c r="B129" s="325" t="s">
        <v>7860</v>
      </c>
      <c r="C129" s="678" t="s">
        <v>7861</v>
      </c>
      <c r="D129" s="230" t="s">
        <v>1181</v>
      </c>
      <c r="E129" s="173"/>
      <c r="F129" s="173"/>
      <c r="G129" s="173"/>
      <c r="H129" s="680" t="s">
        <v>7779</v>
      </c>
      <c r="I129" s="680">
        <v>2.5</v>
      </c>
      <c r="J129" s="173">
        <v>1</v>
      </c>
      <c r="K129" s="173">
        <v>1.1000000000000001</v>
      </c>
      <c r="L129" s="173"/>
      <c r="M129" s="173"/>
      <c r="N129" s="173"/>
      <c r="O129" s="173"/>
      <c r="P129" s="173"/>
      <c r="Q129" s="173"/>
      <c r="R129" s="173"/>
      <c r="S129" s="173"/>
      <c r="T129" s="173"/>
      <c r="U129" s="173"/>
      <c r="V129" s="680" t="s">
        <v>7329</v>
      </c>
      <c r="W129" s="684">
        <v>1256700000160</v>
      </c>
      <c r="X129" s="680" t="s">
        <v>7499</v>
      </c>
      <c r="Y129" s="173"/>
      <c r="Z129" s="173"/>
      <c r="AA129" s="173"/>
      <c r="AB129" s="173"/>
      <c r="AC129" s="173"/>
      <c r="AD129" s="173"/>
      <c r="AE129" s="173"/>
      <c r="AF129" s="316" t="s">
        <v>157</v>
      </c>
      <c r="AG129" s="316" t="s">
        <v>7862</v>
      </c>
      <c r="AH129" s="817" t="s">
        <v>7863</v>
      </c>
      <c r="AI129" s="798"/>
    </row>
    <row r="130" spans="1:35" ht="78" customHeight="1" thickBot="1">
      <c r="A130" s="799">
        <v>126</v>
      </c>
      <c r="B130" s="325" t="s">
        <v>7864</v>
      </c>
      <c r="C130" s="678" t="s">
        <v>7865</v>
      </c>
      <c r="D130" s="230" t="s">
        <v>1181</v>
      </c>
      <c r="E130" s="173"/>
      <c r="F130" s="173"/>
      <c r="G130" s="173"/>
      <c r="H130" s="680" t="s">
        <v>7779</v>
      </c>
      <c r="I130" s="680">
        <v>2.5</v>
      </c>
      <c r="J130" s="173">
        <v>1</v>
      </c>
      <c r="K130" s="173">
        <v>1.1000000000000001</v>
      </c>
      <c r="L130" s="173"/>
      <c r="M130" s="173"/>
      <c r="N130" s="173"/>
      <c r="O130" s="173"/>
      <c r="P130" s="173"/>
      <c r="Q130" s="173"/>
      <c r="R130" s="173"/>
      <c r="S130" s="173"/>
      <c r="T130" s="173"/>
      <c r="U130" s="173"/>
      <c r="V130" s="680" t="s">
        <v>7329</v>
      </c>
      <c r="W130" s="684">
        <v>1256700000160</v>
      </c>
      <c r="X130" s="680" t="s">
        <v>7499</v>
      </c>
      <c r="Y130" s="173"/>
      <c r="Z130" s="173"/>
      <c r="AA130" s="173"/>
      <c r="AB130" s="173"/>
      <c r="AC130" s="173"/>
      <c r="AD130" s="173"/>
      <c r="AE130" s="173"/>
      <c r="AF130" s="316" t="s">
        <v>157</v>
      </c>
      <c r="AG130" s="316" t="s">
        <v>7866</v>
      </c>
      <c r="AH130" s="817" t="s">
        <v>7867</v>
      </c>
      <c r="AI130" s="798"/>
    </row>
    <row r="131" spans="1:35" ht="78" customHeight="1">
      <c r="A131" s="793">
        <v>127</v>
      </c>
      <c r="B131" s="325" t="s">
        <v>7868</v>
      </c>
      <c r="C131" s="678" t="s">
        <v>7869</v>
      </c>
      <c r="D131" s="230" t="s">
        <v>1181</v>
      </c>
      <c r="E131" s="173"/>
      <c r="F131" s="173"/>
      <c r="G131" s="173"/>
      <c r="H131" s="680" t="s">
        <v>7779</v>
      </c>
      <c r="I131" s="680">
        <v>2.5</v>
      </c>
      <c r="J131" s="173">
        <v>1</v>
      </c>
      <c r="K131" s="173">
        <v>1.1000000000000001</v>
      </c>
      <c r="L131" s="173"/>
      <c r="M131" s="173"/>
      <c r="N131" s="173"/>
      <c r="O131" s="173"/>
      <c r="P131" s="173"/>
      <c r="Q131" s="173"/>
      <c r="R131" s="173"/>
      <c r="S131" s="173"/>
      <c r="T131" s="173"/>
      <c r="U131" s="173"/>
      <c r="V131" s="680" t="s">
        <v>7329</v>
      </c>
      <c r="W131" s="684">
        <v>1256700000160</v>
      </c>
      <c r="X131" s="680" t="s">
        <v>7499</v>
      </c>
      <c r="Y131" s="173"/>
      <c r="Z131" s="173"/>
      <c r="AA131" s="173"/>
      <c r="AB131" s="173"/>
      <c r="AC131" s="173"/>
      <c r="AD131" s="173"/>
      <c r="AE131" s="173"/>
      <c r="AF131" s="316" t="s">
        <v>157</v>
      </c>
      <c r="AG131" s="316" t="s">
        <v>7870</v>
      </c>
      <c r="AH131" s="817" t="s">
        <v>7871</v>
      </c>
      <c r="AI131" s="798"/>
    </row>
    <row r="132" spans="1:35" ht="78" customHeight="1" thickBot="1">
      <c r="A132" s="799">
        <v>128</v>
      </c>
      <c r="B132" s="325" t="s">
        <v>7872</v>
      </c>
      <c r="C132" s="678" t="s">
        <v>7873</v>
      </c>
      <c r="D132" s="230" t="s">
        <v>1181</v>
      </c>
      <c r="E132" s="173"/>
      <c r="F132" s="173"/>
      <c r="G132" s="173"/>
      <c r="H132" s="680" t="s">
        <v>7779</v>
      </c>
      <c r="I132" s="680">
        <v>2.2000000000000002</v>
      </c>
      <c r="J132" s="173">
        <v>1</v>
      </c>
      <c r="K132" s="173">
        <v>0.7</v>
      </c>
      <c r="L132" s="173"/>
      <c r="M132" s="173"/>
      <c r="N132" s="173"/>
      <c r="O132" s="173"/>
      <c r="P132" s="173"/>
      <c r="Q132" s="173"/>
      <c r="R132" s="173"/>
      <c r="S132" s="173"/>
      <c r="T132" s="173"/>
      <c r="U132" s="173"/>
      <c r="V132" s="680" t="s">
        <v>7329</v>
      </c>
      <c r="W132" s="684">
        <v>1256700000160</v>
      </c>
      <c r="X132" s="680" t="s">
        <v>7499</v>
      </c>
      <c r="Y132" s="173"/>
      <c r="Z132" s="173"/>
      <c r="AA132" s="173"/>
      <c r="AB132" s="173"/>
      <c r="AC132" s="173"/>
      <c r="AD132" s="173"/>
      <c r="AE132" s="173"/>
      <c r="AF132" s="316" t="s">
        <v>157</v>
      </c>
      <c r="AG132" s="316" t="s">
        <v>7874</v>
      </c>
      <c r="AH132" s="817" t="s">
        <v>7875</v>
      </c>
      <c r="AI132" s="798"/>
    </row>
    <row r="133" spans="1:35" ht="78" customHeight="1">
      <c r="A133" s="793">
        <v>129</v>
      </c>
      <c r="B133" s="325" t="s">
        <v>7876</v>
      </c>
      <c r="C133" s="678" t="s">
        <v>7877</v>
      </c>
      <c r="D133" s="230" t="s">
        <v>1181</v>
      </c>
      <c r="E133" s="173"/>
      <c r="F133" s="173"/>
      <c r="G133" s="173"/>
      <c r="H133" s="680" t="s">
        <v>7779</v>
      </c>
      <c r="I133" s="680">
        <v>2.2000000000000002</v>
      </c>
      <c r="J133" s="173">
        <v>1</v>
      </c>
      <c r="K133" s="173">
        <v>0.7</v>
      </c>
      <c r="L133" s="173"/>
      <c r="M133" s="173"/>
      <c r="N133" s="173"/>
      <c r="O133" s="173"/>
      <c r="P133" s="173"/>
      <c r="Q133" s="173"/>
      <c r="R133" s="173"/>
      <c r="S133" s="173"/>
      <c r="T133" s="173"/>
      <c r="U133" s="173"/>
      <c r="V133" s="680" t="s">
        <v>7329</v>
      </c>
      <c r="W133" s="684">
        <v>1256700000160</v>
      </c>
      <c r="X133" s="680" t="s">
        <v>7499</v>
      </c>
      <c r="Y133" s="173"/>
      <c r="Z133" s="173"/>
      <c r="AA133" s="173"/>
      <c r="AB133" s="173"/>
      <c r="AC133" s="173"/>
      <c r="AD133" s="173"/>
      <c r="AE133" s="173"/>
      <c r="AF133" s="316" t="s">
        <v>157</v>
      </c>
      <c r="AG133" s="316" t="s">
        <v>7878</v>
      </c>
      <c r="AH133" s="817" t="s">
        <v>7879</v>
      </c>
      <c r="AI133" s="798"/>
    </row>
    <row r="134" spans="1:35" ht="78" customHeight="1" thickBot="1">
      <c r="A134" s="799">
        <v>130</v>
      </c>
      <c r="B134" s="325" t="s">
        <v>7880</v>
      </c>
      <c r="C134" s="678" t="s">
        <v>7881</v>
      </c>
      <c r="D134" s="230" t="s">
        <v>1181</v>
      </c>
      <c r="E134" s="173"/>
      <c r="F134" s="173"/>
      <c r="G134" s="173"/>
      <c r="H134" s="680" t="s">
        <v>7779</v>
      </c>
      <c r="I134" s="680">
        <v>2.2000000000000002</v>
      </c>
      <c r="J134" s="173">
        <v>1</v>
      </c>
      <c r="K134" s="173">
        <v>0.7</v>
      </c>
      <c r="L134" s="173"/>
      <c r="M134" s="173"/>
      <c r="N134" s="173"/>
      <c r="O134" s="173"/>
      <c r="P134" s="173"/>
      <c r="Q134" s="173"/>
      <c r="R134" s="173"/>
      <c r="S134" s="173"/>
      <c r="T134" s="173"/>
      <c r="U134" s="173"/>
      <c r="V134" s="680" t="s">
        <v>7329</v>
      </c>
      <c r="W134" s="684">
        <v>1256700000160</v>
      </c>
      <c r="X134" s="680" t="s">
        <v>7499</v>
      </c>
      <c r="Y134" s="173"/>
      <c r="Z134" s="173"/>
      <c r="AA134" s="173"/>
      <c r="AB134" s="173"/>
      <c r="AC134" s="173"/>
      <c r="AD134" s="173"/>
      <c r="AE134" s="173"/>
      <c r="AF134" s="316" t="s">
        <v>157</v>
      </c>
      <c r="AG134" s="316" t="s">
        <v>7882</v>
      </c>
      <c r="AH134" s="817" t="s">
        <v>7883</v>
      </c>
      <c r="AI134" s="798"/>
    </row>
    <row r="135" spans="1:35" ht="78" customHeight="1">
      <c r="A135" s="793">
        <v>131</v>
      </c>
      <c r="B135" s="325" t="s">
        <v>7884</v>
      </c>
      <c r="C135" s="678" t="s">
        <v>7885</v>
      </c>
      <c r="D135" s="230" t="s">
        <v>1181</v>
      </c>
      <c r="E135" s="173"/>
      <c r="F135" s="173"/>
      <c r="G135" s="173"/>
      <c r="H135" s="680" t="s">
        <v>7779</v>
      </c>
      <c r="I135" s="680">
        <v>2.5</v>
      </c>
      <c r="J135" s="173">
        <v>1</v>
      </c>
      <c r="K135" s="173">
        <v>1.1000000000000001</v>
      </c>
      <c r="L135" s="173"/>
      <c r="M135" s="173"/>
      <c r="N135" s="173"/>
      <c r="O135" s="173"/>
      <c r="P135" s="173"/>
      <c r="Q135" s="173"/>
      <c r="R135" s="173"/>
      <c r="S135" s="173"/>
      <c r="T135" s="173"/>
      <c r="U135" s="173"/>
      <c r="V135" s="680" t="s">
        <v>7329</v>
      </c>
      <c r="W135" s="684">
        <v>1256700000160</v>
      </c>
      <c r="X135" s="680" t="s">
        <v>7499</v>
      </c>
      <c r="Y135" s="173"/>
      <c r="Z135" s="173"/>
      <c r="AA135" s="173"/>
      <c r="AB135" s="173"/>
      <c r="AC135" s="173"/>
      <c r="AD135" s="173"/>
      <c r="AE135" s="173"/>
      <c r="AF135" s="316" t="s">
        <v>157</v>
      </c>
      <c r="AG135" s="316" t="s">
        <v>7886</v>
      </c>
      <c r="AH135" s="817" t="s">
        <v>7887</v>
      </c>
      <c r="AI135" s="798"/>
    </row>
    <row r="136" spans="1:35" ht="78" customHeight="1" thickBot="1">
      <c r="A136" s="799">
        <v>132</v>
      </c>
      <c r="B136" s="325" t="s">
        <v>7888</v>
      </c>
      <c r="C136" s="678" t="s">
        <v>7889</v>
      </c>
      <c r="D136" s="230" t="s">
        <v>1181</v>
      </c>
      <c r="E136" s="173"/>
      <c r="F136" s="173"/>
      <c r="G136" s="173"/>
      <c r="H136" s="680" t="s">
        <v>7779</v>
      </c>
      <c r="I136" s="680">
        <v>7.2</v>
      </c>
      <c r="J136" s="173">
        <v>1</v>
      </c>
      <c r="K136" s="173">
        <v>1.1000000000000001</v>
      </c>
      <c r="L136" s="173"/>
      <c r="M136" s="173"/>
      <c r="N136" s="173"/>
      <c r="O136" s="173"/>
      <c r="P136" s="173"/>
      <c r="Q136" s="173"/>
      <c r="R136" s="173"/>
      <c r="S136" s="173"/>
      <c r="T136" s="173"/>
      <c r="U136" s="173"/>
      <c r="V136" s="680" t="s">
        <v>7329</v>
      </c>
      <c r="W136" s="684">
        <v>1256700000160</v>
      </c>
      <c r="X136" s="680" t="s">
        <v>7499</v>
      </c>
      <c r="Y136" s="173"/>
      <c r="Z136" s="173"/>
      <c r="AA136" s="173"/>
      <c r="AB136" s="173"/>
      <c r="AC136" s="173"/>
      <c r="AD136" s="173"/>
      <c r="AE136" s="173"/>
      <c r="AF136" s="316" t="s">
        <v>157</v>
      </c>
      <c r="AG136" s="316" t="s">
        <v>7890</v>
      </c>
      <c r="AH136" s="817" t="s">
        <v>7891</v>
      </c>
      <c r="AI136" s="798"/>
    </row>
    <row r="137" spans="1:35" ht="78" customHeight="1">
      <c r="A137" s="793">
        <v>133</v>
      </c>
      <c r="B137" s="325" t="s">
        <v>7892</v>
      </c>
      <c r="C137" s="678" t="s">
        <v>7893</v>
      </c>
      <c r="D137" s="230" t="s">
        <v>1181</v>
      </c>
      <c r="E137" s="173"/>
      <c r="F137" s="173"/>
      <c r="G137" s="173"/>
      <c r="H137" s="680" t="s">
        <v>7779</v>
      </c>
      <c r="I137" s="680">
        <v>4.8</v>
      </c>
      <c r="J137" s="173">
        <v>1</v>
      </c>
      <c r="K137" s="173">
        <v>1.1000000000000001</v>
      </c>
      <c r="L137" s="173"/>
      <c r="M137" s="173"/>
      <c r="N137" s="173"/>
      <c r="O137" s="173"/>
      <c r="P137" s="173"/>
      <c r="Q137" s="173"/>
      <c r="R137" s="173"/>
      <c r="S137" s="173"/>
      <c r="T137" s="173"/>
      <c r="U137" s="173"/>
      <c r="V137" s="680" t="s">
        <v>7329</v>
      </c>
      <c r="W137" s="684">
        <v>1256700000160</v>
      </c>
      <c r="X137" s="680" t="s">
        <v>7499</v>
      </c>
      <c r="Y137" s="173"/>
      <c r="Z137" s="173"/>
      <c r="AA137" s="173"/>
      <c r="AB137" s="173"/>
      <c r="AC137" s="173"/>
      <c r="AD137" s="173"/>
      <c r="AE137" s="173"/>
      <c r="AF137" s="316" t="s">
        <v>157</v>
      </c>
      <c r="AG137" s="316" t="s">
        <v>7894</v>
      </c>
      <c r="AH137" s="817" t="s">
        <v>7895</v>
      </c>
      <c r="AI137" s="798"/>
    </row>
    <row r="138" spans="1:35" ht="78" customHeight="1" thickBot="1">
      <c r="A138" s="799">
        <v>134</v>
      </c>
      <c r="B138" s="325" t="s">
        <v>7896</v>
      </c>
      <c r="C138" s="678" t="s">
        <v>7897</v>
      </c>
      <c r="D138" s="230" t="s">
        <v>1181</v>
      </c>
      <c r="E138" s="173"/>
      <c r="F138" s="173"/>
      <c r="G138" s="173"/>
      <c r="H138" s="680" t="s">
        <v>7779</v>
      </c>
      <c r="I138" s="680">
        <v>2.5</v>
      </c>
      <c r="J138" s="173">
        <v>1</v>
      </c>
      <c r="K138" s="173">
        <v>1.1000000000000001</v>
      </c>
      <c r="L138" s="173"/>
      <c r="M138" s="173"/>
      <c r="N138" s="173"/>
      <c r="O138" s="173"/>
      <c r="P138" s="173"/>
      <c r="Q138" s="173"/>
      <c r="R138" s="173"/>
      <c r="S138" s="173"/>
      <c r="T138" s="173"/>
      <c r="U138" s="173"/>
      <c r="V138" s="680" t="s">
        <v>7329</v>
      </c>
      <c r="W138" s="684">
        <v>1256700000160</v>
      </c>
      <c r="X138" s="680" t="s">
        <v>7499</v>
      </c>
      <c r="Y138" s="173"/>
      <c r="Z138" s="173"/>
      <c r="AA138" s="173"/>
      <c r="AB138" s="173"/>
      <c r="AC138" s="173"/>
      <c r="AD138" s="173"/>
      <c r="AE138" s="173"/>
      <c r="AF138" s="316" t="s">
        <v>157</v>
      </c>
      <c r="AG138" s="316" t="s">
        <v>7898</v>
      </c>
      <c r="AH138" s="817" t="s">
        <v>7899</v>
      </c>
      <c r="AI138" s="798"/>
    </row>
    <row r="139" spans="1:35" ht="78" customHeight="1">
      <c r="A139" s="793">
        <v>135</v>
      </c>
      <c r="B139" s="325" t="s">
        <v>7900</v>
      </c>
      <c r="C139" s="678" t="s">
        <v>7901</v>
      </c>
      <c r="D139" s="230" t="s">
        <v>1181</v>
      </c>
      <c r="E139" s="173"/>
      <c r="F139" s="173"/>
      <c r="G139" s="173"/>
      <c r="H139" s="680" t="s">
        <v>7779</v>
      </c>
      <c r="I139" s="680">
        <v>2.5</v>
      </c>
      <c r="J139" s="173">
        <v>1</v>
      </c>
      <c r="K139" s="173">
        <v>1.1000000000000001</v>
      </c>
      <c r="L139" s="173"/>
      <c r="M139" s="173"/>
      <c r="N139" s="173"/>
      <c r="O139" s="173"/>
      <c r="P139" s="173"/>
      <c r="Q139" s="173"/>
      <c r="R139" s="173"/>
      <c r="S139" s="173"/>
      <c r="T139" s="173"/>
      <c r="U139" s="173"/>
      <c r="V139" s="680" t="s">
        <v>7329</v>
      </c>
      <c r="W139" s="684">
        <v>1256700000160</v>
      </c>
      <c r="X139" s="680" t="s">
        <v>7499</v>
      </c>
      <c r="Y139" s="173"/>
      <c r="Z139" s="173"/>
      <c r="AA139" s="173"/>
      <c r="AB139" s="173"/>
      <c r="AC139" s="173"/>
      <c r="AD139" s="173"/>
      <c r="AE139" s="173"/>
      <c r="AF139" s="316" t="s">
        <v>157</v>
      </c>
      <c r="AG139" s="316" t="s">
        <v>7902</v>
      </c>
      <c r="AH139" s="817" t="s">
        <v>7903</v>
      </c>
      <c r="AI139" s="798"/>
    </row>
    <row r="140" spans="1:35" ht="78" customHeight="1" thickBot="1">
      <c r="A140" s="799">
        <v>136</v>
      </c>
      <c r="B140" s="325" t="s">
        <v>7904</v>
      </c>
      <c r="C140" s="678" t="s">
        <v>7905</v>
      </c>
      <c r="D140" s="230" t="s">
        <v>1181</v>
      </c>
      <c r="E140" s="173"/>
      <c r="F140" s="173"/>
      <c r="G140" s="173"/>
      <c r="H140" s="680" t="s">
        <v>7779</v>
      </c>
      <c r="I140" s="680">
        <v>2.5</v>
      </c>
      <c r="J140" s="173">
        <v>1</v>
      </c>
      <c r="K140" s="173">
        <v>1.1000000000000001</v>
      </c>
      <c r="L140" s="173"/>
      <c r="M140" s="173"/>
      <c r="N140" s="173"/>
      <c r="O140" s="173"/>
      <c r="P140" s="173"/>
      <c r="Q140" s="173"/>
      <c r="R140" s="173"/>
      <c r="S140" s="173"/>
      <c r="T140" s="173"/>
      <c r="U140" s="173"/>
      <c r="V140" s="680" t="s">
        <v>7329</v>
      </c>
      <c r="W140" s="684">
        <v>1256700000160</v>
      </c>
      <c r="X140" s="680" t="s">
        <v>7499</v>
      </c>
      <c r="Y140" s="173"/>
      <c r="Z140" s="173"/>
      <c r="AA140" s="173"/>
      <c r="AB140" s="173"/>
      <c r="AC140" s="173"/>
      <c r="AD140" s="173"/>
      <c r="AE140" s="173"/>
      <c r="AF140" s="316" t="s">
        <v>157</v>
      </c>
      <c r="AG140" s="316" t="s">
        <v>7906</v>
      </c>
      <c r="AH140" s="817" t="s">
        <v>7907</v>
      </c>
      <c r="AI140" s="798"/>
    </row>
    <row r="141" spans="1:35" ht="78" customHeight="1">
      <c r="A141" s="793">
        <v>137</v>
      </c>
      <c r="B141" s="325" t="s">
        <v>7908</v>
      </c>
      <c r="C141" s="678" t="s">
        <v>7909</v>
      </c>
      <c r="D141" s="230" t="s">
        <v>1181</v>
      </c>
      <c r="E141" s="173"/>
      <c r="F141" s="173"/>
      <c r="G141" s="173"/>
      <c r="H141" s="680" t="s">
        <v>7779</v>
      </c>
      <c r="I141" s="173">
        <v>4.8</v>
      </c>
      <c r="J141" s="173">
        <v>1</v>
      </c>
      <c r="K141" s="173">
        <v>1.1000000000000001</v>
      </c>
      <c r="L141" s="173"/>
      <c r="M141" s="173"/>
      <c r="N141" s="173"/>
      <c r="O141" s="173"/>
      <c r="P141" s="173"/>
      <c r="Q141" s="173"/>
      <c r="R141" s="173"/>
      <c r="S141" s="173"/>
      <c r="T141" s="173"/>
      <c r="U141" s="173"/>
      <c r="V141" s="680" t="s">
        <v>7329</v>
      </c>
      <c r="W141" s="684">
        <v>1256700000160</v>
      </c>
      <c r="X141" s="680" t="s">
        <v>7499</v>
      </c>
      <c r="Y141" s="173"/>
      <c r="Z141" s="173"/>
      <c r="AA141" s="173"/>
      <c r="AB141" s="173"/>
      <c r="AC141" s="173"/>
      <c r="AD141" s="173"/>
      <c r="AE141" s="173"/>
      <c r="AF141" s="316" t="s">
        <v>157</v>
      </c>
      <c r="AG141" s="316" t="s">
        <v>7910</v>
      </c>
      <c r="AH141" s="817" t="s">
        <v>7911</v>
      </c>
      <c r="AI141" s="798"/>
    </row>
    <row r="142" spans="1:35" ht="78" customHeight="1" thickBot="1">
      <c r="A142" s="799">
        <v>138</v>
      </c>
      <c r="B142" s="325" t="s">
        <v>7912</v>
      </c>
      <c r="C142" s="678" t="s">
        <v>7913</v>
      </c>
      <c r="D142" s="230" t="s">
        <v>1181</v>
      </c>
      <c r="E142" s="173"/>
      <c r="F142" s="173"/>
      <c r="G142" s="173"/>
      <c r="H142" s="680" t="s">
        <v>7779</v>
      </c>
      <c r="I142" s="173">
        <v>7.2</v>
      </c>
      <c r="J142" s="173">
        <v>1</v>
      </c>
      <c r="K142" s="173">
        <v>1.1000000000000001</v>
      </c>
      <c r="L142" s="173"/>
      <c r="M142" s="173"/>
      <c r="N142" s="173"/>
      <c r="O142" s="173"/>
      <c r="P142" s="173"/>
      <c r="Q142" s="173"/>
      <c r="R142" s="173"/>
      <c r="S142" s="173"/>
      <c r="T142" s="173"/>
      <c r="U142" s="173"/>
      <c r="V142" s="680" t="s">
        <v>7329</v>
      </c>
      <c r="W142" s="684">
        <v>1256700000160</v>
      </c>
      <c r="X142" s="680" t="s">
        <v>7499</v>
      </c>
      <c r="Y142" s="173"/>
      <c r="Z142" s="173"/>
      <c r="AA142" s="173"/>
      <c r="AB142" s="173"/>
      <c r="AC142" s="173"/>
      <c r="AD142" s="173"/>
      <c r="AE142" s="173"/>
      <c r="AF142" s="316" t="s">
        <v>157</v>
      </c>
      <c r="AG142" s="316" t="s">
        <v>7914</v>
      </c>
      <c r="AH142" s="817" t="s">
        <v>7915</v>
      </c>
      <c r="AI142" s="798"/>
    </row>
    <row r="143" spans="1:35" ht="78" customHeight="1">
      <c r="A143" s="793">
        <v>139</v>
      </c>
      <c r="B143" s="325" t="s">
        <v>7916</v>
      </c>
      <c r="C143" s="678" t="s">
        <v>7917</v>
      </c>
      <c r="D143" s="230" t="s">
        <v>1181</v>
      </c>
      <c r="E143" s="173"/>
      <c r="F143" s="173"/>
      <c r="G143" s="173"/>
      <c r="H143" s="680" t="s">
        <v>7779</v>
      </c>
      <c r="I143" s="173">
        <v>4.8</v>
      </c>
      <c r="J143" s="173">
        <v>1</v>
      </c>
      <c r="K143" s="173">
        <v>1.1000000000000001</v>
      </c>
      <c r="L143" s="173"/>
      <c r="M143" s="173"/>
      <c r="N143" s="173"/>
      <c r="O143" s="173"/>
      <c r="P143" s="173"/>
      <c r="Q143" s="173"/>
      <c r="R143" s="173"/>
      <c r="S143" s="173"/>
      <c r="T143" s="173"/>
      <c r="U143" s="173"/>
      <c r="V143" s="680" t="s">
        <v>7329</v>
      </c>
      <c r="W143" s="684">
        <v>1256700000160</v>
      </c>
      <c r="X143" s="680" t="s">
        <v>7499</v>
      </c>
      <c r="Y143" s="173"/>
      <c r="Z143" s="173"/>
      <c r="AA143" s="173"/>
      <c r="AB143" s="173"/>
      <c r="AC143" s="173"/>
      <c r="AD143" s="173"/>
      <c r="AE143" s="173"/>
      <c r="AF143" s="316" t="s">
        <v>157</v>
      </c>
      <c r="AG143" s="316" t="s">
        <v>7918</v>
      </c>
      <c r="AH143" s="817" t="s">
        <v>7919</v>
      </c>
      <c r="AI143" s="798"/>
    </row>
    <row r="144" spans="1:35" ht="78" customHeight="1" thickBot="1">
      <c r="A144" s="799">
        <v>140</v>
      </c>
      <c r="B144" s="325" t="s">
        <v>7920</v>
      </c>
      <c r="C144" s="678" t="s">
        <v>7921</v>
      </c>
      <c r="D144" s="230" t="s">
        <v>1181</v>
      </c>
      <c r="E144" s="173"/>
      <c r="F144" s="173"/>
      <c r="G144" s="173"/>
      <c r="H144" s="680" t="s">
        <v>7779</v>
      </c>
      <c r="I144" s="173">
        <v>7.2</v>
      </c>
      <c r="J144" s="173">
        <v>1</v>
      </c>
      <c r="K144" s="173">
        <v>1.1000000000000001</v>
      </c>
      <c r="L144" s="173"/>
      <c r="M144" s="173"/>
      <c r="N144" s="173"/>
      <c r="O144" s="173"/>
      <c r="P144" s="173"/>
      <c r="Q144" s="173"/>
      <c r="R144" s="173"/>
      <c r="S144" s="173"/>
      <c r="T144" s="173"/>
      <c r="U144" s="173"/>
      <c r="V144" s="680" t="s">
        <v>7329</v>
      </c>
      <c r="W144" s="684">
        <v>1256700000160</v>
      </c>
      <c r="X144" s="680" t="s">
        <v>7499</v>
      </c>
      <c r="Y144" s="173"/>
      <c r="Z144" s="173"/>
      <c r="AA144" s="173"/>
      <c r="AB144" s="173"/>
      <c r="AC144" s="173"/>
      <c r="AD144" s="173"/>
      <c r="AE144" s="173"/>
      <c r="AF144" s="316" t="s">
        <v>157</v>
      </c>
      <c r="AG144" s="316" t="s">
        <v>7922</v>
      </c>
      <c r="AH144" s="817" t="s">
        <v>7923</v>
      </c>
      <c r="AI144" s="798"/>
    </row>
    <row r="145" spans="1:35" ht="78" customHeight="1">
      <c r="A145" s="793">
        <v>141</v>
      </c>
      <c r="B145" s="325" t="s">
        <v>7924</v>
      </c>
      <c r="C145" s="678" t="s">
        <v>7925</v>
      </c>
      <c r="D145" s="230" t="s">
        <v>1181</v>
      </c>
      <c r="E145" s="173"/>
      <c r="F145" s="173"/>
      <c r="G145" s="173"/>
      <c r="H145" s="680" t="s">
        <v>7779</v>
      </c>
      <c r="I145" s="173">
        <v>4.8</v>
      </c>
      <c r="J145" s="173">
        <v>1</v>
      </c>
      <c r="K145" s="173">
        <v>1.1000000000000001</v>
      </c>
      <c r="L145" s="173"/>
      <c r="M145" s="173"/>
      <c r="N145" s="173"/>
      <c r="O145" s="173"/>
      <c r="P145" s="173"/>
      <c r="Q145" s="173"/>
      <c r="R145" s="173"/>
      <c r="S145" s="173"/>
      <c r="T145" s="173"/>
      <c r="U145" s="173"/>
      <c r="V145" s="680" t="s">
        <v>7329</v>
      </c>
      <c r="W145" s="684">
        <v>1256700000160</v>
      </c>
      <c r="X145" s="680" t="s">
        <v>7499</v>
      </c>
      <c r="Y145" s="173"/>
      <c r="Z145" s="173"/>
      <c r="AA145" s="173"/>
      <c r="AB145" s="173"/>
      <c r="AC145" s="173"/>
      <c r="AD145" s="173"/>
      <c r="AE145" s="173"/>
      <c r="AF145" s="316" t="s">
        <v>157</v>
      </c>
      <c r="AG145" s="316" t="s">
        <v>7926</v>
      </c>
      <c r="AH145" s="817" t="s">
        <v>7927</v>
      </c>
      <c r="AI145" s="798"/>
    </row>
    <row r="146" spans="1:35" ht="78" customHeight="1" thickBot="1">
      <c r="A146" s="799">
        <v>142</v>
      </c>
      <c r="B146" s="325" t="s">
        <v>7928</v>
      </c>
      <c r="C146" s="678" t="s">
        <v>7929</v>
      </c>
      <c r="D146" s="230" t="s">
        <v>1181</v>
      </c>
      <c r="E146" s="173"/>
      <c r="F146" s="173"/>
      <c r="G146" s="173"/>
      <c r="H146" s="680" t="s">
        <v>7779</v>
      </c>
      <c r="I146" s="173">
        <v>4.8</v>
      </c>
      <c r="J146" s="173">
        <v>1</v>
      </c>
      <c r="K146" s="173">
        <v>1.1000000000000001</v>
      </c>
      <c r="L146" s="173"/>
      <c r="M146" s="173"/>
      <c r="N146" s="173"/>
      <c r="O146" s="173"/>
      <c r="P146" s="173"/>
      <c r="Q146" s="173"/>
      <c r="R146" s="173"/>
      <c r="S146" s="173"/>
      <c r="T146" s="173"/>
      <c r="U146" s="173"/>
      <c r="V146" s="680" t="s">
        <v>7329</v>
      </c>
      <c r="W146" s="684">
        <v>1256700000160</v>
      </c>
      <c r="X146" s="680" t="s">
        <v>7499</v>
      </c>
      <c r="Y146" s="173"/>
      <c r="Z146" s="173"/>
      <c r="AA146" s="173"/>
      <c r="AB146" s="173"/>
      <c r="AC146" s="173"/>
      <c r="AD146" s="173"/>
      <c r="AE146" s="173"/>
      <c r="AF146" s="316" t="s">
        <v>157</v>
      </c>
      <c r="AG146" s="316" t="s">
        <v>7930</v>
      </c>
      <c r="AH146" s="817" t="s">
        <v>7931</v>
      </c>
      <c r="AI146" s="798"/>
    </row>
    <row r="147" spans="1:35" ht="78" customHeight="1">
      <c r="A147" s="793">
        <v>143</v>
      </c>
      <c r="B147" s="325" t="s">
        <v>7932</v>
      </c>
      <c r="C147" s="678" t="s">
        <v>7933</v>
      </c>
      <c r="D147" s="230" t="s">
        <v>1181</v>
      </c>
      <c r="E147" s="173"/>
      <c r="F147" s="173"/>
      <c r="G147" s="173"/>
      <c r="H147" s="680" t="s">
        <v>7779</v>
      </c>
      <c r="I147" s="173">
        <v>4.8</v>
      </c>
      <c r="J147" s="173">
        <v>1</v>
      </c>
      <c r="K147" s="173">
        <v>1.1000000000000001</v>
      </c>
      <c r="L147" s="173"/>
      <c r="M147" s="173"/>
      <c r="N147" s="173"/>
      <c r="O147" s="173"/>
      <c r="P147" s="173"/>
      <c r="Q147" s="173"/>
      <c r="R147" s="173"/>
      <c r="S147" s="173"/>
      <c r="T147" s="173"/>
      <c r="U147" s="173"/>
      <c r="V147" s="680" t="s">
        <v>7329</v>
      </c>
      <c r="W147" s="684">
        <v>1256700000160</v>
      </c>
      <c r="X147" s="680" t="s">
        <v>7499</v>
      </c>
      <c r="Y147" s="173"/>
      <c r="Z147" s="173"/>
      <c r="AA147" s="173"/>
      <c r="AB147" s="173"/>
      <c r="AC147" s="173"/>
      <c r="AD147" s="173"/>
      <c r="AE147" s="173"/>
      <c r="AF147" s="316" t="s">
        <v>157</v>
      </c>
      <c r="AG147" s="316" t="s">
        <v>7934</v>
      </c>
      <c r="AH147" s="817" t="s">
        <v>7935</v>
      </c>
      <c r="AI147" s="798"/>
    </row>
    <row r="148" spans="1:35" ht="78" customHeight="1" thickBot="1">
      <c r="A148" s="799">
        <v>144</v>
      </c>
      <c r="B148" s="325" t="s">
        <v>7936</v>
      </c>
      <c r="C148" s="678" t="s">
        <v>7937</v>
      </c>
      <c r="D148" s="230" t="s">
        <v>1181</v>
      </c>
      <c r="E148" s="173"/>
      <c r="F148" s="173"/>
      <c r="G148" s="173"/>
      <c r="H148" s="680" t="s">
        <v>7779</v>
      </c>
      <c r="I148" s="173">
        <v>4.8</v>
      </c>
      <c r="J148" s="173">
        <v>1</v>
      </c>
      <c r="K148" s="173">
        <v>1.1000000000000001</v>
      </c>
      <c r="L148" s="173"/>
      <c r="M148" s="173"/>
      <c r="N148" s="173"/>
      <c r="O148" s="173"/>
      <c r="P148" s="173"/>
      <c r="Q148" s="173"/>
      <c r="R148" s="173"/>
      <c r="S148" s="173"/>
      <c r="T148" s="173"/>
      <c r="U148" s="173"/>
      <c r="V148" s="680" t="s">
        <v>7329</v>
      </c>
      <c r="W148" s="684">
        <v>1256700000160</v>
      </c>
      <c r="X148" s="680" t="s">
        <v>7499</v>
      </c>
      <c r="Y148" s="173"/>
      <c r="Z148" s="173"/>
      <c r="AA148" s="173"/>
      <c r="AB148" s="173"/>
      <c r="AC148" s="173"/>
      <c r="AD148" s="173"/>
      <c r="AE148" s="173"/>
      <c r="AF148" s="316" t="s">
        <v>157</v>
      </c>
      <c r="AG148" s="316" t="s">
        <v>7938</v>
      </c>
      <c r="AH148" s="817" t="s">
        <v>7939</v>
      </c>
      <c r="AI148" s="798"/>
    </row>
    <row r="149" spans="1:35" ht="78" customHeight="1">
      <c r="A149" s="793">
        <v>145</v>
      </c>
      <c r="B149" s="325" t="s">
        <v>7940</v>
      </c>
      <c r="C149" s="678" t="s">
        <v>7941</v>
      </c>
      <c r="D149" s="230" t="s">
        <v>1181</v>
      </c>
      <c r="E149" s="173"/>
      <c r="F149" s="173"/>
      <c r="G149" s="173"/>
      <c r="H149" s="680" t="s">
        <v>7779</v>
      </c>
      <c r="I149" s="173">
        <v>4.8</v>
      </c>
      <c r="J149" s="173">
        <v>1</v>
      </c>
      <c r="K149" s="173">
        <v>1.1000000000000001</v>
      </c>
      <c r="L149" s="173"/>
      <c r="M149" s="173"/>
      <c r="N149" s="173"/>
      <c r="O149" s="173"/>
      <c r="P149" s="173"/>
      <c r="Q149" s="173"/>
      <c r="R149" s="173"/>
      <c r="S149" s="173"/>
      <c r="T149" s="173"/>
      <c r="U149" s="173"/>
      <c r="V149" s="680" t="s">
        <v>7329</v>
      </c>
      <c r="W149" s="684">
        <v>1256700000160</v>
      </c>
      <c r="X149" s="680" t="s">
        <v>7499</v>
      </c>
      <c r="Y149" s="173"/>
      <c r="Z149" s="173"/>
      <c r="AA149" s="173"/>
      <c r="AB149" s="173"/>
      <c r="AC149" s="173"/>
      <c r="AD149" s="173"/>
      <c r="AE149" s="173"/>
      <c r="AF149" s="316" t="s">
        <v>157</v>
      </c>
      <c r="AG149" s="316" t="s">
        <v>7942</v>
      </c>
      <c r="AH149" s="817" t="s">
        <v>7943</v>
      </c>
      <c r="AI149" s="798"/>
    </row>
    <row r="150" spans="1:35" ht="78" customHeight="1" thickBot="1">
      <c r="A150" s="799">
        <v>146</v>
      </c>
      <c r="B150" s="818" t="s">
        <v>7944</v>
      </c>
      <c r="C150" s="819" t="s">
        <v>7945</v>
      </c>
      <c r="D150" s="808" t="s">
        <v>1181</v>
      </c>
      <c r="E150" s="820"/>
      <c r="F150" s="820"/>
      <c r="G150" s="820"/>
      <c r="H150" s="807" t="s">
        <v>7779</v>
      </c>
      <c r="I150" s="820">
        <v>4.8</v>
      </c>
      <c r="J150" s="820">
        <v>1</v>
      </c>
      <c r="K150" s="820">
        <v>1.1000000000000001</v>
      </c>
      <c r="L150" s="820"/>
      <c r="M150" s="820"/>
      <c r="N150" s="820"/>
      <c r="O150" s="820"/>
      <c r="P150" s="820"/>
      <c r="Q150" s="820"/>
      <c r="R150" s="820"/>
      <c r="S150" s="820"/>
      <c r="T150" s="820"/>
      <c r="U150" s="820"/>
      <c r="V150" s="807" t="s">
        <v>7329</v>
      </c>
      <c r="W150" s="809">
        <v>1256700000160</v>
      </c>
      <c r="X150" s="807" t="s">
        <v>7499</v>
      </c>
      <c r="Y150" s="820"/>
      <c r="Z150" s="820"/>
      <c r="AA150" s="820"/>
      <c r="AB150" s="820"/>
      <c r="AC150" s="820"/>
      <c r="AD150" s="820"/>
      <c r="AE150" s="820"/>
      <c r="AF150" s="806" t="s">
        <v>157</v>
      </c>
      <c r="AG150" s="806" t="s">
        <v>7946</v>
      </c>
      <c r="AH150" s="821" t="s">
        <v>7947</v>
      </c>
      <c r="AI150" s="798"/>
    </row>
    <row r="151" spans="1:35" ht="78" customHeight="1">
      <c r="A151" s="793">
        <v>147</v>
      </c>
      <c r="B151" s="812" t="s">
        <v>7948</v>
      </c>
      <c r="C151" s="815" t="s">
        <v>7949</v>
      </c>
      <c r="D151" s="822" t="s">
        <v>1181</v>
      </c>
      <c r="E151" s="814"/>
      <c r="F151" s="814"/>
      <c r="G151" s="814"/>
      <c r="H151" s="795" t="s">
        <v>7779</v>
      </c>
      <c r="I151" s="814">
        <v>10</v>
      </c>
      <c r="J151" s="814">
        <v>2</v>
      </c>
      <c r="K151" s="814">
        <v>2.5</v>
      </c>
      <c r="L151" s="814"/>
      <c r="M151" s="814"/>
      <c r="N151" s="814"/>
      <c r="O151" s="814"/>
      <c r="P151" s="814"/>
      <c r="Q151" s="814"/>
      <c r="R151" s="814"/>
      <c r="S151" s="814"/>
      <c r="T151" s="814"/>
      <c r="U151" s="814"/>
      <c r="V151" s="795" t="s">
        <v>7329</v>
      </c>
      <c r="W151" s="796">
        <v>1256700000160</v>
      </c>
      <c r="X151" s="795" t="s">
        <v>7499</v>
      </c>
      <c r="Y151" s="814"/>
      <c r="Z151" s="814"/>
      <c r="AA151" s="814"/>
      <c r="AB151" s="814"/>
      <c r="AC151" s="814"/>
      <c r="AD151" s="814"/>
      <c r="AE151" s="814"/>
      <c r="AF151" s="794" t="s">
        <v>157</v>
      </c>
      <c r="AG151" s="794" t="s">
        <v>7950</v>
      </c>
      <c r="AH151" s="816" t="s">
        <v>7951</v>
      </c>
      <c r="AI151" s="798"/>
    </row>
    <row r="152" spans="1:35" ht="78" customHeight="1" thickBot="1">
      <c r="A152" s="799">
        <v>148</v>
      </c>
      <c r="B152" s="325" t="s">
        <v>7952</v>
      </c>
      <c r="C152" s="678" t="s">
        <v>7953</v>
      </c>
      <c r="D152" s="230" t="s">
        <v>1181</v>
      </c>
      <c r="E152" s="173"/>
      <c r="F152" s="173"/>
      <c r="G152" s="173"/>
      <c r="H152" s="680" t="s">
        <v>7779</v>
      </c>
      <c r="I152" s="173">
        <v>6</v>
      </c>
      <c r="J152" s="173">
        <v>1</v>
      </c>
      <c r="K152" s="173">
        <v>1.25</v>
      </c>
      <c r="L152" s="173"/>
      <c r="M152" s="173"/>
      <c r="N152" s="173"/>
      <c r="O152" s="173"/>
      <c r="P152" s="173"/>
      <c r="Q152" s="173"/>
      <c r="R152" s="173"/>
      <c r="S152" s="173"/>
      <c r="T152" s="173"/>
      <c r="U152" s="173"/>
      <c r="V152" s="680" t="s">
        <v>7329</v>
      </c>
      <c r="W152" s="684">
        <v>1256700000160</v>
      </c>
      <c r="X152" s="680" t="s">
        <v>7499</v>
      </c>
      <c r="Y152" s="173"/>
      <c r="Z152" s="173"/>
      <c r="AA152" s="173"/>
      <c r="AB152" s="173"/>
      <c r="AC152" s="173"/>
      <c r="AD152" s="173"/>
      <c r="AE152" s="173"/>
      <c r="AF152" s="316" t="s">
        <v>157</v>
      </c>
      <c r="AG152" s="316" t="s">
        <v>7954</v>
      </c>
      <c r="AH152" s="817" t="s">
        <v>7955</v>
      </c>
      <c r="AI152" s="798"/>
    </row>
    <row r="153" spans="1:35" ht="78" customHeight="1">
      <c r="A153" s="793">
        <v>149</v>
      </c>
      <c r="B153" s="325" t="s">
        <v>7956</v>
      </c>
      <c r="C153" s="678" t="s">
        <v>7957</v>
      </c>
      <c r="D153" s="230" t="s">
        <v>1181</v>
      </c>
      <c r="E153" s="173"/>
      <c r="F153" s="173"/>
      <c r="G153" s="173"/>
      <c r="H153" s="680" t="s">
        <v>7779</v>
      </c>
      <c r="I153" s="173">
        <v>6</v>
      </c>
      <c r="J153" s="173">
        <v>1</v>
      </c>
      <c r="K153" s="173">
        <v>1.25</v>
      </c>
      <c r="L153" s="173"/>
      <c r="M153" s="173"/>
      <c r="N153" s="173"/>
      <c r="O153" s="173"/>
      <c r="P153" s="173"/>
      <c r="Q153" s="173"/>
      <c r="R153" s="173"/>
      <c r="S153" s="173"/>
      <c r="T153" s="173"/>
      <c r="U153" s="173"/>
      <c r="V153" s="680" t="s">
        <v>7329</v>
      </c>
      <c r="W153" s="684">
        <v>1256700000160</v>
      </c>
      <c r="X153" s="680" t="s">
        <v>7499</v>
      </c>
      <c r="Y153" s="173"/>
      <c r="Z153" s="173"/>
      <c r="AA153" s="173"/>
      <c r="AB153" s="173"/>
      <c r="AC153" s="173"/>
      <c r="AD153" s="173"/>
      <c r="AE153" s="173"/>
      <c r="AF153" s="316" t="s">
        <v>157</v>
      </c>
      <c r="AG153" s="316" t="s">
        <v>7958</v>
      </c>
      <c r="AH153" s="817" t="s">
        <v>7959</v>
      </c>
      <c r="AI153" s="798"/>
    </row>
    <row r="154" spans="1:35" ht="78" customHeight="1" thickBot="1">
      <c r="A154" s="799">
        <v>150</v>
      </c>
      <c r="B154" s="325" t="s">
        <v>7960</v>
      </c>
      <c r="C154" s="678" t="s">
        <v>7961</v>
      </c>
      <c r="D154" s="230" t="s">
        <v>1181</v>
      </c>
      <c r="E154" s="173"/>
      <c r="F154" s="173"/>
      <c r="G154" s="173"/>
      <c r="H154" s="680" t="s">
        <v>7779</v>
      </c>
      <c r="I154" s="173">
        <v>6</v>
      </c>
      <c r="J154" s="173">
        <v>1</v>
      </c>
      <c r="K154" s="173">
        <v>1.25</v>
      </c>
      <c r="L154" s="173"/>
      <c r="M154" s="173"/>
      <c r="N154" s="173"/>
      <c r="O154" s="173"/>
      <c r="P154" s="173"/>
      <c r="Q154" s="173"/>
      <c r="R154" s="173"/>
      <c r="S154" s="173"/>
      <c r="T154" s="173"/>
      <c r="U154" s="173"/>
      <c r="V154" s="680" t="s">
        <v>7329</v>
      </c>
      <c r="W154" s="684">
        <v>1256700000160</v>
      </c>
      <c r="X154" s="680" t="s">
        <v>7499</v>
      </c>
      <c r="Y154" s="173"/>
      <c r="Z154" s="173"/>
      <c r="AA154" s="173"/>
      <c r="AB154" s="173"/>
      <c r="AC154" s="173"/>
      <c r="AD154" s="173"/>
      <c r="AE154" s="173"/>
      <c r="AF154" s="316" t="s">
        <v>157</v>
      </c>
      <c r="AG154" s="316" t="s">
        <v>7962</v>
      </c>
      <c r="AH154" s="817" t="s">
        <v>7963</v>
      </c>
      <c r="AI154" s="798"/>
    </row>
    <row r="155" spans="1:35" ht="78" customHeight="1">
      <c r="A155" s="793">
        <v>151</v>
      </c>
      <c r="B155" s="325" t="s">
        <v>7964</v>
      </c>
      <c r="C155" s="678" t="s">
        <v>7965</v>
      </c>
      <c r="D155" s="230" t="s">
        <v>1181</v>
      </c>
      <c r="E155" s="173"/>
      <c r="F155" s="173"/>
      <c r="G155" s="173"/>
      <c r="H155" s="680" t="s">
        <v>7779</v>
      </c>
      <c r="I155" s="173">
        <v>6</v>
      </c>
      <c r="J155" s="173">
        <v>2</v>
      </c>
      <c r="K155" s="173">
        <v>1.4</v>
      </c>
      <c r="L155" s="173"/>
      <c r="M155" s="173"/>
      <c r="N155" s="173"/>
      <c r="O155" s="173"/>
      <c r="P155" s="173"/>
      <c r="Q155" s="173"/>
      <c r="R155" s="173"/>
      <c r="S155" s="173"/>
      <c r="T155" s="173"/>
      <c r="U155" s="173"/>
      <c r="V155" s="680" t="s">
        <v>7329</v>
      </c>
      <c r="W155" s="684">
        <v>1256700000160</v>
      </c>
      <c r="X155" s="680" t="s">
        <v>7499</v>
      </c>
      <c r="Y155" s="173"/>
      <c r="Z155" s="173"/>
      <c r="AA155" s="173"/>
      <c r="AB155" s="173"/>
      <c r="AC155" s="173"/>
      <c r="AD155" s="173"/>
      <c r="AE155" s="173"/>
      <c r="AF155" s="316" t="s">
        <v>157</v>
      </c>
      <c r="AG155" s="316" t="s">
        <v>7966</v>
      </c>
      <c r="AH155" s="817" t="s">
        <v>7967</v>
      </c>
      <c r="AI155" s="798"/>
    </row>
    <row r="156" spans="1:35" ht="78" customHeight="1" thickBot="1">
      <c r="A156" s="799">
        <v>152</v>
      </c>
      <c r="B156" s="325" t="s">
        <v>7968</v>
      </c>
      <c r="C156" s="678" t="s">
        <v>7969</v>
      </c>
      <c r="D156" s="230" t="s">
        <v>1181</v>
      </c>
      <c r="E156" s="173"/>
      <c r="F156" s="173"/>
      <c r="G156" s="173"/>
      <c r="H156" s="680" t="s">
        <v>7779</v>
      </c>
      <c r="I156" s="173">
        <v>6</v>
      </c>
      <c r="J156" s="173">
        <v>1</v>
      </c>
      <c r="K156" s="173">
        <v>1.25</v>
      </c>
      <c r="L156" s="173"/>
      <c r="M156" s="173"/>
      <c r="N156" s="173"/>
      <c r="O156" s="173"/>
      <c r="P156" s="173"/>
      <c r="Q156" s="173"/>
      <c r="R156" s="173"/>
      <c r="S156" s="173"/>
      <c r="T156" s="173"/>
      <c r="U156" s="173"/>
      <c r="V156" s="680" t="s">
        <v>7329</v>
      </c>
      <c r="W156" s="684">
        <v>1256700000160</v>
      </c>
      <c r="X156" s="680" t="s">
        <v>7499</v>
      </c>
      <c r="Y156" s="173"/>
      <c r="Z156" s="173"/>
      <c r="AA156" s="173"/>
      <c r="AB156" s="173"/>
      <c r="AC156" s="173"/>
      <c r="AD156" s="173"/>
      <c r="AE156" s="173"/>
      <c r="AF156" s="316" t="s">
        <v>157</v>
      </c>
      <c r="AG156" s="316" t="s">
        <v>7970</v>
      </c>
      <c r="AH156" s="817" t="s">
        <v>7971</v>
      </c>
      <c r="AI156" s="798"/>
    </row>
    <row r="157" spans="1:35" ht="78" customHeight="1">
      <c r="A157" s="793">
        <v>153</v>
      </c>
      <c r="B157" s="325" t="s">
        <v>7972</v>
      </c>
      <c r="C157" s="678" t="s">
        <v>7973</v>
      </c>
      <c r="D157" s="230" t="s">
        <v>1181</v>
      </c>
      <c r="E157" s="173"/>
      <c r="F157" s="173"/>
      <c r="G157" s="173"/>
      <c r="H157" s="680" t="s">
        <v>7779</v>
      </c>
      <c r="I157" s="173">
        <v>6</v>
      </c>
      <c r="J157" s="173">
        <v>1</v>
      </c>
      <c r="K157" s="173">
        <v>1.25</v>
      </c>
      <c r="L157" s="173"/>
      <c r="M157" s="173"/>
      <c r="N157" s="173"/>
      <c r="O157" s="173"/>
      <c r="P157" s="173"/>
      <c r="Q157" s="173"/>
      <c r="R157" s="173"/>
      <c r="S157" s="173"/>
      <c r="T157" s="173"/>
      <c r="U157" s="173"/>
      <c r="V157" s="680" t="s">
        <v>7329</v>
      </c>
      <c r="W157" s="684">
        <v>1256700000160</v>
      </c>
      <c r="X157" s="680" t="s">
        <v>7499</v>
      </c>
      <c r="Y157" s="173"/>
      <c r="Z157" s="173"/>
      <c r="AA157" s="173"/>
      <c r="AB157" s="173"/>
      <c r="AC157" s="173"/>
      <c r="AD157" s="173"/>
      <c r="AE157" s="173"/>
      <c r="AF157" s="316" t="s">
        <v>157</v>
      </c>
      <c r="AG157" s="316" t="s">
        <v>7974</v>
      </c>
      <c r="AH157" s="817" t="s">
        <v>7975</v>
      </c>
      <c r="AI157" s="798"/>
    </row>
    <row r="158" spans="1:35" ht="78" customHeight="1" thickBot="1">
      <c r="A158" s="799">
        <v>154</v>
      </c>
      <c r="B158" s="325" t="s">
        <v>7976</v>
      </c>
      <c r="C158" s="678" t="s">
        <v>7977</v>
      </c>
      <c r="D158" s="230" t="s">
        <v>1181</v>
      </c>
      <c r="E158" s="173"/>
      <c r="F158" s="173"/>
      <c r="G158" s="173"/>
      <c r="H158" s="680" t="s">
        <v>7779</v>
      </c>
      <c r="I158" s="173">
        <v>6</v>
      </c>
      <c r="J158" s="173">
        <v>2</v>
      </c>
      <c r="K158" s="173">
        <v>2.35</v>
      </c>
      <c r="L158" s="173"/>
      <c r="M158" s="173"/>
      <c r="N158" s="173"/>
      <c r="O158" s="173"/>
      <c r="P158" s="173"/>
      <c r="Q158" s="173"/>
      <c r="R158" s="173"/>
      <c r="S158" s="173"/>
      <c r="T158" s="173"/>
      <c r="U158" s="173"/>
      <c r="V158" s="680" t="s">
        <v>7329</v>
      </c>
      <c r="W158" s="684">
        <v>1256700000160</v>
      </c>
      <c r="X158" s="680" t="s">
        <v>7499</v>
      </c>
      <c r="Y158" s="173"/>
      <c r="Z158" s="173"/>
      <c r="AA158" s="173"/>
      <c r="AB158" s="173"/>
      <c r="AC158" s="173"/>
      <c r="AD158" s="173"/>
      <c r="AE158" s="173"/>
      <c r="AF158" s="316" t="s">
        <v>157</v>
      </c>
      <c r="AG158" s="316" t="s">
        <v>7978</v>
      </c>
      <c r="AH158" s="817" t="s">
        <v>7979</v>
      </c>
      <c r="AI158" s="798"/>
    </row>
    <row r="159" spans="1:35" ht="78" customHeight="1">
      <c r="A159" s="793">
        <v>155</v>
      </c>
      <c r="B159" s="325" t="s">
        <v>7980</v>
      </c>
      <c r="C159" s="678" t="s">
        <v>7981</v>
      </c>
      <c r="D159" s="230" t="s">
        <v>1181</v>
      </c>
      <c r="E159" s="173"/>
      <c r="F159" s="173"/>
      <c r="G159" s="173"/>
      <c r="H159" s="680" t="s">
        <v>7779</v>
      </c>
      <c r="I159" s="173">
        <v>6</v>
      </c>
      <c r="J159" s="173">
        <v>2</v>
      </c>
      <c r="K159" s="173">
        <v>1.25</v>
      </c>
      <c r="L159" s="173"/>
      <c r="M159" s="173"/>
      <c r="N159" s="173"/>
      <c r="O159" s="173"/>
      <c r="P159" s="173"/>
      <c r="Q159" s="173"/>
      <c r="R159" s="173"/>
      <c r="S159" s="173"/>
      <c r="T159" s="173"/>
      <c r="U159" s="173"/>
      <c r="V159" s="680" t="s">
        <v>7329</v>
      </c>
      <c r="W159" s="684">
        <v>1256700000160</v>
      </c>
      <c r="X159" s="680" t="s">
        <v>7499</v>
      </c>
      <c r="Y159" s="173"/>
      <c r="Z159" s="173"/>
      <c r="AA159" s="173"/>
      <c r="AB159" s="173"/>
      <c r="AC159" s="173"/>
      <c r="AD159" s="173"/>
      <c r="AE159" s="173"/>
      <c r="AF159" s="316" t="s">
        <v>157</v>
      </c>
      <c r="AG159" s="316" t="s">
        <v>7982</v>
      </c>
      <c r="AH159" s="817" t="s">
        <v>7983</v>
      </c>
      <c r="AI159" s="798"/>
    </row>
    <row r="160" spans="1:35" ht="78" customHeight="1" thickBot="1">
      <c r="A160" s="799">
        <v>156</v>
      </c>
      <c r="B160" s="325" t="s">
        <v>7984</v>
      </c>
      <c r="C160" s="678" t="s">
        <v>7985</v>
      </c>
      <c r="D160" s="230" t="s">
        <v>1181</v>
      </c>
      <c r="E160" s="173"/>
      <c r="F160" s="173"/>
      <c r="G160" s="173"/>
      <c r="H160" s="680" t="s">
        <v>7779</v>
      </c>
      <c r="I160" s="173">
        <v>6</v>
      </c>
      <c r="J160" s="173">
        <v>1</v>
      </c>
      <c r="K160" s="173">
        <v>1.25</v>
      </c>
      <c r="L160" s="173"/>
      <c r="M160" s="173"/>
      <c r="N160" s="173"/>
      <c r="O160" s="173"/>
      <c r="P160" s="173"/>
      <c r="Q160" s="173"/>
      <c r="R160" s="173"/>
      <c r="S160" s="173"/>
      <c r="T160" s="173"/>
      <c r="U160" s="173"/>
      <c r="V160" s="680" t="s">
        <v>7329</v>
      </c>
      <c r="W160" s="684">
        <v>1256700000160</v>
      </c>
      <c r="X160" s="680" t="s">
        <v>7499</v>
      </c>
      <c r="Y160" s="173"/>
      <c r="Z160" s="173"/>
      <c r="AA160" s="173"/>
      <c r="AB160" s="173"/>
      <c r="AC160" s="173"/>
      <c r="AD160" s="173"/>
      <c r="AE160" s="173"/>
      <c r="AF160" s="316" t="s">
        <v>157</v>
      </c>
      <c r="AG160" s="316" t="s">
        <v>7986</v>
      </c>
      <c r="AH160" s="817" t="s">
        <v>7987</v>
      </c>
      <c r="AI160" s="798"/>
    </row>
    <row r="161" spans="1:35" ht="78" customHeight="1">
      <c r="A161" s="793">
        <v>157</v>
      </c>
      <c r="B161" s="325" t="s">
        <v>7988</v>
      </c>
      <c r="C161" s="678" t="s">
        <v>7989</v>
      </c>
      <c r="D161" s="230" t="s">
        <v>1181</v>
      </c>
      <c r="E161" s="173"/>
      <c r="F161" s="173"/>
      <c r="G161" s="173"/>
      <c r="H161" s="680" t="s">
        <v>7779</v>
      </c>
      <c r="I161" s="173">
        <v>6</v>
      </c>
      <c r="J161" s="173">
        <v>1</v>
      </c>
      <c r="K161" s="173">
        <v>1.25</v>
      </c>
      <c r="L161" s="173"/>
      <c r="M161" s="173"/>
      <c r="N161" s="173"/>
      <c r="O161" s="173"/>
      <c r="P161" s="173"/>
      <c r="Q161" s="173"/>
      <c r="R161" s="173"/>
      <c r="S161" s="173"/>
      <c r="T161" s="173"/>
      <c r="U161" s="173"/>
      <c r="V161" s="680" t="s">
        <v>7329</v>
      </c>
      <c r="W161" s="684">
        <v>1256700000160</v>
      </c>
      <c r="X161" s="680" t="s">
        <v>7499</v>
      </c>
      <c r="Y161" s="173"/>
      <c r="Z161" s="173"/>
      <c r="AA161" s="173"/>
      <c r="AB161" s="173"/>
      <c r="AC161" s="173"/>
      <c r="AD161" s="173"/>
      <c r="AE161" s="173"/>
      <c r="AF161" s="316" t="s">
        <v>157</v>
      </c>
      <c r="AG161" s="316" t="s">
        <v>7990</v>
      </c>
      <c r="AH161" s="817" t="s">
        <v>7991</v>
      </c>
      <c r="AI161" s="798"/>
    </row>
    <row r="162" spans="1:35" ht="78" customHeight="1" thickBot="1">
      <c r="A162" s="799">
        <v>158</v>
      </c>
      <c r="B162" s="325" t="s">
        <v>7992</v>
      </c>
      <c r="C162" s="678" t="s">
        <v>7993</v>
      </c>
      <c r="D162" s="230" t="s">
        <v>1181</v>
      </c>
      <c r="E162" s="173"/>
      <c r="F162" s="173"/>
      <c r="G162" s="173"/>
      <c r="H162" s="680" t="s">
        <v>7779</v>
      </c>
      <c r="I162" s="173">
        <v>6</v>
      </c>
      <c r="J162" s="173">
        <v>2</v>
      </c>
      <c r="K162" s="173">
        <v>1.25</v>
      </c>
      <c r="L162" s="173"/>
      <c r="M162" s="173"/>
      <c r="N162" s="173"/>
      <c r="O162" s="173"/>
      <c r="P162" s="173"/>
      <c r="Q162" s="173"/>
      <c r="R162" s="173"/>
      <c r="S162" s="173"/>
      <c r="T162" s="173"/>
      <c r="U162" s="173"/>
      <c r="V162" s="680" t="s">
        <v>7329</v>
      </c>
      <c r="W162" s="684">
        <v>1256700000160</v>
      </c>
      <c r="X162" s="680" t="s">
        <v>7499</v>
      </c>
      <c r="Y162" s="173"/>
      <c r="Z162" s="173"/>
      <c r="AA162" s="173"/>
      <c r="AB162" s="173"/>
      <c r="AC162" s="173"/>
      <c r="AD162" s="173"/>
      <c r="AE162" s="173"/>
      <c r="AF162" s="316" t="s">
        <v>7994</v>
      </c>
      <c r="AG162" s="316" t="s">
        <v>7995</v>
      </c>
      <c r="AH162" s="817" t="s">
        <v>7996</v>
      </c>
      <c r="AI162" s="798"/>
    </row>
    <row r="163" spans="1:35" ht="78" customHeight="1">
      <c r="A163" s="793">
        <v>159</v>
      </c>
      <c r="B163" s="325" t="s">
        <v>7997</v>
      </c>
      <c r="C163" s="678" t="s">
        <v>7998</v>
      </c>
      <c r="D163" s="230" t="s">
        <v>1181</v>
      </c>
      <c r="E163" s="173"/>
      <c r="F163" s="173"/>
      <c r="G163" s="173"/>
      <c r="H163" s="680" t="s">
        <v>7779</v>
      </c>
      <c r="I163" s="173">
        <v>6</v>
      </c>
      <c r="J163" s="173">
        <v>1</v>
      </c>
      <c r="K163" s="173">
        <v>1.25</v>
      </c>
      <c r="L163" s="173"/>
      <c r="M163" s="173"/>
      <c r="N163" s="173"/>
      <c r="O163" s="173"/>
      <c r="P163" s="173"/>
      <c r="Q163" s="173"/>
      <c r="R163" s="173"/>
      <c r="S163" s="173"/>
      <c r="T163" s="173"/>
      <c r="U163" s="173"/>
      <c r="V163" s="680" t="s">
        <v>7329</v>
      </c>
      <c r="W163" s="684">
        <v>1256700000160</v>
      </c>
      <c r="X163" s="680" t="s">
        <v>7499</v>
      </c>
      <c r="Y163" s="173"/>
      <c r="Z163" s="173"/>
      <c r="AA163" s="173"/>
      <c r="AB163" s="173"/>
      <c r="AC163" s="173"/>
      <c r="AD163" s="173"/>
      <c r="AE163" s="173"/>
      <c r="AF163" s="316" t="s">
        <v>157</v>
      </c>
      <c r="AG163" s="316" t="s">
        <v>7999</v>
      </c>
      <c r="AH163" s="817" t="s">
        <v>8000</v>
      </c>
      <c r="AI163" s="798"/>
    </row>
    <row r="164" spans="1:35" ht="78" customHeight="1" thickBot="1">
      <c r="A164" s="799">
        <v>160</v>
      </c>
      <c r="B164" s="325" t="s">
        <v>8001</v>
      </c>
      <c r="C164" s="678" t="s">
        <v>8002</v>
      </c>
      <c r="D164" s="230" t="s">
        <v>1181</v>
      </c>
      <c r="E164" s="173"/>
      <c r="F164" s="173"/>
      <c r="G164" s="173"/>
      <c r="H164" s="680" t="s">
        <v>7779</v>
      </c>
      <c r="I164" s="173">
        <v>6</v>
      </c>
      <c r="J164" s="173">
        <v>1</v>
      </c>
      <c r="K164" s="173">
        <v>1.25</v>
      </c>
      <c r="L164" s="173"/>
      <c r="M164" s="173"/>
      <c r="N164" s="173"/>
      <c r="O164" s="173"/>
      <c r="P164" s="173"/>
      <c r="Q164" s="173"/>
      <c r="R164" s="173"/>
      <c r="S164" s="173"/>
      <c r="T164" s="173"/>
      <c r="U164" s="173"/>
      <c r="V164" s="680" t="s">
        <v>7329</v>
      </c>
      <c r="W164" s="684">
        <v>1256700000160</v>
      </c>
      <c r="X164" s="680" t="s">
        <v>7499</v>
      </c>
      <c r="Y164" s="173"/>
      <c r="Z164" s="173"/>
      <c r="AA164" s="173"/>
      <c r="AB164" s="173"/>
      <c r="AC164" s="173"/>
      <c r="AD164" s="173"/>
      <c r="AE164" s="173"/>
      <c r="AF164" s="316" t="s">
        <v>157</v>
      </c>
      <c r="AG164" s="316" t="s">
        <v>8003</v>
      </c>
      <c r="AH164" s="817" t="s">
        <v>8004</v>
      </c>
      <c r="AI164" s="798"/>
    </row>
    <row r="165" spans="1:35" ht="78" customHeight="1">
      <c r="A165" s="793">
        <v>161</v>
      </c>
      <c r="B165" s="325" t="s">
        <v>8005</v>
      </c>
      <c r="C165" s="678" t="s">
        <v>8006</v>
      </c>
      <c r="D165" s="230" t="s">
        <v>1181</v>
      </c>
      <c r="E165" s="173"/>
      <c r="F165" s="173"/>
      <c r="G165" s="173"/>
      <c r="H165" s="680" t="s">
        <v>7779</v>
      </c>
      <c r="I165" s="173">
        <v>6</v>
      </c>
      <c r="J165" s="173">
        <v>1</v>
      </c>
      <c r="K165" s="173">
        <v>1.25</v>
      </c>
      <c r="L165" s="173"/>
      <c r="M165" s="173"/>
      <c r="N165" s="173"/>
      <c r="O165" s="173"/>
      <c r="P165" s="173"/>
      <c r="Q165" s="173"/>
      <c r="R165" s="173"/>
      <c r="S165" s="173"/>
      <c r="T165" s="173"/>
      <c r="U165" s="173"/>
      <c r="V165" s="680" t="s">
        <v>7329</v>
      </c>
      <c r="W165" s="684">
        <v>1256700000160</v>
      </c>
      <c r="X165" s="680" t="s">
        <v>7499</v>
      </c>
      <c r="Y165" s="173"/>
      <c r="Z165" s="173"/>
      <c r="AA165" s="173"/>
      <c r="AB165" s="173"/>
      <c r="AC165" s="173"/>
      <c r="AD165" s="173"/>
      <c r="AE165" s="173"/>
      <c r="AF165" s="316" t="s">
        <v>157</v>
      </c>
      <c r="AG165" s="316" t="s">
        <v>8007</v>
      </c>
      <c r="AH165" s="817" t="s">
        <v>8008</v>
      </c>
      <c r="AI165" s="798"/>
    </row>
    <row r="166" spans="1:35" ht="78" customHeight="1" thickBot="1">
      <c r="A166" s="799">
        <v>162</v>
      </c>
      <c r="B166" s="325" t="s">
        <v>8009</v>
      </c>
      <c r="C166" s="678" t="s">
        <v>8010</v>
      </c>
      <c r="D166" s="230" t="s">
        <v>1181</v>
      </c>
      <c r="E166" s="173"/>
      <c r="F166" s="173"/>
      <c r="G166" s="173"/>
      <c r="H166" s="680" t="s">
        <v>7779</v>
      </c>
      <c r="I166" s="173">
        <v>6</v>
      </c>
      <c r="J166" s="173">
        <v>1</v>
      </c>
      <c r="K166" s="173">
        <v>1.25</v>
      </c>
      <c r="L166" s="173"/>
      <c r="M166" s="173"/>
      <c r="N166" s="173"/>
      <c r="O166" s="173"/>
      <c r="P166" s="173"/>
      <c r="Q166" s="173"/>
      <c r="R166" s="173"/>
      <c r="S166" s="173"/>
      <c r="T166" s="173"/>
      <c r="U166" s="173"/>
      <c r="V166" s="680" t="s">
        <v>7329</v>
      </c>
      <c r="W166" s="684">
        <v>1256700000160</v>
      </c>
      <c r="X166" s="680" t="s">
        <v>7499</v>
      </c>
      <c r="Y166" s="173"/>
      <c r="Z166" s="173"/>
      <c r="AA166" s="173"/>
      <c r="AB166" s="173"/>
      <c r="AC166" s="173"/>
      <c r="AD166" s="173"/>
      <c r="AE166" s="173"/>
      <c r="AF166" s="316" t="s">
        <v>157</v>
      </c>
      <c r="AG166" s="316" t="s">
        <v>8011</v>
      </c>
      <c r="AH166" s="817" t="s">
        <v>8012</v>
      </c>
      <c r="AI166" s="798"/>
    </row>
    <row r="167" spans="1:35" ht="78" customHeight="1">
      <c r="A167" s="793">
        <v>163</v>
      </c>
      <c r="B167" s="325" t="s">
        <v>8013</v>
      </c>
      <c r="C167" s="678" t="s">
        <v>8014</v>
      </c>
      <c r="D167" s="230" t="s">
        <v>1181</v>
      </c>
      <c r="E167" s="173"/>
      <c r="F167" s="173"/>
      <c r="G167" s="173"/>
      <c r="H167" s="680" t="s">
        <v>7779</v>
      </c>
      <c r="I167" s="173">
        <v>3</v>
      </c>
      <c r="J167" s="173">
        <v>1</v>
      </c>
      <c r="K167" s="173">
        <v>1.25</v>
      </c>
      <c r="L167" s="173"/>
      <c r="M167" s="173"/>
      <c r="N167" s="173"/>
      <c r="O167" s="173"/>
      <c r="P167" s="173"/>
      <c r="Q167" s="173"/>
      <c r="R167" s="173"/>
      <c r="S167" s="173"/>
      <c r="T167" s="173"/>
      <c r="U167" s="173"/>
      <c r="V167" s="680" t="s">
        <v>7329</v>
      </c>
      <c r="W167" s="684">
        <v>1256700000160</v>
      </c>
      <c r="X167" s="680" t="s">
        <v>7499</v>
      </c>
      <c r="Y167" s="173"/>
      <c r="Z167" s="173"/>
      <c r="AA167" s="173"/>
      <c r="AB167" s="173"/>
      <c r="AC167" s="173"/>
      <c r="AD167" s="173"/>
      <c r="AE167" s="173"/>
      <c r="AF167" s="316" t="s">
        <v>157</v>
      </c>
      <c r="AG167" s="316" t="s">
        <v>8015</v>
      </c>
      <c r="AH167" s="817" t="s">
        <v>8016</v>
      </c>
      <c r="AI167" s="798"/>
    </row>
    <row r="168" spans="1:35" ht="78" customHeight="1" thickBot="1">
      <c r="A168" s="799">
        <v>164</v>
      </c>
      <c r="B168" s="325" t="s">
        <v>8017</v>
      </c>
      <c r="C168" s="678" t="s">
        <v>8018</v>
      </c>
      <c r="D168" s="230" t="s">
        <v>1181</v>
      </c>
      <c r="E168" s="173"/>
      <c r="F168" s="173"/>
      <c r="G168" s="173"/>
      <c r="H168" s="680" t="s">
        <v>7779</v>
      </c>
      <c r="I168" s="173">
        <v>8</v>
      </c>
      <c r="J168" s="173">
        <v>2</v>
      </c>
      <c r="K168" s="173">
        <v>2.5</v>
      </c>
      <c r="L168" s="173"/>
      <c r="M168" s="173"/>
      <c r="N168" s="173"/>
      <c r="O168" s="173"/>
      <c r="P168" s="173"/>
      <c r="Q168" s="173"/>
      <c r="R168" s="173"/>
      <c r="S168" s="173"/>
      <c r="T168" s="173"/>
      <c r="U168" s="173"/>
      <c r="V168" s="680" t="s">
        <v>7329</v>
      </c>
      <c r="W168" s="684">
        <v>1256700000160</v>
      </c>
      <c r="X168" s="680" t="s">
        <v>7499</v>
      </c>
      <c r="Y168" s="173"/>
      <c r="Z168" s="173"/>
      <c r="AA168" s="173"/>
      <c r="AB168" s="173"/>
      <c r="AC168" s="173"/>
      <c r="AD168" s="173"/>
      <c r="AE168" s="173"/>
      <c r="AF168" s="316" t="s">
        <v>157</v>
      </c>
      <c r="AG168" s="316" t="s">
        <v>8019</v>
      </c>
      <c r="AH168" s="817" t="s">
        <v>8020</v>
      </c>
      <c r="AI168" s="798"/>
    </row>
    <row r="169" spans="1:35" ht="78" customHeight="1">
      <c r="A169" s="793">
        <v>165</v>
      </c>
      <c r="B169" s="325" t="s">
        <v>8021</v>
      </c>
      <c r="C169" s="678" t="s">
        <v>8022</v>
      </c>
      <c r="D169" s="230" t="s">
        <v>1181</v>
      </c>
      <c r="E169" s="173"/>
      <c r="F169" s="173"/>
      <c r="G169" s="173"/>
      <c r="H169" s="680" t="s">
        <v>7779</v>
      </c>
      <c r="I169" s="173">
        <v>8</v>
      </c>
      <c r="J169" s="173">
        <v>3</v>
      </c>
      <c r="K169" s="173">
        <v>3.3</v>
      </c>
      <c r="L169" s="173"/>
      <c r="M169" s="173"/>
      <c r="N169" s="173"/>
      <c r="O169" s="173"/>
      <c r="P169" s="173"/>
      <c r="Q169" s="173"/>
      <c r="R169" s="173"/>
      <c r="S169" s="173"/>
      <c r="T169" s="173"/>
      <c r="U169" s="173"/>
      <c r="V169" s="680" t="s">
        <v>7329</v>
      </c>
      <c r="W169" s="684">
        <v>1256700000160</v>
      </c>
      <c r="X169" s="680" t="s">
        <v>7499</v>
      </c>
      <c r="Y169" s="173"/>
      <c r="Z169" s="173"/>
      <c r="AA169" s="173"/>
      <c r="AB169" s="173"/>
      <c r="AC169" s="173"/>
      <c r="AD169" s="173"/>
      <c r="AE169" s="173"/>
      <c r="AF169" s="316" t="s">
        <v>2768</v>
      </c>
      <c r="AG169" s="316" t="s">
        <v>8023</v>
      </c>
      <c r="AH169" s="817" t="s">
        <v>8024</v>
      </c>
      <c r="AI169" s="798"/>
    </row>
    <row r="170" spans="1:35" ht="78" customHeight="1" thickBot="1">
      <c r="A170" s="799">
        <v>166</v>
      </c>
      <c r="B170" s="325" t="s">
        <v>8025</v>
      </c>
      <c r="C170" s="678" t="s">
        <v>8026</v>
      </c>
      <c r="D170" s="230" t="s">
        <v>1181</v>
      </c>
      <c r="E170" s="173"/>
      <c r="F170" s="173"/>
      <c r="G170" s="173"/>
      <c r="H170" s="680" t="s">
        <v>7779</v>
      </c>
      <c r="I170" s="173">
        <v>6</v>
      </c>
      <c r="J170" s="173">
        <v>2</v>
      </c>
      <c r="K170" s="173">
        <v>2.2000000000000002</v>
      </c>
      <c r="L170" s="173"/>
      <c r="M170" s="173"/>
      <c r="N170" s="173"/>
      <c r="O170" s="173"/>
      <c r="P170" s="173"/>
      <c r="Q170" s="173"/>
      <c r="R170" s="173"/>
      <c r="S170" s="173"/>
      <c r="T170" s="173"/>
      <c r="U170" s="173"/>
      <c r="V170" s="680" t="s">
        <v>7329</v>
      </c>
      <c r="W170" s="684">
        <v>1256700000160</v>
      </c>
      <c r="X170" s="680" t="s">
        <v>7499</v>
      </c>
      <c r="Y170" s="173"/>
      <c r="Z170" s="173"/>
      <c r="AA170" s="173"/>
      <c r="AB170" s="173"/>
      <c r="AC170" s="173"/>
      <c r="AD170" s="173"/>
      <c r="AE170" s="173"/>
      <c r="AF170" s="316" t="s">
        <v>2768</v>
      </c>
      <c r="AG170" s="316" t="s">
        <v>8027</v>
      </c>
      <c r="AH170" s="817" t="s">
        <v>8026</v>
      </c>
      <c r="AI170" s="798"/>
    </row>
    <row r="171" spans="1:35" ht="78" customHeight="1">
      <c r="A171" s="793">
        <v>167</v>
      </c>
      <c r="B171" s="325" t="s">
        <v>8028</v>
      </c>
      <c r="C171" s="678" t="s">
        <v>8029</v>
      </c>
      <c r="D171" s="230" t="s">
        <v>1181</v>
      </c>
      <c r="E171" s="173"/>
      <c r="F171" s="173"/>
      <c r="G171" s="173"/>
      <c r="H171" s="680" t="s">
        <v>7779</v>
      </c>
      <c r="I171" s="173">
        <v>6</v>
      </c>
      <c r="J171" s="173">
        <v>2</v>
      </c>
      <c r="K171" s="173">
        <v>2.2000000000000002</v>
      </c>
      <c r="L171" s="173"/>
      <c r="M171" s="173"/>
      <c r="N171" s="173"/>
      <c r="O171" s="173"/>
      <c r="P171" s="173"/>
      <c r="Q171" s="173"/>
      <c r="R171" s="173"/>
      <c r="S171" s="173"/>
      <c r="T171" s="173"/>
      <c r="U171" s="173"/>
      <c r="V171" s="680" t="s">
        <v>7329</v>
      </c>
      <c r="W171" s="684">
        <v>1256700000160</v>
      </c>
      <c r="X171" s="680" t="s">
        <v>7499</v>
      </c>
      <c r="Y171" s="173"/>
      <c r="Z171" s="173"/>
      <c r="AA171" s="173"/>
      <c r="AB171" s="173"/>
      <c r="AC171" s="173"/>
      <c r="AD171" s="173"/>
      <c r="AE171" s="173"/>
      <c r="AF171" s="316" t="s">
        <v>2768</v>
      </c>
      <c r="AG171" s="316" t="s">
        <v>8030</v>
      </c>
      <c r="AH171" s="817" t="s">
        <v>8031</v>
      </c>
      <c r="AI171" s="798"/>
    </row>
    <row r="172" spans="1:35" ht="78" customHeight="1" thickBot="1">
      <c r="A172" s="799">
        <v>168</v>
      </c>
      <c r="B172" s="818" t="s">
        <v>8032</v>
      </c>
      <c r="C172" s="819" t="s">
        <v>8033</v>
      </c>
      <c r="D172" s="808" t="s">
        <v>1181</v>
      </c>
      <c r="E172" s="820"/>
      <c r="F172" s="820"/>
      <c r="G172" s="820"/>
      <c r="H172" s="807" t="s">
        <v>7779</v>
      </c>
      <c r="I172" s="820">
        <v>8</v>
      </c>
      <c r="J172" s="820">
        <v>3</v>
      </c>
      <c r="K172" s="820">
        <v>3.3</v>
      </c>
      <c r="L172" s="820"/>
      <c r="M172" s="820"/>
      <c r="N172" s="820"/>
      <c r="O172" s="820"/>
      <c r="P172" s="820"/>
      <c r="Q172" s="820"/>
      <c r="R172" s="820"/>
      <c r="S172" s="820"/>
      <c r="T172" s="820"/>
      <c r="U172" s="820"/>
      <c r="V172" s="807" t="s">
        <v>7329</v>
      </c>
      <c r="W172" s="809">
        <v>1256700000160</v>
      </c>
      <c r="X172" s="807" t="s">
        <v>7499</v>
      </c>
      <c r="Y172" s="820"/>
      <c r="Z172" s="820"/>
      <c r="AA172" s="820"/>
      <c r="AB172" s="820"/>
      <c r="AC172" s="820"/>
      <c r="AD172" s="820"/>
      <c r="AE172" s="820"/>
      <c r="AF172" s="806" t="s">
        <v>2768</v>
      </c>
      <c r="AG172" s="806" t="s">
        <v>8034</v>
      </c>
      <c r="AH172" s="821" t="s">
        <v>8035</v>
      </c>
      <c r="AI172" s="798"/>
    </row>
    <row r="173" spans="1:35" ht="78" customHeight="1">
      <c r="A173" s="793">
        <v>169</v>
      </c>
      <c r="B173" s="823" t="s">
        <v>8036</v>
      </c>
      <c r="C173" s="824" t="s">
        <v>8037</v>
      </c>
      <c r="D173" s="1377" t="s">
        <v>1181</v>
      </c>
      <c r="E173" s="1377"/>
      <c r="F173" s="1377"/>
      <c r="G173" s="824"/>
      <c r="H173" s="824" t="s">
        <v>2209</v>
      </c>
      <c r="I173" s="824">
        <v>2.2000000000000002</v>
      </c>
      <c r="J173" s="825">
        <v>0</v>
      </c>
      <c r="K173" s="824">
        <v>0</v>
      </c>
      <c r="L173" s="824" t="s">
        <v>32</v>
      </c>
      <c r="M173" s="824"/>
      <c r="N173" s="824"/>
      <c r="O173" s="824"/>
      <c r="P173" s="824"/>
      <c r="Q173" s="824"/>
      <c r="R173" s="824"/>
      <c r="S173" s="824"/>
      <c r="T173" s="824"/>
      <c r="U173" s="824" t="s">
        <v>33</v>
      </c>
      <c r="V173" s="795" t="s">
        <v>7329</v>
      </c>
      <c r="W173" s="796">
        <v>1256700000160</v>
      </c>
      <c r="X173" s="795" t="s">
        <v>8038</v>
      </c>
      <c r="Y173" s="824"/>
      <c r="Z173" s="824"/>
      <c r="AA173" s="824"/>
      <c r="AB173" s="824"/>
      <c r="AC173" s="826"/>
      <c r="AD173" s="824"/>
      <c r="AE173" s="824"/>
      <c r="AF173" s="823" t="s">
        <v>1688</v>
      </c>
      <c r="AG173" s="823" t="s">
        <v>8039</v>
      </c>
      <c r="AH173" s="816"/>
      <c r="AI173" s="798"/>
    </row>
    <row r="174" spans="1:35" ht="78" customHeight="1" thickBot="1">
      <c r="A174" s="799">
        <v>170</v>
      </c>
      <c r="B174" s="313" t="s">
        <v>8040</v>
      </c>
      <c r="C174" s="660" t="s">
        <v>8041</v>
      </c>
      <c r="D174" s="1247" t="s">
        <v>1181</v>
      </c>
      <c r="E174" s="1247"/>
      <c r="F174" s="1247"/>
      <c r="G174" s="345"/>
      <c r="H174" s="660" t="s">
        <v>2209</v>
      </c>
      <c r="I174" s="660">
        <v>2.2000000000000002</v>
      </c>
      <c r="J174" s="207" t="s">
        <v>8042</v>
      </c>
      <c r="K174" s="660">
        <v>0</v>
      </c>
      <c r="L174" s="660" t="s">
        <v>32</v>
      </c>
      <c r="M174" s="660"/>
      <c r="N174" s="660"/>
      <c r="O174" s="660"/>
      <c r="P174" s="660"/>
      <c r="Q174" s="660"/>
      <c r="R174" s="660"/>
      <c r="S174" s="660"/>
      <c r="T174" s="660"/>
      <c r="U174" s="660" t="s">
        <v>33</v>
      </c>
      <c r="V174" s="680" t="s">
        <v>7329</v>
      </c>
      <c r="W174" s="684">
        <v>1256700000160</v>
      </c>
      <c r="X174" s="680" t="s">
        <v>8043</v>
      </c>
      <c r="Y174" s="660"/>
      <c r="Z174" s="827"/>
      <c r="AA174" s="660"/>
      <c r="AB174" s="345"/>
      <c r="AC174" s="345"/>
      <c r="AD174" s="345"/>
      <c r="AE174" s="345"/>
      <c r="AF174" s="313" t="s">
        <v>1688</v>
      </c>
      <c r="AG174" s="313" t="s">
        <v>8044</v>
      </c>
      <c r="AH174" s="817"/>
      <c r="AI174" s="798"/>
    </row>
    <row r="175" spans="1:35" ht="78" customHeight="1">
      <c r="A175" s="793">
        <v>171</v>
      </c>
      <c r="B175" s="325" t="s">
        <v>8045</v>
      </c>
      <c r="C175" s="678" t="s">
        <v>8046</v>
      </c>
      <c r="D175" s="1378" t="s">
        <v>2208</v>
      </c>
      <c r="E175" s="1378"/>
      <c r="F175" s="1378"/>
      <c r="G175" s="173"/>
      <c r="H175" s="678"/>
      <c r="I175" s="660">
        <v>2.2000000000000002</v>
      </c>
      <c r="J175" s="207">
        <v>0</v>
      </c>
      <c r="K175" s="660">
        <v>0</v>
      </c>
      <c r="L175" s="173"/>
      <c r="M175" s="173"/>
      <c r="N175" s="173"/>
      <c r="O175" s="173"/>
      <c r="P175" s="173"/>
      <c r="Q175" s="173"/>
      <c r="R175" s="173"/>
      <c r="S175" s="173"/>
      <c r="T175" s="173"/>
      <c r="U175" s="173"/>
      <c r="V175" s="680" t="s">
        <v>7329</v>
      </c>
      <c r="W175" s="684">
        <v>1256700000160</v>
      </c>
      <c r="X175" s="680" t="s">
        <v>8047</v>
      </c>
      <c r="Y175" s="173"/>
      <c r="Z175" s="173"/>
      <c r="AA175" s="173"/>
      <c r="AB175" s="173"/>
      <c r="AC175" s="173"/>
      <c r="AD175" s="173"/>
      <c r="AE175" s="173"/>
      <c r="AF175" s="325" t="s">
        <v>1688</v>
      </c>
      <c r="AG175" s="325" t="s">
        <v>8048</v>
      </c>
      <c r="AH175" s="817"/>
      <c r="AI175" s="798"/>
    </row>
    <row r="176" spans="1:35" ht="78" customHeight="1" thickBot="1">
      <c r="A176" s="799">
        <v>172</v>
      </c>
      <c r="B176" s="313" t="s">
        <v>8049</v>
      </c>
      <c r="C176" s="660" t="s">
        <v>8050</v>
      </c>
      <c r="D176" s="1379" t="s">
        <v>2208</v>
      </c>
      <c r="E176" s="1379"/>
      <c r="F176" s="1379"/>
      <c r="G176" s="345"/>
      <c r="H176" s="660"/>
      <c r="I176" s="660">
        <v>2.2000000000000002</v>
      </c>
      <c r="J176" s="207">
        <v>0</v>
      </c>
      <c r="K176" s="660">
        <v>0</v>
      </c>
      <c r="L176" s="345"/>
      <c r="M176" s="345"/>
      <c r="N176" s="345"/>
      <c r="O176" s="345"/>
      <c r="P176" s="345"/>
      <c r="Q176" s="345"/>
      <c r="R176" s="345"/>
      <c r="S176" s="345"/>
      <c r="T176" s="345"/>
      <c r="U176" s="345"/>
      <c r="V176" s="680" t="s">
        <v>7329</v>
      </c>
      <c r="W176" s="684">
        <v>1256700000160</v>
      </c>
      <c r="X176" s="680" t="s">
        <v>8051</v>
      </c>
      <c r="Y176" s="345"/>
      <c r="Z176" s="345"/>
      <c r="AA176" s="345"/>
      <c r="AB176" s="345"/>
      <c r="AC176" s="345"/>
      <c r="AD176" s="345"/>
      <c r="AE176" s="345"/>
      <c r="AF176" s="313" t="s">
        <v>1688</v>
      </c>
      <c r="AG176" s="313" t="s">
        <v>8052</v>
      </c>
      <c r="AH176" s="817"/>
      <c r="AI176" s="798"/>
    </row>
    <row r="177" spans="1:35" ht="78" customHeight="1">
      <c r="A177" s="793">
        <v>173</v>
      </c>
      <c r="B177" s="313" t="s">
        <v>8053</v>
      </c>
      <c r="C177" s="660" t="s">
        <v>8054</v>
      </c>
      <c r="D177" s="1247" t="s">
        <v>1181</v>
      </c>
      <c r="E177" s="1247"/>
      <c r="F177" s="1247"/>
      <c r="G177" s="660"/>
      <c r="H177" s="660"/>
      <c r="I177" s="660">
        <v>2.2000000000000002</v>
      </c>
      <c r="J177" s="207">
        <v>0</v>
      </c>
      <c r="K177" s="660">
        <v>0</v>
      </c>
      <c r="L177" s="345"/>
      <c r="M177" s="345"/>
      <c r="N177" s="345"/>
      <c r="O177" s="345"/>
      <c r="P177" s="345"/>
      <c r="Q177" s="345"/>
      <c r="R177" s="345"/>
      <c r="S177" s="345"/>
      <c r="T177" s="345"/>
      <c r="U177" s="345"/>
      <c r="V177" s="680" t="s">
        <v>7329</v>
      </c>
      <c r="W177" s="684">
        <v>1256700000160</v>
      </c>
      <c r="X177" s="680" t="s">
        <v>8055</v>
      </c>
      <c r="Y177" s="345"/>
      <c r="Z177" s="345"/>
      <c r="AA177" s="345"/>
      <c r="AB177" s="678"/>
      <c r="AC177" s="173"/>
      <c r="AD177" s="173"/>
      <c r="AE177" s="660"/>
      <c r="AF177" s="313" t="s">
        <v>1688</v>
      </c>
      <c r="AG177" s="325" t="s">
        <v>8056</v>
      </c>
      <c r="AH177" s="817"/>
      <c r="AI177" s="798"/>
    </row>
    <row r="178" spans="1:35" ht="78" customHeight="1" thickBot="1">
      <c r="A178" s="799">
        <v>174</v>
      </c>
      <c r="B178" s="313" t="s">
        <v>8057</v>
      </c>
      <c r="C178" s="660" t="s">
        <v>8058</v>
      </c>
      <c r="D178" s="1247" t="s">
        <v>1181</v>
      </c>
      <c r="E178" s="1247"/>
      <c r="F178" s="1247"/>
      <c r="G178" s="660"/>
      <c r="H178" s="660"/>
      <c r="I178" s="660">
        <v>2.2000000000000002</v>
      </c>
      <c r="J178" s="207">
        <v>0</v>
      </c>
      <c r="K178" s="660">
        <v>0</v>
      </c>
      <c r="L178" s="345"/>
      <c r="M178" s="345"/>
      <c r="N178" s="345"/>
      <c r="O178" s="345"/>
      <c r="P178" s="345"/>
      <c r="Q178" s="345"/>
      <c r="R178" s="345"/>
      <c r="S178" s="345"/>
      <c r="T178" s="345"/>
      <c r="U178" s="345"/>
      <c r="V178" s="680" t="s">
        <v>7329</v>
      </c>
      <c r="W178" s="684">
        <v>1256700000160</v>
      </c>
      <c r="X178" s="680" t="s">
        <v>8059</v>
      </c>
      <c r="Y178" s="345"/>
      <c r="Z178" s="345"/>
      <c r="AA178" s="345"/>
      <c r="AB178" s="678"/>
      <c r="AC178" s="173"/>
      <c r="AD178" s="173"/>
      <c r="AE178" s="660"/>
      <c r="AF178" s="313" t="s">
        <v>1688</v>
      </c>
      <c r="AG178" s="325" t="s">
        <v>8060</v>
      </c>
      <c r="AH178" s="817"/>
      <c r="AI178" s="798"/>
    </row>
    <row r="179" spans="1:35" ht="78" customHeight="1">
      <c r="A179" s="793">
        <v>175</v>
      </c>
      <c r="B179" s="313" t="s">
        <v>8061</v>
      </c>
      <c r="C179" s="660" t="s">
        <v>8062</v>
      </c>
      <c r="D179" s="660"/>
      <c r="E179" s="660"/>
      <c r="F179" s="660"/>
      <c r="G179" s="660"/>
      <c r="H179" s="660"/>
      <c r="I179" s="660">
        <v>2.2000000000000002</v>
      </c>
      <c r="J179" s="207">
        <v>0</v>
      </c>
      <c r="K179" s="660">
        <v>0</v>
      </c>
      <c r="L179" s="345"/>
      <c r="M179" s="345"/>
      <c r="N179" s="345"/>
      <c r="O179" s="345"/>
      <c r="P179" s="345"/>
      <c r="Q179" s="345"/>
      <c r="R179" s="345"/>
      <c r="S179" s="345"/>
      <c r="T179" s="345"/>
      <c r="U179" s="345"/>
      <c r="V179" s="680" t="s">
        <v>7329</v>
      </c>
      <c r="W179" s="684">
        <v>1256700000160</v>
      </c>
      <c r="X179" s="680" t="s">
        <v>8063</v>
      </c>
      <c r="Y179" s="345"/>
      <c r="Z179" s="345"/>
      <c r="AA179" s="345"/>
      <c r="AB179" s="678"/>
      <c r="AC179" s="173"/>
      <c r="AD179" s="173"/>
      <c r="AE179" s="660"/>
      <c r="AF179" s="313"/>
      <c r="AG179" s="325" t="s">
        <v>8064</v>
      </c>
      <c r="AH179" s="817"/>
      <c r="AI179" s="798"/>
    </row>
    <row r="180" spans="1:35" ht="78" customHeight="1" thickBot="1">
      <c r="A180" s="799">
        <v>176</v>
      </c>
      <c r="B180" s="313" t="s">
        <v>8065</v>
      </c>
      <c r="C180" s="660" t="s">
        <v>8066</v>
      </c>
      <c r="D180" s="1247" t="s">
        <v>1181</v>
      </c>
      <c r="E180" s="1247"/>
      <c r="F180" s="1247"/>
      <c r="G180" s="660"/>
      <c r="H180" s="660"/>
      <c r="I180" s="660">
        <v>2.2000000000000002</v>
      </c>
      <c r="J180" s="207">
        <v>0</v>
      </c>
      <c r="K180" s="660">
        <v>0</v>
      </c>
      <c r="L180" s="345"/>
      <c r="M180" s="345"/>
      <c r="N180" s="345"/>
      <c r="O180" s="345"/>
      <c r="P180" s="345"/>
      <c r="Q180" s="345"/>
      <c r="R180" s="345"/>
      <c r="S180" s="345"/>
      <c r="T180" s="345"/>
      <c r="U180" s="345"/>
      <c r="V180" s="680" t="s">
        <v>7329</v>
      </c>
      <c r="W180" s="684">
        <v>1256700000160</v>
      </c>
      <c r="X180" s="680" t="s">
        <v>8067</v>
      </c>
      <c r="Y180" s="345"/>
      <c r="Z180" s="345"/>
      <c r="AA180" s="345"/>
      <c r="AB180" s="678"/>
      <c r="AC180" s="173"/>
      <c r="AD180" s="173"/>
      <c r="AE180" s="660"/>
      <c r="AF180" s="313" t="s">
        <v>1688</v>
      </c>
      <c r="AG180" s="325" t="s">
        <v>8068</v>
      </c>
      <c r="AH180" s="817"/>
      <c r="AI180" s="798"/>
    </row>
    <row r="181" spans="1:35" ht="78" customHeight="1">
      <c r="A181" s="793">
        <v>177</v>
      </c>
      <c r="B181" s="313" t="s">
        <v>8069</v>
      </c>
      <c r="C181" s="660" t="s">
        <v>8070</v>
      </c>
      <c r="D181" s="1247" t="s">
        <v>1181</v>
      </c>
      <c r="E181" s="1247"/>
      <c r="F181" s="1247"/>
      <c r="G181" s="660"/>
      <c r="H181" s="660"/>
      <c r="I181" s="660">
        <v>2.2000000000000002</v>
      </c>
      <c r="J181" s="207">
        <v>0</v>
      </c>
      <c r="K181" s="660">
        <v>0</v>
      </c>
      <c r="L181" s="345"/>
      <c r="M181" s="345"/>
      <c r="N181" s="345"/>
      <c r="O181" s="345"/>
      <c r="P181" s="345"/>
      <c r="Q181" s="345"/>
      <c r="R181" s="345"/>
      <c r="S181" s="345"/>
      <c r="T181" s="345"/>
      <c r="U181" s="345"/>
      <c r="V181" s="680" t="s">
        <v>7329</v>
      </c>
      <c r="W181" s="684">
        <v>1256700000160</v>
      </c>
      <c r="X181" s="680" t="s">
        <v>8071</v>
      </c>
      <c r="Y181" s="345"/>
      <c r="Z181" s="345"/>
      <c r="AA181" s="345"/>
      <c r="AB181" s="678"/>
      <c r="AC181" s="173"/>
      <c r="AD181" s="173"/>
      <c r="AE181" s="660"/>
      <c r="AF181" s="313" t="s">
        <v>1688</v>
      </c>
      <c r="AG181" s="325" t="s">
        <v>8072</v>
      </c>
      <c r="AH181" s="817"/>
      <c r="AI181" s="798"/>
    </row>
    <row r="182" spans="1:35" ht="78" customHeight="1" thickBot="1">
      <c r="A182" s="799">
        <v>178</v>
      </c>
      <c r="B182" s="313" t="s">
        <v>8073</v>
      </c>
      <c r="C182" s="660" t="s">
        <v>8074</v>
      </c>
      <c r="D182" s="1247" t="s">
        <v>1181</v>
      </c>
      <c r="E182" s="1247"/>
      <c r="F182" s="1247"/>
      <c r="G182" s="660"/>
      <c r="H182" s="660"/>
      <c r="I182" s="660">
        <v>2.2000000000000002</v>
      </c>
      <c r="J182" s="207">
        <v>2</v>
      </c>
      <c r="K182" s="660"/>
      <c r="L182" s="345"/>
      <c r="M182" s="345"/>
      <c r="N182" s="345"/>
      <c r="O182" s="345"/>
      <c r="P182" s="345"/>
      <c r="Q182" s="345"/>
      <c r="R182" s="345"/>
      <c r="S182" s="345"/>
      <c r="T182" s="345"/>
      <c r="U182" s="345"/>
      <c r="V182" s="680" t="s">
        <v>7329</v>
      </c>
      <c r="W182" s="684">
        <v>1256700000160</v>
      </c>
      <c r="X182" s="680" t="s">
        <v>8075</v>
      </c>
      <c r="Y182" s="345"/>
      <c r="Z182" s="345"/>
      <c r="AA182" s="345"/>
      <c r="AB182" s="678"/>
      <c r="AC182" s="173"/>
      <c r="AD182" s="173"/>
      <c r="AE182" s="660"/>
      <c r="AF182" s="313" t="s">
        <v>1688</v>
      </c>
      <c r="AG182" s="325" t="s">
        <v>8076</v>
      </c>
      <c r="AH182" s="817"/>
      <c r="AI182" s="798"/>
    </row>
    <row r="183" spans="1:35" ht="78" customHeight="1">
      <c r="A183" s="793">
        <v>179</v>
      </c>
      <c r="B183" s="313" t="s">
        <v>8077</v>
      </c>
      <c r="C183" s="660" t="s">
        <v>8078</v>
      </c>
      <c r="D183" s="1247" t="s">
        <v>1181</v>
      </c>
      <c r="E183" s="1247"/>
      <c r="F183" s="1247"/>
      <c r="G183" s="660"/>
      <c r="H183" s="660"/>
      <c r="I183" s="660">
        <v>2.2000000000000002</v>
      </c>
      <c r="J183" s="207">
        <v>2</v>
      </c>
      <c r="K183" s="660">
        <v>1</v>
      </c>
      <c r="L183" s="345"/>
      <c r="M183" s="345"/>
      <c r="N183" s="345"/>
      <c r="O183" s="345"/>
      <c r="P183" s="345"/>
      <c r="Q183" s="345"/>
      <c r="R183" s="345"/>
      <c r="S183" s="345"/>
      <c r="T183" s="345"/>
      <c r="U183" s="345"/>
      <c r="V183" s="680" t="s">
        <v>7329</v>
      </c>
      <c r="W183" s="684">
        <v>1256700000160</v>
      </c>
      <c r="X183" s="680" t="s">
        <v>8079</v>
      </c>
      <c r="Y183" s="345"/>
      <c r="Z183" s="345"/>
      <c r="AA183" s="345"/>
      <c r="AB183" s="678"/>
      <c r="AC183" s="173"/>
      <c r="AD183" s="173"/>
      <c r="AE183" s="660"/>
      <c r="AF183" s="313" t="s">
        <v>1688</v>
      </c>
      <c r="AG183" s="325" t="s">
        <v>8080</v>
      </c>
      <c r="AH183" s="817"/>
      <c r="AI183" s="798"/>
    </row>
    <row r="184" spans="1:35" ht="78" customHeight="1" thickBot="1">
      <c r="A184" s="799">
        <v>180</v>
      </c>
      <c r="B184" s="313" t="s">
        <v>8081</v>
      </c>
      <c r="C184" s="660" t="s">
        <v>8082</v>
      </c>
      <c r="D184" s="1247" t="s">
        <v>1181</v>
      </c>
      <c r="E184" s="1247"/>
      <c r="F184" s="1247"/>
      <c r="G184" s="660"/>
      <c r="H184" s="660"/>
      <c r="I184" s="660">
        <v>2.2000000000000002</v>
      </c>
      <c r="J184" s="207">
        <v>2</v>
      </c>
      <c r="K184" s="660">
        <v>1</v>
      </c>
      <c r="L184" s="345"/>
      <c r="M184" s="345"/>
      <c r="N184" s="345"/>
      <c r="O184" s="345"/>
      <c r="P184" s="345"/>
      <c r="Q184" s="345"/>
      <c r="R184" s="345"/>
      <c r="S184" s="345"/>
      <c r="T184" s="345"/>
      <c r="U184" s="345"/>
      <c r="V184" s="680" t="s">
        <v>7329</v>
      </c>
      <c r="W184" s="684">
        <v>1256700000160</v>
      </c>
      <c r="X184" s="680" t="s">
        <v>8083</v>
      </c>
      <c r="Y184" s="345"/>
      <c r="Z184" s="345"/>
      <c r="AA184" s="345"/>
      <c r="AB184" s="678"/>
      <c r="AC184" s="173"/>
      <c r="AD184" s="173"/>
      <c r="AE184" s="660"/>
      <c r="AF184" s="313" t="s">
        <v>1688</v>
      </c>
      <c r="AG184" s="325" t="s">
        <v>8084</v>
      </c>
      <c r="AH184" s="817"/>
      <c r="AI184" s="798"/>
    </row>
    <row r="185" spans="1:35" ht="78" customHeight="1">
      <c r="A185" s="793">
        <v>181</v>
      </c>
      <c r="B185" s="313" t="s">
        <v>8085</v>
      </c>
      <c r="C185" s="660" t="s">
        <v>8086</v>
      </c>
      <c r="D185" s="1247" t="s">
        <v>1181</v>
      </c>
      <c r="E185" s="1247"/>
      <c r="F185" s="1247"/>
      <c r="G185" s="660"/>
      <c r="H185" s="660"/>
      <c r="I185" s="660">
        <v>2.2000000000000002</v>
      </c>
      <c r="J185" s="207">
        <v>2</v>
      </c>
      <c r="K185" s="660">
        <v>1</v>
      </c>
      <c r="L185" s="345"/>
      <c r="M185" s="345"/>
      <c r="N185" s="345"/>
      <c r="O185" s="345"/>
      <c r="P185" s="345"/>
      <c r="Q185" s="345"/>
      <c r="R185" s="345"/>
      <c r="S185" s="345"/>
      <c r="T185" s="345"/>
      <c r="U185" s="345"/>
      <c r="V185" s="680" t="s">
        <v>7329</v>
      </c>
      <c r="W185" s="684">
        <v>1256700000160</v>
      </c>
      <c r="X185" s="680" t="s">
        <v>8087</v>
      </c>
      <c r="Y185" s="345"/>
      <c r="Z185" s="345"/>
      <c r="AA185" s="345"/>
      <c r="AB185" s="678"/>
      <c r="AC185" s="173"/>
      <c r="AD185" s="173"/>
      <c r="AE185" s="660"/>
      <c r="AF185" s="313" t="s">
        <v>1688</v>
      </c>
      <c r="AG185" s="325" t="s">
        <v>8088</v>
      </c>
      <c r="AH185" s="817"/>
      <c r="AI185" s="798"/>
    </row>
    <row r="186" spans="1:35" ht="78" customHeight="1" thickBot="1">
      <c r="A186" s="799">
        <v>182</v>
      </c>
      <c r="B186" s="313" t="s">
        <v>8089</v>
      </c>
      <c r="C186" s="660" t="s">
        <v>8090</v>
      </c>
      <c r="D186" s="1247" t="s">
        <v>1181</v>
      </c>
      <c r="E186" s="1247"/>
      <c r="F186" s="1247"/>
      <c r="G186" s="660"/>
      <c r="H186" s="660"/>
      <c r="I186" s="660">
        <v>2.2000000000000002</v>
      </c>
      <c r="J186" s="207">
        <v>2</v>
      </c>
      <c r="K186" s="660">
        <v>1</v>
      </c>
      <c r="L186" s="345"/>
      <c r="M186" s="345"/>
      <c r="N186" s="345"/>
      <c r="O186" s="345"/>
      <c r="P186" s="345"/>
      <c r="Q186" s="345"/>
      <c r="R186" s="345"/>
      <c r="S186" s="345"/>
      <c r="T186" s="345"/>
      <c r="U186" s="345"/>
      <c r="V186" s="680" t="s">
        <v>7329</v>
      </c>
      <c r="W186" s="684">
        <v>1256700000160</v>
      </c>
      <c r="X186" s="680" t="s">
        <v>8091</v>
      </c>
      <c r="Y186" s="345"/>
      <c r="Z186" s="345"/>
      <c r="AA186" s="345"/>
      <c r="AB186" s="678"/>
      <c r="AC186" s="173"/>
      <c r="AD186" s="173"/>
      <c r="AE186" s="660"/>
      <c r="AF186" s="313" t="s">
        <v>1688</v>
      </c>
      <c r="AG186" s="325" t="s">
        <v>8092</v>
      </c>
      <c r="AH186" s="817"/>
      <c r="AI186" s="798"/>
    </row>
    <row r="187" spans="1:35" ht="78" customHeight="1">
      <c r="A187" s="793">
        <v>183</v>
      </c>
      <c r="B187" s="313" t="s">
        <v>8093</v>
      </c>
      <c r="C187" s="660" t="s">
        <v>8094</v>
      </c>
      <c r="D187" s="1247" t="s">
        <v>1181</v>
      </c>
      <c r="E187" s="1247"/>
      <c r="F187" s="1247"/>
      <c r="G187" s="660"/>
      <c r="H187" s="660"/>
      <c r="I187" s="660">
        <v>2.2000000000000002</v>
      </c>
      <c r="J187" s="207">
        <v>2</v>
      </c>
      <c r="K187" s="660">
        <v>1</v>
      </c>
      <c r="L187" s="345"/>
      <c r="M187" s="345"/>
      <c r="N187" s="345"/>
      <c r="O187" s="345"/>
      <c r="P187" s="345"/>
      <c r="Q187" s="345"/>
      <c r="R187" s="345"/>
      <c r="S187" s="345"/>
      <c r="T187" s="345"/>
      <c r="U187" s="345"/>
      <c r="V187" s="680" t="s">
        <v>7329</v>
      </c>
      <c r="W187" s="684">
        <v>1256700000160</v>
      </c>
      <c r="X187" s="680" t="s">
        <v>8095</v>
      </c>
      <c r="Y187" s="345"/>
      <c r="Z187" s="345"/>
      <c r="AA187" s="345"/>
      <c r="AB187" s="678"/>
      <c r="AC187" s="173"/>
      <c r="AD187" s="173"/>
      <c r="AE187" s="660"/>
      <c r="AF187" s="313" t="s">
        <v>1688</v>
      </c>
      <c r="AG187" s="325" t="s">
        <v>8096</v>
      </c>
      <c r="AH187" s="817"/>
      <c r="AI187" s="798"/>
    </row>
    <row r="188" spans="1:35" ht="78" customHeight="1" thickBot="1">
      <c r="A188" s="799">
        <v>184</v>
      </c>
      <c r="B188" s="313" t="s">
        <v>8097</v>
      </c>
      <c r="C188" s="660" t="s">
        <v>8098</v>
      </c>
      <c r="D188" s="1247" t="s">
        <v>1181</v>
      </c>
      <c r="E188" s="1247"/>
      <c r="F188" s="1247"/>
      <c r="G188" s="660"/>
      <c r="H188" s="660"/>
      <c r="I188" s="660">
        <v>2.2000000000000002</v>
      </c>
      <c r="J188" s="207">
        <v>2</v>
      </c>
      <c r="K188" s="660">
        <v>1</v>
      </c>
      <c r="L188" s="345"/>
      <c r="M188" s="345"/>
      <c r="N188" s="345"/>
      <c r="O188" s="345"/>
      <c r="P188" s="345"/>
      <c r="Q188" s="345"/>
      <c r="R188" s="345"/>
      <c r="S188" s="345"/>
      <c r="T188" s="345"/>
      <c r="U188" s="345"/>
      <c r="V188" s="680" t="s">
        <v>7329</v>
      </c>
      <c r="W188" s="684">
        <v>1256700000160</v>
      </c>
      <c r="X188" s="680" t="s">
        <v>8099</v>
      </c>
      <c r="Y188" s="345"/>
      <c r="Z188" s="345"/>
      <c r="AA188" s="345"/>
      <c r="AB188" s="678"/>
      <c r="AC188" s="173"/>
      <c r="AD188" s="173"/>
      <c r="AE188" s="660"/>
      <c r="AF188" s="313" t="s">
        <v>1688</v>
      </c>
      <c r="AG188" s="325" t="s">
        <v>8100</v>
      </c>
      <c r="AH188" s="817"/>
      <c r="AI188" s="798"/>
    </row>
    <row r="189" spans="1:35" ht="78" customHeight="1">
      <c r="A189" s="793">
        <v>185</v>
      </c>
      <c r="B189" s="313" t="s">
        <v>8101</v>
      </c>
      <c r="C189" s="660" t="s">
        <v>8102</v>
      </c>
      <c r="D189" s="1247" t="s">
        <v>1181</v>
      </c>
      <c r="E189" s="1247"/>
      <c r="F189" s="1247"/>
      <c r="G189" s="660"/>
      <c r="H189" s="660"/>
      <c r="I189" s="660">
        <v>2.2000000000000002</v>
      </c>
      <c r="J189" s="207">
        <v>2</v>
      </c>
      <c r="K189" s="660">
        <v>1</v>
      </c>
      <c r="L189" s="345"/>
      <c r="M189" s="345"/>
      <c r="N189" s="345"/>
      <c r="O189" s="345"/>
      <c r="P189" s="345"/>
      <c r="Q189" s="345"/>
      <c r="R189" s="345"/>
      <c r="S189" s="345"/>
      <c r="T189" s="345"/>
      <c r="U189" s="345"/>
      <c r="V189" s="680" t="s">
        <v>7329</v>
      </c>
      <c r="W189" s="684">
        <v>1256700000160</v>
      </c>
      <c r="X189" s="680" t="s">
        <v>8103</v>
      </c>
      <c r="Y189" s="345"/>
      <c r="Z189" s="345"/>
      <c r="AA189" s="345"/>
      <c r="AB189" s="678"/>
      <c r="AC189" s="173"/>
      <c r="AD189" s="173"/>
      <c r="AE189" s="660"/>
      <c r="AF189" s="313" t="s">
        <v>1688</v>
      </c>
      <c r="AG189" s="325" t="s">
        <v>8104</v>
      </c>
      <c r="AH189" s="817"/>
      <c r="AI189" s="798"/>
    </row>
    <row r="190" spans="1:35" ht="78" customHeight="1" thickBot="1">
      <c r="A190" s="799">
        <v>186</v>
      </c>
      <c r="B190" s="313" t="s">
        <v>8105</v>
      </c>
      <c r="C190" s="660" t="s">
        <v>8106</v>
      </c>
      <c r="D190" s="1247" t="s">
        <v>1181</v>
      </c>
      <c r="E190" s="1247"/>
      <c r="F190" s="1247"/>
      <c r="G190" s="660"/>
      <c r="H190" s="660"/>
      <c r="I190" s="660">
        <v>2.2000000000000002</v>
      </c>
      <c r="J190" s="207">
        <v>1</v>
      </c>
      <c r="K190" s="660">
        <v>0</v>
      </c>
      <c r="L190" s="345"/>
      <c r="M190" s="345"/>
      <c r="N190" s="345"/>
      <c r="O190" s="345"/>
      <c r="P190" s="345"/>
      <c r="Q190" s="345"/>
      <c r="R190" s="345"/>
      <c r="S190" s="345"/>
      <c r="T190" s="345"/>
      <c r="U190" s="345"/>
      <c r="V190" s="680" t="s">
        <v>7329</v>
      </c>
      <c r="W190" s="684">
        <v>1256700000160</v>
      </c>
      <c r="X190" s="680" t="s">
        <v>8107</v>
      </c>
      <c r="Y190" s="345"/>
      <c r="Z190" s="345"/>
      <c r="AA190" s="345"/>
      <c r="AB190" s="678"/>
      <c r="AC190" s="173"/>
      <c r="AD190" s="173"/>
      <c r="AE190" s="660"/>
      <c r="AF190" s="313" t="s">
        <v>1688</v>
      </c>
      <c r="AG190" s="325" t="s">
        <v>8108</v>
      </c>
      <c r="AH190" s="817"/>
      <c r="AI190" s="798"/>
    </row>
    <row r="191" spans="1:35" ht="78" customHeight="1">
      <c r="A191" s="793">
        <v>187</v>
      </c>
      <c r="B191" s="313" t="s">
        <v>8109</v>
      </c>
      <c r="C191" s="660" t="s">
        <v>8110</v>
      </c>
      <c r="D191" s="1247" t="s">
        <v>1181</v>
      </c>
      <c r="E191" s="1247"/>
      <c r="F191" s="1247"/>
      <c r="G191" s="660"/>
      <c r="H191" s="660"/>
      <c r="I191" s="660">
        <v>2.2000000000000002</v>
      </c>
      <c r="J191" s="207">
        <v>1</v>
      </c>
      <c r="K191" s="660" t="s">
        <v>8111</v>
      </c>
      <c r="L191" s="345"/>
      <c r="M191" s="345"/>
      <c r="N191" s="345"/>
      <c r="O191" s="345"/>
      <c r="P191" s="345"/>
      <c r="Q191" s="345"/>
      <c r="R191" s="345"/>
      <c r="S191" s="345"/>
      <c r="T191" s="345"/>
      <c r="U191" s="345"/>
      <c r="V191" s="680" t="s">
        <v>7329</v>
      </c>
      <c r="W191" s="684">
        <v>1256700000160</v>
      </c>
      <c r="X191" s="680" t="s">
        <v>8112</v>
      </c>
      <c r="Y191" s="345"/>
      <c r="Z191" s="345"/>
      <c r="AA191" s="345"/>
      <c r="AB191" s="678"/>
      <c r="AC191" s="173"/>
      <c r="AD191" s="173"/>
      <c r="AE191" s="660"/>
      <c r="AF191" s="313" t="s">
        <v>1688</v>
      </c>
      <c r="AG191" s="325" t="s">
        <v>8113</v>
      </c>
      <c r="AH191" s="817"/>
      <c r="AI191" s="798"/>
    </row>
    <row r="192" spans="1:35" ht="78" customHeight="1" thickBot="1">
      <c r="A192" s="799">
        <v>188</v>
      </c>
      <c r="B192" s="313" t="s">
        <v>8114</v>
      </c>
      <c r="C192" s="660" t="s">
        <v>8115</v>
      </c>
      <c r="D192" s="1247" t="s">
        <v>1181</v>
      </c>
      <c r="E192" s="1247"/>
      <c r="F192" s="1247"/>
      <c r="G192" s="660"/>
      <c r="H192" s="660"/>
      <c r="I192" s="660">
        <v>2.2000000000000002</v>
      </c>
      <c r="J192" s="207">
        <v>1</v>
      </c>
      <c r="K192" s="660" t="s">
        <v>8111</v>
      </c>
      <c r="L192" s="660" t="s">
        <v>32</v>
      </c>
      <c r="M192" s="660"/>
      <c r="N192" s="660"/>
      <c r="O192" s="660"/>
      <c r="P192" s="660"/>
      <c r="Q192" s="660"/>
      <c r="R192" s="660"/>
      <c r="S192" s="660"/>
      <c r="T192" s="660"/>
      <c r="U192" s="660" t="s">
        <v>33</v>
      </c>
      <c r="V192" s="680" t="s">
        <v>7329</v>
      </c>
      <c r="W192" s="684">
        <v>1256700000160</v>
      </c>
      <c r="X192" s="680" t="s">
        <v>8116</v>
      </c>
      <c r="Y192" s="660"/>
      <c r="Z192" s="660"/>
      <c r="AA192" s="660"/>
      <c r="AB192" s="660"/>
      <c r="AC192" s="660"/>
      <c r="AD192" s="660"/>
      <c r="AE192" s="660"/>
      <c r="AF192" s="313" t="s">
        <v>1688</v>
      </c>
      <c r="AG192" s="325" t="s">
        <v>8117</v>
      </c>
      <c r="AH192" s="817"/>
      <c r="AI192" s="798"/>
    </row>
    <row r="193" spans="1:35" ht="78" customHeight="1">
      <c r="A193" s="793">
        <v>189</v>
      </c>
      <c r="B193" s="313" t="s">
        <v>8118</v>
      </c>
      <c r="C193" s="660" t="s">
        <v>8119</v>
      </c>
      <c r="D193" s="1247" t="s">
        <v>1181</v>
      </c>
      <c r="E193" s="1247"/>
      <c r="F193" s="1247"/>
      <c r="G193" s="660"/>
      <c r="H193" s="660"/>
      <c r="I193" s="660">
        <v>2.2000000000000002</v>
      </c>
      <c r="J193" s="207">
        <v>1</v>
      </c>
      <c r="K193" s="660" t="s">
        <v>8111</v>
      </c>
      <c r="L193" s="660"/>
      <c r="M193" s="660"/>
      <c r="N193" s="660"/>
      <c r="O193" s="660"/>
      <c r="P193" s="660"/>
      <c r="Q193" s="660"/>
      <c r="R193" s="660"/>
      <c r="S193" s="660"/>
      <c r="T193" s="660"/>
      <c r="U193" s="660"/>
      <c r="V193" s="680" t="s">
        <v>7329</v>
      </c>
      <c r="W193" s="684">
        <v>1256700000160</v>
      </c>
      <c r="X193" s="680" t="s">
        <v>8120</v>
      </c>
      <c r="Y193" s="660"/>
      <c r="Z193" s="660"/>
      <c r="AA193" s="660"/>
      <c r="AB193" s="660"/>
      <c r="AC193" s="660"/>
      <c r="AD193" s="660"/>
      <c r="AE193" s="660"/>
      <c r="AF193" s="313" t="s">
        <v>1688</v>
      </c>
      <c r="AG193" s="325" t="s">
        <v>8121</v>
      </c>
      <c r="AH193" s="817"/>
      <c r="AI193" s="798"/>
    </row>
    <row r="194" spans="1:35" ht="78" customHeight="1" thickBot="1">
      <c r="A194" s="799">
        <v>190</v>
      </c>
      <c r="B194" s="313" t="s">
        <v>8122</v>
      </c>
      <c r="C194" s="660" t="s">
        <v>8123</v>
      </c>
      <c r="D194" s="1247" t="s">
        <v>1181</v>
      </c>
      <c r="E194" s="1247"/>
      <c r="F194" s="1247"/>
      <c r="G194" s="660"/>
      <c r="H194" s="660"/>
      <c r="I194" s="660">
        <v>2.2000000000000002</v>
      </c>
      <c r="J194" s="207">
        <v>1</v>
      </c>
      <c r="K194" s="660" t="s">
        <v>8111</v>
      </c>
      <c r="L194" s="660"/>
      <c r="M194" s="660"/>
      <c r="N194" s="660"/>
      <c r="O194" s="660"/>
      <c r="P194" s="660"/>
      <c r="Q194" s="660"/>
      <c r="R194" s="660"/>
      <c r="S194" s="660"/>
      <c r="T194" s="660"/>
      <c r="U194" s="660"/>
      <c r="V194" s="680" t="s">
        <v>7329</v>
      </c>
      <c r="W194" s="684">
        <v>1256700000160</v>
      </c>
      <c r="X194" s="680" t="s">
        <v>8124</v>
      </c>
      <c r="Y194" s="660"/>
      <c r="Z194" s="660"/>
      <c r="AA194" s="660"/>
      <c r="AB194" s="660"/>
      <c r="AC194" s="660"/>
      <c r="AD194" s="660"/>
      <c r="AE194" s="660"/>
      <c r="AF194" s="313" t="s">
        <v>1688</v>
      </c>
      <c r="AG194" s="325" t="s">
        <v>8125</v>
      </c>
      <c r="AH194" s="817"/>
      <c r="AI194" s="798"/>
    </row>
    <row r="195" spans="1:35" ht="78" customHeight="1" thickBot="1">
      <c r="A195" s="793">
        <v>191</v>
      </c>
      <c r="B195" s="829" t="s">
        <v>8126</v>
      </c>
      <c r="C195" s="830" t="s">
        <v>8127</v>
      </c>
      <c r="D195" s="1376" t="s">
        <v>1181</v>
      </c>
      <c r="E195" s="1376"/>
      <c r="F195" s="1376"/>
      <c r="G195" s="830"/>
      <c r="H195" s="830"/>
      <c r="I195" s="830">
        <v>2.2000000000000002</v>
      </c>
      <c r="J195" s="831">
        <v>2</v>
      </c>
      <c r="K195" s="830" t="s">
        <v>8111</v>
      </c>
      <c r="L195" s="830"/>
      <c r="M195" s="830"/>
      <c r="N195" s="830"/>
      <c r="O195" s="830"/>
      <c r="P195" s="830"/>
      <c r="Q195" s="830"/>
      <c r="R195" s="830"/>
      <c r="S195" s="830"/>
      <c r="T195" s="830"/>
      <c r="U195" s="830"/>
      <c r="V195" s="807" t="s">
        <v>7329</v>
      </c>
      <c r="W195" s="809">
        <v>1256700000160</v>
      </c>
      <c r="X195" s="807" t="s">
        <v>8128</v>
      </c>
      <c r="Y195" s="830"/>
      <c r="Z195" s="830"/>
      <c r="AA195" s="830"/>
      <c r="AB195" s="830"/>
      <c r="AC195" s="830"/>
      <c r="AD195" s="830"/>
      <c r="AE195" s="830"/>
      <c r="AF195" s="829" t="s">
        <v>1688</v>
      </c>
      <c r="AG195" s="818" t="s">
        <v>8129</v>
      </c>
      <c r="AH195" s="821"/>
      <c r="AI195" s="798"/>
    </row>
    <row r="196" spans="1:35" ht="78" customHeight="1" thickBot="1">
      <c r="A196" s="799">
        <v>192</v>
      </c>
      <c r="B196" s="812" t="s">
        <v>8130</v>
      </c>
      <c r="C196" s="815" t="s">
        <v>8131</v>
      </c>
      <c r="D196" s="815" t="s">
        <v>1181</v>
      </c>
      <c r="E196" s="815"/>
      <c r="F196" s="815"/>
      <c r="G196" s="815"/>
      <c r="H196" s="815" t="s">
        <v>8132</v>
      </c>
      <c r="I196" s="815">
        <v>3</v>
      </c>
      <c r="J196" s="815">
        <v>2</v>
      </c>
      <c r="K196" s="815">
        <v>0.7</v>
      </c>
      <c r="L196" s="815"/>
      <c r="M196" s="815"/>
      <c r="N196" s="815"/>
      <c r="O196" s="815"/>
      <c r="P196" s="815"/>
      <c r="Q196" s="815"/>
      <c r="R196" s="815"/>
      <c r="S196" s="815"/>
      <c r="T196" s="815"/>
      <c r="U196" s="815"/>
      <c r="V196" s="795" t="s">
        <v>8133</v>
      </c>
      <c r="W196" s="796">
        <v>1256700000160</v>
      </c>
      <c r="X196" s="795" t="s">
        <v>8134</v>
      </c>
      <c r="Y196" s="815"/>
      <c r="Z196" s="815"/>
      <c r="AA196" s="815"/>
      <c r="AB196" s="815"/>
      <c r="AC196" s="815"/>
      <c r="AD196" s="815"/>
      <c r="AE196" s="815"/>
      <c r="AF196" s="812" t="s">
        <v>157</v>
      </c>
      <c r="AG196" s="812" t="s">
        <v>8135</v>
      </c>
      <c r="AH196" s="816" t="s">
        <v>8131</v>
      </c>
      <c r="AI196" s="798"/>
    </row>
    <row r="197" spans="1:35" ht="78" customHeight="1">
      <c r="A197" s="793">
        <v>193</v>
      </c>
      <c r="B197" s="325" t="s">
        <v>8136</v>
      </c>
      <c r="C197" s="678" t="s">
        <v>8137</v>
      </c>
      <c r="D197" s="1285" t="s">
        <v>1181</v>
      </c>
      <c r="E197" s="1285"/>
      <c r="F197" s="1285"/>
      <c r="G197" s="678"/>
      <c r="H197" s="678" t="s">
        <v>8132</v>
      </c>
      <c r="I197" s="678">
        <v>6</v>
      </c>
      <c r="J197" s="678">
        <v>2</v>
      </c>
      <c r="K197" s="678">
        <v>0.7</v>
      </c>
      <c r="L197" s="678"/>
      <c r="M197" s="678"/>
      <c r="N197" s="678"/>
      <c r="O197" s="678"/>
      <c r="P197" s="678"/>
      <c r="Q197" s="678"/>
      <c r="R197" s="678"/>
      <c r="S197" s="678"/>
      <c r="T197" s="678"/>
      <c r="U197" s="678"/>
      <c r="V197" s="678" t="s">
        <v>8133</v>
      </c>
      <c r="W197" s="684">
        <v>1256700000160</v>
      </c>
      <c r="X197" s="680" t="s">
        <v>8138</v>
      </c>
      <c r="Y197" s="678"/>
      <c r="Z197" s="678"/>
      <c r="AA197" s="678"/>
      <c r="AB197" s="678"/>
      <c r="AC197" s="678"/>
      <c r="AD197" s="678"/>
      <c r="AE197" s="678"/>
      <c r="AF197" s="325" t="s">
        <v>157</v>
      </c>
      <c r="AG197" s="325" t="s">
        <v>8139</v>
      </c>
      <c r="AH197" s="817" t="s">
        <v>8137</v>
      </c>
      <c r="AI197" s="798"/>
    </row>
    <row r="198" spans="1:35" ht="78" customHeight="1" thickBot="1">
      <c r="A198" s="799">
        <v>194</v>
      </c>
      <c r="B198" s="325" t="s">
        <v>8140</v>
      </c>
      <c r="C198" s="678" t="s">
        <v>8141</v>
      </c>
      <c r="D198" s="1285" t="s">
        <v>1181</v>
      </c>
      <c r="E198" s="1285"/>
      <c r="F198" s="1285"/>
      <c r="G198" s="678"/>
      <c r="H198" s="678" t="s">
        <v>8132</v>
      </c>
      <c r="I198" s="678">
        <v>6</v>
      </c>
      <c r="J198" s="678">
        <v>1</v>
      </c>
      <c r="K198" s="678">
        <v>0.7</v>
      </c>
      <c r="L198" s="678"/>
      <c r="M198" s="678"/>
      <c r="N198" s="678"/>
      <c r="O198" s="678"/>
      <c r="P198" s="678"/>
      <c r="Q198" s="678"/>
      <c r="R198" s="678"/>
      <c r="S198" s="678"/>
      <c r="T198" s="678"/>
      <c r="U198" s="678"/>
      <c r="V198" s="678" t="s">
        <v>8133</v>
      </c>
      <c r="W198" s="684">
        <v>1256700000160</v>
      </c>
      <c r="X198" s="678" t="s">
        <v>7499</v>
      </c>
      <c r="Y198" s="678"/>
      <c r="Z198" s="678"/>
      <c r="AA198" s="678"/>
      <c r="AB198" s="678"/>
      <c r="AC198" s="678"/>
      <c r="AD198" s="678"/>
      <c r="AE198" s="678"/>
      <c r="AF198" s="325" t="s">
        <v>157</v>
      </c>
      <c r="AG198" s="325" t="s">
        <v>8142</v>
      </c>
      <c r="AH198" s="817" t="s">
        <v>8141</v>
      </c>
      <c r="AI198" s="798"/>
    </row>
    <row r="199" spans="1:35" ht="78" customHeight="1">
      <c r="A199" s="793">
        <v>195</v>
      </c>
      <c r="B199" s="325" t="s">
        <v>8143</v>
      </c>
      <c r="C199" s="678" t="s">
        <v>8144</v>
      </c>
      <c r="D199" s="1285" t="s">
        <v>1181</v>
      </c>
      <c r="E199" s="1285"/>
      <c r="F199" s="1285"/>
      <c r="G199" s="678"/>
      <c r="H199" s="678" t="s">
        <v>8132</v>
      </c>
      <c r="I199" s="678">
        <v>6</v>
      </c>
      <c r="J199" s="678">
        <v>2</v>
      </c>
      <c r="K199" s="678">
        <v>0.7</v>
      </c>
      <c r="L199" s="678"/>
      <c r="M199" s="678"/>
      <c r="N199" s="678"/>
      <c r="O199" s="678"/>
      <c r="P199" s="678"/>
      <c r="Q199" s="678"/>
      <c r="R199" s="678"/>
      <c r="S199" s="678"/>
      <c r="T199" s="678"/>
      <c r="U199" s="678"/>
      <c r="V199" s="678" t="s">
        <v>8133</v>
      </c>
      <c r="W199" s="684">
        <v>1256700000160</v>
      </c>
      <c r="X199" s="678" t="s">
        <v>7499</v>
      </c>
      <c r="Y199" s="678"/>
      <c r="Z199" s="678"/>
      <c r="AA199" s="678"/>
      <c r="AB199" s="678"/>
      <c r="AC199" s="678"/>
      <c r="AD199" s="678"/>
      <c r="AE199" s="678"/>
      <c r="AF199" s="325" t="s">
        <v>157</v>
      </c>
      <c r="AG199" s="325" t="s">
        <v>8145</v>
      </c>
      <c r="AH199" s="817" t="s">
        <v>8144</v>
      </c>
      <c r="AI199" s="798"/>
    </row>
    <row r="200" spans="1:35" ht="78" customHeight="1" thickBot="1">
      <c r="A200" s="799">
        <v>196</v>
      </c>
      <c r="B200" s="325" t="s">
        <v>8146</v>
      </c>
      <c r="C200" s="678" t="s">
        <v>8147</v>
      </c>
      <c r="D200" s="1285" t="s">
        <v>1181</v>
      </c>
      <c r="E200" s="1285"/>
      <c r="F200" s="1285"/>
      <c r="G200" s="678"/>
      <c r="H200" s="678" t="s">
        <v>8132</v>
      </c>
      <c r="I200" s="678">
        <v>6</v>
      </c>
      <c r="J200" s="678">
        <v>2</v>
      </c>
      <c r="K200" s="678">
        <v>0.7</v>
      </c>
      <c r="L200" s="678"/>
      <c r="M200" s="678"/>
      <c r="N200" s="678"/>
      <c r="O200" s="678"/>
      <c r="P200" s="678"/>
      <c r="Q200" s="678"/>
      <c r="R200" s="678"/>
      <c r="S200" s="678"/>
      <c r="T200" s="678"/>
      <c r="U200" s="678"/>
      <c r="V200" s="678" t="s">
        <v>8133</v>
      </c>
      <c r="W200" s="684">
        <v>1256700000160</v>
      </c>
      <c r="X200" s="678" t="s">
        <v>7499</v>
      </c>
      <c r="Y200" s="678"/>
      <c r="Z200" s="678"/>
      <c r="AA200" s="678"/>
      <c r="AB200" s="678"/>
      <c r="AC200" s="678"/>
      <c r="AD200" s="678"/>
      <c r="AE200" s="678"/>
      <c r="AF200" s="325" t="s">
        <v>157</v>
      </c>
      <c r="AG200" s="325" t="s">
        <v>8148</v>
      </c>
      <c r="AH200" s="817" t="s">
        <v>8147</v>
      </c>
      <c r="AI200" s="798"/>
    </row>
    <row r="201" spans="1:35" ht="78" customHeight="1">
      <c r="A201" s="793">
        <v>197</v>
      </c>
      <c r="B201" s="325" t="s">
        <v>8149</v>
      </c>
      <c r="C201" s="678" t="s">
        <v>8150</v>
      </c>
      <c r="D201" s="678" t="s">
        <v>1181</v>
      </c>
      <c r="E201" s="678"/>
      <c r="F201" s="678"/>
      <c r="G201" s="678"/>
      <c r="H201" s="678" t="s">
        <v>8132</v>
      </c>
      <c r="I201" s="678">
        <v>3</v>
      </c>
      <c r="J201" s="678">
        <v>1</v>
      </c>
      <c r="K201" s="678">
        <v>0.7</v>
      </c>
      <c r="L201" s="678"/>
      <c r="M201" s="678"/>
      <c r="N201" s="678"/>
      <c r="O201" s="678"/>
      <c r="P201" s="678"/>
      <c r="Q201" s="678"/>
      <c r="R201" s="678"/>
      <c r="S201" s="678"/>
      <c r="T201" s="678"/>
      <c r="U201" s="678"/>
      <c r="V201" s="678" t="s">
        <v>8133</v>
      </c>
      <c r="W201" s="684">
        <v>1256700000160</v>
      </c>
      <c r="X201" s="678" t="s">
        <v>7499</v>
      </c>
      <c r="Y201" s="678"/>
      <c r="Z201" s="678"/>
      <c r="AA201" s="678"/>
      <c r="AB201" s="678"/>
      <c r="AC201" s="678"/>
      <c r="AD201" s="678"/>
      <c r="AE201" s="678"/>
      <c r="AF201" s="325" t="s">
        <v>157</v>
      </c>
      <c r="AG201" s="325" t="s">
        <v>8151</v>
      </c>
      <c r="AH201" s="817" t="s">
        <v>8150</v>
      </c>
      <c r="AI201" s="798"/>
    </row>
    <row r="202" spans="1:35" ht="78" customHeight="1" thickBot="1">
      <c r="A202" s="799">
        <v>198</v>
      </c>
      <c r="B202" s="325" t="s">
        <v>8152</v>
      </c>
      <c r="C202" s="678" t="s">
        <v>8153</v>
      </c>
      <c r="D202" s="678" t="s">
        <v>1181</v>
      </c>
      <c r="E202" s="678"/>
      <c r="F202" s="678"/>
      <c r="G202" s="678"/>
      <c r="H202" s="678" t="s">
        <v>8154</v>
      </c>
      <c r="I202" s="678">
        <v>6</v>
      </c>
      <c r="J202" s="678">
        <v>2</v>
      </c>
      <c r="K202" s="678">
        <v>0.7</v>
      </c>
      <c r="L202" s="678"/>
      <c r="M202" s="678"/>
      <c r="N202" s="678"/>
      <c r="O202" s="678"/>
      <c r="P202" s="678"/>
      <c r="Q202" s="678"/>
      <c r="R202" s="678"/>
      <c r="S202" s="678"/>
      <c r="T202" s="678"/>
      <c r="U202" s="678"/>
      <c r="V202" s="678" t="s">
        <v>8133</v>
      </c>
      <c r="W202" s="684">
        <v>1256700000160</v>
      </c>
      <c r="X202" s="678" t="s">
        <v>7499</v>
      </c>
      <c r="Y202" s="678"/>
      <c r="Z202" s="678"/>
      <c r="AA202" s="678"/>
      <c r="AB202" s="678"/>
      <c r="AC202" s="678"/>
      <c r="AD202" s="678"/>
      <c r="AE202" s="678"/>
      <c r="AF202" s="325" t="s">
        <v>157</v>
      </c>
      <c r="AG202" s="325" t="s">
        <v>8155</v>
      </c>
      <c r="AH202" s="817" t="s">
        <v>8153</v>
      </c>
      <c r="AI202" s="798"/>
    </row>
    <row r="203" spans="1:35" ht="78" customHeight="1">
      <c r="A203" s="793">
        <v>199</v>
      </c>
      <c r="B203" s="325" t="s">
        <v>8156</v>
      </c>
      <c r="C203" s="678" t="s">
        <v>8157</v>
      </c>
      <c r="D203" s="678" t="s">
        <v>1181</v>
      </c>
      <c r="E203" s="678"/>
      <c r="F203" s="678"/>
      <c r="G203" s="678"/>
      <c r="H203" s="678" t="s">
        <v>8132</v>
      </c>
      <c r="I203" s="678">
        <v>3</v>
      </c>
      <c r="J203" s="678">
        <v>1</v>
      </c>
      <c r="K203" s="678">
        <v>0.7</v>
      </c>
      <c r="L203" s="678"/>
      <c r="M203" s="678"/>
      <c r="N203" s="678"/>
      <c r="O203" s="678"/>
      <c r="P203" s="678"/>
      <c r="Q203" s="678"/>
      <c r="R203" s="678"/>
      <c r="S203" s="678"/>
      <c r="T203" s="678"/>
      <c r="U203" s="678"/>
      <c r="V203" s="678" t="s">
        <v>8133</v>
      </c>
      <c r="W203" s="691" t="s">
        <v>8158</v>
      </c>
      <c r="X203" s="678" t="s">
        <v>7499</v>
      </c>
      <c r="Y203" s="678"/>
      <c r="Z203" s="678"/>
      <c r="AA203" s="678"/>
      <c r="AB203" s="678"/>
      <c r="AC203" s="678"/>
      <c r="AD203" s="678"/>
      <c r="AE203" s="678"/>
      <c r="AF203" s="325" t="s">
        <v>157</v>
      </c>
      <c r="AG203" s="325" t="s">
        <v>8159</v>
      </c>
      <c r="AH203" s="817" t="s">
        <v>8157</v>
      </c>
      <c r="AI203" s="798"/>
    </row>
    <row r="204" spans="1:35" ht="78" customHeight="1" thickBot="1">
      <c r="A204" s="799">
        <v>200</v>
      </c>
      <c r="B204" s="325" t="s">
        <v>8160</v>
      </c>
      <c r="C204" s="678" t="s">
        <v>8161</v>
      </c>
      <c r="D204" s="678" t="s">
        <v>1181</v>
      </c>
      <c r="E204" s="678"/>
      <c r="F204" s="678"/>
      <c r="G204" s="678"/>
      <c r="H204" s="678" t="s">
        <v>8132</v>
      </c>
      <c r="I204" s="678">
        <v>6</v>
      </c>
      <c r="J204" s="678">
        <v>2</v>
      </c>
      <c r="K204" s="678">
        <v>0.7</v>
      </c>
      <c r="L204" s="678"/>
      <c r="M204" s="678"/>
      <c r="N204" s="678"/>
      <c r="O204" s="678"/>
      <c r="P204" s="678"/>
      <c r="Q204" s="678"/>
      <c r="R204" s="678"/>
      <c r="S204" s="678"/>
      <c r="T204" s="678"/>
      <c r="U204" s="678"/>
      <c r="V204" s="678" t="s">
        <v>8133</v>
      </c>
      <c r="W204" s="691" t="s">
        <v>8158</v>
      </c>
      <c r="X204" s="678" t="s">
        <v>7499</v>
      </c>
      <c r="Y204" s="678"/>
      <c r="Z204" s="678"/>
      <c r="AA204" s="678"/>
      <c r="AB204" s="678"/>
      <c r="AC204" s="678"/>
      <c r="AD204" s="678"/>
      <c r="AE204" s="678"/>
      <c r="AF204" s="325" t="s">
        <v>157</v>
      </c>
      <c r="AG204" s="325" t="s">
        <v>8162</v>
      </c>
      <c r="AH204" s="817" t="s">
        <v>8161</v>
      </c>
      <c r="AI204" s="798"/>
    </row>
    <row r="205" spans="1:35" ht="78" customHeight="1">
      <c r="A205" s="793">
        <v>201</v>
      </c>
      <c r="B205" s="325" t="s">
        <v>8163</v>
      </c>
      <c r="C205" s="678" t="s">
        <v>8164</v>
      </c>
      <c r="D205" s="678" t="s">
        <v>1181</v>
      </c>
      <c r="E205" s="678"/>
      <c r="F205" s="678"/>
      <c r="G205" s="678"/>
      <c r="H205" s="678" t="s">
        <v>8132</v>
      </c>
      <c r="I205" s="678">
        <v>6</v>
      </c>
      <c r="J205" s="678">
        <v>2</v>
      </c>
      <c r="K205" s="678">
        <v>0.7</v>
      </c>
      <c r="L205" s="678"/>
      <c r="M205" s="678"/>
      <c r="N205" s="678"/>
      <c r="O205" s="678"/>
      <c r="P205" s="678"/>
      <c r="Q205" s="678"/>
      <c r="R205" s="678"/>
      <c r="S205" s="678"/>
      <c r="T205" s="678"/>
      <c r="U205" s="678"/>
      <c r="V205" s="678" t="s">
        <v>8133</v>
      </c>
      <c r="W205" s="691" t="s">
        <v>8158</v>
      </c>
      <c r="X205" s="678" t="s">
        <v>7499</v>
      </c>
      <c r="Y205" s="678"/>
      <c r="Z205" s="678"/>
      <c r="AA205" s="678"/>
      <c r="AB205" s="678"/>
      <c r="AC205" s="678"/>
      <c r="AD205" s="678"/>
      <c r="AE205" s="678"/>
      <c r="AF205" s="325" t="s">
        <v>157</v>
      </c>
      <c r="AG205" s="325" t="s">
        <v>8165</v>
      </c>
      <c r="AH205" s="817" t="s">
        <v>8164</v>
      </c>
      <c r="AI205" s="798"/>
    </row>
    <row r="206" spans="1:35" ht="78" customHeight="1" thickBot="1">
      <c r="A206" s="799">
        <v>202</v>
      </c>
      <c r="B206" s="325" t="s">
        <v>8166</v>
      </c>
      <c r="C206" s="678" t="s">
        <v>8167</v>
      </c>
      <c r="D206" s="678" t="s">
        <v>1181</v>
      </c>
      <c r="E206" s="678"/>
      <c r="F206" s="678"/>
      <c r="G206" s="678"/>
      <c r="H206" s="678" t="s">
        <v>8132</v>
      </c>
      <c r="I206" s="678">
        <v>6</v>
      </c>
      <c r="J206" s="678">
        <v>2</v>
      </c>
      <c r="K206" s="678">
        <v>0.7</v>
      </c>
      <c r="L206" s="678"/>
      <c r="M206" s="678"/>
      <c r="N206" s="678"/>
      <c r="O206" s="678"/>
      <c r="P206" s="678"/>
      <c r="Q206" s="678"/>
      <c r="R206" s="678"/>
      <c r="S206" s="678"/>
      <c r="T206" s="678"/>
      <c r="U206" s="678"/>
      <c r="V206" s="678" t="s">
        <v>8133</v>
      </c>
      <c r="W206" s="691" t="s">
        <v>8158</v>
      </c>
      <c r="X206" s="678" t="s">
        <v>7499</v>
      </c>
      <c r="Y206" s="678"/>
      <c r="Z206" s="678"/>
      <c r="AA206" s="678"/>
      <c r="AB206" s="678"/>
      <c r="AC206" s="678"/>
      <c r="AD206" s="678"/>
      <c r="AE206" s="678"/>
      <c r="AF206" s="325" t="s">
        <v>157</v>
      </c>
      <c r="AG206" s="325" t="s">
        <v>8168</v>
      </c>
      <c r="AH206" s="817" t="s">
        <v>8167</v>
      </c>
      <c r="AI206" s="798"/>
    </row>
    <row r="207" spans="1:35" ht="78" customHeight="1">
      <c r="A207" s="793">
        <v>203</v>
      </c>
      <c r="B207" s="325" t="s">
        <v>8169</v>
      </c>
      <c r="C207" s="678" t="s">
        <v>8170</v>
      </c>
      <c r="D207" s="678" t="s">
        <v>1181</v>
      </c>
      <c r="E207" s="678"/>
      <c r="F207" s="678"/>
      <c r="G207" s="678"/>
      <c r="H207" s="678" t="s">
        <v>8132</v>
      </c>
      <c r="I207" s="678">
        <v>6</v>
      </c>
      <c r="J207" s="678">
        <v>2</v>
      </c>
      <c r="K207" s="678">
        <v>0.7</v>
      </c>
      <c r="L207" s="678"/>
      <c r="M207" s="678"/>
      <c r="N207" s="678"/>
      <c r="O207" s="678"/>
      <c r="P207" s="678"/>
      <c r="Q207" s="678"/>
      <c r="R207" s="678"/>
      <c r="S207" s="678"/>
      <c r="T207" s="678"/>
      <c r="U207" s="678"/>
      <c r="V207" s="678" t="s">
        <v>8133</v>
      </c>
      <c r="W207" s="691" t="s">
        <v>8158</v>
      </c>
      <c r="X207" s="678" t="s">
        <v>7499</v>
      </c>
      <c r="Y207" s="678"/>
      <c r="Z207" s="678"/>
      <c r="AA207" s="678"/>
      <c r="AB207" s="678"/>
      <c r="AC207" s="678"/>
      <c r="AD207" s="678"/>
      <c r="AE207" s="678"/>
      <c r="AF207" s="325" t="s">
        <v>157</v>
      </c>
      <c r="AG207" s="325" t="s">
        <v>8171</v>
      </c>
      <c r="AH207" s="817" t="s">
        <v>8170</v>
      </c>
      <c r="AI207" s="798"/>
    </row>
    <row r="208" spans="1:35" ht="78" customHeight="1" thickBot="1">
      <c r="A208" s="799">
        <v>204</v>
      </c>
      <c r="B208" s="325" t="s">
        <v>8172</v>
      </c>
      <c r="C208" s="678" t="s">
        <v>8173</v>
      </c>
      <c r="D208" s="678" t="s">
        <v>1181</v>
      </c>
      <c r="E208" s="678"/>
      <c r="F208" s="678"/>
      <c r="G208" s="678"/>
      <c r="H208" s="678" t="s">
        <v>8132</v>
      </c>
      <c r="I208" s="678">
        <v>3</v>
      </c>
      <c r="J208" s="678">
        <v>1</v>
      </c>
      <c r="K208" s="678">
        <v>0.7</v>
      </c>
      <c r="L208" s="678"/>
      <c r="M208" s="678"/>
      <c r="N208" s="678"/>
      <c r="O208" s="678"/>
      <c r="P208" s="678"/>
      <c r="Q208" s="678"/>
      <c r="R208" s="678"/>
      <c r="S208" s="678"/>
      <c r="T208" s="678"/>
      <c r="U208" s="678"/>
      <c r="V208" s="678" t="s">
        <v>8133</v>
      </c>
      <c r="W208" s="691" t="s">
        <v>8158</v>
      </c>
      <c r="X208" s="678" t="s">
        <v>7499</v>
      </c>
      <c r="Y208" s="678"/>
      <c r="Z208" s="678"/>
      <c r="AA208" s="678"/>
      <c r="AB208" s="678"/>
      <c r="AC208" s="678"/>
      <c r="AD208" s="678"/>
      <c r="AE208" s="678"/>
      <c r="AF208" s="325" t="s">
        <v>157</v>
      </c>
      <c r="AG208" s="325" t="s">
        <v>8174</v>
      </c>
      <c r="AH208" s="817" t="s">
        <v>8173</v>
      </c>
      <c r="AI208" s="798"/>
    </row>
    <row r="209" spans="1:35" ht="78" customHeight="1" thickBot="1">
      <c r="A209" s="793">
        <v>205</v>
      </c>
      <c r="B209" s="818" t="s">
        <v>8175</v>
      </c>
      <c r="C209" s="819" t="s">
        <v>8176</v>
      </c>
      <c r="D209" s="819" t="s">
        <v>1181</v>
      </c>
      <c r="E209" s="819"/>
      <c r="F209" s="819"/>
      <c r="G209" s="819"/>
      <c r="H209" s="819" t="s">
        <v>8132</v>
      </c>
      <c r="I209" s="819">
        <v>3</v>
      </c>
      <c r="J209" s="819">
        <v>1</v>
      </c>
      <c r="K209" s="819">
        <v>0.7</v>
      </c>
      <c r="L209" s="819"/>
      <c r="M209" s="819"/>
      <c r="N209" s="819"/>
      <c r="O209" s="819"/>
      <c r="P209" s="819"/>
      <c r="Q209" s="819"/>
      <c r="R209" s="819"/>
      <c r="S209" s="819"/>
      <c r="T209" s="819"/>
      <c r="U209" s="819"/>
      <c r="V209" s="819" t="s">
        <v>8133</v>
      </c>
      <c r="W209" s="832" t="s">
        <v>8158</v>
      </c>
      <c r="X209" s="819" t="s">
        <v>7499</v>
      </c>
      <c r="Y209" s="819"/>
      <c r="Z209" s="819"/>
      <c r="AA209" s="819"/>
      <c r="AB209" s="819"/>
      <c r="AC209" s="819"/>
      <c r="AD209" s="819"/>
      <c r="AE209" s="819"/>
      <c r="AF209" s="818" t="s">
        <v>157</v>
      </c>
      <c r="AG209" s="818" t="s">
        <v>8177</v>
      </c>
      <c r="AH209" s="821" t="s">
        <v>8176</v>
      </c>
      <c r="AI209" s="798"/>
    </row>
    <row r="210" spans="1:35" ht="78" customHeight="1" thickBot="1">
      <c r="A210" s="799">
        <v>206</v>
      </c>
      <c r="B210" s="812" t="s">
        <v>8178</v>
      </c>
      <c r="C210" s="815" t="s">
        <v>8179</v>
      </c>
      <c r="D210" s="815" t="s">
        <v>1181</v>
      </c>
      <c r="E210" s="814"/>
      <c r="F210" s="814"/>
      <c r="G210" s="814"/>
      <c r="H210" s="815" t="s">
        <v>8180</v>
      </c>
      <c r="I210" s="814">
        <v>6</v>
      </c>
      <c r="J210" s="814">
        <v>2</v>
      </c>
      <c r="K210" s="814">
        <v>1.4</v>
      </c>
      <c r="L210" s="814"/>
      <c r="M210" s="814"/>
      <c r="N210" s="814"/>
      <c r="O210" s="814"/>
      <c r="P210" s="814"/>
      <c r="Q210" s="814"/>
      <c r="R210" s="814"/>
      <c r="S210" s="814"/>
      <c r="T210" s="814"/>
      <c r="U210" s="814"/>
      <c r="V210" s="795" t="s">
        <v>7329</v>
      </c>
      <c r="W210" s="796">
        <v>1256700000160</v>
      </c>
      <c r="X210" s="795" t="s">
        <v>7499</v>
      </c>
      <c r="Y210" s="814"/>
      <c r="Z210" s="814"/>
      <c r="AA210" s="814"/>
      <c r="AB210" s="814"/>
      <c r="AC210" s="814"/>
      <c r="AD210" s="814"/>
      <c r="AE210" s="815"/>
      <c r="AF210" s="812" t="s">
        <v>157</v>
      </c>
      <c r="AG210" s="794" t="s">
        <v>8181</v>
      </c>
      <c r="AH210" s="816" t="s">
        <v>8179</v>
      </c>
      <c r="AI210" s="798"/>
    </row>
    <row r="211" spans="1:35" ht="78" customHeight="1">
      <c r="A211" s="793">
        <v>207</v>
      </c>
      <c r="B211" s="325" t="s">
        <v>8182</v>
      </c>
      <c r="C211" s="678" t="s">
        <v>8183</v>
      </c>
      <c r="D211" s="173" t="s">
        <v>1181</v>
      </c>
      <c r="E211" s="173"/>
      <c r="F211" s="173"/>
      <c r="G211" s="173"/>
      <c r="H211" s="678" t="s">
        <v>8180</v>
      </c>
      <c r="I211" s="173">
        <v>6</v>
      </c>
      <c r="J211" s="173">
        <v>1</v>
      </c>
      <c r="K211" s="173">
        <v>0.7</v>
      </c>
      <c r="L211" s="173"/>
      <c r="M211" s="173"/>
      <c r="N211" s="173"/>
      <c r="O211" s="173"/>
      <c r="P211" s="173"/>
      <c r="Q211" s="173"/>
      <c r="R211" s="173"/>
      <c r="S211" s="173"/>
      <c r="T211" s="173"/>
      <c r="U211" s="173"/>
      <c r="V211" s="680" t="s">
        <v>7329</v>
      </c>
      <c r="W211" s="684">
        <v>1256700000160</v>
      </c>
      <c r="X211" s="680" t="s">
        <v>7499</v>
      </c>
      <c r="Y211" s="173"/>
      <c r="Z211" s="173"/>
      <c r="AA211" s="173"/>
      <c r="AB211" s="173"/>
      <c r="AC211" s="173"/>
      <c r="AD211" s="173"/>
      <c r="AE211" s="678"/>
      <c r="AF211" s="325" t="s">
        <v>157</v>
      </c>
      <c r="AG211" s="316" t="s">
        <v>8184</v>
      </c>
      <c r="AH211" s="817" t="s">
        <v>8183</v>
      </c>
      <c r="AI211" s="798"/>
    </row>
    <row r="212" spans="1:35" ht="78" customHeight="1" thickBot="1">
      <c r="A212" s="799">
        <v>208</v>
      </c>
      <c r="B212" s="325" t="s">
        <v>8185</v>
      </c>
      <c r="C212" s="678" t="s">
        <v>8186</v>
      </c>
      <c r="D212" s="173" t="s">
        <v>1181</v>
      </c>
      <c r="E212" s="173"/>
      <c r="F212" s="173"/>
      <c r="G212" s="173"/>
      <c r="H212" s="678" t="s">
        <v>8180</v>
      </c>
      <c r="I212" s="173">
        <v>6</v>
      </c>
      <c r="J212" s="173">
        <v>1</v>
      </c>
      <c r="K212" s="173">
        <v>0.7</v>
      </c>
      <c r="L212" s="173"/>
      <c r="M212" s="173"/>
      <c r="N212" s="173"/>
      <c r="O212" s="173"/>
      <c r="P212" s="173"/>
      <c r="Q212" s="173"/>
      <c r="R212" s="173"/>
      <c r="S212" s="173"/>
      <c r="T212" s="173"/>
      <c r="U212" s="173"/>
      <c r="V212" s="680" t="s">
        <v>7329</v>
      </c>
      <c r="W212" s="684">
        <v>1256700000160</v>
      </c>
      <c r="X212" s="680" t="s">
        <v>7499</v>
      </c>
      <c r="Y212" s="173"/>
      <c r="Z212" s="173"/>
      <c r="AA212" s="173"/>
      <c r="AB212" s="173"/>
      <c r="AC212" s="173"/>
      <c r="AD212" s="173"/>
      <c r="AE212" s="678"/>
      <c r="AF212" s="325" t="s">
        <v>157</v>
      </c>
      <c r="AG212" s="316" t="s">
        <v>8187</v>
      </c>
      <c r="AH212" s="817" t="s">
        <v>8186</v>
      </c>
      <c r="AI212" s="798"/>
    </row>
    <row r="213" spans="1:35" ht="78" customHeight="1">
      <c r="A213" s="793">
        <v>209</v>
      </c>
      <c r="B213" s="325" t="s">
        <v>8188</v>
      </c>
      <c r="C213" s="678" t="s">
        <v>8189</v>
      </c>
      <c r="D213" s="173" t="s">
        <v>1181</v>
      </c>
      <c r="E213" s="173"/>
      <c r="F213" s="173"/>
      <c r="G213" s="173"/>
      <c r="H213" s="678" t="s">
        <v>8180</v>
      </c>
      <c r="I213" s="173">
        <v>6</v>
      </c>
      <c r="J213" s="173">
        <v>1</v>
      </c>
      <c r="K213" s="173">
        <v>0.7</v>
      </c>
      <c r="L213" s="173"/>
      <c r="M213" s="173"/>
      <c r="N213" s="173"/>
      <c r="O213" s="173"/>
      <c r="P213" s="173"/>
      <c r="Q213" s="173"/>
      <c r="R213" s="173"/>
      <c r="S213" s="173"/>
      <c r="T213" s="173"/>
      <c r="U213" s="173"/>
      <c r="V213" s="680" t="s">
        <v>7329</v>
      </c>
      <c r="W213" s="684">
        <v>1256700000160</v>
      </c>
      <c r="X213" s="680" t="s">
        <v>7499</v>
      </c>
      <c r="Y213" s="173"/>
      <c r="Z213" s="173"/>
      <c r="AA213" s="173"/>
      <c r="AB213" s="173"/>
      <c r="AC213" s="173"/>
      <c r="AD213" s="173"/>
      <c r="AE213" s="678"/>
      <c r="AF213" s="325" t="s">
        <v>157</v>
      </c>
      <c r="AG213" s="316" t="s">
        <v>8190</v>
      </c>
      <c r="AH213" s="817" t="s">
        <v>8189</v>
      </c>
      <c r="AI213" s="798"/>
    </row>
    <row r="214" spans="1:35" ht="78" customHeight="1" thickBot="1">
      <c r="A214" s="799">
        <v>210</v>
      </c>
      <c r="B214" s="325" t="s">
        <v>8191</v>
      </c>
      <c r="C214" s="678" t="s">
        <v>8192</v>
      </c>
      <c r="D214" s="173" t="s">
        <v>1181</v>
      </c>
      <c r="E214" s="173"/>
      <c r="F214" s="173"/>
      <c r="G214" s="173"/>
      <c r="H214" s="678" t="s">
        <v>8193</v>
      </c>
      <c r="I214" s="173">
        <v>6</v>
      </c>
      <c r="J214" s="173">
        <v>1</v>
      </c>
      <c r="K214" s="173">
        <v>0.7</v>
      </c>
      <c r="L214" s="173"/>
      <c r="M214" s="173"/>
      <c r="N214" s="173"/>
      <c r="O214" s="173"/>
      <c r="P214" s="173"/>
      <c r="Q214" s="173"/>
      <c r="R214" s="173"/>
      <c r="S214" s="173"/>
      <c r="T214" s="173"/>
      <c r="U214" s="173"/>
      <c r="V214" s="680" t="s">
        <v>7329</v>
      </c>
      <c r="W214" s="684">
        <v>1256700000160</v>
      </c>
      <c r="X214" s="680" t="s">
        <v>7499</v>
      </c>
      <c r="Y214" s="173"/>
      <c r="Z214" s="173"/>
      <c r="AA214" s="173"/>
      <c r="AB214" s="173"/>
      <c r="AC214" s="173"/>
      <c r="AD214" s="173"/>
      <c r="AE214" s="678"/>
      <c r="AF214" s="325" t="s">
        <v>157</v>
      </c>
      <c r="AG214" s="316" t="s">
        <v>8194</v>
      </c>
      <c r="AH214" s="817" t="s">
        <v>8192</v>
      </c>
      <c r="AI214" s="798"/>
    </row>
    <row r="215" spans="1:35" ht="78" customHeight="1">
      <c r="A215" s="793">
        <v>211</v>
      </c>
      <c r="B215" s="325" t="s">
        <v>8195</v>
      </c>
      <c r="C215" s="678" t="s">
        <v>8196</v>
      </c>
      <c r="D215" s="173" t="s">
        <v>1181</v>
      </c>
      <c r="E215" s="173"/>
      <c r="F215" s="173"/>
      <c r="G215" s="173"/>
      <c r="H215" s="678" t="s">
        <v>8193</v>
      </c>
      <c r="I215" s="173">
        <v>6</v>
      </c>
      <c r="J215" s="173">
        <v>1</v>
      </c>
      <c r="K215" s="173">
        <v>0.7</v>
      </c>
      <c r="L215" s="173"/>
      <c r="M215" s="173"/>
      <c r="N215" s="173"/>
      <c r="O215" s="173"/>
      <c r="P215" s="173"/>
      <c r="Q215" s="173"/>
      <c r="R215" s="173"/>
      <c r="S215" s="173"/>
      <c r="T215" s="173"/>
      <c r="U215" s="173"/>
      <c r="V215" s="680" t="s">
        <v>7329</v>
      </c>
      <c r="W215" s="684">
        <v>1256700000160</v>
      </c>
      <c r="X215" s="680" t="s">
        <v>7499</v>
      </c>
      <c r="Y215" s="173"/>
      <c r="Z215" s="173"/>
      <c r="AA215" s="173"/>
      <c r="AB215" s="173"/>
      <c r="AC215" s="173"/>
      <c r="AD215" s="173"/>
      <c r="AE215" s="678"/>
      <c r="AF215" s="325" t="s">
        <v>157</v>
      </c>
      <c r="AG215" s="316" t="s">
        <v>8197</v>
      </c>
      <c r="AH215" s="817" t="s">
        <v>8196</v>
      </c>
      <c r="AI215" s="798"/>
    </row>
    <row r="216" spans="1:35" ht="78" customHeight="1" thickBot="1">
      <c r="A216" s="799">
        <v>212</v>
      </c>
      <c r="B216" s="325" t="s">
        <v>8198</v>
      </c>
      <c r="C216" s="678" t="s">
        <v>8199</v>
      </c>
      <c r="D216" s="173" t="s">
        <v>1181</v>
      </c>
      <c r="E216" s="173"/>
      <c r="F216" s="173"/>
      <c r="G216" s="173"/>
      <c r="H216" s="678" t="s">
        <v>8193</v>
      </c>
      <c r="I216" s="173">
        <v>6</v>
      </c>
      <c r="J216" s="173">
        <v>1</v>
      </c>
      <c r="K216" s="173">
        <v>0.7</v>
      </c>
      <c r="L216" s="173"/>
      <c r="M216" s="173"/>
      <c r="N216" s="173"/>
      <c r="O216" s="173"/>
      <c r="P216" s="173"/>
      <c r="Q216" s="173"/>
      <c r="R216" s="173"/>
      <c r="S216" s="173"/>
      <c r="T216" s="173"/>
      <c r="U216" s="173"/>
      <c r="V216" s="680" t="s">
        <v>7329</v>
      </c>
      <c r="W216" s="684">
        <v>1256700000160</v>
      </c>
      <c r="X216" s="680" t="s">
        <v>7499</v>
      </c>
      <c r="Y216" s="173"/>
      <c r="Z216" s="173"/>
      <c r="AA216" s="173"/>
      <c r="AB216" s="173"/>
      <c r="AC216" s="173"/>
      <c r="AD216" s="173"/>
      <c r="AE216" s="678"/>
      <c r="AF216" s="325" t="s">
        <v>157</v>
      </c>
      <c r="AG216" s="316" t="s">
        <v>8200</v>
      </c>
      <c r="AH216" s="817" t="s">
        <v>8199</v>
      </c>
      <c r="AI216" s="798"/>
    </row>
    <row r="217" spans="1:35" ht="78" customHeight="1">
      <c r="A217" s="793">
        <v>213</v>
      </c>
      <c r="B217" s="325" t="s">
        <v>8201</v>
      </c>
      <c r="C217" s="678" t="s">
        <v>8202</v>
      </c>
      <c r="D217" s="173" t="s">
        <v>1181</v>
      </c>
      <c r="E217" s="173"/>
      <c r="F217" s="173"/>
      <c r="G217" s="173"/>
      <c r="H217" s="678" t="s">
        <v>8180</v>
      </c>
      <c r="I217" s="173">
        <v>6</v>
      </c>
      <c r="J217" s="173">
        <v>2</v>
      </c>
      <c r="K217" s="173">
        <v>1.4</v>
      </c>
      <c r="L217" s="173"/>
      <c r="M217" s="173"/>
      <c r="N217" s="173"/>
      <c r="O217" s="173"/>
      <c r="P217" s="173"/>
      <c r="Q217" s="173"/>
      <c r="R217" s="173"/>
      <c r="S217" s="173"/>
      <c r="T217" s="173"/>
      <c r="U217" s="173"/>
      <c r="V217" s="680" t="s">
        <v>7329</v>
      </c>
      <c r="W217" s="684">
        <v>1256700000160</v>
      </c>
      <c r="X217" s="680" t="s">
        <v>7499</v>
      </c>
      <c r="Y217" s="173"/>
      <c r="Z217" s="173"/>
      <c r="AA217" s="173"/>
      <c r="AB217" s="173"/>
      <c r="AC217" s="173"/>
      <c r="AD217" s="173"/>
      <c r="AE217" s="678"/>
      <c r="AF217" s="325" t="s">
        <v>157</v>
      </c>
      <c r="AG217" s="316" t="s">
        <v>8203</v>
      </c>
      <c r="AH217" s="817" t="s">
        <v>8202</v>
      </c>
      <c r="AI217" s="798"/>
    </row>
    <row r="218" spans="1:35" ht="78" customHeight="1" thickBot="1">
      <c r="A218" s="799">
        <v>214</v>
      </c>
      <c r="B218" s="325" t="s">
        <v>8204</v>
      </c>
      <c r="C218" s="678" t="s">
        <v>8205</v>
      </c>
      <c r="D218" s="173" t="s">
        <v>1181</v>
      </c>
      <c r="E218" s="173"/>
      <c r="F218" s="173"/>
      <c r="G218" s="173"/>
      <c r="H218" s="678" t="s">
        <v>8180</v>
      </c>
      <c r="I218" s="173">
        <v>6</v>
      </c>
      <c r="J218" s="173">
        <v>1</v>
      </c>
      <c r="K218" s="173">
        <v>0.7</v>
      </c>
      <c r="L218" s="173"/>
      <c r="M218" s="173"/>
      <c r="N218" s="173"/>
      <c r="O218" s="173"/>
      <c r="P218" s="173"/>
      <c r="Q218" s="173"/>
      <c r="R218" s="173"/>
      <c r="S218" s="173"/>
      <c r="T218" s="173"/>
      <c r="U218" s="173"/>
      <c r="V218" s="680" t="s">
        <v>7329</v>
      </c>
      <c r="W218" s="684">
        <v>1256700000160</v>
      </c>
      <c r="X218" s="680" t="s">
        <v>7499</v>
      </c>
      <c r="Y218" s="173"/>
      <c r="Z218" s="173"/>
      <c r="AA218" s="173"/>
      <c r="AB218" s="173"/>
      <c r="AC218" s="173"/>
      <c r="AD218" s="173"/>
      <c r="AE218" s="678"/>
      <c r="AF218" s="325" t="s">
        <v>157</v>
      </c>
      <c r="AG218" s="316" t="s">
        <v>8206</v>
      </c>
      <c r="AH218" s="817" t="s">
        <v>8205</v>
      </c>
      <c r="AI218" s="798"/>
    </row>
    <row r="219" spans="1:35" ht="78" customHeight="1">
      <c r="A219" s="793">
        <v>215</v>
      </c>
      <c r="B219" s="325" t="s">
        <v>8207</v>
      </c>
      <c r="C219" s="678" t="s">
        <v>8208</v>
      </c>
      <c r="D219" s="173" t="s">
        <v>1181</v>
      </c>
      <c r="E219" s="173"/>
      <c r="F219" s="173"/>
      <c r="G219" s="173"/>
      <c r="H219" s="678" t="s">
        <v>8180</v>
      </c>
      <c r="I219" s="173">
        <v>6</v>
      </c>
      <c r="J219" s="173">
        <v>1</v>
      </c>
      <c r="K219" s="173">
        <v>0.7</v>
      </c>
      <c r="L219" s="173"/>
      <c r="M219" s="173"/>
      <c r="N219" s="173"/>
      <c r="O219" s="173"/>
      <c r="P219" s="173"/>
      <c r="Q219" s="173"/>
      <c r="R219" s="173"/>
      <c r="S219" s="173"/>
      <c r="T219" s="173"/>
      <c r="U219" s="173"/>
      <c r="V219" s="680" t="s">
        <v>7329</v>
      </c>
      <c r="W219" s="684">
        <v>1256700000160</v>
      </c>
      <c r="X219" s="680" t="s">
        <v>7499</v>
      </c>
      <c r="Y219" s="173"/>
      <c r="Z219" s="173"/>
      <c r="AA219" s="173"/>
      <c r="AB219" s="173"/>
      <c r="AC219" s="173"/>
      <c r="AD219" s="173"/>
      <c r="AE219" s="678"/>
      <c r="AF219" s="325" t="s">
        <v>157</v>
      </c>
      <c r="AG219" s="316" t="s">
        <v>8209</v>
      </c>
      <c r="AH219" s="817" t="s">
        <v>8208</v>
      </c>
      <c r="AI219" s="798"/>
    </row>
    <row r="220" spans="1:35" ht="78" customHeight="1" thickBot="1">
      <c r="A220" s="799">
        <v>216</v>
      </c>
      <c r="B220" s="325" t="s">
        <v>8210</v>
      </c>
      <c r="C220" s="678" t="s">
        <v>8211</v>
      </c>
      <c r="D220" s="173" t="s">
        <v>1181</v>
      </c>
      <c r="E220" s="173"/>
      <c r="F220" s="173"/>
      <c r="G220" s="173"/>
      <c r="H220" s="678" t="s">
        <v>8180</v>
      </c>
      <c r="I220" s="173">
        <v>6</v>
      </c>
      <c r="J220" s="173">
        <v>1</v>
      </c>
      <c r="K220" s="173">
        <v>0.7</v>
      </c>
      <c r="L220" s="173"/>
      <c r="M220" s="173"/>
      <c r="N220" s="173"/>
      <c r="O220" s="173"/>
      <c r="P220" s="173"/>
      <c r="Q220" s="173"/>
      <c r="R220" s="173"/>
      <c r="S220" s="173"/>
      <c r="T220" s="173"/>
      <c r="U220" s="173"/>
      <c r="V220" s="680" t="s">
        <v>7329</v>
      </c>
      <c r="W220" s="684">
        <v>1256700000160</v>
      </c>
      <c r="X220" s="680" t="s">
        <v>7499</v>
      </c>
      <c r="Y220" s="173"/>
      <c r="Z220" s="173"/>
      <c r="AA220" s="173"/>
      <c r="AB220" s="173"/>
      <c r="AC220" s="173"/>
      <c r="AD220" s="173"/>
      <c r="AE220" s="678"/>
      <c r="AF220" s="325" t="s">
        <v>157</v>
      </c>
      <c r="AG220" s="316" t="s">
        <v>8212</v>
      </c>
      <c r="AH220" s="817" t="s">
        <v>8211</v>
      </c>
      <c r="AI220" s="798"/>
    </row>
    <row r="221" spans="1:35" ht="78" customHeight="1">
      <c r="A221" s="793">
        <v>217</v>
      </c>
      <c r="B221" s="325" t="s">
        <v>8213</v>
      </c>
      <c r="C221" s="678" t="s">
        <v>8214</v>
      </c>
      <c r="D221" s="173" t="s">
        <v>1181</v>
      </c>
      <c r="E221" s="173"/>
      <c r="F221" s="173"/>
      <c r="G221" s="173"/>
      <c r="H221" s="678" t="s">
        <v>8180</v>
      </c>
      <c r="I221" s="173">
        <v>6</v>
      </c>
      <c r="J221" s="173">
        <v>2</v>
      </c>
      <c r="K221" s="173">
        <v>0.7</v>
      </c>
      <c r="L221" s="173"/>
      <c r="M221" s="173"/>
      <c r="N221" s="173"/>
      <c r="O221" s="173"/>
      <c r="P221" s="173"/>
      <c r="Q221" s="173"/>
      <c r="R221" s="173"/>
      <c r="S221" s="173"/>
      <c r="T221" s="173"/>
      <c r="U221" s="173"/>
      <c r="V221" s="680" t="s">
        <v>7329</v>
      </c>
      <c r="W221" s="684">
        <v>1256700000160</v>
      </c>
      <c r="X221" s="680" t="s">
        <v>7499</v>
      </c>
      <c r="Y221" s="173"/>
      <c r="Z221" s="173"/>
      <c r="AA221" s="173"/>
      <c r="AB221" s="173"/>
      <c r="AC221" s="173"/>
      <c r="AD221" s="173"/>
      <c r="AE221" s="678"/>
      <c r="AF221" s="325" t="s">
        <v>157</v>
      </c>
      <c r="AG221" s="316" t="s">
        <v>8215</v>
      </c>
      <c r="AH221" s="817" t="s">
        <v>8214</v>
      </c>
      <c r="AI221" s="798"/>
    </row>
    <row r="222" spans="1:35" ht="78" customHeight="1" thickBot="1">
      <c r="A222" s="799">
        <v>218</v>
      </c>
      <c r="B222" s="325" t="s">
        <v>8216</v>
      </c>
      <c r="C222" s="678" t="s">
        <v>8217</v>
      </c>
      <c r="D222" s="173" t="s">
        <v>1181</v>
      </c>
      <c r="E222" s="173"/>
      <c r="F222" s="173"/>
      <c r="G222" s="173"/>
      <c r="H222" s="678" t="s">
        <v>8180</v>
      </c>
      <c r="I222" s="173">
        <v>6</v>
      </c>
      <c r="J222" s="173">
        <v>0</v>
      </c>
      <c r="K222" s="173">
        <v>0</v>
      </c>
      <c r="L222" s="173"/>
      <c r="M222" s="173"/>
      <c r="N222" s="173"/>
      <c r="O222" s="173"/>
      <c r="P222" s="173"/>
      <c r="Q222" s="173"/>
      <c r="R222" s="173"/>
      <c r="S222" s="173"/>
      <c r="T222" s="173"/>
      <c r="U222" s="173"/>
      <c r="V222" s="680" t="s">
        <v>7329</v>
      </c>
      <c r="W222" s="684">
        <v>1256700000160</v>
      </c>
      <c r="X222" s="680" t="s">
        <v>7499</v>
      </c>
      <c r="Y222" s="173"/>
      <c r="Z222" s="173"/>
      <c r="AA222" s="173"/>
      <c r="AB222" s="173"/>
      <c r="AC222" s="173"/>
      <c r="AD222" s="173"/>
      <c r="AE222" s="678"/>
      <c r="AF222" s="325" t="s">
        <v>157</v>
      </c>
      <c r="AG222" s="316" t="s">
        <v>8218</v>
      </c>
      <c r="AH222" s="817" t="s">
        <v>8217</v>
      </c>
      <c r="AI222" s="798"/>
    </row>
    <row r="223" spans="1:35" ht="78" customHeight="1">
      <c r="A223" s="793">
        <v>219</v>
      </c>
      <c r="B223" s="325" t="s">
        <v>8219</v>
      </c>
      <c r="C223" s="678" t="s">
        <v>8220</v>
      </c>
      <c r="D223" s="173" t="s">
        <v>1181</v>
      </c>
      <c r="E223" s="173"/>
      <c r="F223" s="173"/>
      <c r="G223" s="173"/>
      <c r="H223" s="678" t="s">
        <v>8180</v>
      </c>
      <c r="I223" s="173">
        <v>6</v>
      </c>
      <c r="J223" s="173">
        <v>0</v>
      </c>
      <c r="K223" s="173">
        <v>0</v>
      </c>
      <c r="L223" s="173"/>
      <c r="M223" s="173"/>
      <c r="N223" s="173"/>
      <c r="O223" s="173"/>
      <c r="P223" s="173"/>
      <c r="Q223" s="173"/>
      <c r="R223" s="173"/>
      <c r="S223" s="173"/>
      <c r="T223" s="173"/>
      <c r="U223" s="173"/>
      <c r="V223" s="680" t="s">
        <v>7329</v>
      </c>
      <c r="W223" s="684">
        <v>1256700000160</v>
      </c>
      <c r="X223" s="680" t="s">
        <v>7499</v>
      </c>
      <c r="Y223" s="173"/>
      <c r="Z223" s="173"/>
      <c r="AA223" s="173"/>
      <c r="AB223" s="173"/>
      <c r="AC223" s="173"/>
      <c r="AD223" s="173"/>
      <c r="AE223" s="678"/>
      <c r="AF223" s="325" t="s">
        <v>157</v>
      </c>
      <c r="AG223" s="316" t="s">
        <v>8221</v>
      </c>
      <c r="AH223" s="817" t="s">
        <v>8220</v>
      </c>
      <c r="AI223" s="798"/>
    </row>
    <row r="224" spans="1:35" ht="78" customHeight="1" thickBot="1">
      <c r="A224" s="799">
        <v>220</v>
      </c>
      <c r="B224" s="325" t="s">
        <v>8222</v>
      </c>
      <c r="C224" s="678" t="s">
        <v>8223</v>
      </c>
      <c r="D224" s="173" t="s">
        <v>1181</v>
      </c>
      <c r="E224" s="173"/>
      <c r="F224" s="173"/>
      <c r="G224" s="173"/>
      <c r="H224" s="678" t="s">
        <v>8180</v>
      </c>
      <c r="I224" s="173">
        <v>6</v>
      </c>
      <c r="J224" s="173">
        <v>0</v>
      </c>
      <c r="K224" s="173">
        <v>0</v>
      </c>
      <c r="L224" s="173"/>
      <c r="M224" s="173"/>
      <c r="N224" s="173"/>
      <c r="O224" s="173"/>
      <c r="P224" s="173"/>
      <c r="Q224" s="173"/>
      <c r="R224" s="173"/>
      <c r="S224" s="173"/>
      <c r="T224" s="173"/>
      <c r="U224" s="173"/>
      <c r="V224" s="680" t="s">
        <v>7329</v>
      </c>
      <c r="W224" s="684">
        <v>1256700000160</v>
      </c>
      <c r="X224" s="680" t="s">
        <v>7499</v>
      </c>
      <c r="Y224" s="173"/>
      <c r="Z224" s="173"/>
      <c r="AA224" s="173"/>
      <c r="AB224" s="173"/>
      <c r="AC224" s="173"/>
      <c r="AD224" s="173"/>
      <c r="AE224" s="678"/>
      <c r="AF224" s="325" t="s">
        <v>157</v>
      </c>
      <c r="AG224" s="316" t="s">
        <v>8224</v>
      </c>
      <c r="AH224" s="817" t="s">
        <v>8223</v>
      </c>
      <c r="AI224" s="798"/>
    </row>
    <row r="225" spans="1:35" ht="78" customHeight="1">
      <c r="A225" s="793">
        <v>221</v>
      </c>
      <c r="B225" s="325" t="s">
        <v>8225</v>
      </c>
      <c r="C225" s="678" t="s">
        <v>8226</v>
      </c>
      <c r="D225" s="173" t="s">
        <v>1181</v>
      </c>
      <c r="E225" s="173"/>
      <c r="F225" s="173"/>
      <c r="G225" s="173"/>
      <c r="H225" s="678" t="s">
        <v>8180</v>
      </c>
      <c r="I225" s="173">
        <v>6</v>
      </c>
      <c r="J225" s="173">
        <v>0</v>
      </c>
      <c r="K225" s="173">
        <v>0</v>
      </c>
      <c r="L225" s="173"/>
      <c r="M225" s="173"/>
      <c r="N225" s="173"/>
      <c r="O225" s="173"/>
      <c r="P225" s="173"/>
      <c r="Q225" s="173"/>
      <c r="R225" s="173"/>
      <c r="S225" s="173"/>
      <c r="T225" s="173"/>
      <c r="U225" s="173"/>
      <c r="V225" s="680" t="s">
        <v>7329</v>
      </c>
      <c r="W225" s="684">
        <v>1256700000160</v>
      </c>
      <c r="X225" s="680" t="s">
        <v>7499</v>
      </c>
      <c r="Y225" s="173"/>
      <c r="Z225" s="173"/>
      <c r="AA225" s="173"/>
      <c r="AB225" s="173"/>
      <c r="AC225" s="173"/>
      <c r="AD225" s="173"/>
      <c r="AE225" s="678"/>
      <c r="AF225" s="325" t="s">
        <v>157</v>
      </c>
      <c r="AG225" s="316" t="s">
        <v>8227</v>
      </c>
      <c r="AH225" s="817" t="s">
        <v>8226</v>
      </c>
      <c r="AI225" s="798"/>
    </row>
    <row r="226" spans="1:35" ht="78" customHeight="1" thickBot="1">
      <c r="A226" s="799">
        <v>222</v>
      </c>
      <c r="B226" s="325" t="s">
        <v>8228</v>
      </c>
      <c r="C226" s="678" t="s">
        <v>8229</v>
      </c>
      <c r="D226" s="173" t="s">
        <v>1181</v>
      </c>
      <c r="E226" s="173"/>
      <c r="F226" s="173"/>
      <c r="G226" s="173"/>
      <c r="H226" s="678" t="s">
        <v>8180</v>
      </c>
      <c r="I226" s="173">
        <v>6</v>
      </c>
      <c r="J226" s="173">
        <v>0</v>
      </c>
      <c r="K226" s="173">
        <v>0</v>
      </c>
      <c r="L226" s="173"/>
      <c r="M226" s="173"/>
      <c r="N226" s="173"/>
      <c r="O226" s="173"/>
      <c r="P226" s="173"/>
      <c r="Q226" s="173"/>
      <c r="R226" s="173"/>
      <c r="S226" s="173"/>
      <c r="T226" s="173"/>
      <c r="U226" s="173"/>
      <c r="V226" s="680" t="s">
        <v>7329</v>
      </c>
      <c r="W226" s="684">
        <v>1256700000160</v>
      </c>
      <c r="X226" s="680" t="s">
        <v>7499</v>
      </c>
      <c r="Y226" s="173"/>
      <c r="Z226" s="173"/>
      <c r="AA226" s="173"/>
      <c r="AB226" s="173"/>
      <c r="AC226" s="173"/>
      <c r="AD226" s="173"/>
      <c r="AE226" s="678"/>
      <c r="AF226" s="325" t="s">
        <v>157</v>
      </c>
      <c r="AG226" s="316" t="s">
        <v>8230</v>
      </c>
      <c r="AH226" s="817" t="s">
        <v>8229</v>
      </c>
      <c r="AI226" s="798"/>
    </row>
    <row r="227" spans="1:35" ht="78" customHeight="1">
      <c r="A227" s="793">
        <v>223</v>
      </c>
      <c r="B227" s="325" t="s">
        <v>8231</v>
      </c>
      <c r="C227" s="678" t="s">
        <v>8232</v>
      </c>
      <c r="D227" s="173" t="s">
        <v>1181</v>
      </c>
      <c r="E227" s="173"/>
      <c r="F227" s="173"/>
      <c r="G227" s="173"/>
      <c r="H227" s="678" t="s">
        <v>8180</v>
      </c>
      <c r="I227" s="173">
        <v>6</v>
      </c>
      <c r="J227" s="173">
        <v>0</v>
      </c>
      <c r="K227" s="173">
        <v>0</v>
      </c>
      <c r="L227" s="173"/>
      <c r="M227" s="173"/>
      <c r="N227" s="173"/>
      <c r="O227" s="173"/>
      <c r="P227" s="173"/>
      <c r="Q227" s="173"/>
      <c r="R227" s="173"/>
      <c r="S227" s="173"/>
      <c r="T227" s="173"/>
      <c r="U227" s="173"/>
      <c r="V227" s="680" t="s">
        <v>7329</v>
      </c>
      <c r="W227" s="684">
        <v>1256700000160</v>
      </c>
      <c r="X227" s="680" t="s">
        <v>7499</v>
      </c>
      <c r="Y227" s="173"/>
      <c r="Z227" s="173"/>
      <c r="AA227" s="173"/>
      <c r="AB227" s="173"/>
      <c r="AC227" s="173"/>
      <c r="AD227" s="173"/>
      <c r="AE227" s="678"/>
      <c r="AF227" s="325" t="s">
        <v>157</v>
      </c>
      <c r="AG227" s="316" t="s">
        <v>8233</v>
      </c>
      <c r="AH227" s="817" t="s">
        <v>8232</v>
      </c>
      <c r="AI227" s="798"/>
    </row>
    <row r="228" spans="1:35" ht="78" customHeight="1" thickBot="1">
      <c r="A228" s="799">
        <v>224</v>
      </c>
      <c r="B228" s="325" t="s">
        <v>8231</v>
      </c>
      <c r="C228" s="678" t="s">
        <v>8232</v>
      </c>
      <c r="D228" s="173" t="s">
        <v>1181</v>
      </c>
      <c r="E228" s="173"/>
      <c r="F228" s="173"/>
      <c r="G228" s="173"/>
      <c r="H228" s="678" t="s">
        <v>8180</v>
      </c>
      <c r="I228" s="173">
        <v>6</v>
      </c>
      <c r="J228" s="173">
        <v>0</v>
      </c>
      <c r="K228" s="173">
        <v>0</v>
      </c>
      <c r="L228" s="173"/>
      <c r="M228" s="173"/>
      <c r="N228" s="173"/>
      <c r="O228" s="173"/>
      <c r="P228" s="173"/>
      <c r="Q228" s="173"/>
      <c r="R228" s="173"/>
      <c r="S228" s="173"/>
      <c r="T228" s="173"/>
      <c r="U228" s="173"/>
      <c r="V228" s="680" t="s">
        <v>7329</v>
      </c>
      <c r="W228" s="684">
        <v>1256700000160</v>
      </c>
      <c r="X228" s="680" t="s">
        <v>7499</v>
      </c>
      <c r="Y228" s="173"/>
      <c r="Z228" s="173"/>
      <c r="AA228" s="173"/>
      <c r="AB228" s="173"/>
      <c r="AC228" s="173"/>
      <c r="AD228" s="173"/>
      <c r="AE228" s="678"/>
      <c r="AF228" s="325" t="s">
        <v>157</v>
      </c>
      <c r="AG228" s="316" t="s">
        <v>8234</v>
      </c>
      <c r="AH228" s="817" t="s">
        <v>8232</v>
      </c>
      <c r="AI228" s="798"/>
    </row>
    <row r="229" spans="1:35" ht="78" customHeight="1">
      <c r="A229" s="793">
        <v>225</v>
      </c>
      <c r="B229" s="325" t="s">
        <v>8235</v>
      </c>
      <c r="C229" s="678" t="s">
        <v>8236</v>
      </c>
      <c r="D229" s="173" t="s">
        <v>1181</v>
      </c>
      <c r="E229" s="173"/>
      <c r="F229" s="173"/>
      <c r="G229" s="173"/>
      <c r="H229" s="678" t="s">
        <v>8180</v>
      </c>
      <c r="I229" s="173">
        <v>6</v>
      </c>
      <c r="J229" s="173">
        <v>0</v>
      </c>
      <c r="K229" s="173">
        <v>0</v>
      </c>
      <c r="L229" s="173"/>
      <c r="M229" s="173"/>
      <c r="N229" s="173"/>
      <c r="O229" s="173"/>
      <c r="P229" s="173"/>
      <c r="Q229" s="173"/>
      <c r="R229" s="173"/>
      <c r="S229" s="173"/>
      <c r="T229" s="173"/>
      <c r="U229" s="173"/>
      <c r="V229" s="680" t="s">
        <v>7329</v>
      </c>
      <c r="W229" s="684">
        <v>1256700000160</v>
      </c>
      <c r="X229" s="680" t="s">
        <v>7499</v>
      </c>
      <c r="Y229" s="173"/>
      <c r="Z229" s="173"/>
      <c r="AA229" s="173"/>
      <c r="AB229" s="173"/>
      <c r="AC229" s="173"/>
      <c r="AD229" s="173"/>
      <c r="AE229" s="678"/>
      <c r="AF229" s="325" t="s">
        <v>157</v>
      </c>
      <c r="AG229" s="316" t="s">
        <v>8237</v>
      </c>
      <c r="AH229" s="817" t="s">
        <v>8236</v>
      </c>
      <c r="AI229" s="798"/>
    </row>
    <row r="230" spans="1:35" ht="78" customHeight="1" thickBot="1">
      <c r="A230" s="799">
        <v>226</v>
      </c>
      <c r="B230" s="325" t="s">
        <v>8238</v>
      </c>
      <c r="C230" s="678" t="s">
        <v>8239</v>
      </c>
      <c r="D230" s="173" t="s">
        <v>1181</v>
      </c>
      <c r="E230" s="173"/>
      <c r="F230" s="173"/>
      <c r="G230" s="173"/>
      <c r="H230" s="678" t="s">
        <v>8193</v>
      </c>
      <c r="I230" s="173">
        <v>6</v>
      </c>
      <c r="J230" s="173">
        <v>2</v>
      </c>
      <c r="K230" s="173">
        <v>1.4</v>
      </c>
      <c r="L230" s="173"/>
      <c r="M230" s="173"/>
      <c r="N230" s="173"/>
      <c r="O230" s="173"/>
      <c r="P230" s="173"/>
      <c r="Q230" s="173"/>
      <c r="R230" s="173"/>
      <c r="S230" s="173"/>
      <c r="T230" s="173"/>
      <c r="U230" s="173"/>
      <c r="V230" s="680" t="s">
        <v>7329</v>
      </c>
      <c r="W230" s="684">
        <v>1256700000160</v>
      </c>
      <c r="X230" s="680" t="s">
        <v>7499</v>
      </c>
      <c r="Y230" s="173"/>
      <c r="Z230" s="173"/>
      <c r="AA230" s="173"/>
      <c r="AB230" s="173"/>
      <c r="AC230" s="173"/>
      <c r="AD230" s="173"/>
      <c r="AE230" s="678"/>
      <c r="AF230" s="325" t="s">
        <v>157</v>
      </c>
      <c r="AG230" s="316" t="s">
        <v>8240</v>
      </c>
      <c r="AH230" s="817" t="s">
        <v>8239</v>
      </c>
      <c r="AI230" s="798"/>
    </row>
    <row r="231" spans="1:35" ht="78" customHeight="1">
      <c r="A231" s="793">
        <v>227</v>
      </c>
      <c r="B231" s="325" t="s">
        <v>8241</v>
      </c>
      <c r="C231" s="678" t="s">
        <v>8242</v>
      </c>
      <c r="D231" s="173" t="s">
        <v>1181</v>
      </c>
      <c r="E231" s="173"/>
      <c r="F231" s="173"/>
      <c r="G231" s="173"/>
      <c r="H231" s="678" t="s">
        <v>8193</v>
      </c>
      <c r="I231" s="173">
        <v>6</v>
      </c>
      <c r="J231" s="173">
        <v>1</v>
      </c>
      <c r="K231" s="173">
        <v>0.7</v>
      </c>
      <c r="L231" s="173"/>
      <c r="M231" s="173"/>
      <c r="N231" s="173"/>
      <c r="O231" s="173"/>
      <c r="P231" s="173"/>
      <c r="Q231" s="173"/>
      <c r="R231" s="173"/>
      <c r="S231" s="173"/>
      <c r="T231" s="173"/>
      <c r="U231" s="173"/>
      <c r="V231" s="680" t="s">
        <v>7329</v>
      </c>
      <c r="W231" s="684">
        <v>1256700000160</v>
      </c>
      <c r="X231" s="680" t="s">
        <v>7499</v>
      </c>
      <c r="Y231" s="173"/>
      <c r="Z231" s="173"/>
      <c r="AA231" s="173"/>
      <c r="AB231" s="173"/>
      <c r="AC231" s="173"/>
      <c r="AD231" s="173"/>
      <c r="AE231" s="678"/>
      <c r="AF231" s="325" t="s">
        <v>157</v>
      </c>
      <c r="AG231" s="316" t="s">
        <v>8243</v>
      </c>
      <c r="AH231" s="817" t="s">
        <v>8242</v>
      </c>
      <c r="AI231" s="798"/>
    </row>
    <row r="232" spans="1:35" ht="78" customHeight="1" thickBot="1">
      <c r="A232" s="799">
        <v>228</v>
      </c>
      <c r="B232" s="325" t="s">
        <v>8244</v>
      </c>
      <c r="C232" s="678" t="s">
        <v>8245</v>
      </c>
      <c r="D232" s="173" t="s">
        <v>1181</v>
      </c>
      <c r="E232" s="173"/>
      <c r="F232" s="173"/>
      <c r="G232" s="173"/>
      <c r="H232" s="678" t="s">
        <v>8193</v>
      </c>
      <c r="I232" s="173">
        <v>6</v>
      </c>
      <c r="J232" s="173">
        <v>1</v>
      </c>
      <c r="K232" s="173">
        <v>0.7</v>
      </c>
      <c r="L232" s="173"/>
      <c r="M232" s="173"/>
      <c r="N232" s="173"/>
      <c r="O232" s="173"/>
      <c r="P232" s="173"/>
      <c r="Q232" s="173"/>
      <c r="R232" s="173"/>
      <c r="S232" s="173"/>
      <c r="T232" s="173"/>
      <c r="U232" s="173"/>
      <c r="V232" s="680" t="s">
        <v>7329</v>
      </c>
      <c r="W232" s="684">
        <v>1256700000160</v>
      </c>
      <c r="X232" s="680" t="s">
        <v>7499</v>
      </c>
      <c r="Y232" s="173"/>
      <c r="Z232" s="173"/>
      <c r="AA232" s="173"/>
      <c r="AB232" s="173"/>
      <c r="AC232" s="173"/>
      <c r="AD232" s="173"/>
      <c r="AE232" s="678"/>
      <c r="AF232" s="325" t="s">
        <v>157</v>
      </c>
      <c r="AG232" s="316" t="s">
        <v>8246</v>
      </c>
      <c r="AH232" s="817" t="s">
        <v>8245</v>
      </c>
      <c r="AI232" s="798"/>
    </row>
    <row r="233" spans="1:35" ht="78" customHeight="1" thickBot="1">
      <c r="A233" s="793">
        <v>229</v>
      </c>
      <c r="B233" s="818" t="s">
        <v>8247</v>
      </c>
      <c r="C233" s="819" t="s">
        <v>8248</v>
      </c>
      <c r="D233" s="820" t="s">
        <v>1181</v>
      </c>
      <c r="E233" s="820"/>
      <c r="F233" s="820"/>
      <c r="G233" s="820"/>
      <c r="H233" s="819" t="s">
        <v>8193</v>
      </c>
      <c r="I233" s="820">
        <v>6</v>
      </c>
      <c r="J233" s="820">
        <v>1</v>
      </c>
      <c r="K233" s="820">
        <v>0.7</v>
      </c>
      <c r="L233" s="820"/>
      <c r="M233" s="820"/>
      <c r="N233" s="820"/>
      <c r="O233" s="820"/>
      <c r="P233" s="820"/>
      <c r="Q233" s="820"/>
      <c r="R233" s="820"/>
      <c r="S233" s="820"/>
      <c r="T233" s="820"/>
      <c r="U233" s="820"/>
      <c r="V233" s="807" t="s">
        <v>7329</v>
      </c>
      <c r="W233" s="809">
        <v>1256700000160</v>
      </c>
      <c r="X233" s="807" t="s">
        <v>7499</v>
      </c>
      <c r="Y233" s="820"/>
      <c r="Z233" s="820"/>
      <c r="AA233" s="820"/>
      <c r="AB233" s="820"/>
      <c r="AC233" s="820"/>
      <c r="AD233" s="820"/>
      <c r="AE233" s="819"/>
      <c r="AF233" s="818" t="s">
        <v>157</v>
      </c>
      <c r="AG233" s="806" t="s">
        <v>8249</v>
      </c>
      <c r="AH233" s="821" t="s">
        <v>8248</v>
      </c>
      <c r="AI233" s="798"/>
    </row>
    <row r="234" spans="1:35">
      <c r="A234" s="833"/>
      <c r="B234" s="833"/>
      <c r="C234" s="834"/>
      <c r="D234" s="833"/>
      <c r="E234" s="835"/>
      <c r="F234" s="835"/>
      <c r="G234" s="835"/>
      <c r="H234" s="833"/>
      <c r="I234" s="835"/>
      <c r="J234" s="835"/>
      <c r="K234" s="835"/>
      <c r="L234" s="835"/>
      <c r="M234" s="835"/>
      <c r="N234" s="835"/>
      <c r="O234" s="835"/>
      <c r="P234" s="835"/>
      <c r="Q234" s="835"/>
      <c r="R234" s="835"/>
      <c r="S234" s="835"/>
      <c r="T234" s="835"/>
      <c r="U234" s="835"/>
      <c r="V234" s="833"/>
      <c r="W234" s="835"/>
      <c r="X234" s="836"/>
      <c r="Y234" s="835"/>
      <c r="Z234" s="835"/>
      <c r="AA234" s="835"/>
      <c r="AB234" s="835"/>
      <c r="AC234" s="835"/>
      <c r="AD234" s="835"/>
      <c r="AE234" s="835"/>
      <c r="AF234" s="834"/>
      <c r="AG234" s="835"/>
      <c r="AH234" s="834"/>
    </row>
    <row r="235" spans="1:35">
      <c r="J235" s="434"/>
    </row>
  </sheetData>
  <mergeCells count="53">
    <mergeCell ref="A1:AH1"/>
    <mergeCell ref="A2:A4"/>
    <mergeCell ref="B2:G2"/>
    <mergeCell ref="H2:K2"/>
    <mergeCell ref="V2:AE2"/>
    <mergeCell ref="AF2:AH2"/>
    <mergeCell ref="B3:B4"/>
    <mergeCell ref="C3:C4"/>
    <mergeCell ref="D3:G4"/>
    <mergeCell ref="H3:H4"/>
    <mergeCell ref="AF3:AF4"/>
    <mergeCell ref="AG3:AG4"/>
    <mergeCell ref="AH3:AH4"/>
    <mergeCell ref="Y3:AA3"/>
    <mergeCell ref="AB3:AE3"/>
    <mergeCell ref="D15:F15"/>
    <mergeCell ref="I3:I4"/>
    <mergeCell ref="J3:J4"/>
    <mergeCell ref="K3:K4"/>
    <mergeCell ref="L3:X3"/>
    <mergeCell ref="D5:F5"/>
    <mergeCell ref="D10:F10"/>
    <mergeCell ref="D180:F180"/>
    <mergeCell ref="D18:F18"/>
    <mergeCell ref="D20:F20"/>
    <mergeCell ref="D21:F21"/>
    <mergeCell ref="D43:F43"/>
    <mergeCell ref="D86:F86"/>
    <mergeCell ref="D173:F173"/>
    <mergeCell ref="D174:F174"/>
    <mergeCell ref="D175:F175"/>
    <mergeCell ref="D176:F176"/>
    <mergeCell ref="D177:F177"/>
    <mergeCell ref="D178:F178"/>
    <mergeCell ref="D192:F192"/>
    <mergeCell ref="D181:F181"/>
    <mergeCell ref="D182:F182"/>
    <mergeCell ref="D183:F183"/>
    <mergeCell ref="D184:F184"/>
    <mergeCell ref="D185:F185"/>
    <mergeCell ref="D186:F186"/>
    <mergeCell ref="D187:F187"/>
    <mergeCell ref="D188:F188"/>
    <mergeCell ref="D189:F189"/>
    <mergeCell ref="D190:F190"/>
    <mergeCell ref="D191:F191"/>
    <mergeCell ref="D200:F200"/>
    <mergeCell ref="D193:F193"/>
    <mergeCell ref="D194:F194"/>
    <mergeCell ref="D195:F195"/>
    <mergeCell ref="D197:F197"/>
    <mergeCell ref="D198:F198"/>
    <mergeCell ref="D199:F199"/>
  </mergeCells>
  <pageMargins left="0.7" right="0.7" top="0.75" bottom="0.75" header="0.3" footer="0.3"/>
  <pageSetup paperSize="9" scale="2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1"/>
  <sheetViews>
    <sheetView view="pageBreakPreview" zoomScale="60" zoomScaleNormal="100" workbookViewId="0">
      <selection activeCell="AP119" sqref="AP119"/>
    </sheetView>
  </sheetViews>
  <sheetFormatPr defaultRowHeight="12.75"/>
  <cols>
    <col min="1" max="1" width="7" style="19" customWidth="1"/>
    <col min="2" max="2" width="22.140625" style="19" customWidth="1"/>
    <col min="3" max="3" width="26.140625" style="19" customWidth="1"/>
    <col min="4" max="4" width="18" style="19" customWidth="1"/>
    <col min="5" max="5" width="1.28515625" style="19" hidden="1" customWidth="1"/>
    <col min="6" max="6" width="0.42578125" style="19" hidden="1" customWidth="1"/>
    <col min="7" max="7" width="16" style="19" hidden="1" customWidth="1"/>
    <col min="8" max="8" width="13.7109375" style="19" bestFit="1" customWidth="1"/>
    <col min="9" max="9" width="13.28515625" style="19" customWidth="1"/>
    <col min="10" max="10" width="12.7109375" style="19" customWidth="1"/>
    <col min="11" max="11" width="24.42578125" style="19" customWidth="1"/>
    <col min="12" max="12" width="13.42578125" style="19" hidden="1" customWidth="1"/>
    <col min="13" max="13" width="10" style="19" hidden="1" customWidth="1"/>
    <col min="14" max="14" width="15.42578125" style="19" hidden="1" customWidth="1"/>
    <col min="15" max="15" width="18.7109375" style="19" hidden="1" customWidth="1"/>
    <col min="16" max="16" width="12.7109375" style="19" hidden="1" customWidth="1"/>
    <col min="17" max="17" width="16" style="19" hidden="1" customWidth="1"/>
    <col min="18" max="18" width="17.140625" style="19" hidden="1" customWidth="1"/>
    <col min="19" max="19" width="17.28515625" style="19" hidden="1" customWidth="1"/>
    <col min="20" max="20" width="9.140625" style="19" hidden="1" customWidth="1"/>
    <col min="21" max="21" width="1.140625" style="19" hidden="1" customWidth="1"/>
    <col min="22" max="22" width="20.5703125" style="19" customWidth="1"/>
    <col min="23" max="23" width="26.85546875" style="19" customWidth="1"/>
    <col min="24" max="24" width="27.140625" style="19" bestFit="1" customWidth="1"/>
    <col min="25" max="25" width="10.28515625" style="19" customWidth="1"/>
    <col min="26" max="26" width="9" style="19" customWidth="1"/>
    <col min="27" max="27" width="12.7109375" style="19" customWidth="1"/>
    <col min="28" max="28" width="9.140625" style="19"/>
    <col min="29" max="29" width="10.7109375" style="19" customWidth="1"/>
    <col min="30" max="30" width="12.140625" style="19" customWidth="1"/>
    <col min="31" max="31" width="12.42578125" style="19" customWidth="1"/>
    <col min="32" max="32" width="15.140625" style="19" customWidth="1"/>
    <col min="33" max="33" width="13.5703125" style="19" customWidth="1"/>
    <col min="34" max="34" width="10.28515625" style="19" customWidth="1"/>
    <col min="35" max="256" width="9.140625" style="19"/>
    <col min="257" max="257" width="7" style="19" customWidth="1"/>
    <col min="258" max="258" width="22.140625" style="19" customWidth="1"/>
    <col min="259" max="259" width="26.140625" style="19" customWidth="1"/>
    <col min="260" max="260" width="18" style="19" customWidth="1"/>
    <col min="261" max="263" width="0" style="19" hidden="1" customWidth="1"/>
    <col min="264" max="264" width="13.7109375" style="19" bestFit="1" customWidth="1"/>
    <col min="265" max="265" width="13.28515625" style="19" customWidth="1"/>
    <col min="266" max="266" width="12.7109375" style="19" customWidth="1"/>
    <col min="267" max="267" width="24.42578125" style="19" customWidth="1"/>
    <col min="268" max="277" width="0" style="19" hidden="1" customWidth="1"/>
    <col min="278" max="278" width="20.5703125" style="19" customWidth="1"/>
    <col min="279" max="279" width="26.85546875" style="19" customWidth="1"/>
    <col min="280" max="280" width="27.140625" style="19" bestFit="1" customWidth="1"/>
    <col min="281" max="281" width="10.28515625" style="19" customWidth="1"/>
    <col min="282" max="282" width="9" style="19" customWidth="1"/>
    <col min="283" max="283" width="12.7109375" style="19" customWidth="1"/>
    <col min="284" max="284" width="9.140625" style="19"/>
    <col min="285" max="285" width="10.7109375" style="19" customWidth="1"/>
    <col min="286" max="286" width="12.140625" style="19" customWidth="1"/>
    <col min="287" max="287" width="12.42578125" style="19" customWidth="1"/>
    <col min="288" max="288" width="15.140625" style="19" customWidth="1"/>
    <col min="289" max="289" width="13.5703125" style="19" customWidth="1"/>
    <col min="290" max="290" width="10.28515625" style="19" customWidth="1"/>
    <col min="291" max="512" width="9.140625" style="19"/>
    <col min="513" max="513" width="7" style="19" customWidth="1"/>
    <col min="514" max="514" width="22.140625" style="19" customWidth="1"/>
    <col min="515" max="515" width="26.140625" style="19" customWidth="1"/>
    <col min="516" max="516" width="18" style="19" customWidth="1"/>
    <col min="517" max="519" width="0" style="19" hidden="1" customWidth="1"/>
    <col min="520" max="520" width="13.7109375" style="19" bestFit="1" customWidth="1"/>
    <col min="521" max="521" width="13.28515625" style="19" customWidth="1"/>
    <col min="522" max="522" width="12.7109375" style="19" customWidth="1"/>
    <col min="523" max="523" width="24.42578125" style="19" customWidth="1"/>
    <col min="524" max="533" width="0" style="19" hidden="1" customWidth="1"/>
    <col min="534" max="534" width="20.5703125" style="19" customWidth="1"/>
    <col min="535" max="535" width="26.85546875" style="19" customWidth="1"/>
    <col min="536" max="536" width="27.140625" style="19" bestFit="1" customWidth="1"/>
    <col min="537" max="537" width="10.28515625" style="19" customWidth="1"/>
    <col min="538" max="538" width="9" style="19" customWidth="1"/>
    <col min="539" max="539" width="12.7109375" style="19" customWidth="1"/>
    <col min="540" max="540" width="9.140625" style="19"/>
    <col min="541" max="541" width="10.7109375" style="19" customWidth="1"/>
    <col min="542" max="542" width="12.140625" style="19" customWidth="1"/>
    <col min="543" max="543" width="12.42578125" style="19" customWidth="1"/>
    <col min="544" max="544" width="15.140625" style="19" customWidth="1"/>
    <col min="545" max="545" width="13.5703125" style="19" customWidth="1"/>
    <col min="546" max="546" width="10.28515625" style="19" customWidth="1"/>
    <col min="547" max="768" width="9.140625" style="19"/>
    <col min="769" max="769" width="7" style="19" customWidth="1"/>
    <col min="770" max="770" width="22.140625" style="19" customWidth="1"/>
    <col min="771" max="771" width="26.140625" style="19" customWidth="1"/>
    <col min="772" max="772" width="18" style="19" customWidth="1"/>
    <col min="773" max="775" width="0" style="19" hidden="1" customWidth="1"/>
    <col min="776" max="776" width="13.7109375" style="19" bestFit="1" customWidth="1"/>
    <col min="777" max="777" width="13.28515625" style="19" customWidth="1"/>
    <col min="778" max="778" width="12.7109375" style="19" customWidth="1"/>
    <col min="779" max="779" width="24.42578125" style="19" customWidth="1"/>
    <col min="780" max="789" width="0" style="19" hidden="1" customWidth="1"/>
    <col min="790" max="790" width="20.5703125" style="19" customWidth="1"/>
    <col min="791" max="791" width="26.85546875" style="19" customWidth="1"/>
    <col min="792" max="792" width="27.140625" style="19" bestFit="1" customWidth="1"/>
    <col min="793" max="793" width="10.28515625" style="19" customWidth="1"/>
    <col min="794" max="794" width="9" style="19" customWidth="1"/>
    <col min="795" max="795" width="12.7109375" style="19" customWidth="1"/>
    <col min="796" max="796" width="9.140625" style="19"/>
    <col min="797" max="797" width="10.7109375" style="19" customWidth="1"/>
    <col min="798" max="798" width="12.140625" style="19" customWidth="1"/>
    <col min="799" max="799" width="12.42578125" style="19" customWidth="1"/>
    <col min="800" max="800" width="15.140625" style="19" customWidth="1"/>
    <col min="801" max="801" width="13.5703125" style="19" customWidth="1"/>
    <col min="802" max="802" width="10.28515625" style="19" customWidth="1"/>
    <col min="803" max="1024" width="9.140625" style="19"/>
    <col min="1025" max="1025" width="7" style="19" customWidth="1"/>
    <col min="1026" max="1026" width="22.140625" style="19" customWidth="1"/>
    <col min="1027" max="1027" width="26.140625" style="19" customWidth="1"/>
    <col min="1028" max="1028" width="18" style="19" customWidth="1"/>
    <col min="1029" max="1031" width="0" style="19" hidden="1" customWidth="1"/>
    <col min="1032" max="1032" width="13.7109375" style="19" bestFit="1" customWidth="1"/>
    <col min="1033" max="1033" width="13.28515625" style="19" customWidth="1"/>
    <col min="1034" max="1034" width="12.7109375" style="19" customWidth="1"/>
    <col min="1035" max="1035" width="24.42578125" style="19" customWidth="1"/>
    <col min="1036" max="1045" width="0" style="19" hidden="1" customWidth="1"/>
    <col min="1046" max="1046" width="20.5703125" style="19" customWidth="1"/>
    <col min="1047" max="1047" width="26.85546875" style="19" customWidth="1"/>
    <col min="1048" max="1048" width="27.140625" style="19" bestFit="1" customWidth="1"/>
    <col min="1049" max="1049" width="10.28515625" style="19" customWidth="1"/>
    <col min="1050" max="1050" width="9" style="19" customWidth="1"/>
    <col min="1051" max="1051" width="12.7109375" style="19" customWidth="1"/>
    <col min="1052" max="1052" width="9.140625" style="19"/>
    <col min="1053" max="1053" width="10.7109375" style="19" customWidth="1"/>
    <col min="1054" max="1054" width="12.140625" style="19" customWidth="1"/>
    <col min="1055" max="1055" width="12.42578125" style="19" customWidth="1"/>
    <col min="1056" max="1056" width="15.140625" style="19" customWidth="1"/>
    <col min="1057" max="1057" width="13.5703125" style="19" customWidth="1"/>
    <col min="1058" max="1058" width="10.28515625" style="19" customWidth="1"/>
    <col min="1059" max="1280" width="9.140625" style="19"/>
    <col min="1281" max="1281" width="7" style="19" customWidth="1"/>
    <col min="1282" max="1282" width="22.140625" style="19" customWidth="1"/>
    <col min="1283" max="1283" width="26.140625" style="19" customWidth="1"/>
    <col min="1284" max="1284" width="18" style="19" customWidth="1"/>
    <col min="1285" max="1287" width="0" style="19" hidden="1" customWidth="1"/>
    <col min="1288" max="1288" width="13.7109375" style="19" bestFit="1" customWidth="1"/>
    <col min="1289" max="1289" width="13.28515625" style="19" customWidth="1"/>
    <col min="1290" max="1290" width="12.7109375" style="19" customWidth="1"/>
    <col min="1291" max="1291" width="24.42578125" style="19" customWidth="1"/>
    <col min="1292" max="1301" width="0" style="19" hidden="1" customWidth="1"/>
    <col min="1302" max="1302" width="20.5703125" style="19" customWidth="1"/>
    <col min="1303" max="1303" width="26.85546875" style="19" customWidth="1"/>
    <col min="1304" max="1304" width="27.140625" style="19" bestFit="1" customWidth="1"/>
    <col min="1305" max="1305" width="10.28515625" style="19" customWidth="1"/>
    <col min="1306" max="1306" width="9" style="19" customWidth="1"/>
    <col min="1307" max="1307" width="12.7109375" style="19" customWidth="1"/>
    <col min="1308" max="1308" width="9.140625" style="19"/>
    <col min="1309" max="1309" width="10.7109375" style="19" customWidth="1"/>
    <col min="1310" max="1310" width="12.140625" style="19" customWidth="1"/>
    <col min="1311" max="1311" width="12.42578125" style="19" customWidth="1"/>
    <col min="1312" max="1312" width="15.140625" style="19" customWidth="1"/>
    <col min="1313" max="1313" width="13.5703125" style="19" customWidth="1"/>
    <col min="1314" max="1314" width="10.28515625" style="19" customWidth="1"/>
    <col min="1315" max="1536" width="9.140625" style="19"/>
    <col min="1537" max="1537" width="7" style="19" customWidth="1"/>
    <col min="1538" max="1538" width="22.140625" style="19" customWidth="1"/>
    <col min="1539" max="1539" width="26.140625" style="19" customWidth="1"/>
    <col min="1540" max="1540" width="18" style="19" customWidth="1"/>
    <col min="1541" max="1543" width="0" style="19" hidden="1" customWidth="1"/>
    <col min="1544" max="1544" width="13.7109375" style="19" bestFit="1" customWidth="1"/>
    <col min="1545" max="1545" width="13.28515625" style="19" customWidth="1"/>
    <col min="1546" max="1546" width="12.7109375" style="19" customWidth="1"/>
    <col min="1547" max="1547" width="24.42578125" style="19" customWidth="1"/>
    <col min="1548" max="1557" width="0" style="19" hidden="1" customWidth="1"/>
    <col min="1558" max="1558" width="20.5703125" style="19" customWidth="1"/>
    <col min="1559" max="1559" width="26.85546875" style="19" customWidth="1"/>
    <col min="1560" max="1560" width="27.140625" style="19" bestFit="1" customWidth="1"/>
    <col min="1561" max="1561" width="10.28515625" style="19" customWidth="1"/>
    <col min="1562" max="1562" width="9" style="19" customWidth="1"/>
    <col min="1563" max="1563" width="12.7109375" style="19" customWidth="1"/>
    <col min="1564" max="1564" width="9.140625" style="19"/>
    <col min="1565" max="1565" width="10.7109375" style="19" customWidth="1"/>
    <col min="1566" max="1566" width="12.140625" style="19" customWidth="1"/>
    <col min="1567" max="1567" width="12.42578125" style="19" customWidth="1"/>
    <col min="1568" max="1568" width="15.140625" style="19" customWidth="1"/>
    <col min="1569" max="1569" width="13.5703125" style="19" customWidth="1"/>
    <col min="1570" max="1570" width="10.28515625" style="19" customWidth="1"/>
    <col min="1571" max="1792" width="9.140625" style="19"/>
    <col min="1793" max="1793" width="7" style="19" customWidth="1"/>
    <col min="1794" max="1794" width="22.140625" style="19" customWidth="1"/>
    <col min="1795" max="1795" width="26.140625" style="19" customWidth="1"/>
    <col min="1796" max="1796" width="18" style="19" customWidth="1"/>
    <col min="1797" max="1799" width="0" style="19" hidden="1" customWidth="1"/>
    <col min="1800" max="1800" width="13.7109375" style="19" bestFit="1" customWidth="1"/>
    <col min="1801" max="1801" width="13.28515625" style="19" customWidth="1"/>
    <col min="1802" max="1802" width="12.7109375" style="19" customWidth="1"/>
    <col min="1803" max="1803" width="24.42578125" style="19" customWidth="1"/>
    <col min="1804" max="1813" width="0" style="19" hidden="1" customWidth="1"/>
    <col min="1814" max="1814" width="20.5703125" style="19" customWidth="1"/>
    <col min="1815" max="1815" width="26.85546875" style="19" customWidth="1"/>
    <col min="1816" max="1816" width="27.140625" style="19" bestFit="1" customWidth="1"/>
    <col min="1817" max="1817" width="10.28515625" style="19" customWidth="1"/>
    <col min="1818" max="1818" width="9" style="19" customWidth="1"/>
    <col min="1819" max="1819" width="12.7109375" style="19" customWidth="1"/>
    <col min="1820" max="1820" width="9.140625" style="19"/>
    <col min="1821" max="1821" width="10.7109375" style="19" customWidth="1"/>
    <col min="1822" max="1822" width="12.140625" style="19" customWidth="1"/>
    <col min="1823" max="1823" width="12.42578125" style="19" customWidth="1"/>
    <col min="1824" max="1824" width="15.140625" style="19" customWidth="1"/>
    <col min="1825" max="1825" width="13.5703125" style="19" customWidth="1"/>
    <col min="1826" max="1826" width="10.28515625" style="19" customWidth="1"/>
    <col min="1827" max="2048" width="9.140625" style="19"/>
    <col min="2049" max="2049" width="7" style="19" customWidth="1"/>
    <col min="2050" max="2050" width="22.140625" style="19" customWidth="1"/>
    <col min="2051" max="2051" width="26.140625" style="19" customWidth="1"/>
    <col min="2052" max="2052" width="18" style="19" customWidth="1"/>
    <col min="2053" max="2055" width="0" style="19" hidden="1" customWidth="1"/>
    <col min="2056" max="2056" width="13.7109375" style="19" bestFit="1" customWidth="1"/>
    <col min="2057" max="2057" width="13.28515625" style="19" customWidth="1"/>
    <col min="2058" max="2058" width="12.7109375" style="19" customWidth="1"/>
    <col min="2059" max="2059" width="24.42578125" style="19" customWidth="1"/>
    <col min="2060" max="2069" width="0" style="19" hidden="1" customWidth="1"/>
    <col min="2070" max="2070" width="20.5703125" style="19" customWidth="1"/>
    <col min="2071" max="2071" width="26.85546875" style="19" customWidth="1"/>
    <col min="2072" max="2072" width="27.140625" style="19" bestFit="1" customWidth="1"/>
    <col min="2073" max="2073" width="10.28515625" style="19" customWidth="1"/>
    <col min="2074" max="2074" width="9" style="19" customWidth="1"/>
    <col min="2075" max="2075" width="12.7109375" style="19" customWidth="1"/>
    <col min="2076" max="2076" width="9.140625" style="19"/>
    <col min="2077" max="2077" width="10.7109375" style="19" customWidth="1"/>
    <col min="2078" max="2078" width="12.140625" style="19" customWidth="1"/>
    <col min="2079" max="2079" width="12.42578125" style="19" customWidth="1"/>
    <col min="2080" max="2080" width="15.140625" style="19" customWidth="1"/>
    <col min="2081" max="2081" width="13.5703125" style="19" customWidth="1"/>
    <col min="2082" max="2082" width="10.28515625" style="19" customWidth="1"/>
    <col min="2083" max="2304" width="9.140625" style="19"/>
    <col min="2305" max="2305" width="7" style="19" customWidth="1"/>
    <col min="2306" max="2306" width="22.140625" style="19" customWidth="1"/>
    <col min="2307" max="2307" width="26.140625" style="19" customWidth="1"/>
    <col min="2308" max="2308" width="18" style="19" customWidth="1"/>
    <col min="2309" max="2311" width="0" style="19" hidden="1" customWidth="1"/>
    <col min="2312" max="2312" width="13.7109375" style="19" bestFit="1" customWidth="1"/>
    <col min="2313" max="2313" width="13.28515625" style="19" customWidth="1"/>
    <col min="2314" max="2314" width="12.7109375" style="19" customWidth="1"/>
    <col min="2315" max="2315" width="24.42578125" style="19" customWidth="1"/>
    <col min="2316" max="2325" width="0" style="19" hidden="1" customWidth="1"/>
    <col min="2326" max="2326" width="20.5703125" style="19" customWidth="1"/>
    <col min="2327" max="2327" width="26.85546875" style="19" customWidth="1"/>
    <col min="2328" max="2328" width="27.140625" style="19" bestFit="1" customWidth="1"/>
    <col min="2329" max="2329" width="10.28515625" style="19" customWidth="1"/>
    <col min="2330" max="2330" width="9" style="19" customWidth="1"/>
    <col min="2331" max="2331" width="12.7109375" style="19" customWidth="1"/>
    <col min="2332" max="2332" width="9.140625" style="19"/>
    <col min="2333" max="2333" width="10.7109375" style="19" customWidth="1"/>
    <col min="2334" max="2334" width="12.140625" style="19" customWidth="1"/>
    <col min="2335" max="2335" width="12.42578125" style="19" customWidth="1"/>
    <col min="2336" max="2336" width="15.140625" style="19" customWidth="1"/>
    <col min="2337" max="2337" width="13.5703125" style="19" customWidth="1"/>
    <col min="2338" max="2338" width="10.28515625" style="19" customWidth="1"/>
    <col min="2339" max="2560" width="9.140625" style="19"/>
    <col min="2561" max="2561" width="7" style="19" customWidth="1"/>
    <col min="2562" max="2562" width="22.140625" style="19" customWidth="1"/>
    <col min="2563" max="2563" width="26.140625" style="19" customWidth="1"/>
    <col min="2564" max="2564" width="18" style="19" customWidth="1"/>
    <col min="2565" max="2567" width="0" style="19" hidden="1" customWidth="1"/>
    <col min="2568" max="2568" width="13.7109375" style="19" bestFit="1" customWidth="1"/>
    <col min="2569" max="2569" width="13.28515625" style="19" customWidth="1"/>
    <col min="2570" max="2570" width="12.7109375" style="19" customWidth="1"/>
    <col min="2571" max="2571" width="24.42578125" style="19" customWidth="1"/>
    <col min="2572" max="2581" width="0" style="19" hidden="1" customWidth="1"/>
    <col min="2582" max="2582" width="20.5703125" style="19" customWidth="1"/>
    <col min="2583" max="2583" width="26.85546875" style="19" customWidth="1"/>
    <col min="2584" max="2584" width="27.140625" style="19" bestFit="1" customWidth="1"/>
    <col min="2585" max="2585" width="10.28515625" style="19" customWidth="1"/>
    <col min="2586" max="2586" width="9" style="19" customWidth="1"/>
    <col min="2587" max="2587" width="12.7109375" style="19" customWidth="1"/>
    <col min="2588" max="2588" width="9.140625" style="19"/>
    <col min="2589" max="2589" width="10.7109375" style="19" customWidth="1"/>
    <col min="2590" max="2590" width="12.140625" style="19" customWidth="1"/>
    <col min="2591" max="2591" width="12.42578125" style="19" customWidth="1"/>
    <col min="2592" max="2592" width="15.140625" style="19" customWidth="1"/>
    <col min="2593" max="2593" width="13.5703125" style="19" customWidth="1"/>
    <col min="2594" max="2594" width="10.28515625" style="19" customWidth="1"/>
    <col min="2595" max="2816" width="9.140625" style="19"/>
    <col min="2817" max="2817" width="7" style="19" customWidth="1"/>
    <col min="2818" max="2818" width="22.140625" style="19" customWidth="1"/>
    <col min="2819" max="2819" width="26.140625" style="19" customWidth="1"/>
    <col min="2820" max="2820" width="18" style="19" customWidth="1"/>
    <col min="2821" max="2823" width="0" style="19" hidden="1" customWidth="1"/>
    <col min="2824" max="2824" width="13.7109375" style="19" bestFit="1" customWidth="1"/>
    <col min="2825" max="2825" width="13.28515625" style="19" customWidth="1"/>
    <col min="2826" max="2826" width="12.7109375" style="19" customWidth="1"/>
    <col min="2827" max="2827" width="24.42578125" style="19" customWidth="1"/>
    <col min="2828" max="2837" width="0" style="19" hidden="1" customWidth="1"/>
    <col min="2838" max="2838" width="20.5703125" style="19" customWidth="1"/>
    <col min="2839" max="2839" width="26.85546875" style="19" customWidth="1"/>
    <col min="2840" max="2840" width="27.140625" style="19" bestFit="1" customWidth="1"/>
    <col min="2841" max="2841" width="10.28515625" style="19" customWidth="1"/>
    <col min="2842" max="2842" width="9" style="19" customWidth="1"/>
    <col min="2843" max="2843" width="12.7109375" style="19" customWidth="1"/>
    <col min="2844" max="2844" width="9.140625" style="19"/>
    <col min="2845" max="2845" width="10.7109375" style="19" customWidth="1"/>
    <col min="2846" max="2846" width="12.140625" style="19" customWidth="1"/>
    <col min="2847" max="2847" width="12.42578125" style="19" customWidth="1"/>
    <col min="2848" max="2848" width="15.140625" style="19" customWidth="1"/>
    <col min="2849" max="2849" width="13.5703125" style="19" customWidth="1"/>
    <col min="2850" max="2850" width="10.28515625" style="19" customWidth="1"/>
    <col min="2851" max="3072" width="9.140625" style="19"/>
    <col min="3073" max="3073" width="7" style="19" customWidth="1"/>
    <col min="3074" max="3074" width="22.140625" style="19" customWidth="1"/>
    <col min="3075" max="3075" width="26.140625" style="19" customWidth="1"/>
    <col min="3076" max="3076" width="18" style="19" customWidth="1"/>
    <col min="3077" max="3079" width="0" style="19" hidden="1" customWidth="1"/>
    <col min="3080" max="3080" width="13.7109375" style="19" bestFit="1" customWidth="1"/>
    <col min="3081" max="3081" width="13.28515625" style="19" customWidth="1"/>
    <col min="3082" max="3082" width="12.7109375" style="19" customWidth="1"/>
    <col min="3083" max="3083" width="24.42578125" style="19" customWidth="1"/>
    <col min="3084" max="3093" width="0" style="19" hidden="1" customWidth="1"/>
    <col min="3094" max="3094" width="20.5703125" style="19" customWidth="1"/>
    <col min="3095" max="3095" width="26.85546875" style="19" customWidth="1"/>
    <col min="3096" max="3096" width="27.140625" style="19" bestFit="1" customWidth="1"/>
    <col min="3097" max="3097" width="10.28515625" style="19" customWidth="1"/>
    <col min="3098" max="3098" width="9" style="19" customWidth="1"/>
    <col min="3099" max="3099" width="12.7109375" style="19" customWidth="1"/>
    <col min="3100" max="3100" width="9.140625" style="19"/>
    <col min="3101" max="3101" width="10.7109375" style="19" customWidth="1"/>
    <col min="3102" max="3102" width="12.140625" style="19" customWidth="1"/>
    <col min="3103" max="3103" width="12.42578125" style="19" customWidth="1"/>
    <col min="3104" max="3104" width="15.140625" style="19" customWidth="1"/>
    <col min="3105" max="3105" width="13.5703125" style="19" customWidth="1"/>
    <col min="3106" max="3106" width="10.28515625" style="19" customWidth="1"/>
    <col min="3107" max="3328" width="9.140625" style="19"/>
    <col min="3329" max="3329" width="7" style="19" customWidth="1"/>
    <col min="3330" max="3330" width="22.140625" style="19" customWidth="1"/>
    <col min="3331" max="3331" width="26.140625" style="19" customWidth="1"/>
    <col min="3332" max="3332" width="18" style="19" customWidth="1"/>
    <col min="3333" max="3335" width="0" style="19" hidden="1" customWidth="1"/>
    <col min="3336" max="3336" width="13.7109375" style="19" bestFit="1" customWidth="1"/>
    <col min="3337" max="3337" width="13.28515625" style="19" customWidth="1"/>
    <col min="3338" max="3338" width="12.7109375" style="19" customWidth="1"/>
    <col min="3339" max="3339" width="24.42578125" style="19" customWidth="1"/>
    <col min="3340" max="3349" width="0" style="19" hidden="1" customWidth="1"/>
    <col min="3350" max="3350" width="20.5703125" style="19" customWidth="1"/>
    <col min="3351" max="3351" width="26.85546875" style="19" customWidth="1"/>
    <col min="3352" max="3352" width="27.140625" style="19" bestFit="1" customWidth="1"/>
    <col min="3353" max="3353" width="10.28515625" style="19" customWidth="1"/>
    <col min="3354" max="3354" width="9" style="19" customWidth="1"/>
    <col min="3355" max="3355" width="12.7109375" style="19" customWidth="1"/>
    <col min="3356" max="3356" width="9.140625" style="19"/>
    <col min="3357" max="3357" width="10.7109375" style="19" customWidth="1"/>
    <col min="3358" max="3358" width="12.140625" style="19" customWidth="1"/>
    <col min="3359" max="3359" width="12.42578125" style="19" customWidth="1"/>
    <col min="3360" max="3360" width="15.140625" style="19" customWidth="1"/>
    <col min="3361" max="3361" width="13.5703125" style="19" customWidth="1"/>
    <col min="3362" max="3362" width="10.28515625" style="19" customWidth="1"/>
    <col min="3363" max="3584" width="9.140625" style="19"/>
    <col min="3585" max="3585" width="7" style="19" customWidth="1"/>
    <col min="3586" max="3586" width="22.140625" style="19" customWidth="1"/>
    <col min="3587" max="3587" width="26.140625" style="19" customWidth="1"/>
    <col min="3588" max="3588" width="18" style="19" customWidth="1"/>
    <col min="3589" max="3591" width="0" style="19" hidden="1" customWidth="1"/>
    <col min="3592" max="3592" width="13.7109375" style="19" bestFit="1" customWidth="1"/>
    <col min="3593" max="3593" width="13.28515625" style="19" customWidth="1"/>
    <col min="3594" max="3594" width="12.7109375" style="19" customWidth="1"/>
    <col min="3595" max="3595" width="24.42578125" style="19" customWidth="1"/>
    <col min="3596" max="3605" width="0" style="19" hidden="1" customWidth="1"/>
    <col min="3606" max="3606" width="20.5703125" style="19" customWidth="1"/>
    <col min="3607" max="3607" width="26.85546875" style="19" customWidth="1"/>
    <col min="3608" max="3608" width="27.140625" style="19" bestFit="1" customWidth="1"/>
    <col min="3609" max="3609" width="10.28515625" style="19" customWidth="1"/>
    <col min="3610" max="3610" width="9" style="19" customWidth="1"/>
    <col min="3611" max="3611" width="12.7109375" style="19" customWidth="1"/>
    <col min="3612" max="3612" width="9.140625" style="19"/>
    <col min="3613" max="3613" width="10.7109375" style="19" customWidth="1"/>
    <col min="3614" max="3614" width="12.140625" style="19" customWidth="1"/>
    <col min="3615" max="3615" width="12.42578125" style="19" customWidth="1"/>
    <col min="3616" max="3616" width="15.140625" style="19" customWidth="1"/>
    <col min="3617" max="3617" width="13.5703125" style="19" customWidth="1"/>
    <col min="3618" max="3618" width="10.28515625" style="19" customWidth="1"/>
    <col min="3619" max="3840" width="9.140625" style="19"/>
    <col min="3841" max="3841" width="7" style="19" customWidth="1"/>
    <col min="3842" max="3842" width="22.140625" style="19" customWidth="1"/>
    <col min="3843" max="3843" width="26.140625" style="19" customWidth="1"/>
    <col min="3844" max="3844" width="18" style="19" customWidth="1"/>
    <col min="3845" max="3847" width="0" style="19" hidden="1" customWidth="1"/>
    <col min="3848" max="3848" width="13.7109375" style="19" bestFit="1" customWidth="1"/>
    <col min="3849" max="3849" width="13.28515625" style="19" customWidth="1"/>
    <col min="3850" max="3850" width="12.7109375" style="19" customWidth="1"/>
    <col min="3851" max="3851" width="24.42578125" style="19" customWidth="1"/>
    <col min="3852" max="3861" width="0" style="19" hidden="1" customWidth="1"/>
    <col min="3862" max="3862" width="20.5703125" style="19" customWidth="1"/>
    <col min="3863" max="3863" width="26.85546875" style="19" customWidth="1"/>
    <col min="3864" max="3864" width="27.140625" style="19" bestFit="1" customWidth="1"/>
    <col min="3865" max="3865" width="10.28515625" style="19" customWidth="1"/>
    <col min="3866" max="3866" width="9" style="19" customWidth="1"/>
    <col min="3867" max="3867" width="12.7109375" style="19" customWidth="1"/>
    <col min="3868" max="3868" width="9.140625" style="19"/>
    <col min="3869" max="3869" width="10.7109375" style="19" customWidth="1"/>
    <col min="3870" max="3870" width="12.140625" style="19" customWidth="1"/>
    <col min="3871" max="3871" width="12.42578125" style="19" customWidth="1"/>
    <col min="3872" max="3872" width="15.140625" style="19" customWidth="1"/>
    <col min="3873" max="3873" width="13.5703125" style="19" customWidth="1"/>
    <col min="3874" max="3874" width="10.28515625" style="19" customWidth="1"/>
    <col min="3875" max="4096" width="9.140625" style="19"/>
    <col min="4097" max="4097" width="7" style="19" customWidth="1"/>
    <col min="4098" max="4098" width="22.140625" style="19" customWidth="1"/>
    <col min="4099" max="4099" width="26.140625" style="19" customWidth="1"/>
    <col min="4100" max="4100" width="18" style="19" customWidth="1"/>
    <col min="4101" max="4103" width="0" style="19" hidden="1" customWidth="1"/>
    <col min="4104" max="4104" width="13.7109375" style="19" bestFit="1" customWidth="1"/>
    <col min="4105" max="4105" width="13.28515625" style="19" customWidth="1"/>
    <col min="4106" max="4106" width="12.7109375" style="19" customWidth="1"/>
    <col min="4107" max="4107" width="24.42578125" style="19" customWidth="1"/>
    <col min="4108" max="4117" width="0" style="19" hidden="1" customWidth="1"/>
    <col min="4118" max="4118" width="20.5703125" style="19" customWidth="1"/>
    <col min="4119" max="4119" width="26.85546875" style="19" customWidth="1"/>
    <col min="4120" max="4120" width="27.140625" style="19" bestFit="1" customWidth="1"/>
    <col min="4121" max="4121" width="10.28515625" style="19" customWidth="1"/>
    <col min="4122" max="4122" width="9" style="19" customWidth="1"/>
    <col min="4123" max="4123" width="12.7109375" style="19" customWidth="1"/>
    <col min="4124" max="4124" width="9.140625" style="19"/>
    <col min="4125" max="4125" width="10.7109375" style="19" customWidth="1"/>
    <col min="4126" max="4126" width="12.140625" style="19" customWidth="1"/>
    <col min="4127" max="4127" width="12.42578125" style="19" customWidth="1"/>
    <col min="4128" max="4128" width="15.140625" style="19" customWidth="1"/>
    <col min="4129" max="4129" width="13.5703125" style="19" customWidth="1"/>
    <col min="4130" max="4130" width="10.28515625" style="19" customWidth="1"/>
    <col min="4131" max="4352" width="9.140625" style="19"/>
    <col min="4353" max="4353" width="7" style="19" customWidth="1"/>
    <col min="4354" max="4354" width="22.140625" style="19" customWidth="1"/>
    <col min="4355" max="4355" width="26.140625" style="19" customWidth="1"/>
    <col min="4356" max="4356" width="18" style="19" customWidth="1"/>
    <col min="4357" max="4359" width="0" style="19" hidden="1" customWidth="1"/>
    <col min="4360" max="4360" width="13.7109375" style="19" bestFit="1" customWidth="1"/>
    <col min="4361" max="4361" width="13.28515625" style="19" customWidth="1"/>
    <col min="4362" max="4362" width="12.7109375" style="19" customWidth="1"/>
    <col min="4363" max="4363" width="24.42578125" style="19" customWidth="1"/>
    <col min="4364" max="4373" width="0" style="19" hidden="1" customWidth="1"/>
    <col min="4374" max="4374" width="20.5703125" style="19" customWidth="1"/>
    <col min="4375" max="4375" width="26.85546875" style="19" customWidth="1"/>
    <col min="4376" max="4376" width="27.140625" style="19" bestFit="1" customWidth="1"/>
    <col min="4377" max="4377" width="10.28515625" style="19" customWidth="1"/>
    <col min="4378" max="4378" width="9" style="19" customWidth="1"/>
    <col min="4379" max="4379" width="12.7109375" style="19" customWidth="1"/>
    <col min="4380" max="4380" width="9.140625" style="19"/>
    <col min="4381" max="4381" width="10.7109375" style="19" customWidth="1"/>
    <col min="4382" max="4382" width="12.140625" style="19" customWidth="1"/>
    <col min="4383" max="4383" width="12.42578125" style="19" customWidth="1"/>
    <col min="4384" max="4384" width="15.140625" style="19" customWidth="1"/>
    <col min="4385" max="4385" width="13.5703125" style="19" customWidth="1"/>
    <col min="4386" max="4386" width="10.28515625" style="19" customWidth="1"/>
    <col min="4387" max="4608" width="9.140625" style="19"/>
    <col min="4609" max="4609" width="7" style="19" customWidth="1"/>
    <col min="4610" max="4610" width="22.140625" style="19" customWidth="1"/>
    <col min="4611" max="4611" width="26.140625" style="19" customWidth="1"/>
    <col min="4612" max="4612" width="18" style="19" customWidth="1"/>
    <col min="4613" max="4615" width="0" style="19" hidden="1" customWidth="1"/>
    <col min="4616" max="4616" width="13.7109375" style="19" bestFit="1" customWidth="1"/>
    <col min="4617" max="4617" width="13.28515625" style="19" customWidth="1"/>
    <col min="4618" max="4618" width="12.7109375" style="19" customWidth="1"/>
    <col min="4619" max="4619" width="24.42578125" style="19" customWidth="1"/>
    <col min="4620" max="4629" width="0" style="19" hidden="1" customWidth="1"/>
    <col min="4630" max="4630" width="20.5703125" style="19" customWidth="1"/>
    <col min="4631" max="4631" width="26.85546875" style="19" customWidth="1"/>
    <col min="4632" max="4632" width="27.140625" style="19" bestFit="1" customWidth="1"/>
    <col min="4633" max="4633" width="10.28515625" style="19" customWidth="1"/>
    <col min="4634" max="4634" width="9" style="19" customWidth="1"/>
    <col min="4635" max="4635" width="12.7109375" style="19" customWidth="1"/>
    <col min="4636" max="4636" width="9.140625" style="19"/>
    <col min="4637" max="4637" width="10.7109375" style="19" customWidth="1"/>
    <col min="4638" max="4638" width="12.140625" style="19" customWidth="1"/>
    <col min="4639" max="4639" width="12.42578125" style="19" customWidth="1"/>
    <col min="4640" max="4640" width="15.140625" style="19" customWidth="1"/>
    <col min="4641" max="4641" width="13.5703125" style="19" customWidth="1"/>
    <col min="4642" max="4642" width="10.28515625" style="19" customWidth="1"/>
    <col min="4643" max="4864" width="9.140625" style="19"/>
    <col min="4865" max="4865" width="7" style="19" customWidth="1"/>
    <col min="4866" max="4866" width="22.140625" style="19" customWidth="1"/>
    <col min="4867" max="4867" width="26.140625" style="19" customWidth="1"/>
    <col min="4868" max="4868" width="18" style="19" customWidth="1"/>
    <col min="4869" max="4871" width="0" style="19" hidden="1" customWidth="1"/>
    <col min="4872" max="4872" width="13.7109375" style="19" bestFit="1" customWidth="1"/>
    <col min="4873" max="4873" width="13.28515625" style="19" customWidth="1"/>
    <col min="4874" max="4874" width="12.7109375" style="19" customWidth="1"/>
    <col min="4875" max="4875" width="24.42578125" style="19" customWidth="1"/>
    <col min="4876" max="4885" width="0" style="19" hidden="1" customWidth="1"/>
    <col min="4886" max="4886" width="20.5703125" style="19" customWidth="1"/>
    <col min="4887" max="4887" width="26.85546875" style="19" customWidth="1"/>
    <col min="4888" max="4888" width="27.140625" style="19" bestFit="1" customWidth="1"/>
    <col min="4889" max="4889" width="10.28515625" style="19" customWidth="1"/>
    <col min="4890" max="4890" width="9" style="19" customWidth="1"/>
    <col min="4891" max="4891" width="12.7109375" style="19" customWidth="1"/>
    <col min="4892" max="4892" width="9.140625" style="19"/>
    <col min="4893" max="4893" width="10.7109375" style="19" customWidth="1"/>
    <col min="4894" max="4894" width="12.140625" style="19" customWidth="1"/>
    <col min="4895" max="4895" width="12.42578125" style="19" customWidth="1"/>
    <col min="4896" max="4896" width="15.140625" style="19" customWidth="1"/>
    <col min="4897" max="4897" width="13.5703125" style="19" customWidth="1"/>
    <col min="4898" max="4898" width="10.28515625" style="19" customWidth="1"/>
    <col min="4899" max="5120" width="9.140625" style="19"/>
    <col min="5121" max="5121" width="7" style="19" customWidth="1"/>
    <col min="5122" max="5122" width="22.140625" style="19" customWidth="1"/>
    <col min="5123" max="5123" width="26.140625" style="19" customWidth="1"/>
    <col min="5124" max="5124" width="18" style="19" customWidth="1"/>
    <col min="5125" max="5127" width="0" style="19" hidden="1" customWidth="1"/>
    <col min="5128" max="5128" width="13.7109375" style="19" bestFit="1" customWidth="1"/>
    <col min="5129" max="5129" width="13.28515625" style="19" customWidth="1"/>
    <col min="5130" max="5130" width="12.7109375" style="19" customWidth="1"/>
    <col min="5131" max="5131" width="24.42578125" style="19" customWidth="1"/>
    <col min="5132" max="5141" width="0" style="19" hidden="1" customWidth="1"/>
    <col min="5142" max="5142" width="20.5703125" style="19" customWidth="1"/>
    <col min="5143" max="5143" width="26.85546875" style="19" customWidth="1"/>
    <col min="5144" max="5144" width="27.140625" style="19" bestFit="1" customWidth="1"/>
    <col min="5145" max="5145" width="10.28515625" style="19" customWidth="1"/>
    <col min="5146" max="5146" width="9" style="19" customWidth="1"/>
    <col min="5147" max="5147" width="12.7109375" style="19" customWidth="1"/>
    <col min="5148" max="5148" width="9.140625" style="19"/>
    <col min="5149" max="5149" width="10.7109375" style="19" customWidth="1"/>
    <col min="5150" max="5150" width="12.140625" style="19" customWidth="1"/>
    <col min="5151" max="5151" width="12.42578125" style="19" customWidth="1"/>
    <col min="5152" max="5152" width="15.140625" style="19" customWidth="1"/>
    <col min="5153" max="5153" width="13.5703125" style="19" customWidth="1"/>
    <col min="5154" max="5154" width="10.28515625" style="19" customWidth="1"/>
    <col min="5155" max="5376" width="9.140625" style="19"/>
    <col min="5377" max="5377" width="7" style="19" customWidth="1"/>
    <col min="5378" max="5378" width="22.140625" style="19" customWidth="1"/>
    <col min="5379" max="5379" width="26.140625" style="19" customWidth="1"/>
    <col min="5380" max="5380" width="18" style="19" customWidth="1"/>
    <col min="5381" max="5383" width="0" style="19" hidden="1" customWidth="1"/>
    <col min="5384" max="5384" width="13.7109375" style="19" bestFit="1" customWidth="1"/>
    <col min="5385" max="5385" width="13.28515625" style="19" customWidth="1"/>
    <col min="5386" max="5386" width="12.7109375" style="19" customWidth="1"/>
    <col min="5387" max="5387" width="24.42578125" style="19" customWidth="1"/>
    <col min="5388" max="5397" width="0" style="19" hidden="1" customWidth="1"/>
    <col min="5398" max="5398" width="20.5703125" style="19" customWidth="1"/>
    <col min="5399" max="5399" width="26.85546875" style="19" customWidth="1"/>
    <col min="5400" max="5400" width="27.140625" style="19" bestFit="1" customWidth="1"/>
    <col min="5401" max="5401" width="10.28515625" style="19" customWidth="1"/>
    <col min="5402" max="5402" width="9" style="19" customWidth="1"/>
    <col min="5403" max="5403" width="12.7109375" style="19" customWidth="1"/>
    <col min="5404" max="5404" width="9.140625" style="19"/>
    <col min="5405" max="5405" width="10.7109375" style="19" customWidth="1"/>
    <col min="5406" max="5406" width="12.140625" style="19" customWidth="1"/>
    <col min="5407" max="5407" width="12.42578125" style="19" customWidth="1"/>
    <col min="5408" max="5408" width="15.140625" style="19" customWidth="1"/>
    <col min="5409" max="5409" width="13.5703125" style="19" customWidth="1"/>
    <col min="5410" max="5410" width="10.28515625" style="19" customWidth="1"/>
    <col min="5411" max="5632" width="9.140625" style="19"/>
    <col min="5633" max="5633" width="7" style="19" customWidth="1"/>
    <col min="5634" max="5634" width="22.140625" style="19" customWidth="1"/>
    <col min="5635" max="5635" width="26.140625" style="19" customWidth="1"/>
    <col min="5636" max="5636" width="18" style="19" customWidth="1"/>
    <col min="5637" max="5639" width="0" style="19" hidden="1" customWidth="1"/>
    <col min="5640" max="5640" width="13.7109375" style="19" bestFit="1" customWidth="1"/>
    <col min="5641" max="5641" width="13.28515625" style="19" customWidth="1"/>
    <col min="5642" max="5642" width="12.7109375" style="19" customWidth="1"/>
    <col min="5643" max="5643" width="24.42578125" style="19" customWidth="1"/>
    <col min="5644" max="5653" width="0" style="19" hidden="1" customWidth="1"/>
    <col min="5654" max="5654" width="20.5703125" style="19" customWidth="1"/>
    <col min="5655" max="5655" width="26.85546875" style="19" customWidth="1"/>
    <col min="5656" max="5656" width="27.140625" style="19" bestFit="1" customWidth="1"/>
    <col min="5657" max="5657" width="10.28515625" style="19" customWidth="1"/>
    <col min="5658" max="5658" width="9" style="19" customWidth="1"/>
    <col min="5659" max="5659" width="12.7109375" style="19" customWidth="1"/>
    <col min="5660" max="5660" width="9.140625" style="19"/>
    <col min="5661" max="5661" width="10.7109375" style="19" customWidth="1"/>
    <col min="5662" max="5662" width="12.140625" style="19" customWidth="1"/>
    <col min="5663" max="5663" width="12.42578125" style="19" customWidth="1"/>
    <col min="5664" max="5664" width="15.140625" style="19" customWidth="1"/>
    <col min="5665" max="5665" width="13.5703125" style="19" customWidth="1"/>
    <col min="5666" max="5666" width="10.28515625" style="19" customWidth="1"/>
    <col min="5667" max="5888" width="9.140625" style="19"/>
    <col min="5889" max="5889" width="7" style="19" customWidth="1"/>
    <col min="5890" max="5890" width="22.140625" style="19" customWidth="1"/>
    <col min="5891" max="5891" width="26.140625" style="19" customWidth="1"/>
    <col min="5892" max="5892" width="18" style="19" customWidth="1"/>
    <col min="5893" max="5895" width="0" style="19" hidden="1" customWidth="1"/>
    <col min="5896" max="5896" width="13.7109375" style="19" bestFit="1" customWidth="1"/>
    <col min="5897" max="5897" width="13.28515625" style="19" customWidth="1"/>
    <col min="5898" max="5898" width="12.7109375" style="19" customWidth="1"/>
    <col min="5899" max="5899" width="24.42578125" style="19" customWidth="1"/>
    <col min="5900" max="5909" width="0" style="19" hidden="1" customWidth="1"/>
    <col min="5910" max="5910" width="20.5703125" style="19" customWidth="1"/>
    <col min="5911" max="5911" width="26.85546875" style="19" customWidth="1"/>
    <col min="5912" max="5912" width="27.140625" style="19" bestFit="1" customWidth="1"/>
    <col min="5913" max="5913" width="10.28515625" style="19" customWidth="1"/>
    <col min="5914" max="5914" width="9" style="19" customWidth="1"/>
    <col min="5915" max="5915" width="12.7109375" style="19" customWidth="1"/>
    <col min="5916" max="5916" width="9.140625" style="19"/>
    <col min="5917" max="5917" width="10.7109375" style="19" customWidth="1"/>
    <col min="5918" max="5918" width="12.140625" style="19" customWidth="1"/>
    <col min="5919" max="5919" width="12.42578125" style="19" customWidth="1"/>
    <col min="5920" max="5920" width="15.140625" style="19" customWidth="1"/>
    <col min="5921" max="5921" width="13.5703125" style="19" customWidth="1"/>
    <col min="5922" max="5922" width="10.28515625" style="19" customWidth="1"/>
    <col min="5923" max="6144" width="9.140625" style="19"/>
    <col min="6145" max="6145" width="7" style="19" customWidth="1"/>
    <col min="6146" max="6146" width="22.140625" style="19" customWidth="1"/>
    <col min="6147" max="6147" width="26.140625" style="19" customWidth="1"/>
    <col min="6148" max="6148" width="18" style="19" customWidth="1"/>
    <col min="6149" max="6151" width="0" style="19" hidden="1" customWidth="1"/>
    <col min="6152" max="6152" width="13.7109375" style="19" bestFit="1" customWidth="1"/>
    <col min="6153" max="6153" width="13.28515625" style="19" customWidth="1"/>
    <col min="6154" max="6154" width="12.7109375" style="19" customWidth="1"/>
    <col min="6155" max="6155" width="24.42578125" style="19" customWidth="1"/>
    <col min="6156" max="6165" width="0" style="19" hidden="1" customWidth="1"/>
    <col min="6166" max="6166" width="20.5703125" style="19" customWidth="1"/>
    <col min="6167" max="6167" width="26.85546875" style="19" customWidth="1"/>
    <col min="6168" max="6168" width="27.140625" style="19" bestFit="1" customWidth="1"/>
    <col min="6169" max="6169" width="10.28515625" style="19" customWidth="1"/>
    <col min="6170" max="6170" width="9" style="19" customWidth="1"/>
    <col min="6171" max="6171" width="12.7109375" style="19" customWidth="1"/>
    <col min="6172" max="6172" width="9.140625" style="19"/>
    <col min="6173" max="6173" width="10.7109375" style="19" customWidth="1"/>
    <col min="6174" max="6174" width="12.140625" style="19" customWidth="1"/>
    <col min="6175" max="6175" width="12.42578125" style="19" customWidth="1"/>
    <col min="6176" max="6176" width="15.140625" style="19" customWidth="1"/>
    <col min="6177" max="6177" width="13.5703125" style="19" customWidth="1"/>
    <col min="6178" max="6178" width="10.28515625" style="19" customWidth="1"/>
    <col min="6179" max="6400" width="9.140625" style="19"/>
    <col min="6401" max="6401" width="7" style="19" customWidth="1"/>
    <col min="6402" max="6402" width="22.140625" style="19" customWidth="1"/>
    <col min="6403" max="6403" width="26.140625" style="19" customWidth="1"/>
    <col min="6404" max="6404" width="18" style="19" customWidth="1"/>
    <col min="6405" max="6407" width="0" style="19" hidden="1" customWidth="1"/>
    <col min="6408" max="6408" width="13.7109375" style="19" bestFit="1" customWidth="1"/>
    <col min="6409" max="6409" width="13.28515625" style="19" customWidth="1"/>
    <col min="6410" max="6410" width="12.7109375" style="19" customWidth="1"/>
    <col min="6411" max="6411" width="24.42578125" style="19" customWidth="1"/>
    <col min="6412" max="6421" width="0" style="19" hidden="1" customWidth="1"/>
    <col min="6422" max="6422" width="20.5703125" style="19" customWidth="1"/>
    <col min="6423" max="6423" width="26.85546875" style="19" customWidth="1"/>
    <col min="6424" max="6424" width="27.140625" style="19" bestFit="1" customWidth="1"/>
    <col min="6425" max="6425" width="10.28515625" style="19" customWidth="1"/>
    <col min="6426" max="6426" width="9" style="19" customWidth="1"/>
    <col min="6427" max="6427" width="12.7109375" style="19" customWidth="1"/>
    <col min="6428" max="6428" width="9.140625" style="19"/>
    <col min="6429" max="6429" width="10.7109375" style="19" customWidth="1"/>
    <col min="6430" max="6430" width="12.140625" style="19" customWidth="1"/>
    <col min="6431" max="6431" width="12.42578125" style="19" customWidth="1"/>
    <col min="6432" max="6432" width="15.140625" style="19" customWidth="1"/>
    <col min="6433" max="6433" width="13.5703125" style="19" customWidth="1"/>
    <col min="6434" max="6434" width="10.28515625" style="19" customWidth="1"/>
    <col min="6435" max="6656" width="9.140625" style="19"/>
    <col min="6657" max="6657" width="7" style="19" customWidth="1"/>
    <col min="6658" max="6658" width="22.140625" style="19" customWidth="1"/>
    <col min="6659" max="6659" width="26.140625" style="19" customWidth="1"/>
    <col min="6660" max="6660" width="18" style="19" customWidth="1"/>
    <col min="6661" max="6663" width="0" style="19" hidden="1" customWidth="1"/>
    <col min="6664" max="6664" width="13.7109375" style="19" bestFit="1" customWidth="1"/>
    <col min="6665" max="6665" width="13.28515625" style="19" customWidth="1"/>
    <col min="6666" max="6666" width="12.7109375" style="19" customWidth="1"/>
    <col min="6667" max="6667" width="24.42578125" style="19" customWidth="1"/>
    <col min="6668" max="6677" width="0" style="19" hidden="1" customWidth="1"/>
    <col min="6678" max="6678" width="20.5703125" style="19" customWidth="1"/>
    <col min="6679" max="6679" width="26.85546875" style="19" customWidth="1"/>
    <col min="6680" max="6680" width="27.140625" style="19" bestFit="1" customWidth="1"/>
    <col min="6681" max="6681" width="10.28515625" style="19" customWidth="1"/>
    <col min="6682" max="6682" width="9" style="19" customWidth="1"/>
    <col min="6683" max="6683" width="12.7109375" style="19" customWidth="1"/>
    <col min="6684" max="6684" width="9.140625" style="19"/>
    <col min="6685" max="6685" width="10.7109375" style="19" customWidth="1"/>
    <col min="6686" max="6686" width="12.140625" style="19" customWidth="1"/>
    <col min="6687" max="6687" width="12.42578125" style="19" customWidth="1"/>
    <col min="6688" max="6688" width="15.140625" style="19" customWidth="1"/>
    <col min="6689" max="6689" width="13.5703125" style="19" customWidth="1"/>
    <col min="6690" max="6690" width="10.28515625" style="19" customWidth="1"/>
    <col min="6691" max="6912" width="9.140625" style="19"/>
    <col min="6913" max="6913" width="7" style="19" customWidth="1"/>
    <col min="6914" max="6914" width="22.140625" style="19" customWidth="1"/>
    <col min="6915" max="6915" width="26.140625" style="19" customWidth="1"/>
    <col min="6916" max="6916" width="18" style="19" customWidth="1"/>
    <col min="6917" max="6919" width="0" style="19" hidden="1" customWidth="1"/>
    <col min="6920" max="6920" width="13.7109375" style="19" bestFit="1" customWidth="1"/>
    <col min="6921" max="6921" width="13.28515625" style="19" customWidth="1"/>
    <col min="6922" max="6922" width="12.7109375" style="19" customWidth="1"/>
    <col min="6923" max="6923" width="24.42578125" style="19" customWidth="1"/>
    <col min="6924" max="6933" width="0" style="19" hidden="1" customWidth="1"/>
    <col min="6934" max="6934" width="20.5703125" style="19" customWidth="1"/>
    <col min="6935" max="6935" width="26.85546875" style="19" customWidth="1"/>
    <col min="6936" max="6936" width="27.140625" style="19" bestFit="1" customWidth="1"/>
    <col min="6937" max="6937" width="10.28515625" style="19" customWidth="1"/>
    <col min="6938" max="6938" width="9" style="19" customWidth="1"/>
    <col min="6939" max="6939" width="12.7109375" style="19" customWidth="1"/>
    <col min="6940" max="6940" width="9.140625" style="19"/>
    <col min="6941" max="6941" width="10.7109375" style="19" customWidth="1"/>
    <col min="6942" max="6942" width="12.140625" style="19" customWidth="1"/>
    <col min="6943" max="6943" width="12.42578125" style="19" customWidth="1"/>
    <col min="6944" max="6944" width="15.140625" style="19" customWidth="1"/>
    <col min="6945" max="6945" width="13.5703125" style="19" customWidth="1"/>
    <col min="6946" max="6946" width="10.28515625" style="19" customWidth="1"/>
    <col min="6947" max="7168" width="9.140625" style="19"/>
    <col min="7169" max="7169" width="7" style="19" customWidth="1"/>
    <col min="7170" max="7170" width="22.140625" style="19" customWidth="1"/>
    <col min="7171" max="7171" width="26.140625" style="19" customWidth="1"/>
    <col min="7172" max="7172" width="18" style="19" customWidth="1"/>
    <col min="7173" max="7175" width="0" style="19" hidden="1" customWidth="1"/>
    <col min="7176" max="7176" width="13.7109375" style="19" bestFit="1" customWidth="1"/>
    <col min="7177" max="7177" width="13.28515625" style="19" customWidth="1"/>
    <col min="7178" max="7178" width="12.7109375" style="19" customWidth="1"/>
    <col min="7179" max="7179" width="24.42578125" style="19" customWidth="1"/>
    <col min="7180" max="7189" width="0" style="19" hidden="1" customWidth="1"/>
    <col min="7190" max="7190" width="20.5703125" style="19" customWidth="1"/>
    <col min="7191" max="7191" width="26.85546875" style="19" customWidth="1"/>
    <col min="7192" max="7192" width="27.140625" style="19" bestFit="1" customWidth="1"/>
    <col min="7193" max="7193" width="10.28515625" style="19" customWidth="1"/>
    <col min="7194" max="7194" width="9" style="19" customWidth="1"/>
    <col min="7195" max="7195" width="12.7109375" style="19" customWidth="1"/>
    <col min="7196" max="7196" width="9.140625" style="19"/>
    <col min="7197" max="7197" width="10.7109375" style="19" customWidth="1"/>
    <col min="7198" max="7198" width="12.140625" style="19" customWidth="1"/>
    <col min="7199" max="7199" width="12.42578125" style="19" customWidth="1"/>
    <col min="7200" max="7200" width="15.140625" style="19" customWidth="1"/>
    <col min="7201" max="7201" width="13.5703125" style="19" customWidth="1"/>
    <col min="7202" max="7202" width="10.28515625" style="19" customWidth="1"/>
    <col min="7203" max="7424" width="9.140625" style="19"/>
    <col min="7425" max="7425" width="7" style="19" customWidth="1"/>
    <col min="7426" max="7426" width="22.140625" style="19" customWidth="1"/>
    <col min="7427" max="7427" width="26.140625" style="19" customWidth="1"/>
    <col min="7428" max="7428" width="18" style="19" customWidth="1"/>
    <col min="7429" max="7431" width="0" style="19" hidden="1" customWidth="1"/>
    <col min="7432" max="7432" width="13.7109375" style="19" bestFit="1" customWidth="1"/>
    <col min="7433" max="7433" width="13.28515625" style="19" customWidth="1"/>
    <col min="7434" max="7434" width="12.7109375" style="19" customWidth="1"/>
    <col min="7435" max="7435" width="24.42578125" style="19" customWidth="1"/>
    <col min="7436" max="7445" width="0" style="19" hidden="1" customWidth="1"/>
    <col min="7446" max="7446" width="20.5703125" style="19" customWidth="1"/>
    <col min="7447" max="7447" width="26.85546875" style="19" customWidth="1"/>
    <col min="7448" max="7448" width="27.140625" style="19" bestFit="1" customWidth="1"/>
    <col min="7449" max="7449" width="10.28515625" style="19" customWidth="1"/>
    <col min="7450" max="7450" width="9" style="19" customWidth="1"/>
    <col min="7451" max="7451" width="12.7109375" style="19" customWidth="1"/>
    <col min="7452" max="7452" width="9.140625" style="19"/>
    <col min="7453" max="7453" width="10.7109375" style="19" customWidth="1"/>
    <col min="7454" max="7454" width="12.140625" style="19" customWidth="1"/>
    <col min="7455" max="7455" width="12.42578125" style="19" customWidth="1"/>
    <col min="7456" max="7456" width="15.140625" style="19" customWidth="1"/>
    <col min="7457" max="7457" width="13.5703125" style="19" customWidth="1"/>
    <col min="7458" max="7458" width="10.28515625" style="19" customWidth="1"/>
    <col min="7459" max="7680" width="9.140625" style="19"/>
    <col min="7681" max="7681" width="7" style="19" customWidth="1"/>
    <col min="7682" max="7682" width="22.140625" style="19" customWidth="1"/>
    <col min="7683" max="7683" width="26.140625" style="19" customWidth="1"/>
    <col min="7684" max="7684" width="18" style="19" customWidth="1"/>
    <col min="7685" max="7687" width="0" style="19" hidden="1" customWidth="1"/>
    <col min="7688" max="7688" width="13.7109375" style="19" bestFit="1" customWidth="1"/>
    <col min="7689" max="7689" width="13.28515625" style="19" customWidth="1"/>
    <col min="7690" max="7690" width="12.7109375" style="19" customWidth="1"/>
    <col min="7691" max="7691" width="24.42578125" style="19" customWidth="1"/>
    <col min="7692" max="7701" width="0" style="19" hidden="1" customWidth="1"/>
    <col min="7702" max="7702" width="20.5703125" style="19" customWidth="1"/>
    <col min="7703" max="7703" width="26.85546875" style="19" customWidth="1"/>
    <col min="7704" max="7704" width="27.140625" style="19" bestFit="1" customWidth="1"/>
    <col min="7705" max="7705" width="10.28515625" style="19" customWidth="1"/>
    <col min="7706" max="7706" width="9" style="19" customWidth="1"/>
    <col min="7707" max="7707" width="12.7109375" style="19" customWidth="1"/>
    <col min="7708" max="7708" width="9.140625" style="19"/>
    <col min="7709" max="7709" width="10.7109375" style="19" customWidth="1"/>
    <col min="7710" max="7710" width="12.140625" style="19" customWidth="1"/>
    <col min="7711" max="7711" width="12.42578125" style="19" customWidth="1"/>
    <col min="7712" max="7712" width="15.140625" style="19" customWidth="1"/>
    <col min="7713" max="7713" width="13.5703125" style="19" customWidth="1"/>
    <col min="7714" max="7714" width="10.28515625" style="19" customWidth="1"/>
    <col min="7715" max="7936" width="9.140625" style="19"/>
    <col min="7937" max="7937" width="7" style="19" customWidth="1"/>
    <col min="7938" max="7938" width="22.140625" style="19" customWidth="1"/>
    <col min="7939" max="7939" width="26.140625" style="19" customWidth="1"/>
    <col min="7940" max="7940" width="18" style="19" customWidth="1"/>
    <col min="7941" max="7943" width="0" style="19" hidden="1" customWidth="1"/>
    <col min="7944" max="7944" width="13.7109375" style="19" bestFit="1" customWidth="1"/>
    <col min="7945" max="7945" width="13.28515625" style="19" customWidth="1"/>
    <col min="7946" max="7946" width="12.7109375" style="19" customWidth="1"/>
    <col min="7947" max="7947" width="24.42578125" style="19" customWidth="1"/>
    <col min="7948" max="7957" width="0" style="19" hidden="1" customWidth="1"/>
    <col min="7958" max="7958" width="20.5703125" style="19" customWidth="1"/>
    <col min="7959" max="7959" width="26.85546875" style="19" customWidth="1"/>
    <col min="7960" max="7960" width="27.140625" style="19" bestFit="1" customWidth="1"/>
    <col min="7961" max="7961" width="10.28515625" style="19" customWidth="1"/>
    <col min="7962" max="7962" width="9" style="19" customWidth="1"/>
    <col min="7963" max="7963" width="12.7109375" style="19" customWidth="1"/>
    <col min="7964" max="7964" width="9.140625" style="19"/>
    <col min="7965" max="7965" width="10.7109375" style="19" customWidth="1"/>
    <col min="7966" max="7966" width="12.140625" style="19" customWidth="1"/>
    <col min="7967" max="7967" width="12.42578125" style="19" customWidth="1"/>
    <col min="7968" max="7968" width="15.140625" style="19" customWidth="1"/>
    <col min="7969" max="7969" width="13.5703125" style="19" customWidth="1"/>
    <col min="7970" max="7970" width="10.28515625" style="19" customWidth="1"/>
    <col min="7971" max="8192" width="9.140625" style="19"/>
    <col min="8193" max="8193" width="7" style="19" customWidth="1"/>
    <col min="8194" max="8194" width="22.140625" style="19" customWidth="1"/>
    <col min="8195" max="8195" width="26.140625" style="19" customWidth="1"/>
    <col min="8196" max="8196" width="18" style="19" customWidth="1"/>
    <col min="8197" max="8199" width="0" style="19" hidden="1" customWidth="1"/>
    <col min="8200" max="8200" width="13.7109375" style="19" bestFit="1" customWidth="1"/>
    <col min="8201" max="8201" width="13.28515625" style="19" customWidth="1"/>
    <col min="8202" max="8202" width="12.7109375" style="19" customWidth="1"/>
    <col min="8203" max="8203" width="24.42578125" style="19" customWidth="1"/>
    <col min="8204" max="8213" width="0" style="19" hidden="1" customWidth="1"/>
    <col min="8214" max="8214" width="20.5703125" style="19" customWidth="1"/>
    <col min="8215" max="8215" width="26.85546875" style="19" customWidth="1"/>
    <col min="8216" max="8216" width="27.140625" style="19" bestFit="1" customWidth="1"/>
    <col min="8217" max="8217" width="10.28515625" style="19" customWidth="1"/>
    <col min="8218" max="8218" width="9" style="19" customWidth="1"/>
    <col min="8219" max="8219" width="12.7109375" style="19" customWidth="1"/>
    <col min="8220" max="8220" width="9.140625" style="19"/>
    <col min="8221" max="8221" width="10.7109375" style="19" customWidth="1"/>
    <col min="8222" max="8222" width="12.140625" style="19" customWidth="1"/>
    <col min="8223" max="8223" width="12.42578125" style="19" customWidth="1"/>
    <col min="8224" max="8224" width="15.140625" style="19" customWidth="1"/>
    <col min="8225" max="8225" width="13.5703125" style="19" customWidth="1"/>
    <col min="8226" max="8226" width="10.28515625" style="19" customWidth="1"/>
    <col min="8227" max="8448" width="9.140625" style="19"/>
    <col min="8449" max="8449" width="7" style="19" customWidth="1"/>
    <col min="8450" max="8450" width="22.140625" style="19" customWidth="1"/>
    <col min="8451" max="8451" width="26.140625" style="19" customWidth="1"/>
    <col min="8452" max="8452" width="18" style="19" customWidth="1"/>
    <col min="8453" max="8455" width="0" style="19" hidden="1" customWidth="1"/>
    <col min="8456" max="8456" width="13.7109375" style="19" bestFit="1" customWidth="1"/>
    <col min="8457" max="8457" width="13.28515625" style="19" customWidth="1"/>
    <col min="8458" max="8458" width="12.7109375" style="19" customWidth="1"/>
    <col min="8459" max="8459" width="24.42578125" style="19" customWidth="1"/>
    <col min="8460" max="8469" width="0" style="19" hidden="1" customWidth="1"/>
    <col min="8470" max="8470" width="20.5703125" style="19" customWidth="1"/>
    <col min="8471" max="8471" width="26.85546875" style="19" customWidth="1"/>
    <col min="8472" max="8472" width="27.140625" style="19" bestFit="1" customWidth="1"/>
    <col min="8473" max="8473" width="10.28515625" style="19" customWidth="1"/>
    <col min="8474" max="8474" width="9" style="19" customWidth="1"/>
    <col min="8475" max="8475" width="12.7109375" style="19" customWidth="1"/>
    <col min="8476" max="8476" width="9.140625" style="19"/>
    <col min="8477" max="8477" width="10.7109375" style="19" customWidth="1"/>
    <col min="8478" max="8478" width="12.140625" style="19" customWidth="1"/>
    <col min="8479" max="8479" width="12.42578125" style="19" customWidth="1"/>
    <col min="8480" max="8480" width="15.140625" style="19" customWidth="1"/>
    <col min="8481" max="8481" width="13.5703125" style="19" customWidth="1"/>
    <col min="8482" max="8482" width="10.28515625" style="19" customWidth="1"/>
    <col min="8483" max="8704" width="9.140625" style="19"/>
    <col min="8705" max="8705" width="7" style="19" customWidth="1"/>
    <col min="8706" max="8706" width="22.140625" style="19" customWidth="1"/>
    <col min="8707" max="8707" width="26.140625" style="19" customWidth="1"/>
    <col min="8708" max="8708" width="18" style="19" customWidth="1"/>
    <col min="8709" max="8711" width="0" style="19" hidden="1" customWidth="1"/>
    <col min="8712" max="8712" width="13.7109375" style="19" bestFit="1" customWidth="1"/>
    <col min="8713" max="8713" width="13.28515625" style="19" customWidth="1"/>
    <col min="8714" max="8714" width="12.7109375" style="19" customWidth="1"/>
    <col min="8715" max="8715" width="24.42578125" style="19" customWidth="1"/>
    <col min="8716" max="8725" width="0" style="19" hidden="1" customWidth="1"/>
    <col min="8726" max="8726" width="20.5703125" style="19" customWidth="1"/>
    <col min="8727" max="8727" width="26.85546875" style="19" customWidth="1"/>
    <col min="8728" max="8728" width="27.140625" style="19" bestFit="1" customWidth="1"/>
    <col min="8729" max="8729" width="10.28515625" style="19" customWidth="1"/>
    <col min="8730" max="8730" width="9" style="19" customWidth="1"/>
    <col min="8731" max="8731" width="12.7109375" style="19" customWidth="1"/>
    <col min="8732" max="8732" width="9.140625" style="19"/>
    <col min="8733" max="8733" width="10.7109375" style="19" customWidth="1"/>
    <col min="8734" max="8734" width="12.140625" style="19" customWidth="1"/>
    <col min="8735" max="8735" width="12.42578125" style="19" customWidth="1"/>
    <col min="8736" max="8736" width="15.140625" style="19" customWidth="1"/>
    <col min="8737" max="8737" width="13.5703125" style="19" customWidth="1"/>
    <col min="8738" max="8738" width="10.28515625" style="19" customWidth="1"/>
    <col min="8739" max="8960" width="9.140625" style="19"/>
    <col min="8961" max="8961" width="7" style="19" customWidth="1"/>
    <col min="8962" max="8962" width="22.140625" style="19" customWidth="1"/>
    <col min="8963" max="8963" width="26.140625" style="19" customWidth="1"/>
    <col min="8964" max="8964" width="18" style="19" customWidth="1"/>
    <col min="8965" max="8967" width="0" style="19" hidden="1" customWidth="1"/>
    <col min="8968" max="8968" width="13.7109375" style="19" bestFit="1" customWidth="1"/>
    <col min="8969" max="8969" width="13.28515625" style="19" customWidth="1"/>
    <col min="8970" max="8970" width="12.7109375" style="19" customWidth="1"/>
    <col min="8971" max="8971" width="24.42578125" style="19" customWidth="1"/>
    <col min="8972" max="8981" width="0" style="19" hidden="1" customWidth="1"/>
    <col min="8982" max="8982" width="20.5703125" style="19" customWidth="1"/>
    <col min="8983" max="8983" width="26.85546875" style="19" customWidth="1"/>
    <col min="8984" max="8984" width="27.140625" style="19" bestFit="1" customWidth="1"/>
    <col min="8985" max="8985" width="10.28515625" style="19" customWidth="1"/>
    <col min="8986" max="8986" width="9" style="19" customWidth="1"/>
    <col min="8987" max="8987" width="12.7109375" style="19" customWidth="1"/>
    <col min="8988" max="8988" width="9.140625" style="19"/>
    <col min="8989" max="8989" width="10.7109375" style="19" customWidth="1"/>
    <col min="8990" max="8990" width="12.140625" style="19" customWidth="1"/>
    <col min="8991" max="8991" width="12.42578125" style="19" customWidth="1"/>
    <col min="8992" max="8992" width="15.140625" style="19" customWidth="1"/>
    <col min="8993" max="8993" width="13.5703125" style="19" customWidth="1"/>
    <col min="8994" max="8994" width="10.28515625" style="19" customWidth="1"/>
    <col min="8995" max="9216" width="9.140625" style="19"/>
    <col min="9217" max="9217" width="7" style="19" customWidth="1"/>
    <col min="9218" max="9218" width="22.140625" style="19" customWidth="1"/>
    <col min="9219" max="9219" width="26.140625" style="19" customWidth="1"/>
    <col min="9220" max="9220" width="18" style="19" customWidth="1"/>
    <col min="9221" max="9223" width="0" style="19" hidden="1" customWidth="1"/>
    <col min="9224" max="9224" width="13.7109375" style="19" bestFit="1" customWidth="1"/>
    <col min="9225" max="9225" width="13.28515625" style="19" customWidth="1"/>
    <col min="9226" max="9226" width="12.7109375" style="19" customWidth="1"/>
    <col min="9227" max="9227" width="24.42578125" style="19" customWidth="1"/>
    <col min="9228" max="9237" width="0" style="19" hidden="1" customWidth="1"/>
    <col min="9238" max="9238" width="20.5703125" style="19" customWidth="1"/>
    <col min="9239" max="9239" width="26.85546875" style="19" customWidth="1"/>
    <col min="9240" max="9240" width="27.140625" style="19" bestFit="1" customWidth="1"/>
    <col min="9241" max="9241" width="10.28515625" style="19" customWidth="1"/>
    <col min="9242" max="9242" width="9" style="19" customWidth="1"/>
    <col min="9243" max="9243" width="12.7109375" style="19" customWidth="1"/>
    <col min="9244" max="9244" width="9.140625" style="19"/>
    <col min="9245" max="9245" width="10.7109375" style="19" customWidth="1"/>
    <col min="9246" max="9246" width="12.140625" style="19" customWidth="1"/>
    <col min="9247" max="9247" width="12.42578125" style="19" customWidth="1"/>
    <col min="9248" max="9248" width="15.140625" style="19" customWidth="1"/>
    <col min="9249" max="9249" width="13.5703125" style="19" customWidth="1"/>
    <col min="9250" max="9250" width="10.28515625" style="19" customWidth="1"/>
    <col min="9251" max="9472" width="9.140625" style="19"/>
    <col min="9473" max="9473" width="7" style="19" customWidth="1"/>
    <col min="9474" max="9474" width="22.140625" style="19" customWidth="1"/>
    <col min="9475" max="9475" width="26.140625" style="19" customWidth="1"/>
    <col min="9476" max="9476" width="18" style="19" customWidth="1"/>
    <col min="9477" max="9479" width="0" style="19" hidden="1" customWidth="1"/>
    <col min="9480" max="9480" width="13.7109375" style="19" bestFit="1" customWidth="1"/>
    <col min="9481" max="9481" width="13.28515625" style="19" customWidth="1"/>
    <col min="9482" max="9482" width="12.7109375" style="19" customWidth="1"/>
    <col min="9483" max="9483" width="24.42578125" style="19" customWidth="1"/>
    <col min="9484" max="9493" width="0" style="19" hidden="1" customWidth="1"/>
    <col min="9494" max="9494" width="20.5703125" style="19" customWidth="1"/>
    <col min="9495" max="9495" width="26.85546875" style="19" customWidth="1"/>
    <col min="9496" max="9496" width="27.140625" style="19" bestFit="1" customWidth="1"/>
    <col min="9497" max="9497" width="10.28515625" style="19" customWidth="1"/>
    <col min="9498" max="9498" width="9" style="19" customWidth="1"/>
    <col min="9499" max="9499" width="12.7109375" style="19" customWidth="1"/>
    <col min="9500" max="9500" width="9.140625" style="19"/>
    <col min="9501" max="9501" width="10.7109375" style="19" customWidth="1"/>
    <col min="9502" max="9502" width="12.140625" style="19" customWidth="1"/>
    <col min="9503" max="9503" width="12.42578125" style="19" customWidth="1"/>
    <col min="9504" max="9504" width="15.140625" style="19" customWidth="1"/>
    <col min="9505" max="9505" width="13.5703125" style="19" customWidth="1"/>
    <col min="9506" max="9506" width="10.28515625" style="19" customWidth="1"/>
    <col min="9507" max="9728" width="9.140625" style="19"/>
    <col min="9729" max="9729" width="7" style="19" customWidth="1"/>
    <col min="9730" max="9730" width="22.140625" style="19" customWidth="1"/>
    <col min="9731" max="9731" width="26.140625" style="19" customWidth="1"/>
    <col min="9732" max="9732" width="18" style="19" customWidth="1"/>
    <col min="9733" max="9735" width="0" style="19" hidden="1" customWidth="1"/>
    <col min="9736" max="9736" width="13.7109375" style="19" bestFit="1" customWidth="1"/>
    <col min="9737" max="9737" width="13.28515625" style="19" customWidth="1"/>
    <col min="9738" max="9738" width="12.7109375" style="19" customWidth="1"/>
    <col min="9739" max="9739" width="24.42578125" style="19" customWidth="1"/>
    <col min="9740" max="9749" width="0" style="19" hidden="1" customWidth="1"/>
    <col min="9750" max="9750" width="20.5703125" style="19" customWidth="1"/>
    <col min="9751" max="9751" width="26.85546875" style="19" customWidth="1"/>
    <col min="9752" max="9752" width="27.140625" style="19" bestFit="1" customWidth="1"/>
    <col min="9753" max="9753" width="10.28515625" style="19" customWidth="1"/>
    <col min="9754" max="9754" width="9" style="19" customWidth="1"/>
    <col min="9755" max="9755" width="12.7109375" style="19" customWidth="1"/>
    <col min="9756" max="9756" width="9.140625" style="19"/>
    <col min="9757" max="9757" width="10.7109375" style="19" customWidth="1"/>
    <col min="9758" max="9758" width="12.140625" style="19" customWidth="1"/>
    <col min="9759" max="9759" width="12.42578125" style="19" customWidth="1"/>
    <col min="9760" max="9760" width="15.140625" style="19" customWidth="1"/>
    <col min="9761" max="9761" width="13.5703125" style="19" customWidth="1"/>
    <col min="9762" max="9762" width="10.28515625" style="19" customWidth="1"/>
    <col min="9763" max="9984" width="9.140625" style="19"/>
    <col min="9985" max="9985" width="7" style="19" customWidth="1"/>
    <col min="9986" max="9986" width="22.140625" style="19" customWidth="1"/>
    <col min="9987" max="9987" width="26.140625" style="19" customWidth="1"/>
    <col min="9988" max="9988" width="18" style="19" customWidth="1"/>
    <col min="9989" max="9991" width="0" style="19" hidden="1" customWidth="1"/>
    <col min="9992" max="9992" width="13.7109375" style="19" bestFit="1" customWidth="1"/>
    <col min="9993" max="9993" width="13.28515625" style="19" customWidth="1"/>
    <col min="9994" max="9994" width="12.7109375" style="19" customWidth="1"/>
    <col min="9995" max="9995" width="24.42578125" style="19" customWidth="1"/>
    <col min="9996" max="10005" width="0" style="19" hidden="1" customWidth="1"/>
    <col min="10006" max="10006" width="20.5703125" style="19" customWidth="1"/>
    <col min="10007" max="10007" width="26.85546875" style="19" customWidth="1"/>
    <col min="10008" max="10008" width="27.140625" style="19" bestFit="1" customWidth="1"/>
    <col min="10009" max="10009" width="10.28515625" style="19" customWidth="1"/>
    <col min="10010" max="10010" width="9" style="19" customWidth="1"/>
    <col min="10011" max="10011" width="12.7109375" style="19" customWidth="1"/>
    <col min="10012" max="10012" width="9.140625" style="19"/>
    <col min="10013" max="10013" width="10.7109375" style="19" customWidth="1"/>
    <col min="10014" max="10014" width="12.140625" style="19" customWidth="1"/>
    <col min="10015" max="10015" width="12.42578125" style="19" customWidth="1"/>
    <col min="10016" max="10016" width="15.140625" style="19" customWidth="1"/>
    <col min="10017" max="10017" width="13.5703125" style="19" customWidth="1"/>
    <col min="10018" max="10018" width="10.28515625" style="19" customWidth="1"/>
    <col min="10019" max="10240" width="9.140625" style="19"/>
    <col min="10241" max="10241" width="7" style="19" customWidth="1"/>
    <col min="10242" max="10242" width="22.140625" style="19" customWidth="1"/>
    <col min="10243" max="10243" width="26.140625" style="19" customWidth="1"/>
    <col min="10244" max="10244" width="18" style="19" customWidth="1"/>
    <col min="10245" max="10247" width="0" style="19" hidden="1" customWidth="1"/>
    <col min="10248" max="10248" width="13.7109375" style="19" bestFit="1" customWidth="1"/>
    <col min="10249" max="10249" width="13.28515625" style="19" customWidth="1"/>
    <col min="10250" max="10250" width="12.7109375" style="19" customWidth="1"/>
    <col min="10251" max="10251" width="24.42578125" style="19" customWidth="1"/>
    <col min="10252" max="10261" width="0" style="19" hidden="1" customWidth="1"/>
    <col min="10262" max="10262" width="20.5703125" style="19" customWidth="1"/>
    <col min="10263" max="10263" width="26.85546875" style="19" customWidth="1"/>
    <col min="10264" max="10264" width="27.140625" style="19" bestFit="1" customWidth="1"/>
    <col min="10265" max="10265" width="10.28515625" style="19" customWidth="1"/>
    <col min="10266" max="10266" width="9" style="19" customWidth="1"/>
    <col min="10267" max="10267" width="12.7109375" style="19" customWidth="1"/>
    <col min="10268" max="10268" width="9.140625" style="19"/>
    <col min="10269" max="10269" width="10.7109375" style="19" customWidth="1"/>
    <col min="10270" max="10270" width="12.140625" style="19" customWidth="1"/>
    <col min="10271" max="10271" width="12.42578125" style="19" customWidth="1"/>
    <col min="10272" max="10272" width="15.140625" style="19" customWidth="1"/>
    <col min="10273" max="10273" width="13.5703125" style="19" customWidth="1"/>
    <col min="10274" max="10274" width="10.28515625" style="19" customWidth="1"/>
    <col min="10275" max="10496" width="9.140625" style="19"/>
    <col min="10497" max="10497" width="7" style="19" customWidth="1"/>
    <col min="10498" max="10498" width="22.140625" style="19" customWidth="1"/>
    <col min="10499" max="10499" width="26.140625" style="19" customWidth="1"/>
    <col min="10500" max="10500" width="18" style="19" customWidth="1"/>
    <col min="10501" max="10503" width="0" style="19" hidden="1" customWidth="1"/>
    <col min="10504" max="10504" width="13.7109375" style="19" bestFit="1" customWidth="1"/>
    <col min="10505" max="10505" width="13.28515625" style="19" customWidth="1"/>
    <col min="10506" max="10506" width="12.7109375" style="19" customWidth="1"/>
    <col min="10507" max="10507" width="24.42578125" style="19" customWidth="1"/>
    <col min="10508" max="10517" width="0" style="19" hidden="1" customWidth="1"/>
    <col min="10518" max="10518" width="20.5703125" style="19" customWidth="1"/>
    <col min="10519" max="10519" width="26.85546875" style="19" customWidth="1"/>
    <col min="10520" max="10520" width="27.140625" style="19" bestFit="1" customWidth="1"/>
    <col min="10521" max="10521" width="10.28515625" style="19" customWidth="1"/>
    <col min="10522" max="10522" width="9" style="19" customWidth="1"/>
    <col min="10523" max="10523" width="12.7109375" style="19" customWidth="1"/>
    <col min="10524" max="10524" width="9.140625" style="19"/>
    <col min="10525" max="10525" width="10.7109375" style="19" customWidth="1"/>
    <col min="10526" max="10526" width="12.140625" style="19" customWidth="1"/>
    <col min="10527" max="10527" width="12.42578125" style="19" customWidth="1"/>
    <col min="10528" max="10528" width="15.140625" style="19" customWidth="1"/>
    <col min="10529" max="10529" width="13.5703125" style="19" customWidth="1"/>
    <col min="10530" max="10530" width="10.28515625" style="19" customWidth="1"/>
    <col min="10531" max="10752" width="9.140625" style="19"/>
    <col min="10753" max="10753" width="7" style="19" customWidth="1"/>
    <col min="10754" max="10754" width="22.140625" style="19" customWidth="1"/>
    <col min="10755" max="10755" width="26.140625" style="19" customWidth="1"/>
    <col min="10756" max="10756" width="18" style="19" customWidth="1"/>
    <col min="10757" max="10759" width="0" style="19" hidden="1" customWidth="1"/>
    <col min="10760" max="10760" width="13.7109375" style="19" bestFit="1" customWidth="1"/>
    <col min="10761" max="10761" width="13.28515625" style="19" customWidth="1"/>
    <col min="10762" max="10762" width="12.7109375" style="19" customWidth="1"/>
    <col min="10763" max="10763" width="24.42578125" style="19" customWidth="1"/>
    <col min="10764" max="10773" width="0" style="19" hidden="1" customWidth="1"/>
    <col min="10774" max="10774" width="20.5703125" style="19" customWidth="1"/>
    <col min="10775" max="10775" width="26.85546875" style="19" customWidth="1"/>
    <col min="10776" max="10776" width="27.140625" style="19" bestFit="1" customWidth="1"/>
    <col min="10777" max="10777" width="10.28515625" style="19" customWidth="1"/>
    <col min="10778" max="10778" width="9" style="19" customWidth="1"/>
    <col min="10779" max="10779" width="12.7109375" style="19" customWidth="1"/>
    <col min="10780" max="10780" width="9.140625" style="19"/>
    <col min="10781" max="10781" width="10.7109375" style="19" customWidth="1"/>
    <col min="10782" max="10782" width="12.140625" style="19" customWidth="1"/>
    <col min="10783" max="10783" width="12.42578125" style="19" customWidth="1"/>
    <col min="10784" max="10784" width="15.140625" style="19" customWidth="1"/>
    <col min="10785" max="10785" width="13.5703125" style="19" customWidth="1"/>
    <col min="10786" max="10786" width="10.28515625" style="19" customWidth="1"/>
    <col min="10787" max="11008" width="9.140625" style="19"/>
    <col min="11009" max="11009" width="7" style="19" customWidth="1"/>
    <col min="11010" max="11010" width="22.140625" style="19" customWidth="1"/>
    <col min="11011" max="11011" width="26.140625" style="19" customWidth="1"/>
    <col min="11012" max="11012" width="18" style="19" customWidth="1"/>
    <col min="11013" max="11015" width="0" style="19" hidden="1" customWidth="1"/>
    <col min="11016" max="11016" width="13.7109375" style="19" bestFit="1" customWidth="1"/>
    <col min="11017" max="11017" width="13.28515625" style="19" customWidth="1"/>
    <col min="11018" max="11018" width="12.7109375" style="19" customWidth="1"/>
    <col min="11019" max="11019" width="24.42578125" style="19" customWidth="1"/>
    <col min="11020" max="11029" width="0" style="19" hidden="1" customWidth="1"/>
    <col min="11030" max="11030" width="20.5703125" style="19" customWidth="1"/>
    <col min="11031" max="11031" width="26.85546875" style="19" customWidth="1"/>
    <col min="11032" max="11032" width="27.140625" style="19" bestFit="1" customWidth="1"/>
    <col min="11033" max="11033" width="10.28515625" style="19" customWidth="1"/>
    <col min="11034" max="11034" width="9" style="19" customWidth="1"/>
    <col min="11035" max="11035" width="12.7109375" style="19" customWidth="1"/>
    <col min="11036" max="11036" width="9.140625" style="19"/>
    <col min="11037" max="11037" width="10.7109375" style="19" customWidth="1"/>
    <col min="11038" max="11038" width="12.140625" style="19" customWidth="1"/>
    <col min="11039" max="11039" width="12.42578125" style="19" customWidth="1"/>
    <col min="11040" max="11040" width="15.140625" style="19" customWidth="1"/>
    <col min="11041" max="11041" width="13.5703125" style="19" customWidth="1"/>
    <col min="11042" max="11042" width="10.28515625" style="19" customWidth="1"/>
    <col min="11043" max="11264" width="9.140625" style="19"/>
    <col min="11265" max="11265" width="7" style="19" customWidth="1"/>
    <col min="11266" max="11266" width="22.140625" style="19" customWidth="1"/>
    <col min="11267" max="11267" width="26.140625" style="19" customWidth="1"/>
    <col min="11268" max="11268" width="18" style="19" customWidth="1"/>
    <col min="11269" max="11271" width="0" style="19" hidden="1" customWidth="1"/>
    <col min="11272" max="11272" width="13.7109375" style="19" bestFit="1" customWidth="1"/>
    <col min="11273" max="11273" width="13.28515625" style="19" customWidth="1"/>
    <col min="11274" max="11274" width="12.7109375" style="19" customWidth="1"/>
    <col min="11275" max="11275" width="24.42578125" style="19" customWidth="1"/>
    <col min="11276" max="11285" width="0" style="19" hidden="1" customWidth="1"/>
    <col min="11286" max="11286" width="20.5703125" style="19" customWidth="1"/>
    <col min="11287" max="11287" width="26.85546875" style="19" customWidth="1"/>
    <col min="11288" max="11288" width="27.140625" style="19" bestFit="1" customWidth="1"/>
    <col min="11289" max="11289" width="10.28515625" style="19" customWidth="1"/>
    <col min="11290" max="11290" width="9" style="19" customWidth="1"/>
    <col min="11291" max="11291" width="12.7109375" style="19" customWidth="1"/>
    <col min="11292" max="11292" width="9.140625" style="19"/>
    <col min="11293" max="11293" width="10.7109375" style="19" customWidth="1"/>
    <col min="11294" max="11294" width="12.140625" style="19" customWidth="1"/>
    <col min="11295" max="11295" width="12.42578125" style="19" customWidth="1"/>
    <col min="11296" max="11296" width="15.140625" style="19" customWidth="1"/>
    <col min="11297" max="11297" width="13.5703125" style="19" customWidth="1"/>
    <col min="11298" max="11298" width="10.28515625" style="19" customWidth="1"/>
    <col min="11299" max="11520" width="9.140625" style="19"/>
    <col min="11521" max="11521" width="7" style="19" customWidth="1"/>
    <col min="11522" max="11522" width="22.140625" style="19" customWidth="1"/>
    <col min="11523" max="11523" width="26.140625" style="19" customWidth="1"/>
    <col min="11524" max="11524" width="18" style="19" customWidth="1"/>
    <col min="11525" max="11527" width="0" style="19" hidden="1" customWidth="1"/>
    <col min="11528" max="11528" width="13.7109375" style="19" bestFit="1" customWidth="1"/>
    <col min="11529" max="11529" width="13.28515625" style="19" customWidth="1"/>
    <col min="11530" max="11530" width="12.7109375" style="19" customWidth="1"/>
    <col min="11531" max="11531" width="24.42578125" style="19" customWidth="1"/>
    <col min="11532" max="11541" width="0" style="19" hidden="1" customWidth="1"/>
    <col min="11542" max="11542" width="20.5703125" style="19" customWidth="1"/>
    <col min="11543" max="11543" width="26.85546875" style="19" customWidth="1"/>
    <col min="11544" max="11544" width="27.140625" style="19" bestFit="1" customWidth="1"/>
    <col min="11545" max="11545" width="10.28515625" style="19" customWidth="1"/>
    <col min="11546" max="11546" width="9" style="19" customWidth="1"/>
    <col min="11547" max="11547" width="12.7109375" style="19" customWidth="1"/>
    <col min="11548" max="11548" width="9.140625" style="19"/>
    <col min="11549" max="11549" width="10.7109375" style="19" customWidth="1"/>
    <col min="11550" max="11550" width="12.140625" style="19" customWidth="1"/>
    <col min="11551" max="11551" width="12.42578125" style="19" customWidth="1"/>
    <col min="11552" max="11552" width="15.140625" style="19" customWidth="1"/>
    <col min="11553" max="11553" width="13.5703125" style="19" customWidth="1"/>
    <col min="11554" max="11554" width="10.28515625" style="19" customWidth="1"/>
    <col min="11555" max="11776" width="9.140625" style="19"/>
    <col min="11777" max="11777" width="7" style="19" customWidth="1"/>
    <col min="11778" max="11778" width="22.140625" style="19" customWidth="1"/>
    <col min="11779" max="11779" width="26.140625" style="19" customWidth="1"/>
    <col min="11780" max="11780" width="18" style="19" customWidth="1"/>
    <col min="11781" max="11783" width="0" style="19" hidden="1" customWidth="1"/>
    <col min="11784" max="11784" width="13.7109375" style="19" bestFit="1" customWidth="1"/>
    <col min="11785" max="11785" width="13.28515625" style="19" customWidth="1"/>
    <col min="11786" max="11786" width="12.7109375" style="19" customWidth="1"/>
    <col min="11787" max="11787" width="24.42578125" style="19" customWidth="1"/>
    <col min="11788" max="11797" width="0" style="19" hidden="1" customWidth="1"/>
    <col min="11798" max="11798" width="20.5703125" style="19" customWidth="1"/>
    <col min="11799" max="11799" width="26.85546875" style="19" customWidth="1"/>
    <col min="11800" max="11800" width="27.140625" style="19" bestFit="1" customWidth="1"/>
    <col min="11801" max="11801" width="10.28515625" style="19" customWidth="1"/>
    <col min="11802" max="11802" width="9" style="19" customWidth="1"/>
    <col min="11803" max="11803" width="12.7109375" style="19" customWidth="1"/>
    <col min="11804" max="11804" width="9.140625" style="19"/>
    <col min="11805" max="11805" width="10.7109375" style="19" customWidth="1"/>
    <col min="11806" max="11806" width="12.140625" style="19" customWidth="1"/>
    <col min="11807" max="11807" width="12.42578125" style="19" customWidth="1"/>
    <col min="11808" max="11808" width="15.140625" style="19" customWidth="1"/>
    <col min="11809" max="11809" width="13.5703125" style="19" customWidth="1"/>
    <col min="11810" max="11810" width="10.28515625" style="19" customWidth="1"/>
    <col min="11811" max="12032" width="9.140625" style="19"/>
    <col min="12033" max="12033" width="7" style="19" customWidth="1"/>
    <col min="12034" max="12034" width="22.140625" style="19" customWidth="1"/>
    <col min="12035" max="12035" width="26.140625" style="19" customWidth="1"/>
    <col min="12036" max="12036" width="18" style="19" customWidth="1"/>
    <col min="12037" max="12039" width="0" style="19" hidden="1" customWidth="1"/>
    <col min="12040" max="12040" width="13.7109375" style="19" bestFit="1" customWidth="1"/>
    <col min="12041" max="12041" width="13.28515625" style="19" customWidth="1"/>
    <col min="12042" max="12042" width="12.7109375" style="19" customWidth="1"/>
    <col min="12043" max="12043" width="24.42578125" style="19" customWidth="1"/>
    <col min="12044" max="12053" width="0" style="19" hidden="1" customWidth="1"/>
    <col min="12054" max="12054" width="20.5703125" style="19" customWidth="1"/>
    <col min="12055" max="12055" width="26.85546875" style="19" customWidth="1"/>
    <col min="12056" max="12056" width="27.140625" style="19" bestFit="1" customWidth="1"/>
    <col min="12057" max="12057" width="10.28515625" style="19" customWidth="1"/>
    <col min="12058" max="12058" width="9" style="19" customWidth="1"/>
    <col min="12059" max="12059" width="12.7109375" style="19" customWidth="1"/>
    <col min="12060" max="12060" width="9.140625" style="19"/>
    <col min="12061" max="12061" width="10.7109375" style="19" customWidth="1"/>
    <col min="12062" max="12062" width="12.140625" style="19" customWidth="1"/>
    <col min="12063" max="12063" width="12.42578125" style="19" customWidth="1"/>
    <col min="12064" max="12064" width="15.140625" style="19" customWidth="1"/>
    <col min="12065" max="12065" width="13.5703125" style="19" customWidth="1"/>
    <col min="12066" max="12066" width="10.28515625" style="19" customWidth="1"/>
    <col min="12067" max="12288" width="9.140625" style="19"/>
    <col min="12289" max="12289" width="7" style="19" customWidth="1"/>
    <col min="12290" max="12290" width="22.140625" style="19" customWidth="1"/>
    <col min="12291" max="12291" width="26.140625" style="19" customWidth="1"/>
    <col min="12292" max="12292" width="18" style="19" customWidth="1"/>
    <col min="12293" max="12295" width="0" style="19" hidden="1" customWidth="1"/>
    <col min="12296" max="12296" width="13.7109375" style="19" bestFit="1" customWidth="1"/>
    <col min="12297" max="12297" width="13.28515625" style="19" customWidth="1"/>
    <col min="12298" max="12298" width="12.7109375" style="19" customWidth="1"/>
    <col min="12299" max="12299" width="24.42578125" style="19" customWidth="1"/>
    <col min="12300" max="12309" width="0" style="19" hidden="1" customWidth="1"/>
    <col min="12310" max="12310" width="20.5703125" style="19" customWidth="1"/>
    <col min="12311" max="12311" width="26.85546875" style="19" customWidth="1"/>
    <col min="12312" max="12312" width="27.140625" style="19" bestFit="1" customWidth="1"/>
    <col min="12313" max="12313" width="10.28515625" style="19" customWidth="1"/>
    <col min="12314" max="12314" width="9" style="19" customWidth="1"/>
    <col min="12315" max="12315" width="12.7109375" style="19" customWidth="1"/>
    <col min="12316" max="12316" width="9.140625" style="19"/>
    <col min="12317" max="12317" width="10.7109375" style="19" customWidth="1"/>
    <col min="12318" max="12318" width="12.140625" style="19" customWidth="1"/>
    <col min="12319" max="12319" width="12.42578125" style="19" customWidth="1"/>
    <col min="12320" max="12320" width="15.140625" style="19" customWidth="1"/>
    <col min="12321" max="12321" width="13.5703125" style="19" customWidth="1"/>
    <col min="12322" max="12322" width="10.28515625" style="19" customWidth="1"/>
    <col min="12323" max="12544" width="9.140625" style="19"/>
    <col min="12545" max="12545" width="7" style="19" customWidth="1"/>
    <col min="12546" max="12546" width="22.140625" style="19" customWidth="1"/>
    <col min="12547" max="12547" width="26.140625" style="19" customWidth="1"/>
    <col min="12548" max="12548" width="18" style="19" customWidth="1"/>
    <col min="12549" max="12551" width="0" style="19" hidden="1" customWidth="1"/>
    <col min="12552" max="12552" width="13.7109375" style="19" bestFit="1" customWidth="1"/>
    <col min="12553" max="12553" width="13.28515625" style="19" customWidth="1"/>
    <col min="12554" max="12554" width="12.7109375" style="19" customWidth="1"/>
    <col min="12555" max="12555" width="24.42578125" style="19" customWidth="1"/>
    <col min="12556" max="12565" width="0" style="19" hidden="1" customWidth="1"/>
    <col min="12566" max="12566" width="20.5703125" style="19" customWidth="1"/>
    <col min="12567" max="12567" width="26.85546875" style="19" customWidth="1"/>
    <col min="12568" max="12568" width="27.140625" style="19" bestFit="1" customWidth="1"/>
    <col min="12569" max="12569" width="10.28515625" style="19" customWidth="1"/>
    <col min="12570" max="12570" width="9" style="19" customWidth="1"/>
    <col min="12571" max="12571" width="12.7109375" style="19" customWidth="1"/>
    <col min="12572" max="12572" width="9.140625" style="19"/>
    <col min="12573" max="12573" width="10.7109375" style="19" customWidth="1"/>
    <col min="12574" max="12574" width="12.140625" style="19" customWidth="1"/>
    <col min="12575" max="12575" width="12.42578125" style="19" customWidth="1"/>
    <col min="12576" max="12576" width="15.140625" style="19" customWidth="1"/>
    <col min="12577" max="12577" width="13.5703125" style="19" customWidth="1"/>
    <col min="12578" max="12578" width="10.28515625" style="19" customWidth="1"/>
    <col min="12579" max="12800" width="9.140625" style="19"/>
    <col min="12801" max="12801" width="7" style="19" customWidth="1"/>
    <col min="12802" max="12802" width="22.140625" style="19" customWidth="1"/>
    <col min="12803" max="12803" width="26.140625" style="19" customWidth="1"/>
    <col min="12804" max="12804" width="18" style="19" customWidth="1"/>
    <col min="12805" max="12807" width="0" style="19" hidden="1" customWidth="1"/>
    <col min="12808" max="12808" width="13.7109375" style="19" bestFit="1" customWidth="1"/>
    <col min="12809" max="12809" width="13.28515625" style="19" customWidth="1"/>
    <col min="12810" max="12810" width="12.7109375" style="19" customWidth="1"/>
    <col min="12811" max="12811" width="24.42578125" style="19" customWidth="1"/>
    <col min="12812" max="12821" width="0" style="19" hidden="1" customWidth="1"/>
    <col min="12822" max="12822" width="20.5703125" style="19" customWidth="1"/>
    <col min="12823" max="12823" width="26.85546875" style="19" customWidth="1"/>
    <col min="12824" max="12824" width="27.140625" style="19" bestFit="1" customWidth="1"/>
    <col min="12825" max="12825" width="10.28515625" style="19" customWidth="1"/>
    <col min="12826" max="12826" width="9" style="19" customWidth="1"/>
    <col min="12827" max="12827" width="12.7109375" style="19" customWidth="1"/>
    <col min="12828" max="12828" width="9.140625" style="19"/>
    <col min="12829" max="12829" width="10.7109375" style="19" customWidth="1"/>
    <col min="12830" max="12830" width="12.140625" style="19" customWidth="1"/>
    <col min="12831" max="12831" width="12.42578125" style="19" customWidth="1"/>
    <col min="12832" max="12832" width="15.140625" style="19" customWidth="1"/>
    <col min="12833" max="12833" width="13.5703125" style="19" customWidth="1"/>
    <col min="12834" max="12834" width="10.28515625" style="19" customWidth="1"/>
    <col min="12835" max="13056" width="9.140625" style="19"/>
    <col min="13057" max="13057" width="7" style="19" customWidth="1"/>
    <col min="13058" max="13058" width="22.140625" style="19" customWidth="1"/>
    <col min="13059" max="13059" width="26.140625" style="19" customWidth="1"/>
    <col min="13060" max="13060" width="18" style="19" customWidth="1"/>
    <col min="13061" max="13063" width="0" style="19" hidden="1" customWidth="1"/>
    <col min="13064" max="13064" width="13.7109375" style="19" bestFit="1" customWidth="1"/>
    <col min="13065" max="13065" width="13.28515625" style="19" customWidth="1"/>
    <col min="13066" max="13066" width="12.7109375" style="19" customWidth="1"/>
    <col min="13067" max="13067" width="24.42578125" style="19" customWidth="1"/>
    <col min="13068" max="13077" width="0" style="19" hidden="1" customWidth="1"/>
    <col min="13078" max="13078" width="20.5703125" style="19" customWidth="1"/>
    <col min="13079" max="13079" width="26.85546875" style="19" customWidth="1"/>
    <col min="13080" max="13080" width="27.140625" style="19" bestFit="1" customWidth="1"/>
    <col min="13081" max="13081" width="10.28515625" style="19" customWidth="1"/>
    <col min="13082" max="13082" width="9" style="19" customWidth="1"/>
    <col min="13083" max="13083" width="12.7109375" style="19" customWidth="1"/>
    <col min="13084" max="13084" width="9.140625" style="19"/>
    <col min="13085" max="13085" width="10.7109375" style="19" customWidth="1"/>
    <col min="13086" max="13086" width="12.140625" style="19" customWidth="1"/>
    <col min="13087" max="13087" width="12.42578125" style="19" customWidth="1"/>
    <col min="13088" max="13088" width="15.140625" style="19" customWidth="1"/>
    <col min="13089" max="13089" width="13.5703125" style="19" customWidth="1"/>
    <col min="13090" max="13090" width="10.28515625" style="19" customWidth="1"/>
    <col min="13091" max="13312" width="9.140625" style="19"/>
    <col min="13313" max="13313" width="7" style="19" customWidth="1"/>
    <col min="13314" max="13314" width="22.140625" style="19" customWidth="1"/>
    <col min="13315" max="13315" width="26.140625" style="19" customWidth="1"/>
    <col min="13316" max="13316" width="18" style="19" customWidth="1"/>
    <col min="13317" max="13319" width="0" style="19" hidden="1" customWidth="1"/>
    <col min="13320" max="13320" width="13.7109375" style="19" bestFit="1" customWidth="1"/>
    <col min="13321" max="13321" width="13.28515625" style="19" customWidth="1"/>
    <col min="13322" max="13322" width="12.7109375" style="19" customWidth="1"/>
    <col min="13323" max="13323" width="24.42578125" style="19" customWidth="1"/>
    <col min="13324" max="13333" width="0" style="19" hidden="1" customWidth="1"/>
    <col min="13334" max="13334" width="20.5703125" style="19" customWidth="1"/>
    <col min="13335" max="13335" width="26.85546875" style="19" customWidth="1"/>
    <col min="13336" max="13336" width="27.140625" style="19" bestFit="1" customWidth="1"/>
    <col min="13337" max="13337" width="10.28515625" style="19" customWidth="1"/>
    <col min="13338" max="13338" width="9" style="19" customWidth="1"/>
    <col min="13339" max="13339" width="12.7109375" style="19" customWidth="1"/>
    <col min="13340" max="13340" width="9.140625" style="19"/>
    <col min="13341" max="13341" width="10.7109375" style="19" customWidth="1"/>
    <col min="13342" max="13342" width="12.140625" style="19" customWidth="1"/>
    <col min="13343" max="13343" width="12.42578125" style="19" customWidth="1"/>
    <col min="13344" max="13344" width="15.140625" style="19" customWidth="1"/>
    <col min="13345" max="13345" width="13.5703125" style="19" customWidth="1"/>
    <col min="13346" max="13346" width="10.28515625" style="19" customWidth="1"/>
    <col min="13347" max="13568" width="9.140625" style="19"/>
    <col min="13569" max="13569" width="7" style="19" customWidth="1"/>
    <col min="13570" max="13570" width="22.140625" style="19" customWidth="1"/>
    <col min="13571" max="13571" width="26.140625" style="19" customWidth="1"/>
    <col min="13572" max="13572" width="18" style="19" customWidth="1"/>
    <col min="13573" max="13575" width="0" style="19" hidden="1" customWidth="1"/>
    <col min="13576" max="13576" width="13.7109375" style="19" bestFit="1" customWidth="1"/>
    <col min="13577" max="13577" width="13.28515625" style="19" customWidth="1"/>
    <col min="13578" max="13578" width="12.7109375" style="19" customWidth="1"/>
    <col min="13579" max="13579" width="24.42578125" style="19" customWidth="1"/>
    <col min="13580" max="13589" width="0" style="19" hidden="1" customWidth="1"/>
    <col min="13590" max="13590" width="20.5703125" style="19" customWidth="1"/>
    <col min="13591" max="13591" width="26.85546875" style="19" customWidth="1"/>
    <col min="13592" max="13592" width="27.140625" style="19" bestFit="1" customWidth="1"/>
    <col min="13593" max="13593" width="10.28515625" style="19" customWidth="1"/>
    <col min="13594" max="13594" width="9" style="19" customWidth="1"/>
    <col min="13595" max="13595" width="12.7109375" style="19" customWidth="1"/>
    <col min="13596" max="13596" width="9.140625" style="19"/>
    <col min="13597" max="13597" width="10.7109375" style="19" customWidth="1"/>
    <col min="13598" max="13598" width="12.140625" style="19" customWidth="1"/>
    <col min="13599" max="13599" width="12.42578125" style="19" customWidth="1"/>
    <col min="13600" max="13600" width="15.140625" style="19" customWidth="1"/>
    <col min="13601" max="13601" width="13.5703125" style="19" customWidth="1"/>
    <col min="13602" max="13602" width="10.28515625" style="19" customWidth="1"/>
    <col min="13603" max="13824" width="9.140625" style="19"/>
    <col min="13825" max="13825" width="7" style="19" customWidth="1"/>
    <col min="13826" max="13826" width="22.140625" style="19" customWidth="1"/>
    <col min="13827" max="13827" width="26.140625" style="19" customWidth="1"/>
    <col min="13828" max="13828" width="18" style="19" customWidth="1"/>
    <col min="13829" max="13831" width="0" style="19" hidden="1" customWidth="1"/>
    <col min="13832" max="13832" width="13.7109375" style="19" bestFit="1" customWidth="1"/>
    <col min="13833" max="13833" width="13.28515625" style="19" customWidth="1"/>
    <col min="13834" max="13834" width="12.7109375" style="19" customWidth="1"/>
    <col min="13835" max="13835" width="24.42578125" style="19" customWidth="1"/>
    <col min="13836" max="13845" width="0" style="19" hidden="1" customWidth="1"/>
    <col min="13846" max="13846" width="20.5703125" style="19" customWidth="1"/>
    <col min="13847" max="13847" width="26.85546875" style="19" customWidth="1"/>
    <col min="13848" max="13848" width="27.140625" style="19" bestFit="1" customWidth="1"/>
    <col min="13849" max="13849" width="10.28515625" style="19" customWidth="1"/>
    <col min="13850" max="13850" width="9" style="19" customWidth="1"/>
    <col min="13851" max="13851" width="12.7109375" style="19" customWidth="1"/>
    <col min="13852" max="13852" width="9.140625" style="19"/>
    <col min="13853" max="13853" width="10.7109375" style="19" customWidth="1"/>
    <col min="13854" max="13854" width="12.140625" style="19" customWidth="1"/>
    <col min="13855" max="13855" width="12.42578125" style="19" customWidth="1"/>
    <col min="13856" max="13856" width="15.140625" style="19" customWidth="1"/>
    <col min="13857" max="13857" width="13.5703125" style="19" customWidth="1"/>
    <col min="13858" max="13858" width="10.28515625" style="19" customWidth="1"/>
    <col min="13859" max="14080" width="9.140625" style="19"/>
    <col min="14081" max="14081" width="7" style="19" customWidth="1"/>
    <col min="14082" max="14082" width="22.140625" style="19" customWidth="1"/>
    <col min="14083" max="14083" width="26.140625" style="19" customWidth="1"/>
    <col min="14084" max="14084" width="18" style="19" customWidth="1"/>
    <col min="14085" max="14087" width="0" style="19" hidden="1" customWidth="1"/>
    <col min="14088" max="14088" width="13.7109375" style="19" bestFit="1" customWidth="1"/>
    <col min="14089" max="14089" width="13.28515625" style="19" customWidth="1"/>
    <col min="14090" max="14090" width="12.7109375" style="19" customWidth="1"/>
    <col min="14091" max="14091" width="24.42578125" style="19" customWidth="1"/>
    <col min="14092" max="14101" width="0" style="19" hidden="1" customWidth="1"/>
    <col min="14102" max="14102" width="20.5703125" style="19" customWidth="1"/>
    <col min="14103" max="14103" width="26.85546875" style="19" customWidth="1"/>
    <col min="14104" max="14104" width="27.140625" style="19" bestFit="1" customWidth="1"/>
    <col min="14105" max="14105" width="10.28515625" style="19" customWidth="1"/>
    <col min="14106" max="14106" width="9" style="19" customWidth="1"/>
    <col min="14107" max="14107" width="12.7109375" style="19" customWidth="1"/>
    <col min="14108" max="14108" width="9.140625" style="19"/>
    <col min="14109" max="14109" width="10.7109375" style="19" customWidth="1"/>
    <col min="14110" max="14110" width="12.140625" style="19" customWidth="1"/>
    <col min="14111" max="14111" width="12.42578125" style="19" customWidth="1"/>
    <col min="14112" max="14112" width="15.140625" style="19" customWidth="1"/>
    <col min="14113" max="14113" width="13.5703125" style="19" customWidth="1"/>
    <col min="14114" max="14114" width="10.28515625" style="19" customWidth="1"/>
    <col min="14115" max="14336" width="9.140625" style="19"/>
    <col min="14337" max="14337" width="7" style="19" customWidth="1"/>
    <col min="14338" max="14338" width="22.140625" style="19" customWidth="1"/>
    <col min="14339" max="14339" width="26.140625" style="19" customWidth="1"/>
    <col min="14340" max="14340" width="18" style="19" customWidth="1"/>
    <col min="14341" max="14343" width="0" style="19" hidden="1" customWidth="1"/>
    <col min="14344" max="14344" width="13.7109375" style="19" bestFit="1" customWidth="1"/>
    <col min="14345" max="14345" width="13.28515625" style="19" customWidth="1"/>
    <col min="14346" max="14346" width="12.7109375" style="19" customWidth="1"/>
    <col min="14347" max="14347" width="24.42578125" style="19" customWidth="1"/>
    <col min="14348" max="14357" width="0" style="19" hidden="1" customWidth="1"/>
    <col min="14358" max="14358" width="20.5703125" style="19" customWidth="1"/>
    <col min="14359" max="14359" width="26.85546875" style="19" customWidth="1"/>
    <col min="14360" max="14360" width="27.140625" style="19" bestFit="1" customWidth="1"/>
    <col min="14361" max="14361" width="10.28515625" style="19" customWidth="1"/>
    <col min="14362" max="14362" width="9" style="19" customWidth="1"/>
    <col min="14363" max="14363" width="12.7109375" style="19" customWidth="1"/>
    <col min="14364" max="14364" width="9.140625" style="19"/>
    <col min="14365" max="14365" width="10.7109375" style="19" customWidth="1"/>
    <col min="14366" max="14366" width="12.140625" style="19" customWidth="1"/>
    <col min="14367" max="14367" width="12.42578125" style="19" customWidth="1"/>
    <col min="14368" max="14368" width="15.140625" style="19" customWidth="1"/>
    <col min="14369" max="14369" width="13.5703125" style="19" customWidth="1"/>
    <col min="14370" max="14370" width="10.28515625" style="19" customWidth="1"/>
    <col min="14371" max="14592" width="9.140625" style="19"/>
    <col min="14593" max="14593" width="7" style="19" customWidth="1"/>
    <col min="14594" max="14594" width="22.140625" style="19" customWidth="1"/>
    <col min="14595" max="14595" width="26.140625" style="19" customWidth="1"/>
    <col min="14596" max="14596" width="18" style="19" customWidth="1"/>
    <col min="14597" max="14599" width="0" style="19" hidden="1" customWidth="1"/>
    <col min="14600" max="14600" width="13.7109375" style="19" bestFit="1" customWidth="1"/>
    <col min="14601" max="14601" width="13.28515625" style="19" customWidth="1"/>
    <col min="14602" max="14602" width="12.7109375" style="19" customWidth="1"/>
    <col min="14603" max="14603" width="24.42578125" style="19" customWidth="1"/>
    <col min="14604" max="14613" width="0" style="19" hidden="1" customWidth="1"/>
    <col min="14614" max="14614" width="20.5703125" style="19" customWidth="1"/>
    <col min="14615" max="14615" width="26.85546875" style="19" customWidth="1"/>
    <col min="14616" max="14616" width="27.140625" style="19" bestFit="1" customWidth="1"/>
    <col min="14617" max="14617" width="10.28515625" style="19" customWidth="1"/>
    <col min="14618" max="14618" width="9" style="19" customWidth="1"/>
    <col min="14619" max="14619" width="12.7109375" style="19" customWidth="1"/>
    <col min="14620" max="14620" width="9.140625" style="19"/>
    <col min="14621" max="14621" width="10.7109375" style="19" customWidth="1"/>
    <col min="14622" max="14622" width="12.140625" style="19" customWidth="1"/>
    <col min="14623" max="14623" width="12.42578125" style="19" customWidth="1"/>
    <col min="14624" max="14624" width="15.140625" style="19" customWidth="1"/>
    <col min="14625" max="14625" width="13.5703125" style="19" customWidth="1"/>
    <col min="14626" max="14626" width="10.28515625" style="19" customWidth="1"/>
    <col min="14627" max="14848" width="9.140625" style="19"/>
    <col min="14849" max="14849" width="7" style="19" customWidth="1"/>
    <col min="14850" max="14850" width="22.140625" style="19" customWidth="1"/>
    <col min="14851" max="14851" width="26.140625" style="19" customWidth="1"/>
    <col min="14852" max="14852" width="18" style="19" customWidth="1"/>
    <col min="14853" max="14855" width="0" style="19" hidden="1" customWidth="1"/>
    <col min="14856" max="14856" width="13.7109375" style="19" bestFit="1" customWidth="1"/>
    <col min="14857" max="14857" width="13.28515625" style="19" customWidth="1"/>
    <col min="14858" max="14858" width="12.7109375" style="19" customWidth="1"/>
    <col min="14859" max="14859" width="24.42578125" style="19" customWidth="1"/>
    <col min="14860" max="14869" width="0" style="19" hidden="1" customWidth="1"/>
    <col min="14870" max="14870" width="20.5703125" style="19" customWidth="1"/>
    <col min="14871" max="14871" width="26.85546875" style="19" customWidth="1"/>
    <col min="14872" max="14872" width="27.140625" style="19" bestFit="1" customWidth="1"/>
    <col min="14873" max="14873" width="10.28515625" style="19" customWidth="1"/>
    <col min="14874" max="14874" width="9" style="19" customWidth="1"/>
    <col min="14875" max="14875" width="12.7109375" style="19" customWidth="1"/>
    <col min="14876" max="14876" width="9.140625" style="19"/>
    <col min="14877" max="14877" width="10.7109375" style="19" customWidth="1"/>
    <col min="14878" max="14878" width="12.140625" style="19" customWidth="1"/>
    <col min="14879" max="14879" width="12.42578125" style="19" customWidth="1"/>
    <col min="14880" max="14880" width="15.140625" style="19" customWidth="1"/>
    <col min="14881" max="14881" width="13.5703125" style="19" customWidth="1"/>
    <col min="14882" max="14882" width="10.28515625" style="19" customWidth="1"/>
    <col min="14883" max="15104" width="9.140625" style="19"/>
    <col min="15105" max="15105" width="7" style="19" customWidth="1"/>
    <col min="15106" max="15106" width="22.140625" style="19" customWidth="1"/>
    <col min="15107" max="15107" width="26.140625" style="19" customWidth="1"/>
    <col min="15108" max="15108" width="18" style="19" customWidth="1"/>
    <col min="15109" max="15111" width="0" style="19" hidden="1" customWidth="1"/>
    <col min="15112" max="15112" width="13.7109375" style="19" bestFit="1" customWidth="1"/>
    <col min="15113" max="15113" width="13.28515625" style="19" customWidth="1"/>
    <col min="15114" max="15114" width="12.7109375" style="19" customWidth="1"/>
    <col min="15115" max="15115" width="24.42578125" style="19" customWidth="1"/>
    <col min="15116" max="15125" width="0" style="19" hidden="1" customWidth="1"/>
    <col min="15126" max="15126" width="20.5703125" style="19" customWidth="1"/>
    <col min="15127" max="15127" width="26.85546875" style="19" customWidth="1"/>
    <col min="15128" max="15128" width="27.140625" style="19" bestFit="1" customWidth="1"/>
    <col min="15129" max="15129" width="10.28515625" style="19" customWidth="1"/>
    <col min="15130" max="15130" width="9" style="19" customWidth="1"/>
    <col min="15131" max="15131" width="12.7109375" style="19" customWidth="1"/>
    <col min="15132" max="15132" width="9.140625" style="19"/>
    <col min="15133" max="15133" width="10.7109375" style="19" customWidth="1"/>
    <col min="15134" max="15134" width="12.140625" style="19" customWidth="1"/>
    <col min="15135" max="15135" width="12.42578125" style="19" customWidth="1"/>
    <col min="15136" max="15136" width="15.140625" style="19" customWidth="1"/>
    <col min="15137" max="15137" width="13.5703125" style="19" customWidth="1"/>
    <col min="15138" max="15138" width="10.28515625" style="19" customWidth="1"/>
    <col min="15139" max="15360" width="9.140625" style="19"/>
    <col min="15361" max="15361" width="7" style="19" customWidth="1"/>
    <col min="15362" max="15362" width="22.140625" style="19" customWidth="1"/>
    <col min="15363" max="15363" width="26.140625" style="19" customWidth="1"/>
    <col min="15364" max="15364" width="18" style="19" customWidth="1"/>
    <col min="15365" max="15367" width="0" style="19" hidden="1" customWidth="1"/>
    <col min="15368" max="15368" width="13.7109375" style="19" bestFit="1" customWidth="1"/>
    <col min="15369" max="15369" width="13.28515625" style="19" customWidth="1"/>
    <col min="15370" max="15370" width="12.7109375" style="19" customWidth="1"/>
    <col min="15371" max="15371" width="24.42578125" style="19" customWidth="1"/>
    <col min="15372" max="15381" width="0" style="19" hidden="1" customWidth="1"/>
    <col min="15382" max="15382" width="20.5703125" style="19" customWidth="1"/>
    <col min="15383" max="15383" width="26.85546875" style="19" customWidth="1"/>
    <col min="15384" max="15384" width="27.140625" style="19" bestFit="1" customWidth="1"/>
    <col min="15385" max="15385" width="10.28515625" style="19" customWidth="1"/>
    <col min="15386" max="15386" width="9" style="19" customWidth="1"/>
    <col min="15387" max="15387" width="12.7109375" style="19" customWidth="1"/>
    <col min="15388" max="15388" width="9.140625" style="19"/>
    <col min="15389" max="15389" width="10.7109375" style="19" customWidth="1"/>
    <col min="15390" max="15390" width="12.140625" style="19" customWidth="1"/>
    <col min="15391" max="15391" width="12.42578125" style="19" customWidth="1"/>
    <col min="15392" max="15392" width="15.140625" style="19" customWidth="1"/>
    <col min="15393" max="15393" width="13.5703125" style="19" customWidth="1"/>
    <col min="15394" max="15394" width="10.28515625" style="19" customWidth="1"/>
    <col min="15395" max="15616" width="9.140625" style="19"/>
    <col min="15617" max="15617" width="7" style="19" customWidth="1"/>
    <col min="15618" max="15618" width="22.140625" style="19" customWidth="1"/>
    <col min="15619" max="15619" width="26.140625" style="19" customWidth="1"/>
    <col min="15620" max="15620" width="18" style="19" customWidth="1"/>
    <col min="15621" max="15623" width="0" style="19" hidden="1" customWidth="1"/>
    <col min="15624" max="15624" width="13.7109375" style="19" bestFit="1" customWidth="1"/>
    <col min="15625" max="15625" width="13.28515625" style="19" customWidth="1"/>
    <col min="15626" max="15626" width="12.7109375" style="19" customWidth="1"/>
    <col min="15627" max="15627" width="24.42578125" style="19" customWidth="1"/>
    <col min="15628" max="15637" width="0" style="19" hidden="1" customWidth="1"/>
    <col min="15638" max="15638" width="20.5703125" style="19" customWidth="1"/>
    <col min="15639" max="15639" width="26.85546875" style="19" customWidth="1"/>
    <col min="15640" max="15640" width="27.140625" style="19" bestFit="1" customWidth="1"/>
    <col min="15641" max="15641" width="10.28515625" style="19" customWidth="1"/>
    <col min="15642" max="15642" width="9" style="19" customWidth="1"/>
    <col min="15643" max="15643" width="12.7109375" style="19" customWidth="1"/>
    <col min="15644" max="15644" width="9.140625" style="19"/>
    <col min="15645" max="15645" width="10.7109375" style="19" customWidth="1"/>
    <col min="15646" max="15646" width="12.140625" style="19" customWidth="1"/>
    <col min="15647" max="15647" width="12.42578125" style="19" customWidth="1"/>
    <col min="15648" max="15648" width="15.140625" style="19" customWidth="1"/>
    <col min="15649" max="15649" width="13.5703125" style="19" customWidth="1"/>
    <col min="15650" max="15650" width="10.28515625" style="19" customWidth="1"/>
    <col min="15651" max="15872" width="9.140625" style="19"/>
    <col min="15873" max="15873" width="7" style="19" customWidth="1"/>
    <col min="15874" max="15874" width="22.140625" style="19" customWidth="1"/>
    <col min="15875" max="15875" width="26.140625" style="19" customWidth="1"/>
    <col min="15876" max="15876" width="18" style="19" customWidth="1"/>
    <col min="15877" max="15879" width="0" style="19" hidden="1" customWidth="1"/>
    <col min="15880" max="15880" width="13.7109375" style="19" bestFit="1" customWidth="1"/>
    <col min="15881" max="15881" width="13.28515625" style="19" customWidth="1"/>
    <col min="15882" max="15882" width="12.7109375" style="19" customWidth="1"/>
    <col min="15883" max="15883" width="24.42578125" style="19" customWidth="1"/>
    <col min="15884" max="15893" width="0" style="19" hidden="1" customWidth="1"/>
    <col min="15894" max="15894" width="20.5703125" style="19" customWidth="1"/>
    <col min="15895" max="15895" width="26.85546875" style="19" customWidth="1"/>
    <col min="15896" max="15896" width="27.140625" style="19" bestFit="1" customWidth="1"/>
    <col min="15897" max="15897" width="10.28515625" style="19" customWidth="1"/>
    <col min="15898" max="15898" width="9" style="19" customWidth="1"/>
    <col min="15899" max="15899" width="12.7109375" style="19" customWidth="1"/>
    <col min="15900" max="15900" width="9.140625" style="19"/>
    <col min="15901" max="15901" width="10.7109375" style="19" customWidth="1"/>
    <col min="15902" max="15902" width="12.140625" style="19" customWidth="1"/>
    <col min="15903" max="15903" width="12.42578125" style="19" customWidth="1"/>
    <col min="15904" max="15904" width="15.140625" style="19" customWidth="1"/>
    <col min="15905" max="15905" width="13.5703125" style="19" customWidth="1"/>
    <col min="15906" max="15906" width="10.28515625" style="19" customWidth="1"/>
    <col min="15907" max="16128" width="9.140625" style="19"/>
    <col min="16129" max="16129" width="7" style="19" customWidth="1"/>
    <col min="16130" max="16130" width="22.140625" style="19" customWidth="1"/>
    <col min="16131" max="16131" width="26.140625" style="19" customWidth="1"/>
    <col min="16132" max="16132" width="18" style="19" customWidth="1"/>
    <col min="16133" max="16135" width="0" style="19" hidden="1" customWidth="1"/>
    <col min="16136" max="16136" width="13.7109375" style="19" bestFit="1" customWidth="1"/>
    <col min="16137" max="16137" width="13.28515625" style="19" customWidth="1"/>
    <col min="16138" max="16138" width="12.7109375" style="19" customWidth="1"/>
    <col min="16139" max="16139" width="24.42578125" style="19" customWidth="1"/>
    <col min="16140" max="16149" width="0" style="19" hidden="1" customWidth="1"/>
    <col min="16150" max="16150" width="20.5703125" style="19" customWidth="1"/>
    <col min="16151" max="16151" width="26.85546875" style="19" customWidth="1"/>
    <col min="16152" max="16152" width="27.140625" style="19" bestFit="1" customWidth="1"/>
    <col min="16153" max="16153" width="10.28515625" style="19" customWidth="1"/>
    <col min="16154" max="16154" width="9" style="19" customWidth="1"/>
    <col min="16155" max="16155" width="12.7109375" style="19" customWidth="1"/>
    <col min="16156" max="16156" width="9.140625" style="19"/>
    <col min="16157" max="16157" width="10.7109375" style="19" customWidth="1"/>
    <col min="16158" max="16158" width="12.140625" style="19" customWidth="1"/>
    <col min="16159" max="16159" width="12.42578125" style="19" customWidth="1"/>
    <col min="16160" max="16160" width="15.140625" style="19" customWidth="1"/>
    <col min="16161" max="16161" width="13.5703125" style="19" customWidth="1"/>
    <col min="16162" max="16162" width="10.28515625" style="19" customWidth="1"/>
    <col min="16163" max="16384" width="9.140625" style="19"/>
  </cols>
  <sheetData>
    <row r="1" spans="1:34" ht="33.75" customHeight="1">
      <c r="A1" s="1130" t="s">
        <v>15209</v>
      </c>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1138"/>
      <c r="AF1" s="1138"/>
      <c r="AG1" s="1138"/>
      <c r="AH1" s="1138"/>
    </row>
    <row r="2" spans="1:34" ht="46.5" customHeight="1">
      <c r="A2" s="1130" t="s">
        <v>1</v>
      </c>
      <c r="B2" s="1130" t="s">
        <v>2</v>
      </c>
      <c r="C2" s="1138"/>
      <c r="D2" s="1138"/>
      <c r="E2" s="1138"/>
      <c r="F2" s="1138"/>
      <c r="G2" s="1138"/>
      <c r="H2" s="1130" t="s">
        <v>3</v>
      </c>
      <c r="I2" s="1138"/>
      <c r="J2" s="1138"/>
      <c r="K2" s="1138"/>
      <c r="L2" s="20"/>
      <c r="M2" s="20"/>
      <c r="N2" s="20"/>
      <c r="O2" s="20"/>
      <c r="P2" s="20"/>
      <c r="Q2" s="20"/>
      <c r="R2" s="20"/>
      <c r="S2" s="20"/>
      <c r="T2" s="20"/>
      <c r="U2" s="20" t="s">
        <v>4</v>
      </c>
      <c r="V2" s="1130" t="s">
        <v>4</v>
      </c>
      <c r="W2" s="1138"/>
      <c r="X2" s="1138"/>
      <c r="Y2" s="1138"/>
      <c r="Z2" s="1138"/>
      <c r="AA2" s="1138"/>
      <c r="AB2" s="1138"/>
      <c r="AC2" s="1138"/>
      <c r="AD2" s="1138"/>
      <c r="AE2" s="1138"/>
      <c r="AF2" s="1130" t="s">
        <v>5</v>
      </c>
      <c r="AG2" s="1138"/>
      <c r="AH2" s="1138"/>
    </row>
    <row r="3" spans="1:34" ht="47.25" customHeight="1">
      <c r="A3" s="1138"/>
      <c r="B3" s="1130" t="s">
        <v>6</v>
      </c>
      <c r="C3" s="1130" t="s">
        <v>7</v>
      </c>
      <c r="D3" s="1130" t="s">
        <v>8</v>
      </c>
      <c r="E3" s="1138"/>
      <c r="F3" s="1138"/>
      <c r="G3" s="1138"/>
      <c r="H3" s="1130" t="s">
        <v>9</v>
      </c>
      <c r="I3" s="1130" t="s">
        <v>10</v>
      </c>
      <c r="J3" s="1130" t="s">
        <v>11</v>
      </c>
      <c r="K3" s="1130" t="s">
        <v>12</v>
      </c>
      <c r="L3" s="1130" t="s">
        <v>13</v>
      </c>
      <c r="M3" s="1138"/>
      <c r="N3" s="1138"/>
      <c r="O3" s="1138"/>
      <c r="P3" s="1138"/>
      <c r="Q3" s="1138"/>
      <c r="R3" s="1138"/>
      <c r="S3" s="1138"/>
      <c r="T3" s="1138"/>
      <c r="U3" s="1138"/>
      <c r="V3" s="1138"/>
      <c r="W3" s="1138"/>
      <c r="X3" s="1138"/>
      <c r="Y3" s="1150" t="s">
        <v>14</v>
      </c>
      <c r="Z3" s="1138"/>
      <c r="AA3" s="1138"/>
      <c r="AB3" s="1150" t="s">
        <v>15</v>
      </c>
      <c r="AC3" s="1138"/>
      <c r="AD3" s="1138"/>
      <c r="AE3" s="1138"/>
      <c r="AF3" s="1130" t="s">
        <v>16</v>
      </c>
      <c r="AG3" s="1130" t="s">
        <v>17</v>
      </c>
      <c r="AH3" s="1130" t="s">
        <v>18</v>
      </c>
    </row>
    <row r="4" spans="1:34" ht="92.25" customHeight="1">
      <c r="A4" s="1138"/>
      <c r="B4" s="1130"/>
      <c r="C4" s="1130"/>
      <c r="D4" s="1138"/>
      <c r="E4" s="1138"/>
      <c r="F4" s="1138"/>
      <c r="G4" s="1138"/>
      <c r="H4" s="1138"/>
      <c r="I4" s="1138"/>
      <c r="J4" s="1138"/>
      <c r="K4" s="1138"/>
      <c r="L4" s="20" t="s">
        <v>19</v>
      </c>
      <c r="M4" s="20"/>
      <c r="N4" s="20"/>
      <c r="O4" s="20"/>
      <c r="P4" s="20"/>
      <c r="Q4" s="20"/>
      <c r="R4" s="20"/>
      <c r="S4" s="20"/>
      <c r="T4" s="20"/>
      <c r="U4" s="20" t="s">
        <v>19</v>
      </c>
      <c r="V4" s="20" t="s">
        <v>19</v>
      </c>
      <c r="W4" s="20" t="s">
        <v>20</v>
      </c>
      <c r="X4" s="20" t="s">
        <v>21</v>
      </c>
      <c r="Y4" s="20" t="s">
        <v>22</v>
      </c>
      <c r="Z4" s="20" t="s">
        <v>20</v>
      </c>
      <c r="AA4" s="20" t="s">
        <v>23</v>
      </c>
      <c r="AB4" s="20" t="s">
        <v>22</v>
      </c>
      <c r="AC4" s="20" t="s">
        <v>24</v>
      </c>
      <c r="AD4" s="20" t="s">
        <v>25</v>
      </c>
      <c r="AE4" s="20" t="s">
        <v>26</v>
      </c>
      <c r="AF4" s="1138"/>
      <c r="AG4" s="1138"/>
      <c r="AH4" s="1138"/>
    </row>
    <row r="5" spans="1:34" s="25" customFormat="1" ht="132.75" customHeight="1">
      <c r="A5" s="21">
        <v>1</v>
      </c>
      <c r="B5" s="22" t="s">
        <v>15210</v>
      </c>
      <c r="C5" s="19" t="s">
        <v>15211</v>
      </c>
      <c r="D5" s="22" t="s">
        <v>4313</v>
      </c>
      <c r="E5" s="22"/>
      <c r="F5" s="22"/>
      <c r="G5" s="22"/>
      <c r="H5" s="22" t="s">
        <v>15212</v>
      </c>
      <c r="I5" s="22">
        <v>16</v>
      </c>
      <c r="J5" s="22" t="s">
        <v>2968</v>
      </c>
      <c r="K5" s="22" t="s">
        <v>15213</v>
      </c>
      <c r="L5" s="22"/>
      <c r="M5" s="22"/>
      <c r="N5" s="22"/>
      <c r="O5" s="22"/>
      <c r="P5" s="22"/>
      <c r="Q5" s="22"/>
      <c r="R5" s="22"/>
      <c r="S5" s="22"/>
      <c r="T5" s="22"/>
      <c r="U5" s="22"/>
      <c r="V5" s="23" t="s">
        <v>15214</v>
      </c>
      <c r="W5" s="24">
        <v>1256700000424</v>
      </c>
      <c r="X5" s="22" t="s">
        <v>15215</v>
      </c>
      <c r="Y5" s="22"/>
      <c r="Z5" s="22"/>
      <c r="AA5" s="22"/>
      <c r="AB5" s="22"/>
      <c r="AC5" s="22"/>
      <c r="AD5" s="22"/>
      <c r="AE5" s="22"/>
      <c r="AF5" s="22" t="s">
        <v>15216</v>
      </c>
      <c r="AG5" s="22" t="s">
        <v>15217</v>
      </c>
      <c r="AH5" s="19" t="s">
        <v>15211</v>
      </c>
    </row>
    <row r="6" spans="1:34" s="25" customFormat="1" ht="153.75" customHeight="1">
      <c r="A6" s="21">
        <v>2</v>
      </c>
      <c r="B6" s="22" t="s">
        <v>15218</v>
      </c>
      <c r="C6" s="22" t="s">
        <v>15219</v>
      </c>
      <c r="D6" s="22" t="s">
        <v>4313</v>
      </c>
      <c r="E6" s="22"/>
      <c r="F6" s="22"/>
      <c r="G6" s="22"/>
      <c r="H6" s="22" t="s">
        <v>15220</v>
      </c>
      <c r="I6" s="22">
        <v>16</v>
      </c>
      <c r="J6" s="22" t="s">
        <v>2968</v>
      </c>
      <c r="K6" s="22" t="s">
        <v>15213</v>
      </c>
      <c r="L6" s="22"/>
      <c r="M6" s="22"/>
      <c r="N6" s="22"/>
      <c r="O6" s="22"/>
      <c r="P6" s="22"/>
      <c r="Q6" s="22"/>
      <c r="R6" s="22"/>
      <c r="S6" s="22"/>
      <c r="T6" s="22"/>
      <c r="U6" s="22"/>
      <c r="V6" s="23" t="s">
        <v>15214</v>
      </c>
      <c r="W6" s="26">
        <v>1256700000424</v>
      </c>
      <c r="X6" s="22" t="s">
        <v>15215</v>
      </c>
      <c r="Y6" s="22"/>
      <c r="Z6" s="22"/>
      <c r="AA6" s="22"/>
      <c r="AB6" s="22"/>
      <c r="AC6" s="22"/>
      <c r="AD6" s="22"/>
      <c r="AE6" s="22"/>
      <c r="AF6" s="22" t="s">
        <v>15216</v>
      </c>
      <c r="AG6" s="22" t="s">
        <v>15221</v>
      </c>
      <c r="AH6" s="22" t="s">
        <v>15219</v>
      </c>
    </row>
    <row r="7" spans="1:34" s="25" customFormat="1" ht="177" customHeight="1">
      <c r="A7" s="21">
        <v>3</v>
      </c>
      <c r="B7" s="22" t="s">
        <v>15222</v>
      </c>
      <c r="C7" s="22" t="s">
        <v>15223</v>
      </c>
      <c r="D7" s="22" t="s">
        <v>4313</v>
      </c>
      <c r="E7" s="22"/>
      <c r="F7" s="22"/>
      <c r="G7" s="22"/>
      <c r="H7" s="22" t="s">
        <v>15220</v>
      </c>
      <c r="I7" s="22">
        <v>10</v>
      </c>
      <c r="J7" s="22" t="s">
        <v>2960</v>
      </c>
      <c r="K7" s="22" t="s">
        <v>15224</v>
      </c>
      <c r="L7" s="22"/>
      <c r="M7" s="22"/>
      <c r="N7" s="22"/>
      <c r="O7" s="22"/>
      <c r="P7" s="22"/>
      <c r="Q7" s="22"/>
      <c r="R7" s="22"/>
      <c r="S7" s="22"/>
      <c r="T7" s="22"/>
      <c r="U7" s="22"/>
      <c r="V7" s="23" t="s">
        <v>15214</v>
      </c>
      <c r="W7" s="26">
        <v>1256700000424</v>
      </c>
      <c r="X7" s="22" t="s">
        <v>15215</v>
      </c>
      <c r="Y7" s="22"/>
      <c r="Z7" s="22"/>
      <c r="AA7" s="22"/>
      <c r="AB7" s="22"/>
      <c r="AC7" s="22"/>
      <c r="AD7" s="22"/>
      <c r="AE7" s="22"/>
      <c r="AF7" s="22" t="s">
        <v>15216</v>
      </c>
      <c r="AG7" s="22" t="s">
        <v>15225</v>
      </c>
      <c r="AH7" s="22" t="s">
        <v>15223</v>
      </c>
    </row>
    <row r="8" spans="1:34" s="25" customFormat="1" ht="102">
      <c r="A8" s="21">
        <v>4</v>
      </c>
      <c r="B8" s="22" t="s">
        <v>15226</v>
      </c>
      <c r="C8" s="19" t="s">
        <v>15227</v>
      </c>
      <c r="D8" s="22" t="s">
        <v>4313</v>
      </c>
      <c r="E8" s="22"/>
      <c r="F8" s="22"/>
      <c r="G8" s="22"/>
      <c r="H8" s="22" t="s">
        <v>15220</v>
      </c>
      <c r="I8" s="22">
        <v>16</v>
      </c>
      <c r="J8" s="22" t="s">
        <v>2968</v>
      </c>
      <c r="K8" s="22" t="s">
        <v>15213</v>
      </c>
      <c r="L8" s="22"/>
      <c r="M8" s="22"/>
      <c r="N8" s="22"/>
      <c r="O8" s="22"/>
      <c r="P8" s="22"/>
      <c r="Q8" s="22"/>
      <c r="R8" s="22"/>
      <c r="S8" s="22"/>
      <c r="T8" s="22"/>
      <c r="U8" s="22"/>
      <c r="V8" s="23" t="s">
        <v>15214</v>
      </c>
      <c r="W8" s="26">
        <v>1256700000424</v>
      </c>
      <c r="X8" s="22" t="s">
        <v>15215</v>
      </c>
      <c r="Y8" s="22"/>
      <c r="Z8" s="22"/>
      <c r="AA8" s="22"/>
      <c r="AB8" s="22"/>
      <c r="AC8" s="22"/>
      <c r="AD8" s="22"/>
      <c r="AE8" s="22"/>
      <c r="AF8" s="22" t="s">
        <v>15216</v>
      </c>
      <c r="AG8" s="22" t="s">
        <v>15228</v>
      </c>
      <c r="AH8" s="19" t="s">
        <v>15227</v>
      </c>
    </row>
    <row r="9" spans="1:34" s="25" customFormat="1" ht="134.25" customHeight="1">
      <c r="A9" s="21">
        <v>5</v>
      </c>
      <c r="B9" s="22" t="s">
        <v>15229</v>
      </c>
      <c r="C9" s="19" t="s">
        <v>15230</v>
      </c>
      <c r="D9" s="22" t="s">
        <v>4313</v>
      </c>
      <c r="E9" s="22"/>
      <c r="F9" s="22"/>
      <c r="G9" s="22"/>
      <c r="H9" s="22" t="s">
        <v>15220</v>
      </c>
      <c r="I9" s="22">
        <v>10</v>
      </c>
      <c r="J9" s="22" t="s">
        <v>2960</v>
      </c>
      <c r="K9" s="22" t="s">
        <v>15224</v>
      </c>
      <c r="L9" s="22"/>
      <c r="M9" s="22"/>
      <c r="N9" s="22"/>
      <c r="O9" s="22"/>
      <c r="P9" s="22"/>
      <c r="Q9" s="22"/>
      <c r="R9" s="22"/>
      <c r="S9" s="22"/>
      <c r="T9" s="22"/>
      <c r="U9" s="22"/>
      <c r="V9" s="23" t="s">
        <v>15214</v>
      </c>
      <c r="W9" s="26">
        <v>1256700000424</v>
      </c>
      <c r="X9" s="22" t="s">
        <v>15215</v>
      </c>
      <c r="Y9" s="22"/>
      <c r="Z9" s="22"/>
      <c r="AA9" s="22"/>
      <c r="AB9" s="22"/>
      <c r="AC9" s="22"/>
      <c r="AD9" s="22"/>
      <c r="AE9" s="22"/>
      <c r="AF9" s="22" t="s">
        <v>15216</v>
      </c>
      <c r="AG9" s="22" t="s">
        <v>15231</v>
      </c>
      <c r="AH9" s="19" t="s">
        <v>15230</v>
      </c>
    </row>
    <row r="10" spans="1:34" s="25" customFormat="1" ht="135.75" customHeight="1">
      <c r="A10" s="21">
        <v>6</v>
      </c>
      <c r="B10" s="22" t="s">
        <v>15232</v>
      </c>
      <c r="C10" s="19" t="s">
        <v>15233</v>
      </c>
      <c r="D10" s="22" t="s">
        <v>4313</v>
      </c>
      <c r="E10" s="22"/>
      <c r="F10" s="22"/>
      <c r="G10" s="22"/>
      <c r="H10" s="22" t="s">
        <v>15220</v>
      </c>
      <c r="I10" s="22">
        <v>5</v>
      </c>
      <c r="J10" s="22" t="s">
        <v>2694</v>
      </c>
      <c r="K10" s="22" t="s">
        <v>15234</v>
      </c>
      <c r="L10" s="22"/>
      <c r="M10" s="22"/>
      <c r="N10" s="22"/>
      <c r="O10" s="22"/>
      <c r="P10" s="22"/>
      <c r="Q10" s="22"/>
      <c r="R10" s="22"/>
      <c r="S10" s="22"/>
      <c r="T10" s="22"/>
      <c r="U10" s="22"/>
      <c r="V10" s="23" t="s">
        <v>15214</v>
      </c>
      <c r="W10" s="26">
        <v>1256700000424</v>
      </c>
      <c r="X10" s="22" t="s">
        <v>15215</v>
      </c>
      <c r="Y10" s="22"/>
      <c r="Z10" s="22"/>
      <c r="AA10" s="22"/>
      <c r="AB10" s="22"/>
      <c r="AC10" s="22"/>
      <c r="AD10" s="22"/>
      <c r="AE10" s="22"/>
      <c r="AF10" s="22" t="s">
        <v>15216</v>
      </c>
      <c r="AG10" s="22" t="s">
        <v>15235</v>
      </c>
      <c r="AH10" s="19" t="s">
        <v>15233</v>
      </c>
    </row>
    <row r="11" spans="1:34" s="25" customFormat="1" ht="136.5" customHeight="1">
      <c r="A11" s="21">
        <v>7</v>
      </c>
      <c r="B11" s="22" t="s">
        <v>15236</v>
      </c>
      <c r="C11" s="19" t="s">
        <v>15237</v>
      </c>
      <c r="D11" s="22" t="s">
        <v>4313</v>
      </c>
      <c r="E11" s="22"/>
      <c r="F11" s="22"/>
      <c r="G11" s="22"/>
      <c r="H11" s="22" t="s">
        <v>15220</v>
      </c>
      <c r="I11" s="22">
        <v>10</v>
      </c>
      <c r="J11" s="22" t="s">
        <v>2960</v>
      </c>
      <c r="K11" s="22" t="s">
        <v>15224</v>
      </c>
      <c r="L11" s="22"/>
      <c r="M11" s="22"/>
      <c r="N11" s="22"/>
      <c r="O11" s="22"/>
      <c r="P11" s="22"/>
      <c r="Q11" s="22"/>
      <c r="R11" s="22"/>
      <c r="S11" s="22"/>
      <c r="T11" s="22"/>
      <c r="U11" s="22"/>
      <c r="V11" s="23" t="s">
        <v>15214</v>
      </c>
      <c r="W11" s="26">
        <v>1256700000424</v>
      </c>
      <c r="X11" s="22" t="s">
        <v>15215</v>
      </c>
      <c r="Y11" s="22"/>
      <c r="Z11" s="22"/>
      <c r="AA11" s="22"/>
      <c r="AB11" s="22"/>
      <c r="AC11" s="22"/>
      <c r="AD11" s="22"/>
      <c r="AE11" s="22"/>
      <c r="AF11" s="22" t="s">
        <v>15216</v>
      </c>
      <c r="AG11" s="22" t="s">
        <v>15238</v>
      </c>
      <c r="AH11" s="19" t="s">
        <v>15237</v>
      </c>
    </row>
    <row r="12" spans="1:34" s="25" customFormat="1" ht="136.5" customHeight="1">
      <c r="A12" s="21">
        <v>8</v>
      </c>
      <c r="B12" s="22" t="s">
        <v>15239</v>
      </c>
      <c r="C12" s="19" t="s">
        <v>15240</v>
      </c>
      <c r="D12" s="22" t="s">
        <v>4313</v>
      </c>
      <c r="E12" s="22"/>
      <c r="F12" s="22"/>
      <c r="G12" s="22"/>
      <c r="H12" s="22" t="s">
        <v>15220</v>
      </c>
      <c r="I12" s="22">
        <v>16</v>
      </c>
      <c r="J12" s="22" t="s">
        <v>2968</v>
      </c>
      <c r="K12" s="22" t="s">
        <v>15213</v>
      </c>
      <c r="L12" s="22"/>
      <c r="M12" s="22"/>
      <c r="N12" s="22"/>
      <c r="O12" s="22"/>
      <c r="P12" s="22"/>
      <c r="Q12" s="22"/>
      <c r="R12" s="22"/>
      <c r="S12" s="22"/>
      <c r="T12" s="22"/>
      <c r="U12" s="22"/>
      <c r="V12" s="23" t="s">
        <v>15214</v>
      </c>
      <c r="W12" s="26">
        <v>1256700000424</v>
      </c>
      <c r="X12" s="22" t="s">
        <v>15215</v>
      </c>
      <c r="Y12" s="22"/>
      <c r="Z12" s="22"/>
      <c r="AA12" s="22"/>
      <c r="AB12" s="22"/>
      <c r="AC12" s="22"/>
      <c r="AD12" s="22"/>
      <c r="AE12" s="22"/>
      <c r="AF12" s="22" t="s">
        <v>15216</v>
      </c>
      <c r="AG12" s="22" t="s">
        <v>15241</v>
      </c>
      <c r="AH12" s="19" t="s">
        <v>15240</v>
      </c>
    </row>
    <row r="13" spans="1:34" s="25" customFormat="1" ht="171.75" customHeight="1">
      <c r="A13" s="21">
        <v>9</v>
      </c>
      <c r="B13" s="22" t="s">
        <v>15242</v>
      </c>
      <c r="C13" s="19" t="s">
        <v>15243</v>
      </c>
      <c r="D13" s="22" t="s">
        <v>4313</v>
      </c>
      <c r="E13" s="22"/>
      <c r="F13" s="22"/>
      <c r="G13" s="22"/>
      <c r="H13" s="22" t="s">
        <v>15244</v>
      </c>
      <c r="I13" s="22">
        <v>12</v>
      </c>
      <c r="J13" s="22" t="s">
        <v>2694</v>
      </c>
      <c r="K13" s="22" t="s">
        <v>15234</v>
      </c>
      <c r="L13" s="22"/>
      <c r="M13" s="22"/>
      <c r="N13" s="22"/>
      <c r="O13" s="22"/>
      <c r="P13" s="22"/>
      <c r="Q13" s="22"/>
      <c r="R13" s="22"/>
      <c r="S13" s="22"/>
      <c r="T13" s="22"/>
      <c r="U13" s="22"/>
      <c r="V13" s="23" t="s">
        <v>15214</v>
      </c>
      <c r="W13" s="26">
        <v>1256700000424</v>
      </c>
      <c r="X13" s="22" t="s">
        <v>15215</v>
      </c>
      <c r="Y13" s="22"/>
      <c r="Z13" s="22"/>
      <c r="AA13" s="22"/>
      <c r="AB13" s="22"/>
      <c r="AC13" s="22"/>
      <c r="AD13" s="22"/>
      <c r="AE13" s="22"/>
      <c r="AF13" s="22" t="s">
        <v>15216</v>
      </c>
      <c r="AG13" s="22" t="s">
        <v>15245</v>
      </c>
      <c r="AH13" s="22"/>
    </row>
    <row r="14" spans="1:34" s="27" customFormat="1" ht="163.5" customHeight="1">
      <c r="A14" s="21">
        <v>10</v>
      </c>
      <c r="B14" s="22" t="s">
        <v>15246</v>
      </c>
      <c r="C14" s="22" t="s">
        <v>15247</v>
      </c>
      <c r="D14" s="22" t="s">
        <v>4313</v>
      </c>
      <c r="E14" s="22"/>
      <c r="F14" s="22"/>
      <c r="G14" s="22"/>
      <c r="H14" s="22" t="s">
        <v>15220</v>
      </c>
      <c r="I14" s="22">
        <v>10</v>
      </c>
      <c r="J14" s="22" t="s">
        <v>2960</v>
      </c>
      <c r="K14" s="22" t="s">
        <v>15224</v>
      </c>
      <c r="L14" s="22"/>
      <c r="M14" s="22"/>
      <c r="N14" s="22"/>
      <c r="O14" s="22"/>
      <c r="P14" s="22"/>
      <c r="Q14" s="22"/>
      <c r="R14" s="22"/>
      <c r="S14" s="22"/>
      <c r="T14" s="22"/>
      <c r="U14" s="22"/>
      <c r="V14" s="23" t="s">
        <v>15214</v>
      </c>
      <c r="W14" s="26">
        <v>1256700000424</v>
      </c>
      <c r="X14" s="22" t="s">
        <v>15215</v>
      </c>
      <c r="Y14" s="22"/>
      <c r="Z14" s="22"/>
      <c r="AA14" s="22"/>
      <c r="AB14" s="22"/>
      <c r="AC14" s="22"/>
      <c r="AD14" s="22"/>
      <c r="AE14" s="22"/>
      <c r="AF14" s="22" t="s">
        <v>15216</v>
      </c>
      <c r="AG14" s="22" t="s">
        <v>15248</v>
      </c>
      <c r="AH14" s="22" t="s">
        <v>15247</v>
      </c>
    </row>
    <row r="15" spans="1:34" s="27" customFormat="1" ht="168" customHeight="1">
      <c r="A15" s="21">
        <v>11</v>
      </c>
      <c r="B15" s="22" t="s">
        <v>15249</v>
      </c>
      <c r="C15" s="22" t="s">
        <v>15250</v>
      </c>
      <c r="D15" s="22" t="s">
        <v>4313</v>
      </c>
      <c r="E15" s="22"/>
      <c r="F15" s="22"/>
      <c r="G15" s="22"/>
      <c r="H15" s="22" t="s">
        <v>15220</v>
      </c>
      <c r="I15" s="22">
        <v>10</v>
      </c>
      <c r="J15" s="22" t="s">
        <v>2960</v>
      </c>
      <c r="K15" s="28" t="s">
        <v>15224</v>
      </c>
      <c r="L15" s="22"/>
      <c r="M15" s="22"/>
      <c r="N15" s="22"/>
      <c r="O15" s="22"/>
      <c r="P15" s="22"/>
      <c r="Q15" s="22"/>
      <c r="R15" s="22"/>
      <c r="S15" s="22"/>
      <c r="T15" s="22"/>
      <c r="U15" s="22"/>
      <c r="V15" s="23" t="s">
        <v>15214</v>
      </c>
      <c r="W15" s="26">
        <v>1256700000424</v>
      </c>
      <c r="X15" s="22" t="s">
        <v>15215</v>
      </c>
      <c r="Y15" s="22"/>
      <c r="Z15" s="22"/>
      <c r="AA15" s="22"/>
      <c r="AB15" s="22"/>
      <c r="AC15" s="22"/>
      <c r="AD15" s="22"/>
      <c r="AE15" s="22"/>
      <c r="AF15" s="22" t="s">
        <v>15216</v>
      </c>
      <c r="AG15" s="22" t="s">
        <v>15251</v>
      </c>
      <c r="AH15" s="22" t="s">
        <v>15250</v>
      </c>
    </row>
    <row r="16" spans="1:34" s="27" customFormat="1" ht="152.25" customHeight="1">
      <c r="A16" s="21">
        <v>12</v>
      </c>
      <c r="B16" s="22" t="s">
        <v>15252</v>
      </c>
      <c r="C16" s="22" t="s">
        <v>15253</v>
      </c>
      <c r="D16" s="22" t="s">
        <v>4313</v>
      </c>
      <c r="E16" s="22"/>
      <c r="F16" s="22"/>
      <c r="G16" s="22"/>
      <c r="H16" s="22" t="s">
        <v>15220</v>
      </c>
      <c r="I16" s="22">
        <v>5</v>
      </c>
      <c r="J16" s="22" t="s">
        <v>2694</v>
      </c>
      <c r="K16" s="22" t="s">
        <v>15234</v>
      </c>
      <c r="L16" s="22"/>
      <c r="M16" s="22"/>
      <c r="N16" s="22"/>
      <c r="O16" s="22"/>
      <c r="P16" s="22"/>
      <c r="Q16" s="22"/>
      <c r="R16" s="22"/>
      <c r="S16" s="22"/>
      <c r="T16" s="22"/>
      <c r="U16" s="22"/>
      <c r="V16" s="23" t="s">
        <v>15214</v>
      </c>
      <c r="W16" s="26">
        <v>1256700000424</v>
      </c>
      <c r="X16" s="22" t="s">
        <v>15215</v>
      </c>
      <c r="Y16" s="22"/>
      <c r="Z16" s="22"/>
      <c r="AA16" s="22"/>
      <c r="AB16" s="22"/>
      <c r="AC16" s="22"/>
      <c r="AD16" s="22"/>
      <c r="AE16" s="22"/>
      <c r="AF16" s="22" t="s">
        <v>15216</v>
      </c>
      <c r="AG16" s="22" t="s">
        <v>15254</v>
      </c>
      <c r="AH16" s="22" t="s">
        <v>15253</v>
      </c>
    </row>
    <row r="17" spans="1:34" s="27" customFormat="1" ht="170.25" customHeight="1">
      <c r="A17" s="21">
        <v>13</v>
      </c>
      <c r="B17" s="22" t="s">
        <v>15255</v>
      </c>
      <c r="C17" s="22" t="s">
        <v>15256</v>
      </c>
      <c r="D17" s="22" t="s">
        <v>4313</v>
      </c>
      <c r="E17" s="22"/>
      <c r="F17" s="22"/>
      <c r="G17" s="22"/>
      <c r="H17" s="22" t="s">
        <v>15220</v>
      </c>
      <c r="I17" s="22">
        <v>5</v>
      </c>
      <c r="J17" s="22" t="s">
        <v>2694</v>
      </c>
      <c r="K17" s="22" t="s">
        <v>15234</v>
      </c>
      <c r="L17" s="22"/>
      <c r="M17" s="22"/>
      <c r="N17" s="22"/>
      <c r="O17" s="22"/>
      <c r="P17" s="22"/>
      <c r="Q17" s="22"/>
      <c r="R17" s="22"/>
      <c r="S17" s="22"/>
      <c r="T17" s="22"/>
      <c r="U17" s="22"/>
      <c r="V17" s="23" t="s">
        <v>15214</v>
      </c>
      <c r="W17" s="26">
        <v>1256700000424</v>
      </c>
      <c r="X17" s="22" t="s">
        <v>15215</v>
      </c>
      <c r="Y17" s="22"/>
      <c r="Z17" s="22"/>
      <c r="AA17" s="22"/>
      <c r="AB17" s="22"/>
      <c r="AC17" s="22"/>
      <c r="AD17" s="22"/>
      <c r="AE17" s="22"/>
      <c r="AF17" s="22" t="s">
        <v>15216</v>
      </c>
      <c r="AG17" s="22" t="s">
        <v>15257</v>
      </c>
      <c r="AH17" s="22" t="s">
        <v>15256</v>
      </c>
    </row>
    <row r="18" spans="1:34" s="27" customFormat="1" ht="218.25" customHeight="1">
      <c r="A18" s="21">
        <v>14</v>
      </c>
      <c r="B18" s="22" t="s">
        <v>15258</v>
      </c>
      <c r="C18" s="22" t="s">
        <v>15259</v>
      </c>
      <c r="D18" s="22" t="s">
        <v>4313</v>
      </c>
      <c r="E18" s="22"/>
      <c r="F18" s="22"/>
      <c r="G18" s="22"/>
      <c r="H18" s="22" t="s">
        <v>15220</v>
      </c>
      <c r="I18" s="22">
        <v>10</v>
      </c>
      <c r="J18" s="22" t="s">
        <v>2960</v>
      </c>
      <c r="K18" s="22" t="s">
        <v>15224</v>
      </c>
      <c r="L18" s="22"/>
      <c r="M18" s="22"/>
      <c r="N18" s="22"/>
      <c r="O18" s="22"/>
      <c r="P18" s="22"/>
      <c r="Q18" s="22"/>
      <c r="R18" s="22"/>
      <c r="S18" s="22"/>
      <c r="T18" s="22"/>
      <c r="U18" s="22"/>
      <c r="V18" s="23" t="s">
        <v>15214</v>
      </c>
      <c r="W18" s="26">
        <v>1256700000424</v>
      </c>
      <c r="X18" s="22" t="s">
        <v>15215</v>
      </c>
      <c r="Y18" s="22"/>
      <c r="Z18" s="22"/>
      <c r="AA18" s="22"/>
      <c r="AB18" s="22"/>
      <c r="AC18" s="22"/>
      <c r="AD18" s="22"/>
      <c r="AE18" s="22"/>
      <c r="AF18" s="22" t="s">
        <v>15216</v>
      </c>
      <c r="AG18" s="22" t="s">
        <v>15260</v>
      </c>
      <c r="AH18" s="22" t="s">
        <v>15259</v>
      </c>
    </row>
    <row r="19" spans="1:34" s="27" customFormat="1" ht="191.25" customHeight="1">
      <c r="A19" s="21">
        <v>15</v>
      </c>
      <c r="B19" s="22" t="s">
        <v>15261</v>
      </c>
      <c r="C19" s="22" t="s">
        <v>15262</v>
      </c>
      <c r="D19" s="22" t="s">
        <v>4313</v>
      </c>
      <c r="E19" s="22"/>
      <c r="F19" s="22"/>
      <c r="G19" s="22"/>
      <c r="H19" s="22" t="s">
        <v>15220</v>
      </c>
      <c r="I19" s="22">
        <v>16</v>
      </c>
      <c r="J19" s="22" t="s">
        <v>2960</v>
      </c>
      <c r="K19" s="22" t="s">
        <v>15224</v>
      </c>
      <c r="L19" s="22"/>
      <c r="M19" s="22"/>
      <c r="N19" s="22"/>
      <c r="O19" s="22"/>
      <c r="P19" s="22"/>
      <c r="Q19" s="22"/>
      <c r="R19" s="22"/>
      <c r="S19" s="22"/>
      <c r="T19" s="22"/>
      <c r="U19" s="22"/>
      <c r="V19" s="23" t="s">
        <v>15214</v>
      </c>
      <c r="W19" s="26">
        <v>1256700000424</v>
      </c>
      <c r="X19" s="22" t="s">
        <v>15215</v>
      </c>
      <c r="Y19" s="22"/>
      <c r="Z19" s="22"/>
      <c r="AA19" s="22"/>
      <c r="AB19" s="22"/>
      <c r="AC19" s="22"/>
      <c r="AD19" s="22"/>
      <c r="AE19" s="22"/>
      <c r="AF19" s="22" t="s">
        <v>15216</v>
      </c>
      <c r="AG19" s="22" t="s">
        <v>15263</v>
      </c>
      <c r="AH19" s="22" t="s">
        <v>15262</v>
      </c>
    </row>
    <row r="20" spans="1:34" s="27" customFormat="1" ht="183" customHeight="1">
      <c r="A20" s="21">
        <v>16</v>
      </c>
      <c r="B20" s="22" t="s">
        <v>15264</v>
      </c>
      <c r="C20" s="22" t="s">
        <v>15265</v>
      </c>
      <c r="D20" s="22" t="s">
        <v>4313</v>
      </c>
      <c r="E20" s="21"/>
      <c r="F20" s="21"/>
      <c r="G20" s="21"/>
      <c r="H20" s="22" t="s">
        <v>15220</v>
      </c>
      <c r="I20" s="22">
        <v>16</v>
      </c>
      <c r="J20" s="22" t="s">
        <v>5690</v>
      </c>
      <c r="K20" s="22" t="s">
        <v>15266</v>
      </c>
      <c r="L20" s="21"/>
      <c r="M20" s="21"/>
      <c r="N20" s="21"/>
      <c r="O20" s="21"/>
      <c r="P20" s="21"/>
      <c r="Q20" s="21"/>
      <c r="R20" s="21"/>
      <c r="S20" s="21"/>
      <c r="T20" s="21"/>
      <c r="U20" s="21"/>
      <c r="V20" s="23" t="s">
        <v>15214</v>
      </c>
      <c r="W20" s="26">
        <v>1256700000424</v>
      </c>
      <c r="X20" s="22" t="s">
        <v>15215</v>
      </c>
      <c r="Y20" s="21"/>
      <c r="Z20" s="21"/>
      <c r="AA20" s="21"/>
      <c r="AB20" s="21"/>
      <c r="AC20" s="21"/>
      <c r="AD20" s="21"/>
      <c r="AE20" s="21"/>
      <c r="AF20" s="22" t="s">
        <v>15216</v>
      </c>
      <c r="AG20" s="22" t="s">
        <v>15267</v>
      </c>
      <c r="AH20" s="22" t="s">
        <v>15265</v>
      </c>
    </row>
    <row r="21" spans="1:34" s="25" customFormat="1" ht="187.5" customHeight="1">
      <c r="A21" s="21">
        <v>17</v>
      </c>
      <c r="B21" s="22" t="s">
        <v>15268</v>
      </c>
      <c r="C21" s="21" t="s">
        <v>15269</v>
      </c>
      <c r="D21" s="22" t="s">
        <v>4313</v>
      </c>
      <c r="E21" s="21"/>
      <c r="F21" s="21"/>
      <c r="G21" s="21"/>
      <c r="H21" s="22" t="s">
        <v>15244</v>
      </c>
      <c r="I21" s="21">
        <v>10</v>
      </c>
      <c r="J21" s="21" t="s">
        <v>2694</v>
      </c>
      <c r="K21" s="21" t="s">
        <v>15270</v>
      </c>
      <c r="L21" s="21"/>
      <c r="M21" s="21"/>
      <c r="N21" s="21"/>
      <c r="O21" s="21"/>
      <c r="P21" s="21"/>
      <c r="Q21" s="21"/>
      <c r="R21" s="21"/>
      <c r="S21" s="21"/>
      <c r="T21" s="21"/>
      <c r="U21" s="21"/>
      <c r="V21" s="23" t="s">
        <v>15214</v>
      </c>
      <c r="W21" s="26">
        <v>1256700000424</v>
      </c>
      <c r="X21" s="22" t="s">
        <v>15215</v>
      </c>
      <c r="Y21" s="21"/>
      <c r="Z21" s="21"/>
      <c r="AA21" s="21"/>
      <c r="AB21" s="21"/>
      <c r="AC21" s="21"/>
      <c r="AD21" s="21"/>
      <c r="AE21" s="21"/>
      <c r="AF21" s="22" t="s">
        <v>15216</v>
      </c>
      <c r="AG21" s="22" t="s">
        <v>15271</v>
      </c>
      <c r="AH21" s="21" t="s">
        <v>15269</v>
      </c>
    </row>
    <row r="22" spans="1:34" s="29" customFormat="1" ht="127.5">
      <c r="A22" s="21">
        <v>18</v>
      </c>
      <c r="B22" s="22" t="s">
        <v>15272</v>
      </c>
      <c r="C22" s="22" t="s">
        <v>15273</v>
      </c>
      <c r="D22" s="22" t="s">
        <v>1181</v>
      </c>
      <c r="E22" s="21"/>
      <c r="F22" s="21"/>
      <c r="G22" s="21"/>
      <c r="H22" s="22" t="s">
        <v>15274</v>
      </c>
      <c r="I22" s="21">
        <v>16</v>
      </c>
      <c r="J22" s="22" t="s">
        <v>2968</v>
      </c>
      <c r="K22" s="22" t="s">
        <v>15275</v>
      </c>
      <c r="L22" s="21"/>
      <c r="M22" s="21"/>
      <c r="N22" s="21"/>
      <c r="O22" s="21"/>
      <c r="P22" s="21"/>
      <c r="Q22" s="21"/>
      <c r="R22" s="21"/>
      <c r="S22" s="21"/>
      <c r="T22" s="21"/>
      <c r="U22" s="21"/>
      <c r="V22" s="23" t="s">
        <v>15214</v>
      </c>
      <c r="W22" s="26">
        <v>1256700000424</v>
      </c>
      <c r="X22" s="22" t="s">
        <v>15215</v>
      </c>
      <c r="Y22" s="21"/>
      <c r="Z22" s="21"/>
      <c r="AA22" s="21"/>
      <c r="AB22" s="21"/>
      <c r="AC22" s="21"/>
      <c r="AD22" s="21"/>
      <c r="AE22" s="21"/>
      <c r="AF22" s="22" t="s">
        <v>15216</v>
      </c>
      <c r="AG22" s="22" t="s">
        <v>15272</v>
      </c>
      <c r="AH22" s="22" t="s">
        <v>15273</v>
      </c>
    </row>
    <row r="23" spans="1:34" s="29" customFormat="1" ht="127.5">
      <c r="A23" s="21">
        <v>19</v>
      </c>
      <c r="B23" s="22" t="s">
        <v>15276</v>
      </c>
      <c r="C23" s="22" t="s">
        <v>15277</v>
      </c>
      <c r="D23" s="22" t="s">
        <v>1181</v>
      </c>
      <c r="E23" s="21"/>
      <c r="F23" s="21"/>
      <c r="G23" s="21"/>
      <c r="H23" s="22" t="s">
        <v>15278</v>
      </c>
      <c r="I23" s="21">
        <v>16</v>
      </c>
      <c r="J23" s="22" t="s">
        <v>2968</v>
      </c>
      <c r="K23" s="22" t="s">
        <v>15275</v>
      </c>
      <c r="L23" s="21"/>
      <c r="M23" s="21"/>
      <c r="N23" s="21"/>
      <c r="O23" s="21"/>
      <c r="P23" s="21"/>
      <c r="Q23" s="21"/>
      <c r="R23" s="21"/>
      <c r="S23" s="21"/>
      <c r="T23" s="21"/>
      <c r="U23" s="21"/>
      <c r="V23" s="23" t="s">
        <v>15214</v>
      </c>
      <c r="W23" s="26">
        <v>1256700000424</v>
      </c>
      <c r="X23" s="22" t="s">
        <v>15215</v>
      </c>
      <c r="Y23" s="21"/>
      <c r="Z23" s="21"/>
      <c r="AA23" s="21"/>
      <c r="AB23" s="21"/>
      <c r="AC23" s="21"/>
      <c r="AD23" s="21"/>
      <c r="AE23" s="21"/>
      <c r="AF23" s="22" t="s">
        <v>15216</v>
      </c>
      <c r="AG23" s="22" t="s">
        <v>15276</v>
      </c>
      <c r="AH23" s="22" t="s">
        <v>15277</v>
      </c>
    </row>
    <row r="24" spans="1:34" s="29" customFormat="1" ht="114.75">
      <c r="A24" s="21">
        <v>20</v>
      </c>
      <c r="B24" s="22" t="s">
        <v>15279</v>
      </c>
      <c r="C24" s="22" t="s">
        <v>15280</v>
      </c>
      <c r="D24" s="22" t="s">
        <v>1181</v>
      </c>
      <c r="E24" s="21"/>
      <c r="F24" s="21"/>
      <c r="G24" s="21"/>
      <c r="H24" s="22" t="s">
        <v>15220</v>
      </c>
      <c r="I24" s="21">
        <v>16</v>
      </c>
      <c r="J24" s="22" t="s">
        <v>5859</v>
      </c>
      <c r="K24" s="22" t="s">
        <v>15281</v>
      </c>
      <c r="L24" s="21"/>
      <c r="M24" s="21"/>
      <c r="N24" s="21"/>
      <c r="O24" s="21"/>
      <c r="P24" s="21"/>
      <c r="Q24" s="21"/>
      <c r="R24" s="21"/>
      <c r="S24" s="21"/>
      <c r="T24" s="21"/>
      <c r="U24" s="21"/>
      <c r="V24" s="23" t="s">
        <v>15214</v>
      </c>
      <c r="W24" s="26">
        <v>1256700000424</v>
      </c>
      <c r="X24" s="22" t="s">
        <v>15215</v>
      </c>
      <c r="Y24" s="21"/>
      <c r="Z24" s="21"/>
      <c r="AA24" s="21"/>
      <c r="AB24" s="21"/>
      <c r="AC24" s="21"/>
      <c r="AD24" s="21"/>
      <c r="AE24" s="21"/>
      <c r="AF24" s="22" t="s">
        <v>15216</v>
      </c>
      <c r="AG24" s="22" t="s">
        <v>15279</v>
      </c>
      <c r="AH24" s="22" t="s">
        <v>15280</v>
      </c>
    </row>
    <row r="25" spans="1:34" s="29" customFormat="1" ht="127.5">
      <c r="A25" s="21">
        <v>21</v>
      </c>
      <c r="B25" s="22" t="s">
        <v>15282</v>
      </c>
      <c r="C25" s="22" t="s">
        <v>15283</v>
      </c>
      <c r="D25" s="22" t="s">
        <v>1181</v>
      </c>
      <c r="E25" s="21"/>
      <c r="F25" s="21"/>
      <c r="G25" s="21"/>
      <c r="H25" s="22" t="s">
        <v>15278</v>
      </c>
      <c r="I25" s="21">
        <v>16</v>
      </c>
      <c r="J25" s="22" t="s">
        <v>2968</v>
      </c>
      <c r="K25" s="22" t="s">
        <v>15275</v>
      </c>
      <c r="L25" s="21"/>
      <c r="M25" s="21"/>
      <c r="N25" s="21"/>
      <c r="O25" s="21"/>
      <c r="P25" s="21"/>
      <c r="Q25" s="21"/>
      <c r="R25" s="21"/>
      <c r="S25" s="21"/>
      <c r="T25" s="21"/>
      <c r="U25" s="21"/>
      <c r="V25" s="23" t="s">
        <v>15214</v>
      </c>
      <c r="W25" s="26">
        <v>1256700000424</v>
      </c>
      <c r="X25" s="22" t="s">
        <v>15215</v>
      </c>
      <c r="Y25" s="21"/>
      <c r="Z25" s="21"/>
      <c r="AA25" s="21"/>
      <c r="AB25" s="21"/>
      <c r="AC25" s="21"/>
      <c r="AD25" s="21"/>
      <c r="AE25" s="21"/>
      <c r="AF25" s="22" t="s">
        <v>15216</v>
      </c>
      <c r="AG25" s="22" t="s">
        <v>15282</v>
      </c>
      <c r="AH25" s="22" t="s">
        <v>15283</v>
      </c>
    </row>
    <row r="26" spans="1:34" s="29" customFormat="1" ht="114.75">
      <c r="A26" s="21">
        <v>22</v>
      </c>
      <c r="B26" s="22" t="s">
        <v>15284</v>
      </c>
      <c r="C26" s="22" t="s">
        <v>15285</v>
      </c>
      <c r="D26" s="22" t="s">
        <v>1181</v>
      </c>
      <c r="E26" s="21"/>
      <c r="F26" s="21"/>
      <c r="G26" s="21"/>
      <c r="H26" s="22" t="s">
        <v>15220</v>
      </c>
      <c r="I26" s="21">
        <v>4</v>
      </c>
      <c r="J26" s="22" t="s">
        <v>2694</v>
      </c>
      <c r="K26" s="22" t="s">
        <v>15234</v>
      </c>
      <c r="L26" s="21"/>
      <c r="M26" s="21"/>
      <c r="N26" s="21"/>
      <c r="O26" s="21"/>
      <c r="P26" s="21"/>
      <c r="Q26" s="21"/>
      <c r="R26" s="21"/>
      <c r="S26" s="21"/>
      <c r="T26" s="21"/>
      <c r="U26" s="21"/>
      <c r="V26" s="23" t="s">
        <v>15214</v>
      </c>
      <c r="W26" s="26">
        <v>1256700000424</v>
      </c>
      <c r="X26" s="22" t="s">
        <v>15215</v>
      </c>
      <c r="Y26" s="21"/>
      <c r="Z26" s="21"/>
      <c r="AA26" s="21"/>
      <c r="AB26" s="21"/>
      <c r="AC26" s="21"/>
      <c r="AD26" s="21"/>
      <c r="AE26" s="21"/>
      <c r="AF26" s="22" t="s">
        <v>15216</v>
      </c>
      <c r="AG26" s="22" t="s">
        <v>15284</v>
      </c>
      <c r="AH26" s="22" t="s">
        <v>15285</v>
      </c>
    </row>
    <row r="27" spans="1:34" s="29" customFormat="1" ht="127.5">
      <c r="A27" s="21">
        <v>23</v>
      </c>
      <c r="B27" s="22" t="s">
        <v>15286</v>
      </c>
      <c r="C27" s="22" t="s">
        <v>15287</v>
      </c>
      <c r="D27" s="22" t="s">
        <v>1181</v>
      </c>
      <c r="E27" s="21"/>
      <c r="F27" s="21"/>
      <c r="G27" s="21"/>
      <c r="H27" s="22" t="s">
        <v>15220</v>
      </c>
      <c r="I27" s="21">
        <v>10</v>
      </c>
      <c r="J27" s="22" t="s">
        <v>2960</v>
      </c>
      <c r="K27" s="22" t="s">
        <v>15224</v>
      </c>
      <c r="L27" s="21"/>
      <c r="M27" s="21"/>
      <c r="N27" s="21"/>
      <c r="O27" s="21"/>
      <c r="P27" s="21"/>
      <c r="Q27" s="21"/>
      <c r="R27" s="21"/>
      <c r="S27" s="21"/>
      <c r="T27" s="21"/>
      <c r="U27" s="21"/>
      <c r="V27" s="23" t="s">
        <v>15214</v>
      </c>
      <c r="W27" s="26">
        <v>1256700000424</v>
      </c>
      <c r="X27" s="22" t="s">
        <v>15215</v>
      </c>
      <c r="Y27" s="21"/>
      <c r="Z27" s="21"/>
      <c r="AA27" s="21"/>
      <c r="AB27" s="21"/>
      <c r="AC27" s="21"/>
      <c r="AD27" s="21"/>
      <c r="AE27" s="21"/>
      <c r="AF27" s="22" t="s">
        <v>15216</v>
      </c>
      <c r="AG27" s="22" t="s">
        <v>15286</v>
      </c>
      <c r="AH27" s="22" t="s">
        <v>15287</v>
      </c>
    </row>
    <row r="28" spans="1:34" ht="102">
      <c r="A28" s="21">
        <v>24</v>
      </c>
      <c r="B28" s="22" t="s">
        <v>15288</v>
      </c>
      <c r="C28" s="21" t="s">
        <v>15289</v>
      </c>
      <c r="D28" s="22" t="s">
        <v>1181</v>
      </c>
      <c r="E28" s="21"/>
      <c r="F28" s="21"/>
      <c r="G28" s="21"/>
      <c r="H28" s="22" t="s">
        <v>15220</v>
      </c>
      <c r="I28" s="22">
        <v>12</v>
      </c>
      <c r="J28" s="22" t="s">
        <v>2694</v>
      </c>
      <c r="K28" s="22" t="s">
        <v>15234</v>
      </c>
      <c r="L28" s="21"/>
      <c r="M28" s="21"/>
      <c r="N28" s="21"/>
      <c r="O28" s="21"/>
      <c r="P28" s="21"/>
      <c r="Q28" s="21"/>
      <c r="R28" s="21"/>
      <c r="S28" s="21"/>
      <c r="T28" s="21"/>
      <c r="U28" s="21"/>
      <c r="V28" s="23" t="s">
        <v>15214</v>
      </c>
      <c r="W28" s="30">
        <v>1256700000424</v>
      </c>
      <c r="X28" s="22" t="s">
        <v>15215</v>
      </c>
      <c r="Y28" s="21"/>
      <c r="Z28" s="21"/>
      <c r="AA28" s="21"/>
      <c r="AB28" s="21"/>
      <c r="AC28" s="21"/>
      <c r="AD28" s="21"/>
      <c r="AE28" s="21"/>
      <c r="AF28" s="22" t="s">
        <v>15216</v>
      </c>
      <c r="AG28" s="22" t="s">
        <v>15290</v>
      </c>
      <c r="AH28" s="21" t="s">
        <v>15289</v>
      </c>
    </row>
    <row r="29" spans="1:34" ht="156.75" customHeight="1">
      <c r="A29" s="21">
        <v>25</v>
      </c>
      <c r="B29" s="22" t="s">
        <v>15291</v>
      </c>
      <c r="C29" s="21" t="s">
        <v>15292</v>
      </c>
      <c r="D29" s="22" t="s">
        <v>1181</v>
      </c>
      <c r="E29" s="21"/>
      <c r="F29" s="21"/>
      <c r="G29" s="21"/>
      <c r="H29" s="22" t="s">
        <v>15220</v>
      </c>
      <c r="I29" s="22">
        <v>12</v>
      </c>
      <c r="J29" s="22" t="s">
        <v>2694</v>
      </c>
      <c r="K29" s="22" t="s">
        <v>15234</v>
      </c>
      <c r="L29" s="21"/>
      <c r="M29" s="21"/>
      <c r="N29" s="21"/>
      <c r="O29" s="21"/>
      <c r="P29" s="21"/>
      <c r="Q29" s="21"/>
      <c r="R29" s="21"/>
      <c r="S29" s="21"/>
      <c r="T29" s="21"/>
      <c r="U29" s="21"/>
      <c r="V29" s="23" t="s">
        <v>15214</v>
      </c>
      <c r="W29" s="30">
        <v>1256700000424</v>
      </c>
      <c r="X29" s="22" t="s">
        <v>15215</v>
      </c>
      <c r="Y29" s="21"/>
      <c r="Z29" s="21"/>
      <c r="AA29" s="21"/>
      <c r="AB29" s="21"/>
      <c r="AC29" s="21"/>
      <c r="AD29" s="21"/>
      <c r="AE29" s="21"/>
      <c r="AF29" s="22" t="s">
        <v>15216</v>
      </c>
      <c r="AG29" s="22" t="s">
        <v>15293</v>
      </c>
      <c r="AH29" s="21" t="s">
        <v>15292</v>
      </c>
    </row>
    <row r="30" spans="1:34" ht="159" customHeight="1">
      <c r="A30" s="21">
        <v>26</v>
      </c>
      <c r="B30" s="22" t="s">
        <v>15294</v>
      </c>
      <c r="C30" s="22" t="s">
        <v>15295</v>
      </c>
      <c r="D30" s="22" t="s">
        <v>1181</v>
      </c>
      <c r="E30" s="21"/>
      <c r="F30" s="21"/>
      <c r="G30" s="21"/>
      <c r="H30" s="22" t="s">
        <v>2839</v>
      </c>
      <c r="I30" s="22">
        <v>4</v>
      </c>
      <c r="J30" s="22" t="s">
        <v>2694</v>
      </c>
      <c r="K30" s="22" t="s">
        <v>15234</v>
      </c>
      <c r="L30" s="21"/>
      <c r="M30" s="21"/>
      <c r="N30" s="21"/>
      <c r="O30" s="21"/>
      <c r="P30" s="21"/>
      <c r="Q30" s="21"/>
      <c r="R30" s="21"/>
      <c r="S30" s="21"/>
      <c r="T30" s="21"/>
      <c r="U30" s="21"/>
      <c r="V30" s="23" t="s">
        <v>15214</v>
      </c>
      <c r="W30" s="30">
        <v>1256700000424</v>
      </c>
      <c r="X30" s="22" t="s">
        <v>15215</v>
      </c>
      <c r="Y30" s="21"/>
      <c r="Z30" s="21"/>
      <c r="AA30" s="21"/>
      <c r="AB30" s="21"/>
      <c r="AC30" s="21"/>
      <c r="AD30" s="21"/>
      <c r="AE30" s="21"/>
      <c r="AF30" s="22" t="s">
        <v>15216</v>
      </c>
      <c r="AG30" s="22" t="s">
        <v>15296</v>
      </c>
      <c r="AH30" s="22" t="s">
        <v>15295</v>
      </c>
    </row>
    <row r="31" spans="1:34" ht="152.25" customHeight="1">
      <c r="A31" s="21">
        <v>27</v>
      </c>
      <c r="B31" s="22" t="s">
        <v>15297</v>
      </c>
      <c r="C31" s="21" t="s">
        <v>15298</v>
      </c>
      <c r="D31" s="22" t="s">
        <v>1181</v>
      </c>
      <c r="E31" s="21"/>
      <c r="F31" s="21"/>
      <c r="G31" s="21"/>
      <c r="H31" s="22" t="s">
        <v>15220</v>
      </c>
      <c r="I31" s="22">
        <v>12</v>
      </c>
      <c r="J31" s="22" t="s">
        <v>2968</v>
      </c>
      <c r="K31" s="22" t="s">
        <v>15224</v>
      </c>
      <c r="L31" s="21"/>
      <c r="M31" s="21"/>
      <c r="N31" s="21"/>
      <c r="O31" s="21"/>
      <c r="P31" s="21"/>
      <c r="Q31" s="21"/>
      <c r="R31" s="21"/>
      <c r="S31" s="21"/>
      <c r="T31" s="21"/>
      <c r="U31" s="21"/>
      <c r="V31" s="23" t="s">
        <v>15214</v>
      </c>
      <c r="W31" s="30">
        <v>1256700000424</v>
      </c>
      <c r="X31" s="22" t="s">
        <v>15215</v>
      </c>
      <c r="Y31" s="21"/>
      <c r="Z31" s="21"/>
      <c r="AA31" s="21"/>
      <c r="AB31" s="21"/>
      <c r="AC31" s="21"/>
      <c r="AD31" s="21"/>
      <c r="AE31" s="21"/>
      <c r="AF31" s="22" t="s">
        <v>15216</v>
      </c>
      <c r="AG31" s="22" t="s">
        <v>15299</v>
      </c>
      <c r="AH31" s="21" t="s">
        <v>15298</v>
      </c>
    </row>
    <row r="32" spans="1:34" s="25" customFormat="1" ht="160.5" customHeight="1">
      <c r="A32" s="21">
        <v>28</v>
      </c>
      <c r="B32" s="22" t="s">
        <v>15300</v>
      </c>
      <c r="C32" s="21" t="s">
        <v>15301</v>
      </c>
      <c r="D32" s="22" t="s">
        <v>1181</v>
      </c>
      <c r="E32" s="22"/>
      <c r="F32" s="22"/>
      <c r="G32" s="22"/>
      <c r="H32" s="22" t="s">
        <v>2839</v>
      </c>
      <c r="I32" s="22">
        <v>4</v>
      </c>
      <c r="J32" s="22" t="s">
        <v>2694</v>
      </c>
      <c r="K32" s="22" t="s">
        <v>15270</v>
      </c>
      <c r="L32" s="22"/>
      <c r="M32" s="22"/>
      <c r="N32" s="22"/>
      <c r="O32" s="22"/>
      <c r="P32" s="22"/>
      <c r="Q32" s="22"/>
      <c r="R32" s="22"/>
      <c r="S32" s="22"/>
      <c r="T32" s="22"/>
      <c r="U32" s="22"/>
      <c r="V32" s="23" t="s">
        <v>15214</v>
      </c>
      <c r="W32" s="30">
        <v>1256700000424</v>
      </c>
      <c r="X32" s="22" t="s">
        <v>15215</v>
      </c>
      <c r="Y32" s="22"/>
      <c r="Z32" s="22"/>
      <c r="AA32" s="22"/>
      <c r="AB32" s="22"/>
      <c r="AC32" s="22"/>
      <c r="AD32" s="22"/>
      <c r="AE32" s="22"/>
      <c r="AF32" s="22" t="s">
        <v>5232</v>
      </c>
      <c r="AG32" s="22" t="s">
        <v>15302</v>
      </c>
      <c r="AH32" s="22" t="s">
        <v>15303</v>
      </c>
    </row>
    <row r="33" spans="1:34" s="29" customFormat="1" ht="160.5" customHeight="1">
      <c r="A33" s="21">
        <v>29</v>
      </c>
      <c r="B33" s="22" t="s">
        <v>15304</v>
      </c>
      <c r="C33" s="22" t="s">
        <v>15305</v>
      </c>
      <c r="D33" s="22" t="s">
        <v>1181</v>
      </c>
      <c r="E33" s="22"/>
      <c r="F33" s="22"/>
      <c r="G33" s="22"/>
      <c r="H33" s="22" t="s">
        <v>15220</v>
      </c>
      <c r="I33" s="21">
        <v>10</v>
      </c>
      <c r="J33" s="21" t="s">
        <v>2694</v>
      </c>
      <c r="K33" s="21" t="s">
        <v>15234</v>
      </c>
      <c r="L33" s="22"/>
      <c r="M33" s="22"/>
      <c r="N33" s="22"/>
      <c r="O33" s="22"/>
      <c r="P33" s="22"/>
      <c r="Q33" s="22"/>
      <c r="R33" s="22"/>
      <c r="S33" s="22"/>
      <c r="T33" s="22"/>
      <c r="U33" s="22"/>
      <c r="V33" s="23" t="s">
        <v>15214</v>
      </c>
      <c r="W33" s="30">
        <v>1256700000424</v>
      </c>
      <c r="X33" s="22" t="s">
        <v>15215</v>
      </c>
      <c r="Y33" s="22"/>
      <c r="Z33" s="22"/>
      <c r="AA33" s="22"/>
      <c r="AB33" s="22"/>
      <c r="AC33" s="22"/>
      <c r="AD33" s="22"/>
      <c r="AE33" s="22"/>
      <c r="AF33" s="22" t="s">
        <v>15216</v>
      </c>
      <c r="AG33" s="22" t="s">
        <v>15304</v>
      </c>
      <c r="AH33" s="22" t="s">
        <v>15305</v>
      </c>
    </row>
    <row r="34" spans="1:34" s="29" customFormat="1" ht="114.75">
      <c r="A34" s="21">
        <v>30</v>
      </c>
      <c r="B34" s="22" t="s">
        <v>15306</v>
      </c>
      <c r="C34" s="22" t="s">
        <v>15307</v>
      </c>
      <c r="D34" s="22" t="s">
        <v>1181</v>
      </c>
      <c r="E34" s="21"/>
      <c r="F34" s="21"/>
      <c r="G34" s="21"/>
      <c r="H34" s="22" t="s">
        <v>15220</v>
      </c>
      <c r="I34" s="21">
        <v>10</v>
      </c>
      <c r="J34" s="21" t="s">
        <v>2960</v>
      </c>
      <c r="K34" s="21" t="s">
        <v>15224</v>
      </c>
      <c r="L34" s="21"/>
      <c r="M34" s="21"/>
      <c r="N34" s="21"/>
      <c r="O34" s="21"/>
      <c r="P34" s="21"/>
      <c r="Q34" s="21"/>
      <c r="R34" s="21"/>
      <c r="S34" s="21"/>
      <c r="T34" s="21"/>
      <c r="U34" s="21"/>
      <c r="V34" s="23" t="s">
        <v>15214</v>
      </c>
      <c r="W34" s="30">
        <v>1256700000424</v>
      </c>
      <c r="X34" s="22" t="s">
        <v>15215</v>
      </c>
      <c r="Y34" s="21"/>
      <c r="Z34" s="21"/>
      <c r="AA34" s="21"/>
      <c r="AB34" s="21"/>
      <c r="AC34" s="21"/>
      <c r="AD34" s="21"/>
      <c r="AE34" s="21"/>
      <c r="AF34" s="22" t="s">
        <v>15216</v>
      </c>
      <c r="AG34" s="22" t="s">
        <v>15306</v>
      </c>
      <c r="AH34" s="22" t="s">
        <v>15307</v>
      </c>
    </row>
    <row r="35" spans="1:34" ht="142.5" customHeight="1">
      <c r="A35" s="22">
        <v>31</v>
      </c>
      <c r="B35" s="22" t="s">
        <v>15308</v>
      </c>
      <c r="C35" s="22" t="s">
        <v>15309</v>
      </c>
      <c r="D35" s="22" t="s">
        <v>1181</v>
      </c>
      <c r="E35" s="22"/>
      <c r="F35" s="22"/>
      <c r="G35" s="22"/>
      <c r="H35" s="22" t="s">
        <v>15310</v>
      </c>
      <c r="I35" s="22">
        <v>12</v>
      </c>
      <c r="J35" s="31" t="s">
        <v>2694</v>
      </c>
      <c r="K35" s="22" t="s">
        <v>15234</v>
      </c>
      <c r="L35" s="22"/>
      <c r="M35" s="22"/>
      <c r="N35" s="22"/>
      <c r="O35" s="22"/>
      <c r="P35" s="22"/>
      <c r="Q35" s="22"/>
      <c r="R35" s="22"/>
      <c r="S35" s="22"/>
      <c r="T35" s="22"/>
      <c r="U35" s="22"/>
      <c r="V35" s="23" t="s">
        <v>15214</v>
      </c>
      <c r="W35" s="30">
        <v>1256700000424</v>
      </c>
      <c r="X35" s="22" t="s">
        <v>15215</v>
      </c>
      <c r="Y35" s="22"/>
      <c r="Z35" s="22"/>
      <c r="AA35" s="22"/>
      <c r="AB35" s="22"/>
      <c r="AC35" s="22"/>
      <c r="AD35" s="22"/>
      <c r="AE35" s="22"/>
      <c r="AF35" s="22" t="s">
        <v>15311</v>
      </c>
      <c r="AG35" s="22" t="s">
        <v>15312</v>
      </c>
      <c r="AH35" s="22" t="s">
        <v>15309</v>
      </c>
    </row>
    <row r="36" spans="1:34" s="25" customFormat="1" ht="142.5" customHeight="1">
      <c r="A36" s="22">
        <v>32</v>
      </c>
      <c r="B36" s="22" t="s">
        <v>15313</v>
      </c>
      <c r="C36" s="22" t="s">
        <v>15314</v>
      </c>
      <c r="D36" s="22"/>
      <c r="E36" s="22"/>
      <c r="F36" s="22"/>
      <c r="G36" s="22"/>
      <c r="H36" s="22" t="s">
        <v>2818</v>
      </c>
      <c r="I36" s="22">
        <v>4</v>
      </c>
      <c r="J36" s="31" t="s">
        <v>2960</v>
      </c>
      <c r="K36" s="22" t="s">
        <v>15224</v>
      </c>
      <c r="L36" s="22"/>
      <c r="M36" s="22"/>
      <c r="N36" s="22"/>
      <c r="O36" s="22"/>
      <c r="P36" s="22"/>
      <c r="Q36" s="22"/>
      <c r="R36" s="22"/>
      <c r="S36" s="22"/>
      <c r="T36" s="22"/>
      <c r="U36" s="22"/>
      <c r="V36" s="22" t="s">
        <v>15315</v>
      </c>
      <c r="W36" s="30">
        <v>1026700883076</v>
      </c>
      <c r="X36" s="22" t="s">
        <v>15316</v>
      </c>
      <c r="Y36" s="22"/>
      <c r="Z36" s="22"/>
      <c r="AA36" s="22"/>
      <c r="AB36" s="22"/>
      <c r="AC36" s="22"/>
      <c r="AD36" s="22"/>
      <c r="AE36" s="22"/>
      <c r="AF36" s="22" t="s">
        <v>111</v>
      </c>
      <c r="AG36" s="22" t="s">
        <v>15313</v>
      </c>
      <c r="AH36" s="22" t="s">
        <v>15314</v>
      </c>
    </row>
    <row r="37" spans="1:34" s="25" customFormat="1" ht="142.5" customHeight="1">
      <c r="A37" s="22">
        <v>33</v>
      </c>
      <c r="B37" s="22" t="s">
        <v>15317</v>
      </c>
      <c r="C37" s="22" t="s">
        <v>15318</v>
      </c>
      <c r="D37" s="22" t="s">
        <v>1181</v>
      </c>
      <c r="E37" s="22"/>
      <c r="F37" s="22"/>
      <c r="G37" s="22"/>
      <c r="H37" s="22" t="s">
        <v>15319</v>
      </c>
      <c r="I37" s="22">
        <v>4</v>
      </c>
      <c r="J37" s="31" t="s">
        <v>2694</v>
      </c>
      <c r="K37" s="22" t="s">
        <v>15234</v>
      </c>
      <c r="L37" s="22"/>
      <c r="M37" s="22"/>
      <c r="N37" s="22"/>
      <c r="O37" s="22"/>
      <c r="P37" s="22"/>
      <c r="Q37" s="22"/>
      <c r="R37" s="22"/>
      <c r="S37" s="22"/>
      <c r="T37" s="22"/>
      <c r="U37" s="22"/>
      <c r="V37" s="22" t="s">
        <v>15320</v>
      </c>
      <c r="W37" s="30">
        <v>1026700883725</v>
      </c>
      <c r="X37" s="22" t="s">
        <v>15321</v>
      </c>
      <c r="Y37" s="22"/>
      <c r="Z37" s="22"/>
      <c r="AA37" s="22"/>
      <c r="AB37" s="22"/>
      <c r="AC37" s="22"/>
      <c r="AD37" s="22"/>
      <c r="AE37" s="22"/>
      <c r="AF37" s="22" t="s">
        <v>2684</v>
      </c>
      <c r="AG37" s="22" t="s">
        <v>15322</v>
      </c>
      <c r="AH37" s="22" t="s">
        <v>15318</v>
      </c>
    </row>
    <row r="38" spans="1:34" s="25" customFormat="1" ht="142.5" customHeight="1">
      <c r="A38" s="22">
        <v>34</v>
      </c>
      <c r="B38" s="22" t="s">
        <v>15323</v>
      </c>
      <c r="C38" s="22" t="s">
        <v>15324</v>
      </c>
      <c r="D38" s="22" t="s">
        <v>1906</v>
      </c>
      <c r="E38" s="22"/>
      <c r="F38" s="22"/>
      <c r="G38" s="22"/>
      <c r="H38" s="22" t="s">
        <v>2818</v>
      </c>
      <c r="I38" s="22">
        <v>4</v>
      </c>
      <c r="J38" s="31" t="s">
        <v>2960</v>
      </c>
      <c r="K38" s="22" t="s">
        <v>15224</v>
      </c>
      <c r="L38" s="22"/>
      <c r="M38" s="22"/>
      <c r="N38" s="22"/>
      <c r="O38" s="22"/>
      <c r="P38" s="22"/>
      <c r="Q38" s="22"/>
      <c r="R38" s="22"/>
      <c r="S38" s="22"/>
      <c r="T38" s="22"/>
      <c r="U38" s="22"/>
      <c r="V38" s="22" t="s">
        <v>15325</v>
      </c>
      <c r="W38" s="30">
        <v>1166733076806</v>
      </c>
      <c r="X38" s="22" t="s">
        <v>15326</v>
      </c>
      <c r="Y38" s="22"/>
      <c r="Z38" s="22"/>
      <c r="AA38" s="22"/>
      <c r="AB38" s="22"/>
      <c r="AC38" s="22"/>
      <c r="AD38" s="22"/>
      <c r="AE38" s="22"/>
      <c r="AF38" s="22" t="s">
        <v>6583</v>
      </c>
      <c r="AG38" s="22" t="s">
        <v>15327</v>
      </c>
      <c r="AH38" s="22" t="s">
        <v>15324</v>
      </c>
    </row>
    <row r="39" spans="1:34" s="25" customFormat="1" ht="142.5" customHeight="1">
      <c r="A39" s="22">
        <v>35</v>
      </c>
      <c r="B39" s="22" t="s">
        <v>15328</v>
      </c>
      <c r="C39" s="22" t="s">
        <v>15309</v>
      </c>
      <c r="D39" s="22" t="s">
        <v>1906</v>
      </c>
      <c r="E39" s="22"/>
      <c r="F39" s="22"/>
      <c r="G39" s="22"/>
      <c r="H39" s="22" t="s">
        <v>2818</v>
      </c>
      <c r="I39" s="22">
        <v>4</v>
      </c>
      <c r="J39" s="31" t="s">
        <v>2694</v>
      </c>
      <c r="K39" s="22" t="s">
        <v>15234</v>
      </c>
      <c r="L39" s="22"/>
      <c r="M39" s="22"/>
      <c r="N39" s="22"/>
      <c r="O39" s="22"/>
      <c r="P39" s="22"/>
      <c r="Q39" s="22"/>
      <c r="R39" s="22"/>
      <c r="S39" s="22"/>
      <c r="T39" s="22"/>
      <c r="U39" s="22"/>
      <c r="V39" s="22" t="s">
        <v>15325</v>
      </c>
      <c r="W39" s="30">
        <v>1166733076806</v>
      </c>
      <c r="X39" s="22" t="s">
        <v>15326</v>
      </c>
      <c r="Y39" s="22"/>
      <c r="Z39" s="22"/>
      <c r="AA39" s="22"/>
      <c r="AB39" s="22"/>
      <c r="AC39" s="22"/>
      <c r="AD39" s="22"/>
      <c r="AE39" s="22"/>
      <c r="AF39" s="22" t="s">
        <v>15329</v>
      </c>
      <c r="AG39" s="22" t="s">
        <v>15330</v>
      </c>
      <c r="AH39" s="22" t="s">
        <v>15309</v>
      </c>
    </row>
    <row r="40" spans="1:34" s="29" customFormat="1" ht="142.5" customHeight="1">
      <c r="A40" s="22">
        <v>36</v>
      </c>
      <c r="B40" s="22" t="s">
        <v>15331</v>
      </c>
      <c r="C40" s="22" t="s">
        <v>15332</v>
      </c>
      <c r="D40" s="22" t="s">
        <v>1181</v>
      </c>
      <c r="E40" s="22"/>
      <c r="F40" s="22"/>
      <c r="G40" s="22"/>
      <c r="H40" s="22" t="s">
        <v>15333</v>
      </c>
      <c r="I40" s="22">
        <v>4</v>
      </c>
      <c r="J40" s="31" t="s">
        <v>2694</v>
      </c>
      <c r="K40" s="22" t="s">
        <v>15234</v>
      </c>
      <c r="L40" s="22"/>
      <c r="M40" s="22"/>
      <c r="N40" s="22"/>
      <c r="O40" s="22"/>
      <c r="P40" s="22"/>
      <c r="Q40" s="22"/>
      <c r="R40" s="22"/>
      <c r="S40" s="22"/>
      <c r="T40" s="22"/>
      <c r="U40" s="22"/>
      <c r="V40" s="23" t="s">
        <v>15214</v>
      </c>
      <c r="W40" s="30">
        <v>1256700000424</v>
      </c>
      <c r="X40" s="22" t="s">
        <v>15215</v>
      </c>
      <c r="Y40" s="22"/>
      <c r="Z40" s="22"/>
      <c r="AA40" s="22"/>
      <c r="AB40" s="22"/>
      <c r="AC40" s="22"/>
      <c r="AD40" s="22"/>
      <c r="AE40" s="22"/>
      <c r="AF40" s="22" t="s">
        <v>15334</v>
      </c>
      <c r="AG40" s="22" t="s">
        <v>15335</v>
      </c>
      <c r="AH40" s="22" t="s">
        <v>15332</v>
      </c>
    </row>
    <row r="41" spans="1:34" s="29" customFormat="1" ht="142.5" customHeight="1">
      <c r="A41" s="22">
        <v>37</v>
      </c>
      <c r="B41" s="22" t="s">
        <v>15336</v>
      </c>
      <c r="C41" s="22" t="s">
        <v>15337</v>
      </c>
      <c r="D41" s="22" t="s">
        <v>1181</v>
      </c>
      <c r="E41" s="22"/>
      <c r="F41" s="22"/>
      <c r="G41" s="22"/>
      <c r="H41" s="22" t="s">
        <v>15338</v>
      </c>
      <c r="I41" s="22">
        <v>16</v>
      </c>
      <c r="J41" s="31" t="s">
        <v>5859</v>
      </c>
      <c r="K41" s="22" t="s">
        <v>15281</v>
      </c>
      <c r="L41" s="22"/>
      <c r="M41" s="22"/>
      <c r="N41" s="22"/>
      <c r="O41" s="22"/>
      <c r="P41" s="22"/>
      <c r="Q41" s="22"/>
      <c r="R41" s="22"/>
      <c r="S41" s="22"/>
      <c r="T41" s="22"/>
      <c r="U41" s="22"/>
      <c r="V41" s="23" t="s">
        <v>15214</v>
      </c>
      <c r="W41" s="30">
        <v>1256700000424</v>
      </c>
      <c r="X41" s="22" t="s">
        <v>15215</v>
      </c>
      <c r="Y41" s="22"/>
      <c r="Z41" s="22"/>
      <c r="AA41" s="22"/>
      <c r="AB41" s="22"/>
      <c r="AC41" s="22"/>
      <c r="AD41" s="22"/>
      <c r="AE41" s="22"/>
      <c r="AF41" s="22" t="s">
        <v>15339</v>
      </c>
      <c r="AG41" s="22" t="s">
        <v>15336</v>
      </c>
      <c r="AH41" s="22" t="s">
        <v>15337</v>
      </c>
    </row>
    <row r="42" spans="1:34" ht="142.5" customHeight="1">
      <c r="A42" s="22">
        <v>38</v>
      </c>
      <c r="B42" s="22" t="s">
        <v>15340</v>
      </c>
      <c r="C42" s="22" t="s">
        <v>15341</v>
      </c>
      <c r="D42" s="22" t="s">
        <v>1181</v>
      </c>
      <c r="E42" s="22"/>
      <c r="F42" s="22"/>
      <c r="G42" s="22"/>
      <c r="H42" s="22" t="s">
        <v>15333</v>
      </c>
      <c r="I42" s="22">
        <v>9</v>
      </c>
      <c r="J42" s="31" t="s">
        <v>2960</v>
      </c>
      <c r="K42" s="22" t="s">
        <v>15224</v>
      </c>
      <c r="L42" s="22"/>
      <c r="M42" s="22"/>
      <c r="N42" s="22"/>
      <c r="O42" s="22"/>
      <c r="P42" s="22"/>
      <c r="Q42" s="22"/>
      <c r="R42" s="22"/>
      <c r="S42" s="22"/>
      <c r="T42" s="22"/>
      <c r="U42" s="22"/>
      <c r="V42" s="23" t="s">
        <v>15214</v>
      </c>
      <c r="W42" s="30">
        <v>1256700000424</v>
      </c>
      <c r="X42" s="22" t="s">
        <v>15215</v>
      </c>
      <c r="Y42" s="22"/>
      <c r="Z42" s="22"/>
      <c r="AA42" s="22"/>
      <c r="AB42" s="22"/>
      <c r="AC42" s="22"/>
      <c r="AD42" s="22"/>
      <c r="AE42" s="22"/>
      <c r="AF42" s="22" t="s">
        <v>15216</v>
      </c>
      <c r="AG42" s="22" t="s">
        <v>15342</v>
      </c>
      <c r="AH42" s="22" t="s">
        <v>15341</v>
      </c>
    </row>
    <row r="43" spans="1:34" s="29" customFormat="1" ht="142.5" customHeight="1">
      <c r="A43" s="22">
        <v>39</v>
      </c>
      <c r="B43" s="22" t="s">
        <v>15343</v>
      </c>
      <c r="C43" s="22" t="s">
        <v>15344</v>
      </c>
      <c r="D43" s="22" t="s">
        <v>1181</v>
      </c>
      <c r="E43" s="22"/>
      <c r="F43" s="22"/>
      <c r="G43" s="22"/>
      <c r="H43" s="22" t="s">
        <v>15345</v>
      </c>
      <c r="I43" s="22">
        <v>4</v>
      </c>
      <c r="J43" s="31" t="s">
        <v>2960</v>
      </c>
      <c r="K43" s="22" t="s">
        <v>15224</v>
      </c>
      <c r="L43" s="22"/>
      <c r="M43" s="22"/>
      <c r="N43" s="22"/>
      <c r="O43" s="22"/>
      <c r="P43" s="22"/>
      <c r="Q43" s="22"/>
      <c r="R43" s="22"/>
      <c r="S43" s="22"/>
      <c r="T43" s="22"/>
      <c r="U43" s="22"/>
      <c r="V43" s="22" t="s">
        <v>15346</v>
      </c>
      <c r="W43" s="30">
        <v>1026700887168</v>
      </c>
      <c r="X43" s="22" t="s">
        <v>15347</v>
      </c>
      <c r="Y43" s="22"/>
      <c r="Z43" s="22"/>
      <c r="AA43" s="22"/>
      <c r="AB43" s="22"/>
      <c r="AC43" s="22"/>
      <c r="AD43" s="22"/>
      <c r="AE43" s="22"/>
      <c r="AF43" s="22" t="s">
        <v>6583</v>
      </c>
      <c r="AG43" s="22" t="s">
        <v>15347</v>
      </c>
      <c r="AH43" s="22" t="s">
        <v>15344</v>
      </c>
    </row>
    <row r="44" spans="1:34" s="29" customFormat="1" ht="142.5" customHeight="1">
      <c r="A44" s="22">
        <v>40</v>
      </c>
      <c r="B44" s="22" t="s">
        <v>15348</v>
      </c>
      <c r="C44" s="22" t="s">
        <v>15349</v>
      </c>
      <c r="D44" s="22" t="s">
        <v>29</v>
      </c>
      <c r="E44" s="22"/>
      <c r="F44" s="22"/>
      <c r="G44" s="22"/>
      <c r="H44" s="22" t="s">
        <v>2818</v>
      </c>
      <c r="I44" s="22">
        <v>4</v>
      </c>
      <c r="J44" s="31" t="s">
        <v>14547</v>
      </c>
      <c r="K44" s="22" t="s">
        <v>14547</v>
      </c>
      <c r="L44" s="22"/>
      <c r="M44" s="22"/>
      <c r="N44" s="22"/>
      <c r="O44" s="22"/>
      <c r="P44" s="22"/>
      <c r="Q44" s="22"/>
      <c r="R44" s="22"/>
      <c r="S44" s="22"/>
      <c r="T44" s="22"/>
      <c r="U44" s="22"/>
      <c r="V44" s="22"/>
      <c r="W44" s="30"/>
      <c r="X44" s="22"/>
      <c r="Y44" s="22" t="s">
        <v>15350</v>
      </c>
      <c r="Z44" s="22">
        <v>3046723309056</v>
      </c>
      <c r="AA44" s="22" t="s">
        <v>15351</v>
      </c>
      <c r="AB44" s="22"/>
      <c r="AC44" s="22"/>
      <c r="AD44" s="22"/>
      <c r="AE44" s="22"/>
      <c r="AF44" s="22" t="s">
        <v>111</v>
      </c>
      <c r="AG44" s="22" t="s">
        <v>15352</v>
      </c>
      <c r="AH44" s="22" t="s">
        <v>15349</v>
      </c>
    </row>
    <row r="45" spans="1:34" s="29" customFormat="1" ht="142.5" customHeight="1">
      <c r="A45" s="22">
        <v>41</v>
      </c>
      <c r="B45" s="22" t="s">
        <v>15353</v>
      </c>
      <c r="C45" s="22" t="s">
        <v>15354</v>
      </c>
      <c r="D45" s="22"/>
      <c r="E45" s="22"/>
      <c r="F45" s="22"/>
      <c r="G45" s="22"/>
      <c r="H45" s="22" t="s">
        <v>2818</v>
      </c>
      <c r="I45" s="22">
        <v>4</v>
      </c>
      <c r="J45" s="31" t="s">
        <v>2960</v>
      </c>
      <c r="K45" s="22" t="s">
        <v>15224</v>
      </c>
      <c r="L45" s="22"/>
      <c r="M45" s="22"/>
      <c r="N45" s="22"/>
      <c r="O45" s="22"/>
      <c r="P45" s="22"/>
      <c r="Q45" s="22"/>
      <c r="R45" s="22"/>
      <c r="S45" s="22"/>
      <c r="T45" s="22"/>
      <c r="U45" s="22"/>
      <c r="V45" s="22" t="s">
        <v>15315</v>
      </c>
      <c r="W45" s="30">
        <v>1026700883076</v>
      </c>
      <c r="X45" s="22" t="s">
        <v>15316</v>
      </c>
      <c r="Y45" s="22"/>
      <c r="Z45" s="22"/>
      <c r="AA45" s="22"/>
      <c r="AB45" s="22"/>
      <c r="AC45" s="22"/>
      <c r="AD45" s="22"/>
      <c r="AE45" s="22"/>
      <c r="AF45" s="22" t="s">
        <v>111</v>
      </c>
      <c r="AG45" s="22" t="s">
        <v>15355</v>
      </c>
      <c r="AH45" s="22" t="s">
        <v>15354</v>
      </c>
    </row>
    <row r="46" spans="1:34" s="27" customFormat="1" ht="142.5" customHeight="1">
      <c r="A46" s="22">
        <v>42</v>
      </c>
      <c r="B46" s="22" t="s">
        <v>15356</v>
      </c>
      <c r="C46" s="22" t="s">
        <v>15357</v>
      </c>
      <c r="D46" s="22"/>
      <c r="E46" s="22"/>
      <c r="F46" s="22"/>
      <c r="G46" s="22"/>
      <c r="H46" s="22" t="s">
        <v>2818</v>
      </c>
      <c r="I46" s="22">
        <v>4</v>
      </c>
      <c r="J46" s="31" t="s">
        <v>2694</v>
      </c>
      <c r="K46" s="22" t="s">
        <v>15234</v>
      </c>
      <c r="L46" s="22"/>
      <c r="M46" s="22"/>
      <c r="N46" s="22"/>
      <c r="O46" s="22"/>
      <c r="P46" s="22"/>
      <c r="Q46" s="22"/>
      <c r="R46" s="22"/>
      <c r="S46" s="22"/>
      <c r="T46" s="22"/>
      <c r="U46" s="22"/>
      <c r="V46" s="22" t="s">
        <v>15315</v>
      </c>
      <c r="W46" s="30">
        <v>1026700883076</v>
      </c>
      <c r="X46" s="22" t="s">
        <v>15316</v>
      </c>
      <c r="Y46" s="22"/>
      <c r="Z46" s="22"/>
      <c r="AA46" s="22"/>
      <c r="AB46" s="22"/>
      <c r="AC46" s="22"/>
      <c r="AD46" s="22"/>
      <c r="AE46" s="22"/>
      <c r="AF46" s="22" t="s">
        <v>111</v>
      </c>
      <c r="AG46" s="22" t="s">
        <v>15358</v>
      </c>
      <c r="AH46" s="22" t="s">
        <v>15357</v>
      </c>
    </row>
    <row r="47" spans="1:34" ht="180" customHeight="1">
      <c r="A47" s="22">
        <v>43</v>
      </c>
      <c r="B47" s="22" t="s">
        <v>15359</v>
      </c>
      <c r="C47" s="22" t="s">
        <v>15360</v>
      </c>
      <c r="D47" s="22" t="s">
        <v>1181</v>
      </c>
      <c r="E47" s="22"/>
      <c r="F47" s="22"/>
      <c r="G47" s="22"/>
      <c r="H47" s="22" t="s">
        <v>15333</v>
      </c>
      <c r="I47" s="22">
        <v>9</v>
      </c>
      <c r="J47" s="31" t="s">
        <v>2694</v>
      </c>
      <c r="K47" s="22" t="s">
        <v>15234</v>
      </c>
      <c r="L47" s="22"/>
      <c r="M47" s="22"/>
      <c r="N47" s="22"/>
      <c r="O47" s="22"/>
      <c r="P47" s="22"/>
      <c r="Q47" s="22"/>
      <c r="R47" s="22"/>
      <c r="S47" s="22"/>
      <c r="T47" s="22"/>
      <c r="U47" s="22"/>
      <c r="V47" s="23" t="s">
        <v>15214</v>
      </c>
      <c r="W47" s="30">
        <v>1256700000424</v>
      </c>
      <c r="X47" s="22" t="s">
        <v>15215</v>
      </c>
      <c r="Y47" s="22"/>
      <c r="Z47" s="22"/>
      <c r="AA47" s="22"/>
      <c r="AB47" s="22"/>
      <c r="AC47" s="22"/>
      <c r="AD47" s="22"/>
      <c r="AE47" s="22"/>
      <c r="AF47" s="22" t="s">
        <v>15216</v>
      </c>
      <c r="AG47" s="22" t="s">
        <v>15361</v>
      </c>
      <c r="AH47" s="22" t="s">
        <v>15360</v>
      </c>
    </row>
    <row r="48" spans="1:34" ht="136.5" customHeight="1">
      <c r="A48" s="32">
        <v>44</v>
      </c>
      <c r="B48" s="32" t="s">
        <v>15362</v>
      </c>
      <c r="C48" s="32" t="s">
        <v>15363</v>
      </c>
      <c r="D48" s="32" t="s">
        <v>1181</v>
      </c>
      <c r="E48" s="32"/>
      <c r="F48" s="32"/>
      <c r="G48" s="32"/>
      <c r="H48" s="32" t="s">
        <v>15364</v>
      </c>
      <c r="I48" s="32">
        <v>12</v>
      </c>
      <c r="J48" s="33" t="s">
        <v>2694</v>
      </c>
      <c r="K48" s="32" t="s">
        <v>15234</v>
      </c>
      <c r="L48" s="32"/>
      <c r="M48" s="32"/>
      <c r="N48" s="32"/>
      <c r="O48" s="32"/>
      <c r="P48" s="32"/>
      <c r="Q48" s="32"/>
      <c r="R48" s="32"/>
      <c r="S48" s="32"/>
      <c r="T48" s="32"/>
      <c r="U48" s="32"/>
      <c r="V48" s="23" t="s">
        <v>15214</v>
      </c>
      <c r="W48" s="34">
        <v>1256700000424</v>
      </c>
      <c r="X48" s="32" t="s">
        <v>15215</v>
      </c>
      <c r="Y48" s="32"/>
      <c r="Z48" s="32"/>
      <c r="AA48" s="32"/>
      <c r="AB48" s="32"/>
      <c r="AC48" s="32"/>
      <c r="AD48" s="32"/>
      <c r="AE48" s="32"/>
      <c r="AF48" s="32" t="s">
        <v>15216</v>
      </c>
      <c r="AG48" s="32" t="s">
        <v>15365</v>
      </c>
      <c r="AH48" s="32" t="s">
        <v>15363</v>
      </c>
    </row>
    <row r="49" spans="1:34" ht="104.25" customHeight="1">
      <c r="A49" s="32">
        <v>45</v>
      </c>
      <c r="B49" s="32" t="s">
        <v>15366</v>
      </c>
      <c r="C49" s="32" t="s">
        <v>15367</v>
      </c>
      <c r="D49" s="32" t="s">
        <v>1181</v>
      </c>
      <c r="E49" s="32"/>
      <c r="F49" s="32"/>
      <c r="G49" s="32"/>
      <c r="H49" s="32" t="s">
        <v>15368</v>
      </c>
      <c r="I49" s="32">
        <v>12</v>
      </c>
      <c r="J49" s="33" t="s">
        <v>2694</v>
      </c>
      <c r="K49" s="32" t="s">
        <v>15234</v>
      </c>
      <c r="L49" s="32"/>
      <c r="M49" s="32"/>
      <c r="N49" s="32"/>
      <c r="O49" s="32"/>
      <c r="P49" s="32"/>
      <c r="Q49" s="32"/>
      <c r="R49" s="32"/>
      <c r="S49" s="32"/>
      <c r="T49" s="32"/>
      <c r="U49" s="32"/>
      <c r="V49" s="23" t="s">
        <v>15214</v>
      </c>
      <c r="W49" s="34">
        <v>1256700000424</v>
      </c>
      <c r="X49" s="32" t="s">
        <v>15215</v>
      </c>
      <c r="Y49" s="32"/>
      <c r="Z49" s="32"/>
      <c r="AA49" s="32"/>
      <c r="AB49" s="32"/>
      <c r="AC49" s="32"/>
      <c r="AD49" s="32"/>
      <c r="AE49" s="32"/>
      <c r="AF49" s="32" t="s">
        <v>15216</v>
      </c>
      <c r="AG49" s="32" t="s">
        <v>15369</v>
      </c>
      <c r="AH49" s="32" t="s">
        <v>15367</v>
      </c>
    </row>
    <row r="50" spans="1:34" ht="120.75" customHeight="1">
      <c r="A50" s="32">
        <v>46</v>
      </c>
      <c r="B50" s="32" t="s">
        <v>15370</v>
      </c>
      <c r="C50" s="32" t="s">
        <v>15371</v>
      </c>
      <c r="D50" s="32" t="s">
        <v>1181</v>
      </c>
      <c r="E50" s="32"/>
      <c r="F50" s="32"/>
      <c r="G50" s="32"/>
      <c r="H50" s="32" t="s">
        <v>15372</v>
      </c>
      <c r="I50" s="32">
        <v>12</v>
      </c>
      <c r="J50" s="33" t="s">
        <v>2960</v>
      </c>
      <c r="K50" s="32" t="s">
        <v>15224</v>
      </c>
      <c r="L50" s="32"/>
      <c r="M50" s="32"/>
      <c r="N50" s="32"/>
      <c r="O50" s="32"/>
      <c r="P50" s="32"/>
      <c r="Q50" s="32"/>
      <c r="R50" s="32"/>
      <c r="S50" s="32"/>
      <c r="T50" s="32"/>
      <c r="U50" s="32"/>
      <c r="V50" s="23" t="s">
        <v>15214</v>
      </c>
      <c r="W50" s="34">
        <v>1256700000424</v>
      </c>
      <c r="X50" s="32" t="s">
        <v>15215</v>
      </c>
      <c r="Y50" s="32"/>
      <c r="Z50" s="32"/>
      <c r="AA50" s="32"/>
      <c r="AB50" s="32"/>
      <c r="AC50" s="32"/>
      <c r="AD50" s="32"/>
      <c r="AE50" s="32"/>
      <c r="AF50" s="32" t="s">
        <v>15216</v>
      </c>
      <c r="AG50" s="32" t="s">
        <v>15373</v>
      </c>
      <c r="AH50" s="32" t="s">
        <v>15371</v>
      </c>
    </row>
    <row r="51" spans="1:34" ht="126" customHeight="1">
      <c r="A51" s="32">
        <v>47</v>
      </c>
      <c r="B51" s="32" t="s">
        <v>15374</v>
      </c>
      <c r="C51" s="32" t="s">
        <v>15375</v>
      </c>
      <c r="D51" s="32" t="s">
        <v>1181</v>
      </c>
      <c r="E51" s="32"/>
      <c r="F51" s="32"/>
      <c r="G51" s="32"/>
      <c r="H51" s="32" t="s">
        <v>15372</v>
      </c>
      <c r="I51" s="32">
        <v>9</v>
      </c>
      <c r="J51" s="32" t="s">
        <v>2694</v>
      </c>
      <c r="K51" s="32" t="s">
        <v>15234</v>
      </c>
      <c r="L51" s="32"/>
      <c r="M51" s="32"/>
      <c r="N51" s="32"/>
      <c r="O51" s="32"/>
      <c r="P51" s="32"/>
      <c r="Q51" s="32"/>
      <c r="R51" s="32"/>
      <c r="S51" s="32"/>
      <c r="T51" s="32"/>
      <c r="U51" s="32"/>
      <c r="V51" s="23" t="s">
        <v>15214</v>
      </c>
      <c r="W51" s="34">
        <v>1256700000424</v>
      </c>
      <c r="X51" s="32" t="s">
        <v>15215</v>
      </c>
      <c r="Y51" s="32"/>
      <c r="Z51" s="32"/>
      <c r="AA51" s="32"/>
      <c r="AB51" s="32"/>
      <c r="AC51" s="32"/>
      <c r="AD51" s="32"/>
      <c r="AE51" s="32"/>
      <c r="AF51" s="32" t="s">
        <v>15216</v>
      </c>
      <c r="AG51" s="32" t="s">
        <v>15376</v>
      </c>
      <c r="AH51" s="32" t="s">
        <v>15375</v>
      </c>
    </row>
    <row r="52" spans="1:34" ht="144.75" customHeight="1">
      <c r="A52" s="32">
        <v>48</v>
      </c>
      <c r="B52" s="32" t="s">
        <v>15377</v>
      </c>
      <c r="C52" s="32" t="s">
        <v>15378</v>
      </c>
      <c r="D52" s="32" t="s">
        <v>1181</v>
      </c>
      <c r="E52" s="32"/>
      <c r="F52" s="32"/>
      <c r="G52" s="32"/>
      <c r="H52" s="32" t="s">
        <v>15372</v>
      </c>
      <c r="I52" s="32">
        <v>9</v>
      </c>
      <c r="J52" s="32" t="s">
        <v>2694</v>
      </c>
      <c r="K52" s="32" t="s">
        <v>15234</v>
      </c>
      <c r="L52" s="32"/>
      <c r="M52" s="32"/>
      <c r="N52" s="32"/>
      <c r="O52" s="32"/>
      <c r="P52" s="32"/>
      <c r="Q52" s="32"/>
      <c r="R52" s="32"/>
      <c r="S52" s="32"/>
      <c r="T52" s="32"/>
      <c r="U52" s="32"/>
      <c r="V52" s="23" t="s">
        <v>15214</v>
      </c>
      <c r="W52" s="34">
        <v>1256700000424</v>
      </c>
      <c r="X52" s="32" t="s">
        <v>15215</v>
      </c>
      <c r="Y52" s="32"/>
      <c r="Z52" s="32"/>
      <c r="AA52" s="32"/>
      <c r="AB52" s="32"/>
      <c r="AC52" s="32"/>
      <c r="AD52" s="32"/>
      <c r="AE52" s="32"/>
      <c r="AF52" s="32" t="s">
        <v>15216</v>
      </c>
      <c r="AG52" s="32" t="s">
        <v>15379</v>
      </c>
      <c r="AH52" s="32" t="s">
        <v>15378</v>
      </c>
    </row>
    <row r="53" spans="1:34" ht="143.25" customHeight="1">
      <c r="A53" s="32">
        <v>50</v>
      </c>
      <c r="B53" s="32" t="s">
        <v>15380</v>
      </c>
      <c r="C53" s="32" t="s">
        <v>15381</v>
      </c>
      <c r="D53" s="32" t="s">
        <v>1181</v>
      </c>
      <c r="E53" s="32"/>
      <c r="F53" s="32"/>
      <c r="G53" s="32"/>
      <c r="H53" s="32" t="s">
        <v>2818</v>
      </c>
      <c r="I53" s="32">
        <v>4</v>
      </c>
      <c r="J53" s="32" t="s">
        <v>2694</v>
      </c>
      <c r="K53" s="32" t="s">
        <v>15270</v>
      </c>
      <c r="L53" s="32"/>
      <c r="M53" s="32"/>
      <c r="N53" s="32"/>
      <c r="O53" s="32"/>
      <c r="P53" s="32"/>
      <c r="Q53" s="32"/>
      <c r="R53" s="32"/>
      <c r="S53" s="32"/>
      <c r="T53" s="32"/>
      <c r="U53" s="32"/>
      <c r="V53" s="23" t="s">
        <v>15214</v>
      </c>
      <c r="W53" s="34">
        <v>1256700000424</v>
      </c>
      <c r="X53" s="32" t="s">
        <v>15215</v>
      </c>
      <c r="Y53" s="32"/>
      <c r="Z53" s="32"/>
      <c r="AA53" s="32"/>
      <c r="AB53" s="32"/>
      <c r="AC53" s="32"/>
      <c r="AD53" s="32"/>
      <c r="AE53" s="32"/>
      <c r="AF53" s="32" t="s">
        <v>15216</v>
      </c>
      <c r="AG53" s="32" t="s">
        <v>15382</v>
      </c>
      <c r="AH53" s="32" t="s">
        <v>15381</v>
      </c>
    </row>
    <row r="54" spans="1:34" ht="120" customHeight="1">
      <c r="A54" s="32">
        <v>51</v>
      </c>
      <c r="B54" s="32" t="s">
        <v>15383</v>
      </c>
      <c r="C54" s="32" t="s">
        <v>15384</v>
      </c>
      <c r="D54" s="32" t="s">
        <v>1181</v>
      </c>
      <c r="E54" s="32"/>
      <c r="F54" s="32"/>
      <c r="G54" s="32"/>
      <c r="H54" s="32" t="s">
        <v>2818</v>
      </c>
      <c r="I54" s="32">
        <v>4</v>
      </c>
      <c r="J54" s="32" t="s">
        <v>2694</v>
      </c>
      <c r="K54" s="32" t="s">
        <v>15234</v>
      </c>
      <c r="L54" s="32"/>
      <c r="M54" s="32"/>
      <c r="N54" s="32"/>
      <c r="O54" s="32"/>
      <c r="P54" s="32"/>
      <c r="Q54" s="32"/>
      <c r="R54" s="32"/>
      <c r="S54" s="32"/>
      <c r="T54" s="32"/>
      <c r="U54" s="32"/>
      <c r="V54" s="23" t="s">
        <v>15214</v>
      </c>
      <c r="W54" s="34">
        <v>1256700000424</v>
      </c>
      <c r="X54" s="32" t="s">
        <v>15215</v>
      </c>
      <c r="Y54" s="32"/>
      <c r="Z54" s="32"/>
      <c r="AA54" s="32"/>
      <c r="AB54" s="32"/>
      <c r="AC54" s="32"/>
      <c r="AD54" s="32"/>
      <c r="AE54" s="32"/>
      <c r="AF54" s="32" t="s">
        <v>15216</v>
      </c>
      <c r="AG54" s="32" t="s">
        <v>15385</v>
      </c>
      <c r="AH54" s="32" t="s">
        <v>15384</v>
      </c>
    </row>
    <row r="55" spans="1:34" ht="120" customHeight="1">
      <c r="A55" s="21">
        <v>52</v>
      </c>
      <c r="B55" s="19" t="s">
        <v>15386</v>
      </c>
      <c r="C55" s="19" t="s">
        <v>15387</v>
      </c>
      <c r="D55" s="22"/>
      <c r="E55" s="22"/>
      <c r="F55" s="22"/>
      <c r="G55" s="22"/>
      <c r="H55" s="22" t="s">
        <v>2839</v>
      </c>
      <c r="I55" s="22">
        <v>4</v>
      </c>
      <c r="J55" s="22" t="s">
        <v>2694</v>
      </c>
      <c r="K55" s="22" t="s">
        <v>15234</v>
      </c>
      <c r="L55" s="22"/>
      <c r="M55" s="22"/>
      <c r="N55" s="22"/>
      <c r="O55" s="22"/>
      <c r="P55" s="22"/>
      <c r="Q55" s="22"/>
      <c r="R55" s="22"/>
      <c r="S55" s="22"/>
      <c r="T55" s="22"/>
      <c r="U55" s="22"/>
      <c r="V55" s="23" t="s">
        <v>15325</v>
      </c>
      <c r="W55" s="26"/>
      <c r="X55" s="22"/>
      <c r="Y55" s="22"/>
      <c r="Z55" s="22"/>
      <c r="AA55" s="22"/>
      <c r="AB55" s="22"/>
      <c r="AC55" s="22"/>
      <c r="AD55" s="22"/>
      <c r="AE55" s="22"/>
      <c r="AF55" s="22" t="s">
        <v>15216</v>
      </c>
      <c r="AG55" s="22" t="s">
        <v>15221</v>
      </c>
      <c r="AH55" s="22" t="s">
        <v>15219</v>
      </c>
    </row>
    <row r="56" spans="1:34" ht="120" customHeight="1">
      <c r="A56" s="21">
        <v>53</v>
      </c>
      <c r="B56" s="22" t="s">
        <v>15388</v>
      </c>
      <c r="C56" s="19" t="s">
        <v>15387</v>
      </c>
      <c r="D56" s="22"/>
      <c r="E56" s="22"/>
      <c r="F56" s="22"/>
      <c r="G56" s="22"/>
      <c r="H56" s="22" t="s">
        <v>2839</v>
      </c>
      <c r="I56" s="22">
        <v>8</v>
      </c>
      <c r="J56" s="22" t="s">
        <v>2960</v>
      </c>
      <c r="K56" s="22" t="s">
        <v>15224</v>
      </c>
      <c r="L56" s="22"/>
      <c r="M56" s="22"/>
      <c r="N56" s="22"/>
      <c r="O56" s="22"/>
      <c r="P56" s="22"/>
      <c r="Q56" s="22"/>
      <c r="R56" s="22"/>
      <c r="S56" s="22"/>
      <c r="T56" s="22"/>
      <c r="U56" s="22"/>
      <c r="V56" s="19" t="s">
        <v>15389</v>
      </c>
      <c r="W56" s="19">
        <v>1206700015092</v>
      </c>
      <c r="X56" s="19" t="s">
        <v>15390</v>
      </c>
      <c r="Y56" s="22"/>
      <c r="Z56" s="22"/>
      <c r="AA56" s="22"/>
      <c r="AB56" s="22"/>
      <c r="AC56" s="22"/>
      <c r="AD56" s="22"/>
      <c r="AE56" s="22"/>
      <c r="AF56" s="22" t="s">
        <v>15216</v>
      </c>
      <c r="AG56" s="22" t="s">
        <v>15221</v>
      </c>
      <c r="AH56" s="22" t="s">
        <v>15219</v>
      </c>
    </row>
    <row r="57" spans="1:34" ht="120" customHeight="1">
      <c r="A57" s="21">
        <v>54</v>
      </c>
      <c r="B57" s="22" t="s">
        <v>15391</v>
      </c>
      <c r="C57" s="19" t="s">
        <v>15387</v>
      </c>
      <c r="D57" s="22" t="s">
        <v>4313</v>
      </c>
      <c r="E57" s="22"/>
      <c r="F57" s="22"/>
      <c r="G57" s="22"/>
      <c r="H57" s="22" t="s">
        <v>2839</v>
      </c>
      <c r="I57" s="22">
        <v>4</v>
      </c>
      <c r="J57" s="22" t="s">
        <v>2694</v>
      </c>
      <c r="K57" s="22" t="s">
        <v>15234</v>
      </c>
      <c r="L57" s="22"/>
      <c r="M57" s="22"/>
      <c r="N57" s="22"/>
      <c r="O57" s="22"/>
      <c r="P57" s="22"/>
      <c r="Q57" s="22"/>
      <c r="R57" s="22"/>
      <c r="S57" s="22"/>
      <c r="T57" s="22"/>
      <c r="U57" s="22"/>
      <c r="V57" s="23" t="s">
        <v>15214</v>
      </c>
      <c r="W57" s="26">
        <v>1256700000424</v>
      </c>
      <c r="X57" s="22" t="s">
        <v>15215</v>
      </c>
      <c r="Y57" s="22"/>
      <c r="Z57" s="22"/>
      <c r="AA57" s="22"/>
      <c r="AB57" s="22"/>
      <c r="AC57" s="22"/>
      <c r="AD57" s="22"/>
      <c r="AE57" s="22"/>
      <c r="AF57" s="22" t="s">
        <v>15216</v>
      </c>
      <c r="AG57" s="22" t="s">
        <v>15221</v>
      </c>
      <c r="AH57" s="22" t="s">
        <v>15219</v>
      </c>
    </row>
    <row r="58" spans="1:34" ht="120" customHeight="1">
      <c r="A58" s="21">
        <v>55</v>
      </c>
      <c r="B58" s="22" t="s">
        <v>15392</v>
      </c>
      <c r="C58" s="19" t="s">
        <v>15393</v>
      </c>
      <c r="D58" s="22" t="s">
        <v>4313</v>
      </c>
      <c r="E58" s="22"/>
      <c r="F58" s="22"/>
      <c r="G58" s="22"/>
      <c r="H58" s="22" t="s">
        <v>2839</v>
      </c>
      <c r="I58" s="22">
        <v>8</v>
      </c>
      <c r="J58" s="22" t="s">
        <v>2960</v>
      </c>
      <c r="K58" s="22" t="s">
        <v>15224</v>
      </c>
      <c r="L58" s="22"/>
      <c r="M58" s="22"/>
      <c r="N58" s="22"/>
      <c r="O58" s="22"/>
      <c r="P58" s="22"/>
      <c r="Q58" s="22"/>
      <c r="R58" s="22"/>
      <c r="S58" s="22"/>
      <c r="T58" s="22"/>
      <c r="U58" s="22"/>
      <c r="V58" s="23" t="s">
        <v>15214</v>
      </c>
      <c r="W58" s="26">
        <v>1256700000424</v>
      </c>
      <c r="X58" s="22" t="s">
        <v>15215</v>
      </c>
      <c r="Y58" s="22"/>
      <c r="Z58" s="22"/>
      <c r="AA58" s="22"/>
      <c r="AB58" s="22"/>
      <c r="AC58" s="22"/>
      <c r="AD58" s="22"/>
      <c r="AE58" s="22"/>
      <c r="AF58" s="22" t="s">
        <v>15216</v>
      </c>
      <c r="AG58" s="22" t="s">
        <v>15221</v>
      </c>
      <c r="AH58" s="22" t="s">
        <v>15219</v>
      </c>
    </row>
    <row r="59" spans="1:34" ht="120" customHeight="1">
      <c r="A59" s="21">
        <v>56</v>
      </c>
      <c r="B59" s="22" t="s">
        <v>15394</v>
      </c>
      <c r="C59" s="19" t="s">
        <v>15393</v>
      </c>
      <c r="D59" s="22" t="s">
        <v>4313</v>
      </c>
      <c r="E59" s="22"/>
      <c r="F59" s="22"/>
      <c r="G59" s="22"/>
      <c r="H59" s="22" t="s">
        <v>2839</v>
      </c>
      <c r="I59" s="22">
        <v>4</v>
      </c>
      <c r="J59" s="22" t="s">
        <v>2694</v>
      </c>
      <c r="K59" s="22" t="s">
        <v>15270</v>
      </c>
      <c r="L59" s="22"/>
      <c r="M59" s="22"/>
      <c r="N59" s="22"/>
      <c r="O59" s="22"/>
      <c r="P59" s="22"/>
      <c r="Q59" s="22"/>
      <c r="R59" s="22"/>
      <c r="S59" s="22"/>
      <c r="T59" s="22"/>
      <c r="U59" s="22"/>
      <c r="V59" s="23" t="s">
        <v>15214</v>
      </c>
      <c r="W59" s="26">
        <v>1256700000424</v>
      </c>
      <c r="X59" s="22" t="s">
        <v>15215</v>
      </c>
      <c r="Y59" s="22"/>
      <c r="Z59" s="22"/>
      <c r="AA59" s="22"/>
      <c r="AB59" s="22"/>
      <c r="AC59" s="22"/>
      <c r="AD59" s="22"/>
      <c r="AE59" s="22"/>
      <c r="AF59" s="22" t="s">
        <v>15216</v>
      </c>
      <c r="AG59" s="22" t="s">
        <v>15221</v>
      </c>
      <c r="AH59" s="22" t="s">
        <v>15219</v>
      </c>
    </row>
    <row r="60" spans="1:34" ht="168" customHeight="1">
      <c r="A60" s="21">
        <v>57</v>
      </c>
      <c r="B60" s="22" t="s">
        <v>15395</v>
      </c>
      <c r="C60" s="19" t="s">
        <v>15396</v>
      </c>
      <c r="D60" s="22" t="s">
        <v>4313</v>
      </c>
      <c r="E60" s="22"/>
      <c r="F60" s="22"/>
      <c r="G60" s="22"/>
      <c r="H60" s="22" t="s">
        <v>15397</v>
      </c>
      <c r="I60" s="22">
        <v>12</v>
      </c>
      <c r="J60" s="22" t="s">
        <v>2960</v>
      </c>
      <c r="K60" s="22" t="s">
        <v>15224</v>
      </c>
      <c r="L60" s="22"/>
      <c r="M60" s="22"/>
      <c r="N60" s="22"/>
      <c r="O60" s="22"/>
      <c r="P60" s="22"/>
      <c r="Q60" s="22"/>
      <c r="R60" s="22"/>
      <c r="S60" s="22"/>
      <c r="T60" s="22"/>
      <c r="U60" s="22"/>
      <c r="V60" s="23" t="s">
        <v>15214</v>
      </c>
      <c r="W60" s="26">
        <v>1256700000424</v>
      </c>
      <c r="X60" s="22" t="s">
        <v>15215</v>
      </c>
      <c r="Y60" s="22"/>
      <c r="Z60" s="22"/>
      <c r="AA60" s="22"/>
      <c r="AB60" s="22"/>
      <c r="AC60" s="22"/>
      <c r="AD60" s="22"/>
      <c r="AE60" s="22"/>
      <c r="AF60" s="22" t="s">
        <v>15216</v>
      </c>
      <c r="AG60" s="22" t="s">
        <v>15221</v>
      </c>
      <c r="AH60" s="22" t="s">
        <v>15219</v>
      </c>
    </row>
    <row r="61" spans="1:34" ht="120" customHeight="1">
      <c r="A61" s="21">
        <v>58</v>
      </c>
      <c r="B61" s="19" t="s">
        <v>15398</v>
      </c>
      <c r="C61" s="19" t="s">
        <v>15399</v>
      </c>
      <c r="D61" s="19" t="s">
        <v>29</v>
      </c>
      <c r="E61" s="20"/>
      <c r="F61" s="20"/>
      <c r="G61" s="20"/>
      <c r="H61" s="19" t="s">
        <v>1767</v>
      </c>
      <c r="I61" s="19">
        <v>2</v>
      </c>
      <c r="J61" s="35" t="s">
        <v>31</v>
      </c>
      <c r="K61" s="19">
        <v>0.65</v>
      </c>
      <c r="L61" s="20"/>
      <c r="M61" s="20"/>
      <c r="N61" s="20"/>
      <c r="O61" s="20"/>
      <c r="P61" s="20"/>
      <c r="Q61" s="20"/>
      <c r="R61" s="20"/>
      <c r="S61" s="20"/>
      <c r="T61" s="20"/>
      <c r="U61" s="20"/>
      <c r="V61" s="20"/>
      <c r="W61" s="20"/>
      <c r="X61" s="20"/>
      <c r="Z61" s="20"/>
      <c r="AA61" s="20"/>
      <c r="AB61" s="19" t="s">
        <v>15400</v>
      </c>
      <c r="AC61" s="19" t="s">
        <v>15401</v>
      </c>
      <c r="AD61" s="19" t="s">
        <v>15402</v>
      </c>
      <c r="AE61" s="20"/>
      <c r="AF61" s="19" t="s">
        <v>157</v>
      </c>
      <c r="AG61" s="19" t="s">
        <v>15403</v>
      </c>
      <c r="AH61" s="19" t="s">
        <v>15399</v>
      </c>
    </row>
    <row r="62" spans="1:34" ht="120" customHeight="1">
      <c r="A62" s="21">
        <v>59</v>
      </c>
      <c r="B62" s="19" t="s">
        <v>15404</v>
      </c>
      <c r="C62" s="19" t="s">
        <v>15405</v>
      </c>
      <c r="D62" s="1138" t="s">
        <v>1181</v>
      </c>
      <c r="E62" s="1138"/>
      <c r="F62" s="1138"/>
      <c r="G62" s="20"/>
      <c r="H62" s="19" t="s">
        <v>57</v>
      </c>
      <c r="I62" s="19">
        <v>2</v>
      </c>
      <c r="J62" s="35" t="s">
        <v>31</v>
      </c>
      <c r="K62" s="19">
        <v>0.65</v>
      </c>
      <c r="L62" s="20"/>
      <c r="M62" s="20"/>
      <c r="N62" s="20"/>
      <c r="O62" s="20"/>
      <c r="P62" s="20"/>
      <c r="Q62" s="20"/>
      <c r="R62" s="20"/>
      <c r="S62" s="20"/>
      <c r="T62" s="20"/>
      <c r="U62" s="20"/>
      <c r="V62" s="19" t="s">
        <v>15406</v>
      </c>
      <c r="W62" s="24">
        <v>1026700883747</v>
      </c>
      <c r="X62" s="19" t="s">
        <v>15407</v>
      </c>
      <c r="Y62" s="20"/>
      <c r="Z62" s="20"/>
      <c r="AA62" s="20"/>
      <c r="AB62" s="20"/>
      <c r="AC62" s="20"/>
      <c r="AD62" s="20"/>
      <c r="AE62" s="20"/>
      <c r="AF62" s="19" t="s">
        <v>1880</v>
      </c>
      <c r="AG62" s="19" t="s">
        <v>15407</v>
      </c>
      <c r="AH62" s="19" t="s">
        <v>15405</v>
      </c>
    </row>
    <row r="63" spans="1:34" ht="120" customHeight="1">
      <c r="A63" s="21">
        <v>60</v>
      </c>
      <c r="B63" s="19" t="s">
        <v>15408</v>
      </c>
      <c r="C63" s="19" t="s">
        <v>15409</v>
      </c>
      <c r="D63" s="1138" t="s">
        <v>1181</v>
      </c>
      <c r="E63" s="1138"/>
      <c r="F63" s="1138"/>
      <c r="G63" s="20"/>
      <c r="H63" s="19" t="s">
        <v>57</v>
      </c>
      <c r="I63" s="19">
        <v>2</v>
      </c>
      <c r="J63" s="35" t="s">
        <v>31</v>
      </c>
      <c r="K63" s="19">
        <v>0.65</v>
      </c>
      <c r="L63" s="20"/>
      <c r="M63" s="20"/>
      <c r="N63" s="20"/>
      <c r="O63" s="20"/>
      <c r="P63" s="20"/>
      <c r="Q63" s="20"/>
      <c r="R63" s="20"/>
      <c r="S63" s="20"/>
      <c r="T63" s="20"/>
      <c r="U63" s="20"/>
      <c r="V63" s="19" t="s">
        <v>15410</v>
      </c>
      <c r="W63" s="24">
        <v>1026700883736</v>
      </c>
      <c r="X63" s="19" t="s">
        <v>15411</v>
      </c>
      <c r="Y63" s="20"/>
      <c r="Z63" s="20"/>
      <c r="AA63" s="20"/>
      <c r="AB63" s="20"/>
      <c r="AC63" s="20"/>
      <c r="AD63" s="20"/>
      <c r="AE63" s="20"/>
      <c r="AF63" s="19" t="s">
        <v>1880</v>
      </c>
      <c r="AG63" s="19" t="s">
        <v>15412</v>
      </c>
      <c r="AH63" s="19" t="s">
        <v>15409</v>
      </c>
    </row>
    <row r="64" spans="1:34" ht="120" customHeight="1">
      <c r="A64" s="21">
        <v>61</v>
      </c>
      <c r="B64" s="19" t="s">
        <v>15413</v>
      </c>
      <c r="C64" s="19" t="s">
        <v>15414</v>
      </c>
      <c r="D64" s="1138" t="s">
        <v>1181</v>
      </c>
      <c r="E64" s="1138"/>
      <c r="F64" s="1138"/>
      <c r="G64" s="20"/>
      <c r="H64" s="19" t="s">
        <v>57</v>
      </c>
      <c r="I64" s="19">
        <v>2</v>
      </c>
      <c r="J64" s="35" t="s">
        <v>31</v>
      </c>
      <c r="K64" s="19">
        <v>0.65</v>
      </c>
      <c r="L64" s="20"/>
      <c r="M64" s="20"/>
      <c r="N64" s="20"/>
      <c r="O64" s="20"/>
      <c r="P64" s="20"/>
      <c r="Q64" s="20"/>
      <c r="R64" s="20"/>
      <c r="S64" s="20"/>
      <c r="T64" s="20"/>
      <c r="U64" s="20"/>
      <c r="V64" s="19" t="s">
        <v>15415</v>
      </c>
      <c r="W64" s="24">
        <v>1026700883780</v>
      </c>
      <c r="X64" s="19" t="s">
        <v>15416</v>
      </c>
      <c r="Y64" s="20"/>
      <c r="Z64" s="20"/>
      <c r="AA64" s="20"/>
      <c r="AB64" s="20"/>
      <c r="AC64" s="20"/>
      <c r="AD64" s="20"/>
      <c r="AE64" s="20"/>
      <c r="AF64" s="19" t="s">
        <v>1880</v>
      </c>
      <c r="AG64" s="19" t="s">
        <v>15417</v>
      </c>
      <c r="AH64" s="19" t="s">
        <v>15414</v>
      </c>
    </row>
    <row r="65" spans="1:34" ht="120" customHeight="1">
      <c r="A65" s="21">
        <v>62</v>
      </c>
      <c r="B65" s="19" t="s">
        <v>15418</v>
      </c>
      <c r="C65" s="19" t="s">
        <v>15419</v>
      </c>
      <c r="D65" s="1138" t="s">
        <v>1181</v>
      </c>
      <c r="E65" s="1138"/>
      <c r="F65" s="1138"/>
      <c r="G65" s="20"/>
      <c r="H65" s="19" t="s">
        <v>57</v>
      </c>
      <c r="I65" s="19">
        <v>2</v>
      </c>
      <c r="J65" s="35" t="s">
        <v>31</v>
      </c>
      <c r="K65" s="19">
        <v>0.65</v>
      </c>
      <c r="L65" s="20"/>
      <c r="M65" s="20"/>
      <c r="N65" s="20"/>
      <c r="O65" s="20"/>
      <c r="P65" s="20"/>
      <c r="Q65" s="20"/>
      <c r="R65" s="20"/>
      <c r="S65" s="20"/>
      <c r="T65" s="20"/>
      <c r="U65" s="20"/>
      <c r="V65" s="19" t="s">
        <v>15420</v>
      </c>
      <c r="W65" s="24">
        <v>1026700887916</v>
      </c>
      <c r="X65" s="19" t="s">
        <v>15421</v>
      </c>
      <c r="Y65" s="20"/>
      <c r="Z65" s="20"/>
      <c r="AA65" s="20"/>
      <c r="AB65" s="20"/>
      <c r="AC65" s="20"/>
      <c r="AD65" s="20"/>
      <c r="AE65" s="20"/>
      <c r="AF65" s="19" t="s">
        <v>15422</v>
      </c>
      <c r="AG65" s="19" t="s">
        <v>15423</v>
      </c>
      <c r="AH65" s="19" t="s">
        <v>15419</v>
      </c>
    </row>
    <row r="66" spans="1:34" ht="120" customHeight="1">
      <c r="A66" s="21">
        <v>63</v>
      </c>
      <c r="B66" s="19" t="s">
        <v>15424</v>
      </c>
      <c r="C66" s="19" t="s">
        <v>15425</v>
      </c>
      <c r="D66" s="1138" t="s">
        <v>1181</v>
      </c>
      <c r="E66" s="1138"/>
      <c r="F66" s="1138"/>
      <c r="G66" s="20"/>
      <c r="H66" s="19" t="s">
        <v>1767</v>
      </c>
      <c r="I66" s="20">
        <v>8</v>
      </c>
      <c r="J66" s="35" t="s">
        <v>1784</v>
      </c>
      <c r="K66" s="19">
        <v>0.65</v>
      </c>
      <c r="L66" s="20"/>
      <c r="M66" s="20"/>
      <c r="N66" s="20"/>
      <c r="O66" s="20"/>
      <c r="P66" s="20"/>
      <c r="Q66" s="20"/>
      <c r="R66" s="20"/>
      <c r="S66" s="20"/>
      <c r="T66" s="20"/>
      <c r="U66" s="20"/>
      <c r="V66" s="19" t="s">
        <v>15426</v>
      </c>
      <c r="W66" s="24">
        <v>1256700000435</v>
      </c>
      <c r="X66" s="19" t="s">
        <v>15427</v>
      </c>
      <c r="Y66" s="20"/>
      <c r="Z66" s="20"/>
      <c r="AA66" s="20"/>
      <c r="AB66" s="20"/>
      <c r="AC66" s="20"/>
      <c r="AD66" s="20"/>
      <c r="AE66" s="20"/>
      <c r="AF66" s="19" t="s">
        <v>157</v>
      </c>
      <c r="AG66" s="19" t="s">
        <v>15428</v>
      </c>
      <c r="AH66" s="19" t="s">
        <v>15429</v>
      </c>
    </row>
    <row r="67" spans="1:34" ht="120" customHeight="1">
      <c r="A67" s="21">
        <v>64</v>
      </c>
      <c r="B67" s="19" t="s">
        <v>15430</v>
      </c>
      <c r="C67" s="19" t="s">
        <v>15431</v>
      </c>
      <c r="D67" s="1138" t="s">
        <v>1181</v>
      </c>
      <c r="E67" s="1138"/>
      <c r="F67" s="1138"/>
      <c r="G67" s="20"/>
      <c r="H67" s="19" t="s">
        <v>57</v>
      </c>
      <c r="I67" s="20">
        <v>9</v>
      </c>
      <c r="J67" s="35" t="s">
        <v>1792</v>
      </c>
      <c r="K67" s="19">
        <v>0.65</v>
      </c>
      <c r="L67" s="20"/>
      <c r="M67" s="20"/>
      <c r="N67" s="20"/>
      <c r="O67" s="20"/>
      <c r="P67" s="20"/>
      <c r="Q67" s="20"/>
      <c r="R67" s="20"/>
      <c r="S67" s="20"/>
      <c r="T67" s="20"/>
      <c r="U67" s="20"/>
      <c r="V67" s="19" t="s">
        <v>15426</v>
      </c>
      <c r="W67" s="24">
        <v>1256700000435</v>
      </c>
      <c r="X67" s="19" t="s">
        <v>15427</v>
      </c>
      <c r="Y67" s="20"/>
      <c r="Z67" s="20"/>
      <c r="AA67" s="20"/>
      <c r="AB67" s="20"/>
      <c r="AC67" s="20"/>
      <c r="AD67" s="20"/>
      <c r="AE67" s="20"/>
      <c r="AF67" s="19" t="s">
        <v>157</v>
      </c>
      <c r="AG67" s="19" t="s">
        <v>15432</v>
      </c>
      <c r="AH67" s="19" t="s">
        <v>15433</v>
      </c>
    </row>
    <row r="68" spans="1:34" ht="120" customHeight="1">
      <c r="A68" s="21">
        <v>65</v>
      </c>
      <c r="B68" s="19" t="s">
        <v>15434</v>
      </c>
      <c r="C68" s="19" t="s">
        <v>15435</v>
      </c>
      <c r="D68" s="1138" t="s">
        <v>1181</v>
      </c>
      <c r="E68" s="1138"/>
      <c r="F68" s="1138"/>
      <c r="G68" s="20"/>
      <c r="H68" s="19" t="s">
        <v>1767</v>
      </c>
      <c r="I68" s="19">
        <v>6</v>
      </c>
      <c r="J68" s="35" t="s">
        <v>1777</v>
      </c>
      <c r="K68" s="19">
        <v>0.65</v>
      </c>
      <c r="L68" s="20"/>
      <c r="M68" s="20"/>
      <c r="N68" s="20"/>
      <c r="O68" s="20"/>
      <c r="P68" s="20"/>
      <c r="Q68" s="20"/>
      <c r="R68" s="20"/>
      <c r="S68" s="20"/>
      <c r="T68" s="20"/>
      <c r="U68" s="20"/>
      <c r="V68" s="19" t="s">
        <v>15426</v>
      </c>
      <c r="W68" s="24">
        <v>1256700000435</v>
      </c>
      <c r="X68" s="19" t="s">
        <v>15427</v>
      </c>
      <c r="Y68" s="20"/>
      <c r="Z68" s="20"/>
      <c r="AA68" s="20"/>
      <c r="AB68" s="20"/>
      <c r="AC68" s="20"/>
      <c r="AD68" s="20"/>
      <c r="AE68" s="20"/>
      <c r="AF68" s="19" t="s">
        <v>157</v>
      </c>
      <c r="AG68" s="19" t="s">
        <v>15436</v>
      </c>
      <c r="AH68" s="19" t="s">
        <v>15437</v>
      </c>
    </row>
    <row r="69" spans="1:34" ht="76.5">
      <c r="A69" s="21">
        <v>66</v>
      </c>
      <c r="B69" s="19" t="s">
        <v>15438</v>
      </c>
      <c r="C69" s="19" t="s">
        <v>15439</v>
      </c>
      <c r="D69" s="1138" t="s">
        <v>29</v>
      </c>
      <c r="E69" s="1138"/>
      <c r="F69" s="1138"/>
      <c r="G69" s="20"/>
      <c r="H69" s="19" t="s">
        <v>57</v>
      </c>
      <c r="I69" s="19">
        <v>4</v>
      </c>
      <c r="J69" s="35" t="s">
        <v>1754</v>
      </c>
      <c r="K69" s="19">
        <v>0.75</v>
      </c>
      <c r="L69" s="20"/>
      <c r="M69" s="20"/>
      <c r="N69" s="20"/>
      <c r="O69" s="20"/>
      <c r="P69" s="20"/>
      <c r="Q69" s="20"/>
      <c r="R69" s="20"/>
      <c r="S69" s="20"/>
      <c r="T69" s="20"/>
      <c r="U69" s="20"/>
      <c r="V69" s="19" t="s">
        <v>15440</v>
      </c>
      <c r="W69" s="24">
        <v>1076723000045</v>
      </c>
      <c r="X69" s="19" t="s">
        <v>15441</v>
      </c>
      <c r="Y69" s="20"/>
      <c r="Z69" s="20"/>
      <c r="AA69" s="20"/>
      <c r="AB69" s="20"/>
      <c r="AC69" s="20"/>
      <c r="AD69" s="20"/>
      <c r="AE69" s="20"/>
      <c r="AF69" s="19" t="s">
        <v>15442</v>
      </c>
      <c r="AG69" s="19" t="s">
        <v>15443</v>
      </c>
      <c r="AH69" s="19" t="s">
        <v>15439</v>
      </c>
    </row>
    <row r="70" spans="1:34" ht="89.25">
      <c r="A70" s="21">
        <v>67</v>
      </c>
      <c r="B70" s="19" t="s">
        <v>15444</v>
      </c>
      <c r="C70" s="19" t="s">
        <v>15445</v>
      </c>
      <c r="D70" s="1138" t="s">
        <v>29</v>
      </c>
      <c r="E70" s="1138"/>
      <c r="F70" s="1138"/>
      <c r="G70" s="20"/>
      <c r="H70" s="19" t="s">
        <v>57</v>
      </c>
      <c r="I70" s="19">
        <v>4</v>
      </c>
      <c r="J70" s="35" t="s">
        <v>1777</v>
      </c>
      <c r="K70" s="19">
        <v>0.65</v>
      </c>
      <c r="L70" s="20"/>
      <c r="M70" s="20"/>
      <c r="N70" s="20"/>
      <c r="O70" s="20"/>
      <c r="P70" s="20"/>
      <c r="Q70" s="20"/>
      <c r="R70" s="20"/>
      <c r="S70" s="20"/>
      <c r="T70" s="20"/>
      <c r="U70" s="20"/>
      <c r="V70" s="19" t="s">
        <v>15446</v>
      </c>
      <c r="W70" s="24">
        <v>1026700883021</v>
      </c>
      <c r="X70" s="19" t="s">
        <v>15447</v>
      </c>
      <c r="Y70" s="20"/>
      <c r="Z70" s="20"/>
      <c r="AA70" s="20"/>
      <c r="AB70" s="20"/>
      <c r="AC70" s="20"/>
      <c r="AD70" s="20"/>
      <c r="AE70" s="20"/>
      <c r="AF70" s="19" t="s">
        <v>5232</v>
      </c>
      <c r="AG70" s="19" t="s">
        <v>15448</v>
      </c>
      <c r="AH70" s="19" t="s">
        <v>15445</v>
      </c>
    </row>
    <row r="71" spans="1:34" ht="157.5" customHeight="1">
      <c r="A71" s="21">
        <v>68</v>
      </c>
      <c r="B71" s="19" t="s">
        <v>15449</v>
      </c>
      <c r="C71" s="19" t="s">
        <v>15450</v>
      </c>
      <c r="D71" s="1138" t="s">
        <v>1181</v>
      </c>
      <c r="E71" s="1138"/>
      <c r="F71" s="1138"/>
      <c r="H71" s="19" t="s">
        <v>1767</v>
      </c>
      <c r="I71" s="19">
        <v>4</v>
      </c>
      <c r="J71" s="35" t="s">
        <v>1777</v>
      </c>
      <c r="K71" s="19">
        <v>0.65</v>
      </c>
      <c r="L71" s="19" t="s">
        <v>32</v>
      </c>
      <c r="U71" s="19" t="s">
        <v>33</v>
      </c>
      <c r="V71" s="19" t="s">
        <v>15426</v>
      </c>
      <c r="W71" s="24">
        <v>1256700000435</v>
      </c>
      <c r="X71" s="19" t="s">
        <v>15427</v>
      </c>
      <c r="AF71" s="19" t="s">
        <v>157</v>
      </c>
      <c r="AG71" s="19" t="s">
        <v>15451</v>
      </c>
      <c r="AH71" s="19" t="s">
        <v>15452</v>
      </c>
    </row>
    <row r="72" spans="1:34" ht="45" customHeight="1">
      <c r="A72" s="1138">
        <v>69</v>
      </c>
      <c r="B72" s="1138" t="s">
        <v>15453</v>
      </c>
      <c r="C72" s="1138" t="s">
        <v>15454</v>
      </c>
      <c r="D72" s="1138" t="s">
        <v>1181</v>
      </c>
      <c r="E72" s="1138"/>
      <c r="F72" s="1138"/>
      <c r="G72" s="1138"/>
      <c r="H72" s="1285" t="s">
        <v>1767</v>
      </c>
      <c r="I72" s="1138">
        <v>12</v>
      </c>
      <c r="J72" s="1264" t="s">
        <v>1792</v>
      </c>
      <c r="K72" s="1138">
        <v>0.65</v>
      </c>
      <c r="L72" s="1138"/>
      <c r="V72" s="1138" t="s">
        <v>15426</v>
      </c>
      <c r="W72" s="1139">
        <v>1256700000435</v>
      </c>
      <c r="X72" s="1138" t="s">
        <v>15427</v>
      </c>
      <c r="Y72" s="1138"/>
      <c r="Z72" s="1138"/>
      <c r="AC72" s="36"/>
      <c r="AE72" s="24"/>
      <c r="AF72" s="19" t="s">
        <v>157</v>
      </c>
      <c r="AG72" s="19" t="s">
        <v>15455</v>
      </c>
      <c r="AH72" s="19" t="s">
        <v>15456</v>
      </c>
    </row>
    <row r="73" spans="1:34" ht="38.25">
      <c r="A73" s="1138"/>
      <c r="B73" s="1138"/>
      <c r="C73" s="1138"/>
      <c r="D73" s="1138"/>
      <c r="E73" s="1138"/>
      <c r="F73" s="1138"/>
      <c r="G73" s="1138"/>
      <c r="H73" s="1138"/>
      <c r="I73" s="1138"/>
      <c r="J73" s="1264"/>
      <c r="K73" s="1138"/>
      <c r="L73" s="1138"/>
      <c r="V73" s="1138"/>
      <c r="W73" s="1139"/>
      <c r="X73" s="1138"/>
      <c r="Y73" s="1138"/>
      <c r="Z73" s="1138"/>
      <c r="AC73" s="36"/>
      <c r="AF73" s="19" t="s">
        <v>157</v>
      </c>
      <c r="AG73" s="19" t="s">
        <v>15457</v>
      </c>
      <c r="AH73" s="19" t="s">
        <v>15458</v>
      </c>
    </row>
    <row r="74" spans="1:34" ht="76.5">
      <c r="A74" s="1138"/>
      <c r="B74" s="1138"/>
      <c r="C74" s="1138"/>
      <c r="D74" s="1138"/>
      <c r="E74" s="1138"/>
      <c r="F74" s="1138"/>
      <c r="G74" s="1138"/>
      <c r="H74" s="1138"/>
      <c r="I74" s="1138"/>
      <c r="J74" s="1264"/>
      <c r="K74" s="1138"/>
      <c r="L74" s="1138"/>
      <c r="V74" s="1138"/>
      <c r="W74" s="1139"/>
      <c r="X74" s="1138"/>
      <c r="Y74" s="1138"/>
      <c r="Z74" s="1138"/>
      <c r="AF74" s="19" t="s">
        <v>157</v>
      </c>
      <c r="AG74" s="19" t="s">
        <v>15459</v>
      </c>
      <c r="AH74" s="19" t="s">
        <v>15460</v>
      </c>
    </row>
    <row r="75" spans="1:34" ht="60" customHeight="1">
      <c r="A75" s="1138">
        <v>70</v>
      </c>
      <c r="B75" s="1138" t="s">
        <v>15461</v>
      </c>
      <c r="C75" s="1138" t="s">
        <v>15462</v>
      </c>
      <c r="D75" s="1138" t="s">
        <v>1181</v>
      </c>
      <c r="E75" s="1138"/>
      <c r="F75" s="1138"/>
      <c r="H75" s="1138" t="s">
        <v>1767</v>
      </c>
      <c r="I75" s="1138">
        <v>4</v>
      </c>
      <c r="J75" s="1264" t="s">
        <v>1777</v>
      </c>
      <c r="K75" s="1138">
        <v>0.65</v>
      </c>
      <c r="V75" s="1138" t="s">
        <v>15426</v>
      </c>
      <c r="W75" s="1139">
        <v>1256700000435</v>
      </c>
      <c r="X75" s="1138" t="s">
        <v>15427</v>
      </c>
      <c r="Y75" s="1138"/>
      <c r="Z75" s="1138"/>
      <c r="AA75" s="1138"/>
      <c r="AB75" s="1138"/>
      <c r="AC75" s="1270"/>
      <c r="AD75" s="1138"/>
      <c r="AE75" s="1138"/>
      <c r="AF75" s="19" t="s">
        <v>157</v>
      </c>
      <c r="AG75" s="19" t="s">
        <v>15463</v>
      </c>
      <c r="AH75" s="19" t="s">
        <v>15464</v>
      </c>
    </row>
    <row r="76" spans="1:34" ht="38.25">
      <c r="A76" s="1138"/>
      <c r="B76" s="1138"/>
      <c r="C76" s="1138"/>
      <c r="D76" s="1138"/>
      <c r="E76" s="1138"/>
      <c r="F76" s="1138"/>
      <c r="H76" s="1138"/>
      <c r="I76" s="1138"/>
      <c r="J76" s="1138"/>
      <c r="K76" s="1138"/>
      <c r="V76" s="1138"/>
      <c r="W76" s="1139"/>
      <c r="X76" s="1138"/>
      <c r="Y76" s="1138"/>
      <c r="Z76" s="1138"/>
      <c r="AA76" s="1138"/>
      <c r="AB76" s="1138"/>
      <c r="AC76" s="1138"/>
      <c r="AD76" s="1138"/>
      <c r="AE76" s="1138"/>
      <c r="AF76" s="19" t="s">
        <v>157</v>
      </c>
      <c r="AG76" s="19" t="s">
        <v>15465</v>
      </c>
      <c r="AH76" s="19" t="s">
        <v>15466</v>
      </c>
    </row>
    <row r="77" spans="1:34" ht="76.5">
      <c r="A77" s="1138"/>
      <c r="B77" s="1138"/>
      <c r="C77" s="1138"/>
      <c r="D77" s="1138"/>
      <c r="E77" s="1138"/>
      <c r="F77" s="1138"/>
      <c r="H77" s="1138"/>
      <c r="I77" s="1138"/>
      <c r="J77" s="1138"/>
      <c r="K77" s="1138"/>
      <c r="V77" s="1138"/>
      <c r="W77" s="1139"/>
      <c r="X77" s="1138"/>
      <c r="Y77" s="1138"/>
      <c r="Z77" s="1138"/>
      <c r="AA77" s="1138"/>
      <c r="AB77" s="1138"/>
      <c r="AC77" s="1138"/>
      <c r="AD77" s="1138"/>
      <c r="AE77" s="1138"/>
      <c r="AF77" s="19" t="s">
        <v>157</v>
      </c>
      <c r="AG77" s="19" t="s">
        <v>15467</v>
      </c>
      <c r="AH77" s="19" t="s">
        <v>15468</v>
      </c>
    </row>
    <row r="78" spans="1:34" ht="89.25">
      <c r="A78" s="19">
        <v>71</v>
      </c>
      <c r="B78" s="19" t="s">
        <v>15469</v>
      </c>
      <c r="C78" s="19" t="s">
        <v>15470</v>
      </c>
      <c r="D78" s="1138" t="s">
        <v>15471</v>
      </c>
      <c r="E78" s="1138"/>
      <c r="F78" s="1138"/>
      <c r="H78" s="19" t="s">
        <v>57</v>
      </c>
      <c r="I78" s="19">
        <v>8</v>
      </c>
      <c r="J78" s="35" t="s">
        <v>1792</v>
      </c>
      <c r="K78" s="19">
        <v>0.65</v>
      </c>
      <c r="V78" s="19" t="s">
        <v>15472</v>
      </c>
      <c r="W78" s="24">
        <v>115673022423</v>
      </c>
      <c r="X78" s="19" t="s">
        <v>15473</v>
      </c>
      <c r="AC78" s="36"/>
      <c r="AF78" s="19" t="s">
        <v>15474</v>
      </c>
      <c r="AG78" s="19" t="s">
        <v>15469</v>
      </c>
      <c r="AH78" s="19" t="s">
        <v>15470</v>
      </c>
    </row>
    <row r="79" spans="1:34" ht="89.25">
      <c r="A79" s="19">
        <v>72</v>
      </c>
      <c r="B79" s="19" t="s">
        <v>15475</v>
      </c>
      <c r="C79" s="19" t="s">
        <v>15476</v>
      </c>
      <c r="D79" s="1138" t="s">
        <v>15471</v>
      </c>
      <c r="E79" s="1138"/>
      <c r="F79" s="1138"/>
      <c r="H79" s="19" t="s">
        <v>57</v>
      </c>
      <c r="I79" s="19">
        <v>8</v>
      </c>
      <c r="J79" s="35" t="s">
        <v>1792</v>
      </c>
      <c r="K79" s="19">
        <v>0.65</v>
      </c>
      <c r="V79" s="19" t="s">
        <v>15477</v>
      </c>
      <c r="W79" s="24">
        <v>1056729990514</v>
      </c>
      <c r="X79" s="19" t="s">
        <v>15478</v>
      </c>
      <c r="Z79" s="24"/>
      <c r="AF79" s="19" t="s">
        <v>15474</v>
      </c>
      <c r="AG79" s="19" t="s">
        <v>15479</v>
      </c>
      <c r="AH79" s="19" t="s">
        <v>15476</v>
      </c>
    </row>
    <row r="80" spans="1:34" ht="89.25">
      <c r="A80" s="19">
        <v>73</v>
      </c>
      <c r="B80" s="19" t="s">
        <v>15480</v>
      </c>
      <c r="C80" s="19" t="s">
        <v>15481</v>
      </c>
      <c r="D80" s="1138" t="s">
        <v>15482</v>
      </c>
      <c r="E80" s="1138"/>
      <c r="F80" s="1138"/>
      <c r="H80" s="19" t="s">
        <v>1767</v>
      </c>
      <c r="I80" s="19">
        <v>2</v>
      </c>
      <c r="J80" s="35" t="s">
        <v>31</v>
      </c>
      <c r="K80" s="19">
        <v>0.65</v>
      </c>
      <c r="V80" s="19" t="s">
        <v>15483</v>
      </c>
      <c r="W80" s="24">
        <v>1026700883076</v>
      </c>
      <c r="X80" s="19" t="s">
        <v>15484</v>
      </c>
      <c r="Z80" s="24"/>
      <c r="AF80" s="19" t="s">
        <v>111</v>
      </c>
      <c r="AG80" s="19" t="s">
        <v>15485</v>
      </c>
      <c r="AH80" s="19" t="s">
        <v>15481</v>
      </c>
    </row>
    <row r="81" spans="1:34" ht="89.25">
      <c r="A81" s="19">
        <v>74</v>
      </c>
      <c r="B81" s="19" t="s">
        <v>15486</v>
      </c>
      <c r="C81" s="19" t="s">
        <v>15487</v>
      </c>
      <c r="D81" s="1138" t="s">
        <v>15482</v>
      </c>
      <c r="E81" s="1138"/>
      <c r="F81" s="1138"/>
      <c r="H81" s="19" t="s">
        <v>1767</v>
      </c>
      <c r="I81" s="19">
        <v>2</v>
      </c>
      <c r="J81" s="35" t="s">
        <v>31</v>
      </c>
      <c r="K81" s="19">
        <v>0.65</v>
      </c>
      <c r="V81" s="19" t="s">
        <v>15483</v>
      </c>
      <c r="W81" s="24">
        <v>1026700883076</v>
      </c>
      <c r="X81" s="19" t="s">
        <v>15488</v>
      </c>
      <c r="Z81" s="24"/>
      <c r="AF81" s="19" t="s">
        <v>111</v>
      </c>
      <c r="AG81" s="19" t="s">
        <v>15489</v>
      </c>
      <c r="AH81" s="19" t="s">
        <v>15487</v>
      </c>
    </row>
    <row r="82" spans="1:34" ht="89.25">
      <c r="A82" s="19">
        <v>75</v>
      </c>
      <c r="B82" s="19" t="s">
        <v>15490</v>
      </c>
      <c r="C82" s="19" t="s">
        <v>15491</v>
      </c>
      <c r="D82" s="1138" t="s">
        <v>15482</v>
      </c>
      <c r="E82" s="1138"/>
      <c r="F82" s="1138"/>
      <c r="H82" s="19" t="s">
        <v>1767</v>
      </c>
      <c r="I82" s="19">
        <v>2</v>
      </c>
      <c r="J82" s="35" t="s">
        <v>31</v>
      </c>
      <c r="K82" s="19">
        <v>0.65</v>
      </c>
      <c r="V82" s="19" t="s">
        <v>15483</v>
      </c>
      <c r="W82" s="24">
        <v>1026700883076</v>
      </c>
      <c r="X82" s="19" t="s">
        <v>15488</v>
      </c>
      <c r="Z82" s="24"/>
      <c r="AF82" s="19" t="s">
        <v>111</v>
      </c>
      <c r="AG82" s="19" t="s">
        <v>15492</v>
      </c>
      <c r="AH82" s="19" t="s">
        <v>15491</v>
      </c>
    </row>
    <row r="83" spans="1:34" ht="89.25">
      <c r="A83" s="19">
        <v>76</v>
      </c>
      <c r="B83" s="19" t="s">
        <v>15493</v>
      </c>
      <c r="C83" s="19" t="s">
        <v>15494</v>
      </c>
      <c r="D83" s="1138" t="s">
        <v>15482</v>
      </c>
      <c r="E83" s="1138"/>
      <c r="F83" s="1138"/>
      <c r="H83" s="19" t="s">
        <v>1767</v>
      </c>
      <c r="I83" s="19">
        <v>2</v>
      </c>
      <c r="J83" s="35" t="s">
        <v>31</v>
      </c>
      <c r="K83" s="19">
        <v>0.65</v>
      </c>
      <c r="V83" s="19" t="s">
        <v>15483</v>
      </c>
      <c r="W83" s="24">
        <v>1026700883076</v>
      </c>
      <c r="X83" s="19" t="s">
        <v>15488</v>
      </c>
      <c r="Z83" s="24"/>
      <c r="AF83" s="19" t="s">
        <v>111</v>
      </c>
      <c r="AG83" s="19" t="s">
        <v>15495</v>
      </c>
      <c r="AH83" s="19" t="s">
        <v>15494</v>
      </c>
    </row>
    <row r="84" spans="1:34" ht="76.5">
      <c r="A84" s="19">
        <v>77</v>
      </c>
      <c r="B84" s="19" t="s">
        <v>15496</v>
      </c>
      <c r="C84" s="19" t="s">
        <v>15497</v>
      </c>
      <c r="D84" s="1138" t="s">
        <v>15498</v>
      </c>
      <c r="E84" s="1138"/>
      <c r="F84" s="1138"/>
      <c r="H84" s="19" t="s">
        <v>1767</v>
      </c>
      <c r="I84" s="19">
        <v>2</v>
      </c>
      <c r="J84" s="35" t="s">
        <v>31</v>
      </c>
      <c r="K84" s="19">
        <v>0.65</v>
      </c>
      <c r="V84" s="19" t="s">
        <v>15483</v>
      </c>
      <c r="W84" s="24">
        <v>1026700883076</v>
      </c>
      <c r="X84" s="19" t="s">
        <v>15488</v>
      </c>
      <c r="AF84" s="19" t="s">
        <v>111</v>
      </c>
      <c r="AG84" s="19" t="s">
        <v>15499</v>
      </c>
      <c r="AH84" s="19" t="s">
        <v>15497</v>
      </c>
    </row>
    <row r="85" spans="1:34" ht="90" customHeight="1">
      <c r="A85" s="1138">
        <v>78</v>
      </c>
      <c r="B85" s="1138" t="s">
        <v>15500</v>
      </c>
      <c r="C85" s="1138" t="s">
        <v>15501</v>
      </c>
      <c r="D85" s="1138" t="s">
        <v>1181</v>
      </c>
      <c r="E85" s="1138"/>
      <c r="F85" s="1138"/>
      <c r="H85" s="1138" t="s">
        <v>1767</v>
      </c>
      <c r="I85" s="1138">
        <v>4</v>
      </c>
      <c r="J85" s="1264" t="s">
        <v>1754</v>
      </c>
      <c r="K85" s="1138">
        <v>0.65</v>
      </c>
      <c r="V85" s="1138" t="s">
        <v>15426</v>
      </c>
      <c r="W85" s="1139">
        <v>1256700000435</v>
      </c>
      <c r="X85" s="1138" t="s">
        <v>15427</v>
      </c>
      <c r="Y85" s="1138"/>
      <c r="Z85" s="1138"/>
      <c r="AA85" s="1138"/>
      <c r="AB85" s="1138"/>
      <c r="AC85" s="1138"/>
      <c r="AD85" s="1138"/>
      <c r="AE85" s="1138"/>
      <c r="AF85" s="19" t="s">
        <v>157</v>
      </c>
      <c r="AG85" s="19" t="s">
        <v>15502</v>
      </c>
      <c r="AH85" s="19" t="s">
        <v>15503</v>
      </c>
    </row>
    <row r="86" spans="1:34" ht="38.25">
      <c r="A86" s="1138"/>
      <c r="B86" s="1138"/>
      <c r="C86" s="1138"/>
      <c r="D86" s="1138"/>
      <c r="E86" s="1138"/>
      <c r="F86" s="1138"/>
      <c r="H86" s="1138"/>
      <c r="I86" s="1138"/>
      <c r="J86" s="1138"/>
      <c r="K86" s="1138"/>
      <c r="V86" s="1138"/>
      <c r="W86" s="1139"/>
      <c r="X86" s="1138"/>
      <c r="Y86" s="1138"/>
      <c r="Z86" s="1138"/>
      <c r="AA86" s="1138"/>
      <c r="AB86" s="1138"/>
      <c r="AC86" s="1138"/>
      <c r="AD86" s="1138"/>
      <c r="AE86" s="1138"/>
      <c r="AF86" s="19" t="s">
        <v>157</v>
      </c>
      <c r="AG86" s="19" t="s">
        <v>15504</v>
      </c>
      <c r="AH86" s="19" t="s">
        <v>15505</v>
      </c>
    </row>
    <row r="87" spans="1:34">
      <c r="A87" s="1138"/>
      <c r="B87" s="1138"/>
      <c r="C87" s="1138"/>
      <c r="D87" s="1138"/>
      <c r="E87" s="1138"/>
      <c r="F87" s="1138"/>
      <c r="H87" s="1138"/>
      <c r="I87" s="1138"/>
      <c r="J87" s="1138"/>
      <c r="K87" s="1138"/>
      <c r="V87" s="1138"/>
      <c r="W87" s="1139"/>
      <c r="X87" s="1138"/>
      <c r="Y87" s="1138"/>
      <c r="Z87" s="1138"/>
      <c r="AA87" s="1138"/>
      <c r="AB87" s="1138"/>
      <c r="AC87" s="1138"/>
      <c r="AD87" s="1138"/>
      <c r="AE87" s="1138"/>
    </row>
    <row r="88" spans="1:34" ht="15" customHeight="1">
      <c r="A88" s="1401">
        <v>79</v>
      </c>
      <c r="B88" s="1401" t="s">
        <v>15506</v>
      </c>
      <c r="C88" s="1401" t="s">
        <v>15507</v>
      </c>
      <c r="D88" s="1401" t="s">
        <v>1181</v>
      </c>
      <c r="E88" s="1138"/>
      <c r="F88" s="1138"/>
      <c r="G88" s="37"/>
      <c r="H88" s="1401" t="s">
        <v>1767</v>
      </c>
      <c r="I88" s="1401">
        <v>4</v>
      </c>
      <c r="J88" s="1400" t="s">
        <v>1754</v>
      </c>
      <c r="K88" s="1401">
        <v>0.65</v>
      </c>
      <c r="L88" s="37"/>
      <c r="M88" s="37"/>
      <c r="N88" s="37"/>
      <c r="O88" s="37"/>
      <c r="P88" s="37"/>
      <c r="Q88" s="37"/>
      <c r="R88" s="37"/>
      <c r="S88" s="37"/>
      <c r="T88" s="37"/>
      <c r="U88" s="37"/>
      <c r="V88" s="1138" t="s">
        <v>15426</v>
      </c>
      <c r="W88" s="1402">
        <v>1256700000435</v>
      </c>
      <c r="X88" s="1401" t="s">
        <v>15427</v>
      </c>
      <c r="Y88" s="37"/>
      <c r="Z88" s="37"/>
      <c r="AA88" s="37"/>
    </row>
    <row r="89" spans="1:34">
      <c r="A89" s="1138"/>
      <c r="B89" s="1138"/>
      <c r="C89" s="1138"/>
      <c r="D89" s="1138"/>
      <c r="E89" s="1138"/>
      <c r="F89" s="1138"/>
      <c r="G89" s="37"/>
      <c r="H89" s="1138"/>
      <c r="I89" s="1138"/>
      <c r="J89" s="1138"/>
      <c r="K89" s="1138"/>
      <c r="L89" s="37"/>
      <c r="M89" s="37"/>
      <c r="N89" s="37"/>
      <c r="O89" s="37"/>
      <c r="P89" s="37"/>
      <c r="Q89" s="37"/>
      <c r="R89" s="37"/>
      <c r="S89" s="37"/>
      <c r="T89" s="37"/>
      <c r="U89" s="37"/>
      <c r="V89" s="1138"/>
      <c r="W89" s="1402"/>
      <c r="X89" s="1138"/>
      <c r="Y89" s="37"/>
      <c r="Z89" s="37"/>
      <c r="AA89" s="37"/>
    </row>
    <row r="90" spans="1:34" ht="38.25">
      <c r="A90" s="1138"/>
      <c r="B90" s="1138"/>
      <c r="C90" s="1138"/>
      <c r="D90" s="1138"/>
      <c r="E90" s="1138"/>
      <c r="F90" s="1138"/>
      <c r="G90" s="37"/>
      <c r="H90" s="1138"/>
      <c r="I90" s="1138"/>
      <c r="J90" s="1138"/>
      <c r="K90" s="1138"/>
      <c r="L90" s="37"/>
      <c r="M90" s="37"/>
      <c r="N90" s="37"/>
      <c r="O90" s="37"/>
      <c r="P90" s="37"/>
      <c r="Q90" s="37"/>
      <c r="R90" s="37"/>
      <c r="S90" s="37"/>
      <c r="T90" s="37"/>
      <c r="U90" s="37"/>
      <c r="V90" s="1138"/>
      <c r="W90" s="1402"/>
      <c r="X90" s="1138"/>
      <c r="Y90" s="37"/>
      <c r="Z90" s="37"/>
      <c r="AA90" s="37"/>
      <c r="AF90" s="19" t="s">
        <v>157</v>
      </c>
      <c r="AG90" s="19" t="s">
        <v>15508</v>
      </c>
      <c r="AH90" s="19" t="s">
        <v>15509</v>
      </c>
    </row>
    <row r="91" spans="1:34" ht="15" customHeight="1">
      <c r="A91" s="1138">
        <v>80</v>
      </c>
      <c r="B91" s="1401" t="s">
        <v>15510</v>
      </c>
      <c r="C91" s="1401" t="s">
        <v>15511</v>
      </c>
      <c r="D91" s="1401" t="s">
        <v>1181</v>
      </c>
      <c r="E91" s="1138"/>
      <c r="F91" s="1138"/>
      <c r="H91" s="1401" t="s">
        <v>1767</v>
      </c>
      <c r="I91" s="1401">
        <v>6</v>
      </c>
      <c r="J91" s="1400" t="s">
        <v>1777</v>
      </c>
      <c r="K91" s="1401">
        <v>0.65</v>
      </c>
      <c r="V91" s="1138" t="s">
        <v>15426</v>
      </c>
      <c r="W91" s="1402">
        <v>1256700000435</v>
      </c>
      <c r="X91" s="1401" t="s">
        <v>15427</v>
      </c>
      <c r="Y91" s="1138"/>
      <c r="Z91" s="1138"/>
      <c r="AA91" s="1138"/>
      <c r="AB91" s="1138"/>
      <c r="AC91" s="1138"/>
      <c r="AD91" s="1138"/>
      <c r="AE91" s="1138"/>
      <c r="AF91" s="1138" t="s">
        <v>157</v>
      </c>
      <c r="AG91" s="1138" t="s">
        <v>15512</v>
      </c>
      <c r="AH91" s="1138" t="s">
        <v>15513</v>
      </c>
    </row>
    <row r="92" spans="1:34">
      <c r="A92" s="1138"/>
      <c r="B92" s="1138"/>
      <c r="C92" s="1138"/>
      <c r="D92" s="1138"/>
      <c r="E92" s="1138"/>
      <c r="F92" s="1138"/>
      <c r="H92" s="1138"/>
      <c r="I92" s="1138"/>
      <c r="J92" s="1138"/>
      <c r="K92" s="1138"/>
      <c r="V92" s="1138"/>
      <c r="W92" s="1402"/>
      <c r="X92" s="1138"/>
      <c r="Y92" s="1138"/>
      <c r="Z92" s="1138"/>
      <c r="AA92" s="1138"/>
      <c r="AB92" s="1138"/>
      <c r="AC92" s="1138"/>
      <c r="AD92" s="1138"/>
      <c r="AE92" s="1138"/>
      <c r="AF92" s="1138"/>
      <c r="AG92" s="1138"/>
      <c r="AH92" s="1138"/>
    </row>
    <row r="93" spans="1:34">
      <c r="A93" s="1138"/>
      <c r="B93" s="1138"/>
      <c r="C93" s="1138"/>
      <c r="D93" s="1138"/>
      <c r="E93" s="1138"/>
      <c r="F93" s="1138"/>
      <c r="H93" s="1138"/>
      <c r="I93" s="1138"/>
      <c r="J93" s="1138"/>
      <c r="K93" s="1138"/>
      <c r="V93" s="1138"/>
      <c r="W93" s="1402"/>
      <c r="X93" s="1138"/>
      <c r="Y93" s="1138"/>
      <c r="Z93" s="1138"/>
      <c r="AA93" s="1138"/>
      <c r="AB93" s="1138"/>
      <c r="AC93" s="1138"/>
      <c r="AD93" s="1138"/>
      <c r="AE93" s="1138"/>
      <c r="AF93" s="1138"/>
      <c r="AG93" s="1138"/>
      <c r="AH93" s="1138"/>
    </row>
    <row r="94" spans="1:34" ht="15" customHeight="1">
      <c r="A94" s="1401">
        <v>81</v>
      </c>
      <c r="B94" s="1401" t="s">
        <v>15514</v>
      </c>
      <c r="C94" s="1401" t="s">
        <v>15515</v>
      </c>
      <c r="D94" s="1401" t="s">
        <v>1181</v>
      </c>
      <c r="E94" s="1138"/>
      <c r="F94" s="1138"/>
      <c r="H94" s="1401" t="s">
        <v>1767</v>
      </c>
      <c r="I94" s="1401">
        <v>2</v>
      </c>
      <c r="J94" s="1400" t="s">
        <v>31</v>
      </c>
      <c r="K94" s="1401">
        <v>0.65</v>
      </c>
      <c r="V94" s="1138" t="s">
        <v>15426</v>
      </c>
      <c r="W94" s="1402">
        <v>1256700000435</v>
      </c>
      <c r="X94" s="1401" t="s">
        <v>15427</v>
      </c>
      <c r="Y94" s="1138"/>
      <c r="Z94" s="1138"/>
      <c r="AA94" s="1138"/>
      <c r="AB94" s="1138"/>
      <c r="AC94" s="1138"/>
      <c r="AD94" s="1138"/>
      <c r="AE94" s="1138"/>
      <c r="AF94" s="1138" t="s">
        <v>157</v>
      </c>
      <c r="AG94" s="1138" t="s">
        <v>15516</v>
      </c>
      <c r="AH94" s="1138" t="s">
        <v>15517</v>
      </c>
    </row>
    <row r="95" spans="1:34">
      <c r="A95" s="1138"/>
      <c r="B95" s="1138"/>
      <c r="C95" s="1138"/>
      <c r="D95" s="1138"/>
      <c r="E95" s="1138"/>
      <c r="F95" s="1138"/>
      <c r="H95" s="1138"/>
      <c r="I95" s="1138"/>
      <c r="J95" s="1138"/>
      <c r="K95" s="1138"/>
      <c r="V95" s="1138"/>
      <c r="W95" s="1402"/>
      <c r="X95" s="1138"/>
      <c r="Y95" s="1138"/>
      <c r="Z95" s="1138"/>
      <c r="AA95" s="1138"/>
      <c r="AB95" s="1138"/>
      <c r="AC95" s="1138"/>
      <c r="AD95" s="1138"/>
      <c r="AE95" s="1138"/>
      <c r="AF95" s="1138"/>
      <c r="AG95" s="1138"/>
      <c r="AH95" s="1138"/>
    </row>
    <row r="96" spans="1:34">
      <c r="A96" s="1138"/>
      <c r="B96" s="1138"/>
      <c r="C96" s="1138"/>
      <c r="D96" s="1138"/>
      <c r="E96" s="1138"/>
      <c r="F96" s="1138"/>
      <c r="H96" s="1138"/>
      <c r="I96" s="1138"/>
      <c r="J96" s="1138"/>
      <c r="K96" s="1138"/>
      <c r="V96" s="1138"/>
      <c r="W96" s="1402"/>
      <c r="X96" s="1138"/>
      <c r="Y96" s="1138"/>
      <c r="Z96" s="1138"/>
      <c r="AA96" s="1138"/>
      <c r="AB96" s="1138"/>
      <c r="AC96" s="1138"/>
      <c r="AD96" s="1138"/>
      <c r="AE96" s="1138"/>
      <c r="AF96" s="1138"/>
      <c r="AG96" s="1138"/>
      <c r="AH96" s="1138"/>
    </row>
    <row r="97" spans="1:34" ht="15" customHeight="1">
      <c r="A97" s="1138">
        <v>82</v>
      </c>
      <c r="B97" s="1401" t="s">
        <v>15518</v>
      </c>
      <c r="C97" s="1401" t="s">
        <v>15519</v>
      </c>
      <c r="D97" s="1401" t="s">
        <v>1181</v>
      </c>
      <c r="E97" s="1138"/>
      <c r="F97" s="1138"/>
      <c r="H97" s="1401" t="s">
        <v>1767</v>
      </c>
      <c r="I97" s="1401">
        <v>2</v>
      </c>
      <c r="J97" s="1400" t="s">
        <v>31</v>
      </c>
      <c r="K97" s="1401">
        <v>0.65</v>
      </c>
      <c r="V97" s="1138" t="s">
        <v>15426</v>
      </c>
      <c r="W97" s="1402">
        <v>1256700000435</v>
      </c>
      <c r="X97" s="1401" t="s">
        <v>15427</v>
      </c>
      <c r="Y97" s="1138"/>
      <c r="Z97" s="1138"/>
      <c r="AA97" s="1138"/>
      <c r="AB97" s="1138"/>
      <c r="AC97" s="1138"/>
      <c r="AD97" s="1138"/>
      <c r="AE97" s="1138"/>
      <c r="AF97" s="1138" t="s">
        <v>157</v>
      </c>
      <c r="AG97" s="1138" t="s">
        <v>15520</v>
      </c>
      <c r="AH97" s="1138" t="s">
        <v>15521</v>
      </c>
    </row>
    <row r="98" spans="1:34">
      <c r="A98" s="1138"/>
      <c r="B98" s="1138"/>
      <c r="C98" s="1138"/>
      <c r="D98" s="1138"/>
      <c r="E98" s="1138"/>
      <c r="F98" s="1138"/>
      <c r="H98" s="1138"/>
      <c r="I98" s="1138"/>
      <c r="J98" s="1138"/>
      <c r="K98" s="1138"/>
      <c r="V98" s="1138"/>
      <c r="W98" s="1402"/>
      <c r="X98" s="1138"/>
      <c r="Y98" s="1138"/>
      <c r="Z98" s="1138"/>
      <c r="AA98" s="1138"/>
      <c r="AB98" s="1138"/>
      <c r="AC98" s="1138"/>
      <c r="AD98" s="1138"/>
      <c r="AE98" s="1138"/>
      <c r="AF98" s="1138"/>
      <c r="AG98" s="1138"/>
      <c r="AH98" s="1138"/>
    </row>
    <row r="99" spans="1:34">
      <c r="A99" s="1138"/>
      <c r="B99" s="1138"/>
      <c r="C99" s="1138"/>
      <c r="D99" s="1138"/>
      <c r="E99" s="1138"/>
      <c r="F99" s="1138"/>
      <c r="H99" s="1138"/>
      <c r="I99" s="1138"/>
      <c r="J99" s="1138"/>
      <c r="K99" s="1138"/>
      <c r="V99" s="1138"/>
      <c r="W99" s="1402"/>
      <c r="X99" s="1138"/>
      <c r="Y99" s="1138"/>
      <c r="Z99" s="1138"/>
      <c r="AA99" s="1138"/>
      <c r="AB99" s="1138"/>
      <c r="AC99" s="1138"/>
      <c r="AD99" s="1138"/>
      <c r="AE99" s="1138"/>
      <c r="AF99" s="1138"/>
      <c r="AG99" s="1138"/>
      <c r="AH99" s="1138"/>
    </row>
    <row r="100" spans="1:34" ht="15" customHeight="1">
      <c r="A100" s="1401">
        <v>83</v>
      </c>
      <c r="B100" s="1401" t="s">
        <v>15522</v>
      </c>
      <c r="C100" s="1401" t="s">
        <v>15523</v>
      </c>
      <c r="D100" s="1401" t="s">
        <v>1181</v>
      </c>
      <c r="E100" s="1138"/>
      <c r="F100" s="1138"/>
      <c r="H100" s="1401" t="s">
        <v>1767</v>
      </c>
      <c r="I100" s="1401">
        <v>2</v>
      </c>
      <c r="J100" s="1400" t="s">
        <v>31</v>
      </c>
      <c r="K100" s="1401">
        <v>0.65</v>
      </c>
      <c r="V100" s="1138" t="s">
        <v>15426</v>
      </c>
      <c r="W100" s="1402">
        <v>1256700000435</v>
      </c>
      <c r="X100" s="1401" t="s">
        <v>15427</v>
      </c>
      <c r="Y100" s="1138"/>
      <c r="Z100" s="1138"/>
      <c r="AA100" s="1138"/>
      <c r="AB100" s="1138"/>
      <c r="AC100" s="1138"/>
      <c r="AD100" s="1138"/>
      <c r="AE100" s="1138"/>
      <c r="AF100" s="1138" t="s">
        <v>157</v>
      </c>
      <c r="AG100" s="1138" t="s">
        <v>15524</v>
      </c>
      <c r="AH100" s="1138" t="s">
        <v>15525</v>
      </c>
    </row>
    <row r="101" spans="1:34">
      <c r="A101" s="1138"/>
      <c r="B101" s="1138"/>
      <c r="C101" s="1138"/>
      <c r="D101" s="1138"/>
      <c r="E101" s="1138"/>
      <c r="F101" s="1138"/>
      <c r="H101" s="1138"/>
      <c r="I101" s="1138"/>
      <c r="J101" s="1138"/>
      <c r="K101" s="1138"/>
      <c r="V101" s="1138"/>
      <c r="W101" s="1402"/>
      <c r="X101" s="1138"/>
      <c r="Y101" s="1138"/>
      <c r="Z101" s="1138"/>
      <c r="AA101" s="1138"/>
      <c r="AB101" s="1138"/>
      <c r="AC101" s="1138"/>
      <c r="AD101" s="1138"/>
      <c r="AE101" s="1138"/>
      <c r="AF101" s="1138"/>
      <c r="AG101" s="1138"/>
      <c r="AH101" s="1138"/>
    </row>
    <row r="102" spans="1:34">
      <c r="A102" s="1138"/>
      <c r="B102" s="1138"/>
      <c r="C102" s="1138"/>
      <c r="D102" s="1138"/>
      <c r="E102" s="1138"/>
      <c r="F102" s="1138"/>
      <c r="H102" s="1138"/>
      <c r="I102" s="1138"/>
      <c r="J102" s="1138"/>
      <c r="K102" s="1138"/>
      <c r="V102" s="1138"/>
      <c r="W102" s="1402"/>
      <c r="X102" s="1138"/>
      <c r="Y102" s="1138"/>
      <c r="Z102" s="1138"/>
      <c r="AA102" s="1138"/>
      <c r="AB102" s="1138"/>
      <c r="AC102" s="1138"/>
      <c r="AD102" s="1138"/>
      <c r="AE102" s="1138"/>
      <c r="AF102" s="1138"/>
      <c r="AG102" s="1138"/>
      <c r="AH102" s="1138"/>
    </row>
    <row r="103" spans="1:34" ht="15" customHeight="1">
      <c r="A103" s="1138">
        <v>84</v>
      </c>
      <c r="B103" s="1401" t="s">
        <v>15526</v>
      </c>
      <c r="C103" s="1401" t="s">
        <v>15527</v>
      </c>
      <c r="D103" s="1401" t="s">
        <v>1181</v>
      </c>
      <c r="E103" s="1138"/>
      <c r="F103" s="1138"/>
      <c r="H103" s="1401" t="s">
        <v>1767</v>
      </c>
      <c r="I103" s="1401">
        <v>4</v>
      </c>
      <c r="J103" s="1400" t="s">
        <v>1754</v>
      </c>
      <c r="K103" s="1401">
        <v>0.65</v>
      </c>
      <c r="V103" s="1138" t="s">
        <v>15426</v>
      </c>
      <c r="W103" s="1402">
        <v>1256700000435</v>
      </c>
      <c r="X103" s="1401" t="s">
        <v>15427</v>
      </c>
      <c r="Y103" s="1138"/>
      <c r="Z103" s="1138"/>
      <c r="AA103" s="1138"/>
      <c r="AB103" s="1138"/>
      <c r="AC103" s="1138"/>
      <c r="AD103" s="1138"/>
      <c r="AE103" s="1138"/>
      <c r="AF103" s="1138" t="s">
        <v>157</v>
      </c>
      <c r="AG103" s="1138" t="s">
        <v>15528</v>
      </c>
      <c r="AH103" s="1138" t="s">
        <v>15529</v>
      </c>
    </row>
    <row r="104" spans="1:34">
      <c r="A104" s="1138"/>
      <c r="B104" s="1138"/>
      <c r="C104" s="1138"/>
      <c r="D104" s="1138"/>
      <c r="E104" s="1138"/>
      <c r="F104" s="1138"/>
      <c r="H104" s="1138"/>
      <c r="I104" s="1138"/>
      <c r="J104" s="1138"/>
      <c r="K104" s="1138"/>
      <c r="V104" s="1138"/>
      <c r="W104" s="1402"/>
      <c r="X104" s="1138"/>
      <c r="Y104" s="1138"/>
      <c r="Z104" s="1138"/>
      <c r="AA104" s="1138"/>
      <c r="AB104" s="1138"/>
      <c r="AC104" s="1138"/>
      <c r="AD104" s="1138"/>
      <c r="AE104" s="1138"/>
      <c r="AF104" s="1138"/>
      <c r="AG104" s="1138"/>
      <c r="AH104" s="1138"/>
    </row>
    <row r="105" spans="1:34">
      <c r="A105" s="1138"/>
      <c r="B105" s="1138"/>
      <c r="C105" s="1138"/>
      <c r="D105" s="1138"/>
      <c r="E105" s="1138"/>
      <c r="F105" s="1138"/>
      <c r="H105" s="1138"/>
      <c r="I105" s="1138"/>
      <c r="J105" s="1138"/>
      <c r="K105" s="1138"/>
      <c r="V105" s="1138"/>
      <c r="W105" s="1402"/>
      <c r="X105" s="1138"/>
      <c r="Y105" s="1138"/>
      <c r="Z105" s="1138"/>
      <c r="AA105" s="1138"/>
      <c r="AB105" s="1138"/>
      <c r="AC105" s="1138"/>
      <c r="AD105" s="1138"/>
      <c r="AE105" s="1138"/>
      <c r="AF105" s="1138"/>
      <c r="AG105" s="1138"/>
      <c r="AH105" s="1138"/>
    </row>
    <row r="106" spans="1:34" ht="15" customHeight="1">
      <c r="A106" s="1401">
        <v>85</v>
      </c>
      <c r="B106" s="1401" t="s">
        <v>15530</v>
      </c>
      <c r="C106" s="1401" t="s">
        <v>15531</v>
      </c>
      <c r="D106" s="1401" t="s">
        <v>1181</v>
      </c>
      <c r="E106" s="1138"/>
      <c r="F106" s="1138"/>
      <c r="H106" s="1401" t="s">
        <v>1767</v>
      </c>
      <c r="I106" s="1401">
        <v>2</v>
      </c>
      <c r="J106" s="1400" t="s">
        <v>31</v>
      </c>
      <c r="K106" s="1401">
        <v>0.65</v>
      </c>
      <c r="V106" s="1138" t="s">
        <v>15426</v>
      </c>
      <c r="W106" s="1402">
        <v>1256700000435</v>
      </c>
      <c r="X106" s="1401" t="s">
        <v>15532</v>
      </c>
      <c r="Y106" s="1138"/>
      <c r="Z106" s="1138"/>
      <c r="AA106" s="1138"/>
      <c r="AB106" s="1138"/>
      <c r="AC106" s="1138"/>
      <c r="AD106" s="1138"/>
      <c r="AE106" s="1138"/>
      <c r="AF106" s="1138" t="s">
        <v>157</v>
      </c>
      <c r="AG106" s="1138" t="s">
        <v>15533</v>
      </c>
      <c r="AH106" s="1138" t="s">
        <v>15534</v>
      </c>
    </row>
    <row r="107" spans="1:34">
      <c r="A107" s="1138"/>
      <c r="B107" s="1138"/>
      <c r="C107" s="1138"/>
      <c r="D107" s="1138"/>
      <c r="E107" s="1138"/>
      <c r="F107" s="1138"/>
      <c r="H107" s="1138"/>
      <c r="I107" s="1138"/>
      <c r="J107" s="1138"/>
      <c r="K107" s="1138"/>
      <c r="V107" s="1138"/>
      <c r="W107" s="1402"/>
      <c r="X107" s="1138"/>
      <c r="Y107" s="1138"/>
      <c r="Z107" s="1138"/>
      <c r="AA107" s="1138"/>
      <c r="AB107" s="1138"/>
      <c r="AC107" s="1138"/>
      <c r="AD107" s="1138"/>
      <c r="AE107" s="1138"/>
      <c r="AF107" s="1138"/>
      <c r="AG107" s="1138"/>
      <c r="AH107" s="1138"/>
    </row>
    <row r="108" spans="1:34">
      <c r="A108" s="1138"/>
      <c r="B108" s="1138"/>
      <c r="C108" s="1138"/>
      <c r="D108" s="1138"/>
      <c r="E108" s="1138"/>
      <c r="F108" s="1138"/>
      <c r="H108" s="1138"/>
      <c r="I108" s="1138"/>
      <c r="J108" s="1138"/>
      <c r="K108" s="1138"/>
      <c r="V108" s="1138"/>
      <c r="W108" s="1402"/>
      <c r="X108" s="1138"/>
      <c r="Y108" s="1138"/>
      <c r="Z108" s="1138"/>
      <c r="AA108" s="1138"/>
      <c r="AB108" s="1138"/>
      <c r="AC108" s="1138"/>
      <c r="AD108" s="1138"/>
      <c r="AE108" s="1138"/>
      <c r="AF108" s="1138"/>
      <c r="AG108" s="1138"/>
      <c r="AH108" s="1138"/>
    </row>
    <row r="109" spans="1:34" ht="15" customHeight="1">
      <c r="A109" s="1138">
        <v>86</v>
      </c>
      <c r="B109" s="1401" t="s">
        <v>15535</v>
      </c>
      <c r="C109" s="1401" t="s">
        <v>15536</v>
      </c>
      <c r="D109" s="1401" t="s">
        <v>1181</v>
      </c>
      <c r="E109" s="1138"/>
      <c r="F109" s="1138"/>
      <c r="H109" s="1401" t="s">
        <v>1767</v>
      </c>
      <c r="I109" s="1401">
        <v>2</v>
      </c>
      <c r="J109" s="1400" t="s">
        <v>31</v>
      </c>
      <c r="K109" s="1401">
        <v>0.65</v>
      </c>
      <c r="V109" s="1138" t="s">
        <v>15426</v>
      </c>
      <c r="W109" s="1402">
        <v>1256700000435</v>
      </c>
      <c r="X109" s="1401" t="s">
        <v>15427</v>
      </c>
      <c r="Y109" s="1138"/>
      <c r="Z109" s="1138"/>
      <c r="AA109" s="1138"/>
      <c r="AB109" s="1138"/>
      <c r="AC109" s="1138"/>
      <c r="AD109" s="1138"/>
      <c r="AE109" s="1138"/>
      <c r="AF109" s="1138" t="s">
        <v>157</v>
      </c>
      <c r="AG109" s="1138" t="s">
        <v>15537</v>
      </c>
      <c r="AH109" s="1138" t="s">
        <v>15538</v>
      </c>
    </row>
    <row r="110" spans="1:34">
      <c r="A110" s="1138"/>
      <c r="B110" s="1138"/>
      <c r="C110" s="1138"/>
      <c r="D110" s="1138"/>
      <c r="E110" s="1138"/>
      <c r="F110" s="1138"/>
      <c r="H110" s="1138"/>
      <c r="I110" s="1138"/>
      <c r="J110" s="1138"/>
      <c r="K110" s="1138"/>
      <c r="V110" s="1138"/>
      <c r="W110" s="1402"/>
      <c r="X110" s="1138"/>
      <c r="Y110" s="1138"/>
      <c r="Z110" s="1138"/>
      <c r="AA110" s="1138"/>
      <c r="AB110" s="1138"/>
      <c r="AC110" s="1138"/>
      <c r="AD110" s="1138"/>
      <c r="AE110" s="1138"/>
      <c r="AF110" s="1138"/>
      <c r="AG110" s="1138"/>
      <c r="AH110" s="1138"/>
    </row>
    <row r="111" spans="1:34">
      <c r="A111" s="1138"/>
      <c r="B111" s="1138"/>
      <c r="C111" s="1138"/>
      <c r="D111" s="1138"/>
      <c r="E111" s="1138"/>
      <c r="F111" s="1138"/>
      <c r="H111" s="1138"/>
      <c r="I111" s="1138"/>
      <c r="J111" s="1138"/>
      <c r="K111" s="1138"/>
      <c r="V111" s="1138"/>
      <c r="W111" s="1402"/>
      <c r="X111" s="1138"/>
      <c r="Y111" s="1138"/>
      <c r="Z111" s="1138"/>
      <c r="AA111" s="1138"/>
      <c r="AB111" s="1138"/>
      <c r="AC111" s="1138"/>
      <c r="AD111" s="1138"/>
      <c r="AE111" s="1138"/>
      <c r="AF111" s="1138"/>
      <c r="AG111" s="1138"/>
      <c r="AH111" s="1138"/>
    </row>
    <row r="112" spans="1:34" ht="15" customHeight="1">
      <c r="A112" s="1401">
        <v>87</v>
      </c>
      <c r="B112" s="1401" t="s">
        <v>15539</v>
      </c>
      <c r="C112" s="1401" t="s">
        <v>15540</v>
      </c>
      <c r="D112" s="1401" t="s">
        <v>1181</v>
      </c>
      <c r="E112" s="1138"/>
      <c r="F112" s="1138"/>
      <c r="H112" s="1401" t="s">
        <v>1767</v>
      </c>
      <c r="I112" s="1401">
        <v>2</v>
      </c>
      <c r="J112" s="1400" t="s">
        <v>31</v>
      </c>
      <c r="K112" s="1401">
        <v>0.65</v>
      </c>
      <c r="V112" s="1138" t="s">
        <v>15426</v>
      </c>
      <c r="W112" s="1402">
        <v>1256700000435</v>
      </c>
      <c r="X112" s="1401" t="s">
        <v>15427</v>
      </c>
      <c r="Y112" s="1138"/>
      <c r="Z112" s="1138"/>
      <c r="AA112" s="1138"/>
      <c r="AB112" s="1138"/>
      <c r="AC112" s="1138"/>
      <c r="AD112" s="1138"/>
      <c r="AE112" s="1138"/>
      <c r="AF112" s="1138" t="s">
        <v>157</v>
      </c>
      <c r="AG112" s="1138" t="s">
        <v>15541</v>
      </c>
      <c r="AH112" s="1138" t="s">
        <v>15542</v>
      </c>
    </row>
    <row r="113" spans="1:34">
      <c r="A113" s="1138"/>
      <c r="B113" s="1138"/>
      <c r="C113" s="1138"/>
      <c r="D113" s="1138"/>
      <c r="E113" s="1138"/>
      <c r="F113" s="1138"/>
      <c r="H113" s="1138"/>
      <c r="I113" s="1138"/>
      <c r="J113" s="1138"/>
      <c r="K113" s="1138"/>
      <c r="V113" s="1138"/>
      <c r="W113" s="1402"/>
      <c r="X113" s="1138"/>
      <c r="Y113" s="1138"/>
      <c r="Z113" s="1138"/>
      <c r="AA113" s="1138"/>
      <c r="AB113" s="1138"/>
      <c r="AC113" s="1138"/>
      <c r="AD113" s="1138"/>
      <c r="AE113" s="1138"/>
      <c r="AF113" s="1138"/>
      <c r="AG113" s="1138"/>
      <c r="AH113" s="1138"/>
    </row>
    <row r="114" spans="1:34">
      <c r="A114" s="1138"/>
      <c r="B114" s="1138"/>
      <c r="C114" s="1138"/>
      <c r="D114" s="1138"/>
      <c r="E114" s="1138"/>
      <c r="F114" s="1138"/>
      <c r="H114" s="1138"/>
      <c r="I114" s="1138"/>
      <c r="J114" s="1138"/>
      <c r="K114" s="1138"/>
      <c r="V114" s="1138"/>
      <c r="W114" s="1402"/>
      <c r="X114" s="1138"/>
      <c r="Y114" s="1138"/>
      <c r="Z114" s="1138"/>
      <c r="AA114" s="1138"/>
      <c r="AB114" s="1138"/>
      <c r="AC114" s="1138"/>
      <c r="AD114" s="1138"/>
      <c r="AE114" s="1138"/>
      <c r="AF114" s="1138"/>
      <c r="AG114" s="1138"/>
      <c r="AH114" s="1138"/>
    </row>
    <row r="115" spans="1:34" ht="15" customHeight="1">
      <c r="A115" s="1138">
        <v>88</v>
      </c>
      <c r="B115" s="1401" t="s">
        <v>15543</v>
      </c>
      <c r="C115" s="1401" t="s">
        <v>15544</v>
      </c>
      <c r="D115" s="1401" t="s">
        <v>1181</v>
      </c>
      <c r="E115" s="1138"/>
      <c r="F115" s="1138"/>
      <c r="H115" s="1401" t="s">
        <v>1767</v>
      </c>
      <c r="I115" s="1401">
        <v>2</v>
      </c>
      <c r="J115" s="1400" t="s">
        <v>31</v>
      </c>
      <c r="K115" s="1401">
        <v>0.65</v>
      </c>
      <c r="V115" s="1138" t="s">
        <v>15426</v>
      </c>
      <c r="W115" s="1402">
        <v>1256700000435</v>
      </c>
      <c r="X115" s="1401" t="s">
        <v>15427</v>
      </c>
      <c r="Y115" s="1138"/>
      <c r="Z115" s="1138"/>
      <c r="AA115" s="1138"/>
      <c r="AB115" s="1138"/>
      <c r="AC115" s="1138"/>
      <c r="AD115" s="1138"/>
      <c r="AE115" s="1138"/>
      <c r="AF115" s="1138" t="s">
        <v>157</v>
      </c>
      <c r="AG115" s="1138" t="s">
        <v>15545</v>
      </c>
      <c r="AH115" s="1138" t="s">
        <v>15546</v>
      </c>
    </row>
    <row r="116" spans="1:34">
      <c r="A116" s="1138"/>
      <c r="B116" s="1138"/>
      <c r="C116" s="1138"/>
      <c r="D116" s="1138"/>
      <c r="E116" s="1138"/>
      <c r="F116" s="1138"/>
      <c r="H116" s="1138"/>
      <c r="I116" s="1138"/>
      <c r="J116" s="1138"/>
      <c r="K116" s="1138"/>
      <c r="V116" s="1138"/>
      <c r="W116" s="1402"/>
      <c r="X116" s="1138"/>
      <c r="Y116" s="1138"/>
      <c r="Z116" s="1138"/>
      <c r="AA116" s="1138"/>
      <c r="AB116" s="1138"/>
      <c r="AC116" s="1138"/>
      <c r="AD116" s="1138"/>
      <c r="AE116" s="1138"/>
      <c r="AF116" s="1138"/>
      <c r="AG116" s="1138"/>
      <c r="AH116" s="1138"/>
    </row>
    <row r="117" spans="1:34">
      <c r="A117" s="1138"/>
      <c r="B117" s="1138"/>
      <c r="C117" s="1138"/>
      <c r="D117" s="1138"/>
      <c r="E117" s="1138"/>
      <c r="F117" s="1138"/>
      <c r="H117" s="1138"/>
      <c r="I117" s="1138"/>
      <c r="J117" s="1138"/>
      <c r="K117" s="1138"/>
      <c r="V117" s="1138"/>
      <c r="W117" s="1402"/>
      <c r="X117" s="1138"/>
      <c r="Y117" s="1138"/>
      <c r="Z117" s="1138"/>
      <c r="AA117" s="1138"/>
      <c r="AB117" s="1138"/>
      <c r="AC117" s="1138"/>
      <c r="AD117" s="1138"/>
      <c r="AE117" s="1138"/>
      <c r="AF117" s="1138"/>
      <c r="AG117" s="1138"/>
      <c r="AH117" s="1138"/>
    </row>
    <row r="118" spans="1:34" ht="15" customHeight="1">
      <c r="A118" s="1401">
        <v>89</v>
      </c>
      <c r="B118" s="1401" t="s">
        <v>15547</v>
      </c>
      <c r="C118" s="1401" t="s">
        <v>15548</v>
      </c>
      <c r="D118" s="1401" t="s">
        <v>1181</v>
      </c>
      <c r="E118" s="1138"/>
      <c r="F118" s="1138"/>
      <c r="H118" s="1401" t="s">
        <v>1767</v>
      </c>
      <c r="I118" s="1401">
        <v>4</v>
      </c>
      <c r="J118" s="1400" t="s">
        <v>1754</v>
      </c>
      <c r="K118" s="1401">
        <v>0.65</v>
      </c>
      <c r="V118" s="1138" t="s">
        <v>15426</v>
      </c>
      <c r="W118" s="1402">
        <v>1256700000435</v>
      </c>
      <c r="X118" s="1401" t="s">
        <v>15427</v>
      </c>
      <c r="Y118" s="1138"/>
      <c r="Z118" s="1138"/>
      <c r="AA118" s="1138"/>
      <c r="AB118" s="1138"/>
      <c r="AC118" s="1138"/>
      <c r="AD118" s="1138"/>
      <c r="AE118" s="1138"/>
      <c r="AF118" s="1138" t="s">
        <v>157</v>
      </c>
      <c r="AG118" s="1138" t="s">
        <v>15549</v>
      </c>
      <c r="AH118" s="1138" t="s">
        <v>15550</v>
      </c>
    </row>
    <row r="119" spans="1:34">
      <c r="A119" s="1138"/>
      <c r="B119" s="1138"/>
      <c r="C119" s="1138"/>
      <c r="D119" s="1138"/>
      <c r="E119" s="1138"/>
      <c r="F119" s="1138"/>
      <c r="H119" s="1138"/>
      <c r="I119" s="1138"/>
      <c r="J119" s="1138"/>
      <c r="K119" s="1138"/>
      <c r="V119" s="1138"/>
      <c r="W119" s="1402"/>
      <c r="X119" s="1138"/>
      <c r="Y119" s="1138"/>
      <c r="Z119" s="1138"/>
      <c r="AA119" s="1138"/>
      <c r="AB119" s="1138"/>
      <c r="AC119" s="1138"/>
      <c r="AD119" s="1138"/>
      <c r="AE119" s="1138"/>
      <c r="AF119" s="1138"/>
      <c r="AG119" s="1138"/>
      <c r="AH119" s="1138"/>
    </row>
    <row r="120" spans="1:34">
      <c r="A120" s="1138"/>
      <c r="B120" s="1138"/>
      <c r="C120" s="1138"/>
      <c r="D120" s="1138"/>
      <c r="E120" s="1138"/>
      <c r="F120" s="1138"/>
      <c r="H120" s="1138"/>
      <c r="I120" s="1138"/>
      <c r="J120" s="1138"/>
      <c r="K120" s="1138"/>
      <c r="V120" s="1138"/>
      <c r="W120" s="1402"/>
      <c r="X120" s="1138"/>
      <c r="Y120" s="1138"/>
      <c r="Z120" s="1138"/>
      <c r="AA120" s="1138"/>
      <c r="AB120" s="1138"/>
      <c r="AC120" s="1138"/>
      <c r="AD120" s="1138"/>
      <c r="AE120" s="1138"/>
      <c r="AF120" s="1138"/>
      <c r="AG120" s="1138"/>
      <c r="AH120" s="1138"/>
    </row>
    <row r="121" spans="1:34" ht="15" customHeight="1">
      <c r="A121" s="1138">
        <v>90</v>
      </c>
      <c r="B121" s="1401" t="s">
        <v>15551</v>
      </c>
      <c r="C121" s="1401" t="s">
        <v>15552</v>
      </c>
      <c r="D121" s="1401" t="s">
        <v>1181</v>
      </c>
      <c r="E121" s="1138"/>
      <c r="F121" s="1138"/>
      <c r="H121" s="1401" t="s">
        <v>1767</v>
      </c>
      <c r="I121" s="1401">
        <v>2</v>
      </c>
      <c r="J121" s="1400" t="s">
        <v>31</v>
      </c>
      <c r="K121" s="1401">
        <v>0.65</v>
      </c>
      <c r="V121" s="1138" t="s">
        <v>15426</v>
      </c>
      <c r="W121" s="1402">
        <v>1256700000435</v>
      </c>
      <c r="X121" s="1401" t="s">
        <v>15427</v>
      </c>
      <c r="Y121" s="1138"/>
      <c r="Z121" s="1138"/>
      <c r="AA121" s="1138"/>
      <c r="AB121" s="1138"/>
      <c r="AC121" s="1138"/>
      <c r="AD121" s="1138"/>
      <c r="AE121" s="1138"/>
      <c r="AF121" s="1138" t="s">
        <v>157</v>
      </c>
      <c r="AG121" s="1138" t="s">
        <v>15553</v>
      </c>
      <c r="AH121" s="1138" t="s">
        <v>15554</v>
      </c>
    </row>
    <row r="122" spans="1:34">
      <c r="A122" s="1138"/>
      <c r="B122" s="1138"/>
      <c r="C122" s="1138"/>
      <c r="D122" s="1138"/>
      <c r="E122" s="1138"/>
      <c r="F122" s="1138"/>
      <c r="H122" s="1138"/>
      <c r="I122" s="1138"/>
      <c r="J122" s="1138"/>
      <c r="K122" s="1138"/>
      <c r="V122" s="1138"/>
      <c r="W122" s="1402"/>
      <c r="X122" s="1138"/>
      <c r="Y122" s="1138"/>
      <c r="Z122" s="1138"/>
      <c r="AA122" s="1138"/>
      <c r="AB122" s="1138"/>
      <c r="AC122" s="1138"/>
      <c r="AD122" s="1138"/>
      <c r="AE122" s="1138"/>
      <c r="AF122" s="1138"/>
      <c r="AG122" s="1138"/>
      <c r="AH122" s="1138"/>
    </row>
    <row r="123" spans="1:34">
      <c r="A123" s="1138"/>
      <c r="B123" s="1138"/>
      <c r="C123" s="1138"/>
      <c r="D123" s="1138"/>
      <c r="E123" s="1138"/>
      <c r="F123" s="1138"/>
      <c r="H123" s="1138"/>
      <c r="I123" s="1138"/>
      <c r="J123" s="1138"/>
      <c r="K123" s="1138"/>
      <c r="V123" s="1138"/>
      <c r="W123" s="1402"/>
      <c r="X123" s="1138"/>
      <c r="Y123" s="1138"/>
      <c r="Z123" s="1138"/>
      <c r="AA123" s="1138"/>
      <c r="AB123" s="1138"/>
      <c r="AC123" s="1138"/>
      <c r="AD123" s="1138"/>
      <c r="AE123" s="1138"/>
      <c r="AF123" s="1138"/>
      <c r="AG123" s="1138"/>
      <c r="AH123" s="1138"/>
    </row>
    <row r="124" spans="1:34" ht="15" customHeight="1">
      <c r="A124" s="1401">
        <v>91</v>
      </c>
      <c r="B124" s="1401" t="s">
        <v>15555</v>
      </c>
      <c r="C124" s="1401" t="s">
        <v>15536</v>
      </c>
      <c r="D124" s="1401" t="s">
        <v>1181</v>
      </c>
      <c r="E124" s="1138"/>
      <c r="F124" s="1138"/>
      <c r="H124" s="1401" t="s">
        <v>1767</v>
      </c>
      <c r="I124" s="1401">
        <v>2</v>
      </c>
      <c r="J124" s="1400" t="s">
        <v>31</v>
      </c>
      <c r="K124" s="1401">
        <v>0.65</v>
      </c>
      <c r="V124" s="1138" t="s">
        <v>15426</v>
      </c>
      <c r="W124" s="1402">
        <v>1256700000435</v>
      </c>
      <c r="X124" s="1401" t="s">
        <v>15427</v>
      </c>
      <c r="Y124" s="1138"/>
      <c r="Z124" s="1138"/>
      <c r="AA124" s="1138"/>
      <c r="AB124" s="1138"/>
      <c r="AC124" s="1138"/>
      <c r="AD124" s="1138"/>
      <c r="AE124" s="1138"/>
      <c r="AF124" s="1138" t="s">
        <v>157</v>
      </c>
      <c r="AG124" s="1138" t="s">
        <v>15556</v>
      </c>
      <c r="AH124" s="1138" t="s">
        <v>15536</v>
      </c>
    </row>
    <row r="125" spans="1:34">
      <c r="A125" s="1138"/>
      <c r="B125" s="1138"/>
      <c r="C125" s="1138"/>
      <c r="D125" s="1138"/>
      <c r="E125" s="1138"/>
      <c r="F125" s="1138"/>
      <c r="H125" s="1138"/>
      <c r="I125" s="1138"/>
      <c r="J125" s="1138"/>
      <c r="K125" s="1138"/>
      <c r="V125" s="1138"/>
      <c r="W125" s="1402"/>
      <c r="X125" s="1138"/>
      <c r="Y125" s="1138"/>
      <c r="Z125" s="1138"/>
      <c r="AA125" s="1138"/>
      <c r="AB125" s="1138"/>
      <c r="AC125" s="1138"/>
      <c r="AD125" s="1138"/>
      <c r="AE125" s="1138"/>
      <c r="AF125" s="1138"/>
      <c r="AG125" s="1138"/>
      <c r="AH125" s="1138"/>
    </row>
    <row r="126" spans="1:34">
      <c r="A126" s="1138"/>
      <c r="B126" s="1138"/>
      <c r="C126" s="1138"/>
      <c r="D126" s="1138"/>
      <c r="E126" s="1138"/>
      <c r="F126" s="1138"/>
      <c r="H126" s="1138"/>
      <c r="I126" s="1138"/>
      <c r="J126" s="1138"/>
      <c r="K126" s="1138"/>
      <c r="V126" s="1138"/>
      <c r="W126" s="1402"/>
      <c r="X126" s="1138"/>
      <c r="Y126" s="1138"/>
      <c r="Z126" s="1138"/>
      <c r="AA126" s="1138"/>
      <c r="AB126" s="1138"/>
      <c r="AC126" s="1138"/>
      <c r="AD126" s="1138"/>
      <c r="AE126" s="1138"/>
      <c r="AF126" s="1138"/>
      <c r="AG126" s="1138"/>
      <c r="AH126" s="1138"/>
    </row>
    <row r="127" spans="1:34" ht="15" customHeight="1">
      <c r="A127" s="1138">
        <v>92</v>
      </c>
      <c r="B127" s="1401" t="s">
        <v>15557</v>
      </c>
      <c r="C127" s="1401" t="s">
        <v>15558</v>
      </c>
      <c r="D127" s="1401" t="s">
        <v>1181</v>
      </c>
      <c r="E127" s="1138"/>
      <c r="F127" s="1138"/>
      <c r="H127" s="1401" t="s">
        <v>1767</v>
      </c>
      <c r="I127" s="1401">
        <v>4</v>
      </c>
      <c r="J127" s="1400" t="s">
        <v>1754</v>
      </c>
      <c r="K127" s="1401">
        <v>0.65</v>
      </c>
      <c r="V127" s="1138" t="s">
        <v>15426</v>
      </c>
      <c r="W127" s="1402">
        <v>1256700000435</v>
      </c>
      <c r="X127" s="1401" t="s">
        <v>15427</v>
      </c>
      <c r="Y127" s="1138"/>
      <c r="Z127" s="1138"/>
      <c r="AA127" s="1138"/>
      <c r="AB127" s="1138"/>
      <c r="AC127" s="1138"/>
      <c r="AD127" s="1138"/>
      <c r="AE127" s="1138"/>
      <c r="AF127" s="1138" t="s">
        <v>157</v>
      </c>
      <c r="AG127" s="1138" t="s">
        <v>15559</v>
      </c>
      <c r="AH127" s="1138" t="s">
        <v>15560</v>
      </c>
    </row>
    <row r="128" spans="1:34">
      <c r="A128" s="1138"/>
      <c r="B128" s="1138"/>
      <c r="C128" s="1138"/>
      <c r="D128" s="1138"/>
      <c r="E128" s="1138"/>
      <c r="F128" s="1138"/>
      <c r="H128" s="1138"/>
      <c r="I128" s="1138"/>
      <c r="J128" s="1138"/>
      <c r="K128" s="1138"/>
      <c r="V128" s="1138"/>
      <c r="W128" s="1402"/>
      <c r="X128" s="1138"/>
      <c r="Y128" s="1138"/>
      <c r="Z128" s="1138"/>
      <c r="AA128" s="1138"/>
      <c r="AB128" s="1138"/>
      <c r="AC128" s="1138"/>
      <c r="AD128" s="1138"/>
      <c r="AE128" s="1138"/>
      <c r="AF128" s="1138"/>
      <c r="AG128" s="1138"/>
      <c r="AH128" s="1138"/>
    </row>
    <row r="129" spans="1:34">
      <c r="A129" s="1138"/>
      <c r="B129" s="1138"/>
      <c r="C129" s="1138"/>
      <c r="D129" s="1138"/>
      <c r="E129" s="1138"/>
      <c r="F129" s="1138"/>
      <c r="H129" s="1138"/>
      <c r="I129" s="1138"/>
      <c r="J129" s="1138"/>
      <c r="K129" s="1138"/>
      <c r="V129" s="1138"/>
      <c r="W129" s="1402"/>
      <c r="X129" s="1138"/>
      <c r="Y129" s="1138"/>
      <c r="Z129" s="1138"/>
      <c r="AA129" s="1138"/>
      <c r="AB129" s="1138"/>
      <c r="AC129" s="1138"/>
      <c r="AD129" s="1138"/>
      <c r="AE129" s="1138"/>
      <c r="AF129" s="1138"/>
      <c r="AG129" s="1138"/>
      <c r="AH129" s="1138"/>
    </row>
    <row r="130" spans="1:34" ht="89.25">
      <c r="A130" s="19">
        <v>93</v>
      </c>
      <c r="B130" s="19" t="s">
        <v>15561</v>
      </c>
      <c r="C130" s="19" t="s">
        <v>15562</v>
      </c>
      <c r="D130" s="19" t="s">
        <v>1181</v>
      </c>
      <c r="H130" s="19" t="s">
        <v>1767</v>
      </c>
      <c r="I130" s="19">
        <v>2</v>
      </c>
      <c r="J130" s="19">
        <v>1</v>
      </c>
      <c r="K130" s="19">
        <v>0.65</v>
      </c>
      <c r="V130" s="19" t="s">
        <v>15426</v>
      </c>
      <c r="W130" s="24">
        <v>1256700000435</v>
      </c>
      <c r="X130" s="19" t="s">
        <v>15427</v>
      </c>
      <c r="AF130" s="19" t="s">
        <v>157</v>
      </c>
      <c r="AG130" s="19" t="s">
        <v>15563</v>
      </c>
      <c r="AH130" s="19" t="s">
        <v>15562</v>
      </c>
    </row>
    <row r="131" spans="1:34" ht="89.25">
      <c r="A131" s="19">
        <v>94</v>
      </c>
      <c r="B131" s="19" t="s">
        <v>15564</v>
      </c>
      <c r="C131" s="19" t="s">
        <v>15565</v>
      </c>
      <c r="D131" s="19" t="s">
        <v>1181</v>
      </c>
      <c r="H131" s="19" t="s">
        <v>1767</v>
      </c>
      <c r="I131" s="19">
        <v>2</v>
      </c>
      <c r="J131" s="19">
        <v>1</v>
      </c>
      <c r="K131" s="19">
        <v>0.65</v>
      </c>
      <c r="V131" s="19" t="s">
        <v>15426</v>
      </c>
      <c r="W131" s="24">
        <v>1256700000435</v>
      </c>
      <c r="X131" s="19" t="s">
        <v>15427</v>
      </c>
      <c r="AF131" s="19" t="s">
        <v>157</v>
      </c>
      <c r="AG131" s="19" t="s">
        <v>15566</v>
      </c>
      <c r="AH131" s="19" t="s">
        <v>15565</v>
      </c>
    </row>
    <row r="132" spans="1:34" ht="89.25">
      <c r="A132" s="19">
        <v>95</v>
      </c>
      <c r="B132" s="19" t="s">
        <v>15567</v>
      </c>
      <c r="C132" s="19" t="s">
        <v>15568</v>
      </c>
      <c r="D132" s="19" t="s">
        <v>1181</v>
      </c>
      <c r="H132" s="19" t="s">
        <v>1767</v>
      </c>
      <c r="I132" s="19">
        <v>2</v>
      </c>
      <c r="J132" s="19">
        <v>1</v>
      </c>
      <c r="K132" s="19">
        <v>0.65</v>
      </c>
      <c r="V132" s="19" t="s">
        <v>15426</v>
      </c>
      <c r="W132" s="24">
        <v>1256700000435</v>
      </c>
      <c r="X132" s="19" t="s">
        <v>15427</v>
      </c>
      <c r="AF132" s="19" t="s">
        <v>157</v>
      </c>
      <c r="AG132" s="19" t="s">
        <v>15569</v>
      </c>
      <c r="AH132" s="19" t="s">
        <v>15568</v>
      </c>
    </row>
    <row r="133" spans="1:34" ht="89.25">
      <c r="A133" s="19">
        <v>96</v>
      </c>
      <c r="B133" s="19" t="s">
        <v>15570</v>
      </c>
      <c r="C133" s="22" t="s">
        <v>15571</v>
      </c>
      <c r="D133" s="19" t="s">
        <v>1181</v>
      </c>
      <c r="E133" s="19" t="s">
        <v>4405</v>
      </c>
      <c r="F133" s="19">
        <v>10.3</v>
      </c>
      <c r="G133" s="19">
        <v>2</v>
      </c>
      <c r="H133" s="19" t="s">
        <v>4405</v>
      </c>
      <c r="I133" s="19">
        <v>10.3</v>
      </c>
      <c r="J133" s="19">
        <v>2</v>
      </c>
      <c r="K133" s="19">
        <v>1</v>
      </c>
      <c r="V133" s="19" t="s">
        <v>15572</v>
      </c>
      <c r="W133" s="24">
        <v>1056730019664</v>
      </c>
      <c r="X133" s="19" t="s">
        <v>15573</v>
      </c>
      <c r="AF133" s="19" t="s">
        <v>15574</v>
      </c>
      <c r="AG133" s="19" t="s">
        <v>15575</v>
      </c>
    </row>
    <row r="134" spans="1:34" ht="89.25">
      <c r="A134" s="19">
        <v>97</v>
      </c>
      <c r="B134" s="19" t="s">
        <v>15576</v>
      </c>
      <c r="C134" s="19" t="s">
        <v>15577</v>
      </c>
      <c r="D134" s="19" t="s">
        <v>1181</v>
      </c>
      <c r="E134" s="19" t="s">
        <v>4405</v>
      </c>
      <c r="F134" s="19">
        <v>10.3</v>
      </c>
      <c r="G134" s="19">
        <v>1</v>
      </c>
      <c r="H134" s="19" t="s">
        <v>4405</v>
      </c>
      <c r="I134" s="19">
        <v>10.3</v>
      </c>
      <c r="J134" s="19">
        <v>1</v>
      </c>
      <c r="K134" s="19">
        <v>1</v>
      </c>
      <c r="V134" s="19" t="s">
        <v>15572</v>
      </c>
      <c r="W134" s="24">
        <v>1056730019664</v>
      </c>
      <c r="X134" s="19" t="s">
        <v>15573</v>
      </c>
      <c r="AF134" s="19" t="s">
        <v>15574</v>
      </c>
      <c r="AG134" s="19" t="s">
        <v>15578</v>
      </c>
    </row>
    <row r="135" spans="1:34" ht="63.75">
      <c r="A135" s="19">
        <v>98</v>
      </c>
      <c r="B135" s="19" t="s">
        <v>15579</v>
      </c>
      <c r="C135" s="19" t="s">
        <v>15580</v>
      </c>
      <c r="D135" s="19" t="s">
        <v>1181</v>
      </c>
      <c r="E135" s="19" t="s">
        <v>15581</v>
      </c>
      <c r="F135" s="19">
        <v>1.5</v>
      </c>
      <c r="G135" s="19">
        <v>1</v>
      </c>
      <c r="H135" s="19" t="s">
        <v>15581</v>
      </c>
      <c r="I135" s="19">
        <v>1.5</v>
      </c>
      <c r="J135" s="19">
        <v>1</v>
      </c>
      <c r="K135" s="19">
        <v>0.75</v>
      </c>
      <c r="V135" s="19" t="s">
        <v>15572</v>
      </c>
      <c r="W135" s="24">
        <v>1056730019664</v>
      </c>
      <c r="X135" s="19" t="s">
        <v>15573</v>
      </c>
      <c r="AF135" s="19" t="s">
        <v>15574</v>
      </c>
      <c r="AG135" s="19" t="s">
        <v>15582</v>
      </c>
    </row>
    <row r="136" spans="1:34" ht="63.75">
      <c r="A136" s="19">
        <v>99</v>
      </c>
      <c r="B136" s="19" t="s">
        <v>15583</v>
      </c>
      <c r="C136" s="19" t="s">
        <v>15584</v>
      </c>
      <c r="D136" s="19" t="s">
        <v>1181</v>
      </c>
      <c r="E136" s="19" t="s">
        <v>15581</v>
      </c>
      <c r="F136" s="19">
        <v>1.5</v>
      </c>
      <c r="G136" s="19">
        <v>1</v>
      </c>
      <c r="H136" s="19" t="s">
        <v>15581</v>
      </c>
      <c r="I136" s="19">
        <v>1.5</v>
      </c>
      <c r="J136" s="19">
        <v>1</v>
      </c>
      <c r="K136" s="19">
        <v>1</v>
      </c>
      <c r="V136" s="19" t="s">
        <v>15572</v>
      </c>
      <c r="W136" s="24">
        <v>1056730019664</v>
      </c>
      <c r="X136" s="19" t="s">
        <v>15573</v>
      </c>
      <c r="AF136" s="19" t="s">
        <v>15574</v>
      </c>
      <c r="AG136" s="19" t="s">
        <v>15585</v>
      </c>
    </row>
    <row r="137" spans="1:34" ht="89.25">
      <c r="A137" s="19">
        <v>100</v>
      </c>
      <c r="B137" s="19" t="s">
        <v>15586</v>
      </c>
      <c r="C137" s="19" t="s">
        <v>15587</v>
      </c>
      <c r="D137" s="19" t="s">
        <v>1181</v>
      </c>
      <c r="E137" s="19" t="s">
        <v>4405</v>
      </c>
      <c r="F137" s="19">
        <v>10.3</v>
      </c>
      <c r="G137" s="19">
        <v>1</v>
      </c>
      <c r="H137" s="19" t="s">
        <v>4405</v>
      </c>
      <c r="I137" s="19">
        <v>10.3</v>
      </c>
      <c r="J137" s="19">
        <v>1</v>
      </c>
      <c r="K137" s="19">
        <v>1</v>
      </c>
      <c r="V137" s="19" t="s">
        <v>15572</v>
      </c>
      <c r="W137" s="24">
        <v>1056730019664</v>
      </c>
      <c r="X137" s="19" t="s">
        <v>15573</v>
      </c>
      <c r="AF137" s="19" t="s">
        <v>15574</v>
      </c>
      <c r="AG137" s="19" t="s">
        <v>15588</v>
      </c>
    </row>
    <row r="138" spans="1:34" ht="63.75">
      <c r="A138" s="19">
        <v>101</v>
      </c>
      <c r="B138" s="19" t="s">
        <v>15589</v>
      </c>
      <c r="C138" s="19" t="s">
        <v>15590</v>
      </c>
      <c r="D138" s="19" t="s">
        <v>1181</v>
      </c>
      <c r="E138" s="19" t="s">
        <v>15581</v>
      </c>
      <c r="F138" s="19">
        <v>1.5</v>
      </c>
      <c r="G138" s="19">
        <v>1</v>
      </c>
      <c r="H138" s="19" t="s">
        <v>15581</v>
      </c>
      <c r="I138" s="19">
        <v>1.5</v>
      </c>
      <c r="J138" s="19">
        <v>1</v>
      </c>
      <c r="K138" s="19">
        <v>1</v>
      </c>
      <c r="V138" s="19" t="s">
        <v>15572</v>
      </c>
      <c r="W138" s="24">
        <v>1056730019664</v>
      </c>
      <c r="X138" s="19" t="s">
        <v>15573</v>
      </c>
      <c r="AF138" s="19" t="s">
        <v>15574</v>
      </c>
      <c r="AG138" s="19" t="s">
        <v>15591</v>
      </c>
    </row>
    <row r="139" spans="1:34" ht="89.25">
      <c r="A139" s="19">
        <v>102</v>
      </c>
      <c r="B139" s="19" t="s">
        <v>15592</v>
      </c>
      <c r="C139" s="19" t="s">
        <v>15593</v>
      </c>
      <c r="D139" s="19" t="s">
        <v>1181</v>
      </c>
      <c r="E139" s="19" t="s">
        <v>4405</v>
      </c>
      <c r="F139" s="19">
        <v>10.3</v>
      </c>
      <c r="G139" s="19">
        <v>2</v>
      </c>
      <c r="H139" s="19" t="s">
        <v>4405</v>
      </c>
      <c r="I139" s="19">
        <v>10.3</v>
      </c>
      <c r="J139" s="19">
        <v>2</v>
      </c>
      <c r="K139" s="19">
        <v>2</v>
      </c>
      <c r="V139" s="19" t="s">
        <v>15572</v>
      </c>
      <c r="W139" s="24">
        <v>1056730019664</v>
      </c>
      <c r="X139" s="19" t="s">
        <v>15573</v>
      </c>
      <c r="AF139" s="19" t="s">
        <v>15574</v>
      </c>
      <c r="AG139" s="19" t="s">
        <v>15594</v>
      </c>
    </row>
    <row r="140" spans="1:34" ht="89.25">
      <c r="A140" s="19">
        <v>103</v>
      </c>
      <c r="B140" s="19" t="s">
        <v>15595</v>
      </c>
      <c r="C140" s="19" t="s">
        <v>15596</v>
      </c>
      <c r="D140" s="19" t="s">
        <v>1181</v>
      </c>
      <c r="E140" s="19" t="s">
        <v>4405</v>
      </c>
      <c r="F140" s="19">
        <v>10.3</v>
      </c>
      <c r="G140" s="19">
        <v>1</v>
      </c>
      <c r="H140" s="19" t="s">
        <v>4405</v>
      </c>
      <c r="I140" s="19">
        <v>10.3</v>
      </c>
      <c r="J140" s="19">
        <v>1</v>
      </c>
      <c r="K140" s="19">
        <v>0.75</v>
      </c>
      <c r="V140" s="19" t="s">
        <v>15572</v>
      </c>
      <c r="W140" s="24">
        <v>1056730019664</v>
      </c>
      <c r="X140" s="19" t="s">
        <v>15573</v>
      </c>
      <c r="AF140" s="19" t="s">
        <v>15574</v>
      </c>
      <c r="AG140" s="19" t="s">
        <v>15597</v>
      </c>
    </row>
    <row r="141" spans="1:34" ht="63.75">
      <c r="A141" s="19">
        <v>104</v>
      </c>
      <c r="B141" s="19" t="s">
        <v>15598</v>
      </c>
      <c r="C141" s="19" t="s">
        <v>15599</v>
      </c>
      <c r="D141" s="19" t="s">
        <v>1181</v>
      </c>
      <c r="E141" s="19" t="s">
        <v>15581</v>
      </c>
      <c r="F141" s="19">
        <v>1.5</v>
      </c>
      <c r="G141" s="19">
        <v>1</v>
      </c>
      <c r="H141" s="19" t="s">
        <v>15581</v>
      </c>
      <c r="I141" s="19">
        <v>1.5</v>
      </c>
      <c r="J141" s="19">
        <v>1</v>
      </c>
      <c r="K141" s="19">
        <v>1</v>
      </c>
      <c r="V141" s="19" t="s">
        <v>15572</v>
      </c>
      <c r="W141" s="24">
        <v>1056730019664</v>
      </c>
      <c r="X141" s="19" t="s">
        <v>15573</v>
      </c>
      <c r="AF141" s="19" t="s">
        <v>15574</v>
      </c>
      <c r="AG141" s="19" t="s">
        <v>15600</v>
      </c>
    </row>
    <row r="142" spans="1:34" ht="89.25">
      <c r="A142" s="19">
        <v>105</v>
      </c>
      <c r="B142" s="19" t="s">
        <v>15601</v>
      </c>
      <c r="C142" s="19" t="s">
        <v>15602</v>
      </c>
      <c r="D142" s="19" t="s">
        <v>1181</v>
      </c>
      <c r="E142" s="19" t="s">
        <v>4405</v>
      </c>
      <c r="F142" s="19">
        <v>10.3</v>
      </c>
      <c r="G142" s="19">
        <v>2</v>
      </c>
      <c r="H142" s="19" t="s">
        <v>4405</v>
      </c>
      <c r="I142" s="19">
        <v>10.3</v>
      </c>
      <c r="J142" s="19">
        <v>2</v>
      </c>
      <c r="K142" s="19">
        <v>2</v>
      </c>
      <c r="V142" s="19" t="s">
        <v>15572</v>
      </c>
      <c r="W142" s="24">
        <v>1056730019664</v>
      </c>
      <c r="X142" s="19" t="s">
        <v>15573</v>
      </c>
      <c r="AF142" s="19" t="s">
        <v>15574</v>
      </c>
      <c r="AG142" s="19" t="s">
        <v>15603</v>
      </c>
    </row>
    <row r="143" spans="1:34" ht="89.25">
      <c r="A143" s="19">
        <v>106</v>
      </c>
      <c r="B143" s="19" t="s">
        <v>15604</v>
      </c>
      <c r="C143" s="19" t="s">
        <v>15605</v>
      </c>
      <c r="D143" s="19" t="s">
        <v>1181</v>
      </c>
      <c r="E143" s="19" t="s">
        <v>4405</v>
      </c>
      <c r="F143" s="19">
        <v>10.3</v>
      </c>
      <c r="G143" s="19">
        <v>2</v>
      </c>
      <c r="H143" s="19" t="s">
        <v>4405</v>
      </c>
      <c r="I143" s="19">
        <v>10.3</v>
      </c>
      <c r="J143" s="19">
        <v>2</v>
      </c>
      <c r="K143" s="19">
        <v>2</v>
      </c>
      <c r="V143" s="19" t="s">
        <v>15572</v>
      </c>
      <c r="W143" s="24">
        <v>1056730019664</v>
      </c>
      <c r="X143" s="19" t="s">
        <v>15573</v>
      </c>
      <c r="AF143" s="19" t="s">
        <v>15574</v>
      </c>
      <c r="AG143" s="19" t="s">
        <v>15606</v>
      </c>
    </row>
    <row r="144" spans="1:34" ht="89.25">
      <c r="A144" s="19">
        <v>107</v>
      </c>
      <c r="B144" s="19" t="s">
        <v>15607</v>
      </c>
      <c r="C144" s="19" t="s">
        <v>15608</v>
      </c>
      <c r="D144" s="19" t="s">
        <v>1181</v>
      </c>
      <c r="E144" s="19" t="s">
        <v>4405</v>
      </c>
      <c r="F144" s="19">
        <v>10.3</v>
      </c>
      <c r="G144" s="19">
        <v>1</v>
      </c>
      <c r="H144" s="19" t="s">
        <v>4405</v>
      </c>
      <c r="I144" s="19">
        <v>10.3</v>
      </c>
      <c r="J144" s="19">
        <v>1</v>
      </c>
      <c r="K144" s="19">
        <v>1</v>
      </c>
      <c r="V144" s="19" t="s">
        <v>15572</v>
      </c>
      <c r="W144" s="24">
        <v>1056730019664</v>
      </c>
      <c r="X144" s="19" t="s">
        <v>15573</v>
      </c>
      <c r="AF144" s="19" t="s">
        <v>15574</v>
      </c>
      <c r="AG144" s="19" t="s">
        <v>15609</v>
      </c>
    </row>
    <row r="145" spans="1:33" ht="89.25">
      <c r="A145" s="19">
        <v>108</v>
      </c>
      <c r="B145" s="19" t="s">
        <v>15610</v>
      </c>
      <c r="C145" s="19" t="s">
        <v>15611</v>
      </c>
      <c r="D145" s="19" t="s">
        <v>1181</v>
      </c>
      <c r="E145" s="19" t="s">
        <v>4405</v>
      </c>
      <c r="F145" s="19">
        <v>10.3</v>
      </c>
      <c r="G145" s="19">
        <v>1</v>
      </c>
      <c r="H145" s="19" t="s">
        <v>4405</v>
      </c>
      <c r="I145" s="19">
        <v>10.3</v>
      </c>
      <c r="J145" s="19">
        <v>1</v>
      </c>
      <c r="K145" s="19">
        <v>1</v>
      </c>
      <c r="V145" s="19" t="s">
        <v>15572</v>
      </c>
      <c r="W145" s="24">
        <v>1056730019664</v>
      </c>
      <c r="X145" s="19" t="s">
        <v>15573</v>
      </c>
      <c r="AF145" s="19" t="s">
        <v>15574</v>
      </c>
      <c r="AG145" s="19" t="s">
        <v>15612</v>
      </c>
    </row>
    <row r="146" spans="1:33" ht="63.75">
      <c r="A146" s="19">
        <v>109</v>
      </c>
      <c r="B146" s="19" t="s">
        <v>15613</v>
      </c>
      <c r="C146" s="19" t="s">
        <v>15614</v>
      </c>
      <c r="D146" s="19" t="s">
        <v>1181</v>
      </c>
      <c r="E146" s="19" t="s">
        <v>15581</v>
      </c>
      <c r="F146" s="19">
        <v>1.5</v>
      </c>
      <c r="G146" s="19">
        <v>1</v>
      </c>
      <c r="H146" s="19" t="s">
        <v>15581</v>
      </c>
      <c r="I146" s="19">
        <v>1.5</v>
      </c>
      <c r="J146" s="19">
        <v>1</v>
      </c>
      <c r="K146" s="19">
        <v>1</v>
      </c>
      <c r="V146" s="19" t="s">
        <v>15572</v>
      </c>
      <c r="W146" s="24">
        <v>1056730019664</v>
      </c>
      <c r="X146" s="19" t="s">
        <v>15573</v>
      </c>
      <c r="AF146" s="19" t="s">
        <v>15574</v>
      </c>
      <c r="AG146" s="19" t="s">
        <v>15615</v>
      </c>
    </row>
    <row r="147" spans="1:33" ht="63.75">
      <c r="A147" s="19">
        <v>110</v>
      </c>
      <c r="B147" s="19" t="s">
        <v>15616</v>
      </c>
      <c r="C147" s="19" t="s">
        <v>15617</v>
      </c>
      <c r="D147" s="19" t="s">
        <v>1181</v>
      </c>
      <c r="E147" s="19" t="s">
        <v>15581</v>
      </c>
      <c r="F147" s="19">
        <v>1.5</v>
      </c>
      <c r="G147" s="19">
        <v>1</v>
      </c>
      <c r="H147" s="19" t="s">
        <v>15581</v>
      </c>
      <c r="I147" s="19">
        <v>1.5</v>
      </c>
      <c r="J147" s="19">
        <v>1</v>
      </c>
      <c r="K147" s="19">
        <v>1</v>
      </c>
      <c r="V147" s="19" t="s">
        <v>15572</v>
      </c>
      <c r="W147" s="24">
        <v>1056730019664</v>
      </c>
      <c r="X147" s="19" t="s">
        <v>15573</v>
      </c>
      <c r="AF147" s="19" t="s">
        <v>15574</v>
      </c>
      <c r="AG147" s="19" t="s">
        <v>15618</v>
      </c>
    </row>
    <row r="148" spans="1:33" ht="63.75">
      <c r="A148" s="19">
        <v>111</v>
      </c>
      <c r="B148" s="19" t="s">
        <v>15619</v>
      </c>
      <c r="C148" s="19" t="s">
        <v>15620</v>
      </c>
      <c r="D148" s="19" t="s">
        <v>1181</v>
      </c>
      <c r="E148" s="19" t="s">
        <v>15581</v>
      </c>
      <c r="F148" s="19">
        <v>1.5</v>
      </c>
      <c r="G148" s="19">
        <v>1</v>
      </c>
      <c r="H148" s="19" t="s">
        <v>15581</v>
      </c>
      <c r="I148" s="19">
        <v>1.5</v>
      </c>
      <c r="J148" s="19">
        <v>1</v>
      </c>
      <c r="K148" s="19">
        <v>1</v>
      </c>
      <c r="V148" s="19" t="s">
        <v>15572</v>
      </c>
      <c r="W148" s="24">
        <v>1056730019664</v>
      </c>
      <c r="X148" s="19" t="s">
        <v>15573</v>
      </c>
      <c r="AF148" s="19" t="s">
        <v>15574</v>
      </c>
      <c r="AG148" s="19" t="s">
        <v>15621</v>
      </c>
    </row>
    <row r="149" spans="1:33" ht="89.25">
      <c r="A149" s="19">
        <v>112</v>
      </c>
      <c r="B149" s="19" t="s">
        <v>15622</v>
      </c>
      <c r="C149" s="19" t="s">
        <v>15623</v>
      </c>
      <c r="D149" s="19" t="s">
        <v>1181</v>
      </c>
      <c r="E149" s="19" t="s">
        <v>4405</v>
      </c>
      <c r="F149" s="19">
        <v>10.3</v>
      </c>
      <c r="G149" s="19">
        <v>1</v>
      </c>
      <c r="H149" s="19" t="s">
        <v>4405</v>
      </c>
      <c r="I149" s="19">
        <v>10.3</v>
      </c>
      <c r="J149" s="19">
        <v>1</v>
      </c>
      <c r="K149" s="19">
        <v>1</v>
      </c>
      <c r="V149" s="19" t="s">
        <v>15572</v>
      </c>
      <c r="W149" s="24">
        <v>1056730019664</v>
      </c>
      <c r="X149" s="19" t="s">
        <v>15573</v>
      </c>
      <c r="AF149" s="19" t="s">
        <v>15574</v>
      </c>
      <c r="AG149" s="19" t="s">
        <v>15624</v>
      </c>
    </row>
    <row r="150" spans="1:33" ht="89.25">
      <c r="A150" s="19">
        <v>113</v>
      </c>
      <c r="B150" s="19" t="s">
        <v>15625</v>
      </c>
      <c r="C150" s="19" t="s">
        <v>15626</v>
      </c>
      <c r="D150" s="19" t="s">
        <v>1181</v>
      </c>
      <c r="E150" s="19" t="s">
        <v>4405</v>
      </c>
      <c r="F150" s="19">
        <v>10.3</v>
      </c>
      <c r="G150" s="19">
        <v>1</v>
      </c>
      <c r="H150" s="19" t="s">
        <v>4405</v>
      </c>
      <c r="I150" s="19">
        <v>10.3</v>
      </c>
      <c r="J150" s="19">
        <v>1</v>
      </c>
      <c r="K150" s="19">
        <v>1</v>
      </c>
      <c r="V150" s="19" t="s">
        <v>15572</v>
      </c>
      <c r="W150" s="24">
        <v>1056730019664</v>
      </c>
      <c r="X150" s="19" t="s">
        <v>15573</v>
      </c>
      <c r="AF150" s="19" t="s">
        <v>15574</v>
      </c>
      <c r="AG150" s="19" t="s">
        <v>15627</v>
      </c>
    </row>
    <row r="151" spans="1:33" ht="76.5">
      <c r="A151" s="19">
        <v>114</v>
      </c>
      <c r="B151" s="19" t="s">
        <v>15628</v>
      </c>
      <c r="C151" s="19" t="s">
        <v>15629</v>
      </c>
      <c r="D151" s="19" t="s">
        <v>1181</v>
      </c>
      <c r="E151" s="19" t="s">
        <v>15581</v>
      </c>
      <c r="F151" s="19">
        <v>1.5</v>
      </c>
      <c r="G151" s="19">
        <v>2</v>
      </c>
      <c r="H151" s="19" t="s">
        <v>15581</v>
      </c>
      <c r="I151" s="19">
        <v>1.5</v>
      </c>
      <c r="J151" s="19">
        <v>2</v>
      </c>
      <c r="K151" s="19">
        <v>1</v>
      </c>
      <c r="V151" s="19" t="s">
        <v>15572</v>
      </c>
      <c r="W151" s="24">
        <v>1056730019664</v>
      </c>
      <c r="X151" s="19" t="s">
        <v>15573</v>
      </c>
      <c r="AF151" s="19" t="s">
        <v>15574</v>
      </c>
      <c r="AG151" s="19" t="s">
        <v>15630</v>
      </c>
    </row>
    <row r="152" spans="1:33" ht="89.25">
      <c r="A152" s="19">
        <v>115</v>
      </c>
      <c r="B152" s="19" t="s">
        <v>15631</v>
      </c>
      <c r="C152" s="19" t="s">
        <v>15632</v>
      </c>
      <c r="D152" s="19" t="s">
        <v>1181</v>
      </c>
      <c r="E152" s="19" t="s">
        <v>4405</v>
      </c>
      <c r="F152" s="19">
        <v>10.3</v>
      </c>
      <c r="G152" s="19">
        <v>2</v>
      </c>
      <c r="H152" s="19" t="s">
        <v>4405</v>
      </c>
      <c r="I152" s="19">
        <v>10.3</v>
      </c>
      <c r="J152" s="19">
        <v>2</v>
      </c>
      <c r="K152" s="19">
        <v>1</v>
      </c>
      <c r="V152" s="19" t="s">
        <v>15572</v>
      </c>
      <c r="W152" s="24">
        <v>1056730019664</v>
      </c>
      <c r="X152" s="19" t="s">
        <v>15573</v>
      </c>
      <c r="AF152" s="19" t="s">
        <v>15574</v>
      </c>
      <c r="AG152" s="19" t="s">
        <v>15633</v>
      </c>
    </row>
    <row r="153" spans="1:33" ht="89.25">
      <c r="A153" s="19">
        <v>116</v>
      </c>
      <c r="B153" s="19" t="s">
        <v>15634</v>
      </c>
      <c r="C153" s="19" t="s">
        <v>15635</v>
      </c>
      <c r="D153" s="19" t="s">
        <v>1181</v>
      </c>
      <c r="E153" s="19" t="s">
        <v>4405</v>
      </c>
      <c r="F153" s="19">
        <v>10.3</v>
      </c>
      <c r="G153" s="19">
        <v>1</v>
      </c>
      <c r="H153" s="19" t="s">
        <v>4405</v>
      </c>
      <c r="I153" s="19">
        <v>10.3</v>
      </c>
      <c r="J153" s="19">
        <v>1</v>
      </c>
      <c r="K153" s="19">
        <v>1</v>
      </c>
      <c r="V153" s="19" t="s">
        <v>15572</v>
      </c>
      <c r="W153" s="24">
        <v>1056730019664</v>
      </c>
      <c r="X153" s="19" t="s">
        <v>15573</v>
      </c>
      <c r="AF153" s="19" t="s">
        <v>15574</v>
      </c>
      <c r="AG153" s="19" t="s">
        <v>15636</v>
      </c>
    </row>
    <row r="154" spans="1:33" ht="63.75">
      <c r="A154" s="19">
        <v>117</v>
      </c>
      <c r="B154" s="19" t="s">
        <v>15637</v>
      </c>
      <c r="C154" s="19" t="s">
        <v>15638</v>
      </c>
      <c r="D154" s="19" t="s">
        <v>1181</v>
      </c>
      <c r="E154" s="19" t="s">
        <v>15581</v>
      </c>
      <c r="F154" s="19">
        <v>1.5</v>
      </c>
      <c r="G154" s="19">
        <v>1</v>
      </c>
      <c r="H154" s="19" t="s">
        <v>15581</v>
      </c>
      <c r="I154" s="19">
        <v>1.5</v>
      </c>
      <c r="J154" s="19">
        <v>1</v>
      </c>
      <c r="K154" s="19">
        <v>1</v>
      </c>
      <c r="V154" s="19" t="s">
        <v>15572</v>
      </c>
      <c r="W154" s="24">
        <v>1056730019664</v>
      </c>
      <c r="X154" s="19" t="s">
        <v>15573</v>
      </c>
      <c r="AF154" s="19" t="s">
        <v>15574</v>
      </c>
      <c r="AG154" s="19" t="s">
        <v>15639</v>
      </c>
    </row>
    <row r="155" spans="1:33" ht="89.25">
      <c r="A155" s="19">
        <v>118</v>
      </c>
      <c r="B155" s="19" t="s">
        <v>15640</v>
      </c>
      <c r="C155" s="19" t="s">
        <v>15641</v>
      </c>
      <c r="D155" s="19" t="s">
        <v>1181</v>
      </c>
      <c r="E155" s="19" t="s">
        <v>4405</v>
      </c>
      <c r="F155" s="19">
        <v>10.3</v>
      </c>
      <c r="G155" s="19">
        <v>1</v>
      </c>
      <c r="H155" s="19" t="s">
        <v>4405</v>
      </c>
      <c r="I155" s="19">
        <v>10.3</v>
      </c>
      <c r="J155" s="19">
        <v>1</v>
      </c>
      <c r="K155" s="19">
        <v>0.75</v>
      </c>
      <c r="V155" s="19" t="s">
        <v>15572</v>
      </c>
      <c r="W155" s="24">
        <v>1056730019664</v>
      </c>
      <c r="X155" s="19" t="s">
        <v>15573</v>
      </c>
      <c r="AF155" s="19" t="s">
        <v>15574</v>
      </c>
      <c r="AG155" s="19" t="s">
        <v>15642</v>
      </c>
    </row>
    <row r="156" spans="1:33" ht="63.75">
      <c r="A156" s="19">
        <v>119</v>
      </c>
      <c r="B156" s="19" t="s">
        <v>15643</v>
      </c>
      <c r="C156" s="19" t="s">
        <v>15644</v>
      </c>
      <c r="D156" s="19" t="s">
        <v>1181</v>
      </c>
      <c r="E156" s="19" t="s">
        <v>15581</v>
      </c>
      <c r="F156" s="19">
        <v>1.5</v>
      </c>
      <c r="G156" s="19">
        <v>1</v>
      </c>
      <c r="H156" s="19" t="s">
        <v>15581</v>
      </c>
      <c r="I156" s="19">
        <v>1.5</v>
      </c>
      <c r="J156" s="19">
        <v>1</v>
      </c>
      <c r="K156" s="19">
        <v>0.75</v>
      </c>
      <c r="V156" s="19" t="s">
        <v>15572</v>
      </c>
      <c r="W156" s="24">
        <v>1056730019664</v>
      </c>
      <c r="X156" s="19" t="s">
        <v>15573</v>
      </c>
      <c r="AF156" s="19" t="s">
        <v>15574</v>
      </c>
      <c r="AG156" s="19" t="s">
        <v>15645</v>
      </c>
    </row>
    <row r="157" spans="1:33" ht="63.75">
      <c r="A157" s="19">
        <v>120</v>
      </c>
      <c r="B157" s="19" t="s">
        <v>15646</v>
      </c>
      <c r="C157" s="19" t="s">
        <v>15647</v>
      </c>
      <c r="D157" s="19" t="s">
        <v>1181</v>
      </c>
      <c r="E157" s="19" t="s">
        <v>15581</v>
      </c>
      <c r="F157" s="19">
        <v>1.5</v>
      </c>
      <c r="G157" s="19">
        <v>1</v>
      </c>
      <c r="H157" s="19" t="s">
        <v>15581</v>
      </c>
      <c r="I157" s="19">
        <v>1.5</v>
      </c>
      <c r="J157" s="19">
        <v>1</v>
      </c>
      <c r="K157" s="19">
        <v>0.75</v>
      </c>
      <c r="V157" s="19" t="s">
        <v>15572</v>
      </c>
      <c r="W157" s="24">
        <v>1056730019664</v>
      </c>
      <c r="X157" s="19" t="s">
        <v>15573</v>
      </c>
      <c r="AF157" s="19" t="s">
        <v>15574</v>
      </c>
      <c r="AG157" s="19" t="s">
        <v>15648</v>
      </c>
    </row>
    <row r="158" spans="1:33" ht="89.25">
      <c r="A158" s="19">
        <v>121</v>
      </c>
      <c r="B158" s="19" t="s">
        <v>15649</v>
      </c>
      <c r="C158" s="19" t="s">
        <v>15650</v>
      </c>
      <c r="D158" s="19" t="s">
        <v>1181</v>
      </c>
      <c r="E158" s="19" t="s">
        <v>4405</v>
      </c>
      <c r="F158" s="19">
        <v>10.3</v>
      </c>
      <c r="G158" s="19">
        <v>1</v>
      </c>
      <c r="H158" s="19" t="s">
        <v>4405</v>
      </c>
      <c r="I158" s="19">
        <v>10.3</v>
      </c>
      <c r="J158" s="19">
        <v>1</v>
      </c>
      <c r="K158" s="19">
        <v>1</v>
      </c>
      <c r="V158" s="19" t="s">
        <v>15572</v>
      </c>
      <c r="W158" s="24">
        <v>1056730019664</v>
      </c>
      <c r="X158" s="19" t="s">
        <v>15573</v>
      </c>
      <c r="AF158" s="19" t="s">
        <v>15574</v>
      </c>
      <c r="AG158" s="19" t="s">
        <v>15651</v>
      </c>
    </row>
    <row r="159" spans="1:33" ht="63.75">
      <c r="A159" s="19">
        <v>122</v>
      </c>
      <c r="B159" s="19" t="s">
        <v>15652</v>
      </c>
      <c r="C159" s="19" t="s">
        <v>15653</v>
      </c>
      <c r="D159" s="19" t="s">
        <v>1181</v>
      </c>
      <c r="E159" s="19" t="s">
        <v>15581</v>
      </c>
      <c r="F159" s="19">
        <v>1.5</v>
      </c>
      <c r="G159" s="19">
        <v>1</v>
      </c>
      <c r="H159" s="19" t="s">
        <v>15581</v>
      </c>
      <c r="I159" s="19">
        <v>1.5</v>
      </c>
      <c r="J159" s="19">
        <v>1</v>
      </c>
      <c r="K159" s="19">
        <v>1</v>
      </c>
      <c r="V159" s="19" t="s">
        <v>15572</v>
      </c>
      <c r="W159" s="24">
        <v>1056730019664</v>
      </c>
      <c r="X159" s="19" t="s">
        <v>15573</v>
      </c>
      <c r="AF159" s="19" t="s">
        <v>15574</v>
      </c>
      <c r="AG159" s="19" t="s">
        <v>15654</v>
      </c>
    </row>
    <row r="160" spans="1:33" ht="89.25">
      <c r="A160" s="19">
        <v>123</v>
      </c>
      <c r="B160" s="19" t="s">
        <v>15655</v>
      </c>
      <c r="C160" s="19" t="s">
        <v>15656</v>
      </c>
      <c r="D160" s="19" t="s">
        <v>1181</v>
      </c>
      <c r="E160" s="19" t="s">
        <v>4405</v>
      </c>
      <c r="F160" s="19">
        <v>10.3</v>
      </c>
      <c r="G160" s="19">
        <v>1</v>
      </c>
      <c r="H160" s="19" t="s">
        <v>4405</v>
      </c>
      <c r="I160" s="19">
        <v>10.3</v>
      </c>
      <c r="J160" s="19">
        <v>1</v>
      </c>
      <c r="K160" s="19">
        <v>1</v>
      </c>
      <c r="V160" s="19" t="s">
        <v>15572</v>
      </c>
      <c r="W160" s="24">
        <v>1056730019664</v>
      </c>
      <c r="X160" s="19" t="s">
        <v>15573</v>
      </c>
      <c r="AF160" s="19" t="s">
        <v>15574</v>
      </c>
      <c r="AG160" s="19" t="s">
        <v>15657</v>
      </c>
    </row>
    <row r="161" spans="1:33" ht="178.5">
      <c r="A161" s="19">
        <v>124</v>
      </c>
      <c r="B161" s="19" t="s">
        <v>15658</v>
      </c>
      <c r="C161" s="19" t="s">
        <v>15659</v>
      </c>
      <c r="E161" s="19" t="s">
        <v>15660</v>
      </c>
      <c r="F161" s="19">
        <v>3</v>
      </c>
      <c r="G161" s="19">
        <v>1</v>
      </c>
      <c r="H161" s="19" t="s">
        <v>15660</v>
      </c>
      <c r="I161" s="19">
        <v>3</v>
      </c>
      <c r="J161" s="19">
        <v>1</v>
      </c>
      <c r="K161" s="19">
        <v>1.1000000000000001</v>
      </c>
      <c r="V161" s="19" t="s">
        <v>15572</v>
      </c>
      <c r="W161" s="24">
        <v>1056730019664</v>
      </c>
      <c r="X161" s="19" t="s">
        <v>15573</v>
      </c>
      <c r="AF161" s="19" t="s">
        <v>15574</v>
      </c>
      <c r="AG161" s="19" t="s">
        <v>15661</v>
      </c>
    </row>
    <row r="162" spans="1:33" ht="178.5">
      <c r="A162" s="19">
        <v>125</v>
      </c>
      <c r="B162" s="19" t="s">
        <v>15662</v>
      </c>
      <c r="C162" s="19" t="s">
        <v>15663</v>
      </c>
      <c r="E162" s="19" t="s">
        <v>15660</v>
      </c>
      <c r="F162" s="19">
        <v>3</v>
      </c>
      <c r="G162" s="19">
        <v>1</v>
      </c>
      <c r="H162" s="19" t="s">
        <v>15660</v>
      </c>
      <c r="I162" s="19">
        <v>3</v>
      </c>
      <c r="J162" s="19">
        <v>1</v>
      </c>
      <c r="K162" s="19">
        <v>1.1000000000000001</v>
      </c>
      <c r="V162" s="19" t="s">
        <v>15572</v>
      </c>
      <c r="W162" s="24">
        <v>1056730019664</v>
      </c>
      <c r="X162" s="19" t="s">
        <v>15573</v>
      </c>
      <c r="AF162" s="19" t="s">
        <v>15574</v>
      </c>
      <c r="AG162" s="19" t="s">
        <v>15664</v>
      </c>
    </row>
    <row r="163" spans="1:33" ht="178.5">
      <c r="A163" s="19">
        <v>126</v>
      </c>
      <c r="B163" s="19" t="s">
        <v>15665</v>
      </c>
      <c r="C163" s="19" t="s">
        <v>15666</v>
      </c>
      <c r="E163" s="19" t="s">
        <v>15660</v>
      </c>
      <c r="F163" s="19">
        <v>3</v>
      </c>
      <c r="G163" s="19">
        <v>1</v>
      </c>
      <c r="H163" s="19" t="s">
        <v>15660</v>
      </c>
      <c r="I163" s="19">
        <v>3</v>
      </c>
      <c r="J163" s="19">
        <v>1</v>
      </c>
      <c r="K163" s="19">
        <v>1.1000000000000001</v>
      </c>
      <c r="V163" s="19" t="s">
        <v>15572</v>
      </c>
      <c r="W163" s="24">
        <v>1056730019664</v>
      </c>
      <c r="X163" s="19" t="s">
        <v>15573</v>
      </c>
      <c r="AF163" s="19" t="s">
        <v>15574</v>
      </c>
      <c r="AG163" s="19" t="s">
        <v>15667</v>
      </c>
    </row>
    <row r="164" spans="1:33" ht="178.5">
      <c r="A164" s="19">
        <v>127</v>
      </c>
      <c r="B164" s="19" t="s">
        <v>15668</v>
      </c>
      <c r="C164" s="19" t="s">
        <v>15669</v>
      </c>
      <c r="E164" s="19" t="s">
        <v>15660</v>
      </c>
      <c r="F164" s="19">
        <v>3</v>
      </c>
      <c r="G164" s="19">
        <v>1</v>
      </c>
      <c r="H164" s="19" t="s">
        <v>15660</v>
      </c>
      <c r="I164" s="19">
        <v>3</v>
      </c>
      <c r="J164" s="19">
        <v>1</v>
      </c>
      <c r="K164" s="19">
        <v>1.1000000000000001</v>
      </c>
      <c r="V164" s="19" t="s">
        <v>15572</v>
      </c>
      <c r="W164" s="24">
        <v>1056730019664</v>
      </c>
      <c r="X164" s="19" t="s">
        <v>15573</v>
      </c>
      <c r="AF164" s="19" t="s">
        <v>15574</v>
      </c>
      <c r="AG164" s="19" t="s">
        <v>15670</v>
      </c>
    </row>
    <row r="165" spans="1:33" ht="178.5">
      <c r="A165" s="19">
        <v>128</v>
      </c>
      <c r="B165" s="19" t="s">
        <v>15671</v>
      </c>
      <c r="C165" s="19" t="s">
        <v>15672</v>
      </c>
      <c r="E165" s="19" t="s">
        <v>15660</v>
      </c>
      <c r="F165" s="19">
        <v>3</v>
      </c>
      <c r="G165" s="19">
        <v>1</v>
      </c>
      <c r="H165" s="19" t="s">
        <v>15660</v>
      </c>
      <c r="I165" s="19">
        <v>3</v>
      </c>
      <c r="J165" s="19">
        <v>1</v>
      </c>
      <c r="K165" s="19">
        <v>1.1000000000000001</v>
      </c>
      <c r="V165" s="19" t="s">
        <v>15572</v>
      </c>
      <c r="W165" s="24">
        <v>1056730019664</v>
      </c>
      <c r="X165" s="19" t="s">
        <v>15573</v>
      </c>
      <c r="AF165" s="19" t="s">
        <v>15574</v>
      </c>
      <c r="AG165" s="19" t="s">
        <v>15673</v>
      </c>
    </row>
    <row r="166" spans="1:33" ht="178.5">
      <c r="A166" s="19">
        <v>129</v>
      </c>
      <c r="B166" s="19" t="s">
        <v>15674</v>
      </c>
      <c r="C166" s="19" t="s">
        <v>15675</v>
      </c>
      <c r="E166" s="19" t="s">
        <v>15660</v>
      </c>
      <c r="F166" s="19">
        <v>3</v>
      </c>
      <c r="G166" s="19">
        <v>1</v>
      </c>
      <c r="H166" s="19" t="s">
        <v>15660</v>
      </c>
      <c r="I166" s="19">
        <v>3</v>
      </c>
      <c r="J166" s="19">
        <v>1</v>
      </c>
      <c r="K166" s="19">
        <v>1.1000000000000001</v>
      </c>
      <c r="V166" s="19" t="s">
        <v>15572</v>
      </c>
      <c r="W166" s="24">
        <v>1056730019664</v>
      </c>
      <c r="X166" s="19" t="s">
        <v>15573</v>
      </c>
      <c r="AF166" s="19" t="s">
        <v>15574</v>
      </c>
      <c r="AG166" s="19" t="s">
        <v>15676</v>
      </c>
    </row>
    <row r="167" spans="1:33" ht="178.5">
      <c r="A167" s="19">
        <v>130</v>
      </c>
      <c r="B167" s="19" t="s">
        <v>15677</v>
      </c>
      <c r="C167" s="19" t="s">
        <v>15678</v>
      </c>
      <c r="E167" s="19" t="s">
        <v>15660</v>
      </c>
      <c r="F167" s="19">
        <v>3</v>
      </c>
      <c r="G167" s="19">
        <v>1</v>
      </c>
      <c r="H167" s="19" t="s">
        <v>15660</v>
      </c>
      <c r="I167" s="19">
        <v>3</v>
      </c>
      <c r="J167" s="19">
        <v>1</v>
      </c>
      <c r="K167" s="19">
        <v>1.1000000000000001</v>
      </c>
      <c r="V167" s="19" t="s">
        <v>15572</v>
      </c>
      <c r="W167" s="24">
        <v>1056730019664</v>
      </c>
      <c r="X167" s="19" t="s">
        <v>15573</v>
      </c>
      <c r="AF167" s="19" t="s">
        <v>15574</v>
      </c>
      <c r="AG167" s="19" t="s">
        <v>15679</v>
      </c>
    </row>
    <row r="168" spans="1:33" ht="178.5">
      <c r="A168" s="19">
        <v>131</v>
      </c>
      <c r="B168" s="19" t="s">
        <v>15680</v>
      </c>
      <c r="C168" s="19" t="s">
        <v>15681</v>
      </c>
      <c r="E168" s="19" t="s">
        <v>15660</v>
      </c>
      <c r="F168" s="19">
        <v>3</v>
      </c>
      <c r="G168" s="19">
        <v>1</v>
      </c>
      <c r="H168" s="19" t="s">
        <v>15660</v>
      </c>
      <c r="I168" s="19">
        <v>3</v>
      </c>
      <c r="J168" s="19">
        <v>1</v>
      </c>
      <c r="K168" s="19">
        <v>1.1000000000000001</v>
      </c>
      <c r="V168" s="19" t="s">
        <v>15572</v>
      </c>
      <c r="W168" s="24">
        <v>1056730019664</v>
      </c>
      <c r="X168" s="19" t="s">
        <v>15573</v>
      </c>
      <c r="AF168" s="19" t="s">
        <v>15574</v>
      </c>
      <c r="AG168" s="19" t="s">
        <v>15682</v>
      </c>
    </row>
    <row r="169" spans="1:33" ht="178.5">
      <c r="A169" s="19">
        <v>132</v>
      </c>
      <c r="B169" s="19" t="s">
        <v>15683</v>
      </c>
      <c r="C169" s="19" t="s">
        <v>15684</v>
      </c>
      <c r="E169" s="19" t="s">
        <v>15660</v>
      </c>
      <c r="F169" s="19">
        <v>3</v>
      </c>
      <c r="G169" s="19">
        <v>1</v>
      </c>
      <c r="H169" s="19" t="s">
        <v>15660</v>
      </c>
      <c r="I169" s="19">
        <v>3</v>
      </c>
      <c r="J169" s="19">
        <v>1</v>
      </c>
      <c r="K169" s="19">
        <v>1.1000000000000001</v>
      </c>
      <c r="V169" s="19" t="s">
        <v>15572</v>
      </c>
      <c r="W169" s="24">
        <v>1056730019664</v>
      </c>
      <c r="X169" s="19" t="s">
        <v>15573</v>
      </c>
      <c r="AF169" s="19" t="s">
        <v>15574</v>
      </c>
      <c r="AG169" s="19" t="s">
        <v>15683</v>
      </c>
    </row>
    <row r="170" spans="1:33" ht="178.5">
      <c r="A170" s="19">
        <v>133</v>
      </c>
      <c r="B170" s="19" t="s">
        <v>15685</v>
      </c>
      <c r="C170" s="19" t="s">
        <v>15686</v>
      </c>
      <c r="E170" s="19" t="s">
        <v>15660</v>
      </c>
      <c r="F170" s="19">
        <v>3</v>
      </c>
      <c r="G170" s="19">
        <v>1</v>
      </c>
      <c r="H170" s="19" t="s">
        <v>15660</v>
      </c>
      <c r="I170" s="19">
        <v>3</v>
      </c>
      <c r="J170" s="19">
        <v>1</v>
      </c>
      <c r="K170" s="19">
        <v>1.1000000000000001</v>
      </c>
      <c r="V170" s="19" t="s">
        <v>15572</v>
      </c>
      <c r="W170" s="24">
        <v>1056730019664</v>
      </c>
      <c r="X170" s="19" t="s">
        <v>15573</v>
      </c>
      <c r="AF170" s="19" t="s">
        <v>15574</v>
      </c>
      <c r="AG170" s="19" t="s">
        <v>15687</v>
      </c>
    </row>
    <row r="171" spans="1:33" ht="178.5">
      <c r="A171" s="19">
        <v>134</v>
      </c>
      <c r="B171" s="19" t="s">
        <v>15688</v>
      </c>
      <c r="C171" s="19" t="s">
        <v>15689</v>
      </c>
      <c r="E171" s="19" t="s">
        <v>15660</v>
      </c>
      <c r="F171" s="19">
        <v>3</v>
      </c>
      <c r="G171" s="19">
        <v>2</v>
      </c>
      <c r="H171" s="19" t="s">
        <v>15660</v>
      </c>
      <c r="I171" s="19">
        <v>3</v>
      </c>
      <c r="J171" s="19">
        <v>2</v>
      </c>
      <c r="K171" s="19">
        <v>2.2000000000000002</v>
      </c>
      <c r="V171" s="19" t="s">
        <v>15572</v>
      </c>
      <c r="W171" s="24">
        <v>1056730019664</v>
      </c>
      <c r="X171" s="19" t="s">
        <v>15573</v>
      </c>
      <c r="AF171" s="19" t="s">
        <v>15574</v>
      </c>
      <c r="AG171" s="19" t="s">
        <v>15690</v>
      </c>
    </row>
    <row r="172" spans="1:33" ht="178.5">
      <c r="A172" s="19">
        <v>135</v>
      </c>
      <c r="B172" s="19" t="s">
        <v>15691</v>
      </c>
      <c r="C172" s="19" t="s">
        <v>15692</v>
      </c>
      <c r="E172" s="19" t="s">
        <v>15660</v>
      </c>
      <c r="F172" s="19">
        <v>3</v>
      </c>
      <c r="G172" s="19">
        <v>1</v>
      </c>
      <c r="H172" s="19" t="s">
        <v>15660</v>
      </c>
      <c r="I172" s="19">
        <v>3</v>
      </c>
      <c r="J172" s="19">
        <v>1</v>
      </c>
      <c r="K172" s="19">
        <v>1.1000000000000001</v>
      </c>
      <c r="V172" s="19" t="s">
        <v>15572</v>
      </c>
      <c r="W172" s="24">
        <v>1056730019664</v>
      </c>
      <c r="X172" s="19" t="s">
        <v>15573</v>
      </c>
      <c r="AF172" s="19" t="s">
        <v>15574</v>
      </c>
      <c r="AG172" s="19" t="s">
        <v>15693</v>
      </c>
    </row>
    <row r="173" spans="1:33" ht="178.5">
      <c r="A173" s="19">
        <v>136</v>
      </c>
      <c r="B173" s="19" t="s">
        <v>15694</v>
      </c>
      <c r="C173" s="19" t="s">
        <v>15695</v>
      </c>
      <c r="E173" s="19" t="s">
        <v>15660</v>
      </c>
      <c r="F173" s="19">
        <v>3</v>
      </c>
      <c r="G173" s="19">
        <v>1</v>
      </c>
      <c r="H173" s="19" t="s">
        <v>15660</v>
      </c>
      <c r="I173" s="19">
        <v>3</v>
      </c>
      <c r="J173" s="19">
        <v>1</v>
      </c>
      <c r="K173" s="19">
        <v>1.1000000000000001</v>
      </c>
      <c r="V173" s="19" t="s">
        <v>15572</v>
      </c>
      <c r="W173" s="24">
        <v>1056730019664</v>
      </c>
      <c r="X173" s="19" t="s">
        <v>15573</v>
      </c>
      <c r="AF173" s="19" t="s">
        <v>15574</v>
      </c>
      <c r="AG173" s="19" t="s">
        <v>15696</v>
      </c>
    </row>
    <row r="174" spans="1:33" ht="178.5">
      <c r="A174" s="19">
        <v>137</v>
      </c>
      <c r="B174" s="19" t="s">
        <v>15697</v>
      </c>
      <c r="C174" s="19" t="s">
        <v>15698</v>
      </c>
      <c r="E174" s="19" t="s">
        <v>15660</v>
      </c>
      <c r="F174" s="19">
        <v>3</v>
      </c>
      <c r="G174" s="19">
        <v>1</v>
      </c>
      <c r="H174" s="19" t="s">
        <v>15660</v>
      </c>
      <c r="I174" s="19">
        <v>3</v>
      </c>
      <c r="J174" s="19">
        <v>1</v>
      </c>
      <c r="K174" s="19">
        <v>1.1000000000000001</v>
      </c>
      <c r="V174" s="19" t="s">
        <v>15572</v>
      </c>
      <c r="W174" s="24">
        <v>1056730019664</v>
      </c>
      <c r="X174" s="19" t="s">
        <v>15573</v>
      </c>
      <c r="AF174" s="19" t="s">
        <v>15574</v>
      </c>
      <c r="AG174" s="19" t="s">
        <v>15697</v>
      </c>
    </row>
    <row r="175" spans="1:33" ht="178.5">
      <c r="A175" s="19">
        <v>138</v>
      </c>
      <c r="B175" s="19" t="s">
        <v>15699</v>
      </c>
      <c r="C175" s="19" t="s">
        <v>15700</v>
      </c>
      <c r="E175" s="19" t="s">
        <v>15660</v>
      </c>
      <c r="F175" s="19">
        <v>3</v>
      </c>
      <c r="G175" s="19">
        <v>1</v>
      </c>
      <c r="H175" s="19" t="s">
        <v>15660</v>
      </c>
      <c r="I175" s="19">
        <v>3</v>
      </c>
      <c r="J175" s="19">
        <v>1</v>
      </c>
      <c r="K175" s="19">
        <v>1.1000000000000001</v>
      </c>
      <c r="V175" s="19" t="s">
        <v>15572</v>
      </c>
      <c r="W175" s="24">
        <v>1056730019664</v>
      </c>
      <c r="X175" s="19" t="s">
        <v>15573</v>
      </c>
      <c r="AF175" s="19" t="s">
        <v>15574</v>
      </c>
      <c r="AG175" s="19" t="s">
        <v>15701</v>
      </c>
    </row>
    <row r="176" spans="1:33" ht="178.5">
      <c r="A176" s="19">
        <v>139</v>
      </c>
      <c r="B176" s="19" t="s">
        <v>15702</v>
      </c>
      <c r="C176" s="19" t="s">
        <v>15703</v>
      </c>
      <c r="E176" s="19" t="s">
        <v>15660</v>
      </c>
      <c r="F176" s="19">
        <v>3</v>
      </c>
      <c r="G176" s="19">
        <v>1</v>
      </c>
      <c r="H176" s="19" t="s">
        <v>15660</v>
      </c>
      <c r="I176" s="19">
        <v>3</v>
      </c>
      <c r="J176" s="19">
        <v>1</v>
      </c>
      <c r="K176" s="19">
        <v>1.1000000000000001</v>
      </c>
      <c r="V176" s="19" t="s">
        <v>15572</v>
      </c>
      <c r="W176" s="24">
        <v>1056730019664</v>
      </c>
      <c r="X176" s="19" t="s">
        <v>15573</v>
      </c>
      <c r="AF176" s="19" t="s">
        <v>15574</v>
      </c>
      <c r="AG176" s="19" t="s">
        <v>15704</v>
      </c>
    </row>
    <row r="177" spans="1:34" ht="178.5">
      <c r="A177" s="19">
        <v>140</v>
      </c>
      <c r="B177" s="19" t="s">
        <v>15705</v>
      </c>
      <c r="C177" s="19" t="s">
        <v>15706</v>
      </c>
      <c r="E177" s="19" t="s">
        <v>15660</v>
      </c>
      <c r="F177" s="19">
        <v>3</v>
      </c>
      <c r="G177" s="19">
        <v>1</v>
      </c>
      <c r="H177" s="19" t="s">
        <v>15660</v>
      </c>
      <c r="I177" s="19">
        <v>3</v>
      </c>
      <c r="J177" s="19">
        <v>1</v>
      </c>
      <c r="K177" s="19">
        <v>1.1000000000000001</v>
      </c>
      <c r="V177" s="19" t="s">
        <v>15572</v>
      </c>
      <c r="W177" s="24">
        <v>1056730019664</v>
      </c>
      <c r="X177" s="19" t="s">
        <v>15573</v>
      </c>
      <c r="AF177" s="19" t="s">
        <v>15574</v>
      </c>
      <c r="AG177" s="19" t="s">
        <v>15707</v>
      </c>
    </row>
    <row r="178" spans="1:34" ht="178.5">
      <c r="A178" s="19">
        <v>141</v>
      </c>
      <c r="B178" s="19" t="s">
        <v>15708</v>
      </c>
      <c r="C178" s="19" t="s">
        <v>15709</v>
      </c>
      <c r="E178" s="19" t="s">
        <v>15660</v>
      </c>
      <c r="F178" s="19">
        <v>3</v>
      </c>
      <c r="G178" s="19">
        <v>1</v>
      </c>
      <c r="H178" s="19" t="s">
        <v>15660</v>
      </c>
      <c r="I178" s="19">
        <v>3</v>
      </c>
      <c r="J178" s="19">
        <v>1</v>
      </c>
      <c r="K178" s="19">
        <v>1.1000000000000001</v>
      </c>
      <c r="V178" s="19" t="s">
        <v>15572</v>
      </c>
      <c r="W178" s="24">
        <v>1056730019664</v>
      </c>
      <c r="X178" s="19" t="s">
        <v>15573</v>
      </c>
      <c r="AF178" s="19" t="s">
        <v>15574</v>
      </c>
      <c r="AG178" s="19" t="s">
        <v>15710</v>
      </c>
    </row>
    <row r="179" spans="1:34" ht="178.5">
      <c r="A179" s="19">
        <v>142</v>
      </c>
      <c r="B179" s="19" t="s">
        <v>15711</v>
      </c>
      <c r="C179" s="19" t="s">
        <v>15712</v>
      </c>
      <c r="E179" s="19" t="s">
        <v>15660</v>
      </c>
      <c r="F179" s="19">
        <v>3</v>
      </c>
      <c r="G179" s="19">
        <v>1</v>
      </c>
      <c r="H179" s="19" t="s">
        <v>15660</v>
      </c>
      <c r="I179" s="19">
        <v>3</v>
      </c>
      <c r="J179" s="19">
        <v>1</v>
      </c>
      <c r="K179" s="19">
        <v>1.1000000000000001</v>
      </c>
      <c r="V179" s="19" t="s">
        <v>15572</v>
      </c>
      <c r="W179" s="24">
        <v>1056730019664</v>
      </c>
      <c r="X179" s="19" t="s">
        <v>15573</v>
      </c>
      <c r="AF179" s="19" t="s">
        <v>15574</v>
      </c>
      <c r="AG179" s="19" t="s">
        <v>15713</v>
      </c>
    </row>
    <row r="180" spans="1:34" ht="178.5">
      <c r="A180" s="19">
        <v>143</v>
      </c>
      <c r="B180" s="19" t="s">
        <v>15714</v>
      </c>
      <c r="C180" s="22" t="s">
        <v>15715</v>
      </c>
      <c r="E180" s="19" t="s">
        <v>15660</v>
      </c>
      <c r="F180" s="19">
        <v>3</v>
      </c>
      <c r="G180" s="19">
        <v>1</v>
      </c>
      <c r="H180" s="19" t="s">
        <v>15660</v>
      </c>
      <c r="I180" s="19">
        <v>3</v>
      </c>
      <c r="J180" s="19">
        <v>1</v>
      </c>
      <c r="K180" s="19">
        <v>1.1000000000000001</v>
      </c>
      <c r="V180" s="19" t="s">
        <v>15572</v>
      </c>
      <c r="W180" s="24">
        <v>1056730019664</v>
      </c>
      <c r="X180" s="19" t="s">
        <v>15573</v>
      </c>
      <c r="AF180" s="19" t="s">
        <v>15574</v>
      </c>
      <c r="AG180" s="19" t="s">
        <v>15716</v>
      </c>
    </row>
    <row r="181" spans="1:34" ht="178.5">
      <c r="A181" s="19">
        <v>144</v>
      </c>
      <c r="B181" s="19" t="s">
        <v>15717</v>
      </c>
      <c r="C181" s="22" t="s">
        <v>15718</v>
      </c>
      <c r="E181" s="19" t="s">
        <v>15660</v>
      </c>
      <c r="F181" s="19">
        <v>3</v>
      </c>
      <c r="G181" s="19">
        <v>1</v>
      </c>
      <c r="H181" s="19" t="s">
        <v>15660</v>
      </c>
      <c r="I181" s="19">
        <v>3</v>
      </c>
      <c r="J181" s="19">
        <v>1</v>
      </c>
      <c r="K181" s="19">
        <v>1.1000000000000001</v>
      </c>
      <c r="V181" s="19" t="s">
        <v>15572</v>
      </c>
      <c r="W181" s="24">
        <v>1056730019664</v>
      </c>
      <c r="X181" s="19" t="s">
        <v>15573</v>
      </c>
      <c r="AF181" s="19" t="s">
        <v>15574</v>
      </c>
      <c r="AG181" s="19" t="s">
        <v>15719</v>
      </c>
    </row>
    <row r="182" spans="1:34" ht="178.5">
      <c r="A182" s="19">
        <v>145</v>
      </c>
      <c r="B182" s="19" t="s">
        <v>15720</v>
      </c>
      <c r="C182" s="22" t="s">
        <v>15721</v>
      </c>
      <c r="E182" s="19" t="s">
        <v>15660</v>
      </c>
      <c r="F182" s="19">
        <v>3</v>
      </c>
      <c r="G182" s="19">
        <v>1</v>
      </c>
      <c r="H182" s="19" t="s">
        <v>15660</v>
      </c>
      <c r="I182" s="19">
        <v>3</v>
      </c>
      <c r="J182" s="19">
        <v>1</v>
      </c>
      <c r="K182" s="19">
        <v>1.1000000000000001</v>
      </c>
      <c r="V182" s="19" t="s">
        <v>15572</v>
      </c>
      <c r="W182" s="24">
        <v>1056730019664</v>
      </c>
      <c r="X182" s="19" t="s">
        <v>15573</v>
      </c>
      <c r="AF182" s="19" t="s">
        <v>15574</v>
      </c>
      <c r="AG182" s="19" t="s">
        <v>15722</v>
      </c>
    </row>
    <row r="183" spans="1:34" ht="63.75">
      <c r="A183" s="19">
        <v>146</v>
      </c>
      <c r="B183" s="19" t="s">
        <v>15723</v>
      </c>
      <c r="C183" s="19" t="s">
        <v>15724</v>
      </c>
      <c r="E183" s="19" t="s">
        <v>15581</v>
      </c>
      <c r="F183" s="19">
        <v>1.5</v>
      </c>
      <c r="G183" s="19">
        <v>1</v>
      </c>
      <c r="H183" s="19" t="s">
        <v>15581</v>
      </c>
      <c r="I183" s="19">
        <v>1.5</v>
      </c>
      <c r="J183" s="19">
        <v>1</v>
      </c>
      <c r="K183" s="19">
        <v>0.75</v>
      </c>
      <c r="V183" s="19" t="s">
        <v>15572</v>
      </c>
      <c r="W183" s="24">
        <v>1056730019664</v>
      </c>
      <c r="X183" s="19" t="s">
        <v>15573</v>
      </c>
      <c r="AF183" s="19" t="s">
        <v>15574</v>
      </c>
      <c r="AG183" s="19" t="s">
        <v>15725</v>
      </c>
    </row>
    <row r="184" spans="1:34" ht="63.75">
      <c r="A184" s="19">
        <v>147</v>
      </c>
      <c r="B184" s="19" t="s">
        <v>15726</v>
      </c>
      <c r="C184" s="19" t="s">
        <v>15727</v>
      </c>
      <c r="D184" s="19" t="s">
        <v>1181</v>
      </c>
      <c r="E184" s="19" t="s">
        <v>15581</v>
      </c>
      <c r="F184" s="19">
        <v>1.5</v>
      </c>
      <c r="G184" s="19">
        <v>1</v>
      </c>
      <c r="H184" s="19" t="s">
        <v>15581</v>
      </c>
      <c r="I184" s="19">
        <v>1.5</v>
      </c>
      <c r="J184" s="19">
        <v>1</v>
      </c>
      <c r="K184" s="19">
        <v>1</v>
      </c>
      <c r="V184" s="19" t="s">
        <v>15572</v>
      </c>
      <c r="W184" s="24">
        <v>1056730019664</v>
      </c>
      <c r="X184" s="19" t="s">
        <v>15573</v>
      </c>
      <c r="AF184" s="19" t="s">
        <v>15574</v>
      </c>
      <c r="AG184" s="19" t="s">
        <v>15728</v>
      </c>
    </row>
    <row r="185" spans="1:34" ht="127.5">
      <c r="A185" s="19">
        <v>148</v>
      </c>
      <c r="B185" s="37" t="s">
        <v>15729</v>
      </c>
      <c r="C185" s="37" t="s">
        <v>15730</v>
      </c>
      <c r="H185" s="37" t="s">
        <v>2839</v>
      </c>
      <c r="I185" s="37">
        <v>3</v>
      </c>
      <c r="J185" s="37">
        <v>1</v>
      </c>
      <c r="K185" s="37" t="s">
        <v>15731</v>
      </c>
      <c r="V185" s="37" t="s">
        <v>15732</v>
      </c>
      <c r="W185" s="38">
        <v>1256700000380</v>
      </c>
      <c r="X185" s="37" t="s">
        <v>15733</v>
      </c>
      <c r="AF185" s="37" t="s">
        <v>1688</v>
      </c>
      <c r="AG185" s="37" t="s">
        <v>15729</v>
      </c>
      <c r="AH185" s="37" t="s">
        <v>15730</v>
      </c>
    </row>
    <row r="186" spans="1:34" ht="127.5">
      <c r="A186" s="19">
        <v>149</v>
      </c>
      <c r="B186" s="37" t="s">
        <v>15734</v>
      </c>
      <c r="C186" s="37" t="s">
        <v>15735</v>
      </c>
      <c r="H186" s="37" t="s">
        <v>2839</v>
      </c>
      <c r="I186" s="37">
        <v>3</v>
      </c>
      <c r="J186" s="37">
        <v>1</v>
      </c>
      <c r="K186" s="37" t="s">
        <v>15731</v>
      </c>
      <c r="V186" s="37" t="s">
        <v>15732</v>
      </c>
      <c r="W186" s="38">
        <v>1256700000380</v>
      </c>
      <c r="X186" s="37" t="s">
        <v>15733</v>
      </c>
      <c r="AF186" s="37" t="s">
        <v>1688</v>
      </c>
      <c r="AG186" s="37" t="s">
        <v>15734</v>
      </c>
      <c r="AH186" s="37" t="s">
        <v>15735</v>
      </c>
    </row>
    <row r="187" spans="1:34" ht="127.5">
      <c r="A187" s="19">
        <v>150</v>
      </c>
      <c r="B187" s="37" t="s">
        <v>15736</v>
      </c>
      <c r="C187" s="37" t="s">
        <v>15737</v>
      </c>
      <c r="H187" s="37" t="s">
        <v>2839</v>
      </c>
      <c r="I187" s="37">
        <v>3</v>
      </c>
      <c r="J187" s="37">
        <v>2</v>
      </c>
      <c r="K187" s="37" t="s">
        <v>15731</v>
      </c>
      <c r="V187" s="37" t="s">
        <v>15732</v>
      </c>
      <c r="W187" s="38">
        <v>1256700000380</v>
      </c>
      <c r="X187" s="37" t="s">
        <v>15733</v>
      </c>
      <c r="AF187" s="37" t="s">
        <v>1688</v>
      </c>
      <c r="AG187" s="37" t="s">
        <v>15736</v>
      </c>
      <c r="AH187" s="37" t="s">
        <v>15737</v>
      </c>
    </row>
    <row r="188" spans="1:34" ht="127.5">
      <c r="A188" s="19">
        <v>151</v>
      </c>
      <c r="B188" s="37" t="s">
        <v>15738</v>
      </c>
      <c r="C188" s="37" t="s">
        <v>15739</v>
      </c>
      <c r="H188" s="37" t="s">
        <v>2839</v>
      </c>
      <c r="I188" s="37">
        <v>3</v>
      </c>
      <c r="J188" s="37">
        <v>2</v>
      </c>
      <c r="K188" s="37" t="s">
        <v>15731</v>
      </c>
      <c r="V188" s="37" t="s">
        <v>15732</v>
      </c>
      <c r="W188" s="38">
        <v>1256700000380</v>
      </c>
      <c r="X188" s="37" t="s">
        <v>15733</v>
      </c>
      <c r="AF188" s="37" t="s">
        <v>1688</v>
      </c>
      <c r="AG188" s="37" t="s">
        <v>15738</v>
      </c>
      <c r="AH188" s="37" t="s">
        <v>15739</v>
      </c>
    </row>
    <row r="189" spans="1:34" ht="127.5">
      <c r="A189" s="19">
        <v>152</v>
      </c>
      <c r="B189" s="37" t="s">
        <v>15740</v>
      </c>
      <c r="C189" s="37" t="s">
        <v>15741</v>
      </c>
      <c r="H189" s="37" t="s">
        <v>2839</v>
      </c>
      <c r="I189" s="37">
        <v>3</v>
      </c>
      <c r="J189" s="37">
        <v>2</v>
      </c>
      <c r="K189" s="37" t="s">
        <v>15731</v>
      </c>
      <c r="V189" s="37" t="s">
        <v>15732</v>
      </c>
      <c r="W189" s="38">
        <v>1256700000380</v>
      </c>
      <c r="X189" s="37" t="s">
        <v>15733</v>
      </c>
      <c r="AF189" s="37" t="s">
        <v>1688</v>
      </c>
      <c r="AG189" s="37" t="s">
        <v>15740</v>
      </c>
      <c r="AH189" s="37" t="s">
        <v>15741</v>
      </c>
    </row>
    <row r="190" spans="1:34" ht="127.5">
      <c r="A190" s="19">
        <v>153</v>
      </c>
      <c r="B190" s="37" t="s">
        <v>15742</v>
      </c>
      <c r="C190" s="37" t="s">
        <v>15743</v>
      </c>
      <c r="H190" s="37" t="s">
        <v>2839</v>
      </c>
      <c r="I190" s="37">
        <v>3</v>
      </c>
      <c r="J190" s="37">
        <v>1</v>
      </c>
      <c r="K190" s="37" t="s">
        <v>15731</v>
      </c>
      <c r="V190" s="37" t="s">
        <v>15732</v>
      </c>
      <c r="W190" s="38">
        <v>1256700000380</v>
      </c>
      <c r="X190" s="37" t="s">
        <v>15733</v>
      </c>
      <c r="AF190" s="37" t="s">
        <v>1688</v>
      </c>
      <c r="AG190" s="37" t="s">
        <v>15742</v>
      </c>
      <c r="AH190" s="37" t="s">
        <v>15743</v>
      </c>
    </row>
    <row r="191" spans="1:34" ht="127.5">
      <c r="A191" s="19">
        <v>154</v>
      </c>
      <c r="B191" s="37" t="s">
        <v>15744</v>
      </c>
      <c r="C191" s="37" t="s">
        <v>15745</v>
      </c>
      <c r="H191" s="37" t="s">
        <v>2839</v>
      </c>
      <c r="I191" s="37">
        <v>3</v>
      </c>
      <c r="J191" s="37">
        <v>1</v>
      </c>
      <c r="K191" s="37" t="s">
        <v>15731</v>
      </c>
      <c r="V191" s="37" t="s">
        <v>15732</v>
      </c>
      <c r="W191" s="38">
        <v>1256700000380</v>
      </c>
      <c r="X191" s="37" t="s">
        <v>15733</v>
      </c>
      <c r="AF191" s="37" t="s">
        <v>1688</v>
      </c>
      <c r="AG191" s="37" t="s">
        <v>15744</v>
      </c>
      <c r="AH191" s="37" t="s">
        <v>15745</v>
      </c>
    </row>
    <row r="192" spans="1:34" ht="127.5">
      <c r="A192" s="19">
        <v>155</v>
      </c>
      <c r="B192" s="37" t="s">
        <v>15746</v>
      </c>
      <c r="C192" s="37" t="s">
        <v>15747</v>
      </c>
      <c r="H192" s="19" t="s">
        <v>15212</v>
      </c>
      <c r="I192" s="37">
        <v>3</v>
      </c>
      <c r="J192" s="37">
        <v>3</v>
      </c>
      <c r="K192" s="37" t="s">
        <v>15731</v>
      </c>
      <c r="V192" s="37" t="s">
        <v>15732</v>
      </c>
      <c r="W192" s="38">
        <v>1256700000380</v>
      </c>
      <c r="X192" s="37" t="s">
        <v>15733</v>
      </c>
      <c r="AF192" s="37" t="s">
        <v>1688</v>
      </c>
      <c r="AG192" s="37" t="s">
        <v>15746</v>
      </c>
      <c r="AH192" s="37" t="s">
        <v>15747</v>
      </c>
    </row>
    <row r="193" spans="1:34" ht="127.5">
      <c r="A193" s="19">
        <v>156</v>
      </c>
      <c r="B193" s="37" t="s">
        <v>15748</v>
      </c>
      <c r="C193" s="37" t="s">
        <v>15749</v>
      </c>
      <c r="H193" s="19" t="s">
        <v>15212</v>
      </c>
      <c r="I193" s="37">
        <v>3</v>
      </c>
      <c r="J193" s="37">
        <v>3</v>
      </c>
      <c r="K193" s="37" t="s">
        <v>15731</v>
      </c>
      <c r="V193" s="37" t="s">
        <v>15732</v>
      </c>
      <c r="W193" s="38">
        <v>1256700000380</v>
      </c>
      <c r="X193" s="37" t="s">
        <v>15733</v>
      </c>
      <c r="AF193" s="37" t="s">
        <v>1688</v>
      </c>
      <c r="AG193" s="37" t="s">
        <v>15750</v>
      </c>
      <c r="AH193" s="37" t="s">
        <v>15749</v>
      </c>
    </row>
    <row r="194" spans="1:34" ht="127.5">
      <c r="A194" s="19">
        <v>157</v>
      </c>
      <c r="B194" s="37" t="s">
        <v>15751</v>
      </c>
      <c r="C194" s="37" t="s">
        <v>15752</v>
      </c>
      <c r="H194" s="37" t="s">
        <v>2839</v>
      </c>
      <c r="I194" s="37">
        <v>3</v>
      </c>
      <c r="J194" s="37">
        <v>1</v>
      </c>
      <c r="K194" s="37" t="s">
        <v>15731</v>
      </c>
      <c r="V194" s="37" t="s">
        <v>15732</v>
      </c>
      <c r="W194" s="38">
        <v>1256700000380</v>
      </c>
      <c r="X194" s="37" t="s">
        <v>15733</v>
      </c>
      <c r="AF194" s="37" t="s">
        <v>1688</v>
      </c>
      <c r="AG194" s="37" t="s">
        <v>15751</v>
      </c>
      <c r="AH194" s="37" t="s">
        <v>15752</v>
      </c>
    </row>
    <row r="195" spans="1:34" ht="127.5">
      <c r="A195" s="19">
        <v>158</v>
      </c>
      <c r="B195" s="37" t="s">
        <v>15753</v>
      </c>
      <c r="C195" s="37" t="s">
        <v>15754</v>
      </c>
      <c r="H195" s="19" t="s">
        <v>15212</v>
      </c>
      <c r="I195" s="37">
        <v>3</v>
      </c>
      <c r="J195" s="37">
        <v>3</v>
      </c>
      <c r="K195" s="37" t="s">
        <v>15731</v>
      </c>
      <c r="V195" s="37" t="s">
        <v>15732</v>
      </c>
      <c r="W195" s="38">
        <v>1256700000380</v>
      </c>
      <c r="X195" s="37" t="s">
        <v>15733</v>
      </c>
      <c r="AF195" s="37" t="s">
        <v>1688</v>
      </c>
      <c r="AG195" s="37" t="s">
        <v>15753</v>
      </c>
      <c r="AH195" s="37" t="s">
        <v>15754</v>
      </c>
    </row>
    <row r="196" spans="1:34" ht="127.5">
      <c r="A196" s="19">
        <v>159</v>
      </c>
      <c r="B196" s="37" t="s">
        <v>15755</v>
      </c>
      <c r="C196" s="37" t="s">
        <v>15756</v>
      </c>
      <c r="H196" s="19" t="s">
        <v>15212</v>
      </c>
      <c r="I196" s="37">
        <v>3</v>
      </c>
      <c r="J196" s="37">
        <v>3</v>
      </c>
      <c r="K196" s="37" t="s">
        <v>15731</v>
      </c>
      <c r="V196" s="37" t="s">
        <v>15732</v>
      </c>
      <c r="W196" s="38">
        <v>1256700000380</v>
      </c>
      <c r="X196" s="37" t="s">
        <v>15733</v>
      </c>
      <c r="AF196" s="37" t="s">
        <v>1688</v>
      </c>
      <c r="AG196" s="37" t="s">
        <v>15755</v>
      </c>
      <c r="AH196" s="37" t="s">
        <v>15756</v>
      </c>
    </row>
    <row r="197" spans="1:34" ht="127.5">
      <c r="A197" s="19">
        <v>160</v>
      </c>
      <c r="B197" s="37" t="s">
        <v>15757</v>
      </c>
      <c r="C197" s="37" t="s">
        <v>15758</v>
      </c>
      <c r="H197" s="37" t="s">
        <v>2839</v>
      </c>
      <c r="I197" s="37">
        <v>3</v>
      </c>
      <c r="J197" s="37">
        <v>1</v>
      </c>
      <c r="K197" s="37" t="s">
        <v>15731</v>
      </c>
      <c r="V197" s="37" t="s">
        <v>15732</v>
      </c>
      <c r="W197" s="38">
        <v>1256700000380</v>
      </c>
      <c r="X197" s="37" t="s">
        <v>15733</v>
      </c>
      <c r="AF197" s="37" t="s">
        <v>1688</v>
      </c>
      <c r="AG197" s="37" t="s">
        <v>15757</v>
      </c>
      <c r="AH197" s="37" t="s">
        <v>15758</v>
      </c>
    </row>
    <row r="198" spans="1:34" ht="127.5">
      <c r="A198" s="19">
        <v>161</v>
      </c>
      <c r="B198" s="37" t="s">
        <v>15759</v>
      </c>
      <c r="C198" s="37" t="s">
        <v>15760</v>
      </c>
      <c r="H198" s="37" t="s">
        <v>2839</v>
      </c>
      <c r="I198" s="37">
        <v>3</v>
      </c>
      <c r="J198" s="37">
        <v>1</v>
      </c>
      <c r="K198" s="37" t="s">
        <v>15731</v>
      </c>
      <c r="V198" s="37" t="s">
        <v>15732</v>
      </c>
      <c r="W198" s="38">
        <v>1256700000380</v>
      </c>
      <c r="X198" s="37" t="s">
        <v>15733</v>
      </c>
      <c r="AF198" s="37" t="s">
        <v>1688</v>
      </c>
      <c r="AG198" s="37" t="s">
        <v>15759</v>
      </c>
      <c r="AH198" s="37" t="s">
        <v>15760</v>
      </c>
    </row>
    <row r="199" spans="1:34" ht="127.5">
      <c r="A199" s="19">
        <v>162</v>
      </c>
      <c r="B199" s="37" t="s">
        <v>15761</v>
      </c>
      <c r="C199" s="37" t="s">
        <v>15762</v>
      </c>
      <c r="H199" s="37" t="s">
        <v>2839</v>
      </c>
      <c r="I199" s="37">
        <v>3</v>
      </c>
      <c r="J199" s="37">
        <v>2</v>
      </c>
      <c r="K199" s="37" t="s">
        <v>15731</v>
      </c>
      <c r="V199" s="37" t="s">
        <v>15732</v>
      </c>
      <c r="W199" s="38">
        <v>1256700000380</v>
      </c>
      <c r="X199" s="37" t="s">
        <v>15733</v>
      </c>
      <c r="AF199" s="37" t="s">
        <v>1688</v>
      </c>
      <c r="AG199" s="37" t="s">
        <v>15761</v>
      </c>
      <c r="AH199" s="37" t="s">
        <v>15762</v>
      </c>
    </row>
    <row r="200" spans="1:34" ht="127.5">
      <c r="A200" s="19">
        <v>163</v>
      </c>
      <c r="B200" s="37" t="s">
        <v>15763</v>
      </c>
      <c r="C200" s="37" t="s">
        <v>15764</v>
      </c>
      <c r="H200" s="37" t="s">
        <v>2839</v>
      </c>
      <c r="I200" s="37">
        <v>3</v>
      </c>
      <c r="J200" s="37">
        <v>1</v>
      </c>
      <c r="K200" s="37" t="s">
        <v>15731</v>
      </c>
      <c r="V200" s="37" t="s">
        <v>15732</v>
      </c>
      <c r="W200" s="38">
        <v>1256700000380</v>
      </c>
      <c r="X200" s="37" t="s">
        <v>15733</v>
      </c>
      <c r="AF200" s="37" t="s">
        <v>1688</v>
      </c>
      <c r="AG200" s="37" t="s">
        <v>15763</v>
      </c>
      <c r="AH200" s="37" t="s">
        <v>15764</v>
      </c>
    </row>
    <row r="201" spans="1:34" ht="127.5">
      <c r="A201" s="19">
        <v>164</v>
      </c>
      <c r="B201" s="37" t="s">
        <v>15765</v>
      </c>
      <c r="C201" s="37" t="s">
        <v>15766</v>
      </c>
      <c r="H201" s="37" t="s">
        <v>2839</v>
      </c>
      <c r="I201" s="37">
        <v>3</v>
      </c>
      <c r="J201" s="37">
        <v>1</v>
      </c>
      <c r="K201" s="37" t="s">
        <v>15731</v>
      </c>
      <c r="V201" s="37" t="s">
        <v>15732</v>
      </c>
      <c r="W201" s="38">
        <v>1256700000380</v>
      </c>
      <c r="X201" s="37" t="s">
        <v>15733</v>
      </c>
      <c r="AF201" s="37" t="s">
        <v>1688</v>
      </c>
      <c r="AG201" s="37" t="s">
        <v>15765</v>
      </c>
      <c r="AH201" s="37" t="s">
        <v>15766</v>
      </c>
    </row>
    <row r="202" spans="1:34" ht="127.5">
      <c r="A202" s="19">
        <v>165</v>
      </c>
      <c r="B202" s="37" t="s">
        <v>15767</v>
      </c>
      <c r="C202" s="37" t="s">
        <v>15768</v>
      </c>
      <c r="H202" s="37" t="s">
        <v>2839</v>
      </c>
      <c r="I202" s="37">
        <v>3</v>
      </c>
      <c r="J202" s="37">
        <v>1</v>
      </c>
      <c r="K202" s="37" t="s">
        <v>15731</v>
      </c>
      <c r="V202" s="37" t="s">
        <v>15732</v>
      </c>
      <c r="W202" s="38">
        <v>1256700000380</v>
      </c>
      <c r="X202" s="37" t="s">
        <v>15733</v>
      </c>
      <c r="AF202" s="37" t="s">
        <v>1688</v>
      </c>
      <c r="AG202" s="37" t="s">
        <v>15767</v>
      </c>
      <c r="AH202" s="37" t="s">
        <v>15768</v>
      </c>
    </row>
    <row r="203" spans="1:34" ht="127.5">
      <c r="A203" s="19">
        <v>166</v>
      </c>
      <c r="B203" s="37" t="s">
        <v>15769</v>
      </c>
      <c r="C203" s="37" t="s">
        <v>15770</v>
      </c>
      <c r="H203" s="37" t="s">
        <v>2839</v>
      </c>
      <c r="I203" s="37">
        <v>3</v>
      </c>
      <c r="J203" s="37">
        <v>1</v>
      </c>
      <c r="K203" s="37" t="s">
        <v>15731</v>
      </c>
      <c r="V203" s="37" t="s">
        <v>15732</v>
      </c>
      <c r="W203" s="38">
        <v>1256700000380</v>
      </c>
      <c r="X203" s="37" t="s">
        <v>15733</v>
      </c>
      <c r="AF203" s="37" t="s">
        <v>1688</v>
      </c>
      <c r="AG203" s="37" t="s">
        <v>15769</v>
      </c>
      <c r="AH203" s="37" t="s">
        <v>15770</v>
      </c>
    </row>
    <row r="204" spans="1:34" ht="127.5">
      <c r="A204" s="19">
        <v>167</v>
      </c>
      <c r="B204" s="37" t="s">
        <v>15771</v>
      </c>
      <c r="C204" s="37" t="s">
        <v>15772</v>
      </c>
      <c r="H204" s="37" t="s">
        <v>2839</v>
      </c>
      <c r="I204" s="37">
        <v>3</v>
      </c>
      <c r="J204" s="37">
        <v>1</v>
      </c>
      <c r="K204" s="37" t="s">
        <v>15731</v>
      </c>
      <c r="V204" s="37" t="s">
        <v>15732</v>
      </c>
      <c r="W204" s="38">
        <v>1256700000380</v>
      </c>
      <c r="X204" s="37" t="s">
        <v>15733</v>
      </c>
      <c r="AF204" s="37" t="s">
        <v>1688</v>
      </c>
      <c r="AG204" s="37" t="s">
        <v>15771</v>
      </c>
      <c r="AH204" s="37" t="s">
        <v>15772</v>
      </c>
    </row>
    <row r="205" spans="1:34" ht="127.5">
      <c r="A205" s="19">
        <v>168</v>
      </c>
      <c r="B205" s="37" t="s">
        <v>15773</v>
      </c>
      <c r="C205" s="37" t="s">
        <v>15774</v>
      </c>
      <c r="H205" s="19" t="s">
        <v>15212</v>
      </c>
      <c r="I205" s="37">
        <v>3</v>
      </c>
      <c r="J205" s="37">
        <v>1</v>
      </c>
      <c r="K205" s="37" t="s">
        <v>15731</v>
      </c>
      <c r="V205" s="37" t="s">
        <v>15732</v>
      </c>
      <c r="W205" s="38">
        <v>1256700000380</v>
      </c>
      <c r="X205" s="37" t="s">
        <v>15733</v>
      </c>
      <c r="AF205" s="37" t="s">
        <v>1688</v>
      </c>
      <c r="AG205" s="37" t="s">
        <v>15773</v>
      </c>
      <c r="AH205" s="37" t="s">
        <v>15774</v>
      </c>
    </row>
    <row r="206" spans="1:34" ht="127.5">
      <c r="A206" s="19">
        <v>169</v>
      </c>
      <c r="B206" s="37" t="s">
        <v>15775</v>
      </c>
      <c r="C206" s="37" t="s">
        <v>15776</v>
      </c>
      <c r="H206" s="19" t="s">
        <v>15212</v>
      </c>
      <c r="I206" s="37">
        <v>3</v>
      </c>
      <c r="J206" s="37">
        <v>1</v>
      </c>
      <c r="K206" s="37" t="s">
        <v>15731</v>
      </c>
      <c r="V206" s="37" t="s">
        <v>15732</v>
      </c>
      <c r="W206" s="38">
        <v>1256700000380</v>
      </c>
      <c r="X206" s="37" t="s">
        <v>15733</v>
      </c>
      <c r="AF206" s="37" t="s">
        <v>1688</v>
      </c>
      <c r="AG206" s="37" t="s">
        <v>15775</v>
      </c>
      <c r="AH206" s="37" t="s">
        <v>15776</v>
      </c>
    </row>
    <row r="207" spans="1:34" ht="127.5">
      <c r="A207" s="19">
        <v>170</v>
      </c>
      <c r="B207" s="37" t="s">
        <v>15777</v>
      </c>
      <c r="C207" s="37" t="s">
        <v>15778</v>
      </c>
      <c r="H207" s="19" t="s">
        <v>15212</v>
      </c>
      <c r="I207" s="37">
        <v>3</v>
      </c>
      <c r="J207" s="37">
        <v>1</v>
      </c>
      <c r="K207" s="37" t="s">
        <v>15731</v>
      </c>
      <c r="V207" s="37" t="s">
        <v>15732</v>
      </c>
      <c r="W207" s="38">
        <v>1256700000380</v>
      </c>
      <c r="X207" s="37" t="s">
        <v>15733</v>
      </c>
      <c r="AF207" s="37" t="s">
        <v>1688</v>
      </c>
      <c r="AG207" s="37" t="s">
        <v>15777</v>
      </c>
      <c r="AH207" s="37" t="s">
        <v>15778</v>
      </c>
    </row>
    <row r="208" spans="1:34" ht="127.5">
      <c r="A208" s="19">
        <v>171</v>
      </c>
      <c r="B208" s="37" t="s">
        <v>15779</v>
      </c>
      <c r="C208" s="37" t="s">
        <v>15780</v>
      </c>
      <c r="H208" s="19" t="s">
        <v>15212</v>
      </c>
      <c r="I208" s="37">
        <v>3</v>
      </c>
      <c r="J208" s="37">
        <v>1</v>
      </c>
      <c r="K208" s="37" t="s">
        <v>15731</v>
      </c>
      <c r="V208" s="37" t="s">
        <v>15732</v>
      </c>
      <c r="W208" s="38">
        <v>1256700000380</v>
      </c>
      <c r="X208" s="37" t="s">
        <v>15733</v>
      </c>
      <c r="AF208" s="37" t="s">
        <v>1688</v>
      </c>
      <c r="AG208" s="37" t="s">
        <v>15779</v>
      </c>
      <c r="AH208" s="37" t="s">
        <v>15780</v>
      </c>
    </row>
    <row r="209" spans="1:34" ht="127.5">
      <c r="A209" s="19">
        <v>172</v>
      </c>
      <c r="B209" s="37" t="s">
        <v>15781</v>
      </c>
      <c r="C209" s="37" t="s">
        <v>15782</v>
      </c>
      <c r="H209" s="37" t="s">
        <v>2839</v>
      </c>
      <c r="I209" s="37">
        <v>3</v>
      </c>
      <c r="J209" s="37">
        <v>1</v>
      </c>
      <c r="K209" s="37" t="s">
        <v>15731</v>
      </c>
      <c r="V209" s="37" t="s">
        <v>15732</v>
      </c>
      <c r="W209" s="38">
        <v>1256700000380</v>
      </c>
      <c r="X209" s="37" t="s">
        <v>15733</v>
      </c>
      <c r="AF209" s="37" t="s">
        <v>1688</v>
      </c>
      <c r="AG209" s="37" t="s">
        <v>15781</v>
      </c>
      <c r="AH209" s="37" t="s">
        <v>15782</v>
      </c>
    </row>
    <row r="210" spans="1:34" ht="127.5">
      <c r="A210" s="19">
        <v>173</v>
      </c>
      <c r="B210" s="37" t="s">
        <v>15783</v>
      </c>
      <c r="C210" s="37" t="s">
        <v>15784</v>
      </c>
      <c r="H210" s="37" t="s">
        <v>2839</v>
      </c>
      <c r="I210" s="37">
        <v>3</v>
      </c>
      <c r="J210" s="37">
        <v>1</v>
      </c>
      <c r="K210" s="37" t="s">
        <v>15731</v>
      </c>
      <c r="V210" s="37" t="s">
        <v>15732</v>
      </c>
      <c r="W210" s="38">
        <v>1256700000380</v>
      </c>
      <c r="X210" s="37" t="s">
        <v>15733</v>
      </c>
      <c r="AF210" s="37" t="s">
        <v>1688</v>
      </c>
      <c r="AG210" s="37" t="s">
        <v>15783</v>
      </c>
      <c r="AH210" s="37" t="s">
        <v>15784</v>
      </c>
    </row>
    <row r="211" spans="1:34" ht="127.5">
      <c r="A211" s="19">
        <v>174</v>
      </c>
      <c r="B211" s="37" t="s">
        <v>15785</v>
      </c>
      <c r="C211" s="37" t="s">
        <v>15786</v>
      </c>
      <c r="H211" s="37" t="s">
        <v>2839</v>
      </c>
      <c r="I211" s="37">
        <v>3</v>
      </c>
      <c r="J211" s="37">
        <v>1</v>
      </c>
      <c r="K211" s="37" t="s">
        <v>15731</v>
      </c>
      <c r="V211" s="37" t="s">
        <v>15732</v>
      </c>
      <c r="W211" s="38">
        <v>1256700000380</v>
      </c>
      <c r="X211" s="37" t="s">
        <v>15733</v>
      </c>
      <c r="AF211" s="37" t="s">
        <v>1688</v>
      </c>
      <c r="AG211" s="37" t="s">
        <v>15785</v>
      </c>
      <c r="AH211" s="37" t="s">
        <v>15786</v>
      </c>
    </row>
    <row r="212" spans="1:34" ht="127.5">
      <c r="A212" s="19">
        <v>175</v>
      </c>
      <c r="B212" s="37" t="s">
        <v>15787</v>
      </c>
      <c r="C212" s="37" t="s">
        <v>15788</v>
      </c>
      <c r="H212" s="37" t="s">
        <v>2839</v>
      </c>
      <c r="I212" s="37">
        <v>3</v>
      </c>
      <c r="J212" s="37">
        <v>1</v>
      </c>
      <c r="K212" s="37" t="s">
        <v>15731</v>
      </c>
      <c r="V212" s="37" t="s">
        <v>15732</v>
      </c>
      <c r="W212" s="38">
        <v>1256700000380</v>
      </c>
      <c r="X212" s="37" t="s">
        <v>15733</v>
      </c>
      <c r="AF212" s="37" t="s">
        <v>1688</v>
      </c>
      <c r="AG212" s="37" t="s">
        <v>15787</v>
      </c>
      <c r="AH212" s="37" t="s">
        <v>15788</v>
      </c>
    </row>
    <row r="213" spans="1:34" ht="127.5">
      <c r="A213" s="19">
        <v>176</v>
      </c>
      <c r="B213" s="37" t="s">
        <v>15789</v>
      </c>
      <c r="C213" s="37" t="s">
        <v>15790</v>
      </c>
      <c r="H213" s="37" t="s">
        <v>2839</v>
      </c>
      <c r="I213" s="37">
        <v>3</v>
      </c>
      <c r="J213" s="37">
        <v>1</v>
      </c>
      <c r="K213" s="37" t="s">
        <v>15731</v>
      </c>
      <c r="V213" s="37" t="s">
        <v>15732</v>
      </c>
      <c r="W213" s="38">
        <v>1256700000380</v>
      </c>
      <c r="X213" s="37" t="s">
        <v>15733</v>
      </c>
      <c r="AF213" s="37" t="s">
        <v>1688</v>
      </c>
      <c r="AG213" s="37" t="s">
        <v>15789</v>
      </c>
      <c r="AH213" s="37" t="s">
        <v>15790</v>
      </c>
    </row>
    <row r="214" spans="1:34" ht="127.5">
      <c r="A214" s="19">
        <v>177</v>
      </c>
      <c r="B214" s="37" t="s">
        <v>15791</v>
      </c>
      <c r="C214" s="37" t="s">
        <v>15792</v>
      </c>
      <c r="H214" s="37" t="s">
        <v>2839</v>
      </c>
      <c r="I214" s="37">
        <v>3</v>
      </c>
      <c r="J214" s="37">
        <v>1</v>
      </c>
      <c r="K214" s="37" t="s">
        <v>15731</v>
      </c>
      <c r="V214" s="37" t="s">
        <v>15732</v>
      </c>
      <c r="W214" s="38">
        <v>1256700000380</v>
      </c>
      <c r="X214" s="37" t="s">
        <v>15733</v>
      </c>
      <c r="AF214" s="37" t="s">
        <v>1688</v>
      </c>
      <c r="AG214" s="37" t="s">
        <v>15791</v>
      </c>
      <c r="AH214" s="37" t="s">
        <v>15792</v>
      </c>
    </row>
    <row r="215" spans="1:34" ht="127.5">
      <c r="A215" s="19">
        <v>178</v>
      </c>
      <c r="B215" s="37" t="s">
        <v>15793</v>
      </c>
      <c r="C215" s="37" t="s">
        <v>15794</v>
      </c>
      <c r="H215" s="37" t="s">
        <v>2839</v>
      </c>
      <c r="I215" s="37">
        <v>3</v>
      </c>
      <c r="J215" s="37">
        <v>1</v>
      </c>
      <c r="K215" s="37" t="s">
        <v>15731</v>
      </c>
      <c r="V215" s="37" t="s">
        <v>15732</v>
      </c>
      <c r="W215" s="38">
        <v>1256700000380</v>
      </c>
      <c r="X215" s="37" t="s">
        <v>15733</v>
      </c>
      <c r="AF215" s="37" t="s">
        <v>1688</v>
      </c>
      <c r="AG215" s="37" t="s">
        <v>15793</v>
      </c>
      <c r="AH215" s="37" t="s">
        <v>15794</v>
      </c>
    </row>
    <row r="216" spans="1:34" ht="127.5">
      <c r="A216" s="19">
        <v>179</v>
      </c>
      <c r="B216" s="37" t="s">
        <v>15795</v>
      </c>
      <c r="C216" s="37" t="s">
        <v>15796</v>
      </c>
      <c r="H216" s="37" t="s">
        <v>2839</v>
      </c>
      <c r="I216" s="37">
        <v>3</v>
      </c>
      <c r="J216" s="37">
        <v>1</v>
      </c>
      <c r="K216" s="37" t="s">
        <v>15731</v>
      </c>
      <c r="V216" s="37" t="s">
        <v>15732</v>
      </c>
      <c r="W216" s="38">
        <v>1256700000380</v>
      </c>
      <c r="X216" s="37" t="s">
        <v>15733</v>
      </c>
      <c r="AF216" s="37" t="s">
        <v>1688</v>
      </c>
      <c r="AG216" s="37" t="s">
        <v>15795</v>
      </c>
      <c r="AH216" s="37" t="s">
        <v>15796</v>
      </c>
    </row>
    <row r="217" spans="1:34" ht="127.5">
      <c r="A217" s="19">
        <v>180</v>
      </c>
      <c r="B217" s="37" t="s">
        <v>15797</v>
      </c>
      <c r="C217" s="37" t="s">
        <v>15798</v>
      </c>
      <c r="H217" s="19" t="s">
        <v>15212</v>
      </c>
      <c r="I217" s="37">
        <v>3</v>
      </c>
      <c r="J217" s="37">
        <v>3</v>
      </c>
      <c r="K217" s="37" t="s">
        <v>15731</v>
      </c>
      <c r="V217" s="37" t="s">
        <v>15732</v>
      </c>
      <c r="W217" s="38">
        <v>1256700000380</v>
      </c>
      <c r="X217" s="37" t="s">
        <v>15733</v>
      </c>
      <c r="AF217" s="37" t="s">
        <v>1688</v>
      </c>
      <c r="AG217" s="37" t="s">
        <v>15799</v>
      </c>
      <c r="AH217" s="37" t="s">
        <v>15798</v>
      </c>
    </row>
    <row r="218" spans="1:34" ht="127.5">
      <c r="A218" s="19">
        <v>181</v>
      </c>
      <c r="B218" s="37" t="s">
        <v>15800</v>
      </c>
      <c r="C218" s="37" t="s">
        <v>15801</v>
      </c>
      <c r="H218" s="19" t="s">
        <v>15212</v>
      </c>
      <c r="I218" s="37">
        <v>3</v>
      </c>
      <c r="J218" s="37">
        <v>3</v>
      </c>
      <c r="K218" s="37" t="s">
        <v>15731</v>
      </c>
      <c r="V218" s="37" t="s">
        <v>15732</v>
      </c>
      <c r="W218" s="38">
        <v>1256700000380</v>
      </c>
      <c r="X218" s="37" t="s">
        <v>15733</v>
      </c>
      <c r="AF218" s="37" t="s">
        <v>1688</v>
      </c>
      <c r="AG218" s="37" t="s">
        <v>15800</v>
      </c>
      <c r="AH218" s="37" t="s">
        <v>15801</v>
      </c>
    </row>
    <row r="219" spans="1:34" ht="127.5">
      <c r="A219" s="19">
        <v>182</v>
      </c>
      <c r="B219" s="37" t="s">
        <v>15802</v>
      </c>
      <c r="C219" s="37" t="s">
        <v>15803</v>
      </c>
      <c r="H219" s="19" t="s">
        <v>15212</v>
      </c>
      <c r="I219" s="37">
        <v>3</v>
      </c>
      <c r="J219" s="37">
        <v>3</v>
      </c>
      <c r="K219" s="37" t="s">
        <v>15731</v>
      </c>
      <c r="V219" s="37" t="s">
        <v>15732</v>
      </c>
      <c r="W219" s="38">
        <v>1256700000380</v>
      </c>
      <c r="X219" s="37" t="s">
        <v>15733</v>
      </c>
      <c r="AF219" s="37" t="s">
        <v>1688</v>
      </c>
      <c r="AG219" s="37" t="s">
        <v>15802</v>
      </c>
      <c r="AH219" s="37" t="s">
        <v>15803</v>
      </c>
    </row>
    <row r="220" spans="1:34" ht="127.5">
      <c r="A220" s="19">
        <v>183</v>
      </c>
      <c r="B220" s="37" t="s">
        <v>15804</v>
      </c>
      <c r="C220" s="37" t="s">
        <v>15805</v>
      </c>
      <c r="H220" s="19" t="s">
        <v>15212</v>
      </c>
      <c r="I220" s="37">
        <v>3</v>
      </c>
      <c r="J220" s="37">
        <v>3</v>
      </c>
      <c r="K220" s="37" t="s">
        <v>15731</v>
      </c>
      <c r="V220" s="37" t="s">
        <v>15732</v>
      </c>
      <c r="W220" s="38">
        <v>1256700000380</v>
      </c>
      <c r="X220" s="37" t="s">
        <v>15733</v>
      </c>
      <c r="AF220" s="37" t="s">
        <v>1688</v>
      </c>
      <c r="AG220" s="37" t="s">
        <v>15806</v>
      </c>
      <c r="AH220" s="37" t="s">
        <v>15805</v>
      </c>
    </row>
    <row r="221" spans="1:34" ht="127.5">
      <c r="A221" s="19">
        <v>184</v>
      </c>
      <c r="B221" s="37" t="s">
        <v>15807</v>
      </c>
      <c r="C221" s="37" t="s">
        <v>15808</v>
      </c>
      <c r="H221" s="37" t="s">
        <v>2839</v>
      </c>
      <c r="I221" s="37">
        <v>3</v>
      </c>
      <c r="J221" s="37">
        <v>1</v>
      </c>
      <c r="K221" s="37" t="s">
        <v>15731</v>
      </c>
      <c r="V221" s="37" t="s">
        <v>15732</v>
      </c>
      <c r="W221" s="38">
        <v>1256700000380</v>
      </c>
      <c r="X221" s="37" t="s">
        <v>15733</v>
      </c>
      <c r="AF221" s="37" t="s">
        <v>1688</v>
      </c>
      <c r="AG221" s="37" t="s">
        <v>15807</v>
      </c>
      <c r="AH221" s="37" t="s">
        <v>15808</v>
      </c>
    </row>
    <row r="222" spans="1:34" ht="127.5">
      <c r="A222" s="19">
        <v>185</v>
      </c>
      <c r="B222" s="37" t="s">
        <v>15809</v>
      </c>
      <c r="C222" s="37" t="s">
        <v>15810</v>
      </c>
      <c r="H222" s="37" t="s">
        <v>2839</v>
      </c>
      <c r="I222" s="37">
        <v>3</v>
      </c>
      <c r="J222" s="37">
        <v>1</v>
      </c>
      <c r="K222" s="37" t="s">
        <v>15731</v>
      </c>
      <c r="V222" s="37" t="s">
        <v>15732</v>
      </c>
      <c r="W222" s="38">
        <v>1256700000380</v>
      </c>
      <c r="X222" s="37" t="s">
        <v>15733</v>
      </c>
      <c r="AF222" s="37" t="s">
        <v>1688</v>
      </c>
      <c r="AG222" s="37" t="s">
        <v>15809</v>
      </c>
      <c r="AH222" s="37" t="s">
        <v>15810</v>
      </c>
    </row>
    <row r="223" spans="1:34" ht="127.5">
      <c r="A223" s="19">
        <v>186</v>
      </c>
      <c r="B223" s="37" t="s">
        <v>15811</v>
      </c>
      <c r="C223" s="37" t="s">
        <v>15812</v>
      </c>
      <c r="H223" s="37" t="s">
        <v>2839</v>
      </c>
      <c r="I223" s="37">
        <v>3</v>
      </c>
      <c r="J223" s="37">
        <v>1</v>
      </c>
      <c r="K223" s="37" t="s">
        <v>15731</v>
      </c>
      <c r="V223" s="37" t="s">
        <v>15732</v>
      </c>
      <c r="W223" s="38">
        <v>1256700000380</v>
      </c>
      <c r="X223" s="37" t="s">
        <v>15733</v>
      </c>
      <c r="AF223" s="37" t="s">
        <v>1688</v>
      </c>
      <c r="AG223" s="37" t="s">
        <v>15811</v>
      </c>
      <c r="AH223" s="37" t="s">
        <v>15812</v>
      </c>
    </row>
    <row r="224" spans="1:34" ht="127.5">
      <c r="A224" s="19">
        <v>187</v>
      </c>
      <c r="B224" s="37" t="s">
        <v>15813</v>
      </c>
      <c r="C224" s="37" t="s">
        <v>15814</v>
      </c>
      <c r="H224" s="37" t="s">
        <v>2839</v>
      </c>
      <c r="I224" s="37">
        <v>3</v>
      </c>
      <c r="J224" s="37">
        <v>1</v>
      </c>
      <c r="K224" s="37" t="s">
        <v>15731</v>
      </c>
      <c r="V224" s="37" t="s">
        <v>15732</v>
      </c>
      <c r="W224" s="38">
        <v>1256700000380</v>
      </c>
      <c r="X224" s="37" t="s">
        <v>15733</v>
      </c>
      <c r="AF224" s="37" t="s">
        <v>1688</v>
      </c>
      <c r="AG224" s="37" t="s">
        <v>15813</v>
      </c>
      <c r="AH224" s="37" t="s">
        <v>15814</v>
      </c>
    </row>
    <row r="225" spans="1:34" ht="127.5">
      <c r="A225" s="19">
        <v>188</v>
      </c>
      <c r="B225" s="37" t="s">
        <v>15815</v>
      </c>
      <c r="C225" s="37" t="s">
        <v>15816</v>
      </c>
      <c r="H225" s="37" t="s">
        <v>2839</v>
      </c>
      <c r="I225" s="37">
        <v>3</v>
      </c>
      <c r="J225" s="37">
        <v>1</v>
      </c>
      <c r="K225" s="37" t="s">
        <v>15731</v>
      </c>
      <c r="V225" s="37" t="s">
        <v>15732</v>
      </c>
      <c r="W225" s="38">
        <v>1256700000380</v>
      </c>
      <c r="X225" s="37" t="s">
        <v>15733</v>
      </c>
      <c r="AF225" s="37" t="s">
        <v>1688</v>
      </c>
      <c r="AG225" s="37" t="s">
        <v>15815</v>
      </c>
      <c r="AH225" s="37" t="s">
        <v>15816</v>
      </c>
    </row>
    <row r="226" spans="1:34" ht="127.5">
      <c r="A226" s="19">
        <v>189</v>
      </c>
      <c r="B226" s="37" t="s">
        <v>15817</v>
      </c>
      <c r="C226" s="37" t="s">
        <v>15818</v>
      </c>
      <c r="H226" s="37" t="s">
        <v>2839</v>
      </c>
      <c r="I226" s="37">
        <v>3</v>
      </c>
      <c r="J226" s="37">
        <v>1</v>
      </c>
      <c r="K226" s="37" t="s">
        <v>15731</v>
      </c>
      <c r="V226" s="37" t="s">
        <v>15732</v>
      </c>
      <c r="W226" s="38">
        <v>1256700000380</v>
      </c>
      <c r="X226" s="37" t="s">
        <v>15733</v>
      </c>
      <c r="AF226" s="37" t="s">
        <v>1688</v>
      </c>
      <c r="AG226" s="37" t="s">
        <v>15817</v>
      </c>
      <c r="AH226" s="37" t="s">
        <v>15818</v>
      </c>
    </row>
    <row r="227" spans="1:34" ht="127.5">
      <c r="A227" s="19">
        <v>190</v>
      </c>
      <c r="B227" s="37" t="s">
        <v>15819</v>
      </c>
      <c r="C227" s="37" t="s">
        <v>15820</v>
      </c>
      <c r="H227" s="37" t="s">
        <v>2839</v>
      </c>
      <c r="I227" s="37">
        <v>3</v>
      </c>
      <c r="J227" s="37">
        <v>1</v>
      </c>
      <c r="K227" s="37" t="s">
        <v>15731</v>
      </c>
      <c r="V227" s="37" t="s">
        <v>15732</v>
      </c>
      <c r="W227" s="38">
        <v>1256700000380</v>
      </c>
      <c r="X227" s="37" t="s">
        <v>15733</v>
      </c>
      <c r="AF227" s="37" t="s">
        <v>1688</v>
      </c>
      <c r="AG227" s="37" t="s">
        <v>15819</v>
      </c>
      <c r="AH227" s="37" t="s">
        <v>15820</v>
      </c>
    </row>
    <row r="228" spans="1:34" ht="127.5">
      <c r="A228" s="19">
        <v>191</v>
      </c>
      <c r="B228" s="37" t="s">
        <v>15821</v>
      </c>
      <c r="C228" s="37" t="s">
        <v>15822</v>
      </c>
      <c r="H228" s="37" t="s">
        <v>2839</v>
      </c>
      <c r="I228" s="37">
        <v>3</v>
      </c>
      <c r="J228" s="37">
        <v>1</v>
      </c>
      <c r="K228" s="37" t="s">
        <v>15731</v>
      </c>
      <c r="V228" s="37" t="s">
        <v>15732</v>
      </c>
      <c r="W228" s="38">
        <v>1256700000380</v>
      </c>
      <c r="X228" s="37" t="s">
        <v>15733</v>
      </c>
      <c r="AF228" s="37" t="s">
        <v>1688</v>
      </c>
      <c r="AG228" s="37" t="s">
        <v>15821</v>
      </c>
      <c r="AH228" s="37" t="s">
        <v>15822</v>
      </c>
    </row>
    <row r="229" spans="1:34" ht="127.5">
      <c r="A229" s="19">
        <v>192</v>
      </c>
      <c r="B229" s="37" t="s">
        <v>15823</v>
      </c>
      <c r="C229" s="37" t="s">
        <v>15824</v>
      </c>
      <c r="H229" s="37" t="s">
        <v>2839</v>
      </c>
      <c r="I229" s="37">
        <v>3</v>
      </c>
      <c r="J229" s="37">
        <v>1</v>
      </c>
      <c r="K229" s="37" t="s">
        <v>15731</v>
      </c>
      <c r="V229" s="37" t="s">
        <v>15732</v>
      </c>
      <c r="W229" s="38">
        <v>1256700000380</v>
      </c>
      <c r="X229" s="37" t="s">
        <v>15733</v>
      </c>
      <c r="AF229" s="37" t="s">
        <v>1688</v>
      </c>
      <c r="AG229" s="37" t="s">
        <v>15823</v>
      </c>
      <c r="AH229" s="37" t="s">
        <v>15824</v>
      </c>
    </row>
    <row r="230" spans="1:34" ht="127.5">
      <c r="A230" s="19">
        <v>193</v>
      </c>
      <c r="B230" s="37" t="s">
        <v>15825</v>
      </c>
      <c r="C230" s="37" t="s">
        <v>15826</v>
      </c>
      <c r="H230" s="37" t="s">
        <v>2839</v>
      </c>
      <c r="I230" s="37">
        <v>3</v>
      </c>
      <c r="J230" s="37">
        <v>1</v>
      </c>
      <c r="K230" s="37" t="s">
        <v>15731</v>
      </c>
      <c r="V230" s="37" t="s">
        <v>15732</v>
      </c>
      <c r="W230" s="38">
        <v>1256700000380</v>
      </c>
      <c r="X230" s="37" t="s">
        <v>15733</v>
      </c>
      <c r="AF230" s="37" t="s">
        <v>1688</v>
      </c>
      <c r="AG230" s="37" t="s">
        <v>15825</v>
      </c>
      <c r="AH230" s="37" t="s">
        <v>15826</v>
      </c>
    </row>
    <row r="231" spans="1:34" ht="127.5">
      <c r="A231" s="19">
        <v>194</v>
      </c>
      <c r="B231" s="37" t="s">
        <v>15827</v>
      </c>
      <c r="C231" s="37" t="s">
        <v>15828</v>
      </c>
      <c r="H231" s="37" t="s">
        <v>2839</v>
      </c>
      <c r="I231" s="37">
        <v>3</v>
      </c>
      <c r="J231" s="37">
        <v>1</v>
      </c>
      <c r="K231" s="37" t="s">
        <v>15731</v>
      </c>
      <c r="V231" s="37" t="s">
        <v>15732</v>
      </c>
      <c r="W231" s="38">
        <v>1256700000380</v>
      </c>
      <c r="X231" s="37" t="s">
        <v>15733</v>
      </c>
      <c r="AF231" s="37" t="s">
        <v>1688</v>
      </c>
      <c r="AG231" s="37" t="s">
        <v>15827</v>
      </c>
      <c r="AH231" s="37" t="s">
        <v>15828</v>
      </c>
    </row>
    <row r="232" spans="1:34" ht="127.5">
      <c r="A232" s="19">
        <v>195</v>
      </c>
      <c r="B232" s="37" t="s">
        <v>15829</v>
      </c>
      <c r="C232" s="37" t="s">
        <v>15830</v>
      </c>
      <c r="H232" s="37" t="s">
        <v>2839</v>
      </c>
      <c r="I232" s="37">
        <v>3</v>
      </c>
      <c r="J232" s="37">
        <v>3</v>
      </c>
      <c r="K232" s="37" t="s">
        <v>15731</v>
      </c>
      <c r="V232" s="37" t="s">
        <v>15732</v>
      </c>
      <c r="W232" s="38">
        <v>1256700000380</v>
      </c>
      <c r="X232" s="37" t="s">
        <v>15733</v>
      </c>
      <c r="AF232" s="37" t="s">
        <v>1688</v>
      </c>
      <c r="AG232" s="37" t="s">
        <v>15829</v>
      </c>
      <c r="AH232" s="37" t="s">
        <v>15830</v>
      </c>
    </row>
    <row r="233" spans="1:34" ht="127.5">
      <c r="A233" s="19">
        <v>196</v>
      </c>
      <c r="B233" s="37" t="s">
        <v>15831</v>
      </c>
      <c r="C233" s="37" t="s">
        <v>15832</v>
      </c>
      <c r="H233" s="37" t="s">
        <v>2839</v>
      </c>
      <c r="I233" s="37">
        <v>3</v>
      </c>
      <c r="J233" s="37">
        <v>2</v>
      </c>
      <c r="K233" s="37" t="s">
        <v>15731</v>
      </c>
      <c r="V233" s="37" t="s">
        <v>15732</v>
      </c>
      <c r="W233" s="38">
        <v>1256700000380</v>
      </c>
      <c r="X233" s="37" t="s">
        <v>15733</v>
      </c>
      <c r="AF233" s="37" t="s">
        <v>1688</v>
      </c>
      <c r="AG233" s="37" t="s">
        <v>15831</v>
      </c>
      <c r="AH233" s="37" t="s">
        <v>15832</v>
      </c>
    </row>
    <row r="234" spans="1:34" ht="127.5">
      <c r="A234" s="19">
        <v>197</v>
      </c>
      <c r="B234" s="37" t="s">
        <v>15833</v>
      </c>
      <c r="C234" s="37" t="s">
        <v>15834</v>
      </c>
      <c r="H234" s="37" t="s">
        <v>2839</v>
      </c>
      <c r="I234" s="37">
        <v>3</v>
      </c>
      <c r="J234" s="37">
        <v>2</v>
      </c>
      <c r="K234" s="37" t="s">
        <v>15731</v>
      </c>
      <c r="V234" s="37" t="s">
        <v>15732</v>
      </c>
      <c r="W234" s="38">
        <v>1256700000380</v>
      </c>
      <c r="X234" s="37" t="s">
        <v>15733</v>
      </c>
      <c r="AF234" s="37" t="s">
        <v>1688</v>
      </c>
      <c r="AG234" s="37" t="s">
        <v>15833</v>
      </c>
      <c r="AH234" s="37" t="s">
        <v>15834</v>
      </c>
    </row>
    <row r="235" spans="1:34" ht="127.5">
      <c r="A235" s="19">
        <v>198</v>
      </c>
      <c r="B235" s="37" t="s">
        <v>15835</v>
      </c>
      <c r="C235" s="37" t="s">
        <v>15836</v>
      </c>
      <c r="H235" s="19" t="s">
        <v>15212</v>
      </c>
      <c r="I235" s="37">
        <v>3</v>
      </c>
      <c r="J235" s="37">
        <v>3</v>
      </c>
      <c r="K235" s="37" t="s">
        <v>15731</v>
      </c>
      <c r="V235" s="37" t="s">
        <v>15732</v>
      </c>
      <c r="W235" s="38">
        <v>1256700000380</v>
      </c>
      <c r="X235" s="37" t="s">
        <v>15733</v>
      </c>
      <c r="AF235" s="37" t="s">
        <v>1688</v>
      </c>
      <c r="AG235" s="37" t="s">
        <v>15837</v>
      </c>
      <c r="AH235" s="37" t="s">
        <v>15836</v>
      </c>
    </row>
    <row r="236" spans="1:34" ht="127.5">
      <c r="A236" s="19">
        <v>199</v>
      </c>
      <c r="B236" s="37" t="s">
        <v>15838</v>
      </c>
      <c r="C236" s="37" t="s">
        <v>15839</v>
      </c>
      <c r="H236" s="37" t="s">
        <v>2839</v>
      </c>
      <c r="I236" s="37">
        <v>3</v>
      </c>
      <c r="J236" s="37">
        <v>1</v>
      </c>
      <c r="K236" s="37" t="s">
        <v>15731</v>
      </c>
      <c r="V236" s="37" t="s">
        <v>15732</v>
      </c>
      <c r="W236" s="38">
        <v>1256700000380</v>
      </c>
      <c r="X236" s="37" t="s">
        <v>15733</v>
      </c>
      <c r="AF236" s="37" t="s">
        <v>1688</v>
      </c>
      <c r="AG236" s="37" t="s">
        <v>15838</v>
      </c>
      <c r="AH236" s="37" t="s">
        <v>15839</v>
      </c>
    </row>
    <row r="237" spans="1:34" ht="127.5">
      <c r="A237" s="19">
        <v>200</v>
      </c>
      <c r="B237" s="37" t="s">
        <v>15840</v>
      </c>
      <c r="C237" s="37" t="s">
        <v>15841</v>
      </c>
      <c r="H237" s="19" t="s">
        <v>15212</v>
      </c>
      <c r="I237" s="37">
        <v>3</v>
      </c>
      <c r="J237" s="37">
        <v>3</v>
      </c>
      <c r="K237" s="37" t="s">
        <v>15731</v>
      </c>
      <c r="V237" s="37" t="s">
        <v>15732</v>
      </c>
      <c r="W237" s="38">
        <v>1256700000380</v>
      </c>
      <c r="X237" s="37" t="s">
        <v>15733</v>
      </c>
      <c r="AF237" s="37" t="s">
        <v>1688</v>
      </c>
      <c r="AG237" s="37" t="s">
        <v>15842</v>
      </c>
      <c r="AH237" s="37" t="s">
        <v>15841</v>
      </c>
    </row>
    <row r="238" spans="1:34" ht="127.5">
      <c r="A238" s="19">
        <v>201</v>
      </c>
      <c r="B238" s="37" t="s">
        <v>15843</v>
      </c>
      <c r="C238" s="37" t="s">
        <v>15844</v>
      </c>
      <c r="H238" s="19" t="s">
        <v>15212</v>
      </c>
      <c r="I238" s="37">
        <v>3</v>
      </c>
      <c r="J238" s="37">
        <v>3</v>
      </c>
      <c r="K238" s="37" t="s">
        <v>15731</v>
      </c>
      <c r="V238" s="37" t="s">
        <v>15732</v>
      </c>
      <c r="W238" s="38">
        <v>1256700000380</v>
      </c>
      <c r="X238" s="37" t="s">
        <v>15733</v>
      </c>
      <c r="AF238" s="37" t="s">
        <v>1688</v>
      </c>
      <c r="AG238" s="37" t="s">
        <v>15843</v>
      </c>
      <c r="AH238" s="37" t="s">
        <v>15844</v>
      </c>
    </row>
    <row r="239" spans="1:34" ht="127.5">
      <c r="A239" s="19">
        <v>202</v>
      </c>
      <c r="B239" s="37" t="s">
        <v>15845</v>
      </c>
      <c r="C239" s="37" t="s">
        <v>15846</v>
      </c>
      <c r="H239" s="37" t="s">
        <v>2839</v>
      </c>
      <c r="I239" s="37">
        <v>3</v>
      </c>
      <c r="J239" s="37">
        <v>2</v>
      </c>
      <c r="K239" s="37" t="s">
        <v>15731</v>
      </c>
      <c r="V239" s="37" t="s">
        <v>15732</v>
      </c>
      <c r="W239" s="38">
        <v>1256700000380</v>
      </c>
      <c r="X239" s="37" t="s">
        <v>15733</v>
      </c>
      <c r="AF239" s="37" t="s">
        <v>1688</v>
      </c>
      <c r="AG239" s="37" t="s">
        <v>15845</v>
      </c>
      <c r="AH239" s="37" t="s">
        <v>15846</v>
      </c>
    </row>
    <row r="240" spans="1:34" ht="127.5">
      <c r="A240" s="19">
        <v>203</v>
      </c>
      <c r="B240" s="37" t="s">
        <v>15847</v>
      </c>
      <c r="C240" s="37" t="s">
        <v>15848</v>
      </c>
      <c r="H240" s="37" t="s">
        <v>2839</v>
      </c>
      <c r="I240" s="37">
        <v>3</v>
      </c>
      <c r="J240" s="37">
        <v>2</v>
      </c>
      <c r="K240" s="37" t="s">
        <v>15731</v>
      </c>
      <c r="V240" s="37" t="s">
        <v>15732</v>
      </c>
      <c r="W240" s="38">
        <v>1256700000380</v>
      </c>
      <c r="X240" s="37" t="s">
        <v>15733</v>
      </c>
      <c r="AF240" s="37" t="s">
        <v>1688</v>
      </c>
      <c r="AG240" s="37" t="s">
        <v>15847</v>
      </c>
      <c r="AH240" s="37" t="s">
        <v>15848</v>
      </c>
    </row>
    <row r="241" spans="1:34" ht="127.5">
      <c r="A241" s="19">
        <v>204</v>
      </c>
      <c r="B241" s="37" t="s">
        <v>15849</v>
      </c>
      <c r="C241" s="37" t="s">
        <v>15850</v>
      </c>
      <c r="H241" s="37" t="s">
        <v>2839</v>
      </c>
      <c r="I241" s="37">
        <v>3</v>
      </c>
      <c r="J241" s="37">
        <v>1</v>
      </c>
      <c r="K241" s="37" t="s">
        <v>15731</v>
      </c>
      <c r="V241" s="37" t="s">
        <v>15732</v>
      </c>
      <c r="W241" s="38">
        <v>1256700000380</v>
      </c>
      <c r="X241" s="37" t="s">
        <v>15733</v>
      </c>
      <c r="AF241" s="37" t="s">
        <v>1688</v>
      </c>
      <c r="AG241" s="37" t="s">
        <v>15849</v>
      </c>
      <c r="AH241" s="37" t="s">
        <v>15850</v>
      </c>
    </row>
    <row r="242" spans="1:34" ht="127.5">
      <c r="A242" s="19">
        <v>205</v>
      </c>
      <c r="B242" s="37" t="s">
        <v>15851</v>
      </c>
      <c r="C242" s="37" t="s">
        <v>15852</v>
      </c>
      <c r="H242" s="37" t="s">
        <v>2839</v>
      </c>
      <c r="I242" s="37">
        <v>3</v>
      </c>
      <c r="J242" s="37">
        <v>1</v>
      </c>
      <c r="K242" s="37" t="s">
        <v>15731</v>
      </c>
      <c r="V242" s="37" t="s">
        <v>15732</v>
      </c>
      <c r="W242" s="38">
        <v>1256700000380</v>
      </c>
      <c r="X242" s="37" t="s">
        <v>15733</v>
      </c>
      <c r="AF242" s="37" t="s">
        <v>1688</v>
      </c>
      <c r="AG242" s="37" t="s">
        <v>15851</v>
      </c>
      <c r="AH242" s="37" t="s">
        <v>15852</v>
      </c>
    </row>
    <row r="243" spans="1:34" ht="127.5">
      <c r="A243" s="19">
        <v>206</v>
      </c>
      <c r="B243" s="37" t="s">
        <v>15853</v>
      </c>
      <c r="C243" s="37" t="s">
        <v>15854</v>
      </c>
      <c r="H243" s="37" t="s">
        <v>2839</v>
      </c>
      <c r="I243" s="37">
        <v>3</v>
      </c>
      <c r="J243" s="37">
        <v>1</v>
      </c>
      <c r="K243" s="37" t="s">
        <v>15731</v>
      </c>
      <c r="V243" s="37" t="s">
        <v>15732</v>
      </c>
      <c r="W243" s="38">
        <v>1256700000380</v>
      </c>
      <c r="X243" s="37" t="s">
        <v>15733</v>
      </c>
      <c r="AF243" s="37" t="s">
        <v>1688</v>
      </c>
      <c r="AG243" s="37" t="s">
        <v>15853</v>
      </c>
      <c r="AH243" s="37" t="s">
        <v>15854</v>
      </c>
    </row>
    <row r="244" spans="1:34" ht="127.5">
      <c r="A244" s="19">
        <v>207</v>
      </c>
      <c r="B244" s="37" t="s">
        <v>15855</v>
      </c>
      <c r="C244" s="37" t="s">
        <v>15856</v>
      </c>
      <c r="H244" s="37" t="s">
        <v>2839</v>
      </c>
      <c r="I244" s="37">
        <v>3</v>
      </c>
      <c r="J244" s="37">
        <v>1</v>
      </c>
      <c r="K244" s="37" t="s">
        <v>15731</v>
      </c>
      <c r="V244" s="37" t="s">
        <v>15732</v>
      </c>
      <c r="W244" s="38">
        <v>1256700000380</v>
      </c>
      <c r="X244" s="37" t="s">
        <v>15733</v>
      </c>
      <c r="AF244" s="37" t="s">
        <v>1688</v>
      </c>
      <c r="AG244" s="37" t="s">
        <v>15855</v>
      </c>
      <c r="AH244" s="37" t="s">
        <v>15856</v>
      </c>
    </row>
    <row r="245" spans="1:34" ht="127.5">
      <c r="A245" s="19">
        <v>208</v>
      </c>
      <c r="B245" s="37" t="s">
        <v>15857</v>
      </c>
      <c r="C245" s="37" t="s">
        <v>15858</v>
      </c>
      <c r="H245" s="37" t="s">
        <v>2839</v>
      </c>
      <c r="I245" s="37">
        <v>3</v>
      </c>
      <c r="J245" s="37">
        <v>1</v>
      </c>
      <c r="K245" s="37" t="s">
        <v>15731</v>
      </c>
      <c r="V245" s="37" t="s">
        <v>15732</v>
      </c>
      <c r="W245" s="38">
        <v>1256700000380</v>
      </c>
      <c r="X245" s="37" t="s">
        <v>15733</v>
      </c>
      <c r="AF245" s="37" t="s">
        <v>1688</v>
      </c>
      <c r="AG245" s="37" t="s">
        <v>15857</v>
      </c>
      <c r="AH245" s="37" t="s">
        <v>15858</v>
      </c>
    </row>
    <row r="246" spans="1:34" ht="127.5">
      <c r="A246" s="19">
        <v>209</v>
      </c>
      <c r="B246" s="37" t="s">
        <v>15859</v>
      </c>
      <c r="C246" s="37" t="s">
        <v>15860</v>
      </c>
      <c r="H246" s="37" t="s">
        <v>2839</v>
      </c>
      <c r="I246" s="37">
        <v>3</v>
      </c>
      <c r="J246" s="37">
        <v>1</v>
      </c>
      <c r="K246" s="37" t="s">
        <v>15731</v>
      </c>
      <c r="V246" s="37" t="s">
        <v>15732</v>
      </c>
      <c r="W246" s="38">
        <v>1256700000380</v>
      </c>
      <c r="X246" s="37" t="s">
        <v>15733</v>
      </c>
      <c r="AF246" s="37" t="s">
        <v>1688</v>
      </c>
      <c r="AG246" s="37" t="s">
        <v>15859</v>
      </c>
      <c r="AH246" s="37" t="s">
        <v>15860</v>
      </c>
    </row>
    <row r="247" spans="1:34" ht="127.5">
      <c r="A247" s="19">
        <v>210</v>
      </c>
      <c r="B247" s="37" t="s">
        <v>15861</v>
      </c>
      <c r="C247" s="37" t="s">
        <v>15862</v>
      </c>
      <c r="H247" s="37" t="s">
        <v>2839</v>
      </c>
      <c r="I247" s="37">
        <v>3</v>
      </c>
      <c r="J247" s="37">
        <v>1</v>
      </c>
      <c r="K247" s="37" t="s">
        <v>15731</v>
      </c>
      <c r="V247" s="37" t="s">
        <v>15732</v>
      </c>
      <c r="W247" s="38">
        <v>1256700000380</v>
      </c>
      <c r="X247" s="37" t="s">
        <v>15733</v>
      </c>
      <c r="AF247" s="37" t="s">
        <v>1688</v>
      </c>
      <c r="AG247" s="37" t="s">
        <v>15861</v>
      </c>
      <c r="AH247" s="37" t="s">
        <v>15862</v>
      </c>
    </row>
    <row r="248" spans="1:34" ht="127.5">
      <c r="A248" s="19">
        <v>211</v>
      </c>
      <c r="B248" s="37" t="s">
        <v>15863</v>
      </c>
      <c r="C248" s="37" t="s">
        <v>15864</v>
      </c>
      <c r="H248" s="37" t="s">
        <v>2839</v>
      </c>
      <c r="I248" s="37">
        <v>3</v>
      </c>
      <c r="J248" s="37">
        <v>1</v>
      </c>
      <c r="K248" s="37" t="s">
        <v>15731</v>
      </c>
      <c r="V248" s="37" t="s">
        <v>15732</v>
      </c>
      <c r="W248" s="38">
        <v>1256700000380</v>
      </c>
      <c r="X248" s="37" t="s">
        <v>15733</v>
      </c>
      <c r="AF248" s="37" t="s">
        <v>1688</v>
      </c>
      <c r="AG248" s="37" t="s">
        <v>15863</v>
      </c>
      <c r="AH248" s="37" t="s">
        <v>15864</v>
      </c>
    </row>
    <row r="249" spans="1:34" ht="127.5">
      <c r="A249" s="19">
        <v>212</v>
      </c>
      <c r="B249" s="37" t="s">
        <v>15865</v>
      </c>
      <c r="C249" s="37" t="s">
        <v>15866</v>
      </c>
      <c r="H249" s="37" t="s">
        <v>2839</v>
      </c>
      <c r="I249" s="37">
        <v>3</v>
      </c>
      <c r="J249" s="37">
        <v>1</v>
      </c>
      <c r="K249" s="37" t="s">
        <v>15731</v>
      </c>
      <c r="V249" s="37" t="s">
        <v>15732</v>
      </c>
      <c r="W249" s="38">
        <v>1256700000380</v>
      </c>
      <c r="X249" s="37" t="s">
        <v>15733</v>
      </c>
      <c r="AF249" s="37" t="s">
        <v>1688</v>
      </c>
      <c r="AG249" s="37" t="s">
        <v>15865</v>
      </c>
      <c r="AH249" s="37" t="s">
        <v>15866</v>
      </c>
    </row>
    <row r="250" spans="1:34" ht="127.5">
      <c r="A250" s="19">
        <v>213</v>
      </c>
      <c r="B250" s="37" t="s">
        <v>15867</v>
      </c>
      <c r="C250" s="37" t="s">
        <v>15868</v>
      </c>
      <c r="H250" s="37" t="s">
        <v>2839</v>
      </c>
      <c r="I250" s="37">
        <v>3</v>
      </c>
      <c r="J250" s="37">
        <v>1</v>
      </c>
      <c r="K250" s="37" t="s">
        <v>15731</v>
      </c>
      <c r="V250" s="37" t="s">
        <v>15732</v>
      </c>
      <c r="W250" s="38">
        <v>1256700000380</v>
      </c>
      <c r="X250" s="37" t="s">
        <v>15733</v>
      </c>
      <c r="AF250" s="37" t="s">
        <v>1688</v>
      </c>
      <c r="AG250" s="37" t="s">
        <v>15867</v>
      </c>
      <c r="AH250" s="37" t="s">
        <v>15868</v>
      </c>
    </row>
    <row r="251" spans="1:34" ht="127.5">
      <c r="A251" s="19">
        <v>214</v>
      </c>
      <c r="B251" s="37" t="s">
        <v>15869</v>
      </c>
      <c r="C251" s="37" t="s">
        <v>15870</v>
      </c>
      <c r="H251" s="37" t="s">
        <v>2839</v>
      </c>
      <c r="I251" s="37">
        <v>3</v>
      </c>
      <c r="J251" s="37">
        <v>1</v>
      </c>
      <c r="K251" s="37" t="s">
        <v>15731</v>
      </c>
      <c r="V251" s="37" t="s">
        <v>15732</v>
      </c>
      <c r="W251" s="38">
        <v>1256700000380</v>
      </c>
      <c r="X251" s="37" t="s">
        <v>15733</v>
      </c>
      <c r="AF251" s="37" t="s">
        <v>1688</v>
      </c>
      <c r="AG251" s="37" t="s">
        <v>15869</v>
      </c>
      <c r="AH251" s="37" t="s">
        <v>15870</v>
      </c>
    </row>
    <row r="252" spans="1:34" ht="127.5">
      <c r="A252" s="19">
        <v>215</v>
      </c>
      <c r="B252" s="37" t="s">
        <v>15871</v>
      </c>
      <c r="C252" s="37" t="s">
        <v>15872</v>
      </c>
      <c r="H252" s="37" t="s">
        <v>2839</v>
      </c>
      <c r="I252" s="37">
        <v>3</v>
      </c>
      <c r="J252" s="37">
        <v>1</v>
      </c>
      <c r="K252" s="37" t="s">
        <v>15731</v>
      </c>
      <c r="V252" s="37" t="s">
        <v>15732</v>
      </c>
      <c r="W252" s="38">
        <v>1256700000380</v>
      </c>
      <c r="X252" s="37" t="s">
        <v>15733</v>
      </c>
      <c r="AF252" s="37" t="s">
        <v>1688</v>
      </c>
      <c r="AG252" s="37" t="s">
        <v>15871</v>
      </c>
      <c r="AH252" s="37" t="s">
        <v>15872</v>
      </c>
    </row>
    <row r="253" spans="1:34" ht="127.5">
      <c r="A253" s="19">
        <v>216</v>
      </c>
      <c r="B253" s="37" t="s">
        <v>15873</v>
      </c>
      <c r="C253" s="37" t="s">
        <v>15874</v>
      </c>
      <c r="H253" s="37" t="s">
        <v>2839</v>
      </c>
      <c r="I253" s="37">
        <v>3</v>
      </c>
      <c r="J253" s="37">
        <v>2</v>
      </c>
      <c r="K253" s="37" t="s">
        <v>15731</v>
      </c>
      <c r="V253" s="37" t="s">
        <v>15732</v>
      </c>
      <c r="W253" s="38">
        <v>1256700000380</v>
      </c>
      <c r="X253" s="37" t="s">
        <v>15733</v>
      </c>
      <c r="AF253" s="37" t="s">
        <v>1688</v>
      </c>
      <c r="AG253" s="37" t="s">
        <v>15873</v>
      </c>
      <c r="AH253" s="37" t="s">
        <v>15874</v>
      </c>
    </row>
    <row r="254" spans="1:34" ht="127.5">
      <c r="A254" s="19">
        <v>217</v>
      </c>
      <c r="B254" s="37" t="s">
        <v>15875</v>
      </c>
      <c r="C254" s="37" t="s">
        <v>15876</v>
      </c>
      <c r="H254" s="37" t="s">
        <v>2839</v>
      </c>
      <c r="I254" s="37">
        <v>3</v>
      </c>
      <c r="J254" s="37">
        <v>3</v>
      </c>
      <c r="K254" s="37" t="s">
        <v>15731</v>
      </c>
      <c r="V254" s="37" t="s">
        <v>15732</v>
      </c>
      <c r="W254" s="38">
        <v>1256700000380</v>
      </c>
      <c r="X254" s="37" t="s">
        <v>15733</v>
      </c>
      <c r="AF254" s="37" t="s">
        <v>1688</v>
      </c>
      <c r="AG254" s="37" t="s">
        <v>15875</v>
      </c>
      <c r="AH254" s="37" t="s">
        <v>15876</v>
      </c>
    </row>
    <row r="255" spans="1:34" ht="127.5">
      <c r="A255" s="19">
        <v>218</v>
      </c>
      <c r="B255" s="37" t="s">
        <v>15877</v>
      </c>
      <c r="C255" s="37" t="s">
        <v>15878</v>
      </c>
      <c r="H255" s="37" t="s">
        <v>2839</v>
      </c>
      <c r="I255" s="37">
        <v>3</v>
      </c>
      <c r="J255" s="37">
        <v>1</v>
      </c>
      <c r="K255" s="37" t="s">
        <v>15731</v>
      </c>
      <c r="V255" s="37" t="s">
        <v>15732</v>
      </c>
      <c r="W255" s="38">
        <v>1256700000380</v>
      </c>
      <c r="X255" s="37" t="s">
        <v>15733</v>
      </c>
      <c r="AF255" s="37" t="s">
        <v>1688</v>
      </c>
      <c r="AG255" s="37" t="s">
        <v>15877</v>
      </c>
      <c r="AH255" s="37" t="s">
        <v>15878</v>
      </c>
    </row>
    <row r="256" spans="1:34" ht="127.5">
      <c r="A256" s="19">
        <v>219</v>
      </c>
      <c r="B256" s="37" t="s">
        <v>15879</v>
      </c>
      <c r="C256" s="37" t="s">
        <v>15880</v>
      </c>
      <c r="H256" s="37" t="s">
        <v>2839</v>
      </c>
      <c r="I256" s="37">
        <v>3</v>
      </c>
      <c r="J256" s="37">
        <v>1</v>
      </c>
      <c r="K256" s="37" t="s">
        <v>15731</v>
      </c>
      <c r="V256" s="37" t="s">
        <v>15732</v>
      </c>
      <c r="W256" s="38">
        <v>1256700000380</v>
      </c>
      <c r="X256" s="37" t="s">
        <v>15733</v>
      </c>
      <c r="AF256" s="37" t="s">
        <v>1688</v>
      </c>
      <c r="AG256" s="37" t="s">
        <v>15879</v>
      </c>
      <c r="AH256" s="37" t="s">
        <v>15880</v>
      </c>
    </row>
    <row r="257" spans="1:34" ht="127.5">
      <c r="A257" s="19">
        <v>220</v>
      </c>
      <c r="B257" s="37" t="s">
        <v>15881</v>
      </c>
      <c r="C257" s="37" t="s">
        <v>15882</v>
      </c>
      <c r="H257" s="37" t="s">
        <v>2839</v>
      </c>
      <c r="I257" s="37">
        <v>3</v>
      </c>
      <c r="J257" s="37">
        <v>1</v>
      </c>
      <c r="K257" s="37" t="s">
        <v>15731</v>
      </c>
      <c r="V257" s="37" t="s">
        <v>15732</v>
      </c>
      <c r="W257" s="38">
        <v>1256700000380</v>
      </c>
      <c r="X257" s="37" t="s">
        <v>15733</v>
      </c>
      <c r="AF257" s="37" t="s">
        <v>1688</v>
      </c>
      <c r="AG257" s="37" t="s">
        <v>15881</v>
      </c>
      <c r="AH257" s="37" t="s">
        <v>15882</v>
      </c>
    </row>
    <row r="258" spans="1:34" ht="127.5">
      <c r="A258" s="19">
        <v>221</v>
      </c>
      <c r="B258" s="37" t="s">
        <v>15883</v>
      </c>
      <c r="C258" s="37" t="s">
        <v>15884</v>
      </c>
      <c r="H258" s="37" t="s">
        <v>2839</v>
      </c>
      <c r="I258" s="37">
        <v>3</v>
      </c>
      <c r="J258" s="37">
        <v>1</v>
      </c>
      <c r="K258" s="37" t="s">
        <v>15731</v>
      </c>
      <c r="V258" s="37" t="s">
        <v>15732</v>
      </c>
      <c r="W258" s="38">
        <v>1256700000380</v>
      </c>
      <c r="X258" s="37" t="s">
        <v>15733</v>
      </c>
      <c r="AF258" s="37" t="s">
        <v>1688</v>
      </c>
      <c r="AG258" s="37" t="s">
        <v>15883</v>
      </c>
      <c r="AH258" s="37" t="s">
        <v>15884</v>
      </c>
    </row>
    <row r="259" spans="1:34" ht="127.5">
      <c r="A259" s="19">
        <v>222</v>
      </c>
      <c r="B259" s="37" t="s">
        <v>15885</v>
      </c>
      <c r="C259" s="37" t="s">
        <v>15886</v>
      </c>
      <c r="H259" s="37" t="s">
        <v>2839</v>
      </c>
      <c r="I259" s="37">
        <v>3</v>
      </c>
      <c r="J259" s="37">
        <v>1</v>
      </c>
      <c r="K259" s="37" t="s">
        <v>15731</v>
      </c>
      <c r="V259" s="37" t="s">
        <v>15732</v>
      </c>
      <c r="W259" s="38">
        <v>1256700000380</v>
      </c>
      <c r="X259" s="37" t="s">
        <v>15733</v>
      </c>
      <c r="AF259" s="37" t="s">
        <v>1688</v>
      </c>
      <c r="AG259" s="37" t="s">
        <v>15885</v>
      </c>
      <c r="AH259" s="37" t="s">
        <v>15886</v>
      </c>
    </row>
    <row r="260" spans="1:34" ht="127.5">
      <c r="A260" s="19">
        <v>223</v>
      </c>
      <c r="B260" s="37" t="s">
        <v>15887</v>
      </c>
      <c r="C260" s="37" t="s">
        <v>15888</v>
      </c>
      <c r="H260" s="37" t="s">
        <v>2839</v>
      </c>
      <c r="I260" s="37">
        <v>3</v>
      </c>
      <c r="J260" s="37">
        <v>1</v>
      </c>
      <c r="K260" s="37" t="s">
        <v>15731</v>
      </c>
      <c r="V260" s="37" t="s">
        <v>15732</v>
      </c>
      <c r="W260" s="38">
        <v>1256700000380</v>
      </c>
      <c r="X260" s="37" t="s">
        <v>15733</v>
      </c>
      <c r="AF260" s="37" t="s">
        <v>1688</v>
      </c>
      <c r="AG260" s="37" t="s">
        <v>15887</v>
      </c>
      <c r="AH260" s="37" t="s">
        <v>15888</v>
      </c>
    </row>
    <row r="261" spans="1:34" ht="127.5">
      <c r="A261" s="19">
        <v>224</v>
      </c>
      <c r="B261" s="37" t="s">
        <v>15889</v>
      </c>
      <c r="C261" s="37" t="s">
        <v>15890</v>
      </c>
      <c r="H261" s="37" t="s">
        <v>2839</v>
      </c>
      <c r="I261" s="37">
        <v>3</v>
      </c>
      <c r="J261" s="37">
        <v>1</v>
      </c>
      <c r="K261" s="37" t="s">
        <v>15731</v>
      </c>
      <c r="V261" s="37" t="s">
        <v>15732</v>
      </c>
      <c r="W261" s="38">
        <v>1256700000380</v>
      </c>
      <c r="X261" s="37" t="s">
        <v>15733</v>
      </c>
      <c r="AF261" s="37" t="s">
        <v>1688</v>
      </c>
      <c r="AG261" s="37" t="s">
        <v>15889</v>
      </c>
      <c r="AH261" s="37" t="s">
        <v>15890</v>
      </c>
    </row>
    <row r="262" spans="1:34" ht="127.5">
      <c r="A262" s="19">
        <v>225</v>
      </c>
      <c r="B262" s="37" t="s">
        <v>15891</v>
      </c>
      <c r="C262" s="37" t="s">
        <v>15892</v>
      </c>
      <c r="H262" s="37" t="s">
        <v>2839</v>
      </c>
      <c r="I262" s="37">
        <v>3</v>
      </c>
      <c r="J262" s="37">
        <v>1</v>
      </c>
      <c r="K262" s="37" t="s">
        <v>15731</v>
      </c>
      <c r="V262" s="37" t="s">
        <v>15732</v>
      </c>
      <c r="W262" s="38">
        <v>1256700000380</v>
      </c>
      <c r="X262" s="37" t="s">
        <v>15733</v>
      </c>
      <c r="AF262" s="37" t="s">
        <v>1688</v>
      </c>
      <c r="AG262" s="37" t="s">
        <v>15891</v>
      </c>
      <c r="AH262" s="37" t="s">
        <v>15892</v>
      </c>
    </row>
    <row r="263" spans="1:34" ht="127.5">
      <c r="A263" s="19">
        <v>226</v>
      </c>
      <c r="B263" s="37" t="s">
        <v>15893</v>
      </c>
      <c r="C263" s="37" t="s">
        <v>15894</v>
      </c>
      <c r="H263" s="37" t="s">
        <v>2839</v>
      </c>
      <c r="I263" s="37">
        <v>3</v>
      </c>
      <c r="J263" s="37">
        <v>1</v>
      </c>
      <c r="K263" s="37" t="s">
        <v>15731</v>
      </c>
      <c r="V263" s="37" t="s">
        <v>15732</v>
      </c>
      <c r="W263" s="38">
        <v>1256700000380</v>
      </c>
      <c r="X263" s="37" t="s">
        <v>15733</v>
      </c>
      <c r="AF263" s="37" t="s">
        <v>1688</v>
      </c>
      <c r="AG263" s="37" t="s">
        <v>15893</v>
      </c>
      <c r="AH263" s="37" t="s">
        <v>15894</v>
      </c>
    </row>
    <row r="264" spans="1:34" ht="127.5">
      <c r="A264" s="19">
        <v>227</v>
      </c>
      <c r="B264" s="37" t="s">
        <v>15895</v>
      </c>
      <c r="C264" s="37" t="s">
        <v>15896</v>
      </c>
      <c r="H264" s="37" t="s">
        <v>2839</v>
      </c>
      <c r="I264" s="37">
        <v>3</v>
      </c>
      <c r="J264" s="37">
        <v>1</v>
      </c>
      <c r="K264" s="37" t="s">
        <v>15731</v>
      </c>
      <c r="V264" s="37" t="s">
        <v>15732</v>
      </c>
      <c r="W264" s="38">
        <v>1256700000380</v>
      </c>
      <c r="X264" s="37" t="s">
        <v>15733</v>
      </c>
      <c r="AF264" s="37" t="s">
        <v>1688</v>
      </c>
      <c r="AG264" s="37" t="s">
        <v>15895</v>
      </c>
      <c r="AH264" s="37" t="s">
        <v>15896</v>
      </c>
    </row>
    <row r="265" spans="1:34" ht="127.5">
      <c r="A265" s="19">
        <v>228</v>
      </c>
      <c r="B265" s="37" t="s">
        <v>15897</v>
      </c>
      <c r="C265" s="37" t="s">
        <v>15898</v>
      </c>
      <c r="H265" s="37" t="s">
        <v>2839</v>
      </c>
      <c r="I265" s="37">
        <v>3</v>
      </c>
      <c r="J265" s="37">
        <v>1</v>
      </c>
      <c r="K265" s="37" t="s">
        <v>15731</v>
      </c>
      <c r="V265" s="37" t="s">
        <v>15732</v>
      </c>
      <c r="W265" s="38">
        <v>1256700000380</v>
      </c>
      <c r="X265" s="37" t="s">
        <v>15733</v>
      </c>
      <c r="AF265" s="37" t="s">
        <v>1688</v>
      </c>
      <c r="AG265" s="37" t="s">
        <v>15897</v>
      </c>
      <c r="AH265" s="37" t="s">
        <v>15898</v>
      </c>
    </row>
    <row r="266" spans="1:34" ht="127.5">
      <c r="A266" s="19">
        <v>229</v>
      </c>
      <c r="B266" s="37" t="s">
        <v>15899</v>
      </c>
      <c r="C266" s="37" t="s">
        <v>15900</v>
      </c>
      <c r="H266" s="37" t="s">
        <v>2839</v>
      </c>
      <c r="I266" s="37">
        <v>3</v>
      </c>
      <c r="J266" s="37">
        <v>1</v>
      </c>
      <c r="K266" s="37" t="s">
        <v>15731</v>
      </c>
      <c r="V266" s="37" t="s">
        <v>15732</v>
      </c>
      <c r="W266" s="38">
        <v>1256700000380</v>
      </c>
      <c r="X266" s="37" t="s">
        <v>15733</v>
      </c>
      <c r="AF266" s="37" t="s">
        <v>1688</v>
      </c>
      <c r="AG266" s="37" t="s">
        <v>15899</v>
      </c>
      <c r="AH266" s="37" t="s">
        <v>15900</v>
      </c>
    </row>
    <row r="267" spans="1:34" ht="127.5">
      <c r="A267" s="19">
        <v>230</v>
      </c>
      <c r="B267" s="37" t="s">
        <v>15901</v>
      </c>
      <c r="C267" s="37" t="s">
        <v>15902</v>
      </c>
      <c r="H267" s="37" t="s">
        <v>2839</v>
      </c>
      <c r="I267" s="37">
        <v>3</v>
      </c>
      <c r="J267" s="37">
        <v>1</v>
      </c>
      <c r="K267" s="37" t="s">
        <v>15731</v>
      </c>
      <c r="V267" s="37" t="s">
        <v>15732</v>
      </c>
      <c r="W267" s="38">
        <v>1256700000380</v>
      </c>
      <c r="X267" s="37" t="s">
        <v>15733</v>
      </c>
      <c r="AF267" s="37" t="s">
        <v>1688</v>
      </c>
      <c r="AG267" s="37" t="s">
        <v>15901</v>
      </c>
      <c r="AH267" s="37" t="s">
        <v>15902</v>
      </c>
    </row>
    <row r="268" spans="1:34" ht="127.5">
      <c r="A268" s="19">
        <v>231</v>
      </c>
      <c r="B268" s="37" t="s">
        <v>15903</v>
      </c>
      <c r="C268" s="37" t="s">
        <v>15904</v>
      </c>
      <c r="H268" s="37" t="s">
        <v>2839</v>
      </c>
      <c r="I268" s="37">
        <v>3</v>
      </c>
      <c r="J268" s="37">
        <v>3</v>
      </c>
      <c r="K268" s="37" t="s">
        <v>15731</v>
      </c>
      <c r="V268" s="37" t="s">
        <v>15732</v>
      </c>
      <c r="W268" s="38">
        <v>1256700000380</v>
      </c>
      <c r="X268" s="37" t="s">
        <v>15733</v>
      </c>
      <c r="AF268" s="37" t="s">
        <v>1688</v>
      </c>
      <c r="AG268" s="37" t="s">
        <v>15903</v>
      </c>
      <c r="AH268" s="37" t="s">
        <v>15904</v>
      </c>
    </row>
    <row r="269" spans="1:34" ht="127.5">
      <c r="A269" s="19">
        <v>232</v>
      </c>
      <c r="B269" s="37" t="s">
        <v>15905</v>
      </c>
      <c r="C269" s="37" t="s">
        <v>15906</v>
      </c>
      <c r="H269" s="19" t="s">
        <v>15212</v>
      </c>
      <c r="I269" s="37">
        <v>3</v>
      </c>
      <c r="J269" s="37">
        <v>1</v>
      </c>
      <c r="K269" s="37" t="s">
        <v>15731</v>
      </c>
      <c r="V269" s="37" t="s">
        <v>15732</v>
      </c>
      <c r="W269" s="38">
        <v>1256700000380</v>
      </c>
      <c r="X269" s="37" t="s">
        <v>15733</v>
      </c>
      <c r="AF269" s="37" t="s">
        <v>1688</v>
      </c>
      <c r="AG269" s="37" t="s">
        <v>15905</v>
      </c>
      <c r="AH269" s="37" t="s">
        <v>15906</v>
      </c>
    </row>
    <row r="270" spans="1:34" ht="127.5">
      <c r="A270" s="19">
        <v>233</v>
      </c>
      <c r="B270" s="37" t="s">
        <v>15907</v>
      </c>
      <c r="C270" s="37" t="s">
        <v>15908</v>
      </c>
      <c r="H270" s="19" t="s">
        <v>15212</v>
      </c>
      <c r="I270" s="37">
        <v>3</v>
      </c>
      <c r="J270" s="37">
        <v>1</v>
      </c>
      <c r="K270" s="37" t="s">
        <v>15731</v>
      </c>
      <c r="V270" s="37" t="s">
        <v>15732</v>
      </c>
      <c r="W270" s="38">
        <v>1256700000380</v>
      </c>
      <c r="X270" s="37" t="s">
        <v>15733</v>
      </c>
      <c r="AF270" s="37" t="s">
        <v>1688</v>
      </c>
      <c r="AG270" s="37" t="s">
        <v>15907</v>
      </c>
      <c r="AH270" s="37" t="s">
        <v>15908</v>
      </c>
    </row>
    <row r="271" spans="1:34" ht="127.5">
      <c r="A271" s="19">
        <v>234</v>
      </c>
      <c r="B271" s="37" t="s">
        <v>15909</v>
      </c>
      <c r="C271" s="37" t="s">
        <v>15910</v>
      </c>
      <c r="H271" s="19" t="s">
        <v>15212</v>
      </c>
      <c r="I271" s="37">
        <v>3</v>
      </c>
      <c r="J271" s="37">
        <v>1</v>
      </c>
      <c r="K271" s="37" t="s">
        <v>15731</v>
      </c>
      <c r="V271" s="37" t="s">
        <v>15732</v>
      </c>
      <c r="W271" s="38">
        <v>1256700000380</v>
      </c>
      <c r="X271" s="37" t="s">
        <v>15733</v>
      </c>
      <c r="AF271" s="37" t="s">
        <v>1688</v>
      </c>
      <c r="AG271" s="37" t="s">
        <v>15909</v>
      </c>
      <c r="AH271" s="37" t="s">
        <v>15910</v>
      </c>
    </row>
    <row r="272" spans="1:34" ht="127.5">
      <c r="A272" s="19">
        <v>235</v>
      </c>
      <c r="B272" s="37" t="s">
        <v>15911</v>
      </c>
      <c r="C272" s="37" t="s">
        <v>15912</v>
      </c>
      <c r="H272" s="19" t="s">
        <v>15212</v>
      </c>
      <c r="I272" s="37">
        <v>3</v>
      </c>
      <c r="J272" s="37">
        <v>1</v>
      </c>
      <c r="K272" s="37" t="s">
        <v>15731</v>
      </c>
      <c r="V272" s="37" t="s">
        <v>15732</v>
      </c>
      <c r="W272" s="38">
        <v>1256700000380</v>
      </c>
      <c r="X272" s="37" t="s">
        <v>15733</v>
      </c>
      <c r="AF272" s="37" t="s">
        <v>1688</v>
      </c>
      <c r="AG272" s="37" t="s">
        <v>15911</v>
      </c>
      <c r="AH272" s="37" t="s">
        <v>15912</v>
      </c>
    </row>
    <row r="273" spans="1:34" ht="127.5">
      <c r="A273" s="19">
        <v>236</v>
      </c>
      <c r="B273" s="37" t="s">
        <v>15913</v>
      </c>
      <c r="C273" s="37" t="s">
        <v>15914</v>
      </c>
      <c r="H273" s="19" t="s">
        <v>15212</v>
      </c>
      <c r="I273" s="37">
        <v>3</v>
      </c>
      <c r="J273" s="37">
        <v>1</v>
      </c>
      <c r="K273" s="37" t="s">
        <v>15731</v>
      </c>
      <c r="V273" s="37" t="s">
        <v>15732</v>
      </c>
      <c r="W273" s="38">
        <v>1256700000380</v>
      </c>
      <c r="X273" s="37" t="s">
        <v>15733</v>
      </c>
      <c r="AF273" s="37" t="s">
        <v>1688</v>
      </c>
      <c r="AG273" s="37" t="s">
        <v>15913</v>
      </c>
      <c r="AH273" s="37" t="s">
        <v>15914</v>
      </c>
    </row>
    <row r="274" spans="1:34" ht="127.5">
      <c r="A274" s="19">
        <v>237</v>
      </c>
      <c r="B274" s="37" t="s">
        <v>15915</v>
      </c>
      <c r="C274" s="37" t="s">
        <v>15916</v>
      </c>
      <c r="H274" s="37" t="s">
        <v>2839</v>
      </c>
      <c r="I274" s="37">
        <v>3</v>
      </c>
      <c r="J274" s="37">
        <v>2</v>
      </c>
      <c r="K274" s="37" t="s">
        <v>15731</v>
      </c>
      <c r="V274" s="37" t="s">
        <v>15732</v>
      </c>
      <c r="W274" s="38">
        <v>1256700000380</v>
      </c>
      <c r="X274" s="37" t="s">
        <v>15733</v>
      </c>
      <c r="AF274" s="37" t="s">
        <v>1688</v>
      </c>
      <c r="AG274" s="37" t="s">
        <v>15915</v>
      </c>
      <c r="AH274" s="37" t="s">
        <v>15916</v>
      </c>
    </row>
    <row r="275" spans="1:34" ht="127.5">
      <c r="A275" s="19">
        <v>238</v>
      </c>
      <c r="B275" s="37" t="s">
        <v>15917</v>
      </c>
      <c r="C275" s="37" t="s">
        <v>15918</v>
      </c>
      <c r="H275" s="37" t="s">
        <v>2839</v>
      </c>
      <c r="I275" s="37">
        <v>3</v>
      </c>
      <c r="J275" s="37">
        <v>2</v>
      </c>
      <c r="K275" s="37" t="s">
        <v>15731</v>
      </c>
      <c r="V275" s="37" t="s">
        <v>15732</v>
      </c>
      <c r="W275" s="38">
        <v>1256700000380</v>
      </c>
      <c r="X275" s="37" t="s">
        <v>15733</v>
      </c>
      <c r="AF275" s="37" t="s">
        <v>1688</v>
      </c>
      <c r="AG275" s="37" t="s">
        <v>15917</v>
      </c>
      <c r="AH275" s="37" t="s">
        <v>15918</v>
      </c>
    </row>
    <row r="276" spans="1:34" ht="127.5">
      <c r="A276" s="19">
        <v>239</v>
      </c>
      <c r="B276" s="37" t="s">
        <v>15919</v>
      </c>
      <c r="C276" s="37" t="s">
        <v>15920</v>
      </c>
      <c r="H276" s="37" t="s">
        <v>2839</v>
      </c>
      <c r="I276" s="37">
        <v>3</v>
      </c>
      <c r="J276" s="37">
        <v>1</v>
      </c>
      <c r="K276" s="37" t="s">
        <v>15731</v>
      </c>
      <c r="V276" s="37" t="s">
        <v>15732</v>
      </c>
      <c r="W276" s="38">
        <v>1256700000380</v>
      </c>
      <c r="X276" s="37" t="s">
        <v>15733</v>
      </c>
      <c r="AF276" s="37" t="s">
        <v>1688</v>
      </c>
      <c r="AG276" s="37" t="s">
        <v>15919</v>
      </c>
      <c r="AH276" s="37" t="s">
        <v>15920</v>
      </c>
    </row>
    <row r="277" spans="1:34" ht="127.5">
      <c r="A277" s="19">
        <v>240</v>
      </c>
      <c r="B277" s="37" t="s">
        <v>15921</v>
      </c>
      <c r="C277" s="37" t="s">
        <v>15922</v>
      </c>
      <c r="H277" s="37" t="s">
        <v>2839</v>
      </c>
      <c r="I277" s="37">
        <v>3</v>
      </c>
      <c r="J277" s="37">
        <v>1</v>
      </c>
      <c r="K277" s="37" t="s">
        <v>15731</v>
      </c>
      <c r="V277" s="37" t="s">
        <v>15732</v>
      </c>
      <c r="W277" s="38">
        <v>1256700000380</v>
      </c>
      <c r="X277" s="37" t="s">
        <v>15733</v>
      </c>
      <c r="AF277" s="37" t="s">
        <v>1688</v>
      </c>
      <c r="AG277" s="37" t="s">
        <v>15921</v>
      </c>
      <c r="AH277" s="37" t="s">
        <v>15922</v>
      </c>
    </row>
    <row r="278" spans="1:34" ht="127.5">
      <c r="A278" s="19">
        <v>241</v>
      </c>
      <c r="B278" s="37" t="s">
        <v>15923</v>
      </c>
      <c r="C278" s="37" t="s">
        <v>15924</v>
      </c>
      <c r="H278" s="37" t="s">
        <v>2839</v>
      </c>
      <c r="I278" s="37">
        <v>3</v>
      </c>
      <c r="J278" s="37">
        <v>1</v>
      </c>
      <c r="K278" s="37" t="s">
        <v>15731</v>
      </c>
      <c r="V278" s="37" t="s">
        <v>15732</v>
      </c>
      <c r="W278" s="38">
        <v>1256700000380</v>
      </c>
      <c r="X278" s="37" t="s">
        <v>15733</v>
      </c>
      <c r="AF278" s="37" t="s">
        <v>1688</v>
      </c>
      <c r="AG278" s="37" t="s">
        <v>15923</v>
      </c>
      <c r="AH278" s="37" t="s">
        <v>15924</v>
      </c>
    </row>
    <row r="279" spans="1:34" ht="127.5">
      <c r="A279" s="19">
        <v>242</v>
      </c>
      <c r="B279" s="37" t="s">
        <v>15925</v>
      </c>
      <c r="C279" s="37" t="s">
        <v>15926</v>
      </c>
      <c r="H279" s="37" t="s">
        <v>2839</v>
      </c>
      <c r="I279" s="37">
        <v>3</v>
      </c>
      <c r="J279" s="37">
        <v>2</v>
      </c>
      <c r="K279" s="37" t="s">
        <v>15731</v>
      </c>
      <c r="V279" s="37" t="s">
        <v>15732</v>
      </c>
      <c r="W279" s="38">
        <v>1256700000380</v>
      </c>
      <c r="X279" s="37" t="s">
        <v>15733</v>
      </c>
      <c r="AF279" s="37" t="s">
        <v>1688</v>
      </c>
      <c r="AG279" s="37" t="s">
        <v>15925</v>
      </c>
      <c r="AH279" s="37" t="s">
        <v>15926</v>
      </c>
    </row>
    <row r="280" spans="1:34" ht="127.5">
      <c r="A280" s="19">
        <v>243</v>
      </c>
      <c r="B280" s="37" t="s">
        <v>15927</v>
      </c>
      <c r="C280" s="37" t="s">
        <v>15928</v>
      </c>
      <c r="H280" s="37" t="s">
        <v>2839</v>
      </c>
      <c r="I280" s="37">
        <v>3</v>
      </c>
      <c r="J280" s="37">
        <v>1</v>
      </c>
      <c r="K280" s="37" t="s">
        <v>15731</v>
      </c>
      <c r="V280" s="37" t="s">
        <v>15732</v>
      </c>
      <c r="W280" s="38">
        <v>1256700000380</v>
      </c>
      <c r="X280" s="37" t="s">
        <v>15733</v>
      </c>
      <c r="AF280" s="37" t="s">
        <v>1688</v>
      </c>
      <c r="AG280" s="37" t="s">
        <v>15929</v>
      </c>
      <c r="AH280" s="37" t="s">
        <v>15928</v>
      </c>
    </row>
    <row r="281" spans="1:34" ht="127.5">
      <c r="A281" s="19">
        <v>244</v>
      </c>
      <c r="B281" s="37" t="s">
        <v>15930</v>
      </c>
      <c r="C281" s="37" t="s">
        <v>15931</v>
      </c>
      <c r="H281" s="19" t="s">
        <v>15212</v>
      </c>
      <c r="I281" s="37">
        <v>3</v>
      </c>
      <c r="J281" s="37">
        <v>3</v>
      </c>
      <c r="K281" s="37" t="s">
        <v>15731</v>
      </c>
      <c r="V281" s="37" t="s">
        <v>15732</v>
      </c>
      <c r="W281" s="38">
        <v>1256700000380</v>
      </c>
      <c r="X281" s="37" t="s">
        <v>15733</v>
      </c>
      <c r="AF281" s="37" t="s">
        <v>1688</v>
      </c>
      <c r="AG281" s="37" t="s">
        <v>15930</v>
      </c>
      <c r="AH281" s="37" t="s">
        <v>15931</v>
      </c>
    </row>
    <row r="282" spans="1:34" ht="127.5">
      <c r="A282" s="19">
        <v>245</v>
      </c>
      <c r="B282" s="37" t="s">
        <v>15932</v>
      </c>
      <c r="C282" s="37" t="s">
        <v>15933</v>
      </c>
      <c r="H282" s="19" t="s">
        <v>15212</v>
      </c>
      <c r="I282" s="37">
        <v>3</v>
      </c>
      <c r="J282" s="37">
        <v>3</v>
      </c>
      <c r="K282" s="37" t="s">
        <v>15731</v>
      </c>
      <c r="V282" s="37" t="s">
        <v>15732</v>
      </c>
      <c r="W282" s="38">
        <v>1256700000380</v>
      </c>
      <c r="X282" s="37" t="s">
        <v>15733</v>
      </c>
      <c r="AF282" s="37" t="s">
        <v>1688</v>
      </c>
      <c r="AG282" s="37" t="s">
        <v>15932</v>
      </c>
      <c r="AH282" s="37" t="s">
        <v>15933</v>
      </c>
    </row>
    <row r="283" spans="1:34" ht="127.5">
      <c r="A283" s="19">
        <v>246</v>
      </c>
      <c r="B283" s="37" t="s">
        <v>15934</v>
      </c>
      <c r="C283" s="37" t="s">
        <v>15935</v>
      </c>
      <c r="H283" s="37" t="s">
        <v>2839</v>
      </c>
      <c r="I283" s="37">
        <v>3</v>
      </c>
      <c r="J283" s="37">
        <v>1</v>
      </c>
      <c r="K283" s="37" t="s">
        <v>15731</v>
      </c>
      <c r="V283" s="37" t="s">
        <v>15732</v>
      </c>
      <c r="W283" s="38">
        <v>1256700000380</v>
      </c>
      <c r="X283" s="37" t="s">
        <v>15733</v>
      </c>
      <c r="AF283" s="37" t="s">
        <v>1688</v>
      </c>
      <c r="AG283" s="37" t="s">
        <v>15934</v>
      </c>
      <c r="AH283" s="37" t="s">
        <v>15935</v>
      </c>
    </row>
    <row r="284" spans="1:34" ht="127.5">
      <c r="A284" s="19">
        <v>247</v>
      </c>
      <c r="B284" s="37" t="s">
        <v>15936</v>
      </c>
      <c r="C284" s="37" t="s">
        <v>15937</v>
      </c>
      <c r="H284" s="37" t="s">
        <v>2839</v>
      </c>
      <c r="I284" s="37">
        <v>3</v>
      </c>
      <c r="J284" s="37">
        <v>1</v>
      </c>
      <c r="K284" s="37" t="s">
        <v>15731</v>
      </c>
      <c r="V284" s="37" t="s">
        <v>15732</v>
      </c>
      <c r="W284" s="38">
        <v>1256700000380</v>
      </c>
      <c r="X284" s="37" t="s">
        <v>15733</v>
      </c>
      <c r="AF284" s="37" t="s">
        <v>1688</v>
      </c>
      <c r="AG284" s="37" t="s">
        <v>15936</v>
      </c>
      <c r="AH284" s="37" t="s">
        <v>15937</v>
      </c>
    </row>
    <row r="285" spans="1:34" ht="127.5">
      <c r="A285" s="19">
        <v>248</v>
      </c>
      <c r="B285" s="37" t="s">
        <v>15938</v>
      </c>
      <c r="C285" s="37" t="s">
        <v>15939</v>
      </c>
      <c r="H285" s="37" t="s">
        <v>2839</v>
      </c>
      <c r="I285" s="37">
        <v>3</v>
      </c>
      <c r="J285" s="37">
        <v>1</v>
      </c>
      <c r="K285" s="37" t="s">
        <v>15731</v>
      </c>
      <c r="V285" s="37" t="s">
        <v>15732</v>
      </c>
      <c r="W285" s="38">
        <v>1256700000380</v>
      </c>
      <c r="X285" s="37" t="s">
        <v>15733</v>
      </c>
      <c r="AF285" s="37" t="s">
        <v>1688</v>
      </c>
      <c r="AG285" s="37" t="s">
        <v>15938</v>
      </c>
      <c r="AH285" s="37" t="s">
        <v>15939</v>
      </c>
    </row>
    <row r="286" spans="1:34" ht="127.5">
      <c r="A286" s="19">
        <v>249</v>
      </c>
      <c r="B286" s="37" t="s">
        <v>15940</v>
      </c>
      <c r="C286" s="37" t="s">
        <v>15941</v>
      </c>
      <c r="H286" s="37" t="s">
        <v>2839</v>
      </c>
      <c r="I286" s="37">
        <v>3</v>
      </c>
      <c r="J286" s="37">
        <v>2</v>
      </c>
      <c r="K286" s="37" t="s">
        <v>15731</v>
      </c>
      <c r="V286" s="37" t="s">
        <v>15732</v>
      </c>
      <c r="W286" s="38">
        <v>1256700000380</v>
      </c>
      <c r="X286" s="37" t="s">
        <v>15733</v>
      </c>
      <c r="AF286" s="37" t="s">
        <v>1688</v>
      </c>
      <c r="AG286" s="37" t="s">
        <v>15940</v>
      </c>
      <c r="AH286" s="37" t="s">
        <v>15941</v>
      </c>
    </row>
    <row r="287" spans="1:34" ht="127.5">
      <c r="A287" s="19">
        <v>250</v>
      </c>
      <c r="B287" s="37" t="s">
        <v>15942</v>
      </c>
      <c r="C287" s="37" t="s">
        <v>15943</v>
      </c>
      <c r="H287" s="37" t="s">
        <v>2839</v>
      </c>
      <c r="I287" s="37">
        <v>3</v>
      </c>
      <c r="J287" s="37">
        <v>1</v>
      </c>
      <c r="K287" s="37" t="s">
        <v>15731</v>
      </c>
      <c r="V287" s="37" t="s">
        <v>15732</v>
      </c>
      <c r="W287" s="38">
        <v>1256700000380</v>
      </c>
      <c r="X287" s="37" t="s">
        <v>15733</v>
      </c>
      <c r="AF287" s="37" t="s">
        <v>1688</v>
      </c>
      <c r="AG287" s="37" t="s">
        <v>15942</v>
      </c>
      <c r="AH287" s="37" t="s">
        <v>15943</v>
      </c>
    </row>
    <row r="288" spans="1:34" ht="127.5">
      <c r="A288" s="19">
        <v>251</v>
      </c>
      <c r="B288" s="37" t="s">
        <v>15944</v>
      </c>
      <c r="C288" s="37" t="s">
        <v>15945</v>
      </c>
      <c r="H288" s="37" t="s">
        <v>2839</v>
      </c>
      <c r="I288" s="37">
        <v>3</v>
      </c>
      <c r="J288" s="37">
        <v>1</v>
      </c>
      <c r="K288" s="37" t="s">
        <v>15731</v>
      </c>
      <c r="V288" s="37" t="s">
        <v>15732</v>
      </c>
      <c r="W288" s="38">
        <v>1256700000380</v>
      </c>
      <c r="X288" s="37" t="s">
        <v>15733</v>
      </c>
      <c r="AF288" s="37" t="s">
        <v>1688</v>
      </c>
      <c r="AG288" s="37" t="s">
        <v>15944</v>
      </c>
      <c r="AH288" s="37" t="s">
        <v>15945</v>
      </c>
    </row>
    <row r="289" spans="1:34" ht="127.5">
      <c r="A289" s="19">
        <v>252</v>
      </c>
      <c r="B289" s="37" t="s">
        <v>15946</v>
      </c>
      <c r="C289" s="37" t="s">
        <v>15947</v>
      </c>
      <c r="H289" s="37" t="s">
        <v>2839</v>
      </c>
      <c r="I289" s="37">
        <v>3</v>
      </c>
      <c r="J289" s="37">
        <v>1</v>
      </c>
      <c r="K289" s="37" t="s">
        <v>15731</v>
      </c>
      <c r="V289" s="37" t="s">
        <v>15732</v>
      </c>
      <c r="W289" s="38">
        <v>1256700000380</v>
      </c>
      <c r="X289" s="37" t="s">
        <v>15733</v>
      </c>
      <c r="AF289" s="37" t="s">
        <v>1688</v>
      </c>
      <c r="AG289" s="37" t="s">
        <v>15946</v>
      </c>
      <c r="AH289" s="37" t="s">
        <v>15947</v>
      </c>
    </row>
    <row r="290" spans="1:34" ht="127.5">
      <c r="A290" s="19">
        <v>253</v>
      </c>
      <c r="B290" s="37" t="s">
        <v>15948</v>
      </c>
      <c r="C290" s="37" t="s">
        <v>15949</v>
      </c>
      <c r="H290" s="37" t="s">
        <v>2839</v>
      </c>
      <c r="I290" s="37">
        <v>3</v>
      </c>
      <c r="J290" s="37">
        <v>1</v>
      </c>
      <c r="K290" s="37" t="s">
        <v>15731</v>
      </c>
      <c r="V290" s="37" t="s">
        <v>15732</v>
      </c>
      <c r="W290" s="38">
        <v>1256700000380</v>
      </c>
      <c r="X290" s="37" t="s">
        <v>15733</v>
      </c>
      <c r="AF290" s="37" t="s">
        <v>1688</v>
      </c>
      <c r="AG290" s="37" t="s">
        <v>15948</v>
      </c>
      <c r="AH290" s="37" t="s">
        <v>15949</v>
      </c>
    </row>
    <row r="291" spans="1:34" ht="127.5">
      <c r="A291" s="19">
        <v>254</v>
      </c>
      <c r="B291" s="37" t="s">
        <v>15950</v>
      </c>
      <c r="C291" s="37" t="s">
        <v>15951</v>
      </c>
      <c r="H291" s="37" t="s">
        <v>2839</v>
      </c>
      <c r="I291" s="37">
        <v>3</v>
      </c>
      <c r="J291" s="37">
        <v>1</v>
      </c>
      <c r="K291" s="37" t="s">
        <v>15731</v>
      </c>
      <c r="V291" s="37" t="s">
        <v>15732</v>
      </c>
      <c r="W291" s="38">
        <v>1256700000380</v>
      </c>
      <c r="X291" s="37" t="s">
        <v>15733</v>
      </c>
      <c r="AF291" s="37" t="s">
        <v>1688</v>
      </c>
      <c r="AG291" s="37" t="s">
        <v>15950</v>
      </c>
      <c r="AH291" s="37" t="s">
        <v>15951</v>
      </c>
    </row>
    <row r="292" spans="1:34" ht="127.5">
      <c r="A292" s="19">
        <v>255</v>
      </c>
      <c r="B292" s="37" t="s">
        <v>15952</v>
      </c>
      <c r="C292" s="37" t="s">
        <v>15953</v>
      </c>
      <c r="H292" s="37" t="s">
        <v>2839</v>
      </c>
      <c r="I292" s="37">
        <v>3</v>
      </c>
      <c r="J292" s="37">
        <v>1</v>
      </c>
      <c r="K292" s="37" t="s">
        <v>15731</v>
      </c>
      <c r="V292" s="37" t="s">
        <v>15732</v>
      </c>
      <c r="W292" s="38">
        <v>1256700000380</v>
      </c>
      <c r="X292" s="37" t="s">
        <v>15733</v>
      </c>
      <c r="AF292" s="37" t="s">
        <v>1688</v>
      </c>
      <c r="AG292" s="37" t="s">
        <v>15952</v>
      </c>
      <c r="AH292" s="37" t="s">
        <v>15953</v>
      </c>
    </row>
    <row r="293" spans="1:34" ht="127.5">
      <c r="A293" s="19">
        <v>256</v>
      </c>
      <c r="B293" s="37" t="s">
        <v>15954</v>
      </c>
      <c r="C293" s="37" t="s">
        <v>15955</v>
      </c>
      <c r="H293" s="37" t="s">
        <v>2839</v>
      </c>
      <c r="I293" s="37">
        <v>3</v>
      </c>
      <c r="J293" s="37">
        <v>1</v>
      </c>
      <c r="K293" s="37" t="s">
        <v>15731</v>
      </c>
      <c r="V293" s="37" t="s">
        <v>15732</v>
      </c>
      <c r="W293" s="38">
        <v>1256700000380</v>
      </c>
      <c r="X293" s="37" t="s">
        <v>15733</v>
      </c>
      <c r="AF293" s="37" t="s">
        <v>1688</v>
      </c>
      <c r="AG293" s="37" t="s">
        <v>15954</v>
      </c>
      <c r="AH293" s="37" t="s">
        <v>15955</v>
      </c>
    </row>
    <row r="294" spans="1:34" ht="127.5">
      <c r="A294" s="19">
        <v>257</v>
      </c>
      <c r="B294" s="37" t="s">
        <v>15956</v>
      </c>
      <c r="C294" s="37" t="s">
        <v>15957</v>
      </c>
      <c r="H294" s="37" t="s">
        <v>2839</v>
      </c>
      <c r="I294" s="37">
        <v>3</v>
      </c>
      <c r="J294" s="37">
        <v>1</v>
      </c>
      <c r="K294" s="37" t="s">
        <v>15731</v>
      </c>
      <c r="V294" s="37" t="s">
        <v>15732</v>
      </c>
      <c r="W294" s="38">
        <v>1256700000380</v>
      </c>
      <c r="X294" s="37" t="s">
        <v>15733</v>
      </c>
      <c r="AF294" s="37" t="s">
        <v>1688</v>
      </c>
      <c r="AG294" s="37" t="s">
        <v>15956</v>
      </c>
      <c r="AH294" s="37" t="s">
        <v>15957</v>
      </c>
    </row>
    <row r="295" spans="1:34" ht="127.5">
      <c r="A295" s="19">
        <v>258</v>
      </c>
      <c r="B295" s="37" t="s">
        <v>15958</v>
      </c>
      <c r="C295" s="37" t="s">
        <v>15959</v>
      </c>
      <c r="H295" s="37" t="s">
        <v>2839</v>
      </c>
      <c r="I295" s="37">
        <v>3</v>
      </c>
      <c r="J295" s="37">
        <v>1</v>
      </c>
      <c r="K295" s="37" t="s">
        <v>15731</v>
      </c>
      <c r="V295" s="37" t="s">
        <v>15732</v>
      </c>
      <c r="W295" s="38">
        <v>1256700000380</v>
      </c>
      <c r="X295" s="37" t="s">
        <v>15733</v>
      </c>
      <c r="AF295" s="37" t="s">
        <v>1688</v>
      </c>
      <c r="AG295" s="37" t="s">
        <v>15958</v>
      </c>
      <c r="AH295" s="37" t="s">
        <v>15959</v>
      </c>
    </row>
    <row r="296" spans="1:34" ht="127.5">
      <c r="A296" s="19">
        <v>259</v>
      </c>
      <c r="B296" s="37" t="s">
        <v>15960</v>
      </c>
      <c r="C296" s="37" t="s">
        <v>15961</v>
      </c>
      <c r="H296" s="37" t="s">
        <v>2839</v>
      </c>
      <c r="I296" s="37">
        <v>3</v>
      </c>
      <c r="J296" s="37">
        <v>1</v>
      </c>
      <c r="K296" s="37" t="s">
        <v>15731</v>
      </c>
      <c r="V296" s="37" t="s">
        <v>15732</v>
      </c>
      <c r="W296" s="38">
        <v>1256700000380</v>
      </c>
      <c r="X296" s="37" t="s">
        <v>15733</v>
      </c>
      <c r="AF296" s="37" t="s">
        <v>1688</v>
      </c>
      <c r="AG296" s="37" t="s">
        <v>15960</v>
      </c>
      <c r="AH296" s="37" t="s">
        <v>15961</v>
      </c>
    </row>
    <row r="297" spans="1:34" ht="127.5">
      <c r="A297" s="19">
        <v>260</v>
      </c>
      <c r="B297" s="37" t="s">
        <v>15962</v>
      </c>
      <c r="C297" s="37" t="s">
        <v>15963</v>
      </c>
      <c r="H297" s="37" t="s">
        <v>2839</v>
      </c>
      <c r="I297" s="37">
        <v>3</v>
      </c>
      <c r="J297" s="37">
        <v>1</v>
      </c>
      <c r="K297" s="37" t="s">
        <v>15731</v>
      </c>
      <c r="V297" s="37" t="s">
        <v>15732</v>
      </c>
      <c r="W297" s="38">
        <v>1256700000380</v>
      </c>
      <c r="X297" s="37" t="s">
        <v>15733</v>
      </c>
      <c r="AF297" s="37" t="s">
        <v>1688</v>
      </c>
      <c r="AG297" s="37" t="s">
        <v>15962</v>
      </c>
      <c r="AH297" s="37" t="s">
        <v>15963</v>
      </c>
    </row>
    <row r="298" spans="1:34" ht="127.5">
      <c r="A298" s="19">
        <v>261</v>
      </c>
      <c r="B298" s="37" t="s">
        <v>15964</v>
      </c>
      <c r="C298" s="37" t="s">
        <v>15965</v>
      </c>
      <c r="H298" s="37" t="s">
        <v>2839</v>
      </c>
      <c r="I298" s="37">
        <v>3</v>
      </c>
      <c r="J298" s="37">
        <v>1</v>
      </c>
      <c r="K298" s="37" t="s">
        <v>15731</v>
      </c>
      <c r="V298" s="37" t="s">
        <v>15732</v>
      </c>
      <c r="W298" s="38">
        <v>1256700000380</v>
      </c>
      <c r="X298" s="37" t="s">
        <v>15733</v>
      </c>
      <c r="AF298" s="37" t="s">
        <v>1688</v>
      </c>
      <c r="AG298" s="37" t="s">
        <v>15964</v>
      </c>
      <c r="AH298" s="37" t="s">
        <v>15965</v>
      </c>
    </row>
    <row r="299" spans="1:34" ht="127.5">
      <c r="A299" s="19">
        <v>262</v>
      </c>
      <c r="B299" s="37" t="s">
        <v>15966</v>
      </c>
      <c r="C299" s="37" t="s">
        <v>15967</v>
      </c>
      <c r="H299" s="37" t="s">
        <v>2839</v>
      </c>
      <c r="I299" s="37">
        <v>3</v>
      </c>
      <c r="J299" s="37">
        <v>1</v>
      </c>
      <c r="K299" s="37" t="s">
        <v>15731</v>
      </c>
      <c r="V299" s="37" t="s">
        <v>15732</v>
      </c>
      <c r="W299" s="38">
        <v>1256700000380</v>
      </c>
      <c r="X299" s="37" t="s">
        <v>15733</v>
      </c>
      <c r="AF299" s="37" t="s">
        <v>1688</v>
      </c>
      <c r="AG299" s="37" t="s">
        <v>15966</v>
      </c>
      <c r="AH299" s="37" t="s">
        <v>15967</v>
      </c>
    </row>
    <row r="300" spans="1:34" ht="127.5">
      <c r="A300" s="19">
        <v>263</v>
      </c>
      <c r="B300" s="37" t="s">
        <v>15968</v>
      </c>
      <c r="C300" s="37" t="s">
        <v>15969</v>
      </c>
      <c r="H300" s="37" t="s">
        <v>2839</v>
      </c>
      <c r="I300" s="37">
        <v>3</v>
      </c>
      <c r="J300" s="37">
        <v>1</v>
      </c>
      <c r="K300" s="37" t="s">
        <v>15731</v>
      </c>
      <c r="V300" s="37" t="s">
        <v>15732</v>
      </c>
      <c r="W300" s="38">
        <v>1256700000380</v>
      </c>
      <c r="X300" s="37" t="s">
        <v>15733</v>
      </c>
      <c r="AF300" s="37" t="s">
        <v>1688</v>
      </c>
      <c r="AG300" s="37" t="s">
        <v>15968</v>
      </c>
      <c r="AH300" s="37" t="s">
        <v>15969</v>
      </c>
    </row>
    <row r="301" spans="1:34" ht="127.5">
      <c r="A301" s="19">
        <v>264</v>
      </c>
      <c r="B301" s="37" t="s">
        <v>15970</v>
      </c>
      <c r="C301" s="37" t="s">
        <v>15971</v>
      </c>
      <c r="H301" s="37" t="s">
        <v>2839</v>
      </c>
      <c r="I301" s="37">
        <v>3</v>
      </c>
      <c r="J301" s="37">
        <v>1</v>
      </c>
      <c r="K301" s="37" t="s">
        <v>15731</v>
      </c>
      <c r="V301" s="37" t="s">
        <v>15732</v>
      </c>
      <c r="W301" s="38">
        <v>1256700000380</v>
      </c>
      <c r="X301" s="37" t="s">
        <v>15733</v>
      </c>
      <c r="AF301" s="37" t="s">
        <v>1688</v>
      </c>
      <c r="AG301" s="37" t="s">
        <v>15970</v>
      </c>
      <c r="AH301" s="37" t="s">
        <v>15971</v>
      </c>
    </row>
    <row r="302" spans="1:34" ht="127.5">
      <c r="A302" s="19">
        <v>265</v>
      </c>
      <c r="B302" s="37" t="s">
        <v>15972</v>
      </c>
      <c r="C302" s="37" t="s">
        <v>15973</v>
      </c>
      <c r="H302" s="37" t="s">
        <v>2839</v>
      </c>
      <c r="I302" s="37">
        <v>3</v>
      </c>
      <c r="J302" s="37">
        <v>1</v>
      </c>
      <c r="K302" s="37" t="s">
        <v>15731</v>
      </c>
      <c r="V302" s="37" t="s">
        <v>15732</v>
      </c>
      <c r="W302" s="38">
        <v>1256700000380</v>
      </c>
      <c r="X302" s="37" t="s">
        <v>15733</v>
      </c>
      <c r="AF302" s="37" t="s">
        <v>1688</v>
      </c>
      <c r="AG302" s="37" t="s">
        <v>15972</v>
      </c>
      <c r="AH302" s="37" t="s">
        <v>15973</v>
      </c>
    </row>
    <row r="303" spans="1:34" ht="127.5">
      <c r="A303" s="19">
        <v>266</v>
      </c>
      <c r="B303" s="37" t="s">
        <v>15974</v>
      </c>
      <c r="C303" s="37" t="s">
        <v>15975</v>
      </c>
      <c r="H303" s="19" t="s">
        <v>15212</v>
      </c>
      <c r="I303" s="37">
        <v>3</v>
      </c>
      <c r="J303" s="37">
        <v>3</v>
      </c>
      <c r="K303" s="37" t="s">
        <v>15731</v>
      </c>
      <c r="V303" s="37" t="s">
        <v>15732</v>
      </c>
      <c r="W303" s="38">
        <v>1256700000380</v>
      </c>
      <c r="X303" s="37" t="s">
        <v>15733</v>
      </c>
      <c r="AF303" s="37" t="s">
        <v>1688</v>
      </c>
      <c r="AG303" s="37" t="s">
        <v>15974</v>
      </c>
      <c r="AH303" s="37" t="s">
        <v>15975</v>
      </c>
    </row>
    <row r="304" spans="1:34" ht="127.5">
      <c r="A304" s="19">
        <v>267</v>
      </c>
      <c r="B304" s="37" t="s">
        <v>15976</v>
      </c>
      <c r="C304" s="37" t="s">
        <v>15977</v>
      </c>
      <c r="H304" s="37" t="s">
        <v>2839</v>
      </c>
      <c r="I304" s="37">
        <v>3</v>
      </c>
      <c r="J304" s="37">
        <v>1</v>
      </c>
      <c r="K304" s="37" t="s">
        <v>15731</v>
      </c>
      <c r="V304" s="37" t="s">
        <v>15732</v>
      </c>
      <c r="W304" s="38">
        <v>1256700000380</v>
      </c>
      <c r="X304" s="37" t="s">
        <v>15733</v>
      </c>
      <c r="AF304" s="37" t="s">
        <v>1688</v>
      </c>
      <c r="AG304" s="37" t="s">
        <v>15976</v>
      </c>
      <c r="AH304" s="37" t="s">
        <v>15977</v>
      </c>
    </row>
    <row r="305" spans="1:34" ht="127.5">
      <c r="A305" s="19">
        <v>268</v>
      </c>
      <c r="B305" s="37" t="s">
        <v>15978</v>
      </c>
      <c r="C305" s="37" t="s">
        <v>15979</v>
      </c>
      <c r="H305" s="37" t="s">
        <v>2839</v>
      </c>
      <c r="I305" s="37">
        <v>3</v>
      </c>
      <c r="J305" s="37">
        <v>1</v>
      </c>
      <c r="K305" s="37" t="s">
        <v>15731</v>
      </c>
      <c r="V305" s="37" t="s">
        <v>15732</v>
      </c>
      <c r="W305" s="38">
        <v>1256700000380</v>
      </c>
      <c r="X305" s="37" t="s">
        <v>15733</v>
      </c>
      <c r="AF305" s="37" t="s">
        <v>1688</v>
      </c>
      <c r="AG305" s="37" t="s">
        <v>15978</v>
      </c>
      <c r="AH305" s="37" t="s">
        <v>15979</v>
      </c>
    </row>
    <row r="306" spans="1:34" ht="127.5">
      <c r="A306" s="19">
        <v>269</v>
      </c>
      <c r="B306" s="37" t="s">
        <v>15980</v>
      </c>
      <c r="C306" s="37" t="s">
        <v>15981</v>
      </c>
      <c r="H306" s="37" t="s">
        <v>2839</v>
      </c>
      <c r="I306" s="37">
        <v>3</v>
      </c>
      <c r="J306" s="37">
        <v>1</v>
      </c>
      <c r="K306" s="37" t="s">
        <v>15731</v>
      </c>
      <c r="V306" s="37" t="s">
        <v>15732</v>
      </c>
      <c r="W306" s="38">
        <v>1256700000380</v>
      </c>
      <c r="X306" s="37" t="s">
        <v>15733</v>
      </c>
      <c r="AF306" s="37" t="s">
        <v>1688</v>
      </c>
      <c r="AG306" s="37" t="s">
        <v>15980</v>
      </c>
      <c r="AH306" s="37" t="s">
        <v>15981</v>
      </c>
    </row>
    <row r="307" spans="1:34" ht="127.5">
      <c r="A307" s="19">
        <v>270</v>
      </c>
      <c r="B307" s="37" t="s">
        <v>15982</v>
      </c>
      <c r="C307" s="37" t="s">
        <v>15983</v>
      </c>
      <c r="H307" s="37" t="s">
        <v>2839</v>
      </c>
      <c r="I307" s="37">
        <v>3</v>
      </c>
      <c r="J307" s="37">
        <v>1</v>
      </c>
      <c r="K307" s="37" t="s">
        <v>15731</v>
      </c>
      <c r="V307" s="37" t="s">
        <v>15732</v>
      </c>
      <c r="W307" s="38">
        <v>1256700000380</v>
      </c>
      <c r="X307" s="37" t="s">
        <v>15733</v>
      </c>
      <c r="AF307" s="37" t="s">
        <v>1688</v>
      </c>
      <c r="AG307" s="37" t="s">
        <v>15982</v>
      </c>
      <c r="AH307" s="37" t="s">
        <v>15983</v>
      </c>
    </row>
    <row r="308" spans="1:34" ht="127.5">
      <c r="A308" s="19">
        <v>271</v>
      </c>
      <c r="B308" s="37" t="s">
        <v>15984</v>
      </c>
      <c r="C308" s="37" t="s">
        <v>15985</v>
      </c>
      <c r="H308" s="37" t="s">
        <v>2839</v>
      </c>
      <c r="I308" s="37">
        <v>3</v>
      </c>
      <c r="J308" s="37">
        <v>1</v>
      </c>
      <c r="K308" s="37" t="s">
        <v>15731</v>
      </c>
      <c r="V308" s="37" t="s">
        <v>15732</v>
      </c>
      <c r="W308" s="38">
        <v>1256700000380</v>
      </c>
      <c r="X308" s="37" t="s">
        <v>15733</v>
      </c>
      <c r="AF308" s="37" t="s">
        <v>1688</v>
      </c>
      <c r="AG308" s="37" t="s">
        <v>15984</v>
      </c>
      <c r="AH308" s="37" t="s">
        <v>15985</v>
      </c>
    </row>
    <row r="309" spans="1:34" ht="127.5">
      <c r="A309" s="19">
        <v>272</v>
      </c>
      <c r="B309" s="37" t="s">
        <v>15986</v>
      </c>
      <c r="C309" s="37" t="s">
        <v>15987</v>
      </c>
      <c r="H309" s="37" t="s">
        <v>2839</v>
      </c>
      <c r="I309" s="37">
        <v>3</v>
      </c>
      <c r="J309" s="37">
        <v>1</v>
      </c>
      <c r="K309" s="37" t="s">
        <v>15731</v>
      </c>
      <c r="V309" s="37" t="s">
        <v>15732</v>
      </c>
      <c r="W309" s="38">
        <v>1256700000380</v>
      </c>
      <c r="X309" s="37" t="s">
        <v>15733</v>
      </c>
      <c r="AF309" s="37" t="s">
        <v>1688</v>
      </c>
      <c r="AG309" s="37" t="s">
        <v>15986</v>
      </c>
      <c r="AH309" s="37" t="s">
        <v>15987</v>
      </c>
    </row>
    <row r="310" spans="1:34" ht="127.5">
      <c r="A310" s="19">
        <v>273</v>
      </c>
      <c r="B310" s="37" t="s">
        <v>15988</v>
      </c>
      <c r="C310" s="37" t="s">
        <v>15989</v>
      </c>
      <c r="H310" s="37" t="s">
        <v>2839</v>
      </c>
      <c r="I310" s="37">
        <v>3</v>
      </c>
      <c r="J310" s="37">
        <v>1</v>
      </c>
      <c r="K310" s="37" t="s">
        <v>15731</v>
      </c>
      <c r="V310" s="37" t="s">
        <v>15732</v>
      </c>
      <c r="W310" s="38">
        <v>1256700000380</v>
      </c>
      <c r="X310" s="37" t="s">
        <v>15733</v>
      </c>
      <c r="AF310" s="37" t="s">
        <v>1688</v>
      </c>
      <c r="AG310" s="37" t="s">
        <v>15988</v>
      </c>
      <c r="AH310" s="37" t="s">
        <v>15989</v>
      </c>
    </row>
    <row r="311" spans="1:34" ht="127.5">
      <c r="A311" s="19">
        <v>274</v>
      </c>
      <c r="B311" s="37" t="s">
        <v>15990</v>
      </c>
      <c r="C311" s="37" t="s">
        <v>15991</v>
      </c>
      <c r="H311" s="37" t="s">
        <v>2839</v>
      </c>
      <c r="I311" s="37">
        <v>3</v>
      </c>
      <c r="J311" s="37">
        <v>1</v>
      </c>
      <c r="K311" s="37" t="s">
        <v>15731</v>
      </c>
      <c r="V311" s="37" t="s">
        <v>15732</v>
      </c>
      <c r="W311" s="38">
        <v>1256700000380</v>
      </c>
      <c r="X311" s="37" t="s">
        <v>15733</v>
      </c>
      <c r="AF311" s="37" t="s">
        <v>1688</v>
      </c>
      <c r="AG311" s="37" t="s">
        <v>15990</v>
      </c>
      <c r="AH311" s="37" t="s">
        <v>15991</v>
      </c>
    </row>
    <row r="312" spans="1:34" ht="127.5">
      <c r="A312" s="19">
        <v>275</v>
      </c>
      <c r="B312" s="37" t="s">
        <v>15992</v>
      </c>
      <c r="C312" s="37" t="s">
        <v>15993</v>
      </c>
      <c r="H312" s="37" t="s">
        <v>2839</v>
      </c>
      <c r="I312" s="37">
        <v>3</v>
      </c>
      <c r="J312" s="37">
        <v>1</v>
      </c>
      <c r="K312" s="37" t="s">
        <v>15731</v>
      </c>
      <c r="V312" s="37" t="s">
        <v>15732</v>
      </c>
      <c r="W312" s="38">
        <v>1256700000380</v>
      </c>
      <c r="X312" s="37" t="s">
        <v>15733</v>
      </c>
      <c r="AF312" s="37" t="s">
        <v>1688</v>
      </c>
      <c r="AG312" s="37" t="s">
        <v>15992</v>
      </c>
      <c r="AH312" s="37" t="s">
        <v>15993</v>
      </c>
    </row>
    <row r="313" spans="1:34" ht="127.5">
      <c r="A313" s="19">
        <v>276</v>
      </c>
      <c r="B313" s="37" t="s">
        <v>15994</v>
      </c>
      <c r="C313" s="37" t="s">
        <v>15995</v>
      </c>
      <c r="H313" s="37" t="s">
        <v>2839</v>
      </c>
      <c r="I313" s="37">
        <v>3</v>
      </c>
      <c r="J313" s="37">
        <v>1</v>
      </c>
      <c r="K313" s="37" t="s">
        <v>15731</v>
      </c>
      <c r="V313" s="37" t="s">
        <v>15732</v>
      </c>
      <c r="W313" s="38">
        <v>1256700000380</v>
      </c>
      <c r="X313" s="37" t="s">
        <v>15733</v>
      </c>
      <c r="AF313" s="37" t="s">
        <v>1688</v>
      </c>
      <c r="AG313" s="37" t="s">
        <v>15994</v>
      </c>
      <c r="AH313" s="37" t="s">
        <v>15995</v>
      </c>
    </row>
    <row r="314" spans="1:34" ht="127.5">
      <c r="A314" s="19">
        <v>277</v>
      </c>
      <c r="B314" s="37" t="s">
        <v>15996</v>
      </c>
      <c r="C314" s="37" t="s">
        <v>15997</v>
      </c>
      <c r="H314" s="37" t="s">
        <v>2839</v>
      </c>
      <c r="I314" s="37">
        <v>3</v>
      </c>
      <c r="J314" s="37">
        <v>2</v>
      </c>
      <c r="K314" s="37" t="s">
        <v>15731</v>
      </c>
      <c r="V314" s="37" t="s">
        <v>15732</v>
      </c>
      <c r="W314" s="38">
        <v>1256700000380</v>
      </c>
      <c r="X314" s="37" t="s">
        <v>15733</v>
      </c>
      <c r="AF314" s="37" t="s">
        <v>1688</v>
      </c>
      <c r="AG314" s="37" t="s">
        <v>15996</v>
      </c>
      <c r="AH314" s="37" t="s">
        <v>15997</v>
      </c>
    </row>
    <row r="315" spans="1:34" ht="127.5">
      <c r="A315" s="19">
        <v>278</v>
      </c>
      <c r="B315" s="37" t="s">
        <v>15998</v>
      </c>
      <c r="C315" s="37" t="s">
        <v>15999</v>
      </c>
      <c r="H315" s="37" t="s">
        <v>2839</v>
      </c>
      <c r="I315" s="37">
        <v>3</v>
      </c>
      <c r="J315" s="37">
        <v>1</v>
      </c>
      <c r="K315" s="37" t="s">
        <v>15731</v>
      </c>
      <c r="V315" s="37" t="s">
        <v>15732</v>
      </c>
      <c r="W315" s="38">
        <v>1256700000380</v>
      </c>
      <c r="X315" s="37" t="s">
        <v>15733</v>
      </c>
      <c r="AF315" s="37" t="s">
        <v>1688</v>
      </c>
      <c r="AG315" s="37" t="s">
        <v>15998</v>
      </c>
      <c r="AH315" s="37" t="s">
        <v>15999</v>
      </c>
    </row>
    <row r="316" spans="1:34" ht="127.5">
      <c r="A316" s="19">
        <v>279</v>
      </c>
      <c r="B316" s="37" t="s">
        <v>16000</v>
      </c>
      <c r="C316" s="37" t="s">
        <v>16001</v>
      </c>
      <c r="H316" s="19" t="s">
        <v>15212</v>
      </c>
      <c r="I316" s="37">
        <v>3</v>
      </c>
      <c r="J316" s="37">
        <v>3</v>
      </c>
      <c r="K316" s="37" t="s">
        <v>15731</v>
      </c>
      <c r="V316" s="37" t="s">
        <v>15732</v>
      </c>
      <c r="W316" s="38">
        <v>1256700000380</v>
      </c>
      <c r="X316" s="37" t="s">
        <v>15733</v>
      </c>
      <c r="AF316" s="37" t="s">
        <v>1688</v>
      </c>
      <c r="AG316" s="37" t="s">
        <v>16000</v>
      </c>
      <c r="AH316" s="37" t="s">
        <v>16001</v>
      </c>
    </row>
    <row r="317" spans="1:34" ht="127.5">
      <c r="A317" s="19">
        <v>280</v>
      </c>
      <c r="B317" s="37" t="s">
        <v>16002</v>
      </c>
      <c r="C317" s="37" t="s">
        <v>16003</v>
      </c>
      <c r="H317" s="19" t="s">
        <v>15212</v>
      </c>
      <c r="I317" s="37">
        <v>3</v>
      </c>
      <c r="J317" s="37">
        <v>3</v>
      </c>
      <c r="K317" s="37" t="s">
        <v>15731</v>
      </c>
      <c r="V317" s="37" t="s">
        <v>15732</v>
      </c>
      <c r="W317" s="38">
        <v>1256700000380</v>
      </c>
      <c r="X317" s="37" t="s">
        <v>15733</v>
      </c>
      <c r="AF317" s="37" t="s">
        <v>1688</v>
      </c>
      <c r="AG317" s="37" t="s">
        <v>16002</v>
      </c>
      <c r="AH317" s="37" t="s">
        <v>16003</v>
      </c>
    </row>
    <row r="318" spans="1:34" ht="127.5">
      <c r="A318" s="19">
        <v>281</v>
      </c>
      <c r="B318" s="37" t="s">
        <v>16004</v>
      </c>
      <c r="C318" s="37" t="s">
        <v>16005</v>
      </c>
      <c r="H318" s="37" t="s">
        <v>2839</v>
      </c>
      <c r="I318" s="37">
        <v>3</v>
      </c>
      <c r="J318" s="37">
        <v>1</v>
      </c>
      <c r="K318" s="37" t="s">
        <v>15731</v>
      </c>
      <c r="V318" s="37" t="s">
        <v>15732</v>
      </c>
      <c r="W318" s="38">
        <v>1256700000380</v>
      </c>
      <c r="X318" s="37" t="s">
        <v>15733</v>
      </c>
      <c r="AF318" s="37" t="s">
        <v>1688</v>
      </c>
      <c r="AG318" s="37" t="s">
        <v>16004</v>
      </c>
      <c r="AH318" s="37" t="s">
        <v>16005</v>
      </c>
    </row>
    <row r="319" spans="1:34" ht="127.5">
      <c r="A319" s="19">
        <v>282</v>
      </c>
      <c r="B319" s="37" t="s">
        <v>16006</v>
      </c>
      <c r="C319" s="37" t="s">
        <v>16007</v>
      </c>
      <c r="H319" s="37" t="s">
        <v>2839</v>
      </c>
      <c r="I319" s="37">
        <v>3</v>
      </c>
      <c r="J319" s="37">
        <v>1</v>
      </c>
      <c r="K319" s="37" t="s">
        <v>15731</v>
      </c>
      <c r="V319" s="37" t="s">
        <v>15732</v>
      </c>
      <c r="W319" s="38">
        <v>1256700000380</v>
      </c>
      <c r="X319" s="37" t="s">
        <v>15733</v>
      </c>
      <c r="AF319" s="37" t="s">
        <v>1688</v>
      </c>
      <c r="AG319" s="37" t="s">
        <v>16006</v>
      </c>
      <c r="AH319" s="37" t="s">
        <v>16007</v>
      </c>
    </row>
    <row r="320" spans="1:34" ht="127.5">
      <c r="A320" s="19">
        <v>283</v>
      </c>
      <c r="B320" s="37" t="s">
        <v>16008</v>
      </c>
      <c r="C320" s="37" t="s">
        <v>16009</v>
      </c>
      <c r="H320" s="37" t="s">
        <v>2839</v>
      </c>
      <c r="I320" s="37">
        <v>3</v>
      </c>
      <c r="J320" s="37">
        <v>1</v>
      </c>
      <c r="K320" s="37" t="s">
        <v>15731</v>
      </c>
      <c r="V320" s="37" t="s">
        <v>15732</v>
      </c>
      <c r="W320" s="38">
        <v>1256700000380</v>
      </c>
      <c r="X320" s="37" t="s">
        <v>15733</v>
      </c>
      <c r="AF320" s="37" t="s">
        <v>1688</v>
      </c>
      <c r="AG320" s="37" t="s">
        <v>16008</v>
      </c>
      <c r="AH320" s="37" t="s">
        <v>16009</v>
      </c>
    </row>
    <row r="321" spans="1:34" ht="127.5">
      <c r="A321" s="19">
        <v>284</v>
      </c>
      <c r="B321" s="37" t="s">
        <v>16010</v>
      </c>
      <c r="C321" s="37" t="s">
        <v>16011</v>
      </c>
      <c r="H321" s="37" t="s">
        <v>2839</v>
      </c>
      <c r="I321" s="37">
        <v>3</v>
      </c>
      <c r="J321" s="37">
        <v>1</v>
      </c>
      <c r="K321" s="37" t="s">
        <v>15731</v>
      </c>
      <c r="V321" s="37" t="s">
        <v>15732</v>
      </c>
      <c r="W321" s="38">
        <v>1256700000380</v>
      </c>
      <c r="X321" s="37" t="s">
        <v>15733</v>
      </c>
      <c r="AF321" s="37" t="s">
        <v>1688</v>
      </c>
      <c r="AG321" s="37" t="s">
        <v>16010</v>
      </c>
      <c r="AH321" s="37" t="s">
        <v>16011</v>
      </c>
    </row>
    <row r="322" spans="1:34" ht="127.5">
      <c r="A322" s="19">
        <v>285</v>
      </c>
      <c r="B322" s="37" t="s">
        <v>16012</v>
      </c>
      <c r="C322" s="37" t="s">
        <v>16013</v>
      </c>
      <c r="H322" s="19" t="s">
        <v>15212</v>
      </c>
      <c r="I322" s="37">
        <v>3</v>
      </c>
      <c r="J322" s="37">
        <v>3</v>
      </c>
      <c r="K322" s="37" t="s">
        <v>15731</v>
      </c>
      <c r="V322" s="37" t="s">
        <v>15732</v>
      </c>
      <c r="W322" s="38">
        <v>1256700000380</v>
      </c>
      <c r="X322" s="37" t="s">
        <v>15733</v>
      </c>
      <c r="AF322" s="37" t="s">
        <v>1688</v>
      </c>
      <c r="AG322" s="37" t="s">
        <v>16012</v>
      </c>
      <c r="AH322" s="37" t="s">
        <v>16013</v>
      </c>
    </row>
    <row r="323" spans="1:34" ht="127.5">
      <c r="A323" s="19">
        <v>286</v>
      </c>
      <c r="B323" s="37" t="s">
        <v>16014</v>
      </c>
      <c r="C323" s="37" t="s">
        <v>16015</v>
      </c>
      <c r="H323" s="37" t="s">
        <v>2839</v>
      </c>
      <c r="I323" s="37">
        <v>3</v>
      </c>
      <c r="J323" s="37">
        <v>1</v>
      </c>
      <c r="K323" s="37" t="s">
        <v>15731</v>
      </c>
      <c r="V323" s="37" t="s">
        <v>15732</v>
      </c>
      <c r="W323" s="38">
        <v>1256700000380</v>
      </c>
      <c r="X323" s="37" t="s">
        <v>15733</v>
      </c>
      <c r="AF323" s="37" t="s">
        <v>1688</v>
      </c>
      <c r="AG323" s="37" t="s">
        <v>16014</v>
      </c>
      <c r="AH323" s="37" t="s">
        <v>16015</v>
      </c>
    </row>
    <row r="324" spans="1:34" ht="127.5">
      <c r="A324" s="19">
        <v>287</v>
      </c>
      <c r="B324" s="37" t="s">
        <v>16016</v>
      </c>
      <c r="C324" s="37" t="s">
        <v>16017</v>
      </c>
      <c r="H324" s="37" t="s">
        <v>2839</v>
      </c>
      <c r="I324" s="37">
        <v>3</v>
      </c>
      <c r="J324" s="37">
        <v>1</v>
      </c>
      <c r="K324" s="37" t="s">
        <v>15731</v>
      </c>
      <c r="V324" s="37" t="s">
        <v>15732</v>
      </c>
      <c r="W324" s="38">
        <v>1256700000380</v>
      </c>
      <c r="X324" s="37" t="s">
        <v>15733</v>
      </c>
      <c r="AF324" s="37" t="s">
        <v>1688</v>
      </c>
      <c r="AG324" s="37" t="s">
        <v>16016</v>
      </c>
      <c r="AH324" s="37" t="s">
        <v>16017</v>
      </c>
    </row>
    <row r="325" spans="1:34" ht="127.5">
      <c r="A325" s="19">
        <v>288</v>
      </c>
      <c r="B325" s="37" t="s">
        <v>16018</v>
      </c>
      <c r="C325" s="37" t="s">
        <v>16019</v>
      </c>
      <c r="H325" s="37" t="s">
        <v>2839</v>
      </c>
      <c r="I325" s="37">
        <v>3</v>
      </c>
      <c r="J325" s="37">
        <v>1</v>
      </c>
      <c r="K325" s="37" t="s">
        <v>15731</v>
      </c>
      <c r="V325" s="37" t="s">
        <v>15732</v>
      </c>
      <c r="W325" s="38">
        <v>1256700000380</v>
      </c>
      <c r="X325" s="37" t="s">
        <v>15733</v>
      </c>
      <c r="AF325" s="37" t="s">
        <v>1688</v>
      </c>
      <c r="AG325" s="37" t="s">
        <v>16018</v>
      </c>
      <c r="AH325" s="37" t="s">
        <v>16019</v>
      </c>
    </row>
    <row r="326" spans="1:34" ht="127.5">
      <c r="A326" s="19">
        <v>289</v>
      </c>
      <c r="B326" s="37" t="s">
        <v>16020</v>
      </c>
      <c r="C326" s="37" t="s">
        <v>16021</v>
      </c>
      <c r="H326" s="37" t="s">
        <v>2839</v>
      </c>
      <c r="I326" s="37">
        <v>3</v>
      </c>
      <c r="J326" s="37">
        <v>1</v>
      </c>
      <c r="K326" s="37" t="s">
        <v>15731</v>
      </c>
      <c r="V326" s="37" t="s">
        <v>15732</v>
      </c>
      <c r="W326" s="38">
        <v>1256700000380</v>
      </c>
      <c r="X326" s="37" t="s">
        <v>15733</v>
      </c>
      <c r="AF326" s="37" t="s">
        <v>1688</v>
      </c>
      <c r="AG326" s="37" t="s">
        <v>16020</v>
      </c>
      <c r="AH326" s="37" t="s">
        <v>16021</v>
      </c>
    </row>
    <row r="327" spans="1:34" ht="127.5">
      <c r="A327" s="19">
        <v>290</v>
      </c>
      <c r="B327" s="37" t="s">
        <v>16022</v>
      </c>
      <c r="C327" s="37" t="s">
        <v>16023</v>
      </c>
      <c r="H327" s="37" t="s">
        <v>2839</v>
      </c>
      <c r="I327" s="37">
        <v>3</v>
      </c>
      <c r="J327" s="37">
        <v>1</v>
      </c>
      <c r="K327" s="37" t="s">
        <v>15731</v>
      </c>
      <c r="V327" s="37" t="s">
        <v>15732</v>
      </c>
      <c r="W327" s="38">
        <v>1256700000380</v>
      </c>
      <c r="X327" s="37" t="s">
        <v>15733</v>
      </c>
      <c r="AF327" s="37" t="s">
        <v>1688</v>
      </c>
      <c r="AG327" s="37" t="s">
        <v>16022</v>
      </c>
      <c r="AH327" s="37" t="s">
        <v>16023</v>
      </c>
    </row>
    <row r="328" spans="1:34" ht="127.5">
      <c r="A328" s="19">
        <v>291</v>
      </c>
      <c r="B328" s="37" t="s">
        <v>16024</v>
      </c>
      <c r="C328" s="37" t="s">
        <v>16025</v>
      </c>
      <c r="H328" s="37" t="s">
        <v>2839</v>
      </c>
      <c r="I328" s="37">
        <v>3</v>
      </c>
      <c r="J328" s="37">
        <v>1</v>
      </c>
      <c r="K328" s="37" t="s">
        <v>15731</v>
      </c>
      <c r="V328" s="37" t="s">
        <v>15732</v>
      </c>
      <c r="W328" s="38">
        <v>1256700000380</v>
      </c>
      <c r="X328" s="37" t="s">
        <v>15733</v>
      </c>
      <c r="AF328" s="37" t="s">
        <v>1688</v>
      </c>
      <c r="AG328" s="37" t="s">
        <v>16024</v>
      </c>
      <c r="AH328" s="37" t="s">
        <v>16025</v>
      </c>
    </row>
    <row r="329" spans="1:34" ht="127.5">
      <c r="A329" s="19">
        <v>292</v>
      </c>
      <c r="B329" s="37" t="s">
        <v>16026</v>
      </c>
      <c r="C329" s="37" t="s">
        <v>16027</v>
      </c>
      <c r="H329" s="37" t="s">
        <v>2839</v>
      </c>
      <c r="I329" s="37">
        <v>3</v>
      </c>
      <c r="J329" s="37">
        <v>2</v>
      </c>
      <c r="K329" s="37" t="s">
        <v>15731</v>
      </c>
      <c r="V329" s="37" t="s">
        <v>15732</v>
      </c>
      <c r="W329" s="38">
        <v>1256700000380</v>
      </c>
      <c r="X329" s="37" t="s">
        <v>15733</v>
      </c>
      <c r="AF329" s="37" t="s">
        <v>1688</v>
      </c>
      <c r="AG329" s="37" t="s">
        <v>16026</v>
      </c>
      <c r="AH329" s="37" t="s">
        <v>16027</v>
      </c>
    </row>
    <row r="330" spans="1:34" ht="127.5">
      <c r="A330" s="19">
        <v>293</v>
      </c>
      <c r="B330" s="37" t="s">
        <v>16028</v>
      </c>
      <c r="C330" s="37" t="s">
        <v>16029</v>
      </c>
      <c r="H330" s="37" t="s">
        <v>2839</v>
      </c>
      <c r="I330" s="37">
        <v>3</v>
      </c>
      <c r="J330" s="37">
        <v>1</v>
      </c>
      <c r="K330" s="37" t="s">
        <v>15731</v>
      </c>
      <c r="V330" s="37" t="s">
        <v>15732</v>
      </c>
      <c r="W330" s="38">
        <v>1256700000380</v>
      </c>
      <c r="X330" s="37" t="s">
        <v>15733</v>
      </c>
      <c r="AF330" s="37" t="s">
        <v>1688</v>
      </c>
      <c r="AG330" s="37" t="s">
        <v>16028</v>
      </c>
      <c r="AH330" s="37" t="s">
        <v>16029</v>
      </c>
    </row>
    <row r="331" spans="1:34" ht="127.5">
      <c r="A331" s="19">
        <v>294</v>
      </c>
      <c r="B331" s="37" t="s">
        <v>16030</v>
      </c>
      <c r="C331" s="37" t="s">
        <v>16031</v>
      </c>
      <c r="H331" s="37" t="s">
        <v>2839</v>
      </c>
      <c r="I331" s="37">
        <v>3</v>
      </c>
      <c r="J331" s="37">
        <v>1</v>
      </c>
      <c r="K331" s="37" t="s">
        <v>15731</v>
      </c>
      <c r="V331" s="37" t="s">
        <v>15732</v>
      </c>
      <c r="W331" s="38">
        <v>1256700000380</v>
      </c>
      <c r="X331" s="37" t="s">
        <v>15733</v>
      </c>
      <c r="AF331" s="37" t="s">
        <v>1688</v>
      </c>
      <c r="AG331" s="37" t="s">
        <v>16030</v>
      </c>
      <c r="AH331" s="37" t="s">
        <v>16031</v>
      </c>
    </row>
    <row r="332" spans="1:34" ht="127.5">
      <c r="A332" s="19">
        <v>295</v>
      </c>
      <c r="B332" s="37" t="s">
        <v>16032</v>
      </c>
      <c r="C332" s="37" t="s">
        <v>16033</v>
      </c>
      <c r="H332" s="37" t="s">
        <v>2839</v>
      </c>
      <c r="I332" s="37">
        <v>3</v>
      </c>
      <c r="J332" s="37">
        <v>1</v>
      </c>
      <c r="K332" s="37" t="s">
        <v>15731</v>
      </c>
      <c r="V332" s="37" t="s">
        <v>15732</v>
      </c>
      <c r="W332" s="38">
        <v>1256700000380</v>
      </c>
      <c r="X332" s="37" t="s">
        <v>15733</v>
      </c>
      <c r="AF332" s="37" t="s">
        <v>1688</v>
      </c>
      <c r="AG332" s="37" t="s">
        <v>16032</v>
      </c>
      <c r="AH332" s="37" t="s">
        <v>16033</v>
      </c>
    </row>
    <row r="333" spans="1:34" ht="127.5">
      <c r="A333" s="19">
        <v>296</v>
      </c>
      <c r="B333" s="37" t="s">
        <v>16034</v>
      </c>
      <c r="C333" s="37" t="s">
        <v>16035</v>
      </c>
      <c r="H333" s="37" t="s">
        <v>2839</v>
      </c>
      <c r="I333" s="37">
        <v>3</v>
      </c>
      <c r="J333" s="37">
        <v>1</v>
      </c>
      <c r="K333" s="37" t="s">
        <v>15731</v>
      </c>
      <c r="V333" s="37" t="s">
        <v>15732</v>
      </c>
      <c r="W333" s="38">
        <v>1256700000380</v>
      </c>
      <c r="X333" s="37" t="s">
        <v>15733</v>
      </c>
      <c r="AF333" s="37" t="s">
        <v>1688</v>
      </c>
      <c r="AG333" s="37" t="s">
        <v>16034</v>
      </c>
      <c r="AH333" s="37" t="s">
        <v>16035</v>
      </c>
    </row>
    <row r="334" spans="1:34" ht="127.5">
      <c r="A334" s="19">
        <v>297</v>
      </c>
      <c r="B334" s="37" t="s">
        <v>16036</v>
      </c>
      <c r="C334" s="37" t="s">
        <v>16037</v>
      </c>
      <c r="H334" s="37" t="s">
        <v>2839</v>
      </c>
      <c r="I334" s="37">
        <v>3</v>
      </c>
      <c r="J334" s="37">
        <v>1</v>
      </c>
      <c r="K334" s="37" t="s">
        <v>15731</v>
      </c>
      <c r="V334" s="37" t="s">
        <v>15732</v>
      </c>
      <c r="W334" s="38">
        <v>1256700000380</v>
      </c>
      <c r="X334" s="37" t="s">
        <v>15733</v>
      </c>
      <c r="AF334" s="37" t="s">
        <v>1688</v>
      </c>
      <c r="AG334" s="37" t="s">
        <v>16036</v>
      </c>
      <c r="AH334" s="37" t="s">
        <v>16037</v>
      </c>
    </row>
    <row r="335" spans="1:34" ht="127.5">
      <c r="A335" s="19">
        <v>298</v>
      </c>
      <c r="B335" s="37" t="s">
        <v>16038</v>
      </c>
      <c r="C335" s="37" t="s">
        <v>16039</v>
      </c>
      <c r="H335" s="37" t="s">
        <v>2839</v>
      </c>
      <c r="I335" s="37">
        <v>3</v>
      </c>
      <c r="J335" s="37">
        <v>1</v>
      </c>
      <c r="K335" s="37" t="s">
        <v>15731</v>
      </c>
      <c r="V335" s="37" t="s">
        <v>15732</v>
      </c>
      <c r="W335" s="38">
        <v>1256700000380</v>
      </c>
      <c r="X335" s="37" t="s">
        <v>15733</v>
      </c>
      <c r="AF335" s="37" t="s">
        <v>1688</v>
      </c>
      <c r="AG335" s="37" t="s">
        <v>16038</v>
      </c>
      <c r="AH335" s="37" t="s">
        <v>16039</v>
      </c>
    </row>
    <row r="336" spans="1:34" ht="127.5">
      <c r="A336" s="19">
        <v>299</v>
      </c>
      <c r="B336" s="37" t="s">
        <v>16040</v>
      </c>
      <c r="C336" s="37" t="s">
        <v>16041</v>
      </c>
      <c r="H336" s="37" t="s">
        <v>2839</v>
      </c>
      <c r="I336" s="37">
        <v>3</v>
      </c>
      <c r="J336" s="37">
        <v>1</v>
      </c>
      <c r="K336" s="37" t="s">
        <v>15731</v>
      </c>
      <c r="V336" s="37" t="s">
        <v>15732</v>
      </c>
      <c r="W336" s="38">
        <v>1256700000380</v>
      </c>
      <c r="X336" s="37" t="s">
        <v>15733</v>
      </c>
      <c r="AF336" s="37" t="s">
        <v>1688</v>
      </c>
      <c r="AG336" s="37" t="s">
        <v>16040</v>
      </c>
      <c r="AH336" s="37" t="s">
        <v>16041</v>
      </c>
    </row>
    <row r="337" spans="1:34" ht="127.5">
      <c r="A337" s="19">
        <v>300</v>
      </c>
      <c r="B337" s="37" t="s">
        <v>16042</v>
      </c>
      <c r="C337" s="37" t="s">
        <v>16043</v>
      </c>
      <c r="H337" s="37" t="s">
        <v>2839</v>
      </c>
      <c r="I337" s="37">
        <v>3</v>
      </c>
      <c r="J337" s="37">
        <v>1</v>
      </c>
      <c r="K337" s="37" t="s">
        <v>15731</v>
      </c>
      <c r="V337" s="37" t="s">
        <v>15732</v>
      </c>
      <c r="W337" s="38">
        <v>1256700000380</v>
      </c>
      <c r="X337" s="37" t="s">
        <v>15733</v>
      </c>
      <c r="AF337" s="37" t="s">
        <v>1688</v>
      </c>
      <c r="AG337" s="37" t="s">
        <v>16042</v>
      </c>
      <c r="AH337" s="37" t="s">
        <v>16043</v>
      </c>
    </row>
    <row r="338" spans="1:34" ht="127.5">
      <c r="A338" s="19">
        <v>301</v>
      </c>
      <c r="B338" s="37" t="s">
        <v>16044</v>
      </c>
      <c r="C338" s="37" t="s">
        <v>16045</v>
      </c>
      <c r="H338" s="37" t="s">
        <v>2839</v>
      </c>
      <c r="I338" s="37">
        <v>3</v>
      </c>
      <c r="J338" s="37">
        <v>1</v>
      </c>
      <c r="K338" s="37" t="s">
        <v>15731</v>
      </c>
      <c r="V338" s="37" t="s">
        <v>15732</v>
      </c>
      <c r="W338" s="38">
        <v>1256700000380</v>
      </c>
      <c r="X338" s="37" t="s">
        <v>15733</v>
      </c>
      <c r="AF338" s="37" t="s">
        <v>1688</v>
      </c>
      <c r="AG338" s="37" t="s">
        <v>16044</v>
      </c>
      <c r="AH338" s="37" t="s">
        <v>16045</v>
      </c>
    </row>
    <row r="339" spans="1:34" ht="127.5">
      <c r="A339" s="19">
        <v>302</v>
      </c>
      <c r="B339" s="37" t="s">
        <v>16046</v>
      </c>
      <c r="C339" s="37" t="s">
        <v>16047</v>
      </c>
      <c r="H339" s="37" t="s">
        <v>2839</v>
      </c>
      <c r="I339" s="37">
        <v>3</v>
      </c>
      <c r="J339" s="37">
        <v>1</v>
      </c>
      <c r="K339" s="37" t="s">
        <v>15731</v>
      </c>
      <c r="V339" s="37" t="s">
        <v>15732</v>
      </c>
      <c r="W339" s="38">
        <v>1256700000380</v>
      </c>
      <c r="X339" s="37" t="s">
        <v>15733</v>
      </c>
      <c r="AF339" s="37" t="s">
        <v>1688</v>
      </c>
      <c r="AG339" s="37" t="s">
        <v>16046</v>
      </c>
      <c r="AH339" s="37" t="s">
        <v>16047</v>
      </c>
    </row>
    <row r="340" spans="1:34" ht="127.5">
      <c r="A340" s="19">
        <v>303</v>
      </c>
      <c r="B340" s="37" t="s">
        <v>16048</v>
      </c>
      <c r="C340" s="37" t="s">
        <v>16049</v>
      </c>
      <c r="H340" s="37" t="s">
        <v>2839</v>
      </c>
      <c r="I340" s="37">
        <v>3</v>
      </c>
      <c r="J340" s="37">
        <v>3</v>
      </c>
      <c r="K340" s="37" t="s">
        <v>15731</v>
      </c>
      <c r="V340" s="37" t="s">
        <v>15732</v>
      </c>
      <c r="W340" s="38">
        <v>1256700000380</v>
      </c>
      <c r="X340" s="37" t="s">
        <v>15733</v>
      </c>
      <c r="AF340" s="37" t="s">
        <v>1688</v>
      </c>
      <c r="AG340" s="37" t="s">
        <v>16048</v>
      </c>
      <c r="AH340" s="37" t="s">
        <v>16049</v>
      </c>
    </row>
    <row r="341" spans="1:34" ht="127.5">
      <c r="A341" s="19">
        <v>304</v>
      </c>
      <c r="B341" s="37" t="s">
        <v>16050</v>
      </c>
      <c r="C341" s="37" t="s">
        <v>16051</v>
      </c>
      <c r="H341" s="37" t="s">
        <v>2839</v>
      </c>
      <c r="I341" s="37">
        <v>3</v>
      </c>
      <c r="J341" s="37">
        <v>3</v>
      </c>
      <c r="K341" s="37" t="s">
        <v>15731</v>
      </c>
      <c r="V341" s="37" t="s">
        <v>15732</v>
      </c>
      <c r="W341" s="38">
        <v>1256700000380</v>
      </c>
      <c r="X341" s="37" t="s">
        <v>15733</v>
      </c>
      <c r="AF341" s="37" t="s">
        <v>1688</v>
      </c>
      <c r="AG341" s="37" t="s">
        <v>16050</v>
      </c>
      <c r="AH341" s="37" t="s">
        <v>16051</v>
      </c>
    </row>
    <row r="342" spans="1:34" ht="127.5">
      <c r="A342" s="19">
        <v>305</v>
      </c>
      <c r="B342" s="37" t="s">
        <v>16052</v>
      </c>
      <c r="C342" s="37" t="s">
        <v>16053</v>
      </c>
      <c r="H342" s="37" t="s">
        <v>2839</v>
      </c>
      <c r="I342" s="37">
        <v>3</v>
      </c>
      <c r="J342" s="37">
        <v>1</v>
      </c>
      <c r="K342" s="37" t="s">
        <v>15731</v>
      </c>
      <c r="V342" s="37" t="s">
        <v>15732</v>
      </c>
      <c r="W342" s="38">
        <v>1256700000380</v>
      </c>
      <c r="X342" s="37" t="s">
        <v>15733</v>
      </c>
      <c r="AF342" s="37" t="s">
        <v>1688</v>
      </c>
      <c r="AG342" s="37" t="s">
        <v>16052</v>
      </c>
      <c r="AH342" s="37" t="s">
        <v>16053</v>
      </c>
    </row>
    <row r="343" spans="1:34" ht="127.5">
      <c r="A343" s="19">
        <v>306</v>
      </c>
      <c r="B343" s="37" t="s">
        <v>16054</v>
      </c>
      <c r="C343" s="37" t="s">
        <v>16055</v>
      </c>
      <c r="H343" s="37" t="s">
        <v>2839</v>
      </c>
      <c r="I343" s="37">
        <v>3</v>
      </c>
      <c r="J343" s="37">
        <v>1</v>
      </c>
      <c r="K343" s="37" t="s">
        <v>15731</v>
      </c>
      <c r="V343" s="37" t="s">
        <v>15732</v>
      </c>
      <c r="W343" s="38">
        <v>1256700000380</v>
      </c>
      <c r="X343" s="37" t="s">
        <v>15733</v>
      </c>
      <c r="AF343" s="37" t="s">
        <v>1688</v>
      </c>
      <c r="AG343" s="37" t="s">
        <v>16054</v>
      </c>
      <c r="AH343" s="37" t="s">
        <v>16055</v>
      </c>
    </row>
    <row r="344" spans="1:34" ht="127.5">
      <c r="A344" s="19">
        <v>307</v>
      </c>
      <c r="B344" s="37" t="s">
        <v>16056</v>
      </c>
      <c r="C344" s="37" t="s">
        <v>16057</v>
      </c>
      <c r="H344" s="37" t="s">
        <v>2839</v>
      </c>
      <c r="I344" s="37">
        <v>3</v>
      </c>
      <c r="J344" s="37">
        <v>1</v>
      </c>
      <c r="K344" s="37" t="s">
        <v>15731</v>
      </c>
      <c r="V344" s="37" t="s">
        <v>15732</v>
      </c>
      <c r="W344" s="38">
        <v>1256700000380</v>
      </c>
      <c r="X344" s="37" t="s">
        <v>15733</v>
      </c>
      <c r="AF344" s="37" t="s">
        <v>1688</v>
      </c>
      <c r="AG344" s="37" t="s">
        <v>16056</v>
      </c>
      <c r="AH344" s="37" t="s">
        <v>16057</v>
      </c>
    </row>
    <row r="345" spans="1:34" ht="127.5">
      <c r="A345" s="19">
        <v>308</v>
      </c>
      <c r="B345" s="37" t="s">
        <v>16058</v>
      </c>
      <c r="C345" s="37" t="s">
        <v>16059</v>
      </c>
      <c r="H345" s="37" t="s">
        <v>2839</v>
      </c>
      <c r="I345" s="37">
        <v>3</v>
      </c>
      <c r="J345" s="37">
        <v>1</v>
      </c>
      <c r="K345" s="37" t="s">
        <v>15731</v>
      </c>
      <c r="V345" s="37" t="s">
        <v>15732</v>
      </c>
      <c r="W345" s="38">
        <v>1256700000380</v>
      </c>
      <c r="X345" s="37" t="s">
        <v>15733</v>
      </c>
      <c r="AF345" s="37" t="s">
        <v>1688</v>
      </c>
      <c r="AG345" s="37" t="s">
        <v>16058</v>
      </c>
      <c r="AH345" s="37" t="s">
        <v>16059</v>
      </c>
    </row>
    <row r="346" spans="1:34" ht="127.5">
      <c r="A346" s="19">
        <v>309</v>
      </c>
      <c r="B346" s="37" t="s">
        <v>16060</v>
      </c>
      <c r="C346" s="37" t="s">
        <v>16061</v>
      </c>
      <c r="H346" s="37" t="s">
        <v>2839</v>
      </c>
      <c r="I346" s="37">
        <v>3</v>
      </c>
      <c r="J346" s="37">
        <v>1</v>
      </c>
      <c r="K346" s="37" t="s">
        <v>15731</v>
      </c>
      <c r="V346" s="37" t="s">
        <v>15732</v>
      </c>
      <c r="W346" s="38">
        <v>1056730019620</v>
      </c>
      <c r="X346" s="37" t="s">
        <v>15733</v>
      </c>
      <c r="AF346" s="37" t="s">
        <v>1688</v>
      </c>
      <c r="AG346" s="37" t="s">
        <v>16060</v>
      </c>
      <c r="AH346" s="37" t="s">
        <v>16061</v>
      </c>
    </row>
    <row r="347" spans="1:34" ht="127.5">
      <c r="A347" s="19">
        <v>310</v>
      </c>
      <c r="B347" s="37" t="s">
        <v>16062</v>
      </c>
      <c r="C347" s="37" t="s">
        <v>16063</v>
      </c>
      <c r="H347" s="37" t="s">
        <v>2839</v>
      </c>
      <c r="I347" s="37">
        <v>3</v>
      </c>
      <c r="J347" s="37">
        <v>1</v>
      </c>
      <c r="K347" s="37" t="s">
        <v>15731</v>
      </c>
      <c r="V347" s="37" t="s">
        <v>15732</v>
      </c>
      <c r="W347" s="38">
        <v>1256700000380</v>
      </c>
      <c r="X347" s="37" t="s">
        <v>15733</v>
      </c>
      <c r="AF347" s="37" t="s">
        <v>1688</v>
      </c>
      <c r="AG347" s="37" t="s">
        <v>16062</v>
      </c>
      <c r="AH347" s="37" t="s">
        <v>16063</v>
      </c>
    </row>
    <row r="348" spans="1:34" ht="127.5">
      <c r="A348" s="19">
        <v>311</v>
      </c>
      <c r="B348" s="37" t="s">
        <v>16064</v>
      </c>
      <c r="C348" s="37" t="s">
        <v>16065</v>
      </c>
      <c r="H348" s="37" t="s">
        <v>2839</v>
      </c>
      <c r="I348" s="37">
        <v>3</v>
      </c>
      <c r="J348" s="37">
        <v>1</v>
      </c>
      <c r="K348" s="37" t="s">
        <v>15731</v>
      </c>
      <c r="V348" s="37" t="s">
        <v>15732</v>
      </c>
      <c r="W348" s="38">
        <v>1256700000380</v>
      </c>
      <c r="X348" s="37" t="s">
        <v>15733</v>
      </c>
      <c r="AF348" s="37" t="s">
        <v>1688</v>
      </c>
      <c r="AG348" s="37" t="s">
        <v>16064</v>
      </c>
      <c r="AH348" s="37" t="s">
        <v>16065</v>
      </c>
    </row>
    <row r="349" spans="1:34" ht="127.5">
      <c r="A349" s="19">
        <v>312</v>
      </c>
      <c r="B349" s="37" t="s">
        <v>16066</v>
      </c>
      <c r="C349" s="37" t="s">
        <v>16067</v>
      </c>
      <c r="H349" s="37" t="s">
        <v>2839</v>
      </c>
      <c r="I349" s="37">
        <v>3</v>
      </c>
      <c r="J349" s="37">
        <v>1</v>
      </c>
      <c r="K349" s="37" t="s">
        <v>15731</v>
      </c>
      <c r="V349" s="37" t="s">
        <v>15732</v>
      </c>
      <c r="W349" s="38">
        <v>1256700000380</v>
      </c>
      <c r="X349" s="37" t="s">
        <v>15733</v>
      </c>
      <c r="AF349" s="37" t="s">
        <v>1688</v>
      </c>
      <c r="AG349" s="37" t="s">
        <v>16066</v>
      </c>
      <c r="AH349" s="37" t="s">
        <v>16067</v>
      </c>
    </row>
    <row r="350" spans="1:34" ht="127.5">
      <c r="A350" s="19">
        <v>313</v>
      </c>
      <c r="B350" s="37" t="s">
        <v>16068</v>
      </c>
      <c r="C350" s="37" t="s">
        <v>16069</v>
      </c>
      <c r="H350" s="37" t="s">
        <v>2839</v>
      </c>
      <c r="I350" s="37">
        <v>3</v>
      </c>
      <c r="J350" s="37">
        <v>1</v>
      </c>
      <c r="K350" s="37" t="s">
        <v>15731</v>
      </c>
      <c r="V350" s="37" t="s">
        <v>15732</v>
      </c>
      <c r="W350" s="38">
        <v>1256700000380</v>
      </c>
      <c r="X350" s="37" t="s">
        <v>15733</v>
      </c>
      <c r="AF350" s="37" t="s">
        <v>1688</v>
      </c>
      <c r="AG350" s="37" t="s">
        <v>16068</v>
      </c>
      <c r="AH350" s="37" t="s">
        <v>16069</v>
      </c>
    </row>
    <row r="351" spans="1:34" ht="127.5">
      <c r="A351" s="19">
        <v>314</v>
      </c>
      <c r="B351" s="37" t="s">
        <v>16070</v>
      </c>
      <c r="C351" s="37" t="s">
        <v>16071</v>
      </c>
      <c r="H351" s="37" t="s">
        <v>2839</v>
      </c>
      <c r="I351" s="37">
        <v>3</v>
      </c>
      <c r="J351" s="37">
        <v>1</v>
      </c>
      <c r="K351" s="37" t="s">
        <v>15731</v>
      </c>
      <c r="V351" s="37" t="s">
        <v>15732</v>
      </c>
      <c r="W351" s="38">
        <v>1256700000380</v>
      </c>
      <c r="X351" s="37" t="s">
        <v>15733</v>
      </c>
      <c r="AF351" s="37" t="s">
        <v>1688</v>
      </c>
      <c r="AG351" s="37" t="s">
        <v>16070</v>
      </c>
      <c r="AH351" s="37" t="s">
        <v>16071</v>
      </c>
    </row>
    <row r="352" spans="1:34" ht="127.5">
      <c r="A352" s="19">
        <v>315</v>
      </c>
      <c r="B352" s="37" t="s">
        <v>16072</v>
      </c>
      <c r="C352" s="37" t="s">
        <v>16073</v>
      </c>
      <c r="H352" s="37" t="s">
        <v>2839</v>
      </c>
      <c r="I352" s="37">
        <v>3</v>
      </c>
      <c r="J352" s="37">
        <v>1</v>
      </c>
      <c r="K352" s="37" t="s">
        <v>15731</v>
      </c>
      <c r="V352" s="37" t="s">
        <v>15732</v>
      </c>
      <c r="W352" s="38">
        <v>1256700000380</v>
      </c>
      <c r="X352" s="37" t="s">
        <v>15733</v>
      </c>
      <c r="AF352" s="37" t="s">
        <v>1688</v>
      </c>
      <c r="AG352" s="37" t="s">
        <v>16072</v>
      </c>
      <c r="AH352" s="37" t="s">
        <v>16073</v>
      </c>
    </row>
    <row r="353" spans="1:34" ht="127.5">
      <c r="A353" s="19">
        <v>316</v>
      </c>
      <c r="B353" s="37" t="s">
        <v>16074</v>
      </c>
      <c r="C353" s="37" t="s">
        <v>16075</v>
      </c>
      <c r="H353" s="37" t="s">
        <v>2839</v>
      </c>
      <c r="I353" s="37">
        <v>3</v>
      </c>
      <c r="J353" s="37">
        <v>1</v>
      </c>
      <c r="K353" s="37" t="s">
        <v>15731</v>
      </c>
      <c r="V353" s="37" t="s">
        <v>15732</v>
      </c>
      <c r="W353" s="38">
        <v>1256700000380</v>
      </c>
      <c r="X353" s="37" t="s">
        <v>15733</v>
      </c>
      <c r="AF353" s="37" t="s">
        <v>1688</v>
      </c>
      <c r="AG353" s="37" t="s">
        <v>16074</v>
      </c>
      <c r="AH353" s="37" t="s">
        <v>16075</v>
      </c>
    </row>
    <row r="354" spans="1:34" ht="127.5">
      <c r="A354" s="19">
        <v>317</v>
      </c>
      <c r="B354" s="37" t="s">
        <v>16076</v>
      </c>
      <c r="C354" s="37" t="s">
        <v>16077</v>
      </c>
      <c r="H354" s="37" t="s">
        <v>2839</v>
      </c>
      <c r="I354" s="37">
        <v>3</v>
      </c>
      <c r="J354" s="37">
        <v>1</v>
      </c>
      <c r="K354" s="37" t="s">
        <v>15731</v>
      </c>
      <c r="V354" s="37" t="s">
        <v>15732</v>
      </c>
      <c r="W354" s="38">
        <v>1256700000380</v>
      </c>
      <c r="X354" s="37" t="s">
        <v>15733</v>
      </c>
      <c r="AF354" s="37" t="s">
        <v>1688</v>
      </c>
      <c r="AG354" s="37" t="s">
        <v>16076</v>
      </c>
      <c r="AH354" s="37" t="s">
        <v>16077</v>
      </c>
    </row>
    <row r="355" spans="1:34" ht="127.5">
      <c r="A355" s="19">
        <v>318</v>
      </c>
      <c r="B355" s="37" t="s">
        <v>16078</v>
      </c>
      <c r="C355" s="37" t="s">
        <v>16079</v>
      </c>
      <c r="H355" s="37" t="s">
        <v>2839</v>
      </c>
      <c r="I355" s="37">
        <v>3</v>
      </c>
      <c r="J355" s="37">
        <v>1</v>
      </c>
      <c r="K355" s="37" t="s">
        <v>15731</v>
      </c>
      <c r="V355" s="37" t="s">
        <v>15732</v>
      </c>
      <c r="W355" s="38">
        <v>1256700000380</v>
      </c>
      <c r="X355" s="37" t="s">
        <v>15733</v>
      </c>
      <c r="AF355" s="37" t="s">
        <v>1688</v>
      </c>
      <c r="AG355" s="37" t="s">
        <v>16078</v>
      </c>
      <c r="AH355" s="37" t="s">
        <v>16079</v>
      </c>
    </row>
    <row r="356" spans="1:34" ht="127.5">
      <c r="A356" s="19">
        <v>319</v>
      </c>
      <c r="B356" s="37" t="s">
        <v>16080</v>
      </c>
      <c r="C356" s="37" t="s">
        <v>16081</v>
      </c>
      <c r="H356" s="37" t="s">
        <v>2839</v>
      </c>
      <c r="I356" s="37">
        <v>3</v>
      </c>
      <c r="J356" s="37">
        <v>1</v>
      </c>
      <c r="K356" s="37" t="s">
        <v>15731</v>
      </c>
      <c r="V356" s="37" t="s">
        <v>15732</v>
      </c>
      <c r="W356" s="38">
        <v>1256700000380</v>
      </c>
      <c r="X356" s="37" t="s">
        <v>15733</v>
      </c>
      <c r="AF356" s="37" t="s">
        <v>1688</v>
      </c>
      <c r="AG356" s="37" t="s">
        <v>16080</v>
      </c>
      <c r="AH356" s="37" t="s">
        <v>16081</v>
      </c>
    </row>
    <row r="357" spans="1:34" ht="127.5">
      <c r="A357" s="19">
        <v>320</v>
      </c>
      <c r="B357" s="37" t="s">
        <v>16082</v>
      </c>
      <c r="C357" s="37" t="s">
        <v>16083</v>
      </c>
      <c r="H357" s="37" t="s">
        <v>2839</v>
      </c>
      <c r="I357" s="37">
        <v>3</v>
      </c>
      <c r="J357" s="37">
        <v>1</v>
      </c>
      <c r="K357" s="37" t="s">
        <v>15731</v>
      </c>
      <c r="V357" s="37" t="s">
        <v>15732</v>
      </c>
      <c r="W357" s="38">
        <v>1256700000380</v>
      </c>
      <c r="X357" s="37" t="s">
        <v>15733</v>
      </c>
      <c r="AF357" s="37" t="s">
        <v>1688</v>
      </c>
      <c r="AG357" s="37" t="s">
        <v>16082</v>
      </c>
      <c r="AH357" s="37" t="s">
        <v>16083</v>
      </c>
    </row>
    <row r="358" spans="1:34" ht="127.5">
      <c r="A358" s="19">
        <v>321</v>
      </c>
      <c r="B358" s="37" t="s">
        <v>16084</v>
      </c>
      <c r="C358" s="37" t="s">
        <v>16085</v>
      </c>
      <c r="H358" s="37" t="s">
        <v>2839</v>
      </c>
      <c r="I358" s="37">
        <v>3</v>
      </c>
      <c r="J358" s="37">
        <v>1</v>
      </c>
      <c r="K358" s="37" t="s">
        <v>15731</v>
      </c>
      <c r="V358" s="37" t="s">
        <v>15732</v>
      </c>
      <c r="W358" s="38">
        <v>1256700000380</v>
      </c>
      <c r="X358" s="37" t="s">
        <v>15733</v>
      </c>
      <c r="AF358" s="37" t="s">
        <v>1688</v>
      </c>
      <c r="AG358" s="37" t="s">
        <v>16084</v>
      </c>
      <c r="AH358" s="37" t="s">
        <v>16085</v>
      </c>
    </row>
    <row r="359" spans="1:34" ht="127.5">
      <c r="A359" s="19">
        <v>322</v>
      </c>
      <c r="B359" s="37" t="s">
        <v>16086</v>
      </c>
      <c r="C359" s="37" t="s">
        <v>16087</v>
      </c>
      <c r="H359" s="37" t="s">
        <v>2839</v>
      </c>
      <c r="I359" s="37">
        <v>3</v>
      </c>
      <c r="J359" s="37">
        <v>2</v>
      </c>
      <c r="K359" s="37" t="s">
        <v>15731</v>
      </c>
      <c r="V359" s="37" t="s">
        <v>15732</v>
      </c>
      <c r="W359" s="38">
        <v>1256700000380</v>
      </c>
      <c r="X359" s="37" t="s">
        <v>15733</v>
      </c>
      <c r="AF359" s="37" t="s">
        <v>1688</v>
      </c>
      <c r="AG359" s="37" t="s">
        <v>16086</v>
      </c>
      <c r="AH359" s="37" t="s">
        <v>16087</v>
      </c>
    </row>
    <row r="360" spans="1:34" ht="127.5">
      <c r="A360" s="19">
        <v>323</v>
      </c>
      <c r="B360" s="37" t="s">
        <v>16088</v>
      </c>
      <c r="C360" s="37" t="s">
        <v>16089</v>
      </c>
      <c r="H360" s="37" t="s">
        <v>2839</v>
      </c>
      <c r="I360" s="37">
        <v>3</v>
      </c>
      <c r="J360" s="37">
        <v>1</v>
      </c>
      <c r="K360" s="37" t="s">
        <v>15731</v>
      </c>
      <c r="V360" s="37" t="s">
        <v>15732</v>
      </c>
      <c r="W360" s="38">
        <v>1256700000380</v>
      </c>
      <c r="X360" s="37" t="s">
        <v>15733</v>
      </c>
      <c r="AF360" s="37" t="s">
        <v>1688</v>
      </c>
      <c r="AG360" s="37" t="s">
        <v>16088</v>
      </c>
      <c r="AH360" s="37" t="s">
        <v>16089</v>
      </c>
    </row>
    <row r="361" spans="1:34" ht="127.5">
      <c r="A361" s="19">
        <v>324</v>
      </c>
      <c r="B361" s="37" t="s">
        <v>16090</v>
      </c>
      <c r="C361" s="37" t="s">
        <v>16091</v>
      </c>
      <c r="H361" s="37" t="s">
        <v>2839</v>
      </c>
      <c r="I361" s="37">
        <v>3</v>
      </c>
      <c r="J361" s="37">
        <v>1</v>
      </c>
      <c r="K361" s="37" t="s">
        <v>15731</v>
      </c>
      <c r="V361" s="37" t="s">
        <v>15732</v>
      </c>
      <c r="W361" s="38">
        <v>1256700000380</v>
      </c>
      <c r="X361" s="37" t="s">
        <v>15733</v>
      </c>
      <c r="AF361" s="37" t="s">
        <v>1688</v>
      </c>
      <c r="AG361" s="37" t="s">
        <v>16090</v>
      </c>
      <c r="AH361" s="37" t="s">
        <v>16091</v>
      </c>
    </row>
    <row r="362" spans="1:34" ht="127.5">
      <c r="A362" s="19">
        <v>325</v>
      </c>
      <c r="B362" s="37" t="s">
        <v>16092</v>
      </c>
      <c r="C362" s="37" t="s">
        <v>16093</v>
      </c>
      <c r="H362" s="37" t="s">
        <v>2839</v>
      </c>
      <c r="I362" s="37">
        <v>3</v>
      </c>
      <c r="J362" s="37">
        <v>2</v>
      </c>
      <c r="K362" s="37" t="s">
        <v>15731</v>
      </c>
      <c r="V362" s="37" t="s">
        <v>15732</v>
      </c>
      <c r="W362" s="38">
        <v>1256700000380</v>
      </c>
      <c r="X362" s="37" t="s">
        <v>15733</v>
      </c>
      <c r="AF362" s="37" t="s">
        <v>1688</v>
      </c>
      <c r="AG362" s="37" t="s">
        <v>16092</v>
      </c>
      <c r="AH362" s="37" t="s">
        <v>16093</v>
      </c>
    </row>
    <row r="363" spans="1:34" ht="127.5">
      <c r="A363" s="19">
        <v>326</v>
      </c>
      <c r="B363" s="37" t="s">
        <v>16092</v>
      </c>
      <c r="C363" s="37" t="s">
        <v>16094</v>
      </c>
      <c r="H363" s="37" t="s">
        <v>2839</v>
      </c>
      <c r="I363" s="37">
        <v>3</v>
      </c>
      <c r="J363" s="37">
        <v>2</v>
      </c>
      <c r="K363" s="37" t="s">
        <v>15731</v>
      </c>
      <c r="V363" s="37" t="s">
        <v>15732</v>
      </c>
      <c r="W363" s="38">
        <v>1256700000380</v>
      </c>
      <c r="X363" s="37" t="s">
        <v>15733</v>
      </c>
      <c r="AF363" s="37" t="s">
        <v>1688</v>
      </c>
      <c r="AG363" s="37" t="s">
        <v>16092</v>
      </c>
      <c r="AH363" s="37" t="s">
        <v>16094</v>
      </c>
    </row>
    <row r="364" spans="1:34" ht="127.5">
      <c r="A364" s="19">
        <v>327</v>
      </c>
      <c r="B364" s="37" t="s">
        <v>16095</v>
      </c>
      <c r="C364" s="37" t="s">
        <v>16096</v>
      </c>
      <c r="H364" s="37" t="s">
        <v>2839</v>
      </c>
      <c r="I364" s="37">
        <v>3</v>
      </c>
      <c r="J364" s="37">
        <v>1</v>
      </c>
      <c r="K364" s="37" t="s">
        <v>15731</v>
      </c>
      <c r="V364" s="37" t="s">
        <v>15732</v>
      </c>
      <c r="W364" s="38">
        <v>1256700000380</v>
      </c>
      <c r="X364" s="37" t="s">
        <v>15733</v>
      </c>
      <c r="AF364" s="37" t="s">
        <v>1688</v>
      </c>
      <c r="AG364" s="37" t="s">
        <v>16095</v>
      </c>
      <c r="AH364" s="37" t="s">
        <v>16096</v>
      </c>
    </row>
    <row r="365" spans="1:34" ht="127.5">
      <c r="A365" s="19">
        <v>328</v>
      </c>
      <c r="B365" s="37" t="s">
        <v>16097</v>
      </c>
      <c r="C365" s="37" t="s">
        <v>16098</v>
      </c>
      <c r="H365" s="37" t="s">
        <v>2839</v>
      </c>
      <c r="I365" s="37">
        <v>3</v>
      </c>
      <c r="J365" s="37">
        <v>1</v>
      </c>
      <c r="K365" s="37" t="s">
        <v>15731</v>
      </c>
      <c r="V365" s="37" t="s">
        <v>15732</v>
      </c>
      <c r="W365" s="38">
        <v>1256700000380</v>
      </c>
      <c r="X365" s="37" t="s">
        <v>15733</v>
      </c>
      <c r="AF365" s="37" t="s">
        <v>1688</v>
      </c>
      <c r="AG365" s="37" t="s">
        <v>16097</v>
      </c>
      <c r="AH365" s="37" t="s">
        <v>16098</v>
      </c>
    </row>
    <row r="366" spans="1:34" ht="127.5">
      <c r="A366" s="19">
        <v>329</v>
      </c>
      <c r="B366" s="37" t="s">
        <v>16099</v>
      </c>
      <c r="C366" s="37" t="s">
        <v>16100</v>
      </c>
      <c r="H366" s="37" t="s">
        <v>2839</v>
      </c>
      <c r="I366" s="37">
        <v>3</v>
      </c>
      <c r="J366" s="37">
        <v>1</v>
      </c>
      <c r="K366" s="37" t="s">
        <v>15731</v>
      </c>
      <c r="V366" s="37" t="s">
        <v>15732</v>
      </c>
      <c r="W366" s="38">
        <v>1256700000380</v>
      </c>
      <c r="X366" s="37" t="s">
        <v>15733</v>
      </c>
      <c r="AF366" s="37" t="s">
        <v>1688</v>
      </c>
      <c r="AG366" s="37" t="s">
        <v>16099</v>
      </c>
      <c r="AH366" s="37" t="s">
        <v>16100</v>
      </c>
    </row>
    <row r="367" spans="1:34" ht="127.5">
      <c r="A367" s="19">
        <v>330</v>
      </c>
      <c r="B367" s="37" t="s">
        <v>16101</v>
      </c>
      <c r="C367" s="37" t="s">
        <v>16102</v>
      </c>
      <c r="H367" s="37" t="s">
        <v>2839</v>
      </c>
      <c r="I367" s="37">
        <v>3</v>
      </c>
      <c r="J367" s="37">
        <v>1</v>
      </c>
      <c r="K367" s="37" t="s">
        <v>15731</v>
      </c>
      <c r="V367" s="37" t="s">
        <v>15732</v>
      </c>
      <c r="W367" s="38">
        <v>1256700000380</v>
      </c>
      <c r="X367" s="37" t="s">
        <v>15733</v>
      </c>
      <c r="AF367" s="37" t="s">
        <v>1688</v>
      </c>
      <c r="AG367" s="37" t="s">
        <v>16101</v>
      </c>
      <c r="AH367" s="37" t="s">
        <v>16102</v>
      </c>
    </row>
    <row r="368" spans="1:34" ht="127.5">
      <c r="A368" s="19">
        <v>331</v>
      </c>
      <c r="B368" s="37" t="s">
        <v>16103</v>
      </c>
      <c r="C368" s="37" t="s">
        <v>16104</v>
      </c>
      <c r="H368" s="37" t="s">
        <v>2839</v>
      </c>
      <c r="I368" s="37">
        <v>3</v>
      </c>
      <c r="J368" s="37">
        <v>1</v>
      </c>
      <c r="K368" s="37" t="s">
        <v>15731</v>
      </c>
      <c r="V368" s="37" t="s">
        <v>15732</v>
      </c>
      <c r="W368" s="38">
        <v>1256700000380</v>
      </c>
      <c r="X368" s="37" t="s">
        <v>15733</v>
      </c>
      <c r="AF368" s="37" t="s">
        <v>1688</v>
      </c>
      <c r="AG368" s="37" t="s">
        <v>16103</v>
      </c>
      <c r="AH368" s="37" t="s">
        <v>16104</v>
      </c>
    </row>
    <row r="369" spans="1:34" ht="127.5">
      <c r="A369" s="19">
        <v>332</v>
      </c>
      <c r="B369" s="37" t="s">
        <v>16105</v>
      </c>
      <c r="C369" s="37" t="s">
        <v>16106</v>
      </c>
      <c r="H369" s="37" t="s">
        <v>2839</v>
      </c>
      <c r="I369" s="37">
        <v>3</v>
      </c>
      <c r="J369" s="37">
        <v>1</v>
      </c>
      <c r="K369" s="37" t="s">
        <v>15731</v>
      </c>
      <c r="V369" s="37" t="s">
        <v>15732</v>
      </c>
      <c r="W369" s="38">
        <v>1256700000380</v>
      </c>
      <c r="X369" s="37" t="s">
        <v>15733</v>
      </c>
      <c r="AF369" s="37" t="s">
        <v>1688</v>
      </c>
      <c r="AG369" s="37" t="s">
        <v>16105</v>
      </c>
      <c r="AH369" s="37" t="s">
        <v>16106</v>
      </c>
    </row>
    <row r="370" spans="1:34" ht="127.5">
      <c r="A370" s="19">
        <v>333</v>
      </c>
      <c r="B370" s="37" t="s">
        <v>16107</v>
      </c>
      <c r="C370" s="37" t="s">
        <v>16108</v>
      </c>
      <c r="H370" s="37" t="s">
        <v>2839</v>
      </c>
      <c r="I370" s="37">
        <v>3</v>
      </c>
      <c r="J370" s="37">
        <v>1</v>
      </c>
      <c r="K370" s="37" t="s">
        <v>15731</v>
      </c>
      <c r="V370" s="37" t="s">
        <v>15732</v>
      </c>
      <c r="W370" s="38">
        <v>1256700000380</v>
      </c>
      <c r="X370" s="37" t="s">
        <v>15733</v>
      </c>
      <c r="AF370" s="37" t="s">
        <v>1688</v>
      </c>
      <c r="AG370" s="37" t="s">
        <v>16107</v>
      </c>
      <c r="AH370" s="37" t="s">
        <v>16108</v>
      </c>
    </row>
    <row r="371" spans="1:34" ht="127.5">
      <c r="A371" s="19">
        <v>334</v>
      </c>
      <c r="B371" s="37" t="s">
        <v>16109</v>
      </c>
      <c r="C371" s="37" t="s">
        <v>16110</v>
      </c>
      <c r="H371" s="37" t="s">
        <v>2839</v>
      </c>
      <c r="I371" s="37">
        <v>3</v>
      </c>
      <c r="J371" s="37">
        <v>1</v>
      </c>
      <c r="K371" s="37" t="s">
        <v>15731</v>
      </c>
      <c r="V371" s="37" t="s">
        <v>15732</v>
      </c>
      <c r="W371" s="38">
        <v>1256700000380</v>
      </c>
      <c r="X371" s="37" t="s">
        <v>15733</v>
      </c>
      <c r="AF371" s="37" t="s">
        <v>1688</v>
      </c>
      <c r="AG371" s="37" t="s">
        <v>16109</v>
      </c>
      <c r="AH371" s="37" t="s">
        <v>16110</v>
      </c>
    </row>
    <row r="372" spans="1:34" ht="127.5">
      <c r="A372" s="19">
        <v>335</v>
      </c>
      <c r="B372" s="37" t="s">
        <v>16111</v>
      </c>
      <c r="C372" s="37" t="s">
        <v>16112</v>
      </c>
      <c r="H372" s="37" t="s">
        <v>2839</v>
      </c>
      <c r="I372" s="37">
        <v>3</v>
      </c>
      <c r="J372" s="37">
        <v>1</v>
      </c>
      <c r="K372" s="37" t="s">
        <v>15731</v>
      </c>
      <c r="V372" s="37" t="s">
        <v>15732</v>
      </c>
      <c r="W372" s="38">
        <v>1256700000380</v>
      </c>
      <c r="X372" s="37" t="s">
        <v>15733</v>
      </c>
      <c r="AF372" s="37" t="s">
        <v>1688</v>
      </c>
      <c r="AG372" s="37" t="s">
        <v>16111</v>
      </c>
      <c r="AH372" s="37" t="s">
        <v>16112</v>
      </c>
    </row>
    <row r="373" spans="1:34" ht="127.5">
      <c r="A373" s="19">
        <v>336</v>
      </c>
      <c r="B373" s="37" t="s">
        <v>16113</v>
      </c>
      <c r="C373" s="37" t="s">
        <v>16114</v>
      </c>
      <c r="H373" s="37" t="s">
        <v>2839</v>
      </c>
      <c r="I373" s="37">
        <v>3</v>
      </c>
      <c r="J373" s="37">
        <v>2</v>
      </c>
      <c r="K373" s="37" t="s">
        <v>15731</v>
      </c>
      <c r="V373" s="37" t="s">
        <v>15732</v>
      </c>
      <c r="W373" s="38">
        <v>1256700000380</v>
      </c>
      <c r="X373" s="37" t="s">
        <v>15733</v>
      </c>
      <c r="AF373" s="37" t="s">
        <v>1688</v>
      </c>
      <c r="AG373" s="37" t="s">
        <v>16113</v>
      </c>
      <c r="AH373" s="37" t="s">
        <v>16114</v>
      </c>
    </row>
    <row r="374" spans="1:34" ht="127.5">
      <c r="A374" s="19">
        <v>337</v>
      </c>
      <c r="B374" s="37" t="s">
        <v>16115</v>
      </c>
      <c r="C374" s="37" t="s">
        <v>16116</v>
      </c>
      <c r="H374" s="19" t="s">
        <v>15212</v>
      </c>
      <c r="I374" s="37">
        <v>3</v>
      </c>
      <c r="J374" s="37">
        <v>1</v>
      </c>
      <c r="K374" s="37" t="s">
        <v>15731</v>
      </c>
      <c r="V374" s="37" t="s">
        <v>15732</v>
      </c>
      <c r="W374" s="38">
        <v>1256700000380</v>
      </c>
      <c r="X374" s="37" t="s">
        <v>15733</v>
      </c>
      <c r="AF374" s="37" t="s">
        <v>1688</v>
      </c>
      <c r="AG374" s="37" t="s">
        <v>16115</v>
      </c>
      <c r="AH374" s="37" t="s">
        <v>16116</v>
      </c>
    </row>
    <row r="375" spans="1:34" ht="127.5">
      <c r="A375" s="19">
        <v>338</v>
      </c>
      <c r="B375" s="37" t="s">
        <v>16117</v>
      </c>
      <c r="C375" s="37" t="s">
        <v>16118</v>
      </c>
      <c r="H375" s="19" t="s">
        <v>15212</v>
      </c>
      <c r="I375" s="37">
        <v>3</v>
      </c>
      <c r="J375" s="37">
        <v>3</v>
      </c>
      <c r="K375" s="37" t="s">
        <v>15731</v>
      </c>
      <c r="V375" s="37" t="s">
        <v>15732</v>
      </c>
      <c r="W375" s="38">
        <v>1256700000380</v>
      </c>
      <c r="X375" s="37" t="s">
        <v>15733</v>
      </c>
      <c r="AF375" s="37" t="s">
        <v>1688</v>
      </c>
      <c r="AG375" s="37" t="s">
        <v>16117</v>
      </c>
      <c r="AH375" s="37" t="s">
        <v>16118</v>
      </c>
    </row>
    <row r="376" spans="1:34" ht="51">
      <c r="A376" s="19">
        <v>339</v>
      </c>
      <c r="B376" s="37" t="s">
        <v>16119</v>
      </c>
      <c r="C376" s="37" t="s">
        <v>16120</v>
      </c>
      <c r="H376" s="37" t="s">
        <v>2839</v>
      </c>
      <c r="I376" s="19">
        <v>3</v>
      </c>
      <c r="J376" s="19">
        <v>1</v>
      </c>
      <c r="K376" s="19" t="s">
        <v>15731</v>
      </c>
      <c r="W376" s="39"/>
      <c r="AF376" s="19" t="s">
        <v>16121</v>
      </c>
      <c r="AG376" s="19" t="s">
        <v>16122</v>
      </c>
      <c r="AH376" s="19" t="s">
        <v>16123</v>
      </c>
    </row>
    <row r="377" spans="1:34" ht="63.75">
      <c r="A377" s="19">
        <v>340</v>
      </c>
      <c r="B377" s="37" t="s">
        <v>16124</v>
      </c>
      <c r="C377" s="37" t="s">
        <v>16125</v>
      </c>
      <c r="H377" s="19" t="s">
        <v>15212</v>
      </c>
      <c r="I377" s="19">
        <v>3</v>
      </c>
      <c r="J377" s="19">
        <v>1</v>
      </c>
      <c r="K377" s="19" t="s">
        <v>16126</v>
      </c>
      <c r="W377" s="39"/>
      <c r="AF377" s="19" t="s">
        <v>7781</v>
      </c>
      <c r="AG377" s="19" t="s">
        <v>16127</v>
      </c>
      <c r="AH377" s="37" t="s">
        <v>16125</v>
      </c>
    </row>
    <row r="378" spans="1:34" ht="38.25">
      <c r="A378" s="19">
        <v>341</v>
      </c>
      <c r="B378" s="37" t="s">
        <v>16128</v>
      </c>
      <c r="C378" s="37" t="s">
        <v>16129</v>
      </c>
      <c r="H378" s="37" t="s">
        <v>2839</v>
      </c>
      <c r="I378" s="19">
        <v>3</v>
      </c>
      <c r="J378" s="19">
        <v>1</v>
      </c>
      <c r="K378" s="19" t="s">
        <v>16130</v>
      </c>
      <c r="W378" s="39"/>
      <c r="AF378" s="19" t="s">
        <v>16131</v>
      </c>
      <c r="AG378" s="19" t="s">
        <v>16132</v>
      </c>
      <c r="AH378" s="37" t="s">
        <v>16129</v>
      </c>
    </row>
    <row r="379" spans="1:34" ht="127.5">
      <c r="A379" s="19">
        <v>342</v>
      </c>
      <c r="B379" s="37" t="s">
        <v>16133</v>
      </c>
      <c r="C379" s="37" t="s">
        <v>16134</v>
      </c>
      <c r="H379" s="37" t="s">
        <v>2839</v>
      </c>
      <c r="I379" s="19">
        <v>3</v>
      </c>
      <c r="J379" s="19">
        <v>1</v>
      </c>
      <c r="K379" s="37" t="s">
        <v>15731</v>
      </c>
      <c r="V379" s="37" t="s">
        <v>15732</v>
      </c>
      <c r="W379" s="38">
        <v>1256700000380</v>
      </c>
      <c r="X379" s="37" t="s">
        <v>15733</v>
      </c>
      <c r="AF379" s="19" t="s">
        <v>1688</v>
      </c>
      <c r="AG379" s="37" t="s">
        <v>16133</v>
      </c>
      <c r="AH379" s="37" t="s">
        <v>16134</v>
      </c>
    </row>
    <row r="380" spans="1:34" ht="127.5">
      <c r="A380" s="19">
        <v>343</v>
      </c>
      <c r="B380" s="37" t="s">
        <v>16135</v>
      </c>
      <c r="C380" s="37" t="s">
        <v>16136</v>
      </c>
      <c r="H380" s="37" t="s">
        <v>2839</v>
      </c>
      <c r="I380" s="19">
        <v>3</v>
      </c>
      <c r="J380" s="19">
        <v>1</v>
      </c>
      <c r="K380" s="37" t="s">
        <v>15731</v>
      </c>
      <c r="V380" s="37" t="s">
        <v>15732</v>
      </c>
      <c r="W380" s="38">
        <v>1256700000380</v>
      </c>
      <c r="X380" s="37" t="s">
        <v>15733</v>
      </c>
      <c r="AF380" s="19" t="s">
        <v>1688</v>
      </c>
      <c r="AG380" s="37" t="s">
        <v>16137</v>
      </c>
      <c r="AH380" s="37" t="s">
        <v>16136</v>
      </c>
    </row>
    <row r="381" spans="1:34" ht="127.5">
      <c r="A381" s="19">
        <v>344</v>
      </c>
      <c r="B381" s="37" t="s">
        <v>16138</v>
      </c>
      <c r="C381" s="37" t="s">
        <v>16139</v>
      </c>
      <c r="H381" s="37" t="s">
        <v>2839</v>
      </c>
      <c r="I381" s="19">
        <v>3</v>
      </c>
      <c r="J381" s="19">
        <v>1</v>
      </c>
      <c r="K381" s="37" t="s">
        <v>15731</v>
      </c>
      <c r="V381" s="37" t="s">
        <v>15732</v>
      </c>
      <c r="W381" s="38">
        <v>1256700000380</v>
      </c>
      <c r="X381" s="37" t="s">
        <v>15733</v>
      </c>
      <c r="AF381" s="19" t="s">
        <v>1688</v>
      </c>
      <c r="AG381" s="37" t="s">
        <v>16140</v>
      </c>
      <c r="AH381" s="37" t="s">
        <v>16139</v>
      </c>
    </row>
    <row r="382" spans="1:34" ht="127.5">
      <c r="A382" s="19">
        <v>345</v>
      </c>
      <c r="B382" s="37" t="s">
        <v>16141</v>
      </c>
      <c r="C382" s="37" t="s">
        <v>16142</v>
      </c>
      <c r="H382" s="37" t="s">
        <v>2839</v>
      </c>
      <c r="I382" s="19">
        <v>3</v>
      </c>
      <c r="J382" s="19">
        <v>1</v>
      </c>
      <c r="K382" s="37" t="s">
        <v>15731</v>
      </c>
      <c r="V382" s="37" t="s">
        <v>15732</v>
      </c>
      <c r="W382" s="38">
        <v>1256700000380</v>
      </c>
      <c r="X382" s="37" t="s">
        <v>15733</v>
      </c>
      <c r="AF382" s="19" t="s">
        <v>1688</v>
      </c>
      <c r="AG382" s="37" t="s">
        <v>16141</v>
      </c>
      <c r="AH382" s="37" t="s">
        <v>16142</v>
      </c>
    </row>
    <row r="383" spans="1:34" ht="51">
      <c r="A383" s="19">
        <v>346</v>
      </c>
      <c r="B383" s="37" t="s">
        <v>16143</v>
      </c>
      <c r="C383" s="37" t="s">
        <v>16144</v>
      </c>
      <c r="H383" s="37" t="s">
        <v>2839</v>
      </c>
      <c r="I383" s="19">
        <v>3</v>
      </c>
      <c r="J383" s="19">
        <v>1</v>
      </c>
      <c r="K383" s="37" t="s">
        <v>15731</v>
      </c>
      <c r="V383" s="37" t="s">
        <v>16145</v>
      </c>
      <c r="W383" s="38">
        <v>1246700003021</v>
      </c>
      <c r="X383" s="37" t="s">
        <v>16146</v>
      </c>
      <c r="AF383" s="19" t="s">
        <v>16145</v>
      </c>
      <c r="AG383" s="37" t="s">
        <v>16147</v>
      </c>
      <c r="AH383" s="37" t="s">
        <v>16144</v>
      </c>
    </row>
    <row r="384" spans="1:34" ht="127.5">
      <c r="A384" s="19">
        <v>347</v>
      </c>
      <c r="B384" s="37" t="s">
        <v>16148</v>
      </c>
      <c r="C384" s="37" t="s">
        <v>16149</v>
      </c>
      <c r="H384" s="37" t="s">
        <v>2839</v>
      </c>
      <c r="I384" s="19">
        <v>3</v>
      </c>
      <c r="J384" s="19">
        <v>1</v>
      </c>
      <c r="K384" s="37" t="s">
        <v>15731</v>
      </c>
      <c r="V384" s="37" t="s">
        <v>15732</v>
      </c>
      <c r="W384" s="38">
        <v>1256700000380</v>
      </c>
      <c r="X384" s="37" t="s">
        <v>15733</v>
      </c>
      <c r="AF384" s="19" t="s">
        <v>1688</v>
      </c>
      <c r="AG384" s="37" t="s">
        <v>16148</v>
      </c>
      <c r="AH384" s="37" t="s">
        <v>16150</v>
      </c>
    </row>
    <row r="385" spans="1:34" ht="127.5">
      <c r="A385" s="19">
        <v>348</v>
      </c>
      <c r="B385" s="37" t="s">
        <v>16151</v>
      </c>
      <c r="C385" s="37" t="s">
        <v>16152</v>
      </c>
      <c r="H385" s="37" t="s">
        <v>2839</v>
      </c>
      <c r="I385" s="19">
        <v>3</v>
      </c>
      <c r="J385" s="19">
        <v>1</v>
      </c>
      <c r="K385" s="37" t="s">
        <v>16126</v>
      </c>
      <c r="V385" s="37" t="s">
        <v>15732</v>
      </c>
      <c r="W385" s="38">
        <v>1256700000380</v>
      </c>
      <c r="X385" s="37" t="s">
        <v>15733</v>
      </c>
      <c r="AF385" s="19" t="s">
        <v>1688</v>
      </c>
      <c r="AG385" s="37" t="s">
        <v>16151</v>
      </c>
      <c r="AH385" s="37" t="s">
        <v>16152</v>
      </c>
    </row>
    <row r="386" spans="1:34" ht="89.25">
      <c r="A386" s="19">
        <v>349</v>
      </c>
      <c r="B386" s="19" t="s">
        <v>16153</v>
      </c>
      <c r="C386" s="19" t="s">
        <v>16154</v>
      </c>
      <c r="D386" s="1138" t="s">
        <v>1181</v>
      </c>
      <c r="E386" s="1138"/>
      <c r="F386" s="1138"/>
      <c r="H386" s="19" t="s">
        <v>2818</v>
      </c>
      <c r="I386" s="19">
        <v>4</v>
      </c>
      <c r="J386" s="35" t="s">
        <v>2968</v>
      </c>
      <c r="K386" s="19" t="s">
        <v>15234</v>
      </c>
      <c r="V386" s="19" t="s">
        <v>16155</v>
      </c>
      <c r="W386" s="24">
        <v>1056730019642</v>
      </c>
      <c r="X386" s="19" t="s">
        <v>16156</v>
      </c>
      <c r="AF386" s="19" t="s">
        <v>16157</v>
      </c>
      <c r="AG386" s="19" t="s">
        <v>16158</v>
      </c>
      <c r="AH386" s="19" t="s">
        <v>16154</v>
      </c>
    </row>
    <row r="387" spans="1:34" ht="132" customHeight="1">
      <c r="A387" s="19">
        <v>350</v>
      </c>
      <c r="B387" s="19" t="s">
        <v>16159</v>
      </c>
      <c r="C387" s="19" t="s">
        <v>16154</v>
      </c>
      <c r="D387" s="19" t="s">
        <v>1181</v>
      </c>
      <c r="E387" s="24">
        <v>1056730019642</v>
      </c>
      <c r="F387" s="19" t="s">
        <v>16160</v>
      </c>
      <c r="H387" s="19" t="s">
        <v>2818</v>
      </c>
      <c r="I387" s="19">
        <v>4</v>
      </c>
      <c r="J387" s="35" t="s">
        <v>5859</v>
      </c>
      <c r="K387" s="19" t="s">
        <v>15234</v>
      </c>
      <c r="V387" s="19" t="s">
        <v>16155</v>
      </c>
      <c r="W387" s="24">
        <v>1056730019642</v>
      </c>
      <c r="X387" s="19" t="s">
        <v>16156</v>
      </c>
      <c r="AF387" s="19" t="s">
        <v>16157</v>
      </c>
      <c r="AG387" s="19" t="s">
        <v>16161</v>
      </c>
      <c r="AH387" s="19" t="s">
        <v>16154</v>
      </c>
    </row>
    <row r="388" spans="1:34" ht="162" customHeight="1">
      <c r="A388" s="19">
        <v>351</v>
      </c>
      <c r="B388" s="19" t="s">
        <v>16162</v>
      </c>
      <c r="C388" s="19" t="s">
        <v>16154</v>
      </c>
      <c r="D388" s="19" t="s">
        <v>1181</v>
      </c>
      <c r="E388" s="24">
        <v>1056730019642</v>
      </c>
      <c r="F388" s="19" t="s">
        <v>16160</v>
      </c>
      <c r="H388" s="19" t="s">
        <v>2818</v>
      </c>
      <c r="I388" s="19">
        <v>4</v>
      </c>
      <c r="J388" s="35" t="s">
        <v>2968</v>
      </c>
      <c r="K388" s="19" t="s">
        <v>15234</v>
      </c>
      <c r="V388" s="19" t="s">
        <v>16155</v>
      </c>
      <c r="W388" s="24">
        <v>1056730019642</v>
      </c>
      <c r="X388" s="19" t="s">
        <v>16156</v>
      </c>
      <c r="AF388" s="19" t="s">
        <v>16163</v>
      </c>
      <c r="AG388" s="19" t="s">
        <v>16164</v>
      </c>
      <c r="AH388" s="19" t="s">
        <v>16154</v>
      </c>
    </row>
    <row r="389" spans="1:34" ht="89.25">
      <c r="A389" s="19">
        <v>352</v>
      </c>
      <c r="B389" s="19" t="s">
        <v>16165</v>
      </c>
      <c r="C389" s="19" t="s">
        <v>16154</v>
      </c>
      <c r="D389" s="19" t="s">
        <v>1181</v>
      </c>
      <c r="H389" s="19" t="s">
        <v>2818</v>
      </c>
      <c r="I389" s="19">
        <v>4</v>
      </c>
      <c r="J389" s="35" t="s">
        <v>5859</v>
      </c>
      <c r="K389" s="19" t="s">
        <v>15234</v>
      </c>
      <c r="V389" s="19" t="s">
        <v>16155</v>
      </c>
      <c r="W389" s="24">
        <v>1056730019642</v>
      </c>
      <c r="X389" s="19" t="s">
        <v>16156</v>
      </c>
      <c r="AF389" s="19" t="s">
        <v>16157</v>
      </c>
      <c r="AG389" s="19" t="s">
        <v>16166</v>
      </c>
      <c r="AH389" s="19" t="s">
        <v>16154</v>
      </c>
    </row>
    <row r="390" spans="1:34" ht="89.25">
      <c r="A390" s="19">
        <v>353</v>
      </c>
      <c r="B390" s="19" t="s">
        <v>16167</v>
      </c>
      <c r="C390" s="19" t="s">
        <v>16154</v>
      </c>
      <c r="D390" s="19" t="s">
        <v>1181</v>
      </c>
      <c r="H390" s="19" t="s">
        <v>2818</v>
      </c>
      <c r="I390" s="19">
        <v>5</v>
      </c>
      <c r="J390" s="35" t="s">
        <v>2694</v>
      </c>
      <c r="K390" s="19" t="s">
        <v>15234</v>
      </c>
      <c r="V390" s="19" t="s">
        <v>16155</v>
      </c>
      <c r="W390" s="24">
        <v>1056730019642</v>
      </c>
      <c r="X390" s="19" t="s">
        <v>16156</v>
      </c>
      <c r="AF390" s="19" t="s">
        <v>16157</v>
      </c>
      <c r="AG390" s="19" t="s">
        <v>16168</v>
      </c>
      <c r="AH390" s="19" t="s">
        <v>16154</v>
      </c>
    </row>
    <row r="391" spans="1:34" ht="89.25">
      <c r="A391" s="19">
        <v>354</v>
      </c>
      <c r="B391" s="19" t="s">
        <v>16169</v>
      </c>
      <c r="C391" s="19" t="s">
        <v>16154</v>
      </c>
      <c r="D391" s="19" t="s">
        <v>1181</v>
      </c>
      <c r="H391" s="19" t="s">
        <v>2818</v>
      </c>
      <c r="I391" s="19">
        <v>4</v>
      </c>
      <c r="J391" s="35" t="s">
        <v>5859</v>
      </c>
      <c r="K391" s="19" t="s">
        <v>15234</v>
      </c>
      <c r="V391" s="19" t="s">
        <v>16155</v>
      </c>
      <c r="W391" s="24">
        <v>1056730019642</v>
      </c>
      <c r="X391" s="19" t="s">
        <v>16156</v>
      </c>
      <c r="AF391" s="19" t="s">
        <v>16157</v>
      </c>
      <c r="AG391" s="19" t="s">
        <v>16170</v>
      </c>
      <c r="AH391" s="19" t="s">
        <v>16154</v>
      </c>
    </row>
    <row r="392" spans="1:34" ht="89.25">
      <c r="A392" s="19">
        <v>355</v>
      </c>
      <c r="B392" s="19" t="s">
        <v>16171</v>
      </c>
      <c r="C392" s="19" t="s">
        <v>16154</v>
      </c>
      <c r="D392" s="19" t="s">
        <v>1181</v>
      </c>
      <c r="H392" s="19" t="s">
        <v>2818</v>
      </c>
      <c r="I392" s="19">
        <v>4</v>
      </c>
      <c r="J392" s="35" t="s">
        <v>5859</v>
      </c>
      <c r="K392" s="19" t="s">
        <v>15234</v>
      </c>
      <c r="V392" s="19" t="s">
        <v>16155</v>
      </c>
      <c r="W392" s="24">
        <v>1056730019642</v>
      </c>
      <c r="X392" s="19" t="s">
        <v>16156</v>
      </c>
      <c r="AF392" s="19" t="s">
        <v>16157</v>
      </c>
      <c r="AG392" s="19" t="s">
        <v>16172</v>
      </c>
      <c r="AH392" s="19" t="s">
        <v>16154</v>
      </c>
    </row>
    <row r="393" spans="1:34" ht="89.25">
      <c r="A393" s="19">
        <v>356</v>
      </c>
      <c r="B393" s="19" t="s">
        <v>16173</v>
      </c>
      <c r="C393" s="19" t="s">
        <v>16154</v>
      </c>
      <c r="D393" s="19" t="s">
        <v>1181</v>
      </c>
      <c r="H393" s="19" t="s">
        <v>2818</v>
      </c>
      <c r="I393" s="19">
        <v>4</v>
      </c>
      <c r="J393" s="35" t="s">
        <v>2968</v>
      </c>
      <c r="K393" s="19" t="s">
        <v>15234</v>
      </c>
      <c r="V393" s="19" t="s">
        <v>16155</v>
      </c>
      <c r="W393" s="24">
        <v>1056730019642</v>
      </c>
      <c r="X393" s="19" t="s">
        <v>16156</v>
      </c>
      <c r="AF393" s="19" t="s">
        <v>16157</v>
      </c>
      <c r="AG393" s="19" t="s">
        <v>16174</v>
      </c>
      <c r="AH393" s="19" t="s">
        <v>16154</v>
      </c>
    </row>
    <row r="394" spans="1:34" ht="89.25">
      <c r="A394" s="19">
        <v>357</v>
      </c>
      <c r="B394" s="19" t="s">
        <v>16175</v>
      </c>
      <c r="C394" s="19" t="s">
        <v>16154</v>
      </c>
      <c r="D394" s="19" t="s">
        <v>1181</v>
      </c>
      <c r="H394" s="19" t="s">
        <v>2818</v>
      </c>
      <c r="I394" s="19">
        <v>4</v>
      </c>
      <c r="J394" s="35" t="s">
        <v>2968</v>
      </c>
      <c r="K394" s="19" t="s">
        <v>15234</v>
      </c>
      <c r="V394" s="19" t="s">
        <v>16155</v>
      </c>
      <c r="W394" s="24">
        <v>1056730019610</v>
      </c>
      <c r="X394" s="19" t="s">
        <v>16156</v>
      </c>
      <c r="AF394" s="19" t="s">
        <v>16157</v>
      </c>
      <c r="AG394" s="19" t="s">
        <v>16174</v>
      </c>
      <c r="AH394" s="19" t="s">
        <v>16154</v>
      </c>
    </row>
    <row r="395" spans="1:34" ht="89.25">
      <c r="A395" s="19">
        <v>358</v>
      </c>
      <c r="B395" s="19" t="s">
        <v>16176</v>
      </c>
      <c r="C395" s="19" t="s">
        <v>16177</v>
      </c>
      <c r="D395" s="19" t="s">
        <v>1181</v>
      </c>
      <c r="H395" s="19" t="s">
        <v>2818</v>
      </c>
      <c r="I395" s="19">
        <v>4</v>
      </c>
      <c r="J395" s="35" t="s">
        <v>2960</v>
      </c>
      <c r="K395" s="19" t="s">
        <v>15234</v>
      </c>
      <c r="V395" s="19" t="s">
        <v>16155</v>
      </c>
      <c r="W395" s="24">
        <v>1056730019610</v>
      </c>
      <c r="X395" s="19" t="s">
        <v>16156</v>
      </c>
      <c r="AF395" s="19" t="s">
        <v>16157</v>
      </c>
      <c r="AG395" s="19" t="s">
        <v>16178</v>
      </c>
      <c r="AH395" s="19" t="s">
        <v>16177</v>
      </c>
    </row>
    <row r="396" spans="1:34" ht="89.25">
      <c r="A396" s="19">
        <v>359</v>
      </c>
      <c r="B396" s="19" t="s">
        <v>16179</v>
      </c>
      <c r="C396" s="19" t="s">
        <v>16177</v>
      </c>
      <c r="D396" s="19" t="s">
        <v>1181</v>
      </c>
      <c r="H396" s="19" t="s">
        <v>2818</v>
      </c>
      <c r="I396" s="19">
        <v>4</v>
      </c>
      <c r="J396" s="35" t="s">
        <v>5859</v>
      </c>
      <c r="K396" s="19" t="s">
        <v>15234</v>
      </c>
      <c r="V396" s="19" t="s">
        <v>16155</v>
      </c>
      <c r="W396" s="24">
        <v>1056730019610</v>
      </c>
      <c r="X396" s="19" t="s">
        <v>16156</v>
      </c>
      <c r="AF396" s="19" t="s">
        <v>16157</v>
      </c>
      <c r="AG396" s="19" t="s">
        <v>16180</v>
      </c>
      <c r="AH396" s="19" t="s">
        <v>16177</v>
      </c>
    </row>
    <row r="397" spans="1:34" ht="89.25">
      <c r="A397" s="19">
        <v>360</v>
      </c>
      <c r="B397" s="19" t="s">
        <v>16181</v>
      </c>
      <c r="C397" s="19" t="s">
        <v>16177</v>
      </c>
      <c r="D397" s="19" t="s">
        <v>1181</v>
      </c>
      <c r="H397" s="19" t="s">
        <v>2818</v>
      </c>
      <c r="I397" s="19">
        <v>4</v>
      </c>
      <c r="J397" s="35" t="s">
        <v>2694</v>
      </c>
      <c r="K397" s="19" t="s">
        <v>15234</v>
      </c>
      <c r="V397" s="19" t="s">
        <v>16155</v>
      </c>
      <c r="W397" s="24">
        <v>1056730019610</v>
      </c>
      <c r="X397" s="19" t="s">
        <v>16156</v>
      </c>
      <c r="AF397" s="19" t="s">
        <v>16157</v>
      </c>
      <c r="AG397" s="19" t="s">
        <v>16180</v>
      </c>
      <c r="AH397" s="19" t="s">
        <v>16177</v>
      </c>
    </row>
    <row r="398" spans="1:34" ht="76.5">
      <c r="A398" s="19">
        <v>361</v>
      </c>
      <c r="B398" s="19" t="s">
        <v>16182</v>
      </c>
      <c r="C398" s="19" t="s">
        <v>16183</v>
      </c>
      <c r="D398" s="19" t="s">
        <v>1181</v>
      </c>
      <c r="H398" s="19" t="s">
        <v>2818</v>
      </c>
      <c r="I398" s="19">
        <v>4</v>
      </c>
      <c r="J398" s="35" t="s">
        <v>5859</v>
      </c>
      <c r="K398" s="19" t="s">
        <v>15234</v>
      </c>
      <c r="V398" s="19" t="s">
        <v>16155</v>
      </c>
      <c r="W398" s="24">
        <v>1056730019610</v>
      </c>
      <c r="X398" s="19" t="s">
        <v>16156</v>
      </c>
      <c r="AF398" s="19" t="s">
        <v>16157</v>
      </c>
      <c r="AG398" s="19" t="s">
        <v>16184</v>
      </c>
      <c r="AH398" s="19" t="s">
        <v>16183</v>
      </c>
    </row>
    <row r="399" spans="1:34" ht="76.5">
      <c r="A399" s="19">
        <v>362</v>
      </c>
      <c r="B399" s="19" t="s">
        <v>16185</v>
      </c>
      <c r="C399" s="19" t="s">
        <v>16186</v>
      </c>
      <c r="D399" s="19" t="s">
        <v>1181</v>
      </c>
      <c r="H399" s="19" t="s">
        <v>2818</v>
      </c>
      <c r="I399" s="19">
        <v>4</v>
      </c>
      <c r="J399" s="35" t="s">
        <v>5859</v>
      </c>
      <c r="K399" s="19" t="s">
        <v>15234</v>
      </c>
      <c r="V399" s="19" t="s">
        <v>16155</v>
      </c>
      <c r="W399" s="24">
        <v>1056730019610</v>
      </c>
      <c r="X399" s="19" t="s">
        <v>16156</v>
      </c>
      <c r="AF399" s="19" t="s">
        <v>16157</v>
      </c>
      <c r="AG399" s="19" t="s">
        <v>16187</v>
      </c>
      <c r="AH399" s="19" t="s">
        <v>16186</v>
      </c>
    </row>
    <row r="400" spans="1:34" ht="76.5">
      <c r="A400" s="19">
        <v>363</v>
      </c>
      <c r="B400" s="19" t="s">
        <v>16188</v>
      </c>
      <c r="C400" s="19" t="s">
        <v>16189</v>
      </c>
      <c r="D400" s="19" t="s">
        <v>1181</v>
      </c>
      <c r="H400" s="19" t="s">
        <v>2818</v>
      </c>
      <c r="I400" s="19">
        <v>4</v>
      </c>
      <c r="J400" s="35" t="s">
        <v>2960</v>
      </c>
      <c r="K400" s="19" t="s">
        <v>15234</v>
      </c>
      <c r="V400" s="19" t="s">
        <v>16155</v>
      </c>
      <c r="W400" s="24">
        <v>1056730019610</v>
      </c>
      <c r="X400" s="19" t="s">
        <v>16156</v>
      </c>
      <c r="AF400" s="19" t="s">
        <v>16157</v>
      </c>
      <c r="AG400" s="19" t="s">
        <v>16190</v>
      </c>
      <c r="AH400" s="19" t="s">
        <v>16189</v>
      </c>
    </row>
    <row r="401" spans="1:34" ht="89.25">
      <c r="A401" s="19">
        <v>364</v>
      </c>
      <c r="B401" s="19" t="s">
        <v>16191</v>
      </c>
      <c r="C401" s="19" t="s">
        <v>16192</v>
      </c>
      <c r="D401" s="19" t="s">
        <v>1181</v>
      </c>
      <c r="H401" s="19" t="s">
        <v>2818</v>
      </c>
      <c r="I401" s="19">
        <v>4</v>
      </c>
      <c r="J401" s="35" t="s">
        <v>5859</v>
      </c>
      <c r="K401" s="19" t="s">
        <v>15234</v>
      </c>
      <c r="V401" s="19" t="s">
        <v>16155</v>
      </c>
      <c r="W401" s="24">
        <v>1056730019610</v>
      </c>
      <c r="X401" s="19" t="s">
        <v>16156</v>
      </c>
      <c r="AF401" s="19" t="s">
        <v>16157</v>
      </c>
      <c r="AG401" s="19" t="s">
        <v>16193</v>
      </c>
      <c r="AH401" s="19" t="s">
        <v>16192</v>
      </c>
    </row>
    <row r="402" spans="1:34" ht="89.25">
      <c r="A402" s="19">
        <v>365</v>
      </c>
      <c r="B402" s="22" t="s">
        <v>16194</v>
      </c>
      <c r="C402" s="31" t="s">
        <v>16195</v>
      </c>
      <c r="D402" s="22" t="s">
        <v>1181</v>
      </c>
      <c r="E402" s="22"/>
      <c r="F402" s="22"/>
      <c r="H402" s="22" t="s">
        <v>2818</v>
      </c>
      <c r="I402" s="22">
        <v>4</v>
      </c>
      <c r="J402" s="31" t="s">
        <v>2968</v>
      </c>
      <c r="K402" s="22" t="s">
        <v>15234</v>
      </c>
      <c r="V402" s="22" t="s">
        <v>16155</v>
      </c>
      <c r="W402" s="24">
        <v>1056730019610</v>
      </c>
      <c r="X402" s="22" t="s">
        <v>16156</v>
      </c>
      <c r="AF402" s="22" t="s">
        <v>16157</v>
      </c>
      <c r="AG402" s="22" t="s">
        <v>16196</v>
      </c>
      <c r="AH402" s="22" t="s">
        <v>16195</v>
      </c>
    </row>
    <row r="403" spans="1:34" ht="76.5">
      <c r="A403" s="19">
        <v>366</v>
      </c>
      <c r="B403" s="19" t="s">
        <v>16197</v>
      </c>
      <c r="C403" s="19" t="s">
        <v>16198</v>
      </c>
      <c r="D403" s="19" t="s">
        <v>1181</v>
      </c>
      <c r="H403" s="19" t="s">
        <v>2818</v>
      </c>
      <c r="I403" s="19">
        <v>4</v>
      </c>
      <c r="J403" s="35" t="s">
        <v>2694</v>
      </c>
      <c r="K403" s="19" t="s">
        <v>15234</v>
      </c>
      <c r="V403" s="19" t="s">
        <v>16155</v>
      </c>
      <c r="W403" s="24">
        <v>1056730019610</v>
      </c>
      <c r="X403" s="19" t="s">
        <v>16156</v>
      </c>
      <c r="AF403" s="19" t="s">
        <v>16157</v>
      </c>
      <c r="AG403" s="19" t="s">
        <v>16199</v>
      </c>
      <c r="AH403" s="19" t="s">
        <v>16198</v>
      </c>
    </row>
    <row r="404" spans="1:34" ht="76.5">
      <c r="A404" s="19">
        <v>367</v>
      </c>
      <c r="B404" s="19" t="s">
        <v>16200</v>
      </c>
      <c r="C404" s="19" t="s">
        <v>16201</v>
      </c>
      <c r="D404" s="19" t="s">
        <v>1181</v>
      </c>
      <c r="H404" s="19" t="s">
        <v>2818</v>
      </c>
      <c r="I404" s="19">
        <v>4</v>
      </c>
      <c r="J404" s="35" t="s">
        <v>2694</v>
      </c>
      <c r="K404" s="19" t="s">
        <v>15234</v>
      </c>
      <c r="V404" s="19" t="s">
        <v>16155</v>
      </c>
      <c r="W404" s="24">
        <v>1056730019610</v>
      </c>
      <c r="X404" s="19" t="s">
        <v>16156</v>
      </c>
      <c r="AF404" s="19" t="s">
        <v>16157</v>
      </c>
      <c r="AG404" s="19" t="s">
        <v>16202</v>
      </c>
      <c r="AH404" s="19" t="s">
        <v>16201</v>
      </c>
    </row>
    <row r="405" spans="1:34" ht="76.5">
      <c r="A405" s="19">
        <v>368</v>
      </c>
      <c r="B405" s="19" t="s">
        <v>16203</v>
      </c>
      <c r="C405" s="19" t="s">
        <v>16204</v>
      </c>
      <c r="D405" s="19" t="s">
        <v>1181</v>
      </c>
      <c r="H405" s="19" t="s">
        <v>2818</v>
      </c>
      <c r="I405" s="19">
        <v>4</v>
      </c>
      <c r="J405" s="35" t="s">
        <v>2968</v>
      </c>
      <c r="K405" s="19" t="s">
        <v>15234</v>
      </c>
      <c r="V405" s="19" t="s">
        <v>16155</v>
      </c>
      <c r="W405" s="24">
        <v>1056730019610</v>
      </c>
      <c r="X405" s="19" t="s">
        <v>16156</v>
      </c>
      <c r="AF405" s="19" t="s">
        <v>16157</v>
      </c>
      <c r="AG405" s="19" t="s">
        <v>16205</v>
      </c>
      <c r="AH405" s="19" t="s">
        <v>16204</v>
      </c>
    </row>
    <row r="406" spans="1:34" ht="76.5">
      <c r="A406" s="19">
        <v>369</v>
      </c>
      <c r="B406" s="19" t="s">
        <v>16206</v>
      </c>
      <c r="C406" s="19" t="s">
        <v>16207</v>
      </c>
      <c r="D406" s="19" t="s">
        <v>1181</v>
      </c>
      <c r="H406" s="19" t="s">
        <v>2818</v>
      </c>
      <c r="I406" s="19">
        <v>4</v>
      </c>
      <c r="J406" s="35" t="s">
        <v>2968</v>
      </c>
      <c r="K406" s="19" t="s">
        <v>15234</v>
      </c>
      <c r="V406" s="19" t="s">
        <v>16155</v>
      </c>
      <c r="W406" s="24">
        <v>1056730019610</v>
      </c>
      <c r="X406" s="19" t="s">
        <v>16156</v>
      </c>
      <c r="AF406" s="19" t="s">
        <v>16157</v>
      </c>
      <c r="AG406" s="19" t="s">
        <v>16208</v>
      </c>
      <c r="AH406" s="19" t="s">
        <v>16207</v>
      </c>
    </row>
    <row r="407" spans="1:34" ht="89.25">
      <c r="A407" s="19">
        <v>370</v>
      </c>
      <c r="B407" s="19" t="s">
        <v>16209</v>
      </c>
      <c r="C407" s="19" t="s">
        <v>16210</v>
      </c>
      <c r="D407" s="19" t="s">
        <v>1181</v>
      </c>
      <c r="H407" s="19" t="s">
        <v>2818</v>
      </c>
      <c r="I407" s="19">
        <v>4</v>
      </c>
      <c r="J407" s="35" t="s">
        <v>2694</v>
      </c>
      <c r="K407" s="19" t="s">
        <v>15234</v>
      </c>
      <c r="V407" s="19" t="s">
        <v>16155</v>
      </c>
      <c r="W407" s="24">
        <v>1056730019610</v>
      </c>
      <c r="X407" s="19" t="s">
        <v>16156</v>
      </c>
      <c r="AF407" s="19" t="s">
        <v>16157</v>
      </c>
      <c r="AG407" s="19" t="s">
        <v>16211</v>
      </c>
      <c r="AH407" s="19" t="s">
        <v>16210</v>
      </c>
    </row>
    <row r="408" spans="1:34" ht="89.25">
      <c r="A408" s="19">
        <v>371</v>
      </c>
      <c r="B408" s="19" t="s">
        <v>16212</v>
      </c>
      <c r="C408" s="19" t="s">
        <v>16210</v>
      </c>
      <c r="D408" s="19" t="s">
        <v>1181</v>
      </c>
      <c r="H408" s="19" t="s">
        <v>2818</v>
      </c>
      <c r="I408" s="19">
        <v>4</v>
      </c>
      <c r="J408" s="35" t="s">
        <v>2694</v>
      </c>
      <c r="K408" s="19" t="s">
        <v>15234</v>
      </c>
      <c r="V408" s="19" t="s">
        <v>16155</v>
      </c>
      <c r="W408" s="24">
        <v>1056730019610</v>
      </c>
      <c r="X408" s="19" t="s">
        <v>16156</v>
      </c>
      <c r="AF408" s="19" t="s">
        <v>16157</v>
      </c>
      <c r="AG408" s="19" t="s">
        <v>16213</v>
      </c>
      <c r="AH408" s="19" t="s">
        <v>16210</v>
      </c>
    </row>
    <row r="409" spans="1:34" ht="76.5">
      <c r="A409" s="19">
        <v>372</v>
      </c>
      <c r="B409" s="19" t="s">
        <v>16214</v>
      </c>
      <c r="C409" s="19" t="s">
        <v>16210</v>
      </c>
      <c r="D409" s="19" t="s">
        <v>1181</v>
      </c>
      <c r="H409" s="19" t="s">
        <v>2818</v>
      </c>
      <c r="I409" s="19">
        <v>4</v>
      </c>
      <c r="J409" s="35" t="s">
        <v>2694</v>
      </c>
      <c r="K409" s="19" t="s">
        <v>15234</v>
      </c>
      <c r="V409" s="19" t="s">
        <v>16155</v>
      </c>
      <c r="W409" s="24">
        <v>1056730019610</v>
      </c>
      <c r="X409" s="19" t="s">
        <v>16156</v>
      </c>
      <c r="AF409" s="19" t="s">
        <v>16157</v>
      </c>
      <c r="AG409" s="19" t="s">
        <v>16215</v>
      </c>
      <c r="AH409" s="19" t="s">
        <v>16210</v>
      </c>
    </row>
    <row r="410" spans="1:34" ht="76.5">
      <c r="A410" s="19">
        <v>373</v>
      </c>
      <c r="B410" s="19" t="s">
        <v>16216</v>
      </c>
      <c r="C410" s="19" t="s">
        <v>16210</v>
      </c>
      <c r="D410" s="19" t="s">
        <v>1181</v>
      </c>
      <c r="H410" s="19" t="s">
        <v>2818</v>
      </c>
      <c r="I410" s="19">
        <v>4</v>
      </c>
      <c r="J410" s="35" t="s">
        <v>2694</v>
      </c>
      <c r="K410" s="19" t="s">
        <v>15234</v>
      </c>
      <c r="V410" s="19" t="s">
        <v>16155</v>
      </c>
      <c r="W410" s="24">
        <v>1056730019610</v>
      </c>
      <c r="X410" s="19" t="s">
        <v>16156</v>
      </c>
      <c r="AF410" s="19" t="s">
        <v>16157</v>
      </c>
      <c r="AG410" s="19" t="s">
        <v>16217</v>
      </c>
      <c r="AH410" s="19" t="s">
        <v>16210</v>
      </c>
    </row>
    <row r="411" spans="1:34" ht="89.25">
      <c r="A411" s="19">
        <v>374</v>
      </c>
      <c r="B411" s="19" t="s">
        <v>16218</v>
      </c>
      <c r="C411" s="19" t="s">
        <v>16210</v>
      </c>
      <c r="D411" s="19" t="s">
        <v>1181</v>
      </c>
      <c r="H411" s="19" t="s">
        <v>2818</v>
      </c>
      <c r="I411" s="19">
        <v>4</v>
      </c>
      <c r="J411" s="35" t="s">
        <v>2694</v>
      </c>
      <c r="K411" s="19" t="s">
        <v>15234</v>
      </c>
      <c r="V411" s="19" t="s">
        <v>16155</v>
      </c>
      <c r="W411" s="24">
        <v>1056730019610</v>
      </c>
      <c r="X411" s="19" t="s">
        <v>16156</v>
      </c>
      <c r="AF411" s="19" t="s">
        <v>16157</v>
      </c>
      <c r="AG411" s="19" t="s">
        <v>16219</v>
      </c>
      <c r="AH411" s="19" t="s">
        <v>16210</v>
      </c>
    </row>
  </sheetData>
  <mergeCells count="371">
    <mergeCell ref="D386:F386"/>
    <mergeCell ref="AC127:AC129"/>
    <mergeCell ref="AD127:AD129"/>
    <mergeCell ref="AE127:AE129"/>
    <mergeCell ref="AF127:AF129"/>
    <mergeCell ref="AG127:AG129"/>
    <mergeCell ref="AH127:AH129"/>
    <mergeCell ref="W127:W129"/>
    <mergeCell ref="X127:X129"/>
    <mergeCell ref="Y127:Y129"/>
    <mergeCell ref="Z127:Z129"/>
    <mergeCell ref="AA127:AA129"/>
    <mergeCell ref="AB127:AB129"/>
    <mergeCell ref="AH124:AH126"/>
    <mergeCell ref="A127:A129"/>
    <mergeCell ref="B127:B129"/>
    <mergeCell ref="C127:C129"/>
    <mergeCell ref="D127:F129"/>
    <mergeCell ref="H127:H129"/>
    <mergeCell ref="I127:I129"/>
    <mergeCell ref="J127:J129"/>
    <mergeCell ref="K127:K129"/>
    <mergeCell ref="V127:V129"/>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A124:A126"/>
    <mergeCell ref="B124:B126"/>
    <mergeCell ref="J118:J120"/>
    <mergeCell ref="K118:K120"/>
    <mergeCell ref="V118:V120"/>
    <mergeCell ref="AB121:AB123"/>
    <mergeCell ref="AC121:AC123"/>
    <mergeCell ref="AD121:AD123"/>
    <mergeCell ref="AE121:AE123"/>
    <mergeCell ref="AF121:AF123"/>
    <mergeCell ref="K121:K123"/>
    <mergeCell ref="V121:V123"/>
    <mergeCell ref="W121:W123"/>
    <mergeCell ref="X121:X123"/>
    <mergeCell ref="Y121:Y123"/>
    <mergeCell ref="Z121:Z123"/>
    <mergeCell ref="A118:A120"/>
    <mergeCell ref="B118:B120"/>
    <mergeCell ref="AG121:AG123"/>
    <mergeCell ref="AH121:AH123"/>
    <mergeCell ref="C118:C120"/>
    <mergeCell ref="D118:F120"/>
    <mergeCell ref="H118:H120"/>
    <mergeCell ref="I118:I120"/>
    <mergeCell ref="C124:C126"/>
    <mergeCell ref="D124:F126"/>
    <mergeCell ref="H124:H126"/>
    <mergeCell ref="I124:I126"/>
    <mergeCell ref="J124:J126"/>
    <mergeCell ref="K124:K126"/>
    <mergeCell ref="AA121:AA123"/>
    <mergeCell ref="AH118:AH120"/>
    <mergeCell ref="A121:A123"/>
    <mergeCell ref="B121:B123"/>
    <mergeCell ref="C121:C123"/>
    <mergeCell ref="D121:F123"/>
    <mergeCell ref="H121:H123"/>
    <mergeCell ref="I121:I123"/>
    <mergeCell ref="J121:J123"/>
    <mergeCell ref="Z118:Z120"/>
    <mergeCell ref="AH115:AH117"/>
    <mergeCell ref="W115:W117"/>
    <mergeCell ref="X115:X117"/>
    <mergeCell ref="Y115:Y117"/>
    <mergeCell ref="Z115:Z117"/>
    <mergeCell ref="AA115:AA117"/>
    <mergeCell ref="AB115:AB117"/>
    <mergeCell ref="W118:W120"/>
    <mergeCell ref="X118:X120"/>
    <mergeCell ref="Y118:Y120"/>
    <mergeCell ref="AA118:AA120"/>
    <mergeCell ref="AB118:AB120"/>
    <mergeCell ref="AC118:AC120"/>
    <mergeCell ref="AD118:AD120"/>
    <mergeCell ref="AE118:AE120"/>
    <mergeCell ref="AF112:AF114"/>
    <mergeCell ref="AG112:AG114"/>
    <mergeCell ref="V112:V114"/>
    <mergeCell ref="AC115:AC117"/>
    <mergeCell ref="AD115:AD117"/>
    <mergeCell ref="AE115:AE117"/>
    <mergeCell ref="AF115:AF117"/>
    <mergeCell ref="AG115:AG117"/>
    <mergeCell ref="AF118:AF120"/>
    <mergeCell ref="AG118:AG120"/>
    <mergeCell ref="A115:A117"/>
    <mergeCell ref="B115:B117"/>
    <mergeCell ref="C115:C117"/>
    <mergeCell ref="D115:F117"/>
    <mergeCell ref="H115:H117"/>
    <mergeCell ref="I115:I117"/>
    <mergeCell ref="J115:J117"/>
    <mergeCell ref="K115:K117"/>
    <mergeCell ref="V115:V117"/>
    <mergeCell ref="AG109:AG111"/>
    <mergeCell ref="AH109:AH111"/>
    <mergeCell ref="A112:A114"/>
    <mergeCell ref="B112:B114"/>
    <mergeCell ref="C112:C114"/>
    <mergeCell ref="D112:F114"/>
    <mergeCell ref="H112:H114"/>
    <mergeCell ref="I112:I114"/>
    <mergeCell ref="J112:J114"/>
    <mergeCell ref="K112:K114"/>
    <mergeCell ref="AA109:AA111"/>
    <mergeCell ref="AB109:AB111"/>
    <mergeCell ref="AC109:AC111"/>
    <mergeCell ref="AD109:AD111"/>
    <mergeCell ref="AE109:AE111"/>
    <mergeCell ref="AF109:AF111"/>
    <mergeCell ref="K109:K111"/>
    <mergeCell ref="V109:V111"/>
    <mergeCell ref="W109:W111"/>
    <mergeCell ref="AH112:AH114"/>
    <mergeCell ref="AB112:AB114"/>
    <mergeCell ref="AC112:AC114"/>
    <mergeCell ref="AD112:AD114"/>
    <mergeCell ref="AE112:AE114"/>
    <mergeCell ref="K106:K108"/>
    <mergeCell ref="V106:V108"/>
    <mergeCell ref="W106:W108"/>
    <mergeCell ref="X106:X108"/>
    <mergeCell ref="W112:W114"/>
    <mergeCell ref="X112:X114"/>
    <mergeCell ref="Y112:Y114"/>
    <mergeCell ref="Z112:Z114"/>
    <mergeCell ref="AA112:AA114"/>
    <mergeCell ref="A106:A108"/>
    <mergeCell ref="B106:B108"/>
    <mergeCell ref="C106:C108"/>
    <mergeCell ref="D106:F108"/>
    <mergeCell ref="H106:H108"/>
    <mergeCell ref="I106:I108"/>
    <mergeCell ref="AC103:AC105"/>
    <mergeCell ref="AD103:AD105"/>
    <mergeCell ref="X109:X111"/>
    <mergeCell ref="Y109:Y111"/>
    <mergeCell ref="Z109:Z111"/>
    <mergeCell ref="A109:A111"/>
    <mergeCell ref="B109:B111"/>
    <mergeCell ref="C109:C111"/>
    <mergeCell ref="D109:F111"/>
    <mergeCell ref="H109:H111"/>
    <mergeCell ref="I109:I111"/>
    <mergeCell ref="J109:J111"/>
    <mergeCell ref="Z106:Z108"/>
    <mergeCell ref="AA106:AA108"/>
    <mergeCell ref="AB106:AB108"/>
    <mergeCell ref="AC106:AC108"/>
    <mergeCell ref="AD106:AD108"/>
    <mergeCell ref="J106:J108"/>
    <mergeCell ref="AG103:AG105"/>
    <mergeCell ref="AH103:AH105"/>
    <mergeCell ref="W103:W105"/>
    <mergeCell ref="X103:X105"/>
    <mergeCell ref="Y103:Y105"/>
    <mergeCell ref="Z103:Z105"/>
    <mergeCell ref="AA103:AA105"/>
    <mergeCell ref="AB103:AB105"/>
    <mergeCell ref="Y106:Y108"/>
    <mergeCell ref="AF106:AF108"/>
    <mergeCell ref="AG106:AG108"/>
    <mergeCell ref="AH106:AH108"/>
    <mergeCell ref="AE106:AE108"/>
    <mergeCell ref="AH100:AH102"/>
    <mergeCell ref="A103:A105"/>
    <mergeCell ref="B103:B105"/>
    <mergeCell ref="C103:C105"/>
    <mergeCell ref="D103:F105"/>
    <mergeCell ref="H103:H105"/>
    <mergeCell ref="I103:I105"/>
    <mergeCell ref="J103:J105"/>
    <mergeCell ref="K103:K105"/>
    <mergeCell ref="V103:V105"/>
    <mergeCell ref="AB100:AB102"/>
    <mergeCell ref="AC100:AC102"/>
    <mergeCell ref="AD100:AD102"/>
    <mergeCell ref="AE100:AE102"/>
    <mergeCell ref="AF100:AF102"/>
    <mergeCell ref="AG100:AG102"/>
    <mergeCell ref="V100:V102"/>
    <mergeCell ref="W100:W102"/>
    <mergeCell ref="X100:X102"/>
    <mergeCell ref="Y100:Y102"/>
    <mergeCell ref="Z100:Z102"/>
    <mergeCell ref="AA100:AA102"/>
    <mergeCell ref="AE103:AE105"/>
    <mergeCell ref="AF103:AF105"/>
    <mergeCell ref="AD97:AD99"/>
    <mergeCell ref="AE97:AE99"/>
    <mergeCell ref="AF97:AF99"/>
    <mergeCell ref="K97:K99"/>
    <mergeCell ref="V97:V99"/>
    <mergeCell ref="W97:W99"/>
    <mergeCell ref="X97:X99"/>
    <mergeCell ref="Y97:Y99"/>
    <mergeCell ref="Z97:Z99"/>
    <mergeCell ref="A100:A102"/>
    <mergeCell ref="B100:B102"/>
    <mergeCell ref="C100:C102"/>
    <mergeCell ref="D100:F102"/>
    <mergeCell ref="H100:H102"/>
    <mergeCell ref="I100:I102"/>
    <mergeCell ref="J100:J102"/>
    <mergeCell ref="K100:K102"/>
    <mergeCell ref="AA97:AA99"/>
    <mergeCell ref="AH94:AH96"/>
    <mergeCell ref="A97:A99"/>
    <mergeCell ref="B97:B99"/>
    <mergeCell ref="C97:C99"/>
    <mergeCell ref="D97:F99"/>
    <mergeCell ref="H97:H99"/>
    <mergeCell ref="I97:I99"/>
    <mergeCell ref="J97:J99"/>
    <mergeCell ref="Z94:Z96"/>
    <mergeCell ref="AA94:AA96"/>
    <mergeCell ref="AB94:AB96"/>
    <mergeCell ref="AC94:AC96"/>
    <mergeCell ref="AD94:AD96"/>
    <mergeCell ref="AE94:AE96"/>
    <mergeCell ref="J94:J96"/>
    <mergeCell ref="K94:K96"/>
    <mergeCell ref="V94:V96"/>
    <mergeCell ref="W94:W96"/>
    <mergeCell ref="X94:X96"/>
    <mergeCell ref="Y94:Y96"/>
    <mergeCell ref="AG97:AG99"/>
    <mergeCell ref="AH97:AH99"/>
    <mergeCell ref="AB97:AB99"/>
    <mergeCell ref="AC97:AC99"/>
    <mergeCell ref="AE91:AE93"/>
    <mergeCell ref="AF91:AF93"/>
    <mergeCell ref="AG91:AG93"/>
    <mergeCell ref="AH91:AH93"/>
    <mergeCell ref="A94:A96"/>
    <mergeCell ref="B94:B96"/>
    <mergeCell ref="C94:C96"/>
    <mergeCell ref="D94:F96"/>
    <mergeCell ref="H94:H96"/>
    <mergeCell ref="I94:I96"/>
    <mergeCell ref="Y91:Y93"/>
    <mergeCell ref="Z91:Z93"/>
    <mergeCell ref="AA91:AA93"/>
    <mergeCell ref="AB91:AB93"/>
    <mergeCell ref="AC91:AC93"/>
    <mergeCell ref="AD91:AD93"/>
    <mergeCell ref="I91:I93"/>
    <mergeCell ref="J91:J93"/>
    <mergeCell ref="K91:K93"/>
    <mergeCell ref="V91:V93"/>
    <mergeCell ref="W91:W93"/>
    <mergeCell ref="X91:X93"/>
    <mergeCell ref="AF94:AF96"/>
    <mergeCell ref="AG94:AG96"/>
    <mergeCell ref="J88:J90"/>
    <mergeCell ref="K88:K90"/>
    <mergeCell ref="V88:V90"/>
    <mergeCell ref="W88:W90"/>
    <mergeCell ref="X88:X90"/>
    <mergeCell ref="A91:A93"/>
    <mergeCell ref="B91:B93"/>
    <mergeCell ref="C91:C93"/>
    <mergeCell ref="D91:F93"/>
    <mergeCell ref="H91:H93"/>
    <mergeCell ref="A88:A90"/>
    <mergeCell ref="B88:B90"/>
    <mergeCell ref="C88:C90"/>
    <mergeCell ref="D88:F90"/>
    <mergeCell ref="H88:H90"/>
    <mergeCell ref="I88:I90"/>
    <mergeCell ref="Z85:Z87"/>
    <mergeCell ref="AA85:AA87"/>
    <mergeCell ref="AB85:AB87"/>
    <mergeCell ref="AC85:AC87"/>
    <mergeCell ref="AD85:AD87"/>
    <mergeCell ref="AE85:AE87"/>
    <mergeCell ref="J85:J87"/>
    <mergeCell ref="K85:K87"/>
    <mergeCell ref="V85:V87"/>
    <mergeCell ref="W85:W87"/>
    <mergeCell ref="X85:X87"/>
    <mergeCell ref="Y85:Y87"/>
    <mergeCell ref="A85:A87"/>
    <mergeCell ref="B85:B87"/>
    <mergeCell ref="C85:C87"/>
    <mergeCell ref="D85:F87"/>
    <mergeCell ref="H85:H87"/>
    <mergeCell ref="I85:I87"/>
    <mergeCell ref="D79:F79"/>
    <mergeCell ref="D80:F80"/>
    <mergeCell ref="D81:F81"/>
    <mergeCell ref="D82:F82"/>
    <mergeCell ref="D83:F83"/>
    <mergeCell ref="D84:F84"/>
    <mergeCell ref="AA75:AA77"/>
    <mergeCell ref="AB75:AB77"/>
    <mergeCell ref="AC75:AC77"/>
    <mergeCell ref="AD75:AD77"/>
    <mergeCell ref="AE75:AE77"/>
    <mergeCell ref="D78:F78"/>
    <mergeCell ref="K75:K77"/>
    <mergeCell ref="V75:V77"/>
    <mergeCell ref="W75:W77"/>
    <mergeCell ref="X75:X77"/>
    <mergeCell ref="Y75:Y77"/>
    <mergeCell ref="Z75:Z77"/>
    <mergeCell ref="X72:X74"/>
    <mergeCell ref="Y72:Y74"/>
    <mergeCell ref="Z72:Z74"/>
    <mergeCell ref="A75:A77"/>
    <mergeCell ref="B75:B77"/>
    <mergeCell ref="C75:C77"/>
    <mergeCell ref="D75:F77"/>
    <mergeCell ref="H75:H77"/>
    <mergeCell ref="I75:I77"/>
    <mergeCell ref="J75:J77"/>
    <mergeCell ref="I72:I74"/>
    <mergeCell ref="J72:J74"/>
    <mergeCell ref="K72:K74"/>
    <mergeCell ref="L72:L74"/>
    <mergeCell ref="V72:V74"/>
    <mergeCell ref="W72:W74"/>
    <mergeCell ref="D71:F71"/>
    <mergeCell ref="A72:A74"/>
    <mergeCell ref="B72:B74"/>
    <mergeCell ref="C72:C74"/>
    <mergeCell ref="D72:G74"/>
    <mergeCell ref="H72:H74"/>
    <mergeCell ref="D65:F65"/>
    <mergeCell ref="D66:F66"/>
    <mergeCell ref="D67:F67"/>
    <mergeCell ref="D68:F68"/>
    <mergeCell ref="D69:F69"/>
    <mergeCell ref="D70:F70"/>
    <mergeCell ref="D62:F62"/>
    <mergeCell ref="D63:F63"/>
    <mergeCell ref="D64:F64"/>
    <mergeCell ref="I3:I4"/>
    <mergeCell ref="J3:J4"/>
    <mergeCell ref="K3:K4"/>
    <mergeCell ref="L3:X3"/>
    <mergeCell ref="Y3:AA3"/>
    <mergeCell ref="AB3:AE3"/>
    <mergeCell ref="A1:AH1"/>
    <mergeCell ref="A2:A4"/>
    <mergeCell ref="B2:G2"/>
    <mergeCell ref="H2:K2"/>
    <mergeCell ref="V2:AE2"/>
    <mergeCell ref="AF2:AH2"/>
    <mergeCell ref="B3:B4"/>
    <mergeCell ref="C3:C4"/>
    <mergeCell ref="D3:G4"/>
    <mergeCell ref="H3:H4"/>
    <mergeCell ref="AF3:AF4"/>
    <mergeCell ref="AG3:AG4"/>
    <mergeCell ref="AH3:AH4"/>
  </mergeCells>
  <pageMargins left="0.7" right="0.7" top="0.75" bottom="0.75" header="0.3" footer="0.3"/>
  <pageSetup paperSize="9" scale="26"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8"/>
  <sheetViews>
    <sheetView view="pageBreakPreview" zoomScale="60" zoomScaleNormal="100" workbookViewId="0">
      <selection activeCell="Z51" sqref="Z51"/>
    </sheetView>
  </sheetViews>
  <sheetFormatPr defaultRowHeight="12.75"/>
  <cols>
    <col min="1" max="1" width="5.28515625" style="87" customWidth="1"/>
    <col min="2" max="2" width="15.5703125" style="87" customWidth="1"/>
    <col min="3" max="3" width="15.42578125" style="87" customWidth="1"/>
    <col min="4" max="4" width="11.5703125" style="87" customWidth="1"/>
    <col min="5" max="5" width="14.5703125" style="87" customWidth="1"/>
    <col min="6" max="6" width="16.5703125" style="87" customWidth="1"/>
    <col min="7" max="7" width="14.42578125" style="87" customWidth="1"/>
    <col min="8" max="8" width="10.85546875" style="87" customWidth="1"/>
    <col min="9" max="9" width="17.140625" style="87" customWidth="1"/>
    <col min="10" max="10" width="18" style="87" customWidth="1"/>
    <col min="11" max="11" width="14.140625" style="87" customWidth="1"/>
    <col min="12" max="13" width="9.140625" style="87"/>
    <col min="14" max="14" width="14.42578125" style="87" customWidth="1"/>
    <col min="15" max="15" width="9.140625" style="87"/>
    <col min="16" max="16" width="11.140625" style="87" customWidth="1"/>
    <col min="17" max="18" width="9.140625" style="87"/>
    <col min="19" max="19" width="12.42578125" style="87" customWidth="1"/>
    <col min="20" max="20" width="13.5703125" style="87" customWidth="1"/>
    <col min="21" max="21" width="13.140625" style="87" customWidth="1"/>
    <col min="22" max="16384" width="9.140625" style="87"/>
  </cols>
  <sheetData>
    <row r="1" spans="1:21" ht="33" customHeight="1">
      <c r="A1" s="1149" t="s">
        <v>22915</v>
      </c>
      <c r="B1" s="1149"/>
      <c r="C1" s="1149"/>
      <c r="D1" s="1149"/>
      <c r="E1" s="1149"/>
      <c r="F1" s="1149"/>
      <c r="G1" s="1149"/>
      <c r="H1" s="1149"/>
      <c r="I1" s="1149"/>
      <c r="J1" s="1149"/>
      <c r="K1" s="1149"/>
      <c r="L1" s="1149"/>
      <c r="M1" s="1149"/>
      <c r="N1" s="1149"/>
      <c r="O1" s="1149"/>
      <c r="P1" s="1149"/>
      <c r="Q1" s="1149"/>
      <c r="R1" s="1149"/>
      <c r="S1" s="1149"/>
      <c r="T1" s="1149"/>
      <c r="U1" s="1149"/>
    </row>
    <row r="2" spans="1:21">
      <c r="A2" s="1149" t="s">
        <v>1</v>
      </c>
      <c r="B2" s="1149" t="s">
        <v>3273</v>
      </c>
      <c r="C2" s="1149"/>
      <c r="D2" s="1149"/>
      <c r="E2" s="1149" t="s">
        <v>3</v>
      </c>
      <c r="F2" s="1149"/>
      <c r="G2" s="1149"/>
      <c r="H2" s="1149"/>
      <c r="I2" s="1149" t="s">
        <v>13480</v>
      </c>
      <c r="J2" s="1149"/>
      <c r="K2" s="1149"/>
      <c r="L2" s="1149"/>
      <c r="M2" s="1149"/>
      <c r="N2" s="1149"/>
      <c r="O2" s="1149"/>
      <c r="P2" s="1149"/>
      <c r="Q2" s="1149"/>
      <c r="R2" s="1149"/>
      <c r="S2" s="1149" t="s">
        <v>5</v>
      </c>
      <c r="T2" s="1149"/>
      <c r="U2" s="1149"/>
    </row>
    <row r="3" spans="1:21">
      <c r="A3" s="1149"/>
      <c r="B3" s="1149"/>
      <c r="C3" s="1149"/>
      <c r="D3" s="1149"/>
      <c r="E3" s="1149"/>
      <c r="F3" s="1149"/>
      <c r="G3" s="1149"/>
      <c r="H3" s="1149"/>
      <c r="I3" s="1149" t="s">
        <v>13</v>
      </c>
      <c r="J3" s="1149"/>
      <c r="K3" s="1149"/>
      <c r="L3" s="1149" t="s">
        <v>14</v>
      </c>
      <c r="M3" s="1149"/>
      <c r="N3" s="1149"/>
      <c r="O3" s="1149" t="s">
        <v>15</v>
      </c>
      <c r="P3" s="1149"/>
      <c r="Q3" s="1149"/>
      <c r="R3" s="1149"/>
      <c r="S3" s="1149"/>
      <c r="T3" s="1149"/>
      <c r="U3" s="1149"/>
    </row>
    <row r="4" spans="1:21" ht="51">
      <c r="A4" s="1149"/>
      <c r="B4" s="303" t="s">
        <v>6</v>
      </c>
      <c r="C4" s="303" t="s">
        <v>3274</v>
      </c>
      <c r="D4" s="303" t="s">
        <v>8</v>
      </c>
      <c r="E4" s="303" t="s">
        <v>9</v>
      </c>
      <c r="F4" s="303" t="s">
        <v>10</v>
      </c>
      <c r="G4" s="303" t="s">
        <v>11</v>
      </c>
      <c r="H4" s="303" t="s">
        <v>12</v>
      </c>
      <c r="I4" s="303" t="s">
        <v>19</v>
      </c>
      <c r="J4" s="303" t="s">
        <v>20</v>
      </c>
      <c r="K4" s="303" t="s">
        <v>21</v>
      </c>
      <c r="L4" s="303" t="s">
        <v>22</v>
      </c>
      <c r="M4" s="303" t="s">
        <v>20</v>
      </c>
      <c r="N4" s="303" t="s">
        <v>23</v>
      </c>
      <c r="O4" s="303" t="s">
        <v>22</v>
      </c>
      <c r="P4" s="303" t="s">
        <v>24</v>
      </c>
      <c r="Q4" s="303" t="s">
        <v>25</v>
      </c>
      <c r="R4" s="303" t="s">
        <v>26</v>
      </c>
      <c r="S4" s="303" t="s">
        <v>16</v>
      </c>
      <c r="T4" s="303" t="s">
        <v>17</v>
      </c>
      <c r="U4" s="303" t="s">
        <v>18</v>
      </c>
    </row>
    <row r="5" spans="1:21" ht="130.5" customHeight="1">
      <c r="A5" s="87">
        <v>1</v>
      </c>
      <c r="B5" s="79" t="s">
        <v>21478</v>
      </c>
      <c r="C5" s="79" t="s">
        <v>21479</v>
      </c>
      <c r="D5" s="79" t="s">
        <v>1181</v>
      </c>
      <c r="E5" s="79" t="s">
        <v>21480</v>
      </c>
      <c r="F5" s="87">
        <v>8</v>
      </c>
      <c r="G5" s="87">
        <v>1</v>
      </c>
      <c r="H5" s="87">
        <v>1.1000000000000001</v>
      </c>
      <c r="I5" s="79" t="s">
        <v>21481</v>
      </c>
      <c r="J5" s="241">
        <v>1056750859560</v>
      </c>
      <c r="K5" s="41" t="s">
        <v>21482</v>
      </c>
      <c r="S5" s="41" t="s">
        <v>157</v>
      </c>
      <c r="T5" s="41" t="s">
        <v>21483</v>
      </c>
      <c r="U5" s="79" t="s">
        <v>21479</v>
      </c>
    </row>
    <row r="6" spans="1:21" ht="102">
      <c r="A6" s="87">
        <v>2</v>
      </c>
      <c r="B6" s="79" t="s">
        <v>21484</v>
      </c>
      <c r="C6" s="79" t="s">
        <v>21485</v>
      </c>
      <c r="D6" s="79" t="s">
        <v>1181</v>
      </c>
      <c r="E6" s="79" t="s">
        <v>21480</v>
      </c>
      <c r="F6" s="87">
        <v>8</v>
      </c>
      <c r="G6" s="87">
        <v>1</v>
      </c>
      <c r="H6" s="87">
        <v>1.1000000000000001</v>
      </c>
      <c r="I6" s="79" t="s">
        <v>21481</v>
      </c>
      <c r="J6" s="241">
        <v>1056750859560</v>
      </c>
      <c r="K6" s="41" t="s">
        <v>21482</v>
      </c>
      <c r="S6" s="41" t="s">
        <v>157</v>
      </c>
      <c r="T6" s="41" t="s">
        <v>21486</v>
      </c>
      <c r="U6" s="79" t="s">
        <v>21485</v>
      </c>
    </row>
    <row r="7" spans="1:21" ht="89.25">
      <c r="A7" s="87">
        <v>3</v>
      </c>
      <c r="B7" s="79" t="s">
        <v>21487</v>
      </c>
      <c r="C7" s="79" t="s">
        <v>21488</v>
      </c>
      <c r="D7" s="79" t="s">
        <v>1181</v>
      </c>
      <c r="E7" s="79" t="s">
        <v>21480</v>
      </c>
      <c r="F7" s="87">
        <v>11</v>
      </c>
      <c r="G7" s="87">
        <v>2</v>
      </c>
      <c r="H7" s="87">
        <v>1.1000000000000001</v>
      </c>
      <c r="I7" s="79" t="s">
        <v>21481</v>
      </c>
      <c r="J7" s="241">
        <v>1056750859560</v>
      </c>
      <c r="K7" s="41" t="s">
        <v>21482</v>
      </c>
      <c r="S7" s="41" t="s">
        <v>157</v>
      </c>
      <c r="T7" s="41" t="s">
        <v>21489</v>
      </c>
      <c r="U7" s="79" t="s">
        <v>21488</v>
      </c>
    </row>
    <row r="8" spans="1:21" ht="127.5">
      <c r="A8" s="87">
        <v>4</v>
      </c>
      <c r="B8" s="79" t="s">
        <v>21490</v>
      </c>
      <c r="C8" s="79" t="s">
        <v>21491</v>
      </c>
      <c r="D8" s="79" t="s">
        <v>1181</v>
      </c>
      <c r="E8" s="79" t="s">
        <v>21480</v>
      </c>
      <c r="F8" s="87">
        <v>15</v>
      </c>
      <c r="G8" s="87">
        <v>3</v>
      </c>
      <c r="H8" s="87">
        <v>1.1000000000000001</v>
      </c>
      <c r="I8" s="79" t="s">
        <v>21481</v>
      </c>
      <c r="J8" s="241">
        <v>1056750859560</v>
      </c>
      <c r="K8" s="41" t="s">
        <v>21482</v>
      </c>
      <c r="S8" s="41" t="s">
        <v>157</v>
      </c>
      <c r="T8" s="41" t="s">
        <v>21492</v>
      </c>
      <c r="U8" s="79" t="s">
        <v>21491</v>
      </c>
    </row>
    <row r="9" spans="1:21" ht="89.25">
      <c r="A9" s="87">
        <v>5</v>
      </c>
      <c r="B9" s="79" t="s">
        <v>21493</v>
      </c>
      <c r="C9" s="79" t="s">
        <v>21494</v>
      </c>
      <c r="D9" s="79" t="s">
        <v>1181</v>
      </c>
      <c r="E9" s="79" t="s">
        <v>21480</v>
      </c>
      <c r="F9" s="87">
        <v>8</v>
      </c>
      <c r="G9" s="87">
        <v>2</v>
      </c>
      <c r="H9" s="87">
        <v>1.1000000000000001</v>
      </c>
      <c r="I9" s="79" t="s">
        <v>21481</v>
      </c>
      <c r="J9" s="241">
        <v>1056750859560</v>
      </c>
      <c r="K9" s="41" t="s">
        <v>21482</v>
      </c>
      <c r="S9" s="41" t="s">
        <v>157</v>
      </c>
      <c r="T9" s="41" t="s">
        <v>21495</v>
      </c>
      <c r="U9" s="79" t="s">
        <v>21494</v>
      </c>
    </row>
    <row r="10" spans="1:21" ht="102">
      <c r="A10" s="87">
        <v>6</v>
      </c>
      <c r="B10" s="79" t="s">
        <v>21496</v>
      </c>
      <c r="C10" s="79" t="s">
        <v>21497</v>
      </c>
      <c r="D10" s="79" t="s">
        <v>1181</v>
      </c>
      <c r="E10" s="79" t="s">
        <v>21480</v>
      </c>
      <c r="F10" s="87">
        <v>8</v>
      </c>
      <c r="G10" s="87">
        <v>1</v>
      </c>
      <c r="H10" s="87">
        <v>0.75</v>
      </c>
      <c r="I10" s="79" t="s">
        <v>21481</v>
      </c>
      <c r="J10" s="241">
        <v>1056750859560</v>
      </c>
      <c r="K10" s="41" t="s">
        <v>21482</v>
      </c>
      <c r="S10" s="41" t="s">
        <v>157</v>
      </c>
      <c r="T10" s="41" t="s">
        <v>21498</v>
      </c>
      <c r="U10" s="79" t="s">
        <v>21497</v>
      </c>
    </row>
    <row r="11" spans="1:21" ht="102">
      <c r="A11" s="87">
        <v>7</v>
      </c>
      <c r="B11" s="79" t="s">
        <v>21499</v>
      </c>
      <c r="C11" s="79" t="s">
        <v>21500</v>
      </c>
      <c r="D11" s="79" t="s">
        <v>1181</v>
      </c>
      <c r="E11" s="79" t="s">
        <v>21480</v>
      </c>
      <c r="F11" s="87">
        <v>8</v>
      </c>
      <c r="G11" s="87">
        <v>2</v>
      </c>
      <c r="H11" s="87">
        <v>0.75</v>
      </c>
      <c r="I11" s="79" t="s">
        <v>21481</v>
      </c>
      <c r="J11" s="241">
        <v>1056750859560</v>
      </c>
      <c r="K11" s="41" t="s">
        <v>21482</v>
      </c>
      <c r="S11" s="41" t="s">
        <v>157</v>
      </c>
      <c r="T11" s="41" t="s">
        <v>21501</v>
      </c>
      <c r="U11" s="79" t="s">
        <v>21500</v>
      </c>
    </row>
    <row r="12" spans="1:21" ht="89.25">
      <c r="A12" s="87">
        <v>8</v>
      </c>
      <c r="B12" s="79" t="s">
        <v>21502</v>
      </c>
      <c r="C12" s="79" t="s">
        <v>21503</v>
      </c>
      <c r="D12" s="79" t="s">
        <v>1181</v>
      </c>
      <c r="E12" s="79" t="s">
        <v>21480</v>
      </c>
      <c r="F12" s="87">
        <v>17</v>
      </c>
      <c r="G12" s="87">
        <v>4</v>
      </c>
      <c r="H12" s="87">
        <v>1.1000000000000001</v>
      </c>
      <c r="I12" s="79" t="s">
        <v>21481</v>
      </c>
      <c r="J12" s="241">
        <v>1056750859560</v>
      </c>
      <c r="K12" s="41" t="s">
        <v>21482</v>
      </c>
      <c r="S12" s="41" t="s">
        <v>157</v>
      </c>
      <c r="T12" s="41" t="s">
        <v>21504</v>
      </c>
      <c r="U12" s="79" t="s">
        <v>21503</v>
      </c>
    </row>
    <row r="13" spans="1:21" ht="89.25">
      <c r="A13" s="87">
        <v>9</v>
      </c>
      <c r="B13" s="79" t="s">
        <v>21505</v>
      </c>
      <c r="C13" s="79" t="s">
        <v>21506</v>
      </c>
      <c r="D13" s="79" t="s">
        <v>1181</v>
      </c>
      <c r="E13" s="79" t="s">
        <v>21480</v>
      </c>
      <c r="F13" s="87">
        <v>8</v>
      </c>
      <c r="G13" s="87">
        <v>2</v>
      </c>
      <c r="H13" s="87">
        <v>1.1000000000000001</v>
      </c>
      <c r="I13" s="79" t="s">
        <v>21481</v>
      </c>
      <c r="J13" s="241">
        <v>1056750859560</v>
      </c>
      <c r="K13" s="41" t="s">
        <v>21482</v>
      </c>
      <c r="S13" s="41" t="s">
        <v>157</v>
      </c>
      <c r="T13" s="41" t="s">
        <v>21507</v>
      </c>
      <c r="U13" s="79" t="s">
        <v>21506</v>
      </c>
    </row>
    <row r="14" spans="1:21" ht="89.25">
      <c r="A14" s="87">
        <v>10</v>
      </c>
      <c r="B14" s="79" t="s">
        <v>21508</v>
      </c>
      <c r="C14" s="79" t="s">
        <v>21509</v>
      </c>
      <c r="D14" s="79" t="s">
        <v>1181</v>
      </c>
      <c r="E14" s="79" t="s">
        <v>21480</v>
      </c>
      <c r="F14" s="87">
        <v>13</v>
      </c>
      <c r="G14" s="87">
        <v>3</v>
      </c>
      <c r="H14" s="87">
        <v>1.1000000000000001</v>
      </c>
      <c r="I14" s="79" t="s">
        <v>21481</v>
      </c>
      <c r="J14" s="241">
        <v>1056750859560</v>
      </c>
      <c r="K14" s="41" t="s">
        <v>21482</v>
      </c>
      <c r="S14" s="41" t="s">
        <v>157</v>
      </c>
      <c r="T14" s="41" t="s">
        <v>21510</v>
      </c>
      <c r="U14" s="79" t="s">
        <v>21509</v>
      </c>
    </row>
    <row r="15" spans="1:21" ht="89.25">
      <c r="A15" s="87">
        <v>11</v>
      </c>
      <c r="B15" s="79" t="s">
        <v>21511</v>
      </c>
      <c r="C15" s="79" t="s">
        <v>21512</v>
      </c>
      <c r="D15" s="79" t="s">
        <v>1181</v>
      </c>
      <c r="E15" s="79" t="s">
        <v>21480</v>
      </c>
      <c r="F15" s="87">
        <v>17</v>
      </c>
      <c r="G15" s="87">
        <v>4</v>
      </c>
      <c r="H15" s="87">
        <v>1.1000000000000001</v>
      </c>
      <c r="I15" s="79" t="s">
        <v>21481</v>
      </c>
      <c r="J15" s="241">
        <v>1056750859560</v>
      </c>
      <c r="K15" s="41" t="s">
        <v>21482</v>
      </c>
      <c r="S15" s="41" t="s">
        <v>157</v>
      </c>
      <c r="T15" s="41" t="s">
        <v>21513</v>
      </c>
      <c r="U15" s="79" t="s">
        <v>21512</v>
      </c>
    </row>
    <row r="16" spans="1:21" ht="89.25">
      <c r="A16" s="87">
        <v>12</v>
      </c>
      <c r="B16" s="79" t="s">
        <v>21514</v>
      </c>
      <c r="C16" s="79" t="s">
        <v>21515</v>
      </c>
      <c r="D16" s="79" t="s">
        <v>1181</v>
      </c>
      <c r="E16" s="79" t="s">
        <v>21480</v>
      </c>
      <c r="F16" s="87">
        <v>8</v>
      </c>
      <c r="G16" s="87">
        <v>1</v>
      </c>
      <c r="H16" s="87">
        <v>1.1000000000000001</v>
      </c>
      <c r="I16" s="79" t="s">
        <v>21481</v>
      </c>
      <c r="J16" s="241">
        <v>1056750859560</v>
      </c>
      <c r="K16" s="41" t="s">
        <v>21482</v>
      </c>
      <c r="S16" s="41" t="s">
        <v>157</v>
      </c>
      <c r="T16" s="41" t="s">
        <v>21516</v>
      </c>
      <c r="U16" s="79" t="s">
        <v>21515</v>
      </c>
    </row>
    <row r="17" spans="1:21" ht="102">
      <c r="A17" s="87">
        <v>13</v>
      </c>
      <c r="B17" s="79" t="s">
        <v>21517</v>
      </c>
      <c r="C17" s="79" t="s">
        <v>21518</v>
      </c>
      <c r="D17" s="79" t="s">
        <v>1181</v>
      </c>
      <c r="E17" s="79" t="s">
        <v>21480</v>
      </c>
      <c r="F17" s="79">
        <v>8</v>
      </c>
      <c r="G17" s="87">
        <v>1</v>
      </c>
      <c r="H17" s="87">
        <v>1.1000000000000001</v>
      </c>
      <c r="I17" s="79" t="s">
        <v>21481</v>
      </c>
      <c r="J17" s="241">
        <v>1056750859560</v>
      </c>
      <c r="K17" s="41" t="s">
        <v>21482</v>
      </c>
      <c r="S17" s="41" t="s">
        <v>157</v>
      </c>
      <c r="T17" s="41" t="s">
        <v>21519</v>
      </c>
      <c r="U17" s="79" t="s">
        <v>21518</v>
      </c>
    </row>
    <row r="18" spans="1:21" ht="89.25">
      <c r="A18" s="87">
        <v>14</v>
      </c>
      <c r="B18" s="79" t="s">
        <v>21520</v>
      </c>
      <c r="C18" s="79" t="s">
        <v>21521</v>
      </c>
      <c r="D18" s="79" t="s">
        <v>1181</v>
      </c>
      <c r="E18" s="79" t="s">
        <v>21480</v>
      </c>
      <c r="F18" s="79">
        <v>8</v>
      </c>
      <c r="G18" s="87">
        <v>1</v>
      </c>
      <c r="H18" s="87">
        <v>1.1000000000000001</v>
      </c>
      <c r="I18" s="79" t="s">
        <v>21481</v>
      </c>
      <c r="J18" s="241">
        <v>1056750859560</v>
      </c>
      <c r="K18" s="41" t="s">
        <v>21482</v>
      </c>
      <c r="S18" s="41" t="s">
        <v>157</v>
      </c>
      <c r="T18" s="41" t="s">
        <v>21522</v>
      </c>
      <c r="U18" s="79" t="s">
        <v>21521</v>
      </c>
    </row>
    <row r="19" spans="1:21" ht="89.25">
      <c r="A19" s="87">
        <v>15</v>
      </c>
      <c r="B19" s="79" t="s">
        <v>21523</v>
      </c>
      <c r="C19" s="79" t="s">
        <v>21524</v>
      </c>
      <c r="D19" s="79" t="s">
        <v>1181</v>
      </c>
      <c r="E19" s="79" t="s">
        <v>21480</v>
      </c>
      <c r="F19" s="79">
        <v>8</v>
      </c>
      <c r="G19" s="87">
        <v>1</v>
      </c>
      <c r="H19" s="87">
        <v>1.1000000000000001</v>
      </c>
      <c r="I19" s="79" t="s">
        <v>21481</v>
      </c>
      <c r="J19" s="241">
        <v>1056750859560</v>
      </c>
      <c r="K19" s="41" t="s">
        <v>21482</v>
      </c>
      <c r="S19" s="41" t="s">
        <v>157</v>
      </c>
      <c r="T19" s="41" t="s">
        <v>21525</v>
      </c>
      <c r="U19" s="79" t="s">
        <v>21524</v>
      </c>
    </row>
    <row r="20" spans="1:21" ht="102">
      <c r="A20" s="87">
        <v>16</v>
      </c>
      <c r="B20" s="79" t="s">
        <v>21526</v>
      </c>
      <c r="C20" s="79" t="s">
        <v>21527</v>
      </c>
      <c r="D20" s="79" t="s">
        <v>1181</v>
      </c>
      <c r="E20" s="79" t="s">
        <v>21480</v>
      </c>
      <c r="F20" s="79">
        <v>8</v>
      </c>
      <c r="G20" s="87">
        <v>1</v>
      </c>
      <c r="H20" s="87">
        <v>1.1000000000000001</v>
      </c>
      <c r="I20" s="79" t="s">
        <v>21481</v>
      </c>
      <c r="J20" s="241">
        <v>1056750859560</v>
      </c>
      <c r="K20" s="41" t="s">
        <v>21482</v>
      </c>
      <c r="S20" s="41" t="s">
        <v>157</v>
      </c>
      <c r="T20" s="41" t="s">
        <v>21528</v>
      </c>
      <c r="U20" s="79" t="s">
        <v>21527</v>
      </c>
    </row>
    <row r="21" spans="1:21" ht="102">
      <c r="A21" s="87">
        <v>17</v>
      </c>
      <c r="B21" s="79" t="s">
        <v>21529</v>
      </c>
      <c r="C21" s="79" t="s">
        <v>21530</v>
      </c>
      <c r="D21" s="79" t="s">
        <v>1181</v>
      </c>
      <c r="E21" s="79" t="s">
        <v>21480</v>
      </c>
      <c r="F21" s="79">
        <v>8</v>
      </c>
      <c r="G21" s="87">
        <v>1</v>
      </c>
      <c r="H21" s="87">
        <v>1.1000000000000001</v>
      </c>
      <c r="I21" s="79" t="s">
        <v>21481</v>
      </c>
      <c r="J21" s="241">
        <v>1056750859560</v>
      </c>
      <c r="K21" s="41" t="s">
        <v>21531</v>
      </c>
      <c r="S21" s="41" t="s">
        <v>157</v>
      </c>
      <c r="T21" s="41" t="s">
        <v>21532</v>
      </c>
      <c r="U21" s="79" t="s">
        <v>21530</v>
      </c>
    </row>
    <row r="22" spans="1:21" ht="102">
      <c r="A22" s="87">
        <v>18</v>
      </c>
      <c r="B22" s="79" t="s">
        <v>21533</v>
      </c>
      <c r="C22" s="79" t="s">
        <v>21534</v>
      </c>
      <c r="D22" s="79" t="s">
        <v>1181</v>
      </c>
      <c r="E22" s="79" t="s">
        <v>21535</v>
      </c>
      <c r="F22" s="79" t="s">
        <v>21536</v>
      </c>
      <c r="G22" s="87">
        <v>1</v>
      </c>
      <c r="H22" s="87">
        <v>1.1000000000000001</v>
      </c>
      <c r="I22" s="79" t="s">
        <v>21481</v>
      </c>
      <c r="J22" s="241">
        <v>1056750859560</v>
      </c>
      <c r="K22" s="41" t="s">
        <v>21531</v>
      </c>
      <c r="S22" s="41" t="s">
        <v>157</v>
      </c>
      <c r="T22" s="41" t="s">
        <v>21537</v>
      </c>
      <c r="U22" s="79" t="s">
        <v>21534</v>
      </c>
    </row>
    <row r="23" spans="1:21" ht="102">
      <c r="A23" s="87">
        <v>19</v>
      </c>
      <c r="B23" s="79" t="s">
        <v>21538</v>
      </c>
      <c r="C23" s="79" t="s">
        <v>21539</v>
      </c>
      <c r="D23" s="79" t="s">
        <v>1181</v>
      </c>
      <c r="E23" s="79" t="s">
        <v>21535</v>
      </c>
      <c r="F23" s="79" t="s">
        <v>21536</v>
      </c>
      <c r="G23" s="87">
        <v>1</v>
      </c>
      <c r="H23" s="87">
        <v>1.1000000000000001</v>
      </c>
      <c r="I23" s="79" t="s">
        <v>21481</v>
      </c>
      <c r="J23" s="241">
        <v>1056750859560</v>
      </c>
      <c r="K23" s="41" t="s">
        <v>21531</v>
      </c>
      <c r="S23" s="41" t="s">
        <v>157</v>
      </c>
      <c r="T23" s="41" t="s">
        <v>21540</v>
      </c>
      <c r="U23" s="79" t="s">
        <v>21539</v>
      </c>
    </row>
    <row r="24" spans="1:21" ht="102">
      <c r="A24" s="87">
        <v>20</v>
      </c>
      <c r="B24" s="79" t="s">
        <v>21541</v>
      </c>
      <c r="C24" s="79" t="s">
        <v>21542</v>
      </c>
      <c r="D24" s="79" t="s">
        <v>1181</v>
      </c>
      <c r="E24" s="79" t="s">
        <v>21535</v>
      </c>
      <c r="F24" s="79" t="s">
        <v>21536</v>
      </c>
      <c r="G24" s="87">
        <v>1</v>
      </c>
      <c r="H24" s="87">
        <v>1.1000000000000001</v>
      </c>
      <c r="I24" s="79" t="s">
        <v>21481</v>
      </c>
      <c r="J24" s="241">
        <v>1056750859560</v>
      </c>
      <c r="K24" s="41" t="s">
        <v>21531</v>
      </c>
      <c r="S24" s="41" t="s">
        <v>157</v>
      </c>
      <c r="T24" s="41" t="s">
        <v>21543</v>
      </c>
      <c r="U24" s="79" t="s">
        <v>21542</v>
      </c>
    </row>
    <row r="25" spans="1:21" ht="102">
      <c r="A25" s="87">
        <v>21</v>
      </c>
      <c r="B25" s="79" t="s">
        <v>21544</v>
      </c>
      <c r="C25" s="79" t="s">
        <v>21545</v>
      </c>
      <c r="D25" s="79" t="s">
        <v>1181</v>
      </c>
      <c r="E25" s="79" t="s">
        <v>21535</v>
      </c>
      <c r="F25" s="79" t="s">
        <v>21536</v>
      </c>
      <c r="G25" s="87">
        <v>1</v>
      </c>
      <c r="H25" s="87">
        <v>1.1000000000000001</v>
      </c>
      <c r="I25" s="79" t="s">
        <v>21481</v>
      </c>
      <c r="J25" s="241">
        <v>1056750859560</v>
      </c>
      <c r="K25" s="41" t="s">
        <v>21531</v>
      </c>
      <c r="S25" s="41" t="s">
        <v>157</v>
      </c>
      <c r="T25" s="41" t="s">
        <v>21546</v>
      </c>
      <c r="U25" s="79" t="s">
        <v>21545</v>
      </c>
    </row>
    <row r="26" spans="1:21" ht="102">
      <c r="A26" s="87">
        <v>22</v>
      </c>
      <c r="B26" s="79" t="s">
        <v>21547</v>
      </c>
      <c r="C26" s="79" t="s">
        <v>21548</v>
      </c>
      <c r="D26" s="79" t="s">
        <v>1181</v>
      </c>
      <c r="E26" s="79" t="s">
        <v>21535</v>
      </c>
      <c r="F26" s="79" t="s">
        <v>21536</v>
      </c>
      <c r="G26" s="87">
        <v>1</v>
      </c>
      <c r="H26" s="87">
        <v>0.75</v>
      </c>
      <c r="I26" s="79" t="s">
        <v>21481</v>
      </c>
      <c r="J26" s="241">
        <v>1056750859560</v>
      </c>
      <c r="K26" s="41" t="s">
        <v>21531</v>
      </c>
      <c r="S26" s="41" t="s">
        <v>157</v>
      </c>
      <c r="T26" s="41" t="s">
        <v>21549</v>
      </c>
      <c r="U26" s="79" t="s">
        <v>21548</v>
      </c>
    </row>
    <row r="27" spans="1:21" ht="102">
      <c r="A27" s="87">
        <v>23</v>
      </c>
      <c r="B27" s="79" t="s">
        <v>21550</v>
      </c>
      <c r="C27" s="79" t="s">
        <v>21551</v>
      </c>
      <c r="D27" s="79" t="s">
        <v>1181</v>
      </c>
      <c r="E27" s="79" t="s">
        <v>21535</v>
      </c>
      <c r="F27" s="79" t="s">
        <v>21536</v>
      </c>
      <c r="G27" s="87">
        <v>1</v>
      </c>
      <c r="H27" s="87">
        <v>0.75</v>
      </c>
      <c r="I27" s="79" t="s">
        <v>21481</v>
      </c>
      <c r="J27" s="241">
        <v>1056750859560</v>
      </c>
      <c r="K27" s="41" t="s">
        <v>21531</v>
      </c>
      <c r="S27" s="41" t="s">
        <v>157</v>
      </c>
      <c r="T27" s="41" t="s">
        <v>21552</v>
      </c>
      <c r="U27" s="79" t="s">
        <v>21551</v>
      </c>
    </row>
    <row r="28" spans="1:21" ht="102">
      <c r="A28" s="87">
        <v>24</v>
      </c>
      <c r="B28" s="79" t="s">
        <v>21553</v>
      </c>
      <c r="C28" s="79" t="s">
        <v>21554</v>
      </c>
      <c r="D28" s="79" t="s">
        <v>1181</v>
      </c>
      <c r="E28" s="79" t="s">
        <v>21535</v>
      </c>
      <c r="F28" s="79" t="s">
        <v>21536</v>
      </c>
      <c r="G28" s="87">
        <v>1</v>
      </c>
      <c r="H28" s="87">
        <v>0.75</v>
      </c>
      <c r="I28" s="79" t="s">
        <v>21481</v>
      </c>
      <c r="J28" s="241">
        <v>1056750859560</v>
      </c>
      <c r="K28" s="41" t="s">
        <v>21531</v>
      </c>
      <c r="S28" s="41" t="s">
        <v>157</v>
      </c>
      <c r="T28" s="41" t="s">
        <v>21555</v>
      </c>
      <c r="U28" s="79" t="s">
        <v>21554</v>
      </c>
    </row>
    <row r="29" spans="1:21" ht="102">
      <c r="A29" s="87">
        <v>25</v>
      </c>
      <c r="B29" s="79" t="s">
        <v>21556</v>
      </c>
      <c r="C29" s="79" t="s">
        <v>21557</v>
      </c>
      <c r="D29" s="79" t="s">
        <v>1181</v>
      </c>
      <c r="E29" s="79" t="s">
        <v>21535</v>
      </c>
      <c r="F29" s="79" t="s">
        <v>21536</v>
      </c>
      <c r="G29" s="87">
        <v>1</v>
      </c>
      <c r="H29" s="87">
        <v>1.1000000000000001</v>
      </c>
      <c r="I29" s="79" t="s">
        <v>21481</v>
      </c>
      <c r="J29" s="241">
        <v>1056750859560</v>
      </c>
      <c r="K29" s="41" t="s">
        <v>21531</v>
      </c>
      <c r="S29" s="41" t="s">
        <v>157</v>
      </c>
      <c r="T29" s="41" t="s">
        <v>21558</v>
      </c>
      <c r="U29" s="79" t="s">
        <v>21557</v>
      </c>
    </row>
    <row r="30" spans="1:21" ht="114.75">
      <c r="A30" s="87">
        <v>26</v>
      </c>
      <c r="B30" s="79" t="s">
        <v>21559</v>
      </c>
      <c r="C30" s="79" t="s">
        <v>21560</v>
      </c>
      <c r="D30" s="79" t="s">
        <v>1181</v>
      </c>
      <c r="E30" s="79" t="s">
        <v>21535</v>
      </c>
      <c r="F30" s="79" t="s">
        <v>21536</v>
      </c>
      <c r="G30" s="87">
        <v>1</v>
      </c>
      <c r="H30" s="87">
        <v>1.1000000000000001</v>
      </c>
      <c r="I30" s="79" t="s">
        <v>21561</v>
      </c>
      <c r="J30" s="241">
        <v>1056750859560</v>
      </c>
      <c r="K30" s="41" t="s">
        <v>21562</v>
      </c>
      <c r="S30" s="41" t="s">
        <v>157</v>
      </c>
      <c r="T30" s="41" t="s">
        <v>21563</v>
      </c>
      <c r="U30" s="79" t="s">
        <v>21560</v>
      </c>
    </row>
    <row r="31" spans="1:21" ht="102">
      <c r="A31" s="87">
        <v>27</v>
      </c>
      <c r="B31" s="79" t="s">
        <v>21564</v>
      </c>
      <c r="C31" s="79" t="s">
        <v>21565</v>
      </c>
      <c r="D31" s="79" t="s">
        <v>1181</v>
      </c>
      <c r="E31" s="79" t="s">
        <v>21535</v>
      </c>
      <c r="F31" s="79" t="s">
        <v>21536</v>
      </c>
      <c r="G31" s="87">
        <v>1</v>
      </c>
      <c r="H31" s="87">
        <v>1.1000000000000001</v>
      </c>
      <c r="I31" s="79" t="s">
        <v>21561</v>
      </c>
      <c r="J31" s="241">
        <v>1056750859560</v>
      </c>
      <c r="K31" s="41" t="s">
        <v>21562</v>
      </c>
      <c r="S31" s="41" t="s">
        <v>157</v>
      </c>
      <c r="T31" s="41" t="s">
        <v>21566</v>
      </c>
      <c r="U31" s="79" t="s">
        <v>21565</v>
      </c>
    </row>
    <row r="32" spans="1:21" ht="102">
      <c r="A32" s="87">
        <v>28</v>
      </c>
      <c r="B32" s="79" t="s">
        <v>21567</v>
      </c>
      <c r="C32" s="79" t="s">
        <v>21568</v>
      </c>
      <c r="D32" s="79" t="s">
        <v>1181</v>
      </c>
      <c r="E32" s="79" t="s">
        <v>21535</v>
      </c>
      <c r="F32" s="79" t="s">
        <v>21536</v>
      </c>
      <c r="G32" s="87">
        <v>1</v>
      </c>
      <c r="H32" s="87">
        <v>1.1000000000000001</v>
      </c>
      <c r="I32" s="79" t="s">
        <v>21561</v>
      </c>
      <c r="J32" s="241">
        <v>1056750859560</v>
      </c>
      <c r="K32" s="41" t="s">
        <v>21562</v>
      </c>
      <c r="S32" s="41" t="s">
        <v>157</v>
      </c>
      <c r="T32" s="41" t="s">
        <v>21569</v>
      </c>
      <c r="U32" s="79" t="s">
        <v>21568</v>
      </c>
    </row>
    <row r="33" spans="1:21" ht="102">
      <c r="A33" s="87">
        <v>29</v>
      </c>
      <c r="B33" s="79" t="s">
        <v>21570</v>
      </c>
      <c r="C33" s="79" t="s">
        <v>21571</v>
      </c>
      <c r="D33" s="79" t="s">
        <v>1181</v>
      </c>
      <c r="E33" s="79" t="s">
        <v>21535</v>
      </c>
      <c r="F33" s="79" t="s">
        <v>21536</v>
      </c>
      <c r="G33" s="87">
        <v>1</v>
      </c>
      <c r="H33" s="87">
        <v>1.1000000000000001</v>
      </c>
      <c r="I33" s="79" t="s">
        <v>21561</v>
      </c>
      <c r="J33" s="241">
        <v>1056750859560</v>
      </c>
      <c r="K33" s="41" t="s">
        <v>21562</v>
      </c>
      <c r="S33" s="41" t="s">
        <v>157</v>
      </c>
      <c r="T33" s="41" t="s">
        <v>21572</v>
      </c>
      <c r="U33" s="79" t="s">
        <v>21571</v>
      </c>
    </row>
    <row r="34" spans="1:21" ht="102">
      <c r="A34" s="87">
        <v>30</v>
      </c>
      <c r="B34" s="79" t="s">
        <v>21573</v>
      </c>
      <c r="C34" s="79" t="s">
        <v>21574</v>
      </c>
      <c r="D34" s="79" t="s">
        <v>1181</v>
      </c>
      <c r="E34" s="79" t="s">
        <v>21535</v>
      </c>
      <c r="F34" s="79" t="s">
        <v>21536</v>
      </c>
      <c r="G34" s="87">
        <v>1</v>
      </c>
      <c r="H34" s="87">
        <v>1.1000000000000001</v>
      </c>
      <c r="I34" s="79" t="s">
        <v>21481</v>
      </c>
      <c r="J34" s="241">
        <v>1056750859560</v>
      </c>
      <c r="K34" s="41" t="s">
        <v>21575</v>
      </c>
      <c r="S34" s="41" t="s">
        <v>157</v>
      </c>
      <c r="T34" s="41" t="s">
        <v>21576</v>
      </c>
      <c r="U34" s="79" t="s">
        <v>21574</v>
      </c>
    </row>
    <row r="35" spans="1:21" ht="102">
      <c r="A35" s="87">
        <v>31</v>
      </c>
      <c r="B35" s="79" t="s">
        <v>21577</v>
      </c>
      <c r="C35" s="79" t="s">
        <v>21578</v>
      </c>
      <c r="D35" s="79" t="s">
        <v>1181</v>
      </c>
      <c r="E35" s="79" t="s">
        <v>21535</v>
      </c>
      <c r="F35" s="79" t="s">
        <v>21536</v>
      </c>
      <c r="G35" s="87">
        <v>1</v>
      </c>
      <c r="H35" s="87">
        <v>1.1000000000000001</v>
      </c>
      <c r="I35" s="79" t="s">
        <v>21481</v>
      </c>
      <c r="J35" s="241">
        <v>1056750859560</v>
      </c>
      <c r="K35" s="41" t="s">
        <v>21579</v>
      </c>
      <c r="S35" s="41" t="s">
        <v>157</v>
      </c>
      <c r="T35" s="41" t="s">
        <v>21580</v>
      </c>
      <c r="U35" s="79" t="s">
        <v>21578</v>
      </c>
    </row>
    <row r="36" spans="1:21" ht="102">
      <c r="A36" s="87">
        <v>32</v>
      </c>
      <c r="B36" s="79" t="s">
        <v>21581</v>
      </c>
      <c r="C36" s="79" t="s">
        <v>21582</v>
      </c>
      <c r="D36" s="79" t="s">
        <v>1181</v>
      </c>
      <c r="E36" s="79" t="s">
        <v>21535</v>
      </c>
      <c r="F36" s="79" t="s">
        <v>21536</v>
      </c>
      <c r="G36" s="87">
        <v>2</v>
      </c>
      <c r="H36" s="87">
        <v>1.1000000000000001</v>
      </c>
      <c r="I36" s="79" t="s">
        <v>21481</v>
      </c>
      <c r="J36" s="241">
        <v>1056750859560</v>
      </c>
      <c r="K36" s="41" t="s">
        <v>21579</v>
      </c>
      <c r="S36" s="41" t="s">
        <v>157</v>
      </c>
      <c r="T36" s="41" t="s">
        <v>21583</v>
      </c>
      <c r="U36" s="79" t="s">
        <v>21582</v>
      </c>
    </row>
    <row r="37" spans="1:21" ht="102">
      <c r="A37" s="87">
        <v>33</v>
      </c>
      <c r="B37" s="79" t="s">
        <v>21584</v>
      </c>
      <c r="C37" s="79" t="s">
        <v>21585</v>
      </c>
      <c r="D37" s="79" t="s">
        <v>1181</v>
      </c>
      <c r="E37" s="79" t="s">
        <v>21535</v>
      </c>
      <c r="F37" s="79" t="s">
        <v>21536</v>
      </c>
      <c r="G37" s="87">
        <v>1</v>
      </c>
      <c r="H37" s="87">
        <v>1.1000000000000001</v>
      </c>
      <c r="I37" s="79" t="s">
        <v>21481</v>
      </c>
      <c r="J37" s="241">
        <v>1056750859560</v>
      </c>
      <c r="K37" s="41" t="s">
        <v>21579</v>
      </c>
      <c r="S37" s="41" t="s">
        <v>157</v>
      </c>
      <c r="T37" s="41" t="s">
        <v>21586</v>
      </c>
      <c r="U37" s="79" t="s">
        <v>21585</v>
      </c>
    </row>
    <row r="38" spans="1:21" ht="102">
      <c r="A38" s="87">
        <v>34</v>
      </c>
      <c r="B38" s="79" t="s">
        <v>21587</v>
      </c>
      <c r="C38" s="79" t="s">
        <v>21588</v>
      </c>
      <c r="D38" s="79" t="s">
        <v>1181</v>
      </c>
      <c r="E38" s="79" t="s">
        <v>21535</v>
      </c>
      <c r="F38" s="79" t="s">
        <v>21536</v>
      </c>
      <c r="G38" s="87">
        <v>1</v>
      </c>
      <c r="H38" s="87">
        <v>1.1000000000000001</v>
      </c>
      <c r="I38" s="79" t="s">
        <v>21481</v>
      </c>
      <c r="J38" s="241">
        <v>1056750859560</v>
      </c>
      <c r="K38" s="41" t="s">
        <v>21579</v>
      </c>
      <c r="S38" s="41" t="s">
        <v>157</v>
      </c>
      <c r="T38" s="41" t="s">
        <v>21589</v>
      </c>
      <c r="U38" s="79" t="s">
        <v>21588</v>
      </c>
    </row>
    <row r="39" spans="1:21" ht="89.25">
      <c r="A39" s="87">
        <v>35</v>
      </c>
      <c r="B39" s="79" t="s">
        <v>21590</v>
      </c>
      <c r="C39" s="79" t="s">
        <v>21591</v>
      </c>
      <c r="D39" s="79" t="s">
        <v>1181</v>
      </c>
      <c r="E39" s="79" t="s">
        <v>21535</v>
      </c>
      <c r="F39" s="79" t="s">
        <v>21536</v>
      </c>
      <c r="G39" s="87">
        <v>1</v>
      </c>
      <c r="H39" s="87">
        <v>1.1000000000000001</v>
      </c>
      <c r="I39" s="79" t="s">
        <v>21561</v>
      </c>
      <c r="J39" s="241">
        <v>1056750859560</v>
      </c>
      <c r="K39" s="41" t="s">
        <v>21579</v>
      </c>
      <c r="S39" s="41" t="s">
        <v>157</v>
      </c>
      <c r="T39" s="41" t="s">
        <v>21592</v>
      </c>
      <c r="U39" s="79" t="s">
        <v>21591</v>
      </c>
    </row>
    <row r="40" spans="1:21" ht="102">
      <c r="A40" s="87">
        <v>36</v>
      </c>
      <c r="B40" s="79" t="s">
        <v>21593</v>
      </c>
      <c r="C40" s="79" t="s">
        <v>21594</v>
      </c>
      <c r="D40" s="79" t="s">
        <v>1181</v>
      </c>
      <c r="E40" s="79" t="s">
        <v>21535</v>
      </c>
      <c r="F40" s="79" t="s">
        <v>21536</v>
      </c>
      <c r="G40" s="87">
        <v>1</v>
      </c>
      <c r="H40" s="87">
        <v>1.1000000000000001</v>
      </c>
      <c r="I40" s="79" t="s">
        <v>21561</v>
      </c>
      <c r="J40" s="241">
        <v>1056750859560</v>
      </c>
      <c r="K40" s="41" t="s">
        <v>21579</v>
      </c>
      <c r="S40" s="41" t="s">
        <v>157</v>
      </c>
      <c r="T40" s="41" t="s">
        <v>21595</v>
      </c>
      <c r="U40" s="79" t="s">
        <v>21594</v>
      </c>
    </row>
    <row r="41" spans="1:21" ht="114.75">
      <c r="A41" s="87">
        <v>37</v>
      </c>
      <c r="B41" s="79" t="s">
        <v>21596</v>
      </c>
      <c r="C41" s="79" t="s">
        <v>21597</v>
      </c>
      <c r="D41" s="79" t="s">
        <v>1181</v>
      </c>
      <c r="E41" s="79" t="s">
        <v>21535</v>
      </c>
      <c r="F41" s="79" t="s">
        <v>21536</v>
      </c>
      <c r="G41" s="87">
        <v>1</v>
      </c>
      <c r="H41" s="87">
        <v>1.1000000000000001</v>
      </c>
      <c r="I41" s="79" t="s">
        <v>21561</v>
      </c>
      <c r="J41" s="241">
        <v>1056750859560</v>
      </c>
      <c r="K41" s="41" t="s">
        <v>21579</v>
      </c>
      <c r="S41" s="41" t="s">
        <v>157</v>
      </c>
      <c r="T41" s="41" t="s">
        <v>21598</v>
      </c>
      <c r="U41" s="79" t="s">
        <v>21597</v>
      </c>
    </row>
    <row r="42" spans="1:21" ht="102">
      <c r="A42" s="87">
        <v>38</v>
      </c>
      <c r="B42" s="79" t="s">
        <v>21599</v>
      </c>
      <c r="C42" s="79" t="s">
        <v>21600</v>
      </c>
      <c r="D42" s="79" t="s">
        <v>1181</v>
      </c>
      <c r="E42" s="79" t="s">
        <v>21535</v>
      </c>
      <c r="F42" s="79" t="s">
        <v>21536</v>
      </c>
      <c r="G42" s="87">
        <v>2</v>
      </c>
      <c r="H42" s="87">
        <v>1.1000000000000001</v>
      </c>
      <c r="I42" s="79" t="s">
        <v>21561</v>
      </c>
      <c r="J42" s="241">
        <v>1056750859560</v>
      </c>
      <c r="K42" s="41" t="s">
        <v>21579</v>
      </c>
      <c r="S42" s="41" t="s">
        <v>157</v>
      </c>
      <c r="T42" s="41" t="s">
        <v>21601</v>
      </c>
      <c r="U42" s="79" t="s">
        <v>21600</v>
      </c>
    </row>
    <row r="43" spans="1:21" ht="89.25">
      <c r="A43" s="87">
        <v>39</v>
      </c>
      <c r="B43" s="79" t="s">
        <v>21602</v>
      </c>
      <c r="C43" s="79" t="s">
        <v>21603</v>
      </c>
      <c r="D43" s="79" t="s">
        <v>1181</v>
      </c>
      <c r="E43" s="79" t="s">
        <v>21535</v>
      </c>
      <c r="F43" s="79" t="s">
        <v>21536</v>
      </c>
      <c r="G43" s="87">
        <v>2</v>
      </c>
      <c r="H43" s="87">
        <v>1.1000000000000001</v>
      </c>
      <c r="I43" s="79" t="s">
        <v>21481</v>
      </c>
      <c r="J43" s="241">
        <v>1056750859560</v>
      </c>
      <c r="K43" s="41" t="s">
        <v>21482</v>
      </c>
      <c r="S43" s="41" t="s">
        <v>157</v>
      </c>
      <c r="T43" s="41" t="s">
        <v>21604</v>
      </c>
      <c r="U43" s="79" t="s">
        <v>21603</v>
      </c>
    </row>
    <row r="44" spans="1:21" ht="89.25">
      <c r="A44" s="87">
        <v>40</v>
      </c>
      <c r="B44" s="79" t="s">
        <v>21605</v>
      </c>
      <c r="C44" s="79" t="s">
        <v>21606</v>
      </c>
      <c r="D44" s="79" t="s">
        <v>1181</v>
      </c>
      <c r="E44" s="79" t="s">
        <v>21535</v>
      </c>
      <c r="F44" s="79" t="s">
        <v>21536</v>
      </c>
      <c r="G44" s="87">
        <v>1</v>
      </c>
      <c r="H44" s="87">
        <v>1.1000000000000001</v>
      </c>
      <c r="I44" s="79" t="s">
        <v>21481</v>
      </c>
      <c r="J44" s="241">
        <v>1056750859560</v>
      </c>
      <c r="K44" s="41" t="s">
        <v>21482</v>
      </c>
      <c r="S44" s="41" t="s">
        <v>157</v>
      </c>
      <c r="T44" s="41" t="s">
        <v>21607</v>
      </c>
      <c r="U44" s="79" t="s">
        <v>21606</v>
      </c>
    </row>
    <row r="45" spans="1:21" ht="89.25">
      <c r="A45" s="87">
        <v>41</v>
      </c>
      <c r="B45" s="79" t="s">
        <v>21608</v>
      </c>
      <c r="C45" s="79" t="s">
        <v>21609</v>
      </c>
      <c r="D45" s="79" t="s">
        <v>1181</v>
      </c>
      <c r="E45" s="79" t="s">
        <v>21480</v>
      </c>
      <c r="F45" s="87">
        <v>8</v>
      </c>
      <c r="G45" s="87">
        <v>2</v>
      </c>
      <c r="H45" s="87">
        <v>1.1000000000000001</v>
      </c>
      <c r="I45" s="79" t="s">
        <v>21481</v>
      </c>
      <c r="J45" s="241">
        <v>1056750859560</v>
      </c>
      <c r="K45" s="41" t="s">
        <v>21482</v>
      </c>
      <c r="S45" s="41" t="s">
        <v>157</v>
      </c>
      <c r="T45" s="41" t="s">
        <v>21610</v>
      </c>
      <c r="U45" s="79" t="s">
        <v>21609</v>
      </c>
    </row>
    <row r="46" spans="1:21" ht="89.25">
      <c r="A46" s="87">
        <v>42</v>
      </c>
      <c r="B46" s="79" t="s">
        <v>21611</v>
      </c>
      <c r="C46" s="79" t="s">
        <v>21612</v>
      </c>
      <c r="D46" s="79" t="s">
        <v>1181</v>
      </c>
      <c r="E46" s="79" t="s">
        <v>21535</v>
      </c>
      <c r="F46" s="79" t="s">
        <v>21536</v>
      </c>
      <c r="G46" s="87">
        <v>2</v>
      </c>
      <c r="H46" s="87">
        <v>1.1000000000000001</v>
      </c>
      <c r="I46" s="79" t="s">
        <v>21481</v>
      </c>
      <c r="J46" s="241">
        <v>1056750859560</v>
      </c>
      <c r="K46" s="41" t="s">
        <v>21482</v>
      </c>
      <c r="S46" s="41" t="s">
        <v>157</v>
      </c>
      <c r="T46" s="41" t="s">
        <v>21613</v>
      </c>
      <c r="U46" s="79" t="s">
        <v>21612</v>
      </c>
    </row>
    <row r="47" spans="1:21" ht="89.25">
      <c r="A47" s="87">
        <v>43</v>
      </c>
      <c r="B47" s="79" t="s">
        <v>21614</v>
      </c>
      <c r="C47" s="79" t="s">
        <v>21615</v>
      </c>
      <c r="D47" s="79" t="s">
        <v>1181</v>
      </c>
      <c r="E47" s="79" t="s">
        <v>21535</v>
      </c>
      <c r="F47" s="79" t="s">
        <v>21536</v>
      </c>
      <c r="G47" s="87">
        <v>1</v>
      </c>
      <c r="H47" s="87">
        <v>1.1000000000000001</v>
      </c>
      <c r="I47" s="79" t="s">
        <v>21481</v>
      </c>
      <c r="J47" s="241">
        <v>1056750859560</v>
      </c>
      <c r="K47" s="41" t="s">
        <v>21482</v>
      </c>
      <c r="S47" s="41" t="s">
        <v>157</v>
      </c>
      <c r="T47" s="41" t="s">
        <v>21616</v>
      </c>
      <c r="U47" s="79" t="s">
        <v>21615</v>
      </c>
    </row>
    <row r="48" spans="1:21" ht="89.25">
      <c r="A48" s="87">
        <v>44</v>
      </c>
      <c r="B48" s="79" t="s">
        <v>21617</v>
      </c>
      <c r="C48" s="79" t="s">
        <v>21618</v>
      </c>
      <c r="D48" s="79" t="s">
        <v>1181</v>
      </c>
      <c r="E48" s="79" t="s">
        <v>21535</v>
      </c>
      <c r="F48" s="79" t="s">
        <v>21536</v>
      </c>
      <c r="G48" s="87">
        <v>1</v>
      </c>
      <c r="H48" s="87">
        <v>1.1000000000000001</v>
      </c>
      <c r="I48" s="79" t="s">
        <v>21481</v>
      </c>
      <c r="J48" s="241">
        <v>1056750859560</v>
      </c>
      <c r="K48" s="41" t="s">
        <v>21482</v>
      </c>
      <c r="S48" s="41" t="s">
        <v>157</v>
      </c>
      <c r="T48" s="41" t="s">
        <v>21619</v>
      </c>
      <c r="U48" s="79" t="s">
        <v>21618</v>
      </c>
    </row>
    <row r="49" spans="1:21" ht="89.25">
      <c r="A49" s="87">
        <v>45</v>
      </c>
      <c r="B49" s="79" t="s">
        <v>21620</v>
      </c>
      <c r="C49" s="79" t="s">
        <v>21621</v>
      </c>
      <c r="D49" s="79" t="s">
        <v>1181</v>
      </c>
      <c r="E49" s="79" t="s">
        <v>21535</v>
      </c>
      <c r="F49" s="79" t="s">
        <v>21536</v>
      </c>
      <c r="G49" s="87">
        <v>1</v>
      </c>
      <c r="H49" s="87">
        <v>1.1000000000000001</v>
      </c>
      <c r="I49" s="79" t="s">
        <v>21481</v>
      </c>
      <c r="J49" s="241">
        <v>1056750859560</v>
      </c>
      <c r="K49" s="41" t="s">
        <v>21482</v>
      </c>
      <c r="S49" s="41" t="s">
        <v>157</v>
      </c>
      <c r="T49" s="41" t="s">
        <v>21622</v>
      </c>
      <c r="U49" s="79" t="s">
        <v>21621</v>
      </c>
    </row>
    <row r="50" spans="1:21" ht="89.25">
      <c r="A50" s="87">
        <v>46</v>
      </c>
      <c r="B50" s="79" t="s">
        <v>21623</v>
      </c>
      <c r="C50" s="79" t="s">
        <v>21624</v>
      </c>
      <c r="D50" s="79" t="s">
        <v>1181</v>
      </c>
      <c r="E50" s="79" t="s">
        <v>21535</v>
      </c>
      <c r="F50" s="79" t="s">
        <v>21536</v>
      </c>
      <c r="G50" s="87">
        <v>1</v>
      </c>
      <c r="H50" s="87">
        <v>1.1000000000000001</v>
      </c>
      <c r="I50" s="79" t="s">
        <v>21481</v>
      </c>
      <c r="J50" s="241">
        <v>1056750859560</v>
      </c>
      <c r="K50" s="41" t="s">
        <v>21482</v>
      </c>
      <c r="S50" s="41" t="s">
        <v>157</v>
      </c>
      <c r="T50" s="41" t="s">
        <v>21625</v>
      </c>
      <c r="U50" s="79" t="s">
        <v>21624</v>
      </c>
    </row>
    <row r="51" spans="1:21" ht="89.25">
      <c r="A51" s="87">
        <v>47</v>
      </c>
      <c r="B51" s="79" t="s">
        <v>21626</v>
      </c>
      <c r="C51" s="79"/>
      <c r="D51" s="79" t="s">
        <v>1181</v>
      </c>
      <c r="E51" s="79" t="s">
        <v>21535</v>
      </c>
      <c r="F51" s="79" t="s">
        <v>21536</v>
      </c>
      <c r="G51" s="87">
        <v>3</v>
      </c>
      <c r="H51" s="87">
        <v>1.1000000000000001</v>
      </c>
      <c r="I51" s="79" t="s">
        <v>21481</v>
      </c>
      <c r="J51" s="241">
        <v>1056750859560</v>
      </c>
      <c r="K51" s="41" t="s">
        <v>21482</v>
      </c>
      <c r="S51" s="41" t="s">
        <v>157</v>
      </c>
      <c r="T51" s="41" t="s">
        <v>21627</v>
      </c>
      <c r="U51" s="79"/>
    </row>
    <row r="52" spans="1:21" ht="89.25">
      <c r="A52" s="87">
        <v>48</v>
      </c>
      <c r="B52" s="79" t="s">
        <v>21628</v>
      </c>
      <c r="C52" s="79" t="s">
        <v>21629</v>
      </c>
      <c r="D52" s="79" t="s">
        <v>1181</v>
      </c>
      <c r="E52" s="79" t="s">
        <v>21535</v>
      </c>
      <c r="F52" s="79" t="s">
        <v>21536</v>
      </c>
      <c r="G52" s="87">
        <v>1</v>
      </c>
      <c r="H52" s="87">
        <v>1.1000000000000001</v>
      </c>
      <c r="I52" s="79" t="s">
        <v>21481</v>
      </c>
      <c r="J52" s="241">
        <v>1056750859560</v>
      </c>
      <c r="K52" s="41" t="s">
        <v>21482</v>
      </c>
      <c r="S52" s="41" t="s">
        <v>157</v>
      </c>
      <c r="T52" s="41" t="s">
        <v>21630</v>
      </c>
      <c r="U52" s="79" t="s">
        <v>21629</v>
      </c>
    </row>
    <row r="53" spans="1:21" ht="89.25">
      <c r="A53" s="87">
        <v>49</v>
      </c>
      <c r="B53" s="79" t="s">
        <v>21631</v>
      </c>
      <c r="C53" s="79" t="s">
        <v>21632</v>
      </c>
      <c r="D53" s="79" t="s">
        <v>1181</v>
      </c>
      <c r="E53" s="79" t="s">
        <v>21535</v>
      </c>
      <c r="F53" s="79" t="s">
        <v>21536</v>
      </c>
      <c r="G53" s="87">
        <v>1</v>
      </c>
      <c r="H53" s="87">
        <v>1.1000000000000001</v>
      </c>
      <c r="I53" s="79" t="s">
        <v>21481</v>
      </c>
      <c r="J53" s="241">
        <v>1056750859560</v>
      </c>
      <c r="K53" s="41" t="s">
        <v>21482</v>
      </c>
      <c r="S53" s="41" t="s">
        <v>157</v>
      </c>
      <c r="T53" s="41" t="s">
        <v>21633</v>
      </c>
      <c r="U53" s="79" t="s">
        <v>21632</v>
      </c>
    </row>
    <row r="54" spans="1:21" ht="89.25">
      <c r="A54" s="87">
        <v>50</v>
      </c>
      <c r="B54" s="79" t="s">
        <v>21634</v>
      </c>
      <c r="C54" s="79" t="s">
        <v>21632</v>
      </c>
      <c r="D54" s="79" t="s">
        <v>1181</v>
      </c>
      <c r="E54" s="79" t="s">
        <v>21535</v>
      </c>
      <c r="F54" s="79" t="s">
        <v>21536</v>
      </c>
      <c r="G54" s="87">
        <v>1</v>
      </c>
      <c r="H54" s="87">
        <v>1.1000000000000001</v>
      </c>
      <c r="I54" s="79" t="s">
        <v>21481</v>
      </c>
      <c r="J54" s="241">
        <v>1056750859560</v>
      </c>
      <c r="K54" s="41" t="s">
        <v>21482</v>
      </c>
      <c r="S54" s="41" t="s">
        <v>157</v>
      </c>
      <c r="T54" s="41" t="s">
        <v>21635</v>
      </c>
      <c r="U54" s="79" t="s">
        <v>21632</v>
      </c>
    </row>
    <row r="55" spans="1:21" ht="89.25">
      <c r="A55" s="87">
        <v>51</v>
      </c>
      <c r="B55" s="79" t="s">
        <v>21636</v>
      </c>
      <c r="C55" s="79" t="s">
        <v>21637</v>
      </c>
      <c r="D55" s="79" t="s">
        <v>1181</v>
      </c>
      <c r="E55" s="79" t="s">
        <v>21535</v>
      </c>
      <c r="F55" s="79" t="s">
        <v>21536</v>
      </c>
      <c r="G55" s="87">
        <v>1</v>
      </c>
      <c r="H55" s="87">
        <v>1.1000000000000001</v>
      </c>
      <c r="I55" s="79" t="s">
        <v>21481</v>
      </c>
      <c r="J55" s="241">
        <v>1056750859560</v>
      </c>
      <c r="K55" s="41" t="s">
        <v>21482</v>
      </c>
      <c r="S55" s="41" t="s">
        <v>157</v>
      </c>
      <c r="T55" s="41" t="s">
        <v>21638</v>
      </c>
      <c r="U55" s="79" t="s">
        <v>21637</v>
      </c>
    </row>
    <row r="56" spans="1:21" ht="89.25">
      <c r="A56" s="87">
        <v>52</v>
      </c>
      <c r="B56" s="79" t="s">
        <v>21639</v>
      </c>
      <c r="C56" s="79" t="s">
        <v>21640</v>
      </c>
      <c r="D56" s="79" t="s">
        <v>1181</v>
      </c>
      <c r="E56" s="79" t="s">
        <v>21535</v>
      </c>
      <c r="F56" s="79" t="s">
        <v>21536</v>
      </c>
      <c r="G56" s="87">
        <v>2</v>
      </c>
      <c r="H56" s="87">
        <v>1.1000000000000001</v>
      </c>
      <c r="I56" s="79" t="s">
        <v>21481</v>
      </c>
      <c r="J56" s="241">
        <v>1056750859560</v>
      </c>
      <c r="K56" s="41" t="s">
        <v>21482</v>
      </c>
      <c r="S56" s="41" t="s">
        <v>157</v>
      </c>
      <c r="T56" s="41" t="s">
        <v>21641</v>
      </c>
      <c r="U56" s="79" t="s">
        <v>21640</v>
      </c>
    </row>
    <row r="57" spans="1:21" ht="89.25">
      <c r="A57" s="87">
        <v>53</v>
      </c>
      <c r="B57" s="79" t="s">
        <v>21642</v>
      </c>
      <c r="C57" s="79" t="s">
        <v>21643</v>
      </c>
      <c r="D57" s="79" t="s">
        <v>1181</v>
      </c>
      <c r="E57" s="79" t="s">
        <v>21535</v>
      </c>
      <c r="F57" s="79" t="s">
        <v>21536</v>
      </c>
      <c r="G57" s="87">
        <v>1</v>
      </c>
      <c r="H57" s="87">
        <v>1.1000000000000001</v>
      </c>
      <c r="I57" s="79" t="s">
        <v>21481</v>
      </c>
      <c r="J57" s="241">
        <v>1056750859560</v>
      </c>
      <c r="K57" s="41" t="s">
        <v>21482</v>
      </c>
      <c r="S57" s="41" t="s">
        <v>157</v>
      </c>
      <c r="T57" s="41" t="s">
        <v>21644</v>
      </c>
      <c r="U57" s="79" t="s">
        <v>21643</v>
      </c>
    </row>
    <row r="58" spans="1:21" ht="89.25">
      <c r="A58" s="87">
        <v>54</v>
      </c>
      <c r="B58" s="79" t="s">
        <v>21645</v>
      </c>
      <c r="C58" s="79" t="s">
        <v>21646</v>
      </c>
      <c r="D58" s="79" t="s">
        <v>1181</v>
      </c>
      <c r="E58" s="79" t="s">
        <v>21535</v>
      </c>
      <c r="F58" s="79" t="s">
        <v>21536</v>
      </c>
      <c r="G58" s="87">
        <v>1</v>
      </c>
      <c r="H58" s="87">
        <v>1.1000000000000001</v>
      </c>
      <c r="I58" s="79" t="s">
        <v>21481</v>
      </c>
      <c r="J58" s="241">
        <v>1056750859560</v>
      </c>
      <c r="K58" s="41" t="s">
        <v>21482</v>
      </c>
      <c r="S58" s="41" t="s">
        <v>157</v>
      </c>
      <c r="T58" s="41" t="s">
        <v>21647</v>
      </c>
      <c r="U58" s="79" t="s">
        <v>21646</v>
      </c>
    </row>
    <row r="59" spans="1:21" ht="89.25">
      <c r="A59" s="87">
        <v>55</v>
      </c>
      <c r="B59" s="79" t="s">
        <v>21648</v>
      </c>
      <c r="C59" s="79" t="s">
        <v>21649</v>
      </c>
      <c r="D59" s="79" t="s">
        <v>1181</v>
      </c>
      <c r="E59" s="79" t="s">
        <v>21535</v>
      </c>
      <c r="F59" s="79" t="s">
        <v>21536</v>
      </c>
      <c r="G59" s="87">
        <v>1</v>
      </c>
      <c r="H59" s="87">
        <v>1.1000000000000001</v>
      </c>
      <c r="I59" s="79" t="s">
        <v>21481</v>
      </c>
      <c r="J59" s="241">
        <v>1056750859560</v>
      </c>
      <c r="K59" s="41" t="s">
        <v>21482</v>
      </c>
      <c r="S59" s="41" t="s">
        <v>157</v>
      </c>
      <c r="T59" s="41" t="s">
        <v>21650</v>
      </c>
      <c r="U59" s="79" t="s">
        <v>21649</v>
      </c>
    </row>
    <row r="60" spans="1:21" ht="89.25">
      <c r="A60" s="87">
        <v>56</v>
      </c>
      <c r="B60" s="79" t="s">
        <v>21651</v>
      </c>
      <c r="C60" s="79" t="s">
        <v>21652</v>
      </c>
      <c r="D60" s="79" t="s">
        <v>1181</v>
      </c>
      <c r="E60" s="79" t="s">
        <v>21535</v>
      </c>
      <c r="F60" s="79" t="s">
        <v>21536</v>
      </c>
      <c r="G60" s="87">
        <v>1</v>
      </c>
      <c r="H60" s="87">
        <v>0.75</v>
      </c>
      <c r="I60" s="79" t="s">
        <v>21481</v>
      </c>
      <c r="J60" s="241">
        <v>1056750859560</v>
      </c>
      <c r="K60" s="41" t="s">
        <v>21482</v>
      </c>
      <c r="S60" s="41" t="s">
        <v>157</v>
      </c>
      <c r="T60" s="41" t="s">
        <v>21653</v>
      </c>
      <c r="U60" s="79" t="s">
        <v>21652</v>
      </c>
    </row>
    <row r="61" spans="1:21" ht="89.25">
      <c r="A61" s="87">
        <v>57</v>
      </c>
      <c r="B61" s="79" t="s">
        <v>21654</v>
      </c>
      <c r="C61" s="79" t="s">
        <v>21655</v>
      </c>
      <c r="D61" s="79" t="s">
        <v>1181</v>
      </c>
      <c r="E61" s="79" t="s">
        <v>21535</v>
      </c>
      <c r="F61" s="79" t="s">
        <v>21536</v>
      </c>
      <c r="G61" s="87">
        <v>1</v>
      </c>
      <c r="H61" s="87">
        <v>0.75</v>
      </c>
      <c r="I61" s="79" t="s">
        <v>21481</v>
      </c>
      <c r="J61" s="241">
        <v>1056750859560</v>
      </c>
      <c r="K61" s="41" t="s">
        <v>21482</v>
      </c>
      <c r="S61" s="41" t="s">
        <v>157</v>
      </c>
      <c r="T61" s="41" t="s">
        <v>21656</v>
      </c>
      <c r="U61" s="79" t="s">
        <v>21655</v>
      </c>
    </row>
    <row r="62" spans="1:21" ht="89.25">
      <c r="A62" s="87">
        <v>58</v>
      </c>
      <c r="B62" s="79" t="s">
        <v>21657</v>
      </c>
      <c r="C62" s="79" t="s">
        <v>21658</v>
      </c>
      <c r="D62" s="79" t="s">
        <v>1181</v>
      </c>
      <c r="E62" s="79" t="s">
        <v>21535</v>
      </c>
      <c r="F62" s="79" t="s">
        <v>21536</v>
      </c>
      <c r="G62" s="87">
        <v>1</v>
      </c>
      <c r="H62" s="87">
        <v>0.75</v>
      </c>
      <c r="I62" s="79" t="s">
        <v>21481</v>
      </c>
      <c r="J62" s="241">
        <v>1056750859560</v>
      </c>
      <c r="K62" s="41" t="s">
        <v>21482</v>
      </c>
      <c r="S62" s="41" t="s">
        <v>157</v>
      </c>
      <c r="T62" s="41" t="s">
        <v>21659</v>
      </c>
      <c r="U62" s="79" t="s">
        <v>21658</v>
      </c>
    </row>
    <row r="63" spans="1:21" ht="89.25">
      <c r="A63" s="87">
        <v>59</v>
      </c>
      <c r="B63" s="79" t="s">
        <v>21660</v>
      </c>
      <c r="C63" s="79" t="s">
        <v>21661</v>
      </c>
      <c r="D63" s="79" t="s">
        <v>1181</v>
      </c>
      <c r="E63" s="79" t="s">
        <v>21535</v>
      </c>
      <c r="F63" s="79" t="s">
        <v>21536</v>
      </c>
      <c r="G63" s="87">
        <v>1</v>
      </c>
      <c r="H63" s="87">
        <v>0.75</v>
      </c>
      <c r="I63" s="79" t="s">
        <v>21481</v>
      </c>
      <c r="J63" s="241">
        <v>1056750859560</v>
      </c>
      <c r="K63" s="41" t="s">
        <v>21482</v>
      </c>
      <c r="S63" s="41" t="s">
        <v>157</v>
      </c>
      <c r="T63" s="41" t="s">
        <v>21662</v>
      </c>
      <c r="U63" s="79" t="s">
        <v>21661</v>
      </c>
    </row>
    <row r="64" spans="1:21" ht="89.25">
      <c r="A64" s="87">
        <v>60</v>
      </c>
      <c r="B64" s="79" t="s">
        <v>21663</v>
      </c>
      <c r="C64" s="79" t="s">
        <v>21664</v>
      </c>
      <c r="D64" s="79" t="s">
        <v>1181</v>
      </c>
      <c r="E64" s="79" t="s">
        <v>21535</v>
      </c>
      <c r="F64" s="79" t="s">
        <v>21536</v>
      </c>
      <c r="G64" s="87">
        <v>1</v>
      </c>
      <c r="H64" s="87">
        <v>0.75</v>
      </c>
      <c r="I64" s="79" t="s">
        <v>21481</v>
      </c>
      <c r="J64" s="241">
        <v>1056750859560</v>
      </c>
      <c r="K64" s="41" t="s">
        <v>21482</v>
      </c>
      <c r="S64" s="41" t="s">
        <v>157</v>
      </c>
      <c r="T64" s="41" t="s">
        <v>21665</v>
      </c>
      <c r="U64" s="79" t="s">
        <v>21664</v>
      </c>
    </row>
    <row r="65" spans="1:21" ht="89.25">
      <c r="A65" s="87">
        <v>61</v>
      </c>
      <c r="B65" s="79" t="s">
        <v>21666</v>
      </c>
      <c r="C65" s="79" t="s">
        <v>21667</v>
      </c>
      <c r="D65" s="79" t="s">
        <v>1181</v>
      </c>
      <c r="E65" s="79" t="s">
        <v>21535</v>
      </c>
      <c r="F65" s="79" t="s">
        <v>21536</v>
      </c>
      <c r="G65" s="87">
        <v>1</v>
      </c>
      <c r="H65" s="87">
        <v>0.75</v>
      </c>
      <c r="I65" s="79" t="s">
        <v>21481</v>
      </c>
      <c r="J65" s="241">
        <v>1056750859560</v>
      </c>
      <c r="K65" s="41" t="s">
        <v>21482</v>
      </c>
      <c r="S65" s="41" t="s">
        <v>157</v>
      </c>
      <c r="T65" s="41" t="s">
        <v>21668</v>
      </c>
      <c r="U65" s="79" t="s">
        <v>21667</v>
      </c>
    </row>
    <row r="66" spans="1:21" ht="89.25">
      <c r="A66" s="87">
        <v>62</v>
      </c>
      <c r="B66" s="79" t="s">
        <v>21669</v>
      </c>
      <c r="C66" s="79" t="s">
        <v>21670</v>
      </c>
      <c r="D66" s="79" t="s">
        <v>1181</v>
      </c>
      <c r="E66" s="79" t="s">
        <v>21535</v>
      </c>
      <c r="F66" s="79" t="s">
        <v>21536</v>
      </c>
      <c r="G66" s="87">
        <v>1</v>
      </c>
      <c r="H66" s="87">
        <v>0.75</v>
      </c>
      <c r="I66" s="79" t="s">
        <v>21481</v>
      </c>
      <c r="J66" s="241">
        <v>1056750859560</v>
      </c>
      <c r="K66" s="41" t="s">
        <v>21482</v>
      </c>
      <c r="S66" s="41" t="s">
        <v>157</v>
      </c>
      <c r="T66" s="41" t="s">
        <v>21671</v>
      </c>
      <c r="U66" s="79" t="s">
        <v>21670</v>
      </c>
    </row>
    <row r="67" spans="1:21" ht="89.25">
      <c r="A67" s="87">
        <v>63</v>
      </c>
      <c r="B67" s="79" t="s">
        <v>21672</v>
      </c>
      <c r="C67" s="79" t="s">
        <v>21673</v>
      </c>
      <c r="D67" s="79" t="s">
        <v>1181</v>
      </c>
      <c r="E67" s="79" t="s">
        <v>21535</v>
      </c>
      <c r="F67" s="79" t="s">
        <v>21536</v>
      </c>
      <c r="G67" s="87">
        <v>1</v>
      </c>
      <c r="H67" s="87">
        <v>0.75</v>
      </c>
      <c r="I67" s="79" t="s">
        <v>21481</v>
      </c>
      <c r="J67" s="241">
        <v>1056750859560</v>
      </c>
      <c r="K67" s="41" t="s">
        <v>21482</v>
      </c>
      <c r="S67" s="41" t="s">
        <v>157</v>
      </c>
      <c r="T67" s="41" t="s">
        <v>21674</v>
      </c>
      <c r="U67" s="79" t="s">
        <v>21673</v>
      </c>
    </row>
    <row r="68" spans="1:21" ht="89.25">
      <c r="A68" s="87">
        <v>64</v>
      </c>
      <c r="B68" s="79" t="s">
        <v>21675</v>
      </c>
      <c r="C68" s="79" t="s">
        <v>21676</v>
      </c>
      <c r="D68" s="79" t="s">
        <v>1181</v>
      </c>
      <c r="E68" s="79" t="s">
        <v>21535</v>
      </c>
      <c r="F68" s="79" t="s">
        <v>21536</v>
      </c>
      <c r="G68" s="87">
        <v>1</v>
      </c>
      <c r="H68" s="87">
        <v>0.75</v>
      </c>
      <c r="I68" s="79" t="s">
        <v>21481</v>
      </c>
      <c r="J68" s="241">
        <v>1056750859560</v>
      </c>
      <c r="K68" s="41" t="s">
        <v>21482</v>
      </c>
      <c r="S68" s="41" t="s">
        <v>157</v>
      </c>
      <c r="T68" s="41" t="s">
        <v>21677</v>
      </c>
      <c r="U68" s="79" t="s">
        <v>21676</v>
      </c>
    </row>
    <row r="69" spans="1:21" ht="89.25">
      <c r="A69" s="87">
        <v>65</v>
      </c>
      <c r="B69" s="79" t="s">
        <v>21678</v>
      </c>
      <c r="C69" s="79" t="s">
        <v>21679</v>
      </c>
      <c r="D69" s="79" t="s">
        <v>1181</v>
      </c>
      <c r="E69" s="79" t="s">
        <v>21535</v>
      </c>
      <c r="F69" s="79" t="s">
        <v>21536</v>
      </c>
      <c r="G69" s="87">
        <v>1</v>
      </c>
      <c r="H69" s="87">
        <v>0.75</v>
      </c>
      <c r="I69" s="79" t="s">
        <v>21481</v>
      </c>
      <c r="J69" s="241">
        <v>1056750859560</v>
      </c>
      <c r="K69" s="41" t="s">
        <v>21482</v>
      </c>
      <c r="S69" s="41" t="s">
        <v>157</v>
      </c>
      <c r="T69" s="41" t="s">
        <v>21680</v>
      </c>
      <c r="U69" s="79" t="s">
        <v>21679</v>
      </c>
    </row>
    <row r="70" spans="1:21" ht="89.25">
      <c r="A70" s="87">
        <v>66</v>
      </c>
      <c r="B70" s="79" t="s">
        <v>21681</v>
      </c>
      <c r="C70" s="79" t="s">
        <v>21682</v>
      </c>
      <c r="D70" s="79" t="s">
        <v>1181</v>
      </c>
      <c r="E70" s="79" t="s">
        <v>21535</v>
      </c>
      <c r="F70" s="79" t="s">
        <v>21536</v>
      </c>
      <c r="G70" s="87">
        <v>1</v>
      </c>
      <c r="H70" s="87">
        <v>0.75</v>
      </c>
      <c r="I70" s="79" t="s">
        <v>21481</v>
      </c>
      <c r="J70" s="241">
        <v>1056750859560</v>
      </c>
      <c r="K70" s="41" t="s">
        <v>21482</v>
      </c>
      <c r="S70" s="41" t="s">
        <v>157</v>
      </c>
      <c r="T70" s="41" t="s">
        <v>21683</v>
      </c>
      <c r="U70" s="79" t="s">
        <v>21682</v>
      </c>
    </row>
    <row r="71" spans="1:21" ht="89.25">
      <c r="A71" s="87">
        <v>67</v>
      </c>
      <c r="B71" s="79" t="s">
        <v>21684</v>
      </c>
      <c r="C71" s="79" t="s">
        <v>21685</v>
      </c>
      <c r="D71" s="79" t="s">
        <v>1181</v>
      </c>
      <c r="E71" s="79" t="s">
        <v>21535</v>
      </c>
      <c r="F71" s="79" t="s">
        <v>21536</v>
      </c>
      <c r="G71" s="87">
        <v>1</v>
      </c>
      <c r="H71" s="87">
        <v>0.75</v>
      </c>
      <c r="I71" s="79" t="s">
        <v>21481</v>
      </c>
      <c r="J71" s="241">
        <v>1056750859560</v>
      </c>
      <c r="K71" s="41" t="s">
        <v>21482</v>
      </c>
      <c r="S71" s="41" t="s">
        <v>157</v>
      </c>
      <c r="T71" s="41" t="s">
        <v>21686</v>
      </c>
      <c r="U71" s="79" t="s">
        <v>21685</v>
      </c>
    </row>
    <row r="72" spans="1:21" ht="89.25">
      <c r="A72" s="87">
        <v>68</v>
      </c>
      <c r="B72" s="79" t="s">
        <v>21687</v>
      </c>
      <c r="C72" s="79" t="s">
        <v>21688</v>
      </c>
      <c r="D72" s="79" t="s">
        <v>1181</v>
      </c>
      <c r="E72" s="79" t="s">
        <v>21535</v>
      </c>
      <c r="F72" s="79" t="s">
        <v>21536</v>
      </c>
      <c r="G72" s="87">
        <v>1</v>
      </c>
      <c r="H72" s="87">
        <v>0.75</v>
      </c>
      <c r="I72" s="79" t="s">
        <v>21481</v>
      </c>
      <c r="J72" s="241">
        <v>1056750859560</v>
      </c>
      <c r="K72" s="41" t="s">
        <v>21482</v>
      </c>
      <c r="S72" s="41" t="s">
        <v>157</v>
      </c>
      <c r="T72" s="41" t="s">
        <v>21689</v>
      </c>
      <c r="U72" s="79" t="s">
        <v>21688</v>
      </c>
    </row>
    <row r="73" spans="1:21" ht="89.25">
      <c r="A73" s="87">
        <v>69</v>
      </c>
      <c r="B73" s="79" t="s">
        <v>21690</v>
      </c>
      <c r="C73" s="79" t="s">
        <v>21691</v>
      </c>
      <c r="D73" s="79" t="s">
        <v>1181</v>
      </c>
      <c r="E73" s="79" t="s">
        <v>21535</v>
      </c>
      <c r="F73" s="87" t="s">
        <v>21536</v>
      </c>
      <c r="G73" s="87">
        <v>1</v>
      </c>
      <c r="H73" s="87">
        <v>0.75</v>
      </c>
      <c r="I73" s="79" t="s">
        <v>21481</v>
      </c>
      <c r="J73" s="241">
        <v>1056750859560</v>
      </c>
      <c r="K73" s="41" t="s">
        <v>21482</v>
      </c>
      <c r="S73" s="41" t="s">
        <v>157</v>
      </c>
      <c r="T73" s="41" t="s">
        <v>21692</v>
      </c>
      <c r="U73" s="79" t="s">
        <v>21691</v>
      </c>
    </row>
    <row r="74" spans="1:21" ht="89.25">
      <c r="A74" s="87">
        <v>70</v>
      </c>
      <c r="B74" s="79" t="s">
        <v>21693</v>
      </c>
      <c r="C74" s="79" t="s">
        <v>21694</v>
      </c>
      <c r="D74" s="79" t="s">
        <v>1181</v>
      </c>
      <c r="E74" s="79" t="s">
        <v>21535</v>
      </c>
      <c r="F74" s="87" t="s">
        <v>21536</v>
      </c>
      <c r="G74" s="87">
        <v>1</v>
      </c>
      <c r="H74" s="87">
        <v>0.75</v>
      </c>
      <c r="I74" s="79" t="s">
        <v>21481</v>
      </c>
      <c r="J74" s="241">
        <v>1056750859560</v>
      </c>
      <c r="K74" s="41" t="s">
        <v>21482</v>
      </c>
      <c r="S74" s="41" t="s">
        <v>157</v>
      </c>
      <c r="T74" s="41" t="s">
        <v>21695</v>
      </c>
      <c r="U74" s="79" t="s">
        <v>21694</v>
      </c>
    </row>
    <row r="75" spans="1:21" ht="89.25">
      <c r="A75" s="87">
        <v>71</v>
      </c>
      <c r="B75" s="79" t="s">
        <v>21696</v>
      </c>
      <c r="C75" s="79" t="s">
        <v>21697</v>
      </c>
      <c r="D75" s="79" t="s">
        <v>1181</v>
      </c>
      <c r="E75" s="79" t="s">
        <v>21535</v>
      </c>
      <c r="F75" s="87" t="s">
        <v>21536</v>
      </c>
      <c r="G75" s="87">
        <v>1</v>
      </c>
      <c r="H75" s="87">
        <v>0.75</v>
      </c>
      <c r="I75" s="79" t="s">
        <v>21481</v>
      </c>
      <c r="J75" s="241">
        <v>1056750859560</v>
      </c>
      <c r="K75" s="41" t="s">
        <v>21482</v>
      </c>
      <c r="S75" s="41" t="s">
        <v>157</v>
      </c>
      <c r="T75" s="41" t="s">
        <v>21698</v>
      </c>
      <c r="U75" s="79" t="s">
        <v>21697</v>
      </c>
    </row>
    <row r="76" spans="1:21" ht="89.25">
      <c r="A76" s="87">
        <v>72</v>
      </c>
      <c r="B76" s="79" t="s">
        <v>21699</v>
      </c>
      <c r="C76" s="79" t="s">
        <v>21700</v>
      </c>
      <c r="D76" s="79" t="s">
        <v>1181</v>
      </c>
      <c r="E76" s="79" t="s">
        <v>21535</v>
      </c>
      <c r="F76" s="87" t="s">
        <v>21536</v>
      </c>
      <c r="G76" s="87">
        <v>1</v>
      </c>
      <c r="H76" s="87">
        <v>0.75</v>
      </c>
      <c r="I76" s="79" t="s">
        <v>21481</v>
      </c>
      <c r="J76" s="241">
        <v>1056750859560</v>
      </c>
      <c r="K76" s="41" t="s">
        <v>21482</v>
      </c>
      <c r="S76" s="41" t="s">
        <v>157</v>
      </c>
      <c r="T76" s="41" t="s">
        <v>21701</v>
      </c>
      <c r="U76" s="79" t="s">
        <v>21700</v>
      </c>
    </row>
    <row r="77" spans="1:21" ht="89.25">
      <c r="A77" s="87">
        <v>73</v>
      </c>
      <c r="B77" s="79" t="s">
        <v>21702</v>
      </c>
      <c r="C77" s="79" t="s">
        <v>21703</v>
      </c>
      <c r="D77" s="79" t="s">
        <v>1181</v>
      </c>
      <c r="E77" s="79" t="s">
        <v>21535</v>
      </c>
      <c r="F77" s="87" t="s">
        <v>21536</v>
      </c>
      <c r="G77" s="87">
        <v>1</v>
      </c>
      <c r="H77" s="87">
        <v>0.75</v>
      </c>
      <c r="I77" s="79" t="s">
        <v>21481</v>
      </c>
      <c r="J77" s="241">
        <v>1056750859560</v>
      </c>
      <c r="K77" s="41" t="s">
        <v>21482</v>
      </c>
      <c r="S77" s="41" t="s">
        <v>157</v>
      </c>
      <c r="T77" s="41" t="s">
        <v>21704</v>
      </c>
      <c r="U77" s="79" t="s">
        <v>21703</v>
      </c>
    </row>
    <row r="78" spans="1:21" ht="89.25">
      <c r="A78" s="87">
        <v>74</v>
      </c>
      <c r="B78" s="79" t="s">
        <v>21705</v>
      </c>
      <c r="C78" s="79" t="s">
        <v>21706</v>
      </c>
      <c r="D78" s="79" t="s">
        <v>1181</v>
      </c>
      <c r="E78" s="79" t="s">
        <v>21535</v>
      </c>
      <c r="F78" s="87" t="s">
        <v>21536</v>
      </c>
      <c r="G78" s="87">
        <v>1</v>
      </c>
      <c r="H78" s="87">
        <v>0.75</v>
      </c>
      <c r="I78" s="79" t="s">
        <v>21481</v>
      </c>
      <c r="J78" s="241">
        <v>1056750859560</v>
      </c>
      <c r="K78" s="41" t="s">
        <v>21482</v>
      </c>
      <c r="S78" s="41" t="s">
        <v>157</v>
      </c>
      <c r="T78" s="41" t="s">
        <v>21707</v>
      </c>
      <c r="U78" s="79" t="s">
        <v>21706</v>
      </c>
    </row>
    <row r="79" spans="1:21" ht="89.25">
      <c r="A79" s="87">
        <v>75</v>
      </c>
      <c r="B79" s="79" t="s">
        <v>21708</v>
      </c>
      <c r="C79" s="79" t="s">
        <v>21709</v>
      </c>
      <c r="D79" s="79" t="s">
        <v>1181</v>
      </c>
      <c r="E79" s="79" t="s">
        <v>21535</v>
      </c>
      <c r="F79" s="87" t="s">
        <v>21536</v>
      </c>
      <c r="G79" s="87">
        <v>1</v>
      </c>
      <c r="H79" s="87">
        <v>0.75</v>
      </c>
      <c r="I79" s="79" t="s">
        <v>21481</v>
      </c>
      <c r="J79" s="241">
        <v>1056750859560</v>
      </c>
      <c r="K79" s="41" t="s">
        <v>21482</v>
      </c>
      <c r="S79" s="41" t="s">
        <v>157</v>
      </c>
      <c r="T79" s="79" t="s">
        <v>21710</v>
      </c>
      <c r="U79" s="79" t="s">
        <v>21709</v>
      </c>
    </row>
    <row r="80" spans="1:21" ht="140.25">
      <c r="A80" s="87">
        <v>76</v>
      </c>
      <c r="B80" s="79" t="s">
        <v>21711</v>
      </c>
      <c r="C80" s="79" t="s">
        <v>21712</v>
      </c>
      <c r="D80" s="79" t="s">
        <v>1181</v>
      </c>
      <c r="E80" s="79" t="s">
        <v>21535</v>
      </c>
      <c r="F80" s="87" t="s">
        <v>21536</v>
      </c>
      <c r="G80" s="87">
        <v>1</v>
      </c>
      <c r="H80" s="87">
        <v>0.75</v>
      </c>
      <c r="I80" s="79" t="s">
        <v>21481</v>
      </c>
      <c r="J80" s="241">
        <v>1056750859560</v>
      </c>
      <c r="K80" s="41" t="s">
        <v>21482</v>
      </c>
      <c r="S80" s="79" t="s">
        <v>14220</v>
      </c>
      <c r="T80" s="79" t="s">
        <v>21713</v>
      </c>
      <c r="U80" s="79" t="s">
        <v>21712</v>
      </c>
    </row>
    <row r="81" spans="1:21" ht="89.25">
      <c r="A81" s="87">
        <v>77</v>
      </c>
      <c r="B81" s="79" t="s">
        <v>21714</v>
      </c>
      <c r="C81" s="79" t="s">
        <v>21715</v>
      </c>
      <c r="D81" s="79" t="s">
        <v>1181</v>
      </c>
      <c r="E81" s="79" t="s">
        <v>21535</v>
      </c>
      <c r="F81" s="87" t="s">
        <v>21536</v>
      </c>
      <c r="G81" s="87">
        <v>1</v>
      </c>
      <c r="H81" s="87">
        <v>0.75</v>
      </c>
      <c r="I81" s="79" t="s">
        <v>21481</v>
      </c>
      <c r="J81" s="241">
        <v>1056750859560</v>
      </c>
      <c r="K81" s="41" t="s">
        <v>21482</v>
      </c>
      <c r="S81" s="79" t="s">
        <v>14220</v>
      </c>
      <c r="T81" s="79" t="s">
        <v>21716</v>
      </c>
      <c r="U81" s="79" t="s">
        <v>21715</v>
      </c>
    </row>
    <row r="82" spans="1:21" ht="140.25">
      <c r="A82" s="87">
        <v>78</v>
      </c>
      <c r="B82" s="79" t="s">
        <v>21717</v>
      </c>
      <c r="C82" s="79" t="s">
        <v>21718</v>
      </c>
      <c r="D82" s="79" t="s">
        <v>1181</v>
      </c>
      <c r="E82" s="79" t="s">
        <v>21535</v>
      </c>
      <c r="F82" s="87" t="s">
        <v>21536</v>
      </c>
      <c r="G82" s="87">
        <v>2</v>
      </c>
      <c r="H82" s="87">
        <v>0.75</v>
      </c>
      <c r="I82" s="79" t="s">
        <v>21481</v>
      </c>
      <c r="J82" s="241">
        <v>1056750859560</v>
      </c>
      <c r="K82" s="41" t="s">
        <v>21482</v>
      </c>
      <c r="S82" s="79" t="s">
        <v>21719</v>
      </c>
      <c r="T82" s="79" t="s">
        <v>21720</v>
      </c>
      <c r="U82" s="79" t="s">
        <v>21718</v>
      </c>
    </row>
    <row r="83" spans="1:21" ht="89.25">
      <c r="A83" s="87">
        <v>79</v>
      </c>
      <c r="B83" s="79" t="s">
        <v>21721</v>
      </c>
      <c r="C83" s="79" t="s">
        <v>21722</v>
      </c>
      <c r="D83" s="79" t="s">
        <v>1181</v>
      </c>
      <c r="E83" s="79" t="s">
        <v>21535</v>
      </c>
      <c r="F83" s="87" t="s">
        <v>21536</v>
      </c>
      <c r="G83" s="87">
        <v>1</v>
      </c>
      <c r="H83" s="87">
        <v>0.75</v>
      </c>
      <c r="I83" s="79" t="s">
        <v>21481</v>
      </c>
      <c r="J83" s="241">
        <v>1056750859560</v>
      </c>
      <c r="K83" s="41" t="s">
        <v>21482</v>
      </c>
      <c r="S83" s="79" t="s">
        <v>1688</v>
      </c>
      <c r="T83" s="79" t="s">
        <v>21723</v>
      </c>
      <c r="U83" s="79" t="s">
        <v>21722</v>
      </c>
    </row>
    <row r="84" spans="1:21" ht="102">
      <c r="A84" s="87">
        <v>80</v>
      </c>
      <c r="B84" s="79" t="s">
        <v>21724</v>
      </c>
      <c r="C84" s="79" t="s">
        <v>21725</v>
      </c>
      <c r="D84" s="79" t="s">
        <v>1181</v>
      </c>
      <c r="E84" s="79" t="s">
        <v>21535</v>
      </c>
      <c r="F84" s="87" t="s">
        <v>21536</v>
      </c>
      <c r="G84" s="87">
        <v>1</v>
      </c>
      <c r="H84" s="87">
        <v>0.75</v>
      </c>
      <c r="I84" s="79" t="s">
        <v>21481</v>
      </c>
      <c r="J84" s="241">
        <v>1056750859560</v>
      </c>
      <c r="K84" s="41" t="s">
        <v>21482</v>
      </c>
      <c r="S84" s="79" t="s">
        <v>14220</v>
      </c>
      <c r="T84" s="79" t="s">
        <v>21726</v>
      </c>
      <c r="U84" s="79" t="s">
        <v>21725</v>
      </c>
    </row>
    <row r="85" spans="1:21" ht="102">
      <c r="A85" s="87">
        <v>81</v>
      </c>
      <c r="B85" s="79" t="s">
        <v>21727</v>
      </c>
      <c r="C85" s="79" t="s">
        <v>21728</v>
      </c>
      <c r="D85" s="79" t="s">
        <v>1181</v>
      </c>
      <c r="E85" s="79" t="s">
        <v>21535</v>
      </c>
      <c r="F85" s="87" t="s">
        <v>21536</v>
      </c>
      <c r="G85" s="87">
        <v>1</v>
      </c>
      <c r="H85" s="87">
        <v>0.75</v>
      </c>
      <c r="I85" s="79" t="s">
        <v>21481</v>
      </c>
      <c r="J85" s="241">
        <v>1056750859560</v>
      </c>
      <c r="K85" s="41" t="s">
        <v>21482</v>
      </c>
      <c r="S85" s="79" t="s">
        <v>14220</v>
      </c>
      <c r="T85" s="79" t="s">
        <v>21729</v>
      </c>
      <c r="U85" s="79" t="s">
        <v>21728</v>
      </c>
    </row>
    <row r="86" spans="1:21" ht="102">
      <c r="A86" s="87">
        <v>82</v>
      </c>
      <c r="B86" s="79" t="s">
        <v>21730</v>
      </c>
      <c r="C86" s="79" t="s">
        <v>21731</v>
      </c>
      <c r="D86" s="79" t="s">
        <v>1181</v>
      </c>
      <c r="E86" s="79" t="s">
        <v>21535</v>
      </c>
      <c r="F86" s="87" t="s">
        <v>21536</v>
      </c>
      <c r="G86" s="87">
        <v>1</v>
      </c>
      <c r="H86" s="87">
        <v>0.75</v>
      </c>
      <c r="I86" s="79" t="s">
        <v>21481</v>
      </c>
      <c r="J86" s="241">
        <v>1056750859560</v>
      </c>
      <c r="K86" s="41" t="s">
        <v>21482</v>
      </c>
      <c r="S86" s="79" t="s">
        <v>14220</v>
      </c>
      <c r="T86" s="79" t="s">
        <v>21732</v>
      </c>
      <c r="U86" s="79" t="s">
        <v>21731</v>
      </c>
    </row>
    <row r="87" spans="1:21" ht="89.25">
      <c r="A87" s="87">
        <v>83</v>
      </c>
      <c r="B87" s="79" t="s">
        <v>21733</v>
      </c>
      <c r="C87" s="79" t="s">
        <v>21734</v>
      </c>
      <c r="D87" s="79" t="s">
        <v>1181</v>
      </c>
      <c r="E87" s="79" t="s">
        <v>21535</v>
      </c>
      <c r="F87" s="87" t="s">
        <v>21536</v>
      </c>
      <c r="G87" s="87">
        <v>1</v>
      </c>
      <c r="H87" s="87">
        <v>0.75</v>
      </c>
      <c r="I87" s="79" t="s">
        <v>21481</v>
      </c>
      <c r="J87" s="241">
        <v>1056750859560</v>
      </c>
      <c r="K87" s="41" t="s">
        <v>21482</v>
      </c>
      <c r="S87" s="79" t="s">
        <v>1688</v>
      </c>
      <c r="T87" s="79" t="s">
        <v>21735</v>
      </c>
      <c r="U87" s="79" t="s">
        <v>21734</v>
      </c>
    </row>
    <row r="88" spans="1:21" ht="89.25">
      <c r="A88" s="87">
        <v>84</v>
      </c>
      <c r="B88" s="79" t="s">
        <v>21736</v>
      </c>
      <c r="C88" s="79" t="s">
        <v>21737</v>
      </c>
      <c r="D88" s="79" t="s">
        <v>1181</v>
      </c>
      <c r="E88" s="79" t="s">
        <v>21535</v>
      </c>
      <c r="F88" s="87" t="s">
        <v>21536</v>
      </c>
      <c r="G88" s="87">
        <v>1</v>
      </c>
      <c r="H88" s="87">
        <v>0.75</v>
      </c>
      <c r="I88" s="79" t="s">
        <v>21481</v>
      </c>
      <c r="J88" s="241">
        <v>1056750859560</v>
      </c>
      <c r="K88" s="41" t="s">
        <v>21482</v>
      </c>
      <c r="S88" s="79" t="s">
        <v>1688</v>
      </c>
      <c r="T88" s="79" t="s">
        <v>21738</v>
      </c>
      <c r="U88" s="79" t="s">
        <v>21737</v>
      </c>
    </row>
    <row r="89" spans="1:21" ht="127.5">
      <c r="A89" s="87">
        <v>85</v>
      </c>
      <c r="B89" s="79" t="s">
        <v>21739</v>
      </c>
      <c r="C89" s="79" t="s">
        <v>21740</v>
      </c>
      <c r="D89" s="79" t="s">
        <v>1181</v>
      </c>
      <c r="E89" s="79" t="s">
        <v>21535</v>
      </c>
      <c r="F89" s="87" t="s">
        <v>21536</v>
      </c>
      <c r="G89" s="87">
        <v>2</v>
      </c>
      <c r="H89" s="87">
        <v>0.75</v>
      </c>
      <c r="I89" s="79" t="s">
        <v>21481</v>
      </c>
      <c r="J89" s="241">
        <v>1056750859560</v>
      </c>
      <c r="K89" s="41" t="s">
        <v>21482</v>
      </c>
      <c r="S89" s="79" t="s">
        <v>14220</v>
      </c>
      <c r="T89" s="79" t="s">
        <v>21741</v>
      </c>
      <c r="U89" s="79" t="s">
        <v>21740</v>
      </c>
    </row>
    <row r="90" spans="1:21" ht="102">
      <c r="A90" s="87">
        <v>86</v>
      </c>
      <c r="B90" s="79" t="s">
        <v>21742</v>
      </c>
      <c r="C90" s="79" t="s">
        <v>21743</v>
      </c>
      <c r="D90" s="79" t="s">
        <v>1181</v>
      </c>
      <c r="E90" s="79" t="s">
        <v>21535</v>
      </c>
      <c r="F90" s="79" t="s">
        <v>21536</v>
      </c>
      <c r="G90" s="87">
        <v>1</v>
      </c>
      <c r="H90" s="87">
        <v>0.75</v>
      </c>
      <c r="I90" s="79" t="s">
        <v>21481</v>
      </c>
      <c r="J90" s="241">
        <v>1056750859560</v>
      </c>
      <c r="K90" s="41" t="s">
        <v>21482</v>
      </c>
      <c r="S90" s="79" t="s">
        <v>14220</v>
      </c>
      <c r="T90" s="79" t="s">
        <v>21744</v>
      </c>
      <c r="U90" s="79" t="s">
        <v>21743</v>
      </c>
    </row>
    <row r="91" spans="1:21" ht="89.25">
      <c r="A91" s="87">
        <v>87</v>
      </c>
      <c r="B91" s="79" t="s">
        <v>21745</v>
      </c>
      <c r="C91" s="79" t="s">
        <v>21746</v>
      </c>
      <c r="D91" s="79" t="s">
        <v>1181</v>
      </c>
      <c r="E91" s="79" t="s">
        <v>21535</v>
      </c>
      <c r="F91" s="79" t="s">
        <v>21536</v>
      </c>
      <c r="G91" s="87">
        <v>1</v>
      </c>
      <c r="H91" s="87">
        <v>0.75</v>
      </c>
      <c r="I91" s="79" t="s">
        <v>21481</v>
      </c>
      <c r="J91" s="241">
        <v>1056750859560</v>
      </c>
      <c r="K91" s="41" t="s">
        <v>21482</v>
      </c>
      <c r="S91" s="79" t="s">
        <v>14220</v>
      </c>
      <c r="T91" s="79" t="s">
        <v>21747</v>
      </c>
      <c r="U91" s="79" t="s">
        <v>21746</v>
      </c>
    </row>
    <row r="92" spans="1:21" ht="89.25">
      <c r="A92" s="87">
        <v>88</v>
      </c>
      <c r="B92" s="79" t="s">
        <v>21748</v>
      </c>
      <c r="C92" s="79" t="s">
        <v>21749</v>
      </c>
      <c r="D92" s="79" t="s">
        <v>1181</v>
      </c>
      <c r="E92" s="79" t="s">
        <v>21535</v>
      </c>
      <c r="F92" s="79" t="s">
        <v>21536</v>
      </c>
      <c r="G92" s="87">
        <v>1</v>
      </c>
      <c r="H92" s="87">
        <v>0.75</v>
      </c>
      <c r="I92" s="79" t="s">
        <v>21481</v>
      </c>
      <c r="J92" s="241">
        <v>1056750859560</v>
      </c>
      <c r="K92" s="41" t="s">
        <v>21482</v>
      </c>
      <c r="S92" s="79" t="s">
        <v>14220</v>
      </c>
      <c r="T92" s="79" t="s">
        <v>21750</v>
      </c>
      <c r="U92" s="79" t="s">
        <v>21749</v>
      </c>
    </row>
    <row r="93" spans="1:21" ht="89.25">
      <c r="A93" s="87">
        <v>89</v>
      </c>
      <c r="B93" s="79" t="s">
        <v>21751</v>
      </c>
      <c r="C93" s="79" t="s">
        <v>21752</v>
      </c>
      <c r="D93" s="79" t="s">
        <v>1181</v>
      </c>
      <c r="E93" s="79" t="s">
        <v>21535</v>
      </c>
      <c r="F93" s="79" t="s">
        <v>21536</v>
      </c>
      <c r="G93" s="87">
        <v>1</v>
      </c>
      <c r="H93" s="87" t="s">
        <v>2916</v>
      </c>
      <c r="I93" s="79" t="s">
        <v>21481</v>
      </c>
      <c r="J93" s="241">
        <v>1056750859560</v>
      </c>
      <c r="K93" s="41" t="s">
        <v>21482</v>
      </c>
      <c r="S93" s="79" t="s">
        <v>14220</v>
      </c>
      <c r="T93" s="79" t="s">
        <v>21753</v>
      </c>
      <c r="U93" s="79" t="s">
        <v>21752</v>
      </c>
    </row>
    <row r="94" spans="1:21" ht="89.25">
      <c r="A94" s="87">
        <v>90</v>
      </c>
      <c r="B94" s="79" t="s">
        <v>21754</v>
      </c>
      <c r="C94" s="79" t="s">
        <v>21755</v>
      </c>
      <c r="D94" s="79" t="s">
        <v>1181</v>
      </c>
      <c r="E94" s="79" t="s">
        <v>21535</v>
      </c>
      <c r="F94" s="79" t="s">
        <v>21536</v>
      </c>
      <c r="G94" s="87">
        <v>1</v>
      </c>
      <c r="H94" s="87">
        <v>0.75</v>
      </c>
      <c r="I94" s="79" t="s">
        <v>21481</v>
      </c>
      <c r="J94" s="241">
        <v>1056750859560</v>
      </c>
      <c r="K94" s="41" t="s">
        <v>21482</v>
      </c>
      <c r="S94" s="79" t="s">
        <v>14220</v>
      </c>
      <c r="T94" s="79" t="s">
        <v>21756</v>
      </c>
      <c r="U94" s="79" t="s">
        <v>21755</v>
      </c>
    </row>
    <row r="95" spans="1:21" ht="89.25">
      <c r="A95" s="87">
        <v>91</v>
      </c>
      <c r="B95" s="79" t="s">
        <v>21757</v>
      </c>
      <c r="C95" s="79" t="s">
        <v>21758</v>
      </c>
      <c r="D95" s="79" t="s">
        <v>1181</v>
      </c>
      <c r="E95" s="79" t="s">
        <v>21535</v>
      </c>
      <c r="F95" s="79" t="s">
        <v>21536</v>
      </c>
      <c r="G95" s="87">
        <v>1</v>
      </c>
      <c r="H95" s="87">
        <v>75</v>
      </c>
      <c r="I95" s="79" t="s">
        <v>21481</v>
      </c>
      <c r="J95" s="241">
        <v>1056750859560</v>
      </c>
      <c r="K95" s="41" t="s">
        <v>21482</v>
      </c>
      <c r="S95" s="79" t="s">
        <v>14220</v>
      </c>
      <c r="T95" s="79" t="s">
        <v>21759</v>
      </c>
      <c r="U95" s="79" t="s">
        <v>21758</v>
      </c>
    </row>
    <row r="96" spans="1:21" ht="89.25">
      <c r="A96" s="87">
        <v>92</v>
      </c>
      <c r="B96" s="79" t="s">
        <v>21760</v>
      </c>
      <c r="C96" s="79" t="s">
        <v>21761</v>
      </c>
      <c r="D96" s="79" t="s">
        <v>1181</v>
      </c>
      <c r="E96" s="79" t="s">
        <v>21535</v>
      </c>
      <c r="F96" s="79" t="s">
        <v>21536</v>
      </c>
      <c r="G96" s="87">
        <v>2</v>
      </c>
      <c r="H96" s="87">
        <v>0.75</v>
      </c>
      <c r="I96" s="79" t="s">
        <v>21481</v>
      </c>
      <c r="J96" s="241">
        <v>1056750859560</v>
      </c>
      <c r="K96" s="41" t="s">
        <v>21482</v>
      </c>
      <c r="S96" s="79" t="s">
        <v>14220</v>
      </c>
      <c r="T96" s="79" t="s">
        <v>21762</v>
      </c>
      <c r="U96" s="79" t="s">
        <v>21761</v>
      </c>
    </row>
    <row r="97" spans="1:21" ht="89.25">
      <c r="A97" s="87">
        <v>93</v>
      </c>
      <c r="B97" s="79" t="s">
        <v>21763</v>
      </c>
      <c r="C97" s="79" t="s">
        <v>21764</v>
      </c>
      <c r="D97" s="79" t="s">
        <v>1181</v>
      </c>
      <c r="E97" s="79" t="s">
        <v>21535</v>
      </c>
      <c r="F97" s="79" t="s">
        <v>21536</v>
      </c>
      <c r="G97" s="87">
        <v>1</v>
      </c>
      <c r="H97" s="87">
        <v>0.75</v>
      </c>
      <c r="I97" s="79" t="s">
        <v>21481</v>
      </c>
      <c r="J97" s="241">
        <v>1056750859560</v>
      </c>
      <c r="K97" s="41" t="s">
        <v>21482</v>
      </c>
      <c r="S97" s="79" t="s">
        <v>14220</v>
      </c>
      <c r="T97" s="79" t="s">
        <v>21765</v>
      </c>
      <c r="U97" s="79" t="s">
        <v>21764</v>
      </c>
    </row>
    <row r="98" spans="1:21" ht="89.25">
      <c r="A98" s="87">
        <v>94</v>
      </c>
      <c r="B98" s="79" t="s">
        <v>21766</v>
      </c>
      <c r="C98" s="79" t="s">
        <v>21767</v>
      </c>
      <c r="D98" s="79" t="s">
        <v>1181</v>
      </c>
      <c r="E98" s="79" t="s">
        <v>21535</v>
      </c>
      <c r="F98" s="79" t="s">
        <v>21536</v>
      </c>
      <c r="G98" s="87">
        <v>1</v>
      </c>
      <c r="H98" s="87">
        <v>0.75</v>
      </c>
      <c r="I98" s="79" t="s">
        <v>21481</v>
      </c>
      <c r="J98" s="241">
        <v>1056750859560</v>
      </c>
      <c r="K98" s="41" t="s">
        <v>21482</v>
      </c>
      <c r="S98" s="79" t="s">
        <v>14220</v>
      </c>
      <c r="T98" s="79" t="s">
        <v>21768</v>
      </c>
      <c r="U98" s="79" t="s">
        <v>21767</v>
      </c>
    </row>
    <row r="99" spans="1:21" ht="89.25">
      <c r="A99" s="87">
        <v>95</v>
      </c>
      <c r="B99" s="79" t="s">
        <v>21769</v>
      </c>
      <c r="C99" s="79" t="s">
        <v>21770</v>
      </c>
      <c r="D99" s="79" t="s">
        <v>1181</v>
      </c>
      <c r="E99" s="79" t="s">
        <v>21535</v>
      </c>
      <c r="F99" s="79" t="s">
        <v>21536</v>
      </c>
      <c r="G99" s="87">
        <v>1</v>
      </c>
      <c r="H99" s="87">
        <v>0.75</v>
      </c>
      <c r="I99" s="79" t="s">
        <v>21481</v>
      </c>
      <c r="J99" s="241">
        <v>1056750859560</v>
      </c>
      <c r="K99" s="41" t="s">
        <v>21482</v>
      </c>
      <c r="S99" s="79" t="s">
        <v>14220</v>
      </c>
      <c r="T99" s="79" t="s">
        <v>21771</v>
      </c>
      <c r="U99" s="79" t="s">
        <v>21770</v>
      </c>
    </row>
    <row r="100" spans="1:21" ht="89.25">
      <c r="A100" s="87">
        <v>96</v>
      </c>
      <c r="B100" s="79" t="s">
        <v>21772</v>
      </c>
      <c r="C100" s="79" t="s">
        <v>21773</v>
      </c>
      <c r="D100" s="79" t="s">
        <v>1181</v>
      </c>
      <c r="E100" s="79" t="s">
        <v>21535</v>
      </c>
      <c r="F100" s="79" t="s">
        <v>21536</v>
      </c>
      <c r="G100" s="87">
        <v>1</v>
      </c>
      <c r="H100" s="87">
        <v>0.75</v>
      </c>
      <c r="I100" s="79" t="s">
        <v>21481</v>
      </c>
      <c r="J100" s="241">
        <v>1056750859560</v>
      </c>
      <c r="K100" s="41" t="s">
        <v>21482</v>
      </c>
      <c r="S100" s="79" t="s">
        <v>14220</v>
      </c>
      <c r="T100" s="79" t="s">
        <v>21774</v>
      </c>
      <c r="U100" s="79" t="s">
        <v>21773</v>
      </c>
    </row>
    <row r="101" spans="1:21" ht="89.25">
      <c r="A101" s="87">
        <v>97</v>
      </c>
      <c r="B101" s="79" t="s">
        <v>21775</v>
      </c>
      <c r="C101" s="79" t="s">
        <v>21776</v>
      </c>
      <c r="D101" s="79" t="s">
        <v>1181</v>
      </c>
      <c r="E101" s="79" t="s">
        <v>21535</v>
      </c>
      <c r="F101" s="79" t="s">
        <v>21536</v>
      </c>
      <c r="G101" s="87">
        <v>1</v>
      </c>
      <c r="H101" s="87">
        <v>0.75</v>
      </c>
      <c r="I101" s="79" t="s">
        <v>21481</v>
      </c>
      <c r="J101" s="241">
        <v>1056750859560</v>
      </c>
      <c r="K101" s="41" t="s">
        <v>21482</v>
      </c>
      <c r="S101" s="79" t="s">
        <v>14220</v>
      </c>
      <c r="T101" s="79" t="s">
        <v>21777</v>
      </c>
      <c r="U101" s="79" t="s">
        <v>21776</v>
      </c>
    </row>
    <row r="102" spans="1:21" ht="89.25">
      <c r="A102" s="87">
        <v>98</v>
      </c>
      <c r="B102" s="79" t="s">
        <v>21778</v>
      </c>
      <c r="C102" s="79" t="s">
        <v>21779</v>
      </c>
      <c r="D102" s="79" t="s">
        <v>1181</v>
      </c>
      <c r="E102" s="79" t="s">
        <v>21535</v>
      </c>
      <c r="F102" s="79" t="s">
        <v>21536</v>
      </c>
      <c r="G102" s="87">
        <v>1</v>
      </c>
      <c r="H102" s="87">
        <v>0.75</v>
      </c>
      <c r="I102" s="79" t="s">
        <v>21481</v>
      </c>
      <c r="J102" s="241">
        <v>1056750859560</v>
      </c>
      <c r="K102" s="41" t="s">
        <v>21482</v>
      </c>
      <c r="S102" s="79" t="s">
        <v>14220</v>
      </c>
      <c r="T102" s="79" t="s">
        <v>21780</v>
      </c>
      <c r="U102" s="79" t="s">
        <v>21779</v>
      </c>
    </row>
    <row r="103" spans="1:21" ht="89.25">
      <c r="A103" s="87">
        <v>99</v>
      </c>
      <c r="B103" s="79" t="s">
        <v>21781</v>
      </c>
      <c r="C103" s="79" t="s">
        <v>21782</v>
      </c>
      <c r="D103" s="79" t="s">
        <v>1181</v>
      </c>
      <c r="E103" s="79" t="s">
        <v>21535</v>
      </c>
      <c r="F103" s="79" t="s">
        <v>21536</v>
      </c>
      <c r="G103" s="87">
        <v>2</v>
      </c>
      <c r="H103" s="87">
        <v>0.75</v>
      </c>
      <c r="I103" s="79" t="s">
        <v>21481</v>
      </c>
      <c r="J103" s="241">
        <v>1056750859560</v>
      </c>
      <c r="K103" s="41" t="s">
        <v>21482</v>
      </c>
      <c r="S103" s="79" t="s">
        <v>14220</v>
      </c>
      <c r="T103" s="79" t="s">
        <v>21783</v>
      </c>
      <c r="U103" s="79" t="s">
        <v>21782</v>
      </c>
    </row>
    <row r="104" spans="1:21" ht="89.25">
      <c r="A104" s="87">
        <v>100</v>
      </c>
      <c r="B104" s="79" t="s">
        <v>21784</v>
      </c>
      <c r="C104" s="79" t="s">
        <v>21785</v>
      </c>
      <c r="D104" s="79" t="s">
        <v>1181</v>
      </c>
      <c r="E104" s="79" t="s">
        <v>21535</v>
      </c>
      <c r="F104" s="79" t="s">
        <v>21536</v>
      </c>
      <c r="G104" s="87">
        <v>2</v>
      </c>
      <c r="H104" s="87">
        <v>0.75</v>
      </c>
      <c r="I104" s="79" t="s">
        <v>21481</v>
      </c>
      <c r="J104" s="241">
        <v>1056750859560</v>
      </c>
      <c r="K104" s="41" t="s">
        <v>21482</v>
      </c>
      <c r="S104" s="79" t="s">
        <v>14220</v>
      </c>
      <c r="T104" s="79" t="s">
        <v>21786</v>
      </c>
      <c r="U104" s="79" t="s">
        <v>21785</v>
      </c>
    </row>
    <row r="105" spans="1:21" ht="89.25">
      <c r="A105" s="87">
        <v>101</v>
      </c>
      <c r="B105" s="79" t="s">
        <v>21787</v>
      </c>
      <c r="C105" s="79" t="s">
        <v>21788</v>
      </c>
      <c r="D105" s="79" t="s">
        <v>1181</v>
      </c>
      <c r="E105" s="79" t="s">
        <v>21535</v>
      </c>
      <c r="F105" s="79" t="s">
        <v>21536</v>
      </c>
      <c r="G105" s="87">
        <v>2</v>
      </c>
      <c r="H105" s="87">
        <v>0.75</v>
      </c>
      <c r="I105" s="79" t="s">
        <v>21481</v>
      </c>
      <c r="J105" s="241">
        <v>1056750859560</v>
      </c>
      <c r="K105" s="41" t="s">
        <v>21482</v>
      </c>
      <c r="S105" s="79" t="s">
        <v>14220</v>
      </c>
      <c r="T105" s="79" t="s">
        <v>21786</v>
      </c>
      <c r="U105" s="79" t="s">
        <v>21788</v>
      </c>
    </row>
    <row r="106" spans="1:21" ht="89.25">
      <c r="A106" s="87">
        <v>102</v>
      </c>
      <c r="B106" s="79" t="s">
        <v>21789</v>
      </c>
      <c r="C106" s="79" t="s">
        <v>21790</v>
      </c>
      <c r="D106" s="79" t="s">
        <v>1181</v>
      </c>
      <c r="E106" s="79" t="s">
        <v>21535</v>
      </c>
      <c r="F106" s="79" t="s">
        <v>21536</v>
      </c>
      <c r="G106" s="87">
        <v>1</v>
      </c>
      <c r="H106" s="87">
        <v>0.75</v>
      </c>
      <c r="I106" s="79" t="s">
        <v>21481</v>
      </c>
      <c r="J106" s="241">
        <v>1056750859560</v>
      </c>
      <c r="K106" s="41" t="s">
        <v>21482</v>
      </c>
      <c r="S106" s="79" t="s">
        <v>1688</v>
      </c>
      <c r="T106" s="79" t="s">
        <v>21791</v>
      </c>
      <c r="U106" s="79" t="s">
        <v>21790</v>
      </c>
    </row>
    <row r="107" spans="1:21" ht="89.25">
      <c r="A107" s="87">
        <v>103</v>
      </c>
      <c r="B107" s="79" t="s">
        <v>21792</v>
      </c>
      <c r="C107" s="79" t="s">
        <v>21793</v>
      </c>
      <c r="D107" s="79" t="s">
        <v>1181</v>
      </c>
      <c r="E107" s="79" t="s">
        <v>21535</v>
      </c>
      <c r="F107" s="79" t="s">
        <v>21536</v>
      </c>
      <c r="G107" s="87">
        <v>1</v>
      </c>
      <c r="H107" s="87">
        <v>0.75</v>
      </c>
      <c r="I107" s="79" t="s">
        <v>21481</v>
      </c>
      <c r="J107" s="241">
        <v>1056750859560</v>
      </c>
      <c r="K107" s="41" t="s">
        <v>21482</v>
      </c>
      <c r="N107" s="87" t="s">
        <v>2334</v>
      </c>
      <c r="S107" s="79" t="s">
        <v>1688</v>
      </c>
      <c r="T107" s="79" t="s">
        <v>21794</v>
      </c>
      <c r="U107" s="79" t="s">
        <v>21793</v>
      </c>
    </row>
    <row r="108" spans="1:21" ht="89.25">
      <c r="A108" s="87">
        <v>104</v>
      </c>
      <c r="B108" s="79" t="s">
        <v>21795</v>
      </c>
      <c r="C108" s="79" t="s">
        <v>21796</v>
      </c>
      <c r="D108" s="79" t="s">
        <v>1181</v>
      </c>
      <c r="E108" s="79" t="s">
        <v>21535</v>
      </c>
      <c r="F108" s="79" t="s">
        <v>21536</v>
      </c>
      <c r="G108" s="87">
        <v>1</v>
      </c>
      <c r="H108" s="87">
        <v>0.75</v>
      </c>
      <c r="I108" s="79" t="s">
        <v>21481</v>
      </c>
      <c r="J108" s="241">
        <v>1056750859560</v>
      </c>
      <c r="K108" s="41" t="s">
        <v>21482</v>
      </c>
      <c r="S108" s="79" t="s">
        <v>1688</v>
      </c>
      <c r="T108" s="79" t="s">
        <v>21797</v>
      </c>
      <c r="U108" s="79" t="s">
        <v>21796</v>
      </c>
    </row>
    <row r="109" spans="1:21" ht="89.25">
      <c r="A109" s="41">
        <v>105</v>
      </c>
      <c r="B109" s="79" t="s">
        <v>21798</v>
      </c>
      <c r="C109" s="79" t="s">
        <v>21799</v>
      </c>
      <c r="D109" s="79" t="s">
        <v>1181</v>
      </c>
      <c r="E109" s="79" t="s">
        <v>21535</v>
      </c>
      <c r="F109" s="79" t="s">
        <v>21536</v>
      </c>
      <c r="G109" s="87">
        <v>1</v>
      </c>
      <c r="H109" s="87">
        <v>0.75</v>
      </c>
      <c r="I109" s="79" t="s">
        <v>21481</v>
      </c>
      <c r="J109" s="241">
        <v>1056750859560</v>
      </c>
      <c r="K109" s="41" t="s">
        <v>21482</v>
      </c>
      <c r="S109" s="79" t="s">
        <v>1688</v>
      </c>
      <c r="T109" s="79" t="s">
        <v>21800</v>
      </c>
      <c r="U109" s="79" t="s">
        <v>21799</v>
      </c>
    </row>
    <row r="110" spans="1:21" ht="89.25">
      <c r="A110" s="41">
        <v>106</v>
      </c>
      <c r="B110" s="79" t="s">
        <v>21801</v>
      </c>
      <c r="C110" s="79" t="s">
        <v>21802</v>
      </c>
      <c r="D110" s="79" t="s">
        <v>1181</v>
      </c>
      <c r="E110" s="79" t="s">
        <v>21535</v>
      </c>
      <c r="F110" s="79" t="s">
        <v>21536</v>
      </c>
      <c r="G110" s="87">
        <v>1</v>
      </c>
      <c r="H110" s="87">
        <v>0.75</v>
      </c>
      <c r="I110" s="79" t="s">
        <v>21481</v>
      </c>
      <c r="J110" s="241">
        <v>1056750859560</v>
      </c>
      <c r="K110" s="41" t="s">
        <v>21482</v>
      </c>
      <c r="S110" s="79" t="s">
        <v>1688</v>
      </c>
      <c r="T110" s="79" t="s">
        <v>21800</v>
      </c>
      <c r="U110" s="79" t="s">
        <v>21802</v>
      </c>
    </row>
    <row r="111" spans="1:21" ht="89.25">
      <c r="A111" s="41">
        <v>107</v>
      </c>
      <c r="B111" s="79" t="s">
        <v>21803</v>
      </c>
      <c r="C111" s="79" t="s">
        <v>21804</v>
      </c>
      <c r="D111" s="79" t="s">
        <v>1181</v>
      </c>
      <c r="E111" s="79" t="s">
        <v>21535</v>
      </c>
      <c r="F111" s="79" t="s">
        <v>21536</v>
      </c>
      <c r="G111" s="87">
        <v>1</v>
      </c>
      <c r="H111" s="87">
        <v>0.75</v>
      </c>
      <c r="I111" s="79" t="s">
        <v>21481</v>
      </c>
      <c r="J111" s="241">
        <v>1056750859560</v>
      </c>
      <c r="K111" s="41" t="s">
        <v>21482</v>
      </c>
      <c r="S111" s="79" t="s">
        <v>1688</v>
      </c>
      <c r="T111" s="79" t="s">
        <v>21805</v>
      </c>
      <c r="U111" s="79" t="s">
        <v>21804</v>
      </c>
    </row>
    <row r="112" spans="1:21" ht="89.25">
      <c r="A112" s="41">
        <v>108</v>
      </c>
      <c r="B112" s="79" t="s">
        <v>21806</v>
      </c>
      <c r="C112" s="79" t="s">
        <v>21807</v>
      </c>
      <c r="D112" s="79" t="s">
        <v>1181</v>
      </c>
      <c r="E112" s="79" t="s">
        <v>21535</v>
      </c>
      <c r="F112" s="79" t="s">
        <v>21536</v>
      </c>
      <c r="G112" s="87">
        <v>1</v>
      </c>
      <c r="H112" s="87">
        <v>0.75</v>
      </c>
      <c r="I112" s="79" t="s">
        <v>21481</v>
      </c>
      <c r="J112" s="241">
        <v>1056750859560</v>
      </c>
      <c r="K112" s="41" t="s">
        <v>21482</v>
      </c>
      <c r="S112" s="79" t="s">
        <v>1688</v>
      </c>
      <c r="T112" s="79" t="s">
        <v>21808</v>
      </c>
      <c r="U112" s="79" t="s">
        <v>21807</v>
      </c>
    </row>
    <row r="113" spans="1:21" ht="89.25">
      <c r="A113" s="41">
        <v>109</v>
      </c>
      <c r="B113" s="79" t="s">
        <v>21809</v>
      </c>
      <c r="C113" s="79" t="s">
        <v>21810</v>
      </c>
      <c r="D113" s="79" t="s">
        <v>1181</v>
      </c>
      <c r="E113" s="79" t="s">
        <v>21535</v>
      </c>
      <c r="F113" s="79" t="s">
        <v>21536</v>
      </c>
      <c r="G113" s="87">
        <v>1</v>
      </c>
      <c r="H113" s="87">
        <v>0.75</v>
      </c>
      <c r="I113" s="79" t="s">
        <v>21481</v>
      </c>
      <c r="J113" s="241">
        <v>1056750859560</v>
      </c>
      <c r="K113" s="41" t="s">
        <v>21482</v>
      </c>
      <c r="S113" s="79" t="s">
        <v>1688</v>
      </c>
      <c r="T113" s="79" t="s">
        <v>21811</v>
      </c>
      <c r="U113" s="79" t="s">
        <v>21810</v>
      </c>
    </row>
    <row r="114" spans="1:21" ht="89.25">
      <c r="A114" s="41">
        <v>110</v>
      </c>
      <c r="B114" s="79" t="s">
        <v>21812</v>
      </c>
      <c r="C114" s="79" t="s">
        <v>21813</v>
      </c>
      <c r="D114" s="79" t="s">
        <v>1181</v>
      </c>
      <c r="E114" s="79" t="s">
        <v>21535</v>
      </c>
      <c r="F114" s="79" t="s">
        <v>21536</v>
      </c>
      <c r="G114" s="87">
        <v>2</v>
      </c>
      <c r="H114" s="87">
        <v>0.75</v>
      </c>
      <c r="I114" s="79" t="s">
        <v>21481</v>
      </c>
      <c r="J114" s="241">
        <v>1056750859560</v>
      </c>
      <c r="K114" s="41" t="s">
        <v>21482</v>
      </c>
      <c r="S114" s="79" t="s">
        <v>1688</v>
      </c>
      <c r="T114" s="79" t="s">
        <v>21814</v>
      </c>
      <c r="U114" s="79" t="s">
        <v>21813</v>
      </c>
    </row>
    <row r="115" spans="1:21" ht="89.25">
      <c r="A115" s="41">
        <v>111</v>
      </c>
      <c r="B115" s="79" t="s">
        <v>21815</v>
      </c>
      <c r="C115" s="79" t="s">
        <v>21816</v>
      </c>
      <c r="D115" s="79" t="s">
        <v>1181</v>
      </c>
      <c r="E115" s="79" t="s">
        <v>21535</v>
      </c>
      <c r="F115" s="79" t="s">
        <v>21536</v>
      </c>
      <c r="G115" s="87">
        <v>1</v>
      </c>
      <c r="H115" s="87">
        <v>0.75</v>
      </c>
      <c r="I115" s="79" t="s">
        <v>21481</v>
      </c>
      <c r="J115" s="241">
        <v>1056750859560</v>
      </c>
      <c r="K115" s="41" t="s">
        <v>21482</v>
      </c>
      <c r="S115" s="79" t="s">
        <v>1688</v>
      </c>
      <c r="T115" s="79" t="s">
        <v>21817</v>
      </c>
      <c r="U115" s="79" t="s">
        <v>21816</v>
      </c>
    </row>
    <row r="116" spans="1:21" ht="89.25">
      <c r="A116" s="41">
        <v>112</v>
      </c>
      <c r="B116" s="79" t="s">
        <v>21818</v>
      </c>
      <c r="C116" s="79" t="s">
        <v>21819</v>
      </c>
      <c r="D116" s="79" t="s">
        <v>1181</v>
      </c>
      <c r="E116" s="79" t="s">
        <v>21535</v>
      </c>
      <c r="F116" s="79" t="s">
        <v>21536</v>
      </c>
      <c r="G116" s="87">
        <v>1</v>
      </c>
      <c r="H116" s="87">
        <v>0.75</v>
      </c>
      <c r="I116" s="79" t="s">
        <v>21481</v>
      </c>
      <c r="J116" s="241">
        <v>1056750859560</v>
      </c>
      <c r="K116" s="41" t="s">
        <v>21482</v>
      </c>
      <c r="S116" s="79" t="s">
        <v>1688</v>
      </c>
      <c r="T116" s="79" t="s">
        <v>21820</v>
      </c>
      <c r="U116" s="79" t="s">
        <v>21819</v>
      </c>
    </row>
    <row r="117" spans="1:21" ht="89.25">
      <c r="A117" s="41">
        <v>113</v>
      </c>
      <c r="B117" s="79" t="s">
        <v>21821</v>
      </c>
      <c r="C117" s="79" t="s">
        <v>21822</v>
      </c>
      <c r="D117" s="79" t="s">
        <v>1181</v>
      </c>
      <c r="E117" s="79" t="s">
        <v>21535</v>
      </c>
      <c r="F117" s="79" t="s">
        <v>21536</v>
      </c>
      <c r="G117" s="87">
        <v>1</v>
      </c>
      <c r="H117" s="87">
        <v>0.75</v>
      </c>
      <c r="I117" s="79" t="s">
        <v>21481</v>
      </c>
      <c r="J117" s="241">
        <v>1056750859560</v>
      </c>
      <c r="K117" s="41" t="s">
        <v>21482</v>
      </c>
      <c r="S117" s="79" t="s">
        <v>1688</v>
      </c>
      <c r="T117" s="79" t="s">
        <v>21823</v>
      </c>
      <c r="U117" s="79" t="s">
        <v>21822</v>
      </c>
    </row>
    <row r="118" spans="1:21" ht="89.25">
      <c r="A118" s="87">
        <v>114</v>
      </c>
      <c r="B118" s="79" t="s">
        <v>21824</v>
      </c>
      <c r="C118" s="79" t="s">
        <v>21825</v>
      </c>
      <c r="D118" s="79" t="s">
        <v>1181</v>
      </c>
      <c r="E118" s="79" t="s">
        <v>21535</v>
      </c>
      <c r="F118" s="79" t="s">
        <v>21536</v>
      </c>
      <c r="G118" s="87" t="s">
        <v>21826</v>
      </c>
      <c r="H118" s="87">
        <v>6</v>
      </c>
      <c r="I118" s="79" t="s">
        <v>21481</v>
      </c>
      <c r="J118" s="241">
        <v>1056750859560</v>
      </c>
      <c r="K118" s="41" t="s">
        <v>21482</v>
      </c>
      <c r="S118" s="79" t="s">
        <v>1688</v>
      </c>
      <c r="T118" s="79" t="s">
        <v>21827</v>
      </c>
      <c r="U118" s="79" t="s">
        <v>21825</v>
      </c>
    </row>
    <row r="119" spans="1:21" ht="89.25">
      <c r="A119" s="41">
        <v>115</v>
      </c>
      <c r="B119" s="79" t="s">
        <v>21828</v>
      </c>
      <c r="D119" s="79" t="s">
        <v>1181</v>
      </c>
      <c r="E119" s="79" t="s">
        <v>21535</v>
      </c>
      <c r="F119" s="87" t="s">
        <v>21536</v>
      </c>
      <c r="G119" s="87">
        <v>1</v>
      </c>
      <c r="H119" s="87">
        <v>0.75</v>
      </c>
      <c r="I119" s="79" t="s">
        <v>21481</v>
      </c>
      <c r="J119" s="241" t="s">
        <v>21829</v>
      </c>
      <c r="K119" s="79" t="s">
        <v>21830</v>
      </c>
      <c r="S119" s="79" t="s">
        <v>1688</v>
      </c>
      <c r="T119" s="79" t="s">
        <v>21831</v>
      </c>
    </row>
    <row r="120" spans="1:21" ht="102">
      <c r="A120" s="87">
        <v>116</v>
      </c>
      <c r="B120" s="22" t="s">
        <v>21832</v>
      </c>
      <c r="C120" s="22" t="s">
        <v>21833</v>
      </c>
      <c r="D120" s="22" t="s">
        <v>21834</v>
      </c>
      <c r="E120" s="22" t="s">
        <v>21835</v>
      </c>
      <c r="F120" s="22">
        <v>6</v>
      </c>
      <c r="G120" s="22">
        <v>5</v>
      </c>
      <c r="H120" s="22">
        <v>6</v>
      </c>
      <c r="I120" s="22" t="s">
        <v>21836</v>
      </c>
      <c r="J120" s="30">
        <v>1056750860011</v>
      </c>
      <c r="K120" s="22" t="s">
        <v>21837</v>
      </c>
      <c r="S120" s="22" t="s">
        <v>2909</v>
      </c>
      <c r="T120" s="22" t="s">
        <v>21838</v>
      </c>
    </row>
    <row r="121" spans="1:21" ht="140.25">
      <c r="A121" s="41">
        <v>117</v>
      </c>
      <c r="B121" s="22" t="s">
        <v>21839</v>
      </c>
      <c r="C121" s="22" t="s">
        <v>21840</v>
      </c>
      <c r="D121" s="22" t="s">
        <v>1181</v>
      </c>
      <c r="E121" s="50" t="s">
        <v>2209</v>
      </c>
      <c r="F121" s="22">
        <v>10</v>
      </c>
      <c r="G121" s="22">
        <v>5</v>
      </c>
      <c r="H121" s="22">
        <v>6</v>
      </c>
      <c r="I121" s="22" t="s">
        <v>21836</v>
      </c>
      <c r="J121" s="30">
        <v>1056750860011</v>
      </c>
      <c r="K121" s="22" t="s">
        <v>21837</v>
      </c>
      <c r="S121" s="22" t="s">
        <v>2909</v>
      </c>
      <c r="T121" s="22" t="s">
        <v>21841</v>
      </c>
    </row>
    <row r="122" spans="1:21" ht="102">
      <c r="A122" s="87">
        <v>118</v>
      </c>
      <c r="B122" s="22" t="s">
        <v>21842</v>
      </c>
      <c r="C122" s="22" t="s">
        <v>21843</v>
      </c>
      <c r="D122" s="22" t="s">
        <v>1181</v>
      </c>
      <c r="E122" s="50" t="s">
        <v>2209</v>
      </c>
      <c r="F122" s="22">
        <v>10</v>
      </c>
      <c r="G122" s="22">
        <v>4</v>
      </c>
      <c r="H122" s="22">
        <v>4.8</v>
      </c>
      <c r="I122" s="22" t="s">
        <v>21836</v>
      </c>
      <c r="J122" s="30">
        <v>1056750860011</v>
      </c>
      <c r="K122" s="22" t="s">
        <v>21837</v>
      </c>
      <c r="S122" s="22" t="s">
        <v>2909</v>
      </c>
      <c r="T122" s="40" t="s">
        <v>21844</v>
      </c>
    </row>
    <row r="123" spans="1:21" ht="114.75">
      <c r="A123" s="41">
        <v>119</v>
      </c>
      <c r="B123" s="41" t="s">
        <v>21845</v>
      </c>
      <c r="C123" s="41" t="s">
        <v>21846</v>
      </c>
      <c r="D123" s="41" t="s">
        <v>1181</v>
      </c>
      <c r="E123" s="50" t="s">
        <v>5773</v>
      </c>
      <c r="F123" s="41">
        <v>4</v>
      </c>
      <c r="G123" s="41">
        <v>2</v>
      </c>
      <c r="H123" s="41">
        <v>2.4</v>
      </c>
      <c r="I123" s="41" t="s">
        <v>21836</v>
      </c>
      <c r="J123" s="42">
        <v>1056750860011</v>
      </c>
      <c r="K123" s="41" t="s">
        <v>21837</v>
      </c>
      <c r="S123" s="41" t="s">
        <v>2909</v>
      </c>
      <c r="T123" s="41" t="s">
        <v>21847</v>
      </c>
    </row>
    <row r="124" spans="1:21" ht="102">
      <c r="A124" s="87">
        <v>120</v>
      </c>
      <c r="B124" s="22" t="s">
        <v>21848</v>
      </c>
      <c r="C124" s="22" t="s">
        <v>21849</v>
      </c>
      <c r="D124" s="22" t="s">
        <v>1181</v>
      </c>
      <c r="E124" s="50" t="s">
        <v>5773</v>
      </c>
      <c r="F124" s="22">
        <v>3</v>
      </c>
      <c r="G124" s="22">
        <v>1</v>
      </c>
      <c r="H124" s="22">
        <v>1.2</v>
      </c>
      <c r="I124" s="22" t="s">
        <v>21836</v>
      </c>
      <c r="J124" s="30">
        <v>1056750860011</v>
      </c>
      <c r="K124" s="22" t="s">
        <v>21837</v>
      </c>
      <c r="S124" s="22" t="s">
        <v>2909</v>
      </c>
      <c r="T124" s="22" t="s">
        <v>21850</v>
      </c>
    </row>
    <row r="125" spans="1:21" ht="102">
      <c r="A125" s="41">
        <v>121</v>
      </c>
      <c r="B125" s="22" t="s">
        <v>21851</v>
      </c>
      <c r="C125" s="22" t="s">
        <v>21852</v>
      </c>
      <c r="D125" s="22" t="s">
        <v>1181</v>
      </c>
      <c r="E125" s="50" t="s">
        <v>2209</v>
      </c>
      <c r="F125" s="22">
        <v>2</v>
      </c>
      <c r="G125" s="22">
        <v>1</v>
      </c>
      <c r="H125" s="22">
        <v>1.2</v>
      </c>
      <c r="I125" s="22" t="s">
        <v>21836</v>
      </c>
      <c r="J125" s="30">
        <v>1056750860011</v>
      </c>
      <c r="K125" s="22" t="s">
        <v>21837</v>
      </c>
      <c r="S125" s="22" t="s">
        <v>2909</v>
      </c>
      <c r="T125" s="22" t="s">
        <v>21853</v>
      </c>
    </row>
    <row r="126" spans="1:21" ht="102">
      <c r="A126" s="87">
        <v>122</v>
      </c>
      <c r="B126" s="22" t="s">
        <v>21854</v>
      </c>
      <c r="C126" s="22" t="s">
        <v>21855</v>
      </c>
      <c r="D126" s="22" t="s">
        <v>1181</v>
      </c>
      <c r="E126" s="50" t="s">
        <v>2209</v>
      </c>
      <c r="F126" s="22">
        <v>4</v>
      </c>
      <c r="G126" s="22">
        <v>2</v>
      </c>
      <c r="H126" s="22">
        <v>2.4</v>
      </c>
      <c r="I126" s="22" t="s">
        <v>21836</v>
      </c>
      <c r="J126" s="30">
        <v>1056750860011</v>
      </c>
      <c r="K126" s="22" t="s">
        <v>21837</v>
      </c>
      <c r="S126" s="22" t="s">
        <v>2909</v>
      </c>
      <c r="T126" s="22" t="s">
        <v>21856</v>
      </c>
    </row>
    <row r="127" spans="1:21" ht="102">
      <c r="A127" s="41">
        <v>123</v>
      </c>
      <c r="B127" s="22" t="s">
        <v>21857</v>
      </c>
      <c r="C127" s="22" t="s">
        <v>21858</v>
      </c>
      <c r="D127" s="22" t="s">
        <v>1181</v>
      </c>
      <c r="E127" s="50" t="s">
        <v>21859</v>
      </c>
      <c r="F127" s="22">
        <v>8</v>
      </c>
      <c r="G127" s="22">
        <v>4</v>
      </c>
      <c r="H127" s="22">
        <v>3</v>
      </c>
      <c r="I127" s="22" t="s">
        <v>21836</v>
      </c>
      <c r="J127" s="30">
        <v>1056750860011</v>
      </c>
      <c r="K127" s="22" t="s">
        <v>21837</v>
      </c>
      <c r="S127" s="22" t="s">
        <v>21860</v>
      </c>
      <c r="T127" s="22" t="s">
        <v>21861</v>
      </c>
    </row>
    <row r="128" spans="1:21" ht="102">
      <c r="A128" s="87">
        <v>124</v>
      </c>
      <c r="B128" s="22" t="s">
        <v>21862</v>
      </c>
      <c r="C128" s="22" t="s">
        <v>21863</v>
      </c>
      <c r="D128" s="22" t="s">
        <v>1181</v>
      </c>
      <c r="E128" s="50" t="s">
        <v>2209</v>
      </c>
      <c r="F128" s="22">
        <v>8</v>
      </c>
      <c r="G128" s="22">
        <v>4</v>
      </c>
      <c r="H128" s="22">
        <v>3</v>
      </c>
      <c r="I128" s="22" t="s">
        <v>21836</v>
      </c>
      <c r="J128" s="30">
        <v>1056750860011</v>
      </c>
      <c r="K128" s="22" t="s">
        <v>21837</v>
      </c>
      <c r="S128" s="22" t="s">
        <v>2909</v>
      </c>
      <c r="T128" s="22" t="s">
        <v>21864</v>
      </c>
    </row>
    <row r="129" spans="1:20" ht="102">
      <c r="A129" s="41">
        <v>125</v>
      </c>
      <c r="B129" s="22" t="s">
        <v>21865</v>
      </c>
      <c r="C129" s="22" t="s">
        <v>21866</v>
      </c>
      <c r="D129" s="22" t="s">
        <v>1181</v>
      </c>
      <c r="E129" s="50" t="s">
        <v>2209</v>
      </c>
      <c r="F129" s="22">
        <v>2</v>
      </c>
      <c r="G129" s="22">
        <v>1</v>
      </c>
      <c r="H129" s="22">
        <v>1.2</v>
      </c>
      <c r="I129" s="22" t="s">
        <v>21867</v>
      </c>
      <c r="J129" s="30">
        <v>1026700630318</v>
      </c>
      <c r="K129" s="22" t="s">
        <v>21868</v>
      </c>
      <c r="S129" s="22" t="s">
        <v>21869</v>
      </c>
      <c r="T129" s="22" t="s">
        <v>21870</v>
      </c>
    </row>
    <row r="130" spans="1:20" ht="114.75">
      <c r="A130" s="87">
        <v>126</v>
      </c>
      <c r="B130" s="22" t="s">
        <v>21871</v>
      </c>
      <c r="C130" s="22" t="s">
        <v>21872</v>
      </c>
      <c r="D130" s="22" t="s">
        <v>1181</v>
      </c>
      <c r="E130" s="50" t="s">
        <v>3175</v>
      </c>
      <c r="F130" s="22">
        <v>3</v>
      </c>
      <c r="G130" s="22">
        <v>1</v>
      </c>
      <c r="H130" s="22">
        <v>1.2</v>
      </c>
      <c r="I130" s="22" t="s">
        <v>21836</v>
      </c>
      <c r="J130" s="30">
        <v>1056750860011</v>
      </c>
      <c r="K130" s="22" t="s">
        <v>21837</v>
      </c>
      <c r="S130" s="22" t="s">
        <v>2909</v>
      </c>
      <c r="T130" s="22" t="s">
        <v>21873</v>
      </c>
    </row>
    <row r="131" spans="1:20" ht="102">
      <c r="A131" s="41">
        <v>127</v>
      </c>
      <c r="B131" s="22" t="s">
        <v>21874</v>
      </c>
      <c r="C131" s="22" t="s">
        <v>21875</v>
      </c>
      <c r="D131" s="22" t="s">
        <v>1181</v>
      </c>
      <c r="E131" s="50" t="s">
        <v>2209</v>
      </c>
      <c r="F131" s="22">
        <v>4</v>
      </c>
      <c r="G131" s="22">
        <v>1</v>
      </c>
      <c r="H131" s="22">
        <v>1.2</v>
      </c>
      <c r="I131" s="22" t="s">
        <v>21836</v>
      </c>
      <c r="J131" s="30">
        <v>1056750860011</v>
      </c>
      <c r="K131" s="22" t="s">
        <v>21837</v>
      </c>
      <c r="S131" s="22" t="s">
        <v>2909</v>
      </c>
      <c r="T131" s="22" t="s">
        <v>21876</v>
      </c>
    </row>
    <row r="132" spans="1:20" ht="114.75">
      <c r="A132" s="87">
        <v>128</v>
      </c>
      <c r="B132" s="22" t="s">
        <v>21877</v>
      </c>
      <c r="C132" s="22" t="s">
        <v>21878</v>
      </c>
      <c r="D132" s="22" t="s">
        <v>1181</v>
      </c>
      <c r="E132" s="50" t="s">
        <v>2209</v>
      </c>
      <c r="F132" s="22">
        <v>6</v>
      </c>
      <c r="G132" s="22">
        <v>3</v>
      </c>
      <c r="H132" s="22">
        <v>3.6</v>
      </c>
      <c r="I132" s="22" t="s">
        <v>21836</v>
      </c>
      <c r="J132" s="30">
        <v>1056750860011</v>
      </c>
      <c r="K132" s="22" t="s">
        <v>21837</v>
      </c>
      <c r="S132" s="22" t="s">
        <v>2909</v>
      </c>
      <c r="T132" s="22" t="s">
        <v>21879</v>
      </c>
    </row>
    <row r="133" spans="1:20" ht="127.5">
      <c r="A133" s="41">
        <v>129</v>
      </c>
      <c r="B133" s="22" t="s">
        <v>21880</v>
      </c>
      <c r="C133" s="22" t="s">
        <v>21881</v>
      </c>
      <c r="D133" s="22" t="s">
        <v>1181</v>
      </c>
      <c r="E133" s="50" t="s">
        <v>2209</v>
      </c>
      <c r="F133" s="22">
        <v>3</v>
      </c>
      <c r="G133" s="22">
        <v>1</v>
      </c>
      <c r="H133" s="22">
        <v>1.2</v>
      </c>
      <c r="I133" s="22" t="s">
        <v>21836</v>
      </c>
      <c r="J133" s="30">
        <v>1056750860011</v>
      </c>
      <c r="K133" s="22" t="s">
        <v>21837</v>
      </c>
      <c r="S133" s="22" t="s">
        <v>2909</v>
      </c>
      <c r="T133" s="22" t="s">
        <v>21882</v>
      </c>
    </row>
    <row r="134" spans="1:20" ht="153">
      <c r="A134" s="87">
        <v>130</v>
      </c>
      <c r="B134" s="22" t="s">
        <v>21883</v>
      </c>
      <c r="C134" s="22" t="s">
        <v>21884</v>
      </c>
      <c r="D134" s="22" t="s">
        <v>1181</v>
      </c>
      <c r="E134" s="50" t="s">
        <v>21885</v>
      </c>
      <c r="F134" s="22">
        <v>5</v>
      </c>
      <c r="G134" s="22">
        <v>2</v>
      </c>
      <c r="H134" s="22">
        <v>2.4</v>
      </c>
      <c r="I134" s="22" t="s">
        <v>21836</v>
      </c>
      <c r="J134" s="30">
        <v>1056750860011</v>
      </c>
      <c r="K134" s="22" t="s">
        <v>21837</v>
      </c>
      <c r="S134" s="22" t="s">
        <v>2909</v>
      </c>
      <c r="T134" s="22" t="s">
        <v>21886</v>
      </c>
    </row>
    <row r="135" spans="1:20" ht="102">
      <c r="A135" s="41">
        <v>131</v>
      </c>
      <c r="B135" s="22" t="s">
        <v>21887</v>
      </c>
      <c r="C135" s="22" t="s">
        <v>21888</v>
      </c>
      <c r="D135" s="22" t="s">
        <v>1181</v>
      </c>
      <c r="E135" s="50" t="s">
        <v>21885</v>
      </c>
      <c r="F135" s="22">
        <v>4</v>
      </c>
      <c r="G135" s="22">
        <v>2</v>
      </c>
      <c r="H135" s="22">
        <v>2.4</v>
      </c>
      <c r="I135" s="22" t="s">
        <v>21836</v>
      </c>
      <c r="J135" s="30">
        <v>1056750860011</v>
      </c>
      <c r="K135" s="22" t="s">
        <v>21837</v>
      </c>
      <c r="S135" s="22" t="s">
        <v>2909</v>
      </c>
      <c r="T135" s="22" t="s">
        <v>21889</v>
      </c>
    </row>
    <row r="136" spans="1:20" ht="102">
      <c r="A136" s="87">
        <v>132</v>
      </c>
      <c r="B136" s="22" t="s">
        <v>21890</v>
      </c>
      <c r="C136" s="22" t="s">
        <v>21891</v>
      </c>
      <c r="D136" s="22" t="s">
        <v>1181</v>
      </c>
      <c r="E136" s="50" t="s">
        <v>21885</v>
      </c>
      <c r="F136" s="22">
        <v>2</v>
      </c>
      <c r="G136" s="22">
        <v>1</v>
      </c>
      <c r="H136" s="22">
        <v>1.2</v>
      </c>
      <c r="I136" s="22" t="s">
        <v>21836</v>
      </c>
      <c r="J136" s="30">
        <v>1056750860011</v>
      </c>
      <c r="K136" s="22" t="s">
        <v>21837</v>
      </c>
      <c r="S136" s="22" t="s">
        <v>2909</v>
      </c>
      <c r="T136" s="22" t="s">
        <v>21892</v>
      </c>
    </row>
    <row r="137" spans="1:20" ht="102">
      <c r="A137" s="41">
        <v>133</v>
      </c>
      <c r="B137" s="22" t="s">
        <v>21893</v>
      </c>
      <c r="C137" s="22" t="s">
        <v>21894</v>
      </c>
      <c r="D137" s="22" t="s">
        <v>1181</v>
      </c>
      <c r="E137" s="50" t="s">
        <v>8817</v>
      </c>
      <c r="F137" s="22">
        <v>2</v>
      </c>
      <c r="G137" s="22">
        <v>1</v>
      </c>
      <c r="H137" s="22">
        <v>1.2</v>
      </c>
      <c r="I137" s="22" t="s">
        <v>21836</v>
      </c>
      <c r="J137" s="30">
        <v>1056750860011</v>
      </c>
      <c r="K137" s="22" t="s">
        <v>21837</v>
      </c>
      <c r="S137" s="22" t="s">
        <v>2909</v>
      </c>
      <c r="T137" s="22" t="s">
        <v>21895</v>
      </c>
    </row>
    <row r="138" spans="1:20" ht="140.25">
      <c r="A138" s="87">
        <v>134</v>
      </c>
      <c r="B138" s="22" t="s">
        <v>21896</v>
      </c>
      <c r="C138" s="22" t="s">
        <v>21897</v>
      </c>
      <c r="D138" s="22" t="s">
        <v>1181</v>
      </c>
      <c r="E138" s="50" t="s">
        <v>2209</v>
      </c>
      <c r="F138" s="22">
        <v>4</v>
      </c>
      <c r="G138" s="22">
        <v>2</v>
      </c>
      <c r="H138" s="22">
        <v>2.4</v>
      </c>
      <c r="I138" s="22" t="s">
        <v>21836</v>
      </c>
      <c r="J138" s="30">
        <v>1056750860011</v>
      </c>
      <c r="K138" s="22" t="s">
        <v>21837</v>
      </c>
      <c r="S138" s="22" t="s">
        <v>2909</v>
      </c>
      <c r="T138" s="22" t="s">
        <v>21898</v>
      </c>
    </row>
    <row r="139" spans="1:20" ht="102">
      <c r="A139" s="41">
        <v>135</v>
      </c>
      <c r="B139" s="50" t="s">
        <v>21899</v>
      </c>
      <c r="C139" s="50" t="s">
        <v>21900</v>
      </c>
      <c r="D139" s="50" t="s">
        <v>1181</v>
      </c>
      <c r="E139" s="50" t="s">
        <v>2209</v>
      </c>
      <c r="F139" s="50">
        <v>2</v>
      </c>
      <c r="G139" s="50">
        <v>1</v>
      </c>
      <c r="H139" s="50">
        <v>1.2</v>
      </c>
      <c r="I139" s="50" t="s">
        <v>21836</v>
      </c>
      <c r="J139" s="34">
        <v>1056750860011</v>
      </c>
      <c r="K139" s="50" t="s">
        <v>21837</v>
      </c>
      <c r="S139" s="50" t="s">
        <v>2909</v>
      </c>
      <c r="T139" s="50" t="s">
        <v>21901</v>
      </c>
    </row>
    <row r="140" spans="1:20" ht="102">
      <c r="A140" s="87">
        <v>136</v>
      </c>
      <c r="B140" s="22" t="s">
        <v>21902</v>
      </c>
      <c r="C140" s="22" t="s">
        <v>21903</v>
      </c>
      <c r="D140" s="22" t="s">
        <v>1181</v>
      </c>
      <c r="E140" s="22" t="s">
        <v>2209</v>
      </c>
      <c r="F140" s="22">
        <v>4</v>
      </c>
      <c r="G140" s="22">
        <v>2</v>
      </c>
      <c r="H140" s="22">
        <v>2.4</v>
      </c>
      <c r="I140" s="22" t="s">
        <v>21836</v>
      </c>
      <c r="J140" s="30">
        <v>1056750860011</v>
      </c>
      <c r="K140" s="22" t="s">
        <v>21837</v>
      </c>
      <c r="S140" s="22" t="s">
        <v>2909</v>
      </c>
      <c r="T140" s="22" t="s">
        <v>21904</v>
      </c>
    </row>
    <row r="141" spans="1:20" ht="102">
      <c r="A141" s="41">
        <v>137</v>
      </c>
      <c r="B141" s="22" t="s">
        <v>21905</v>
      </c>
      <c r="C141" s="22" t="s">
        <v>21906</v>
      </c>
      <c r="D141" s="22" t="s">
        <v>1181</v>
      </c>
      <c r="E141" s="22" t="s">
        <v>2209</v>
      </c>
      <c r="F141" s="22">
        <v>3</v>
      </c>
      <c r="G141" s="22">
        <v>1</v>
      </c>
      <c r="H141" s="22">
        <v>1.2</v>
      </c>
      <c r="I141" s="22" t="s">
        <v>21836</v>
      </c>
      <c r="J141" s="30">
        <v>1056750860011</v>
      </c>
      <c r="K141" s="22" t="s">
        <v>21837</v>
      </c>
      <c r="S141" s="22" t="s">
        <v>2909</v>
      </c>
      <c r="T141" s="22" t="s">
        <v>21904</v>
      </c>
    </row>
    <row r="142" spans="1:20" ht="102">
      <c r="A142" s="87">
        <v>138</v>
      </c>
      <c r="B142" s="22" t="s">
        <v>21907</v>
      </c>
      <c r="C142" s="22" t="s">
        <v>21908</v>
      </c>
      <c r="D142" s="22" t="s">
        <v>1181</v>
      </c>
      <c r="E142" s="22" t="s">
        <v>21909</v>
      </c>
      <c r="F142" s="22">
        <v>3</v>
      </c>
      <c r="G142" s="22">
        <v>1</v>
      </c>
      <c r="H142" s="22">
        <v>1.2</v>
      </c>
      <c r="I142" s="22" t="s">
        <v>21836</v>
      </c>
      <c r="J142" s="30">
        <v>1056750860011</v>
      </c>
      <c r="K142" s="22" t="s">
        <v>21837</v>
      </c>
      <c r="S142" s="22" t="s">
        <v>2909</v>
      </c>
      <c r="T142" s="22" t="s">
        <v>21904</v>
      </c>
    </row>
    <row r="143" spans="1:20" ht="140.25">
      <c r="A143" s="41">
        <v>139</v>
      </c>
      <c r="B143" s="22" t="s">
        <v>21910</v>
      </c>
      <c r="C143" s="22" t="s">
        <v>21911</v>
      </c>
      <c r="D143" s="22" t="s">
        <v>1181</v>
      </c>
      <c r="E143" s="22" t="s">
        <v>21909</v>
      </c>
      <c r="F143" s="22">
        <v>3</v>
      </c>
      <c r="G143" s="22">
        <v>1</v>
      </c>
      <c r="H143" s="22">
        <v>0.75</v>
      </c>
      <c r="I143" s="22" t="s">
        <v>21836</v>
      </c>
      <c r="J143" s="30">
        <v>1056750860011</v>
      </c>
      <c r="K143" s="22" t="s">
        <v>21837</v>
      </c>
      <c r="S143" s="22" t="s">
        <v>2909</v>
      </c>
      <c r="T143" s="22" t="s">
        <v>21912</v>
      </c>
    </row>
    <row r="144" spans="1:20" ht="102">
      <c r="A144" s="87">
        <v>140</v>
      </c>
      <c r="B144" s="22" t="s">
        <v>21913</v>
      </c>
      <c r="C144" s="22" t="s">
        <v>21914</v>
      </c>
      <c r="D144" s="22" t="s">
        <v>1181</v>
      </c>
      <c r="E144" s="22" t="s">
        <v>21909</v>
      </c>
      <c r="F144" s="22">
        <v>3</v>
      </c>
      <c r="G144" s="22">
        <v>1</v>
      </c>
      <c r="H144" s="22">
        <v>1.2</v>
      </c>
      <c r="I144" s="22" t="s">
        <v>21836</v>
      </c>
      <c r="J144" s="30">
        <v>1056750860011</v>
      </c>
      <c r="K144" s="22" t="s">
        <v>21837</v>
      </c>
      <c r="S144" s="22" t="s">
        <v>2909</v>
      </c>
      <c r="T144" s="22" t="s">
        <v>21915</v>
      </c>
    </row>
    <row r="145" spans="1:20" ht="102">
      <c r="A145" s="87">
        <v>141</v>
      </c>
      <c r="B145" s="22" t="s">
        <v>21916</v>
      </c>
      <c r="C145" s="22" t="s">
        <v>21917</v>
      </c>
      <c r="D145" s="22" t="s">
        <v>1181</v>
      </c>
      <c r="E145" s="22" t="s">
        <v>21909</v>
      </c>
      <c r="F145" s="22">
        <v>2</v>
      </c>
      <c r="G145" s="22">
        <v>1</v>
      </c>
      <c r="H145" s="22">
        <v>0.75</v>
      </c>
      <c r="I145" s="22" t="s">
        <v>21836</v>
      </c>
      <c r="J145" s="30">
        <v>1056750860011</v>
      </c>
      <c r="K145" s="22" t="s">
        <v>21837</v>
      </c>
      <c r="S145" s="22" t="s">
        <v>2909</v>
      </c>
      <c r="T145" s="22" t="s">
        <v>21918</v>
      </c>
    </row>
    <row r="146" spans="1:20" ht="102">
      <c r="A146" s="41">
        <v>142</v>
      </c>
      <c r="B146" s="22" t="s">
        <v>21919</v>
      </c>
      <c r="C146" s="22" t="s">
        <v>21920</v>
      </c>
      <c r="D146" s="22" t="s">
        <v>1181</v>
      </c>
      <c r="E146" s="22" t="s">
        <v>21909</v>
      </c>
      <c r="F146" s="22">
        <v>2</v>
      </c>
      <c r="G146" s="22">
        <v>1</v>
      </c>
      <c r="H146" s="22">
        <v>0.75</v>
      </c>
      <c r="I146" s="22" t="s">
        <v>21836</v>
      </c>
      <c r="J146" s="30">
        <v>1056750860011</v>
      </c>
      <c r="K146" s="22" t="s">
        <v>21837</v>
      </c>
      <c r="S146" s="22" t="s">
        <v>2909</v>
      </c>
      <c r="T146" s="22" t="s">
        <v>21921</v>
      </c>
    </row>
    <row r="147" spans="1:20" ht="102">
      <c r="A147" s="87">
        <v>143</v>
      </c>
      <c r="B147" s="22" t="s">
        <v>21922</v>
      </c>
      <c r="C147" s="22" t="s">
        <v>21923</v>
      </c>
      <c r="D147" s="22" t="s">
        <v>1181</v>
      </c>
      <c r="E147" s="22" t="s">
        <v>21909</v>
      </c>
      <c r="F147" s="22">
        <v>2</v>
      </c>
      <c r="G147" s="22">
        <v>1</v>
      </c>
      <c r="H147" s="22">
        <v>0.75</v>
      </c>
      <c r="I147" s="22" t="s">
        <v>21836</v>
      </c>
      <c r="J147" s="30">
        <v>1056750860011</v>
      </c>
      <c r="K147" s="22" t="s">
        <v>21837</v>
      </c>
      <c r="S147" s="22" t="s">
        <v>2909</v>
      </c>
      <c r="T147" s="22" t="s">
        <v>21921</v>
      </c>
    </row>
    <row r="148" spans="1:20" ht="102">
      <c r="A148" s="41">
        <v>144</v>
      </c>
      <c r="B148" s="22" t="s">
        <v>21924</v>
      </c>
      <c r="C148" s="22" t="s">
        <v>21925</v>
      </c>
      <c r="D148" s="22" t="s">
        <v>1181</v>
      </c>
      <c r="E148" s="22" t="s">
        <v>21909</v>
      </c>
      <c r="F148" s="22">
        <v>2</v>
      </c>
      <c r="G148" s="22">
        <v>1</v>
      </c>
      <c r="H148" s="22">
        <v>0.75</v>
      </c>
      <c r="I148" s="22" t="s">
        <v>21836</v>
      </c>
      <c r="J148" s="30">
        <v>1056750860011</v>
      </c>
      <c r="K148" s="22" t="s">
        <v>21837</v>
      </c>
      <c r="S148" s="22" t="s">
        <v>2909</v>
      </c>
      <c r="T148" s="22" t="s">
        <v>21921</v>
      </c>
    </row>
    <row r="149" spans="1:20" ht="102">
      <c r="A149" s="87">
        <v>145</v>
      </c>
      <c r="B149" s="22" t="s">
        <v>21926</v>
      </c>
      <c r="C149" s="22" t="s">
        <v>21927</v>
      </c>
      <c r="D149" s="22" t="s">
        <v>1181</v>
      </c>
      <c r="E149" s="22" t="s">
        <v>21909</v>
      </c>
      <c r="F149" s="22">
        <v>2</v>
      </c>
      <c r="G149" s="22">
        <v>1</v>
      </c>
      <c r="H149" s="22">
        <v>0.75</v>
      </c>
      <c r="I149" s="22" t="s">
        <v>21836</v>
      </c>
      <c r="J149" s="30">
        <v>1056750860011</v>
      </c>
      <c r="K149" s="22" t="s">
        <v>21837</v>
      </c>
      <c r="S149" s="22" t="s">
        <v>2909</v>
      </c>
      <c r="T149" s="22" t="s">
        <v>21921</v>
      </c>
    </row>
    <row r="150" spans="1:20" ht="102">
      <c r="A150" s="41">
        <v>146</v>
      </c>
      <c r="B150" s="22" t="s">
        <v>21928</v>
      </c>
      <c r="C150" s="22" t="s">
        <v>21929</v>
      </c>
      <c r="D150" s="22" t="s">
        <v>1181</v>
      </c>
      <c r="E150" s="22" t="s">
        <v>21909</v>
      </c>
      <c r="F150" s="22">
        <v>4</v>
      </c>
      <c r="G150" s="22">
        <v>2</v>
      </c>
      <c r="H150" s="22">
        <v>1.5</v>
      </c>
      <c r="I150" s="22" t="s">
        <v>21836</v>
      </c>
      <c r="J150" s="30">
        <v>1056750860011</v>
      </c>
      <c r="K150" s="22" t="s">
        <v>21837</v>
      </c>
      <c r="S150" s="22" t="s">
        <v>2909</v>
      </c>
      <c r="T150" s="22" t="s">
        <v>21921</v>
      </c>
    </row>
    <row r="151" spans="1:20" ht="102">
      <c r="A151" s="87">
        <v>147</v>
      </c>
      <c r="B151" s="22" t="s">
        <v>21930</v>
      </c>
      <c r="C151" s="22" t="s">
        <v>21931</v>
      </c>
      <c r="D151" s="22" t="s">
        <v>1181</v>
      </c>
      <c r="E151" s="22" t="s">
        <v>21909</v>
      </c>
      <c r="F151" s="22">
        <v>4</v>
      </c>
      <c r="G151" s="22">
        <v>2</v>
      </c>
      <c r="H151" s="22">
        <v>1.5</v>
      </c>
      <c r="I151" s="22" t="s">
        <v>21836</v>
      </c>
      <c r="J151" s="30">
        <v>1056750860011</v>
      </c>
      <c r="K151" s="22" t="s">
        <v>21837</v>
      </c>
      <c r="S151" s="22" t="s">
        <v>2909</v>
      </c>
      <c r="T151" s="22" t="s">
        <v>21921</v>
      </c>
    </row>
    <row r="152" spans="1:20" ht="102">
      <c r="A152" s="41">
        <v>148</v>
      </c>
      <c r="B152" s="22" t="s">
        <v>21932</v>
      </c>
      <c r="C152" s="22" t="s">
        <v>21933</v>
      </c>
      <c r="D152" s="22" t="s">
        <v>1181</v>
      </c>
      <c r="E152" s="22" t="s">
        <v>21909</v>
      </c>
      <c r="F152" s="22">
        <v>2</v>
      </c>
      <c r="G152" s="22">
        <v>1</v>
      </c>
      <c r="H152" s="22">
        <v>0.75</v>
      </c>
      <c r="I152" s="22" t="s">
        <v>21836</v>
      </c>
      <c r="J152" s="30">
        <v>1056750860011</v>
      </c>
      <c r="K152" s="22" t="s">
        <v>21837</v>
      </c>
      <c r="S152" s="22" t="s">
        <v>2909</v>
      </c>
      <c r="T152" s="22" t="s">
        <v>21934</v>
      </c>
    </row>
    <row r="153" spans="1:20" ht="102">
      <c r="A153" s="87">
        <v>149</v>
      </c>
      <c r="B153" s="22" t="s">
        <v>21935</v>
      </c>
      <c r="C153" s="22" t="s">
        <v>21936</v>
      </c>
      <c r="D153" s="22" t="s">
        <v>1181</v>
      </c>
      <c r="E153" s="22" t="s">
        <v>21909</v>
      </c>
      <c r="F153" s="22">
        <v>2</v>
      </c>
      <c r="G153" s="22">
        <v>1</v>
      </c>
      <c r="H153" s="22">
        <v>0.75</v>
      </c>
      <c r="I153" s="22" t="s">
        <v>21836</v>
      </c>
      <c r="J153" s="30">
        <v>1056750860011</v>
      </c>
      <c r="K153" s="22" t="s">
        <v>21837</v>
      </c>
      <c r="S153" s="22" t="s">
        <v>2909</v>
      </c>
      <c r="T153" s="22" t="s">
        <v>21934</v>
      </c>
    </row>
    <row r="154" spans="1:20" ht="102">
      <c r="A154" s="41">
        <v>150</v>
      </c>
      <c r="B154" s="22" t="s">
        <v>21937</v>
      </c>
      <c r="C154" s="22" t="s">
        <v>21938</v>
      </c>
      <c r="D154" s="22" t="s">
        <v>1181</v>
      </c>
      <c r="E154" s="22" t="s">
        <v>21909</v>
      </c>
      <c r="F154" s="22">
        <v>2</v>
      </c>
      <c r="G154" s="22">
        <v>1</v>
      </c>
      <c r="H154" s="22">
        <v>0.75</v>
      </c>
      <c r="I154" s="22" t="s">
        <v>21836</v>
      </c>
      <c r="J154" s="30">
        <v>1056750860011</v>
      </c>
      <c r="K154" s="22" t="s">
        <v>21837</v>
      </c>
      <c r="S154" s="22" t="s">
        <v>2909</v>
      </c>
      <c r="T154" s="22" t="s">
        <v>21934</v>
      </c>
    </row>
    <row r="155" spans="1:20" ht="102">
      <c r="A155" s="87">
        <v>151</v>
      </c>
      <c r="B155" s="22" t="s">
        <v>21939</v>
      </c>
      <c r="C155" s="22" t="s">
        <v>21940</v>
      </c>
      <c r="D155" s="22" t="s">
        <v>1181</v>
      </c>
      <c r="E155" s="22" t="s">
        <v>21909</v>
      </c>
      <c r="F155" s="22">
        <v>2</v>
      </c>
      <c r="G155" s="22">
        <v>1</v>
      </c>
      <c r="H155" s="22">
        <v>0.75</v>
      </c>
      <c r="I155" s="22" t="s">
        <v>21836</v>
      </c>
      <c r="J155" s="30">
        <v>1056750860011</v>
      </c>
      <c r="K155" s="22" t="s">
        <v>21837</v>
      </c>
      <c r="S155" s="22" t="s">
        <v>2909</v>
      </c>
      <c r="T155" s="22" t="s">
        <v>21934</v>
      </c>
    </row>
    <row r="156" spans="1:20" ht="102">
      <c r="A156" s="41">
        <v>152</v>
      </c>
      <c r="B156" s="22" t="s">
        <v>21941</v>
      </c>
      <c r="C156" s="22" t="s">
        <v>21942</v>
      </c>
      <c r="D156" s="22" t="s">
        <v>1181</v>
      </c>
      <c r="E156" s="22" t="s">
        <v>21909</v>
      </c>
      <c r="F156" s="22">
        <v>2</v>
      </c>
      <c r="G156" s="22">
        <v>1</v>
      </c>
      <c r="H156" s="22">
        <v>0.75</v>
      </c>
      <c r="I156" s="22" t="s">
        <v>21836</v>
      </c>
      <c r="J156" s="30">
        <v>1056750860011</v>
      </c>
      <c r="K156" s="22" t="s">
        <v>21837</v>
      </c>
      <c r="S156" s="22" t="s">
        <v>2909</v>
      </c>
      <c r="T156" s="22" t="s">
        <v>21934</v>
      </c>
    </row>
    <row r="157" spans="1:20" ht="102">
      <c r="A157" s="87">
        <v>153</v>
      </c>
      <c r="B157" s="22" t="s">
        <v>21943</v>
      </c>
      <c r="C157" s="22" t="s">
        <v>21944</v>
      </c>
      <c r="D157" s="22" t="s">
        <v>1181</v>
      </c>
      <c r="E157" s="22" t="s">
        <v>21909</v>
      </c>
      <c r="F157" s="22">
        <v>2</v>
      </c>
      <c r="G157" s="22">
        <v>1</v>
      </c>
      <c r="H157" s="22">
        <v>0.75</v>
      </c>
      <c r="I157" s="22" t="s">
        <v>21836</v>
      </c>
      <c r="J157" s="30">
        <v>1056750860011</v>
      </c>
      <c r="K157" s="22" t="s">
        <v>21837</v>
      </c>
      <c r="S157" s="22" t="s">
        <v>2909</v>
      </c>
      <c r="T157" s="22" t="s">
        <v>21945</v>
      </c>
    </row>
    <row r="158" spans="1:20" ht="102">
      <c r="A158" s="41">
        <v>154</v>
      </c>
      <c r="B158" s="22" t="s">
        <v>21946</v>
      </c>
      <c r="C158" s="22" t="s">
        <v>21947</v>
      </c>
      <c r="D158" s="22" t="s">
        <v>1181</v>
      </c>
      <c r="E158" s="22" t="s">
        <v>21909</v>
      </c>
      <c r="F158" s="22">
        <v>4</v>
      </c>
      <c r="G158" s="22">
        <v>2</v>
      </c>
      <c r="H158" s="22">
        <v>1.5</v>
      </c>
      <c r="I158" s="22" t="s">
        <v>21836</v>
      </c>
      <c r="J158" s="30">
        <v>1056750860011</v>
      </c>
      <c r="K158" s="22" t="s">
        <v>21837</v>
      </c>
      <c r="S158" s="22" t="s">
        <v>2909</v>
      </c>
      <c r="T158" s="22" t="s">
        <v>21945</v>
      </c>
    </row>
    <row r="159" spans="1:20" ht="114.75">
      <c r="A159" s="87">
        <v>155</v>
      </c>
      <c r="B159" s="22" t="s">
        <v>21948</v>
      </c>
      <c r="C159" s="22" t="s">
        <v>21949</v>
      </c>
      <c r="D159" s="22" t="s">
        <v>1181</v>
      </c>
      <c r="E159" s="22" t="s">
        <v>21909</v>
      </c>
      <c r="F159" s="22">
        <v>2</v>
      </c>
      <c r="G159" s="22">
        <v>1</v>
      </c>
      <c r="H159" s="22">
        <v>0.75</v>
      </c>
      <c r="I159" s="22" t="s">
        <v>21836</v>
      </c>
      <c r="J159" s="30">
        <v>1056750860011</v>
      </c>
      <c r="K159" s="22" t="s">
        <v>21837</v>
      </c>
      <c r="S159" s="22" t="s">
        <v>2909</v>
      </c>
      <c r="T159" s="22" t="s">
        <v>21945</v>
      </c>
    </row>
    <row r="160" spans="1:20" ht="102">
      <c r="A160" s="41">
        <v>156</v>
      </c>
      <c r="B160" s="22" t="s">
        <v>21950</v>
      </c>
      <c r="C160" s="22" t="s">
        <v>21951</v>
      </c>
      <c r="D160" s="22" t="s">
        <v>1181</v>
      </c>
      <c r="E160" s="22" t="s">
        <v>21909</v>
      </c>
      <c r="F160" s="22">
        <v>4</v>
      </c>
      <c r="G160" s="22">
        <v>2</v>
      </c>
      <c r="H160" s="22">
        <v>1.5</v>
      </c>
      <c r="I160" s="22" t="s">
        <v>21836</v>
      </c>
      <c r="J160" s="30">
        <v>1056750860011</v>
      </c>
      <c r="K160" s="22" t="s">
        <v>21837</v>
      </c>
      <c r="S160" s="22" t="s">
        <v>2909</v>
      </c>
      <c r="T160" s="22" t="s">
        <v>21945</v>
      </c>
    </row>
    <row r="161" spans="1:21" ht="102">
      <c r="A161" s="41">
        <v>157</v>
      </c>
      <c r="B161" s="22" t="s">
        <v>21952</v>
      </c>
      <c r="C161" s="22" t="s">
        <v>21953</v>
      </c>
      <c r="D161" s="22" t="s">
        <v>1181</v>
      </c>
      <c r="E161" s="22" t="s">
        <v>21909</v>
      </c>
      <c r="F161" s="22">
        <v>2</v>
      </c>
      <c r="G161" s="22">
        <v>1</v>
      </c>
      <c r="H161" s="22">
        <v>0.75</v>
      </c>
      <c r="I161" s="22" t="s">
        <v>21836</v>
      </c>
      <c r="J161" s="30">
        <v>1056750860011</v>
      </c>
      <c r="K161" s="22" t="s">
        <v>21837</v>
      </c>
      <c r="S161" s="22" t="s">
        <v>2909</v>
      </c>
      <c r="T161" s="22" t="s">
        <v>21945</v>
      </c>
    </row>
    <row r="162" spans="1:21" ht="102">
      <c r="A162" s="87">
        <v>158</v>
      </c>
      <c r="B162" s="22" t="s">
        <v>21954</v>
      </c>
      <c r="C162" s="22" t="s">
        <v>21955</v>
      </c>
      <c r="D162" s="22" t="s">
        <v>1181</v>
      </c>
      <c r="E162" s="22" t="s">
        <v>21909</v>
      </c>
      <c r="F162" s="22">
        <v>2</v>
      </c>
      <c r="G162" s="22">
        <v>1</v>
      </c>
      <c r="H162" s="22">
        <v>0.75</v>
      </c>
      <c r="I162" s="22" t="s">
        <v>21836</v>
      </c>
      <c r="J162" s="30">
        <v>1056750860011</v>
      </c>
      <c r="K162" s="22" t="s">
        <v>21837</v>
      </c>
      <c r="S162" s="22" t="s">
        <v>2909</v>
      </c>
      <c r="T162" s="22" t="s">
        <v>21945</v>
      </c>
    </row>
    <row r="163" spans="1:21" ht="102">
      <c r="A163" s="41">
        <v>159</v>
      </c>
      <c r="B163" s="22" t="s">
        <v>21956</v>
      </c>
      <c r="C163" s="22" t="s">
        <v>21957</v>
      </c>
      <c r="D163" s="22" t="s">
        <v>1181</v>
      </c>
      <c r="E163" s="22" t="s">
        <v>21909</v>
      </c>
      <c r="F163" s="22">
        <v>2</v>
      </c>
      <c r="G163" s="22">
        <v>1</v>
      </c>
      <c r="H163" s="22">
        <v>1.1000000000000001</v>
      </c>
      <c r="I163" s="22" t="s">
        <v>21836</v>
      </c>
      <c r="J163" s="30">
        <v>1056750860011</v>
      </c>
      <c r="K163" s="22" t="s">
        <v>21837</v>
      </c>
      <c r="S163" s="22" t="s">
        <v>2909</v>
      </c>
      <c r="T163" s="22" t="s">
        <v>21945</v>
      </c>
    </row>
    <row r="164" spans="1:21" ht="102">
      <c r="A164" s="41">
        <v>160</v>
      </c>
      <c r="B164" s="22" t="s">
        <v>21958</v>
      </c>
      <c r="C164" s="22" t="s">
        <v>21959</v>
      </c>
      <c r="D164" s="22" t="s">
        <v>1181</v>
      </c>
      <c r="E164" s="22" t="s">
        <v>21909</v>
      </c>
      <c r="F164" s="22">
        <v>3</v>
      </c>
      <c r="G164" s="22">
        <v>1</v>
      </c>
      <c r="H164" s="22">
        <v>1.2</v>
      </c>
      <c r="I164" s="22" t="s">
        <v>21836</v>
      </c>
      <c r="J164" s="30">
        <v>1056750860011</v>
      </c>
      <c r="K164" s="22" t="s">
        <v>21837</v>
      </c>
      <c r="S164" s="22" t="s">
        <v>2909</v>
      </c>
      <c r="T164" s="22" t="s">
        <v>21915</v>
      </c>
    </row>
    <row r="165" spans="1:21" ht="102">
      <c r="A165" s="87">
        <v>161</v>
      </c>
      <c r="B165" s="22" t="s">
        <v>21960</v>
      </c>
      <c r="C165" s="22" t="s">
        <v>21961</v>
      </c>
      <c r="D165" s="22" t="s">
        <v>1181</v>
      </c>
      <c r="E165" s="22" t="s">
        <v>21859</v>
      </c>
      <c r="F165" s="43">
        <v>4</v>
      </c>
      <c r="G165" s="43">
        <v>2</v>
      </c>
      <c r="H165" s="43">
        <v>1.1000000000000001</v>
      </c>
      <c r="I165" s="22" t="s">
        <v>21836</v>
      </c>
      <c r="J165" s="30">
        <v>1056750860011</v>
      </c>
      <c r="K165" s="22" t="s">
        <v>21837</v>
      </c>
      <c r="S165" s="22" t="s">
        <v>2909</v>
      </c>
      <c r="T165" s="22" t="s">
        <v>21915</v>
      </c>
    </row>
    <row r="166" spans="1:21" ht="102">
      <c r="A166" s="41">
        <v>162</v>
      </c>
      <c r="B166" s="22" t="s">
        <v>21962</v>
      </c>
      <c r="C166" s="22" t="s">
        <v>21963</v>
      </c>
      <c r="D166" s="22" t="s">
        <v>1181</v>
      </c>
      <c r="E166" s="22" t="s">
        <v>21859</v>
      </c>
      <c r="F166" s="43">
        <v>4</v>
      </c>
      <c r="G166" s="43">
        <v>2</v>
      </c>
      <c r="H166" s="43">
        <v>1.1000000000000001</v>
      </c>
      <c r="I166" s="22" t="s">
        <v>21836</v>
      </c>
      <c r="J166" s="30">
        <v>1056750860011</v>
      </c>
      <c r="K166" s="22" t="s">
        <v>21837</v>
      </c>
      <c r="S166" s="22" t="s">
        <v>2909</v>
      </c>
      <c r="T166" s="22" t="s">
        <v>21915</v>
      </c>
    </row>
    <row r="167" spans="1:21" ht="102">
      <c r="A167" s="41">
        <v>163</v>
      </c>
      <c r="B167" s="22" t="s">
        <v>21964</v>
      </c>
      <c r="C167" s="22" t="s">
        <v>21965</v>
      </c>
      <c r="D167" s="22" t="s">
        <v>1181</v>
      </c>
      <c r="E167" s="22" t="s">
        <v>21966</v>
      </c>
      <c r="F167" s="43">
        <v>2</v>
      </c>
      <c r="G167" s="43">
        <v>1</v>
      </c>
      <c r="H167" s="43">
        <v>1.1000000000000001</v>
      </c>
      <c r="I167" s="22" t="s">
        <v>21836</v>
      </c>
      <c r="J167" s="30">
        <v>1056750860011</v>
      </c>
      <c r="K167" s="22" t="s">
        <v>21837</v>
      </c>
      <c r="S167" s="22" t="s">
        <v>21967</v>
      </c>
      <c r="T167" s="22" t="s">
        <v>21915</v>
      </c>
    </row>
    <row r="168" spans="1:21" ht="102">
      <c r="A168" s="87">
        <v>164</v>
      </c>
      <c r="B168" s="22" t="s">
        <v>21968</v>
      </c>
      <c r="C168" s="22" t="s">
        <v>21969</v>
      </c>
      <c r="D168" s="22" t="s">
        <v>1181</v>
      </c>
      <c r="E168" s="22" t="s">
        <v>21966</v>
      </c>
      <c r="F168" s="43">
        <v>2</v>
      </c>
      <c r="G168" s="43">
        <v>1</v>
      </c>
      <c r="H168" s="43">
        <v>1.1000000000000001</v>
      </c>
      <c r="I168" s="22" t="s">
        <v>21836</v>
      </c>
      <c r="J168" s="30">
        <v>1056750860011</v>
      </c>
      <c r="K168" s="22" t="s">
        <v>21837</v>
      </c>
      <c r="S168" s="22" t="s">
        <v>21967</v>
      </c>
      <c r="T168" s="22" t="s">
        <v>21915</v>
      </c>
    </row>
    <row r="169" spans="1:21" ht="102">
      <c r="A169" s="41">
        <v>165</v>
      </c>
      <c r="B169" s="22" t="s">
        <v>21970</v>
      </c>
      <c r="C169" s="22" t="s">
        <v>21971</v>
      </c>
      <c r="D169" s="22" t="s">
        <v>1181</v>
      </c>
      <c r="E169" s="22" t="s">
        <v>21966</v>
      </c>
      <c r="F169" s="43">
        <v>2</v>
      </c>
      <c r="G169" s="43">
        <v>1</v>
      </c>
      <c r="H169" s="43">
        <v>1.1000000000000001</v>
      </c>
      <c r="I169" s="22" t="s">
        <v>21836</v>
      </c>
      <c r="J169" s="30">
        <v>1056750860011</v>
      </c>
      <c r="K169" s="22" t="s">
        <v>21837</v>
      </c>
      <c r="S169" s="22" t="s">
        <v>21967</v>
      </c>
      <c r="T169" s="22" t="s">
        <v>21915</v>
      </c>
    </row>
    <row r="170" spans="1:21" ht="102">
      <c r="A170" s="41">
        <v>166</v>
      </c>
      <c r="B170" s="22" t="s">
        <v>21972</v>
      </c>
      <c r="C170" s="46" t="s">
        <v>21973</v>
      </c>
      <c r="D170" s="22" t="s">
        <v>1181</v>
      </c>
      <c r="E170" s="22" t="s">
        <v>21966</v>
      </c>
      <c r="F170" s="43">
        <v>2</v>
      </c>
      <c r="G170" s="43">
        <v>1</v>
      </c>
      <c r="H170" s="43">
        <v>1.1000000000000001</v>
      </c>
      <c r="I170" s="22" t="s">
        <v>21836</v>
      </c>
      <c r="J170" s="30">
        <v>1056750860011</v>
      </c>
      <c r="K170" s="22" t="s">
        <v>21837</v>
      </c>
      <c r="S170" s="22" t="s">
        <v>21967</v>
      </c>
      <c r="T170" s="22" t="s">
        <v>21915</v>
      </c>
    </row>
    <row r="171" spans="1:21" ht="89.25">
      <c r="A171" s="87">
        <v>167</v>
      </c>
      <c r="B171" s="46" t="s">
        <v>21974</v>
      </c>
      <c r="C171" s="46" t="s">
        <v>21975</v>
      </c>
      <c r="D171" s="46" t="s">
        <v>1181</v>
      </c>
      <c r="E171" s="22" t="s">
        <v>21966</v>
      </c>
      <c r="F171" s="46">
        <v>6</v>
      </c>
      <c r="G171" s="47" t="s">
        <v>1777</v>
      </c>
      <c r="H171" s="46">
        <v>0.75</v>
      </c>
      <c r="I171" s="46" t="s">
        <v>21976</v>
      </c>
      <c r="J171" s="213">
        <v>1056750860330</v>
      </c>
      <c r="K171" s="46" t="s">
        <v>21977</v>
      </c>
      <c r="S171" s="79" t="s">
        <v>1688</v>
      </c>
      <c r="T171" s="79" t="s">
        <v>21978</v>
      </c>
      <c r="U171" s="79" t="s">
        <v>21975</v>
      </c>
    </row>
    <row r="172" spans="1:21" ht="89.25">
      <c r="A172" s="41">
        <v>168</v>
      </c>
      <c r="B172" s="46" t="s">
        <v>21979</v>
      </c>
      <c r="C172" s="46" t="s">
        <v>21980</v>
      </c>
      <c r="D172" s="46" t="s">
        <v>1181</v>
      </c>
      <c r="E172" s="22" t="s">
        <v>21966</v>
      </c>
      <c r="F172" s="46">
        <v>6</v>
      </c>
      <c r="G172" s="47" t="s">
        <v>1777</v>
      </c>
      <c r="H172" s="46">
        <v>0.75</v>
      </c>
      <c r="I172" s="46" t="s">
        <v>21976</v>
      </c>
      <c r="J172" s="213">
        <v>1056750860330</v>
      </c>
      <c r="K172" s="46" t="s">
        <v>21977</v>
      </c>
      <c r="S172" s="79" t="s">
        <v>1688</v>
      </c>
      <c r="T172" s="79" t="s">
        <v>21978</v>
      </c>
      <c r="U172" s="79" t="s">
        <v>21981</v>
      </c>
    </row>
    <row r="173" spans="1:21" ht="89.25">
      <c r="A173" s="41">
        <v>169</v>
      </c>
      <c r="B173" s="79" t="s">
        <v>21982</v>
      </c>
      <c r="C173" s="79" t="s">
        <v>21983</v>
      </c>
      <c r="D173" s="79" t="s">
        <v>2208</v>
      </c>
      <c r="E173" s="22" t="s">
        <v>21966</v>
      </c>
      <c r="F173" s="79">
        <v>6</v>
      </c>
      <c r="G173" s="304" t="s">
        <v>1777</v>
      </c>
      <c r="H173" s="79">
        <v>0.75</v>
      </c>
      <c r="I173" s="79" t="s">
        <v>21976</v>
      </c>
      <c r="J173" s="241">
        <v>1056750860330</v>
      </c>
      <c r="K173" s="46" t="s">
        <v>21977</v>
      </c>
      <c r="S173" s="79" t="s">
        <v>1688</v>
      </c>
      <c r="T173" s="79" t="s">
        <v>21984</v>
      </c>
      <c r="U173" s="79" t="s">
        <v>21983</v>
      </c>
    </row>
    <row r="174" spans="1:21" ht="89.25">
      <c r="A174" s="87">
        <v>170</v>
      </c>
      <c r="B174" s="46" t="s">
        <v>21985</v>
      </c>
      <c r="C174" s="46" t="s">
        <v>21986</v>
      </c>
      <c r="D174" s="46" t="s">
        <v>21987</v>
      </c>
      <c r="E174" s="22" t="s">
        <v>21966</v>
      </c>
      <c r="F174" s="46">
        <v>8</v>
      </c>
      <c r="G174" s="47" t="s">
        <v>1777</v>
      </c>
      <c r="H174" s="46">
        <v>0.75</v>
      </c>
      <c r="I174" s="46" t="s">
        <v>21976</v>
      </c>
      <c r="J174" s="213">
        <v>1056750860330</v>
      </c>
      <c r="K174" s="46" t="s">
        <v>21977</v>
      </c>
      <c r="S174" s="79" t="s">
        <v>21988</v>
      </c>
      <c r="T174" s="79" t="s">
        <v>21989</v>
      </c>
      <c r="U174" s="79" t="s">
        <v>21990</v>
      </c>
    </row>
    <row r="175" spans="1:21" ht="89.25">
      <c r="A175" s="41">
        <v>171</v>
      </c>
      <c r="B175" s="46" t="s">
        <v>21991</v>
      </c>
      <c r="C175" s="46" t="s">
        <v>21986</v>
      </c>
      <c r="D175" s="46" t="s">
        <v>21987</v>
      </c>
      <c r="E175" s="22" t="s">
        <v>21966</v>
      </c>
      <c r="F175" s="46">
        <v>6</v>
      </c>
      <c r="G175" s="47" t="s">
        <v>43</v>
      </c>
      <c r="H175" s="46">
        <v>0.75</v>
      </c>
      <c r="I175" s="46" t="s">
        <v>21976</v>
      </c>
      <c r="J175" s="213">
        <v>1056750860330</v>
      </c>
      <c r="K175" s="46" t="s">
        <v>21977</v>
      </c>
      <c r="S175" s="79" t="s">
        <v>21992</v>
      </c>
      <c r="T175" s="79" t="s">
        <v>21993</v>
      </c>
      <c r="U175" s="79" t="s">
        <v>21994</v>
      </c>
    </row>
    <row r="176" spans="1:21" ht="89.25">
      <c r="A176" s="41">
        <v>172</v>
      </c>
      <c r="B176" s="46" t="s">
        <v>21995</v>
      </c>
      <c r="C176" s="46" t="s">
        <v>21996</v>
      </c>
      <c r="D176" s="46" t="s">
        <v>21987</v>
      </c>
      <c r="E176" s="22" t="s">
        <v>21966</v>
      </c>
      <c r="F176" s="46">
        <v>6</v>
      </c>
      <c r="G176" s="47" t="s">
        <v>1754</v>
      </c>
      <c r="H176" s="46">
        <v>0.75</v>
      </c>
      <c r="I176" s="46" t="s">
        <v>21976</v>
      </c>
      <c r="J176" s="213">
        <v>1056750860330</v>
      </c>
      <c r="K176" s="46" t="s">
        <v>21977</v>
      </c>
      <c r="S176" s="79" t="s">
        <v>21997</v>
      </c>
      <c r="T176" s="79" t="s">
        <v>21998</v>
      </c>
      <c r="U176" s="79" t="s">
        <v>21996</v>
      </c>
    </row>
    <row r="177" spans="1:21" ht="89.25">
      <c r="A177" s="87">
        <v>173</v>
      </c>
      <c r="B177" s="46" t="s">
        <v>21999</v>
      </c>
      <c r="C177" s="46" t="s">
        <v>22000</v>
      </c>
      <c r="D177" s="46" t="s">
        <v>22001</v>
      </c>
      <c r="E177" s="22" t="s">
        <v>21966</v>
      </c>
      <c r="F177" s="46">
        <v>6</v>
      </c>
      <c r="G177" s="47" t="s">
        <v>43</v>
      </c>
      <c r="H177" s="46">
        <v>0.75</v>
      </c>
      <c r="I177" s="46" t="s">
        <v>21976</v>
      </c>
      <c r="J177" s="213">
        <v>1056750860330</v>
      </c>
      <c r="K177" s="46" t="s">
        <v>21977</v>
      </c>
      <c r="S177" s="79" t="s">
        <v>22002</v>
      </c>
      <c r="T177" s="79" t="s">
        <v>21998</v>
      </c>
      <c r="U177" s="79" t="s">
        <v>22003</v>
      </c>
    </row>
    <row r="178" spans="1:21" ht="89.25">
      <c r="A178" s="41">
        <v>174</v>
      </c>
      <c r="B178" s="46" t="s">
        <v>22004</v>
      </c>
      <c r="C178" s="46" t="s">
        <v>22005</v>
      </c>
      <c r="D178" s="46" t="s">
        <v>22001</v>
      </c>
      <c r="E178" s="22" t="s">
        <v>21966</v>
      </c>
      <c r="F178" s="46">
        <v>6</v>
      </c>
      <c r="G178" s="47" t="s">
        <v>1754</v>
      </c>
      <c r="H178" s="46">
        <v>0.75</v>
      </c>
      <c r="I178" s="46" t="s">
        <v>21976</v>
      </c>
      <c r="J178" s="213">
        <v>1056750860330</v>
      </c>
      <c r="K178" s="46" t="s">
        <v>21977</v>
      </c>
      <c r="S178" s="79" t="s">
        <v>22006</v>
      </c>
      <c r="T178" s="79" t="s">
        <v>21998</v>
      </c>
      <c r="U178" s="79" t="s">
        <v>22007</v>
      </c>
    </row>
    <row r="179" spans="1:21" ht="89.25">
      <c r="A179" s="41">
        <v>175</v>
      </c>
      <c r="B179" s="46" t="s">
        <v>22008</v>
      </c>
      <c r="C179" s="46" t="s">
        <v>22009</v>
      </c>
      <c r="D179" s="46" t="s">
        <v>22001</v>
      </c>
      <c r="E179" s="22" t="s">
        <v>21966</v>
      </c>
      <c r="F179" s="46">
        <v>6</v>
      </c>
      <c r="G179" s="47" t="s">
        <v>1754</v>
      </c>
      <c r="H179" s="46">
        <v>0.75</v>
      </c>
      <c r="I179" s="46" t="s">
        <v>21976</v>
      </c>
      <c r="J179" s="213">
        <v>1056750860330</v>
      </c>
      <c r="K179" s="46" t="s">
        <v>21977</v>
      </c>
      <c r="S179" s="79" t="s">
        <v>22010</v>
      </c>
      <c r="T179" s="79" t="s">
        <v>21998</v>
      </c>
      <c r="U179" s="79" t="s">
        <v>22009</v>
      </c>
    </row>
    <row r="180" spans="1:21" ht="89.25">
      <c r="A180" s="41">
        <v>176</v>
      </c>
      <c r="B180" s="46" t="s">
        <v>22011</v>
      </c>
      <c r="C180" s="46" t="s">
        <v>22012</v>
      </c>
      <c r="D180" s="46" t="s">
        <v>22001</v>
      </c>
      <c r="E180" s="22" t="s">
        <v>21966</v>
      </c>
      <c r="F180" s="46">
        <v>8</v>
      </c>
      <c r="G180" s="47" t="s">
        <v>1777</v>
      </c>
      <c r="H180" s="46">
        <v>0.75</v>
      </c>
      <c r="I180" s="46" t="s">
        <v>21976</v>
      </c>
      <c r="J180" s="213">
        <v>1056750860330</v>
      </c>
      <c r="K180" s="46" t="s">
        <v>21977</v>
      </c>
      <c r="S180" s="79" t="s">
        <v>22013</v>
      </c>
      <c r="T180" s="79" t="s">
        <v>21998</v>
      </c>
      <c r="U180" s="79" t="s">
        <v>22012</v>
      </c>
    </row>
    <row r="181" spans="1:21" ht="89.25">
      <c r="A181" s="87">
        <v>177</v>
      </c>
      <c r="B181" s="46" t="s">
        <v>22014</v>
      </c>
      <c r="C181" s="46" t="s">
        <v>22015</v>
      </c>
      <c r="D181" s="46" t="s">
        <v>22001</v>
      </c>
      <c r="E181" s="22" t="s">
        <v>21966</v>
      </c>
      <c r="F181" s="46">
        <v>6</v>
      </c>
      <c r="G181" s="47" t="s">
        <v>1754</v>
      </c>
      <c r="H181" s="46">
        <v>0.75</v>
      </c>
      <c r="I181" s="46" t="s">
        <v>21976</v>
      </c>
      <c r="J181" s="213">
        <v>1056750860330</v>
      </c>
      <c r="K181" s="46" t="s">
        <v>21977</v>
      </c>
      <c r="S181" s="79" t="s">
        <v>22016</v>
      </c>
      <c r="T181" s="79" t="s">
        <v>21998</v>
      </c>
      <c r="U181" s="79" t="s">
        <v>22015</v>
      </c>
    </row>
    <row r="182" spans="1:21" ht="89.25">
      <c r="A182" s="41">
        <v>178</v>
      </c>
      <c r="B182" s="46" t="s">
        <v>22017</v>
      </c>
      <c r="C182" s="46" t="s">
        <v>22018</v>
      </c>
      <c r="D182" s="46" t="s">
        <v>22019</v>
      </c>
      <c r="E182" s="22" t="s">
        <v>21966</v>
      </c>
      <c r="F182" s="46">
        <v>6</v>
      </c>
      <c r="G182" s="47" t="s">
        <v>1754</v>
      </c>
      <c r="H182" s="46">
        <v>0.75</v>
      </c>
      <c r="I182" s="46" t="s">
        <v>21976</v>
      </c>
      <c r="J182" s="213">
        <v>1056750860330</v>
      </c>
      <c r="K182" s="46" t="s">
        <v>21977</v>
      </c>
      <c r="S182" s="79" t="s">
        <v>22020</v>
      </c>
      <c r="T182" s="79" t="s">
        <v>21998</v>
      </c>
      <c r="U182" s="79" t="s">
        <v>22018</v>
      </c>
    </row>
    <row r="183" spans="1:21" ht="89.25">
      <c r="A183" s="41">
        <v>179</v>
      </c>
      <c r="B183" s="46" t="s">
        <v>22021</v>
      </c>
      <c r="C183" s="46" t="s">
        <v>22022</v>
      </c>
      <c r="D183" s="46" t="s">
        <v>22019</v>
      </c>
      <c r="E183" s="22" t="s">
        <v>21966</v>
      </c>
      <c r="F183" s="46">
        <v>6</v>
      </c>
      <c r="G183" s="47" t="s">
        <v>1754</v>
      </c>
      <c r="H183" s="46">
        <v>0.75</v>
      </c>
      <c r="I183" s="46" t="s">
        <v>21976</v>
      </c>
      <c r="J183" s="213">
        <v>1056750860330</v>
      </c>
      <c r="K183" s="46" t="s">
        <v>21977</v>
      </c>
      <c r="S183" s="79" t="s">
        <v>22023</v>
      </c>
      <c r="T183" s="79" t="s">
        <v>21998</v>
      </c>
      <c r="U183" s="79" t="s">
        <v>22024</v>
      </c>
    </row>
    <row r="184" spans="1:21" ht="89.25">
      <c r="A184" s="41">
        <v>180</v>
      </c>
      <c r="B184" s="46" t="s">
        <v>22025</v>
      </c>
      <c r="C184" s="46" t="s">
        <v>22026</v>
      </c>
      <c r="D184" s="46" t="s">
        <v>22027</v>
      </c>
      <c r="E184" s="22" t="s">
        <v>21966</v>
      </c>
      <c r="F184" s="46">
        <v>8</v>
      </c>
      <c r="G184" s="47" t="s">
        <v>1777</v>
      </c>
      <c r="H184" s="46">
        <v>0.75</v>
      </c>
      <c r="I184" s="46" t="s">
        <v>21976</v>
      </c>
      <c r="J184" s="48">
        <v>1056750860330</v>
      </c>
      <c r="K184" s="46" t="s">
        <v>21977</v>
      </c>
      <c r="S184" s="79" t="s">
        <v>22028</v>
      </c>
      <c r="T184" s="79" t="s">
        <v>22029</v>
      </c>
      <c r="U184" s="79" t="s">
        <v>22026</v>
      </c>
    </row>
    <row r="185" spans="1:21" ht="89.25">
      <c r="A185" s="87">
        <v>181</v>
      </c>
      <c r="B185" s="46" t="s">
        <v>22030</v>
      </c>
      <c r="C185" s="46" t="s">
        <v>22031</v>
      </c>
      <c r="D185" s="46" t="s">
        <v>22027</v>
      </c>
      <c r="E185" s="22" t="s">
        <v>21966</v>
      </c>
      <c r="F185" s="46">
        <v>8</v>
      </c>
      <c r="G185" s="47" t="s">
        <v>1777</v>
      </c>
      <c r="H185" s="46">
        <v>0.75</v>
      </c>
      <c r="I185" s="46" t="s">
        <v>21976</v>
      </c>
      <c r="J185" s="213">
        <v>1056750860330</v>
      </c>
      <c r="K185" s="46" t="s">
        <v>21977</v>
      </c>
      <c r="S185" s="79" t="s">
        <v>22032</v>
      </c>
      <c r="T185" s="79" t="s">
        <v>22029</v>
      </c>
      <c r="U185" s="79" t="s">
        <v>22031</v>
      </c>
    </row>
    <row r="186" spans="1:21" ht="89.25">
      <c r="A186" s="41">
        <v>182</v>
      </c>
      <c r="B186" s="46" t="s">
        <v>22033</v>
      </c>
      <c r="C186" s="46" t="s">
        <v>22026</v>
      </c>
      <c r="D186" s="46" t="s">
        <v>22027</v>
      </c>
      <c r="E186" s="22" t="s">
        <v>21966</v>
      </c>
      <c r="F186" s="46">
        <v>8</v>
      </c>
      <c r="G186" s="47" t="s">
        <v>1777</v>
      </c>
      <c r="H186" s="46">
        <v>0.75</v>
      </c>
      <c r="I186" s="46" t="s">
        <v>21976</v>
      </c>
      <c r="J186" s="213">
        <v>1056750860330</v>
      </c>
      <c r="K186" s="46" t="s">
        <v>21977</v>
      </c>
      <c r="S186" s="79" t="s">
        <v>22034</v>
      </c>
      <c r="T186" s="79" t="s">
        <v>22029</v>
      </c>
      <c r="U186" s="79" t="s">
        <v>22026</v>
      </c>
    </row>
    <row r="187" spans="1:21" ht="89.25">
      <c r="A187" s="41">
        <v>183</v>
      </c>
      <c r="B187" s="46" t="s">
        <v>22035</v>
      </c>
      <c r="C187" s="46" t="s">
        <v>22036</v>
      </c>
      <c r="D187" s="46" t="s">
        <v>22027</v>
      </c>
      <c r="E187" s="22" t="s">
        <v>21966</v>
      </c>
      <c r="F187" s="46">
        <v>8</v>
      </c>
      <c r="G187" s="47" t="s">
        <v>1754</v>
      </c>
      <c r="H187" s="46">
        <v>0.75</v>
      </c>
      <c r="I187" s="46" t="s">
        <v>21976</v>
      </c>
      <c r="J187" s="213">
        <v>1056750860330</v>
      </c>
      <c r="K187" s="46" t="s">
        <v>21977</v>
      </c>
      <c r="S187" s="79" t="s">
        <v>22037</v>
      </c>
      <c r="T187" s="79" t="s">
        <v>22029</v>
      </c>
      <c r="U187" s="79" t="s">
        <v>22036</v>
      </c>
    </row>
    <row r="188" spans="1:21" ht="89.25">
      <c r="A188" s="87">
        <v>184</v>
      </c>
      <c r="B188" s="46" t="s">
        <v>22038</v>
      </c>
      <c r="C188" s="46" t="s">
        <v>22039</v>
      </c>
      <c r="D188" s="46" t="s">
        <v>22027</v>
      </c>
      <c r="E188" s="22" t="s">
        <v>21966</v>
      </c>
      <c r="F188" s="46">
        <v>6</v>
      </c>
      <c r="G188" s="47" t="s">
        <v>1754</v>
      </c>
      <c r="H188" s="46">
        <v>0.75</v>
      </c>
      <c r="I188" s="46" t="s">
        <v>21976</v>
      </c>
      <c r="J188" s="213">
        <v>1056750860330</v>
      </c>
      <c r="K188" s="46" t="s">
        <v>21977</v>
      </c>
      <c r="S188" s="79" t="s">
        <v>22040</v>
      </c>
      <c r="T188" s="79" t="s">
        <v>22029</v>
      </c>
      <c r="U188" s="79" t="s">
        <v>22039</v>
      </c>
    </row>
    <row r="189" spans="1:21" ht="89.25">
      <c r="A189" s="41">
        <v>185</v>
      </c>
      <c r="B189" s="46" t="s">
        <v>22041</v>
      </c>
      <c r="C189" s="46" t="s">
        <v>22042</v>
      </c>
      <c r="D189" s="46" t="s">
        <v>22027</v>
      </c>
      <c r="E189" s="22" t="s">
        <v>21966</v>
      </c>
      <c r="F189" s="46">
        <v>6</v>
      </c>
      <c r="G189" s="47" t="s">
        <v>1777</v>
      </c>
      <c r="H189" s="46">
        <v>0.75</v>
      </c>
      <c r="I189" s="46" t="s">
        <v>21976</v>
      </c>
      <c r="J189" s="213">
        <v>1056750860330</v>
      </c>
      <c r="K189" s="46" t="s">
        <v>21977</v>
      </c>
      <c r="S189" s="79" t="s">
        <v>22043</v>
      </c>
      <c r="T189" s="79" t="s">
        <v>22029</v>
      </c>
      <c r="U189" s="79" t="s">
        <v>22042</v>
      </c>
    </row>
    <row r="190" spans="1:21" ht="89.25">
      <c r="A190" s="87">
        <v>186</v>
      </c>
      <c r="B190" s="46" t="s">
        <v>22044</v>
      </c>
      <c r="C190" s="46" t="s">
        <v>22045</v>
      </c>
      <c r="D190" s="46" t="s">
        <v>1181</v>
      </c>
      <c r="E190" s="22" t="s">
        <v>21966</v>
      </c>
      <c r="F190" s="46">
        <v>8</v>
      </c>
      <c r="G190" s="47" t="s">
        <v>43</v>
      </c>
      <c r="H190" s="46">
        <v>0.75</v>
      </c>
      <c r="I190" s="46" t="s">
        <v>21976</v>
      </c>
      <c r="J190" s="213">
        <v>1056750860330</v>
      </c>
      <c r="K190" s="46" t="s">
        <v>21977</v>
      </c>
      <c r="S190" s="79" t="s">
        <v>22046</v>
      </c>
      <c r="T190" s="79" t="s">
        <v>22029</v>
      </c>
      <c r="U190" s="79" t="s">
        <v>22045</v>
      </c>
    </row>
    <row r="191" spans="1:21" ht="89.25">
      <c r="A191" s="41">
        <v>187</v>
      </c>
      <c r="B191" s="46" t="s">
        <v>22047</v>
      </c>
      <c r="C191" s="46" t="s">
        <v>22048</v>
      </c>
      <c r="D191" s="46" t="s">
        <v>1181</v>
      </c>
      <c r="E191" s="22" t="s">
        <v>21966</v>
      </c>
      <c r="F191" s="46">
        <v>6</v>
      </c>
      <c r="G191" s="47" t="s">
        <v>1754</v>
      </c>
      <c r="H191" s="46">
        <v>0.75</v>
      </c>
      <c r="I191" s="46" t="s">
        <v>21976</v>
      </c>
      <c r="J191" s="213">
        <v>1056750860330</v>
      </c>
      <c r="K191" s="46" t="s">
        <v>21977</v>
      </c>
      <c r="S191" s="79" t="s">
        <v>22049</v>
      </c>
      <c r="T191" s="79" t="s">
        <v>22029</v>
      </c>
      <c r="U191" s="79" t="s">
        <v>22048</v>
      </c>
    </row>
    <row r="192" spans="1:21" ht="114.75">
      <c r="A192" s="87">
        <v>188</v>
      </c>
      <c r="B192" s="46" t="s">
        <v>22050</v>
      </c>
      <c r="C192" s="46" t="s">
        <v>22036</v>
      </c>
      <c r="D192" s="46" t="s">
        <v>22051</v>
      </c>
      <c r="E192" s="22" t="s">
        <v>21966</v>
      </c>
      <c r="F192" s="46">
        <v>8</v>
      </c>
      <c r="G192" s="47" t="s">
        <v>31</v>
      </c>
      <c r="H192" s="46">
        <v>0.75</v>
      </c>
      <c r="I192" s="46" t="s">
        <v>22052</v>
      </c>
      <c r="J192" s="213">
        <v>1026700630494</v>
      </c>
      <c r="K192" s="46" t="s">
        <v>22053</v>
      </c>
      <c r="S192" s="79" t="s">
        <v>22052</v>
      </c>
      <c r="T192" s="79" t="s">
        <v>22029</v>
      </c>
      <c r="U192" s="79" t="s">
        <v>22036</v>
      </c>
    </row>
    <row r="193" spans="1:21" ht="76.5">
      <c r="A193" s="41">
        <v>189</v>
      </c>
      <c r="B193" s="46" t="s">
        <v>22054</v>
      </c>
      <c r="C193" s="46"/>
      <c r="D193" s="46" t="s">
        <v>22055</v>
      </c>
      <c r="E193" s="22" t="s">
        <v>21966</v>
      </c>
      <c r="F193" s="46">
        <v>8</v>
      </c>
      <c r="G193" s="47" t="s">
        <v>1784</v>
      </c>
      <c r="H193" s="46">
        <v>0.75</v>
      </c>
      <c r="I193" s="46"/>
      <c r="J193" s="213"/>
      <c r="K193" s="46" t="s">
        <v>22056</v>
      </c>
      <c r="S193" s="79" t="s">
        <v>22057</v>
      </c>
      <c r="T193" s="79" t="s">
        <v>22054</v>
      </c>
      <c r="U193" s="79"/>
    </row>
    <row r="194" spans="1:21" ht="76.5">
      <c r="A194" s="87">
        <v>190</v>
      </c>
      <c r="B194" s="46" t="s">
        <v>22058</v>
      </c>
      <c r="C194" s="46" t="s">
        <v>22059</v>
      </c>
      <c r="D194" s="46" t="s">
        <v>22060</v>
      </c>
      <c r="E194" s="22" t="s">
        <v>21966</v>
      </c>
      <c r="F194" s="46">
        <v>6</v>
      </c>
      <c r="G194" s="47" t="s">
        <v>31</v>
      </c>
      <c r="H194" s="46">
        <v>0.75</v>
      </c>
      <c r="I194" s="46" t="s">
        <v>22061</v>
      </c>
      <c r="J194" s="213"/>
      <c r="K194" s="46" t="s">
        <v>22062</v>
      </c>
      <c r="S194" s="79" t="s">
        <v>22060</v>
      </c>
      <c r="T194" s="79" t="s">
        <v>22063</v>
      </c>
      <c r="U194" s="79" t="s">
        <v>22064</v>
      </c>
    </row>
    <row r="195" spans="1:21" ht="89.25">
      <c r="A195" s="1266">
        <v>191</v>
      </c>
      <c r="B195" s="1138" t="s">
        <v>22065</v>
      </c>
      <c r="C195" s="1138" t="s">
        <v>22066</v>
      </c>
      <c r="D195" s="1138" t="s">
        <v>22067</v>
      </c>
      <c r="E195" s="1138" t="s">
        <v>2209</v>
      </c>
      <c r="F195" s="1138">
        <v>36</v>
      </c>
      <c r="G195" s="1138">
        <v>3</v>
      </c>
      <c r="H195" s="1138">
        <v>0.75</v>
      </c>
      <c r="I195" s="1138"/>
      <c r="J195" s="1138"/>
      <c r="K195" s="1138"/>
      <c r="S195" s="79" t="s">
        <v>157</v>
      </c>
      <c r="T195" s="79" t="s">
        <v>22068</v>
      </c>
      <c r="U195" s="79" t="s">
        <v>22069</v>
      </c>
    </row>
    <row r="196" spans="1:21" ht="89.25">
      <c r="A196" s="1266"/>
      <c r="B196" s="1138"/>
      <c r="C196" s="1138"/>
      <c r="D196" s="1138"/>
      <c r="E196" s="1138"/>
      <c r="F196" s="1138"/>
      <c r="G196" s="1138"/>
      <c r="H196" s="1138"/>
      <c r="I196" s="1138"/>
      <c r="J196" s="1138"/>
      <c r="K196" s="1138"/>
      <c r="S196" s="79" t="s">
        <v>157</v>
      </c>
      <c r="T196" s="79" t="s">
        <v>22070</v>
      </c>
      <c r="U196" s="79" t="s">
        <v>22071</v>
      </c>
    </row>
    <row r="197" spans="1:21" ht="89.25">
      <c r="A197" s="1266"/>
      <c r="B197" s="1138"/>
      <c r="C197" s="1138"/>
      <c r="D197" s="1138"/>
      <c r="E197" s="1138"/>
      <c r="F197" s="1138"/>
      <c r="G197" s="1138"/>
      <c r="H197" s="1138"/>
      <c r="I197" s="1138"/>
      <c r="J197" s="1138"/>
      <c r="K197" s="1138"/>
      <c r="S197" s="79" t="s">
        <v>157</v>
      </c>
      <c r="T197" s="79" t="s">
        <v>22072</v>
      </c>
      <c r="U197" s="79" t="s">
        <v>22073</v>
      </c>
    </row>
    <row r="198" spans="1:21" ht="89.25">
      <c r="A198" s="1266"/>
      <c r="B198" s="1138"/>
      <c r="C198" s="1138"/>
      <c r="D198" s="1138"/>
      <c r="E198" s="1138"/>
      <c r="F198" s="1138"/>
      <c r="G198" s="1138"/>
      <c r="H198" s="1138"/>
      <c r="I198" s="1138"/>
      <c r="J198" s="1138"/>
      <c r="K198" s="1138"/>
      <c r="S198" s="79" t="s">
        <v>157</v>
      </c>
      <c r="T198" s="79" t="s">
        <v>22074</v>
      </c>
      <c r="U198" s="79" t="s">
        <v>22075</v>
      </c>
    </row>
    <row r="199" spans="1:21" ht="89.25">
      <c r="A199" s="1266">
        <v>192</v>
      </c>
      <c r="B199" s="1138" t="s">
        <v>22076</v>
      </c>
      <c r="C199" s="1138" t="s">
        <v>22077</v>
      </c>
      <c r="D199" s="1138" t="s">
        <v>22067</v>
      </c>
      <c r="E199" s="1138" t="s">
        <v>2209</v>
      </c>
      <c r="F199" s="1138">
        <v>36</v>
      </c>
      <c r="G199" s="1138">
        <v>7</v>
      </c>
      <c r="H199" s="1138">
        <v>0.75</v>
      </c>
      <c r="I199" s="1267"/>
      <c r="J199" s="1267"/>
      <c r="K199" s="1267"/>
      <c r="S199" s="79" t="s">
        <v>157</v>
      </c>
      <c r="T199" s="79" t="s">
        <v>22078</v>
      </c>
      <c r="U199" s="79" t="s">
        <v>22079</v>
      </c>
    </row>
    <row r="200" spans="1:21" ht="89.25">
      <c r="A200" s="1266"/>
      <c r="B200" s="1138"/>
      <c r="C200" s="1138"/>
      <c r="D200" s="1138"/>
      <c r="E200" s="1138"/>
      <c r="F200" s="1138"/>
      <c r="G200" s="1138"/>
      <c r="H200" s="1138"/>
      <c r="I200" s="1267"/>
      <c r="J200" s="1267"/>
      <c r="K200" s="1267"/>
      <c r="S200" s="79" t="s">
        <v>157</v>
      </c>
      <c r="T200" s="79" t="s">
        <v>22080</v>
      </c>
      <c r="U200" s="79" t="s">
        <v>22081</v>
      </c>
    </row>
    <row r="201" spans="1:21" ht="89.25">
      <c r="A201" s="1266"/>
      <c r="B201" s="1138"/>
      <c r="C201" s="1138"/>
      <c r="D201" s="1138"/>
      <c r="E201" s="1138"/>
      <c r="F201" s="1138"/>
      <c r="G201" s="1138"/>
      <c r="H201" s="1138"/>
      <c r="I201" s="1267"/>
      <c r="J201" s="1267"/>
      <c r="K201" s="1267"/>
      <c r="S201" s="79" t="s">
        <v>157</v>
      </c>
      <c r="T201" s="79" t="s">
        <v>22082</v>
      </c>
      <c r="U201" s="79" t="s">
        <v>22083</v>
      </c>
    </row>
    <row r="202" spans="1:21" ht="89.25">
      <c r="A202" s="1266"/>
      <c r="B202" s="1138"/>
      <c r="C202" s="1138"/>
      <c r="D202" s="1138"/>
      <c r="E202" s="1138"/>
      <c r="F202" s="1138"/>
      <c r="G202" s="1138"/>
      <c r="H202" s="1138"/>
      <c r="I202" s="1267"/>
      <c r="J202" s="1267"/>
      <c r="K202" s="1267"/>
      <c r="S202" s="79" t="s">
        <v>157</v>
      </c>
      <c r="T202" s="79" t="s">
        <v>22084</v>
      </c>
      <c r="U202" s="79" t="s">
        <v>22085</v>
      </c>
    </row>
    <row r="203" spans="1:21" ht="89.25">
      <c r="A203" s="1266">
        <v>193</v>
      </c>
      <c r="B203" s="1138" t="s">
        <v>22086</v>
      </c>
      <c r="C203" s="1138" t="s">
        <v>22087</v>
      </c>
      <c r="D203" s="1138" t="s">
        <v>22067</v>
      </c>
      <c r="E203" s="1138" t="s">
        <v>3175</v>
      </c>
      <c r="F203" s="1138">
        <v>36</v>
      </c>
      <c r="G203" s="1138">
        <v>8</v>
      </c>
      <c r="H203" s="1138">
        <v>0.75</v>
      </c>
      <c r="I203" s="1138"/>
      <c r="J203" s="1138"/>
      <c r="K203" s="1138"/>
      <c r="S203" s="79" t="s">
        <v>157</v>
      </c>
      <c r="T203" s="79" t="s">
        <v>22088</v>
      </c>
      <c r="U203" s="79" t="s">
        <v>22089</v>
      </c>
    </row>
    <row r="204" spans="1:21" ht="89.25">
      <c r="A204" s="1266"/>
      <c r="B204" s="1138"/>
      <c r="C204" s="1138"/>
      <c r="D204" s="1138"/>
      <c r="E204" s="1138"/>
      <c r="F204" s="1138"/>
      <c r="G204" s="1138"/>
      <c r="H204" s="1138"/>
      <c r="I204" s="1138"/>
      <c r="J204" s="1138"/>
      <c r="K204" s="1138"/>
      <c r="S204" s="79" t="s">
        <v>157</v>
      </c>
      <c r="T204" s="79" t="s">
        <v>22090</v>
      </c>
      <c r="U204" s="79" t="s">
        <v>22091</v>
      </c>
    </row>
    <row r="205" spans="1:21" ht="89.25">
      <c r="A205" s="1266"/>
      <c r="B205" s="1138"/>
      <c r="C205" s="1138"/>
      <c r="D205" s="1138"/>
      <c r="E205" s="1138"/>
      <c r="F205" s="1138"/>
      <c r="G205" s="1138"/>
      <c r="H205" s="1138"/>
      <c r="I205" s="1138"/>
      <c r="J205" s="1138"/>
      <c r="K205" s="1138"/>
      <c r="S205" s="79" t="s">
        <v>157</v>
      </c>
      <c r="T205" s="79" t="s">
        <v>22092</v>
      </c>
      <c r="U205" s="79" t="s">
        <v>22093</v>
      </c>
    </row>
    <row r="206" spans="1:21" ht="89.25">
      <c r="A206" s="1266"/>
      <c r="B206" s="1138"/>
      <c r="C206" s="1138"/>
      <c r="D206" s="1138"/>
      <c r="E206" s="1138"/>
      <c r="F206" s="1138"/>
      <c r="G206" s="1138"/>
      <c r="H206" s="1138"/>
      <c r="I206" s="1138"/>
      <c r="J206" s="1138"/>
      <c r="K206" s="1138"/>
      <c r="S206" s="79" t="s">
        <v>157</v>
      </c>
      <c r="T206" s="79" t="s">
        <v>22094</v>
      </c>
      <c r="U206" s="79" t="s">
        <v>22095</v>
      </c>
    </row>
    <row r="207" spans="1:21" ht="89.25">
      <c r="A207" s="1266">
        <v>194</v>
      </c>
      <c r="B207" s="1138" t="s">
        <v>22096</v>
      </c>
      <c r="C207" s="1138" t="s">
        <v>22097</v>
      </c>
      <c r="D207" s="1138" t="s">
        <v>22067</v>
      </c>
      <c r="E207" s="1138" t="s">
        <v>2209</v>
      </c>
      <c r="F207" s="1138">
        <v>36</v>
      </c>
      <c r="G207" s="1138">
        <v>8</v>
      </c>
      <c r="H207" s="1138">
        <v>0.75</v>
      </c>
      <c r="I207" s="1138"/>
      <c r="J207" s="1138"/>
      <c r="K207" s="1138"/>
      <c r="S207" s="79" t="s">
        <v>157</v>
      </c>
      <c r="T207" s="79" t="s">
        <v>22098</v>
      </c>
      <c r="U207" s="79" t="s">
        <v>22099</v>
      </c>
    </row>
    <row r="208" spans="1:21" ht="89.25">
      <c r="A208" s="1266"/>
      <c r="B208" s="1138"/>
      <c r="C208" s="1138"/>
      <c r="D208" s="1138"/>
      <c r="E208" s="1138"/>
      <c r="F208" s="1138"/>
      <c r="G208" s="1138"/>
      <c r="H208" s="1138"/>
      <c r="I208" s="1138"/>
      <c r="J208" s="1138"/>
      <c r="K208" s="1138"/>
      <c r="S208" s="79" t="s">
        <v>157</v>
      </c>
      <c r="T208" s="79" t="s">
        <v>22100</v>
      </c>
      <c r="U208" s="79" t="s">
        <v>22101</v>
      </c>
    </row>
    <row r="209" spans="1:21" ht="89.25">
      <c r="A209" s="1266"/>
      <c r="B209" s="1138"/>
      <c r="C209" s="1138"/>
      <c r="D209" s="1138"/>
      <c r="E209" s="1138"/>
      <c r="F209" s="1138"/>
      <c r="G209" s="1138"/>
      <c r="H209" s="1138"/>
      <c r="I209" s="1138"/>
      <c r="J209" s="1138"/>
      <c r="K209" s="1138"/>
      <c r="S209" s="79" t="s">
        <v>157</v>
      </c>
      <c r="T209" s="79" t="s">
        <v>22102</v>
      </c>
      <c r="U209" s="79" t="s">
        <v>22103</v>
      </c>
    </row>
    <row r="210" spans="1:21" ht="89.25">
      <c r="A210" s="1266">
        <v>195</v>
      </c>
      <c r="B210" s="1138"/>
      <c r="C210" s="1138"/>
      <c r="D210" s="1138"/>
      <c r="E210" s="1138" t="s">
        <v>2209</v>
      </c>
      <c r="F210" s="1138"/>
      <c r="G210" s="1138"/>
      <c r="H210" s="1138"/>
      <c r="I210" s="1138"/>
      <c r="J210" s="1138"/>
      <c r="K210" s="1138"/>
      <c r="S210" s="79" t="s">
        <v>157</v>
      </c>
      <c r="T210" s="79" t="s">
        <v>22104</v>
      </c>
      <c r="U210" s="79" t="s">
        <v>22105</v>
      </c>
    </row>
    <row r="211" spans="1:21" ht="89.25">
      <c r="A211" s="1266"/>
      <c r="B211" s="1138"/>
      <c r="C211" s="1138"/>
      <c r="D211" s="1138"/>
      <c r="E211" s="1138"/>
      <c r="F211" s="1138"/>
      <c r="G211" s="1138"/>
      <c r="H211" s="1138"/>
      <c r="I211" s="1138"/>
      <c r="J211" s="1138"/>
      <c r="K211" s="1138"/>
      <c r="S211" s="79" t="s">
        <v>157</v>
      </c>
      <c r="T211" s="79" t="s">
        <v>22106</v>
      </c>
      <c r="U211" s="79" t="s">
        <v>22107</v>
      </c>
    </row>
    <row r="212" spans="1:21" ht="89.25">
      <c r="A212" s="1266"/>
      <c r="B212" s="1138"/>
      <c r="C212" s="1138"/>
      <c r="D212" s="1138"/>
      <c r="E212" s="1138"/>
      <c r="F212" s="1138"/>
      <c r="G212" s="1138"/>
      <c r="H212" s="1138"/>
      <c r="I212" s="1138"/>
      <c r="J212" s="1138"/>
      <c r="K212" s="1138"/>
      <c r="S212" s="79" t="s">
        <v>157</v>
      </c>
      <c r="T212" s="79" t="s">
        <v>22108</v>
      </c>
      <c r="U212" s="79" t="s">
        <v>22109</v>
      </c>
    </row>
    <row r="213" spans="1:21" ht="114.75">
      <c r="A213" s="87">
        <v>196</v>
      </c>
      <c r="B213" s="46" t="s">
        <v>22110</v>
      </c>
      <c r="C213" s="79" t="s">
        <v>22111</v>
      </c>
      <c r="D213" s="46" t="s">
        <v>22067</v>
      </c>
      <c r="E213" s="46" t="s">
        <v>3175</v>
      </c>
      <c r="F213" s="46">
        <v>12</v>
      </c>
      <c r="G213" s="46">
        <v>1</v>
      </c>
      <c r="H213" s="46">
        <v>0.75</v>
      </c>
      <c r="I213" s="46"/>
      <c r="J213" s="46"/>
      <c r="K213" s="46"/>
      <c r="S213" s="79" t="s">
        <v>157</v>
      </c>
      <c r="T213" s="79" t="s">
        <v>22112</v>
      </c>
      <c r="U213" s="79" t="s">
        <v>22113</v>
      </c>
    </row>
    <row r="214" spans="1:21" ht="89.25">
      <c r="A214" s="87">
        <v>197</v>
      </c>
      <c r="B214" s="46" t="s">
        <v>22114</v>
      </c>
      <c r="C214" s="46" t="s">
        <v>22115</v>
      </c>
      <c r="D214" s="46" t="s">
        <v>22067</v>
      </c>
      <c r="E214" s="46" t="s">
        <v>3175</v>
      </c>
      <c r="F214" s="46">
        <v>12</v>
      </c>
      <c r="G214" s="46">
        <v>1</v>
      </c>
      <c r="H214" s="46">
        <v>0.75</v>
      </c>
      <c r="I214" s="46"/>
      <c r="J214" s="213"/>
      <c r="K214" s="46"/>
      <c r="S214" s="79" t="s">
        <v>157</v>
      </c>
      <c r="T214" s="79" t="s">
        <v>22116</v>
      </c>
      <c r="U214" s="79" t="s">
        <v>22117</v>
      </c>
    </row>
    <row r="215" spans="1:21" ht="114.75">
      <c r="A215" s="87">
        <v>198</v>
      </c>
      <c r="B215" s="46" t="s">
        <v>22118</v>
      </c>
      <c r="C215" s="46" t="s">
        <v>22119</v>
      </c>
      <c r="D215" s="46" t="s">
        <v>1181</v>
      </c>
      <c r="E215" s="46" t="s">
        <v>2209</v>
      </c>
      <c r="F215" s="46">
        <v>6</v>
      </c>
      <c r="G215" s="47" t="s">
        <v>1777</v>
      </c>
      <c r="H215" s="46">
        <v>0.75</v>
      </c>
      <c r="I215" s="46" t="s">
        <v>21976</v>
      </c>
      <c r="J215" s="213">
        <v>1056750860330</v>
      </c>
      <c r="K215" s="46" t="s">
        <v>21977</v>
      </c>
      <c r="S215" s="79" t="s">
        <v>157</v>
      </c>
      <c r="T215" s="79" t="s">
        <v>22120</v>
      </c>
      <c r="U215" s="79" t="s">
        <v>22121</v>
      </c>
    </row>
    <row r="216" spans="1:21" ht="140.25">
      <c r="A216" s="87">
        <v>200</v>
      </c>
      <c r="B216" s="46" t="s">
        <v>22122</v>
      </c>
      <c r="C216" s="46" t="s">
        <v>22123</v>
      </c>
      <c r="D216" s="46" t="s">
        <v>1181</v>
      </c>
      <c r="E216" s="46" t="s">
        <v>2209</v>
      </c>
      <c r="F216" s="46">
        <v>6</v>
      </c>
      <c r="G216" s="47" t="s">
        <v>1754</v>
      </c>
      <c r="H216" s="46">
        <v>0.75</v>
      </c>
      <c r="I216" s="46" t="s">
        <v>21976</v>
      </c>
      <c r="J216" s="213">
        <v>1056750860330</v>
      </c>
      <c r="K216" s="46" t="s">
        <v>21977</v>
      </c>
      <c r="S216" s="79" t="s">
        <v>157</v>
      </c>
      <c r="T216" s="79" t="s">
        <v>22124</v>
      </c>
      <c r="U216" s="79" t="s">
        <v>22125</v>
      </c>
    </row>
    <row r="217" spans="1:21" ht="89.25">
      <c r="A217" s="87">
        <v>201</v>
      </c>
      <c r="B217" s="46" t="s">
        <v>22126</v>
      </c>
      <c r="C217" s="46" t="s">
        <v>22127</v>
      </c>
      <c r="D217" s="46" t="s">
        <v>29</v>
      </c>
      <c r="E217" s="46" t="s">
        <v>22128</v>
      </c>
      <c r="F217" s="46">
        <v>1.2</v>
      </c>
      <c r="G217" s="47" t="s">
        <v>31</v>
      </c>
      <c r="H217" s="46">
        <v>0.75</v>
      </c>
      <c r="I217" s="46"/>
      <c r="J217" s="46"/>
      <c r="K217" s="46"/>
      <c r="S217" s="79" t="s">
        <v>111</v>
      </c>
      <c r="T217" s="79" t="s">
        <v>22129</v>
      </c>
      <c r="U217" s="79" t="s">
        <v>22130</v>
      </c>
    </row>
    <row r="218" spans="1:21" ht="89.25">
      <c r="A218" s="87">
        <v>202</v>
      </c>
      <c r="B218" s="46" t="s">
        <v>22131</v>
      </c>
      <c r="C218" s="46" t="s">
        <v>22132</v>
      </c>
      <c r="D218" s="46" t="s">
        <v>1181</v>
      </c>
      <c r="E218" s="46" t="s">
        <v>2209</v>
      </c>
      <c r="F218" s="46">
        <v>6</v>
      </c>
      <c r="G218" s="47" t="s">
        <v>1754</v>
      </c>
      <c r="H218" s="46">
        <v>0.75</v>
      </c>
      <c r="I218" s="46" t="s">
        <v>21976</v>
      </c>
      <c r="J218" s="213">
        <v>1056750860330</v>
      </c>
      <c r="K218" s="46" t="s">
        <v>21977</v>
      </c>
      <c r="S218" s="79" t="s">
        <v>157</v>
      </c>
      <c r="T218" s="79" t="s">
        <v>22133</v>
      </c>
      <c r="U218" s="79" t="s">
        <v>22134</v>
      </c>
    </row>
    <row r="219" spans="1:21" ht="76.5">
      <c r="A219" s="1266">
        <v>203</v>
      </c>
      <c r="B219" s="1138" t="s">
        <v>22135</v>
      </c>
      <c r="C219" s="1138" t="s">
        <v>22136</v>
      </c>
      <c r="D219" s="1138" t="s">
        <v>1181</v>
      </c>
      <c r="E219" s="1138" t="s">
        <v>2209</v>
      </c>
      <c r="F219" s="1138">
        <v>6</v>
      </c>
      <c r="G219" s="1264" t="s">
        <v>1777</v>
      </c>
      <c r="H219" s="1138">
        <v>0.75</v>
      </c>
      <c r="I219" s="1138" t="s">
        <v>21976</v>
      </c>
      <c r="J219" s="1403">
        <v>1056750860330</v>
      </c>
      <c r="K219" s="1138" t="s">
        <v>21977</v>
      </c>
      <c r="S219" s="79" t="s">
        <v>2768</v>
      </c>
      <c r="T219" s="79" t="s">
        <v>22137</v>
      </c>
      <c r="U219" s="79" t="s">
        <v>22138</v>
      </c>
    </row>
    <row r="220" spans="1:21" ht="102">
      <c r="A220" s="1266"/>
      <c r="B220" s="1138"/>
      <c r="C220" s="1138"/>
      <c r="D220" s="1138"/>
      <c r="E220" s="1138"/>
      <c r="F220" s="1138"/>
      <c r="G220" s="1138"/>
      <c r="H220" s="1138"/>
      <c r="I220" s="1138"/>
      <c r="J220" s="1267"/>
      <c r="K220" s="1138"/>
      <c r="S220" s="79" t="s">
        <v>157</v>
      </c>
      <c r="T220" s="79" t="s">
        <v>22139</v>
      </c>
      <c r="U220" s="79" t="s">
        <v>22140</v>
      </c>
    </row>
    <row r="221" spans="1:21" ht="89.25">
      <c r="A221" s="87">
        <v>204</v>
      </c>
      <c r="B221" s="46" t="s">
        <v>22141</v>
      </c>
      <c r="C221" s="46" t="s">
        <v>22142</v>
      </c>
      <c r="D221" s="46" t="s">
        <v>1181</v>
      </c>
      <c r="E221" s="46" t="s">
        <v>2209</v>
      </c>
      <c r="F221" s="46">
        <v>6</v>
      </c>
      <c r="G221" s="47" t="s">
        <v>31</v>
      </c>
      <c r="H221" s="46">
        <v>0.75</v>
      </c>
      <c r="I221" s="46" t="s">
        <v>21976</v>
      </c>
      <c r="J221" s="213">
        <v>1056750860330</v>
      </c>
      <c r="K221" s="46" t="s">
        <v>21977</v>
      </c>
      <c r="S221" s="79" t="s">
        <v>157</v>
      </c>
      <c r="T221" s="79" t="s">
        <v>22143</v>
      </c>
      <c r="U221" s="79" t="s">
        <v>22144</v>
      </c>
    </row>
    <row r="222" spans="1:21" ht="76.5">
      <c r="A222" s="87">
        <v>205</v>
      </c>
      <c r="B222" s="46" t="s">
        <v>22145</v>
      </c>
      <c r="C222" s="46" t="s">
        <v>22146</v>
      </c>
      <c r="D222" s="46" t="s">
        <v>22147</v>
      </c>
      <c r="E222" s="46" t="s">
        <v>1767</v>
      </c>
      <c r="F222" s="46">
        <v>3</v>
      </c>
      <c r="G222" s="47" t="s">
        <v>31</v>
      </c>
      <c r="H222" s="46">
        <v>0.75</v>
      </c>
      <c r="I222" s="46" t="s">
        <v>22148</v>
      </c>
      <c r="J222" s="213">
        <v>1026700631616</v>
      </c>
      <c r="K222" s="50" t="s">
        <v>21977</v>
      </c>
      <c r="S222" s="79" t="s">
        <v>1880</v>
      </c>
      <c r="T222" s="79" t="s">
        <v>22145</v>
      </c>
      <c r="U222" s="79" t="s">
        <v>22149</v>
      </c>
    </row>
    <row r="223" spans="1:21" ht="76.5">
      <c r="A223" s="1266">
        <v>206</v>
      </c>
      <c r="B223" s="1138" t="s">
        <v>22150</v>
      </c>
      <c r="C223" s="1138" t="s">
        <v>22151</v>
      </c>
      <c r="D223" s="1138" t="s">
        <v>1181</v>
      </c>
      <c r="E223" s="1138" t="s">
        <v>2209</v>
      </c>
      <c r="F223" s="1138">
        <v>1.2</v>
      </c>
      <c r="G223" s="1264" t="s">
        <v>31</v>
      </c>
      <c r="H223" s="1138">
        <v>0.75</v>
      </c>
      <c r="I223" s="1138" t="s">
        <v>21976</v>
      </c>
      <c r="J223" s="1403">
        <v>1056750860330</v>
      </c>
      <c r="K223" s="1138" t="s">
        <v>21977</v>
      </c>
      <c r="S223" s="79" t="s">
        <v>157</v>
      </c>
      <c r="T223" s="79" t="s">
        <v>22150</v>
      </c>
      <c r="U223" s="79" t="s">
        <v>22152</v>
      </c>
    </row>
    <row r="224" spans="1:21" ht="76.5">
      <c r="A224" s="1266"/>
      <c r="B224" s="1138"/>
      <c r="C224" s="1138"/>
      <c r="D224" s="1138"/>
      <c r="E224" s="1138"/>
      <c r="F224" s="1138"/>
      <c r="G224" s="1264"/>
      <c r="H224" s="1138"/>
      <c r="I224" s="1138"/>
      <c r="J224" s="1403"/>
      <c r="K224" s="1138"/>
      <c r="S224" s="79" t="s">
        <v>157</v>
      </c>
      <c r="T224" s="79" t="s">
        <v>22153</v>
      </c>
      <c r="U224" s="79" t="s">
        <v>22154</v>
      </c>
    </row>
    <row r="225" spans="1:21" ht="76.5">
      <c r="A225" s="1266"/>
      <c r="B225" s="1138"/>
      <c r="C225" s="1138"/>
      <c r="D225" s="1138"/>
      <c r="E225" s="1138"/>
      <c r="F225" s="1138"/>
      <c r="G225" s="1264"/>
      <c r="H225" s="1138"/>
      <c r="I225" s="1138"/>
      <c r="J225" s="1403"/>
      <c r="K225" s="1138"/>
      <c r="S225" s="79" t="s">
        <v>157</v>
      </c>
      <c r="T225" s="79" t="s">
        <v>22155</v>
      </c>
      <c r="U225" s="79" t="s">
        <v>22156</v>
      </c>
    </row>
    <row r="226" spans="1:21" ht="76.5">
      <c r="A226" s="1266"/>
      <c r="B226" s="1138"/>
      <c r="C226" s="1138"/>
      <c r="D226" s="1138"/>
      <c r="E226" s="1138"/>
      <c r="F226" s="1138"/>
      <c r="G226" s="1264"/>
      <c r="H226" s="1138"/>
      <c r="I226" s="1138"/>
      <c r="J226" s="1403"/>
      <c r="K226" s="1138"/>
      <c r="S226" s="79" t="s">
        <v>22157</v>
      </c>
      <c r="T226" s="79" t="s">
        <v>22158</v>
      </c>
      <c r="U226" s="79" t="s">
        <v>22159</v>
      </c>
    </row>
    <row r="227" spans="1:21" ht="76.5">
      <c r="A227" s="1266"/>
      <c r="B227" s="1138"/>
      <c r="C227" s="1138"/>
      <c r="D227" s="1138"/>
      <c r="E227" s="1138"/>
      <c r="F227" s="1138"/>
      <c r="G227" s="1264"/>
      <c r="H227" s="1138"/>
      <c r="I227" s="1138"/>
      <c r="J227" s="1403"/>
      <c r="K227" s="1138"/>
      <c r="S227" s="79" t="s">
        <v>157</v>
      </c>
      <c r="T227" s="79" t="s">
        <v>22160</v>
      </c>
      <c r="U227" s="79" t="s">
        <v>22161</v>
      </c>
    </row>
    <row r="228" spans="1:21" ht="153">
      <c r="A228" s="1266">
        <v>207</v>
      </c>
      <c r="B228" s="46" t="s">
        <v>22162</v>
      </c>
      <c r="C228" s="46" t="s">
        <v>22163</v>
      </c>
      <c r="D228" s="46" t="s">
        <v>1181</v>
      </c>
      <c r="E228" s="46" t="s">
        <v>2209</v>
      </c>
      <c r="F228" s="46">
        <v>6</v>
      </c>
      <c r="G228" s="47" t="s">
        <v>1777</v>
      </c>
      <c r="H228" s="46">
        <v>0.75</v>
      </c>
      <c r="I228" s="46" t="s">
        <v>21976</v>
      </c>
      <c r="J228" s="213">
        <v>1056750860330</v>
      </c>
      <c r="K228" s="46" t="s">
        <v>21977</v>
      </c>
      <c r="S228" s="79" t="s">
        <v>157</v>
      </c>
      <c r="T228" s="79" t="s">
        <v>22164</v>
      </c>
      <c r="U228" s="79" t="s">
        <v>22165</v>
      </c>
    </row>
    <row r="229" spans="1:21" ht="165.75">
      <c r="A229" s="1266"/>
      <c r="B229" s="46"/>
      <c r="C229" s="46"/>
      <c r="D229" s="46"/>
      <c r="E229" s="46"/>
      <c r="F229" s="46"/>
      <c r="G229" s="47"/>
      <c r="H229" s="46"/>
      <c r="I229" s="46"/>
      <c r="J229" s="213"/>
      <c r="K229" s="46"/>
      <c r="S229" s="79" t="s">
        <v>157</v>
      </c>
      <c r="T229" s="79" t="s">
        <v>22166</v>
      </c>
      <c r="U229" s="79" t="s">
        <v>22167</v>
      </c>
    </row>
    <row r="230" spans="1:21" ht="89.25">
      <c r="A230" s="87">
        <v>208</v>
      </c>
      <c r="B230" s="46" t="s">
        <v>22168</v>
      </c>
      <c r="C230" s="46" t="s">
        <v>22169</v>
      </c>
      <c r="D230" s="46" t="s">
        <v>1181</v>
      </c>
      <c r="E230" s="46" t="s">
        <v>2209</v>
      </c>
      <c r="F230" s="46">
        <v>6</v>
      </c>
      <c r="G230" s="47" t="s">
        <v>1777</v>
      </c>
      <c r="H230" s="46">
        <v>0.75</v>
      </c>
      <c r="I230" s="46" t="s">
        <v>21976</v>
      </c>
      <c r="J230" s="213">
        <v>1056750860330</v>
      </c>
      <c r="K230" s="46" t="s">
        <v>21977</v>
      </c>
      <c r="S230" s="79" t="s">
        <v>157</v>
      </c>
      <c r="T230" s="79" t="s">
        <v>22170</v>
      </c>
      <c r="U230" s="79" t="s">
        <v>22171</v>
      </c>
    </row>
    <row r="231" spans="1:21" ht="102">
      <c r="A231" s="87">
        <v>209</v>
      </c>
      <c r="B231" s="46" t="s">
        <v>22172</v>
      </c>
      <c r="C231" s="46" t="s">
        <v>22173</v>
      </c>
      <c r="D231" s="46" t="s">
        <v>1181</v>
      </c>
      <c r="E231" s="46" t="s">
        <v>2209</v>
      </c>
      <c r="F231" s="46">
        <v>6</v>
      </c>
      <c r="G231" s="47" t="s">
        <v>1777</v>
      </c>
      <c r="H231" s="46">
        <v>0.75</v>
      </c>
      <c r="I231" s="46" t="s">
        <v>21976</v>
      </c>
      <c r="J231" s="213">
        <v>1056750860330</v>
      </c>
      <c r="K231" s="46" t="s">
        <v>21977</v>
      </c>
      <c r="S231" s="79" t="s">
        <v>157</v>
      </c>
      <c r="T231" s="79" t="s">
        <v>22174</v>
      </c>
      <c r="U231" s="79" t="s">
        <v>22175</v>
      </c>
    </row>
    <row r="232" spans="1:21" ht="127.5">
      <c r="A232" s="87">
        <v>210</v>
      </c>
      <c r="B232" s="46" t="s">
        <v>22176</v>
      </c>
      <c r="C232" s="46" t="s">
        <v>22177</v>
      </c>
      <c r="D232" s="46" t="s">
        <v>1181</v>
      </c>
      <c r="E232" s="46" t="s">
        <v>22178</v>
      </c>
      <c r="F232" s="46">
        <v>1.2</v>
      </c>
      <c r="G232" s="47" t="s">
        <v>1777</v>
      </c>
      <c r="H232" s="46">
        <v>0.75</v>
      </c>
      <c r="I232" s="46" t="s">
        <v>21976</v>
      </c>
      <c r="J232" s="213">
        <v>1056750860330</v>
      </c>
      <c r="K232" s="46" t="s">
        <v>21977</v>
      </c>
      <c r="S232" s="79" t="s">
        <v>157</v>
      </c>
      <c r="T232" s="79" t="s">
        <v>22179</v>
      </c>
      <c r="U232" s="79" t="s">
        <v>22180</v>
      </c>
    </row>
    <row r="233" spans="1:21" ht="76.5">
      <c r="A233" s="87">
        <v>211</v>
      </c>
      <c r="B233" s="46" t="s">
        <v>22176</v>
      </c>
      <c r="C233" s="46" t="s">
        <v>22177</v>
      </c>
      <c r="D233" s="46" t="s">
        <v>29</v>
      </c>
      <c r="E233" s="46" t="s">
        <v>3175</v>
      </c>
      <c r="F233" s="46">
        <v>1.2</v>
      </c>
      <c r="G233" s="47" t="s">
        <v>31</v>
      </c>
      <c r="H233" s="46">
        <v>0.75</v>
      </c>
      <c r="I233" s="46" t="s">
        <v>22181</v>
      </c>
      <c r="J233" s="213">
        <v>1026700629900</v>
      </c>
      <c r="K233" s="46" t="s">
        <v>22182</v>
      </c>
      <c r="S233" s="79" t="s">
        <v>22181</v>
      </c>
      <c r="T233" s="79" t="s">
        <v>22183</v>
      </c>
      <c r="U233" s="79" t="s">
        <v>22184</v>
      </c>
    </row>
    <row r="234" spans="1:21" ht="102">
      <c r="A234" s="87">
        <v>212</v>
      </c>
      <c r="B234" s="46" t="s">
        <v>22185</v>
      </c>
      <c r="C234" s="46" t="s">
        <v>22186</v>
      </c>
      <c r="D234" s="46" t="s">
        <v>1181</v>
      </c>
      <c r="E234" s="46" t="s">
        <v>2209</v>
      </c>
      <c r="F234" s="46">
        <v>1.2</v>
      </c>
      <c r="G234" s="47" t="s">
        <v>31</v>
      </c>
      <c r="H234" s="46">
        <v>0.75</v>
      </c>
      <c r="I234" s="46" t="s">
        <v>21976</v>
      </c>
      <c r="J234" s="213">
        <v>1056750860330</v>
      </c>
      <c r="K234" s="46" t="s">
        <v>21977</v>
      </c>
      <c r="S234" s="79" t="s">
        <v>157</v>
      </c>
      <c r="T234" s="79" t="s">
        <v>22187</v>
      </c>
      <c r="U234" s="79" t="s">
        <v>22188</v>
      </c>
    </row>
    <row r="235" spans="1:21" ht="114.75">
      <c r="A235" s="87">
        <v>213</v>
      </c>
      <c r="B235" s="1138" t="s">
        <v>22189</v>
      </c>
      <c r="C235" s="1138" t="s">
        <v>22190</v>
      </c>
      <c r="D235" s="1138" t="s">
        <v>1181</v>
      </c>
      <c r="E235" s="1138" t="s">
        <v>2209</v>
      </c>
      <c r="F235" s="1138">
        <v>1.2</v>
      </c>
      <c r="G235" s="1264" t="s">
        <v>1754</v>
      </c>
      <c r="H235" s="1138">
        <v>0.75</v>
      </c>
      <c r="I235" s="1138" t="s">
        <v>21976</v>
      </c>
      <c r="J235" s="1403">
        <v>1056750860330</v>
      </c>
      <c r="K235" s="1138" t="s">
        <v>21977</v>
      </c>
      <c r="S235" s="79" t="s">
        <v>157</v>
      </c>
      <c r="T235" s="79" t="s">
        <v>22191</v>
      </c>
      <c r="U235" s="79" t="s">
        <v>22192</v>
      </c>
    </row>
    <row r="236" spans="1:21" ht="76.5">
      <c r="A236" s="87">
        <v>214</v>
      </c>
      <c r="B236" s="1138"/>
      <c r="C236" s="1138"/>
      <c r="D236" s="1138"/>
      <c r="E236" s="1138"/>
      <c r="F236" s="1138"/>
      <c r="G236" s="1264"/>
      <c r="H236" s="1138"/>
      <c r="I236" s="1138"/>
      <c r="J236" s="1403"/>
      <c r="K236" s="1138"/>
      <c r="S236" s="79" t="s">
        <v>157</v>
      </c>
      <c r="T236" s="79" t="s">
        <v>22193</v>
      </c>
      <c r="U236" s="79" t="s">
        <v>22194</v>
      </c>
    </row>
    <row r="237" spans="1:21" ht="89.25">
      <c r="A237" s="87">
        <v>215</v>
      </c>
      <c r="B237" s="1138" t="s">
        <v>22195</v>
      </c>
      <c r="C237" s="1138" t="s">
        <v>22196</v>
      </c>
      <c r="D237" s="1138" t="s">
        <v>1181</v>
      </c>
      <c r="E237" s="1138" t="s">
        <v>2209</v>
      </c>
      <c r="F237" s="1138">
        <v>1.2</v>
      </c>
      <c r="G237" s="1264" t="s">
        <v>31</v>
      </c>
      <c r="H237" s="1138">
        <v>0.75</v>
      </c>
      <c r="I237" s="1138" t="s">
        <v>21976</v>
      </c>
      <c r="J237" s="1403">
        <v>1056750860330</v>
      </c>
      <c r="K237" s="1138" t="s">
        <v>21977</v>
      </c>
      <c r="S237" s="79" t="s">
        <v>157</v>
      </c>
      <c r="T237" s="79" t="s">
        <v>22197</v>
      </c>
      <c r="U237" s="79" t="s">
        <v>22198</v>
      </c>
    </row>
    <row r="238" spans="1:21" ht="76.5">
      <c r="A238" s="87">
        <v>216</v>
      </c>
      <c r="B238" s="1138"/>
      <c r="C238" s="1138"/>
      <c r="D238" s="1138"/>
      <c r="E238" s="1138"/>
      <c r="F238" s="1138"/>
      <c r="G238" s="1264"/>
      <c r="H238" s="1138"/>
      <c r="I238" s="1138"/>
      <c r="J238" s="1403"/>
      <c r="K238" s="1138"/>
      <c r="S238" s="79" t="s">
        <v>157</v>
      </c>
      <c r="T238" s="79" t="s">
        <v>22199</v>
      </c>
      <c r="U238" s="79" t="s">
        <v>22200</v>
      </c>
    </row>
    <row r="239" spans="1:21" ht="140.25">
      <c r="A239" s="87">
        <v>217</v>
      </c>
      <c r="B239" s="46" t="s">
        <v>22201</v>
      </c>
      <c r="C239" s="46" t="s">
        <v>22202</v>
      </c>
      <c r="D239" s="46" t="s">
        <v>1181</v>
      </c>
      <c r="E239" s="46" t="s">
        <v>2209</v>
      </c>
      <c r="F239" s="46">
        <v>1.2</v>
      </c>
      <c r="G239" s="47" t="s">
        <v>1777</v>
      </c>
      <c r="H239" s="46">
        <v>0.75</v>
      </c>
      <c r="I239" s="46" t="s">
        <v>21976</v>
      </c>
      <c r="J239" s="213">
        <v>1056750860330</v>
      </c>
      <c r="K239" s="46" t="s">
        <v>21977</v>
      </c>
      <c r="S239" s="79" t="s">
        <v>157</v>
      </c>
      <c r="T239" s="79" t="s">
        <v>22203</v>
      </c>
      <c r="U239" s="79" t="s">
        <v>22204</v>
      </c>
    </row>
    <row r="240" spans="1:21" ht="89.25">
      <c r="A240" s="87">
        <v>218</v>
      </c>
      <c r="B240" s="46" t="s">
        <v>22205</v>
      </c>
      <c r="C240" s="46" t="s">
        <v>22206</v>
      </c>
      <c r="D240" s="46" t="s">
        <v>1181</v>
      </c>
      <c r="E240" s="46" t="s">
        <v>2209</v>
      </c>
      <c r="F240" s="46">
        <v>1.2</v>
      </c>
      <c r="G240" s="47" t="s">
        <v>31</v>
      </c>
      <c r="H240" s="46">
        <v>8</v>
      </c>
      <c r="I240" s="46" t="s">
        <v>21976</v>
      </c>
      <c r="J240" s="213">
        <v>1056750860330</v>
      </c>
      <c r="K240" s="46" t="s">
        <v>21977</v>
      </c>
      <c r="S240" s="79" t="s">
        <v>22207</v>
      </c>
      <c r="T240" s="79" t="s">
        <v>22205</v>
      </c>
      <c r="U240" s="79" t="s">
        <v>22208</v>
      </c>
    </row>
    <row r="241" spans="1:21" ht="89.25">
      <c r="A241" s="87">
        <v>219</v>
      </c>
      <c r="B241" s="259" t="s">
        <v>22209</v>
      </c>
      <c r="C241" s="46" t="s">
        <v>22210</v>
      </c>
      <c r="D241" s="46" t="s">
        <v>1181</v>
      </c>
      <c r="E241" s="46" t="s">
        <v>2209</v>
      </c>
      <c r="F241" s="46">
        <v>1.2</v>
      </c>
      <c r="G241" s="47" t="s">
        <v>31</v>
      </c>
      <c r="H241" s="46">
        <v>0.75</v>
      </c>
      <c r="I241" s="46" t="s">
        <v>21976</v>
      </c>
      <c r="J241" s="213">
        <v>1056750860330</v>
      </c>
      <c r="K241" s="46" t="s">
        <v>21977</v>
      </c>
      <c r="S241" s="79" t="s">
        <v>157</v>
      </c>
      <c r="T241" s="79" t="s">
        <v>22211</v>
      </c>
      <c r="U241" s="79" t="s">
        <v>22212</v>
      </c>
    </row>
    <row r="242" spans="1:21" ht="114.75">
      <c r="A242" s="87">
        <v>220</v>
      </c>
      <c r="B242" s="46" t="s">
        <v>22213</v>
      </c>
      <c r="C242" s="46" t="s">
        <v>22214</v>
      </c>
      <c r="D242" s="46" t="s">
        <v>1181</v>
      </c>
      <c r="E242" s="46" t="s">
        <v>2209</v>
      </c>
      <c r="F242" s="46">
        <v>1.2</v>
      </c>
      <c r="G242" s="47" t="s">
        <v>1754</v>
      </c>
      <c r="H242" s="46">
        <v>0.75</v>
      </c>
      <c r="I242" s="46" t="s">
        <v>21976</v>
      </c>
      <c r="J242" s="213">
        <v>1056750860330</v>
      </c>
      <c r="K242" s="46" t="s">
        <v>21977</v>
      </c>
      <c r="S242" s="79" t="s">
        <v>157</v>
      </c>
      <c r="T242" s="79" t="s">
        <v>22215</v>
      </c>
      <c r="U242" s="79" t="s">
        <v>22216</v>
      </c>
    </row>
    <row r="243" spans="1:21" ht="89.25">
      <c r="A243" s="87">
        <v>221</v>
      </c>
      <c r="B243" s="46" t="s">
        <v>22217</v>
      </c>
      <c r="C243" s="46" t="s">
        <v>22218</v>
      </c>
      <c r="D243" s="46" t="s">
        <v>1181</v>
      </c>
      <c r="E243" s="46" t="s">
        <v>1767</v>
      </c>
      <c r="F243" s="46">
        <v>1.2</v>
      </c>
      <c r="G243" s="47" t="s">
        <v>31</v>
      </c>
      <c r="H243" s="46">
        <v>0.75</v>
      </c>
      <c r="I243" s="46" t="s">
        <v>21976</v>
      </c>
      <c r="J243" s="213">
        <v>1056750860330</v>
      </c>
      <c r="K243" s="46" t="s">
        <v>21977</v>
      </c>
      <c r="S243" s="79" t="s">
        <v>157</v>
      </c>
      <c r="T243" s="79" t="s">
        <v>22219</v>
      </c>
      <c r="U243" s="79" t="s">
        <v>22220</v>
      </c>
    </row>
    <row r="244" spans="1:21" ht="102">
      <c r="A244" s="87">
        <v>222</v>
      </c>
      <c r="B244" s="46" t="s">
        <v>22221</v>
      </c>
      <c r="C244" s="46" t="s">
        <v>22222</v>
      </c>
      <c r="D244" s="46" t="s">
        <v>1181</v>
      </c>
      <c r="E244" s="46" t="s">
        <v>22223</v>
      </c>
      <c r="F244" s="43">
        <v>1.5</v>
      </c>
      <c r="G244" s="43">
        <v>1</v>
      </c>
      <c r="H244" s="46">
        <v>1</v>
      </c>
      <c r="I244" s="46" t="s">
        <v>21976</v>
      </c>
      <c r="J244" s="213">
        <v>1056750860330</v>
      </c>
      <c r="K244" s="46" t="s">
        <v>21977</v>
      </c>
      <c r="S244" s="79" t="s">
        <v>157</v>
      </c>
      <c r="T244" s="79" t="s">
        <v>22224</v>
      </c>
      <c r="U244" s="79" t="s">
        <v>22225</v>
      </c>
    </row>
    <row r="245" spans="1:21" ht="102">
      <c r="A245" s="87">
        <v>223</v>
      </c>
      <c r="B245" s="46" t="s">
        <v>22226</v>
      </c>
      <c r="C245" s="46" t="s">
        <v>22227</v>
      </c>
      <c r="D245" s="46" t="s">
        <v>1181</v>
      </c>
      <c r="E245" s="46" t="s">
        <v>22228</v>
      </c>
      <c r="F245" s="46">
        <v>1.5</v>
      </c>
      <c r="G245" s="47" t="s">
        <v>31</v>
      </c>
      <c r="H245" s="46">
        <v>0.75</v>
      </c>
      <c r="I245" s="46" t="s">
        <v>21976</v>
      </c>
      <c r="J245" s="213">
        <v>1056750860330</v>
      </c>
      <c r="K245" s="46" t="s">
        <v>21977</v>
      </c>
      <c r="S245" s="79" t="s">
        <v>157</v>
      </c>
      <c r="T245" s="79" t="s">
        <v>22229</v>
      </c>
      <c r="U245" s="79" t="s">
        <v>22230</v>
      </c>
    </row>
    <row r="246" spans="1:21" ht="89.25">
      <c r="A246" s="87">
        <v>224</v>
      </c>
      <c r="B246" s="46" t="s">
        <v>22231</v>
      </c>
      <c r="C246" s="46" t="s">
        <v>22232</v>
      </c>
      <c r="D246" s="46" t="s">
        <v>1181</v>
      </c>
      <c r="E246" s="46" t="s">
        <v>2209</v>
      </c>
      <c r="F246" s="46">
        <v>6</v>
      </c>
      <c r="G246" s="47" t="s">
        <v>1754</v>
      </c>
      <c r="H246" s="46">
        <v>0.75</v>
      </c>
      <c r="I246" s="46" t="s">
        <v>21976</v>
      </c>
      <c r="J246" s="213">
        <v>1056750860330</v>
      </c>
      <c r="K246" s="46" t="s">
        <v>21977</v>
      </c>
      <c r="S246" s="79" t="s">
        <v>157</v>
      </c>
      <c r="T246" s="79" t="s">
        <v>22233</v>
      </c>
      <c r="U246" s="79" t="s">
        <v>22234</v>
      </c>
    </row>
    <row r="247" spans="1:21" ht="89.25">
      <c r="A247" s="87">
        <v>225</v>
      </c>
      <c r="B247" s="46" t="s">
        <v>22235</v>
      </c>
      <c r="C247" s="46" t="s">
        <v>22236</v>
      </c>
      <c r="D247" s="46" t="s">
        <v>1181</v>
      </c>
      <c r="E247" s="46" t="s">
        <v>22237</v>
      </c>
      <c r="F247" s="46">
        <v>6</v>
      </c>
      <c r="G247" s="47" t="s">
        <v>1754</v>
      </c>
      <c r="H247" s="46">
        <v>0.75</v>
      </c>
      <c r="I247" s="46" t="s">
        <v>21976</v>
      </c>
      <c r="J247" s="213">
        <v>1056750860330</v>
      </c>
      <c r="K247" s="46" t="s">
        <v>21977</v>
      </c>
      <c r="S247" s="79" t="s">
        <v>157</v>
      </c>
      <c r="T247" s="79" t="s">
        <v>22238</v>
      </c>
      <c r="U247" s="79" t="s">
        <v>22239</v>
      </c>
    </row>
    <row r="248" spans="1:21" ht="89.25">
      <c r="A248" s="87">
        <v>226</v>
      </c>
      <c r="B248" s="46" t="s">
        <v>22240</v>
      </c>
      <c r="C248" s="46" t="s">
        <v>22241</v>
      </c>
      <c r="D248" s="46" t="s">
        <v>1181</v>
      </c>
      <c r="E248" s="46" t="s">
        <v>22237</v>
      </c>
      <c r="F248" s="46">
        <v>6</v>
      </c>
      <c r="G248" s="47" t="s">
        <v>1777</v>
      </c>
      <c r="H248" s="46">
        <v>0.75</v>
      </c>
      <c r="I248" s="46" t="s">
        <v>22242</v>
      </c>
      <c r="J248" s="213">
        <v>1056750860330</v>
      </c>
      <c r="K248" s="46" t="s">
        <v>22243</v>
      </c>
      <c r="S248" s="79" t="s">
        <v>22244</v>
      </c>
      <c r="T248" s="79" t="s">
        <v>22245</v>
      </c>
      <c r="U248" s="79" t="s">
        <v>22246</v>
      </c>
    </row>
    <row r="249" spans="1:21" ht="89.25">
      <c r="A249" s="87">
        <v>227</v>
      </c>
      <c r="B249" s="46" t="s">
        <v>22247</v>
      </c>
      <c r="C249" s="46" t="s">
        <v>22248</v>
      </c>
      <c r="D249" s="46" t="s">
        <v>1181</v>
      </c>
      <c r="E249" s="46" t="s">
        <v>2209</v>
      </c>
      <c r="F249" s="46">
        <v>6</v>
      </c>
      <c r="G249" s="47" t="s">
        <v>1754</v>
      </c>
      <c r="H249" s="46">
        <v>0.75</v>
      </c>
      <c r="I249" s="46" t="s">
        <v>21976</v>
      </c>
      <c r="J249" s="213">
        <v>1056750860330</v>
      </c>
      <c r="K249" s="46" t="s">
        <v>21977</v>
      </c>
      <c r="S249" s="79" t="s">
        <v>157</v>
      </c>
      <c r="T249" s="79" t="s">
        <v>22249</v>
      </c>
      <c r="U249" s="79" t="s">
        <v>22250</v>
      </c>
    </row>
    <row r="250" spans="1:21" ht="89.25">
      <c r="A250" s="87">
        <v>228</v>
      </c>
      <c r="B250" s="46" t="s">
        <v>22251</v>
      </c>
      <c r="C250" s="46" t="s">
        <v>22252</v>
      </c>
      <c r="D250" s="46" t="s">
        <v>1181</v>
      </c>
      <c r="E250" s="46" t="s">
        <v>2209</v>
      </c>
      <c r="F250" s="43">
        <v>6</v>
      </c>
      <c r="G250" s="43">
        <v>2</v>
      </c>
      <c r="H250" s="46">
        <v>0.75</v>
      </c>
      <c r="I250" s="46" t="s">
        <v>21976</v>
      </c>
      <c r="J250" s="213">
        <v>1056750860330</v>
      </c>
      <c r="K250" s="46" t="s">
        <v>21977</v>
      </c>
      <c r="S250" s="79" t="s">
        <v>157</v>
      </c>
      <c r="T250" s="79" t="s">
        <v>22253</v>
      </c>
      <c r="U250" s="79" t="s">
        <v>22254</v>
      </c>
    </row>
    <row r="251" spans="1:21" ht="89.25">
      <c r="A251" s="87">
        <v>229</v>
      </c>
      <c r="B251" s="22" t="s">
        <v>22255</v>
      </c>
      <c r="C251" s="22" t="s">
        <v>22256</v>
      </c>
      <c r="D251" s="22" t="s">
        <v>1181</v>
      </c>
      <c r="E251" s="22" t="s">
        <v>57</v>
      </c>
      <c r="F251" s="8">
        <v>8</v>
      </c>
      <c r="G251" s="8">
        <v>2</v>
      </c>
      <c r="H251" s="22">
        <v>1</v>
      </c>
      <c r="I251" s="22" t="s">
        <v>21976</v>
      </c>
      <c r="J251" s="249">
        <v>1056750860330</v>
      </c>
      <c r="K251" s="22" t="s">
        <v>21977</v>
      </c>
      <c r="S251" s="40" t="s">
        <v>22257</v>
      </c>
      <c r="T251" s="40" t="s">
        <v>22258</v>
      </c>
      <c r="U251" s="40" t="s">
        <v>22259</v>
      </c>
    </row>
    <row r="252" spans="1:21" ht="89.25">
      <c r="A252" s="87">
        <v>230</v>
      </c>
      <c r="B252" s="22" t="s">
        <v>22260</v>
      </c>
      <c r="C252" s="46" t="s">
        <v>22261</v>
      </c>
      <c r="D252" s="46" t="s">
        <v>1181</v>
      </c>
      <c r="E252" s="22" t="s">
        <v>22262</v>
      </c>
      <c r="F252" s="46">
        <v>8</v>
      </c>
      <c r="G252" s="43">
        <v>3</v>
      </c>
      <c r="H252" s="43">
        <v>1</v>
      </c>
      <c r="I252" s="22" t="s">
        <v>21976</v>
      </c>
      <c r="J252" s="249">
        <v>1056750860330</v>
      </c>
      <c r="K252" s="46" t="s">
        <v>21977</v>
      </c>
      <c r="S252" s="79" t="s">
        <v>22263</v>
      </c>
      <c r="T252" s="79" t="s">
        <v>22258</v>
      </c>
      <c r="U252" s="79" t="s">
        <v>22264</v>
      </c>
    </row>
    <row r="253" spans="1:21" ht="114.75">
      <c r="A253" s="87">
        <v>231</v>
      </c>
      <c r="B253" s="22" t="s">
        <v>22265</v>
      </c>
      <c r="C253" s="46" t="s">
        <v>22266</v>
      </c>
      <c r="D253" s="46" t="s">
        <v>1181</v>
      </c>
      <c r="E253" s="22" t="s">
        <v>2209</v>
      </c>
      <c r="F253" s="43">
        <v>8</v>
      </c>
      <c r="G253" s="43">
        <v>3</v>
      </c>
      <c r="H253" s="43">
        <v>1</v>
      </c>
      <c r="I253" s="22" t="s">
        <v>21976</v>
      </c>
      <c r="J253" s="249">
        <v>1056750860330</v>
      </c>
      <c r="K253" s="46" t="s">
        <v>21977</v>
      </c>
      <c r="S253" s="79" t="s">
        <v>22267</v>
      </c>
      <c r="T253" s="79" t="s">
        <v>22258</v>
      </c>
      <c r="U253" s="79" t="s">
        <v>22268</v>
      </c>
    </row>
    <row r="254" spans="1:21" ht="89.25">
      <c r="A254" s="87">
        <v>232</v>
      </c>
      <c r="B254" s="22" t="s">
        <v>22269</v>
      </c>
      <c r="C254" s="46" t="s">
        <v>22270</v>
      </c>
      <c r="D254" s="46" t="s">
        <v>1181</v>
      </c>
      <c r="E254" s="22" t="s">
        <v>22271</v>
      </c>
      <c r="F254" s="43">
        <v>8</v>
      </c>
      <c r="G254" s="43">
        <v>3</v>
      </c>
      <c r="H254" s="43">
        <v>1</v>
      </c>
      <c r="I254" s="22" t="s">
        <v>21976</v>
      </c>
      <c r="J254" s="249">
        <v>1056750860330</v>
      </c>
      <c r="K254" s="46" t="s">
        <v>21977</v>
      </c>
      <c r="S254" s="79" t="s">
        <v>22272</v>
      </c>
      <c r="T254" s="79" t="s">
        <v>22273</v>
      </c>
      <c r="U254" s="79" t="s">
        <v>22274</v>
      </c>
    </row>
    <row r="255" spans="1:21" ht="89.25">
      <c r="A255" s="87">
        <v>233</v>
      </c>
      <c r="B255" s="22" t="s">
        <v>22275</v>
      </c>
      <c r="C255" s="46" t="s">
        <v>22276</v>
      </c>
      <c r="D255" s="46" t="s">
        <v>1181</v>
      </c>
      <c r="E255" s="22" t="s">
        <v>22277</v>
      </c>
      <c r="F255" s="43">
        <v>8</v>
      </c>
      <c r="G255" s="43">
        <v>4</v>
      </c>
      <c r="H255" s="43">
        <v>1</v>
      </c>
      <c r="I255" s="22" t="s">
        <v>21976</v>
      </c>
      <c r="J255" s="249">
        <v>1056750860330</v>
      </c>
      <c r="K255" s="46" t="s">
        <v>21977</v>
      </c>
      <c r="S255" s="79" t="s">
        <v>22278</v>
      </c>
      <c r="T255" s="79" t="s">
        <v>22279</v>
      </c>
      <c r="U255" s="79" t="s">
        <v>22276</v>
      </c>
    </row>
    <row r="256" spans="1:21" ht="89.25">
      <c r="A256" s="87">
        <v>234</v>
      </c>
      <c r="B256" s="22" t="s">
        <v>22280</v>
      </c>
      <c r="C256" s="22" t="s">
        <v>22281</v>
      </c>
      <c r="D256" s="22" t="s">
        <v>22282</v>
      </c>
      <c r="E256" s="22" t="s">
        <v>13909</v>
      </c>
      <c r="F256" s="22">
        <v>8</v>
      </c>
      <c r="G256" s="22">
        <v>3</v>
      </c>
      <c r="H256" s="22">
        <v>1</v>
      </c>
      <c r="I256" s="22" t="s">
        <v>21976</v>
      </c>
      <c r="J256" s="249">
        <v>1056750860330</v>
      </c>
      <c r="K256" s="22" t="s">
        <v>21977</v>
      </c>
      <c r="S256" s="40" t="s">
        <v>22283</v>
      </c>
      <c r="T256" s="40" t="s">
        <v>22284</v>
      </c>
      <c r="U256" s="40" t="s">
        <v>22281</v>
      </c>
    </row>
    <row r="257" spans="1:21" ht="89.25">
      <c r="A257" s="87">
        <v>235</v>
      </c>
      <c r="B257" s="22" t="s">
        <v>22285</v>
      </c>
      <c r="C257" s="22" t="s">
        <v>22286</v>
      </c>
      <c r="D257" s="22" t="s">
        <v>1181</v>
      </c>
      <c r="E257" s="22" t="s">
        <v>22287</v>
      </c>
      <c r="F257" s="22">
        <v>8</v>
      </c>
      <c r="G257" s="22">
        <v>2</v>
      </c>
      <c r="H257" s="22">
        <v>0.75</v>
      </c>
      <c r="I257" s="22" t="s">
        <v>21976</v>
      </c>
      <c r="J257" s="249">
        <v>1056750860330</v>
      </c>
      <c r="K257" s="22" t="s">
        <v>21977</v>
      </c>
      <c r="S257" s="40" t="s">
        <v>22288</v>
      </c>
      <c r="T257" s="40" t="s">
        <v>22289</v>
      </c>
      <c r="U257" s="40" t="s">
        <v>22286</v>
      </c>
    </row>
    <row r="258" spans="1:21" ht="89.25">
      <c r="A258" s="87">
        <v>236</v>
      </c>
      <c r="B258" s="22" t="s">
        <v>22290</v>
      </c>
      <c r="C258" s="43" t="s">
        <v>22291</v>
      </c>
      <c r="D258" s="22" t="s">
        <v>1181</v>
      </c>
      <c r="E258" s="22" t="s">
        <v>2209</v>
      </c>
      <c r="F258" s="43">
        <v>8</v>
      </c>
      <c r="G258" s="43">
        <v>3</v>
      </c>
      <c r="H258" s="43">
        <v>0.75</v>
      </c>
      <c r="I258" s="22" t="s">
        <v>21976</v>
      </c>
      <c r="J258" s="249">
        <v>1056750860330</v>
      </c>
      <c r="K258" s="22" t="s">
        <v>21977</v>
      </c>
      <c r="S258" s="87" t="s">
        <v>22292</v>
      </c>
      <c r="T258" s="40" t="s">
        <v>22293</v>
      </c>
      <c r="U258" s="87" t="s">
        <v>22291</v>
      </c>
    </row>
    <row r="259" spans="1:21" ht="89.25">
      <c r="A259" s="87">
        <v>237</v>
      </c>
      <c r="B259" s="22" t="s">
        <v>22294</v>
      </c>
      <c r="C259" s="43" t="s">
        <v>22295</v>
      </c>
      <c r="D259" s="22" t="s">
        <v>1181</v>
      </c>
      <c r="E259" s="22" t="s">
        <v>22296</v>
      </c>
      <c r="F259" s="43">
        <v>8</v>
      </c>
      <c r="G259" s="43">
        <v>3</v>
      </c>
      <c r="H259" s="43">
        <v>0.75</v>
      </c>
      <c r="I259" s="22" t="s">
        <v>21976</v>
      </c>
      <c r="J259" s="249">
        <v>1056750860330</v>
      </c>
      <c r="K259" s="22" t="s">
        <v>21977</v>
      </c>
      <c r="S259" s="87" t="s">
        <v>22297</v>
      </c>
      <c r="T259" s="40" t="s">
        <v>22293</v>
      </c>
      <c r="U259" s="87" t="s">
        <v>22295</v>
      </c>
    </row>
    <row r="260" spans="1:21" ht="89.25">
      <c r="A260" s="87">
        <v>238</v>
      </c>
      <c r="B260" s="22" t="s">
        <v>22298</v>
      </c>
      <c r="C260" s="43" t="s">
        <v>22299</v>
      </c>
      <c r="D260" s="22" t="s">
        <v>1181</v>
      </c>
      <c r="E260" s="22" t="s">
        <v>2209</v>
      </c>
      <c r="F260" s="43">
        <v>8</v>
      </c>
      <c r="G260" s="43">
        <v>3</v>
      </c>
      <c r="H260" s="43">
        <v>0.75</v>
      </c>
      <c r="I260" s="22" t="s">
        <v>21976</v>
      </c>
      <c r="J260" s="249">
        <v>1056750860330</v>
      </c>
      <c r="K260" s="22" t="s">
        <v>21977</v>
      </c>
      <c r="S260" s="87" t="s">
        <v>22300</v>
      </c>
      <c r="T260" s="40" t="s">
        <v>22293</v>
      </c>
      <c r="U260" s="87" t="s">
        <v>22301</v>
      </c>
    </row>
    <row r="261" spans="1:21" ht="89.25">
      <c r="A261" s="87">
        <v>239</v>
      </c>
      <c r="B261" s="22" t="s">
        <v>22302</v>
      </c>
      <c r="C261" s="43" t="s">
        <v>22303</v>
      </c>
      <c r="D261" s="22" t="s">
        <v>1181</v>
      </c>
      <c r="E261" s="22" t="s">
        <v>2209</v>
      </c>
      <c r="F261" s="43">
        <v>8</v>
      </c>
      <c r="G261" s="43">
        <v>1</v>
      </c>
      <c r="H261" s="43">
        <v>8</v>
      </c>
      <c r="I261" s="22" t="s">
        <v>21976</v>
      </c>
      <c r="J261" s="249"/>
      <c r="K261" s="22" t="s">
        <v>21977</v>
      </c>
      <c r="S261" s="87" t="s">
        <v>22304</v>
      </c>
      <c r="T261" s="40" t="s">
        <v>22293</v>
      </c>
      <c r="U261" s="87" t="s">
        <v>22303</v>
      </c>
    </row>
    <row r="262" spans="1:21" ht="89.25">
      <c r="A262" s="87">
        <v>240</v>
      </c>
      <c r="B262" s="22" t="s">
        <v>22305</v>
      </c>
      <c r="C262" s="46" t="s">
        <v>22306</v>
      </c>
      <c r="D262" s="46" t="s">
        <v>1181</v>
      </c>
      <c r="E262" s="22" t="s">
        <v>22296</v>
      </c>
      <c r="F262" s="43">
        <v>8</v>
      </c>
      <c r="G262" s="43">
        <v>2</v>
      </c>
      <c r="H262" s="43">
        <v>1</v>
      </c>
      <c r="I262" s="22" t="s">
        <v>21976</v>
      </c>
      <c r="J262" s="249">
        <v>1056750860330</v>
      </c>
      <c r="K262" s="22" t="s">
        <v>21977</v>
      </c>
      <c r="S262" s="87" t="s">
        <v>22307</v>
      </c>
      <c r="T262" s="79" t="s">
        <v>22258</v>
      </c>
      <c r="U262" s="87" t="s">
        <v>22308</v>
      </c>
    </row>
    <row r="263" spans="1:21" ht="89.25">
      <c r="A263" s="87">
        <v>241</v>
      </c>
      <c r="B263" s="22" t="s">
        <v>22309</v>
      </c>
      <c r="C263" s="46" t="s">
        <v>22310</v>
      </c>
      <c r="D263" s="22" t="s">
        <v>1181</v>
      </c>
      <c r="E263" s="22" t="s">
        <v>2209</v>
      </c>
      <c r="F263" s="43">
        <v>8</v>
      </c>
      <c r="G263" s="43">
        <v>3</v>
      </c>
      <c r="H263" s="43">
        <v>1</v>
      </c>
      <c r="I263" s="22" t="s">
        <v>21976</v>
      </c>
      <c r="J263" s="249">
        <v>1056750860330</v>
      </c>
      <c r="K263" s="22" t="s">
        <v>21977</v>
      </c>
      <c r="S263" s="87" t="s">
        <v>22311</v>
      </c>
      <c r="T263" s="79" t="s">
        <v>22258</v>
      </c>
      <c r="U263" s="87" t="s">
        <v>22312</v>
      </c>
    </row>
    <row r="264" spans="1:21" ht="89.25">
      <c r="A264" s="87">
        <v>242</v>
      </c>
      <c r="B264" s="22" t="s">
        <v>22313</v>
      </c>
      <c r="C264" s="22" t="s">
        <v>22286</v>
      </c>
      <c r="D264" s="22" t="s">
        <v>1181</v>
      </c>
      <c r="E264" s="22" t="s">
        <v>22314</v>
      </c>
      <c r="F264" s="22">
        <v>3</v>
      </c>
      <c r="G264" s="22">
        <v>1</v>
      </c>
      <c r="H264" s="22">
        <v>0.75</v>
      </c>
      <c r="I264" s="22" t="s">
        <v>21976</v>
      </c>
      <c r="J264" s="249">
        <v>1056750860330</v>
      </c>
      <c r="K264" s="22" t="s">
        <v>21977</v>
      </c>
      <c r="S264" s="40" t="s">
        <v>22315</v>
      </c>
      <c r="T264" s="40" t="s">
        <v>22289</v>
      </c>
      <c r="U264" s="40" t="s">
        <v>22286</v>
      </c>
    </row>
    <row r="265" spans="1:21" ht="89.25">
      <c r="A265" s="87">
        <v>243</v>
      </c>
      <c r="B265" s="46" t="s">
        <v>22316</v>
      </c>
      <c r="C265" s="46" t="s">
        <v>22012</v>
      </c>
      <c r="D265" s="46" t="s">
        <v>1181</v>
      </c>
      <c r="E265" s="46" t="s">
        <v>22317</v>
      </c>
      <c r="F265" s="46">
        <v>8</v>
      </c>
      <c r="G265" s="47" t="s">
        <v>1754</v>
      </c>
      <c r="H265" s="46">
        <v>0.75</v>
      </c>
      <c r="I265" s="46" t="s">
        <v>21976</v>
      </c>
      <c r="J265" s="213">
        <v>1056750860330</v>
      </c>
      <c r="K265" s="46" t="s">
        <v>21977</v>
      </c>
      <c r="S265" s="79" t="s">
        <v>22318</v>
      </c>
      <c r="T265" s="79" t="s">
        <v>21998</v>
      </c>
      <c r="U265" s="79" t="s">
        <v>22012</v>
      </c>
    </row>
    <row r="266" spans="1:21" ht="89.25">
      <c r="A266" s="87">
        <v>244</v>
      </c>
      <c r="B266" s="46" t="s">
        <v>22319</v>
      </c>
      <c r="C266" s="46" t="s">
        <v>22320</v>
      </c>
      <c r="D266" s="46" t="s">
        <v>1181</v>
      </c>
      <c r="E266" s="46" t="s">
        <v>22321</v>
      </c>
      <c r="F266" s="46">
        <v>8</v>
      </c>
      <c r="G266" s="47" t="s">
        <v>1754</v>
      </c>
      <c r="H266" s="46">
        <v>0.75</v>
      </c>
      <c r="I266" s="46" t="s">
        <v>21976</v>
      </c>
      <c r="J266" s="213">
        <v>1056750860330</v>
      </c>
      <c r="K266" s="46" t="s">
        <v>21977</v>
      </c>
      <c r="S266" s="79" t="s">
        <v>22322</v>
      </c>
      <c r="T266" s="79" t="s">
        <v>22323</v>
      </c>
      <c r="U266" s="79" t="s">
        <v>22324</v>
      </c>
    </row>
    <row r="267" spans="1:21" ht="89.25">
      <c r="A267" s="87">
        <v>245</v>
      </c>
      <c r="B267" s="22" t="s">
        <v>22325</v>
      </c>
      <c r="C267" s="46" t="s">
        <v>22326</v>
      </c>
      <c r="D267" s="46" t="s">
        <v>1181</v>
      </c>
      <c r="E267" s="22" t="s">
        <v>22314</v>
      </c>
      <c r="F267" s="43">
        <v>3</v>
      </c>
      <c r="G267" s="43">
        <v>1</v>
      </c>
      <c r="H267" s="43">
        <v>1</v>
      </c>
      <c r="I267" s="22" t="s">
        <v>21976</v>
      </c>
      <c r="J267" s="249">
        <v>1056750860330</v>
      </c>
      <c r="K267" s="22" t="s">
        <v>21977</v>
      </c>
      <c r="S267" s="87" t="s">
        <v>22327</v>
      </c>
      <c r="T267" s="79" t="s">
        <v>22258</v>
      </c>
      <c r="U267" s="79" t="s">
        <v>22328</v>
      </c>
    </row>
    <row r="268" spans="1:21" ht="89.25">
      <c r="A268" s="87">
        <v>246</v>
      </c>
      <c r="B268" s="46" t="s">
        <v>22329</v>
      </c>
      <c r="C268" s="46" t="s">
        <v>22330</v>
      </c>
      <c r="D268" s="46" t="s">
        <v>1181</v>
      </c>
      <c r="E268" s="22" t="s">
        <v>2209</v>
      </c>
      <c r="F268" s="43">
        <v>8</v>
      </c>
      <c r="G268" s="43">
        <v>1</v>
      </c>
      <c r="H268" s="43">
        <v>8</v>
      </c>
      <c r="I268" s="22" t="s">
        <v>21976</v>
      </c>
      <c r="J268" s="213">
        <v>1056750860330</v>
      </c>
      <c r="K268" s="22" t="s">
        <v>21977</v>
      </c>
      <c r="S268" s="79" t="s">
        <v>22331</v>
      </c>
      <c r="T268" s="79" t="s">
        <v>21984</v>
      </c>
      <c r="U268" s="79" t="s">
        <v>22330</v>
      </c>
    </row>
    <row r="269" spans="1:21" ht="89.25">
      <c r="A269" s="87">
        <v>247</v>
      </c>
      <c r="B269" s="46" t="s">
        <v>22332</v>
      </c>
      <c r="C269" s="46" t="s">
        <v>22333</v>
      </c>
      <c r="D269" s="46" t="s">
        <v>1181</v>
      </c>
      <c r="E269" s="22" t="s">
        <v>2209</v>
      </c>
      <c r="F269" s="43">
        <v>8</v>
      </c>
      <c r="G269" s="43">
        <v>1</v>
      </c>
      <c r="H269" s="43">
        <v>8</v>
      </c>
      <c r="I269" s="22" t="s">
        <v>21976</v>
      </c>
      <c r="J269" s="213">
        <v>1056750860330</v>
      </c>
      <c r="K269" s="22" t="s">
        <v>21977</v>
      </c>
      <c r="S269" s="79" t="s">
        <v>22334</v>
      </c>
      <c r="T269" s="79" t="s">
        <v>22029</v>
      </c>
      <c r="U269" s="79" t="s">
        <v>22333</v>
      </c>
    </row>
    <row r="270" spans="1:21" ht="89.25">
      <c r="A270" s="87">
        <v>248</v>
      </c>
      <c r="B270" s="46" t="s">
        <v>22335</v>
      </c>
      <c r="C270" s="46" t="s">
        <v>22336</v>
      </c>
      <c r="D270" s="46" t="s">
        <v>1181</v>
      </c>
      <c r="E270" s="22" t="s">
        <v>2209</v>
      </c>
      <c r="F270" s="43">
        <v>8</v>
      </c>
      <c r="G270" s="43">
        <v>1</v>
      </c>
      <c r="H270" s="43">
        <v>8</v>
      </c>
      <c r="I270" s="22" t="s">
        <v>21976</v>
      </c>
      <c r="J270" s="213">
        <v>1056750860330</v>
      </c>
      <c r="K270" s="22" t="s">
        <v>21977</v>
      </c>
      <c r="S270" s="79" t="s">
        <v>22337</v>
      </c>
      <c r="T270" s="79" t="s">
        <v>22338</v>
      </c>
      <c r="U270" s="79" t="s">
        <v>22336</v>
      </c>
    </row>
    <row r="271" spans="1:21" ht="89.25">
      <c r="A271" s="87">
        <v>249</v>
      </c>
      <c r="B271" s="46" t="s">
        <v>22339</v>
      </c>
      <c r="C271" s="46" t="s">
        <v>22340</v>
      </c>
      <c r="D271" s="46" t="s">
        <v>1181</v>
      </c>
      <c r="E271" s="22" t="s">
        <v>2209</v>
      </c>
      <c r="F271" s="43">
        <v>3</v>
      </c>
      <c r="G271" s="43">
        <v>2</v>
      </c>
      <c r="H271" s="43">
        <v>0.75</v>
      </c>
      <c r="I271" s="22" t="s">
        <v>21976</v>
      </c>
      <c r="J271" s="213">
        <v>1056750860330</v>
      </c>
      <c r="K271" s="22" t="s">
        <v>21977</v>
      </c>
      <c r="S271" s="79" t="s">
        <v>22341</v>
      </c>
      <c r="T271" s="79" t="s">
        <v>22342</v>
      </c>
      <c r="U271" s="79" t="s">
        <v>22340</v>
      </c>
    </row>
    <row r="272" spans="1:21" ht="89.25">
      <c r="A272" s="87">
        <v>250</v>
      </c>
      <c r="B272" s="46" t="s">
        <v>22343</v>
      </c>
      <c r="C272" s="46" t="s">
        <v>22344</v>
      </c>
      <c r="D272" s="46" t="s">
        <v>1181</v>
      </c>
      <c r="E272" s="46" t="s">
        <v>22314</v>
      </c>
      <c r="F272" s="43">
        <v>3</v>
      </c>
      <c r="G272" s="43">
        <v>1</v>
      </c>
      <c r="H272" s="43">
        <v>0.75</v>
      </c>
      <c r="I272" s="22" t="s">
        <v>21976</v>
      </c>
      <c r="J272" s="213">
        <v>1056750860330</v>
      </c>
      <c r="K272" s="22" t="s">
        <v>21977</v>
      </c>
      <c r="S272" s="79" t="s">
        <v>22345</v>
      </c>
      <c r="T272" s="79" t="s">
        <v>22346</v>
      </c>
      <c r="U272" s="79" t="s">
        <v>22347</v>
      </c>
    </row>
    <row r="273" spans="1:21" ht="89.25">
      <c r="A273" s="87">
        <v>251</v>
      </c>
      <c r="B273" s="46" t="s">
        <v>22348</v>
      </c>
      <c r="C273" s="46" t="s">
        <v>22349</v>
      </c>
      <c r="D273" s="46" t="s">
        <v>1181</v>
      </c>
      <c r="E273" s="46" t="s">
        <v>22350</v>
      </c>
      <c r="F273" s="43">
        <v>8</v>
      </c>
      <c r="G273" s="43">
        <v>1</v>
      </c>
      <c r="H273" s="43">
        <v>8</v>
      </c>
      <c r="I273" s="22" t="s">
        <v>21976</v>
      </c>
      <c r="J273" s="213">
        <v>1056750860330</v>
      </c>
      <c r="K273" s="22" t="s">
        <v>21977</v>
      </c>
      <c r="S273" s="87" t="s">
        <v>22351</v>
      </c>
      <c r="T273" s="79" t="s">
        <v>21978</v>
      </c>
      <c r="U273" s="79" t="s">
        <v>22349</v>
      </c>
    </row>
    <row r="274" spans="1:21" ht="89.25">
      <c r="A274" s="87">
        <v>252</v>
      </c>
      <c r="B274" s="46" t="s">
        <v>22352</v>
      </c>
      <c r="C274" s="46" t="s">
        <v>22353</v>
      </c>
      <c r="D274" s="46" t="s">
        <v>1181</v>
      </c>
      <c r="E274" s="46" t="s">
        <v>22350</v>
      </c>
      <c r="F274" s="43">
        <v>8</v>
      </c>
      <c r="G274" s="43">
        <v>1</v>
      </c>
      <c r="H274" s="43">
        <v>8</v>
      </c>
      <c r="I274" s="22" t="s">
        <v>21976</v>
      </c>
      <c r="J274" s="213">
        <v>1056750860330</v>
      </c>
      <c r="K274" s="22" t="s">
        <v>21977</v>
      </c>
      <c r="S274" s="87" t="s">
        <v>2768</v>
      </c>
      <c r="T274" s="79" t="s">
        <v>22354</v>
      </c>
      <c r="U274" s="79" t="s">
        <v>22353</v>
      </c>
    </row>
    <row r="275" spans="1:21" ht="89.25">
      <c r="A275" s="87">
        <v>253</v>
      </c>
      <c r="B275" s="46" t="s">
        <v>22355</v>
      </c>
      <c r="C275" s="46" t="s">
        <v>22356</v>
      </c>
      <c r="D275" s="46" t="s">
        <v>1181</v>
      </c>
      <c r="E275" s="46" t="s">
        <v>22350</v>
      </c>
      <c r="F275" s="43">
        <v>8</v>
      </c>
      <c r="G275" s="43">
        <v>1</v>
      </c>
      <c r="H275" s="43">
        <v>8</v>
      </c>
      <c r="I275" s="22" t="s">
        <v>21976</v>
      </c>
      <c r="J275" s="213">
        <v>1056750860330</v>
      </c>
      <c r="K275" s="22" t="s">
        <v>21977</v>
      </c>
      <c r="S275" s="79" t="s">
        <v>22357</v>
      </c>
      <c r="T275" s="79" t="s">
        <v>22358</v>
      </c>
      <c r="U275" s="79" t="s">
        <v>22356</v>
      </c>
    </row>
    <row r="276" spans="1:21" ht="89.25">
      <c r="A276" s="87">
        <v>254</v>
      </c>
      <c r="B276" s="46" t="s">
        <v>22359</v>
      </c>
      <c r="C276" s="46" t="s">
        <v>22360</v>
      </c>
      <c r="D276" s="46" t="s">
        <v>1181</v>
      </c>
      <c r="E276" s="46" t="s">
        <v>22361</v>
      </c>
      <c r="F276" s="43">
        <v>8</v>
      </c>
      <c r="G276" s="43">
        <v>1</v>
      </c>
      <c r="H276" s="43">
        <v>8</v>
      </c>
      <c r="I276" s="22" t="s">
        <v>21976</v>
      </c>
      <c r="J276" s="213">
        <v>1056750860330</v>
      </c>
      <c r="K276" s="22" t="s">
        <v>21977</v>
      </c>
      <c r="S276" s="79" t="s">
        <v>22362</v>
      </c>
      <c r="T276" s="79" t="s">
        <v>22363</v>
      </c>
      <c r="U276" s="79" t="s">
        <v>22360</v>
      </c>
    </row>
    <row r="277" spans="1:21" ht="89.25">
      <c r="A277" s="87">
        <v>255</v>
      </c>
      <c r="B277" s="46" t="s">
        <v>22364</v>
      </c>
      <c r="C277" s="22" t="s">
        <v>22281</v>
      </c>
      <c r="D277" s="46" t="s">
        <v>1181</v>
      </c>
      <c r="E277" s="46" t="s">
        <v>22361</v>
      </c>
      <c r="F277" s="43">
        <v>8</v>
      </c>
      <c r="G277" s="43">
        <v>1</v>
      </c>
      <c r="H277" s="43">
        <v>8</v>
      </c>
      <c r="I277" s="22" t="s">
        <v>21976</v>
      </c>
      <c r="J277" s="213">
        <v>1056750860330</v>
      </c>
      <c r="K277" s="22" t="s">
        <v>21977</v>
      </c>
      <c r="S277" s="79" t="s">
        <v>22365</v>
      </c>
      <c r="T277" s="79" t="s">
        <v>22364</v>
      </c>
      <c r="U277" s="40" t="s">
        <v>22366</v>
      </c>
    </row>
    <row r="278" spans="1:21" ht="89.25">
      <c r="A278" s="87">
        <v>256</v>
      </c>
      <c r="B278" s="46" t="s">
        <v>22367</v>
      </c>
      <c r="C278" s="46" t="s">
        <v>22026</v>
      </c>
      <c r="D278" s="46" t="s">
        <v>1181</v>
      </c>
      <c r="E278" s="46" t="s">
        <v>22361</v>
      </c>
      <c r="F278" s="43">
        <v>6</v>
      </c>
      <c r="G278" s="43">
        <v>2</v>
      </c>
      <c r="H278" s="43">
        <v>1</v>
      </c>
      <c r="I278" s="22" t="s">
        <v>21976</v>
      </c>
      <c r="J278" s="213">
        <v>1056750860330</v>
      </c>
      <c r="K278" s="22" t="s">
        <v>21977</v>
      </c>
      <c r="S278" s="79" t="s">
        <v>22368</v>
      </c>
      <c r="T278" s="79" t="s">
        <v>22369</v>
      </c>
      <c r="U278" s="79" t="s">
        <v>22026</v>
      </c>
    </row>
    <row r="279" spans="1:21" ht="89.25">
      <c r="A279" s="87">
        <v>257</v>
      </c>
      <c r="B279" s="46" t="s">
        <v>22370</v>
      </c>
      <c r="C279" s="46" t="s">
        <v>22371</v>
      </c>
      <c r="D279" s="46" t="s">
        <v>1181</v>
      </c>
      <c r="E279" s="46" t="s">
        <v>22361</v>
      </c>
      <c r="F279" s="43">
        <v>6</v>
      </c>
      <c r="G279" s="43">
        <v>2</v>
      </c>
      <c r="H279" s="43">
        <v>1</v>
      </c>
      <c r="I279" s="22" t="s">
        <v>21976</v>
      </c>
      <c r="J279" s="213">
        <v>1056750860330</v>
      </c>
      <c r="K279" s="22" t="s">
        <v>21977</v>
      </c>
      <c r="S279" s="79" t="s">
        <v>22372</v>
      </c>
      <c r="T279" s="79" t="s">
        <v>22373</v>
      </c>
      <c r="U279" s="79" t="s">
        <v>22371</v>
      </c>
    </row>
    <row r="280" spans="1:21" ht="89.25">
      <c r="A280" s="87">
        <v>258</v>
      </c>
      <c r="B280" s="46" t="s">
        <v>22374</v>
      </c>
      <c r="C280" s="46" t="s">
        <v>22375</v>
      </c>
      <c r="D280" s="46" t="s">
        <v>1181</v>
      </c>
      <c r="E280" s="46" t="s">
        <v>22314</v>
      </c>
      <c r="F280" s="43">
        <v>4</v>
      </c>
      <c r="G280" s="43">
        <v>1</v>
      </c>
      <c r="H280" s="43">
        <v>0.75</v>
      </c>
      <c r="I280" s="22" t="s">
        <v>21976</v>
      </c>
      <c r="J280" s="213">
        <v>1056750860330</v>
      </c>
      <c r="K280" s="22" t="s">
        <v>21977</v>
      </c>
      <c r="S280" s="79" t="s">
        <v>22376</v>
      </c>
      <c r="T280" s="79" t="s">
        <v>22377</v>
      </c>
      <c r="U280" s="79" t="s">
        <v>22375</v>
      </c>
    </row>
    <row r="281" spans="1:21" ht="89.25">
      <c r="A281" s="87">
        <v>259</v>
      </c>
      <c r="B281" s="46" t="s">
        <v>22378</v>
      </c>
      <c r="C281" s="46" t="s">
        <v>22379</v>
      </c>
      <c r="D281" s="46" t="s">
        <v>1181</v>
      </c>
      <c r="E281" s="46" t="s">
        <v>22314</v>
      </c>
      <c r="F281" s="43">
        <v>6</v>
      </c>
      <c r="G281" s="43">
        <v>2</v>
      </c>
      <c r="H281" s="43">
        <v>0.75</v>
      </c>
      <c r="I281" s="22" t="s">
        <v>21976</v>
      </c>
      <c r="J281" s="213">
        <v>1056750860330</v>
      </c>
      <c r="K281" s="22" t="s">
        <v>21977</v>
      </c>
      <c r="S281" s="79" t="s">
        <v>22380</v>
      </c>
      <c r="T281" s="79" t="s">
        <v>22377</v>
      </c>
      <c r="U281" s="79" t="s">
        <v>22379</v>
      </c>
    </row>
    <row r="282" spans="1:21" ht="89.25">
      <c r="A282" s="87">
        <v>260</v>
      </c>
      <c r="B282" s="46" t="s">
        <v>22381</v>
      </c>
      <c r="C282" s="46" t="s">
        <v>22382</v>
      </c>
      <c r="D282" s="46" t="s">
        <v>1181</v>
      </c>
      <c r="E282" s="46" t="s">
        <v>22361</v>
      </c>
      <c r="F282" s="43">
        <v>6</v>
      </c>
      <c r="G282" s="43">
        <v>3</v>
      </c>
      <c r="H282" s="43">
        <v>0.75</v>
      </c>
      <c r="I282" s="22" t="s">
        <v>21976</v>
      </c>
      <c r="J282" s="213">
        <v>1056750860330</v>
      </c>
      <c r="K282" s="22" t="s">
        <v>21977</v>
      </c>
      <c r="S282" s="79" t="s">
        <v>22383</v>
      </c>
      <c r="T282" s="79" t="s">
        <v>22377</v>
      </c>
      <c r="U282" s="79" t="s">
        <v>22382</v>
      </c>
    </row>
    <row r="283" spans="1:21" ht="89.25">
      <c r="A283" s="87">
        <v>261</v>
      </c>
      <c r="B283" s="46" t="s">
        <v>22384</v>
      </c>
      <c r="C283" s="46" t="s">
        <v>22385</v>
      </c>
      <c r="D283" s="46" t="s">
        <v>1181</v>
      </c>
      <c r="E283" s="46" t="s">
        <v>22361</v>
      </c>
      <c r="F283" s="43">
        <v>6</v>
      </c>
      <c r="G283" s="43">
        <v>2</v>
      </c>
      <c r="H283" s="43">
        <v>0.75</v>
      </c>
      <c r="I283" s="22" t="s">
        <v>21976</v>
      </c>
      <c r="J283" s="213">
        <v>1056750860330</v>
      </c>
      <c r="K283" s="22" t="s">
        <v>21977</v>
      </c>
      <c r="S283" s="79" t="s">
        <v>22386</v>
      </c>
      <c r="T283" s="79" t="s">
        <v>22387</v>
      </c>
      <c r="U283" s="79" t="s">
        <v>22385</v>
      </c>
    </row>
    <row r="284" spans="1:21" ht="89.25">
      <c r="A284" s="87">
        <v>262</v>
      </c>
      <c r="B284" s="46" t="s">
        <v>22388</v>
      </c>
      <c r="C284" s="46" t="s">
        <v>22389</v>
      </c>
      <c r="D284" s="46" t="s">
        <v>1181</v>
      </c>
      <c r="E284" s="46" t="s">
        <v>22361</v>
      </c>
      <c r="F284" s="46">
        <v>6</v>
      </c>
      <c r="G284" s="46">
        <v>1</v>
      </c>
      <c r="H284" s="46">
        <v>1.1000000000000001</v>
      </c>
      <c r="I284" s="22" t="s">
        <v>21976</v>
      </c>
      <c r="J284" s="213">
        <v>1056750860330</v>
      </c>
      <c r="K284" s="22" t="s">
        <v>21977</v>
      </c>
      <c r="S284" s="79" t="s">
        <v>22390</v>
      </c>
      <c r="T284" s="79" t="s">
        <v>22391</v>
      </c>
      <c r="U284" s="79" t="s">
        <v>22389</v>
      </c>
    </row>
    <row r="285" spans="1:21" ht="76.5">
      <c r="A285" s="87">
        <v>263</v>
      </c>
      <c r="B285" s="46" t="s">
        <v>22392</v>
      </c>
      <c r="C285" s="46" t="s">
        <v>22393</v>
      </c>
      <c r="D285" s="46" t="s">
        <v>22394</v>
      </c>
      <c r="E285" s="46" t="s">
        <v>22361</v>
      </c>
      <c r="F285" s="43">
        <v>6</v>
      </c>
      <c r="G285" s="43">
        <v>6</v>
      </c>
      <c r="H285" s="43">
        <v>1</v>
      </c>
      <c r="I285" s="43" t="s">
        <v>22395</v>
      </c>
      <c r="J285" s="150" t="s">
        <v>22396</v>
      </c>
      <c r="K285" s="22" t="s">
        <v>22397</v>
      </c>
      <c r="S285" s="79" t="s">
        <v>22395</v>
      </c>
      <c r="T285" s="79" t="s">
        <v>22395</v>
      </c>
      <c r="U285" s="79" t="s">
        <v>22393</v>
      </c>
    </row>
    <row r="286" spans="1:21" ht="76.5">
      <c r="A286" s="87">
        <v>264</v>
      </c>
      <c r="B286" s="46" t="s">
        <v>22398</v>
      </c>
      <c r="C286" s="46" t="s">
        <v>22399</v>
      </c>
      <c r="D286" s="46" t="s">
        <v>22394</v>
      </c>
      <c r="E286" s="46" t="s">
        <v>22361</v>
      </c>
      <c r="F286" s="43">
        <v>6</v>
      </c>
      <c r="G286" s="43">
        <v>4</v>
      </c>
      <c r="H286" s="43">
        <v>1</v>
      </c>
      <c r="I286" s="43" t="s">
        <v>22395</v>
      </c>
      <c r="J286" s="150" t="s">
        <v>22396</v>
      </c>
      <c r="K286" s="22" t="s">
        <v>22400</v>
      </c>
      <c r="S286" s="79" t="s">
        <v>22395</v>
      </c>
      <c r="T286" s="79" t="s">
        <v>22395</v>
      </c>
      <c r="U286" s="79" t="s">
        <v>22399</v>
      </c>
    </row>
    <row r="287" spans="1:21" ht="76.5">
      <c r="A287" s="87">
        <v>265</v>
      </c>
      <c r="B287" s="46" t="s">
        <v>22401</v>
      </c>
      <c r="C287" s="46" t="s">
        <v>22402</v>
      </c>
      <c r="D287" s="46" t="s">
        <v>22394</v>
      </c>
      <c r="E287" s="46" t="s">
        <v>22361</v>
      </c>
      <c r="F287" s="43">
        <v>10</v>
      </c>
      <c r="G287" s="43">
        <v>15</v>
      </c>
      <c r="H287" s="43">
        <v>1</v>
      </c>
      <c r="I287" s="43" t="s">
        <v>22395</v>
      </c>
      <c r="J287" s="150" t="s">
        <v>22396</v>
      </c>
      <c r="K287" s="22" t="s">
        <v>22400</v>
      </c>
      <c r="S287" s="79" t="s">
        <v>22395</v>
      </c>
      <c r="T287" s="79" t="s">
        <v>22395</v>
      </c>
      <c r="U287" s="79" t="s">
        <v>22402</v>
      </c>
    </row>
    <row r="288" spans="1:21" ht="89.25">
      <c r="A288" s="87">
        <v>266</v>
      </c>
      <c r="B288" s="46" t="s">
        <v>22403</v>
      </c>
      <c r="C288" s="46" t="s">
        <v>22404</v>
      </c>
      <c r="D288" s="46" t="s">
        <v>1181</v>
      </c>
      <c r="E288" s="46" t="s">
        <v>22361</v>
      </c>
      <c r="F288" s="43">
        <v>8</v>
      </c>
      <c r="G288" s="43">
        <v>1</v>
      </c>
      <c r="H288" s="43">
        <v>8</v>
      </c>
      <c r="I288" s="22" t="s">
        <v>21976</v>
      </c>
      <c r="J288" s="213">
        <v>1056750860330</v>
      </c>
      <c r="K288" s="22" t="s">
        <v>21977</v>
      </c>
      <c r="S288" s="79" t="s">
        <v>22405</v>
      </c>
      <c r="T288" s="79" t="s">
        <v>22406</v>
      </c>
      <c r="U288" s="79" t="s">
        <v>22404</v>
      </c>
    </row>
    <row r="289" spans="1:21" ht="89.25">
      <c r="A289" s="87">
        <v>267</v>
      </c>
      <c r="B289" s="46" t="s">
        <v>22407</v>
      </c>
      <c r="C289" s="46" t="s">
        <v>22408</v>
      </c>
      <c r="D289" s="46" t="s">
        <v>1181</v>
      </c>
      <c r="E289" s="46" t="s">
        <v>22361</v>
      </c>
      <c r="F289" s="43">
        <v>8</v>
      </c>
      <c r="G289" s="43">
        <v>1</v>
      </c>
      <c r="H289" s="43">
        <v>8</v>
      </c>
      <c r="I289" s="22" t="s">
        <v>21976</v>
      </c>
      <c r="J289" s="213">
        <v>1056750860330</v>
      </c>
      <c r="K289" s="22" t="s">
        <v>21977</v>
      </c>
      <c r="S289" s="79" t="s">
        <v>22409</v>
      </c>
      <c r="T289" s="79" t="s">
        <v>22410</v>
      </c>
      <c r="U289" s="79" t="s">
        <v>22408</v>
      </c>
    </row>
    <row r="290" spans="1:21" ht="89.25">
      <c r="A290" s="87">
        <v>268</v>
      </c>
      <c r="B290" s="46" t="s">
        <v>22411</v>
      </c>
      <c r="C290" s="46" t="s">
        <v>22412</v>
      </c>
      <c r="D290" s="46" t="s">
        <v>1181</v>
      </c>
      <c r="E290" s="46" t="s">
        <v>22361</v>
      </c>
      <c r="F290" s="43">
        <v>8</v>
      </c>
      <c r="G290" s="43">
        <v>1</v>
      </c>
      <c r="H290" s="43">
        <v>8</v>
      </c>
      <c r="I290" s="22" t="s">
        <v>21976</v>
      </c>
      <c r="J290" s="213">
        <v>1056750860330</v>
      </c>
      <c r="K290" s="22" t="s">
        <v>21977</v>
      </c>
      <c r="S290" s="79" t="s">
        <v>22413</v>
      </c>
      <c r="T290" s="79" t="s">
        <v>22414</v>
      </c>
      <c r="U290" s="79" t="s">
        <v>22412</v>
      </c>
    </row>
    <row r="291" spans="1:21" ht="89.25">
      <c r="A291" s="87">
        <v>269</v>
      </c>
      <c r="B291" s="46" t="s">
        <v>22415</v>
      </c>
      <c r="C291" s="46" t="s">
        <v>22416</v>
      </c>
      <c r="D291" s="46" t="s">
        <v>7587</v>
      </c>
      <c r="E291" s="46" t="s">
        <v>22417</v>
      </c>
      <c r="F291" s="43">
        <v>5.3</v>
      </c>
      <c r="G291" s="43">
        <v>1</v>
      </c>
      <c r="H291" s="43">
        <v>1.1000000000000001</v>
      </c>
      <c r="I291" s="22" t="s">
        <v>7587</v>
      </c>
      <c r="J291" s="213">
        <v>1176733004062</v>
      </c>
      <c r="K291" s="22" t="s">
        <v>22418</v>
      </c>
      <c r="S291" s="87" t="s">
        <v>22419</v>
      </c>
      <c r="T291" s="79" t="s">
        <v>22420</v>
      </c>
      <c r="U291" s="79" t="s">
        <v>22416</v>
      </c>
    </row>
    <row r="292" spans="1:21" ht="89.25">
      <c r="A292" s="87">
        <v>270</v>
      </c>
      <c r="B292" s="46" t="s">
        <v>22421</v>
      </c>
      <c r="C292" s="46" t="s">
        <v>22422</v>
      </c>
      <c r="D292" s="46" t="s">
        <v>1181</v>
      </c>
      <c r="E292" s="46" t="s">
        <v>7202</v>
      </c>
      <c r="F292" s="46">
        <v>6</v>
      </c>
      <c r="G292" s="46">
        <v>3</v>
      </c>
      <c r="H292" s="46" t="s">
        <v>22423</v>
      </c>
      <c r="I292" s="46" t="s">
        <v>22424</v>
      </c>
      <c r="J292" s="47" t="s">
        <v>22425</v>
      </c>
      <c r="K292" s="46" t="s">
        <v>22426</v>
      </c>
      <c r="S292" s="46" t="s">
        <v>1688</v>
      </c>
      <c r="T292" s="46" t="s">
        <v>22427</v>
      </c>
      <c r="U292" s="46" t="s">
        <v>22428</v>
      </c>
    </row>
    <row r="293" spans="1:21" ht="89.25">
      <c r="A293" s="87">
        <v>271</v>
      </c>
      <c r="B293" s="46" t="s">
        <v>22429</v>
      </c>
      <c r="C293" s="46" t="s">
        <v>22430</v>
      </c>
      <c r="D293" s="46" t="s">
        <v>1181</v>
      </c>
      <c r="E293" s="46" t="s">
        <v>7202</v>
      </c>
      <c r="F293" s="46">
        <v>6</v>
      </c>
      <c r="G293" s="46">
        <v>2</v>
      </c>
      <c r="H293" s="46" t="s">
        <v>22423</v>
      </c>
      <c r="I293" s="46" t="s">
        <v>22424</v>
      </c>
      <c r="J293" s="47" t="s">
        <v>22425</v>
      </c>
      <c r="K293" s="46" t="s">
        <v>22426</v>
      </c>
      <c r="S293" s="46" t="s">
        <v>1688</v>
      </c>
      <c r="T293" s="46" t="s">
        <v>22431</v>
      </c>
      <c r="U293" s="46" t="s">
        <v>22432</v>
      </c>
    </row>
    <row r="294" spans="1:21" ht="89.25">
      <c r="A294" s="87">
        <v>272</v>
      </c>
      <c r="B294" s="46" t="s">
        <v>22433</v>
      </c>
      <c r="C294" s="46" t="s">
        <v>22434</v>
      </c>
      <c r="D294" s="46" t="s">
        <v>1181</v>
      </c>
      <c r="E294" s="46" t="s">
        <v>7202</v>
      </c>
      <c r="F294" s="46">
        <v>6</v>
      </c>
      <c r="G294" s="46">
        <v>3</v>
      </c>
      <c r="H294" s="46" t="s">
        <v>22435</v>
      </c>
      <c r="I294" s="46" t="s">
        <v>22424</v>
      </c>
      <c r="J294" s="47" t="s">
        <v>22425</v>
      </c>
      <c r="K294" s="46" t="s">
        <v>22426</v>
      </c>
      <c r="S294" s="46" t="s">
        <v>1688</v>
      </c>
      <c r="T294" s="46" t="s">
        <v>22436</v>
      </c>
      <c r="U294" s="46" t="s">
        <v>22437</v>
      </c>
    </row>
    <row r="295" spans="1:21" ht="102">
      <c r="A295" s="87">
        <v>273</v>
      </c>
      <c r="B295" s="46" t="s">
        <v>22438</v>
      </c>
      <c r="C295" s="46" t="s">
        <v>22439</v>
      </c>
      <c r="D295" s="46" t="s">
        <v>1181</v>
      </c>
      <c r="E295" s="46" t="s">
        <v>7202</v>
      </c>
      <c r="F295" s="46">
        <v>6</v>
      </c>
      <c r="G295" s="46">
        <v>1</v>
      </c>
      <c r="H295" s="46" t="s">
        <v>2961</v>
      </c>
      <c r="I295" s="46" t="s">
        <v>22424</v>
      </c>
      <c r="J295" s="47" t="s">
        <v>22425</v>
      </c>
      <c r="K295" s="46" t="s">
        <v>22426</v>
      </c>
      <c r="S295" s="46" t="s">
        <v>1688</v>
      </c>
      <c r="T295" s="46" t="s">
        <v>22440</v>
      </c>
      <c r="U295" s="46" t="s">
        <v>22441</v>
      </c>
    </row>
    <row r="296" spans="1:21" ht="89.25">
      <c r="A296" s="87">
        <v>274</v>
      </c>
      <c r="B296" s="46" t="s">
        <v>22442</v>
      </c>
      <c r="C296" s="46" t="s">
        <v>22443</v>
      </c>
      <c r="D296" s="46" t="s">
        <v>1181</v>
      </c>
      <c r="E296" s="46" t="s">
        <v>22444</v>
      </c>
      <c r="F296" s="46">
        <v>2</v>
      </c>
      <c r="G296" s="46">
        <v>1</v>
      </c>
      <c r="H296" s="46" t="s">
        <v>2961</v>
      </c>
      <c r="I296" s="46" t="s">
        <v>22424</v>
      </c>
      <c r="J296" s="47" t="s">
        <v>22425</v>
      </c>
      <c r="K296" s="46" t="s">
        <v>22426</v>
      </c>
      <c r="S296" s="46" t="s">
        <v>1688</v>
      </c>
      <c r="T296" s="46" t="s">
        <v>22445</v>
      </c>
      <c r="U296" s="46" t="s">
        <v>22446</v>
      </c>
    </row>
    <row r="297" spans="1:21" ht="89.25">
      <c r="A297" s="87">
        <v>275</v>
      </c>
      <c r="B297" s="46" t="s">
        <v>22447</v>
      </c>
      <c r="C297" s="46" t="s">
        <v>22448</v>
      </c>
      <c r="D297" s="46" t="s">
        <v>1181</v>
      </c>
      <c r="E297" s="46" t="s">
        <v>22444</v>
      </c>
      <c r="F297" s="46">
        <v>2</v>
      </c>
      <c r="G297" s="46">
        <v>1</v>
      </c>
      <c r="H297" s="46" t="s">
        <v>2961</v>
      </c>
      <c r="I297" s="46" t="s">
        <v>22424</v>
      </c>
      <c r="J297" s="47" t="s">
        <v>22425</v>
      </c>
      <c r="K297" s="46" t="s">
        <v>22426</v>
      </c>
      <c r="S297" s="46" t="s">
        <v>1688</v>
      </c>
      <c r="T297" s="46" t="s">
        <v>22449</v>
      </c>
      <c r="U297" s="46" t="s">
        <v>22450</v>
      </c>
    </row>
    <row r="298" spans="1:21" ht="102">
      <c r="A298" s="87">
        <v>276</v>
      </c>
      <c r="B298" s="46" t="s">
        <v>22451</v>
      </c>
      <c r="C298" s="46" t="s">
        <v>22452</v>
      </c>
      <c r="D298" s="46" t="s">
        <v>1181</v>
      </c>
      <c r="E298" s="46" t="s">
        <v>7202</v>
      </c>
      <c r="F298" s="46">
        <v>6</v>
      </c>
      <c r="G298" s="46">
        <v>2</v>
      </c>
      <c r="H298" s="46" t="s">
        <v>2961</v>
      </c>
      <c r="I298" s="46" t="s">
        <v>22424</v>
      </c>
      <c r="J298" s="47" t="s">
        <v>22425</v>
      </c>
      <c r="K298" s="46" t="s">
        <v>22426</v>
      </c>
      <c r="S298" s="46" t="s">
        <v>1688</v>
      </c>
      <c r="T298" s="46" t="s">
        <v>22453</v>
      </c>
      <c r="U298" s="46" t="s">
        <v>22454</v>
      </c>
    </row>
    <row r="299" spans="1:21" ht="102">
      <c r="A299" s="87">
        <v>277</v>
      </c>
      <c r="B299" s="46" t="s">
        <v>22455</v>
      </c>
      <c r="C299" s="46" t="s">
        <v>22456</v>
      </c>
      <c r="D299" s="46" t="s">
        <v>1181</v>
      </c>
      <c r="E299" s="46" t="s">
        <v>7202</v>
      </c>
      <c r="F299" s="46">
        <v>6</v>
      </c>
      <c r="G299" s="46">
        <v>2</v>
      </c>
      <c r="H299" s="46" t="s">
        <v>22457</v>
      </c>
      <c r="I299" s="46" t="s">
        <v>22424</v>
      </c>
      <c r="J299" s="47" t="s">
        <v>22425</v>
      </c>
      <c r="K299" s="46" t="s">
        <v>22426</v>
      </c>
      <c r="S299" s="46" t="s">
        <v>1688</v>
      </c>
      <c r="T299" s="46" t="s">
        <v>22458</v>
      </c>
      <c r="U299" s="46" t="s">
        <v>22459</v>
      </c>
    </row>
    <row r="300" spans="1:21" ht="102">
      <c r="A300" s="87">
        <v>278</v>
      </c>
      <c r="B300" s="46" t="s">
        <v>22460</v>
      </c>
      <c r="C300" s="46" t="s">
        <v>22461</v>
      </c>
      <c r="D300" s="46" t="s">
        <v>1181</v>
      </c>
      <c r="E300" s="46" t="s">
        <v>7202</v>
      </c>
      <c r="F300" s="46">
        <v>6</v>
      </c>
      <c r="G300" s="46">
        <v>3</v>
      </c>
      <c r="H300" s="46" t="s">
        <v>2961</v>
      </c>
      <c r="I300" s="46" t="s">
        <v>22424</v>
      </c>
      <c r="J300" s="47" t="s">
        <v>22425</v>
      </c>
      <c r="K300" s="46" t="s">
        <v>22426</v>
      </c>
      <c r="S300" s="46" t="s">
        <v>1688</v>
      </c>
      <c r="T300" s="46" t="s">
        <v>22462</v>
      </c>
      <c r="U300" s="46" t="s">
        <v>22463</v>
      </c>
    </row>
    <row r="301" spans="1:21" ht="89.25">
      <c r="A301" s="87">
        <v>279</v>
      </c>
      <c r="B301" s="46" t="s">
        <v>22464</v>
      </c>
      <c r="C301" s="46" t="s">
        <v>22465</v>
      </c>
      <c r="D301" s="46" t="s">
        <v>1181</v>
      </c>
      <c r="E301" s="46" t="s">
        <v>7202</v>
      </c>
      <c r="F301" s="46">
        <v>6</v>
      </c>
      <c r="G301" s="46">
        <v>1</v>
      </c>
      <c r="H301" s="46" t="s">
        <v>2961</v>
      </c>
      <c r="I301" s="46" t="s">
        <v>22424</v>
      </c>
      <c r="J301" s="47" t="s">
        <v>22425</v>
      </c>
      <c r="K301" s="46" t="s">
        <v>22426</v>
      </c>
      <c r="S301" s="46" t="s">
        <v>1688</v>
      </c>
      <c r="T301" s="46" t="s">
        <v>22466</v>
      </c>
      <c r="U301" s="46" t="s">
        <v>22467</v>
      </c>
    </row>
    <row r="302" spans="1:21" ht="102">
      <c r="A302" s="87">
        <v>280</v>
      </c>
      <c r="B302" s="46" t="s">
        <v>22468</v>
      </c>
      <c r="C302" s="46" t="s">
        <v>22469</v>
      </c>
      <c r="D302" s="46" t="s">
        <v>1181</v>
      </c>
      <c r="E302" s="46" t="s">
        <v>7202</v>
      </c>
      <c r="F302" s="46">
        <v>6</v>
      </c>
      <c r="G302" s="46">
        <v>3</v>
      </c>
      <c r="H302" s="46" t="s">
        <v>2961</v>
      </c>
      <c r="I302" s="46" t="s">
        <v>22424</v>
      </c>
      <c r="J302" s="47" t="s">
        <v>22425</v>
      </c>
      <c r="K302" s="46" t="s">
        <v>22426</v>
      </c>
      <c r="S302" s="46" t="s">
        <v>1688</v>
      </c>
      <c r="T302" s="46" t="s">
        <v>22470</v>
      </c>
      <c r="U302" s="46" t="s">
        <v>22471</v>
      </c>
    </row>
    <row r="303" spans="1:21" ht="89.25">
      <c r="A303" s="87">
        <v>281</v>
      </c>
      <c r="B303" s="46" t="s">
        <v>22472</v>
      </c>
      <c r="C303" s="46" t="s">
        <v>22473</v>
      </c>
      <c r="D303" s="46" t="s">
        <v>1181</v>
      </c>
      <c r="E303" s="46" t="s">
        <v>7202</v>
      </c>
      <c r="F303" s="46">
        <v>6</v>
      </c>
      <c r="G303" s="46">
        <v>3</v>
      </c>
      <c r="H303" s="46" t="s">
        <v>2961</v>
      </c>
      <c r="I303" s="46" t="s">
        <v>22424</v>
      </c>
      <c r="J303" s="47" t="s">
        <v>22425</v>
      </c>
      <c r="K303" s="46" t="s">
        <v>22426</v>
      </c>
      <c r="S303" s="46" t="s">
        <v>1688</v>
      </c>
      <c r="T303" s="46" t="s">
        <v>22474</v>
      </c>
      <c r="U303" s="46" t="s">
        <v>22475</v>
      </c>
    </row>
    <row r="304" spans="1:21" ht="102">
      <c r="A304" s="87">
        <v>282</v>
      </c>
      <c r="B304" s="46" t="s">
        <v>22476</v>
      </c>
      <c r="C304" s="46" t="s">
        <v>22477</v>
      </c>
      <c r="D304" s="46" t="s">
        <v>1181</v>
      </c>
      <c r="E304" s="46" t="s">
        <v>7202</v>
      </c>
      <c r="F304" s="46">
        <v>6</v>
      </c>
      <c r="G304" s="46">
        <v>1</v>
      </c>
      <c r="H304" s="46" t="s">
        <v>2961</v>
      </c>
      <c r="I304" s="46" t="s">
        <v>22424</v>
      </c>
      <c r="J304" s="47" t="s">
        <v>22425</v>
      </c>
      <c r="K304" s="46" t="s">
        <v>22426</v>
      </c>
      <c r="S304" s="46" t="s">
        <v>1688</v>
      </c>
      <c r="T304" s="46" t="s">
        <v>22478</v>
      </c>
      <c r="U304" s="46" t="s">
        <v>22479</v>
      </c>
    </row>
    <row r="305" spans="1:21" ht="102">
      <c r="A305" s="87">
        <v>283</v>
      </c>
      <c r="B305" s="46" t="s">
        <v>22480</v>
      </c>
      <c r="C305" s="46" t="s">
        <v>22481</v>
      </c>
      <c r="D305" s="46" t="s">
        <v>1181</v>
      </c>
      <c r="E305" s="46" t="s">
        <v>7202</v>
      </c>
      <c r="F305" s="46">
        <v>6</v>
      </c>
      <c r="G305" s="46">
        <v>4</v>
      </c>
      <c r="H305" s="46" t="s">
        <v>2961</v>
      </c>
      <c r="I305" s="46" t="s">
        <v>22424</v>
      </c>
      <c r="J305" s="47" t="s">
        <v>22425</v>
      </c>
      <c r="K305" s="46" t="s">
        <v>22426</v>
      </c>
      <c r="S305" s="46" t="s">
        <v>1688</v>
      </c>
      <c r="T305" s="46" t="s">
        <v>22482</v>
      </c>
      <c r="U305" s="46" t="s">
        <v>22483</v>
      </c>
    </row>
    <row r="306" spans="1:21" ht="114.75">
      <c r="A306" s="87">
        <v>284</v>
      </c>
      <c r="B306" s="46" t="s">
        <v>22484</v>
      </c>
      <c r="C306" s="46" t="s">
        <v>22485</v>
      </c>
      <c r="D306" s="46" t="s">
        <v>1181</v>
      </c>
      <c r="E306" s="46" t="s">
        <v>7202</v>
      </c>
      <c r="F306" s="46">
        <v>8</v>
      </c>
      <c r="G306" s="46">
        <v>5</v>
      </c>
      <c r="H306" s="46" t="s">
        <v>2961</v>
      </c>
      <c r="I306" s="46" t="s">
        <v>22424</v>
      </c>
      <c r="J306" s="47" t="s">
        <v>22425</v>
      </c>
      <c r="K306" s="46" t="s">
        <v>22426</v>
      </c>
      <c r="S306" s="46" t="s">
        <v>1688</v>
      </c>
      <c r="T306" s="46" t="s">
        <v>22486</v>
      </c>
      <c r="U306" s="46" t="s">
        <v>22487</v>
      </c>
    </row>
    <row r="307" spans="1:21" ht="114.75">
      <c r="A307" s="87">
        <v>285</v>
      </c>
      <c r="B307" s="46" t="s">
        <v>22488</v>
      </c>
      <c r="C307" s="46" t="s">
        <v>22489</v>
      </c>
      <c r="D307" s="46" t="s">
        <v>1181</v>
      </c>
      <c r="E307" s="46" t="s">
        <v>7202</v>
      </c>
      <c r="F307" s="46">
        <v>6</v>
      </c>
      <c r="G307" s="46">
        <v>3</v>
      </c>
      <c r="H307" s="46" t="s">
        <v>2961</v>
      </c>
      <c r="I307" s="46" t="s">
        <v>22424</v>
      </c>
      <c r="J307" s="47" t="s">
        <v>22425</v>
      </c>
      <c r="K307" s="46" t="s">
        <v>22426</v>
      </c>
      <c r="S307" s="46" t="s">
        <v>1688</v>
      </c>
      <c r="T307" s="46" t="s">
        <v>22490</v>
      </c>
      <c r="U307" s="46" t="s">
        <v>22491</v>
      </c>
    </row>
    <row r="308" spans="1:21" ht="114.75">
      <c r="A308" s="87">
        <v>286</v>
      </c>
      <c r="B308" s="46" t="s">
        <v>22492</v>
      </c>
      <c r="C308" s="46" t="s">
        <v>22493</v>
      </c>
      <c r="D308" s="46" t="s">
        <v>1181</v>
      </c>
      <c r="E308" s="46" t="s">
        <v>7202</v>
      </c>
      <c r="F308" s="46">
        <v>10</v>
      </c>
      <c r="G308" s="46">
        <v>5</v>
      </c>
      <c r="H308" s="46" t="s">
        <v>2961</v>
      </c>
      <c r="I308" s="46" t="s">
        <v>22424</v>
      </c>
      <c r="J308" s="47" t="s">
        <v>22425</v>
      </c>
      <c r="K308" s="46" t="s">
        <v>22426</v>
      </c>
      <c r="S308" s="46" t="s">
        <v>1688</v>
      </c>
      <c r="T308" s="46" t="s">
        <v>22494</v>
      </c>
      <c r="U308" s="46" t="s">
        <v>22495</v>
      </c>
    </row>
    <row r="309" spans="1:21" ht="114.75">
      <c r="A309" s="87">
        <v>287</v>
      </c>
      <c r="B309" s="46" t="s">
        <v>22496</v>
      </c>
      <c r="C309" s="46" t="s">
        <v>22497</v>
      </c>
      <c r="D309" s="46" t="s">
        <v>1181</v>
      </c>
      <c r="E309" s="46" t="s">
        <v>7202</v>
      </c>
      <c r="F309" s="46">
        <v>6</v>
      </c>
      <c r="G309" s="46">
        <v>3</v>
      </c>
      <c r="H309" s="46" t="s">
        <v>2961</v>
      </c>
      <c r="I309" s="46" t="s">
        <v>22424</v>
      </c>
      <c r="J309" s="47" t="s">
        <v>22425</v>
      </c>
      <c r="K309" s="46" t="s">
        <v>22426</v>
      </c>
      <c r="S309" s="46" t="s">
        <v>1688</v>
      </c>
      <c r="T309" s="46" t="s">
        <v>22498</v>
      </c>
      <c r="U309" s="46" t="s">
        <v>22499</v>
      </c>
    </row>
    <row r="310" spans="1:21" ht="89.25">
      <c r="A310" s="87">
        <v>288</v>
      </c>
      <c r="B310" s="46" t="s">
        <v>22500</v>
      </c>
      <c r="C310" s="46" t="s">
        <v>22501</v>
      </c>
      <c r="D310" s="46" t="s">
        <v>1181</v>
      </c>
      <c r="E310" s="46" t="s">
        <v>7202</v>
      </c>
      <c r="F310" s="46">
        <v>6</v>
      </c>
      <c r="G310" s="46">
        <v>3</v>
      </c>
      <c r="H310" s="46" t="s">
        <v>2961</v>
      </c>
      <c r="I310" s="46" t="s">
        <v>22424</v>
      </c>
      <c r="J310" s="47" t="s">
        <v>22425</v>
      </c>
      <c r="K310" s="46" t="s">
        <v>22426</v>
      </c>
      <c r="S310" s="46" t="s">
        <v>1688</v>
      </c>
      <c r="T310" s="46" t="s">
        <v>22500</v>
      </c>
      <c r="U310" s="46" t="s">
        <v>22502</v>
      </c>
    </row>
    <row r="311" spans="1:21" ht="89.25">
      <c r="A311" s="87">
        <v>289</v>
      </c>
      <c r="B311" s="46" t="s">
        <v>22503</v>
      </c>
      <c r="C311" s="46" t="s">
        <v>22504</v>
      </c>
      <c r="D311" s="46" t="s">
        <v>1181</v>
      </c>
      <c r="E311" s="46" t="s">
        <v>7202</v>
      </c>
      <c r="F311" s="46">
        <v>3</v>
      </c>
      <c r="G311" s="46">
        <v>2</v>
      </c>
      <c r="H311" s="46" t="s">
        <v>2961</v>
      </c>
      <c r="I311" s="46" t="s">
        <v>22424</v>
      </c>
      <c r="J311" s="47" t="s">
        <v>22425</v>
      </c>
      <c r="K311" s="46" t="s">
        <v>22426</v>
      </c>
      <c r="S311" s="46" t="s">
        <v>1688</v>
      </c>
      <c r="T311" s="46" t="s">
        <v>22505</v>
      </c>
      <c r="U311" s="46" t="s">
        <v>22506</v>
      </c>
    </row>
    <row r="312" spans="1:21" ht="102">
      <c r="A312" s="87">
        <v>290</v>
      </c>
      <c r="B312" s="46" t="s">
        <v>22507</v>
      </c>
      <c r="C312" s="46" t="s">
        <v>22508</v>
      </c>
      <c r="D312" s="46" t="s">
        <v>1181</v>
      </c>
      <c r="E312" s="46" t="s">
        <v>7202</v>
      </c>
      <c r="F312" s="46">
        <v>5</v>
      </c>
      <c r="G312" s="46">
        <v>3</v>
      </c>
      <c r="H312" s="46" t="s">
        <v>2961</v>
      </c>
      <c r="I312" s="46" t="s">
        <v>22424</v>
      </c>
      <c r="J312" s="47" t="s">
        <v>22425</v>
      </c>
      <c r="K312" s="46" t="s">
        <v>22426</v>
      </c>
      <c r="S312" s="46" t="s">
        <v>1688</v>
      </c>
      <c r="T312" s="46" t="s">
        <v>22507</v>
      </c>
      <c r="U312" s="46" t="s">
        <v>22509</v>
      </c>
    </row>
    <row r="313" spans="1:21" ht="114.75">
      <c r="A313" s="87">
        <v>291</v>
      </c>
      <c r="B313" s="46" t="s">
        <v>22510</v>
      </c>
      <c r="C313" s="46" t="s">
        <v>22511</v>
      </c>
      <c r="D313" s="46" t="s">
        <v>1181</v>
      </c>
      <c r="E313" s="46" t="s">
        <v>7202</v>
      </c>
      <c r="F313" s="46">
        <v>2</v>
      </c>
      <c r="G313" s="46">
        <v>2</v>
      </c>
      <c r="H313" s="46" t="s">
        <v>2961</v>
      </c>
      <c r="I313" s="46" t="s">
        <v>22424</v>
      </c>
      <c r="J313" s="47" t="s">
        <v>22425</v>
      </c>
      <c r="K313" s="46" t="s">
        <v>22426</v>
      </c>
      <c r="S313" s="46" t="s">
        <v>1688</v>
      </c>
      <c r="T313" s="46" t="s">
        <v>22510</v>
      </c>
      <c r="U313" s="46" t="s">
        <v>22512</v>
      </c>
    </row>
    <row r="314" spans="1:21" ht="89.25">
      <c r="A314" s="87">
        <v>292</v>
      </c>
      <c r="B314" s="46" t="s">
        <v>22513</v>
      </c>
      <c r="C314" s="46" t="s">
        <v>22514</v>
      </c>
      <c r="D314" s="46" t="s">
        <v>1181</v>
      </c>
      <c r="E314" s="46" t="s">
        <v>7202</v>
      </c>
      <c r="F314" s="46">
        <v>5</v>
      </c>
      <c r="G314" s="46">
        <v>3</v>
      </c>
      <c r="H314" s="46" t="s">
        <v>2961</v>
      </c>
      <c r="I314" s="46" t="s">
        <v>22424</v>
      </c>
      <c r="J314" s="47" t="s">
        <v>22425</v>
      </c>
      <c r="K314" s="46" t="s">
        <v>22426</v>
      </c>
      <c r="S314" s="46" t="s">
        <v>1688</v>
      </c>
      <c r="T314" s="46" t="s">
        <v>22513</v>
      </c>
      <c r="U314" s="46" t="s">
        <v>22515</v>
      </c>
    </row>
    <row r="315" spans="1:21" ht="89.25">
      <c r="A315" s="87">
        <v>293</v>
      </c>
      <c r="B315" s="46" t="s">
        <v>22516</v>
      </c>
      <c r="C315" s="46" t="s">
        <v>22517</v>
      </c>
      <c r="D315" s="46" t="s">
        <v>1181</v>
      </c>
      <c r="E315" s="46" t="s">
        <v>7202</v>
      </c>
      <c r="F315" s="46">
        <v>3</v>
      </c>
      <c r="G315" s="46">
        <v>2</v>
      </c>
      <c r="H315" s="46" t="s">
        <v>2961</v>
      </c>
      <c r="I315" s="46" t="s">
        <v>22424</v>
      </c>
      <c r="J315" s="47" t="s">
        <v>22425</v>
      </c>
      <c r="K315" s="46" t="s">
        <v>22426</v>
      </c>
      <c r="S315" s="46" t="s">
        <v>1688</v>
      </c>
      <c r="T315" s="46" t="s">
        <v>22516</v>
      </c>
      <c r="U315" s="46" t="s">
        <v>22518</v>
      </c>
    </row>
    <row r="316" spans="1:21" ht="89.25">
      <c r="A316" s="87">
        <v>294</v>
      </c>
      <c r="B316" s="46" t="s">
        <v>22519</v>
      </c>
      <c r="C316" s="46" t="s">
        <v>22520</v>
      </c>
      <c r="D316" s="46" t="s">
        <v>1181</v>
      </c>
      <c r="E316" s="46" t="s">
        <v>7202</v>
      </c>
      <c r="F316" s="46">
        <v>3</v>
      </c>
      <c r="G316" s="46">
        <v>2</v>
      </c>
      <c r="H316" s="46" t="s">
        <v>2961</v>
      </c>
      <c r="I316" s="46" t="s">
        <v>22424</v>
      </c>
      <c r="J316" s="47" t="s">
        <v>22425</v>
      </c>
      <c r="K316" s="46" t="s">
        <v>22426</v>
      </c>
      <c r="S316" s="46" t="s">
        <v>1688</v>
      </c>
      <c r="T316" s="46" t="s">
        <v>22519</v>
      </c>
      <c r="U316" s="46" t="s">
        <v>22521</v>
      </c>
    </row>
    <row r="317" spans="1:21" ht="89.25">
      <c r="A317" s="87">
        <v>295</v>
      </c>
      <c r="B317" s="46" t="s">
        <v>22522</v>
      </c>
      <c r="C317" s="46" t="s">
        <v>22523</v>
      </c>
      <c r="D317" s="46" t="s">
        <v>1181</v>
      </c>
      <c r="E317" s="46" t="s">
        <v>7202</v>
      </c>
      <c r="F317" s="46">
        <v>6</v>
      </c>
      <c r="G317" s="46">
        <v>3</v>
      </c>
      <c r="H317" s="46" t="s">
        <v>2961</v>
      </c>
      <c r="I317" s="46" t="s">
        <v>22424</v>
      </c>
      <c r="J317" s="47" t="s">
        <v>22425</v>
      </c>
      <c r="K317" s="46" t="s">
        <v>22426</v>
      </c>
      <c r="S317" s="46" t="s">
        <v>1688</v>
      </c>
      <c r="T317" s="46" t="s">
        <v>22522</v>
      </c>
      <c r="U317" s="46" t="s">
        <v>22524</v>
      </c>
    </row>
    <row r="318" spans="1:21" ht="102">
      <c r="A318" s="87">
        <v>296</v>
      </c>
      <c r="B318" s="46" t="s">
        <v>22525</v>
      </c>
      <c r="C318" s="46" t="s">
        <v>22526</v>
      </c>
      <c r="D318" s="46" t="s">
        <v>1181</v>
      </c>
      <c r="E318" s="46" t="s">
        <v>7202</v>
      </c>
      <c r="F318" s="46">
        <v>3</v>
      </c>
      <c r="G318" s="46">
        <v>2</v>
      </c>
      <c r="H318" s="46" t="s">
        <v>2961</v>
      </c>
      <c r="I318" s="46" t="s">
        <v>22424</v>
      </c>
      <c r="J318" s="47" t="s">
        <v>22425</v>
      </c>
      <c r="K318" s="46" t="s">
        <v>22426</v>
      </c>
      <c r="S318" s="46" t="s">
        <v>1688</v>
      </c>
      <c r="T318" s="46" t="s">
        <v>22525</v>
      </c>
      <c r="U318" s="46" t="s">
        <v>22527</v>
      </c>
    </row>
    <row r="319" spans="1:21" ht="89.25">
      <c r="A319" s="87">
        <v>297</v>
      </c>
      <c r="B319" s="46" t="s">
        <v>22528</v>
      </c>
      <c r="C319" s="46" t="s">
        <v>22529</v>
      </c>
      <c r="D319" s="46" t="s">
        <v>1181</v>
      </c>
      <c r="E319" s="46" t="s">
        <v>7202</v>
      </c>
      <c r="F319" s="46">
        <v>3</v>
      </c>
      <c r="G319" s="46">
        <v>2</v>
      </c>
      <c r="H319" s="46" t="s">
        <v>2961</v>
      </c>
      <c r="I319" s="46" t="s">
        <v>22424</v>
      </c>
      <c r="J319" s="47" t="s">
        <v>22425</v>
      </c>
      <c r="K319" s="46" t="s">
        <v>22426</v>
      </c>
      <c r="S319" s="46" t="s">
        <v>1688</v>
      </c>
      <c r="T319" s="46" t="s">
        <v>22528</v>
      </c>
      <c r="U319" s="46" t="s">
        <v>22530</v>
      </c>
    </row>
    <row r="320" spans="1:21" ht="89.25">
      <c r="A320" s="87">
        <v>298</v>
      </c>
      <c r="B320" s="46" t="s">
        <v>22531</v>
      </c>
      <c r="C320" s="46" t="s">
        <v>22532</v>
      </c>
      <c r="D320" s="46" t="s">
        <v>1181</v>
      </c>
      <c r="E320" s="46" t="s">
        <v>7202</v>
      </c>
      <c r="F320" s="46">
        <v>3</v>
      </c>
      <c r="G320" s="46">
        <v>2</v>
      </c>
      <c r="H320" s="46" t="s">
        <v>2961</v>
      </c>
      <c r="I320" s="46" t="s">
        <v>22424</v>
      </c>
      <c r="J320" s="47" t="s">
        <v>22425</v>
      </c>
      <c r="K320" s="46" t="s">
        <v>22426</v>
      </c>
      <c r="S320" s="46" t="s">
        <v>1688</v>
      </c>
      <c r="T320" s="46" t="s">
        <v>22531</v>
      </c>
      <c r="U320" s="46" t="s">
        <v>22533</v>
      </c>
    </row>
    <row r="321" spans="1:21" ht="89.25">
      <c r="A321" s="87">
        <v>299</v>
      </c>
      <c r="B321" s="46" t="s">
        <v>22534</v>
      </c>
      <c r="C321" s="46" t="s">
        <v>22535</v>
      </c>
      <c r="D321" s="46" t="s">
        <v>1181</v>
      </c>
      <c r="E321" s="46" t="s">
        <v>7202</v>
      </c>
      <c r="F321" s="46">
        <v>6</v>
      </c>
      <c r="G321" s="46">
        <v>4</v>
      </c>
      <c r="H321" s="46" t="s">
        <v>2961</v>
      </c>
      <c r="I321" s="46" t="s">
        <v>22424</v>
      </c>
      <c r="J321" s="47" t="s">
        <v>22425</v>
      </c>
      <c r="K321" s="46" t="s">
        <v>22426</v>
      </c>
      <c r="S321" s="46" t="s">
        <v>1688</v>
      </c>
      <c r="T321" s="46" t="s">
        <v>22534</v>
      </c>
      <c r="U321" s="46" t="s">
        <v>22536</v>
      </c>
    </row>
    <row r="322" spans="1:21" ht="89.25">
      <c r="A322" s="87">
        <v>300</v>
      </c>
      <c r="B322" s="46" t="s">
        <v>22537</v>
      </c>
      <c r="C322" s="46" t="s">
        <v>22538</v>
      </c>
      <c r="D322" s="46" t="s">
        <v>1181</v>
      </c>
      <c r="E322" s="46" t="s">
        <v>7202</v>
      </c>
      <c r="F322" s="46">
        <v>6</v>
      </c>
      <c r="G322" s="46">
        <v>2</v>
      </c>
      <c r="H322" s="46" t="s">
        <v>2961</v>
      </c>
      <c r="I322" s="46" t="s">
        <v>22424</v>
      </c>
      <c r="J322" s="47" t="s">
        <v>22425</v>
      </c>
      <c r="K322" s="46" t="s">
        <v>22426</v>
      </c>
      <c r="S322" s="46" t="s">
        <v>1688</v>
      </c>
      <c r="T322" s="46" t="s">
        <v>22537</v>
      </c>
      <c r="U322" s="46" t="s">
        <v>22539</v>
      </c>
    </row>
    <row r="323" spans="1:21" ht="89.25">
      <c r="A323" s="87">
        <v>301</v>
      </c>
      <c r="B323" s="46" t="s">
        <v>22540</v>
      </c>
      <c r="C323" s="46" t="s">
        <v>22541</v>
      </c>
      <c r="D323" s="46" t="s">
        <v>1181</v>
      </c>
      <c r="E323" s="46" t="s">
        <v>7202</v>
      </c>
      <c r="F323" s="46">
        <v>6</v>
      </c>
      <c r="G323" s="46">
        <v>4</v>
      </c>
      <c r="H323" s="46" t="s">
        <v>2961</v>
      </c>
      <c r="I323" s="46" t="s">
        <v>22424</v>
      </c>
      <c r="J323" s="47" t="s">
        <v>22425</v>
      </c>
      <c r="K323" s="46" t="s">
        <v>22426</v>
      </c>
      <c r="S323" s="46" t="s">
        <v>1688</v>
      </c>
      <c r="T323" s="46" t="s">
        <v>22540</v>
      </c>
      <c r="U323" s="46" t="s">
        <v>22542</v>
      </c>
    </row>
    <row r="324" spans="1:21" ht="89.25">
      <c r="A324" s="87">
        <v>302</v>
      </c>
      <c r="B324" s="46" t="s">
        <v>22543</v>
      </c>
      <c r="C324" s="46" t="s">
        <v>22544</v>
      </c>
      <c r="D324" s="46" t="s">
        <v>1181</v>
      </c>
      <c r="E324" s="46" t="s">
        <v>7202</v>
      </c>
      <c r="F324" s="46">
        <v>6</v>
      </c>
      <c r="G324" s="46">
        <v>2</v>
      </c>
      <c r="H324" s="46" t="s">
        <v>2961</v>
      </c>
      <c r="I324" s="46" t="s">
        <v>22424</v>
      </c>
      <c r="J324" s="47" t="s">
        <v>22425</v>
      </c>
      <c r="K324" s="46" t="s">
        <v>22426</v>
      </c>
      <c r="S324" s="46" t="s">
        <v>1688</v>
      </c>
      <c r="T324" s="46" t="s">
        <v>22543</v>
      </c>
      <c r="U324" s="46" t="s">
        <v>22545</v>
      </c>
    </row>
    <row r="325" spans="1:21" ht="89.25">
      <c r="A325" s="87">
        <v>303</v>
      </c>
      <c r="B325" s="46" t="s">
        <v>22546</v>
      </c>
      <c r="C325" s="46" t="s">
        <v>22547</v>
      </c>
      <c r="D325" s="46" t="s">
        <v>1181</v>
      </c>
      <c r="E325" s="46" t="s">
        <v>7202</v>
      </c>
      <c r="F325" s="46">
        <v>6</v>
      </c>
      <c r="G325" s="46">
        <v>3</v>
      </c>
      <c r="H325" s="46" t="s">
        <v>2961</v>
      </c>
      <c r="I325" s="46" t="s">
        <v>22424</v>
      </c>
      <c r="J325" s="47" t="s">
        <v>22425</v>
      </c>
      <c r="K325" s="46" t="s">
        <v>22426</v>
      </c>
      <c r="S325" s="46" t="s">
        <v>1688</v>
      </c>
      <c r="T325" s="46" t="s">
        <v>22546</v>
      </c>
      <c r="U325" s="46" t="s">
        <v>22548</v>
      </c>
    </row>
    <row r="326" spans="1:21" ht="89.25">
      <c r="A326" s="87">
        <v>304</v>
      </c>
      <c r="B326" s="46" t="s">
        <v>22549</v>
      </c>
      <c r="C326" s="46" t="s">
        <v>22547</v>
      </c>
      <c r="D326" s="46" t="s">
        <v>1181</v>
      </c>
      <c r="E326" s="46" t="s">
        <v>7202</v>
      </c>
      <c r="F326" s="46">
        <v>6</v>
      </c>
      <c r="G326" s="46">
        <v>2</v>
      </c>
      <c r="H326" s="46" t="s">
        <v>2961</v>
      </c>
      <c r="I326" s="46" t="s">
        <v>22424</v>
      </c>
      <c r="J326" s="47" t="s">
        <v>22425</v>
      </c>
      <c r="K326" s="46" t="s">
        <v>22426</v>
      </c>
      <c r="S326" s="46" t="s">
        <v>1688</v>
      </c>
      <c r="T326" s="46" t="s">
        <v>22549</v>
      </c>
      <c r="U326" s="46" t="s">
        <v>22545</v>
      </c>
    </row>
    <row r="327" spans="1:21" ht="89.25">
      <c r="A327" s="87">
        <v>305</v>
      </c>
      <c r="B327" s="46" t="s">
        <v>22550</v>
      </c>
      <c r="C327" s="46" t="s">
        <v>22551</v>
      </c>
      <c r="D327" s="46" t="s">
        <v>1181</v>
      </c>
      <c r="E327" s="46" t="s">
        <v>7202</v>
      </c>
      <c r="F327" s="46">
        <v>2</v>
      </c>
      <c r="G327" s="46">
        <v>1</v>
      </c>
      <c r="H327" s="46" t="s">
        <v>2961</v>
      </c>
      <c r="I327" s="46" t="s">
        <v>22424</v>
      </c>
      <c r="J327" s="47" t="s">
        <v>22425</v>
      </c>
      <c r="K327" s="46" t="s">
        <v>22426</v>
      </c>
      <c r="S327" s="46" t="s">
        <v>1688</v>
      </c>
      <c r="T327" s="46" t="s">
        <v>22550</v>
      </c>
      <c r="U327" s="46" t="s">
        <v>22552</v>
      </c>
    </row>
    <row r="328" spans="1:21" ht="89.25">
      <c r="A328" s="87">
        <v>306</v>
      </c>
      <c r="B328" s="46" t="s">
        <v>22553</v>
      </c>
      <c r="C328" s="46" t="s">
        <v>22554</v>
      </c>
      <c r="D328" s="46" t="s">
        <v>1181</v>
      </c>
      <c r="E328" s="46" t="s">
        <v>7202</v>
      </c>
      <c r="F328" s="46">
        <v>6</v>
      </c>
      <c r="G328" s="46">
        <v>2</v>
      </c>
      <c r="H328" s="46" t="s">
        <v>2961</v>
      </c>
      <c r="I328" s="46" t="s">
        <v>22424</v>
      </c>
      <c r="J328" s="47" t="s">
        <v>22425</v>
      </c>
      <c r="K328" s="46" t="s">
        <v>22426</v>
      </c>
      <c r="S328" s="46" t="s">
        <v>1688</v>
      </c>
      <c r="T328" s="46" t="s">
        <v>22553</v>
      </c>
      <c r="U328" s="46" t="s">
        <v>22555</v>
      </c>
    </row>
    <row r="329" spans="1:21" ht="89.25">
      <c r="A329" s="87">
        <v>307</v>
      </c>
      <c r="B329" s="46" t="s">
        <v>22556</v>
      </c>
      <c r="C329" s="46" t="s">
        <v>22557</v>
      </c>
      <c r="D329" s="46" t="s">
        <v>1181</v>
      </c>
      <c r="E329" s="46" t="s">
        <v>7202</v>
      </c>
      <c r="F329" s="46">
        <v>6</v>
      </c>
      <c r="G329" s="46">
        <v>3</v>
      </c>
      <c r="H329" s="46" t="s">
        <v>2961</v>
      </c>
      <c r="I329" s="46" t="s">
        <v>22424</v>
      </c>
      <c r="J329" s="47" t="s">
        <v>22425</v>
      </c>
      <c r="K329" s="46" t="s">
        <v>22426</v>
      </c>
      <c r="S329" s="46" t="s">
        <v>1688</v>
      </c>
      <c r="T329" s="46" t="s">
        <v>22556</v>
      </c>
      <c r="U329" s="46" t="s">
        <v>22558</v>
      </c>
    </row>
    <row r="330" spans="1:21" ht="102">
      <c r="A330" s="87">
        <v>308</v>
      </c>
      <c r="B330" s="46" t="s">
        <v>22559</v>
      </c>
      <c r="C330" s="46" t="s">
        <v>22560</v>
      </c>
      <c r="D330" s="46" t="s">
        <v>1181</v>
      </c>
      <c r="E330" s="46" t="s">
        <v>7202</v>
      </c>
      <c r="F330" s="46">
        <v>6</v>
      </c>
      <c r="G330" s="46">
        <v>4</v>
      </c>
      <c r="H330" s="46" t="s">
        <v>2961</v>
      </c>
      <c r="I330" s="46" t="s">
        <v>22424</v>
      </c>
      <c r="J330" s="47" t="s">
        <v>22425</v>
      </c>
      <c r="K330" s="46" t="s">
        <v>22426</v>
      </c>
      <c r="S330" s="46" t="s">
        <v>1688</v>
      </c>
      <c r="T330" s="46" t="s">
        <v>22559</v>
      </c>
      <c r="U330" s="46" t="s">
        <v>22561</v>
      </c>
    </row>
    <row r="331" spans="1:21" ht="89.25">
      <c r="A331" s="87">
        <v>309</v>
      </c>
      <c r="B331" s="46" t="s">
        <v>22562</v>
      </c>
      <c r="C331" s="46" t="s">
        <v>22563</v>
      </c>
      <c r="D331" s="46" t="s">
        <v>1181</v>
      </c>
      <c r="E331" s="46" t="s">
        <v>7202</v>
      </c>
      <c r="F331" s="46">
        <v>6</v>
      </c>
      <c r="G331" s="46">
        <v>4</v>
      </c>
      <c r="H331" s="46" t="s">
        <v>2961</v>
      </c>
      <c r="I331" s="46" t="s">
        <v>22424</v>
      </c>
      <c r="J331" s="47" t="s">
        <v>22425</v>
      </c>
      <c r="K331" s="46" t="s">
        <v>22426</v>
      </c>
      <c r="S331" s="46" t="s">
        <v>1688</v>
      </c>
      <c r="T331" s="46" t="s">
        <v>22562</v>
      </c>
      <c r="U331" s="46" t="s">
        <v>22564</v>
      </c>
    </row>
    <row r="332" spans="1:21" ht="89.25">
      <c r="A332" s="87">
        <v>310</v>
      </c>
      <c r="B332" s="46" t="s">
        <v>22565</v>
      </c>
      <c r="C332" s="46" t="s">
        <v>22566</v>
      </c>
      <c r="D332" s="46" t="s">
        <v>1181</v>
      </c>
      <c r="E332" s="46" t="s">
        <v>7202</v>
      </c>
      <c r="F332" s="46">
        <v>6</v>
      </c>
      <c r="G332" s="46">
        <v>4</v>
      </c>
      <c r="H332" s="46" t="s">
        <v>2961</v>
      </c>
      <c r="I332" s="46" t="s">
        <v>22424</v>
      </c>
      <c r="J332" s="47" t="s">
        <v>22425</v>
      </c>
      <c r="K332" s="46" t="s">
        <v>22426</v>
      </c>
      <c r="S332" s="46" t="s">
        <v>1688</v>
      </c>
      <c r="T332" s="46" t="s">
        <v>22565</v>
      </c>
      <c r="U332" s="46" t="s">
        <v>22567</v>
      </c>
    </row>
    <row r="333" spans="1:21" ht="102">
      <c r="A333" s="87">
        <v>311</v>
      </c>
      <c r="B333" s="46" t="s">
        <v>22568</v>
      </c>
      <c r="C333" s="46" t="s">
        <v>22569</v>
      </c>
      <c r="D333" s="46" t="s">
        <v>1181</v>
      </c>
      <c r="E333" s="46" t="s">
        <v>7202</v>
      </c>
      <c r="F333" s="46">
        <v>6</v>
      </c>
      <c r="G333" s="46">
        <v>4</v>
      </c>
      <c r="H333" s="46" t="s">
        <v>2961</v>
      </c>
      <c r="I333" s="46" t="s">
        <v>22424</v>
      </c>
      <c r="J333" s="47" t="s">
        <v>22425</v>
      </c>
      <c r="K333" s="46" t="s">
        <v>22426</v>
      </c>
      <c r="S333" s="46" t="s">
        <v>1688</v>
      </c>
      <c r="T333" s="46" t="s">
        <v>22568</v>
      </c>
      <c r="U333" s="46" t="s">
        <v>22570</v>
      </c>
    </row>
    <row r="334" spans="1:21" ht="102">
      <c r="A334" s="87">
        <v>312</v>
      </c>
      <c r="B334" s="46" t="s">
        <v>22571</v>
      </c>
      <c r="C334" s="46" t="s">
        <v>22572</v>
      </c>
      <c r="D334" s="46" t="s">
        <v>1181</v>
      </c>
      <c r="E334" s="46" t="s">
        <v>7202</v>
      </c>
      <c r="F334" s="46">
        <v>6</v>
      </c>
      <c r="G334" s="46">
        <v>4</v>
      </c>
      <c r="H334" s="46" t="s">
        <v>2961</v>
      </c>
      <c r="I334" s="46" t="s">
        <v>22424</v>
      </c>
      <c r="J334" s="47" t="s">
        <v>22425</v>
      </c>
      <c r="K334" s="46" t="s">
        <v>22426</v>
      </c>
      <c r="S334" s="46" t="s">
        <v>1688</v>
      </c>
      <c r="T334" s="46" t="s">
        <v>22571</v>
      </c>
      <c r="U334" s="46" t="s">
        <v>22573</v>
      </c>
    </row>
    <row r="335" spans="1:21" ht="89.25">
      <c r="A335" s="87">
        <v>313</v>
      </c>
      <c r="B335" s="46" t="s">
        <v>22574</v>
      </c>
      <c r="C335" s="46" t="s">
        <v>22575</v>
      </c>
      <c r="D335" s="46" t="s">
        <v>1181</v>
      </c>
      <c r="E335" s="46" t="s">
        <v>7202</v>
      </c>
      <c r="F335" s="46">
        <v>6</v>
      </c>
      <c r="G335" s="46">
        <v>4</v>
      </c>
      <c r="H335" s="46" t="s">
        <v>2961</v>
      </c>
      <c r="I335" s="46" t="s">
        <v>22424</v>
      </c>
      <c r="J335" s="47" t="s">
        <v>22425</v>
      </c>
      <c r="K335" s="46" t="s">
        <v>22426</v>
      </c>
      <c r="S335" s="46" t="s">
        <v>1688</v>
      </c>
      <c r="T335" s="46" t="s">
        <v>22574</v>
      </c>
      <c r="U335" s="46" t="s">
        <v>22576</v>
      </c>
    </row>
    <row r="336" spans="1:21" ht="89.25">
      <c r="A336" s="87">
        <v>314</v>
      </c>
      <c r="B336" s="46" t="s">
        <v>22577</v>
      </c>
      <c r="C336" s="46" t="s">
        <v>22578</v>
      </c>
      <c r="D336" s="46" t="s">
        <v>1181</v>
      </c>
      <c r="E336" s="46" t="s">
        <v>7202</v>
      </c>
      <c r="F336" s="46">
        <v>6</v>
      </c>
      <c r="G336" s="46">
        <v>4</v>
      </c>
      <c r="H336" s="46" t="s">
        <v>2961</v>
      </c>
      <c r="I336" s="46" t="s">
        <v>22424</v>
      </c>
      <c r="J336" s="47" t="s">
        <v>22425</v>
      </c>
      <c r="K336" s="46" t="s">
        <v>22426</v>
      </c>
      <c r="S336" s="46" t="s">
        <v>1688</v>
      </c>
      <c r="T336" s="46" t="s">
        <v>22577</v>
      </c>
      <c r="U336" s="46" t="s">
        <v>22579</v>
      </c>
    </row>
    <row r="337" spans="1:21" ht="89.25">
      <c r="A337" s="87">
        <v>315</v>
      </c>
      <c r="B337" s="46" t="s">
        <v>22580</v>
      </c>
      <c r="C337" s="46" t="s">
        <v>22581</v>
      </c>
      <c r="D337" s="46" t="s">
        <v>1181</v>
      </c>
      <c r="E337" s="46" t="s">
        <v>7202</v>
      </c>
      <c r="F337" s="46">
        <v>10</v>
      </c>
      <c r="G337" s="46">
        <v>4</v>
      </c>
      <c r="H337" s="46" t="s">
        <v>2961</v>
      </c>
      <c r="I337" s="46" t="s">
        <v>22424</v>
      </c>
      <c r="J337" s="47" t="s">
        <v>22425</v>
      </c>
      <c r="K337" s="46" t="s">
        <v>22426</v>
      </c>
      <c r="S337" s="46" t="s">
        <v>1688</v>
      </c>
      <c r="T337" s="46" t="s">
        <v>22580</v>
      </c>
      <c r="U337" s="46" t="s">
        <v>22582</v>
      </c>
    </row>
    <row r="338" spans="1:21" ht="89.25">
      <c r="A338" s="87">
        <v>316</v>
      </c>
      <c r="B338" s="46" t="s">
        <v>22583</v>
      </c>
      <c r="C338" s="46" t="s">
        <v>22584</v>
      </c>
      <c r="D338" s="46" t="s">
        <v>1181</v>
      </c>
      <c r="E338" s="46" t="s">
        <v>7202</v>
      </c>
      <c r="F338" s="46">
        <v>10</v>
      </c>
      <c r="G338" s="46">
        <v>4</v>
      </c>
      <c r="H338" s="46" t="s">
        <v>2961</v>
      </c>
      <c r="I338" s="46" t="s">
        <v>22424</v>
      </c>
      <c r="J338" s="47" t="s">
        <v>22425</v>
      </c>
      <c r="K338" s="46" t="s">
        <v>22426</v>
      </c>
      <c r="S338" s="46" t="s">
        <v>1688</v>
      </c>
      <c r="T338" s="46" t="s">
        <v>22583</v>
      </c>
      <c r="U338" s="46" t="s">
        <v>22585</v>
      </c>
    </row>
    <row r="339" spans="1:21" ht="89.25">
      <c r="A339" s="87">
        <v>317</v>
      </c>
      <c r="B339" s="46" t="s">
        <v>22586</v>
      </c>
      <c r="C339" s="46" t="s">
        <v>22587</v>
      </c>
      <c r="D339" s="46" t="s">
        <v>1181</v>
      </c>
      <c r="E339" s="46" t="s">
        <v>7202</v>
      </c>
      <c r="F339" s="46">
        <v>10</v>
      </c>
      <c r="G339" s="46">
        <v>4</v>
      </c>
      <c r="H339" s="46" t="s">
        <v>2961</v>
      </c>
      <c r="I339" s="46" t="s">
        <v>22424</v>
      </c>
      <c r="J339" s="47" t="s">
        <v>22425</v>
      </c>
      <c r="K339" s="46" t="s">
        <v>22426</v>
      </c>
      <c r="S339" s="46" t="s">
        <v>1688</v>
      </c>
      <c r="T339" s="46" t="s">
        <v>22586</v>
      </c>
      <c r="U339" s="46" t="s">
        <v>22588</v>
      </c>
    </row>
    <row r="340" spans="1:21" ht="89.25">
      <c r="A340" s="87">
        <v>318</v>
      </c>
      <c r="B340" s="46" t="s">
        <v>22589</v>
      </c>
      <c r="C340" s="46" t="s">
        <v>22590</v>
      </c>
      <c r="D340" s="46" t="s">
        <v>1181</v>
      </c>
      <c r="E340" s="46" t="s">
        <v>7202</v>
      </c>
      <c r="F340" s="46">
        <v>0</v>
      </c>
      <c r="G340" s="46">
        <v>1</v>
      </c>
      <c r="H340" s="46" t="s">
        <v>2961</v>
      </c>
      <c r="I340" s="46" t="s">
        <v>22424</v>
      </c>
      <c r="J340" s="47" t="s">
        <v>22425</v>
      </c>
      <c r="K340" s="46" t="s">
        <v>22426</v>
      </c>
      <c r="S340" s="46" t="s">
        <v>1688</v>
      </c>
      <c r="T340" s="46" t="s">
        <v>22591</v>
      </c>
      <c r="U340" s="46" t="s">
        <v>22590</v>
      </c>
    </row>
    <row r="341" spans="1:21" ht="89.25">
      <c r="A341" s="87">
        <v>319</v>
      </c>
      <c r="B341" s="46" t="s">
        <v>22592</v>
      </c>
      <c r="C341" s="46" t="s">
        <v>22593</v>
      </c>
      <c r="D341" s="46" t="s">
        <v>1181</v>
      </c>
      <c r="E341" s="46" t="s">
        <v>7202</v>
      </c>
      <c r="F341" s="46">
        <v>0</v>
      </c>
      <c r="G341" s="46">
        <v>1</v>
      </c>
      <c r="H341" s="46" t="s">
        <v>2961</v>
      </c>
      <c r="I341" s="46" t="s">
        <v>22424</v>
      </c>
      <c r="J341" s="47" t="s">
        <v>22425</v>
      </c>
      <c r="K341" s="46" t="s">
        <v>22426</v>
      </c>
      <c r="S341" s="46" t="s">
        <v>1688</v>
      </c>
      <c r="T341" s="46" t="s">
        <v>22592</v>
      </c>
      <c r="U341" s="46" t="s">
        <v>22593</v>
      </c>
    </row>
    <row r="342" spans="1:21" ht="89.25">
      <c r="A342" s="87">
        <v>320</v>
      </c>
      <c r="B342" s="46" t="s">
        <v>22594</v>
      </c>
      <c r="C342" s="46" t="s">
        <v>22595</v>
      </c>
      <c r="D342" s="46" t="s">
        <v>1181</v>
      </c>
      <c r="E342" s="46" t="s">
        <v>7202</v>
      </c>
      <c r="F342" s="46">
        <v>0</v>
      </c>
      <c r="G342" s="46">
        <v>2</v>
      </c>
      <c r="H342" s="46" t="s">
        <v>2961</v>
      </c>
      <c r="I342" s="46" t="s">
        <v>22424</v>
      </c>
      <c r="J342" s="47" t="s">
        <v>22425</v>
      </c>
      <c r="K342" s="46" t="s">
        <v>22426</v>
      </c>
      <c r="S342" s="46" t="s">
        <v>22596</v>
      </c>
      <c r="T342" s="46" t="s">
        <v>22597</v>
      </c>
      <c r="U342" s="46" t="s">
        <v>22595</v>
      </c>
    </row>
    <row r="343" spans="1:21" ht="89.25">
      <c r="A343" s="87">
        <v>321</v>
      </c>
      <c r="B343" s="46" t="s">
        <v>22598</v>
      </c>
      <c r="C343" s="46" t="s">
        <v>22599</v>
      </c>
      <c r="D343" s="46" t="s">
        <v>1181</v>
      </c>
      <c r="E343" s="46" t="s">
        <v>7202</v>
      </c>
      <c r="F343" s="46">
        <v>6</v>
      </c>
      <c r="G343" s="46">
        <v>2</v>
      </c>
      <c r="H343" s="46" t="s">
        <v>2961</v>
      </c>
      <c r="I343" s="46" t="s">
        <v>22424</v>
      </c>
      <c r="J343" s="47" t="s">
        <v>22425</v>
      </c>
      <c r="K343" s="46" t="s">
        <v>22426</v>
      </c>
      <c r="S343" s="46" t="s">
        <v>1688</v>
      </c>
      <c r="T343" s="46" t="s">
        <v>22598</v>
      </c>
      <c r="U343" s="46" t="s">
        <v>22599</v>
      </c>
    </row>
    <row r="344" spans="1:21" ht="89.25">
      <c r="A344" s="87">
        <v>322</v>
      </c>
      <c r="B344" s="46" t="s">
        <v>22600</v>
      </c>
      <c r="C344" s="46" t="s">
        <v>22601</v>
      </c>
      <c r="D344" s="46" t="s">
        <v>1181</v>
      </c>
      <c r="E344" s="46" t="s">
        <v>7202</v>
      </c>
      <c r="F344" s="46">
        <v>0</v>
      </c>
      <c r="G344" s="46">
        <v>1</v>
      </c>
      <c r="H344" s="46" t="s">
        <v>2961</v>
      </c>
      <c r="I344" s="46" t="s">
        <v>22424</v>
      </c>
      <c r="J344" s="47" t="s">
        <v>22425</v>
      </c>
      <c r="K344" s="46" t="s">
        <v>22426</v>
      </c>
      <c r="S344" s="46" t="s">
        <v>1688</v>
      </c>
      <c r="T344" s="46" t="s">
        <v>22534</v>
      </c>
      <c r="U344" s="46" t="s">
        <v>22535</v>
      </c>
    </row>
    <row r="345" spans="1:21" ht="89.25">
      <c r="A345" s="87">
        <v>323</v>
      </c>
      <c r="B345" s="46" t="s">
        <v>22602</v>
      </c>
      <c r="C345" s="46" t="s">
        <v>22603</v>
      </c>
      <c r="D345" s="46" t="s">
        <v>1181</v>
      </c>
      <c r="E345" s="46" t="s">
        <v>7202</v>
      </c>
      <c r="F345" s="46">
        <v>6</v>
      </c>
      <c r="G345" s="46">
        <v>2</v>
      </c>
      <c r="H345" s="46" t="s">
        <v>2961</v>
      </c>
      <c r="I345" s="46" t="s">
        <v>22424</v>
      </c>
      <c r="J345" s="47" t="s">
        <v>22425</v>
      </c>
      <c r="K345" s="46" t="s">
        <v>22426</v>
      </c>
      <c r="S345" s="46" t="s">
        <v>1688</v>
      </c>
      <c r="T345" s="46" t="s">
        <v>22602</v>
      </c>
      <c r="U345" s="46" t="s">
        <v>22603</v>
      </c>
    </row>
    <row r="346" spans="1:21" ht="89.25">
      <c r="A346" s="87">
        <v>324</v>
      </c>
      <c r="B346" s="307" t="s">
        <v>22604</v>
      </c>
      <c r="C346" s="307" t="s">
        <v>22605</v>
      </c>
      <c r="D346" s="307">
        <v>54.418439999999997</v>
      </c>
      <c r="E346" s="307">
        <v>32.42698</v>
      </c>
      <c r="F346" s="307" t="s">
        <v>22606</v>
      </c>
      <c r="G346" s="308">
        <v>6712002873</v>
      </c>
      <c r="H346" s="308">
        <v>671201001</v>
      </c>
      <c r="I346" s="307" t="s">
        <v>1181</v>
      </c>
      <c r="J346" s="307">
        <v>4</v>
      </c>
      <c r="K346" s="307">
        <v>2</v>
      </c>
      <c r="L346" s="307">
        <v>2.2000000000000002</v>
      </c>
      <c r="M346" s="307">
        <v>2</v>
      </c>
      <c r="N346" s="307">
        <v>1.1000000000000001</v>
      </c>
      <c r="O346" s="307"/>
      <c r="P346" s="307"/>
      <c r="Q346" s="307"/>
      <c r="R346" s="307"/>
      <c r="S346" s="307" t="s">
        <v>1805</v>
      </c>
      <c r="T346" s="307" t="s">
        <v>22607</v>
      </c>
    </row>
    <row r="347" spans="1:21" ht="140.25">
      <c r="A347" s="1404">
        <v>325</v>
      </c>
      <c r="B347" s="1407" t="s">
        <v>22604</v>
      </c>
      <c r="C347" s="1407" t="s">
        <v>22608</v>
      </c>
      <c r="D347" s="1407">
        <v>54.400449999999999</v>
      </c>
      <c r="E347" s="1407">
        <v>32.435189999999999</v>
      </c>
      <c r="F347" s="1407" t="s">
        <v>22606</v>
      </c>
      <c r="G347" s="1408">
        <v>6712002873</v>
      </c>
      <c r="H347" s="1408">
        <v>671201001</v>
      </c>
      <c r="I347" s="1407" t="s">
        <v>1181</v>
      </c>
      <c r="J347" s="1407">
        <v>10</v>
      </c>
      <c r="K347" s="1407">
        <v>6</v>
      </c>
      <c r="L347" s="1407">
        <v>13.5</v>
      </c>
      <c r="M347" s="1407">
        <v>4</v>
      </c>
      <c r="N347" s="1407">
        <v>1.1000000000000001</v>
      </c>
      <c r="O347" s="1407">
        <v>1</v>
      </c>
      <c r="P347" s="1407">
        <v>1.1000000000000001</v>
      </c>
      <c r="Q347" s="1407">
        <v>1</v>
      </c>
      <c r="R347" s="1407">
        <v>8</v>
      </c>
      <c r="S347" s="307" t="s">
        <v>1805</v>
      </c>
      <c r="T347" s="307" t="s">
        <v>22609</v>
      </c>
    </row>
    <row r="348" spans="1:21" ht="38.25">
      <c r="A348" s="1405"/>
      <c r="B348" s="1407" t="s">
        <v>22604</v>
      </c>
      <c r="C348" s="1407"/>
      <c r="D348" s="1407"/>
      <c r="E348" s="1407"/>
      <c r="F348" s="1407"/>
      <c r="G348" s="1408"/>
      <c r="H348" s="1408"/>
      <c r="I348" s="1407"/>
      <c r="J348" s="1407"/>
      <c r="K348" s="1407"/>
      <c r="L348" s="1407"/>
      <c r="M348" s="1407"/>
      <c r="N348" s="1407"/>
      <c r="O348" s="1407"/>
      <c r="P348" s="1407"/>
      <c r="Q348" s="1407"/>
      <c r="R348" s="1407"/>
      <c r="S348" s="307" t="s">
        <v>22610</v>
      </c>
      <c r="T348" s="307" t="s">
        <v>22611</v>
      </c>
    </row>
    <row r="349" spans="1:21" ht="76.5">
      <c r="A349" s="1406"/>
      <c r="B349" s="1407" t="s">
        <v>22604</v>
      </c>
      <c r="C349" s="1407"/>
      <c r="D349" s="1407"/>
      <c r="E349" s="1407"/>
      <c r="F349" s="1407"/>
      <c r="G349" s="1408"/>
      <c r="H349" s="1408"/>
      <c r="I349" s="1407"/>
      <c r="J349" s="1407"/>
      <c r="K349" s="1407"/>
      <c r="L349" s="1407"/>
      <c r="M349" s="1407"/>
      <c r="N349" s="1407"/>
      <c r="O349" s="1407"/>
      <c r="P349" s="1407"/>
      <c r="Q349" s="1407"/>
      <c r="R349" s="1407"/>
      <c r="S349" s="307" t="s">
        <v>22612</v>
      </c>
      <c r="T349" s="307" t="s">
        <v>22613</v>
      </c>
    </row>
    <row r="350" spans="1:21" ht="89.25">
      <c r="A350" s="87">
        <v>326</v>
      </c>
      <c r="B350" s="307" t="s">
        <v>22604</v>
      </c>
      <c r="C350" s="307" t="s">
        <v>22614</v>
      </c>
      <c r="D350" s="307">
        <v>54.398350000000001</v>
      </c>
      <c r="E350" s="307">
        <v>32.427999999999997</v>
      </c>
      <c r="F350" s="307" t="s">
        <v>22606</v>
      </c>
      <c r="G350" s="308">
        <v>6712002873</v>
      </c>
      <c r="H350" s="308">
        <v>671201001</v>
      </c>
      <c r="I350" s="307" t="s">
        <v>1181</v>
      </c>
      <c r="J350" s="307">
        <v>8</v>
      </c>
      <c r="K350" s="307">
        <v>4</v>
      </c>
      <c r="L350" s="307">
        <v>11.3</v>
      </c>
      <c r="M350" s="307">
        <v>2</v>
      </c>
      <c r="N350" s="307">
        <v>1.1000000000000001</v>
      </c>
      <c r="O350" s="307">
        <v>1</v>
      </c>
      <c r="P350" s="307">
        <v>1.1000000000000001</v>
      </c>
      <c r="Q350" s="307">
        <v>1</v>
      </c>
      <c r="R350" s="307">
        <v>8</v>
      </c>
      <c r="S350" s="307" t="s">
        <v>1805</v>
      </c>
      <c r="T350" s="307" t="s">
        <v>22615</v>
      </c>
    </row>
    <row r="351" spans="1:21" ht="63.75">
      <c r="B351" s="1407" t="s">
        <v>22604</v>
      </c>
      <c r="C351" s="1407" t="s">
        <v>22616</v>
      </c>
      <c r="D351" s="1407">
        <v>54.40361</v>
      </c>
      <c r="E351" s="1407">
        <v>32.44361</v>
      </c>
      <c r="F351" s="1407" t="s">
        <v>22606</v>
      </c>
      <c r="G351" s="1408">
        <v>6712002873</v>
      </c>
      <c r="H351" s="1408">
        <v>671201001</v>
      </c>
      <c r="I351" s="1407" t="s">
        <v>1181</v>
      </c>
      <c r="J351" s="1407">
        <v>8</v>
      </c>
      <c r="K351" s="1407">
        <v>4</v>
      </c>
      <c r="L351" s="1407">
        <v>11.3</v>
      </c>
      <c r="M351" s="1407">
        <v>2</v>
      </c>
      <c r="N351" s="1407">
        <v>1.1000000000000001</v>
      </c>
      <c r="O351" s="1407">
        <v>1</v>
      </c>
      <c r="P351" s="1407">
        <v>1.1000000000000001</v>
      </c>
      <c r="Q351" s="1407">
        <v>1</v>
      </c>
      <c r="R351" s="1407">
        <v>8</v>
      </c>
      <c r="S351" s="307" t="s">
        <v>1805</v>
      </c>
      <c r="T351" s="307" t="s">
        <v>22617</v>
      </c>
    </row>
    <row r="352" spans="1:21" ht="38.25">
      <c r="B352" s="1407" t="s">
        <v>22604</v>
      </c>
      <c r="C352" s="1407"/>
      <c r="D352" s="1407"/>
      <c r="E352" s="1407"/>
      <c r="F352" s="1407"/>
      <c r="G352" s="1408"/>
      <c r="H352" s="1408"/>
      <c r="I352" s="1407"/>
      <c r="J352" s="1407"/>
      <c r="K352" s="1407"/>
      <c r="L352" s="1407"/>
      <c r="M352" s="1407"/>
      <c r="N352" s="1407"/>
      <c r="O352" s="1407"/>
      <c r="P352" s="1407"/>
      <c r="Q352" s="1407"/>
      <c r="R352" s="1407"/>
      <c r="S352" s="307" t="s">
        <v>22618</v>
      </c>
      <c r="T352" s="307" t="s">
        <v>22619</v>
      </c>
    </row>
    <row r="353" spans="2:20" ht="38.25">
      <c r="B353" s="1407" t="s">
        <v>22604</v>
      </c>
      <c r="C353" s="1407"/>
      <c r="D353" s="1407"/>
      <c r="E353" s="1407"/>
      <c r="F353" s="1407"/>
      <c r="G353" s="1408"/>
      <c r="H353" s="1408"/>
      <c r="I353" s="1407"/>
      <c r="J353" s="1407"/>
      <c r="K353" s="1407"/>
      <c r="L353" s="1407"/>
      <c r="M353" s="1407"/>
      <c r="N353" s="1407"/>
      <c r="O353" s="1407"/>
      <c r="P353" s="1407"/>
      <c r="Q353" s="1407"/>
      <c r="R353" s="1407"/>
      <c r="S353" s="307" t="s">
        <v>22620</v>
      </c>
      <c r="T353" s="307" t="s">
        <v>22621</v>
      </c>
    </row>
    <row r="354" spans="2:20" ht="76.5">
      <c r="B354" s="1407" t="s">
        <v>22604</v>
      </c>
      <c r="C354" s="1407"/>
      <c r="D354" s="1407"/>
      <c r="E354" s="1407"/>
      <c r="F354" s="1407"/>
      <c r="G354" s="1408"/>
      <c r="H354" s="1408"/>
      <c r="I354" s="1407"/>
      <c r="J354" s="1407"/>
      <c r="K354" s="1407"/>
      <c r="L354" s="1407"/>
      <c r="M354" s="1407"/>
      <c r="N354" s="1407"/>
      <c r="O354" s="1407"/>
      <c r="P354" s="1407"/>
      <c r="Q354" s="1407"/>
      <c r="R354" s="1407"/>
      <c r="S354" s="307" t="s">
        <v>22622</v>
      </c>
      <c r="T354" s="307" t="s">
        <v>22621</v>
      </c>
    </row>
    <row r="355" spans="2:20" ht="63.75">
      <c r="B355" s="1407" t="s">
        <v>22604</v>
      </c>
      <c r="C355" s="1407"/>
      <c r="D355" s="1407"/>
      <c r="E355" s="1407"/>
      <c r="F355" s="1407"/>
      <c r="G355" s="1408"/>
      <c r="H355" s="1408"/>
      <c r="I355" s="1407"/>
      <c r="J355" s="1407"/>
      <c r="K355" s="1407"/>
      <c r="L355" s="1407"/>
      <c r="M355" s="1407"/>
      <c r="N355" s="1407"/>
      <c r="O355" s="1407"/>
      <c r="P355" s="1407"/>
      <c r="Q355" s="1407"/>
      <c r="R355" s="1407"/>
      <c r="S355" s="307" t="s">
        <v>22623</v>
      </c>
      <c r="T355" s="307" t="s">
        <v>22624</v>
      </c>
    </row>
    <row r="356" spans="2:20" ht="25.5">
      <c r="B356" s="1407" t="s">
        <v>22604</v>
      </c>
      <c r="C356" s="1407" t="s">
        <v>22625</v>
      </c>
      <c r="D356" s="1407">
        <v>54.404739999999997</v>
      </c>
      <c r="E356" s="1407">
        <v>32.44003</v>
      </c>
      <c r="F356" s="1407" t="s">
        <v>22606</v>
      </c>
      <c r="G356" s="1408">
        <v>6712002873</v>
      </c>
      <c r="H356" s="1408">
        <v>671201001</v>
      </c>
      <c r="I356" s="1407" t="s">
        <v>1181</v>
      </c>
      <c r="J356" s="1407">
        <v>8</v>
      </c>
      <c r="K356" s="1407">
        <v>3</v>
      </c>
      <c r="L356" s="1407">
        <v>3.3</v>
      </c>
      <c r="M356" s="1407">
        <v>3</v>
      </c>
      <c r="N356" s="1407">
        <v>1.1000000000000001</v>
      </c>
      <c r="O356" s="1407"/>
      <c r="P356" s="1407"/>
      <c r="Q356" s="1407"/>
      <c r="R356" s="1407"/>
      <c r="S356" s="307" t="s">
        <v>1757</v>
      </c>
      <c r="T356" s="307" t="s">
        <v>22626</v>
      </c>
    </row>
    <row r="357" spans="2:20" ht="114.75">
      <c r="B357" s="1407" t="s">
        <v>22604</v>
      </c>
      <c r="C357" s="1407"/>
      <c r="D357" s="1407"/>
      <c r="E357" s="1407"/>
      <c r="F357" s="1407"/>
      <c r="G357" s="1408"/>
      <c r="H357" s="1408"/>
      <c r="I357" s="1407"/>
      <c r="J357" s="1407"/>
      <c r="K357" s="1407"/>
      <c r="L357" s="1407"/>
      <c r="M357" s="1407"/>
      <c r="N357" s="1407"/>
      <c r="O357" s="1407"/>
      <c r="P357" s="1407"/>
      <c r="Q357" s="1407"/>
      <c r="R357" s="1407"/>
      <c r="S357" s="307" t="s">
        <v>22627</v>
      </c>
      <c r="T357" s="307" t="s">
        <v>22628</v>
      </c>
    </row>
    <row r="358" spans="2:20" ht="25.5">
      <c r="B358" s="1407" t="s">
        <v>22604</v>
      </c>
      <c r="C358" s="1407"/>
      <c r="D358" s="1407"/>
      <c r="E358" s="1407"/>
      <c r="F358" s="1407"/>
      <c r="G358" s="1408"/>
      <c r="H358" s="1408"/>
      <c r="I358" s="1407"/>
      <c r="J358" s="1407"/>
      <c r="K358" s="1407"/>
      <c r="L358" s="1407"/>
      <c r="M358" s="1407"/>
      <c r="N358" s="1407"/>
      <c r="O358" s="1407"/>
      <c r="P358" s="1407"/>
      <c r="Q358" s="1407"/>
      <c r="R358" s="1407"/>
      <c r="S358" s="307" t="s">
        <v>22629</v>
      </c>
      <c r="T358" s="307" t="s">
        <v>22630</v>
      </c>
    </row>
    <row r="359" spans="2:20" ht="38.25">
      <c r="B359" s="1407" t="s">
        <v>22604</v>
      </c>
      <c r="C359" s="1407"/>
      <c r="D359" s="1407"/>
      <c r="E359" s="1407"/>
      <c r="F359" s="1407"/>
      <c r="G359" s="1408"/>
      <c r="H359" s="1408"/>
      <c r="I359" s="1407"/>
      <c r="J359" s="1407"/>
      <c r="K359" s="1407"/>
      <c r="L359" s="1407"/>
      <c r="M359" s="1407"/>
      <c r="N359" s="1407"/>
      <c r="O359" s="1407"/>
      <c r="P359" s="1407"/>
      <c r="Q359" s="1407"/>
      <c r="R359" s="1407"/>
      <c r="S359" s="307" t="s">
        <v>22631</v>
      </c>
      <c r="T359" s="307" t="s">
        <v>22632</v>
      </c>
    </row>
    <row r="360" spans="2:20" ht="63.75">
      <c r="B360" s="1407" t="s">
        <v>22604</v>
      </c>
      <c r="C360" s="1407"/>
      <c r="D360" s="1407"/>
      <c r="E360" s="1407"/>
      <c r="F360" s="1407"/>
      <c r="G360" s="1408"/>
      <c r="H360" s="1408"/>
      <c r="I360" s="1407"/>
      <c r="J360" s="1407"/>
      <c r="K360" s="1407"/>
      <c r="L360" s="1407"/>
      <c r="M360" s="1407"/>
      <c r="N360" s="1407"/>
      <c r="O360" s="1407"/>
      <c r="P360" s="1407"/>
      <c r="Q360" s="1407"/>
      <c r="R360" s="1407"/>
      <c r="S360" s="307" t="s">
        <v>22633</v>
      </c>
      <c r="T360" s="307" t="s">
        <v>22634</v>
      </c>
    </row>
    <row r="361" spans="2:20" ht="76.5">
      <c r="B361" s="1407" t="s">
        <v>22604</v>
      </c>
      <c r="C361" s="1407"/>
      <c r="D361" s="1407"/>
      <c r="E361" s="1407"/>
      <c r="F361" s="1407"/>
      <c r="G361" s="1408"/>
      <c r="H361" s="1408"/>
      <c r="I361" s="1407"/>
      <c r="J361" s="1407"/>
      <c r="K361" s="1407"/>
      <c r="L361" s="1407"/>
      <c r="M361" s="1407"/>
      <c r="N361" s="1407"/>
      <c r="O361" s="1407"/>
      <c r="P361" s="1407"/>
      <c r="Q361" s="1407"/>
      <c r="R361" s="1407"/>
      <c r="S361" s="307" t="s">
        <v>22635</v>
      </c>
      <c r="T361" s="307" t="s">
        <v>22630</v>
      </c>
    </row>
    <row r="362" spans="2:20" ht="25.5">
      <c r="B362" s="1407" t="s">
        <v>22604</v>
      </c>
      <c r="C362" s="1407"/>
      <c r="D362" s="1407"/>
      <c r="E362" s="1407"/>
      <c r="F362" s="1407"/>
      <c r="G362" s="1408"/>
      <c r="H362" s="1408"/>
      <c r="I362" s="1407"/>
      <c r="J362" s="1407"/>
      <c r="K362" s="1407"/>
      <c r="L362" s="1407"/>
      <c r="M362" s="1407"/>
      <c r="N362" s="1407"/>
      <c r="O362" s="1407"/>
      <c r="P362" s="1407"/>
      <c r="Q362" s="1407"/>
      <c r="R362" s="1407"/>
      <c r="S362" s="307" t="s">
        <v>22636</v>
      </c>
      <c r="T362" s="307" t="s">
        <v>22637</v>
      </c>
    </row>
    <row r="363" spans="2:20" ht="127.5">
      <c r="B363" s="1407" t="s">
        <v>22604</v>
      </c>
      <c r="C363" s="1407"/>
      <c r="D363" s="1407"/>
      <c r="E363" s="1407"/>
      <c r="F363" s="1407"/>
      <c r="G363" s="1408"/>
      <c r="H363" s="1408"/>
      <c r="I363" s="1407"/>
      <c r="J363" s="1407"/>
      <c r="K363" s="1407"/>
      <c r="L363" s="1407"/>
      <c r="M363" s="1407"/>
      <c r="N363" s="1407"/>
      <c r="O363" s="1407"/>
      <c r="P363" s="1407"/>
      <c r="Q363" s="1407"/>
      <c r="R363" s="1407"/>
      <c r="S363" s="307" t="s">
        <v>22638</v>
      </c>
      <c r="T363" s="307" t="s">
        <v>22639</v>
      </c>
    </row>
    <row r="364" spans="2:20" ht="63.75">
      <c r="B364" s="1407" t="s">
        <v>22604</v>
      </c>
      <c r="C364" s="1407"/>
      <c r="D364" s="1407"/>
      <c r="E364" s="1407"/>
      <c r="F364" s="1407"/>
      <c r="G364" s="1408"/>
      <c r="H364" s="1408"/>
      <c r="I364" s="1407"/>
      <c r="J364" s="1407"/>
      <c r="K364" s="1407"/>
      <c r="L364" s="1407"/>
      <c r="M364" s="1407"/>
      <c r="N364" s="1407"/>
      <c r="O364" s="1407"/>
      <c r="P364" s="1407"/>
      <c r="Q364" s="1407"/>
      <c r="R364" s="1407"/>
      <c r="S364" s="307" t="s">
        <v>22640</v>
      </c>
      <c r="T364" s="307" t="s">
        <v>22641</v>
      </c>
    </row>
    <row r="365" spans="2:20" ht="38.25">
      <c r="B365" s="1407" t="s">
        <v>22604</v>
      </c>
      <c r="C365" s="1407"/>
      <c r="D365" s="1407"/>
      <c r="E365" s="1407"/>
      <c r="F365" s="1407"/>
      <c r="G365" s="1408"/>
      <c r="H365" s="1408"/>
      <c r="I365" s="1407"/>
      <c r="J365" s="1407"/>
      <c r="K365" s="1407"/>
      <c r="L365" s="1407"/>
      <c r="M365" s="1407"/>
      <c r="N365" s="1407"/>
      <c r="O365" s="1407"/>
      <c r="P365" s="1407"/>
      <c r="Q365" s="1407"/>
      <c r="R365" s="1407"/>
      <c r="S365" s="307" t="s">
        <v>22642</v>
      </c>
      <c r="T365" s="307" t="s">
        <v>22634</v>
      </c>
    </row>
    <row r="366" spans="2:20" ht="38.25">
      <c r="B366" s="1407" t="s">
        <v>22604</v>
      </c>
      <c r="C366" s="1407"/>
      <c r="D366" s="1407"/>
      <c r="E366" s="1407"/>
      <c r="F366" s="1407"/>
      <c r="G366" s="1408"/>
      <c r="H366" s="1408"/>
      <c r="I366" s="1407"/>
      <c r="J366" s="1407"/>
      <c r="K366" s="1407"/>
      <c r="L366" s="1407"/>
      <c r="M366" s="1407"/>
      <c r="N366" s="1407"/>
      <c r="O366" s="1407"/>
      <c r="P366" s="1407"/>
      <c r="Q366" s="1407"/>
      <c r="R366" s="1407"/>
      <c r="S366" s="307" t="s">
        <v>22643</v>
      </c>
      <c r="T366" s="307" t="s">
        <v>22644</v>
      </c>
    </row>
    <row r="367" spans="2:20" ht="38.25">
      <c r="B367" s="1407" t="s">
        <v>22604</v>
      </c>
      <c r="C367" s="1407"/>
      <c r="D367" s="1407"/>
      <c r="E367" s="1407"/>
      <c r="F367" s="1407"/>
      <c r="G367" s="1408"/>
      <c r="H367" s="1408"/>
      <c r="I367" s="1407"/>
      <c r="J367" s="1407"/>
      <c r="K367" s="1407"/>
      <c r="L367" s="1407"/>
      <c r="M367" s="1407"/>
      <c r="N367" s="1407"/>
      <c r="O367" s="1407"/>
      <c r="P367" s="1407"/>
      <c r="Q367" s="1407"/>
      <c r="R367" s="1407"/>
      <c r="S367" s="307" t="s">
        <v>22645</v>
      </c>
      <c r="T367" s="307" t="s">
        <v>22646</v>
      </c>
    </row>
    <row r="368" spans="2:20" ht="51">
      <c r="B368" s="1407" t="s">
        <v>22604</v>
      </c>
      <c r="C368" s="1407"/>
      <c r="D368" s="1407"/>
      <c r="E368" s="1407"/>
      <c r="F368" s="1407"/>
      <c r="G368" s="1408"/>
      <c r="H368" s="1408"/>
      <c r="I368" s="1407"/>
      <c r="J368" s="1407"/>
      <c r="K368" s="1407"/>
      <c r="L368" s="1407"/>
      <c r="M368" s="1407"/>
      <c r="N368" s="1407"/>
      <c r="O368" s="1407"/>
      <c r="P368" s="1407"/>
      <c r="Q368" s="1407"/>
      <c r="R368" s="1407"/>
      <c r="S368" s="307" t="s">
        <v>22647</v>
      </c>
      <c r="T368" s="307" t="s">
        <v>22648</v>
      </c>
    </row>
    <row r="369" spans="2:20" ht="38.25">
      <c r="B369" s="1407" t="s">
        <v>22604</v>
      </c>
      <c r="C369" s="1407"/>
      <c r="D369" s="1407"/>
      <c r="E369" s="1407"/>
      <c r="F369" s="1407"/>
      <c r="G369" s="1408"/>
      <c r="H369" s="1408"/>
      <c r="I369" s="1407"/>
      <c r="J369" s="1407"/>
      <c r="K369" s="1407"/>
      <c r="L369" s="1407"/>
      <c r="M369" s="1407"/>
      <c r="N369" s="1407"/>
      <c r="O369" s="1407"/>
      <c r="P369" s="1407"/>
      <c r="Q369" s="1407"/>
      <c r="R369" s="1407"/>
      <c r="S369" s="307" t="s">
        <v>22649</v>
      </c>
      <c r="T369" s="307" t="s">
        <v>22650</v>
      </c>
    </row>
    <row r="370" spans="2:20" ht="38.25">
      <c r="B370" s="1407" t="s">
        <v>22604</v>
      </c>
      <c r="C370" s="1407"/>
      <c r="D370" s="1407"/>
      <c r="E370" s="1407"/>
      <c r="F370" s="1407"/>
      <c r="G370" s="1408"/>
      <c r="H370" s="1408"/>
      <c r="I370" s="1407"/>
      <c r="J370" s="1407"/>
      <c r="K370" s="1407"/>
      <c r="L370" s="1407"/>
      <c r="M370" s="1407"/>
      <c r="N370" s="1407"/>
      <c r="O370" s="1407"/>
      <c r="P370" s="1407"/>
      <c r="Q370" s="1407"/>
      <c r="R370" s="1407"/>
      <c r="S370" s="307" t="s">
        <v>22651</v>
      </c>
      <c r="T370" s="307" t="s">
        <v>22652</v>
      </c>
    </row>
    <row r="371" spans="2:20" ht="89.25">
      <c r="B371" s="307" t="s">
        <v>22604</v>
      </c>
      <c r="C371" s="307" t="s">
        <v>22653</v>
      </c>
      <c r="D371" s="307">
        <v>54.410130000000002</v>
      </c>
      <c r="E371" s="307">
        <v>32.43891</v>
      </c>
      <c r="F371" s="307" t="s">
        <v>22606</v>
      </c>
      <c r="G371" s="308">
        <v>6712002873</v>
      </c>
      <c r="H371" s="308">
        <v>671201001</v>
      </c>
      <c r="I371" s="307" t="s">
        <v>1181</v>
      </c>
      <c r="J371" s="307">
        <v>10</v>
      </c>
      <c r="K371" s="307">
        <v>5</v>
      </c>
      <c r="L371" s="307">
        <v>12.4</v>
      </c>
      <c r="M371" s="307">
        <v>3</v>
      </c>
      <c r="N371" s="307">
        <v>1.1000000000000001</v>
      </c>
      <c r="O371" s="307">
        <v>1</v>
      </c>
      <c r="P371" s="307">
        <v>1.1000000000000001</v>
      </c>
      <c r="Q371" s="307">
        <v>1</v>
      </c>
      <c r="R371" s="307">
        <v>8</v>
      </c>
      <c r="S371" s="307" t="s">
        <v>1805</v>
      </c>
      <c r="T371" s="307" t="s">
        <v>22654</v>
      </c>
    </row>
    <row r="372" spans="2:20" ht="89.25">
      <c r="B372" s="307" t="s">
        <v>22604</v>
      </c>
      <c r="C372" s="307" t="s">
        <v>22655</v>
      </c>
      <c r="D372" s="307">
        <v>54.399360000000001</v>
      </c>
      <c r="E372" s="307">
        <v>32.427199999999999</v>
      </c>
      <c r="F372" s="307" t="s">
        <v>22606</v>
      </c>
      <c r="G372" s="308">
        <v>6712002873</v>
      </c>
      <c r="H372" s="308">
        <v>671201001</v>
      </c>
      <c r="I372" s="307" t="s">
        <v>1181</v>
      </c>
      <c r="J372" s="307">
        <v>8</v>
      </c>
      <c r="K372" s="307">
        <v>4</v>
      </c>
      <c r="L372" s="307">
        <v>11.3</v>
      </c>
      <c r="M372" s="307">
        <v>2</v>
      </c>
      <c r="N372" s="307">
        <v>1.1000000000000001</v>
      </c>
      <c r="O372" s="307">
        <v>1</v>
      </c>
      <c r="P372" s="307">
        <v>1.1000000000000001</v>
      </c>
      <c r="Q372" s="307">
        <v>1</v>
      </c>
      <c r="R372" s="307">
        <v>8</v>
      </c>
      <c r="S372" s="307" t="s">
        <v>1805</v>
      </c>
      <c r="T372" s="307" t="s">
        <v>22656</v>
      </c>
    </row>
    <row r="373" spans="2:20">
      <c r="B373" s="1407" t="s">
        <v>22604</v>
      </c>
      <c r="C373" s="1407" t="s">
        <v>22657</v>
      </c>
      <c r="D373" s="1407">
        <v>54.400829999999999</v>
      </c>
      <c r="E373" s="1407">
        <v>32.426110000000001</v>
      </c>
      <c r="F373" s="1407" t="s">
        <v>22606</v>
      </c>
      <c r="G373" s="1408">
        <v>6712002873</v>
      </c>
      <c r="H373" s="1408">
        <v>671201001</v>
      </c>
      <c r="I373" s="1407" t="s">
        <v>1181</v>
      </c>
      <c r="J373" s="1407">
        <v>8</v>
      </c>
      <c r="K373" s="1407">
        <v>4</v>
      </c>
      <c r="L373" s="1407">
        <v>11.3</v>
      </c>
      <c r="M373" s="1407">
        <v>2</v>
      </c>
      <c r="N373" s="1407">
        <v>1.1000000000000001</v>
      </c>
      <c r="O373" s="1407">
        <v>1</v>
      </c>
      <c r="P373" s="1407">
        <v>1.1000000000000001</v>
      </c>
      <c r="Q373" s="1407">
        <v>1</v>
      </c>
      <c r="R373" s="1407">
        <v>8</v>
      </c>
      <c r="S373" s="1409" t="s">
        <v>1805</v>
      </c>
      <c r="T373" s="307" t="s">
        <v>22658</v>
      </c>
    </row>
    <row r="374" spans="2:20">
      <c r="B374" s="1407" t="s">
        <v>22604</v>
      </c>
      <c r="C374" s="1407"/>
      <c r="D374" s="1407"/>
      <c r="E374" s="1407"/>
      <c r="F374" s="1407"/>
      <c r="G374" s="1408"/>
      <c r="H374" s="1408"/>
      <c r="I374" s="1407"/>
      <c r="J374" s="1407"/>
      <c r="K374" s="1407"/>
      <c r="L374" s="1407"/>
      <c r="M374" s="1407"/>
      <c r="N374" s="1407"/>
      <c r="O374" s="1407"/>
      <c r="P374" s="1407"/>
      <c r="Q374" s="1407"/>
      <c r="R374" s="1407"/>
      <c r="S374" s="1410"/>
      <c r="T374" s="307" t="s">
        <v>22659</v>
      </c>
    </row>
    <row r="375" spans="2:20">
      <c r="B375" s="1407" t="s">
        <v>22604</v>
      </c>
      <c r="C375" s="1407"/>
      <c r="D375" s="1407"/>
      <c r="E375" s="1407"/>
      <c r="F375" s="1407"/>
      <c r="G375" s="1408"/>
      <c r="H375" s="1408"/>
      <c r="I375" s="1407"/>
      <c r="J375" s="1407"/>
      <c r="K375" s="1407"/>
      <c r="L375" s="1407"/>
      <c r="M375" s="1407"/>
      <c r="N375" s="1407"/>
      <c r="O375" s="1407"/>
      <c r="P375" s="1407"/>
      <c r="Q375" s="1407"/>
      <c r="R375" s="1407"/>
      <c r="S375" s="1411"/>
      <c r="T375" s="307" t="s">
        <v>22660</v>
      </c>
    </row>
    <row r="376" spans="2:20" ht="89.25">
      <c r="B376" s="307" t="s">
        <v>22604</v>
      </c>
      <c r="C376" s="307" t="s">
        <v>22661</v>
      </c>
      <c r="D376" s="307">
        <v>54.40222</v>
      </c>
      <c r="E376" s="307">
        <v>32.42389</v>
      </c>
      <c r="F376" s="307" t="s">
        <v>22606</v>
      </c>
      <c r="G376" s="308">
        <v>6712002873</v>
      </c>
      <c r="H376" s="308">
        <v>671201001</v>
      </c>
      <c r="I376" s="307" t="s">
        <v>1181</v>
      </c>
      <c r="J376" s="307">
        <v>8</v>
      </c>
      <c r="K376" s="307">
        <v>4</v>
      </c>
      <c r="L376" s="307">
        <v>11.3</v>
      </c>
      <c r="M376" s="307">
        <v>2</v>
      </c>
      <c r="N376" s="307">
        <v>1.1000000000000001</v>
      </c>
      <c r="O376" s="307">
        <v>1</v>
      </c>
      <c r="P376" s="307">
        <v>1.1000000000000001</v>
      </c>
      <c r="Q376" s="307">
        <v>1</v>
      </c>
      <c r="R376" s="307">
        <v>8</v>
      </c>
      <c r="S376" s="307" t="s">
        <v>1805</v>
      </c>
      <c r="T376" s="307" t="s">
        <v>22662</v>
      </c>
    </row>
    <row r="377" spans="2:20" ht="89.25">
      <c r="B377" s="307" t="s">
        <v>22604</v>
      </c>
      <c r="C377" s="307" t="s">
        <v>22663</v>
      </c>
      <c r="D377" s="307">
        <v>54.406390000000002</v>
      </c>
      <c r="E377" s="307">
        <v>32.420560000000002</v>
      </c>
      <c r="F377" s="307" t="s">
        <v>22606</v>
      </c>
      <c r="G377" s="308">
        <v>6712002873</v>
      </c>
      <c r="H377" s="308">
        <v>671201001</v>
      </c>
      <c r="I377" s="307" t="s">
        <v>1181</v>
      </c>
      <c r="J377" s="307">
        <v>12</v>
      </c>
      <c r="K377" s="307">
        <v>4</v>
      </c>
      <c r="L377" s="307">
        <v>4.4000000000000004</v>
      </c>
      <c r="M377" s="307">
        <v>3</v>
      </c>
      <c r="N377" s="307">
        <v>1.1000000000000001</v>
      </c>
      <c r="O377" s="307">
        <v>1</v>
      </c>
      <c r="P377" s="307">
        <v>1.1000000000000001</v>
      </c>
      <c r="Q377" s="307"/>
      <c r="R377" s="307"/>
      <c r="S377" s="307" t="s">
        <v>1757</v>
      </c>
      <c r="T377" s="307" t="s">
        <v>22664</v>
      </c>
    </row>
    <row r="378" spans="2:20" ht="51">
      <c r="B378" s="1407" t="s">
        <v>22604</v>
      </c>
      <c r="C378" s="1407" t="s">
        <v>22665</v>
      </c>
      <c r="D378" s="1407">
        <v>54.407780000000002</v>
      </c>
      <c r="E378" s="1407">
        <v>32.424169999999997</v>
      </c>
      <c r="F378" s="1407" t="s">
        <v>22606</v>
      </c>
      <c r="G378" s="1408">
        <v>6712002873</v>
      </c>
      <c r="H378" s="1408">
        <v>671201001</v>
      </c>
      <c r="I378" s="1407" t="s">
        <v>1181</v>
      </c>
      <c r="J378" s="1407">
        <v>16</v>
      </c>
      <c r="K378" s="1407">
        <v>4</v>
      </c>
      <c r="L378" s="1407">
        <v>11.3</v>
      </c>
      <c r="M378" s="1407">
        <v>2</v>
      </c>
      <c r="N378" s="1407">
        <v>1.1000000000000001</v>
      </c>
      <c r="O378" s="1407">
        <v>1</v>
      </c>
      <c r="P378" s="1407">
        <v>1.1000000000000001</v>
      </c>
      <c r="Q378" s="1407">
        <v>1</v>
      </c>
      <c r="R378" s="1407">
        <v>8</v>
      </c>
      <c r="S378" s="307" t="s">
        <v>1757</v>
      </c>
      <c r="T378" s="307" t="s">
        <v>22666</v>
      </c>
    </row>
    <row r="379" spans="2:20" ht="25.5">
      <c r="B379" s="1407" t="s">
        <v>22604</v>
      </c>
      <c r="C379" s="1407"/>
      <c r="D379" s="1407"/>
      <c r="E379" s="1407"/>
      <c r="F379" s="1407"/>
      <c r="G379" s="1408"/>
      <c r="H379" s="1408"/>
      <c r="I379" s="1407"/>
      <c r="J379" s="1407"/>
      <c r="K379" s="1407"/>
      <c r="L379" s="1407"/>
      <c r="M379" s="1407"/>
      <c r="N379" s="1407"/>
      <c r="O379" s="1407"/>
      <c r="P379" s="1407"/>
      <c r="Q379" s="1407"/>
      <c r="R379" s="1407"/>
      <c r="S379" s="307" t="s">
        <v>22667</v>
      </c>
      <c r="T379" s="307" t="s">
        <v>22668</v>
      </c>
    </row>
    <row r="380" spans="2:20" ht="25.5">
      <c r="B380" s="1407" t="s">
        <v>22604</v>
      </c>
      <c r="C380" s="1407"/>
      <c r="D380" s="1407"/>
      <c r="E380" s="1407"/>
      <c r="F380" s="1407"/>
      <c r="G380" s="1408"/>
      <c r="H380" s="1408"/>
      <c r="I380" s="1407"/>
      <c r="J380" s="1407"/>
      <c r="K380" s="1407"/>
      <c r="L380" s="1407"/>
      <c r="M380" s="1407"/>
      <c r="N380" s="1407"/>
      <c r="O380" s="1407"/>
      <c r="P380" s="1407"/>
      <c r="Q380" s="1407"/>
      <c r="R380" s="1407"/>
      <c r="S380" s="307" t="s">
        <v>22669</v>
      </c>
      <c r="T380" s="307" t="s">
        <v>22670</v>
      </c>
    </row>
    <row r="381" spans="2:20" ht="38.25">
      <c r="B381" s="1407" t="s">
        <v>22604</v>
      </c>
      <c r="C381" s="1407"/>
      <c r="D381" s="1407"/>
      <c r="E381" s="1407"/>
      <c r="F381" s="1407"/>
      <c r="G381" s="1408"/>
      <c r="H381" s="1408"/>
      <c r="I381" s="1407"/>
      <c r="J381" s="1407"/>
      <c r="K381" s="1407"/>
      <c r="L381" s="1407"/>
      <c r="M381" s="1407"/>
      <c r="N381" s="1407"/>
      <c r="O381" s="1407"/>
      <c r="P381" s="1407"/>
      <c r="Q381" s="1407"/>
      <c r="R381" s="1407"/>
      <c r="S381" s="307" t="s">
        <v>22671</v>
      </c>
      <c r="T381" s="307" t="s">
        <v>22672</v>
      </c>
    </row>
    <row r="382" spans="2:20" ht="38.25">
      <c r="B382" s="1407" t="s">
        <v>22604</v>
      </c>
      <c r="C382" s="1407"/>
      <c r="D382" s="1407"/>
      <c r="E382" s="1407"/>
      <c r="F382" s="1407"/>
      <c r="G382" s="1408"/>
      <c r="H382" s="1408"/>
      <c r="I382" s="1407"/>
      <c r="J382" s="1407"/>
      <c r="K382" s="1407"/>
      <c r="L382" s="1407"/>
      <c r="M382" s="1407"/>
      <c r="N382" s="1407"/>
      <c r="O382" s="1407"/>
      <c r="P382" s="1407"/>
      <c r="Q382" s="1407"/>
      <c r="R382" s="1407"/>
      <c r="S382" s="307" t="s">
        <v>22673</v>
      </c>
      <c r="T382" s="307" t="s">
        <v>22672</v>
      </c>
    </row>
    <row r="383" spans="2:20" ht="89.25">
      <c r="B383" s="307" t="s">
        <v>22604</v>
      </c>
      <c r="C383" s="307" t="s">
        <v>22674</v>
      </c>
      <c r="D383" s="307">
        <v>54.408610000000003</v>
      </c>
      <c r="E383" s="307">
        <v>32.419719999999998</v>
      </c>
      <c r="F383" s="307" t="s">
        <v>22606</v>
      </c>
      <c r="G383" s="308">
        <v>6712002873</v>
      </c>
      <c r="H383" s="308">
        <v>671201001</v>
      </c>
      <c r="I383" s="307" t="s">
        <v>1181</v>
      </c>
      <c r="J383" s="307">
        <v>12</v>
      </c>
      <c r="K383" s="307">
        <v>6</v>
      </c>
      <c r="L383" s="307">
        <v>13.5</v>
      </c>
      <c r="M383" s="307">
        <v>4</v>
      </c>
      <c r="N383" s="307">
        <v>1.1000000000000001</v>
      </c>
      <c r="O383" s="307">
        <v>1</v>
      </c>
      <c r="P383" s="307">
        <v>1.1000000000000001</v>
      </c>
      <c r="Q383" s="307">
        <v>1</v>
      </c>
      <c r="R383" s="307">
        <v>8</v>
      </c>
      <c r="S383" s="307" t="s">
        <v>1757</v>
      </c>
      <c r="T383" s="307" t="s">
        <v>22675</v>
      </c>
    </row>
    <row r="384" spans="2:20" ht="63.75">
      <c r="B384" s="1407" t="s">
        <v>22604</v>
      </c>
      <c r="C384" s="1407" t="s">
        <v>22676</v>
      </c>
      <c r="D384" s="1407">
        <v>54.40972</v>
      </c>
      <c r="E384" s="1407">
        <v>32.425280000000001</v>
      </c>
      <c r="F384" s="1407" t="s">
        <v>22606</v>
      </c>
      <c r="G384" s="1408">
        <v>6712002873</v>
      </c>
      <c r="H384" s="1408">
        <v>671201001</v>
      </c>
      <c r="I384" s="1407" t="s">
        <v>1181</v>
      </c>
      <c r="J384" s="1407">
        <v>6</v>
      </c>
      <c r="K384" s="1407">
        <v>2</v>
      </c>
      <c r="L384" s="1407">
        <v>2.2000000000000002</v>
      </c>
      <c r="M384" s="1407">
        <v>2</v>
      </c>
      <c r="N384" s="1407">
        <v>1.1000000000000001</v>
      </c>
      <c r="O384" s="1407"/>
      <c r="P384" s="1407"/>
      <c r="Q384" s="1407"/>
      <c r="R384" s="1407"/>
      <c r="S384" s="307" t="s">
        <v>22677</v>
      </c>
      <c r="T384" s="307" t="s">
        <v>22678</v>
      </c>
    </row>
    <row r="385" spans="2:20" ht="25.5">
      <c r="B385" s="1407" t="s">
        <v>22604</v>
      </c>
      <c r="C385" s="1407"/>
      <c r="D385" s="1407"/>
      <c r="E385" s="1407"/>
      <c r="F385" s="1407"/>
      <c r="G385" s="1408"/>
      <c r="H385" s="1408"/>
      <c r="I385" s="1407"/>
      <c r="J385" s="1407"/>
      <c r="K385" s="1407"/>
      <c r="L385" s="1407"/>
      <c r="M385" s="1407"/>
      <c r="N385" s="1407"/>
      <c r="O385" s="1407"/>
      <c r="P385" s="1407"/>
      <c r="Q385" s="1407"/>
      <c r="R385" s="1407"/>
      <c r="S385" s="307" t="s">
        <v>22679</v>
      </c>
      <c r="T385" s="307" t="s">
        <v>22680</v>
      </c>
    </row>
    <row r="386" spans="2:20" ht="25.5">
      <c r="B386" s="1407" t="s">
        <v>22604</v>
      </c>
      <c r="C386" s="1407"/>
      <c r="D386" s="1407"/>
      <c r="E386" s="1407"/>
      <c r="F386" s="1407"/>
      <c r="G386" s="1408"/>
      <c r="H386" s="1408"/>
      <c r="I386" s="1407"/>
      <c r="J386" s="1407"/>
      <c r="K386" s="1407"/>
      <c r="L386" s="1407"/>
      <c r="M386" s="1407"/>
      <c r="N386" s="1407"/>
      <c r="O386" s="1407"/>
      <c r="P386" s="1407"/>
      <c r="Q386" s="1407"/>
      <c r="R386" s="1407"/>
      <c r="S386" s="307" t="s">
        <v>22681</v>
      </c>
      <c r="T386" s="307" t="s">
        <v>22682</v>
      </c>
    </row>
    <row r="387" spans="2:20" ht="25.5">
      <c r="B387" s="1407" t="s">
        <v>22604</v>
      </c>
      <c r="C387" s="1407"/>
      <c r="D387" s="1407"/>
      <c r="E387" s="1407"/>
      <c r="F387" s="1407"/>
      <c r="G387" s="1408"/>
      <c r="H387" s="1408"/>
      <c r="I387" s="1407"/>
      <c r="J387" s="1407"/>
      <c r="K387" s="1407"/>
      <c r="L387" s="1407"/>
      <c r="M387" s="1407"/>
      <c r="N387" s="1407"/>
      <c r="O387" s="1407"/>
      <c r="P387" s="1407"/>
      <c r="Q387" s="1407"/>
      <c r="R387" s="1407"/>
      <c r="S387" s="307" t="s">
        <v>22683</v>
      </c>
      <c r="T387" s="307" t="s">
        <v>22682</v>
      </c>
    </row>
    <row r="388" spans="2:20" ht="89.25">
      <c r="B388" s="307" t="s">
        <v>22604</v>
      </c>
      <c r="C388" s="307" t="s">
        <v>22684</v>
      </c>
      <c r="D388" s="307">
        <v>54.419719999999998</v>
      </c>
      <c r="E388" s="307">
        <v>32.428330000000003</v>
      </c>
      <c r="F388" s="307" t="s">
        <v>22606</v>
      </c>
      <c r="G388" s="308">
        <v>6712002873</v>
      </c>
      <c r="H388" s="308">
        <v>671201001</v>
      </c>
      <c r="I388" s="307" t="s">
        <v>1181</v>
      </c>
      <c r="J388" s="307">
        <v>6</v>
      </c>
      <c r="K388" s="307">
        <v>2</v>
      </c>
      <c r="L388" s="307">
        <v>2.2000000000000002</v>
      </c>
      <c r="M388" s="307">
        <v>2</v>
      </c>
      <c r="N388" s="307">
        <v>1.1000000000000001</v>
      </c>
      <c r="O388" s="307"/>
      <c r="P388" s="307"/>
      <c r="Q388" s="307"/>
      <c r="R388" s="307"/>
      <c r="S388" s="307" t="s">
        <v>22677</v>
      </c>
      <c r="T388" s="307" t="s">
        <v>22685</v>
      </c>
    </row>
    <row r="389" spans="2:20" ht="63.75">
      <c r="B389" s="1407" t="s">
        <v>22604</v>
      </c>
      <c r="C389" s="1407" t="s">
        <v>22686</v>
      </c>
      <c r="D389" s="1407">
        <v>54.412779999999998</v>
      </c>
      <c r="E389" s="1407">
        <v>32.428060000000002</v>
      </c>
      <c r="F389" s="1407" t="s">
        <v>22606</v>
      </c>
      <c r="G389" s="1408">
        <v>6712002873</v>
      </c>
      <c r="H389" s="1408">
        <v>671201001</v>
      </c>
      <c r="I389" s="1407" t="s">
        <v>1181</v>
      </c>
      <c r="J389" s="1407">
        <v>12</v>
      </c>
      <c r="K389" s="1407">
        <v>4</v>
      </c>
      <c r="L389" s="1407">
        <v>4.4000000000000004</v>
      </c>
      <c r="M389" s="1407">
        <v>3</v>
      </c>
      <c r="N389" s="1407">
        <v>1.1000000000000001</v>
      </c>
      <c r="O389" s="1407">
        <v>1</v>
      </c>
      <c r="P389" s="1407">
        <v>1.1000000000000001</v>
      </c>
      <c r="Q389" s="1407"/>
      <c r="R389" s="1407"/>
      <c r="S389" s="307" t="s">
        <v>22677</v>
      </c>
      <c r="T389" s="307" t="s">
        <v>22687</v>
      </c>
    </row>
    <row r="390" spans="2:20" ht="38.25">
      <c r="B390" s="1407" t="s">
        <v>22604</v>
      </c>
      <c r="C390" s="1407"/>
      <c r="D390" s="1407"/>
      <c r="E390" s="1407"/>
      <c r="F390" s="1407"/>
      <c r="G390" s="1408"/>
      <c r="H390" s="1408"/>
      <c r="I390" s="1407"/>
      <c r="J390" s="1407"/>
      <c r="K390" s="1407"/>
      <c r="L390" s="1407"/>
      <c r="M390" s="1407"/>
      <c r="N390" s="1407"/>
      <c r="O390" s="1407"/>
      <c r="P390" s="1407"/>
      <c r="Q390" s="1407"/>
      <c r="R390" s="1407"/>
      <c r="S390" s="307" t="s">
        <v>22688</v>
      </c>
      <c r="T390" s="307" t="s">
        <v>22689</v>
      </c>
    </row>
    <row r="391" spans="2:20" ht="89.25">
      <c r="B391" s="307" t="s">
        <v>22604</v>
      </c>
      <c r="C391" s="307" t="s">
        <v>22690</v>
      </c>
      <c r="D391" s="307">
        <v>54.414169999999999</v>
      </c>
      <c r="E391" s="307">
        <v>32.434170000000002</v>
      </c>
      <c r="F391" s="307" t="s">
        <v>22606</v>
      </c>
      <c r="G391" s="308">
        <v>6712002873</v>
      </c>
      <c r="H391" s="308">
        <v>671201001</v>
      </c>
      <c r="I391" s="307" t="s">
        <v>1181</v>
      </c>
      <c r="J391" s="307">
        <v>12</v>
      </c>
      <c r="K391" s="307">
        <v>3</v>
      </c>
      <c r="L391" s="307">
        <v>3.3</v>
      </c>
      <c r="M391" s="307">
        <v>2</v>
      </c>
      <c r="N391" s="307">
        <v>1.1000000000000001</v>
      </c>
      <c r="O391" s="307">
        <v>1</v>
      </c>
      <c r="P391" s="307">
        <v>1.1000000000000001</v>
      </c>
      <c r="Q391" s="307"/>
      <c r="R391" s="307"/>
      <c r="S391" s="307" t="s">
        <v>22677</v>
      </c>
      <c r="T391" s="307" t="s">
        <v>22691</v>
      </c>
    </row>
    <row r="392" spans="2:20" ht="89.25">
      <c r="B392" s="307" t="s">
        <v>22604</v>
      </c>
      <c r="C392" s="307" t="s">
        <v>22692</v>
      </c>
      <c r="D392" s="307">
        <v>54.410240000000002</v>
      </c>
      <c r="E392" s="307">
        <v>32.429009999999998</v>
      </c>
      <c r="F392" s="307" t="s">
        <v>22606</v>
      </c>
      <c r="G392" s="308">
        <v>6712002873</v>
      </c>
      <c r="H392" s="308">
        <v>671201001</v>
      </c>
      <c r="I392" s="307" t="s">
        <v>1181</v>
      </c>
      <c r="J392" s="307">
        <v>6</v>
      </c>
      <c r="K392" s="307">
        <v>4</v>
      </c>
      <c r="L392" s="307">
        <v>4.4000000000000004</v>
      </c>
      <c r="M392" s="307">
        <v>3</v>
      </c>
      <c r="N392" s="307">
        <v>1.1000000000000001</v>
      </c>
      <c r="O392" s="307">
        <v>1</v>
      </c>
      <c r="P392" s="307">
        <v>1.1000000000000001</v>
      </c>
      <c r="Q392" s="307"/>
      <c r="R392" s="307"/>
      <c r="S392" s="307" t="s">
        <v>1805</v>
      </c>
      <c r="T392" s="307" t="s">
        <v>22693</v>
      </c>
    </row>
    <row r="393" spans="2:20" ht="89.25">
      <c r="B393" s="307" t="s">
        <v>22604</v>
      </c>
      <c r="C393" s="307" t="s">
        <v>22694</v>
      </c>
      <c r="D393" s="307">
        <v>54.408329999999999</v>
      </c>
      <c r="E393" s="307">
        <v>32.428890000000003</v>
      </c>
      <c r="F393" s="307" t="s">
        <v>22606</v>
      </c>
      <c r="G393" s="308">
        <v>6712002873</v>
      </c>
      <c r="H393" s="308">
        <v>671201001</v>
      </c>
      <c r="I393" s="307" t="s">
        <v>1181</v>
      </c>
      <c r="J393" s="307">
        <v>12</v>
      </c>
      <c r="K393" s="307">
        <v>3</v>
      </c>
      <c r="L393" s="307">
        <v>3.3</v>
      </c>
      <c r="M393" s="307">
        <v>3</v>
      </c>
      <c r="N393" s="307">
        <v>1.1000000000000001</v>
      </c>
      <c r="O393" s="307"/>
      <c r="P393" s="307"/>
      <c r="Q393" s="307"/>
      <c r="R393" s="307"/>
      <c r="S393" s="307" t="s">
        <v>1757</v>
      </c>
      <c r="T393" s="307" t="s">
        <v>22695</v>
      </c>
    </row>
    <row r="394" spans="2:20" ht="25.5">
      <c r="B394" s="1407" t="s">
        <v>22604</v>
      </c>
      <c r="C394" s="1407" t="s">
        <v>22696</v>
      </c>
      <c r="D394" s="1407">
        <v>54.407559999999997</v>
      </c>
      <c r="E394" s="1407">
        <v>32.424849999999999</v>
      </c>
      <c r="F394" s="1407" t="s">
        <v>22606</v>
      </c>
      <c r="G394" s="1408">
        <v>6712002873</v>
      </c>
      <c r="H394" s="1408">
        <v>671201001</v>
      </c>
      <c r="I394" s="1407" t="s">
        <v>1181</v>
      </c>
      <c r="J394" s="1407">
        <v>10</v>
      </c>
      <c r="K394" s="1407">
        <v>3</v>
      </c>
      <c r="L394" s="1407">
        <v>3.3</v>
      </c>
      <c r="M394" s="1407">
        <v>2</v>
      </c>
      <c r="N394" s="1407">
        <v>1.1000000000000001</v>
      </c>
      <c r="O394" s="1407">
        <v>1</v>
      </c>
      <c r="P394" s="1407">
        <v>1.1000000000000001</v>
      </c>
      <c r="Q394" s="1407"/>
      <c r="R394" s="1407"/>
      <c r="S394" s="307" t="s">
        <v>22677</v>
      </c>
      <c r="T394" s="307" t="s">
        <v>22697</v>
      </c>
    </row>
    <row r="395" spans="2:20" ht="63.75">
      <c r="B395" s="1407" t="s">
        <v>22604</v>
      </c>
      <c r="C395" s="1407"/>
      <c r="D395" s="1407"/>
      <c r="E395" s="1407"/>
      <c r="F395" s="1407"/>
      <c r="G395" s="1408"/>
      <c r="H395" s="1408"/>
      <c r="I395" s="1407"/>
      <c r="J395" s="1407"/>
      <c r="K395" s="1407"/>
      <c r="L395" s="1407"/>
      <c r="M395" s="1407"/>
      <c r="N395" s="1407"/>
      <c r="O395" s="1407"/>
      <c r="P395" s="1407"/>
      <c r="Q395" s="1407"/>
      <c r="R395" s="1407"/>
      <c r="S395" s="307" t="s">
        <v>22698</v>
      </c>
      <c r="T395" s="307" t="s">
        <v>22699</v>
      </c>
    </row>
    <row r="396" spans="2:20" ht="89.25">
      <c r="B396" s="307" t="s">
        <v>22604</v>
      </c>
      <c r="C396" s="307" t="s">
        <v>22700</v>
      </c>
      <c r="D396" s="307">
        <v>54.408059999999999</v>
      </c>
      <c r="E396" s="307">
        <v>32.429720000000003</v>
      </c>
      <c r="F396" s="307" t="s">
        <v>22606</v>
      </c>
      <c r="G396" s="308">
        <v>6712002873</v>
      </c>
      <c r="H396" s="308">
        <v>671201001</v>
      </c>
      <c r="I396" s="307" t="s">
        <v>1181</v>
      </c>
      <c r="J396" s="307">
        <v>10</v>
      </c>
      <c r="K396" s="307">
        <v>4</v>
      </c>
      <c r="L396" s="307">
        <v>4.4000000000000004</v>
      </c>
      <c r="M396" s="307">
        <v>3</v>
      </c>
      <c r="N396" s="307">
        <v>1.1000000000000001</v>
      </c>
      <c r="O396" s="307">
        <v>1</v>
      </c>
      <c r="P396" s="307">
        <v>1.1000000000000001</v>
      </c>
      <c r="Q396" s="307"/>
      <c r="R396" s="307"/>
      <c r="S396" s="307" t="s">
        <v>1757</v>
      </c>
      <c r="T396" s="307" t="s">
        <v>22701</v>
      </c>
    </row>
    <row r="397" spans="2:20" ht="102">
      <c r="B397" s="1407" t="s">
        <v>22604</v>
      </c>
      <c r="C397" s="1407" t="s">
        <v>22702</v>
      </c>
      <c r="D397" s="1407">
        <v>54.405560000000001</v>
      </c>
      <c r="E397" s="1407">
        <v>32.435279999999999</v>
      </c>
      <c r="F397" s="1407" t="s">
        <v>22606</v>
      </c>
      <c r="G397" s="1408">
        <v>6712002873</v>
      </c>
      <c r="H397" s="1408">
        <v>671201001</v>
      </c>
      <c r="I397" s="1407" t="s">
        <v>1181</v>
      </c>
      <c r="J397" s="1407">
        <v>14</v>
      </c>
      <c r="K397" s="1407">
        <v>6</v>
      </c>
      <c r="L397" s="1407">
        <v>13.5</v>
      </c>
      <c r="M397" s="1407">
        <v>4</v>
      </c>
      <c r="N397" s="1407">
        <v>1.1000000000000001</v>
      </c>
      <c r="O397" s="1407">
        <v>1</v>
      </c>
      <c r="P397" s="1407">
        <v>1.1000000000000001</v>
      </c>
      <c r="Q397" s="1407">
        <v>1</v>
      </c>
      <c r="R397" s="1407">
        <v>8</v>
      </c>
      <c r="S397" s="307" t="s">
        <v>22677</v>
      </c>
      <c r="T397" s="307" t="s">
        <v>22703</v>
      </c>
    </row>
    <row r="398" spans="2:20" ht="25.5">
      <c r="B398" s="1407" t="s">
        <v>22604</v>
      </c>
      <c r="C398" s="1407"/>
      <c r="D398" s="1407"/>
      <c r="E398" s="1407"/>
      <c r="F398" s="1407"/>
      <c r="G398" s="1408"/>
      <c r="H398" s="1408"/>
      <c r="I398" s="1407"/>
      <c r="J398" s="1407"/>
      <c r="K398" s="1407"/>
      <c r="L398" s="1407"/>
      <c r="M398" s="1407"/>
      <c r="N398" s="1407"/>
      <c r="O398" s="1407"/>
      <c r="P398" s="1407"/>
      <c r="Q398" s="1407"/>
      <c r="R398" s="1407"/>
      <c r="S398" s="307" t="s">
        <v>22704</v>
      </c>
      <c r="T398" s="307" t="s">
        <v>22705</v>
      </c>
    </row>
    <row r="399" spans="2:20" ht="51">
      <c r="B399" s="1407" t="s">
        <v>22604</v>
      </c>
      <c r="C399" s="1407"/>
      <c r="D399" s="1407"/>
      <c r="E399" s="1407"/>
      <c r="F399" s="1407"/>
      <c r="G399" s="1408"/>
      <c r="H399" s="1408"/>
      <c r="I399" s="1407"/>
      <c r="J399" s="1407"/>
      <c r="K399" s="1407"/>
      <c r="L399" s="1407"/>
      <c r="M399" s="1407"/>
      <c r="N399" s="1407"/>
      <c r="O399" s="1407"/>
      <c r="P399" s="1407"/>
      <c r="Q399" s="1407"/>
      <c r="R399" s="1407"/>
      <c r="S399" s="307" t="s">
        <v>22706</v>
      </c>
      <c r="T399" s="307" t="s">
        <v>22707</v>
      </c>
    </row>
    <row r="400" spans="2:20" ht="114.75">
      <c r="B400" s="1407" t="s">
        <v>22604</v>
      </c>
      <c r="C400" s="1407"/>
      <c r="D400" s="1407"/>
      <c r="E400" s="1407"/>
      <c r="F400" s="1407"/>
      <c r="G400" s="1408"/>
      <c r="H400" s="1408"/>
      <c r="I400" s="1407"/>
      <c r="J400" s="1407"/>
      <c r="K400" s="1407"/>
      <c r="L400" s="1407"/>
      <c r="M400" s="1407"/>
      <c r="N400" s="1407"/>
      <c r="O400" s="1407"/>
      <c r="P400" s="1407"/>
      <c r="Q400" s="1407"/>
      <c r="R400" s="1407"/>
      <c r="S400" s="307" t="s">
        <v>22708</v>
      </c>
      <c r="T400" s="307" t="s">
        <v>22709</v>
      </c>
    </row>
    <row r="401" spans="2:20" ht="51">
      <c r="B401" s="1407" t="s">
        <v>22604</v>
      </c>
      <c r="C401" s="1407"/>
      <c r="D401" s="1407"/>
      <c r="E401" s="1407"/>
      <c r="F401" s="1407"/>
      <c r="G401" s="1408"/>
      <c r="H401" s="1408"/>
      <c r="I401" s="1407"/>
      <c r="J401" s="1407"/>
      <c r="K401" s="1407"/>
      <c r="L401" s="1407"/>
      <c r="M401" s="1407"/>
      <c r="N401" s="1407"/>
      <c r="O401" s="1407"/>
      <c r="P401" s="1407"/>
      <c r="Q401" s="1407"/>
      <c r="R401" s="1407"/>
      <c r="S401" s="307" t="s">
        <v>22710</v>
      </c>
      <c r="T401" s="307" t="s">
        <v>22711</v>
      </c>
    </row>
    <row r="402" spans="2:20" ht="127.5">
      <c r="B402" s="1407" t="s">
        <v>22604</v>
      </c>
      <c r="C402" s="1407"/>
      <c r="D402" s="1407"/>
      <c r="E402" s="1407"/>
      <c r="F402" s="1407"/>
      <c r="G402" s="1408"/>
      <c r="H402" s="1408"/>
      <c r="I402" s="1407"/>
      <c r="J402" s="1407"/>
      <c r="K402" s="1407"/>
      <c r="L402" s="1407"/>
      <c r="M402" s="1407"/>
      <c r="N402" s="1407"/>
      <c r="O402" s="1407"/>
      <c r="P402" s="1407"/>
      <c r="Q402" s="1407"/>
      <c r="R402" s="1407"/>
      <c r="S402" s="307" t="s">
        <v>22712</v>
      </c>
      <c r="T402" s="307" t="s">
        <v>22713</v>
      </c>
    </row>
    <row r="403" spans="2:20" ht="25.5">
      <c r="B403" s="1407" t="s">
        <v>22604</v>
      </c>
      <c r="C403" s="1407"/>
      <c r="D403" s="1407"/>
      <c r="E403" s="1407"/>
      <c r="F403" s="1407"/>
      <c r="G403" s="1408"/>
      <c r="H403" s="1408"/>
      <c r="I403" s="1407"/>
      <c r="J403" s="1407"/>
      <c r="K403" s="1407"/>
      <c r="L403" s="1407"/>
      <c r="M403" s="1407"/>
      <c r="N403" s="1407"/>
      <c r="O403" s="1407"/>
      <c r="P403" s="1407"/>
      <c r="Q403" s="1407"/>
      <c r="R403" s="1407"/>
      <c r="S403" s="307" t="s">
        <v>22714</v>
      </c>
      <c r="T403" s="307" t="s">
        <v>22715</v>
      </c>
    </row>
    <row r="404" spans="2:20" ht="114.75">
      <c r="B404" s="1407" t="s">
        <v>22604</v>
      </c>
      <c r="C404" s="1407"/>
      <c r="D404" s="1407"/>
      <c r="E404" s="1407"/>
      <c r="F404" s="1407"/>
      <c r="G404" s="1408"/>
      <c r="H404" s="1408"/>
      <c r="I404" s="1407"/>
      <c r="J404" s="1407"/>
      <c r="K404" s="1407"/>
      <c r="L404" s="1407"/>
      <c r="M404" s="1407"/>
      <c r="N404" s="1407"/>
      <c r="O404" s="1407"/>
      <c r="P404" s="1407"/>
      <c r="Q404" s="1407"/>
      <c r="R404" s="1407"/>
      <c r="S404" s="307" t="s">
        <v>22716</v>
      </c>
      <c r="T404" s="307" t="s">
        <v>22717</v>
      </c>
    </row>
    <row r="405" spans="2:20" ht="51">
      <c r="B405" s="1407" t="s">
        <v>22604</v>
      </c>
      <c r="C405" s="1407"/>
      <c r="D405" s="1407"/>
      <c r="E405" s="1407"/>
      <c r="F405" s="1407"/>
      <c r="G405" s="1408"/>
      <c r="H405" s="1408"/>
      <c r="I405" s="1407"/>
      <c r="J405" s="1407"/>
      <c r="K405" s="1407"/>
      <c r="L405" s="1407"/>
      <c r="M405" s="1407"/>
      <c r="N405" s="1407"/>
      <c r="O405" s="1407"/>
      <c r="P405" s="1407"/>
      <c r="Q405" s="1407"/>
      <c r="R405" s="1407"/>
      <c r="S405" s="307" t="s">
        <v>22718</v>
      </c>
      <c r="T405" s="307" t="s">
        <v>22719</v>
      </c>
    </row>
    <row r="406" spans="2:20" ht="51">
      <c r="B406" s="1407" t="s">
        <v>22604</v>
      </c>
      <c r="C406" s="1407"/>
      <c r="D406" s="1407"/>
      <c r="E406" s="1407"/>
      <c r="F406" s="1407"/>
      <c r="G406" s="1408"/>
      <c r="H406" s="1408"/>
      <c r="I406" s="1407"/>
      <c r="J406" s="1407"/>
      <c r="K406" s="1407"/>
      <c r="L406" s="1407"/>
      <c r="M406" s="1407"/>
      <c r="N406" s="1407"/>
      <c r="O406" s="1407"/>
      <c r="P406" s="1407"/>
      <c r="Q406" s="1407"/>
      <c r="R406" s="1407"/>
      <c r="S406" s="307" t="s">
        <v>22720</v>
      </c>
      <c r="T406" s="307" t="s">
        <v>22721</v>
      </c>
    </row>
    <row r="407" spans="2:20" ht="38.25">
      <c r="B407" s="1407" t="s">
        <v>22604</v>
      </c>
      <c r="C407" s="1407"/>
      <c r="D407" s="1407"/>
      <c r="E407" s="1407"/>
      <c r="F407" s="1407"/>
      <c r="G407" s="1408"/>
      <c r="H407" s="1408"/>
      <c r="I407" s="1407"/>
      <c r="J407" s="1407"/>
      <c r="K407" s="1407"/>
      <c r="L407" s="1407"/>
      <c r="M407" s="1407"/>
      <c r="N407" s="1407"/>
      <c r="O407" s="1407"/>
      <c r="P407" s="1407"/>
      <c r="Q407" s="1407"/>
      <c r="R407" s="1407"/>
      <c r="S407" s="307" t="s">
        <v>22722</v>
      </c>
      <c r="T407" s="307" t="s">
        <v>22723</v>
      </c>
    </row>
    <row r="408" spans="2:20" ht="89.25">
      <c r="B408" s="307" t="s">
        <v>22604</v>
      </c>
      <c r="C408" s="307" t="s">
        <v>22724</v>
      </c>
      <c r="D408" s="307">
        <v>54.404440000000001</v>
      </c>
      <c r="E408" s="307">
        <v>32.443890000000003</v>
      </c>
      <c r="F408" s="307" t="s">
        <v>22606</v>
      </c>
      <c r="G408" s="308">
        <v>6712002873</v>
      </c>
      <c r="H408" s="308">
        <v>671201001</v>
      </c>
      <c r="I408" s="307" t="s">
        <v>1181</v>
      </c>
      <c r="J408" s="307">
        <v>15</v>
      </c>
      <c r="K408" s="307">
        <v>4</v>
      </c>
      <c r="L408" s="307">
        <v>4.4000000000000004</v>
      </c>
      <c r="M408" s="307">
        <v>3</v>
      </c>
      <c r="N408" s="307">
        <v>1.1000000000000001</v>
      </c>
      <c r="O408" s="307">
        <v>1</v>
      </c>
      <c r="P408" s="307">
        <v>1.1000000000000001</v>
      </c>
      <c r="Q408" s="307"/>
      <c r="R408" s="307"/>
      <c r="S408" s="307" t="s">
        <v>22677</v>
      </c>
      <c r="T408" s="307" t="s">
        <v>22725</v>
      </c>
    </row>
    <row r="409" spans="2:20" ht="38.25">
      <c r="B409" s="1407" t="s">
        <v>22604</v>
      </c>
      <c r="C409" s="1407" t="s">
        <v>22726</v>
      </c>
      <c r="D409" s="1407">
        <v>54.404789999999998</v>
      </c>
      <c r="E409" s="1407">
        <v>32.447760000000002</v>
      </c>
      <c r="F409" s="1407" t="s">
        <v>22606</v>
      </c>
      <c r="G409" s="1408">
        <v>6712002873</v>
      </c>
      <c r="H409" s="1408">
        <v>671201001</v>
      </c>
      <c r="I409" s="1407" t="s">
        <v>1181</v>
      </c>
      <c r="J409" s="1407">
        <v>10</v>
      </c>
      <c r="K409" s="1407">
        <v>3</v>
      </c>
      <c r="L409" s="1407">
        <v>3.3</v>
      </c>
      <c r="M409" s="1407">
        <v>3</v>
      </c>
      <c r="N409" s="1407">
        <v>1.1000000000000001</v>
      </c>
      <c r="O409" s="1407"/>
      <c r="P409" s="1407"/>
      <c r="Q409" s="1407"/>
      <c r="R409" s="1407"/>
      <c r="S409" s="307" t="s">
        <v>22677</v>
      </c>
      <c r="T409" s="307" t="s">
        <v>22727</v>
      </c>
    </row>
    <row r="410" spans="2:20" ht="25.5">
      <c r="B410" s="1407" t="s">
        <v>22604</v>
      </c>
      <c r="C410" s="1407"/>
      <c r="D410" s="1407"/>
      <c r="E410" s="1407"/>
      <c r="F410" s="1407"/>
      <c r="G410" s="1408"/>
      <c r="H410" s="1408"/>
      <c r="I410" s="1407"/>
      <c r="J410" s="1407"/>
      <c r="K410" s="1407"/>
      <c r="L410" s="1407"/>
      <c r="M410" s="1407"/>
      <c r="N410" s="1407"/>
      <c r="O410" s="1407"/>
      <c r="P410" s="1407"/>
      <c r="Q410" s="1407"/>
      <c r="R410" s="1407"/>
      <c r="S410" s="307" t="s">
        <v>22728</v>
      </c>
      <c r="T410" s="307" t="s">
        <v>22729</v>
      </c>
    </row>
    <row r="411" spans="2:20" ht="89.25">
      <c r="B411" s="307" t="s">
        <v>22604</v>
      </c>
      <c r="C411" s="307" t="s">
        <v>22730</v>
      </c>
      <c r="D411" s="307">
        <v>54.398060000000001</v>
      </c>
      <c r="E411" s="307">
        <v>32.448889999999999</v>
      </c>
      <c r="F411" s="307" t="s">
        <v>22606</v>
      </c>
      <c r="G411" s="308">
        <v>6712002873</v>
      </c>
      <c r="H411" s="308">
        <v>671201001</v>
      </c>
      <c r="I411" s="307" t="s">
        <v>1181</v>
      </c>
      <c r="J411" s="307">
        <v>10</v>
      </c>
      <c r="K411" s="307">
        <v>2</v>
      </c>
      <c r="L411" s="307">
        <v>2.2000000000000002</v>
      </c>
      <c r="M411" s="307">
        <v>2</v>
      </c>
      <c r="N411" s="307">
        <v>1.1000000000000001</v>
      </c>
      <c r="O411" s="307"/>
      <c r="P411" s="307"/>
      <c r="Q411" s="307"/>
      <c r="R411" s="307"/>
      <c r="S411" s="307" t="s">
        <v>22677</v>
      </c>
      <c r="T411" s="307" t="s">
        <v>22731</v>
      </c>
    </row>
    <row r="412" spans="2:20" ht="89.25">
      <c r="B412" s="307" t="s">
        <v>22604</v>
      </c>
      <c r="C412" s="307" t="s">
        <v>22732</v>
      </c>
      <c r="D412" s="307">
        <v>54.398060000000001</v>
      </c>
      <c r="E412" s="307">
        <v>32.448889999999999</v>
      </c>
      <c r="F412" s="307" t="s">
        <v>22606</v>
      </c>
      <c r="G412" s="308">
        <v>6712002873</v>
      </c>
      <c r="H412" s="308">
        <v>671201001</v>
      </c>
      <c r="I412" s="307" t="s">
        <v>1181</v>
      </c>
      <c r="J412" s="307">
        <v>10</v>
      </c>
      <c r="K412" s="307">
        <v>3</v>
      </c>
      <c r="L412" s="307">
        <v>10.199999999999999</v>
      </c>
      <c r="M412" s="307">
        <v>2</v>
      </c>
      <c r="N412" s="307">
        <v>1.1000000000000001</v>
      </c>
      <c r="O412" s="307"/>
      <c r="P412" s="307"/>
      <c r="Q412" s="307">
        <v>1</v>
      </c>
      <c r="R412" s="307">
        <v>8</v>
      </c>
      <c r="S412" s="307" t="s">
        <v>1805</v>
      </c>
      <c r="T412" s="307" t="s">
        <v>22733</v>
      </c>
    </row>
    <row r="413" spans="2:20" ht="114.75">
      <c r="B413" s="307" t="s">
        <v>22604</v>
      </c>
      <c r="C413" s="307" t="s">
        <v>22734</v>
      </c>
      <c r="D413" s="307">
        <v>54.39667</v>
      </c>
      <c r="E413" s="307">
        <v>32.455559999999998</v>
      </c>
      <c r="F413" s="307" t="s">
        <v>22606</v>
      </c>
      <c r="G413" s="308">
        <v>6712002873</v>
      </c>
      <c r="H413" s="308">
        <v>671201001</v>
      </c>
      <c r="I413" s="307" t="s">
        <v>1181</v>
      </c>
      <c r="J413" s="307">
        <v>8</v>
      </c>
      <c r="K413" s="307">
        <v>4</v>
      </c>
      <c r="L413" s="307">
        <v>4.4000000000000004</v>
      </c>
      <c r="M413" s="307">
        <v>3</v>
      </c>
      <c r="N413" s="307">
        <v>1.1000000000000001</v>
      </c>
      <c r="O413" s="307">
        <v>1</v>
      </c>
      <c r="P413" s="307">
        <v>1.1000000000000001</v>
      </c>
      <c r="Q413" s="307"/>
      <c r="R413" s="307"/>
      <c r="S413" s="307" t="s">
        <v>1805</v>
      </c>
      <c r="T413" s="307" t="s">
        <v>22735</v>
      </c>
    </row>
    <row r="414" spans="2:20" ht="89.25">
      <c r="B414" s="307" t="s">
        <v>22604</v>
      </c>
      <c r="C414" s="307" t="s">
        <v>22736</v>
      </c>
      <c r="D414" s="307">
        <v>54.395560000000003</v>
      </c>
      <c r="E414" s="307">
        <v>32.45167</v>
      </c>
      <c r="F414" s="307" t="s">
        <v>22606</v>
      </c>
      <c r="G414" s="308">
        <v>6712002873</v>
      </c>
      <c r="H414" s="308">
        <v>671201001</v>
      </c>
      <c r="I414" s="307" t="s">
        <v>1181</v>
      </c>
      <c r="J414" s="307">
        <v>10</v>
      </c>
      <c r="K414" s="307">
        <v>2</v>
      </c>
      <c r="L414" s="307">
        <v>2.2000000000000002</v>
      </c>
      <c r="M414" s="307">
        <v>2</v>
      </c>
      <c r="N414" s="307">
        <v>1.1000000000000001</v>
      </c>
      <c r="O414" s="307"/>
      <c r="P414" s="307"/>
      <c r="Q414" s="307"/>
      <c r="R414" s="307"/>
      <c r="S414" s="307" t="s">
        <v>1805</v>
      </c>
      <c r="T414" s="307" t="s">
        <v>22737</v>
      </c>
    </row>
    <row r="415" spans="2:20" ht="89.25">
      <c r="B415" s="307" t="s">
        <v>22604</v>
      </c>
      <c r="C415" s="307" t="s">
        <v>22738</v>
      </c>
      <c r="D415" s="307">
        <v>54.400559999999999</v>
      </c>
      <c r="E415" s="307">
        <v>32.454439999999998</v>
      </c>
      <c r="F415" s="307" t="s">
        <v>22606</v>
      </c>
      <c r="G415" s="308">
        <v>6712002873</v>
      </c>
      <c r="H415" s="308">
        <v>671201001</v>
      </c>
      <c r="I415" s="307" t="s">
        <v>1181</v>
      </c>
      <c r="J415" s="307">
        <v>8</v>
      </c>
      <c r="K415" s="307">
        <v>2</v>
      </c>
      <c r="L415" s="307">
        <v>2.2000000000000002</v>
      </c>
      <c r="M415" s="307">
        <v>2</v>
      </c>
      <c r="N415" s="307">
        <v>1.1000000000000001</v>
      </c>
      <c r="O415" s="307"/>
      <c r="P415" s="307"/>
      <c r="Q415" s="307"/>
      <c r="R415" s="307"/>
      <c r="S415" s="307" t="s">
        <v>22677</v>
      </c>
      <c r="T415" s="307" t="s">
        <v>22739</v>
      </c>
    </row>
    <row r="416" spans="2:20" ht="89.25">
      <c r="B416" s="307" t="s">
        <v>22604</v>
      </c>
      <c r="C416" s="307" t="s">
        <v>22740</v>
      </c>
      <c r="D416" s="307">
        <v>54.400559999999999</v>
      </c>
      <c r="E416" s="307">
        <v>32.45722</v>
      </c>
      <c r="F416" s="307" t="s">
        <v>22606</v>
      </c>
      <c r="G416" s="308">
        <v>6712002873</v>
      </c>
      <c r="H416" s="308">
        <v>671201001</v>
      </c>
      <c r="I416" s="307" t="s">
        <v>1181</v>
      </c>
      <c r="J416" s="307">
        <v>12</v>
      </c>
      <c r="K416" s="307">
        <v>5</v>
      </c>
      <c r="L416" s="307">
        <v>12.4</v>
      </c>
      <c r="M416" s="307">
        <v>3</v>
      </c>
      <c r="N416" s="307">
        <v>1.1000000000000001</v>
      </c>
      <c r="O416" s="307">
        <v>1</v>
      </c>
      <c r="P416" s="307">
        <v>1.1000000000000001</v>
      </c>
      <c r="Q416" s="307">
        <v>1</v>
      </c>
      <c r="R416" s="307">
        <v>8</v>
      </c>
      <c r="S416" s="307" t="s">
        <v>22677</v>
      </c>
      <c r="T416" s="307" t="s">
        <v>22741</v>
      </c>
    </row>
    <row r="417" spans="2:20" ht="89.25">
      <c r="B417" s="307" t="s">
        <v>22604</v>
      </c>
      <c r="C417" s="307" t="s">
        <v>22742</v>
      </c>
      <c r="D417" s="307">
        <v>54.403889999999997</v>
      </c>
      <c r="E417" s="307">
        <v>32.454169999999998</v>
      </c>
      <c r="F417" s="307" t="s">
        <v>22606</v>
      </c>
      <c r="G417" s="308">
        <v>6712002873</v>
      </c>
      <c r="H417" s="308">
        <v>671201001</v>
      </c>
      <c r="I417" s="307" t="s">
        <v>1181</v>
      </c>
      <c r="J417" s="307">
        <v>8</v>
      </c>
      <c r="K417" s="307">
        <v>3</v>
      </c>
      <c r="L417" s="307">
        <v>10.199999999999999</v>
      </c>
      <c r="M417" s="307">
        <v>2</v>
      </c>
      <c r="N417" s="307">
        <v>1.1000000000000001</v>
      </c>
      <c r="O417" s="307"/>
      <c r="P417" s="307"/>
      <c r="Q417" s="307">
        <v>1</v>
      </c>
      <c r="R417" s="307">
        <v>8</v>
      </c>
      <c r="S417" s="307" t="s">
        <v>22677</v>
      </c>
      <c r="T417" s="307" t="s">
        <v>22743</v>
      </c>
    </row>
    <row r="418" spans="2:20" ht="89.25">
      <c r="B418" s="307" t="s">
        <v>22604</v>
      </c>
      <c r="C418" s="307" t="s">
        <v>22744</v>
      </c>
      <c r="D418" s="307">
        <v>54.403109999999998</v>
      </c>
      <c r="E418" s="307">
        <v>32.452919999999999</v>
      </c>
      <c r="F418" s="307" t="s">
        <v>22606</v>
      </c>
      <c r="G418" s="308">
        <v>6712002873</v>
      </c>
      <c r="H418" s="308">
        <v>671201001</v>
      </c>
      <c r="I418" s="307" t="s">
        <v>1181</v>
      </c>
      <c r="J418" s="307">
        <v>10</v>
      </c>
      <c r="K418" s="307">
        <v>2</v>
      </c>
      <c r="L418" s="307">
        <v>2.2000000000000002</v>
      </c>
      <c r="M418" s="307">
        <v>2</v>
      </c>
      <c r="N418" s="307">
        <v>1.1000000000000001</v>
      </c>
      <c r="O418" s="307"/>
      <c r="P418" s="307"/>
      <c r="Q418" s="307"/>
      <c r="R418" s="307"/>
      <c r="S418" s="307" t="s">
        <v>1757</v>
      </c>
      <c r="T418" s="307" t="s">
        <v>22745</v>
      </c>
    </row>
    <row r="419" spans="2:20" ht="89.25">
      <c r="B419" s="307" t="s">
        <v>22604</v>
      </c>
      <c r="C419" s="307" t="s">
        <v>22746</v>
      </c>
      <c r="D419" s="307">
        <v>54.402720000000002</v>
      </c>
      <c r="E419" s="307">
        <v>32.453229999999998</v>
      </c>
      <c r="F419" s="307" t="s">
        <v>22606</v>
      </c>
      <c r="G419" s="308">
        <v>6712002873</v>
      </c>
      <c r="H419" s="308">
        <v>671201001</v>
      </c>
      <c r="I419" s="307" t="s">
        <v>1181</v>
      </c>
      <c r="J419" s="307">
        <v>10</v>
      </c>
      <c r="K419" s="307">
        <v>2</v>
      </c>
      <c r="L419" s="307">
        <v>2.2000000000000002</v>
      </c>
      <c r="M419" s="307">
        <v>2</v>
      </c>
      <c r="N419" s="307">
        <v>1.1000000000000001</v>
      </c>
      <c r="O419" s="307"/>
      <c r="P419" s="307"/>
      <c r="Q419" s="307"/>
      <c r="R419" s="307"/>
      <c r="S419" s="307" t="s">
        <v>1757</v>
      </c>
      <c r="T419" s="307" t="s">
        <v>22747</v>
      </c>
    </row>
    <row r="420" spans="2:20" ht="89.25">
      <c r="B420" s="307" t="s">
        <v>22604</v>
      </c>
      <c r="C420" s="307" t="s">
        <v>22748</v>
      </c>
      <c r="D420" s="307">
        <v>54.404440000000001</v>
      </c>
      <c r="E420" s="307">
        <v>32.452779999999997</v>
      </c>
      <c r="F420" s="307" t="s">
        <v>22606</v>
      </c>
      <c r="G420" s="308">
        <v>6712002873</v>
      </c>
      <c r="H420" s="308">
        <v>671201001</v>
      </c>
      <c r="I420" s="307" t="s">
        <v>1181</v>
      </c>
      <c r="J420" s="307">
        <v>6</v>
      </c>
      <c r="K420" s="307">
        <v>2</v>
      </c>
      <c r="L420" s="307">
        <v>2.2000000000000002</v>
      </c>
      <c r="M420" s="307">
        <v>2</v>
      </c>
      <c r="N420" s="307">
        <v>1.1000000000000001</v>
      </c>
      <c r="O420" s="307"/>
      <c r="P420" s="307"/>
      <c r="Q420" s="307"/>
      <c r="R420" s="307"/>
      <c r="S420" s="307" t="s">
        <v>1757</v>
      </c>
      <c r="T420" s="307" t="s">
        <v>22749</v>
      </c>
    </row>
    <row r="421" spans="2:20" ht="89.25">
      <c r="B421" s="307" t="s">
        <v>22604</v>
      </c>
      <c r="C421" s="307" t="s">
        <v>22750</v>
      </c>
      <c r="D421" s="307">
        <v>54.405859999999997</v>
      </c>
      <c r="E421" s="307">
        <v>32.459989999999998</v>
      </c>
      <c r="F421" s="307" t="s">
        <v>22606</v>
      </c>
      <c r="G421" s="308">
        <v>6712002873</v>
      </c>
      <c r="H421" s="308">
        <v>671201001</v>
      </c>
      <c r="I421" s="307" t="s">
        <v>1181</v>
      </c>
      <c r="J421" s="307">
        <v>6</v>
      </c>
      <c r="K421" s="307">
        <v>2</v>
      </c>
      <c r="L421" s="307">
        <v>2.2000000000000002</v>
      </c>
      <c r="M421" s="307">
        <v>2</v>
      </c>
      <c r="N421" s="307">
        <v>1.1000000000000001</v>
      </c>
      <c r="O421" s="307"/>
      <c r="P421" s="307"/>
      <c r="Q421" s="307"/>
      <c r="R421" s="307"/>
      <c r="S421" s="307" t="s">
        <v>1805</v>
      </c>
      <c r="T421" s="307" t="s">
        <v>22751</v>
      </c>
    </row>
    <row r="422" spans="2:20" ht="102">
      <c r="B422" s="307" t="s">
        <v>22604</v>
      </c>
      <c r="C422" s="307" t="s">
        <v>22752</v>
      </c>
      <c r="D422" s="307">
        <v>54.407780000000002</v>
      </c>
      <c r="E422" s="307">
        <v>32.460560000000001</v>
      </c>
      <c r="F422" s="307" t="s">
        <v>22606</v>
      </c>
      <c r="G422" s="308">
        <v>6712002873</v>
      </c>
      <c r="H422" s="308">
        <v>671201001</v>
      </c>
      <c r="I422" s="307" t="s">
        <v>1181</v>
      </c>
      <c r="J422" s="307">
        <v>8</v>
      </c>
      <c r="K422" s="307">
        <v>4</v>
      </c>
      <c r="L422" s="307">
        <v>11.3</v>
      </c>
      <c r="M422" s="307">
        <v>2</v>
      </c>
      <c r="N422" s="307">
        <v>1.1000000000000001</v>
      </c>
      <c r="O422" s="307">
        <v>1</v>
      </c>
      <c r="P422" s="307">
        <v>1.1000000000000001</v>
      </c>
      <c r="Q422" s="307">
        <v>1</v>
      </c>
      <c r="R422" s="307">
        <v>8</v>
      </c>
      <c r="S422" s="307" t="s">
        <v>22677</v>
      </c>
      <c r="T422" s="307" t="s">
        <v>22753</v>
      </c>
    </row>
    <row r="423" spans="2:20" ht="89.25">
      <c r="B423" s="307" t="s">
        <v>22604</v>
      </c>
      <c r="C423" s="307" t="s">
        <v>22754</v>
      </c>
      <c r="D423" s="307">
        <v>54.408059999999999</v>
      </c>
      <c r="E423" s="307">
        <v>32.458329999999997</v>
      </c>
      <c r="F423" s="307" t="s">
        <v>22606</v>
      </c>
      <c r="G423" s="308">
        <v>6712002873</v>
      </c>
      <c r="H423" s="308">
        <v>671201001</v>
      </c>
      <c r="I423" s="307" t="s">
        <v>1181</v>
      </c>
      <c r="J423" s="307">
        <v>3</v>
      </c>
      <c r="K423" s="307">
        <v>1</v>
      </c>
      <c r="L423" s="307">
        <v>1.1000000000000001</v>
      </c>
      <c r="M423" s="307">
        <v>1</v>
      </c>
      <c r="N423" s="307">
        <v>1.1000000000000001</v>
      </c>
      <c r="O423" s="307"/>
      <c r="P423" s="307"/>
      <c r="Q423" s="307"/>
      <c r="R423" s="307"/>
      <c r="S423" s="307" t="s">
        <v>1805</v>
      </c>
      <c r="T423" s="307" t="s">
        <v>22755</v>
      </c>
    </row>
    <row r="424" spans="2:20" ht="89.25">
      <c r="B424" s="307" t="s">
        <v>22604</v>
      </c>
      <c r="C424" s="307" t="s">
        <v>22756</v>
      </c>
      <c r="D424" s="307">
        <v>54.407780000000002</v>
      </c>
      <c r="E424" s="307">
        <v>32.46611</v>
      </c>
      <c r="F424" s="307" t="s">
        <v>22606</v>
      </c>
      <c r="G424" s="308">
        <v>6712002873</v>
      </c>
      <c r="H424" s="308">
        <v>671201001</v>
      </c>
      <c r="I424" s="307" t="s">
        <v>1181</v>
      </c>
      <c r="J424" s="307">
        <v>12</v>
      </c>
      <c r="K424" s="307">
        <v>4</v>
      </c>
      <c r="L424" s="307">
        <v>4.4000000000000004</v>
      </c>
      <c r="M424" s="307">
        <v>3</v>
      </c>
      <c r="N424" s="307">
        <v>1.1000000000000001</v>
      </c>
      <c r="O424" s="307">
        <v>1</v>
      </c>
      <c r="P424" s="307">
        <v>1.1000000000000001</v>
      </c>
      <c r="Q424" s="307"/>
      <c r="R424" s="307"/>
      <c r="S424" s="307" t="s">
        <v>1757</v>
      </c>
      <c r="T424" s="307" t="s">
        <v>22757</v>
      </c>
    </row>
    <row r="425" spans="2:20" ht="89.25">
      <c r="B425" s="307" t="s">
        <v>22604</v>
      </c>
      <c r="C425" s="307" t="s">
        <v>22758</v>
      </c>
      <c r="D425" s="307">
        <v>54.410829999999997</v>
      </c>
      <c r="E425" s="307">
        <v>32.451390000000004</v>
      </c>
      <c r="F425" s="307" t="s">
        <v>22606</v>
      </c>
      <c r="G425" s="308">
        <v>6712002873</v>
      </c>
      <c r="H425" s="308">
        <v>671201001</v>
      </c>
      <c r="I425" s="307" t="s">
        <v>1181</v>
      </c>
      <c r="J425" s="307">
        <v>10</v>
      </c>
      <c r="K425" s="307">
        <v>3</v>
      </c>
      <c r="L425" s="307">
        <v>10.199999999999999</v>
      </c>
      <c r="M425" s="307">
        <v>2</v>
      </c>
      <c r="N425" s="307">
        <v>1.1000000000000001</v>
      </c>
      <c r="O425" s="307"/>
      <c r="P425" s="307"/>
      <c r="Q425" s="307">
        <v>1</v>
      </c>
      <c r="R425" s="307">
        <v>8</v>
      </c>
      <c r="S425" s="307" t="s">
        <v>1805</v>
      </c>
      <c r="T425" s="307" t="s">
        <v>22759</v>
      </c>
    </row>
    <row r="426" spans="2:20" ht="89.25">
      <c r="B426" s="307" t="s">
        <v>22604</v>
      </c>
      <c r="C426" s="307" t="s">
        <v>22760</v>
      </c>
      <c r="D426" s="307">
        <v>54.410829999999997</v>
      </c>
      <c r="E426" s="307">
        <v>32.456670000000003</v>
      </c>
      <c r="F426" s="307" t="s">
        <v>22606</v>
      </c>
      <c r="G426" s="308">
        <v>6712002873</v>
      </c>
      <c r="H426" s="308">
        <v>671201001</v>
      </c>
      <c r="I426" s="307" t="s">
        <v>1181</v>
      </c>
      <c r="J426" s="307">
        <v>8</v>
      </c>
      <c r="K426" s="307">
        <v>3</v>
      </c>
      <c r="L426" s="307">
        <v>3.3</v>
      </c>
      <c r="M426" s="307">
        <v>2</v>
      </c>
      <c r="N426" s="307">
        <v>1.1000000000000001</v>
      </c>
      <c r="O426" s="307">
        <v>1</v>
      </c>
      <c r="P426" s="307">
        <v>1.1000000000000001</v>
      </c>
      <c r="Q426" s="307"/>
      <c r="R426" s="307"/>
      <c r="S426" s="307" t="s">
        <v>1805</v>
      </c>
      <c r="T426" s="307" t="s">
        <v>22761</v>
      </c>
    </row>
    <row r="427" spans="2:20" ht="89.25">
      <c r="B427" s="307" t="s">
        <v>22604</v>
      </c>
      <c r="C427" s="307" t="s">
        <v>22762</v>
      </c>
      <c r="D427" s="307">
        <v>54.411149999999999</v>
      </c>
      <c r="E427" s="307">
        <v>32.452240000000003</v>
      </c>
      <c r="F427" s="307" t="s">
        <v>22606</v>
      </c>
      <c r="G427" s="308">
        <v>6712002873</v>
      </c>
      <c r="H427" s="308">
        <v>671201001</v>
      </c>
      <c r="I427" s="307" t="s">
        <v>1181</v>
      </c>
      <c r="J427" s="307">
        <v>10</v>
      </c>
      <c r="K427" s="307">
        <v>3</v>
      </c>
      <c r="L427" s="307">
        <v>3.3</v>
      </c>
      <c r="M427" s="307">
        <v>3</v>
      </c>
      <c r="N427" s="307">
        <v>1.1000000000000001</v>
      </c>
      <c r="O427" s="307"/>
      <c r="P427" s="307"/>
      <c r="Q427" s="307"/>
      <c r="R427" s="307"/>
      <c r="S427" s="307" t="s">
        <v>1805</v>
      </c>
      <c r="T427" s="307" t="s">
        <v>22763</v>
      </c>
    </row>
    <row r="428" spans="2:20" ht="89.25">
      <c r="B428" s="307" t="s">
        <v>22604</v>
      </c>
      <c r="C428" s="307" t="s">
        <v>22764</v>
      </c>
      <c r="D428" s="307">
        <v>54.409439999999996</v>
      </c>
      <c r="E428" s="307">
        <v>32.449440000000003</v>
      </c>
      <c r="F428" s="307" t="s">
        <v>22606</v>
      </c>
      <c r="G428" s="308">
        <v>6712002873</v>
      </c>
      <c r="H428" s="308">
        <v>671201001</v>
      </c>
      <c r="I428" s="307" t="s">
        <v>1181</v>
      </c>
      <c r="J428" s="307">
        <v>6</v>
      </c>
      <c r="K428" s="307">
        <v>3</v>
      </c>
      <c r="L428" s="307">
        <v>3.3</v>
      </c>
      <c r="M428" s="307">
        <v>2</v>
      </c>
      <c r="N428" s="307">
        <v>1.1000000000000001</v>
      </c>
      <c r="O428" s="307">
        <v>1</v>
      </c>
      <c r="P428" s="307">
        <v>1.1000000000000001</v>
      </c>
      <c r="Q428" s="307"/>
      <c r="R428" s="307"/>
      <c r="S428" s="307" t="s">
        <v>1805</v>
      </c>
      <c r="T428" s="307" t="s">
        <v>22765</v>
      </c>
    </row>
    <row r="429" spans="2:20" ht="89.25">
      <c r="B429" s="307" t="s">
        <v>22604</v>
      </c>
      <c r="C429" s="307" t="s">
        <v>22766</v>
      </c>
      <c r="D429" s="307">
        <v>54.406910000000003</v>
      </c>
      <c r="E429" s="307">
        <v>32.448509999999999</v>
      </c>
      <c r="F429" s="307" t="s">
        <v>22606</v>
      </c>
      <c r="G429" s="308">
        <v>6712002873</v>
      </c>
      <c r="H429" s="308">
        <v>671201001</v>
      </c>
      <c r="I429" s="307" t="s">
        <v>1181</v>
      </c>
      <c r="J429" s="307">
        <v>8</v>
      </c>
      <c r="K429" s="307">
        <v>2</v>
      </c>
      <c r="L429" s="307">
        <v>9.1</v>
      </c>
      <c r="M429" s="307">
        <v>1</v>
      </c>
      <c r="N429" s="307">
        <v>1.1000000000000001</v>
      </c>
      <c r="O429" s="307"/>
      <c r="P429" s="307"/>
      <c r="Q429" s="307">
        <v>1</v>
      </c>
      <c r="R429" s="307">
        <v>8</v>
      </c>
      <c r="S429" s="307" t="s">
        <v>1805</v>
      </c>
      <c r="T429" s="307" t="s">
        <v>22767</v>
      </c>
    </row>
    <row r="430" spans="2:20" ht="89.25">
      <c r="B430" s="307" t="s">
        <v>22604</v>
      </c>
      <c r="C430" s="307" t="s">
        <v>22768</v>
      </c>
      <c r="D430" s="307">
        <v>54.405560000000001</v>
      </c>
      <c r="E430" s="307">
        <v>32.446669999999997</v>
      </c>
      <c r="F430" s="307" t="s">
        <v>22606</v>
      </c>
      <c r="G430" s="308">
        <v>6712002873</v>
      </c>
      <c r="H430" s="308">
        <v>671201001</v>
      </c>
      <c r="I430" s="307" t="s">
        <v>1181</v>
      </c>
      <c r="J430" s="307">
        <v>6</v>
      </c>
      <c r="K430" s="307">
        <v>2</v>
      </c>
      <c r="L430" s="307">
        <v>2.2000000000000002</v>
      </c>
      <c r="M430" s="307">
        <v>2</v>
      </c>
      <c r="N430" s="307">
        <v>1.1000000000000001</v>
      </c>
      <c r="O430" s="307"/>
      <c r="P430" s="307"/>
      <c r="Q430" s="307"/>
      <c r="R430" s="307"/>
      <c r="S430" s="307" t="s">
        <v>1805</v>
      </c>
      <c r="T430" s="307" t="s">
        <v>22769</v>
      </c>
    </row>
    <row r="431" spans="2:20" ht="89.25">
      <c r="B431" s="307" t="s">
        <v>22604</v>
      </c>
      <c r="C431" s="307" t="s">
        <v>22770</v>
      </c>
      <c r="D431" s="307">
        <v>54.405830000000002</v>
      </c>
      <c r="E431" s="307">
        <v>32.445279999999997</v>
      </c>
      <c r="F431" s="307" t="s">
        <v>22606</v>
      </c>
      <c r="G431" s="308">
        <v>6712002873</v>
      </c>
      <c r="H431" s="308">
        <v>671201001</v>
      </c>
      <c r="I431" s="307" t="s">
        <v>1181</v>
      </c>
      <c r="J431" s="307">
        <v>3</v>
      </c>
      <c r="K431" s="307">
        <v>1</v>
      </c>
      <c r="L431" s="307">
        <v>1.1000000000000001</v>
      </c>
      <c r="M431" s="307">
        <v>1</v>
      </c>
      <c r="N431" s="307">
        <v>1.1000000000000001</v>
      </c>
      <c r="O431" s="307"/>
      <c r="P431" s="307"/>
      <c r="Q431" s="307"/>
      <c r="R431" s="307"/>
      <c r="S431" s="307" t="s">
        <v>1805</v>
      </c>
      <c r="T431" s="307" t="s">
        <v>22771</v>
      </c>
    </row>
    <row r="432" spans="2:20" ht="89.25">
      <c r="B432" s="307" t="s">
        <v>22604</v>
      </c>
      <c r="C432" s="307" t="s">
        <v>22772</v>
      </c>
      <c r="D432" s="307">
        <v>54.40889</v>
      </c>
      <c r="E432" s="307">
        <v>32.441110000000002</v>
      </c>
      <c r="F432" s="307" t="s">
        <v>22606</v>
      </c>
      <c r="G432" s="308">
        <v>6712002873</v>
      </c>
      <c r="H432" s="308">
        <v>671201001</v>
      </c>
      <c r="I432" s="307" t="s">
        <v>1181</v>
      </c>
      <c r="J432" s="307">
        <v>10</v>
      </c>
      <c r="K432" s="307">
        <v>2</v>
      </c>
      <c r="L432" s="307">
        <v>2.2000000000000002</v>
      </c>
      <c r="M432" s="307">
        <v>2</v>
      </c>
      <c r="N432" s="307">
        <v>1.1000000000000001</v>
      </c>
      <c r="O432" s="307"/>
      <c r="P432" s="307"/>
      <c r="Q432" s="307"/>
      <c r="R432" s="307"/>
      <c r="S432" s="307" t="s">
        <v>1805</v>
      </c>
      <c r="T432" s="307" t="s">
        <v>22773</v>
      </c>
    </row>
    <row r="433" spans="2:20" ht="89.25">
      <c r="B433" s="307" t="s">
        <v>22604</v>
      </c>
      <c r="C433" s="307" t="s">
        <v>22774</v>
      </c>
      <c r="D433" s="307">
        <v>54.409170000000003</v>
      </c>
      <c r="E433" s="307">
        <v>32.443330000000003</v>
      </c>
      <c r="F433" s="307" t="s">
        <v>22606</v>
      </c>
      <c r="G433" s="308">
        <v>6712002873</v>
      </c>
      <c r="H433" s="308">
        <v>671201001</v>
      </c>
      <c r="I433" s="307" t="s">
        <v>1181</v>
      </c>
      <c r="J433" s="307">
        <v>6</v>
      </c>
      <c r="K433" s="307">
        <v>2</v>
      </c>
      <c r="L433" s="307">
        <v>2.2000000000000002</v>
      </c>
      <c r="M433" s="307">
        <v>2</v>
      </c>
      <c r="N433" s="307">
        <v>1.1000000000000001</v>
      </c>
      <c r="O433" s="307"/>
      <c r="P433" s="307"/>
      <c r="Q433" s="307"/>
      <c r="R433" s="307"/>
      <c r="S433" s="307" t="s">
        <v>22677</v>
      </c>
      <c r="T433" s="307" t="s">
        <v>22775</v>
      </c>
    </row>
    <row r="434" spans="2:20" ht="102">
      <c r="B434" s="1407" t="s">
        <v>22604</v>
      </c>
      <c r="C434" s="1407" t="s">
        <v>22776</v>
      </c>
      <c r="D434" s="1407">
        <v>54.413330000000002</v>
      </c>
      <c r="E434" s="1407">
        <v>32.44417</v>
      </c>
      <c r="F434" s="1407" t="s">
        <v>22606</v>
      </c>
      <c r="G434" s="1408">
        <v>6712002873</v>
      </c>
      <c r="H434" s="1408">
        <v>671201001</v>
      </c>
      <c r="I434" s="1407" t="s">
        <v>1181</v>
      </c>
      <c r="J434" s="1407">
        <v>15</v>
      </c>
      <c r="K434" s="1407">
        <v>4</v>
      </c>
      <c r="L434" s="1407">
        <v>4.4000000000000004</v>
      </c>
      <c r="M434" s="1407">
        <v>4</v>
      </c>
      <c r="N434" s="1407">
        <v>1.1000000000000001</v>
      </c>
      <c r="O434" s="1407"/>
      <c r="P434" s="1407"/>
      <c r="Q434" s="1407"/>
      <c r="R434" s="1407"/>
      <c r="S434" s="307" t="s">
        <v>1757</v>
      </c>
      <c r="T434" s="307" t="s">
        <v>22777</v>
      </c>
    </row>
    <row r="435" spans="2:20" ht="51">
      <c r="B435" s="1407" t="s">
        <v>22604</v>
      </c>
      <c r="C435" s="1407"/>
      <c r="D435" s="1407"/>
      <c r="E435" s="1407"/>
      <c r="F435" s="1407"/>
      <c r="G435" s="1408"/>
      <c r="H435" s="1408"/>
      <c r="I435" s="1407"/>
      <c r="J435" s="1407"/>
      <c r="K435" s="1407"/>
      <c r="L435" s="1407"/>
      <c r="M435" s="1407"/>
      <c r="N435" s="1407"/>
      <c r="O435" s="1407"/>
      <c r="P435" s="1407"/>
      <c r="Q435" s="1407"/>
      <c r="R435" s="1407"/>
      <c r="S435" s="307" t="s">
        <v>22778</v>
      </c>
      <c r="T435" s="307" t="s">
        <v>22779</v>
      </c>
    </row>
    <row r="436" spans="2:20" ht="25.5">
      <c r="B436" s="1407" t="s">
        <v>22604</v>
      </c>
      <c r="C436" s="1407"/>
      <c r="D436" s="1407"/>
      <c r="E436" s="1407"/>
      <c r="F436" s="1407"/>
      <c r="G436" s="1408"/>
      <c r="H436" s="1408"/>
      <c r="I436" s="1407"/>
      <c r="J436" s="1407"/>
      <c r="K436" s="1407"/>
      <c r="L436" s="1407"/>
      <c r="M436" s="1407"/>
      <c r="N436" s="1407"/>
      <c r="O436" s="1407"/>
      <c r="P436" s="1407"/>
      <c r="Q436" s="1407"/>
      <c r="R436" s="1407"/>
      <c r="S436" s="307" t="s">
        <v>22780</v>
      </c>
      <c r="T436" s="307" t="s">
        <v>22781</v>
      </c>
    </row>
    <row r="437" spans="2:20" ht="25.5">
      <c r="B437" s="1407" t="s">
        <v>22604</v>
      </c>
      <c r="C437" s="1407" t="s">
        <v>22782</v>
      </c>
      <c r="D437" s="1407">
        <v>54.418610000000001</v>
      </c>
      <c r="E437" s="1407">
        <v>32.447220000000002</v>
      </c>
      <c r="F437" s="1407" t="s">
        <v>22606</v>
      </c>
      <c r="G437" s="1408">
        <v>6712002873</v>
      </c>
      <c r="H437" s="1408">
        <v>671201001</v>
      </c>
      <c r="I437" s="1407" t="s">
        <v>1181</v>
      </c>
      <c r="J437" s="1407">
        <v>8</v>
      </c>
      <c r="K437" s="1407">
        <v>4</v>
      </c>
      <c r="L437" s="1407">
        <v>4.4000000000000004</v>
      </c>
      <c r="M437" s="1407">
        <v>3</v>
      </c>
      <c r="N437" s="1407">
        <v>1.1000000000000001</v>
      </c>
      <c r="O437" s="1407">
        <v>1</v>
      </c>
      <c r="P437" s="1407">
        <v>1.1000000000000001</v>
      </c>
      <c r="Q437" s="1407"/>
      <c r="R437" s="1407"/>
      <c r="S437" s="307" t="s">
        <v>1757</v>
      </c>
      <c r="T437" s="307" t="s">
        <v>22783</v>
      </c>
    </row>
    <row r="438" spans="2:20" ht="38.25">
      <c r="B438" s="1407" t="s">
        <v>22604</v>
      </c>
      <c r="C438" s="1407"/>
      <c r="D438" s="1407"/>
      <c r="E438" s="1407"/>
      <c r="F438" s="1407"/>
      <c r="G438" s="1408"/>
      <c r="H438" s="1408"/>
      <c r="I438" s="1407"/>
      <c r="J438" s="1407"/>
      <c r="K438" s="1407"/>
      <c r="L438" s="1407"/>
      <c r="M438" s="1407"/>
      <c r="N438" s="1407"/>
      <c r="O438" s="1407"/>
      <c r="P438" s="1407"/>
      <c r="Q438" s="1407"/>
      <c r="R438" s="1407"/>
      <c r="S438" s="307" t="s">
        <v>22671</v>
      </c>
      <c r="T438" s="307" t="s">
        <v>22784</v>
      </c>
    </row>
    <row r="439" spans="2:20" ht="89.25">
      <c r="B439" s="307" t="s">
        <v>22604</v>
      </c>
      <c r="C439" s="307" t="s">
        <v>22785</v>
      </c>
      <c r="D439" s="307">
        <v>54.421239999999997</v>
      </c>
      <c r="E439" s="307">
        <v>32.440800000000003</v>
      </c>
      <c r="F439" s="307" t="s">
        <v>22606</v>
      </c>
      <c r="G439" s="308">
        <v>6712002873</v>
      </c>
      <c r="H439" s="308">
        <v>671201001</v>
      </c>
      <c r="I439" s="307" t="s">
        <v>1181</v>
      </c>
      <c r="J439" s="307">
        <v>6</v>
      </c>
      <c r="K439" s="307">
        <v>1</v>
      </c>
      <c r="L439" s="307">
        <v>1.1000000000000001</v>
      </c>
      <c r="M439" s="307">
        <v>1</v>
      </c>
      <c r="N439" s="307">
        <v>1.1000000000000001</v>
      </c>
      <c r="O439" s="307"/>
      <c r="P439" s="307"/>
      <c r="Q439" s="307"/>
      <c r="R439" s="307"/>
      <c r="S439" s="307" t="s">
        <v>22786</v>
      </c>
      <c r="T439" s="307" t="s">
        <v>22787</v>
      </c>
    </row>
    <row r="440" spans="2:20" ht="89.25">
      <c r="B440" s="307" t="s">
        <v>22604</v>
      </c>
      <c r="C440" s="307" t="s">
        <v>22788</v>
      </c>
      <c r="D440" s="307">
        <v>54.421939999999999</v>
      </c>
      <c r="E440" s="307">
        <v>32.438330000000001</v>
      </c>
      <c r="F440" s="307" t="s">
        <v>22606</v>
      </c>
      <c r="G440" s="308">
        <v>6712002873</v>
      </c>
      <c r="H440" s="308">
        <v>671201001</v>
      </c>
      <c r="I440" s="307" t="s">
        <v>1181</v>
      </c>
      <c r="J440" s="307">
        <v>6</v>
      </c>
      <c r="K440" s="307">
        <v>3</v>
      </c>
      <c r="L440" s="307">
        <v>3.3</v>
      </c>
      <c r="M440" s="307">
        <v>2</v>
      </c>
      <c r="N440" s="307">
        <v>1.1000000000000001</v>
      </c>
      <c r="O440" s="307">
        <v>1</v>
      </c>
      <c r="P440" s="307">
        <v>1.1000000000000001</v>
      </c>
      <c r="Q440" s="307"/>
      <c r="R440" s="307"/>
      <c r="S440" s="307" t="s">
        <v>1805</v>
      </c>
      <c r="T440" s="307" t="s">
        <v>22789</v>
      </c>
    </row>
    <row r="441" spans="2:20" ht="89.25">
      <c r="B441" s="307" t="s">
        <v>22604</v>
      </c>
      <c r="C441" s="307" t="s">
        <v>22790</v>
      </c>
      <c r="D441" s="307">
        <v>54.394170000000003</v>
      </c>
      <c r="E441" s="307">
        <v>32.431939999999997</v>
      </c>
      <c r="F441" s="307" t="s">
        <v>22606</v>
      </c>
      <c r="G441" s="308">
        <v>6712002873</v>
      </c>
      <c r="H441" s="308">
        <v>671201001</v>
      </c>
      <c r="I441" s="307" t="s">
        <v>1181</v>
      </c>
      <c r="J441" s="307">
        <v>10</v>
      </c>
      <c r="K441" s="307">
        <v>3</v>
      </c>
      <c r="L441" s="307">
        <v>3.3</v>
      </c>
      <c r="M441" s="307">
        <v>2</v>
      </c>
      <c r="N441" s="307">
        <v>1.1000000000000001</v>
      </c>
      <c r="O441" s="307">
        <v>1</v>
      </c>
      <c r="P441" s="307">
        <v>1.1000000000000001</v>
      </c>
      <c r="Q441" s="307"/>
      <c r="R441" s="307"/>
      <c r="S441" s="307" t="s">
        <v>1757</v>
      </c>
      <c r="T441" s="307" t="s">
        <v>22791</v>
      </c>
    </row>
    <row r="442" spans="2:20" ht="89.25">
      <c r="B442" s="307" t="s">
        <v>22604</v>
      </c>
      <c r="C442" s="307" t="s">
        <v>22792</v>
      </c>
      <c r="D442" s="307">
        <v>54.410870000000003</v>
      </c>
      <c r="E442" s="307">
        <v>32.432650000000002</v>
      </c>
      <c r="F442" s="307" t="s">
        <v>22606</v>
      </c>
      <c r="G442" s="308">
        <v>6712002873</v>
      </c>
      <c r="H442" s="308">
        <v>671201001</v>
      </c>
      <c r="I442" s="307" t="s">
        <v>1181</v>
      </c>
      <c r="J442" s="307">
        <v>6</v>
      </c>
      <c r="K442" s="307">
        <v>4</v>
      </c>
      <c r="L442" s="307">
        <v>11.3</v>
      </c>
      <c r="M442" s="307">
        <v>2</v>
      </c>
      <c r="N442" s="307">
        <v>1.1000000000000001</v>
      </c>
      <c r="O442" s="307">
        <v>1</v>
      </c>
      <c r="P442" s="307">
        <v>1.1000000000000001</v>
      </c>
      <c r="Q442" s="307">
        <v>1</v>
      </c>
      <c r="R442" s="307">
        <v>8</v>
      </c>
      <c r="S442" s="307" t="s">
        <v>1805</v>
      </c>
      <c r="T442" s="307" t="s">
        <v>22793</v>
      </c>
    </row>
    <row r="443" spans="2:20" ht="25.5">
      <c r="B443" s="1407" t="s">
        <v>22604</v>
      </c>
      <c r="C443" s="1407" t="s">
        <v>22794</v>
      </c>
      <c r="D443" s="1407">
        <v>54.398040000000002</v>
      </c>
      <c r="E443" s="1407">
        <v>32.460889999999999</v>
      </c>
      <c r="F443" s="1407" t="s">
        <v>22606</v>
      </c>
      <c r="G443" s="1408">
        <v>6712002873</v>
      </c>
      <c r="H443" s="1408">
        <v>671201001</v>
      </c>
      <c r="I443" s="1407" t="s">
        <v>1181</v>
      </c>
      <c r="J443" s="1407">
        <v>6</v>
      </c>
      <c r="K443" s="1407">
        <v>3</v>
      </c>
      <c r="L443" s="1407">
        <v>3.3</v>
      </c>
      <c r="M443" s="1407">
        <v>3</v>
      </c>
      <c r="N443" s="1407">
        <v>1.1000000000000001</v>
      </c>
      <c r="O443" s="1407"/>
      <c r="P443" s="1407"/>
      <c r="Q443" s="1407"/>
      <c r="R443" s="1407"/>
      <c r="S443" s="1409" t="s">
        <v>1805</v>
      </c>
      <c r="T443" s="307" t="s">
        <v>22795</v>
      </c>
    </row>
    <row r="444" spans="2:20" ht="38.25">
      <c r="B444" s="1407" t="s">
        <v>22604</v>
      </c>
      <c r="C444" s="1407"/>
      <c r="D444" s="1407"/>
      <c r="E444" s="1407"/>
      <c r="F444" s="1407"/>
      <c r="G444" s="1408"/>
      <c r="H444" s="1408"/>
      <c r="I444" s="1407"/>
      <c r="J444" s="1407"/>
      <c r="K444" s="1407"/>
      <c r="L444" s="1407"/>
      <c r="M444" s="1407"/>
      <c r="N444" s="1407"/>
      <c r="O444" s="1407"/>
      <c r="P444" s="1407"/>
      <c r="Q444" s="1407"/>
      <c r="R444" s="1407"/>
      <c r="S444" s="1410"/>
      <c r="T444" s="307" t="s">
        <v>22796</v>
      </c>
    </row>
    <row r="445" spans="2:20" ht="38.25">
      <c r="B445" s="1407" t="s">
        <v>22604</v>
      </c>
      <c r="C445" s="1407"/>
      <c r="D445" s="1407"/>
      <c r="E445" s="1407"/>
      <c r="F445" s="1407"/>
      <c r="G445" s="1408"/>
      <c r="H445" s="1408"/>
      <c r="I445" s="1407"/>
      <c r="J445" s="1407"/>
      <c r="K445" s="1407"/>
      <c r="L445" s="1407"/>
      <c r="M445" s="1407"/>
      <c r="N445" s="1407"/>
      <c r="O445" s="1407"/>
      <c r="P445" s="1407"/>
      <c r="Q445" s="1407"/>
      <c r="R445" s="1407"/>
      <c r="S445" s="1411"/>
      <c r="T445" s="307" t="s">
        <v>22797</v>
      </c>
    </row>
    <row r="446" spans="2:20" ht="25.5">
      <c r="B446" s="1407" t="s">
        <v>22604</v>
      </c>
      <c r="C446" s="1407" t="s">
        <v>22798</v>
      </c>
      <c r="D446" s="1407">
        <v>54.422829999999998</v>
      </c>
      <c r="E446" s="1407">
        <v>32.437460000000002</v>
      </c>
      <c r="F446" s="1407" t="s">
        <v>22606</v>
      </c>
      <c r="G446" s="1408">
        <v>6712002873</v>
      </c>
      <c r="H446" s="1408">
        <v>671201001</v>
      </c>
      <c r="I446" s="1407" t="s">
        <v>1181</v>
      </c>
      <c r="J446" s="1407">
        <v>6</v>
      </c>
      <c r="K446" s="1407">
        <v>2</v>
      </c>
      <c r="L446" s="1407">
        <v>2.2000000000000002</v>
      </c>
      <c r="M446" s="1407">
        <v>2</v>
      </c>
      <c r="N446" s="1407">
        <v>1.1000000000000001</v>
      </c>
      <c r="O446" s="1407"/>
      <c r="P446" s="1407"/>
      <c r="Q446" s="1407"/>
      <c r="R446" s="1407"/>
      <c r="S446" s="1409" t="s">
        <v>1805</v>
      </c>
      <c r="T446" s="307" t="s">
        <v>22799</v>
      </c>
    </row>
    <row r="447" spans="2:20" ht="25.5">
      <c r="B447" s="1407" t="s">
        <v>22604</v>
      </c>
      <c r="C447" s="1407"/>
      <c r="D447" s="1407"/>
      <c r="E447" s="1407"/>
      <c r="F447" s="1407"/>
      <c r="G447" s="1408"/>
      <c r="H447" s="1408"/>
      <c r="I447" s="1407"/>
      <c r="J447" s="1407"/>
      <c r="K447" s="1407"/>
      <c r="L447" s="1407"/>
      <c r="M447" s="1407"/>
      <c r="N447" s="1407"/>
      <c r="O447" s="1407"/>
      <c r="P447" s="1407"/>
      <c r="Q447" s="1407"/>
      <c r="R447" s="1407"/>
      <c r="S447" s="1411"/>
      <c r="T447" s="307" t="s">
        <v>22800</v>
      </c>
    </row>
    <row r="448" spans="2:20" ht="25.5">
      <c r="B448" s="1407" t="s">
        <v>22604</v>
      </c>
      <c r="C448" s="1407" t="s">
        <v>22801</v>
      </c>
      <c r="D448" s="1407">
        <v>54.408470000000001</v>
      </c>
      <c r="E448" s="1407">
        <v>32.43374</v>
      </c>
      <c r="F448" s="1407" t="s">
        <v>22606</v>
      </c>
      <c r="G448" s="1408">
        <v>6712002873</v>
      </c>
      <c r="H448" s="1408">
        <v>671201002</v>
      </c>
      <c r="I448" s="1407" t="s">
        <v>1181</v>
      </c>
      <c r="J448" s="1407">
        <v>10</v>
      </c>
      <c r="K448" s="1407">
        <v>3</v>
      </c>
      <c r="L448" s="1407">
        <v>3.3</v>
      </c>
      <c r="M448" s="1407">
        <v>3</v>
      </c>
      <c r="N448" s="1407">
        <v>1.1000000000000001</v>
      </c>
      <c r="O448" s="1407"/>
      <c r="P448" s="1407"/>
      <c r="Q448" s="1407"/>
      <c r="R448" s="1407"/>
      <c r="S448" s="307" t="s">
        <v>1805</v>
      </c>
      <c r="T448" s="307" t="s">
        <v>22802</v>
      </c>
    </row>
    <row r="449" spans="2:20" ht="76.5">
      <c r="B449" s="1407" t="s">
        <v>22604</v>
      </c>
      <c r="C449" s="1407"/>
      <c r="D449" s="1407"/>
      <c r="E449" s="1407"/>
      <c r="F449" s="1407"/>
      <c r="G449" s="1408"/>
      <c r="H449" s="1408"/>
      <c r="I449" s="1407"/>
      <c r="J449" s="1407"/>
      <c r="K449" s="1407"/>
      <c r="L449" s="1407"/>
      <c r="M449" s="1407"/>
      <c r="N449" s="1407"/>
      <c r="O449" s="1407"/>
      <c r="P449" s="1407"/>
      <c r="Q449" s="1407"/>
      <c r="R449" s="1407"/>
      <c r="S449" s="307" t="s">
        <v>22803</v>
      </c>
      <c r="T449" s="307" t="s">
        <v>22804</v>
      </c>
    </row>
    <row r="450" spans="2:20" ht="25.5">
      <c r="B450" s="1407" t="s">
        <v>22604</v>
      </c>
      <c r="C450" s="1407"/>
      <c r="D450" s="1407"/>
      <c r="E450" s="1407"/>
      <c r="F450" s="1407"/>
      <c r="G450" s="1408"/>
      <c r="H450" s="1408"/>
      <c r="I450" s="1407"/>
      <c r="J450" s="1407"/>
      <c r="K450" s="1407"/>
      <c r="L450" s="1407"/>
      <c r="M450" s="1407"/>
      <c r="N450" s="1407"/>
      <c r="O450" s="1407"/>
      <c r="P450" s="1407"/>
      <c r="Q450" s="1407"/>
      <c r="R450" s="1407"/>
      <c r="S450" s="307" t="s">
        <v>22805</v>
      </c>
      <c r="T450" s="307" t="s">
        <v>22806</v>
      </c>
    </row>
    <row r="451" spans="2:20" ht="38.25">
      <c r="B451" s="1407" t="s">
        <v>22604</v>
      </c>
      <c r="C451" s="1407"/>
      <c r="D451" s="1407"/>
      <c r="E451" s="1407"/>
      <c r="F451" s="1407"/>
      <c r="G451" s="1408"/>
      <c r="H451" s="1408"/>
      <c r="I451" s="1407"/>
      <c r="J451" s="1407"/>
      <c r="K451" s="1407"/>
      <c r="L451" s="1407"/>
      <c r="M451" s="1407"/>
      <c r="N451" s="1407"/>
      <c r="O451" s="1407"/>
      <c r="P451" s="1407"/>
      <c r="Q451" s="1407"/>
      <c r="R451" s="1407"/>
      <c r="S451" s="307" t="s">
        <v>22807</v>
      </c>
      <c r="T451" s="307" t="s">
        <v>22808</v>
      </c>
    </row>
    <row r="452" spans="2:20" ht="63.75">
      <c r="B452" s="1407" t="s">
        <v>22604</v>
      </c>
      <c r="C452" s="1407"/>
      <c r="D452" s="1407"/>
      <c r="E452" s="1407"/>
      <c r="F452" s="1407"/>
      <c r="G452" s="1408"/>
      <c r="H452" s="1408"/>
      <c r="I452" s="1407"/>
      <c r="J452" s="1407"/>
      <c r="K452" s="1407"/>
      <c r="L452" s="1407"/>
      <c r="M452" s="1407"/>
      <c r="N452" s="1407"/>
      <c r="O452" s="1407"/>
      <c r="P452" s="1407"/>
      <c r="Q452" s="1407"/>
      <c r="R452" s="1407"/>
      <c r="S452" s="307" t="s">
        <v>22809</v>
      </c>
      <c r="T452" s="307" t="s">
        <v>22810</v>
      </c>
    </row>
    <row r="453" spans="2:20" ht="38.25">
      <c r="B453" s="1407" t="s">
        <v>22604</v>
      </c>
      <c r="C453" s="1407"/>
      <c r="D453" s="1407"/>
      <c r="E453" s="1407"/>
      <c r="F453" s="1407"/>
      <c r="G453" s="1408"/>
      <c r="H453" s="1408"/>
      <c r="I453" s="1407"/>
      <c r="J453" s="1407"/>
      <c r="K453" s="1407"/>
      <c r="L453" s="1407"/>
      <c r="M453" s="1407"/>
      <c r="N453" s="1407"/>
      <c r="O453" s="1407"/>
      <c r="P453" s="1407"/>
      <c r="Q453" s="1407"/>
      <c r="R453" s="1407"/>
      <c r="S453" s="307" t="s">
        <v>22811</v>
      </c>
      <c r="T453" s="307" t="s">
        <v>22812</v>
      </c>
    </row>
    <row r="454" spans="2:20" ht="25.5">
      <c r="B454" s="1407" t="s">
        <v>22604</v>
      </c>
      <c r="C454" s="1407"/>
      <c r="D454" s="1407"/>
      <c r="E454" s="1407"/>
      <c r="F454" s="1407"/>
      <c r="G454" s="1408"/>
      <c r="H454" s="1408"/>
      <c r="I454" s="1407"/>
      <c r="J454" s="1407"/>
      <c r="K454" s="1407"/>
      <c r="L454" s="1407"/>
      <c r="M454" s="1407"/>
      <c r="N454" s="1407"/>
      <c r="O454" s="1407"/>
      <c r="P454" s="1407"/>
      <c r="Q454" s="1407"/>
      <c r="R454" s="1407"/>
      <c r="S454" s="307" t="s">
        <v>22813</v>
      </c>
      <c r="T454" s="307" t="s">
        <v>22814</v>
      </c>
    </row>
    <row r="455" spans="2:20" ht="25.5">
      <c r="B455" s="1407" t="s">
        <v>22604</v>
      </c>
      <c r="C455" s="1407"/>
      <c r="D455" s="1407"/>
      <c r="E455" s="1407"/>
      <c r="F455" s="1407"/>
      <c r="G455" s="1408"/>
      <c r="H455" s="1408"/>
      <c r="I455" s="1407"/>
      <c r="J455" s="1407"/>
      <c r="K455" s="1407"/>
      <c r="L455" s="1407"/>
      <c r="M455" s="1407"/>
      <c r="N455" s="1407"/>
      <c r="O455" s="1407"/>
      <c r="P455" s="1407"/>
      <c r="Q455" s="1407"/>
      <c r="R455" s="1407"/>
      <c r="S455" s="307" t="s">
        <v>22815</v>
      </c>
      <c r="T455" s="307" t="s">
        <v>22713</v>
      </c>
    </row>
    <row r="456" spans="2:20" ht="25.5">
      <c r="B456" s="1407" t="s">
        <v>22604</v>
      </c>
      <c r="C456" s="1407"/>
      <c r="D456" s="1407"/>
      <c r="E456" s="1407"/>
      <c r="F456" s="1407"/>
      <c r="G456" s="1408"/>
      <c r="H456" s="1408"/>
      <c r="I456" s="1407"/>
      <c r="J456" s="1407"/>
      <c r="K456" s="1407"/>
      <c r="L456" s="1407"/>
      <c r="M456" s="1407"/>
      <c r="N456" s="1407"/>
      <c r="O456" s="1407"/>
      <c r="P456" s="1407"/>
      <c r="Q456" s="1407"/>
      <c r="R456" s="1407"/>
      <c r="S456" s="307" t="s">
        <v>22816</v>
      </c>
      <c r="T456" s="307" t="s">
        <v>22817</v>
      </c>
    </row>
    <row r="457" spans="2:20" ht="38.25">
      <c r="B457" s="1407" t="s">
        <v>22604</v>
      </c>
      <c r="C457" s="1407"/>
      <c r="D457" s="1407"/>
      <c r="E457" s="1407"/>
      <c r="F457" s="1407"/>
      <c r="G457" s="1408"/>
      <c r="H457" s="1408"/>
      <c r="I457" s="1407"/>
      <c r="J457" s="1407"/>
      <c r="K457" s="1407"/>
      <c r="L457" s="1407"/>
      <c r="M457" s="1407"/>
      <c r="N457" s="1407"/>
      <c r="O457" s="1407"/>
      <c r="P457" s="1407"/>
      <c r="Q457" s="1407"/>
      <c r="R457" s="1407"/>
      <c r="S457" s="307" t="s">
        <v>22818</v>
      </c>
      <c r="T457" s="307" t="s">
        <v>22819</v>
      </c>
    </row>
    <row r="458" spans="2:20" ht="25.5">
      <c r="B458" s="1407" t="s">
        <v>22604</v>
      </c>
      <c r="C458" s="1407"/>
      <c r="D458" s="1407"/>
      <c r="E458" s="1407"/>
      <c r="F458" s="1407"/>
      <c r="G458" s="1408"/>
      <c r="H458" s="1408"/>
      <c r="I458" s="1407"/>
      <c r="J458" s="1407"/>
      <c r="K458" s="1407"/>
      <c r="L458" s="1407"/>
      <c r="M458" s="1407"/>
      <c r="N458" s="1407"/>
      <c r="O458" s="1407"/>
      <c r="P458" s="1407"/>
      <c r="Q458" s="1407"/>
      <c r="R458" s="1407"/>
      <c r="S458" s="307" t="s">
        <v>22820</v>
      </c>
      <c r="T458" s="307" t="s">
        <v>22821</v>
      </c>
    </row>
    <row r="459" spans="2:20" ht="38.25">
      <c r="B459" s="1407" t="s">
        <v>22604</v>
      </c>
      <c r="C459" s="1407"/>
      <c r="D459" s="1407"/>
      <c r="E459" s="1407"/>
      <c r="F459" s="1407"/>
      <c r="G459" s="1408"/>
      <c r="H459" s="1408"/>
      <c r="I459" s="1407"/>
      <c r="J459" s="1407"/>
      <c r="K459" s="1407"/>
      <c r="L459" s="1407"/>
      <c r="M459" s="1407"/>
      <c r="N459" s="1407"/>
      <c r="O459" s="1407"/>
      <c r="P459" s="1407"/>
      <c r="Q459" s="1407"/>
      <c r="R459" s="1407"/>
      <c r="S459" s="307" t="s">
        <v>22822</v>
      </c>
      <c r="T459" s="307" t="s">
        <v>22821</v>
      </c>
    </row>
    <row r="460" spans="2:20" ht="25.5">
      <c r="B460" s="1407" t="s">
        <v>22604</v>
      </c>
      <c r="C460" s="1407"/>
      <c r="D460" s="1407"/>
      <c r="E460" s="1407"/>
      <c r="F460" s="1407"/>
      <c r="G460" s="1408"/>
      <c r="H460" s="1408"/>
      <c r="I460" s="1407"/>
      <c r="J460" s="1407"/>
      <c r="K460" s="1407"/>
      <c r="L460" s="1407"/>
      <c r="M460" s="1407"/>
      <c r="N460" s="1407"/>
      <c r="O460" s="1407"/>
      <c r="P460" s="1407"/>
      <c r="Q460" s="1407"/>
      <c r="R460" s="1407"/>
      <c r="S460" s="307" t="s">
        <v>22823</v>
      </c>
      <c r="T460" s="307" t="s">
        <v>22821</v>
      </c>
    </row>
    <row r="461" spans="2:20" ht="38.25">
      <c r="B461" s="1407" t="s">
        <v>22604</v>
      </c>
      <c r="C461" s="1407"/>
      <c r="D461" s="1407"/>
      <c r="E461" s="1407"/>
      <c r="F461" s="1407"/>
      <c r="G461" s="1408"/>
      <c r="H461" s="1408"/>
      <c r="I461" s="1407"/>
      <c r="J461" s="1407"/>
      <c r="K461" s="1407"/>
      <c r="L461" s="1407"/>
      <c r="M461" s="1407"/>
      <c r="N461" s="1407"/>
      <c r="O461" s="1407"/>
      <c r="P461" s="1407"/>
      <c r="Q461" s="1407"/>
      <c r="R461" s="1407"/>
      <c r="S461" s="307" t="s">
        <v>22824</v>
      </c>
      <c r="T461" s="307" t="s">
        <v>22821</v>
      </c>
    </row>
    <row r="462" spans="2:20" ht="38.25">
      <c r="B462" s="1407" t="s">
        <v>22604</v>
      </c>
      <c r="C462" s="1407"/>
      <c r="D462" s="1407"/>
      <c r="E462" s="1407"/>
      <c r="F462" s="1407"/>
      <c r="G462" s="1408"/>
      <c r="H462" s="1408"/>
      <c r="I462" s="1407"/>
      <c r="J462" s="1407"/>
      <c r="K462" s="1407"/>
      <c r="L462" s="1407"/>
      <c r="M462" s="1407"/>
      <c r="N462" s="1407"/>
      <c r="O462" s="1407"/>
      <c r="P462" s="1407"/>
      <c r="Q462" s="1407"/>
      <c r="R462" s="1407"/>
      <c r="S462" s="307" t="s">
        <v>22825</v>
      </c>
      <c r="T462" s="307" t="s">
        <v>22806</v>
      </c>
    </row>
    <row r="463" spans="2:20" ht="89.25">
      <c r="B463" s="307" t="s">
        <v>22604</v>
      </c>
      <c r="C463" s="307" t="s">
        <v>22826</v>
      </c>
      <c r="D463" s="307">
        <v>54.41104</v>
      </c>
      <c r="E463" s="307">
        <v>32.405839999999998</v>
      </c>
      <c r="F463" s="307" t="s">
        <v>22606</v>
      </c>
      <c r="G463" s="308">
        <v>6712002873</v>
      </c>
      <c r="H463" s="308">
        <v>671201003</v>
      </c>
      <c r="I463" s="307" t="s">
        <v>1181</v>
      </c>
      <c r="J463" s="307">
        <v>3</v>
      </c>
      <c r="K463" s="307">
        <v>1</v>
      </c>
      <c r="L463" s="307">
        <v>1.1000000000000001</v>
      </c>
      <c r="M463" s="307">
        <v>1</v>
      </c>
      <c r="N463" s="307">
        <v>1.1000000000000001</v>
      </c>
      <c r="O463" s="307"/>
      <c r="P463" s="307"/>
      <c r="Q463" s="307"/>
      <c r="R463" s="307"/>
      <c r="S463" s="307" t="s">
        <v>1805</v>
      </c>
      <c r="T463" s="307" t="s">
        <v>22827</v>
      </c>
    </row>
    <row r="464" spans="2:20" ht="89.25">
      <c r="B464" s="307" t="s">
        <v>22604</v>
      </c>
      <c r="C464" s="307" t="s">
        <v>22828</v>
      </c>
      <c r="D464" s="307">
        <v>54.415030000000002</v>
      </c>
      <c r="E464" s="307">
        <v>32.421990000000001</v>
      </c>
      <c r="F464" s="307" t="s">
        <v>22606</v>
      </c>
      <c r="G464" s="308">
        <v>6712002873</v>
      </c>
      <c r="H464" s="308">
        <v>671201001</v>
      </c>
      <c r="I464" s="307" t="s">
        <v>1181</v>
      </c>
      <c r="J464" s="307">
        <v>6</v>
      </c>
      <c r="K464" s="307">
        <v>3</v>
      </c>
      <c r="L464" s="307">
        <v>3.3</v>
      </c>
      <c r="M464" s="307">
        <v>3</v>
      </c>
      <c r="N464" s="307">
        <v>1.1000000000000001</v>
      </c>
      <c r="O464" s="307"/>
      <c r="P464" s="307"/>
      <c r="Q464" s="307"/>
      <c r="R464" s="307"/>
      <c r="S464" s="307"/>
      <c r="T464" s="307"/>
    </row>
    <row r="465" spans="2:20" ht="89.25">
      <c r="B465" s="307" t="s">
        <v>22604</v>
      </c>
      <c r="C465" s="307" t="s">
        <v>22829</v>
      </c>
      <c r="D465" s="307">
        <v>54.404699999999998</v>
      </c>
      <c r="E465" s="307">
        <v>32.460329999999999</v>
      </c>
      <c r="F465" s="307" t="s">
        <v>22606</v>
      </c>
      <c r="G465" s="308">
        <v>6712002873</v>
      </c>
      <c r="H465" s="308">
        <v>671201001</v>
      </c>
      <c r="I465" s="307" t="s">
        <v>1181</v>
      </c>
      <c r="J465" s="307">
        <v>4</v>
      </c>
      <c r="K465" s="307">
        <v>1</v>
      </c>
      <c r="L465" s="307">
        <v>8</v>
      </c>
      <c r="M465" s="307"/>
      <c r="N465" s="307">
        <v>1.1000000000000001</v>
      </c>
      <c r="O465" s="307"/>
      <c r="P465" s="307"/>
      <c r="Q465" s="307">
        <v>1</v>
      </c>
      <c r="R465" s="307">
        <v>8</v>
      </c>
      <c r="S465" s="307"/>
      <c r="T465" s="307"/>
    </row>
    <row r="466" spans="2:20" ht="89.25">
      <c r="B466" s="307" t="s">
        <v>22604</v>
      </c>
      <c r="C466" s="307" t="s">
        <v>22829</v>
      </c>
      <c r="D466" s="307">
        <v>54.404859999999999</v>
      </c>
      <c r="E466" s="307">
        <v>32.461440000000003</v>
      </c>
      <c r="F466" s="307" t="s">
        <v>22606</v>
      </c>
      <c r="G466" s="308">
        <v>6712002873</v>
      </c>
      <c r="H466" s="308">
        <v>671201001</v>
      </c>
      <c r="I466" s="307" t="s">
        <v>1181</v>
      </c>
      <c r="J466" s="307">
        <v>6</v>
      </c>
      <c r="K466" s="307">
        <v>2</v>
      </c>
      <c r="L466" s="307">
        <v>2.2000000000000002</v>
      </c>
      <c r="M466" s="307">
        <v>2</v>
      </c>
      <c r="N466" s="307">
        <v>1.1000000000000001</v>
      </c>
      <c r="O466" s="307"/>
      <c r="P466" s="307"/>
      <c r="Q466" s="307"/>
      <c r="R466" s="307"/>
      <c r="S466" s="307"/>
      <c r="T466" s="307"/>
    </row>
    <row r="467" spans="2:20" ht="89.25">
      <c r="B467" s="307" t="s">
        <v>22604</v>
      </c>
      <c r="C467" s="309" t="s">
        <v>22830</v>
      </c>
      <c r="D467" s="309">
        <v>54.405963</v>
      </c>
      <c r="E467" s="307">
        <v>32.436982</v>
      </c>
      <c r="F467" s="309" t="s">
        <v>22606</v>
      </c>
      <c r="G467" s="309">
        <v>6712002873</v>
      </c>
      <c r="H467" s="310">
        <v>671201001</v>
      </c>
      <c r="I467" s="307" t="s">
        <v>1181</v>
      </c>
      <c r="J467" s="307">
        <v>3</v>
      </c>
      <c r="K467" s="307">
        <v>1</v>
      </c>
      <c r="L467" s="307">
        <v>1.1000000000000001</v>
      </c>
      <c r="M467" s="310">
        <v>1</v>
      </c>
      <c r="N467" s="310">
        <v>1.1000000000000001</v>
      </c>
      <c r="O467" s="310"/>
      <c r="P467" s="307"/>
      <c r="Q467" s="307"/>
      <c r="R467" s="307"/>
      <c r="S467" s="309" t="s">
        <v>1757</v>
      </c>
      <c r="T467" s="309" t="s">
        <v>22831</v>
      </c>
    </row>
    <row r="468" spans="2:20" ht="63.75">
      <c r="B468" s="307" t="s">
        <v>22604</v>
      </c>
      <c r="C468" s="309" t="s">
        <v>22832</v>
      </c>
      <c r="D468" s="309" t="s">
        <v>22833</v>
      </c>
      <c r="E468" s="307">
        <v>32.461922000000001</v>
      </c>
      <c r="F468" s="310" t="s">
        <v>22606</v>
      </c>
      <c r="G468" s="310">
        <v>6712002873</v>
      </c>
      <c r="H468" s="310">
        <v>671201001</v>
      </c>
      <c r="I468" s="307" t="s">
        <v>1181</v>
      </c>
      <c r="J468" s="307">
        <v>3</v>
      </c>
      <c r="K468" s="307">
        <v>1</v>
      </c>
      <c r="L468" s="307">
        <v>1.1000000000000001</v>
      </c>
      <c r="M468" s="307">
        <v>1</v>
      </c>
      <c r="N468" s="307">
        <v>1.1000000000000001</v>
      </c>
      <c r="O468" s="307"/>
      <c r="P468" s="307"/>
      <c r="Q468" s="307"/>
      <c r="R468" s="307"/>
      <c r="S468" s="309" t="s">
        <v>1805</v>
      </c>
      <c r="T468" s="309" t="s">
        <v>22834</v>
      </c>
    </row>
    <row r="469" spans="2:20" ht="89.25">
      <c r="B469" s="307" t="s">
        <v>22604</v>
      </c>
      <c r="C469" s="309" t="s">
        <v>22835</v>
      </c>
      <c r="D469" s="309">
        <v>54.408960999999998</v>
      </c>
      <c r="E469" s="307">
        <v>32.445087999999998</v>
      </c>
      <c r="F469" s="309" t="s">
        <v>22606</v>
      </c>
      <c r="G469" s="310">
        <v>6712002873</v>
      </c>
      <c r="H469" s="310">
        <v>671201001</v>
      </c>
      <c r="I469" s="307" t="s">
        <v>1181</v>
      </c>
      <c r="J469" s="307">
        <v>6</v>
      </c>
      <c r="K469" s="307">
        <v>2</v>
      </c>
      <c r="L469" s="307">
        <v>2.2000000000000002</v>
      </c>
      <c r="M469" s="307">
        <v>2</v>
      </c>
      <c r="N469" s="307">
        <v>1.1000000000000001</v>
      </c>
      <c r="O469" s="307"/>
      <c r="P469" s="307"/>
      <c r="Q469" s="307"/>
      <c r="R469" s="307"/>
      <c r="S469" s="309" t="s">
        <v>22836</v>
      </c>
      <c r="T469" s="309" t="s">
        <v>22837</v>
      </c>
    </row>
    <row r="470" spans="2:20" ht="63.75">
      <c r="B470" s="307" t="s">
        <v>22604</v>
      </c>
      <c r="C470" s="309" t="s">
        <v>22838</v>
      </c>
      <c r="D470" s="309">
        <v>54.401667000000003</v>
      </c>
      <c r="E470" s="307">
        <v>32.439722000000003</v>
      </c>
      <c r="F470" s="309" t="s">
        <v>22839</v>
      </c>
      <c r="G470" s="310">
        <v>6712008603</v>
      </c>
      <c r="H470" s="310">
        <v>671201001</v>
      </c>
      <c r="I470" s="307" t="s">
        <v>29</v>
      </c>
      <c r="J470" s="307">
        <v>6</v>
      </c>
      <c r="K470" s="307">
        <v>2</v>
      </c>
      <c r="L470" s="307">
        <v>2.2000000000000002</v>
      </c>
      <c r="M470" s="307">
        <v>2</v>
      </c>
      <c r="N470" s="307">
        <v>1.1000000000000001</v>
      </c>
      <c r="O470" s="307"/>
      <c r="P470" s="307"/>
      <c r="Q470" s="307"/>
      <c r="R470" s="307"/>
      <c r="S470" s="309" t="s">
        <v>22839</v>
      </c>
      <c r="T470" s="309"/>
    </row>
    <row r="471" spans="2:20" ht="76.5">
      <c r="B471" s="307" t="s">
        <v>22604</v>
      </c>
      <c r="C471" s="309" t="s">
        <v>22840</v>
      </c>
      <c r="D471" s="309">
        <v>54.407778</v>
      </c>
      <c r="E471" s="307">
        <v>32.432777999999999</v>
      </c>
      <c r="F471" s="309" t="s">
        <v>22841</v>
      </c>
      <c r="G471" s="310">
        <v>6730031475</v>
      </c>
      <c r="H471" s="310">
        <v>673101001</v>
      </c>
      <c r="I471" s="307" t="s">
        <v>29</v>
      </c>
      <c r="J471" s="307">
        <v>3</v>
      </c>
      <c r="K471" s="307">
        <v>1</v>
      </c>
      <c r="L471" s="307">
        <v>1.1000000000000001</v>
      </c>
      <c r="M471" s="307">
        <v>1</v>
      </c>
      <c r="N471" s="307">
        <v>1.1000000000000001</v>
      </c>
      <c r="O471" s="307"/>
      <c r="P471" s="307"/>
      <c r="Q471" s="307"/>
      <c r="R471" s="307"/>
      <c r="S471" s="309" t="s">
        <v>22841</v>
      </c>
      <c r="T471" s="309"/>
    </row>
    <row r="472" spans="2:20" ht="63.75">
      <c r="B472" s="307" t="s">
        <v>22604</v>
      </c>
      <c r="C472" s="309" t="s">
        <v>22842</v>
      </c>
      <c r="D472" s="309">
        <v>54.408056000000002</v>
      </c>
      <c r="E472" s="307">
        <v>32.445278000000002</v>
      </c>
      <c r="F472" s="309" t="s">
        <v>22843</v>
      </c>
      <c r="G472" s="310">
        <v>6712005610</v>
      </c>
      <c r="H472" s="310">
        <v>671201001</v>
      </c>
      <c r="I472" s="307" t="s">
        <v>29</v>
      </c>
      <c r="J472" s="307">
        <v>6</v>
      </c>
      <c r="K472" s="307">
        <v>2</v>
      </c>
      <c r="L472" s="307">
        <v>2.2000000000000002</v>
      </c>
      <c r="M472" s="307">
        <v>2</v>
      </c>
      <c r="N472" s="307">
        <v>1.1000000000000001</v>
      </c>
      <c r="O472" s="307"/>
      <c r="P472" s="307"/>
      <c r="Q472" s="307"/>
      <c r="R472" s="307"/>
      <c r="S472" s="309" t="s">
        <v>22843</v>
      </c>
      <c r="T472" s="309"/>
    </row>
    <row r="473" spans="2:20" ht="63.75">
      <c r="B473" s="307" t="s">
        <v>22604</v>
      </c>
      <c r="C473" s="309" t="s">
        <v>22844</v>
      </c>
      <c r="D473" s="309">
        <v>54.407789999999999</v>
      </c>
      <c r="E473" s="307">
        <v>32.434379999999997</v>
      </c>
      <c r="F473" s="309" t="s">
        <v>22845</v>
      </c>
      <c r="G473" s="310">
        <v>7707083893</v>
      </c>
      <c r="H473" s="310">
        <v>673002001</v>
      </c>
      <c r="I473" s="307" t="s">
        <v>29</v>
      </c>
      <c r="J473" s="307">
        <v>3</v>
      </c>
      <c r="K473" s="307">
        <v>1</v>
      </c>
      <c r="L473" s="307">
        <v>1.1000000000000001</v>
      </c>
      <c r="M473" s="307">
        <v>1</v>
      </c>
      <c r="N473" s="307">
        <v>1.1000000000000001</v>
      </c>
      <c r="O473" s="307"/>
      <c r="P473" s="307"/>
      <c r="Q473" s="307"/>
      <c r="R473" s="307"/>
      <c r="S473" s="309" t="s">
        <v>22845</v>
      </c>
      <c r="T473" s="309"/>
    </row>
    <row r="474" spans="2:20" ht="76.5">
      <c r="B474" s="307" t="s">
        <v>22604</v>
      </c>
      <c r="C474" s="309" t="s">
        <v>22846</v>
      </c>
      <c r="D474" s="309">
        <v>54.401944</v>
      </c>
      <c r="E474" s="307">
        <v>32.442222000000001</v>
      </c>
      <c r="F474" s="309" t="s">
        <v>22847</v>
      </c>
      <c r="G474" s="310">
        <v>6731011930</v>
      </c>
      <c r="H474" s="310">
        <v>673101001</v>
      </c>
      <c r="I474" s="307" t="s">
        <v>29</v>
      </c>
      <c r="J474" s="307">
        <v>3</v>
      </c>
      <c r="K474" s="307">
        <v>1</v>
      </c>
      <c r="L474" s="307">
        <v>1.1000000000000001</v>
      </c>
      <c r="M474" s="307">
        <v>1</v>
      </c>
      <c r="N474" s="307">
        <v>1.1000000000000001</v>
      </c>
      <c r="O474" s="307"/>
      <c r="P474" s="307"/>
      <c r="Q474" s="307"/>
      <c r="R474" s="307"/>
      <c r="S474" s="309" t="s">
        <v>22847</v>
      </c>
      <c r="T474" s="309"/>
    </row>
    <row r="475" spans="2:20" ht="63.75">
      <c r="B475" s="307" t="s">
        <v>22604</v>
      </c>
      <c r="C475" s="309" t="s">
        <v>22848</v>
      </c>
      <c r="D475" s="309">
        <v>54.406666999999999</v>
      </c>
      <c r="E475" s="307">
        <v>32.440556000000001</v>
      </c>
      <c r="F475" s="309" t="s">
        <v>22849</v>
      </c>
      <c r="G475" s="310">
        <v>6712002961</v>
      </c>
      <c r="H475" s="310">
        <v>671201001</v>
      </c>
      <c r="I475" s="307" t="s">
        <v>29</v>
      </c>
      <c r="J475" s="307">
        <v>3</v>
      </c>
      <c r="K475" s="307">
        <v>1</v>
      </c>
      <c r="L475" s="307">
        <v>1.1000000000000001</v>
      </c>
      <c r="M475" s="307">
        <v>1</v>
      </c>
      <c r="N475" s="307">
        <v>1.1000000000000001</v>
      </c>
      <c r="O475" s="307"/>
      <c r="P475" s="307"/>
      <c r="Q475" s="307"/>
      <c r="R475" s="307"/>
      <c r="S475" s="309" t="s">
        <v>22849</v>
      </c>
      <c r="T475" s="309"/>
    </row>
    <row r="476" spans="2:20" ht="63.75">
      <c r="B476" s="307" t="s">
        <v>22604</v>
      </c>
      <c r="C476" s="309" t="s">
        <v>22850</v>
      </c>
      <c r="D476" s="309">
        <v>54.407468999999999</v>
      </c>
      <c r="E476" s="307">
        <v>32.443593</v>
      </c>
      <c r="F476" s="309" t="s">
        <v>22851</v>
      </c>
      <c r="G476" s="310">
        <v>6712005433</v>
      </c>
      <c r="H476" s="310">
        <v>671201001</v>
      </c>
      <c r="I476" s="307" t="s">
        <v>29</v>
      </c>
      <c r="J476" s="307">
        <v>3</v>
      </c>
      <c r="K476" s="307">
        <v>1</v>
      </c>
      <c r="L476" s="307">
        <v>1.1000000000000001</v>
      </c>
      <c r="M476" s="307">
        <v>1</v>
      </c>
      <c r="N476" s="307">
        <v>1.1000000000000001</v>
      </c>
      <c r="O476" s="307"/>
      <c r="P476" s="307"/>
      <c r="Q476" s="307"/>
      <c r="R476" s="307"/>
      <c r="S476" s="309" t="s">
        <v>22851</v>
      </c>
      <c r="T476" s="309"/>
    </row>
    <row r="477" spans="2:20" ht="63.75">
      <c r="B477" s="307" t="s">
        <v>22604</v>
      </c>
      <c r="C477" s="309" t="s">
        <v>22852</v>
      </c>
      <c r="D477" s="309">
        <v>54.406388999999997</v>
      </c>
      <c r="E477" s="307">
        <v>32.438056000000003</v>
      </c>
      <c r="F477" s="309" t="s">
        <v>22853</v>
      </c>
      <c r="G477" s="307">
        <v>673000508859</v>
      </c>
      <c r="H477" s="310"/>
      <c r="I477" s="307" t="s">
        <v>29</v>
      </c>
      <c r="J477" s="307">
        <v>6</v>
      </c>
      <c r="K477" s="307">
        <v>2</v>
      </c>
      <c r="L477" s="307">
        <v>2.2000000000000002</v>
      </c>
      <c r="M477" s="307">
        <v>2</v>
      </c>
      <c r="N477" s="307">
        <v>1.1000000000000001</v>
      </c>
      <c r="O477" s="307"/>
      <c r="P477" s="307"/>
      <c r="Q477" s="307"/>
      <c r="R477" s="307"/>
      <c r="S477" s="309" t="s">
        <v>22853</v>
      </c>
      <c r="T477" s="309"/>
    </row>
    <row r="478" spans="2:20" ht="63.75">
      <c r="B478" s="307" t="s">
        <v>22604</v>
      </c>
      <c r="C478" s="309" t="s">
        <v>22854</v>
      </c>
      <c r="D478" s="309">
        <v>54.404722</v>
      </c>
      <c r="E478" s="307">
        <v>32.436388999999998</v>
      </c>
      <c r="F478" s="309" t="s">
        <v>22855</v>
      </c>
      <c r="G478" s="310">
        <v>7724261610</v>
      </c>
      <c r="H478" s="310">
        <v>772401001</v>
      </c>
      <c r="I478" s="307" t="s">
        <v>29</v>
      </c>
      <c r="J478" s="307">
        <v>6</v>
      </c>
      <c r="K478" s="307">
        <v>2</v>
      </c>
      <c r="L478" s="307">
        <v>2.2000000000000002</v>
      </c>
      <c r="M478" s="307">
        <v>2</v>
      </c>
      <c r="N478" s="307">
        <v>1.1000000000000001</v>
      </c>
      <c r="O478" s="307"/>
      <c r="P478" s="307"/>
      <c r="Q478" s="307"/>
      <c r="R478" s="307"/>
      <c r="S478" s="309" t="s">
        <v>22855</v>
      </c>
      <c r="T478" s="309"/>
    </row>
    <row r="479" spans="2:20" ht="63.75">
      <c r="B479" s="307" t="s">
        <v>22604</v>
      </c>
      <c r="C479" s="309" t="s">
        <v>22856</v>
      </c>
      <c r="D479" s="309">
        <v>54.407778</v>
      </c>
      <c r="E479" s="307">
        <v>32.431944000000001</v>
      </c>
      <c r="F479" s="309" t="s">
        <v>22857</v>
      </c>
      <c r="G479" s="310">
        <v>7825706086</v>
      </c>
      <c r="H479" s="310">
        <v>784101001</v>
      </c>
      <c r="I479" s="307" t="s">
        <v>29</v>
      </c>
      <c r="J479" s="307">
        <v>6</v>
      </c>
      <c r="K479" s="307">
        <v>2</v>
      </c>
      <c r="L479" s="307">
        <v>2.2000000000000002</v>
      </c>
      <c r="M479" s="307">
        <v>2</v>
      </c>
      <c r="N479" s="307">
        <v>1.1000000000000001</v>
      </c>
      <c r="O479" s="307"/>
      <c r="P479" s="307"/>
      <c r="Q479" s="307"/>
      <c r="R479" s="307"/>
      <c r="S479" s="309" t="s">
        <v>22857</v>
      </c>
      <c r="T479" s="309"/>
    </row>
    <row r="480" spans="2:20" ht="63.75">
      <c r="B480" s="307" t="s">
        <v>22604</v>
      </c>
      <c r="C480" s="309" t="s">
        <v>22858</v>
      </c>
      <c r="D480" s="309">
        <v>54.406944000000003</v>
      </c>
      <c r="E480" s="307">
        <v>32.438611000000002</v>
      </c>
      <c r="F480" s="309" t="s">
        <v>22859</v>
      </c>
      <c r="G480" s="310">
        <v>6712000114</v>
      </c>
      <c r="H480" s="310">
        <v>671201001</v>
      </c>
      <c r="I480" s="307" t="s">
        <v>29</v>
      </c>
      <c r="J480" s="307">
        <v>3</v>
      </c>
      <c r="K480" s="307">
        <v>1</v>
      </c>
      <c r="L480" s="307">
        <v>1.1000000000000001</v>
      </c>
      <c r="M480" s="307">
        <v>1</v>
      </c>
      <c r="N480" s="307">
        <v>1.1000000000000001</v>
      </c>
      <c r="O480" s="307"/>
      <c r="P480" s="307"/>
      <c r="Q480" s="307"/>
      <c r="R480" s="307"/>
      <c r="S480" s="309" t="s">
        <v>22859</v>
      </c>
      <c r="T480" s="309"/>
    </row>
    <row r="481" spans="2:20" ht="63.75">
      <c r="B481" s="307" t="s">
        <v>22604</v>
      </c>
      <c r="C481" s="309" t="s">
        <v>22860</v>
      </c>
      <c r="D481" s="307" t="s">
        <v>22861</v>
      </c>
      <c r="E481" s="307" t="s">
        <v>22862</v>
      </c>
      <c r="F481" s="309" t="s">
        <v>22863</v>
      </c>
      <c r="G481" s="310">
        <v>6712000114</v>
      </c>
      <c r="H481" s="310">
        <v>671201001</v>
      </c>
      <c r="I481" s="307" t="s">
        <v>29</v>
      </c>
      <c r="J481" s="307">
        <v>6</v>
      </c>
      <c r="K481" s="307">
        <v>2</v>
      </c>
      <c r="L481" s="307">
        <v>2.2000000000000002</v>
      </c>
      <c r="M481" s="307">
        <v>2</v>
      </c>
      <c r="N481" s="307">
        <v>1.1000000000000001</v>
      </c>
      <c r="O481" s="307"/>
      <c r="P481" s="307"/>
      <c r="Q481" s="307"/>
      <c r="R481" s="307"/>
      <c r="S481" s="309" t="s">
        <v>22863</v>
      </c>
      <c r="T481" s="309"/>
    </row>
    <row r="482" spans="2:20" ht="63.75">
      <c r="B482" s="307" t="s">
        <v>22604</v>
      </c>
      <c r="C482" s="309" t="s">
        <v>22864</v>
      </c>
      <c r="D482" s="309">
        <v>54.404443999999998</v>
      </c>
      <c r="E482" s="307">
        <v>32.438056000000003</v>
      </c>
      <c r="F482" s="309" t="s">
        <v>22865</v>
      </c>
      <c r="G482" s="310">
        <v>6712001090</v>
      </c>
      <c r="H482" s="310">
        <v>671201001</v>
      </c>
      <c r="I482" s="307" t="s">
        <v>29</v>
      </c>
      <c r="J482" s="307">
        <v>10</v>
      </c>
      <c r="K482" s="307">
        <v>4</v>
      </c>
      <c r="L482" s="307">
        <v>4.4000000000000004</v>
      </c>
      <c r="M482" s="307">
        <v>4</v>
      </c>
      <c r="N482" s="307">
        <v>1.1000000000000001</v>
      </c>
      <c r="O482" s="307"/>
      <c r="P482" s="307"/>
      <c r="Q482" s="307"/>
      <c r="R482" s="307"/>
      <c r="S482" s="309" t="s">
        <v>22865</v>
      </c>
      <c r="T482" s="309"/>
    </row>
    <row r="483" spans="2:20" ht="63.75">
      <c r="B483" s="307" t="s">
        <v>22604</v>
      </c>
      <c r="C483" s="309" t="s">
        <v>22866</v>
      </c>
      <c r="D483" s="309">
        <v>54.410772000000001</v>
      </c>
      <c r="E483" s="307">
        <v>32.406278999999998</v>
      </c>
      <c r="F483" s="309" t="s">
        <v>22867</v>
      </c>
      <c r="G483" s="310">
        <v>6901067107</v>
      </c>
      <c r="H483" s="310">
        <v>770501001</v>
      </c>
      <c r="I483" s="307" t="s">
        <v>29</v>
      </c>
      <c r="J483" s="307">
        <v>3</v>
      </c>
      <c r="K483" s="307">
        <v>1</v>
      </c>
      <c r="L483" s="307">
        <v>1.1000000000000001</v>
      </c>
      <c r="M483" s="307">
        <v>1</v>
      </c>
      <c r="N483" s="307">
        <v>1.1000000000000001</v>
      </c>
      <c r="O483" s="307"/>
      <c r="P483" s="307"/>
      <c r="Q483" s="307"/>
      <c r="R483" s="307"/>
      <c r="S483" s="309" t="s">
        <v>22867</v>
      </c>
      <c r="T483" s="309"/>
    </row>
    <row r="484" spans="2:20" ht="63.75">
      <c r="B484" s="307" t="s">
        <v>22604</v>
      </c>
      <c r="C484" s="309" t="s">
        <v>22868</v>
      </c>
      <c r="D484" s="309" t="s">
        <v>22869</v>
      </c>
      <c r="E484" s="307" t="s">
        <v>22870</v>
      </c>
      <c r="F484" s="309" t="s">
        <v>22867</v>
      </c>
      <c r="G484" s="310">
        <v>6901067107</v>
      </c>
      <c r="H484" s="310">
        <v>770501001</v>
      </c>
      <c r="I484" s="307" t="s">
        <v>29</v>
      </c>
      <c r="J484" s="307">
        <v>6</v>
      </c>
      <c r="K484" s="307">
        <v>2</v>
      </c>
      <c r="L484" s="307">
        <v>2.2000000000000002</v>
      </c>
      <c r="M484" s="307">
        <v>2</v>
      </c>
      <c r="N484" s="307">
        <v>1.1000000000000001</v>
      </c>
      <c r="O484" s="307"/>
      <c r="P484" s="307"/>
      <c r="Q484" s="307"/>
      <c r="R484" s="307"/>
      <c r="S484" s="309" t="s">
        <v>22867</v>
      </c>
      <c r="T484" s="309"/>
    </row>
    <row r="485" spans="2:20" ht="63.75">
      <c r="B485" s="307" t="s">
        <v>22604</v>
      </c>
      <c r="C485" s="309" t="s">
        <v>22871</v>
      </c>
      <c r="D485" s="309" t="s">
        <v>22872</v>
      </c>
      <c r="E485" s="307" t="s">
        <v>22873</v>
      </c>
      <c r="F485" s="309" t="s">
        <v>22874</v>
      </c>
      <c r="G485" s="310">
        <v>671200109640</v>
      </c>
      <c r="H485" s="310"/>
      <c r="I485" s="307" t="s">
        <v>29</v>
      </c>
      <c r="J485" s="307">
        <v>3</v>
      </c>
      <c r="K485" s="307">
        <v>1</v>
      </c>
      <c r="L485" s="307">
        <v>1.1000000000000001</v>
      </c>
      <c r="M485" s="307">
        <v>1</v>
      </c>
      <c r="N485" s="307">
        <v>1.1000000000000001</v>
      </c>
      <c r="O485" s="307"/>
      <c r="P485" s="307"/>
      <c r="Q485" s="307"/>
      <c r="R485" s="307"/>
      <c r="S485" s="309" t="s">
        <v>22874</v>
      </c>
      <c r="T485" s="309"/>
    </row>
    <row r="486" spans="2:20" ht="63.75">
      <c r="B486" s="307" t="s">
        <v>22604</v>
      </c>
      <c r="C486" s="309" t="s">
        <v>22875</v>
      </c>
      <c r="D486" s="309" t="s">
        <v>22876</v>
      </c>
      <c r="E486" s="307" t="s">
        <v>22877</v>
      </c>
      <c r="F486" s="309" t="s">
        <v>22878</v>
      </c>
      <c r="G486" s="310">
        <v>6700000920</v>
      </c>
      <c r="H486" s="310">
        <v>670001001</v>
      </c>
      <c r="I486" s="307" t="s">
        <v>29</v>
      </c>
      <c r="J486" s="307">
        <v>6</v>
      </c>
      <c r="K486" s="307">
        <v>2</v>
      </c>
      <c r="L486" s="307">
        <v>2.2000000000000002</v>
      </c>
      <c r="M486" s="307">
        <v>2</v>
      </c>
      <c r="N486" s="307">
        <v>1.1000000000000001</v>
      </c>
      <c r="O486" s="307"/>
      <c r="P486" s="307"/>
      <c r="Q486" s="307"/>
      <c r="R486" s="307"/>
      <c r="S486" s="309" t="s">
        <v>22878</v>
      </c>
      <c r="T486" s="309"/>
    </row>
    <row r="487" spans="2:20" ht="63.75">
      <c r="B487" s="307" t="s">
        <v>22604</v>
      </c>
      <c r="C487" s="309" t="s">
        <v>22879</v>
      </c>
      <c r="D487" s="309" t="s">
        <v>22880</v>
      </c>
      <c r="E487" s="307" t="s">
        <v>22881</v>
      </c>
      <c r="F487" s="309" t="s">
        <v>22882</v>
      </c>
      <c r="G487" s="310">
        <v>7825706086</v>
      </c>
      <c r="H487" s="310">
        <v>784101001</v>
      </c>
      <c r="I487" s="307" t="s">
        <v>29</v>
      </c>
      <c r="J487" s="307">
        <v>6</v>
      </c>
      <c r="K487" s="307">
        <v>2</v>
      </c>
      <c r="L487" s="307">
        <v>2.2000000000000002</v>
      </c>
      <c r="M487" s="307">
        <v>2</v>
      </c>
      <c r="N487" s="307">
        <v>1.1000000000000001</v>
      </c>
      <c r="O487" s="307"/>
      <c r="P487" s="307"/>
      <c r="Q487" s="307"/>
      <c r="R487" s="307"/>
      <c r="S487" s="309" t="s">
        <v>22882</v>
      </c>
      <c r="T487" s="309"/>
    </row>
    <row r="488" spans="2:20" ht="63.75">
      <c r="B488" s="307" t="s">
        <v>22604</v>
      </c>
      <c r="C488" s="309" t="s">
        <v>22883</v>
      </c>
      <c r="D488" s="309">
        <v>54.409166999999997</v>
      </c>
      <c r="E488" s="307">
        <v>32.421944000000003</v>
      </c>
      <c r="F488" s="309" t="s">
        <v>22878</v>
      </c>
      <c r="G488" s="310">
        <v>6700000920</v>
      </c>
      <c r="H488" s="310">
        <v>670001001</v>
      </c>
      <c r="I488" s="307" t="s">
        <v>29</v>
      </c>
      <c r="J488" s="307">
        <v>6</v>
      </c>
      <c r="K488" s="307">
        <v>2</v>
      </c>
      <c r="L488" s="307">
        <v>2.2000000000000002</v>
      </c>
      <c r="M488" s="307">
        <v>2</v>
      </c>
      <c r="N488" s="307">
        <v>1.1000000000000001</v>
      </c>
      <c r="O488" s="307"/>
      <c r="P488" s="307"/>
      <c r="Q488" s="307"/>
      <c r="R488" s="307"/>
      <c r="S488" s="309" t="s">
        <v>22878</v>
      </c>
      <c r="T488" s="309"/>
    </row>
    <row r="489" spans="2:20" ht="63.75">
      <c r="B489" s="307" t="s">
        <v>22604</v>
      </c>
      <c r="C489" s="309" t="s">
        <v>22884</v>
      </c>
      <c r="D489" s="309">
        <v>54.406944000000003</v>
      </c>
      <c r="E489" s="307">
        <v>32.433889000000001</v>
      </c>
      <c r="F489" s="309" t="s">
        <v>22885</v>
      </c>
      <c r="G489" s="310">
        <v>6712006003</v>
      </c>
      <c r="H489" s="310">
        <v>671201001</v>
      </c>
      <c r="I489" s="307" t="s">
        <v>29</v>
      </c>
      <c r="J489" s="307">
        <v>6</v>
      </c>
      <c r="K489" s="307">
        <v>2</v>
      </c>
      <c r="L489" s="307">
        <v>2.2000000000000002</v>
      </c>
      <c r="M489" s="307">
        <v>2</v>
      </c>
      <c r="N489" s="307">
        <v>1.1000000000000001</v>
      </c>
      <c r="O489" s="307"/>
      <c r="P489" s="307"/>
      <c r="Q489" s="307"/>
      <c r="R489" s="307"/>
      <c r="S489" s="309" t="s">
        <v>22885</v>
      </c>
      <c r="T489" s="309"/>
    </row>
    <row r="490" spans="2:20" ht="63.75">
      <c r="B490" s="307" t="s">
        <v>22604</v>
      </c>
      <c r="C490" s="309" t="s">
        <v>22886</v>
      </c>
      <c r="D490" s="309">
        <v>54.410556</v>
      </c>
      <c r="E490" s="307">
        <v>32.436667</v>
      </c>
      <c r="F490" s="309" t="s">
        <v>22887</v>
      </c>
      <c r="G490" s="310">
        <v>6731006432</v>
      </c>
      <c r="H490" s="310">
        <v>673101001</v>
      </c>
      <c r="I490" s="307" t="s">
        <v>29</v>
      </c>
      <c r="J490" s="307">
        <v>3</v>
      </c>
      <c r="K490" s="307">
        <v>1</v>
      </c>
      <c r="L490" s="307">
        <v>1.1000000000000001</v>
      </c>
      <c r="M490" s="307">
        <v>1</v>
      </c>
      <c r="N490" s="307">
        <v>1.1000000000000001</v>
      </c>
      <c r="O490" s="307"/>
      <c r="P490" s="307"/>
      <c r="Q490" s="307"/>
      <c r="R490" s="307"/>
      <c r="S490" s="309" t="s">
        <v>22887</v>
      </c>
      <c r="T490" s="309"/>
    </row>
    <row r="491" spans="2:20" ht="63.75">
      <c r="B491" s="307" t="s">
        <v>22604</v>
      </c>
      <c r="C491" s="309" t="s">
        <v>22888</v>
      </c>
      <c r="D491" s="309">
        <v>54.408611000000001</v>
      </c>
      <c r="E491" s="307">
        <v>32.469721999999997</v>
      </c>
      <c r="F491" s="309" t="s">
        <v>22889</v>
      </c>
      <c r="G491" s="310">
        <v>6731071248</v>
      </c>
      <c r="H491" s="310">
        <v>671201001</v>
      </c>
      <c r="I491" s="307" t="s">
        <v>29</v>
      </c>
      <c r="J491" s="307">
        <v>10</v>
      </c>
      <c r="K491" s="307">
        <v>4</v>
      </c>
      <c r="L491" s="307">
        <v>4.4000000000000004</v>
      </c>
      <c r="M491" s="307">
        <v>4</v>
      </c>
      <c r="N491" s="307">
        <v>1.1000000000000001</v>
      </c>
      <c r="O491" s="307"/>
      <c r="P491" s="307"/>
      <c r="Q491" s="307"/>
      <c r="R491" s="307"/>
      <c r="S491" s="309" t="s">
        <v>22889</v>
      </c>
      <c r="T491" s="309"/>
    </row>
    <row r="492" spans="2:20" ht="63.75">
      <c r="B492" s="307" t="s">
        <v>22604</v>
      </c>
      <c r="C492" s="309" t="s">
        <v>22890</v>
      </c>
      <c r="D492" s="309">
        <v>54.407221999999997</v>
      </c>
      <c r="E492" s="307">
        <v>32.428888999999998</v>
      </c>
      <c r="F492" s="309" t="s">
        <v>22891</v>
      </c>
      <c r="G492" s="310">
        <v>6712002351</v>
      </c>
      <c r="H492" s="310">
        <v>671201001</v>
      </c>
      <c r="I492" s="307" t="s">
        <v>29</v>
      </c>
      <c r="J492" s="307">
        <v>6</v>
      </c>
      <c r="K492" s="307">
        <v>2</v>
      </c>
      <c r="L492" s="307">
        <v>2.2000000000000002</v>
      </c>
      <c r="M492" s="307">
        <v>2</v>
      </c>
      <c r="N492" s="307">
        <v>1.1000000000000001</v>
      </c>
      <c r="O492" s="307"/>
      <c r="P492" s="307"/>
      <c r="Q492" s="307"/>
      <c r="R492" s="307"/>
      <c r="S492" s="309" t="s">
        <v>22891</v>
      </c>
      <c r="T492" s="309"/>
    </row>
    <row r="493" spans="2:20" ht="63.75">
      <c r="B493" s="307" t="s">
        <v>22604</v>
      </c>
      <c r="C493" s="309" t="s">
        <v>22892</v>
      </c>
      <c r="D493" s="309" t="s">
        <v>22893</v>
      </c>
      <c r="E493" s="307" t="s">
        <v>22894</v>
      </c>
      <c r="F493" s="309" t="s">
        <v>22895</v>
      </c>
      <c r="G493" s="310">
        <v>6730048214</v>
      </c>
      <c r="H493" s="310">
        <v>673101001</v>
      </c>
      <c r="I493" s="307" t="s">
        <v>29</v>
      </c>
      <c r="J493" s="307">
        <v>6</v>
      </c>
      <c r="K493" s="307">
        <v>2</v>
      </c>
      <c r="L493" s="307">
        <v>2.2000000000000002</v>
      </c>
      <c r="M493" s="307">
        <v>2</v>
      </c>
      <c r="N493" s="307">
        <v>1.1000000000000001</v>
      </c>
      <c r="O493" s="307"/>
      <c r="P493" s="307"/>
      <c r="Q493" s="307"/>
      <c r="R493" s="307"/>
      <c r="S493" s="309" t="s">
        <v>22895</v>
      </c>
      <c r="T493" s="309"/>
    </row>
    <row r="494" spans="2:20" ht="63.75">
      <c r="B494" s="307" t="s">
        <v>22604</v>
      </c>
      <c r="C494" s="309" t="s">
        <v>22896</v>
      </c>
      <c r="D494" s="309" t="s">
        <v>22897</v>
      </c>
      <c r="E494" s="307" t="s">
        <v>22898</v>
      </c>
      <c r="F494" s="309" t="s">
        <v>22899</v>
      </c>
      <c r="G494" s="310">
        <v>6712000114</v>
      </c>
      <c r="H494" s="310">
        <v>671201001</v>
      </c>
      <c r="I494" s="307" t="s">
        <v>29</v>
      </c>
      <c r="J494" s="307">
        <v>6</v>
      </c>
      <c r="K494" s="307">
        <v>2</v>
      </c>
      <c r="L494" s="307">
        <v>2.2000000000000002</v>
      </c>
      <c r="M494" s="307">
        <v>2</v>
      </c>
      <c r="N494" s="307">
        <v>1.1000000000000001</v>
      </c>
      <c r="O494" s="307"/>
      <c r="P494" s="307"/>
      <c r="Q494" s="307"/>
      <c r="R494" s="307"/>
      <c r="S494" s="309" t="s">
        <v>22899</v>
      </c>
      <c r="T494" s="309"/>
    </row>
    <row r="495" spans="2:20" ht="63.75">
      <c r="B495" s="307" t="s">
        <v>22604</v>
      </c>
      <c r="C495" s="309" t="s">
        <v>22729</v>
      </c>
      <c r="D495" s="309" t="s">
        <v>22900</v>
      </c>
      <c r="E495" s="307" t="s">
        <v>22901</v>
      </c>
      <c r="F495" s="309" t="s">
        <v>22902</v>
      </c>
      <c r="G495" s="310">
        <v>6712006652</v>
      </c>
      <c r="H495" s="310">
        <v>671201001</v>
      </c>
      <c r="I495" s="307" t="s">
        <v>29</v>
      </c>
      <c r="J495" s="307">
        <v>10</v>
      </c>
      <c r="K495" s="307">
        <v>4</v>
      </c>
      <c r="L495" s="307">
        <v>11.3</v>
      </c>
      <c r="M495" s="307">
        <v>3</v>
      </c>
      <c r="N495" s="307">
        <v>1.1000000000000001</v>
      </c>
      <c r="O495" s="307"/>
      <c r="P495" s="307"/>
      <c r="Q495" s="307">
        <v>1</v>
      </c>
      <c r="R495" s="307">
        <v>8</v>
      </c>
      <c r="S495" s="309" t="s">
        <v>22902</v>
      </c>
      <c r="T495" s="309"/>
    </row>
    <row r="496" spans="2:20" ht="63.75">
      <c r="B496" s="307" t="s">
        <v>22604</v>
      </c>
      <c r="C496" s="309" t="s">
        <v>22903</v>
      </c>
      <c r="D496" s="309" t="s">
        <v>22904</v>
      </c>
      <c r="E496" s="307" t="s">
        <v>22905</v>
      </c>
      <c r="F496" s="307" t="s">
        <v>22906</v>
      </c>
      <c r="G496" s="307">
        <v>6712010810</v>
      </c>
      <c r="H496" s="310">
        <v>673201001</v>
      </c>
      <c r="I496" s="307" t="s">
        <v>29</v>
      </c>
      <c r="J496" s="307">
        <v>6</v>
      </c>
      <c r="K496" s="307">
        <v>2</v>
      </c>
      <c r="L496" s="307">
        <v>2.2000000000000002</v>
      </c>
      <c r="M496" s="307">
        <v>2</v>
      </c>
      <c r="N496" s="307">
        <v>1.1000000000000001</v>
      </c>
      <c r="O496" s="307"/>
      <c r="P496" s="307"/>
      <c r="Q496" s="307"/>
      <c r="R496" s="307"/>
      <c r="S496" s="307" t="s">
        <v>22906</v>
      </c>
      <c r="T496" s="309"/>
    </row>
    <row r="497" spans="2:20" ht="63.75">
      <c r="B497" s="307" t="s">
        <v>22604</v>
      </c>
      <c r="C497" s="309" t="s">
        <v>22713</v>
      </c>
      <c r="D497" s="309" t="s">
        <v>22907</v>
      </c>
      <c r="E497" s="307" t="s">
        <v>22908</v>
      </c>
      <c r="F497" s="309" t="s">
        <v>22909</v>
      </c>
      <c r="G497" s="307">
        <v>6730017336</v>
      </c>
      <c r="H497" s="307">
        <v>673101001</v>
      </c>
      <c r="I497" s="307" t="s">
        <v>29</v>
      </c>
      <c r="J497" s="307">
        <v>6</v>
      </c>
      <c r="K497" s="307">
        <v>2</v>
      </c>
      <c r="L497" s="307">
        <v>2.2000000000000002</v>
      </c>
      <c r="M497" s="307">
        <v>2</v>
      </c>
      <c r="N497" s="307">
        <v>1.1000000000000001</v>
      </c>
      <c r="O497" s="307"/>
      <c r="P497" s="307"/>
      <c r="Q497" s="307"/>
      <c r="R497" s="307"/>
      <c r="S497" s="309" t="s">
        <v>22909</v>
      </c>
      <c r="T497" s="309"/>
    </row>
    <row r="498" spans="2:20" ht="63.75">
      <c r="B498" s="307" t="s">
        <v>22604</v>
      </c>
      <c r="C498" s="309" t="s">
        <v>22910</v>
      </c>
      <c r="D498" s="309" t="s">
        <v>22911</v>
      </c>
      <c r="E498" s="307" t="s">
        <v>22912</v>
      </c>
      <c r="F498" s="307" t="s">
        <v>22913</v>
      </c>
      <c r="G498" s="307" t="s">
        <v>22914</v>
      </c>
      <c r="H498" s="310">
        <v>671201001</v>
      </c>
      <c r="I498" s="307" t="s">
        <v>29</v>
      </c>
      <c r="J498" s="307">
        <v>6</v>
      </c>
      <c r="K498" s="307">
        <v>2</v>
      </c>
      <c r="L498" s="307">
        <v>2.2000000000000002</v>
      </c>
      <c r="M498" s="307">
        <v>2</v>
      </c>
      <c r="N498" s="307">
        <v>1.1000000000000001</v>
      </c>
      <c r="O498" s="307"/>
      <c r="P498" s="307"/>
      <c r="Q498" s="307"/>
      <c r="R498" s="307"/>
      <c r="S498" s="307" t="s">
        <v>22913</v>
      </c>
      <c r="T498" s="309"/>
    </row>
  </sheetData>
  <mergeCells count="366">
    <mergeCell ref="B446:B447"/>
    <mergeCell ref="C446:C447"/>
    <mergeCell ref="D446:D447"/>
    <mergeCell ref="E446:E447"/>
    <mergeCell ref="F446:F447"/>
    <mergeCell ref="G446:G447"/>
    <mergeCell ref="Q448:Q462"/>
    <mergeCell ref="R448:R462"/>
    <mergeCell ref="H448:H462"/>
    <mergeCell ref="I448:I462"/>
    <mergeCell ref="J448:J462"/>
    <mergeCell ref="K448:K462"/>
    <mergeCell ref="L448:L462"/>
    <mergeCell ref="M448:M462"/>
    <mergeCell ref="B448:B462"/>
    <mergeCell ref="C448:C462"/>
    <mergeCell ref="D448:D462"/>
    <mergeCell ref="E448:E462"/>
    <mergeCell ref="F448:F462"/>
    <mergeCell ref="G448:G462"/>
    <mergeCell ref="N448:N462"/>
    <mergeCell ref="O448:O462"/>
    <mergeCell ref="P448:P462"/>
    <mergeCell ref="S443:S445"/>
    <mergeCell ref="H443:H445"/>
    <mergeCell ref="I443:I445"/>
    <mergeCell ref="J443:J445"/>
    <mergeCell ref="K443:K445"/>
    <mergeCell ref="L443:L445"/>
    <mergeCell ref="M443:M445"/>
    <mergeCell ref="Q446:Q447"/>
    <mergeCell ref="R446:R447"/>
    <mergeCell ref="S446:S447"/>
    <mergeCell ref="H446:H447"/>
    <mergeCell ref="I446:I447"/>
    <mergeCell ref="J446:J447"/>
    <mergeCell ref="K446:K447"/>
    <mergeCell ref="L446:L447"/>
    <mergeCell ref="M446:M447"/>
    <mergeCell ref="N446:N447"/>
    <mergeCell ref="O446:O447"/>
    <mergeCell ref="P446:P447"/>
    <mergeCell ref="R437:R438"/>
    <mergeCell ref="G437:G438"/>
    <mergeCell ref="H437:H438"/>
    <mergeCell ref="I437:I438"/>
    <mergeCell ref="J437:J438"/>
    <mergeCell ref="K437:K438"/>
    <mergeCell ref="L437:L438"/>
    <mergeCell ref="B443:B445"/>
    <mergeCell ref="C443:C445"/>
    <mergeCell ref="D443:D445"/>
    <mergeCell ref="E443:E445"/>
    <mergeCell ref="F443:F445"/>
    <mergeCell ref="G443:G445"/>
    <mergeCell ref="M437:M438"/>
    <mergeCell ref="N437:N438"/>
    <mergeCell ref="O437:O438"/>
    <mergeCell ref="N443:N445"/>
    <mergeCell ref="O443:O445"/>
    <mergeCell ref="P443:P445"/>
    <mergeCell ref="Q443:Q445"/>
    <mergeCell ref="R443:R445"/>
    <mergeCell ref="N434:N436"/>
    <mergeCell ref="O434:O436"/>
    <mergeCell ref="P434:P436"/>
    <mergeCell ref="Q434:Q436"/>
    <mergeCell ref="R434:R436"/>
    <mergeCell ref="B437:B438"/>
    <mergeCell ref="C437:C438"/>
    <mergeCell ref="D437:D438"/>
    <mergeCell ref="E437:E438"/>
    <mergeCell ref="F437:F438"/>
    <mergeCell ref="H434:H436"/>
    <mergeCell ref="I434:I436"/>
    <mergeCell ref="J434:J436"/>
    <mergeCell ref="K434:K436"/>
    <mergeCell ref="L434:L436"/>
    <mergeCell ref="M434:M436"/>
    <mergeCell ref="B434:B436"/>
    <mergeCell ref="C434:C436"/>
    <mergeCell ref="D434:D436"/>
    <mergeCell ref="E434:E436"/>
    <mergeCell ref="F434:F436"/>
    <mergeCell ref="G434:G436"/>
    <mergeCell ref="P437:P438"/>
    <mergeCell ref="Q437:Q438"/>
    <mergeCell ref="O409:O410"/>
    <mergeCell ref="P409:P410"/>
    <mergeCell ref="Q409:Q410"/>
    <mergeCell ref="R409:R410"/>
    <mergeCell ref="G409:G410"/>
    <mergeCell ref="H409:H410"/>
    <mergeCell ref="I409:I410"/>
    <mergeCell ref="J409:J410"/>
    <mergeCell ref="K409:K410"/>
    <mergeCell ref="L409:L410"/>
    <mergeCell ref="N397:N407"/>
    <mergeCell ref="O397:O407"/>
    <mergeCell ref="P397:P407"/>
    <mergeCell ref="Q397:Q407"/>
    <mergeCell ref="R397:R407"/>
    <mergeCell ref="B409:B410"/>
    <mergeCell ref="C409:C410"/>
    <mergeCell ref="D409:D410"/>
    <mergeCell ref="E409:E410"/>
    <mergeCell ref="F409:F410"/>
    <mergeCell ref="H397:H407"/>
    <mergeCell ref="I397:I407"/>
    <mergeCell ref="J397:J407"/>
    <mergeCell ref="K397:K407"/>
    <mergeCell ref="L397:L407"/>
    <mergeCell ref="M397:M407"/>
    <mergeCell ref="B397:B407"/>
    <mergeCell ref="C397:C407"/>
    <mergeCell ref="D397:D407"/>
    <mergeCell ref="E397:E407"/>
    <mergeCell ref="F397:F407"/>
    <mergeCell ref="G397:G407"/>
    <mergeCell ref="M409:M410"/>
    <mergeCell ref="N409:N410"/>
    <mergeCell ref="O394:O395"/>
    <mergeCell ref="P394:P395"/>
    <mergeCell ref="Q394:Q395"/>
    <mergeCell ref="R394:R395"/>
    <mergeCell ref="G394:G395"/>
    <mergeCell ref="H394:H395"/>
    <mergeCell ref="I394:I395"/>
    <mergeCell ref="J394:J395"/>
    <mergeCell ref="K394:K395"/>
    <mergeCell ref="L394:L395"/>
    <mergeCell ref="N389:N390"/>
    <mergeCell ref="O389:O390"/>
    <mergeCell ref="P389:P390"/>
    <mergeCell ref="Q389:Q390"/>
    <mergeCell ref="R389:R390"/>
    <mergeCell ref="B394:B395"/>
    <mergeCell ref="C394:C395"/>
    <mergeCell ref="D394:D395"/>
    <mergeCell ref="E394:E395"/>
    <mergeCell ref="F394:F395"/>
    <mergeCell ref="H389:H390"/>
    <mergeCell ref="I389:I390"/>
    <mergeCell ref="J389:J390"/>
    <mergeCell ref="K389:K390"/>
    <mergeCell ref="L389:L390"/>
    <mergeCell ref="M389:M390"/>
    <mergeCell ref="B389:B390"/>
    <mergeCell ref="C389:C390"/>
    <mergeCell ref="D389:D390"/>
    <mergeCell ref="E389:E390"/>
    <mergeCell ref="F389:F390"/>
    <mergeCell ref="G389:G390"/>
    <mergeCell ref="M394:M395"/>
    <mergeCell ref="N394:N395"/>
    <mergeCell ref="M384:M387"/>
    <mergeCell ref="N384:N387"/>
    <mergeCell ref="O384:O387"/>
    <mergeCell ref="P384:P387"/>
    <mergeCell ref="Q384:Q387"/>
    <mergeCell ref="R384:R387"/>
    <mergeCell ref="G384:G387"/>
    <mergeCell ref="H384:H387"/>
    <mergeCell ref="I384:I387"/>
    <mergeCell ref="J384:J387"/>
    <mergeCell ref="K384:K387"/>
    <mergeCell ref="L384:L387"/>
    <mergeCell ref="B384:B387"/>
    <mergeCell ref="C384:C387"/>
    <mergeCell ref="D384:D387"/>
    <mergeCell ref="E384:E387"/>
    <mergeCell ref="F384:F387"/>
    <mergeCell ref="H378:H382"/>
    <mergeCell ref="I378:I382"/>
    <mergeCell ref="J378:J382"/>
    <mergeCell ref="K378:K382"/>
    <mergeCell ref="B378:B382"/>
    <mergeCell ref="C378:C382"/>
    <mergeCell ref="D378:D382"/>
    <mergeCell ref="E378:E382"/>
    <mergeCell ref="F378:F382"/>
    <mergeCell ref="G378:G382"/>
    <mergeCell ref="S373:S375"/>
    <mergeCell ref="H373:H375"/>
    <mergeCell ref="I373:I375"/>
    <mergeCell ref="J373:J375"/>
    <mergeCell ref="K373:K375"/>
    <mergeCell ref="L373:L375"/>
    <mergeCell ref="M373:M375"/>
    <mergeCell ref="N378:N382"/>
    <mergeCell ref="O378:O382"/>
    <mergeCell ref="P378:P382"/>
    <mergeCell ref="Q378:Q382"/>
    <mergeCell ref="R378:R382"/>
    <mergeCell ref="L378:L382"/>
    <mergeCell ref="M378:M382"/>
    <mergeCell ref="R356:R370"/>
    <mergeCell ref="G356:G370"/>
    <mergeCell ref="H356:H370"/>
    <mergeCell ref="I356:I370"/>
    <mergeCell ref="J356:J370"/>
    <mergeCell ref="K356:K370"/>
    <mergeCell ref="L356:L370"/>
    <mergeCell ref="B373:B375"/>
    <mergeCell ref="C373:C375"/>
    <mergeCell ref="D373:D375"/>
    <mergeCell ref="E373:E375"/>
    <mergeCell ref="F373:F375"/>
    <mergeCell ref="G373:G375"/>
    <mergeCell ref="M356:M370"/>
    <mergeCell ref="N356:N370"/>
    <mergeCell ref="O356:O370"/>
    <mergeCell ref="N373:N375"/>
    <mergeCell ref="O373:O375"/>
    <mergeCell ref="P373:P375"/>
    <mergeCell ref="Q373:Q375"/>
    <mergeCell ref="R373:R375"/>
    <mergeCell ref="N351:N355"/>
    <mergeCell ref="O351:O355"/>
    <mergeCell ref="P351:P355"/>
    <mergeCell ref="Q351:Q355"/>
    <mergeCell ref="R351:R355"/>
    <mergeCell ref="B356:B370"/>
    <mergeCell ref="C356:C370"/>
    <mergeCell ref="D356:D370"/>
    <mergeCell ref="E356:E370"/>
    <mergeCell ref="F356:F370"/>
    <mergeCell ref="H351:H355"/>
    <mergeCell ref="I351:I355"/>
    <mergeCell ref="J351:J355"/>
    <mergeCell ref="K351:K355"/>
    <mergeCell ref="L351:L355"/>
    <mergeCell ref="M351:M355"/>
    <mergeCell ref="B351:B355"/>
    <mergeCell ref="C351:C355"/>
    <mergeCell ref="D351:D355"/>
    <mergeCell ref="E351:E355"/>
    <mergeCell ref="F351:F355"/>
    <mergeCell ref="G351:G355"/>
    <mergeCell ref="P356:P370"/>
    <mergeCell ref="Q356:Q370"/>
    <mergeCell ref="P347:P349"/>
    <mergeCell ref="Q347:Q349"/>
    <mergeCell ref="R347:R349"/>
    <mergeCell ref="G347:G349"/>
    <mergeCell ref="H347:H349"/>
    <mergeCell ref="I347:I349"/>
    <mergeCell ref="J347:J349"/>
    <mergeCell ref="K347:K349"/>
    <mergeCell ref="L347:L349"/>
    <mergeCell ref="A347:A349"/>
    <mergeCell ref="B347:B349"/>
    <mergeCell ref="C347:C349"/>
    <mergeCell ref="D347:D349"/>
    <mergeCell ref="E347:E349"/>
    <mergeCell ref="F347:F349"/>
    <mergeCell ref="M347:M349"/>
    <mergeCell ref="N347:N349"/>
    <mergeCell ref="O347:O349"/>
    <mergeCell ref="H235:H236"/>
    <mergeCell ref="I235:I236"/>
    <mergeCell ref="J235:J236"/>
    <mergeCell ref="K235:K236"/>
    <mergeCell ref="B237:B238"/>
    <mergeCell ref="C237:C238"/>
    <mergeCell ref="D237:D238"/>
    <mergeCell ref="E237:E238"/>
    <mergeCell ref="F237:F238"/>
    <mergeCell ref="G237:G238"/>
    <mergeCell ref="B235:B236"/>
    <mergeCell ref="C235:C236"/>
    <mergeCell ref="D235:D236"/>
    <mergeCell ref="E235:E236"/>
    <mergeCell ref="F235:F236"/>
    <mergeCell ref="G235:G236"/>
    <mergeCell ref="H237:H238"/>
    <mergeCell ref="I237:I238"/>
    <mergeCell ref="J237:J238"/>
    <mergeCell ref="K237:K238"/>
    <mergeCell ref="G223:G227"/>
    <mergeCell ref="H223:H227"/>
    <mergeCell ref="I223:I227"/>
    <mergeCell ref="J223:J227"/>
    <mergeCell ref="K223:K227"/>
    <mergeCell ref="A228:A229"/>
    <mergeCell ref="A223:A227"/>
    <mergeCell ref="B223:B227"/>
    <mergeCell ref="C223:C227"/>
    <mergeCell ref="D223:D227"/>
    <mergeCell ref="E223:E227"/>
    <mergeCell ref="F223:F227"/>
    <mergeCell ref="F219:F220"/>
    <mergeCell ref="G219:G220"/>
    <mergeCell ref="H219:H220"/>
    <mergeCell ref="I219:I220"/>
    <mergeCell ref="J219:J220"/>
    <mergeCell ref="K219:K220"/>
    <mergeCell ref="G210:G212"/>
    <mergeCell ref="H210:H212"/>
    <mergeCell ref="I210:I212"/>
    <mergeCell ref="J210:J212"/>
    <mergeCell ref="K210:K212"/>
    <mergeCell ref="F210:F212"/>
    <mergeCell ref="A219:A220"/>
    <mergeCell ref="B219:B220"/>
    <mergeCell ref="C219:C220"/>
    <mergeCell ref="D219:D220"/>
    <mergeCell ref="E219:E220"/>
    <mergeCell ref="A210:A212"/>
    <mergeCell ref="B210:B212"/>
    <mergeCell ref="C210:C212"/>
    <mergeCell ref="D210:D212"/>
    <mergeCell ref="E210:E212"/>
    <mergeCell ref="F207:F209"/>
    <mergeCell ref="G207:G209"/>
    <mergeCell ref="H207:H209"/>
    <mergeCell ref="I207:I209"/>
    <mergeCell ref="J207:J209"/>
    <mergeCell ref="K207:K209"/>
    <mergeCell ref="G203:G206"/>
    <mergeCell ref="H203:H206"/>
    <mergeCell ref="I203:I206"/>
    <mergeCell ref="J203:J206"/>
    <mergeCell ref="K203:K206"/>
    <mergeCell ref="F203:F206"/>
    <mergeCell ref="A207:A209"/>
    <mergeCell ref="B207:B209"/>
    <mergeCell ref="C207:C209"/>
    <mergeCell ref="D207:D209"/>
    <mergeCell ref="E207:E209"/>
    <mergeCell ref="A203:A206"/>
    <mergeCell ref="B203:B206"/>
    <mergeCell ref="C203:C206"/>
    <mergeCell ref="D203:D206"/>
    <mergeCell ref="E203:E206"/>
    <mergeCell ref="F199:F202"/>
    <mergeCell ref="G199:G202"/>
    <mergeCell ref="H199:H202"/>
    <mergeCell ref="I199:I202"/>
    <mergeCell ref="J199:J202"/>
    <mergeCell ref="K199:K202"/>
    <mergeCell ref="G195:G198"/>
    <mergeCell ref="H195:H198"/>
    <mergeCell ref="I195:I198"/>
    <mergeCell ref="J195:J198"/>
    <mergeCell ref="K195:K198"/>
    <mergeCell ref="F195:F198"/>
    <mergeCell ref="A199:A202"/>
    <mergeCell ref="B199:B202"/>
    <mergeCell ref="C199:C202"/>
    <mergeCell ref="D199:D202"/>
    <mergeCell ref="E199:E202"/>
    <mergeCell ref="A195:A198"/>
    <mergeCell ref="B195:B198"/>
    <mergeCell ref="C195:C198"/>
    <mergeCell ref="D195:D198"/>
    <mergeCell ref="E195:E198"/>
    <mergeCell ref="A1:U1"/>
    <mergeCell ref="A2:A4"/>
    <mergeCell ref="B2:D3"/>
    <mergeCell ref="E2:H3"/>
    <mergeCell ref="I2:R2"/>
    <mergeCell ref="S2:U3"/>
    <mergeCell ref="I3:K3"/>
    <mergeCell ref="L3:N3"/>
    <mergeCell ref="O3:R3"/>
  </mergeCells>
  <pageMargins left="0.7" right="0.7" top="0.75" bottom="0.75" header="0.3" footer="0.3"/>
  <pageSetup paperSize="9" scale="33"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11"/>
  <sheetViews>
    <sheetView view="pageBreakPreview" zoomScale="60" zoomScaleNormal="100" workbookViewId="0">
      <selection activeCell="U4" sqref="U4"/>
    </sheetView>
  </sheetViews>
  <sheetFormatPr defaultColWidth="9.140625" defaultRowHeight="12.75"/>
  <cols>
    <col min="1" max="1" width="5" style="918" customWidth="1"/>
    <col min="2" max="2" width="26.7109375" style="918" customWidth="1"/>
    <col min="3" max="3" width="16.42578125" style="918" customWidth="1"/>
    <col min="4" max="4" width="18.42578125" style="918" customWidth="1"/>
    <col min="5" max="5" width="16" style="918" hidden="1" customWidth="1"/>
    <col min="6" max="6" width="17.7109375" style="918" customWidth="1"/>
    <col min="7" max="7" width="14.5703125" style="918" customWidth="1"/>
    <col min="8" max="8" width="11.85546875" style="918" customWidth="1"/>
    <col min="9" max="9" width="15.42578125" style="918" customWidth="1"/>
    <col min="10" max="10" width="13.42578125" style="918" hidden="1" customWidth="1"/>
    <col min="11" max="11" width="10" style="918" hidden="1" customWidth="1"/>
    <col min="12" max="12" width="15.42578125" style="918" hidden="1" customWidth="1"/>
    <col min="13" max="13" width="18.7109375" style="918" hidden="1" customWidth="1"/>
    <col min="14" max="14" width="12.7109375" style="918" hidden="1" customWidth="1"/>
    <col min="15" max="15" width="16" style="918" hidden="1" customWidth="1"/>
    <col min="16" max="16" width="17.140625" style="918" hidden="1" customWidth="1"/>
    <col min="17" max="17" width="17.28515625" style="918" hidden="1" customWidth="1"/>
    <col min="18" max="18" width="9.140625" style="918" hidden="1" customWidth="1"/>
    <col min="19" max="19" width="1.140625" style="918" hidden="1" customWidth="1"/>
    <col min="20" max="20" width="20.5703125" style="918" customWidth="1"/>
    <col min="21" max="21" width="19.5703125" style="918" customWidth="1"/>
    <col min="22" max="22" width="22.28515625" style="918" customWidth="1"/>
    <col min="23" max="23" width="9.85546875" style="918" customWidth="1"/>
    <col min="24" max="24" width="20.85546875" style="918" customWidth="1"/>
    <col min="25" max="25" width="13.140625" style="918" customWidth="1"/>
    <col min="26" max="26" width="8.28515625" style="918" customWidth="1"/>
    <col min="27" max="27" width="10.140625" style="918" customWidth="1"/>
    <col min="28" max="28" width="8.28515625" style="918" customWidth="1"/>
    <col min="29" max="29" width="12.42578125" style="918" customWidth="1"/>
    <col min="30" max="30" width="19" style="918" customWidth="1"/>
    <col min="31" max="31" width="21.28515625" style="918" customWidth="1"/>
    <col min="32" max="32" width="15.140625" style="918" customWidth="1"/>
    <col min="33" max="16384" width="9.140625" style="918"/>
  </cols>
  <sheetData>
    <row r="1" spans="1:32" ht="33" customHeight="1">
      <c r="A1" s="1122" t="s">
        <v>40299</v>
      </c>
      <c r="B1" s="1122"/>
      <c r="C1" s="1122"/>
      <c r="D1" s="1122"/>
      <c r="E1" s="1122"/>
      <c r="F1" s="1122"/>
      <c r="G1" s="1122"/>
      <c r="H1" s="1122"/>
      <c r="I1" s="1122"/>
      <c r="J1" s="1122"/>
      <c r="K1" s="1122"/>
      <c r="L1" s="1122"/>
      <c r="M1" s="1122"/>
      <c r="N1" s="1122"/>
      <c r="O1" s="1122"/>
      <c r="P1" s="1122"/>
      <c r="Q1" s="1122"/>
      <c r="R1" s="1285"/>
      <c r="S1" s="1285"/>
      <c r="T1" s="1285"/>
      <c r="U1" s="1285"/>
      <c r="V1" s="1285"/>
      <c r="W1" s="1285"/>
      <c r="X1" s="1285"/>
      <c r="Y1" s="1285"/>
      <c r="Z1" s="1285"/>
      <c r="AA1" s="1285"/>
      <c r="AB1" s="1285"/>
      <c r="AC1" s="1285"/>
      <c r="AD1" s="1285"/>
      <c r="AE1" s="1285"/>
      <c r="AF1" s="1415"/>
    </row>
    <row r="2" spans="1:32" ht="46.5" customHeight="1">
      <c r="A2" s="1380" t="s">
        <v>1</v>
      </c>
      <c r="B2" s="1122" t="s">
        <v>2</v>
      </c>
      <c r="C2" s="1122"/>
      <c r="D2" s="1122"/>
      <c r="E2" s="736"/>
      <c r="F2" s="1382" t="s">
        <v>3</v>
      </c>
      <c r="G2" s="1383"/>
      <c r="H2" s="1383"/>
      <c r="I2" s="1384"/>
      <c r="J2" s="735"/>
      <c r="K2" s="735"/>
      <c r="L2" s="735"/>
      <c r="M2" s="735"/>
      <c r="N2" s="735"/>
      <c r="O2" s="735"/>
      <c r="P2" s="735"/>
      <c r="Q2" s="735"/>
      <c r="R2" s="736"/>
      <c r="S2" s="734" t="s">
        <v>4</v>
      </c>
      <c r="T2" s="1382" t="s">
        <v>4</v>
      </c>
      <c r="U2" s="1383"/>
      <c r="V2" s="1383"/>
      <c r="W2" s="1383"/>
      <c r="X2" s="1383"/>
      <c r="Y2" s="1383"/>
      <c r="Z2" s="1383"/>
      <c r="AA2" s="1383"/>
      <c r="AB2" s="1383"/>
      <c r="AC2" s="1384"/>
      <c r="AD2" s="1122" t="s">
        <v>5</v>
      </c>
      <c r="AE2" s="1122"/>
      <c r="AF2" s="1122"/>
    </row>
    <row r="3" spans="1:32" ht="32.25" customHeight="1">
      <c r="A3" s="1381"/>
      <c r="B3" s="1380" t="s">
        <v>6</v>
      </c>
      <c r="C3" s="1380" t="s">
        <v>7</v>
      </c>
      <c r="D3" s="1394" t="s">
        <v>8</v>
      </c>
      <c r="E3" s="737"/>
      <c r="F3" s="1380" t="s">
        <v>9</v>
      </c>
      <c r="G3" s="1380" t="s">
        <v>10</v>
      </c>
      <c r="H3" s="1380" t="s">
        <v>11</v>
      </c>
      <c r="I3" s="1380" t="s">
        <v>12</v>
      </c>
      <c r="J3" s="1382" t="s">
        <v>13</v>
      </c>
      <c r="K3" s="1383"/>
      <c r="L3" s="1383"/>
      <c r="M3" s="1383"/>
      <c r="N3" s="1383"/>
      <c r="O3" s="1383"/>
      <c r="P3" s="1383"/>
      <c r="Q3" s="1383"/>
      <c r="R3" s="1383"/>
      <c r="S3" s="1383"/>
      <c r="T3" s="1383"/>
      <c r="U3" s="1383"/>
      <c r="V3" s="1384"/>
      <c r="W3" s="1382" t="s">
        <v>14</v>
      </c>
      <c r="X3" s="1383"/>
      <c r="Y3" s="1384"/>
      <c r="Z3" s="1382" t="s">
        <v>15</v>
      </c>
      <c r="AA3" s="1383"/>
      <c r="AB3" s="1383"/>
      <c r="AC3" s="1384"/>
      <c r="AD3" s="1380" t="s">
        <v>16</v>
      </c>
      <c r="AE3" s="1380" t="s">
        <v>17</v>
      </c>
      <c r="AF3" s="1380" t="s">
        <v>18</v>
      </c>
    </row>
    <row r="4" spans="1:32" ht="71.25" customHeight="1">
      <c r="A4" s="1412"/>
      <c r="B4" s="1412"/>
      <c r="C4" s="1412"/>
      <c r="D4" s="1416"/>
      <c r="E4" s="906"/>
      <c r="F4" s="1412"/>
      <c r="G4" s="1412"/>
      <c r="H4" s="1412"/>
      <c r="I4" s="1412"/>
      <c r="J4" s="785" t="s">
        <v>19</v>
      </c>
      <c r="K4" s="785"/>
      <c r="L4" s="785"/>
      <c r="M4" s="785"/>
      <c r="N4" s="785"/>
      <c r="O4" s="785"/>
      <c r="P4" s="785"/>
      <c r="Q4" s="785"/>
      <c r="R4" s="785"/>
      <c r="S4" s="785" t="s">
        <v>19</v>
      </c>
      <c r="T4" s="785" t="s">
        <v>19</v>
      </c>
      <c r="U4" s="785" t="s">
        <v>20</v>
      </c>
      <c r="V4" s="785" t="s">
        <v>21</v>
      </c>
      <c r="W4" s="785" t="s">
        <v>22</v>
      </c>
      <c r="X4" s="785" t="s">
        <v>20</v>
      </c>
      <c r="Y4" s="785" t="s">
        <v>23</v>
      </c>
      <c r="Z4" s="785" t="s">
        <v>22</v>
      </c>
      <c r="AA4" s="785" t="s">
        <v>24</v>
      </c>
      <c r="AB4" s="785" t="s">
        <v>25</v>
      </c>
      <c r="AC4" s="785" t="s">
        <v>26</v>
      </c>
      <c r="AD4" s="1412"/>
      <c r="AE4" s="1412"/>
      <c r="AF4" s="1412"/>
    </row>
    <row r="5" spans="1:32" ht="88.5" customHeight="1">
      <c r="A5" s="723">
        <v>1</v>
      </c>
      <c r="B5" s="741" t="s">
        <v>38076</v>
      </c>
      <c r="C5" s="315" t="s">
        <v>38077</v>
      </c>
      <c r="D5" s="853" t="s">
        <v>1941</v>
      </c>
      <c r="E5" s="906"/>
      <c r="F5" s="741" t="s">
        <v>38078</v>
      </c>
      <c r="G5" s="723">
        <v>4</v>
      </c>
      <c r="H5" s="723">
        <v>2</v>
      </c>
      <c r="I5" s="723">
        <v>0.75</v>
      </c>
      <c r="J5" s="785"/>
      <c r="K5" s="785"/>
      <c r="L5" s="785"/>
      <c r="M5" s="785"/>
      <c r="N5" s="785"/>
      <c r="O5" s="785"/>
      <c r="P5" s="785"/>
      <c r="Q5" s="785"/>
      <c r="R5" s="785"/>
      <c r="S5" s="785"/>
      <c r="T5" s="741" t="s">
        <v>38079</v>
      </c>
      <c r="U5" s="756">
        <v>1026700926845</v>
      </c>
      <c r="V5" s="792" t="s">
        <v>38080</v>
      </c>
      <c r="W5" s="741"/>
      <c r="X5" s="741"/>
      <c r="Y5" s="741"/>
      <c r="Z5" s="741"/>
      <c r="AA5" s="741"/>
      <c r="AB5" s="741"/>
      <c r="AC5" s="741"/>
      <c r="AD5" s="723" t="s">
        <v>38081</v>
      </c>
      <c r="AE5" s="741" t="s">
        <v>38076</v>
      </c>
      <c r="AF5" s="748" t="s">
        <v>38077</v>
      </c>
    </row>
    <row r="6" spans="1:32" s="919" customFormat="1" ht="69" customHeight="1">
      <c r="A6" s="741">
        <v>2</v>
      </c>
      <c r="B6" s="741" t="s">
        <v>38082</v>
      </c>
      <c r="C6" s="741" t="s">
        <v>38083</v>
      </c>
      <c r="D6" s="876" t="s">
        <v>29</v>
      </c>
      <c r="E6" s="741"/>
      <c r="F6" s="741" t="s">
        <v>38084</v>
      </c>
      <c r="G6" s="741">
        <v>6</v>
      </c>
      <c r="H6" s="741">
        <v>2</v>
      </c>
      <c r="I6" s="741">
        <v>0.75</v>
      </c>
      <c r="J6" s="741"/>
      <c r="K6" s="741"/>
      <c r="L6" s="741"/>
      <c r="M6" s="741"/>
      <c r="N6" s="741"/>
      <c r="O6" s="741"/>
      <c r="P6" s="741"/>
      <c r="Q6" s="741"/>
      <c r="R6" s="741"/>
      <c r="S6" s="741"/>
      <c r="T6" s="741" t="s">
        <v>38085</v>
      </c>
      <c r="U6" s="749">
        <v>1056700017527</v>
      </c>
      <c r="V6" s="792" t="s">
        <v>38086</v>
      </c>
      <c r="W6" s="741"/>
      <c r="X6" s="741"/>
      <c r="Y6" s="741"/>
      <c r="Z6" s="741"/>
      <c r="AA6" s="741"/>
      <c r="AB6" s="741"/>
      <c r="AC6" s="741"/>
      <c r="AD6" s="741" t="s">
        <v>9409</v>
      </c>
      <c r="AE6" s="741" t="s">
        <v>38087</v>
      </c>
      <c r="AF6" s="741" t="s">
        <v>38083</v>
      </c>
    </row>
    <row r="7" spans="1:32" ht="60" customHeight="1">
      <c r="A7" s="741">
        <v>3</v>
      </c>
      <c r="B7" s="741" t="s">
        <v>38088</v>
      </c>
      <c r="C7" s="741" t="s">
        <v>38089</v>
      </c>
      <c r="D7" s="876" t="s">
        <v>29</v>
      </c>
      <c r="E7" s="741"/>
      <c r="F7" s="741" t="s">
        <v>38090</v>
      </c>
      <c r="G7" s="741">
        <v>8</v>
      </c>
      <c r="H7" s="741">
        <v>4</v>
      </c>
      <c r="I7" s="741">
        <v>0.75</v>
      </c>
      <c r="J7" s="741"/>
      <c r="K7" s="741"/>
      <c r="L7" s="741"/>
      <c r="M7" s="741"/>
      <c r="N7" s="741"/>
      <c r="O7" s="741"/>
      <c r="P7" s="741"/>
      <c r="Q7" s="741"/>
      <c r="R7" s="741"/>
      <c r="S7" s="741"/>
      <c r="T7" s="363" t="s">
        <v>38091</v>
      </c>
      <c r="U7" s="907">
        <v>1156733007200</v>
      </c>
      <c r="V7" s="409" t="s">
        <v>38092</v>
      </c>
      <c r="W7" s="741"/>
      <c r="X7" s="741"/>
      <c r="Y7" s="741"/>
      <c r="Z7" s="741"/>
      <c r="AA7" s="741"/>
      <c r="AB7" s="741"/>
      <c r="AC7" s="741"/>
      <c r="AD7" s="741" t="s">
        <v>9409</v>
      </c>
      <c r="AE7" s="741" t="s">
        <v>38088</v>
      </c>
      <c r="AF7" s="741" t="s">
        <v>38089</v>
      </c>
    </row>
    <row r="8" spans="1:32" ht="69.75" customHeight="1">
      <c r="A8" s="721">
        <v>4</v>
      </c>
      <c r="B8" s="741" t="s">
        <v>38093</v>
      </c>
      <c r="C8" s="721" t="s">
        <v>38094</v>
      </c>
      <c r="D8" s="839" t="s">
        <v>1181</v>
      </c>
      <c r="E8" s="741"/>
      <c r="F8" s="741" t="s">
        <v>38095</v>
      </c>
      <c r="G8" s="721">
        <v>6</v>
      </c>
      <c r="H8" s="721">
        <v>3</v>
      </c>
      <c r="I8" s="721">
        <v>0.75</v>
      </c>
      <c r="J8" s="741"/>
      <c r="K8" s="741"/>
      <c r="L8" s="741"/>
      <c r="M8" s="741"/>
      <c r="N8" s="741"/>
      <c r="O8" s="741"/>
      <c r="P8" s="741"/>
      <c r="Q8" s="741"/>
      <c r="R8" s="741"/>
      <c r="S8" s="741"/>
      <c r="T8" s="741" t="s">
        <v>38096</v>
      </c>
      <c r="U8" s="756">
        <v>1036700005484</v>
      </c>
      <c r="V8" s="792" t="s">
        <v>38097</v>
      </c>
      <c r="W8" s="741"/>
      <c r="X8" s="741"/>
      <c r="Y8" s="741"/>
      <c r="Z8" s="741"/>
      <c r="AA8" s="741"/>
      <c r="AB8" s="741"/>
      <c r="AC8" s="741"/>
      <c r="AD8" s="741" t="s">
        <v>14311</v>
      </c>
      <c r="AE8" s="741" t="s">
        <v>38097</v>
      </c>
      <c r="AF8" s="721" t="s">
        <v>38094</v>
      </c>
    </row>
    <row r="9" spans="1:32" ht="66.75" customHeight="1">
      <c r="A9" s="1413">
        <v>5</v>
      </c>
      <c r="B9" s="1413" t="s">
        <v>38098</v>
      </c>
      <c r="C9" s="1413" t="s">
        <v>38099</v>
      </c>
      <c r="D9" s="1413" t="s">
        <v>29</v>
      </c>
      <c r="E9" s="741"/>
      <c r="F9" s="1413" t="s">
        <v>38095</v>
      </c>
      <c r="G9" s="1413">
        <v>8</v>
      </c>
      <c r="H9" s="1413">
        <v>4</v>
      </c>
      <c r="I9" s="1413">
        <v>0.75</v>
      </c>
      <c r="J9" s="741"/>
      <c r="K9" s="741"/>
      <c r="L9" s="741"/>
      <c r="M9" s="741"/>
      <c r="N9" s="741"/>
      <c r="O9" s="741"/>
      <c r="P9" s="741"/>
      <c r="Q9" s="741"/>
      <c r="R9" s="741"/>
      <c r="S9" s="741"/>
      <c r="T9" s="1413" t="s">
        <v>38100</v>
      </c>
      <c r="U9" s="1418">
        <v>1056700017527</v>
      </c>
      <c r="V9" s="1413" t="s">
        <v>38086</v>
      </c>
      <c r="W9" s="741"/>
      <c r="X9" s="741"/>
      <c r="Y9" s="741"/>
      <c r="Z9" s="741"/>
      <c r="AA9" s="741"/>
      <c r="AB9" s="741"/>
      <c r="AC9" s="741"/>
      <c r="AD9" s="741" t="s">
        <v>9409</v>
      </c>
      <c r="AE9" s="741" t="s">
        <v>38101</v>
      </c>
      <c r="AF9" s="741" t="s">
        <v>38099</v>
      </c>
    </row>
    <row r="10" spans="1:32" ht="59.25" customHeight="1">
      <c r="A10" s="1414"/>
      <c r="B10" s="1414"/>
      <c r="C10" s="1414"/>
      <c r="D10" s="1414"/>
      <c r="E10" s="741"/>
      <c r="F10" s="1414"/>
      <c r="G10" s="1414"/>
      <c r="H10" s="1414"/>
      <c r="I10" s="1414"/>
      <c r="J10" s="741"/>
      <c r="K10" s="741"/>
      <c r="L10" s="741"/>
      <c r="M10" s="741"/>
      <c r="N10" s="741"/>
      <c r="O10" s="741"/>
      <c r="P10" s="741"/>
      <c r="Q10" s="741"/>
      <c r="R10" s="741"/>
      <c r="S10" s="741"/>
      <c r="T10" s="1414"/>
      <c r="U10" s="1420"/>
      <c r="V10" s="1414"/>
      <c r="W10" s="741"/>
      <c r="X10" s="741"/>
      <c r="Y10" s="741"/>
      <c r="Z10" s="741"/>
      <c r="AA10" s="741"/>
      <c r="AB10" s="741"/>
      <c r="AC10" s="741"/>
      <c r="AD10" s="741" t="s">
        <v>9409</v>
      </c>
      <c r="AE10" s="741" t="s">
        <v>38102</v>
      </c>
      <c r="AF10" s="723" t="s">
        <v>38103</v>
      </c>
    </row>
    <row r="11" spans="1:32" ht="59.25" customHeight="1">
      <c r="A11" s="1413">
        <v>6</v>
      </c>
      <c r="B11" s="1413" t="s">
        <v>38104</v>
      </c>
      <c r="C11" s="1413" t="s">
        <v>38105</v>
      </c>
      <c r="D11" s="1413" t="s">
        <v>29</v>
      </c>
      <c r="E11" s="741"/>
      <c r="F11" s="1413" t="s">
        <v>38095</v>
      </c>
      <c r="G11" s="1413">
        <v>14</v>
      </c>
      <c r="H11" s="1413">
        <v>7</v>
      </c>
      <c r="I11" s="1413">
        <v>0.75</v>
      </c>
      <c r="J11" s="741"/>
      <c r="K11" s="741"/>
      <c r="L11" s="741"/>
      <c r="M11" s="741"/>
      <c r="N11" s="741"/>
      <c r="O11" s="741"/>
      <c r="P11" s="741"/>
      <c r="Q11" s="741"/>
      <c r="R11" s="741"/>
      <c r="S11" s="741"/>
      <c r="T11" s="1413" t="s">
        <v>38085</v>
      </c>
      <c r="U11" s="1418">
        <v>1056700017527</v>
      </c>
      <c r="V11" s="1413" t="s">
        <v>38086</v>
      </c>
      <c r="W11" s="1413"/>
      <c r="X11" s="1413"/>
      <c r="Y11" s="1413"/>
      <c r="Z11" s="1413"/>
      <c r="AA11" s="1413"/>
      <c r="AB11" s="1413"/>
      <c r="AC11" s="1413"/>
      <c r="AD11" s="741" t="s">
        <v>9409</v>
      </c>
      <c r="AE11" s="741" t="s">
        <v>38106</v>
      </c>
      <c r="AF11" s="741" t="s">
        <v>38107</v>
      </c>
    </row>
    <row r="12" spans="1:32" ht="65.25" customHeight="1">
      <c r="A12" s="1417"/>
      <c r="B12" s="1417"/>
      <c r="C12" s="1417"/>
      <c r="D12" s="1417"/>
      <c r="E12" s="741"/>
      <c r="F12" s="1417"/>
      <c r="G12" s="1417"/>
      <c r="H12" s="1417"/>
      <c r="I12" s="1417"/>
      <c r="J12" s="741"/>
      <c r="K12" s="741"/>
      <c r="L12" s="741"/>
      <c r="M12" s="741"/>
      <c r="N12" s="741"/>
      <c r="O12" s="741"/>
      <c r="P12" s="741"/>
      <c r="Q12" s="741"/>
      <c r="R12" s="741"/>
      <c r="S12" s="741"/>
      <c r="T12" s="1417"/>
      <c r="U12" s="1419"/>
      <c r="V12" s="1417"/>
      <c r="W12" s="1417"/>
      <c r="X12" s="1417"/>
      <c r="Y12" s="1417"/>
      <c r="Z12" s="1417"/>
      <c r="AA12" s="1417"/>
      <c r="AB12" s="1417"/>
      <c r="AC12" s="1417"/>
      <c r="AD12" s="741" t="s">
        <v>9409</v>
      </c>
      <c r="AE12" s="741" t="s">
        <v>38108</v>
      </c>
      <c r="AF12" s="741" t="s">
        <v>38109</v>
      </c>
    </row>
    <row r="13" spans="1:32" ht="60.75" customHeight="1">
      <c r="A13" s="1417"/>
      <c r="B13" s="1417"/>
      <c r="C13" s="1417"/>
      <c r="D13" s="1417"/>
      <c r="E13" s="741"/>
      <c r="F13" s="1417"/>
      <c r="G13" s="1417"/>
      <c r="H13" s="1417"/>
      <c r="I13" s="1417"/>
      <c r="J13" s="741"/>
      <c r="K13" s="741"/>
      <c r="L13" s="741"/>
      <c r="M13" s="741"/>
      <c r="N13" s="741"/>
      <c r="O13" s="741"/>
      <c r="P13" s="741"/>
      <c r="Q13" s="741"/>
      <c r="R13" s="741"/>
      <c r="S13" s="741"/>
      <c r="T13" s="1417"/>
      <c r="U13" s="1419"/>
      <c r="V13" s="1417"/>
      <c r="W13" s="1417"/>
      <c r="X13" s="1417"/>
      <c r="Y13" s="1417"/>
      <c r="Z13" s="1417"/>
      <c r="AA13" s="1417"/>
      <c r="AB13" s="1417"/>
      <c r="AC13" s="1417"/>
      <c r="AD13" s="741" t="s">
        <v>9409</v>
      </c>
      <c r="AE13" s="741" t="s">
        <v>38110</v>
      </c>
      <c r="AF13" s="741" t="s">
        <v>38105</v>
      </c>
    </row>
    <row r="14" spans="1:32" ht="60.75" customHeight="1">
      <c r="A14" s="1414"/>
      <c r="B14" s="1414"/>
      <c r="C14" s="1414"/>
      <c r="D14" s="1414"/>
      <c r="E14" s="741"/>
      <c r="F14" s="1414"/>
      <c r="G14" s="1414"/>
      <c r="H14" s="1414"/>
      <c r="I14" s="1414"/>
      <c r="J14" s="741"/>
      <c r="K14" s="741"/>
      <c r="L14" s="741"/>
      <c r="M14" s="741"/>
      <c r="N14" s="741"/>
      <c r="O14" s="741"/>
      <c r="P14" s="741"/>
      <c r="Q14" s="741"/>
      <c r="R14" s="741"/>
      <c r="S14" s="741"/>
      <c r="T14" s="1414"/>
      <c r="U14" s="1420"/>
      <c r="V14" s="1414"/>
      <c r="W14" s="1414"/>
      <c r="X14" s="1414"/>
      <c r="Y14" s="1414"/>
      <c r="Z14" s="1414"/>
      <c r="AA14" s="1414"/>
      <c r="AB14" s="1414"/>
      <c r="AC14" s="1414"/>
      <c r="AD14" s="741" t="s">
        <v>9409</v>
      </c>
      <c r="AE14" s="741" t="s">
        <v>38111</v>
      </c>
      <c r="AF14" s="741" t="s">
        <v>38112</v>
      </c>
    </row>
    <row r="15" spans="1:32" ht="60" customHeight="1">
      <c r="A15" s="1413">
        <v>7</v>
      </c>
      <c r="B15" s="1413" t="s">
        <v>38113</v>
      </c>
      <c r="C15" s="1413" t="s">
        <v>38114</v>
      </c>
      <c r="D15" s="1413" t="s">
        <v>29</v>
      </c>
      <c r="E15" s="741"/>
      <c r="F15" s="1413" t="s">
        <v>38095</v>
      </c>
      <c r="G15" s="1413">
        <v>10</v>
      </c>
      <c r="H15" s="1413">
        <v>5</v>
      </c>
      <c r="I15" s="1413">
        <v>0.75</v>
      </c>
      <c r="J15" s="741"/>
      <c r="K15" s="741"/>
      <c r="L15" s="741"/>
      <c r="M15" s="741"/>
      <c r="N15" s="741"/>
      <c r="O15" s="741"/>
      <c r="P15" s="741"/>
      <c r="Q15" s="741"/>
      <c r="R15" s="741"/>
      <c r="S15" s="741"/>
      <c r="T15" s="1413" t="s">
        <v>38085</v>
      </c>
      <c r="U15" s="1418">
        <v>1056700017527</v>
      </c>
      <c r="V15" s="1413" t="s">
        <v>38086</v>
      </c>
      <c r="W15" s="1413"/>
      <c r="X15" s="1413"/>
      <c r="Y15" s="1413"/>
      <c r="Z15" s="1413"/>
      <c r="AA15" s="1413"/>
      <c r="AB15" s="1413"/>
      <c r="AC15" s="1413"/>
      <c r="AD15" s="741" t="s">
        <v>9409</v>
      </c>
      <c r="AE15" s="741" t="s">
        <v>38115</v>
      </c>
      <c r="AF15" s="741" t="s">
        <v>38114</v>
      </c>
    </row>
    <row r="16" spans="1:32" ht="60.75" customHeight="1">
      <c r="A16" s="1414"/>
      <c r="B16" s="1414"/>
      <c r="C16" s="1414"/>
      <c r="D16" s="1414"/>
      <c r="E16" s="741"/>
      <c r="F16" s="1414"/>
      <c r="G16" s="1414"/>
      <c r="H16" s="1414"/>
      <c r="I16" s="1414"/>
      <c r="J16" s="741"/>
      <c r="K16" s="741"/>
      <c r="L16" s="741"/>
      <c r="M16" s="741"/>
      <c r="N16" s="741"/>
      <c r="O16" s="741"/>
      <c r="P16" s="741"/>
      <c r="Q16" s="741"/>
      <c r="R16" s="741"/>
      <c r="S16" s="741"/>
      <c r="T16" s="1414"/>
      <c r="U16" s="1420"/>
      <c r="V16" s="1414"/>
      <c r="W16" s="1414"/>
      <c r="X16" s="1414"/>
      <c r="Y16" s="1414"/>
      <c r="Z16" s="1414"/>
      <c r="AA16" s="1414"/>
      <c r="AB16" s="1414"/>
      <c r="AC16" s="1414"/>
      <c r="AD16" s="741" t="s">
        <v>9409</v>
      </c>
      <c r="AE16" s="741" t="s">
        <v>38116</v>
      </c>
      <c r="AF16" s="723" t="s">
        <v>38117</v>
      </c>
    </row>
    <row r="17" spans="1:32" ht="63" customHeight="1">
      <c r="A17" s="1413">
        <v>8</v>
      </c>
      <c r="B17" s="1413" t="s">
        <v>38118</v>
      </c>
      <c r="C17" s="1413" t="s">
        <v>38119</v>
      </c>
      <c r="D17" s="1413" t="s">
        <v>29</v>
      </c>
      <c r="E17" s="741"/>
      <c r="F17" s="1413" t="s">
        <v>38095</v>
      </c>
      <c r="G17" s="1413">
        <v>14</v>
      </c>
      <c r="H17" s="1413">
        <v>7</v>
      </c>
      <c r="I17" s="1413">
        <v>0.75</v>
      </c>
      <c r="J17" s="741"/>
      <c r="K17" s="741"/>
      <c r="L17" s="741"/>
      <c r="M17" s="741"/>
      <c r="N17" s="741"/>
      <c r="O17" s="741"/>
      <c r="P17" s="741"/>
      <c r="Q17" s="741"/>
      <c r="R17" s="741"/>
      <c r="S17" s="741"/>
      <c r="T17" s="1413" t="s">
        <v>38085</v>
      </c>
      <c r="U17" s="1418">
        <v>1056700017527</v>
      </c>
      <c r="V17" s="1413" t="s">
        <v>38086</v>
      </c>
      <c r="W17" s="1413"/>
      <c r="X17" s="1413"/>
      <c r="Y17" s="1413"/>
      <c r="Z17" s="1413"/>
      <c r="AA17" s="1413"/>
      <c r="AB17" s="1413"/>
      <c r="AC17" s="1413"/>
      <c r="AD17" s="741" t="s">
        <v>9409</v>
      </c>
      <c r="AE17" s="741" t="s">
        <v>38120</v>
      </c>
      <c r="AF17" s="741" t="s">
        <v>38119</v>
      </c>
    </row>
    <row r="18" spans="1:32" ht="60.75" customHeight="1">
      <c r="A18" s="1417"/>
      <c r="B18" s="1417"/>
      <c r="C18" s="1417"/>
      <c r="D18" s="1417"/>
      <c r="E18" s="741"/>
      <c r="F18" s="1417"/>
      <c r="G18" s="1417"/>
      <c r="H18" s="1417"/>
      <c r="I18" s="1417"/>
      <c r="J18" s="741"/>
      <c r="K18" s="741"/>
      <c r="L18" s="741"/>
      <c r="M18" s="741"/>
      <c r="N18" s="741"/>
      <c r="O18" s="741"/>
      <c r="P18" s="741"/>
      <c r="Q18" s="741"/>
      <c r="R18" s="741"/>
      <c r="S18" s="741"/>
      <c r="T18" s="1417"/>
      <c r="U18" s="1419"/>
      <c r="V18" s="1417"/>
      <c r="W18" s="1417"/>
      <c r="X18" s="1417"/>
      <c r="Y18" s="1417"/>
      <c r="Z18" s="1417"/>
      <c r="AA18" s="1417"/>
      <c r="AB18" s="1417"/>
      <c r="AC18" s="1417"/>
      <c r="AD18" s="741" t="s">
        <v>9409</v>
      </c>
      <c r="AE18" s="741" t="s">
        <v>38121</v>
      </c>
      <c r="AF18" s="741" t="s">
        <v>38122</v>
      </c>
    </row>
    <row r="19" spans="1:32" ht="60" customHeight="1">
      <c r="A19" s="1414"/>
      <c r="B19" s="1414"/>
      <c r="C19" s="1414"/>
      <c r="D19" s="1414"/>
      <c r="E19" s="741"/>
      <c r="F19" s="1414"/>
      <c r="G19" s="1414"/>
      <c r="H19" s="1414"/>
      <c r="I19" s="1414"/>
      <c r="J19" s="741"/>
      <c r="K19" s="741"/>
      <c r="L19" s="741"/>
      <c r="M19" s="741"/>
      <c r="N19" s="741"/>
      <c r="O19" s="741"/>
      <c r="P19" s="741"/>
      <c r="Q19" s="741"/>
      <c r="R19" s="741"/>
      <c r="S19" s="741"/>
      <c r="T19" s="1414"/>
      <c r="U19" s="1420"/>
      <c r="V19" s="1414"/>
      <c r="W19" s="1414"/>
      <c r="X19" s="1414"/>
      <c r="Y19" s="1414"/>
      <c r="Z19" s="1414"/>
      <c r="AA19" s="1414"/>
      <c r="AB19" s="1414"/>
      <c r="AC19" s="1414"/>
      <c r="AD19" s="741" t="s">
        <v>9409</v>
      </c>
      <c r="AE19" s="741" t="s">
        <v>38123</v>
      </c>
      <c r="AF19" s="741" t="s">
        <v>38119</v>
      </c>
    </row>
    <row r="20" spans="1:32" ht="67.5" customHeight="1">
      <c r="A20" s="741">
        <v>9</v>
      </c>
      <c r="B20" s="741" t="s">
        <v>38124</v>
      </c>
      <c r="C20" s="741" t="s">
        <v>38125</v>
      </c>
      <c r="D20" s="876" t="s">
        <v>29</v>
      </c>
      <c r="E20" s="741"/>
      <c r="F20" s="741" t="s">
        <v>38090</v>
      </c>
      <c r="G20" s="741">
        <v>12</v>
      </c>
      <c r="H20" s="741">
        <v>4</v>
      </c>
      <c r="I20" s="741">
        <v>0.75</v>
      </c>
      <c r="J20" s="741"/>
      <c r="K20" s="741"/>
      <c r="L20" s="741"/>
      <c r="M20" s="741"/>
      <c r="N20" s="741"/>
      <c r="O20" s="741"/>
      <c r="P20" s="741"/>
      <c r="Q20" s="741"/>
      <c r="R20" s="741"/>
      <c r="S20" s="741"/>
      <c r="T20" s="741" t="s">
        <v>38085</v>
      </c>
      <c r="U20" s="756">
        <v>1056700017527</v>
      </c>
      <c r="V20" s="741" t="s">
        <v>38086</v>
      </c>
      <c r="W20" s="741"/>
      <c r="X20" s="741"/>
      <c r="Y20" s="741"/>
      <c r="Z20" s="741"/>
      <c r="AA20" s="741"/>
      <c r="AB20" s="741"/>
      <c r="AC20" s="741"/>
      <c r="AD20" s="741" t="s">
        <v>9409</v>
      </c>
      <c r="AE20" s="741" t="s">
        <v>38126</v>
      </c>
      <c r="AF20" s="741" t="s">
        <v>38125</v>
      </c>
    </row>
    <row r="21" spans="1:32" ht="62.25" customHeight="1">
      <c r="A21" s="1413">
        <v>10</v>
      </c>
      <c r="B21" s="1413" t="s">
        <v>38127</v>
      </c>
      <c r="C21" s="1413" t="s">
        <v>38128</v>
      </c>
      <c r="D21" s="1413" t="s">
        <v>1181</v>
      </c>
      <c r="E21" s="741"/>
      <c r="F21" s="1413" t="s">
        <v>38095</v>
      </c>
      <c r="G21" s="1413">
        <v>18</v>
      </c>
      <c r="H21" s="1413">
        <v>9</v>
      </c>
      <c r="I21" s="1413">
        <v>0.75</v>
      </c>
      <c r="J21" s="741"/>
      <c r="K21" s="741"/>
      <c r="L21" s="741"/>
      <c r="M21" s="741"/>
      <c r="N21" s="741"/>
      <c r="O21" s="741"/>
      <c r="P21" s="741"/>
      <c r="Q21" s="741"/>
      <c r="R21" s="741"/>
      <c r="S21" s="741"/>
      <c r="T21" s="1413" t="s">
        <v>38129</v>
      </c>
      <c r="U21" s="1418">
        <v>1026700929034</v>
      </c>
      <c r="V21" s="1413" t="s">
        <v>38130</v>
      </c>
      <c r="W21" s="1413"/>
      <c r="X21" s="1413"/>
      <c r="Y21" s="1413"/>
      <c r="Z21" s="1413"/>
      <c r="AA21" s="1413"/>
      <c r="AB21" s="1413"/>
      <c r="AC21" s="1413"/>
      <c r="AD21" s="741" t="s">
        <v>9409</v>
      </c>
      <c r="AE21" s="741" t="s">
        <v>38131</v>
      </c>
      <c r="AF21" s="741" t="s">
        <v>38132</v>
      </c>
    </row>
    <row r="22" spans="1:32" ht="62.25" customHeight="1">
      <c r="A22" s="1417"/>
      <c r="B22" s="1417"/>
      <c r="C22" s="1417"/>
      <c r="D22" s="1417"/>
      <c r="E22" s="741"/>
      <c r="F22" s="1417"/>
      <c r="G22" s="1417"/>
      <c r="H22" s="1417"/>
      <c r="I22" s="1417"/>
      <c r="J22" s="741"/>
      <c r="K22" s="741"/>
      <c r="L22" s="741"/>
      <c r="M22" s="741"/>
      <c r="N22" s="741"/>
      <c r="O22" s="741"/>
      <c r="P22" s="741"/>
      <c r="Q22" s="741"/>
      <c r="R22" s="741"/>
      <c r="S22" s="741"/>
      <c r="T22" s="1417"/>
      <c r="U22" s="1419"/>
      <c r="V22" s="1417"/>
      <c r="W22" s="1417"/>
      <c r="X22" s="1417"/>
      <c r="Y22" s="1417"/>
      <c r="Z22" s="1417"/>
      <c r="AA22" s="1417"/>
      <c r="AB22" s="1417"/>
      <c r="AC22" s="1417"/>
      <c r="AD22" s="741" t="s">
        <v>9409</v>
      </c>
      <c r="AE22" s="741" t="s">
        <v>38133</v>
      </c>
      <c r="AF22" s="741" t="s">
        <v>38134</v>
      </c>
    </row>
    <row r="23" spans="1:32" ht="62.25" customHeight="1">
      <c r="A23" s="1417"/>
      <c r="B23" s="1417"/>
      <c r="C23" s="1417"/>
      <c r="D23" s="1417"/>
      <c r="E23" s="741"/>
      <c r="F23" s="1417"/>
      <c r="G23" s="1417"/>
      <c r="H23" s="1417"/>
      <c r="I23" s="1417"/>
      <c r="J23" s="741"/>
      <c r="K23" s="741"/>
      <c r="L23" s="741"/>
      <c r="M23" s="741"/>
      <c r="N23" s="741"/>
      <c r="O23" s="741"/>
      <c r="P23" s="741"/>
      <c r="Q23" s="741"/>
      <c r="R23" s="741"/>
      <c r="S23" s="741"/>
      <c r="T23" s="1417"/>
      <c r="U23" s="1419"/>
      <c r="V23" s="1417"/>
      <c r="W23" s="1417"/>
      <c r="X23" s="1417"/>
      <c r="Y23" s="1417"/>
      <c r="Z23" s="1417"/>
      <c r="AA23" s="1417"/>
      <c r="AB23" s="1417"/>
      <c r="AC23" s="1417"/>
      <c r="AD23" s="741" t="s">
        <v>9409</v>
      </c>
      <c r="AE23" s="741" t="s">
        <v>38135</v>
      </c>
      <c r="AF23" s="741" t="s">
        <v>38136</v>
      </c>
    </row>
    <row r="24" spans="1:32" ht="65.25" customHeight="1">
      <c r="A24" s="1417"/>
      <c r="B24" s="1417"/>
      <c r="C24" s="1417"/>
      <c r="D24" s="1417"/>
      <c r="E24" s="741"/>
      <c r="F24" s="1417"/>
      <c r="G24" s="1417"/>
      <c r="H24" s="1417"/>
      <c r="I24" s="1417"/>
      <c r="J24" s="741"/>
      <c r="K24" s="741"/>
      <c r="L24" s="741"/>
      <c r="M24" s="741"/>
      <c r="N24" s="741"/>
      <c r="O24" s="741"/>
      <c r="P24" s="741"/>
      <c r="Q24" s="741"/>
      <c r="R24" s="741"/>
      <c r="S24" s="741"/>
      <c r="T24" s="1417"/>
      <c r="U24" s="1419"/>
      <c r="V24" s="1417"/>
      <c r="W24" s="1417"/>
      <c r="X24" s="1417"/>
      <c r="Y24" s="1417"/>
      <c r="Z24" s="1417"/>
      <c r="AA24" s="1417"/>
      <c r="AB24" s="1417"/>
      <c r="AC24" s="1417"/>
      <c r="AD24" s="741" t="s">
        <v>9409</v>
      </c>
      <c r="AE24" s="741" t="s">
        <v>38137</v>
      </c>
      <c r="AF24" s="741" t="s">
        <v>38138</v>
      </c>
    </row>
    <row r="25" spans="1:32" ht="59.25" customHeight="1">
      <c r="A25" s="1414"/>
      <c r="B25" s="1414"/>
      <c r="C25" s="1414"/>
      <c r="D25" s="1414"/>
      <c r="E25" s="741"/>
      <c r="F25" s="1414"/>
      <c r="G25" s="1414"/>
      <c r="H25" s="1414"/>
      <c r="I25" s="1414"/>
      <c r="J25" s="741"/>
      <c r="K25" s="741"/>
      <c r="L25" s="741"/>
      <c r="M25" s="741"/>
      <c r="N25" s="741"/>
      <c r="O25" s="741"/>
      <c r="P25" s="741"/>
      <c r="Q25" s="741"/>
      <c r="R25" s="741"/>
      <c r="S25" s="741"/>
      <c r="T25" s="1414"/>
      <c r="U25" s="1420"/>
      <c r="V25" s="1414"/>
      <c r="W25" s="1414"/>
      <c r="X25" s="1414"/>
      <c r="Y25" s="1414"/>
      <c r="Z25" s="1414"/>
      <c r="AA25" s="1414"/>
      <c r="AB25" s="1414"/>
      <c r="AC25" s="1414"/>
      <c r="AD25" s="741" t="s">
        <v>9409</v>
      </c>
      <c r="AE25" s="741" t="s">
        <v>38139</v>
      </c>
      <c r="AF25" s="741" t="s">
        <v>38128</v>
      </c>
    </row>
    <row r="26" spans="1:32" ht="74.25" customHeight="1">
      <c r="A26" s="723">
        <v>11</v>
      </c>
      <c r="B26" s="741" t="s">
        <v>38140</v>
      </c>
      <c r="C26" s="723" t="s">
        <v>38141</v>
      </c>
      <c r="D26" s="876" t="s">
        <v>29</v>
      </c>
      <c r="E26" s="741"/>
      <c r="F26" s="741" t="s">
        <v>38090</v>
      </c>
      <c r="G26" s="723">
        <v>12</v>
      </c>
      <c r="H26" s="723">
        <v>4</v>
      </c>
      <c r="I26" s="741">
        <v>0.75</v>
      </c>
      <c r="J26" s="741"/>
      <c r="K26" s="741"/>
      <c r="L26" s="741"/>
      <c r="M26" s="741"/>
      <c r="N26" s="741"/>
      <c r="O26" s="741"/>
      <c r="P26" s="741"/>
      <c r="Q26" s="741"/>
      <c r="R26" s="741"/>
      <c r="S26" s="741"/>
      <c r="T26" s="741" t="s">
        <v>38085</v>
      </c>
      <c r="U26" s="756">
        <v>1056700017527</v>
      </c>
      <c r="V26" s="741" t="s">
        <v>38086</v>
      </c>
      <c r="W26" s="741"/>
      <c r="X26" s="741"/>
      <c r="Y26" s="741"/>
      <c r="Z26" s="741"/>
      <c r="AA26" s="741"/>
      <c r="AB26" s="741"/>
      <c r="AC26" s="741"/>
      <c r="AD26" s="741" t="s">
        <v>9409</v>
      </c>
      <c r="AE26" s="741" t="s">
        <v>38142</v>
      </c>
      <c r="AF26" s="723" t="s">
        <v>38141</v>
      </c>
    </row>
    <row r="27" spans="1:32" ht="67.5" customHeight="1">
      <c r="A27" s="741">
        <v>12</v>
      </c>
      <c r="B27" s="741" t="s">
        <v>38143</v>
      </c>
      <c r="C27" s="741" t="s">
        <v>38144</v>
      </c>
      <c r="D27" s="876" t="s">
        <v>29</v>
      </c>
      <c r="E27" s="741"/>
      <c r="F27" s="741" t="s">
        <v>38145</v>
      </c>
      <c r="G27" s="741">
        <v>18</v>
      </c>
      <c r="H27" s="741">
        <v>6</v>
      </c>
      <c r="I27" s="741">
        <v>0.75</v>
      </c>
      <c r="J27" s="741"/>
      <c r="K27" s="741"/>
      <c r="L27" s="741"/>
      <c r="M27" s="741"/>
      <c r="N27" s="741"/>
      <c r="O27" s="741"/>
      <c r="P27" s="741"/>
      <c r="Q27" s="741"/>
      <c r="R27" s="741"/>
      <c r="S27" s="741"/>
      <c r="T27" s="741" t="s">
        <v>38085</v>
      </c>
      <c r="U27" s="756">
        <v>1056700017527</v>
      </c>
      <c r="V27" s="741" t="s">
        <v>38086</v>
      </c>
      <c r="W27" s="741"/>
      <c r="X27" s="741"/>
      <c r="Y27" s="741"/>
      <c r="Z27" s="741"/>
      <c r="AA27" s="741"/>
      <c r="AB27" s="741"/>
      <c r="AC27" s="741"/>
      <c r="AD27" s="741" t="s">
        <v>9409</v>
      </c>
      <c r="AE27" s="741" t="s">
        <v>38143</v>
      </c>
      <c r="AF27" s="741" t="s">
        <v>38144</v>
      </c>
    </row>
    <row r="28" spans="1:32" ht="67.5" customHeight="1">
      <c r="A28" s="741">
        <v>13</v>
      </c>
      <c r="B28" s="741" t="s">
        <v>38076</v>
      </c>
      <c r="C28" s="315" t="s">
        <v>38146</v>
      </c>
      <c r="D28" s="876" t="s">
        <v>29</v>
      </c>
      <c r="E28" s="741"/>
      <c r="F28" s="741" t="s">
        <v>38147</v>
      </c>
      <c r="G28" s="741">
        <v>6</v>
      </c>
      <c r="H28" s="741">
        <v>3</v>
      </c>
      <c r="I28" s="741">
        <v>0.75</v>
      </c>
      <c r="J28" s="741"/>
      <c r="K28" s="741"/>
      <c r="L28" s="741"/>
      <c r="M28" s="741"/>
      <c r="N28" s="741"/>
      <c r="O28" s="741"/>
      <c r="P28" s="741"/>
      <c r="Q28" s="741"/>
      <c r="R28" s="741"/>
      <c r="S28" s="741"/>
      <c r="T28" s="741"/>
      <c r="U28" s="907"/>
      <c r="V28" s="380"/>
      <c r="W28" s="741" t="s">
        <v>38148</v>
      </c>
      <c r="X28" s="908">
        <v>308672524900059</v>
      </c>
      <c r="Y28" s="741" t="s">
        <v>38149</v>
      </c>
      <c r="Z28" s="741"/>
      <c r="AA28" s="741"/>
      <c r="AB28" s="741"/>
      <c r="AC28" s="741"/>
      <c r="AD28" s="741" t="s">
        <v>5862</v>
      </c>
      <c r="AE28" s="741" t="s">
        <v>38076</v>
      </c>
      <c r="AF28" s="748" t="s">
        <v>38146</v>
      </c>
    </row>
    <row r="29" spans="1:32" ht="63" customHeight="1">
      <c r="A29" s="741">
        <v>14</v>
      </c>
      <c r="B29" s="741" t="s">
        <v>38150</v>
      </c>
      <c r="C29" s="741" t="s">
        <v>38151</v>
      </c>
      <c r="D29" s="876" t="s">
        <v>29</v>
      </c>
      <c r="E29" s="741"/>
      <c r="F29" s="741" t="s">
        <v>38084</v>
      </c>
      <c r="G29" s="741">
        <v>4</v>
      </c>
      <c r="H29" s="741">
        <v>2</v>
      </c>
      <c r="I29" s="741">
        <v>0.75</v>
      </c>
      <c r="J29" s="741"/>
      <c r="K29" s="741"/>
      <c r="L29" s="741"/>
      <c r="M29" s="741"/>
      <c r="N29" s="741"/>
      <c r="O29" s="741"/>
      <c r="P29" s="741"/>
      <c r="Q29" s="741"/>
      <c r="R29" s="741"/>
      <c r="S29" s="741"/>
      <c r="T29" s="741" t="s">
        <v>38085</v>
      </c>
      <c r="U29" s="756">
        <v>1056700017527</v>
      </c>
      <c r="V29" s="741" t="s">
        <v>38086</v>
      </c>
      <c r="W29" s="741"/>
      <c r="X29" s="741"/>
      <c r="Y29" s="741"/>
      <c r="Z29" s="741"/>
      <c r="AA29" s="741"/>
      <c r="AB29" s="741"/>
      <c r="AC29" s="741"/>
      <c r="AD29" s="741" t="s">
        <v>9409</v>
      </c>
      <c r="AE29" s="741" t="s">
        <v>38152</v>
      </c>
      <c r="AF29" s="741" t="s">
        <v>38151</v>
      </c>
    </row>
    <row r="30" spans="1:32" ht="63" customHeight="1">
      <c r="A30" s="741">
        <v>15</v>
      </c>
      <c r="B30" s="741" t="s">
        <v>38153</v>
      </c>
      <c r="C30" s="741" t="s">
        <v>38154</v>
      </c>
      <c r="D30" s="876" t="s">
        <v>1181</v>
      </c>
      <c r="E30" s="741"/>
      <c r="F30" s="741" t="s">
        <v>38095</v>
      </c>
      <c r="G30" s="741">
        <v>4</v>
      </c>
      <c r="H30" s="741">
        <v>2</v>
      </c>
      <c r="I30" s="741">
        <v>0.75</v>
      </c>
      <c r="J30" s="741"/>
      <c r="K30" s="741"/>
      <c r="L30" s="741"/>
      <c r="M30" s="741"/>
      <c r="N30" s="741"/>
      <c r="O30" s="741"/>
      <c r="P30" s="741"/>
      <c r="Q30" s="741"/>
      <c r="R30" s="741"/>
      <c r="S30" s="741"/>
      <c r="T30" s="741" t="s">
        <v>38155</v>
      </c>
      <c r="U30" s="756">
        <v>1026700924293</v>
      </c>
      <c r="V30" s="741" t="s">
        <v>38156</v>
      </c>
      <c r="W30" s="741"/>
      <c r="X30" s="741"/>
      <c r="Y30" s="741"/>
      <c r="Z30" s="741"/>
      <c r="AA30" s="741"/>
      <c r="AB30" s="741"/>
      <c r="AC30" s="741"/>
      <c r="AD30" s="741" t="s">
        <v>1880</v>
      </c>
      <c r="AE30" s="741" t="s">
        <v>38156</v>
      </c>
      <c r="AF30" s="741" t="s">
        <v>38154</v>
      </c>
    </row>
    <row r="31" spans="1:32" ht="63" customHeight="1">
      <c r="A31" s="741">
        <v>16</v>
      </c>
      <c r="B31" s="741" t="s">
        <v>38157</v>
      </c>
      <c r="C31" s="741" t="s">
        <v>38158</v>
      </c>
      <c r="D31" s="876" t="s">
        <v>1181</v>
      </c>
      <c r="E31" s="741"/>
      <c r="F31" s="741" t="s">
        <v>38095</v>
      </c>
      <c r="G31" s="741">
        <v>4</v>
      </c>
      <c r="H31" s="741">
        <v>2</v>
      </c>
      <c r="I31" s="741">
        <v>0.75</v>
      </c>
      <c r="J31" s="741"/>
      <c r="K31" s="741"/>
      <c r="L31" s="741"/>
      <c r="M31" s="741"/>
      <c r="N31" s="741"/>
      <c r="O31" s="741"/>
      <c r="P31" s="741"/>
      <c r="Q31" s="741"/>
      <c r="R31" s="741"/>
      <c r="S31" s="741"/>
      <c r="T31" s="741" t="s">
        <v>38159</v>
      </c>
      <c r="U31" s="756">
        <v>1036700005495</v>
      </c>
      <c r="V31" s="741" t="s">
        <v>38160</v>
      </c>
      <c r="W31" s="741"/>
      <c r="X31" s="741"/>
      <c r="Y31" s="741"/>
      <c r="Z31" s="741"/>
      <c r="AA31" s="741"/>
      <c r="AB31" s="741"/>
      <c r="AC31" s="741"/>
      <c r="AD31" s="741" t="s">
        <v>14311</v>
      </c>
      <c r="AE31" s="741" t="s">
        <v>38160</v>
      </c>
      <c r="AF31" s="741" t="s">
        <v>38158</v>
      </c>
    </row>
    <row r="32" spans="1:32" ht="63" customHeight="1">
      <c r="A32" s="741">
        <v>17</v>
      </c>
      <c r="B32" s="741" t="s">
        <v>38161</v>
      </c>
      <c r="C32" s="741" t="s">
        <v>38162</v>
      </c>
      <c r="D32" s="876" t="s">
        <v>29</v>
      </c>
      <c r="E32" s="741"/>
      <c r="F32" s="741" t="s">
        <v>38095</v>
      </c>
      <c r="G32" s="741">
        <v>3</v>
      </c>
      <c r="H32" s="741">
        <v>1</v>
      </c>
      <c r="I32" s="741">
        <v>0.75</v>
      </c>
      <c r="J32" s="741"/>
      <c r="K32" s="741"/>
      <c r="L32" s="741"/>
      <c r="M32" s="741"/>
      <c r="N32" s="741"/>
      <c r="O32" s="741"/>
      <c r="P32" s="741"/>
      <c r="Q32" s="741"/>
      <c r="R32" s="741"/>
      <c r="S32" s="741"/>
      <c r="T32" s="741" t="s">
        <v>38163</v>
      </c>
      <c r="U32" s="908">
        <v>1056700012258</v>
      </c>
      <c r="V32" s="741" t="s">
        <v>38164</v>
      </c>
      <c r="W32" s="741"/>
      <c r="X32" s="741"/>
      <c r="Y32" s="741"/>
      <c r="Z32" s="741"/>
      <c r="AA32" s="741"/>
      <c r="AB32" s="741"/>
      <c r="AC32" s="741"/>
      <c r="AD32" s="741" t="s">
        <v>38165</v>
      </c>
      <c r="AE32" s="741" t="s">
        <v>38164</v>
      </c>
      <c r="AF32" s="741" t="s">
        <v>38162</v>
      </c>
    </row>
    <row r="33" spans="1:32" s="920" customFormat="1" ht="74.25" customHeight="1">
      <c r="A33" s="741">
        <v>18</v>
      </c>
      <c r="B33" s="741" t="s">
        <v>38166</v>
      </c>
      <c r="C33" s="741" t="s">
        <v>38167</v>
      </c>
      <c r="D33" s="876" t="s">
        <v>29</v>
      </c>
      <c r="E33" s="741"/>
      <c r="F33" s="741" t="s">
        <v>38095</v>
      </c>
      <c r="G33" s="741">
        <v>6</v>
      </c>
      <c r="H33" s="741">
        <v>3</v>
      </c>
      <c r="I33" s="741">
        <v>0.75</v>
      </c>
      <c r="J33" s="741"/>
      <c r="K33" s="741"/>
      <c r="L33" s="741"/>
      <c r="M33" s="741"/>
      <c r="N33" s="741"/>
      <c r="O33" s="741"/>
      <c r="P33" s="741"/>
      <c r="Q33" s="741"/>
      <c r="R33" s="741"/>
      <c r="S33" s="741"/>
      <c r="T33" s="741" t="s">
        <v>38085</v>
      </c>
      <c r="U33" s="756">
        <v>1056700017527</v>
      </c>
      <c r="V33" s="741" t="s">
        <v>38086</v>
      </c>
      <c r="W33" s="741"/>
      <c r="X33" s="741"/>
      <c r="Y33" s="741"/>
      <c r="Z33" s="741"/>
      <c r="AA33" s="741"/>
      <c r="AB33" s="741"/>
      <c r="AC33" s="741"/>
      <c r="AD33" s="741" t="s">
        <v>9409</v>
      </c>
      <c r="AE33" s="741" t="s">
        <v>38168</v>
      </c>
      <c r="AF33" s="741" t="s">
        <v>38167</v>
      </c>
    </row>
    <row r="34" spans="1:32" s="920" customFormat="1" ht="61.5" customHeight="1">
      <c r="A34" s="741">
        <v>19</v>
      </c>
      <c r="B34" s="741" t="s">
        <v>38169</v>
      </c>
      <c r="C34" s="741" t="s">
        <v>38170</v>
      </c>
      <c r="D34" s="876" t="s">
        <v>29</v>
      </c>
      <c r="E34" s="741"/>
      <c r="F34" s="741" t="s">
        <v>38171</v>
      </c>
      <c r="G34" s="741">
        <v>9</v>
      </c>
      <c r="H34" s="741">
        <v>3</v>
      </c>
      <c r="I34" s="741">
        <v>0.75</v>
      </c>
      <c r="J34" s="741"/>
      <c r="K34" s="741"/>
      <c r="L34" s="741"/>
      <c r="M34" s="741"/>
      <c r="N34" s="741"/>
      <c r="O34" s="741"/>
      <c r="P34" s="741"/>
      <c r="Q34" s="741"/>
      <c r="R34" s="741"/>
      <c r="S34" s="741"/>
      <c r="T34" s="363" t="s">
        <v>38091</v>
      </c>
      <c r="U34" s="907">
        <v>1156733007200</v>
      </c>
      <c r="V34" s="409" t="s">
        <v>38092</v>
      </c>
      <c r="W34" s="741"/>
      <c r="X34" s="741"/>
      <c r="Y34" s="741"/>
      <c r="Z34" s="741"/>
      <c r="AA34" s="741"/>
      <c r="AB34" s="741"/>
      <c r="AC34" s="741"/>
      <c r="AD34" s="741" t="s">
        <v>9409</v>
      </c>
      <c r="AE34" s="741" t="s">
        <v>38169</v>
      </c>
      <c r="AF34" s="741" t="s">
        <v>38170</v>
      </c>
    </row>
    <row r="35" spans="1:32" s="920" customFormat="1" ht="75.75" customHeight="1">
      <c r="A35" s="741">
        <v>20</v>
      </c>
      <c r="B35" s="741" t="s">
        <v>38172</v>
      </c>
      <c r="C35" s="741" t="s">
        <v>38173</v>
      </c>
      <c r="D35" s="876" t="s">
        <v>1181</v>
      </c>
      <c r="E35" s="741"/>
      <c r="F35" s="741" t="s">
        <v>38095</v>
      </c>
      <c r="G35" s="741">
        <v>6</v>
      </c>
      <c r="H35" s="741">
        <v>2</v>
      </c>
      <c r="I35" s="741">
        <v>0.75</v>
      </c>
      <c r="J35" s="741"/>
      <c r="K35" s="741"/>
      <c r="L35" s="741"/>
      <c r="M35" s="741"/>
      <c r="N35" s="741"/>
      <c r="O35" s="741"/>
      <c r="P35" s="741"/>
      <c r="Q35" s="741"/>
      <c r="R35" s="741"/>
      <c r="S35" s="741"/>
      <c r="T35" s="741" t="s">
        <v>38174</v>
      </c>
      <c r="U35" s="909">
        <v>1166733073264</v>
      </c>
      <c r="V35" s="741" t="s">
        <v>38175</v>
      </c>
      <c r="W35" s="741"/>
      <c r="X35" s="741"/>
      <c r="Y35" s="741"/>
      <c r="Z35" s="741"/>
      <c r="AA35" s="741"/>
      <c r="AB35" s="741"/>
      <c r="AC35" s="741"/>
      <c r="AD35" s="741" t="s">
        <v>14311</v>
      </c>
      <c r="AE35" s="741" t="s">
        <v>38175</v>
      </c>
      <c r="AF35" s="741" t="s">
        <v>38173</v>
      </c>
    </row>
    <row r="36" spans="1:32" s="920" customFormat="1" ht="102.75" customHeight="1">
      <c r="A36" s="741">
        <v>21</v>
      </c>
      <c r="B36" s="741" t="s">
        <v>38176</v>
      </c>
      <c r="C36" s="741" t="s">
        <v>38177</v>
      </c>
      <c r="D36" s="876" t="s">
        <v>29</v>
      </c>
      <c r="E36" s="741"/>
      <c r="F36" s="741" t="s">
        <v>38178</v>
      </c>
      <c r="G36" s="741">
        <v>3</v>
      </c>
      <c r="H36" s="741">
        <v>1</v>
      </c>
      <c r="I36" s="741">
        <v>0.75</v>
      </c>
      <c r="J36" s="741"/>
      <c r="K36" s="741"/>
      <c r="L36" s="741"/>
      <c r="M36" s="741"/>
      <c r="N36" s="741"/>
      <c r="O36" s="741"/>
      <c r="P36" s="741"/>
      <c r="Q36" s="741"/>
      <c r="R36" s="741"/>
      <c r="S36" s="741"/>
      <c r="T36" s="363" t="s">
        <v>38091</v>
      </c>
      <c r="U36" s="907">
        <v>1156733007200</v>
      </c>
      <c r="V36" s="741" t="s">
        <v>38092</v>
      </c>
      <c r="W36" s="741"/>
      <c r="X36" s="741"/>
      <c r="Y36" s="741"/>
      <c r="Z36" s="741"/>
      <c r="AA36" s="741"/>
      <c r="AB36" s="741"/>
      <c r="AC36" s="741"/>
      <c r="AD36" s="741" t="s">
        <v>9409</v>
      </c>
      <c r="AE36" s="741" t="s">
        <v>38179</v>
      </c>
      <c r="AF36" s="741" t="s">
        <v>38177</v>
      </c>
    </row>
    <row r="37" spans="1:32" ht="121.5" customHeight="1">
      <c r="A37" s="721">
        <v>22</v>
      </c>
      <c r="B37" s="721" t="s">
        <v>38180</v>
      </c>
      <c r="C37" s="721" t="s">
        <v>38181</v>
      </c>
      <c r="D37" s="839" t="s">
        <v>29</v>
      </c>
      <c r="E37" s="721"/>
      <c r="F37" s="721" t="s">
        <v>38178</v>
      </c>
      <c r="G37" s="721">
        <v>3</v>
      </c>
      <c r="H37" s="721">
        <v>1</v>
      </c>
      <c r="I37" s="721">
        <v>0.75</v>
      </c>
      <c r="J37" s="721"/>
      <c r="K37" s="721"/>
      <c r="L37" s="721"/>
      <c r="M37" s="721"/>
      <c r="N37" s="721"/>
      <c r="O37" s="721"/>
      <c r="P37" s="721"/>
      <c r="Q37" s="721"/>
      <c r="R37" s="721"/>
      <c r="S37" s="721"/>
      <c r="T37" s="910" t="s">
        <v>38091</v>
      </c>
      <c r="U37" s="911">
        <v>1156733007200</v>
      </c>
      <c r="V37" s="409" t="s">
        <v>38092</v>
      </c>
      <c r="W37" s="721"/>
      <c r="X37" s="721"/>
      <c r="Y37" s="721"/>
      <c r="Z37" s="721"/>
      <c r="AA37" s="721"/>
      <c r="AB37" s="721"/>
      <c r="AC37" s="721"/>
      <c r="AD37" s="721" t="s">
        <v>9409</v>
      </c>
      <c r="AE37" s="721" t="s">
        <v>38182</v>
      </c>
      <c r="AF37" s="721" t="s">
        <v>38181</v>
      </c>
    </row>
    <row r="38" spans="1:32" s="920" customFormat="1" ht="70.5" customHeight="1">
      <c r="A38" s="1413">
        <v>23</v>
      </c>
      <c r="B38" s="1413" t="s">
        <v>38183</v>
      </c>
      <c r="C38" s="1413" t="s">
        <v>38184</v>
      </c>
      <c r="D38" s="1413" t="s">
        <v>1181</v>
      </c>
      <c r="E38" s="741"/>
      <c r="F38" s="1413" t="s">
        <v>38095</v>
      </c>
      <c r="G38" s="1413">
        <v>10</v>
      </c>
      <c r="H38" s="1413">
        <v>5</v>
      </c>
      <c r="I38" s="1413">
        <v>0.75</v>
      </c>
      <c r="J38" s="741"/>
      <c r="K38" s="741"/>
      <c r="L38" s="741"/>
      <c r="M38" s="741"/>
      <c r="N38" s="741"/>
      <c r="O38" s="741"/>
      <c r="P38" s="741"/>
      <c r="Q38" s="741"/>
      <c r="R38" s="741"/>
      <c r="S38" s="741"/>
      <c r="T38" s="1413" t="s">
        <v>38129</v>
      </c>
      <c r="U38" s="1418">
        <v>1026700929034</v>
      </c>
      <c r="V38" s="1413" t="s">
        <v>38130</v>
      </c>
      <c r="W38" s="1413"/>
      <c r="X38" s="1413"/>
      <c r="Y38" s="1413"/>
      <c r="Z38" s="1413"/>
      <c r="AA38" s="1413"/>
      <c r="AB38" s="1413"/>
      <c r="AC38" s="1413"/>
      <c r="AD38" s="741" t="s">
        <v>9409</v>
      </c>
      <c r="AE38" s="741" t="s">
        <v>38185</v>
      </c>
      <c r="AF38" s="741" t="s">
        <v>38184</v>
      </c>
    </row>
    <row r="39" spans="1:32" ht="69.75" customHeight="1">
      <c r="A39" s="1417"/>
      <c r="B39" s="1417"/>
      <c r="C39" s="1417"/>
      <c r="D39" s="1417"/>
      <c r="E39" s="721"/>
      <c r="F39" s="1417"/>
      <c r="G39" s="1417"/>
      <c r="H39" s="1417"/>
      <c r="I39" s="1417"/>
      <c r="J39" s="721"/>
      <c r="K39" s="721"/>
      <c r="L39" s="721"/>
      <c r="M39" s="721"/>
      <c r="N39" s="721"/>
      <c r="O39" s="721"/>
      <c r="P39" s="721"/>
      <c r="Q39" s="721"/>
      <c r="R39" s="721"/>
      <c r="S39" s="721"/>
      <c r="T39" s="1417"/>
      <c r="U39" s="1419"/>
      <c r="V39" s="1417"/>
      <c r="W39" s="1417"/>
      <c r="X39" s="1417"/>
      <c r="Y39" s="1417"/>
      <c r="Z39" s="1417"/>
      <c r="AA39" s="1417"/>
      <c r="AB39" s="1417"/>
      <c r="AC39" s="1417"/>
      <c r="AD39" s="721" t="s">
        <v>9409</v>
      </c>
      <c r="AE39" s="741" t="s">
        <v>38186</v>
      </c>
      <c r="AF39" s="741" t="s">
        <v>38187</v>
      </c>
    </row>
    <row r="40" spans="1:32" ht="72.75" customHeight="1">
      <c r="A40" s="1414"/>
      <c r="B40" s="1417"/>
      <c r="C40" s="1417"/>
      <c r="D40" s="1417"/>
      <c r="E40" s="721"/>
      <c r="F40" s="1417"/>
      <c r="G40" s="1417"/>
      <c r="H40" s="1417"/>
      <c r="I40" s="1417"/>
      <c r="J40" s="721"/>
      <c r="K40" s="721"/>
      <c r="L40" s="721"/>
      <c r="M40" s="721"/>
      <c r="N40" s="721"/>
      <c r="O40" s="721"/>
      <c r="P40" s="721"/>
      <c r="Q40" s="721"/>
      <c r="R40" s="721"/>
      <c r="S40" s="721"/>
      <c r="T40" s="1417"/>
      <c r="U40" s="1420"/>
      <c r="V40" s="1414"/>
      <c r="W40" s="1414"/>
      <c r="X40" s="1414"/>
      <c r="Y40" s="1414"/>
      <c r="Z40" s="1414"/>
      <c r="AA40" s="1414"/>
      <c r="AB40" s="1414"/>
      <c r="AC40" s="1414"/>
      <c r="AD40" s="721" t="s">
        <v>9409</v>
      </c>
      <c r="AE40" s="741" t="s">
        <v>38188</v>
      </c>
      <c r="AF40" s="721" t="s">
        <v>38189</v>
      </c>
    </row>
    <row r="41" spans="1:32" ht="72.75" customHeight="1">
      <c r="A41" s="723">
        <v>24</v>
      </c>
      <c r="B41" s="741" t="s">
        <v>38190</v>
      </c>
      <c r="C41" s="741" t="s">
        <v>38191</v>
      </c>
      <c r="D41" s="876" t="s">
        <v>29</v>
      </c>
      <c r="E41" s="741"/>
      <c r="F41" s="741" t="s">
        <v>38178</v>
      </c>
      <c r="G41" s="741">
        <v>3</v>
      </c>
      <c r="H41" s="741">
        <v>1</v>
      </c>
      <c r="I41" s="741">
        <v>0.75</v>
      </c>
      <c r="J41" s="741"/>
      <c r="K41" s="741"/>
      <c r="L41" s="741"/>
      <c r="M41" s="741"/>
      <c r="N41" s="741"/>
      <c r="O41" s="741"/>
      <c r="P41" s="741"/>
      <c r="Q41" s="741"/>
      <c r="R41" s="741"/>
      <c r="S41" s="741"/>
      <c r="T41" s="741" t="s">
        <v>38085</v>
      </c>
      <c r="U41" s="756">
        <v>1056700017527</v>
      </c>
      <c r="V41" s="741" t="s">
        <v>38086</v>
      </c>
      <c r="W41" s="721"/>
      <c r="X41" s="721"/>
      <c r="Y41" s="721"/>
      <c r="Z41" s="721"/>
      <c r="AA41" s="721"/>
      <c r="AB41" s="721"/>
      <c r="AC41" s="721"/>
      <c r="AD41" s="741" t="s">
        <v>9409</v>
      </c>
      <c r="AE41" s="741" t="s">
        <v>38192</v>
      </c>
      <c r="AF41" s="741" t="s">
        <v>38191</v>
      </c>
    </row>
    <row r="42" spans="1:32" ht="72.75" customHeight="1">
      <c r="A42" s="723">
        <v>25</v>
      </c>
      <c r="B42" s="741" t="s">
        <v>38193</v>
      </c>
      <c r="C42" s="741" t="s">
        <v>38194</v>
      </c>
      <c r="D42" s="876" t="s">
        <v>29</v>
      </c>
      <c r="E42" s="741"/>
      <c r="F42" s="741" t="s">
        <v>38178</v>
      </c>
      <c r="G42" s="741">
        <v>3</v>
      </c>
      <c r="H42" s="741">
        <v>1</v>
      </c>
      <c r="I42" s="741">
        <v>0.75</v>
      </c>
      <c r="J42" s="741"/>
      <c r="K42" s="741"/>
      <c r="L42" s="741"/>
      <c r="M42" s="741"/>
      <c r="N42" s="741"/>
      <c r="O42" s="741"/>
      <c r="P42" s="741"/>
      <c r="Q42" s="741"/>
      <c r="R42" s="741"/>
      <c r="S42" s="741"/>
      <c r="T42" s="741" t="s">
        <v>38195</v>
      </c>
      <c r="U42" s="756">
        <v>108672500025</v>
      </c>
      <c r="V42" s="741" t="s">
        <v>38196</v>
      </c>
      <c r="W42" s="721"/>
      <c r="X42" s="721"/>
      <c r="Y42" s="721"/>
      <c r="Z42" s="721"/>
      <c r="AA42" s="721"/>
      <c r="AB42" s="721"/>
      <c r="AC42" s="721"/>
      <c r="AD42" s="741" t="s">
        <v>9409</v>
      </c>
      <c r="AE42" s="741" t="s">
        <v>38193</v>
      </c>
      <c r="AF42" s="741" t="s">
        <v>38194</v>
      </c>
    </row>
    <row r="43" spans="1:32" ht="72.75" customHeight="1">
      <c r="A43" s="741">
        <v>26</v>
      </c>
      <c r="B43" s="741" t="s">
        <v>38197</v>
      </c>
      <c r="C43" s="741" t="s">
        <v>38198</v>
      </c>
      <c r="D43" s="876" t="s">
        <v>29</v>
      </c>
      <c r="E43" s="741"/>
      <c r="F43" s="741" t="s">
        <v>38095</v>
      </c>
      <c r="G43" s="741">
        <v>6</v>
      </c>
      <c r="H43" s="741">
        <v>3</v>
      </c>
      <c r="I43" s="741">
        <v>0.75</v>
      </c>
      <c r="J43" s="741"/>
      <c r="K43" s="741"/>
      <c r="L43" s="741"/>
      <c r="M43" s="741"/>
      <c r="N43" s="741"/>
      <c r="O43" s="741"/>
      <c r="P43" s="741"/>
      <c r="Q43" s="741"/>
      <c r="R43" s="741"/>
      <c r="S43" s="741"/>
      <c r="T43" s="363" t="s">
        <v>38091</v>
      </c>
      <c r="U43" s="907">
        <v>1156733007200</v>
      </c>
      <c r="V43" s="741" t="s">
        <v>38092</v>
      </c>
      <c r="W43" s="741"/>
      <c r="X43" s="741"/>
      <c r="Y43" s="741"/>
      <c r="Z43" s="741"/>
      <c r="AA43" s="741"/>
      <c r="AB43" s="741"/>
      <c r="AC43" s="741"/>
      <c r="AD43" s="741" t="s">
        <v>9409</v>
      </c>
      <c r="AE43" s="741" t="s">
        <v>38199</v>
      </c>
      <c r="AF43" s="741" t="s">
        <v>38198</v>
      </c>
    </row>
    <row r="44" spans="1:32" ht="72.75" customHeight="1">
      <c r="A44" s="741">
        <v>27</v>
      </c>
      <c r="B44" s="741" t="s">
        <v>38200</v>
      </c>
      <c r="C44" s="741" t="s">
        <v>38201</v>
      </c>
      <c r="D44" s="876" t="s">
        <v>29</v>
      </c>
      <c r="E44" s="741"/>
      <c r="F44" s="741" t="s">
        <v>38202</v>
      </c>
      <c r="G44" s="741">
        <v>9</v>
      </c>
      <c r="H44" s="741">
        <v>3</v>
      </c>
      <c r="I44" s="741">
        <v>0.75</v>
      </c>
      <c r="J44" s="741"/>
      <c r="K44" s="741"/>
      <c r="L44" s="741"/>
      <c r="M44" s="741"/>
      <c r="N44" s="741"/>
      <c r="O44" s="741"/>
      <c r="P44" s="741"/>
      <c r="Q44" s="741"/>
      <c r="R44" s="741"/>
      <c r="S44" s="741"/>
      <c r="T44" s="741" t="s">
        <v>38195</v>
      </c>
      <c r="U44" s="756">
        <v>108672500025</v>
      </c>
      <c r="V44" s="741" t="s">
        <v>38196</v>
      </c>
      <c r="W44" s="741"/>
      <c r="X44" s="741"/>
      <c r="Y44" s="741"/>
      <c r="Z44" s="741"/>
      <c r="AA44" s="741"/>
      <c r="AB44" s="741"/>
      <c r="AC44" s="741"/>
      <c r="AD44" s="741" t="s">
        <v>157</v>
      </c>
      <c r="AE44" s="741" t="s">
        <v>38200</v>
      </c>
      <c r="AF44" s="741" t="s">
        <v>38201</v>
      </c>
    </row>
    <row r="45" spans="1:32" ht="72.75" customHeight="1">
      <c r="A45" s="741">
        <v>28</v>
      </c>
      <c r="B45" s="741" t="s">
        <v>38203</v>
      </c>
      <c r="C45" s="741" t="s">
        <v>38204</v>
      </c>
      <c r="D45" s="876" t="s">
        <v>29</v>
      </c>
      <c r="E45" s="741"/>
      <c r="F45" s="741" t="s">
        <v>38095</v>
      </c>
      <c r="G45" s="741">
        <v>8</v>
      </c>
      <c r="H45" s="741">
        <v>4</v>
      </c>
      <c r="I45" s="741">
        <v>0.75</v>
      </c>
      <c r="J45" s="741"/>
      <c r="K45" s="741"/>
      <c r="L45" s="741"/>
      <c r="M45" s="741"/>
      <c r="N45" s="741"/>
      <c r="O45" s="741"/>
      <c r="P45" s="741"/>
      <c r="Q45" s="741"/>
      <c r="R45" s="741"/>
      <c r="S45" s="741"/>
      <c r="T45" s="741" t="s">
        <v>38195</v>
      </c>
      <c r="U45" s="756">
        <v>108672500025</v>
      </c>
      <c r="V45" s="741" t="s">
        <v>38196</v>
      </c>
      <c r="W45" s="741"/>
      <c r="X45" s="741"/>
      <c r="Y45" s="741"/>
      <c r="Z45" s="741"/>
      <c r="AA45" s="741"/>
      <c r="AB45" s="741"/>
      <c r="AC45" s="741"/>
      <c r="AD45" s="741" t="s">
        <v>9409</v>
      </c>
      <c r="AE45" s="741" t="s">
        <v>38205</v>
      </c>
      <c r="AF45" s="741" t="s">
        <v>38204</v>
      </c>
    </row>
    <row r="46" spans="1:32" ht="72.75" customHeight="1">
      <c r="A46" s="741">
        <v>29</v>
      </c>
      <c r="B46" s="741" t="s">
        <v>38206</v>
      </c>
      <c r="C46" s="741" t="s">
        <v>38207</v>
      </c>
      <c r="D46" s="876" t="s">
        <v>29</v>
      </c>
      <c r="E46" s="741"/>
      <c r="F46" s="741" t="s">
        <v>38208</v>
      </c>
      <c r="G46" s="741">
        <v>3</v>
      </c>
      <c r="H46" s="741">
        <v>1</v>
      </c>
      <c r="I46" s="741">
        <v>0.75</v>
      </c>
      <c r="J46" s="741"/>
      <c r="K46" s="741"/>
      <c r="L46" s="741"/>
      <c r="M46" s="741"/>
      <c r="N46" s="741"/>
      <c r="O46" s="741"/>
      <c r="P46" s="741"/>
      <c r="Q46" s="741"/>
      <c r="R46" s="741"/>
      <c r="S46" s="741"/>
      <c r="T46" s="741" t="s">
        <v>38195</v>
      </c>
      <c r="U46" s="756">
        <v>108672500025</v>
      </c>
      <c r="V46" s="741" t="s">
        <v>38196</v>
      </c>
      <c r="W46" s="741"/>
      <c r="X46" s="741"/>
      <c r="Y46" s="741"/>
      <c r="Z46" s="741"/>
      <c r="AA46" s="741"/>
      <c r="AB46" s="741"/>
      <c r="AC46" s="741"/>
      <c r="AD46" s="741" t="s">
        <v>9409</v>
      </c>
      <c r="AE46" s="741" t="s">
        <v>38206</v>
      </c>
      <c r="AF46" s="741" t="s">
        <v>38207</v>
      </c>
    </row>
    <row r="47" spans="1:32" ht="51">
      <c r="A47" s="741">
        <v>30</v>
      </c>
      <c r="B47" s="741" t="s">
        <v>38209</v>
      </c>
      <c r="C47" s="741" t="s">
        <v>38210</v>
      </c>
      <c r="D47" s="876" t="s">
        <v>1181</v>
      </c>
      <c r="E47" s="741"/>
      <c r="F47" s="741" t="s">
        <v>38095</v>
      </c>
      <c r="G47" s="741">
        <v>6</v>
      </c>
      <c r="H47" s="741">
        <v>3</v>
      </c>
      <c r="I47" s="741">
        <v>0.75</v>
      </c>
      <c r="J47" s="741"/>
      <c r="K47" s="741"/>
      <c r="L47" s="741"/>
      <c r="M47" s="741"/>
      <c r="N47" s="741"/>
      <c r="O47" s="741"/>
      <c r="P47" s="741"/>
      <c r="Q47" s="741"/>
      <c r="R47" s="741"/>
      <c r="S47" s="741"/>
      <c r="T47" s="741" t="s">
        <v>38211</v>
      </c>
      <c r="U47" s="756">
        <v>1026700926922</v>
      </c>
      <c r="V47" s="741" t="s">
        <v>38212</v>
      </c>
      <c r="W47" s="741"/>
      <c r="X47" s="741"/>
      <c r="Y47" s="741"/>
      <c r="Z47" s="741"/>
      <c r="AA47" s="741"/>
      <c r="AB47" s="741"/>
      <c r="AC47" s="741"/>
      <c r="AD47" s="741" t="s">
        <v>1880</v>
      </c>
      <c r="AE47" s="741" t="s">
        <v>38212</v>
      </c>
      <c r="AF47" s="741" t="s">
        <v>38210</v>
      </c>
    </row>
    <row r="48" spans="1:32" ht="69.75" customHeight="1">
      <c r="A48" s="741">
        <v>31</v>
      </c>
      <c r="B48" s="741" t="s">
        <v>38213</v>
      </c>
      <c r="C48" s="741" t="s">
        <v>38214</v>
      </c>
      <c r="D48" s="876" t="s">
        <v>29</v>
      </c>
      <c r="E48" s="741"/>
      <c r="F48" s="741" t="s">
        <v>38095</v>
      </c>
      <c r="G48" s="741">
        <v>6</v>
      </c>
      <c r="H48" s="741">
        <v>3</v>
      </c>
      <c r="I48" s="741">
        <v>0.75</v>
      </c>
      <c r="J48" s="741"/>
      <c r="K48" s="741"/>
      <c r="L48" s="741"/>
      <c r="M48" s="741"/>
      <c r="N48" s="741"/>
      <c r="O48" s="741"/>
      <c r="P48" s="741"/>
      <c r="Q48" s="741"/>
      <c r="R48" s="741"/>
      <c r="S48" s="741"/>
      <c r="T48" s="741" t="s">
        <v>38215</v>
      </c>
      <c r="U48" s="756">
        <v>1056700017538</v>
      </c>
      <c r="V48" s="741" t="s">
        <v>38086</v>
      </c>
      <c r="W48" s="741"/>
      <c r="X48" s="741"/>
      <c r="Y48" s="741"/>
      <c r="Z48" s="741"/>
      <c r="AA48" s="741"/>
      <c r="AB48" s="741"/>
      <c r="AC48" s="741"/>
      <c r="AD48" s="741" t="s">
        <v>9409</v>
      </c>
      <c r="AE48" s="741" t="s">
        <v>38216</v>
      </c>
      <c r="AF48" s="741" t="s">
        <v>38214</v>
      </c>
    </row>
    <row r="49" spans="1:32" ht="51">
      <c r="A49" s="741">
        <v>32</v>
      </c>
      <c r="B49" s="741" t="s">
        <v>38217</v>
      </c>
      <c r="C49" s="741" t="s">
        <v>38218</v>
      </c>
      <c r="D49" s="876" t="s">
        <v>29</v>
      </c>
      <c r="E49" s="741"/>
      <c r="F49" s="741" t="s">
        <v>38095</v>
      </c>
      <c r="G49" s="741">
        <v>8</v>
      </c>
      <c r="H49" s="741">
        <v>3</v>
      </c>
      <c r="I49" s="741">
        <v>0.75</v>
      </c>
      <c r="J49" s="741"/>
      <c r="K49" s="741"/>
      <c r="L49" s="741"/>
      <c r="M49" s="741"/>
      <c r="N49" s="741"/>
      <c r="O49" s="741"/>
      <c r="P49" s="741"/>
      <c r="Q49" s="741"/>
      <c r="R49" s="741"/>
      <c r="S49" s="741"/>
      <c r="T49" s="363" t="s">
        <v>38091</v>
      </c>
      <c r="U49" s="907">
        <v>1156733007200</v>
      </c>
      <c r="V49" s="741" t="s">
        <v>38092</v>
      </c>
      <c r="W49" s="741"/>
      <c r="X49" s="741"/>
      <c r="Y49" s="741"/>
      <c r="Z49" s="741"/>
      <c r="AA49" s="741"/>
      <c r="AB49" s="741"/>
      <c r="AC49" s="741"/>
      <c r="AD49" s="741" t="s">
        <v>9409</v>
      </c>
      <c r="AE49" s="741" t="s">
        <v>38219</v>
      </c>
      <c r="AF49" s="741" t="s">
        <v>38218</v>
      </c>
    </row>
    <row r="50" spans="1:32" ht="60" customHeight="1">
      <c r="A50" s="1413">
        <v>33</v>
      </c>
      <c r="B50" s="1421" t="s">
        <v>38220</v>
      </c>
      <c r="C50" s="1421" t="s">
        <v>38221</v>
      </c>
      <c r="D50" s="1413" t="s">
        <v>1181</v>
      </c>
      <c r="E50" s="741"/>
      <c r="F50" s="1413" t="s">
        <v>38095</v>
      </c>
      <c r="G50" s="1413">
        <v>10</v>
      </c>
      <c r="H50" s="1413">
        <v>5</v>
      </c>
      <c r="I50" s="1413">
        <v>0.75</v>
      </c>
      <c r="J50" s="741"/>
      <c r="K50" s="741"/>
      <c r="L50" s="741"/>
      <c r="M50" s="741"/>
      <c r="N50" s="741"/>
      <c r="O50" s="741"/>
      <c r="P50" s="741"/>
      <c r="Q50" s="741"/>
      <c r="R50" s="741"/>
      <c r="S50" s="741"/>
      <c r="T50" s="1413" t="s">
        <v>38129</v>
      </c>
      <c r="U50" s="1418">
        <v>1026700929034</v>
      </c>
      <c r="V50" s="1413" t="s">
        <v>38222</v>
      </c>
      <c r="W50" s="1413"/>
      <c r="X50" s="1413"/>
      <c r="Y50" s="1413"/>
      <c r="Z50" s="1413"/>
      <c r="AA50" s="1413"/>
      <c r="AB50" s="1413"/>
      <c r="AC50" s="1413"/>
      <c r="AD50" s="741" t="s">
        <v>9409</v>
      </c>
      <c r="AE50" s="721" t="s">
        <v>38223</v>
      </c>
      <c r="AF50" s="741" t="s">
        <v>38224</v>
      </c>
    </row>
    <row r="51" spans="1:32" ht="45" customHeight="1">
      <c r="A51" s="1417"/>
      <c r="B51" s="1422"/>
      <c r="C51" s="1422"/>
      <c r="D51" s="1417"/>
      <c r="E51" s="741"/>
      <c r="F51" s="1417"/>
      <c r="G51" s="1417"/>
      <c r="H51" s="1417"/>
      <c r="I51" s="1417"/>
      <c r="J51" s="741"/>
      <c r="K51" s="741"/>
      <c r="L51" s="741"/>
      <c r="M51" s="741"/>
      <c r="N51" s="741"/>
      <c r="O51" s="741"/>
      <c r="P51" s="741"/>
      <c r="Q51" s="741"/>
      <c r="R51" s="741"/>
      <c r="S51" s="741"/>
      <c r="T51" s="1417"/>
      <c r="U51" s="1419"/>
      <c r="V51" s="1417"/>
      <c r="W51" s="1417"/>
      <c r="X51" s="1417"/>
      <c r="Y51" s="1417"/>
      <c r="Z51" s="1417"/>
      <c r="AA51" s="1417"/>
      <c r="AB51" s="1417"/>
      <c r="AC51" s="1417"/>
      <c r="AD51" s="741" t="s">
        <v>9409</v>
      </c>
      <c r="AE51" s="721" t="s">
        <v>38225</v>
      </c>
      <c r="AF51" s="741" t="s">
        <v>38218</v>
      </c>
    </row>
    <row r="52" spans="1:32" ht="45" customHeight="1">
      <c r="A52" s="1417"/>
      <c r="B52" s="1422"/>
      <c r="C52" s="1422"/>
      <c r="D52" s="1417"/>
      <c r="E52" s="741"/>
      <c r="F52" s="1417"/>
      <c r="G52" s="1417"/>
      <c r="H52" s="1417"/>
      <c r="I52" s="1417"/>
      <c r="J52" s="741"/>
      <c r="K52" s="741"/>
      <c r="L52" s="741"/>
      <c r="M52" s="741"/>
      <c r="N52" s="741"/>
      <c r="O52" s="741"/>
      <c r="P52" s="741"/>
      <c r="Q52" s="741"/>
      <c r="R52" s="741"/>
      <c r="S52" s="741"/>
      <c r="T52" s="1417"/>
      <c r="U52" s="1419"/>
      <c r="V52" s="1417"/>
      <c r="W52" s="1417"/>
      <c r="X52" s="1417"/>
      <c r="Y52" s="1417"/>
      <c r="Z52" s="1417"/>
      <c r="AA52" s="1417"/>
      <c r="AB52" s="1417"/>
      <c r="AC52" s="1417"/>
      <c r="AD52" s="741" t="s">
        <v>9409</v>
      </c>
      <c r="AE52" s="721" t="s">
        <v>38226</v>
      </c>
      <c r="AF52" s="741" t="s">
        <v>38227</v>
      </c>
    </row>
    <row r="53" spans="1:32" ht="45" customHeight="1">
      <c r="A53" s="1417"/>
      <c r="B53" s="1422"/>
      <c r="C53" s="1422"/>
      <c r="D53" s="1417"/>
      <c r="E53" s="741"/>
      <c r="F53" s="1417"/>
      <c r="G53" s="1417"/>
      <c r="H53" s="1417"/>
      <c r="I53" s="1417"/>
      <c r="J53" s="741"/>
      <c r="K53" s="741"/>
      <c r="L53" s="741"/>
      <c r="M53" s="741"/>
      <c r="N53" s="741"/>
      <c r="O53" s="741"/>
      <c r="P53" s="741"/>
      <c r="Q53" s="741"/>
      <c r="R53" s="741"/>
      <c r="S53" s="741"/>
      <c r="T53" s="1417"/>
      <c r="U53" s="1419"/>
      <c r="V53" s="1417"/>
      <c r="W53" s="1417"/>
      <c r="X53" s="1417"/>
      <c r="Y53" s="1417"/>
      <c r="Z53" s="1417"/>
      <c r="AA53" s="1417"/>
      <c r="AB53" s="1417"/>
      <c r="AC53" s="1417"/>
      <c r="AD53" s="741" t="s">
        <v>9409</v>
      </c>
      <c r="AE53" s="721" t="s">
        <v>38228</v>
      </c>
      <c r="AF53" s="741" t="s">
        <v>38229</v>
      </c>
    </row>
    <row r="54" spans="1:32" ht="45" customHeight="1">
      <c r="A54" s="1414"/>
      <c r="B54" s="1423"/>
      <c r="C54" s="1423"/>
      <c r="D54" s="1414"/>
      <c r="E54" s="741"/>
      <c r="F54" s="1414"/>
      <c r="G54" s="1414"/>
      <c r="H54" s="1414"/>
      <c r="I54" s="1414"/>
      <c r="J54" s="741"/>
      <c r="K54" s="741"/>
      <c r="L54" s="741"/>
      <c r="M54" s="741"/>
      <c r="N54" s="741"/>
      <c r="O54" s="741"/>
      <c r="P54" s="741"/>
      <c r="Q54" s="741"/>
      <c r="R54" s="741"/>
      <c r="S54" s="741"/>
      <c r="T54" s="1414"/>
      <c r="U54" s="1420"/>
      <c r="V54" s="1414"/>
      <c r="W54" s="1414"/>
      <c r="X54" s="1414"/>
      <c r="Y54" s="1414"/>
      <c r="Z54" s="1414"/>
      <c r="AA54" s="1414"/>
      <c r="AB54" s="1414"/>
      <c r="AC54" s="1414"/>
      <c r="AD54" s="741" t="s">
        <v>9409</v>
      </c>
      <c r="AE54" s="721" t="s">
        <v>38230</v>
      </c>
      <c r="AF54" s="741" t="s">
        <v>38231</v>
      </c>
    </row>
    <row r="55" spans="1:32" ht="51">
      <c r="A55" s="741">
        <v>34</v>
      </c>
      <c r="B55" s="741" t="s">
        <v>38232</v>
      </c>
      <c r="C55" s="741" t="s">
        <v>38233</v>
      </c>
      <c r="D55" s="741" t="s">
        <v>29</v>
      </c>
      <c r="E55" s="741"/>
      <c r="F55" s="741" t="s">
        <v>38095</v>
      </c>
      <c r="G55" s="741">
        <v>10</v>
      </c>
      <c r="H55" s="741">
        <v>5</v>
      </c>
      <c r="I55" s="741">
        <v>0.75</v>
      </c>
      <c r="J55" s="741"/>
      <c r="K55" s="741"/>
      <c r="L55" s="741"/>
      <c r="M55" s="741"/>
      <c r="N55" s="741"/>
      <c r="O55" s="741"/>
      <c r="P55" s="741"/>
      <c r="Q55" s="741"/>
      <c r="R55" s="741"/>
      <c r="S55" s="741"/>
      <c r="T55" s="741" t="s">
        <v>38195</v>
      </c>
      <c r="U55" s="756">
        <v>108672500025</v>
      </c>
      <c r="V55" s="741" t="s">
        <v>38196</v>
      </c>
      <c r="W55" s="741"/>
      <c r="X55" s="741"/>
      <c r="Y55" s="741"/>
      <c r="Z55" s="741"/>
      <c r="AA55" s="741"/>
      <c r="AB55" s="741"/>
      <c r="AC55" s="741"/>
      <c r="AD55" s="741" t="s">
        <v>9409</v>
      </c>
      <c r="AE55" s="741" t="s">
        <v>38234</v>
      </c>
      <c r="AF55" s="741" t="s">
        <v>38233</v>
      </c>
    </row>
    <row r="56" spans="1:32" ht="51">
      <c r="A56" s="741">
        <v>35</v>
      </c>
      <c r="B56" s="741" t="s">
        <v>38235</v>
      </c>
      <c r="C56" s="741" t="s">
        <v>38236</v>
      </c>
      <c r="D56" s="741" t="s">
        <v>29</v>
      </c>
      <c r="E56" s="741"/>
      <c r="F56" s="741" t="s">
        <v>38095</v>
      </c>
      <c r="G56" s="741">
        <v>6</v>
      </c>
      <c r="H56" s="741">
        <v>3</v>
      </c>
      <c r="I56" s="741">
        <v>0.75</v>
      </c>
      <c r="J56" s="741"/>
      <c r="K56" s="741"/>
      <c r="L56" s="741"/>
      <c r="M56" s="741"/>
      <c r="N56" s="741"/>
      <c r="O56" s="741"/>
      <c r="P56" s="741"/>
      <c r="Q56" s="741"/>
      <c r="R56" s="741"/>
      <c r="S56" s="741"/>
      <c r="T56" s="741" t="s">
        <v>38215</v>
      </c>
      <c r="U56" s="756">
        <v>1056700017538</v>
      </c>
      <c r="V56" s="741" t="s">
        <v>38086</v>
      </c>
      <c r="W56" s="741"/>
      <c r="X56" s="741"/>
      <c r="Y56" s="741"/>
      <c r="Z56" s="741"/>
      <c r="AA56" s="741"/>
      <c r="AB56" s="741"/>
      <c r="AC56" s="741"/>
      <c r="AD56" s="741" t="s">
        <v>9409</v>
      </c>
      <c r="AE56" s="741" t="s">
        <v>38237</v>
      </c>
      <c r="AF56" s="741" t="s">
        <v>38236</v>
      </c>
    </row>
    <row r="57" spans="1:32" ht="67.5" customHeight="1">
      <c r="A57" s="741">
        <v>36</v>
      </c>
      <c r="B57" s="741" t="s">
        <v>38238</v>
      </c>
      <c r="C57" s="741" t="s">
        <v>38239</v>
      </c>
      <c r="D57" s="741" t="s">
        <v>29</v>
      </c>
      <c r="E57" s="741"/>
      <c r="F57" s="741" t="s">
        <v>38095</v>
      </c>
      <c r="G57" s="741">
        <v>3</v>
      </c>
      <c r="H57" s="741">
        <v>1</v>
      </c>
      <c r="I57" s="741">
        <v>0.75</v>
      </c>
      <c r="J57" s="741"/>
      <c r="K57" s="741"/>
      <c r="L57" s="741"/>
      <c r="M57" s="741"/>
      <c r="N57" s="741"/>
      <c r="O57" s="741"/>
      <c r="P57" s="741"/>
      <c r="Q57" s="741"/>
      <c r="R57" s="741"/>
      <c r="S57" s="741"/>
      <c r="T57" s="741" t="s">
        <v>38240</v>
      </c>
      <c r="U57" s="908">
        <v>1096725000866</v>
      </c>
      <c r="V57" s="741" t="s">
        <v>38241</v>
      </c>
      <c r="W57" s="741"/>
      <c r="X57" s="741"/>
      <c r="Y57" s="741"/>
      <c r="Z57" s="741"/>
      <c r="AA57" s="741"/>
      <c r="AB57" s="741"/>
      <c r="AC57" s="741"/>
      <c r="AD57" s="741" t="s">
        <v>38242</v>
      </c>
      <c r="AE57" s="741" t="s">
        <v>38241</v>
      </c>
      <c r="AF57" s="741" t="s">
        <v>38239</v>
      </c>
    </row>
    <row r="58" spans="1:32" ht="57" customHeight="1">
      <c r="A58" s="741">
        <v>37</v>
      </c>
      <c r="B58" s="741" t="s">
        <v>38243</v>
      </c>
      <c r="C58" s="741" t="s">
        <v>38244</v>
      </c>
      <c r="D58" s="741" t="s">
        <v>29</v>
      </c>
      <c r="E58" s="741"/>
      <c r="F58" s="741" t="s">
        <v>38090</v>
      </c>
      <c r="G58" s="741">
        <v>12</v>
      </c>
      <c r="H58" s="741">
        <v>4</v>
      </c>
      <c r="I58" s="741">
        <v>0.75</v>
      </c>
      <c r="J58" s="741"/>
      <c r="K58" s="741"/>
      <c r="L58" s="741"/>
      <c r="M58" s="741"/>
      <c r="N58" s="741"/>
      <c r="O58" s="741"/>
      <c r="P58" s="741"/>
      <c r="Q58" s="741"/>
      <c r="R58" s="741"/>
      <c r="S58" s="741"/>
      <c r="T58" s="363" t="s">
        <v>38091</v>
      </c>
      <c r="U58" s="907">
        <v>1156733007200</v>
      </c>
      <c r="V58" s="741" t="s">
        <v>38092</v>
      </c>
      <c r="W58" s="741"/>
      <c r="X58" s="741"/>
      <c r="Y58" s="741"/>
      <c r="Z58" s="741"/>
      <c r="AA58" s="741"/>
      <c r="AB58" s="741"/>
      <c r="AC58" s="741"/>
      <c r="AD58" s="741" t="s">
        <v>9409</v>
      </c>
      <c r="AE58" s="741" t="s">
        <v>38245</v>
      </c>
      <c r="AF58" s="741" t="s">
        <v>38244</v>
      </c>
    </row>
    <row r="59" spans="1:32" ht="38.25">
      <c r="A59" s="741">
        <v>38</v>
      </c>
      <c r="B59" s="741" t="s">
        <v>38246</v>
      </c>
      <c r="C59" s="741" t="s">
        <v>38247</v>
      </c>
      <c r="D59" s="741" t="s">
        <v>29</v>
      </c>
      <c r="E59" s="741"/>
      <c r="F59" s="741" t="s">
        <v>38090</v>
      </c>
      <c r="G59" s="741">
        <v>12</v>
      </c>
      <c r="H59" s="741">
        <v>4</v>
      </c>
      <c r="I59" s="741">
        <v>0.75</v>
      </c>
      <c r="J59" s="741"/>
      <c r="K59" s="741"/>
      <c r="L59" s="741"/>
      <c r="M59" s="741"/>
      <c r="N59" s="741"/>
      <c r="O59" s="741"/>
      <c r="P59" s="741"/>
      <c r="Q59" s="741"/>
      <c r="R59" s="741"/>
      <c r="S59" s="741"/>
      <c r="T59" s="741" t="s">
        <v>38215</v>
      </c>
      <c r="U59" s="756">
        <v>1056700017538</v>
      </c>
      <c r="V59" s="741" t="s">
        <v>38086</v>
      </c>
      <c r="W59" s="741"/>
      <c r="X59" s="741"/>
      <c r="Y59" s="741"/>
      <c r="Z59" s="741"/>
      <c r="AA59" s="741"/>
      <c r="AB59" s="741"/>
      <c r="AC59" s="741"/>
      <c r="AD59" s="741" t="s">
        <v>9409</v>
      </c>
      <c r="AE59" s="741" t="s">
        <v>38248</v>
      </c>
      <c r="AF59" s="741" t="s">
        <v>38247</v>
      </c>
    </row>
    <row r="60" spans="1:32" ht="38.25">
      <c r="A60" s="741">
        <v>39</v>
      </c>
      <c r="B60" s="741" t="s">
        <v>38249</v>
      </c>
      <c r="C60" s="741" t="s">
        <v>38250</v>
      </c>
      <c r="D60" s="741" t="s">
        <v>29</v>
      </c>
      <c r="E60" s="741"/>
      <c r="F60" s="741" t="s">
        <v>38090</v>
      </c>
      <c r="G60" s="741">
        <v>12</v>
      </c>
      <c r="H60" s="741">
        <v>4</v>
      </c>
      <c r="I60" s="741">
        <v>0.75</v>
      </c>
      <c r="J60" s="741"/>
      <c r="K60" s="741"/>
      <c r="L60" s="741"/>
      <c r="M60" s="741"/>
      <c r="N60" s="741"/>
      <c r="O60" s="741"/>
      <c r="P60" s="741"/>
      <c r="Q60" s="741"/>
      <c r="R60" s="741"/>
      <c r="S60" s="741"/>
      <c r="T60" s="741" t="s">
        <v>38215</v>
      </c>
      <c r="U60" s="756">
        <v>1056700017538</v>
      </c>
      <c r="V60" s="741" t="s">
        <v>38086</v>
      </c>
      <c r="W60" s="741"/>
      <c r="X60" s="741"/>
      <c r="Y60" s="741"/>
      <c r="Z60" s="741"/>
      <c r="AA60" s="741"/>
      <c r="AB60" s="741"/>
      <c r="AC60" s="741"/>
      <c r="AD60" s="741" t="s">
        <v>9409</v>
      </c>
      <c r="AE60" s="741" t="s">
        <v>38249</v>
      </c>
      <c r="AF60" s="741" t="s">
        <v>38250</v>
      </c>
    </row>
    <row r="61" spans="1:32" ht="51">
      <c r="A61" s="741">
        <v>40</v>
      </c>
      <c r="B61" s="741" t="s">
        <v>38251</v>
      </c>
      <c r="C61" s="741" t="s">
        <v>38252</v>
      </c>
      <c r="D61" s="741" t="s">
        <v>1181</v>
      </c>
      <c r="E61" s="741"/>
      <c r="F61" s="741" t="s">
        <v>38095</v>
      </c>
      <c r="G61" s="741">
        <v>4</v>
      </c>
      <c r="H61" s="741">
        <v>2</v>
      </c>
      <c r="I61" s="741">
        <v>0.75</v>
      </c>
      <c r="J61" s="741"/>
      <c r="K61" s="741"/>
      <c r="L61" s="741"/>
      <c r="M61" s="741"/>
      <c r="N61" s="741"/>
      <c r="O61" s="741"/>
      <c r="P61" s="741"/>
      <c r="Q61" s="741"/>
      <c r="R61" s="741"/>
      <c r="S61" s="741"/>
      <c r="T61" s="741" t="s">
        <v>38253</v>
      </c>
      <c r="U61" s="912">
        <v>1074141000108</v>
      </c>
      <c r="V61" s="741" t="s">
        <v>38254</v>
      </c>
      <c r="W61" s="741"/>
      <c r="X61" s="741"/>
      <c r="Y61" s="741"/>
      <c r="Z61" s="741"/>
      <c r="AA61" s="741"/>
      <c r="AB61" s="741"/>
      <c r="AC61" s="741"/>
      <c r="AD61" s="741" t="s">
        <v>38255</v>
      </c>
      <c r="AE61" s="741" t="s">
        <v>38254</v>
      </c>
      <c r="AF61" s="741" t="s">
        <v>38252</v>
      </c>
    </row>
    <row r="62" spans="1:32" ht="51">
      <c r="A62" s="741">
        <v>41</v>
      </c>
      <c r="B62" s="741" t="s">
        <v>38256</v>
      </c>
      <c r="C62" s="741" t="s">
        <v>38257</v>
      </c>
      <c r="D62" s="741" t="s">
        <v>1181</v>
      </c>
      <c r="E62" s="741"/>
      <c r="F62" s="741" t="s">
        <v>38095</v>
      </c>
      <c r="G62" s="741">
        <v>2</v>
      </c>
      <c r="H62" s="741">
        <v>1</v>
      </c>
      <c r="I62" s="741">
        <v>0.75</v>
      </c>
      <c r="J62" s="741"/>
      <c r="K62" s="741"/>
      <c r="L62" s="741"/>
      <c r="M62" s="741"/>
      <c r="N62" s="741"/>
      <c r="O62" s="741"/>
      <c r="P62" s="741"/>
      <c r="Q62" s="741"/>
      <c r="R62" s="741"/>
      <c r="S62" s="741"/>
      <c r="T62" s="741" t="s">
        <v>38258</v>
      </c>
      <c r="U62" s="913" t="s">
        <v>38259</v>
      </c>
      <c r="V62" s="741" t="s">
        <v>38256</v>
      </c>
      <c r="W62" s="741"/>
      <c r="X62" s="741"/>
      <c r="Y62" s="741"/>
      <c r="Z62" s="741"/>
      <c r="AA62" s="741"/>
      <c r="AB62" s="741"/>
      <c r="AC62" s="741"/>
      <c r="AD62" s="741" t="s">
        <v>38260</v>
      </c>
      <c r="AE62" s="741" t="s">
        <v>38256</v>
      </c>
      <c r="AF62" s="741" t="s">
        <v>38257</v>
      </c>
    </row>
    <row r="63" spans="1:32" ht="51">
      <c r="A63" s="741">
        <v>42</v>
      </c>
      <c r="B63" s="741" t="s">
        <v>38261</v>
      </c>
      <c r="C63" s="409" t="s">
        <v>38262</v>
      </c>
      <c r="D63" s="741" t="s">
        <v>1181</v>
      </c>
      <c r="E63" s="741"/>
      <c r="F63" s="741" t="s">
        <v>38095</v>
      </c>
      <c r="G63" s="741">
        <v>4</v>
      </c>
      <c r="H63" s="741">
        <v>2</v>
      </c>
      <c r="I63" s="741">
        <v>0.75</v>
      </c>
      <c r="J63" s="741"/>
      <c r="K63" s="741"/>
      <c r="L63" s="741"/>
      <c r="M63" s="741"/>
      <c r="N63" s="741"/>
      <c r="O63" s="741"/>
      <c r="P63" s="741"/>
      <c r="Q63" s="741"/>
      <c r="R63" s="741"/>
      <c r="S63" s="741"/>
      <c r="T63" s="741" t="s">
        <v>38263</v>
      </c>
      <c r="U63" s="912">
        <v>1026700927461</v>
      </c>
      <c r="V63" s="741" t="s">
        <v>38264</v>
      </c>
      <c r="W63" s="741"/>
      <c r="X63" s="741"/>
      <c r="Y63" s="741"/>
      <c r="Z63" s="741"/>
      <c r="AA63" s="741"/>
      <c r="AB63" s="741"/>
      <c r="AC63" s="741"/>
      <c r="AD63" s="741" t="s">
        <v>1271</v>
      </c>
      <c r="AE63" s="723" t="s">
        <v>38264</v>
      </c>
      <c r="AF63" s="741" t="s">
        <v>38262</v>
      </c>
    </row>
    <row r="64" spans="1:32" ht="51">
      <c r="A64" s="721">
        <v>43</v>
      </c>
      <c r="B64" s="741" t="s">
        <v>38265</v>
      </c>
      <c r="C64" s="748" t="s">
        <v>38266</v>
      </c>
      <c r="D64" s="721" t="s">
        <v>29</v>
      </c>
      <c r="E64" s="741"/>
      <c r="F64" s="741" t="s">
        <v>38095</v>
      </c>
      <c r="G64" s="741">
        <v>4</v>
      </c>
      <c r="H64" s="741">
        <v>2</v>
      </c>
      <c r="I64" s="741">
        <v>0.75</v>
      </c>
      <c r="J64" s="741"/>
      <c r="K64" s="741"/>
      <c r="L64" s="741"/>
      <c r="M64" s="741"/>
      <c r="N64" s="741"/>
      <c r="O64" s="741"/>
      <c r="P64" s="741"/>
      <c r="Q64" s="741"/>
      <c r="R64" s="741"/>
      <c r="S64" s="741"/>
      <c r="T64" s="748" t="s">
        <v>38267</v>
      </c>
      <c r="U64" s="908">
        <v>1026700928319</v>
      </c>
      <c r="V64" s="741" t="s">
        <v>38268</v>
      </c>
      <c r="W64" s="741"/>
      <c r="X64" s="741"/>
      <c r="Y64" s="741"/>
      <c r="Z64" s="741"/>
      <c r="AA64" s="741"/>
      <c r="AB64" s="741"/>
      <c r="AC64" s="741"/>
      <c r="AD64" s="741" t="s">
        <v>38269</v>
      </c>
      <c r="AE64" s="741" t="s">
        <v>38268</v>
      </c>
      <c r="AF64" s="741" t="s">
        <v>38270</v>
      </c>
    </row>
    <row r="65" spans="1:32" ht="25.5">
      <c r="A65" s="1413">
        <v>44</v>
      </c>
      <c r="B65" s="1413" t="s">
        <v>38271</v>
      </c>
      <c r="C65" s="1413" t="s">
        <v>38272</v>
      </c>
      <c r="D65" s="1413" t="s">
        <v>1181</v>
      </c>
      <c r="E65" s="741"/>
      <c r="F65" s="1413" t="s">
        <v>38095</v>
      </c>
      <c r="G65" s="1413">
        <v>14</v>
      </c>
      <c r="H65" s="1413">
        <v>7</v>
      </c>
      <c r="I65" s="1413">
        <v>0.75</v>
      </c>
      <c r="J65" s="741"/>
      <c r="K65" s="741"/>
      <c r="L65" s="741"/>
      <c r="M65" s="741"/>
      <c r="N65" s="741"/>
      <c r="O65" s="741"/>
      <c r="P65" s="741"/>
      <c r="Q65" s="741"/>
      <c r="R65" s="741"/>
      <c r="S65" s="741"/>
      <c r="T65" s="1413" t="s">
        <v>38129</v>
      </c>
      <c r="U65" s="1418">
        <v>1026700929034</v>
      </c>
      <c r="V65" s="1413" t="s">
        <v>38273</v>
      </c>
      <c r="W65" s="1413"/>
      <c r="X65" s="1413"/>
      <c r="Y65" s="1413"/>
      <c r="Z65" s="1413"/>
      <c r="AA65" s="1413"/>
      <c r="AB65" s="1413"/>
      <c r="AC65" s="1413"/>
      <c r="AD65" s="741" t="s">
        <v>38274</v>
      </c>
      <c r="AE65" s="721" t="s">
        <v>38275</v>
      </c>
      <c r="AF65" s="741" t="s">
        <v>38276</v>
      </c>
    </row>
    <row r="66" spans="1:32" ht="45" customHeight="1">
      <c r="A66" s="1417"/>
      <c r="B66" s="1417"/>
      <c r="C66" s="1417"/>
      <c r="D66" s="1417"/>
      <c r="E66" s="741"/>
      <c r="F66" s="1417"/>
      <c r="G66" s="1417"/>
      <c r="H66" s="1417"/>
      <c r="I66" s="1417"/>
      <c r="J66" s="741"/>
      <c r="K66" s="741"/>
      <c r="L66" s="741"/>
      <c r="M66" s="741"/>
      <c r="N66" s="741"/>
      <c r="O66" s="741"/>
      <c r="P66" s="741"/>
      <c r="Q66" s="741"/>
      <c r="R66" s="741"/>
      <c r="S66" s="741"/>
      <c r="T66" s="1417"/>
      <c r="U66" s="1419"/>
      <c r="V66" s="1417"/>
      <c r="W66" s="1417"/>
      <c r="X66" s="1417"/>
      <c r="Y66" s="1417"/>
      <c r="Z66" s="1417"/>
      <c r="AA66" s="1417"/>
      <c r="AB66" s="1417"/>
      <c r="AC66" s="1417"/>
      <c r="AD66" s="741" t="s">
        <v>9409</v>
      </c>
      <c r="AE66" s="741" t="s">
        <v>38277</v>
      </c>
      <c r="AF66" s="741" t="s">
        <v>38272</v>
      </c>
    </row>
    <row r="67" spans="1:32" ht="45" customHeight="1">
      <c r="A67" s="1417"/>
      <c r="B67" s="1417"/>
      <c r="C67" s="1417"/>
      <c r="D67" s="1417"/>
      <c r="E67" s="741"/>
      <c r="F67" s="1417"/>
      <c r="G67" s="1417"/>
      <c r="H67" s="1417"/>
      <c r="I67" s="1417"/>
      <c r="J67" s="741"/>
      <c r="K67" s="741"/>
      <c r="L67" s="741"/>
      <c r="M67" s="741"/>
      <c r="N67" s="741"/>
      <c r="O67" s="741"/>
      <c r="P67" s="741"/>
      <c r="Q67" s="741"/>
      <c r="R67" s="741"/>
      <c r="S67" s="741"/>
      <c r="T67" s="1417"/>
      <c r="U67" s="1419"/>
      <c r="V67" s="1417"/>
      <c r="W67" s="1417"/>
      <c r="X67" s="1417"/>
      <c r="Y67" s="1417"/>
      <c r="Z67" s="1417"/>
      <c r="AA67" s="1417"/>
      <c r="AB67" s="1417"/>
      <c r="AC67" s="1417"/>
      <c r="AD67" s="741" t="s">
        <v>9409</v>
      </c>
      <c r="AE67" s="1413" t="s">
        <v>38278</v>
      </c>
      <c r="AF67" s="1413" t="s">
        <v>38279</v>
      </c>
    </row>
    <row r="68" spans="1:32" ht="88.5" customHeight="1">
      <c r="A68" s="1417"/>
      <c r="B68" s="1417"/>
      <c r="C68" s="1417"/>
      <c r="D68" s="1417"/>
      <c r="E68" s="741"/>
      <c r="F68" s="1417"/>
      <c r="G68" s="1417"/>
      <c r="H68" s="1417"/>
      <c r="I68" s="1417"/>
      <c r="J68" s="741"/>
      <c r="K68" s="741"/>
      <c r="L68" s="741"/>
      <c r="M68" s="741"/>
      <c r="N68" s="741"/>
      <c r="O68" s="741"/>
      <c r="P68" s="741"/>
      <c r="Q68" s="741"/>
      <c r="R68" s="741"/>
      <c r="S68" s="741"/>
      <c r="T68" s="1417"/>
      <c r="U68" s="1419"/>
      <c r="V68" s="1417"/>
      <c r="W68" s="1417"/>
      <c r="X68" s="1417"/>
      <c r="Y68" s="1417"/>
      <c r="Z68" s="1417"/>
      <c r="AA68" s="1417"/>
      <c r="AB68" s="1417"/>
      <c r="AC68" s="1417"/>
      <c r="AD68" s="315" t="s">
        <v>38280</v>
      </c>
      <c r="AE68" s="1414"/>
      <c r="AF68" s="1414"/>
    </row>
    <row r="69" spans="1:32" ht="45" customHeight="1">
      <c r="A69" s="1417"/>
      <c r="B69" s="1417"/>
      <c r="C69" s="1417"/>
      <c r="D69" s="1417"/>
      <c r="E69" s="741"/>
      <c r="F69" s="1417"/>
      <c r="G69" s="1417"/>
      <c r="H69" s="1417"/>
      <c r="I69" s="1417"/>
      <c r="J69" s="741"/>
      <c r="K69" s="741"/>
      <c r="L69" s="741"/>
      <c r="M69" s="741"/>
      <c r="N69" s="741"/>
      <c r="O69" s="741"/>
      <c r="P69" s="741"/>
      <c r="Q69" s="741"/>
      <c r="R69" s="741"/>
      <c r="S69" s="741"/>
      <c r="T69" s="1417"/>
      <c r="U69" s="1419"/>
      <c r="V69" s="1417"/>
      <c r="W69" s="1417"/>
      <c r="X69" s="1417"/>
      <c r="Y69" s="1417"/>
      <c r="Z69" s="1417"/>
      <c r="AA69" s="1417"/>
      <c r="AB69" s="1417"/>
      <c r="AC69" s="1417"/>
      <c r="AD69" s="741" t="s">
        <v>9409</v>
      </c>
      <c r="AE69" s="741" t="s">
        <v>38281</v>
      </c>
      <c r="AF69" s="741" t="s">
        <v>38282</v>
      </c>
    </row>
    <row r="70" spans="1:32" ht="76.5" customHeight="1">
      <c r="A70" s="1414"/>
      <c r="B70" s="1414"/>
      <c r="C70" s="1414"/>
      <c r="D70" s="1414"/>
      <c r="E70" s="741"/>
      <c r="F70" s="1414"/>
      <c r="G70" s="1414"/>
      <c r="H70" s="1414"/>
      <c r="I70" s="1414"/>
      <c r="J70" s="741"/>
      <c r="K70" s="741"/>
      <c r="L70" s="741"/>
      <c r="M70" s="741"/>
      <c r="N70" s="741"/>
      <c r="O70" s="741"/>
      <c r="P70" s="741"/>
      <c r="Q70" s="741"/>
      <c r="R70" s="741"/>
      <c r="S70" s="741"/>
      <c r="T70" s="1414"/>
      <c r="U70" s="1420"/>
      <c r="V70" s="1414"/>
      <c r="W70" s="1414"/>
      <c r="X70" s="1414"/>
      <c r="Y70" s="1414"/>
      <c r="Z70" s="1414"/>
      <c r="AA70" s="1414"/>
      <c r="AB70" s="1414"/>
      <c r="AC70" s="1414"/>
      <c r="AD70" s="741" t="s">
        <v>9409</v>
      </c>
      <c r="AE70" s="741" t="s">
        <v>38283</v>
      </c>
      <c r="AF70" s="741" t="s">
        <v>38284</v>
      </c>
    </row>
    <row r="71" spans="1:32" ht="73.5" customHeight="1">
      <c r="A71" s="741">
        <v>45</v>
      </c>
      <c r="B71" s="721" t="s">
        <v>38285</v>
      </c>
      <c r="C71" s="741" t="s">
        <v>38286</v>
      </c>
      <c r="D71" s="741" t="s">
        <v>29</v>
      </c>
      <c r="E71" s="741"/>
      <c r="F71" s="741" t="s">
        <v>38095</v>
      </c>
      <c r="G71" s="741">
        <v>6</v>
      </c>
      <c r="H71" s="741">
        <v>3</v>
      </c>
      <c r="I71" s="741">
        <v>0.75</v>
      </c>
      <c r="J71" s="741"/>
      <c r="K71" s="741"/>
      <c r="L71" s="741"/>
      <c r="M71" s="741"/>
      <c r="N71" s="741"/>
      <c r="O71" s="741"/>
      <c r="P71" s="741"/>
      <c r="Q71" s="741"/>
      <c r="R71" s="741"/>
      <c r="S71" s="741"/>
      <c r="T71" s="741" t="s">
        <v>38287</v>
      </c>
      <c r="U71" s="914">
        <v>1026700922621</v>
      </c>
      <c r="V71" s="721" t="s">
        <v>38288</v>
      </c>
      <c r="W71" s="741"/>
      <c r="X71" s="741"/>
      <c r="Y71" s="741"/>
      <c r="Z71" s="741"/>
      <c r="AA71" s="741"/>
      <c r="AB71" s="741"/>
      <c r="AC71" s="741"/>
      <c r="AD71" s="741" t="s">
        <v>9409</v>
      </c>
      <c r="AE71" s="721" t="s">
        <v>38289</v>
      </c>
      <c r="AF71" s="741" t="s">
        <v>38286</v>
      </c>
    </row>
    <row r="72" spans="1:32" ht="51">
      <c r="A72" s="741">
        <v>46</v>
      </c>
      <c r="B72" s="721" t="s">
        <v>38290</v>
      </c>
      <c r="C72" s="741" t="s">
        <v>38291</v>
      </c>
      <c r="D72" s="741" t="s">
        <v>29</v>
      </c>
      <c r="E72" s="741"/>
      <c r="F72" s="741" t="s">
        <v>38095</v>
      </c>
      <c r="G72" s="741">
        <v>10</v>
      </c>
      <c r="H72" s="741">
        <v>5</v>
      </c>
      <c r="I72" s="741">
        <v>0.75</v>
      </c>
      <c r="J72" s="741"/>
      <c r="K72" s="741"/>
      <c r="L72" s="741"/>
      <c r="M72" s="741"/>
      <c r="N72" s="741"/>
      <c r="O72" s="741"/>
      <c r="P72" s="741"/>
      <c r="Q72" s="741"/>
      <c r="R72" s="741"/>
      <c r="S72" s="741"/>
      <c r="T72" s="741" t="s">
        <v>38215</v>
      </c>
      <c r="U72" s="756">
        <v>1056700017538</v>
      </c>
      <c r="V72" s="741" t="s">
        <v>38086</v>
      </c>
      <c r="W72" s="741"/>
      <c r="X72" s="741"/>
      <c r="Y72" s="741"/>
      <c r="Z72" s="741"/>
      <c r="AA72" s="741"/>
      <c r="AB72" s="741"/>
      <c r="AC72" s="741"/>
      <c r="AD72" s="741" t="s">
        <v>9409</v>
      </c>
      <c r="AE72" s="721" t="s">
        <v>38292</v>
      </c>
      <c r="AF72" s="741" t="s">
        <v>38291</v>
      </c>
    </row>
    <row r="73" spans="1:32" ht="60" customHeight="1">
      <c r="A73" s="1413">
        <v>47</v>
      </c>
      <c r="B73" s="1413" t="s">
        <v>38293</v>
      </c>
      <c r="C73" s="1413" t="s">
        <v>38294</v>
      </c>
      <c r="D73" s="1413" t="s">
        <v>29</v>
      </c>
      <c r="E73" s="741"/>
      <c r="F73" s="1413" t="s">
        <v>38095</v>
      </c>
      <c r="G73" s="1413">
        <v>10</v>
      </c>
      <c r="H73" s="1413">
        <v>5</v>
      </c>
      <c r="I73" s="1413">
        <v>0.75</v>
      </c>
      <c r="J73" s="741"/>
      <c r="K73" s="741"/>
      <c r="L73" s="741"/>
      <c r="M73" s="741"/>
      <c r="N73" s="741"/>
      <c r="O73" s="741"/>
      <c r="P73" s="741"/>
      <c r="Q73" s="741"/>
      <c r="R73" s="741"/>
      <c r="S73" s="741"/>
      <c r="T73" s="1413" t="s">
        <v>38215</v>
      </c>
      <c r="U73" s="1418">
        <v>1056700017538</v>
      </c>
      <c r="V73" s="1413" t="s">
        <v>38086</v>
      </c>
      <c r="W73" s="1413"/>
      <c r="X73" s="1413"/>
      <c r="Y73" s="1413"/>
      <c r="Z73" s="1413"/>
      <c r="AA73" s="1413"/>
      <c r="AB73" s="1413"/>
      <c r="AC73" s="1413"/>
      <c r="AD73" s="741" t="s">
        <v>9409</v>
      </c>
      <c r="AE73" s="741" t="s">
        <v>38295</v>
      </c>
      <c r="AF73" s="741" t="s">
        <v>38294</v>
      </c>
    </row>
    <row r="74" spans="1:32" ht="45" customHeight="1">
      <c r="A74" s="1417"/>
      <c r="B74" s="1417"/>
      <c r="C74" s="1417"/>
      <c r="D74" s="1417"/>
      <c r="E74" s="741"/>
      <c r="F74" s="1417"/>
      <c r="G74" s="1417"/>
      <c r="H74" s="1417"/>
      <c r="I74" s="1417"/>
      <c r="J74" s="741"/>
      <c r="K74" s="741"/>
      <c r="L74" s="741"/>
      <c r="M74" s="741"/>
      <c r="N74" s="741"/>
      <c r="O74" s="741"/>
      <c r="P74" s="741"/>
      <c r="Q74" s="741"/>
      <c r="R74" s="741"/>
      <c r="S74" s="741"/>
      <c r="T74" s="1417"/>
      <c r="U74" s="1419"/>
      <c r="V74" s="1417"/>
      <c r="W74" s="1414"/>
      <c r="X74" s="1414"/>
      <c r="Y74" s="1414"/>
      <c r="Z74" s="1414"/>
      <c r="AA74" s="1414"/>
      <c r="AB74" s="1414"/>
      <c r="AC74" s="1414"/>
      <c r="AD74" s="741" t="s">
        <v>9409</v>
      </c>
      <c r="AE74" s="741" t="s">
        <v>38296</v>
      </c>
      <c r="AF74" s="741" t="s">
        <v>38297</v>
      </c>
    </row>
    <row r="75" spans="1:32" ht="45" customHeight="1">
      <c r="A75" s="1413">
        <v>48</v>
      </c>
      <c r="B75" s="1413" t="s">
        <v>38298</v>
      </c>
      <c r="C75" s="1413" t="s">
        <v>38299</v>
      </c>
      <c r="D75" s="1413" t="s">
        <v>29</v>
      </c>
      <c r="E75" s="741"/>
      <c r="F75" s="1413" t="s">
        <v>38095</v>
      </c>
      <c r="G75" s="1413">
        <v>10</v>
      </c>
      <c r="H75" s="1413">
        <v>5</v>
      </c>
      <c r="I75" s="1413">
        <v>0.75</v>
      </c>
      <c r="J75" s="741"/>
      <c r="K75" s="741"/>
      <c r="L75" s="741"/>
      <c r="M75" s="741"/>
      <c r="N75" s="741"/>
      <c r="O75" s="741"/>
      <c r="P75" s="741"/>
      <c r="Q75" s="741"/>
      <c r="R75" s="741"/>
      <c r="S75" s="741"/>
      <c r="T75" s="1413" t="s">
        <v>38215</v>
      </c>
      <c r="U75" s="1418">
        <v>1056700017538</v>
      </c>
      <c r="V75" s="1413" t="s">
        <v>38086</v>
      </c>
      <c r="W75" s="1413"/>
      <c r="X75" s="1413"/>
      <c r="Y75" s="1413"/>
      <c r="Z75" s="1413"/>
      <c r="AA75" s="1413"/>
      <c r="AB75" s="1413"/>
      <c r="AC75" s="1413"/>
      <c r="AD75" s="741" t="s">
        <v>9409</v>
      </c>
      <c r="AE75" s="741" t="s">
        <v>38281</v>
      </c>
      <c r="AF75" s="741" t="s">
        <v>38282</v>
      </c>
    </row>
    <row r="76" spans="1:32" ht="25.5">
      <c r="A76" s="1417"/>
      <c r="B76" s="1417"/>
      <c r="C76" s="1417"/>
      <c r="D76" s="1417"/>
      <c r="E76" s="741"/>
      <c r="F76" s="1417"/>
      <c r="G76" s="1417"/>
      <c r="H76" s="1417"/>
      <c r="I76" s="1417"/>
      <c r="J76" s="741"/>
      <c r="K76" s="741"/>
      <c r="L76" s="741"/>
      <c r="M76" s="741"/>
      <c r="N76" s="741"/>
      <c r="O76" s="741"/>
      <c r="P76" s="741"/>
      <c r="Q76" s="741"/>
      <c r="R76" s="741"/>
      <c r="S76" s="741"/>
      <c r="T76" s="1417"/>
      <c r="U76" s="1419"/>
      <c r="V76" s="1417"/>
      <c r="W76" s="1417"/>
      <c r="X76" s="1417"/>
      <c r="Y76" s="1417"/>
      <c r="Z76" s="1417"/>
      <c r="AA76" s="1417"/>
      <c r="AB76" s="1417"/>
      <c r="AC76" s="1417"/>
      <c r="AD76" s="741" t="s">
        <v>9409</v>
      </c>
      <c r="AE76" s="741" t="s">
        <v>38300</v>
      </c>
      <c r="AF76" s="741" t="s">
        <v>38299</v>
      </c>
    </row>
    <row r="77" spans="1:32" ht="51" customHeight="1">
      <c r="A77" s="1414"/>
      <c r="B77" s="1414"/>
      <c r="C77" s="1414"/>
      <c r="D77" s="1414"/>
      <c r="E77" s="741"/>
      <c r="F77" s="1414"/>
      <c r="G77" s="1414"/>
      <c r="H77" s="1414"/>
      <c r="I77" s="1414"/>
      <c r="J77" s="741"/>
      <c r="K77" s="741"/>
      <c r="L77" s="741"/>
      <c r="M77" s="741"/>
      <c r="N77" s="741"/>
      <c r="O77" s="741"/>
      <c r="P77" s="741"/>
      <c r="Q77" s="741"/>
      <c r="R77" s="741"/>
      <c r="S77" s="741"/>
      <c r="T77" s="1414"/>
      <c r="U77" s="1420"/>
      <c r="V77" s="1414"/>
      <c r="W77" s="1414"/>
      <c r="X77" s="1414"/>
      <c r="Y77" s="1414"/>
      <c r="Z77" s="1414"/>
      <c r="AA77" s="1414"/>
      <c r="AB77" s="1414"/>
      <c r="AC77" s="1414"/>
      <c r="AD77" s="741" t="s">
        <v>9409</v>
      </c>
      <c r="AE77" s="741" t="s">
        <v>38283</v>
      </c>
      <c r="AF77" s="741" t="s">
        <v>38284</v>
      </c>
    </row>
    <row r="78" spans="1:32" ht="66" customHeight="1">
      <c r="A78" s="722">
        <v>49</v>
      </c>
      <c r="B78" s="722" t="s">
        <v>38301</v>
      </c>
      <c r="C78" s="722" t="s">
        <v>38302</v>
      </c>
      <c r="D78" s="722" t="s">
        <v>1181</v>
      </c>
      <c r="E78" s="741"/>
      <c r="F78" s="722" t="s">
        <v>38095</v>
      </c>
      <c r="G78" s="722">
        <v>4</v>
      </c>
      <c r="H78" s="722">
        <v>2</v>
      </c>
      <c r="I78" s="722">
        <v>0.75</v>
      </c>
      <c r="J78" s="741"/>
      <c r="K78" s="741"/>
      <c r="L78" s="741"/>
      <c r="M78" s="741"/>
      <c r="N78" s="741"/>
      <c r="O78" s="741"/>
      <c r="P78" s="741"/>
      <c r="Q78" s="741"/>
      <c r="R78" s="741"/>
      <c r="S78" s="741"/>
      <c r="T78" s="722" t="s">
        <v>38303</v>
      </c>
      <c r="U78" s="914">
        <v>1026700926966</v>
      </c>
      <c r="V78" s="722" t="s">
        <v>38304</v>
      </c>
      <c r="W78" s="741"/>
      <c r="X78" s="741"/>
      <c r="Y78" s="741"/>
      <c r="Z78" s="741"/>
      <c r="AA78" s="741"/>
      <c r="AB78" s="741"/>
      <c r="AC78" s="741"/>
      <c r="AD78" s="721" t="s">
        <v>14311</v>
      </c>
      <c r="AE78" s="721" t="s">
        <v>38304</v>
      </c>
      <c r="AF78" s="722" t="s">
        <v>38302</v>
      </c>
    </row>
    <row r="79" spans="1:32" ht="57.75" customHeight="1">
      <c r="A79" s="1413">
        <v>50</v>
      </c>
      <c r="B79" s="1413" t="s">
        <v>38305</v>
      </c>
      <c r="C79" s="1413" t="s">
        <v>38306</v>
      </c>
      <c r="D79" s="1413" t="s">
        <v>29</v>
      </c>
      <c r="E79" s="741"/>
      <c r="F79" s="1413" t="s">
        <v>38095</v>
      </c>
      <c r="G79" s="1413">
        <v>4</v>
      </c>
      <c r="H79" s="1413">
        <v>2</v>
      </c>
      <c r="I79" s="1413">
        <v>0.75</v>
      </c>
      <c r="J79" s="741"/>
      <c r="K79" s="741"/>
      <c r="L79" s="741"/>
      <c r="M79" s="741"/>
      <c r="N79" s="741"/>
      <c r="O79" s="741"/>
      <c r="P79" s="741"/>
      <c r="Q79" s="741"/>
      <c r="R79" s="741"/>
      <c r="S79" s="741"/>
      <c r="T79" s="1424" t="s">
        <v>38091</v>
      </c>
      <c r="U79" s="1427">
        <v>1156733007200</v>
      </c>
      <c r="V79" s="1413" t="s">
        <v>38092</v>
      </c>
      <c r="W79" s="1413"/>
      <c r="X79" s="1413"/>
      <c r="Y79" s="1413"/>
      <c r="Z79" s="1413"/>
      <c r="AA79" s="1413"/>
      <c r="AB79" s="1413"/>
      <c r="AC79" s="1413"/>
      <c r="AD79" s="741" t="s">
        <v>9409</v>
      </c>
      <c r="AE79" s="741" t="s">
        <v>38307</v>
      </c>
      <c r="AF79" s="741" t="s">
        <v>38308</v>
      </c>
    </row>
    <row r="80" spans="1:32" ht="57.75" customHeight="1">
      <c r="A80" s="1417"/>
      <c r="B80" s="1417"/>
      <c r="C80" s="1417"/>
      <c r="D80" s="1417"/>
      <c r="E80" s="741"/>
      <c r="F80" s="1417"/>
      <c r="G80" s="1417"/>
      <c r="H80" s="1417"/>
      <c r="I80" s="1417"/>
      <c r="J80" s="741"/>
      <c r="K80" s="741"/>
      <c r="L80" s="741"/>
      <c r="M80" s="741"/>
      <c r="N80" s="741"/>
      <c r="O80" s="741"/>
      <c r="P80" s="741"/>
      <c r="Q80" s="741"/>
      <c r="R80" s="741"/>
      <c r="S80" s="741"/>
      <c r="T80" s="1425"/>
      <c r="U80" s="1428"/>
      <c r="V80" s="1417"/>
      <c r="W80" s="1417"/>
      <c r="X80" s="1417"/>
      <c r="Y80" s="1417"/>
      <c r="Z80" s="1417"/>
      <c r="AA80" s="1417"/>
      <c r="AB80" s="1417"/>
      <c r="AC80" s="1417"/>
      <c r="AD80" s="741" t="s">
        <v>9409</v>
      </c>
      <c r="AE80" s="741" t="s">
        <v>38309</v>
      </c>
      <c r="AF80" s="741" t="s">
        <v>38310</v>
      </c>
    </row>
    <row r="81" spans="1:32" ht="57.75" customHeight="1">
      <c r="A81" s="1417"/>
      <c r="B81" s="1417"/>
      <c r="C81" s="1417"/>
      <c r="D81" s="1417"/>
      <c r="E81" s="741"/>
      <c r="F81" s="1417"/>
      <c r="G81" s="1417"/>
      <c r="H81" s="1417"/>
      <c r="I81" s="1417"/>
      <c r="J81" s="741"/>
      <c r="K81" s="741"/>
      <c r="L81" s="741"/>
      <c r="M81" s="741"/>
      <c r="N81" s="741"/>
      <c r="O81" s="741"/>
      <c r="P81" s="741"/>
      <c r="Q81" s="741"/>
      <c r="R81" s="741"/>
      <c r="S81" s="741"/>
      <c r="T81" s="1425"/>
      <c r="U81" s="1428"/>
      <c r="V81" s="1417"/>
      <c r="W81" s="1417"/>
      <c r="X81" s="1417"/>
      <c r="Y81" s="1417"/>
      <c r="Z81" s="1417"/>
      <c r="AA81" s="1417"/>
      <c r="AB81" s="1417"/>
      <c r="AC81" s="1417"/>
      <c r="AD81" s="741" t="s">
        <v>9409</v>
      </c>
      <c r="AE81" s="741" t="s">
        <v>38311</v>
      </c>
      <c r="AF81" s="741" t="s">
        <v>38306</v>
      </c>
    </row>
    <row r="82" spans="1:32" ht="58.5" customHeight="1">
      <c r="A82" s="1414"/>
      <c r="B82" s="1414"/>
      <c r="C82" s="1414"/>
      <c r="D82" s="1414"/>
      <c r="E82" s="741"/>
      <c r="F82" s="1414"/>
      <c r="G82" s="1414"/>
      <c r="H82" s="1414"/>
      <c r="I82" s="1414"/>
      <c r="J82" s="741"/>
      <c r="K82" s="741"/>
      <c r="L82" s="741"/>
      <c r="M82" s="741"/>
      <c r="N82" s="741"/>
      <c r="O82" s="741"/>
      <c r="P82" s="741"/>
      <c r="Q82" s="741"/>
      <c r="R82" s="741"/>
      <c r="S82" s="741"/>
      <c r="T82" s="1426"/>
      <c r="U82" s="1429"/>
      <c r="V82" s="1414"/>
      <c r="W82" s="1414"/>
      <c r="X82" s="1414"/>
      <c r="Y82" s="1414"/>
      <c r="Z82" s="1414"/>
      <c r="AA82" s="1414"/>
      <c r="AB82" s="1414"/>
      <c r="AC82" s="1414"/>
      <c r="AD82" s="741" t="s">
        <v>9409</v>
      </c>
      <c r="AE82" s="741" t="s">
        <v>38312</v>
      </c>
      <c r="AF82" s="723" t="s">
        <v>38313</v>
      </c>
    </row>
    <row r="83" spans="1:32" ht="48" customHeight="1">
      <c r="A83" s="1413">
        <v>51</v>
      </c>
      <c r="B83" s="1413" t="s">
        <v>38314</v>
      </c>
      <c r="C83" s="1413" t="s">
        <v>38315</v>
      </c>
      <c r="D83" s="1413" t="s">
        <v>1181</v>
      </c>
      <c r="E83" s="741"/>
      <c r="F83" s="1413" t="s">
        <v>38095</v>
      </c>
      <c r="G83" s="1413">
        <v>12</v>
      </c>
      <c r="H83" s="1413">
        <v>6</v>
      </c>
      <c r="I83" s="1413">
        <v>0.75</v>
      </c>
      <c r="J83" s="741"/>
      <c r="K83" s="741"/>
      <c r="L83" s="741"/>
      <c r="M83" s="741"/>
      <c r="N83" s="741"/>
      <c r="O83" s="741"/>
      <c r="P83" s="741"/>
      <c r="Q83" s="741"/>
      <c r="R83" s="741"/>
      <c r="S83" s="741"/>
      <c r="T83" s="1413" t="s">
        <v>38129</v>
      </c>
      <c r="U83" s="1418">
        <v>1026700929034</v>
      </c>
      <c r="V83" s="1413" t="s">
        <v>38273</v>
      </c>
      <c r="W83" s="1413"/>
      <c r="X83" s="1413"/>
      <c r="Y83" s="1413"/>
      <c r="Z83" s="1413"/>
      <c r="AA83" s="1413"/>
      <c r="AB83" s="1413"/>
      <c r="AC83" s="1413"/>
      <c r="AD83" s="741" t="s">
        <v>9409</v>
      </c>
      <c r="AE83" s="741" t="s">
        <v>38316</v>
      </c>
      <c r="AF83" s="741" t="s">
        <v>38317</v>
      </c>
    </row>
    <row r="84" spans="1:32" ht="51.75" customHeight="1">
      <c r="A84" s="1417"/>
      <c r="B84" s="1417"/>
      <c r="C84" s="1417"/>
      <c r="D84" s="1417"/>
      <c r="E84" s="741"/>
      <c r="F84" s="1417"/>
      <c r="G84" s="1417"/>
      <c r="H84" s="1417"/>
      <c r="I84" s="1417"/>
      <c r="J84" s="741"/>
      <c r="K84" s="741"/>
      <c r="L84" s="741"/>
      <c r="M84" s="741"/>
      <c r="N84" s="741"/>
      <c r="O84" s="741"/>
      <c r="P84" s="741"/>
      <c r="Q84" s="741"/>
      <c r="R84" s="741"/>
      <c r="S84" s="741"/>
      <c r="T84" s="1417"/>
      <c r="U84" s="1419"/>
      <c r="V84" s="1417"/>
      <c r="W84" s="1417"/>
      <c r="X84" s="1417"/>
      <c r="Y84" s="1417"/>
      <c r="Z84" s="1417"/>
      <c r="AA84" s="1417"/>
      <c r="AB84" s="1417"/>
      <c r="AC84" s="1417"/>
      <c r="AD84" s="741" t="s">
        <v>9409</v>
      </c>
      <c r="AE84" s="741" t="s">
        <v>38318</v>
      </c>
      <c r="AF84" s="741" t="s">
        <v>38315</v>
      </c>
    </row>
    <row r="85" spans="1:32" ht="25.5">
      <c r="A85" s="1417"/>
      <c r="B85" s="1417"/>
      <c r="C85" s="1417"/>
      <c r="D85" s="1417"/>
      <c r="E85" s="741"/>
      <c r="F85" s="1417"/>
      <c r="G85" s="1417"/>
      <c r="H85" s="1417"/>
      <c r="I85" s="1417"/>
      <c r="J85" s="741"/>
      <c r="K85" s="741"/>
      <c r="L85" s="741"/>
      <c r="M85" s="741"/>
      <c r="N85" s="741"/>
      <c r="O85" s="741"/>
      <c r="P85" s="741"/>
      <c r="Q85" s="741"/>
      <c r="R85" s="741"/>
      <c r="S85" s="741"/>
      <c r="T85" s="1417"/>
      <c r="U85" s="1419"/>
      <c r="V85" s="1417"/>
      <c r="W85" s="1417"/>
      <c r="X85" s="1417"/>
      <c r="Y85" s="1417"/>
      <c r="Z85" s="1417"/>
      <c r="AA85" s="1417"/>
      <c r="AB85" s="1417"/>
      <c r="AC85" s="1417"/>
      <c r="AD85" s="741" t="s">
        <v>9409</v>
      </c>
      <c r="AE85" s="741" t="s">
        <v>38319</v>
      </c>
      <c r="AF85" s="741" t="s">
        <v>38320</v>
      </c>
    </row>
    <row r="86" spans="1:32" ht="25.5">
      <c r="A86" s="1417"/>
      <c r="B86" s="1417"/>
      <c r="C86" s="1417"/>
      <c r="D86" s="1417"/>
      <c r="E86" s="741"/>
      <c r="F86" s="1417"/>
      <c r="G86" s="1417"/>
      <c r="H86" s="1417"/>
      <c r="I86" s="1417"/>
      <c r="J86" s="741"/>
      <c r="K86" s="741"/>
      <c r="L86" s="741"/>
      <c r="M86" s="741"/>
      <c r="N86" s="741"/>
      <c r="O86" s="741"/>
      <c r="P86" s="741"/>
      <c r="Q86" s="741"/>
      <c r="R86" s="741"/>
      <c r="S86" s="741"/>
      <c r="T86" s="1417"/>
      <c r="U86" s="1419"/>
      <c r="V86" s="1417"/>
      <c r="W86" s="1417"/>
      <c r="X86" s="1417"/>
      <c r="Y86" s="1417"/>
      <c r="Z86" s="1417"/>
      <c r="AA86" s="1417"/>
      <c r="AB86" s="1417"/>
      <c r="AC86" s="1417"/>
      <c r="AD86" s="741" t="s">
        <v>9409</v>
      </c>
      <c r="AE86" s="741" t="s">
        <v>38321</v>
      </c>
      <c r="AF86" s="741" t="s">
        <v>38322</v>
      </c>
    </row>
    <row r="87" spans="1:32" ht="25.5">
      <c r="A87" s="1417"/>
      <c r="B87" s="1417"/>
      <c r="C87" s="1417"/>
      <c r="D87" s="1417"/>
      <c r="E87" s="741"/>
      <c r="F87" s="1417"/>
      <c r="G87" s="1417"/>
      <c r="H87" s="1417"/>
      <c r="I87" s="1417"/>
      <c r="J87" s="741"/>
      <c r="K87" s="741"/>
      <c r="L87" s="741"/>
      <c r="M87" s="741"/>
      <c r="N87" s="741"/>
      <c r="O87" s="741"/>
      <c r="P87" s="741"/>
      <c r="Q87" s="741"/>
      <c r="R87" s="741"/>
      <c r="S87" s="741"/>
      <c r="T87" s="1417"/>
      <c r="U87" s="1419"/>
      <c r="V87" s="1417"/>
      <c r="W87" s="1417"/>
      <c r="X87" s="1417"/>
      <c r="Y87" s="1417"/>
      <c r="Z87" s="1417"/>
      <c r="AA87" s="1417"/>
      <c r="AB87" s="1417"/>
      <c r="AC87" s="1417"/>
      <c r="AD87" s="741" t="s">
        <v>9409</v>
      </c>
      <c r="AE87" s="741" t="s">
        <v>38323</v>
      </c>
      <c r="AF87" s="741" t="s">
        <v>38324</v>
      </c>
    </row>
    <row r="88" spans="1:32" ht="38.25">
      <c r="A88" s="1417"/>
      <c r="B88" s="1417"/>
      <c r="C88" s="1417"/>
      <c r="D88" s="1417"/>
      <c r="E88" s="741"/>
      <c r="F88" s="1417"/>
      <c r="G88" s="1417"/>
      <c r="H88" s="1417"/>
      <c r="I88" s="1417"/>
      <c r="J88" s="741"/>
      <c r="K88" s="741"/>
      <c r="L88" s="741"/>
      <c r="M88" s="741"/>
      <c r="N88" s="741"/>
      <c r="O88" s="741"/>
      <c r="P88" s="741"/>
      <c r="Q88" s="741"/>
      <c r="R88" s="741"/>
      <c r="S88" s="741"/>
      <c r="T88" s="1417"/>
      <c r="U88" s="1419"/>
      <c r="V88" s="1417"/>
      <c r="W88" s="1417"/>
      <c r="X88" s="1417"/>
      <c r="Y88" s="1417"/>
      <c r="Z88" s="1417"/>
      <c r="AA88" s="1417"/>
      <c r="AB88" s="1417"/>
      <c r="AC88" s="1417"/>
      <c r="AD88" s="741" t="s">
        <v>9409</v>
      </c>
      <c r="AE88" s="741" t="s">
        <v>38325</v>
      </c>
      <c r="AF88" s="741" t="s">
        <v>38326</v>
      </c>
    </row>
    <row r="89" spans="1:32" ht="45" customHeight="1">
      <c r="A89" s="1417"/>
      <c r="B89" s="1417"/>
      <c r="C89" s="1417"/>
      <c r="D89" s="1417"/>
      <c r="E89" s="741"/>
      <c r="F89" s="1417"/>
      <c r="G89" s="1417"/>
      <c r="H89" s="1417"/>
      <c r="I89" s="1417"/>
      <c r="J89" s="741"/>
      <c r="K89" s="741"/>
      <c r="L89" s="741"/>
      <c r="M89" s="741"/>
      <c r="N89" s="741"/>
      <c r="O89" s="741"/>
      <c r="P89" s="741"/>
      <c r="Q89" s="741"/>
      <c r="R89" s="741"/>
      <c r="S89" s="741"/>
      <c r="T89" s="1417"/>
      <c r="U89" s="1419"/>
      <c r="V89" s="1417"/>
      <c r="W89" s="1417"/>
      <c r="X89" s="1417"/>
      <c r="Y89" s="1417"/>
      <c r="Z89" s="1417"/>
      <c r="AA89" s="1417"/>
      <c r="AB89" s="1417"/>
      <c r="AC89" s="1417"/>
      <c r="AD89" s="741" t="s">
        <v>9409</v>
      </c>
      <c r="AE89" s="741" t="s">
        <v>38327</v>
      </c>
      <c r="AF89" s="741" t="s">
        <v>38328</v>
      </c>
    </row>
    <row r="90" spans="1:32" ht="25.5">
      <c r="A90" s="1417"/>
      <c r="B90" s="1417"/>
      <c r="C90" s="1417"/>
      <c r="D90" s="1417"/>
      <c r="E90" s="741"/>
      <c r="F90" s="1417"/>
      <c r="G90" s="1417"/>
      <c r="H90" s="1417"/>
      <c r="I90" s="1417"/>
      <c r="J90" s="741"/>
      <c r="K90" s="741"/>
      <c r="L90" s="741"/>
      <c r="M90" s="741"/>
      <c r="N90" s="741"/>
      <c r="O90" s="741"/>
      <c r="P90" s="741"/>
      <c r="Q90" s="741"/>
      <c r="R90" s="741"/>
      <c r="S90" s="741"/>
      <c r="T90" s="1417"/>
      <c r="U90" s="1419"/>
      <c r="V90" s="1417"/>
      <c r="W90" s="1417"/>
      <c r="X90" s="1417"/>
      <c r="Y90" s="1417"/>
      <c r="Z90" s="1417"/>
      <c r="AA90" s="1417"/>
      <c r="AB90" s="1417"/>
      <c r="AC90" s="1417"/>
      <c r="AD90" s="741" t="s">
        <v>9409</v>
      </c>
      <c r="AE90" s="741" t="s">
        <v>38329</v>
      </c>
      <c r="AF90" s="741" t="s">
        <v>38330</v>
      </c>
    </row>
    <row r="91" spans="1:32" ht="38.25">
      <c r="A91" s="1417"/>
      <c r="B91" s="1417"/>
      <c r="C91" s="1417"/>
      <c r="D91" s="1417"/>
      <c r="E91" s="741"/>
      <c r="F91" s="1417"/>
      <c r="G91" s="1417"/>
      <c r="H91" s="1417"/>
      <c r="I91" s="1417"/>
      <c r="J91" s="741"/>
      <c r="K91" s="741"/>
      <c r="L91" s="741"/>
      <c r="M91" s="741"/>
      <c r="N91" s="741"/>
      <c r="O91" s="741"/>
      <c r="P91" s="741"/>
      <c r="Q91" s="741"/>
      <c r="R91" s="741"/>
      <c r="S91" s="741"/>
      <c r="T91" s="1417"/>
      <c r="U91" s="1419"/>
      <c r="V91" s="1417"/>
      <c r="W91" s="1417"/>
      <c r="X91" s="1417"/>
      <c r="Y91" s="1417"/>
      <c r="Z91" s="1417"/>
      <c r="AA91" s="1417"/>
      <c r="AB91" s="1417"/>
      <c r="AC91" s="1417"/>
      <c r="AD91" s="741" t="s">
        <v>9409</v>
      </c>
      <c r="AE91" s="741" t="s">
        <v>38331</v>
      </c>
      <c r="AF91" s="741" t="s">
        <v>38332</v>
      </c>
    </row>
    <row r="92" spans="1:32" ht="38.25">
      <c r="A92" s="1414"/>
      <c r="B92" s="1414"/>
      <c r="C92" s="1414"/>
      <c r="D92" s="1414"/>
      <c r="E92" s="721"/>
      <c r="F92" s="1414"/>
      <c r="G92" s="1414"/>
      <c r="H92" s="1414"/>
      <c r="I92" s="1414"/>
      <c r="J92" s="721"/>
      <c r="K92" s="721"/>
      <c r="L92" s="721"/>
      <c r="M92" s="721"/>
      <c r="N92" s="721"/>
      <c r="O92" s="721"/>
      <c r="P92" s="721"/>
      <c r="Q92" s="721"/>
      <c r="R92" s="721"/>
      <c r="S92" s="721"/>
      <c r="T92" s="1414"/>
      <c r="U92" s="1420"/>
      <c r="V92" s="1414"/>
      <c r="W92" s="1414"/>
      <c r="X92" s="1414"/>
      <c r="Y92" s="1414"/>
      <c r="Z92" s="1414"/>
      <c r="AA92" s="1414"/>
      <c r="AB92" s="1414"/>
      <c r="AC92" s="1414"/>
      <c r="AD92" s="741" t="s">
        <v>9409</v>
      </c>
      <c r="AE92" s="741" t="s">
        <v>38333</v>
      </c>
      <c r="AF92" s="741" t="s">
        <v>38334</v>
      </c>
    </row>
    <row r="93" spans="1:32" ht="52.5" customHeight="1">
      <c r="A93" s="1413">
        <v>52</v>
      </c>
      <c r="B93" s="1413" t="s">
        <v>38335</v>
      </c>
      <c r="C93" s="1413" t="s">
        <v>38336</v>
      </c>
      <c r="D93" s="1413" t="s">
        <v>29</v>
      </c>
      <c r="E93" s="741"/>
      <c r="F93" s="1413" t="s">
        <v>38095</v>
      </c>
      <c r="G93" s="1413">
        <v>8</v>
      </c>
      <c r="H93" s="1413">
        <v>4</v>
      </c>
      <c r="I93" s="1413">
        <v>0.75</v>
      </c>
      <c r="J93" s="741"/>
      <c r="K93" s="741"/>
      <c r="L93" s="741"/>
      <c r="M93" s="741"/>
      <c r="N93" s="741"/>
      <c r="O93" s="741"/>
      <c r="P93" s="741"/>
      <c r="Q93" s="741"/>
      <c r="R93" s="741"/>
      <c r="S93" s="741"/>
      <c r="T93" s="1413" t="s">
        <v>38215</v>
      </c>
      <c r="U93" s="1418">
        <v>1056700017538</v>
      </c>
      <c r="V93" s="1413" t="s">
        <v>38086</v>
      </c>
      <c r="W93" s="1413"/>
      <c r="X93" s="1413"/>
      <c r="Y93" s="1413"/>
      <c r="Z93" s="1413"/>
      <c r="AA93" s="1413"/>
      <c r="AB93" s="1413"/>
      <c r="AC93" s="1413"/>
      <c r="AD93" s="741" t="s">
        <v>9409</v>
      </c>
      <c r="AE93" s="741" t="s">
        <v>38337</v>
      </c>
      <c r="AF93" s="741" t="s">
        <v>38338</v>
      </c>
    </row>
    <row r="94" spans="1:32" ht="25.5">
      <c r="A94" s="1417"/>
      <c r="B94" s="1417"/>
      <c r="C94" s="1417"/>
      <c r="D94" s="1417"/>
      <c r="E94" s="741"/>
      <c r="F94" s="1417"/>
      <c r="G94" s="1417"/>
      <c r="H94" s="1417"/>
      <c r="I94" s="1417"/>
      <c r="J94" s="741"/>
      <c r="K94" s="741"/>
      <c r="L94" s="741"/>
      <c r="M94" s="741"/>
      <c r="N94" s="741"/>
      <c r="O94" s="741"/>
      <c r="P94" s="741"/>
      <c r="Q94" s="741"/>
      <c r="R94" s="741"/>
      <c r="S94" s="741"/>
      <c r="T94" s="1417"/>
      <c r="U94" s="1419"/>
      <c r="V94" s="1417"/>
      <c r="W94" s="1417"/>
      <c r="X94" s="1417"/>
      <c r="Y94" s="1417"/>
      <c r="Z94" s="1417"/>
      <c r="AA94" s="1417"/>
      <c r="AB94" s="1417"/>
      <c r="AC94" s="1417"/>
      <c r="AD94" s="741" t="s">
        <v>9409</v>
      </c>
      <c r="AE94" s="741" t="s">
        <v>38339</v>
      </c>
      <c r="AF94" s="741" t="s">
        <v>38340</v>
      </c>
    </row>
    <row r="95" spans="1:32" ht="50.25" customHeight="1">
      <c r="A95" s="1417"/>
      <c r="B95" s="1417"/>
      <c r="C95" s="1417"/>
      <c r="D95" s="1417"/>
      <c r="E95" s="741"/>
      <c r="F95" s="1417"/>
      <c r="G95" s="1417"/>
      <c r="H95" s="1417"/>
      <c r="I95" s="1417"/>
      <c r="J95" s="741"/>
      <c r="K95" s="741"/>
      <c r="L95" s="741"/>
      <c r="M95" s="741"/>
      <c r="N95" s="741"/>
      <c r="O95" s="741"/>
      <c r="P95" s="741"/>
      <c r="Q95" s="741"/>
      <c r="R95" s="741"/>
      <c r="S95" s="741"/>
      <c r="T95" s="1417"/>
      <c r="U95" s="1419"/>
      <c r="V95" s="1417"/>
      <c r="W95" s="1417"/>
      <c r="X95" s="1417"/>
      <c r="Y95" s="1417"/>
      <c r="Z95" s="1417"/>
      <c r="AA95" s="1417"/>
      <c r="AB95" s="1417"/>
      <c r="AC95" s="1417"/>
      <c r="AD95" s="741" t="s">
        <v>9409</v>
      </c>
      <c r="AE95" s="741" t="s">
        <v>38341</v>
      </c>
      <c r="AF95" s="741" t="s">
        <v>38342</v>
      </c>
    </row>
    <row r="96" spans="1:32" ht="57.75" customHeight="1">
      <c r="A96" s="1417"/>
      <c r="B96" s="1417"/>
      <c r="C96" s="1417"/>
      <c r="D96" s="1417"/>
      <c r="E96" s="741"/>
      <c r="F96" s="1417"/>
      <c r="G96" s="1417"/>
      <c r="H96" s="1417"/>
      <c r="I96" s="1417"/>
      <c r="J96" s="741"/>
      <c r="K96" s="741"/>
      <c r="L96" s="741"/>
      <c r="M96" s="741"/>
      <c r="N96" s="741"/>
      <c r="O96" s="741"/>
      <c r="P96" s="741"/>
      <c r="Q96" s="741"/>
      <c r="R96" s="741"/>
      <c r="S96" s="741"/>
      <c r="T96" s="1417"/>
      <c r="U96" s="1419"/>
      <c r="V96" s="1417"/>
      <c r="W96" s="1417"/>
      <c r="X96" s="1417"/>
      <c r="Y96" s="1417"/>
      <c r="Z96" s="1417"/>
      <c r="AA96" s="1417"/>
      <c r="AB96" s="1417"/>
      <c r="AC96" s="1417"/>
      <c r="AD96" s="741" t="s">
        <v>9409</v>
      </c>
      <c r="AE96" s="741" t="s">
        <v>38343</v>
      </c>
      <c r="AF96" s="741" t="s">
        <v>38344</v>
      </c>
    </row>
    <row r="97" spans="1:32" ht="45" customHeight="1">
      <c r="A97" s="1417"/>
      <c r="B97" s="1417"/>
      <c r="C97" s="1417"/>
      <c r="D97" s="1417"/>
      <c r="E97" s="741"/>
      <c r="F97" s="1417"/>
      <c r="G97" s="1417"/>
      <c r="H97" s="1417"/>
      <c r="I97" s="1417"/>
      <c r="J97" s="741"/>
      <c r="K97" s="741"/>
      <c r="L97" s="741"/>
      <c r="M97" s="741"/>
      <c r="N97" s="741"/>
      <c r="O97" s="741"/>
      <c r="P97" s="741"/>
      <c r="Q97" s="741"/>
      <c r="R97" s="741"/>
      <c r="S97" s="741"/>
      <c r="T97" s="1417"/>
      <c r="U97" s="1419"/>
      <c r="V97" s="1417"/>
      <c r="W97" s="1417"/>
      <c r="X97" s="1417"/>
      <c r="Y97" s="1417"/>
      <c r="Z97" s="1417"/>
      <c r="AA97" s="1417"/>
      <c r="AB97" s="1417"/>
      <c r="AC97" s="1417"/>
      <c r="AD97" s="741" t="s">
        <v>9409</v>
      </c>
      <c r="AE97" s="1413" t="s">
        <v>38345</v>
      </c>
      <c r="AF97" s="1413" t="s">
        <v>38336</v>
      </c>
    </row>
    <row r="98" spans="1:32" ht="42" customHeight="1">
      <c r="A98" s="1417"/>
      <c r="B98" s="1417"/>
      <c r="C98" s="1417"/>
      <c r="D98" s="1417"/>
      <c r="E98" s="741"/>
      <c r="F98" s="1417"/>
      <c r="G98" s="1417"/>
      <c r="H98" s="1417"/>
      <c r="I98" s="1417"/>
      <c r="J98" s="741"/>
      <c r="K98" s="741"/>
      <c r="L98" s="741"/>
      <c r="M98" s="741"/>
      <c r="N98" s="741"/>
      <c r="O98" s="741"/>
      <c r="P98" s="741"/>
      <c r="Q98" s="741"/>
      <c r="R98" s="741"/>
      <c r="S98" s="741"/>
      <c r="T98" s="1417"/>
      <c r="U98" s="1419"/>
      <c r="V98" s="1417"/>
      <c r="W98" s="1417"/>
      <c r="X98" s="1417"/>
      <c r="Y98" s="1417"/>
      <c r="Z98" s="1417"/>
      <c r="AA98" s="1417"/>
      <c r="AB98" s="1417"/>
      <c r="AC98" s="1417"/>
      <c r="AD98" s="741" t="s">
        <v>38346</v>
      </c>
      <c r="AE98" s="1414"/>
      <c r="AF98" s="1414"/>
    </row>
    <row r="99" spans="1:32" ht="53.25" customHeight="1">
      <c r="A99" s="1417"/>
      <c r="B99" s="1417"/>
      <c r="C99" s="1417"/>
      <c r="D99" s="1417"/>
      <c r="E99" s="741"/>
      <c r="F99" s="1417"/>
      <c r="G99" s="1417"/>
      <c r="H99" s="1417"/>
      <c r="I99" s="1417"/>
      <c r="J99" s="741"/>
      <c r="K99" s="741"/>
      <c r="L99" s="741"/>
      <c r="M99" s="741"/>
      <c r="N99" s="741"/>
      <c r="O99" s="741"/>
      <c r="P99" s="741"/>
      <c r="Q99" s="741"/>
      <c r="R99" s="741"/>
      <c r="S99" s="741"/>
      <c r="T99" s="1417"/>
      <c r="U99" s="1419"/>
      <c r="V99" s="1417"/>
      <c r="W99" s="1417"/>
      <c r="X99" s="1417"/>
      <c r="Y99" s="1417"/>
      <c r="Z99" s="1417"/>
      <c r="AA99" s="1417"/>
      <c r="AB99" s="1417"/>
      <c r="AC99" s="1417"/>
      <c r="AD99" s="741" t="s">
        <v>9409</v>
      </c>
      <c r="AE99" s="741" t="s">
        <v>38347</v>
      </c>
      <c r="AF99" s="741" t="s">
        <v>38348</v>
      </c>
    </row>
    <row r="100" spans="1:32" ht="38.25">
      <c r="A100" s="1414"/>
      <c r="B100" s="1414"/>
      <c r="C100" s="1414"/>
      <c r="D100" s="1414"/>
      <c r="E100" s="741"/>
      <c r="F100" s="1414"/>
      <c r="G100" s="1414"/>
      <c r="H100" s="1414"/>
      <c r="I100" s="1414"/>
      <c r="J100" s="741"/>
      <c r="K100" s="741"/>
      <c r="L100" s="741"/>
      <c r="M100" s="741"/>
      <c r="N100" s="741"/>
      <c r="O100" s="741"/>
      <c r="P100" s="741"/>
      <c r="Q100" s="741"/>
      <c r="R100" s="741"/>
      <c r="S100" s="741"/>
      <c r="T100" s="1414"/>
      <c r="U100" s="1420"/>
      <c r="V100" s="1414"/>
      <c r="W100" s="1414"/>
      <c r="X100" s="1414"/>
      <c r="Y100" s="1414"/>
      <c r="Z100" s="1414"/>
      <c r="AA100" s="1414"/>
      <c r="AB100" s="1414"/>
      <c r="AC100" s="1414"/>
      <c r="AD100" s="741" t="s">
        <v>9409</v>
      </c>
      <c r="AE100" s="741" t="s">
        <v>38349</v>
      </c>
      <c r="AF100" s="741" t="s">
        <v>38350</v>
      </c>
    </row>
    <row r="101" spans="1:32" ht="68.25" customHeight="1">
      <c r="A101" s="722">
        <v>53</v>
      </c>
      <c r="B101" s="722" t="s">
        <v>38351</v>
      </c>
      <c r="C101" s="722" t="s">
        <v>38352</v>
      </c>
      <c r="D101" s="722" t="s">
        <v>29</v>
      </c>
      <c r="E101" s="741"/>
      <c r="F101" s="722" t="s">
        <v>38095</v>
      </c>
      <c r="G101" s="722">
        <v>4</v>
      </c>
      <c r="H101" s="722">
        <v>2</v>
      </c>
      <c r="I101" s="722">
        <v>0.75</v>
      </c>
      <c r="J101" s="741"/>
      <c r="K101" s="741"/>
      <c r="L101" s="741"/>
      <c r="M101" s="741"/>
      <c r="N101" s="741"/>
      <c r="O101" s="741"/>
      <c r="P101" s="741"/>
      <c r="Q101" s="741"/>
      <c r="R101" s="741"/>
      <c r="S101" s="741"/>
      <c r="T101" s="722" t="s">
        <v>38353</v>
      </c>
      <c r="U101" s="908">
        <v>1106725000227</v>
      </c>
      <c r="V101" s="722" t="s">
        <v>38354</v>
      </c>
      <c r="W101" s="741"/>
      <c r="X101" s="741"/>
      <c r="Y101" s="741"/>
      <c r="Z101" s="741"/>
      <c r="AA101" s="741"/>
      <c r="AB101" s="741"/>
      <c r="AC101" s="741"/>
      <c r="AD101" s="721" t="s">
        <v>38355</v>
      </c>
      <c r="AE101" s="722" t="s">
        <v>38354</v>
      </c>
      <c r="AF101" s="741" t="s">
        <v>38352</v>
      </c>
    </row>
    <row r="102" spans="1:32" ht="51.75" customHeight="1">
      <c r="A102" s="1413">
        <v>54</v>
      </c>
      <c r="B102" s="1413" t="s">
        <v>38356</v>
      </c>
      <c r="C102" s="1413" t="s">
        <v>38357</v>
      </c>
      <c r="D102" s="1413" t="s">
        <v>29</v>
      </c>
      <c r="E102" s="741"/>
      <c r="F102" s="1413" t="s">
        <v>38095</v>
      </c>
      <c r="G102" s="1413">
        <v>6</v>
      </c>
      <c r="H102" s="1413">
        <v>3</v>
      </c>
      <c r="I102" s="1413">
        <v>0.75</v>
      </c>
      <c r="J102" s="741"/>
      <c r="K102" s="741"/>
      <c r="L102" s="741"/>
      <c r="M102" s="741"/>
      <c r="N102" s="741"/>
      <c r="O102" s="741"/>
      <c r="P102" s="741"/>
      <c r="Q102" s="741"/>
      <c r="R102" s="741"/>
      <c r="S102" s="741"/>
      <c r="T102" s="1413" t="s">
        <v>38358</v>
      </c>
      <c r="U102" s="1418">
        <v>1056700022411</v>
      </c>
      <c r="V102" s="1413" t="s">
        <v>38359</v>
      </c>
      <c r="W102" s="1413"/>
      <c r="X102" s="1413"/>
      <c r="Y102" s="1413"/>
      <c r="Z102" s="1413"/>
      <c r="AA102" s="1413"/>
      <c r="AB102" s="1413"/>
      <c r="AC102" s="1413"/>
      <c r="AD102" s="721" t="s">
        <v>9409</v>
      </c>
      <c r="AE102" s="741" t="s">
        <v>38360</v>
      </c>
      <c r="AF102" s="722" t="s">
        <v>38357</v>
      </c>
    </row>
    <row r="103" spans="1:32" ht="81" customHeight="1">
      <c r="A103" s="1414"/>
      <c r="B103" s="1414"/>
      <c r="C103" s="1414"/>
      <c r="D103" s="1414"/>
      <c r="E103" s="741"/>
      <c r="F103" s="1414"/>
      <c r="G103" s="1414"/>
      <c r="H103" s="1414"/>
      <c r="I103" s="1414"/>
      <c r="J103" s="741"/>
      <c r="K103" s="741"/>
      <c r="L103" s="741"/>
      <c r="M103" s="741"/>
      <c r="N103" s="741"/>
      <c r="O103" s="741"/>
      <c r="P103" s="741"/>
      <c r="Q103" s="741"/>
      <c r="R103" s="741"/>
      <c r="S103" s="741"/>
      <c r="T103" s="1414"/>
      <c r="U103" s="1420"/>
      <c r="V103" s="1414"/>
      <c r="W103" s="1414"/>
      <c r="X103" s="1414"/>
      <c r="Y103" s="1414"/>
      <c r="Z103" s="1414"/>
      <c r="AA103" s="1414"/>
      <c r="AB103" s="1414"/>
      <c r="AC103" s="1414"/>
      <c r="AD103" s="741" t="s">
        <v>38361</v>
      </c>
      <c r="AE103" s="722" t="s">
        <v>38362</v>
      </c>
      <c r="AF103" s="741" t="s">
        <v>38363</v>
      </c>
    </row>
    <row r="104" spans="1:32" ht="60" customHeight="1">
      <c r="A104" s="1413">
        <v>55</v>
      </c>
      <c r="B104" s="1413" t="s">
        <v>38364</v>
      </c>
      <c r="C104" s="1413" t="s">
        <v>38365</v>
      </c>
      <c r="D104" s="1413" t="s">
        <v>29</v>
      </c>
      <c r="E104" s="741"/>
      <c r="F104" s="1413" t="s">
        <v>38095</v>
      </c>
      <c r="G104" s="1413">
        <v>6</v>
      </c>
      <c r="H104" s="1413">
        <v>3</v>
      </c>
      <c r="I104" s="1413">
        <v>0.75</v>
      </c>
      <c r="J104" s="741"/>
      <c r="K104" s="741"/>
      <c r="L104" s="741"/>
      <c r="M104" s="741"/>
      <c r="N104" s="741"/>
      <c r="O104" s="741"/>
      <c r="P104" s="741"/>
      <c r="Q104" s="741"/>
      <c r="R104" s="741"/>
      <c r="S104" s="741"/>
      <c r="T104" s="1413" t="s">
        <v>38358</v>
      </c>
      <c r="U104" s="1418">
        <v>1056700022411</v>
      </c>
      <c r="V104" s="1413" t="s">
        <v>38359</v>
      </c>
      <c r="W104" s="1413"/>
      <c r="X104" s="1413"/>
      <c r="Y104" s="1413"/>
      <c r="Z104" s="1413"/>
      <c r="AA104" s="1413"/>
      <c r="AB104" s="1413"/>
      <c r="AC104" s="1413"/>
      <c r="AD104" s="741" t="s">
        <v>9409</v>
      </c>
      <c r="AE104" s="741" t="s">
        <v>38366</v>
      </c>
      <c r="AF104" s="741" t="s">
        <v>38365</v>
      </c>
    </row>
    <row r="105" spans="1:32" ht="38.25">
      <c r="A105" s="1417"/>
      <c r="B105" s="1417"/>
      <c r="C105" s="1417"/>
      <c r="D105" s="1417"/>
      <c r="E105" s="741"/>
      <c r="F105" s="1417"/>
      <c r="G105" s="1417"/>
      <c r="H105" s="1417"/>
      <c r="I105" s="1417"/>
      <c r="J105" s="741"/>
      <c r="K105" s="741"/>
      <c r="L105" s="741"/>
      <c r="M105" s="741"/>
      <c r="N105" s="741"/>
      <c r="O105" s="741"/>
      <c r="P105" s="741"/>
      <c r="Q105" s="741"/>
      <c r="R105" s="741"/>
      <c r="S105" s="741"/>
      <c r="T105" s="1417"/>
      <c r="U105" s="1419"/>
      <c r="V105" s="1417"/>
      <c r="W105" s="1417"/>
      <c r="X105" s="1417"/>
      <c r="Y105" s="1417"/>
      <c r="Z105" s="1417"/>
      <c r="AA105" s="1417"/>
      <c r="AB105" s="1417"/>
      <c r="AC105" s="1417"/>
      <c r="AD105" s="741" t="s">
        <v>9409</v>
      </c>
      <c r="AE105" s="741" t="s">
        <v>38367</v>
      </c>
      <c r="AF105" s="741" t="s">
        <v>38368</v>
      </c>
    </row>
    <row r="106" spans="1:32" ht="38.25">
      <c r="A106" s="1414"/>
      <c r="B106" s="1414"/>
      <c r="C106" s="1414"/>
      <c r="D106" s="1414"/>
      <c r="E106" s="741"/>
      <c r="F106" s="1414"/>
      <c r="G106" s="1414"/>
      <c r="H106" s="1414"/>
      <c r="I106" s="1414"/>
      <c r="J106" s="741"/>
      <c r="K106" s="741"/>
      <c r="L106" s="741"/>
      <c r="M106" s="741"/>
      <c r="N106" s="741"/>
      <c r="O106" s="741"/>
      <c r="P106" s="741"/>
      <c r="Q106" s="741"/>
      <c r="R106" s="741"/>
      <c r="S106" s="741"/>
      <c r="T106" s="1414"/>
      <c r="U106" s="1420"/>
      <c r="V106" s="1414"/>
      <c r="W106" s="1414"/>
      <c r="X106" s="1414"/>
      <c r="Y106" s="1414"/>
      <c r="Z106" s="1414"/>
      <c r="AA106" s="1414"/>
      <c r="AB106" s="1414"/>
      <c r="AC106" s="1414"/>
      <c r="AD106" s="741" t="s">
        <v>9409</v>
      </c>
      <c r="AE106" s="741" t="s">
        <v>38369</v>
      </c>
      <c r="AF106" s="741" t="s">
        <v>38370</v>
      </c>
    </row>
    <row r="107" spans="1:32" ht="51" customHeight="1">
      <c r="A107" s="1413">
        <v>56</v>
      </c>
      <c r="B107" s="1413" t="s">
        <v>38371</v>
      </c>
      <c r="C107" s="1413" t="s">
        <v>38372</v>
      </c>
      <c r="D107" s="1413" t="s">
        <v>29</v>
      </c>
      <c r="E107" s="741"/>
      <c r="F107" s="1413" t="s">
        <v>38095</v>
      </c>
      <c r="G107" s="1413">
        <v>8</v>
      </c>
      <c r="H107" s="1413">
        <v>4</v>
      </c>
      <c r="I107" s="1413">
        <v>0.75</v>
      </c>
      <c r="J107" s="741"/>
      <c r="K107" s="741"/>
      <c r="L107" s="741"/>
      <c r="M107" s="741"/>
      <c r="N107" s="741"/>
      <c r="O107" s="741"/>
      <c r="P107" s="741"/>
      <c r="Q107" s="741"/>
      <c r="R107" s="741"/>
      <c r="S107" s="741"/>
      <c r="T107" s="1413" t="s">
        <v>38358</v>
      </c>
      <c r="U107" s="1418">
        <v>1056700022411</v>
      </c>
      <c r="V107" s="1413" t="s">
        <v>38359</v>
      </c>
      <c r="W107" s="1413"/>
      <c r="X107" s="1413"/>
      <c r="Y107" s="1413"/>
      <c r="Z107" s="1413"/>
      <c r="AA107" s="1413"/>
      <c r="AB107" s="1413"/>
      <c r="AC107" s="1413"/>
      <c r="AD107" s="741" t="s">
        <v>9409</v>
      </c>
      <c r="AE107" s="741" t="s">
        <v>38373</v>
      </c>
      <c r="AF107" s="741" t="s">
        <v>38374</v>
      </c>
    </row>
    <row r="108" spans="1:32" ht="52.5" customHeight="1">
      <c r="A108" s="1414"/>
      <c r="B108" s="1414"/>
      <c r="C108" s="1414"/>
      <c r="D108" s="1414"/>
      <c r="E108" s="741"/>
      <c r="F108" s="1414"/>
      <c r="G108" s="1414"/>
      <c r="H108" s="1414"/>
      <c r="I108" s="1414"/>
      <c r="J108" s="741"/>
      <c r="K108" s="741"/>
      <c r="L108" s="741"/>
      <c r="M108" s="741"/>
      <c r="N108" s="741"/>
      <c r="O108" s="741"/>
      <c r="P108" s="741"/>
      <c r="Q108" s="741"/>
      <c r="R108" s="741"/>
      <c r="S108" s="741"/>
      <c r="T108" s="1414"/>
      <c r="U108" s="1420"/>
      <c r="V108" s="1414"/>
      <c r="W108" s="1414"/>
      <c r="X108" s="1414"/>
      <c r="Y108" s="1414"/>
      <c r="Z108" s="1414"/>
      <c r="AA108" s="1414"/>
      <c r="AB108" s="1414"/>
      <c r="AC108" s="1414"/>
      <c r="AD108" s="741" t="s">
        <v>9409</v>
      </c>
      <c r="AE108" s="741" t="s">
        <v>38375</v>
      </c>
      <c r="AF108" s="741" t="s">
        <v>38372</v>
      </c>
    </row>
    <row r="109" spans="1:32" ht="60" customHeight="1">
      <c r="A109" s="1413">
        <v>57</v>
      </c>
      <c r="B109" s="1413" t="s">
        <v>38376</v>
      </c>
      <c r="C109" s="1413"/>
      <c r="D109" s="1413" t="s">
        <v>1181</v>
      </c>
      <c r="E109" s="741"/>
      <c r="F109" s="1413" t="s">
        <v>38095</v>
      </c>
      <c r="G109" s="1413">
        <v>32</v>
      </c>
      <c r="H109" s="1413">
        <v>16</v>
      </c>
      <c r="I109" s="1413">
        <v>0.75</v>
      </c>
      <c r="J109" s="741"/>
      <c r="K109" s="741"/>
      <c r="L109" s="741"/>
      <c r="M109" s="741"/>
      <c r="N109" s="741"/>
      <c r="O109" s="741"/>
      <c r="P109" s="741"/>
      <c r="Q109" s="741"/>
      <c r="R109" s="741"/>
      <c r="S109" s="741"/>
      <c r="T109" s="1413" t="s">
        <v>38129</v>
      </c>
      <c r="U109" s="1418">
        <v>1026700929034</v>
      </c>
      <c r="V109" s="1413" t="s">
        <v>38273</v>
      </c>
      <c r="W109" s="1413"/>
      <c r="X109" s="1413"/>
      <c r="Y109" s="1413"/>
      <c r="Z109" s="1413"/>
      <c r="AA109" s="1413"/>
      <c r="AB109" s="1413"/>
      <c r="AC109" s="1413"/>
      <c r="AD109" s="741" t="s">
        <v>9409</v>
      </c>
      <c r="AE109" s="741" t="s">
        <v>38377</v>
      </c>
      <c r="AF109" s="741" t="s">
        <v>38378</v>
      </c>
    </row>
    <row r="110" spans="1:32" ht="25.5">
      <c r="A110" s="1417"/>
      <c r="B110" s="1417"/>
      <c r="C110" s="1417"/>
      <c r="D110" s="1417"/>
      <c r="E110" s="741"/>
      <c r="F110" s="1417"/>
      <c r="G110" s="1417"/>
      <c r="H110" s="1417"/>
      <c r="I110" s="1417"/>
      <c r="J110" s="741"/>
      <c r="K110" s="741"/>
      <c r="L110" s="741"/>
      <c r="M110" s="741"/>
      <c r="N110" s="741"/>
      <c r="O110" s="741"/>
      <c r="P110" s="741"/>
      <c r="Q110" s="741"/>
      <c r="R110" s="741"/>
      <c r="S110" s="741"/>
      <c r="T110" s="1417"/>
      <c r="U110" s="1419"/>
      <c r="V110" s="1417"/>
      <c r="W110" s="1417"/>
      <c r="X110" s="1417"/>
      <c r="Y110" s="1417"/>
      <c r="Z110" s="1417"/>
      <c r="AA110" s="1417"/>
      <c r="AB110" s="1417"/>
      <c r="AC110" s="1417"/>
      <c r="AD110" s="741" t="s">
        <v>9409</v>
      </c>
      <c r="AE110" s="741" t="s">
        <v>38379</v>
      </c>
      <c r="AF110" s="741" t="s">
        <v>38380</v>
      </c>
    </row>
    <row r="111" spans="1:32" ht="25.5">
      <c r="A111" s="1417"/>
      <c r="B111" s="1417"/>
      <c r="C111" s="1417"/>
      <c r="D111" s="1417"/>
      <c r="E111" s="741"/>
      <c r="F111" s="1417"/>
      <c r="G111" s="1417"/>
      <c r="H111" s="1417"/>
      <c r="I111" s="1417"/>
      <c r="J111" s="741"/>
      <c r="K111" s="741"/>
      <c r="L111" s="741"/>
      <c r="M111" s="741"/>
      <c r="N111" s="741"/>
      <c r="O111" s="741"/>
      <c r="P111" s="741"/>
      <c r="Q111" s="741"/>
      <c r="R111" s="741"/>
      <c r="S111" s="741"/>
      <c r="T111" s="1417"/>
      <c r="U111" s="1419"/>
      <c r="V111" s="1417"/>
      <c r="W111" s="1417"/>
      <c r="X111" s="1417"/>
      <c r="Y111" s="1417"/>
      <c r="Z111" s="1417"/>
      <c r="AA111" s="1417"/>
      <c r="AB111" s="1417"/>
      <c r="AC111" s="1417"/>
      <c r="AD111" s="741" t="s">
        <v>9409</v>
      </c>
      <c r="AE111" s="741" t="s">
        <v>38381</v>
      </c>
      <c r="AF111" s="741" t="s">
        <v>38382</v>
      </c>
    </row>
    <row r="112" spans="1:32" ht="25.5">
      <c r="A112" s="1417"/>
      <c r="B112" s="1417"/>
      <c r="C112" s="1417"/>
      <c r="D112" s="1417"/>
      <c r="E112" s="741"/>
      <c r="F112" s="1417"/>
      <c r="G112" s="1417"/>
      <c r="H112" s="1417"/>
      <c r="I112" s="1417"/>
      <c r="J112" s="741"/>
      <c r="K112" s="741"/>
      <c r="L112" s="741"/>
      <c r="M112" s="741"/>
      <c r="N112" s="741"/>
      <c r="O112" s="741"/>
      <c r="P112" s="741"/>
      <c r="Q112" s="741"/>
      <c r="R112" s="741"/>
      <c r="S112" s="741"/>
      <c r="T112" s="1417"/>
      <c r="U112" s="1419"/>
      <c r="V112" s="1417"/>
      <c r="W112" s="1417"/>
      <c r="X112" s="1417"/>
      <c r="Y112" s="1417"/>
      <c r="Z112" s="1417"/>
      <c r="AA112" s="1417"/>
      <c r="AB112" s="1417"/>
      <c r="AC112" s="1417"/>
      <c r="AD112" s="741" t="s">
        <v>9409</v>
      </c>
      <c r="AE112" s="741" t="s">
        <v>38383</v>
      </c>
      <c r="AF112" s="741" t="s">
        <v>38384</v>
      </c>
    </row>
    <row r="113" spans="1:32" ht="25.5">
      <c r="A113" s="1417"/>
      <c r="B113" s="1417"/>
      <c r="C113" s="1417"/>
      <c r="D113" s="1417"/>
      <c r="E113" s="741"/>
      <c r="F113" s="1417"/>
      <c r="G113" s="1417"/>
      <c r="H113" s="1417"/>
      <c r="I113" s="1417"/>
      <c r="J113" s="741"/>
      <c r="K113" s="741"/>
      <c r="L113" s="741"/>
      <c r="M113" s="741"/>
      <c r="N113" s="741"/>
      <c r="O113" s="741"/>
      <c r="P113" s="741"/>
      <c r="Q113" s="741"/>
      <c r="R113" s="741"/>
      <c r="S113" s="741"/>
      <c r="T113" s="1417"/>
      <c r="U113" s="1419"/>
      <c r="V113" s="1417"/>
      <c r="W113" s="1417"/>
      <c r="X113" s="1417"/>
      <c r="Y113" s="1417"/>
      <c r="Z113" s="1417"/>
      <c r="AA113" s="1417"/>
      <c r="AB113" s="1417"/>
      <c r="AC113" s="1417"/>
      <c r="AD113" s="741" t="s">
        <v>9409</v>
      </c>
      <c r="AE113" s="741" t="s">
        <v>38385</v>
      </c>
      <c r="AF113" s="741" t="s">
        <v>38386</v>
      </c>
    </row>
    <row r="114" spans="1:32" ht="38.25">
      <c r="A114" s="1417"/>
      <c r="B114" s="1417"/>
      <c r="C114" s="1417"/>
      <c r="D114" s="1417"/>
      <c r="E114" s="741"/>
      <c r="F114" s="1417"/>
      <c r="G114" s="1417"/>
      <c r="H114" s="1417"/>
      <c r="I114" s="1417"/>
      <c r="J114" s="741"/>
      <c r="K114" s="741"/>
      <c r="L114" s="741"/>
      <c r="M114" s="741"/>
      <c r="N114" s="741"/>
      <c r="O114" s="741"/>
      <c r="P114" s="741"/>
      <c r="Q114" s="741"/>
      <c r="R114" s="741"/>
      <c r="S114" s="741"/>
      <c r="T114" s="1417"/>
      <c r="U114" s="1419"/>
      <c r="V114" s="1417"/>
      <c r="W114" s="1417"/>
      <c r="X114" s="1417"/>
      <c r="Y114" s="1417"/>
      <c r="Z114" s="1417"/>
      <c r="AA114" s="1417"/>
      <c r="AB114" s="1417"/>
      <c r="AC114" s="1417"/>
      <c r="AD114" s="741" t="s">
        <v>9409</v>
      </c>
      <c r="AE114" s="741" t="s">
        <v>38387</v>
      </c>
      <c r="AF114" s="741" t="s">
        <v>38388</v>
      </c>
    </row>
    <row r="115" spans="1:32" ht="38.25">
      <c r="A115" s="1417"/>
      <c r="B115" s="1417"/>
      <c r="C115" s="1417"/>
      <c r="D115" s="1417"/>
      <c r="E115" s="741"/>
      <c r="F115" s="1417"/>
      <c r="G115" s="1417"/>
      <c r="H115" s="1417"/>
      <c r="I115" s="1417"/>
      <c r="J115" s="741"/>
      <c r="K115" s="741"/>
      <c r="L115" s="741"/>
      <c r="M115" s="741"/>
      <c r="N115" s="741"/>
      <c r="O115" s="741"/>
      <c r="P115" s="741"/>
      <c r="Q115" s="741"/>
      <c r="R115" s="741"/>
      <c r="S115" s="741"/>
      <c r="T115" s="1417"/>
      <c r="U115" s="1419"/>
      <c r="V115" s="1417"/>
      <c r="W115" s="1417"/>
      <c r="X115" s="1417"/>
      <c r="Y115" s="1417"/>
      <c r="Z115" s="1417"/>
      <c r="AA115" s="1417"/>
      <c r="AB115" s="1417"/>
      <c r="AC115" s="1417"/>
      <c r="AD115" s="741" t="s">
        <v>9409</v>
      </c>
      <c r="AE115" s="741" t="s">
        <v>38389</v>
      </c>
      <c r="AF115" s="741" t="s">
        <v>38390</v>
      </c>
    </row>
    <row r="116" spans="1:32" ht="60" customHeight="1">
      <c r="A116" s="1417"/>
      <c r="B116" s="1417"/>
      <c r="C116" s="1417"/>
      <c r="D116" s="1417"/>
      <c r="E116" s="741"/>
      <c r="F116" s="1417"/>
      <c r="G116" s="1417"/>
      <c r="H116" s="1417"/>
      <c r="I116" s="1417"/>
      <c r="J116" s="741"/>
      <c r="K116" s="741"/>
      <c r="L116" s="741"/>
      <c r="M116" s="741"/>
      <c r="N116" s="741"/>
      <c r="O116" s="741"/>
      <c r="P116" s="741"/>
      <c r="Q116" s="741"/>
      <c r="R116" s="741"/>
      <c r="S116" s="741"/>
      <c r="T116" s="1417"/>
      <c r="U116" s="1419"/>
      <c r="V116" s="1417"/>
      <c r="W116" s="1417"/>
      <c r="X116" s="1417"/>
      <c r="Y116" s="1417"/>
      <c r="Z116" s="1417"/>
      <c r="AA116" s="1417"/>
      <c r="AB116" s="1417"/>
      <c r="AC116" s="1417"/>
      <c r="AD116" s="741" t="s">
        <v>9409</v>
      </c>
      <c r="AE116" s="741" t="s">
        <v>38391</v>
      </c>
      <c r="AF116" s="741" t="s">
        <v>38392</v>
      </c>
    </row>
    <row r="117" spans="1:32" ht="60" customHeight="1">
      <c r="A117" s="1414"/>
      <c r="B117" s="1414"/>
      <c r="C117" s="1414"/>
      <c r="D117" s="1414"/>
      <c r="E117" s="741"/>
      <c r="F117" s="1414"/>
      <c r="G117" s="1414"/>
      <c r="H117" s="1414"/>
      <c r="I117" s="1414"/>
      <c r="J117" s="741"/>
      <c r="K117" s="741"/>
      <c r="L117" s="741"/>
      <c r="M117" s="741"/>
      <c r="N117" s="741"/>
      <c r="O117" s="741"/>
      <c r="P117" s="741"/>
      <c r="Q117" s="741"/>
      <c r="R117" s="741"/>
      <c r="S117" s="741"/>
      <c r="T117" s="1414"/>
      <c r="U117" s="1420"/>
      <c r="V117" s="1414"/>
      <c r="W117" s="1414"/>
      <c r="X117" s="1414"/>
      <c r="Y117" s="1414"/>
      <c r="Z117" s="1414"/>
      <c r="AA117" s="1414"/>
      <c r="AB117" s="1414"/>
      <c r="AC117" s="1414"/>
      <c r="AD117" s="741" t="s">
        <v>9409</v>
      </c>
      <c r="AE117" s="741" t="s">
        <v>38393</v>
      </c>
      <c r="AF117" s="741" t="s">
        <v>38394</v>
      </c>
    </row>
    <row r="118" spans="1:32" ht="49.5" customHeight="1">
      <c r="A118" s="1413">
        <v>58</v>
      </c>
      <c r="B118" s="1413" t="s">
        <v>38395</v>
      </c>
      <c r="C118" s="1413" t="s">
        <v>38396</v>
      </c>
      <c r="D118" s="1413" t="s">
        <v>29</v>
      </c>
      <c r="E118" s="741"/>
      <c r="F118" s="1413" t="s">
        <v>38397</v>
      </c>
      <c r="G118" s="1413">
        <v>3</v>
      </c>
      <c r="H118" s="1413">
        <v>1</v>
      </c>
      <c r="I118" s="1413">
        <v>1</v>
      </c>
      <c r="J118" s="741"/>
      <c r="K118" s="741"/>
      <c r="L118" s="741"/>
      <c r="M118" s="741"/>
      <c r="N118" s="741"/>
      <c r="O118" s="741"/>
      <c r="P118" s="741"/>
      <c r="Q118" s="741"/>
      <c r="R118" s="741"/>
      <c r="S118" s="741"/>
      <c r="T118" s="1413" t="s">
        <v>38358</v>
      </c>
      <c r="U118" s="1418">
        <v>1056700022411</v>
      </c>
      <c r="V118" s="1413" t="s">
        <v>38359</v>
      </c>
      <c r="W118" s="1413"/>
      <c r="X118" s="1413"/>
      <c r="Y118" s="1413"/>
      <c r="Z118" s="1413"/>
      <c r="AA118" s="1413"/>
      <c r="AB118" s="1413"/>
      <c r="AC118" s="1413"/>
      <c r="AD118" s="741" t="s">
        <v>9409</v>
      </c>
      <c r="AE118" s="741" t="s">
        <v>38398</v>
      </c>
      <c r="AF118" s="741" t="s">
        <v>38396</v>
      </c>
    </row>
    <row r="119" spans="1:32" ht="53.25" customHeight="1">
      <c r="A119" s="1414"/>
      <c r="B119" s="1414"/>
      <c r="C119" s="1414"/>
      <c r="D119" s="1414"/>
      <c r="E119" s="741"/>
      <c r="F119" s="1414"/>
      <c r="G119" s="1414"/>
      <c r="H119" s="1414"/>
      <c r="I119" s="1414"/>
      <c r="J119" s="741"/>
      <c r="K119" s="741"/>
      <c r="L119" s="741"/>
      <c r="M119" s="741"/>
      <c r="N119" s="741"/>
      <c r="O119" s="741"/>
      <c r="P119" s="741"/>
      <c r="Q119" s="741"/>
      <c r="R119" s="741"/>
      <c r="S119" s="741"/>
      <c r="T119" s="1414"/>
      <c r="U119" s="1420"/>
      <c r="V119" s="1414"/>
      <c r="W119" s="1414"/>
      <c r="X119" s="1414"/>
      <c r="Y119" s="1414"/>
      <c r="Z119" s="1414"/>
      <c r="AA119" s="1414"/>
      <c r="AB119" s="1414"/>
      <c r="AC119" s="1414"/>
      <c r="AD119" s="741" t="s">
        <v>9409</v>
      </c>
      <c r="AE119" s="741" t="s">
        <v>38399</v>
      </c>
      <c r="AF119" s="741" t="s">
        <v>38400</v>
      </c>
    </row>
    <row r="120" spans="1:32" ht="69.75" customHeight="1">
      <c r="A120" s="741">
        <v>59</v>
      </c>
      <c r="B120" s="741" t="s">
        <v>38401</v>
      </c>
      <c r="C120" s="741" t="s">
        <v>38402</v>
      </c>
      <c r="D120" s="741" t="s">
        <v>29</v>
      </c>
      <c r="E120" s="741"/>
      <c r="F120" s="741" t="s">
        <v>38095</v>
      </c>
      <c r="G120" s="741">
        <v>6</v>
      </c>
      <c r="H120" s="741">
        <v>3</v>
      </c>
      <c r="I120" s="741">
        <v>0.75</v>
      </c>
      <c r="J120" s="741"/>
      <c r="K120" s="741"/>
      <c r="L120" s="741"/>
      <c r="M120" s="741"/>
      <c r="N120" s="741"/>
      <c r="O120" s="741"/>
      <c r="P120" s="741"/>
      <c r="Q120" s="741"/>
      <c r="R120" s="741"/>
      <c r="S120" s="741"/>
      <c r="T120" s="741" t="s">
        <v>38358</v>
      </c>
      <c r="U120" s="756">
        <v>1056700022411</v>
      </c>
      <c r="V120" s="741" t="s">
        <v>38359</v>
      </c>
      <c r="W120" s="741"/>
      <c r="X120" s="741"/>
      <c r="Y120" s="741"/>
      <c r="Z120" s="741"/>
      <c r="AA120" s="741"/>
      <c r="AB120" s="741"/>
      <c r="AC120" s="741"/>
      <c r="AD120" s="741" t="s">
        <v>9409</v>
      </c>
      <c r="AE120" s="741" t="s">
        <v>38403</v>
      </c>
      <c r="AF120" s="741" t="s">
        <v>38402</v>
      </c>
    </row>
    <row r="121" spans="1:32" ht="66" customHeight="1">
      <c r="A121" s="1413">
        <v>60</v>
      </c>
      <c r="B121" s="1413" t="s">
        <v>38404</v>
      </c>
      <c r="C121" s="1413" t="s">
        <v>38405</v>
      </c>
      <c r="D121" s="1413" t="s">
        <v>29</v>
      </c>
      <c r="E121" s="741"/>
      <c r="F121" s="1413" t="s">
        <v>38095</v>
      </c>
      <c r="G121" s="1413">
        <v>3</v>
      </c>
      <c r="H121" s="1413">
        <v>1</v>
      </c>
      <c r="I121" s="1413">
        <v>1</v>
      </c>
      <c r="J121" s="741"/>
      <c r="K121" s="741"/>
      <c r="L121" s="741"/>
      <c r="M121" s="741"/>
      <c r="N121" s="741"/>
      <c r="O121" s="741"/>
      <c r="P121" s="741"/>
      <c r="Q121" s="741"/>
      <c r="R121" s="741"/>
      <c r="S121" s="741"/>
      <c r="T121" s="1413" t="s">
        <v>38358</v>
      </c>
      <c r="U121" s="1418">
        <v>1056700022411</v>
      </c>
      <c r="V121" s="1413" t="s">
        <v>38359</v>
      </c>
      <c r="W121" s="1413"/>
      <c r="X121" s="1413"/>
      <c r="Y121" s="1413"/>
      <c r="Z121" s="1413"/>
      <c r="AA121" s="1413"/>
      <c r="AB121" s="1413"/>
      <c r="AC121" s="1413"/>
      <c r="AD121" s="741" t="s">
        <v>9409</v>
      </c>
      <c r="AE121" s="741" t="s">
        <v>38406</v>
      </c>
      <c r="AF121" s="741" t="s">
        <v>38407</v>
      </c>
    </row>
    <row r="122" spans="1:32" ht="38.25">
      <c r="A122" s="1414"/>
      <c r="B122" s="1414"/>
      <c r="C122" s="1414"/>
      <c r="D122" s="1414"/>
      <c r="E122" s="741"/>
      <c r="F122" s="1414"/>
      <c r="G122" s="1414"/>
      <c r="H122" s="1414"/>
      <c r="I122" s="1414"/>
      <c r="J122" s="741"/>
      <c r="K122" s="741"/>
      <c r="L122" s="741"/>
      <c r="M122" s="741"/>
      <c r="N122" s="741"/>
      <c r="O122" s="741"/>
      <c r="P122" s="741"/>
      <c r="Q122" s="741"/>
      <c r="R122" s="741"/>
      <c r="S122" s="741"/>
      <c r="T122" s="1414"/>
      <c r="U122" s="1420"/>
      <c r="V122" s="1414"/>
      <c r="W122" s="1414"/>
      <c r="X122" s="1414"/>
      <c r="Y122" s="1414"/>
      <c r="Z122" s="1414"/>
      <c r="AA122" s="1414"/>
      <c r="AB122" s="1414"/>
      <c r="AC122" s="1414"/>
      <c r="AD122" s="741" t="s">
        <v>9409</v>
      </c>
      <c r="AE122" s="741" t="s">
        <v>38408</v>
      </c>
      <c r="AF122" s="741" t="s">
        <v>38405</v>
      </c>
    </row>
    <row r="123" spans="1:32" ht="78" customHeight="1">
      <c r="A123" s="723">
        <v>61</v>
      </c>
      <c r="B123" s="723" t="s">
        <v>38409</v>
      </c>
      <c r="C123" s="723" t="s">
        <v>38410</v>
      </c>
      <c r="D123" s="723" t="s">
        <v>1181</v>
      </c>
      <c r="E123" s="741"/>
      <c r="F123" s="723" t="s">
        <v>38095</v>
      </c>
      <c r="G123" s="723">
        <v>4</v>
      </c>
      <c r="H123" s="723">
        <v>2</v>
      </c>
      <c r="I123" s="723">
        <v>0.75</v>
      </c>
      <c r="J123" s="741"/>
      <c r="K123" s="741"/>
      <c r="L123" s="741"/>
      <c r="M123" s="741"/>
      <c r="N123" s="741"/>
      <c r="O123" s="741"/>
      <c r="P123" s="741"/>
      <c r="Q123" s="741"/>
      <c r="R123" s="741"/>
      <c r="S123" s="741"/>
      <c r="T123" s="723" t="s">
        <v>38411</v>
      </c>
      <c r="U123" s="914">
        <v>1026700924634</v>
      </c>
      <c r="V123" s="723" t="s">
        <v>38409</v>
      </c>
      <c r="W123" s="741"/>
      <c r="X123" s="741"/>
      <c r="Y123" s="741"/>
      <c r="Z123" s="741"/>
      <c r="AA123" s="741"/>
      <c r="AB123" s="741"/>
      <c r="AC123" s="741"/>
      <c r="AD123" s="741" t="s">
        <v>27533</v>
      </c>
      <c r="AE123" s="723" t="s">
        <v>38409</v>
      </c>
      <c r="AF123" s="723" t="s">
        <v>38410</v>
      </c>
    </row>
    <row r="124" spans="1:32" ht="71.25" customHeight="1">
      <c r="A124" s="741">
        <v>62</v>
      </c>
      <c r="B124" s="741" t="s">
        <v>38412</v>
      </c>
      <c r="C124" s="741" t="s">
        <v>38413</v>
      </c>
      <c r="D124" s="741" t="s">
        <v>29</v>
      </c>
      <c r="E124" s="741"/>
      <c r="F124" s="741" t="s">
        <v>38397</v>
      </c>
      <c r="G124" s="741">
        <v>2</v>
      </c>
      <c r="H124" s="741">
        <v>1</v>
      </c>
      <c r="I124" s="741">
        <v>0.75</v>
      </c>
      <c r="J124" s="741"/>
      <c r="K124" s="741"/>
      <c r="L124" s="741"/>
      <c r="M124" s="741"/>
      <c r="N124" s="741"/>
      <c r="O124" s="741"/>
      <c r="P124" s="741"/>
      <c r="Q124" s="741"/>
      <c r="R124" s="741"/>
      <c r="S124" s="741"/>
      <c r="T124" s="741" t="s">
        <v>38085</v>
      </c>
      <c r="U124" s="756">
        <v>1056700017527</v>
      </c>
      <c r="V124" s="741" t="s">
        <v>38086</v>
      </c>
      <c r="W124" s="741"/>
      <c r="X124" s="741"/>
      <c r="Y124" s="741"/>
      <c r="Z124" s="741"/>
      <c r="AA124" s="741"/>
      <c r="AB124" s="741"/>
      <c r="AC124" s="741"/>
      <c r="AD124" s="741" t="s">
        <v>9409</v>
      </c>
      <c r="AE124" s="741" t="s">
        <v>38414</v>
      </c>
      <c r="AF124" s="741" t="s">
        <v>38413</v>
      </c>
    </row>
    <row r="125" spans="1:32" ht="81.75" customHeight="1">
      <c r="A125" s="741">
        <v>63</v>
      </c>
      <c r="B125" s="741" t="s">
        <v>38415</v>
      </c>
      <c r="C125" s="741" t="s">
        <v>38416</v>
      </c>
      <c r="D125" s="741" t="s">
        <v>29</v>
      </c>
      <c r="E125" s="741"/>
      <c r="F125" s="723" t="s">
        <v>38078</v>
      </c>
      <c r="G125" s="741">
        <v>2</v>
      </c>
      <c r="H125" s="741">
        <v>1</v>
      </c>
      <c r="I125" s="741">
        <v>0.75</v>
      </c>
      <c r="J125" s="741"/>
      <c r="K125" s="741"/>
      <c r="L125" s="741"/>
      <c r="M125" s="741"/>
      <c r="N125" s="741"/>
      <c r="O125" s="741"/>
      <c r="P125" s="741"/>
      <c r="Q125" s="741"/>
      <c r="R125" s="741"/>
      <c r="S125" s="741"/>
      <c r="T125" s="741" t="s">
        <v>38417</v>
      </c>
      <c r="U125" s="907">
        <v>1026700925536</v>
      </c>
      <c r="V125" s="741" t="s">
        <v>38418</v>
      </c>
      <c r="W125" s="741"/>
      <c r="X125" s="741"/>
      <c r="Y125" s="741"/>
      <c r="Z125" s="741"/>
      <c r="AA125" s="741"/>
      <c r="AB125" s="741"/>
      <c r="AC125" s="741"/>
      <c r="AD125" s="741" t="s">
        <v>7342</v>
      </c>
      <c r="AE125" s="741" t="s">
        <v>38418</v>
      </c>
      <c r="AF125" s="741" t="s">
        <v>38416</v>
      </c>
    </row>
    <row r="126" spans="1:32" ht="71.25" customHeight="1">
      <c r="A126" s="741">
        <v>64</v>
      </c>
      <c r="B126" s="741" t="s">
        <v>38419</v>
      </c>
      <c r="C126" s="741" t="s">
        <v>38420</v>
      </c>
      <c r="D126" s="741" t="s">
        <v>29</v>
      </c>
      <c r="E126" s="741"/>
      <c r="F126" s="723" t="s">
        <v>38078</v>
      </c>
      <c r="G126" s="741">
        <v>2</v>
      </c>
      <c r="H126" s="741">
        <v>1</v>
      </c>
      <c r="I126" s="741">
        <v>0.75</v>
      </c>
      <c r="J126" s="741"/>
      <c r="K126" s="741"/>
      <c r="L126" s="741"/>
      <c r="M126" s="741"/>
      <c r="N126" s="741"/>
      <c r="O126" s="741"/>
      <c r="P126" s="741"/>
      <c r="Q126" s="741"/>
      <c r="R126" s="741"/>
      <c r="S126" s="741"/>
      <c r="T126" s="741" t="s">
        <v>38421</v>
      </c>
      <c r="U126" s="908">
        <v>1026700928495</v>
      </c>
      <c r="V126" s="741" t="s">
        <v>38422</v>
      </c>
      <c r="W126" s="741"/>
      <c r="X126" s="741"/>
      <c r="Y126" s="741"/>
      <c r="Z126" s="741"/>
      <c r="AA126" s="741"/>
      <c r="AB126" s="741"/>
      <c r="AC126" s="741"/>
      <c r="AD126" s="741" t="s">
        <v>7342</v>
      </c>
      <c r="AE126" s="741" t="s">
        <v>38422</v>
      </c>
      <c r="AF126" s="741" t="s">
        <v>38420</v>
      </c>
    </row>
    <row r="127" spans="1:32" ht="71.25" customHeight="1">
      <c r="A127" s="741">
        <v>65</v>
      </c>
      <c r="B127" s="741" t="s">
        <v>38423</v>
      </c>
      <c r="C127" s="741" t="s">
        <v>38424</v>
      </c>
      <c r="D127" s="741" t="s">
        <v>29</v>
      </c>
      <c r="E127" s="741"/>
      <c r="F127" s="741" t="s">
        <v>38397</v>
      </c>
      <c r="G127" s="741">
        <v>2</v>
      </c>
      <c r="H127" s="741">
        <v>1</v>
      </c>
      <c r="I127" s="741">
        <v>0.75</v>
      </c>
      <c r="J127" s="741"/>
      <c r="K127" s="741"/>
      <c r="L127" s="741"/>
      <c r="M127" s="741"/>
      <c r="N127" s="741"/>
      <c r="O127" s="741"/>
      <c r="P127" s="741"/>
      <c r="Q127" s="741"/>
      <c r="R127" s="741"/>
      <c r="S127" s="741"/>
      <c r="T127" s="741" t="s">
        <v>38425</v>
      </c>
      <c r="U127" s="363" t="s">
        <v>38426</v>
      </c>
      <c r="V127" s="741" t="s">
        <v>38427</v>
      </c>
      <c r="W127" s="741"/>
      <c r="X127" s="741"/>
      <c r="Y127" s="741"/>
      <c r="Z127" s="741"/>
      <c r="AA127" s="741"/>
      <c r="AB127" s="741"/>
      <c r="AC127" s="741"/>
      <c r="AD127" s="741" t="s">
        <v>38428</v>
      </c>
      <c r="AE127" s="741" t="s">
        <v>38427</v>
      </c>
      <c r="AF127" s="741" t="s">
        <v>38424</v>
      </c>
    </row>
    <row r="128" spans="1:32" ht="71.25" customHeight="1">
      <c r="A128" s="741">
        <v>66</v>
      </c>
      <c r="B128" s="741" t="s">
        <v>38429</v>
      </c>
      <c r="C128" s="741" t="s">
        <v>38430</v>
      </c>
      <c r="D128" s="741" t="s">
        <v>1181</v>
      </c>
      <c r="E128" s="741"/>
      <c r="F128" s="741" t="s">
        <v>38095</v>
      </c>
      <c r="G128" s="741">
        <v>2</v>
      </c>
      <c r="H128" s="741">
        <v>1</v>
      </c>
      <c r="I128" s="741">
        <v>0.75</v>
      </c>
      <c r="J128" s="741"/>
      <c r="K128" s="741"/>
      <c r="L128" s="741"/>
      <c r="M128" s="741"/>
      <c r="N128" s="741"/>
      <c r="O128" s="741"/>
      <c r="P128" s="741"/>
      <c r="Q128" s="741"/>
      <c r="R128" s="741"/>
      <c r="S128" s="741"/>
      <c r="T128" s="741" t="s">
        <v>38431</v>
      </c>
      <c r="U128" s="908">
        <v>1026700927681</v>
      </c>
      <c r="V128" s="741" t="s">
        <v>38429</v>
      </c>
      <c r="W128" s="741"/>
      <c r="X128" s="741"/>
      <c r="Y128" s="741"/>
      <c r="Z128" s="741"/>
      <c r="AA128" s="741"/>
      <c r="AB128" s="741"/>
      <c r="AC128" s="741"/>
      <c r="AD128" s="741" t="s">
        <v>38432</v>
      </c>
      <c r="AE128" s="741" t="s">
        <v>38429</v>
      </c>
      <c r="AF128" s="741" t="s">
        <v>38430</v>
      </c>
    </row>
    <row r="129" spans="1:32" ht="51">
      <c r="A129" s="741">
        <v>67</v>
      </c>
      <c r="B129" s="741" t="s">
        <v>38433</v>
      </c>
      <c r="C129" s="741" t="s">
        <v>38434</v>
      </c>
      <c r="D129" s="741" t="s">
        <v>29</v>
      </c>
      <c r="E129" s="741"/>
      <c r="F129" s="741" t="s">
        <v>38095</v>
      </c>
      <c r="G129" s="741">
        <v>2</v>
      </c>
      <c r="H129" s="741">
        <v>1</v>
      </c>
      <c r="I129" s="741">
        <v>0.75</v>
      </c>
      <c r="J129" s="741"/>
      <c r="K129" s="741"/>
      <c r="L129" s="741"/>
      <c r="M129" s="741"/>
      <c r="N129" s="741"/>
      <c r="O129" s="741"/>
      <c r="P129" s="741"/>
      <c r="Q129" s="741"/>
      <c r="R129" s="741"/>
      <c r="S129" s="741"/>
      <c r="T129" s="741" t="s">
        <v>38085</v>
      </c>
      <c r="U129" s="756">
        <v>1056700017527</v>
      </c>
      <c r="V129" s="741" t="s">
        <v>38086</v>
      </c>
      <c r="W129" s="741"/>
      <c r="X129" s="741"/>
      <c r="Y129" s="741"/>
      <c r="Z129" s="741"/>
      <c r="AA129" s="741"/>
      <c r="AB129" s="741"/>
      <c r="AC129" s="741"/>
      <c r="AD129" s="741" t="s">
        <v>9409</v>
      </c>
      <c r="AE129" s="741" t="s">
        <v>38435</v>
      </c>
      <c r="AF129" s="741" t="s">
        <v>38434</v>
      </c>
    </row>
    <row r="130" spans="1:32" ht="51">
      <c r="A130" s="721">
        <v>68</v>
      </c>
      <c r="B130" s="721" t="s">
        <v>38436</v>
      </c>
      <c r="C130" s="721" t="s">
        <v>38437</v>
      </c>
      <c r="D130" s="721" t="s">
        <v>1181</v>
      </c>
      <c r="E130" s="741"/>
      <c r="F130" s="721" t="s">
        <v>38095</v>
      </c>
      <c r="G130" s="721">
        <v>2</v>
      </c>
      <c r="H130" s="721">
        <v>1</v>
      </c>
      <c r="I130" s="721">
        <v>0.75</v>
      </c>
      <c r="J130" s="741"/>
      <c r="K130" s="741"/>
      <c r="L130" s="741"/>
      <c r="M130" s="741"/>
      <c r="N130" s="741"/>
      <c r="O130" s="741"/>
      <c r="P130" s="741"/>
      <c r="Q130" s="741"/>
      <c r="R130" s="741"/>
      <c r="S130" s="741"/>
      <c r="T130" s="721" t="s">
        <v>38438</v>
      </c>
      <c r="U130" s="914">
        <v>1026700924348</v>
      </c>
      <c r="V130" s="721" t="s">
        <v>38439</v>
      </c>
      <c r="W130" s="741"/>
      <c r="X130" s="741"/>
      <c r="Y130" s="741"/>
      <c r="Z130" s="741"/>
      <c r="AA130" s="741"/>
      <c r="AB130" s="741"/>
      <c r="AC130" s="741"/>
      <c r="AD130" s="741" t="s">
        <v>27533</v>
      </c>
      <c r="AE130" s="721" t="s">
        <v>38439</v>
      </c>
      <c r="AF130" s="721" t="s">
        <v>38437</v>
      </c>
    </row>
    <row r="131" spans="1:32" ht="81" customHeight="1">
      <c r="A131" s="721">
        <v>69</v>
      </c>
      <c r="B131" s="721" t="s">
        <v>38440</v>
      </c>
      <c r="C131" s="721" t="s">
        <v>38441</v>
      </c>
      <c r="D131" s="721" t="s">
        <v>1181</v>
      </c>
      <c r="E131" s="741"/>
      <c r="F131" s="721" t="s">
        <v>38095</v>
      </c>
      <c r="G131" s="721">
        <v>2</v>
      </c>
      <c r="H131" s="721">
        <v>1</v>
      </c>
      <c r="I131" s="721">
        <v>0.75</v>
      </c>
      <c r="J131" s="741"/>
      <c r="K131" s="741"/>
      <c r="L131" s="741"/>
      <c r="M131" s="741"/>
      <c r="N131" s="741"/>
      <c r="O131" s="741"/>
      <c r="P131" s="741"/>
      <c r="Q131" s="741"/>
      <c r="R131" s="741"/>
      <c r="S131" s="741"/>
      <c r="T131" s="721" t="s">
        <v>38442</v>
      </c>
      <c r="U131" s="912">
        <v>1026700928210</v>
      </c>
      <c r="V131" s="721" t="s">
        <v>38440</v>
      </c>
      <c r="W131" s="741"/>
      <c r="X131" s="741"/>
      <c r="Y131" s="741"/>
      <c r="Z131" s="741"/>
      <c r="AA131" s="741"/>
      <c r="AB131" s="741"/>
      <c r="AC131" s="741"/>
      <c r="AD131" s="741" t="s">
        <v>27533</v>
      </c>
      <c r="AE131" s="721" t="s">
        <v>38440</v>
      </c>
      <c r="AF131" s="721" t="s">
        <v>38441</v>
      </c>
    </row>
    <row r="132" spans="1:32" ht="48" customHeight="1">
      <c r="A132" s="1413">
        <v>70</v>
      </c>
      <c r="B132" s="1413" t="s">
        <v>38443</v>
      </c>
      <c r="C132" s="1413" t="s">
        <v>38444</v>
      </c>
      <c r="D132" s="1413" t="s">
        <v>29</v>
      </c>
      <c r="E132" s="741"/>
      <c r="F132" s="1413" t="s">
        <v>38095</v>
      </c>
      <c r="G132" s="1413">
        <v>3</v>
      </c>
      <c r="H132" s="1413">
        <v>1</v>
      </c>
      <c r="I132" s="1413">
        <v>1</v>
      </c>
      <c r="J132" s="741"/>
      <c r="K132" s="741"/>
      <c r="L132" s="741"/>
      <c r="M132" s="741"/>
      <c r="N132" s="741"/>
      <c r="O132" s="741"/>
      <c r="P132" s="741"/>
      <c r="Q132" s="741"/>
      <c r="R132" s="741"/>
      <c r="S132" s="741"/>
      <c r="T132" s="1413" t="s">
        <v>38358</v>
      </c>
      <c r="U132" s="1418">
        <v>1056700022411</v>
      </c>
      <c r="V132" s="1413" t="s">
        <v>38359</v>
      </c>
      <c r="W132" s="1413"/>
      <c r="X132" s="1413"/>
      <c r="Y132" s="1413"/>
      <c r="Z132" s="1413"/>
      <c r="AA132" s="1413"/>
      <c r="AB132" s="1413"/>
      <c r="AC132" s="1413"/>
      <c r="AD132" s="741" t="s">
        <v>9409</v>
      </c>
      <c r="AE132" s="741" t="s">
        <v>38445</v>
      </c>
      <c r="AF132" s="741" t="s">
        <v>38446</v>
      </c>
    </row>
    <row r="133" spans="1:32" ht="57.75" customHeight="1">
      <c r="A133" s="1414"/>
      <c r="B133" s="1414"/>
      <c r="C133" s="1414"/>
      <c r="D133" s="1414"/>
      <c r="E133" s="741"/>
      <c r="F133" s="1414"/>
      <c r="G133" s="1414"/>
      <c r="H133" s="1414"/>
      <c r="I133" s="1414"/>
      <c r="J133" s="741"/>
      <c r="K133" s="741"/>
      <c r="L133" s="741"/>
      <c r="M133" s="741"/>
      <c r="N133" s="741"/>
      <c r="O133" s="741"/>
      <c r="P133" s="741"/>
      <c r="Q133" s="741"/>
      <c r="R133" s="741"/>
      <c r="S133" s="741"/>
      <c r="T133" s="1414"/>
      <c r="U133" s="1420"/>
      <c r="V133" s="1414"/>
      <c r="W133" s="1414"/>
      <c r="X133" s="1414"/>
      <c r="Y133" s="1414"/>
      <c r="Z133" s="1414"/>
      <c r="AA133" s="1414"/>
      <c r="AB133" s="1414"/>
      <c r="AC133" s="1414"/>
      <c r="AD133" s="741" t="s">
        <v>9409</v>
      </c>
      <c r="AE133" s="741" t="s">
        <v>38447</v>
      </c>
      <c r="AF133" s="741" t="s">
        <v>38448</v>
      </c>
    </row>
    <row r="134" spans="1:32" ht="60" customHeight="1">
      <c r="A134" s="1413">
        <v>71</v>
      </c>
      <c r="B134" s="1413" t="s">
        <v>38449</v>
      </c>
      <c r="C134" s="1413" t="s">
        <v>38450</v>
      </c>
      <c r="D134" s="1413" t="s">
        <v>29</v>
      </c>
      <c r="E134" s="741"/>
      <c r="F134" s="1413" t="s">
        <v>38095</v>
      </c>
      <c r="G134" s="1413">
        <v>6</v>
      </c>
      <c r="H134" s="1413">
        <v>2</v>
      </c>
      <c r="I134" s="1413">
        <v>1</v>
      </c>
      <c r="J134" s="741"/>
      <c r="K134" s="741"/>
      <c r="L134" s="741"/>
      <c r="M134" s="741"/>
      <c r="N134" s="741"/>
      <c r="O134" s="741"/>
      <c r="P134" s="741"/>
      <c r="Q134" s="741"/>
      <c r="R134" s="741"/>
      <c r="S134" s="741"/>
      <c r="T134" s="1413" t="s">
        <v>38358</v>
      </c>
      <c r="U134" s="1418">
        <v>1056700022411</v>
      </c>
      <c r="V134" s="1413" t="s">
        <v>38359</v>
      </c>
      <c r="W134" s="1413"/>
      <c r="X134" s="1413"/>
      <c r="Y134" s="1413"/>
      <c r="Z134" s="1413"/>
      <c r="AA134" s="1413"/>
      <c r="AB134" s="1413"/>
      <c r="AC134" s="1413"/>
      <c r="AD134" s="741" t="s">
        <v>9409</v>
      </c>
      <c r="AE134" s="741" t="s">
        <v>38451</v>
      </c>
      <c r="AF134" s="741" t="s">
        <v>38452</v>
      </c>
    </row>
    <row r="135" spans="1:32" ht="38.25">
      <c r="A135" s="1414"/>
      <c r="B135" s="1414"/>
      <c r="C135" s="1414"/>
      <c r="D135" s="1414"/>
      <c r="E135" s="741"/>
      <c r="F135" s="1414"/>
      <c r="G135" s="1414"/>
      <c r="H135" s="1414"/>
      <c r="I135" s="1414"/>
      <c r="J135" s="741"/>
      <c r="K135" s="741"/>
      <c r="L135" s="741"/>
      <c r="M135" s="741"/>
      <c r="N135" s="741"/>
      <c r="O135" s="741"/>
      <c r="P135" s="741"/>
      <c r="Q135" s="741"/>
      <c r="R135" s="741"/>
      <c r="S135" s="741"/>
      <c r="T135" s="1414"/>
      <c r="U135" s="1420"/>
      <c r="V135" s="1414"/>
      <c r="W135" s="1414"/>
      <c r="X135" s="1414"/>
      <c r="Y135" s="1414"/>
      <c r="Z135" s="1414"/>
      <c r="AA135" s="1414"/>
      <c r="AB135" s="1414"/>
      <c r="AC135" s="1414"/>
      <c r="AD135" s="741" t="s">
        <v>9409</v>
      </c>
      <c r="AE135" s="741" t="s">
        <v>38453</v>
      </c>
      <c r="AF135" s="741" t="s">
        <v>38454</v>
      </c>
    </row>
    <row r="136" spans="1:32" ht="66" customHeight="1">
      <c r="A136" s="1413">
        <v>72</v>
      </c>
      <c r="B136" s="1413" t="s">
        <v>38455</v>
      </c>
      <c r="C136" s="1413" t="s">
        <v>38456</v>
      </c>
      <c r="D136" s="1413" t="s">
        <v>29</v>
      </c>
      <c r="E136" s="741"/>
      <c r="F136" s="1413" t="s">
        <v>38095</v>
      </c>
      <c r="G136" s="1413">
        <v>6</v>
      </c>
      <c r="H136" s="1413">
        <v>3</v>
      </c>
      <c r="I136" s="1413">
        <v>0.75</v>
      </c>
      <c r="J136" s="741"/>
      <c r="K136" s="741"/>
      <c r="L136" s="741"/>
      <c r="M136" s="741"/>
      <c r="N136" s="741"/>
      <c r="O136" s="741"/>
      <c r="P136" s="741"/>
      <c r="Q136" s="741"/>
      <c r="R136" s="741"/>
      <c r="S136" s="741"/>
      <c r="T136" s="1413" t="s">
        <v>38215</v>
      </c>
      <c r="U136" s="1418">
        <v>1056700017538</v>
      </c>
      <c r="V136" s="1413" t="s">
        <v>38086</v>
      </c>
      <c r="W136" s="1413"/>
      <c r="X136" s="1413"/>
      <c r="Y136" s="1413"/>
      <c r="Z136" s="1413"/>
      <c r="AA136" s="1413"/>
      <c r="AB136" s="1413"/>
      <c r="AC136" s="1413"/>
      <c r="AD136" s="741" t="s">
        <v>9409</v>
      </c>
      <c r="AE136" s="721" t="s">
        <v>38457</v>
      </c>
      <c r="AF136" s="741" t="s">
        <v>38456</v>
      </c>
    </row>
    <row r="137" spans="1:32" ht="38.25">
      <c r="A137" s="1417"/>
      <c r="B137" s="1417"/>
      <c r="C137" s="1417"/>
      <c r="D137" s="1417"/>
      <c r="E137" s="741"/>
      <c r="F137" s="1417"/>
      <c r="G137" s="1417"/>
      <c r="H137" s="1417"/>
      <c r="I137" s="1417"/>
      <c r="J137" s="741"/>
      <c r="K137" s="741"/>
      <c r="L137" s="741"/>
      <c r="M137" s="741"/>
      <c r="N137" s="741"/>
      <c r="O137" s="741"/>
      <c r="P137" s="741"/>
      <c r="Q137" s="741"/>
      <c r="R137" s="741"/>
      <c r="S137" s="741"/>
      <c r="T137" s="1417"/>
      <c r="U137" s="1419"/>
      <c r="V137" s="1417"/>
      <c r="W137" s="1417"/>
      <c r="X137" s="1417"/>
      <c r="Y137" s="1417"/>
      <c r="Z137" s="1417"/>
      <c r="AA137" s="1417"/>
      <c r="AB137" s="1417"/>
      <c r="AC137" s="1417"/>
      <c r="AD137" s="741" t="s">
        <v>9409</v>
      </c>
      <c r="AE137" s="721" t="s">
        <v>38458</v>
      </c>
      <c r="AF137" s="741" t="s">
        <v>38459</v>
      </c>
    </row>
    <row r="138" spans="1:32" ht="38.25">
      <c r="A138" s="1417"/>
      <c r="B138" s="1417"/>
      <c r="C138" s="1417"/>
      <c r="D138" s="1417"/>
      <c r="E138" s="741"/>
      <c r="F138" s="1417"/>
      <c r="G138" s="1417"/>
      <c r="H138" s="1417"/>
      <c r="I138" s="1417"/>
      <c r="J138" s="741"/>
      <c r="K138" s="741"/>
      <c r="L138" s="741"/>
      <c r="M138" s="741"/>
      <c r="N138" s="741"/>
      <c r="O138" s="741"/>
      <c r="P138" s="741"/>
      <c r="Q138" s="741"/>
      <c r="R138" s="741"/>
      <c r="S138" s="741"/>
      <c r="T138" s="1417"/>
      <c r="U138" s="1419"/>
      <c r="V138" s="1417"/>
      <c r="W138" s="1417"/>
      <c r="X138" s="1417"/>
      <c r="Y138" s="1417"/>
      <c r="Z138" s="1417"/>
      <c r="AA138" s="1417"/>
      <c r="AB138" s="1417"/>
      <c r="AC138" s="1417"/>
      <c r="AD138" s="741" t="s">
        <v>9409</v>
      </c>
      <c r="AE138" s="721" t="s">
        <v>38460</v>
      </c>
      <c r="AF138" s="741" t="s">
        <v>38461</v>
      </c>
    </row>
    <row r="139" spans="1:32" ht="38.25">
      <c r="A139" s="1414"/>
      <c r="B139" s="1414"/>
      <c r="C139" s="1414"/>
      <c r="D139" s="1414"/>
      <c r="E139" s="741"/>
      <c r="F139" s="1414"/>
      <c r="G139" s="1414"/>
      <c r="H139" s="1414"/>
      <c r="I139" s="1414"/>
      <c r="J139" s="741"/>
      <c r="K139" s="741"/>
      <c r="L139" s="741"/>
      <c r="M139" s="741"/>
      <c r="N139" s="741"/>
      <c r="O139" s="741"/>
      <c r="P139" s="741"/>
      <c r="Q139" s="741"/>
      <c r="R139" s="741"/>
      <c r="S139" s="741"/>
      <c r="T139" s="1417"/>
      <c r="U139" s="1419"/>
      <c r="V139" s="1414"/>
      <c r="W139" s="1414"/>
      <c r="X139" s="1414"/>
      <c r="Y139" s="1414"/>
      <c r="Z139" s="1414"/>
      <c r="AA139" s="1414"/>
      <c r="AB139" s="1414"/>
      <c r="AC139" s="1414"/>
      <c r="AD139" s="741" t="s">
        <v>9409</v>
      </c>
      <c r="AE139" s="721" t="s">
        <v>38462</v>
      </c>
      <c r="AF139" s="741" t="s">
        <v>38463</v>
      </c>
    </row>
    <row r="140" spans="1:32" ht="51">
      <c r="A140" s="741">
        <v>73</v>
      </c>
      <c r="B140" s="741" t="s">
        <v>38464</v>
      </c>
      <c r="C140" s="741" t="s">
        <v>38465</v>
      </c>
      <c r="D140" s="741" t="s">
        <v>29</v>
      </c>
      <c r="E140" s="741"/>
      <c r="F140" s="741" t="s">
        <v>38095</v>
      </c>
      <c r="G140" s="741">
        <v>4</v>
      </c>
      <c r="H140" s="741">
        <v>2</v>
      </c>
      <c r="I140" s="741">
        <v>0.75</v>
      </c>
      <c r="J140" s="741"/>
      <c r="K140" s="741"/>
      <c r="L140" s="741"/>
      <c r="M140" s="741"/>
      <c r="N140" s="741"/>
      <c r="O140" s="741"/>
      <c r="P140" s="741"/>
      <c r="Q140" s="741"/>
      <c r="R140" s="741"/>
      <c r="S140" s="741"/>
      <c r="T140" s="741" t="s">
        <v>38215</v>
      </c>
      <c r="U140" s="756">
        <v>1056700017538</v>
      </c>
      <c r="V140" s="741" t="s">
        <v>38086</v>
      </c>
      <c r="W140" s="741"/>
      <c r="X140" s="741"/>
      <c r="Y140" s="741"/>
      <c r="Z140" s="741"/>
      <c r="AA140" s="741"/>
      <c r="AB140" s="741"/>
      <c r="AC140" s="741"/>
      <c r="AD140" s="741" t="s">
        <v>9409</v>
      </c>
      <c r="AE140" s="741" t="s">
        <v>38466</v>
      </c>
      <c r="AF140" s="741" t="s">
        <v>38465</v>
      </c>
    </row>
    <row r="141" spans="1:32" ht="60" customHeight="1">
      <c r="A141" s="1413">
        <v>74</v>
      </c>
      <c r="B141" s="1413" t="s">
        <v>38467</v>
      </c>
      <c r="C141" s="1413" t="s">
        <v>38468</v>
      </c>
      <c r="D141" s="1413" t="s">
        <v>29</v>
      </c>
      <c r="E141" s="741"/>
      <c r="F141" s="1413" t="s">
        <v>38095</v>
      </c>
      <c r="G141" s="1413">
        <v>4</v>
      </c>
      <c r="H141" s="1413">
        <v>2</v>
      </c>
      <c r="I141" s="1413">
        <v>0.75</v>
      </c>
      <c r="J141" s="741"/>
      <c r="K141" s="741"/>
      <c r="L141" s="741"/>
      <c r="M141" s="741"/>
      <c r="N141" s="741"/>
      <c r="O141" s="741"/>
      <c r="P141" s="741"/>
      <c r="Q141" s="741"/>
      <c r="R141" s="741"/>
      <c r="S141" s="741"/>
      <c r="T141" s="1413" t="s">
        <v>38469</v>
      </c>
      <c r="U141" s="1418">
        <v>1166733059140</v>
      </c>
      <c r="V141" s="1413" t="s">
        <v>38470</v>
      </c>
      <c r="W141" s="1413"/>
      <c r="X141" s="1413"/>
      <c r="Y141" s="1413"/>
      <c r="Z141" s="1413"/>
      <c r="AA141" s="1413"/>
      <c r="AB141" s="1413"/>
      <c r="AC141" s="1413"/>
      <c r="AD141" s="741" t="s">
        <v>9409</v>
      </c>
      <c r="AE141" s="741" t="s">
        <v>38471</v>
      </c>
      <c r="AF141" s="741" t="s">
        <v>38472</v>
      </c>
    </row>
    <row r="142" spans="1:32" ht="60" customHeight="1">
      <c r="A142" s="1417"/>
      <c r="B142" s="1417"/>
      <c r="C142" s="1417"/>
      <c r="D142" s="1417"/>
      <c r="E142" s="741"/>
      <c r="F142" s="1417"/>
      <c r="G142" s="1417"/>
      <c r="H142" s="1417"/>
      <c r="I142" s="1417"/>
      <c r="J142" s="741"/>
      <c r="K142" s="741"/>
      <c r="L142" s="741"/>
      <c r="M142" s="741"/>
      <c r="N142" s="741"/>
      <c r="O142" s="741"/>
      <c r="P142" s="741"/>
      <c r="Q142" s="741"/>
      <c r="R142" s="741"/>
      <c r="S142" s="741"/>
      <c r="T142" s="1417"/>
      <c r="U142" s="1419"/>
      <c r="V142" s="1417"/>
      <c r="W142" s="1417"/>
      <c r="X142" s="1417"/>
      <c r="Y142" s="1417"/>
      <c r="Z142" s="1417"/>
      <c r="AA142" s="1417"/>
      <c r="AB142" s="1417"/>
      <c r="AC142" s="1417"/>
      <c r="AD142" s="741" t="s">
        <v>9409</v>
      </c>
      <c r="AE142" s="741" t="s">
        <v>38473</v>
      </c>
      <c r="AF142" s="741" t="s">
        <v>38468</v>
      </c>
    </row>
    <row r="143" spans="1:32" ht="38.25">
      <c r="A143" s="1414"/>
      <c r="B143" s="1414"/>
      <c r="C143" s="1414"/>
      <c r="D143" s="1414"/>
      <c r="E143" s="741"/>
      <c r="F143" s="1414"/>
      <c r="G143" s="1414"/>
      <c r="H143" s="1414"/>
      <c r="I143" s="1414"/>
      <c r="J143" s="741"/>
      <c r="K143" s="741"/>
      <c r="L143" s="741"/>
      <c r="M143" s="741"/>
      <c r="N143" s="741"/>
      <c r="O143" s="741"/>
      <c r="P143" s="741"/>
      <c r="Q143" s="741"/>
      <c r="R143" s="741"/>
      <c r="S143" s="741"/>
      <c r="T143" s="1414"/>
      <c r="U143" s="1420"/>
      <c r="V143" s="1414"/>
      <c r="W143" s="1414"/>
      <c r="X143" s="1414"/>
      <c r="Y143" s="1414"/>
      <c r="Z143" s="1414"/>
      <c r="AA143" s="1414"/>
      <c r="AB143" s="1414"/>
      <c r="AC143" s="1414"/>
      <c r="AD143" s="741" t="s">
        <v>9409</v>
      </c>
      <c r="AE143" s="741" t="s">
        <v>38474</v>
      </c>
      <c r="AF143" s="741" t="s">
        <v>38475</v>
      </c>
    </row>
    <row r="144" spans="1:32" ht="75" customHeight="1">
      <c r="A144" s="723">
        <v>75</v>
      </c>
      <c r="B144" s="723" t="s">
        <v>38476</v>
      </c>
      <c r="C144" s="723" t="s">
        <v>38477</v>
      </c>
      <c r="D144" s="723" t="s">
        <v>29</v>
      </c>
      <c r="E144" s="741"/>
      <c r="F144" s="741" t="s">
        <v>38095</v>
      </c>
      <c r="G144" s="723">
        <v>8</v>
      </c>
      <c r="H144" s="723">
        <v>4</v>
      </c>
      <c r="I144" s="723">
        <v>0.75</v>
      </c>
      <c r="J144" s="741"/>
      <c r="K144" s="741"/>
      <c r="L144" s="741"/>
      <c r="M144" s="741"/>
      <c r="N144" s="741"/>
      <c r="O144" s="741"/>
      <c r="P144" s="741"/>
      <c r="Q144" s="741"/>
      <c r="R144" s="741"/>
      <c r="S144" s="741"/>
      <c r="T144" s="723" t="s">
        <v>38478</v>
      </c>
      <c r="U144" s="908">
        <v>1166733066125</v>
      </c>
      <c r="V144" s="723" t="s">
        <v>38479</v>
      </c>
      <c r="W144" s="741"/>
      <c r="X144" s="741"/>
      <c r="Y144" s="741"/>
      <c r="Z144" s="741"/>
      <c r="AA144" s="741"/>
      <c r="AB144" s="741"/>
      <c r="AC144" s="741"/>
      <c r="AD144" s="741" t="s">
        <v>7342</v>
      </c>
      <c r="AE144" s="723" t="s">
        <v>38480</v>
      </c>
      <c r="AF144" s="723" t="s">
        <v>38477</v>
      </c>
    </row>
    <row r="145" spans="1:32" ht="51">
      <c r="A145" s="741">
        <v>76</v>
      </c>
      <c r="B145" s="741" t="s">
        <v>38481</v>
      </c>
      <c r="C145" s="741" t="s">
        <v>38482</v>
      </c>
      <c r="D145" s="741" t="s">
        <v>1181</v>
      </c>
      <c r="E145" s="741"/>
      <c r="F145" s="741" t="s">
        <v>38095</v>
      </c>
      <c r="G145" s="741">
        <v>2</v>
      </c>
      <c r="H145" s="741">
        <v>1</v>
      </c>
      <c r="I145" s="741">
        <v>0.75</v>
      </c>
      <c r="J145" s="741"/>
      <c r="K145" s="741"/>
      <c r="L145" s="741"/>
      <c r="M145" s="741"/>
      <c r="N145" s="741"/>
      <c r="O145" s="741"/>
      <c r="P145" s="741"/>
      <c r="Q145" s="741"/>
      <c r="R145" s="741"/>
      <c r="S145" s="741"/>
      <c r="T145" s="741" t="s">
        <v>38483</v>
      </c>
      <c r="U145" s="741"/>
      <c r="V145" s="741"/>
      <c r="W145" s="741"/>
      <c r="X145" s="741"/>
      <c r="Y145" s="741"/>
      <c r="Z145" s="741"/>
      <c r="AA145" s="741"/>
      <c r="AB145" s="741"/>
      <c r="AC145" s="741"/>
      <c r="AD145" s="741" t="s">
        <v>9409</v>
      </c>
      <c r="AE145" s="741" t="s">
        <v>38484</v>
      </c>
      <c r="AF145" s="741" t="s">
        <v>38482</v>
      </c>
    </row>
    <row r="146" spans="1:32" ht="60" customHeight="1">
      <c r="A146" s="1413">
        <v>77</v>
      </c>
      <c r="B146" s="1413" t="s">
        <v>38485</v>
      </c>
      <c r="C146" s="1413" t="s">
        <v>38486</v>
      </c>
      <c r="D146" s="1413" t="s">
        <v>29</v>
      </c>
      <c r="E146" s="741"/>
      <c r="F146" s="1413" t="s">
        <v>38095</v>
      </c>
      <c r="G146" s="1413">
        <v>3</v>
      </c>
      <c r="H146" s="1413">
        <v>1</v>
      </c>
      <c r="I146" s="1413">
        <v>1</v>
      </c>
      <c r="J146" s="741"/>
      <c r="K146" s="741"/>
      <c r="L146" s="741"/>
      <c r="M146" s="741"/>
      <c r="N146" s="741"/>
      <c r="O146" s="741"/>
      <c r="P146" s="741"/>
      <c r="Q146" s="741"/>
      <c r="R146" s="741"/>
      <c r="S146" s="741"/>
      <c r="T146" s="1413" t="s">
        <v>38358</v>
      </c>
      <c r="U146" s="1418">
        <v>1056700022411</v>
      </c>
      <c r="V146" s="1413" t="s">
        <v>38359</v>
      </c>
      <c r="W146" s="1413"/>
      <c r="X146" s="1413"/>
      <c r="Y146" s="1413"/>
      <c r="Z146" s="1413"/>
      <c r="AA146" s="1413"/>
      <c r="AB146" s="1413"/>
      <c r="AC146" s="1413"/>
      <c r="AD146" s="741" t="s">
        <v>9409</v>
      </c>
      <c r="AE146" s="741" t="s">
        <v>38487</v>
      </c>
      <c r="AF146" s="741" t="s">
        <v>38486</v>
      </c>
    </row>
    <row r="147" spans="1:32" ht="38.25">
      <c r="A147" s="1414"/>
      <c r="B147" s="1414"/>
      <c r="C147" s="1414"/>
      <c r="D147" s="1414"/>
      <c r="E147" s="741"/>
      <c r="F147" s="1414"/>
      <c r="G147" s="1414"/>
      <c r="H147" s="1414"/>
      <c r="I147" s="1414"/>
      <c r="J147" s="741"/>
      <c r="K147" s="741"/>
      <c r="L147" s="741"/>
      <c r="M147" s="741"/>
      <c r="N147" s="741"/>
      <c r="O147" s="741"/>
      <c r="P147" s="741"/>
      <c r="Q147" s="741"/>
      <c r="R147" s="741"/>
      <c r="S147" s="741"/>
      <c r="T147" s="1414"/>
      <c r="U147" s="1420"/>
      <c r="V147" s="1414"/>
      <c r="W147" s="1414"/>
      <c r="X147" s="1414"/>
      <c r="Y147" s="1414"/>
      <c r="Z147" s="1414"/>
      <c r="AA147" s="1414"/>
      <c r="AB147" s="1414"/>
      <c r="AC147" s="1414"/>
      <c r="AD147" s="741" t="s">
        <v>9409</v>
      </c>
      <c r="AE147" s="741" t="s">
        <v>38488</v>
      </c>
      <c r="AF147" s="741" t="s">
        <v>38489</v>
      </c>
    </row>
    <row r="148" spans="1:32" ht="69.75" customHeight="1">
      <c r="A148" s="741">
        <v>78</v>
      </c>
      <c r="B148" s="741" t="s">
        <v>38490</v>
      </c>
      <c r="C148" s="741" t="s">
        <v>38491</v>
      </c>
      <c r="D148" s="741" t="s">
        <v>29</v>
      </c>
      <c r="E148" s="741"/>
      <c r="F148" s="741" t="s">
        <v>38095</v>
      </c>
      <c r="G148" s="741">
        <v>3</v>
      </c>
      <c r="H148" s="741">
        <v>1</v>
      </c>
      <c r="I148" s="741">
        <v>1</v>
      </c>
      <c r="J148" s="741"/>
      <c r="K148" s="741"/>
      <c r="L148" s="741"/>
      <c r="M148" s="741"/>
      <c r="N148" s="741"/>
      <c r="O148" s="741"/>
      <c r="P148" s="741"/>
      <c r="Q148" s="741"/>
      <c r="R148" s="741"/>
      <c r="S148" s="741"/>
      <c r="T148" s="741" t="s">
        <v>38358</v>
      </c>
      <c r="U148" s="756">
        <v>1056700022411</v>
      </c>
      <c r="V148" s="741" t="s">
        <v>38359</v>
      </c>
      <c r="W148" s="741"/>
      <c r="X148" s="741"/>
      <c r="Y148" s="741"/>
      <c r="Z148" s="741"/>
      <c r="AA148" s="741"/>
      <c r="AB148" s="741"/>
      <c r="AC148" s="741"/>
      <c r="AD148" s="741" t="s">
        <v>9409</v>
      </c>
      <c r="AE148" s="741" t="s">
        <v>38492</v>
      </c>
      <c r="AF148" s="741" t="s">
        <v>38491</v>
      </c>
    </row>
    <row r="149" spans="1:32" ht="114" customHeight="1">
      <c r="A149" s="721">
        <v>79</v>
      </c>
      <c r="B149" s="721" t="s">
        <v>38493</v>
      </c>
      <c r="C149" s="721" t="s">
        <v>38494</v>
      </c>
      <c r="D149" s="721" t="s">
        <v>1181</v>
      </c>
      <c r="E149" s="741"/>
      <c r="F149" s="741" t="s">
        <v>38397</v>
      </c>
      <c r="G149" s="721">
        <v>2</v>
      </c>
      <c r="H149" s="721">
        <v>1</v>
      </c>
      <c r="I149" s="721">
        <v>0.75</v>
      </c>
      <c r="J149" s="741"/>
      <c r="K149" s="741"/>
      <c r="L149" s="741"/>
      <c r="M149" s="741"/>
      <c r="N149" s="741"/>
      <c r="O149" s="741"/>
      <c r="P149" s="741"/>
      <c r="Q149" s="741"/>
      <c r="R149" s="741"/>
      <c r="S149" s="741"/>
      <c r="T149" s="721" t="s">
        <v>38129</v>
      </c>
      <c r="U149" s="756">
        <v>1026700929034</v>
      </c>
      <c r="V149" s="721" t="s">
        <v>38273</v>
      </c>
      <c r="W149" s="741"/>
      <c r="X149" s="741"/>
      <c r="Y149" s="741"/>
      <c r="Z149" s="741"/>
      <c r="AA149" s="741"/>
      <c r="AB149" s="741"/>
      <c r="AC149" s="741"/>
      <c r="AD149" s="741" t="s">
        <v>38495</v>
      </c>
      <c r="AE149" s="721" t="s">
        <v>38493</v>
      </c>
      <c r="AF149" s="721" t="s">
        <v>38494</v>
      </c>
    </row>
    <row r="150" spans="1:32" ht="114" customHeight="1">
      <c r="A150" s="1413">
        <v>80</v>
      </c>
      <c r="B150" s="1413" t="s">
        <v>38496</v>
      </c>
      <c r="C150" s="1413" t="s">
        <v>38497</v>
      </c>
      <c r="D150" s="1413" t="s">
        <v>29</v>
      </c>
      <c r="E150" s="741"/>
      <c r="F150" s="1413" t="s">
        <v>38095</v>
      </c>
      <c r="G150" s="1413">
        <v>8</v>
      </c>
      <c r="H150" s="1413">
        <v>4</v>
      </c>
      <c r="I150" s="1413">
        <v>0.75</v>
      </c>
      <c r="J150" s="741"/>
      <c r="K150" s="741"/>
      <c r="L150" s="741"/>
      <c r="M150" s="741"/>
      <c r="N150" s="741"/>
      <c r="O150" s="741"/>
      <c r="P150" s="741"/>
      <c r="Q150" s="741"/>
      <c r="R150" s="741"/>
      <c r="S150" s="741"/>
      <c r="T150" s="1413" t="s">
        <v>38498</v>
      </c>
      <c r="U150" s="1430">
        <v>1066725002409</v>
      </c>
      <c r="V150" s="1413" t="s">
        <v>38499</v>
      </c>
      <c r="W150" s="1413"/>
      <c r="X150" s="1413"/>
      <c r="Y150" s="1413"/>
      <c r="Z150" s="1413"/>
      <c r="AA150" s="1413"/>
      <c r="AB150" s="1413"/>
      <c r="AC150" s="1413"/>
      <c r="AD150" s="741" t="s">
        <v>38500</v>
      </c>
      <c r="AE150" s="721" t="s">
        <v>38501</v>
      </c>
      <c r="AF150" s="721" t="s">
        <v>38502</v>
      </c>
    </row>
    <row r="151" spans="1:32" ht="114" customHeight="1">
      <c r="A151" s="1417"/>
      <c r="B151" s="1417"/>
      <c r="C151" s="1417"/>
      <c r="D151" s="1417"/>
      <c r="E151" s="741"/>
      <c r="F151" s="1417"/>
      <c r="G151" s="1417"/>
      <c r="H151" s="1417"/>
      <c r="I151" s="1417"/>
      <c r="J151" s="741"/>
      <c r="K151" s="741"/>
      <c r="L151" s="741"/>
      <c r="M151" s="741"/>
      <c r="N151" s="741"/>
      <c r="O151" s="741"/>
      <c r="P151" s="741"/>
      <c r="Q151" s="741"/>
      <c r="R151" s="741"/>
      <c r="S151" s="741"/>
      <c r="T151" s="1417"/>
      <c r="U151" s="1431"/>
      <c r="V151" s="1417"/>
      <c r="W151" s="1417"/>
      <c r="X151" s="1417"/>
      <c r="Y151" s="1417"/>
      <c r="Z151" s="1417"/>
      <c r="AA151" s="1417"/>
      <c r="AB151" s="1417"/>
      <c r="AC151" s="1417"/>
      <c r="AD151" s="741" t="s">
        <v>157</v>
      </c>
      <c r="AE151" s="721" t="s">
        <v>38503</v>
      </c>
      <c r="AF151" s="721" t="s">
        <v>38504</v>
      </c>
    </row>
    <row r="152" spans="1:32" ht="114" customHeight="1">
      <c r="A152" s="1417"/>
      <c r="B152" s="1417"/>
      <c r="C152" s="1417"/>
      <c r="D152" s="1417"/>
      <c r="E152" s="741"/>
      <c r="F152" s="1417"/>
      <c r="G152" s="1417"/>
      <c r="H152" s="1417"/>
      <c r="I152" s="1417"/>
      <c r="J152" s="741"/>
      <c r="K152" s="741"/>
      <c r="L152" s="741"/>
      <c r="M152" s="741"/>
      <c r="N152" s="741"/>
      <c r="O152" s="741"/>
      <c r="P152" s="741"/>
      <c r="Q152" s="741"/>
      <c r="R152" s="741"/>
      <c r="S152" s="741"/>
      <c r="T152" s="1417"/>
      <c r="U152" s="1431"/>
      <c r="V152" s="1417"/>
      <c r="W152" s="1417"/>
      <c r="X152" s="1417"/>
      <c r="Y152" s="1417"/>
      <c r="Z152" s="1417"/>
      <c r="AA152" s="1417"/>
      <c r="AB152" s="1417"/>
      <c r="AC152" s="1417"/>
      <c r="AD152" s="741" t="s">
        <v>9409</v>
      </c>
      <c r="AE152" s="721" t="s">
        <v>38505</v>
      </c>
      <c r="AF152" s="721" t="s">
        <v>38506</v>
      </c>
    </row>
    <row r="153" spans="1:32" ht="114" customHeight="1">
      <c r="A153" s="1414"/>
      <c r="B153" s="1414"/>
      <c r="C153" s="1414"/>
      <c r="D153" s="1414"/>
      <c r="E153" s="741"/>
      <c r="F153" s="1414"/>
      <c r="G153" s="1414"/>
      <c r="H153" s="1414"/>
      <c r="I153" s="1414"/>
      <c r="J153" s="741"/>
      <c r="K153" s="741"/>
      <c r="L153" s="741"/>
      <c r="M153" s="741"/>
      <c r="N153" s="741"/>
      <c r="O153" s="741"/>
      <c r="P153" s="741"/>
      <c r="Q153" s="741"/>
      <c r="R153" s="741"/>
      <c r="S153" s="741"/>
      <c r="T153" s="1414"/>
      <c r="U153" s="1432"/>
      <c r="V153" s="1414"/>
      <c r="W153" s="1414"/>
      <c r="X153" s="1414"/>
      <c r="Y153" s="1414"/>
      <c r="Z153" s="1414"/>
      <c r="AA153" s="1414"/>
      <c r="AB153" s="1414"/>
      <c r="AC153" s="1414"/>
      <c r="AD153" s="741" t="s">
        <v>38507</v>
      </c>
      <c r="AE153" s="721" t="s">
        <v>38508</v>
      </c>
      <c r="AF153" s="721" t="s">
        <v>38509</v>
      </c>
    </row>
    <row r="154" spans="1:32" ht="60" customHeight="1">
      <c r="A154" s="1413">
        <v>81</v>
      </c>
      <c r="B154" s="1413" t="s">
        <v>38510</v>
      </c>
      <c r="C154" s="1413" t="s">
        <v>38511</v>
      </c>
      <c r="D154" s="1413" t="s">
        <v>29</v>
      </c>
      <c r="E154" s="741"/>
      <c r="F154" s="1413" t="s">
        <v>38095</v>
      </c>
      <c r="G154" s="1413">
        <v>4</v>
      </c>
      <c r="H154" s="1413">
        <v>2</v>
      </c>
      <c r="I154" s="1413">
        <v>0.75</v>
      </c>
      <c r="J154" s="741"/>
      <c r="K154" s="741"/>
      <c r="L154" s="741"/>
      <c r="M154" s="741"/>
      <c r="N154" s="741"/>
      <c r="O154" s="741"/>
      <c r="P154" s="741"/>
      <c r="Q154" s="741"/>
      <c r="R154" s="741"/>
      <c r="S154" s="741"/>
      <c r="T154" s="1413" t="s">
        <v>38358</v>
      </c>
      <c r="U154" s="1418">
        <v>1056700022411</v>
      </c>
      <c r="V154" s="1413" t="s">
        <v>38359</v>
      </c>
      <c r="W154" s="1413"/>
      <c r="X154" s="1413"/>
      <c r="Y154" s="1413"/>
      <c r="Z154" s="1413"/>
      <c r="AA154" s="1413"/>
      <c r="AB154" s="1413"/>
      <c r="AC154" s="1413"/>
      <c r="AD154" s="741" t="s">
        <v>157</v>
      </c>
      <c r="AE154" s="741" t="s">
        <v>38512</v>
      </c>
      <c r="AF154" s="741" t="s">
        <v>38511</v>
      </c>
    </row>
    <row r="155" spans="1:32" ht="38.25">
      <c r="A155" s="1414"/>
      <c r="B155" s="1414"/>
      <c r="C155" s="1414"/>
      <c r="D155" s="1414"/>
      <c r="E155" s="741"/>
      <c r="F155" s="1414"/>
      <c r="G155" s="1414"/>
      <c r="H155" s="1414"/>
      <c r="I155" s="1414"/>
      <c r="J155" s="741"/>
      <c r="K155" s="741"/>
      <c r="L155" s="741"/>
      <c r="M155" s="741"/>
      <c r="N155" s="741"/>
      <c r="O155" s="741"/>
      <c r="P155" s="741"/>
      <c r="Q155" s="741"/>
      <c r="R155" s="741"/>
      <c r="S155" s="741"/>
      <c r="T155" s="1414"/>
      <c r="U155" s="1420"/>
      <c r="V155" s="1414"/>
      <c r="W155" s="1414"/>
      <c r="X155" s="1414"/>
      <c r="Y155" s="1414"/>
      <c r="Z155" s="1414"/>
      <c r="AA155" s="1414"/>
      <c r="AB155" s="1414"/>
      <c r="AC155" s="1414"/>
      <c r="AD155" s="741" t="s">
        <v>157</v>
      </c>
      <c r="AE155" s="741" t="s">
        <v>38513</v>
      </c>
      <c r="AF155" s="741" t="s">
        <v>38514</v>
      </c>
    </row>
    <row r="156" spans="1:32" ht="38.25">
      <c r="A156" s="1413">
        <v>82</v>
      </c>
      <c r="B156" s="1413" t="s">
        <v>38515</v>
      </c>
      <c r="C156" s="1413" t="s">
        <v>38516</v>
      </c>
      <c r="D156" s="1413" t="s">
        <v>29</v>
      </c>
      <c r="E156" s="741"/>
      <c r="F156" s="1413" t="s">
        <v>38095</v>
      </c>
      <c r="G156" s="1413">
        <v>2</v>
      </c>
      <c r="H156" s="1413">
        <v>1</v>
      </c>
      <c r="I156" s="1413">
        <v>0.75</v>
      </c>
      <c r="J156" s="741"/>
      <c r="K156" s="741"/>
      <c r="L156" s="741"/>
      <c r="M156" s="741"/>
      <c r="N156" s="741"/>
      <c r="O156" s="741"/>
      <c r="P156" s="741"/>
      <c r="Q156" s="741"/>
      <c r="R156" s="741"/>
      <c r="S156" s="741"/>
      <c r="T156" s="1413" t="s">
        <v>38358</v>
      </c>
      <c r="U156" s="1418">
        <v>1056700022411</v>
      </c>
      <c r="V156" s="1413" t="s">
        <v>38359</v>
      </c>
      <c r="W156" s="1413"/>
      <c r="X156" s="1413"/>
      <c r="Y156" s="1413"/>
      <c r="Z156" s="1413"/>
      <c r="AA156" s="1413"/>
      <c r="AB156" s="1413"/>
      <c r="AC156" s="1413"/>
      <c r="AD156" s="741" t="s">
        <v>157</v>
      </c>
      <c r="AE156" s="741" t="s">
        <v>38517</v>
      </c>
      <c r="AF156" s="741" t="s">
        <v>38516</v>
      </c>
    </row>
    <row r="157" spans="1:32" ht="51.75" customHeight="1">
      <c r="A157" s="1414"/>
      <c r="B157" s="1414"/>
      <c r="C157" s="1414"/>
      <c r="D157" s="1414"/>
      <c r="E157" s="741"/>
      <c r="F157" s="1414"/>
      <c r="G157" s="1414"/>
      <c r="H157" s="1414"/>
      <c r="I157" s="1414"/>
      <c r="J157" s="741"/>
      <c r="K157" s="741"/>
      <c r="L157" s="741"/>
      <c r="M157" s="741"/>
      <c r="N157" s="741"/>
      <c r="O157" s="741"/>
      <c r="P157" s="741"/>
      <c r="Q157" s="741"/>
      <c r="R157" s="741"/>
      <c r="S157" s="741"/>
      <c r="T157" s="1414"/>
      <c r="U157" s="1420"/>
      <c r="V157" s="1414"/>
      <c r="W157" s="1414"/>
      <c r="X157" s="1414"/>
      <c r="Y157" s="1414"/>
      <c r="Z157" s="1414"/>
      <c r="AA157" s="1414"/>
      <c r="AB157" s="1414"/>
      <c r="AC157" s="1414"/>
      <c r="AD157" s="741" t="s">
        <v>157</v>
      </c>
      <c r="AE157" s="741" t="s">
        <v>38518</v>
      </c>
      <c r="AF157" s="741" t="s">
        <v>38519</v>
      </c>
    </row>
    <row r="158" spans="1:32" ht="60" customHeight="1">
      <c r="A158" s="1413">
        <v>83</v>
      </c>
      <c r="B158" s="1413" t="s">
        <v>38520</v>
      </c>
      <c r="C158" s="1421" t="s">
        <v>38521</v>
      </c>
      <c r="D158" s="1413" t="s">
        <v>29</v>
      </c>
      <c r="E158" s="741"/>
      <c r="F158" s="1413" t="s">
        <v>38095</v>
      </c>
      <c r="G158" s="1413">
        <v>4</v>
      </c>
      <c r="H158" s="1413">
        <v>2</v>
      </c>
      <c r="I158" s="1413">
        <v>0.75</v>
      </c>
      <c r="J158" s="741"/>
      <c r="K158" s="741"/>
      <c r="L158" s="741"/>
      <c r="M158" s="741"/>
      <c r="N158" s="741"/>
      <c r="O158" s="741"/>
      <c r="P158" s="741"/>
      <c r="Q158" s="741"/>
      <c r="R158" s="741"/>
      <c r="S158" s="741"/>
      <c r="T158" s="1413" t="s">
        <v>38215</v>
      </c>
      <c r="U158" s="1418">
        <v>1056700017538</v>
      </c>
      <c r="V158" s="1413" t="s">
        <v>38086</v>
      </c>
      <c r="W158" s="1413"/>
      <c r="X158" s="1413"/>
      <c r="Y158" s="1413"/>
      <c r="Z158" s="1413"/>
      <c r="AA158" s="1413"/>
      <c r="AB158" s="1413"/>
      <c r="AC158" s="1413"/>
      <c r="AD158" s="741" t="s">
        <v>157</v>
      </c>
      <c r="AE158" s="741" t="s">
        <v>38522</v>
      </c>
      <c r="AF158" s="748" t="s">
        <v>38521</v>
      </c>
    </row>
    <row r="159" spans="1:32" ht="38.25">
      <c r="A159" s="1417"/>
      <c r="B159" s="1417"/>
      <c r="C159" s="1422"/>
      <c r="D159" s="1417"/>
      <c r="E159" s="741"/>
      <c r="F159" s="1417"/>
      <c r="G159" s="1417"/>
      <c r="H159" s="1417"/>
      <c r="I159" s="1417"/>
      <c r="J159" s="741"/>
      <c r="K159" s="741"/>
      <c r="L159" s="741"/>
      <c r="M159" s="741"/>
      <c r="N159" s="741"/>
      <c r="O159" s="741"/>
      <c r="P159" s="741"/>
      <c r="Q159" s="741"/>
      <c r="R159" s="741"/>
      <c r="S159" s="741"/>
      <c r="T159" s="1417"/>
      <c r="U159" s="1419"/>
      <c r="V159" s="1417"/>
      <c r="W159" s="1417"/>
      <c r="X159" s="1417"/>
      <c r="Y159" s="1417"/>
      <c r="Z159" s="1417"/>
      <c r="AA159" s="1417"/>
      <c r="AB159" s="1417"/>
      <c r="AC159" s="1417"/>
      <c r="AD159" s="741" t="s">
        <v>157</v>
      </c>
      <c r="AE159" s="741" t="s">
        <v>38523</v>
      </c>
      <c r="AF159" s="748" t="s">
        <v>38524</v>
      </c>
    </row>
    <row r="160" spans="1:32" ht="38.25">
      <c r="A160" s="1417"/>
      <c r="B160" s="1417"/>
      <c r="C160" s="1422"/>
      <c r="D160" s="1417"/>
      <c r="E160" s="741"/>
      <c r="F160" s="1417"/>
      <c r="G160" s="1417"/>
      <c r="H160" s="1417"/>
      <c r="I160" s="1417"/>
      <c r="J160" s="741"/>
      <c r="K160" s="741"/>
      <c r="L160" s="741"/>
      <c r="M160" s="741"/>
      <c r="N160" s="741"/>
      <c r="O160" s="741"/>
      <c r="P160" s="741"/>
      <c r="Q160" s="741"/>
      <c r="R160" s="741"/>
      <c r="S160" s="741"/>
      <c r="T160" s="1417"/>
      <c r="U160" s="1419"/>
      <c r="V160" s="1417"/>
      <c r="W160" s="1417"/>
      <c r="X160" s="1417"/>
      <c r="Y160" s="1417"/>
      <c r="Z160" s="1417"/>
      <c r="AA160" s="1417"/>
      <c r="AB160" s="1417"/>
      <c r="AC160" s="1417"/>
      <c r="AD160" s="741" t="s">
        <v>157</v>
      </c>
      <c r="AE160" s="741" t="s">
        <v>38525</v>
      </c>
      <c r="AF160" s="748" t="s">
        <v>38526</v>
      </c>
    </row>
    <row r="161" spans="1:32" ht="38.25">
      <c r="A161" s="1414"/>
      <c r="B161" s="1414"/>
      <c r="C161" s="1423"/>
      <c r="D161" s="1414"/>
      <c r="E161" s="741"/>
      <c r="F161" s="1414"/>
      <c r="G161" s="1414"/>
      <c r="H161" s="1414"/>
      <c r="I161" s="1414"/>
      <c r="J161" s="741"/>
      <c r="K161" s="741"/>
      <c r="L161" s="741"/>
      <c r="M161" s="741"/>
      <c r="N161" s="741"/>
      <c r="O161" s="741"/>
      <c r="P161" s="741"/>
      <c r="Q161" s="741"/>
      <c r="R161" s="741"/>
      <c r="S161" s="741"/>
      <c r="T161" s="1414"/>
      <c r="U161" s="1420"/>
      <c r="V161" s="1414"/>
      <c r="W161" s="1414"/>
      <c r="X161" s="1414"/>
      <c r="Y161" s="1414"/>
      <c r="Z161" s="1414"/>
      <c r="AA161" s="1414"/>
      <c r="AB161" s="1414"/>
      <c r="AC161" s="1414"/>
      <c r="AD161" s="741" t="s">
        <v>157</v>
      </c>
      <c r="AE161" s="741" t="s">
        <v>38527</v>
      </c>
      <c r="AF161" s="748" t="s">
        <v>38528</v>
      </c>
    </row>
    <row r="162" spans="1:32" ht="51">
      <c r="A162" s="723">
        <v>84</v>
      </c>
      <c r="B162" s="723" t="s">
        <v>38529</v>
      </c>
      <c r="C162" s="747" t="s">
        <v>38530</v>
      </c>
      <c r="D162" s="723" t="s">
        <v>29</v>
      </c>
      <c r="E162" s="741"/>
      <c r="F162" s="741" t="s">
        <v>38095</v>
      </c>
      <c r="G162" s="741">
        <v>4</v>
      </c>
      <c r="H162" s="741">
        <v>2</v>
      </c>
      <c r="I162" s="741">
        <v>0.75</v>
      </c>
      <c r="J162" s="741"/>
      <c r="K162" s="741"/>
      <c r="L162" s="741"/>
      <c r="M162" s="741"/>
      <c r="N162" s="741"/>
      <c r="O162" s="741"/>
      <c r="P162" s="741"/>
      <c r="Q162" s="741"/>
      <c r="R162" s="741"/>
      <c r="S162" s="741"/>
      <c r="T162" s="910" t="s">
        <v>38091</v>
      </c>
      <c r="U162" s="911">
        <v>1156733007200</v>
      </c>
      <c r="V162" s="721" t="s">
        <v>38092</v>
      </c>
      <c r="W162" s="741"/>
      <c r="X162" s="741"/>
      <c r="Y162" s="741"/>
      <c r="Z162" s="741"/>
      <c r="AA162" s="741"/>
      <c r="AB162" s="741"/>
      <c r="AC162" s="741"/>
      <c r="AD162" s="741" t="s">
        <v>157</v>
      </c>
      <c r="AE162" s="723" t="s">
        <v>38529</v>
      </c>
      <c r="AF162" s="747" t="s">
        <v>38530</v>
      </c>
    </row>
    <row r="163" spans="1:32" ht="52.5" customHeight="1">
      <c r="A163" s="1413">
        <v>85</v>
      </c>
      <c r="B163" s="1413" t="s">
        <v>38531</v>
      </c>
      <c r="C163" s="1421" t="s">
        <v>38532</v>
      </c>
      <c r="D163" s="1413" t="s">
        <v>29</v>
      </c>
      <c r="E163" s="741"/>
      <c r="F163" s="1413" t="s">
        <v>38095</v>
      </c>
      <c r="G163" s="1413">
        <v>4</v>
      </c>
      <c r="H163" s="1413">
        <v>2</v>
      </c>
      <c r="I163" s="1413">
        <v>0.75</v>
      </c>
      <c r="J163" s="741"/>
      <c r="K163" s="741"/>
      <c r="L163" s="741"/>
      <c r="M163" s="741"/>
      <c r="N163" s="741"/>
      <c r="O163" s="741"/>
      <c r="P163" s="741"/>
      <c r="Q163" s="741"/>
      <c r="R163" s="741"/>
      <c r="S163" s="741"/>
      <c r="T163" s="1424" t="s">
        <v>38091</v>
      </c>
      <c r="U163" s="1427">
        <v>1156733007200</v>
      </c>
      <c r="V163" s="1413" t="s">
        <v>38092</v>
      </c>
      <c r="W163" s="1413"/>
      <c r="X163" s="1413"/>
      <c r="Y163" s="1413"/>
      <c r="Z163" s="1413"/>
      <c r="AA163" s="1413"/>
      <c r="AB163" s="1413"/>
      <c r="AC163" s="1413"/>
      <c r="AD163" s="741" t="s">
        <v>157</v>
      </c>
      <c r="AE163" s="723" t="s">
        <v>38531</v>
      </c>
      <c r="AF163" s="748" t="s">
        <v>38532</v>
      </c>
    </row>
    <row r="164" spans="1:32" ht="63.75">
      <c r="A164" s="1414"/>
      <c r="B164" s="1414"/>
      <c r="C164" s="1423"/>
      <c r="D164" s="1414"/>
      <c r="E164" s="741"/>
      <c r="F164" s="1414"/>
      <c r="G164" s="1414"/>
      <c r="H164" s="1414"/>
      <c r="I164" s="1414"/>
      <c r="J164" s="741"/>
      <c r="K164" s="741"/>
      <c r="L164" s="741"/>
      <c r="M164" s="741"/>
      <c r="N164" s="741"/>
      <c r="O164" s="741"/>
      <c r="P164" s="741"/>
      <c r="Q164" s="741"/>
      <c r="R164" s="741"/>
      <c r="S164" s="741"/>
      <c r="T164" s="1426"/>
      <c r="U164" s="1429"/>
      <c r="V164" s="1414"/>
      <c r="W164" s="1414"/>
      <c r="X164" s="1414"/>
      <c r="Y164" s="1414"/>
      <c r="Z164" s="1414"/>
      <c r="AA164" s="1414"/>
      <c r="AB164" s="1414"/>
      <c r="AC164" s="1414"/>
      <c r="AD164" s="741" t="s">
        <v>38533</v>
      </c>
      <c r="AE164" s="723" t="s">
        <v>38534</v>
      </c>
      <c r="AF164" s="748" t="s">
        <v>38532</v>
      </c>
    </row>
    <row r="165" spans="1:32" ht="69.75" customHeight="1">
      <c r="A165" s="721">
        <v>86</v>
      </c>
      <c r="B165" s="748" t="s">
        <v>38535</v>
      </c>
      <c r="C165" s="748" t="s">
        <v>38536</v>
      </c>
      <c r="D165" s="721" t="s">
        <v>29</v>
      </c>
      <c r="E165" s="741"/>
      <c r="F165" s="721" t="s">
        <v>38095</v>
      </c>
      <c r="G165" s="721">
        <v>8</v>
      </c>
      <c r="H165" s="721">
        <v>4</v>
      </c>
      <c r="I165" s="721">
        <v>0.75</v>
      </c>
      <c r="J165" s="741"/>
      <c r="K165" s="741"/>
      <c r="L165" s="741"/>
      <c r="M165" s="741"/>
      <c r="N165" s="741"/>
      <c r="O165" s="741"/>
      <c r="P165" s="741"/>
      <c r="Q165" s="741"/>
      <c r="R165" s="741"/>
      <c r="S165" s="741"/>
      <c r="T165" s="363" t="s">
        <v>38537</v>
      </c>
      <c r="U165" s="756">
        <v>1066725013783</v>
      </c>
      <c r="V165" s="723" t="s">
        <v>38538</v>
      </c>
      <c r="W165" s="741"/>
      <c r="X165" s="741"/>
      <c r="Y165" s="741"/>
      <c r="Z165" s="741"/>
      <c r="AA165" s="741"/>
      <c r="AB165" s="741"/>
      <c r="AC165" s="741"/>
      <c r="AD165" s="741" t="s">
        <v>32933</v>
      </c>
      <c r="AE165" s="723" t="s">
        <v>38538</v>
      </c>
      <c r="AF165" s="747" t="s">
        <v>38536</v>
      </c>
    </row>
    <row r="166" spans="1:32" ht="84" customHeight="1">
      <c r="A166" s="741">
        <v>87</v>
      </c>
      <c r="B166" s="722" t="s">
        <v>38539</v>
      </c>
      <c r="C166" s="315" t="s">
        <v>38540</v>
      </c>
      <c r="D166" s="721" t="s">
        <v>1181</v>
      </c>
      <c r="E166" s="721"/>
      <c r="F166" s="721" t="s">
        <v>38095</v>
      </c>
      <c r="G166" s="721">
        <v>4</v>
      </c>
      <c r="H166" s="721">
        <v>2</v>
      </c>
      <c r="I166" s="721">
        <v>0.75</v>
      </c>
      <c r="J166" s="721"/>
      <c r="K166" s="721"/>
      <c r="L166" s="721"/>
      <c r="M166" s="721"/>
      <c r="N166" s="721"/>
      <c r="O166" s="721"/>
      <c r="P166" s="721"/>
      <c r="Q166" s="721"/>
      <c r="R166" s="721"/>
      <c r="S166" s="721"/>
      <c r="T166" s="722" t="s">
        <v>38541</v>
      </c>
      <c r="U166" s="406">
        <v>1066725002123</v>
      </c>
      <c r="V166" s="722" t="s">
        <v>38542</v>
      </c>
      <c r="W166" s="721"/>
      <c r="X166" s="721"/>
      <c r="Y166" s="721"/>
      <c r="Z166" s="721"/>
      <c r="AA166" s="721"/>
      <c r="AB166" s="741"/>
      <c r="AC166" s="741"/>
      <c r="AD166" s="741" t="s">
        <v>38543</v>
      </c>
      <c r="AE166" s="741" t="s">
        <v>38542</v>
      </c>
      <c r="AF166" s="748" t="s">
        <v>38544</v>
      </c>
    </row>
    <row r="167" spans="1:32" ht="77.25" customHeight="1">
      <c r="A167" s="741">
        <v>88</v>
      </c>
      <c r="B167" s="748" t="s">
        <v>38545</v>
      </c>
      <c r="C167" s="748" t="s">
        <v>38546</v>
      </c>
      <c r="D167" s="741" t="s">
        <v>29</v>
      </c>
      <c r="E167" s="741"/>
      <c r="F167" s="741" t="s">
        <v>38095</v>
      </c>
      <c r="G167" s="721">
        <v>4</v>
      </c>
      <c r="H167" s="721">
        <v>2</v>
      </c>
      <c r="I167" s="721">
        <v>0.75</v>
      </c>
      <c r="J167" s="741"/>
      <c r="K167" s="741"/>
      <c r="L167" s="741"/>
      <c r="M167" s="741"/>
      <c r="N167" s="741"/>
      <c r="O167" s="741"/>
      <c r="P167" s="741"/>
      <c r="Q167" s="741"/>
      <c r="R167" s="741"/>
      <c r="S167" s="741"/>
      <c r="T167" s="741" t="s">
        <v>38358</v>
      </c>
      <c r="U167" s="756">
        <v>1056700022411</v>
      </c>
      <c r="V167" s="741" t="s">
        <v>38359</v>
      </c>
      <c r="W167" s="741"/>
      <c r="X167" s="741"/>
      <c r="Y167" s="741"/>
      <c r="Z167" s="741"/>
      <c r="AA167" s="741"/>
      <c r="AB167" s="741"/>
      <c r="AC167" s="741"/>
      <c r="AD167" s="741" t="s">
        <v>157</v>
      </c>
      <c r="AE167" s="748" t="s">
        <v>38547</v>
      </c>
      <c r="AF167" s="748" t="s">
        <v>38546</v>
      </c>
    </row>
    <row r="168" spans="1:32" ht="51">
      <c r="A168" s="741">
        <v>89</v>
      </c>
      <c r="B168" s="741" t="s">
        <v>38548</v>
      </c>
      <c r="C168" s="748" t="s">
        <v>38549</v>
      </c>
      <c r="D168" s="741" t="s">
        <v>29</v>
      </c>
      <c r="E168" s="741"/>
      <c r="F168" s="741" t="s">
        <v>38095</v>
      </c>
      <c r="G168" s="741">
        <v>2</v>
      </c>
      <c r="H168" s="741">
        <v>1</v>
      </c>
      <c r="I168" s="741">
        <v>0.75</v>
      </c>
      <c r="J168" s="741"/>
      <c r="K168" s="741"/>
      <c r="L168" s="741"/>
      <c r="M168" s="741"/>
      <c r="N168" s="741"/>
      <c r="O168" s="741"/>
      <c r="P168" s="741"/>
      <c r="Q168" s="741"/>
      <c r="R168" s="741"/>
      <c r="S168" s="741"/>
      <c r="T168" s="741" t="s">
        <v>38358</v>
      </c>
      <c r="U168" s="756">
        <v>1056700022411</v>
      </c>
      <c r="V168" s="741" t="s">
        <v>38359</v>
      </c>
      <c r="W168" s="741"/>
      <c r="X168" s="741"/>
      <c r="Y168" s="741"/>
      <c r="Z168" s="741"/>
      <c r="AA168" s="741"/>
      <c r="AB168" s="741"/>
      <c r="AC168" s="741"/>
      <c r="AD168" s="741" t="s">
        <v>157</v>
      </c>
      <c r="AE168" s="741" t="s">
        <v>38548</v>
      </c>
      <c r="AF168" s="748" t="s">
        <v>38549</v>
      </c>
    </row>
    <row r="169" spans="1:32" ht="89.25" customHeight="1">
      <c r="A169" s="741">
        <v>90</v>
      </c>
      <c r="B169" s="748" t="s">
        <v>38550</v>
      </c>
      <c r="C169" s="748" t="s">
        <v>38551</v>
      </c>
      <c r="D169" s="741" t="s">
        <v>1181</v>
      </c>
      <c r="E169" s="741"/>
      <c r="F169" s="741" t="s">
        <v>38095</v>
      </c>
      <c r="G169" s="721">
        <v>4</v>
      </c>
      <c r="H169" s="721">
        <v>2</v>
      </c>
      <c r="I169" s="721">
        <v>0.75</v>
      </c>
      <c r="J169" s="741"/>
      <c r="K169" s="741"/>
      <c r="L169" s="741"/>
      <c r="M169" s="741"/>
      <c r="N169" s="741"/>
      <c r="O169" s="741"/>
      <c r="P169" s="741"/>
      <c r="Q169" s="741"/>
      <c r="R169" s="741"/>
      <c r="S169" s="741"/>
      <c r="T169" s="741" t="s">
        <v>38552</v>
      </c>
      <c r="U169" s="406">
        <v>1026700926790</v>
      </c>
      <c r="V169" s="748" t="s">
        <v>38553</v>
      </c>
      <c r="W169" s="741"/>
      <c r="X169" s="741"/>
      <c r="Y169" s="741"/>
      <c r="Z169" s="741"/>
      <c r="AA169" s="741"/>
      <c r="AB169" s="741"/>
      <c r="AC169" s="741"/>
      <c r="AD169" s="741" t="s">
        <v>14311</v>
      </c>
      <c r="AE169" s="748" t="s">
        <v>38553</v>
      </c>
      <c r="AF169" s="748" t="s">
        <v>38551</v>
      </c>
    </row>
    <row r="170" spans="1:32" ht="63" customHeight="1">
      <c r="A170" s="1413">
        <v>91</v>
      </c>
      <c r="B170" s="1413" t="s">
        <v>38554</v>
      </c>
      <c r="C170" s="1421" t="s">
        <v>38555</v>
      </c>
      <c r="D170" s="1413" t="s">
        <v>29</v>
      </c>
      <c r="E170" s="741"/>
      <c r="F170" s="1413" t="s">
        <v>38095</v>
      </c>
      <c r="G170" s="1413">
        <v>3</v>
      </c>
      <c r="H170" s="1413">
        <v>1</v>
      </c>
      <c r="I170" s="1413">
        <v>1</v>
      </c>
      <c r="J170" s="741"/>
      <c r="K170" s="741"/>
      <c r="L170" s="741"/>
      <c r="M170" s="741"/>
      <c r="N170" s="741"/>
      <c r="O170" s="741"/>
      <c r="P170" s="741"/>
      <c r="Q170" s="741"/>
      <c r="R170" s="741"/>
      <c r="S170" s="741"/>
      <c r="T170" s="1413" t="s">
        <v>38358</v>
      </c>
      <c r="U170" s="1418">
        <v>1056700022411</v>
      </c>
      <c r="V170" s="1413" t="s">
        <v>38359</v>
      </c>
      <c r="W170" s="1413"/>
      <c r="X170" s="1413"/>
      <c r="Y170" s="1413"/>
      <c r="Z170" s="1413"/>
      <c r="AA170" s="1413"/>
      <c r="AB170" s="1413"/>
      <c r="AC170" s="1413"/>
      <c r="AD170" s="741" t="s">
        <v>157</v>
      </c>
      <c r="AE170" s="741" t="s">
        <v>38556</v>
      </c>
      <c r="AF170" s="741" t="s">
        <v>38557</v>
      </c>
    </row>
    <row r="171" spans="1:32" ht="54.75" customHeight="1">
      <c r="A171" s="1417"/>
      <c r="B171" s="1417"/>
      <c r="C171" s="1422"/>
      <c r="D171" s="1417"/>
      <c r="E171" s="741"/>
      <c r="F171" s="1417"/>
      <c r="G171" s="1417"/>
      <c r="H171" s="1417"/>
      <c r="I171" s="1417"/>
      <c r="J171" s="741"/>
      <c r="K171" s="741"/>
      <c r="L171" s="741"/>
      <c r="M171" s="741"/>
      <c r="N171" s="741"/>
      <c r="O171" s="741"/>
      <c r="P171" s="741"/>
      <c r="Q171" s="741"/>
      <c r="R171" s="741"/>
      <c r="S171" s="741"/>
      <c r="T171" s="1417"/>
      <c r="U171" s="1419"/>
      <c r="V171" s="1417"/>
      <c r="W171" s="1417"/>
      <c r="X171" s="1417"/>
      <c r="Y171" s="1417"/>
      <c r="Z171" s="1417"/>
      <c r="AA171" s="1417"/>
      <c r="AB171" s="1417"/>
      <c r="AC171" s="1417"/>
      <c r="AD171" s="741" t="s">
        <v>157</v>
      </c>
      <c r="AE171" s="741" t="s">
        <v>38558</v>
      </c>
      <c r="AF171" s="748" t="s">
        <v>38555</v>
      </c>
    </row>
    <row r="172" spans="1:32" ht="55.5" customHeight="1">
      <c r="A172" s="1414"/>
      <c r="B172" s="1414"/>
      <c r="C172" s="1423"/>
      <c r="D172" s="1414"/>
      <c r="E172" s="741"/>
      <c r="F172" s="1414"/>
      <c r="G172" s="1414"/>
      <c r="H172" s="1414"/>
      <c r="I172" s="1414"/>
      <c r="J172" s="741"/>
      <c r="K172" s="741"/>
      <c r="L172" s="741"/>
      <c r="M172" s="741"/>
      <c r="N172" s="741"/>
      <c r="O172" s="741"/>
      <c r="P172" s="741"/>
      <c r="Q172" s="741"/>
      <c r="R172" s="741"/>
      <c r="S172" s="741"/>
      <c r="T172" s="1414"/>
      <c r="U172" s="1420"/>
      <c r="V172" s="1414"/>
      <c r="W172" s="1414"/>
      <c r="X172" s="1414"/>
      <c r="Y172" s="1414"/>
      <c r="Z172" s="1414"/>
      <c r="AA172" s="1414"/>
      <c r="AB172" s="1414"/>
      <c r="AC172" s="1414"/>
      <c r="AD172" s="741" t="s">
        <v>157</v>
      </c>
      <c r="AE172" s="741" t="s">
        <v>38559</v>
      </c>
      <c r="AF172" s="748" t="s">
        <v>38560</v>
      </c>
    </row>
    <row r="173" spans="1:32" ht="63" customHeight="1">
      <c r="A173" s="1413">
        <v>92</v>
      </c>
      <c r="B173" s="1413" t="s">
        <v>38561</v>
      </c>
      <c r="C173" s="1421" t="s">
        <v>38562</v>
      </c>
      <c r="D173" s="1413" t="s">
        <v>29</v>
      </c>
      <c r="E173" s="741"/>
      <c r="F173" s="1413" t="s">
        <v>38095</v>
      </c>
      <c r="G173" s="1413">
        <v>12</v>
      </c>
      <c r="H173" s="1413">
        <v>6</v>
      </c>
      <c r="I173" s="1413">
        <v>0.75</v>
      </c>
      <c r="J173" s="741"/>
      <c r="K173" s="741"/>
      <c r="L173" s="741"/>
      <c r="M173" s="741"/>
      <c r="N173" s="741"/>
      <c r="O173" s="741"/>
      <c r="P173" s="741"/>
      <c r="Q173" s="741"/>
      <c r="R173" s="741"/>
      <c r="S173" s="741"/>
      <c r="T173" s="1413" t="s">
        <v>38358</v>
      </c>
      <c r="U173" s="1418">
        <v>1056700022411</v>
      </c>
      <c r="V173" s="1413" t="s">
        <v>38359</v>
      </c>
      <c r="W173" s="1413"/>
      <c r="X173" s="1413"/>
      <c r="Y173" s="1413"/>
      <c r="Z173" s="1413"/>
      <c r="AA173" s="1413"/>
      <c r="AB173" s="1413"/>
      <c r="AC173" s="1413"/>
      <c r="AD173" s="741" t="s">
        <v>157</v>
      </c>
      <c r="AE173" s="741" t="s">
        <v>38563</v>
      </c>
      <c r="AF173" s="748" t="s">
        <v>38562</v>
      </c>
    </row>
    <row r="174" spans="1:32" ht="38.25">
      <c r="A174" s="1417"/>
      <c r="B174" s="1417"/>
      <c r="C174" s="1422"/>
      <c r="D174" s="1417"/>
      <c r="E174" s="741"/>
      <c r="F174" s="1417"/>
      <c r="G174" s="1417"/>
      <c r="H174" s="1417"/>
      <c r="I174" s="1417"/>
      <c r="J174" s="741"/>
      <c r="K174" s="741"/>
      <c r="L174" s="741"/>
      <c r="M174" s="741"/>
      <c r="N174" s="741"/>
      <c r="O174" s="741"/>
      <c r="P174" s="741"/>
      <c r="Q174" s="741"/>
      <c r="R174" s="741"/>
      <c r="S174" s="741"/>
      <c r="T174" s="1417"/>
      <c r="U174" s="1419"/>
      <c r="V174" s="1417"/>
      <c r="W174" s="1417"/>
      <c r="X174" s="1417"/>
      <c r="Y174" s="1417"/>
      <c r="Z174" s="1417"/>
      <c r="AA174" s="1417"/>
      <c r="AB174" s="1417"/>
      <c r="AC174" s="1417"/>
      <c r="AD174" s="741" t="s">
        <v>157</v>
      </c>
      <c r="AE174" s="741" t="s">
        <v>38564</v>
      </c>
      <c r="AF174" s="748" t="s">
        <v>38565</v>
      </c>
    </row>
    <row r="175" spans="1:32" ht="38.25">
      <c r="A175" s="1414"/>
      <c r="B175" s="1414"/>
      <c r="C175" s="1423"/>
      <c r="D175" s="1414"/>
      <c r="E175" s="741"/>
      <c r="F175" s="1414"/>
      <c r="G175" s="1414"/>
      <c r="H175" s="1414"/>
      <c r="I175" s="1414"/>
      <c r="J175" s="741"/>
      <c r="K175" s="741"/>
      <c r="L175" s="741"/>
      <c r="M175" s="741"/>
      <c r="N175" s="741"/>
      <c r="O175" s="741"/>
      <c r="P175" s="741"/>
      <c r="Q175" s="741"/>
      <c r="R175" s="741"/>
      <c r="S175" s="741"/>
      <c r="T175" s="1414"/>
      <c r="U175" s="1420"/>
      <c r="V175" s="1414"/>
      <c r="W175" s="1414"/>
      <c r="X175" s="1414"/>
      <c r="Y175" s="1414"/>
      <c r="Z175" s="1414"/>
      <c r="AA175" s="1414"/>
      <c r="AB175" s="1414"/>
      <c r="AC175" s="1414"/>
      <c r="AD175" s="741" t="s">
        <v>157</v>
      </c>
      <c r="AE175" s="741" t="s">
        <v>38566</v>
      </c>
      <c r="AF175" s="748" t="s">
        <v>38567</v>
      </c>
    </row>
    <row r="176" spans="1:32" ht="78.75" customHeight="1">
      <c r="A176" s="1413">
        <v>93</v>
      </c>
      <c r="B176" s="1413" t="s">
        <v>38568</v>
      </c>
      <c r="C176" s="1421" t="s">
        <v>38569</v>
      </c>
      <c r="D176" s="1413" t="s">
        <v>29</v>
      </c>
      <c r="E176" s="741"/>
      <c r="F176" s="1413" t="s">
        <v>38095</v>
      </c>
      <c r="G176" s="1413">
        <v>3</v>
      </c>
      <c r="H176" s="1413">
        <v>1</v>
      </c>
      <c r="I176" s="1413">
        <v>1</v>
      </c>
      <c r="J176" s="741"/>
      <c r="K176" s="741"/>
      <c r="L176" s="741"/>
      <c r="M176" s="741"/>
      <c r="N176" s="741"/>
      <c r="O176" s="741"/>
      <c r="P176" s="741"/>
      <c r="Q176" s="741"/>
      <c r="R176" s="741"/>
      <c r="S176" s="741"/>
      <c r="T176" s="1413" t="s">
        <v>38358</v>
      </c>
      <c r="U176" s="1435">
        <v>1056700022411</v>
      </c>
      <c r="V176" s="1413" t="s">
        <v>38359</v>
      </c>
      <c r="W176" s="1413"/>
      <c r="X176" s="1413"/>
      <c r="Y176" s="1413"/>
      <c r="Z176" s="1413"/>
      <c r="AA176" s="1433"/>
      <c r="AB176" s="1413"/>
      <c r="AC176" s="1413"/>
      <c r="AD176" s="741" t="s">
        <v>157</v>
      </c>
      <c r="AE176" s="741" t="s">
        <v>38570</v>
      </c>
      <c r="AF176" s="748" t="s">
        <v>38569</v>
      </c>
    </row>
    <row r="177" spans="1:32" ht="68.25" customHeight="1">
      <c r="A177" s="1414"/>
      <c r="B177" s="1414"/>
      <c r="C177" s="1423"/>
      <c r="D177" s="1414"/>
      <c r="E177" s="741"/>
      <c r="F177" s="1414"/>
      <c r="G177" s="1414"/>
      <c r="H177" s="1414"/>
      <c r="I177" s="1414"/>
      <c r="J177" s="741"/>
      <c r="K177" s="741"/>
      <c r="L177" s="741"/>
      <c r="M177" s="741"/>
      <c r="N177" s="741"/>
      <c r="O177" s="741"/>
      <c r="P177" s="741"/>
      <c r="Q177" s="741"/>
      <c r="R177" s="741"/>
      <c r="S177" s="741"/>
      <c r="T177" s="1414"/>
      <c r="U177" s="1435"/>
      <c r="V177" s="1414"/>
      <c r="W177" s="1414"/>
      <c r="X177" s="1414"/>
      <c r="Y177" s="1414"/>
      <c r="Z177" s="1414"/>
      <c r="AA177" s="1434"/>
      <c r="AB177" s="1414"/>
      <c r="AC177" s="1414"/>
      <c r="AD177" s="741" t="s">
        <v>157</v>
      </c>
      <c r="AE177" s="741" t="s">
        <v>38571</v>
      </c>
      <c r="AF177" s="748" t="s">
        <v>38572</v>
      </c>
    </row>
    <row r="178" spans="1:32" ht="68.25" customHeight="1">
      <c r="A178" s="1413">
        <v>94</v>
      </c>
      <c r="B178" s="1413" t="s">
        <v>38573</v>
      </c>
      <c r="C178" s="1421" t="s">
        <v>38574</v>
      </c>
      <c r="D178" s="1413" t="s">
        <v>29</v>
      </c>
      <c r="E178" s="741"/>
      <c r="F178" s="1413" t="s">
        <v>38095</v>
      </c>
      <c r="G178" s="1413">
        <v>2</v>
      </c>
      <c r="H178" s="1413">
        <v>1</v>
      </c>
      <c r="I178" s="1413">
        <v>0.75</v>
      </c>
      <c r="J178" s="741"/>
      <c r="K178" s="741"/>
      <c r="L178" s="741"/>
      <c r="M178" s="741"/>
      <c r="N178" s="741"/>
      <c r="O178" s="741"/>
      <c r="P178" s="741"/>
      <c r="Q178" s="741"/>
      <c r="R178" s="741"/>
      <c r="S178" s="741"/>
      <c r="T178" s="1413" t="s">
        <v>38085</v>
      </c>
      <c r="U178" s="1418">
        <v>1056700017527</v>
      </c>
      <c r="V178" s="1413" t="s">
        <v>38086</v>
      </c>
      <c r="W178" s="1413"/>
      <c r="X178" s="1413"/>
      <c r="Y178" s="1413"/>
      <c r="Z178" s="1413"/>
      <c r="AA178" s="1413"/>
      <c r="AB178" s="1413"/>
      <c r="AC178" s="1413"/>
      <c r="AD178" s="741" t="s">
        <v>157</v>
      </c>
      <c r="AE178" s="741" t="s">
        <v>38575</v>
      </c>
      <c r="AF178" s="748" t="s">
        <v>38576</v>
      </c>
    </row>
    <row r="179" spans="1:32" ht="68.25" customHeight="1">
      <c r="A179" s="1417"/>
      <c r="B179" s="1417"/>
      <c r="C179" s="1422"/>
      <c r="D179" s="1417"/>
      <c r="E179" s="741"/>
      <c r="F179" s="1417"/>
      <c r="G179" s="1417"/>
      <c r="H179" s="1417"/>
      <c r="I179" s="1417"/>
      <c r="J179" s="741"/>
      <c r="K179" s="741"/>
      <c r="L179" s="741"/>
      <c r="M179" s="741"/>
      <c r="N179" s="741"/>
      <c r="O179" s="741"/>
      <c r="P179" s="741"/>
      <c r="Q179" s="741"/>
      <c r="R179" s="741"/>
      <c r="S179" s="741"/>
      <c r="T179" s="1417"/>
      <c r="U179" s="1419"/>
      <c r="V179" s="1417"/>
      <c r="W179" s="1417"/>
      <c r="X179" s="1417"/>
      <c r="Y179" s="1417"/>
      <c r="Z179" s="1417"/>
      <c r="AA179" s="1417"/>
      <c r="AB179" s="1417"/>
      <c r="AC179" s="1417"/>
      <c r="AD179" s="741" t="s">
        <v>157</v>
      </c>
      <c r="AE179" s="741" t="s">
        <v>38577</v>
      </c>
      <c r="AF179" s="748" t="s">
        <v>38574</v>
      </c>
    </row>
    <row r="180" spans="1:32" ht="102.75" customHeight="1">
      <c r="A180" s="1417"/>
      <c r="B180" s="1417"/>
      <c r="C180" s="1422"/>
      <c r="D180" s="1417"/>
      <c r="E180" s="741"/>
      <c r="F180" s="1417"/>
      <c r="G180" s="1417"/>
      <c r="H180" s="1417"/>
      <c r="I180" s="1417"/>
      <c r="J180" s="741"/>
      <c r="K180" s="741"/>
      <c r="L180" s="741"/>
      <c r="M180" s="741"/>
      <c r="N180" s="741"/>
      <c r="O180" s="741"/>
      <c r="P180" s="741"/>
      <c r="Q180" s="741"/>
      <c r="R180" s="741"/>
      <c r="S180" s="741"/>
      <c r="T180" s="1417"/>
      <c r="U180" s="1419"/>
      <c r="V180" s="1417"/>
      <c r="W180" s="1417"/>
      <c r="X180" s="1417"/>
      <c r="Y180" s="1417"/>
      <c r="Z180" s="1417"/>
      <c r="AA180" s="1417"/>
      <c r="AB180" s="1417"/>
      <c r="AC180" s="1417"/>
      <c r="AD180" s="741" t="s">
        <v>38578</v>
      </c>
      <c r="AE180" s="741" t="s">
        <v>38579</v>
      </c>
      <c r="AF180" s="748" t="s">
        <v>38580</v>
      </c>
    </row>
    <row r="181" spans="1:32" ht="85.5" customHeight="1">
      <c r="A181" s="1414"/>
      <c r="B181" s="1414"/>
      <c r="C181" s="1423"/>
      <c r="D181" s="1414"/>
      <c r="E181" s="741"/>
      <c r="F181" s="1414"/>
      <c r="G181" s="1414"/>
      <c r="H181" s="1414"/>
      <c r="I181" s="1414"/>
      <c r="J181" s="741"/>
      <c r="K181" s="741"/>
      <c r="L181" s="741"/>
      <c r="M181" s="741"/>
      <c r="N181" s="741"/>
      <c r="O181" s="741"/>
      <c r="P181" s="741"/>
      <c r="Q181" s="741"/>
      <c r="R181" s="741"/>
      <c r="S181" s="741"/>
      <c r="T181" s="1414"/>
      <c r="U181" s="1420"/>
      <c r="V181" s="1414"/>
      <c r="W181" s="1414"/>
      <c r="X181" s="1414"/>
      <c r="Y181" s="1414"/>
      <c r="Z181" s="1414"/>
      <c r="AA181" s="1414"/>
      <c r="AB181" s="1414"/>
      <c r="AC181" s="1414"/>
      <c r="AD181" s="741" t="s">
        <v>38581</v>
      </c>
      <c r="AE181" s="741" t="s">
        <v>38582</v>
      </c>
      <c r="AF181" s="741" t="s">
        <v>38583</v>
      </c>
    </row>
    <row r="182" spans="1:32" ht="85.5" customHeight="1">
      <c r="A182" s="722">
        <v>95</v>
      </c>
      <c r="B182" s="722" t="s">
        <v>38584</v>
      </c>
      <c r="C182" s="746" t="s">
        <v>38585</v>
      </c>
      <c r="D182" s="722" t="s">
        <v>29</v>
      </c>
      <c r="E182" s="741"/>
      <c r="F182" s="741" t="s">
        <v>38095</v>
      </c>
      <c r="G182" s="722">
        <v>25</v>
      </c>
      <c r="H182" s="722">
        <v>10</v>
      </c>
      <c r="I182" s="722">
        <v>2</v>
      </c>
      <c r="J182" s="741"/>
      <c r="K182" s="741"/>
      <c r="L182" s="741"/>
      <c r="M182" s="741"/>
      <c r="N182" s="741"/>
      <c r="O182" s="741"/>
      <c r="P182" s="741"/>
      <c r="Q182" s="741"/>
      <c r="R182" s="741"/>
      <c r="S182" s="741"/>
      <c r="T182" s="722" t="s">
        <v>38586</v>
      </c>
      <c r="U182" s="908">
        <v>1096725000701</v>
      </c>
      <c r="V182" s="722" t="s">
        <v>38587</v>
      </c>
      <c r="W182" s="741"/>
      <c r="X182" s="741"/>
      <c r="Y182" s="741"/>
      <c r="Z182" s="741"/>
      <c r="AA182" s="741"/>
      <c r="AB182" s="741"/>
      <c r="AC182" s="741"/>
      <c r="AD182" s="722" t="s">
        <v>38588</v>
      </c>
      <c r="AE182" s="722" t="s">
        <v>38587</v>
      </c>
      <c r="AF182" s="746" t="s">
        <v>38585</v>
      </c>
    </row>
    <row r="183" spans="1:32" ht="78.75" customHeight="1">
      <c r="A183" s="1413">
        <v>96</v>
      </c>
      <c r="B183" s="1413" t="s">
        <v>38589</v>
      </c>
      <c r="C183" s="1421" t="s">
        <v>38590</v>
      </c>
      <c r="D183" s="1413" t="s">
        <v>1181</v>
      </c>
      <c r="E183" s="741"/>
      <c r="F183" s="1413" t="s">
        <v>38095</v>
      </c>
      <c r="G183" s="1413">
        <v>14</v>
      </c>
      <c r="H183" s="1413">
        <v>7</v>
      </c>
      <c r="I183" s="1413">
        <v>0.75</v>
      </c>
      <c r="J183" s="741"/>
      <c r="K183" s="741"/>
      <c r="L183" s="741"/>
      <c r="M183" s="741"/>
      <c r="N183" s="741"/>
      <c r="O183" s="741"/>
      <c r="P183" s="741"/>
      <c r="Q183" s="741"/>
      <c r="R183" s="741"/>
      <c r="S183" s="741"/>
      <c r="T183" s="1413" t="s">
        <v>38129</v>
      </c>
      <c r="U183" s="1418">
        <v>1026700929034</v>
      </c>
      <c r="V183" s="1413" t="s">
        <v>38273</v>
      </c>
      <c r="W183" s="1413"/>
      <c r="X183" s="1413"/>
      <c r="Y183" s="1413"/>
      <c r="Z183" s="1413"/>
      <c r="AA183" s="1413"/>
      <c r="AB183" s="1413"/>
      <c r="AC183" s="1413"/>
      <c r="AD183" s="741" t="s">
        <v>157</v>
      </c>
      <c r="AE183" s="741" t="s">
        <v>38591</v>
      </c>
      <c r="AF183" s="748" t="s">
        <v>38592</v>
      </c>
    </row>
    <row r="184" spans="1:32" ht="51">
      <c r="A184" s="1417"/>
      <c r="B184" s="1417"/>
      <c r="C184" s="1422"/>
      <c r="D184" s="1417"/>
      <c r="E184" s="741"/>
      <c r="F184" s="1417"/>
      <c r="G184" s="1417"/>
      <c r="H184" s="1417"/>
      <c r="I184" s="1417"/>
      <c r="J184" s="741"/>
      <c r="K184" s="741"/>
      <c r="L184" s="741"/>
      <c r="M184" s="741"/>
      <c r="N184" s="741"/>
      <c r="O184" s="741"/>
      <c r="P184" s="741"/>
      <c r="Q184" s="741"/>
      <c r="R184" s="741"/>
      <c r="S184" s="741"/>
      <c r="T184" s="1417"/>
      <c r="U184" s="1419"/>
      <c r="V184" s="1417"/>
      <c r="W184" s="1417"/>
      <c r="X184" s="1417"/>
      <c r="Y184" s="1417"/>
      <c r="Z184" s="1417"/>
      <c r="AA184" s="1417"/>
      <c r="AB184" s="1417"/>
      <c r="AC184" s="1417"/>
      <c r="AD184" s="741" t="s">
        <v>157</v>
      </c>
      <c r="AE184" s="741" t="s">
        <v>38593</v>
      </c>
      <c r="AF184" s="748" t="s">
        <v>38594</v>
      </c>
    </row>
    <row r="185" spans="1:32" ht="51">
      <c r="A185" s="1417"/>
      <c r="B185" s="1417"/>
      <c r="C185" s="1422"/>
      <c r="D185" s="1417"/>
      <c r="E185" s="741"/>
      <c r="F185" s="1417"/>
      <c r="G185" s="1417"/>
      <c r="H185" s="1417"/>
      <c r="I185" s="1417"/>
      <c r="J185" s="741"/>
      <c r="K185" s="741"/>
      <c r="L185" s="741"/>
      <c r="M185" s="741"/>
      <c r="N185" s="741"/>
      <c r="O185" s="741"/>
      <c r="P185" s="741"/>
      <c r="Q185" s="741"/>
      <c r="R185" s="741"/>
      <c r="S185" s="741"/>
      <c r="T185" s="1417"/>
      <c r="U185" s="1419"/>
      <c r="V185" s="1417"/>
      <c r="W185" s="1417"/>
      <c r="X185" s="1417"/>
      <c r="Y185" s="1417"/>
      <c r="Z185" s="1417"/>
      <c r="AA185" s="1417"/>
      <c r="AB185" s="1417"/>
      <c r="AC185" s="1417"/>
      <c r="AD185" s="741" t="s">
        <v>157</v>
      </c>
      <c r="AE185" s="741" t="s">
        <v>38595</v>
      </c>
      <c r="AF185" s="748" t="s">
        <v>38596</v>
      </c>
    </row>
    <row r="186" spans="1:32" ht="51">
      <c r="A186" s="1417"/>
      <c r="B186" s="1417"/>
      <c r="C186" s="1422"/>
      <c r="D186" s="1417"/>
      <c r="E186" s="741"/>
      <c r="F186" s="1417"/>
      <c r="G186" s="1417"/>
      <c r="H186" s="1417"/>
      <c r="I186" s="1417"/>
      <c r="J186" s="741"/>
      <c r="K186" s="741"/>
      <c r="L186" s="741"/>
      <c r="M186" s="741"/>
      <c r="N186" s="741"/>
      <c r="O186" s="741"/>
      <c r="P186" s="741"/>
      <c r="Q186" s="741"/>
      <c r="R186" s="741"/>
      <c r="S186" s="741"/>
      <c r="T186" s="1417"/>
      <c r="U186" s="1419"/>
      <c r="V186" s="1417"/>
      <c r="W186" s="1417"/>
      <c r="X186" s="1417"/>
      <c r="Y186" s="1417"/>
      <c r="Z186" s="1417"/>
      <c r="AA186" s="1417"/>
      <c r="AB186" s="1417"/>
      <c r="AC186" s="1417"/>
      <c r="AD186" s="741" t="s">
        <v>38597</v>
      </c>
      <c r="AE186" s="741" t="s">
        <v>38598</v>
      </c>
      <c r="AF186" s="748" t="s">
        <v>38599</v>
      </c>
    </row>
    <row r="187" spans="1:32" ht="51">
      <c r="A187" s="1414"/>
      <c r="B187" s="1414"/>
      <c r="C187" s="1423"/>
      <c r="D187" s="1414"/>
      <c r="E187" s="741"/>
      <c r="F187" s="1414"/>
      <c r="G187" s="1414"/>
      <c r="H187" s="1414"/>
      <c r="I187" s="1414"/>
      <c r="J187" s="741"/>
      <c r="K187" s="741"/>
      <c r="L187" s="741"/>
      <c r="M187" s="741"/>
      <c r="N187" s="741"/>
      <c r="O187" s="741"/>
      <c r="P187" s="741"/>
      <c r="Q187" s="741"/>
      <c r="R187" s="741"/>
      <c r="S187" s="741"/>
      <c r="T187" s="1414"/>
      <c r="U187" s="1420"/>
      <c r="V187" s="1414"/>
      <c r="W187" s="1414"/>
      <c r="X187" s="1414"/>
      <c r="Y187" s="1414"/>
      <c r="Z187" s="1414"/>
      <c r="AA187" s="1414"/>
      <c r="AB187" s="1414"/>
      <c r="AC187" s="1414"/>
      <c r="AD187" s="741" t="s">
        <v>157</v>
      </c>
      <c r="AE187" s="741" t="s">
        <v>38600</v>
      </c>
      <c r="AF187" s="748" t="s">
        <v>38601</v>
      </c>
    </row>
    <row r="188" spans="1:32" ht="70.5" customHeight="1">
      <c r="A188" s="1413">
        <v>97</v>
      </c>
      <c r="B188" s="1413" t="s">
        <v>38602</v>
      </c>
      <c r="C188" s="1421" t="s">
        <v>38603</v>
      </c>
      <c r="D188" s="1413" t="s">
        <v>29</v>
      </c>
      <c r="E188" s="741"/>
      <c r="F188" s="1413" t="s">
        <v>38095</v>
      </c>
      <c r="G188" s="1413">
        <v>14</v>
      </c>
      <c r="H188" s="1413">
        <v>7</v>
      </c>
      <c r="I188" s="1413">
        <v>0.75</v>
      </c>
      <c r="J188" s="741"/>
      <c r="K188" s="741"/>
      <c r="L188" s="741"/>
      <c r="M188" s="741"/>
      <c r="N188" s="741"/>
      <c r="O188" s="741"/>
      <c r="P188" s="741"/>
      <c r="Q188" s="741"/>
      <c r="R188" s="741"/>
      <c r="S188" s="741"/>
      <c r="T188" s="1413" t="s">
        <v>38604</v>
      </c>
      <c r="U188" s="1427">
        <v>1026700925107</v>
      </c>
      <c r="V188" s="1413" t="s">
        <v>38605</v>
      </c>
      <c r="W188" s="1413"/>
      <c r="X188" s="1413"/>
      <c r="Y188" s="1413"/>
      <c r="Z188" s="1413"/>
      <c r="AA188" s="1413"/>
      <c r="AB188" s="1413"/>
      <c r="AC188" s="1413"/>
      <c r="AD188" s="741" t="s">
        <v>38606</v>
      </c>
      <c r="AE188" s="741" t="s">
        <v>38605</v>
      </c>
      <c r="AF188" s="741" t="s">
        <v>38607</v>
      </c>
    </row>
    <row r="189" spans="1:32" ht="66" customHeight="1">
      <c r="A189" s="1414"/>
      <c r="B189" s="1414"/>
      <c r="C189" s="1423"/>
      <c r="D189" s="1414"/>
      <c r="E189" s="741"/>
      <c r="F189" s="1414"/>
      <c r="G189" s="1414"/>
      <c r="H189" s="1414"/>
      <c r="I189" s="1414"/>
      <c r="J189" s="741"/>
      <c r="K189" s="741"/>
      <c r="L189" s="741"/>
      <c r="M189" s="741"/>
      <c r="N189" s="741"/>
      <c r="O189" s="741"/>
      <c r="P189" s="741"/>
      <c r="Q189" s="741"/>
      <c r="R189" s="741"/>
      <c r="S189" s="741"/>
      <c r="T189" s="1414"/>
      <c r="U189" s="1429"/>
      <c r="V189" s="1414"/>
      <c r="W189" s="1414"/>
      <c r="X189" s="1414"/>
      <c r="Y189" s="1414"/>
      <c r="Z189" s="1414"/>
      <c r="AA189" s="1414"/>
      <c r="AB189" s="1414"/>
      <c r="AC189" s="1414"/>
      <c r="AD189" s="741" t="s">
        <v>38608</v>
      </c>
      <c r="AE189" s="722" t="s">
        <v>38605</v>
      </c>
      <c r="AF189" s="747" t="s">
        <v>38603</v>
      </c>
    </row>
    <row r="190" spans="1:32" ht="73.5" customHeight="1">
      <c r="A190" s="741">
        <v>98</v>
      </c>
      <c r="B190" s="741" t="s">
        <v>38609</v>
      </c>
      <c r="C190" s="748" t="s">
        <v>38610</v>
      </c>
      <c r="D190" s="741" t="s">
        <v>29</v>
      </c>
      <c r="E190" s="741"/>
      <c r="F190" s="741" t="s">
        <v>38095</v>
      </c>
      <c r="G190" s="741">
        <v>2</v>
      </c>
      <c r="H190" s="741">
        <v>1</v>
      </c>
      <c r="I190" s="741">
        <v>0.75</v>
      </c>
      <c r="J190" s="741"/>
      <c r="K190" s="741"/>
      <c r="L190" s="741"/>
      <c r="M190" s="741"/>
      <c r="N190" s="741"/>
      <c r="O190" s="741"/>
      <c r="P190" s="741"/>
      <c r="Q190" s="741"/>
      <c r="R190" s="741"/>
      <c r="S190" s="741"/>
      <c r="T190" s="741" t="s">
        <v>38215</v>
      </c>
      <c r="U190" s="756">
        <v>1056700017538</v>
      </c>
      <c r="V190" s="741" t="s">
        <v>38086</v>
      </c>
      <c r="W190" s="741"/>
      <c r="X190" s="741"/>
      <c r="Y190" s="741"/>
      <c r="Z190" s="741"/>
      <c r="AA190" s="741"/>
      <c r="AB190" s="741"/>
      <c r="AC190" s="741"/>
      <c r="AD190" s="741" t="s">
        <v>157</v>
      </c>
      <c r="AE190" s="741" t="s">
        <v>38611</v>
      </c>
      <c r="AF190" s="748" t="s">
        <v>38610</v>
      </c>
    </row>
    <row r="191" spans="1:32" ht="51">
      <c r="A191" s="1413">
        <v>99</v>
      </c>
      <c r="B191" s="1413" t="s">
        <v>38612</v>
      </c>
      <c r="C191" s="1421" t="s">
        <v>38613</v>
      </c>
      <c r="D191" s="1413" t="s">
        <v>29</v>
      </c>
      <c r="E191" s="741"/>
      <c r="F191" s="1413" t="s">
        <v>38095</v>
      </c>
      <c r="G191" s="1413">
        <v>6</v>
      </c>
      <c r="H191" s="1413">
        <v>3</v>
      </c>
      <c r="I191" s="1413">
        <v>0.75</v>
      </c>
      <c r="J191" s="741"/>
      <c r="K191" s="741"/>
      <c r="L191" s="741"/>
      <c r="M191" s="741"/>
      <c r="N191" s="741"/>
      <c r="O191" s="741"/>
      <c r="P191" s="741"/>
      <c r="Q191" s="741"/>
      <c r="R191" s="741"/>
      <c r="S191" s="741"/>
      <c r="T191" s="1413" t="s">
        <v>38215</v>
      </c>
      <c r="U191" s="1418">
        <v>1056700017538</v>
      </c>
      <c r="V191" s="1413" t="s">
        <v>38086</v>
      </c>
      <c r="W191" s="1413"/>
      <c r="X191" s="1413"/>
      <c r="Y191" s="1413"/>
      <c r="Z191" s="1413"/>
      <c r="AA191" s="1413"/>
      <c r="AB191" s="1413"/>
      <c r="AC191" s="1413"/>
      <c r="AD191" s="741" t="s">
        <v>157</v>
      </c>
      <c r="AE191" s="741" t="s">
        <v>38614</v>
      </c>
      <c r="AF191" s="748" t="s">
        <v>38613</v>
      </c>
    </row>
    <row r="192" spans="1:32" ht="51">
      <c r="A192" s="1414"/>
      <c r="B192" s="1414"/>
      <c r="C192" s="1423"/>
      <c r="D192" s="1414"/>
      <c r="E192" s="741"/>
      <c r="F192" s="1414"/>
      <c r="G192" s="1414"/>
      <c r="H192" s="1414"/>
      <c r="I192" s="1414"/>
      <c r="J192" s="741"/>
      <c r="K192" s="741"/>
      <c r="L192" s="741"/>
      <c r="M192" s="741"/>
      <c r="N192" s="741"/>
      <c r="O192" s="741"/>
      <c r="P192" s="741"/>
      <c r="Q192" s="741"/>
      <c r="R192" s="741"/>
      <c r="S192" s="741"/>
      <c r="T192" s="1414"/>
      <c r="U192" s="1420"/>
      <c r="V192" s="1414"/>
      <c r="W192" s="1414"/>
      <c r="X192" s="1414"/>
      <c r="Y192" s="1414"/>
      <c r="Z192" s="1414"/>
      <c r="AA192" s="1414"/>
      <c r="AB192" s="1414"/>
      <c r="AC192" s="1414"/>
      <c r="AD192" s="741" t="s">
        <v>38615</v>
      </c>
      <c r="AE192" s="741" t="s">
        <v>38616</v>
      </c>
      <c r="AF192" s="748" t="s">
        <v>38617</v>
      </c>
    </row>
    <row r="193" spans="1:32" ht="51">
      <c r="A193" s="741">
        <v>100</v>
      </c>
      <c r="B193" s="741" t="s">
        <v>38618</v>
      </c>
      <c r="C193" s="748" t="s">
        <v>38619</v>
      </c>
      <c r="D193" s="741" t="s">
        <v>29</v>
      </c>
      <c r="E193" s="741"/>
      <c r="F193" s="741" t="s">
        <v>38095</v>
      </c>
      <c r="G193" s="741">
        <v>8</v>
      </c>
      <c r="H193" s="741">
        <v>4</v>
      </c>
      <c r="I193" s="741">
        <v>0.75</v>
      </c>
      <c r="J193" s="741"/>
      <c r="K193" s="741"/>
      <c r="L193" s="741"/>
      <c r="M193" s="741"/>
      <c r="N193" s="741"/>
      <c r="O193" s="741"/>
      <c r="P193" s="741"/>
      <c r="Q193" s="741"/>
      <c r="R193" s="741"/>
      <c r="S193" s="741"/>
      <c r="T193" s="741" t="s">
        <v>38215</v>
      </c>
      <c r="U193" s="756">
        <v>1056700017538</v>
      </c>
      <c r="V193" s="741" t="s">
        <v>38086</v>
      </c>
      <c r="W193" s="741"/>
      <c r="X193" s="741"/>
      <c r="Y193" s="741"/>
      <c r="Z193" s="741"/>
      <c r="AA193" s="741"/>
      <c r="AB193" s="741"/>
      <c r="AC193" s="741"/>
      <c r="AD193" s="741" t="s">
        <v>157</v>
      </c>
      <c r="AE193" s="741" t="s">
        <v>38618</v>
      </c>
      <c r="AF193" s="748" t="s">
        <v>38619</v>
      </c>
    </row>
    <row r="194" spans="1:32" ht="67.5" customHeight="1">
      <c r="A194" s="721">
        <v>101</v>
      </c>
      <c r="B194" s="741" t="s">
        <v>38620</v>
      </c>
      <c r="C194" s="745" t="s">
        <v>38621</v>
      </c>
      <c r="D194" s="721" t="s">
        <v>1941</v>
      </c>
      <c r="E194" s="741"/>
      <c r="F194" s="741" t="s">
        <v>38095</v>
      </c>
      <c r="G194" s="741">
        <v>8</v>
      </c>
      <c r="H194" s="741">
        <v>4</v>
      </c>
      <c r="I194" s="741">
        <v>0.75</v>
      </c>
      <c r="J194" s="741"/>
      <c r="K194" s="741"/>
      <c r="L194" s="741"/>
      <c r="M194" s="741"/>
      <c r="N194" s="741"/>
      <c r="O194" s="741"/>
      <c r="P194" s="741"/>
      <c r="Q194" s="741"/>
      <c r="R194" s="741"/>
      <c r="S194" s="741"/>
      <c r="T194" s="741" t="s">
        <v>38079</v>
      </c>
      <c r="U194" s="756">
        <v>1026700926845</v>
      </c>
      <c r="V194" s="792" t="s">
        <v>38080</v>
      </c>
      <c r="W194" s="741"/>
      <c r="X194" s="741"/>
      <c r="Y194" s="741"/>
      <c r="Z194" s="741"/>
      <c r="AA194" s="741"/>
      <c r="AB194" s="741"/>
      <c r="AC194" s="741"/>
      <c r="AD194" s="741" t="s">
        <v>38622</v>
      </c>
      <c r="AE194" s="741" t="s">
        <v>38623</v>
      </c>
      <c r="AF194" s="745" t="s">
        <v>38621</v>
      </c>
    </row>
    <row r="195" spans="1:32" ht="75.75" customHeight="1">
      <c r="A195" s="721">
        <v>102</v>
      </c>
      <c r="B195" s="741" t="s">
        <v>38624</v>
      </c>
      <c r="C195" s="748" t="s">
        <v>38625</v>
      </c>
      <c r="D195" s="721" t="s">
        <v>1941</v>
      </c>
      <c r="E195" s="741"/>
      <c r="F195" s="741" t="s">
        <v>38078</v>
      </c>
      <c r="G195" s="721">
        <v>2</v>
      </c>
      <c r="H195" s="721">
        <v>1</v>
      </c>
      <c r="I195" s="721">
        <v>0.75</v>
      </c>
      <c r="J195" s="741"/>
      <c r="K195" s="741"/>
      <c r="L195" s="741"/>
      <c r="M195" s="741"/>
      <c r="N195" s="741"/>
      <c r="O195" s="741"/>
      <c r="P195" s="741"/>
      <c r="Q195" s="741"/>
      <c r="R195" s="741"/>
      <c r="S195" s="741"/>
      <c r="T195" s="741" t="s">
        <v>38626</v>
      </c>
      <c r="U195" s="907">
        <v>1026701447816</v>
      </c>
      <c r="V195" s="741" t="s">
        <v>38627</v>
      </c>
      <c r="W195" s="741"/>
      <c r="X195" s="741"/>
      <c r="Y195" s="741"/>
      <c r="Z195" s="741"/>
      <c r="AA195" s="741"/>
      <c r="AB195" s="741"/>
      <c r="AC195" s="741"/>
      <c r="AD195" s="741" t="s">
        <v>38628</v>
      </c>
      <c r="AE195" s="741" t="s">
        <v>38629</v>
      </c>
      <c r="AF195" s="748" t="s">
        <v>38625</v>
      </c>
    </row>
    <row r="196" spans="1:32" ht="76.5" customHeight="1">
      <c r="A196" s="721">
        <v>103</v>
      </c>
      <c r="B196" s="721" t="s">
        <v>38630</v>
      </c>
      <c r="C196" s="748" t="s">
        <v>38631</v>
      </c>
      <c r="D196" s="721" t="s">
        <v>1181</v>
      </c>
      <c r="E196" s="741"/>
      <c r="F196" s="741" t="s">
        <v>38078</v>
      </c>
      <c r="G196" s="721">
        <v>4</v>
      </c>
      <c r="H196" s="721">
        <v>2</v>
      </c>
      <c r="I196" s="721">
        <v>0.75</v>
      </c>
      <c r="J196" s="741"/>
      <c r="K196" s="741"/>
      <c r="L196" s="741"/>
      <c r="M196" s="741"/>
      <c r="N196" s="741"/>
      <c r="O196" s="741"/>
      <c r="P196" s="741"/>
      <c r="Q196" s="741"/>
      <c r="R196" s="741"/>
      <c r="S196" s="741"/>
      <c r="T196" s="741" t="s">
        <v>38632</v>
      </c>
      <c r="U196" s="870">
        <v>1036700002294</v>
      </c>
      <c r="V196" s="723" t="s">
        <v>38633</v>
      </c>
      <c r="W196" s="741"/>
      <c r="X196" s="741"/>
      <c r="Y196" s="741"/>
      <c r="Z196" s="741"/>
      <c r="AA196" s="741"/>
      <c r="AB196" s="741"/>
      <c r="AC196" s="741"/>
      <c r="AD196" s="741" t="s">
        <v>2768</v>
      </c>
      <c r="AE196" s="721" t="s">
        <v>38634</v>
      </c>
      <c r="AF196" s="748" t="s">
        <v>38631</v>
      </c>
    </row>
    <row r="197" spans="1:32" ht="88.5" customHeight="1">
      <c r="A197" s="721">
        <v>104</v>
      </c>
      <c r="B197" s="721" t="s">
        <v>38635</v>
      </c>
      <c r="C197" s="315" t="s">
        <v>38636</v>
      </c>
      <c r="D197" s="721" t="s">
        <v>1181</v>
      </c>
      <c r="E197" s="741"/>
      <c r="F197" s="721" t="s">
        <v>38637</v>
      </c>
      <c r="G197" s="721">
        <v>4</v>
      </c>
      <c r="H197" s="721">
        <v>2</v>
      </c>
      <c r="I197" s="721">
        <v>0.75</v>
      </c>
      <c r="J197" s="741"/>
      <c r="K197" s="741"/>
      <c r="L197" s="741"/>
      <c r="M197" s="741"/>
      <c r="N197" s="741"/>
      <c r="O197" s="741"/>
      <c r="P197" s="741"/>
      <c r="Q197" s="741"/>
      <c r="R197" s="741"/>
      <c r="S197" s="741"/>
      <c r="T197" s="722" t="s">
        <v>38632</v>
      </c>
      <c r="U197" s="870">
        <v>1036700002294</v>
      </c>
      <c r="V197" s="723" t="s">
        <v>38633</v>
      </c>
      <c r="W197" s="741"/>
      <c r="X197" s="741"/>
      <c r="Y197" s="741" t="s">
        <v>38638</v>
      </c>
      <c r="Z197" s="741"/>
      <c r="AA197" s="741"/>
      <c r="AB197" s="741"/>
      <c r="AC197" s="741"/>
      <c r="AD197" s="741" t="s">
        <v>38639</v>
      </c>
      <c r="AE197" s="721" t="s">
        <v>38640</v>
      </c>
      <c r="AF197" s="748" t="s">
        <v>38636</v>
      </c>
    </row>
    <row r="198" spans="1:32" ht="63" customHeight="1">
      <c r="A198" s="1413">
        <v>105</v>
      </c>
      <c r="B198" s="1413" t="s">
        <v>38641</v>
      </c>
      <c r="C198" s="1421" t="s">
        <v>38642</v>
      </c>
      <c r="D198" s="1413" t="s">
        <v>29</v>
      </c>
      <c r="E198" s="741"/>
      <c r="F198" s="1413" t="s">
        <v>38095</v>
      </c>
      <c r="G198" s="1413">
        <v>6</v>
      </c>
      <c r="H198" s="1413">
        <v>3</v>
      </c>
      <c r="I198" s="1413">
        <v>0.75</v>
      </c>
      <c r="J198" s="741"/>
      <c r="K198" s="741"/>
      <c r="L198" s="741"/>
      <c r="M198" s="741"/>
      <c r="N198" s="741"/>
      <c r="O198" s="741"/>
      <c r="P198" s="741"/>
      <c r="Q198" s="741"/>
      <c r="R198" s="741"/>
      <c r="S198" s="741"/>
      <c r="T198" s="1413" t="s">
        <v>38085</v>
      </c>
      <c r="U198" s="1418">
        <v>1056700017527</v>
      </c>
      <c r="V198" s="1413" t="s">
        <v>38086</v>
      </c>
      <c r="W198" s="1413"/>
      <c r="X198" s="1413"/>
      <c r="Y198" s="1413"/>
      <c r="Z198" s="1413"/>
      <c r="AA198" s="1413"/>
      <c r="AB198" s="1413"/>
      <c r="AC198" s="1413"/>
      <c r="AD198" s="741" t="s">
        <v>157</v>
      </c>
      <c r="AE198" s="741" t="s">
        <v>38643</v>
      </c>
      <c r="AF198" s="748" t="s">
        <v>38644</v>
      </c>
    </row>
    <row r="199" spans="1:32" ht="38.25">
      <c r="A199" s="1417"/>
      <c r="B199" s="1417"/>
      <c r="C199" s="1422"/>
      <c r="D199" s="1417"/>
      <c r="E199" s="741"/>
      <c r="F199" s="1417"/>
      <c r="G199" s="1417"/>
      <c r="H199" s="1417"/>
      <c r="I199" s="1417"/>
      <c r="J199" s="741"/>
      <c r="K199" s="741"/>
      <c r="L199" s="741"/>
      <c r="M199" s="741"/>
      <c r="N199" s="741"/>
      <c r="O199" s="741"/>
      <c r="P199" s="741"/>
      <c r="Q199" s="741"/>
      <c r="R199" s="741"/>
      <c r="S199" s="741"/>
      <c r="T199" s="1417"/>
      <c r="U199" s="1419"/>
      <c r="V199" s="1417"/>
      <c r="W199" s="1417"/>
      <c r="X199" s="1417"/>
      <c r="Y199" s="1417"/>
      <c r="Z199" s="1417"/>
      <c r="AA199" s="1417"/>
      <c r="AB199" s="1417"/>
      <c r="AC199" s="1417"/>
      <c r="AD199" s="741" t="s">
        <v>157</v>
      </c>
      <c r="AE199" s="741" t="s">
        <v>38645</v>
      </c>
      <c r="AF199" s="748" t="s">
        <v>38646</v>
      </c>
    </row>
    <row r="200" spans="1:32" ht="38.25">
      <c r="A200" s="1417"/>
      <c r="B200" s="1417"/>
      <c r="C200" s="1422"/>
      <c r="D200" s="1417"/>
      <c r="E200" s="741"/>
      <c r="F200" s="1417"/>
      <c r="G200" s="1417"/>
      <c r="H200" s="1417"/>
      <c r="I200" s="1417"/>
      <c r="J200" s="741"/>
      <c r="K200" s="741"/>
      <c r="L200" s="741"/>
      <c r="M200" s="741"/>
      <c r="N200" s="741"/>
      <c r="O200" s="741"/>
      <c r="P200" s="741"/>
      <c r="Q200" s="741"/>
      <c r="R200" s="741"/>
      <c r="S200" s="741"/>
      <c r="T200" s="1417"/>
      <c r="U200" s="1419"/>
      <c r="V200" s="1417"/>
      <c r="W200" s="1417"/>
      <c r="X200" s="1417"/>
      <c r="Y200" s="1417"/>
      <c r="Z200" s="1417"/>
      <c r="AA200" s="1417"/>
      <c r="AB200" s="1417"/>
      <c r="AC200" s="1417"/>
      <c r="AD200" s="741" t="s">
        <v>157</v>
      </c>
      <c r="AE200" s="741" t="s">
        <v>38647</v>
      </c>
      <c r="AF200" s="748" t="s">
        <v>38648</v>
      </c>
    </row>
    <row r="201" spans="1:32" ht="38.25">
      <c r="A201" s="1417"/>
      <c r="B201" s="1417"/>
      <c r="C201" s="1422"/>
      <c r="D201" s="1417"/>
      <c r="E201" s="741"/>
      <c r="F201" s="1417"/>
      <c r="G201" s="1417"/>
      <c r="H201" s="1417"/>
      <c r="I201" s="1417"/>
      <c r="J201" s="741"/>
      <c r="K201" s="741"/>
      <c r="L201" s="741"/>
      <c r="M201" s="741"/>
      <c r="N201" s="741"/>
      <c r="O201" s="741"/>
      <c r="P201" s="741"/>
      <c r="Q201" s="741"/>
      <c r="R201" s="741"/>
      <c r="S201" s="741"/>
      <c r="T201" s="1417"/>
      <c r="U201" s="1419"/>
      <c r="V201" s="1417"/>
      <c r="W201" s="1417"/>
      <c r="X201" s="1417"/>
      <c r="Y201" s="1417"/>
      <c r="Z201" s="1417"/>
      <c r="AA201" s="1417"/>
      <c r="AB201" s="1417"/>
      <c r="AC201" s="1417"/>
      <c r="AD201" s="741" t="s">
        <v>157</v>
      </c>
      <c r="AE201" s="741" t="s">
        <v>38649</v>
      </c>
      <c r="AF201" s="748" t="s">
        <v>38650</v>
      </c>
    </row>
    <row r="202" spans="1:32" ht="38.25">
      <c r="A202" s="1414"/>
      <c r="B202" s="1414"/>
      <c r="C202" s="1423"/>
      <c r="D202" s="1414"/>
      <c r="E202" s="741"/>
      <c r="F202" s="1414"/>
      <c r="G202" s="1414"/>
      <c r="H202" s="1414"/>
      <c r="I202" s="1414"/>
      <c r="J202" s="741"/>
      <c r="K202" s="741"/>
      <c r="L202" s="741"/>
      <c r="M202" s="741"/>
      <c r="N202" s="741"/>
      <c r="O202" s="741"/>
      <c r="P202" s="741"/>
      <c r="Q202" s="741"/>
      <c r="R202" s="741"/>
      <c r="S202" s="741"/>
      <c r="T202" s="1414"/>
      <c r="U202" s="1420"/>
      <c r="V202" s="1414"/>
      <c r="W202" s="1414"/>
      <c r="X202" s="1414"/>
      <c r="Y202" s="1414"/>
      <c r="Z202" s="1414"/>
      <c r="AA202" s="1414"/>
      <c r="AB202" s="1414"/>
      <c r="AC202" s="1414"/>
      <c r="AD202" s="741" t="s">
        <v>157</v>
      </c>
      <c r="AE202" s="741" t="s">
        <v>38651</v>
      </c>
      <c r="AF202" s="748" t="s">
        <v>38652</v>
      </c>
    </row>
    <row r="203" spans="1:32" ht="69.75" customHeight="1">
      <c r="A203" s="722">
        <v>106</v>
      </c>
      <c r="B203" s="721" t="s">
        <v>38653</v>
      </c>
      <c r="C203" s="746" t="s">
        <v>38654</v>
      </c>
      <c r="D203" s="722" t="s">
        <v>29</v>
      </c>
      <c r="E203" s="741"/>
      <c r="F203" s="741" t="s">
        <v>38095</v>
      </c>
      <c r="G203" s="722">
        <v>6</v>
      </c>
      <c r="H203" s="722">
        <v>3</v>
      </c>
      <c r="I203" s="722">
        <v>0.75</v>
      </c>
      <c r="J203" s="741"/>
      <c r="K203" s="741"/>
      <c r="L203" s="741"/>
      <c r="M203" s="741"/>
      <c r="N203" s="741"/>
      <c r="O203" s="741"/>
      <c r="P203" s="741"/>
      <c r="Q203" s="741"/>
      <c r="R203" s="741"/>
      <c r="S203" s="741"/>
      <c r="T203" s="741" t="s">
        <v>38655</v>
      </c>
      <c r="U203" s="914">
        <v>1026700922643</v>
      </c>
      <c r="V203" s="721" t="s">
        <v>38656</v>
      </c>
      <c r="W203" s="741"/>
      <c r="X203" s="741"/>
      <c r="Y203" s="741"/>
      <c r="Z203" s="741"/>
      <c r="AA203" s="741"/>
      <c r="AB203" s="741"/>
      <c r="AC203" s="741"/>
      <c r="AD203" s="741" t="s">
        <v>38657</v>
      </c>
      <c r="AE203" s="721" t="s">
        <v>38656</v>
      </c>
      <c r="AF203" s="746" t="s">
        <v>38654</v>
      </c>
    </row>
    <row r="204" spans="1:32" ht="54.75" customHeight="1">
      <c r="A204" s="1413">
        <v>107</v>
      </c>
      <c r="B204" s="1413" t="s">
        <v>38658</v>
      </c>
      <c r="C204" s="1421" t="s">
        <v>38659</v>
      </c>
      <c r="D204" s="1413" t="s">
        <v>29</v>
      </c>
      <c r="E204" s="741"/>
      <c r="F204" s="1413" t="s">
        <v>38095</v>
      </c>
      <c r="G204" s="1413">
        <v>6</v>
      </c>
      <c r="H204" s="1413">
        <v>3</v>
      </c>
      <c r="I204" s="1413">
        <v>0.75</v>
      </c>
      <c r="J204" s="741"/>
      <c r="K204" s="741"/>
      <c r="L204" s="741"/>
      <c r="M204" s="741"/>
      <c r="N204" s="741"/>
      <c r="O204" s="741"/>
      <c r="P204" s="741"/>
      <c r="Q204" s="741"/>
      <c r="R204" s="741"/>
      <c r="S204" s="741"/>
      <c r="T204" s="1413" t="s">
        <v>38085</v>
      </c>
      <c r="U204" s="1418">
        <v>1056700017527</v>
      </c>
      <c r="V204" s="1413" t="s">
        <v>38086</v>
      </c>
      <c r="W204" s="1413"/>
      <c r="X204" s="1413"/>
      <c r="Y204" s="1413"/>
      <c r="Z204" s="1413"/>
      <c r="AA204" s="1413"/>
      <c r="AB204" s="1413"/>
      <c r="AC204" s="1413"/>
      <c r="AD204" s="741" t="s">
        <v>157</v>
      </c>
      <c r="AE204" s="741" t="s">
        <v>38660</v>
      </c>
      <c r="AF204" s="748" t="s">
        <v>38659</v>
      </c>
    </row>
    <row r="205" spans="1:32" ht="57.75" customHeight="1">
      <c r="A205" s="1414"/>
      <c r="B205" s="1414"/>
      <c r="C205" s="1423"/>
      <c r="D205" s="1414"/>
      <c r="E205" s="741"/>
      <c r="F205" s="1414"/>
      <c r="G205" s="1414"/>
      <c r="H205" s="1414"/>
      <c r="I205" s="1414"/>
      <c r="J205" s="741"/>
      <c r="K205" s="741"/>
      <c r="L205" s="741"/>
      <c r="M205" s="741"/>
      <c r="N205" s="741"/>
      <c r="O205" s="741"/>
      <c r="P205" s="741"/>
      <c r="Q205" s="741"/>
      <c r="R205" s="741"/>
      <c r="S205" s="741"/>
      <c r="T205" s="1414"/>
      <c r="U205" s="1420"/>
      <c r="V205" s="1414"/>
      <c r="W205" s="1414"/>
      <c r="X205" s="1414"/>
      <c r="Y205" s="1414"/>
      <c r="Z205" s="1414"/>
      <c r="AA205" s="1414"/>
      <c r="AB205" s="1414"/>
      <c r="AC205" s="1414"/>
      <c r="AD205" s="741" t="s">
        <v>157</v>
      </c>
      <c r="AE205" s="741" t="s">
        <v>38661</v>
      </c>
      <c r="AF205" s="748" t="s">
        <v>38662</v>
      </c>
    </row>
    <row r="206" spans="1:32" ht="51">
      <c r="A206" s="741">
        <v>108</v>
      </c>
      <c r="B206" s="741" t="s">
        <v>38663</v>
      </c>
      <c r="C206" s="748" t="s">
        <v>38664</v>
      </c>
      <c r="D206" s="741" t="s">
        <v>29</v>
      </c>
      <c r="E206" s="741"/>
      <c r="F206" s="741" t="s">
        <v>38095</v>
      </c>
      <c r="G206" s="741">
        <v>6</v>
      </c>
      <c r="H206" s="741">
        <v>3</v>
      </c>
      <c r="I206" s="741">
        <v>0.75</v>
      </c>
      <c r="J206" s="741"/>
      <c r="K206" s="741"/>
      <c r="L206" s="741"/>
      <c r="M206" s="741"/>
      <c r="N206" s="741"/>
      <c r="O206" s="741"/>
      <c r="P206" s="741"/>
      <c r="Q206" s="741"/>
      <c r="R206" s="741"/>
      <c r="S206" s="741"/>
      <c r="T206" s="741" t="s">
        <v>38085</v>
      </c>
      <c r="U206" s="756">
        <v>1056700017527</v>
      </c>
      <c r="V206" s="741" t="s">
        <v>38086</v>
      </c>
      <c r="W206" s="741"/>
      <c r="X206" s="741"/>
      <c r="Y206" s="741"/>
      <c r="Z206" s="741"/>
      <c r="AA206" s="741"/>
      <c r="AB206" s="741"/>
      <c r="AC206" s="741"/>
      <c r="AD206" s="741" t="s">
        <v>157</v>
      </c>
      <c r="AE206" s="741" t="s">
        <v>38665</v>
      </c>
      <c r="AF206" s="748" t="s">
        <v>38664</v>
      </c>
    </row>
    <row r="207" spans="1:32" ht="51">
      <c r="A207" s="741">
        <v>109</v>
      </c>
      <c r="B207" s="741" t="s">
        <v>38666</v>
      </c>
      <c r="C207" s="748" t="s">
        <v>38667</v>
      </c>
      <c r="D207" s="741" t="s">
        <v>29</v>
      </c>
      <c r="E207" s="741"/>
      <c r="F207" s="741" t="s">
        <v>38095</v>
      </c>
      <c r="G207" s="741">
        <v>6</v>
      </c>
      <c r="H207" s="741">
        <v>3</v>
      </c>
      <c r="I207" s="741">
        <v>0.75</v>
      </c>
      <c r="J207" s="741"/>
      <c r="K207" s="741"/>
      <c r="L207" s="741"/>
      <c r="M207" s="741"/>
      <c r="N207" s="741"/>
      <c r="O207" s="741"/>
      <c r="P207" s="741"/>
      <c r="Q207" s="741"/>
      <c r="R207" s="741"/>
      <c r="S207" s="741"/>
      <c r="T207" s="741" t="s">
        <v>38085</v>
      </c>
      <c r="U207" s="756">
        <v>1056700017527</v>
      </c>
      <c r="V207" s="741" t="s">
        <v>38086</v>
      </c>
      <c r="W207" s="741"/>
      <c r="X207" s="741"/>
      <c r="Y207" s="741"/>
      <c r="Z207" s="741"/>
      <c r="AA207" s="741"/>
      <c r="AB207" s="741"/>
      <c r="AC207" s="741"/>
      <c r="AD207" s="741" t="s">
        <v>157</v>
      </c>
      <c r="AE207" s="741" t="s">
        <v>38668</v>
      </c>
      <c r="AF207" s="748" t="s">
        <v>38667</v>
      </c>
    </row>
    <row r="208" spans="1:32" ht="51">
      <c r="A208" s="741">
        <v>110</v>
      </c>
      <c r="B208" s="741" t="s">
        <v>38669</v>
      </c>
      <c r="C208" s="741" t="s">
        <v>38670</v>
      </c>
      <c r="D208" s="741" t="s">
        <v>29</v>
      </c>
      <c r="E208" s="741"/>
      <c r="F208" s="741" t="s">
        <v>38095</v>
      </c>
      <c r="G208" s="741">
        <v>2</v>
      </c>
      <c r="H208" s="741">
        <v>1</v>
      </c>
      <c r="I208" s="741">
        <v>0.75</v>
      </c>
      <c r="J208" s="741"/>
      <c r="K208" s="741"/>
      <c r="L208" s="741"/>
      <c r="M208" s="741"/>
      <c r="N208" s="741"/>
      <c r="O208" s="741"/>
      <c r="P208" s="741"/>
      <c r="Q208" s="741"/>
      <c r="R208" s="741"/>
      <c r="S208" s="741"/>
      <c r="T208" s="741" t="s">
        <v>38085</v>
      </c>
      <c r="U208" s="756">
        <v>1056700017527</v>
      </c>
      <c r="V208" s="741" t="s">
        <v>38086</v>
      </c>
      <c r="W208" s="741"/>
      <c r="X208" s="741"/>
      <c r="Y208" s="741"/>
      <c r="Z208" s="741"/>
      <c r="AA208" s="741"/>
      <c r="AB208" s="741"/>
      <c r="AC208" s="741"/>
      <c r="AD208" s="741" t="s">
        <v>157</v>
      </c>
      <c r="AE208" s="741" t="s">
        <v>38671</v>
      </c>
      <c r="AF208" s="741" t="s">
        <v>38670</v>
      </c>
    </row>
    <row r="209" spans="1:32" ht="51">
      <c r="A209" s="741">
        <v>111</v>
      </c>
      <c r="B209" s="741" t="s">
        <v>38672</v>
      </c>
      <c r="C209" s="741" t="s">
        <v>38673</v>
      </c>
      <c r="D209" s="741" t="s">
        <v>29</v>
      </c>
      <c r="E209" s="741"/>
      <c r="F209" s="741" t="s">
        <v>38095</v>
      </c>
      <c r="G209" s="741">
        <v>2</v>
      </c>
      <c r="H209" s="741">
        <v>1</v>
      </c>
      <c r="I209" s="741">
        <v>0.75</v>
      </c>
      <c r="J209" s="741"/>
      <c r="K209" s="741"/>
      <c r="L209" s="741"/>
      <c r="M209" s="741"/>
      <c r="N209" s="741"/>
      <c r="O209" s="741"/>
      <c r="P209" s="741"/>
      <c r="Q209" s="741"/>
      <c r="R209" s="741"/>
      <c r="S209" s="741"/>
      <c r="T209" s="741" t="s">
        <v>38085</v>
      </c>
      <c r="U209" s="756">
        <v>1056700017527</v>
      </c>
      <c r="V209" s="741" t="s">
        <v>38086</v>
      </c>
      <c r="W209" s="741"/>
      <c r="X209" s="741"/>
      <c r="Y209" s="741"/>
      <c r="Z209" s="741"/>
      <c r="AA209" s="741"/>
      <c r="AB209" s="741"/>
      <c r="AC209" s="741"/>
      <c r="AD209" s="741" t="s">
        <v>157</v>
      </c>
      <c r="AE209" s="741" t="s">
        <v>38674</v>
      </c>
      <c r="AF209" s="741" t="s">
        <v>38673</v>
      </c>
    </row>
    <row r="210" spans="1:32" ht="51">
      <c r="A210" s="741">
        <v>112</v>
      </c>
      <c r="B210" s="741" t="s">
        <v>38675</v>
      </c>
      <c r="C210" s="741" t="s">
        <v>38676</v>
      </c>
      <c r="D210" s="741" t="s">
        <v>29</v>
      </c>
      <c r="E210" s="741"/>
      <c r="F210" s="741" t="s">
        <v>38095</v>
      </c>
      <c r="G210" s="741">
        <v>2</v>
      </c>
      <c r="H210" s="741">
        <v>1</v>
      </c>
      <c r="I210" s="741">
        <v>0.75</v>
      </c>
      <c r="J210" s="741"/>
      <c r="K210" s="741"/>
      <c r="L210" s="741"/>
      <c r="M210" s="741"/>
      <c r="N210" s="741"/>
      <c r="O210" s="741"/>
      <c r="P210" s="741"/>
      <c r="Q210" s="741"/>
      <c r="R210" s="741"/>
      <c r="S210" s="741"/>
      <c r="T210" s="741" t="s">
        <v>38085</v>
      </c>
      <c r="U210" s="756">
        <v>1056700017527</v>
      </c>
      <c r="V210" s="741" t="s">
        <v>38086</v>
      </c>
      <c r="W210" s="741"/>
      <c r="X210" s="741"/>
      <c r="Y210" s="741"/>
      <c r="Z210" s="741"/>
      <c r="AA210" s="741"/>
      <c r="AB210" s="741"/>
      <c r="AC210" s="741"/>
      <c r="AD210" s="741" t="s">
        <v>157</v>
      </c>
      <c r="AE210" s="741" t="s">
        <v>38677</v>
      </c>
      <c r="AF210" s="741" t="s">
        <v>38676</v>
      </c>
    </row>
    <row r="211" spans="1:32" ht="51">
      <c r="A211" s="741">
        <v>113</v>
      </c>
      <c r="B211" s="741" t="s">
        <v>38678</v>
      </c>
      <c r="C211" s="741" t="s">
        <v>38679</v>
      </c>
      <c r="D211" s="741" t="s">
        <v>29</v>
      </c>
      <c r="E211" s="741"/>
      <c r="F211" s="741" t="s">
        <v>38095</v>
      </c>
      <c r="G211" s="741">
        <v>2</v>
      </c>
      <c r="H211" s="741">
        <v>1</v>
      </c>
      <c r="I211" s="741">
        <v>0.75</v>
      </c>
      <c r="J211" s="741"/>
      <c r="K211" s="741"/>
      <c r="L211" s="741"/>
      <c r="M211" s="741"/>
      <c r="N211" s="741"/>
      <c r="O211" s="741"/>
      <c r="P211" s="741"/>
      <c r="Q211" s="741"/>
      <c r="R211" s="741"/>
      <c r="S211" s="741"/>
      <c r="T211" s="741" t="s">
        <v>38085</v>
      </c>
      <c r="U211" s="756">
        <v>1056700017527</v>
      </c>
      <c r="V211" s="741" t="s">
        <v>38086</v>
      </c>
      <c r="W211" s="741"/>
      <c r="X211" s="741"/>
      <c r="Y211" s="741"/>
      <c r="Z211" s="741"/>
      <c r="AA211" s="741"/>
      <c r="AB211" s="741"/>
      <c r="AC211" s="741"/>
      <c r="AD211" s="741" t="s">
        <v>157</v>
      </c>
      <c r="AE211" s="741" t="s">
        <v>38680</v>
      </c>
      <c r="AF211" s="741" t="s">
        <v>38679</v>
      </c>
    </row>
    <row r="212" spans="1:32" ht="78" customHeight="1">
      <c r="A212" s="1413">
        <v>114</v>
      </c>
      <c r="B212" s="1413" t="s">
        <v>38681</v>
      </c>
      <c r="C212" s="1413" t="s">
        <v>38682</v>
      </c>
      <c r="D212" s="1413" t="s">
        <v>1181</v>
      </c>
      <c r="E212" s="741"/>
      <c r="F212" s="1413" t="s">
        <v>38095</v>
      </c>
      <c r="G212" s="1413">
        <v>4</v>
      </c>
      <c r="H212" s="1413">
        <v>2</v>
      </c>
      <c r="I212" s="1413">
        <v>0.75</v>
      </c>
      <c r="J212" s="741"/>
      <c r="K212" s="741"/>
      <c r="L212" s="741"/>
      <c r="M212" s="741"/>
      <c r="N212" s="741"/>
      <c r="O212" s="741"/>
      <c r="P212" s="741"/>
      <c r="Q212" s="741"/>
      <c r="R212" s="741"/>
      <c r="S212" s="741"/>
      <c r="T212" s="1413" t="s">
        <v>38129</v>
      </c>
      <c r="U212" s="1418">
        <v>1026700929034</v>
      </c>
      <c r="V212" s="1413" t="s">
        <v>38273</v>
      </c>
      <c r="W212" s="1413"/>
      <c r="X212" s="1413"/>
      <c r="Y212" s="1413"/>
      <c r="Z212" s="1413"/>
      <c r="AA212" s="1413"/>
      <c r="AB212" s="1413"/>
      <c r="AC212" s="1413"/>
      <c r="AD212" s="741" t="s">
        <v>38683</v>
      </c>
      <c r="AE212" s="721" t="s">
        <v>38273</v>
      </c>
      <c r="AF212" s="741" t="s">
        <v>38684</v>
      </c>
    </row>
    <row r="213" spans="1:32" ht="63" customHeight="1">
      <c r="A213" s="1414"/>
      <c r="B213" s="1414"/>
      <c r="C213" s="1414"/>
      <c r="D213" s="1414"/>
      <c r="E213" s="741"/>
      <c r="F213" s="1414"/>
      <c r="G213" s="1414"/>
      <c r="H213" s="1414"/>
      <c r="I213" s="1414"/>
      <c r="J213" s="741"/>
      <c r="K213" s="741"/>
      <c r="L213" s="741"/>
      <c r="M213" s="741"/>
      <c r="N213" s="741"/>
      <c r="O213" s="741"/>
      <c r="P213" s="741"/>
      <c r="Q213" s="741"/>
      <c r="R213" s="741"/>
      <c r="S213" s="741"/>
      <c r="T213" s="1414"/>
      <c r="U213" s="1420"/>
      <c r="V213" s="1414"/>
      <c r="W213" s="1414"/>
      <c r="X213" s="1414"/>
      <c r="Y213" s="1414"/>
      <c r="Z213" s="1414"/>
      <c r="AA213" s="1414"/>
      <c r="AB213" s="1414"/>
      <c r="AC213" s="1414"/>
      <c r="AD213" s="741" t="s">
        <v>38685</v>
      </c>
      <c r="AE213" s="721" t="s">
        <v>38686</v>
      </c>
      <c r="AF213" s="741" t="s">
        <v>38687</v>
      </c>
    </row>
    <row r="214" spans="1:32" ht="75" customHeight="1">
      <c r="A214" s="723">
        <v>115</v>
      </c>
      <c r="B214" s="723" t="s">
        <v>38688</v>
      </c>
      <c r="C214" s="723" t="s">
        <v>38689</v>
      </c>
      <c r="D214" s="723" t="s">
        <v>1181</v>
      </c>
      <c r="E214" s="741"/>
      <c r="F214" s="741" t="s">
        <v>38095</v>
      </c>
      <c r="G214" s="741">
        <v>2</v>
      </c>
      <c r="H214" s="741">
        <v>1</v>
      </c>
      <c r="I214" s="741">
        <v>0.75</v>
      </c>
      <c r="J214" s="741"/>
      <c r="K214" s="741"/>
      <c r="L214" s="741"/>
      <c r="M214" s="741"/>
      <c r="N214" s="741"/>
      <c r="O214" s="741"/>
      <c r="P214" s="741"/>
      <c r="Q214" s="741"/>
      <c r="R214" s="741"/>
      <c r="S214" s="741"/>
      <c r="T214" s="723" t="s">
        <v>38129</v>
      </c>
      <c r="U214" s="870">
        <v>1026700929034</v>
      </c>
      <c r="V214" s="723" t="s">
        <v>38273</v>
      </c>
      <c r="W214" s="741"/>
      <c r="X214" s="741"/>
      <c r="Y214" s="741"/>
      <c r="Z214" s="741"/>
      <c r="AA214" s="741"/>
      <c r="AB214" s="741"/>
      <c r="AC214" s="741"/>
      <c r="AD214" s="741" t="s">
        <v>38690</v>
      </c>
      <c r="AE214" s="741" t="s">
        <v>38691</v>
      </c>
      <c r="AF214" s="723" t="s">
        <v>38689</v>
      </c>
    </row>
    <row r="215" spans="1:32" ht="51">
      <c r="A215" s="741">
        <v>116</v>
      </c>
      <c r="B215" s="741" t="s">
        <v>38692</v>
      </c>
      <c r="C215" s="741" t="s">
        <v>38693</v>
      </c>
      <c r="D215" s="741" t="s">
        <v>1181</v>
      </c>
      <c r="E215" s="741"/>
      <c r="F215" s="741" t="s">
        <v>38095</v>
      </c>
      <c r="G215" s="741">
        <v>2</v>
      </c>
      <c r="H215" s="741">
        <v>1</v>
      </c>
      <c r="I215" s="741">
        <v>0.75</v>
      </c>
      <c r="J215" s="741"/>
      <c r="K215" s="741"/>
      <c r="L215" s="741"/>
      <c r="M215" s="741"/>
      <c r="N215" s="741"/>
      <c r="O215" s="741"/>
      <c r="P215" s="741"/>
      <c r="Q215" s="741"/>
      <c r="R215" s="741"/>
      <c r="S215" s="741"/>
      <c r="T215" s="741" t="s">
        <v>38694</v>
      </c>
      <c r="U215" s="756">
        <v>1026700926560</v>
      </c>
      <c r="V215" s="741" t="s">
        <v>38695</v>
      </c>
      <c r="W215" s="741"/>
      <c r="X215" s="741"/>
      <c r="Y215" s="741"/>
      <c r="Z215" s="741"/>
      <c r="AA215" s="741"/>
      <c r="AB215" s="741"/>
      <c r="AC215" s="741"/>
      <c r="AD215" s="741" t="s">
        <v>27533</v>
      </c>
      <c r="AE215" s="741" t="s">
        <v>38695</v>
      </c>
      <c r="AF215" s="741" t="s">
        <v>38693</v>
      </c>
    </row>
    <row r="216" spans="1:32" ht="65.25" customHeight="1">
      <c r="A216" s="1413">
        <v>117</v>
      </c>
      <c r="B216" s="1413" t="s">
        <v>38696</v>
      </c>
      <c r="C216" s="1413" t="s">
        <v>38697</v>
      </c>
      <c r="D216" s="1413" t="s">
        <v>29</v>
      </c>
      <c r="E216" s="741"/>
      <c r="F216" s="1413" t="s">
        <v>38095</v>
      </c>
      <c r="G216" s="1413">
        <v>6</v>
      </c>
      <c r="H216" s="1413">
        <v>3</v>
      </c>
      <c r="I216" s="1413">
        <v>0.75</v>
      </c>
      <c r="J216" s="741"/>
      <c r="K216" s="741"/>
      <c r="L216" s="741"/>
      <c r="M216" s="741"/>
      <c r="N216" s="741"/>
      <c r="O216" s="741"/>
      <c r="P216" s="741"/>
      <c r="Q216" s="741"/>
      <c r="R216" s="741"/>
      <c r="S216" s="741"/>
      <c r="T216" s="1413" t="s">
        <v>38085</v>
      </c>
      <c r="U216" s="1418">
        <v>1056700017527</v>
      </c>
      <c r="V216" s="1413" t="s">
        <v>38086</v>
      </c>
      <c r="W216" s="1413"/>
      <c r="X216" s="1413"/>
      <c r="Y216" s="1413"/>
      <c r="Z216" s="1413"/>
      <c r="AA216" s="1413"/>
      <c r="AB216" s="1413"/>
      <c r="AC216" s="1413"/>
      <c r="AD216" s="741" t="s">
        <v>9409</v>
      </c>
      <c r="AE216" s="741" t="s">
        <v>38698</v>
      </c>
      <c r="AF216" s="741" t="s">
        <v>38699</v>
      </c>
    </row>
    <row r="217" spans="1:32" ht="62.25" customHeight="1">
      <c r="A217" s="1417"/>
      <c r="B217" s="1417"/>
      <c r="C217" s="1417"/>
      <c r="D217" s="1417"/>
      <c r="E217" s="741"/>
      <c r="F217" s="1417"/>
      <c r="G217" s="1417"/>
      <c r="H217" s="1417"/>
      <c r="I217" s="1417"/>
      <c r="J217" s="741"/>
      <c r="K217" s="741"/>
      <c r="L217" s="741"/>
      <c r="M217" s="741"/>
      <c r="N217" s="741"/>
      <c r="O217" s="741"/>
      <c r="P217" s="741"/>
      <c r="Q217" s="741"/>
      <c r="R217" s="741"/>
      <c r="S217" s="741"/>
      <c r="T217" s="1417"/>
      <c r="U217" s="1419"/>
      <c r="V217" s="1417"/>
      <c r="W217" s="1417"/>
      <c r="X217" s="1417"/>
      <c r="Y217" s="1417"/>
      <c r="Z217" s="1417"/>
      <c r="AA217" s="1417"/>
      <c r="AB217" s="1417"/>
      <c r="AC217" s="1417"/>
      <c r="AD217" s="741" t="s">
        <v>9409</v>
      </c>
      <c r="AE217" s="741" t="s">
        <v>38700</v>
      </c>
      <c r="AF217" s="741" t="s">
        <v>38701</v>
      </c>
    </row>
    <row r="218" spans="1:32" ht="53.25" customHeight="1">
      <c r="A218" s="1414"/>
      <c r="B218" s="1414"/>
      <c r="C218" s="1414"/>
      <c r="D218" s="1414"/>
      <c r="E218" s="741"/>
      <c r="F218" s="1414"/>
      <c r="G218" s="1414"/>
      <c r="H218" s="1414"/>
      <c r="I218" s="1414"/>
      <c r="J218" s="741"/>
      <c r="K218" s="741"/>
      <c r="L218" s="741"/>
      <c r="M218" s="741"/>
      <c r="N218" s="741"/>
      <c r="O218" s="741"/>
      <c r="P218" s="741"/>
      <c r="Q218" s="741"/>
      <c r="R218" s="741"/>
      <c r="S218" s="741"/>
      <c r="T218" s="1414"/>
      <c r="U218" s="1420"/>
      <c r="V218" s="1414"/>
      <c r="W218" s="1414"/>
      <c r="X218" s="1414"/>
      <c r="Y218" s="1414"/>
      <c r="Z218" s="1414"/>
      <c r="AA218" s="1414"/>
      <c r="AB218" s="1414"/>
      <c r="AC218" s="1414"/>
      <c r="AD218" s="741" t="s">
        <v>9409</v>
      </c>
      <c r="AE218" s="741" t="s">
        <v>38702</v>
      </c>
      <c r="AF218" s="741" t="s">
        <v>38697</v>
      </c>
    </row>
    <row r="219" spans="1:32" ht="66.75" customHeight="1">
      <c r="A219" s="721">
        <v>118</v>
      </c>
      <c r="B219" s="721" t="s">
        <v>38703</v>
      </c>
      <c r="C219" s="741" t="s">
        <v>38704</v>
      </c>
      <c r="D219" s="721" t="s">
        <v>29</v>
      </c>
      <c r="E219" s="741"/>
      <c r="F219" s="721" t="s">
        <v>38078</v>
      </c>
      <c r="G219" s="721">
        <v>2</v>
      </c>
      <c r="H219" s="721">
        <v>1</v>
      </c>
      <c r="I219" s="721">
        <v>0.75</v>
      </c>
      <c r="J219" s="741"/>
      <c r="K219" s="741"/>
      <c r="L219" s="741"/>
      <c r="M219" s="741"/>
      <c r="N219" s="741"/>
      <c r="O219" s="741"/>
      <c r="P219" s="741"/>
      <c r="Q219" s="741"/>
      <c r="R219" s="741"/>
      <c r="S219" s="741"/>
      <c r="T219" s="721" t="s">
        <v>38085</v>
      </c>
      <c r="U219" s="868">
        <v>1056700017527</v>
      </c>
      <c r="V219" s="721" t="s">
        <v>38086</v>
      </c>
      <c r="W219" s="741"/>
      <c r="X219" s="741"/>
      <c r="Y219" s="741"/>
      <c r="Z219" s="741"/>
      <c r="AA219" s="741"/>
      <c r="AB219" s="741"/>
      <c r="AC219" s="741"/>
      <c r="AD219" s="741" t="s">
        <v>9409</v>
      </c>
      <c r="AE219" s="741" t="s">
        <v>38705</v>
      </c>
      <c r="AF219" s="741" t="s">
        <v>38704</v>
      </c>
    </row>
    <row r="220" spans="1:32" ht="62.25" customHeight="1">
      <c r="A220" s="1413">
        <v>119</v>
      </c>
      <c r="B220" s="1413" t="s">
        <v>38706</v>
      </c>
      <c r="C220" s="1413" t="s">
        <v>38707</v>
      </c>
      <c r="D220" s="1413" t="s">
        <v>29</v>
      </c>
      <c r="E220" s="741"/>
      <c r="F220" s="1413" t="s">
        <v>38078</v>
      </c>
      <c r="G220" s="1413">
        <v>2</v>
      </c>
      <c r="H220" s="1413">
        <v>1</v>
      </c>
      <c r="I220" s="1413">
        <v>0.75</v>
      </c>
      <c r="J220" s="741"/>
      <c r="K220" s="741"/>
      <c r="L220" s="741"/>
      <c r="M220" s="741"/>
      <c r="N220" s="741"/>
      <c r="O220" s="741"/>
      <c r="P220" s="741"/>
      <c r="Q220" s="741"/>
      <c r="R220" s="741"/>
      <c r="S220" s="741"/>
      <c r="T220" s="1413" t="s">
        <v>38085</v>
      </c>
      <c r="U220" s="1418">
        <v>1056700017527</v>
      </c>
      <c r="V220" s="1413" t="s">
        <v>38086</v>
      </c>
      <c r="W220" s="1413"/>
      <c r="X220" s="1413"/>
      <c r="Y220" s="1413"/>
      <c r="Z220" s="1413"/>
      <c r="AA220" s="1413"/>
      <c r="AB220" s="1413"/>
      <c r="AC220" s="1413"/>
      <c r="AD220" s="741" t="s">
        <v>9409</v>
      </c>
      <c r="AE220" s="741" t="s">
        <v>38708</v>
      </c>
      <c r="AF220" s="741" t="s">
        <v>38709</v>
      </c>
    </row>
    <row r="221" spans="1:32" ht="38.25">
      <c r="A221" s="1417"/>
      <c r="B221" s="1417"/>
      <c r="C221" s="1417"/>
      <c r="D221" s="1417"/>
      <c r="E221" s="741"/>
      <c r="F221" s="1417"/>
      <c r="G221" s="1417"/>
      <c r="H221" s="1417"/>
      <c r="I221" s="1417"/>
      <c r="J221" s="741"/>
      <c r="K221" s="741"/>
      <c r="L221" s="741"/>
      <c r="M221" s="741"/>
      <c r="N221" s="741"/>
      <c r="O221" s="741"/>
      <c r="P221" s="741"/>
      <c r="Q221" s="741"/>
      <c r="R221" s="741"/>
      <c r="S221" s="741"/>
      <c r="T221" s="1417"/>
      <c r="U221" s="1419"/>
      <c r="V221" s="1417"/>
      <c r="W221" s="1417"/>
      <c r="X221" s="1417"/>
      <c r="Y221" s="1417"/>
      <c r="Z221" s="1417"/>
      <c r="AA221" s="1417"/>
      <c r="AB221" s="1417"/>
      <c r="AC221" s="1417"/>
      <c r="AD221" s="741" t="s">
        <v>9409</v>
      </c>
      <c r="AE221" s="741" t="s">
        <v>38710</v>
      </c>
      <c r="AF221" s="741" t="s">
        <v>38711</v>
      </c>
    </row>
    <row r="222" spans="1:32" ht="38.25">
      <c r="A222" s="1414"/>
      <c r="B222" s="1414"/>
      <c r="C222" s="1414"/>
      <c r="D222" s="1414"/>
      <c r="E222" s="741"/>
      <c r="F222" s="1414"/>
      <c r="G222" s="1414"/>
      <c r="H222" s="1414"/>
      <c r="I222" s="1414"/>
      <c r="J222" s="741"/>
      <c r="K222" s="741"/>
      <c r="L222" s="741"/>
      <c r="M222" s="741"/>
      <c r="N222" s="741"/>
      <c r="O222" s="741"/>
      <c r="P222" s="741"/>
      <c r="Q222" s="741"/>
      <c r="R222" s="741"/>
      <c r="S222" s="741"/>
      <c r="T222" s="1414"/>
      <c r="U222" s="1420"/>
      <c r="V222" s="1414"/>
      <c r="W222" s="1414"/>
      <c r="X222" s="1414"/>
      <c r="Y222" s="1414"/>
      <c r="Z222" s="1414"/>
      <c r="AA222" s="1414"/>
      <c r="AB222" s="1414"/>
      <c r="AC222" s="1414"/>
      <c r="AD222" s="741" t="s">
        <v>9409</v>
      </c>
      <c r="AE222" s="741" t="s">
        <v>38712</v>
      </c>
      <c r="AF222" s="741" t="s">
        <v>38713</v>
      </c>
    </row>
    <row r="223" spans="1:32" ht="68.25" customHeight="1">
      <c r="A223" s="723">
        <v>120</v>
      </c>
      <c r="B223" s="741" t="s">
        <v>38714</v>
      </c>
      <c r="C223" s="723" t="s">
        <v>38715</v>
      </c>
      <c r="D223" s="723" t="s">
        <v>1181</v>
      </c>
      <c r="E223" s="741"/>
      <c r="F223" s="741" t="s">
        <v>38095</v>
      </c>
      <c r="G223" s="723">
        <v>4</v>
      </c>
      <c r="H223" s="723">
        <v>2</v>
      </c>
      <c r="I223" s="723">
        <v>0.75</v>
      </c>
      <c r="J223" s="741"/>
      <c r="K223" s="741"/>
      <c r="L223" s="741"/>
      <c r="M223" s="741"/>
      <c r="N223" s="741"/>
      <c r="O223" s="741"/>
      <c r="P223" s="741"/>
      <c r="Q223" s="741"/>
      <c r="R223" s="741"/>
      <c r="S223" s="741"/>
      <c r="T223" s="723" t="s">
        <v>38716</v>
      </c>
      <c r="U223" s="756">
        <v>1026700926801</v>
      </c>
      <c r="V223" s="723" t="s">
        <v>38717</v>
      </c>
      <c r="W223" s="741"/>
      <c r="X223" s="741"/>
      <c r="Y223" s="741"/>
      <c r="Z223" s="741"/>
      <c r="AA223" s="741"/>
      <c r="AB223" s="741"/>
      <c r="AC223" s="741"/>
      <c r="AD223" s="741" t="s">
        <v>14311</v>
      </c>
      <c r="AE223" s="723" t="s">
        <v>38717</v>
      </c>
      <c r="AF223" s="723" t="s">
        <v>38715</v>
      </c>
    </row>
    <row r="224" spans="1:32" ht="65.25" customHeight="1">
      <c r="A224" s="1413">
        <v>121</v>
      </c>
      <c r="B224" s="1413" t="s">
        <v>38718</v>
      </c>
      <c r="C224" s="1413" t="s">
        <v>38719</v>
      </c>
      <c r="D224" s="1413" t="s">
        <v>1181</v>
      </c>
      <c r="E224" s="741"/>
      <c r="F224" s="1413" t="s">
        <v>38095</v>
      </c>
      <c r="G224" s="1413">
        <v>10</v>
      </c>
      <c r="H224" s="1413">
        <v>5</v>
      </c>
      <c r="I224" s="1413">
        <v>0.75</v>
      </c>
      <c r="J224" s="741"/>
      <c r="K224" s="741"/>
      <c r="L224" s="741"/>
      <c r="M224" s="741"/>
      <c r="N224" s="741"/>
      <c r="O224" s="741"/>
      <c r="P224" s="741"/>
      <c r="Q224" s="741"/>
      <c r="R224" s="741"/>
      <c r="S224" s="741"/>
      <c r="T224" s="1413" t="s">
        <v>38129</v>
      </c>
      <c r="U224" s="1418">
        <v>1026700929034</v>
      </c>
      <c r="V224" s="1413" t="s">
        <v>38273</v>
      </c>
      <c r="W224" s="1413"/>
      <c r="X224" s="1413"/>
      <c r="Y224" s="1413"/>
      <c r="Z224" s="1413"/>
      <c r="AA224" s="1413"/>
      <c r="AB224" s="1413"/>
      <c r="AC224" s="1413"/>
      <c r="AD224" s="741" t="s">
        <v>157</v>
      </c>
      <c r="AE224" s="723" t="s">
        <v>38720</v>
      </c>
      <c r="AF224" s="741" t="s">
        <v>38721</v>
      </c>
    </row>
    <row r="225" spans="1:32" ht="38.25">
      <c r="A225" s="1417"/>
      <c r="B225" s="1417"/>
      <c r="C225" s="1417"/>
      <c r="D225" s="1417"/>
      <c r="E225" s="741"/>
      <c r="F225" s="1417"/>
      <c r="G225" s="1417"/>
      <c r="H225" s="1417"/>
      <c r="I225" s="1417"/>
      <c r="J225" s="741"/>
      <c r="K225" s="741"/>
      <c r="L225" s="741"/>
      <c r="M225" s="741"/>
      <c r="N225" s="741"/>
      <c r="O225" s="741"/>
      <c r="P225" s="741"/>
      <c r="Q225" s="741"/>
      <c r="R225" s="741"/>
      <c r="S225" s="741"/>
      <c r="T225" s="1417"/>
      <c r="U225" s="1419"/>
      <c r="V225" s="1417"/>
      <c r="W225" s="1417"/>
      <c r="X225" s="1417"/>
      <c r="Y225" s="1417"/>
      <c r="Z225" s="1417"/>
      <c r="AA225" s="1417"/>
      <c r="AB225" s="1417"/>
      <c r="AC225" s="1417"/>
      <c r="AD225" s="741" t="s">
        <v>157</v>
      </c>
      <c r="AE225" s="723" t="s">
        <v>38722</v>
      </c>
      <c r="AF225" s="741" t="s">
        <v>38723</v>
      </c>
    </row>
    <row r="226" spans="1:32" ht="38.25">
      <c r="A226" s="1417"/>
      <c r="B226" s="1417"/>
      <c r="C226" s="1417"/>
      <c r="D226" s="1417"/>
      <c r="E226" s="741"/>
      <c r="F226" s="1417"/>
      <c r="G226" s="1417"/>
      <c r="H226" s="1417"/>
      <c r="I226" s="1417"/>
      <c r="J226" s="741"/>
      <c r="K226" s="741"/>
      <c r="L226" s="741"/>
      <c r="M226" s="741"/>
      <c r="N226" s="741"/>
      <c r="O226" s="741"/>
      <c r="P226" s="741"/>
      <c r="Q226" s="741"/>
      <c r="R226" s="741"/>
      <c r="S226" s="741"/>
      <c r="T226" s="1417"/>
      <c r="U226" s="1419"/>
      <c r="V226" s="1417"/>
      <c r="W226" s="1417"/>
      <c r="X226" s="1417"/>
      <c r="Y226" s="1417"/>
      <c r="Z226" s="1417"/>
      <c r="AA226" s="1417"/>
      <c r="AB226" s="1417"/>
      <c r="AC226" s="1417"/>
      <c r="AD226" s="741" t="s">
        <v>157</v>
      </c>
      <c r="AE226" s="723" t="s">
        <v>38717</v>
      </c>
      <c r="AF226" s="741" t="s">
        <v>38715</v>
      </c>
    </row>
    <row r="227" spans="1:32" ht="38.25">
      <c r="A227" s="1417"/>
      <c r="B227" s="1417"/>
      <c r="C227" s="1417"/>
      <c r="D227" s="1417"/>
      <c r="E227" s="741"/>
      <c r="F227" s="1417"/>
      <c r="G227" s="1417"/>
      <c r="H227" s="1417"/>
      <c r="I227" s="1417"/>
      <c r="J227" s="741"/>
      <c r="K227" s="741"/>
      <c r="L227" s="741"/>
      <c r="M227" s="741"/>
      <c r="N227" s="741"/>
      <c r="O227" s="741"/>
      <c r="P227" s="741"/>
      <c r="Q227" s="741"/>
      <c r="R227" s="741"/>
      <c r="S227" s="741"/>
      <c r="T227" s="1417"/>
      <c r="U227" s="1419"/>
      <c r="V227" s="1417"/>
      <c r="W227" s="1417"/>
      <c r="X227" s="1417"/>
      <c r="Y227" s="1417"/>
      <c r="Z227" s="1417"/>
      <c r="AA227" s="1417"/>
      <c r="AB227" s="1417"/>
      <c r="AC227" s="1417"/>
      <c r="AD227" s="741" t="s">
        <v>157</v>
      </c>
      <c r="AE227" s="723" t="s">
        <v>38724</v>
      </c>
      <c r="AF227" s="741" t="s">
        <v>38719</v>
      </c>
    </row>
    <row r="228" spans="1:32" ht="52.5" customHeight="1">
      <c r="A228" s="1417"/>
      <c r="B228" s="1417"/>
      <c r="C228" s="1417"/>
      <c r="D228" s="1417"/>
      <c r="E228" s="741"/>
      <c r="F228" s="1417"/>
      <c r="G228" s="1417"/>
      <c r="H228" s="1417"/>
      <c r="I228" s="1417"/>
      <c r="J228" s="741"/>
      <c r="K228" s="741"/>
      <c r="L228" s="741"/>
      <c r="M228" s="741"/>
      <c r="N228" s="741"/>
      <c r="O228" s="741"/>
      <c r="P228" s="741"/>
      <c r="Q228" s="741"/>
      <c r="R228" s="741"/>
      <c r="S228" s="741"/>
      <c r="T228" s="1417"/>
      <c r="U228" s="1419"/>
      <c r="V228" s="1417"/>
      <c r="W228" s="1417"/>
      <c r="X228" s="1417"/>
      <c r="Y228" s="1417"/>
      <c r="Z228" s="1417"/>
      <c r="AA228" s="1417"/>
      <c r="AB228" s="1417"/>
      <c r="AC228" s="1417"/>
      <c r="AD228" s="741" t="s">
        <v>157</v>
      </c>
      <c r="AE228" s="723" t="s">
        <v>38725</v>
      </c>
      <c r="AF228" s="741" t="s">
        <v>38726</v>
      </c>
    </row>
    <row r="229" spans="1:32" ht="49.5" customHeight="1">
      <c r="A229" s="1417"/>
      <c r="B229" s="1417"/>
      <c r="C229" s="1417"/>
      <c r="D229" s="1417"/>
      <c r="E229" s="741"/>
      <c r="F229" s="1417"/>
      <c r="G229" s="1417"/>
      <c r="H229" s="1417"/>
      <c r="I229" s="1417"/>
      <c r="J229" s="741"/>
      <c r="K229" s="741"/>
      <c r="L229" s="741"/>
      <c r="M229" s="741"/>
      <c r="N229" s="741"/>
      <c r="O229" s="741"/>
      <c r="P229" s="741"/>
      <c r="Q229" s="741"/>
      <c r="R229" s="741"/>
      <c r="S229" s="741"/>
      <c r="T229" s="1417"/>
      <c r="U229" s="1419"/>
      <c r="V229" s="1417"/>
      <c r="W229" s="1417"/>
      <c r="X229" s="1417"/>
      <c r="Y229" s="1417"/>
      <c r="Z229" s="1417"/>
      <c r="AA229" s="1417"/>
      <c r="AB229" s="1417"/>
      <c r="AC229" s="1417"/>
      <c r="AD229" s="741" t="s">
        <v>157</v>
      </c>
      <c r="AE229" s="723" t="s">
        <v>38727</v>
      </c>
      <c r="AF229" s="741" t="s">
        <v>38728</v>
      </c>
    </row>
    <row r="230" spans="1:32" ht="51.75" customHeight="1">
      <c r="A230" s="1417"/>
      <c r="B230" s="1417"/>
      <c r="C230" s="1417"/>
      <c r="D230" s="1417"/>
      <c r="E230" s="741"/>
      <c r="F230" s="1417"/>
      <c r="G230" s="1417"/>
      <c r="H230" s="1417"/>
      <c r="I230" s="1417"/>
      <c r="J230" s="741"/>
      <c r="K230" s="741"/>
      <c r="L230" s="741"/>
      <c r="M230" s="741"/>
      <c r="N230" s="741"/>
      <c r="O230" s="741"/>
      <c r="P230" s="741"/>
      <c r="Q230" s="741"/>
      <c r="R230" s="741"/>
      <c r="S230" s="741"/>
      <c r="T230" s="1417"/>
      <c r="U230" s="1419"/>
      <c r="V230" s="1417"/>
      <c r="W230" s="1417"/>
      <c r="X230" s="1417"/>
      <c r="Y230" s="1417"/>
      <c r="Z230" s="1417"/>
      <c r="AA230" s="1417"/>
      <c r="AB230" s="1417"/>
      <c r="AC230" s="1417"/>
      <c r="AD230" s="741" t="s">
        <v>157</v>
      </c>
      <c r="AE230" s="723" t="s">
        <v>38729</v>
      </c>
      <c r="AF230" s="741" t="s">
        <v>38730</v>
      </c>
    </row>
    <row r="231" spans="1:32" ht="54.75" customHeight="1">
      <c r="A231" s="1417"/>
      <c r="B231" s="1417"/>
      <c r="C231" s="1417"/>
      <c r="D231" s="1417"/>
      <c r="E231" s="741"/>
      <c r="F231" s="1417"/>
      <c r="G231" s="1417"/>
      <c r="H231" s="1417"/>
      <c r="I231" s="1417"/>
      <c r="J231" s="741"/>
      <c r="K231" s="741"/>
      <c r="L231" s="741"/>
      <c r="M231" s="741"/>
      <c r="N231" s="741"/>
      <c r="O231" s="741"/>
      <c r="P231" s="741"/>
      <c r="Q231" s="741"/>
      <c r="R231" s="741"/>
      <c r="S231" s="741"/>
      <c r="T231" s="1417"/>
      <c r="U231" s="1419"/>
      <c r="V231" s="1417"/>
      <c r="W231" s="1417"/>
      <c r="X231" s="1417"/>
      <c r="Y231" s="1417"/>
      <c r="Z231" s="1417"/>
      <c r="AA231" s="1417"/>
      <c r="AB231" s="1417"/>
      <c r="AC231" s="1417"/>
      <c r="AD231" s="741" t="s">
        <v>157</v>
      </c>
      <c r="AE231" s="723" t="s">
        <v>38731</v>
      </c>
      <c r="AF231" s="741" t="s">
        <v>38732</v>
      </c>
    </row>
    <row r="232" spans="1:32" ht="52.5" customHeight="1">
      <c r="A232" s="1417"/>
      <c r="B232" s="1417"/>
      <c r="C232" s="1417"/>
      <c r="D232" s="1417"/>
      <c r="E232" s="741"/>
      <c r="F232" s="1417"/>
      <c r="G232" s="1417"/>
      <c r="H232" s="1417"/>
      <c r="I232" s="1417"/>
      <c r="J232" s="741"/>
      <c r="K232" s="741"/>
      <c r="L232" s="741"/>
      <c r="M232" s="741"/>
      <c r="N232" s="741"/>
      <c r="O232" s="741"/>
      <c r="P232" s="741"/>
      <c r="Q232" s="741"/>
      <c r="R232" s="741"/>
      <c r="S232" s="741"/>
      <c r="T232" s="1417"/>
      <c r="U232" s="1419"/>
      <c r="V232" s="1417"/>
      <c r="W232" s="1417"/>
      <c r="X232" s="1417"/>
      <c r="Y232" s="1417"/>
      <c r="Z232" s="1417"/>
      <c r="AA232" s="1417"/>
      <c r="AB232" s="1417"/>
      <c r="AC232" s="1417"/>
      <c r="AD232" s="741" t="s">
        <v>157</v>
      </c>
      <c r="AE232" s="723" t="s">
        <v>38733</v>
      </c>
      <c r="AF232" s="741" t="s">
        <v>38734</v>
      </c>
    </row>
    <row r="233" spans="1:32" ht="38.25">
      <c r="A233" s="1414"/>
      <c r="B233" s="1414"/>
      <c r="C233" s="1414"/>
      <c r="D233" s="1414"/>
      <c r="E233" s="741"/>
      <c r="F233" s="1414"/>
      <c r="G233" s="1414"/>
      <c r="H233" s="1414"/>
      <c r="I233" s="1414"/>
      <c r="J233" s="741"/>
      <c r="K233" s="741"/>
      <c r="L233" s="741"/>
      <c r="M233" s="741"/>
      <c r="N233" s="741"/>
      <c r="O233" s="741"/>
      <c r="P233" s="741"/>
      <c r="Q233" s="741"/>
      <c r="R233" s="741"/>
      <c r="S233" s="741"/>
      <c r="T233" s="1414"/>
      <c r="U233" s="1420"/>
      <c r="V233" s="1414"/>
      <c r="W233" s="1414"/>
      <c r="X233" s="1414"/>
      <c r="Y233" s="1414"/>
      <c r="Z233" s="1414"/>
      <c r="AA233" s="1414"/>
      <c r="AB233" s="1414"/>
      <c r="AC233" s="1414"/>
      <c r="AD233" s="741" t="s">
        <v>157</v>
      </c>
      <c r="AE233" s="723" t="s">
        <v>38735</v>
      </c>
      <c r="AF233" s="741" t="s">
        <v>38736</v>
      </c>
    </row>
    <row r="234" spans="1:32" ht="63.75" customHeight="1">
      <c r="A234" s="722">
        <v>122</v>
      </c>
      <c r="B234" s="721" t="s">
        <v>38737</v>
      </c>
      <c r="C234" s="722" t="s">
        <v>38738</v>
      </c>
      <c r="D234" s="722" t="s">
        <v>29</v>
      </c>
      <c r="E234" s="741"/>
      <c r="F234" s="722" t="s">
        <v>38397</v>
      </c>
      <c r="G234" s="722">
        <v>8</v>
      </c>
      <c r="H234" s="722">
        <v>4</v>
      </c>
      <c r="I234" s="722">
        <v>0.75</v>
      </c>
      <c r="J234" s="741"/>
      <c r="K234" s="741"/>
      <c r="L234" s="741"/>
      <c r="M234" s="741"/>
      <c r="N234" s="741"/>
      <c r="O234" s="741"/>
      <c r="P234" s="741"/>
      <c r="Q234" s="741"/>
      <c r="R234" s="741"/>
      <c r="S234" s="741"/>
      <c r="T234" s="722" t="s">
        <v>38739</v>
      </c>
      <c r="U234" s="406">
        <v>1136733017354</v>
      </c>
      <c r="V234" s="722" t="s">
        <v>38740</v>
      </c>
      <c r="W234" s="741"/>
      <c r="X234" s="741"/>
      <c r="Y234" s="741"/>
      <c r="Z234" s="741"/>
      <c r="AA234" s="741"/>
      <c r="AB234" s="741"/>
      <c r="AC234" s="741"/>
      <c r="AD234" s="741" t="s">
        <v>38588</v>
      </c>
      <c r="AE234" s="722" t="s">
        <v>38740</v>
      </c>
      <c r="AF234" s="722" t="s">
        <v>38738</v>
      </c>
    </row>
    <row r="235" spans="1:32" ht="63" customHeight="1">
      <c r="A235" s="1413">
        <v>123</v>
      </c>
      <c r="B235" s="1413" t="s">
        <v>38741</v>
      </c>
      <c r="C235" s="1413" t="s">
        <v>38742</v>
      </c>
      <c r="D235" s="1413" t="s">
        <v>29</v>
      </c>
      <c r="E235" s="741"/>
      <c r="F235" s="1413" t="s">
        <v>38397</v>
      </c>
      <c r="G235" s="1413">
        <v>4</v>
      </c>
      <c r="H235" s="1413">
        <v>2</v>
      </c>
      <c r="I235" s="1413">
        <v>0.75</v>
      </c>
      <c r="J235" s="741"/>
      <c r="K235" s="741"/>
      <c r="L235" s="741"/>
      <c r="M235" s="741"/>
      <c r="N235" s="741"/>
      <c r="O235" s="741"/>
      <c r="P235" s="741"/>
      <c r="Q235" s="741"/>
      <c r="R235" s="741"/>
      <c r="S235" s="741"/>
      <c r="T235" s="1413" t="s">
        <v>38085</v>
      </c>
      <c r="U235" s="1418">
        <v>1056700017527</v>
      </c>
      <c r="V235" s="1413" t="s">
        <v>38086</v>
      </c>
      <c r="W235" s="1413"/>
      <c r="X235" s="1413"/>
      <c r="Y235" s="1413"/>
      <c r="Z235" s="1413"/>
      <c r="AA235" s="1413"/>
      <c r="AB235" s="1413"/>
      <c r="AC235" s="1413"/>
      <c r="AD235" s="741" t="s">
        <v>157</v>
      </c>
      <c r="AE235" s="741" t="s">
        <v>38743</v>
      </c>
      <c r="AF235" s="741" t="s">
        <v>38742</v>
      </c>
    </row>
    <row r="236" spans="1:32" ht="38.25">
      <c r="A236" s="1417"/>
      <c r="B236" s="1417"/>
      <c r="C236" s="1417"/>
      <c r="D236" s="1417"/>
      <c r="E236" s="741"/>
      <c r="F236" s="1417"/>
      <c r="G236" s="1417"/>
      <c r="H236" s="1417"/>
      <c r="I236" s="1417"/>
      <c r="J236" s="741"/>
      <c r="K236" s="741"/>
      <c r="L236" s="741"/>
      <c r="M236" s="741"/>
      <c r="N236" s="741"/>
      <c r="O236" s="741"/>
      <c r="P236" s="741"/>
      <c r="Q236" s="741"/>
      <c r="R236" s="741"/>
      <c r="S236" s="741"/>
      <c r="T236" s="1417"/>
      <c r="U236" s="1419"/>
      <c r="V236" s="1417"/>
      <c r="W236" s="1417"/>
      <c r="X236" s="1417"/>
      <c r="Y236" s="1417"/>
      <c r="Z236" s="1417"/>
      <c r="AA236" s="1417"/>
      <c r="AB236" s="1417"/>
      <c r="AC236" s="1417"/>
      <c r="AD236" s="741" t="s">
        <v>157</v>
      </c>
      <c r="AE236" s="741" t="s">
        <v>38744</v>
      </c>
      <c r="AF236" s="741" t="s">
        <v>38745</v>
      </c>
    </row>
    <row r="237" spans="1:32" ht="50.25" customHeight="1">
      <c r="A237" s="1414"/>
      <c r="B237" s="1414"/>
      <c r="C237" s="1414"/>
      <c r="D237" s="1414"/>
      <c r="E237" s="741"/>
      <c r="F237" s="1414"/>
      <c r="G237" s="1414"/>
      <c r="H237" s="1414"/>
      <c r="I237" s="1414"/>
      <c r="J237" s="741"/>
      <c r="K237" s="741"/>
      <c r="L237" s="741"/>
      <c r="M237" s="741"/>
      <c r="N237" s="741"/>
      <c r="O237" s="741"/>
      <c r="P237" s="741"/>
      <c r="Q237" s="741"/>
      <c r="R237" s="741"/>
      <c r="S237" s="741"/>
      <c r="T237" s="1414"/>
      <c r="U237" s="1420"/>
      <c r="V237" s="1414"/>
      <c r="W237" s="1414"/>
      <c r="X237" s="1414"/>
      <c r="Y237" s="1414"/>
      <c r="Z237" s="1414"/>
      <c r="AA237" s="1414"/>
      <c r="AB237" s="1414"/>
      <c r="AC237" s="1414"/>
      <c r="AD237" s="741" t="s">
        <v>157</v>
      </c>
      <c r="AE237" s="741" t="s">
        <v>38746</v>
      </c>
      <c r="AF237" s="741" t="s">
        <v>38747</v>
      </c>
    </row>
    <row r="238" spans="1:32" ht="67.5" customHeight="1">
      <c r="A238" s="741">
        <v>124</v>
      </c>
      <c r="B238" s="741" t="s">
        <v>38748</v>
      </c>
      <c r="C238" s="741" t="s">
        <v>38749</v>
      </c>
      <c r="D238" s="741" t="s">
        <v>29</v>
      </c>
      <c r="E238" s="741"/>
      <c r="F238" s="721" t="s">
        <v>38750</v>
      </c>
      <c r="G238" s="741">
        <v>2</v>
      </c>
      <c r="H238" s="741">
        <v>1</v>
      </c>
      <c r="I238" s="741">
        <v>0.75</v>
      </c>
      <c r="J238" s="741"/>
      <c r="K238" s="741"/>
      <c r="L238" s="741"/>
      <c r="M238" s="741"/>
      <c r="N238" s="741"/>
      <c r="O238" s="741"/>
      <c r="P238" s="741"/>
      <c r="Q238" s="741"/>
      <c r="R238" s="741"/>
      <c r="S238" s="741"/>
      <c r="T238" s="741" t="s">
        <v>38195</v>
      </c>
      <c r="U238" s="756">
        <v>108672500025</v>
      </c>
      <c r="V238" s="741" t="s">
        <v>38196</v>
      </c>
      <c r="W238" s="741"/>
      <c r="X238" s="741"/>
      <c r="Y238" s="741"/>
      <c r="Z238" s="741"/>
      <c r="AA238" s="741"/>
      <c r="AB238" s="741"/>
      <c r="AC238" s="741"/>
      <c r="AD238" s="741" t="s">
        <v>157</v>
      </c>
      <c r="AE238" s="741" t="s">
        <v>38751</v>
      </c>
      <c r="AF238" s="741" t="s">
        <v>38749</v>
      </c>
    </row>
    <row r="239" spans="1:32" ht="66.75" customHeight="1">
      <c r="A239" s="721">
        <v>125</v>
      </c>
      <c r="B239" s="741" t="s">
        <v>38752</v>
      </c>
      <c r="C239" s="721" t="s">
        <v>38753</v>
      </c>
      <c r="D239" s="721" t="s">
        <v>29</v>
      </c>
      <c r="E239" s="741"/>
      <c r="F239" s="721" t="s">
        <v>38750</v>
      </c>
      <c r="G239" s="721">
        <v>4</v>
      </c>
      <c r="H239" s="721">
        <v>2</v>
      </c>
      <c r="I239" s="721">
        <v>0.75</v>
      </c>
      <c r="J239" s="741"/>
      <c r="K239" s="741"/>
      <c r="L239" s="741"/>
      <c r="M239" s="741"/>
      <c r="N239" s="741"/>
      <c r="O239" s="741"/>
      <c r="P239" s="741"/>
      <c r="Q239" s="741"/>
      <c r="R239" s="741"/>
      <c r="S239" s="741"/>
      <c r="T239" s="721" t="s">
        <v>38754</v>
      </c>
      <c r="U239" s="756">
        <v>1146733004890</v>
      </c>
      <c r="V239" s="741" t="s">
        <v>38755</v>
      </c>
      <c r="W239" s="741"/>
      <c r="X239" s="741"/>
      <c r="Y239" s="741"/>
      <c r="Z239" s="741"/>
      <c r="AA239" s="741"/>
      <c r="AB239" s="741"/>
      <c r="AC239" s="741"/>
      <c r="AD239" s="741" t="s">
        <v>38756</v>
      </c>
      <c r="AE239" s="741" t="s">
        <v>38755</v>
      </c>
      <c r="AF239" s="721" t="s">
        <v>38753</v>
      </c>
    </row>
    <row r="240" spans="1:32" ht="71.25" customHeight="1">
      <c r="A240" s="1413">
        <v>126</v>
      </c>
      <c r="B240" s="1413" t="s">
        <v>38757</v>
      </c>
      <c r="C240" s="1421" t="s">
        <v>38758</v>
      </c>
      <c r="D240" s="1413" t="s">
        <v>29</v>
      </c>
      <c r="E240" s="741"/>
      <c r="F240" s="1413" t="s">
        <v>38750</v>
      </c>
      <c r="G240" s="1413">
        <v>9</v>
      </c>
      <c r="H240" s="1413">
        <v>3</v>
      </c>
      <c r="I240" s="1413">
        <v>1</v>
      </c>
      <c r="J240" s="741"/>
      <c r="K240" s="741"/>
      <c r="L240" s="741"/>
      <c r="M240" s="741"/>
      <c r="N240" s="741"/>
      <c r="O240" s="741"/>
      <c r="P240" s="741"/>
      <c r="Q240" s="741"/>
      <c r="R240" s="741"/>
      <c r="S240" s="741"/>
      <c r="T240" s="1413" t="s">
        <v>38358</v>
      </c>
      <c r="U240" s="1435">
        <v>1056700022411</v>
      </c>
      <c r="V240" s="1413" t="s">
        <v>38359</v>
      </c>
      <c r="W240" s="1413"/>
      <c r="X240" s="1413"/>
      <c r="Y240" s="1413"/>
      <c r="Z240" s="1413"/>
      <c r="AA240" s="1413"/>
      <c r="AB240" s="1413"/>
      <c r="AC240" s="1413"/>
      <c r="AD240" s="741" t="s">
        <v>157</v>
      </c>
      <c r="AE240" s="741" t="s">
        <v>38759</v>
      </c>
      <c r="AF240" s="741" t="s">
        <v>38760</v>
      </c>
    </row>
    <row r="241" spans="1:32" ht="57" customHeight="1">
      <c r="A241" s="1414"/>
      <c r="B241" s="1414"/>
      <c r="C241" s="1423"/>
      <c r="D241" s="1414"/>
      <c r="E241" s="741"/>
      <c r="F241" s="1414"/>
      <c r="G241" s="1414"/>
      <c r="H241" s="1414"/>
      <c r="I241" s="1414"/>
      <c r="J241" s="741"/>
      <c r="K241" s="741"/>
      <c r="L241" s="741"/>
      <c r="M241" s="741"/>
      <c r="N241" s="741"/>
      <c r="O241" s="741"/>
      <c r="P241" s="741"/>
      <c r="Q241" s="741"/>
      <c r="R241" s="741"/>
      <c r="S241" s="741"/>
      <c r="T241" s="1414"/>
      <c r="U241" s="1435"/>
      <c r="V241" s="1414"/>
      <c r="W241" s="1414"/>
      <c r="X241" s="1414"/>
      <c r="Y241" s="1414"/>
      <c r="Z241" s="1414"/>
      <c r="AA241" s="1414"/>
      <c r="AB241" s="1414"/>
      <c r="AC241" s="1414"/>
      <c r="AD241" s="741" t="s">
        <v>157</v>
      </c>
      <c r="AE241" s="741" t="s">
        <v>38761</v>
      </c>
      <c r="AF241" s="741" t="s">
        <v>38762</v>
      </c>
    </row>
    <row r="242" spans="1:32" ht="68.25" customHeight="1">
      <c r="A242" s="741">
        <v>127</v>
      </c>
      <c r="B242" s="741" t="s">
        <v>38763</v>
      </c>
      <c r="C242" s="315" t="s">
        <v>38764</v>
      </c>
      <c r="D242" s="741" t="s">
        <v>29</v>
      </c>
      <c r="E242" s="741"/>
      <c r="F242" s="721" t="s">
        <v>38750</v>
      </c>
      <c r="G242" s="741">
        <v>3</v>
      </c>
      <c r="H242" s="741">
        <v>1</v>
      </c>
      <c r="I242" s="741">
        <v>1</v>
      </c>
      <c r="J242" s="741"/>
      <c r="K242" s="741"/>
      <c r="L242" s="741"/>
      <c r="M242" s="741"/>
      <c r="N242" s="741"/>
      <c r="O242" s="741"/>
      <c r="P242" s="741"/>
      <c r="Q242" s="741"/>
      <c r="R242" s="741"/>
      <c r="S242" s="741"/>
      <c r="T242" s="741" t="s">
        <v>38358</v>
      </c>
      <c r="U242" s="756">
        <v>1056700022411</v>
      </c>
      <c r="V242" s="741" t="s">
        <v>38359</v>
      </c>
      <c r="W242" s="741"/>
      <c r="X242" s="741"/>
      <c r="Y242" s="741"/>
      <c r="Z242" s="741"/>
      <c r="AA242" s="741"/>
      <c r="AB242" s="741"/>
      <c r="AC242" s="741"/>
      <c r="AD242" s="741" t="s">
        <v>157</v>
      </c>
      <c r="AE242" s="741" t="s">
        <v>38765</v>
      </c>
      <c r="AF242" s="741" t="s">
        <v>38766</v>
      </c>
    </row>
    <row r="243" spans="1:32" ht="66" customHeight="1">
      <c r="A243" s="1413">
        <v>128</v>
      </c>
      <c r="B243" s="1413" t="s">
        <v>38767</v>
      </c>
      <c r="C243" s="1413" t="s">
        <v>38768</v>
      </c>
      <c r="D243" s="1413" t="s">
        <v>29</v>
      </c>
      <c r="E243" s="741"/>
      <c r="F243" s="1413" t="s">
        <v>38750</v>
      </c>
      <c r="G243" s="1413">
        <v>6</v>
      </c>
      <c r="H243" s="1413">
        <v>3</v>
      </c>
      <c r="I243" s="1413">
        <v>0.75</v>
      </c>
      <c r="J243" s="741"/>
      <c r="K243" s="741"/>
      <c r="L243" s="741"/>
      <c r="M243" s="741"/>
      <c r="N243" s="741"/>
      <c r="O243" s="741"/>
      <c r="P243" s="741"/>
      <c r="Q243" s="741"/>
      <c r="R243" s="741"/>
      <c r="S243" s="741"/>
      <c r="T243" s="1413" t="s">
        <v>38358</v>
      </c>
      <c r="U243" s="1418">
        <v>1056700022411</v>
      </c>
      <c r="V243" s="1413" t="s">
        <v>38359</v>
      </c>
      <c r="W243" s="1413"/>
      <c r="X243" s="1413"/>
      <c r="Y243" s="1413"/>
      <c r="Z243" s="1413"/>
      <c r="AA243" s="1413"/>
      <c r="AB243" s="1413"/>
      <c r="AC243" s="1413"/>
      <c r="AD243" s="741" t="s">
        <v>157</v>
      </c>
      <c r="AE243" s="741" t="s">
        <v>38769</v>
      </c>
      <c r="AF243" s="741" t="s">
        <v>38768</v>
      </c>
    </row>
    <row r="244" spans="1:32" ht="51.75" customHeight="1">
      <c r="A244" s="1414"/>
      <c r="B244" s="1414"/>
      <c r="C244" s="1414"/>
      <c r="D244" s="1414"/>
      <c r="E244" s="741"/>
      <c r="F244" s="1414"/>
      <c r="G244" s="1414"/>
      <c r="H244" s="1414"/>
      <c r="I244" s="1414"/>
      <c r="J244" s="741"/>
      <c r="K244" s="741"/>
      <c r="L244" s="741"/>
      <c r="M244" s="741"/>
      <c r="N244" s="741"/>
      <c r="O244" s="741"/>
      <c r="P244" s="741"/>
      <c r="Q244" s="741"/>
      <c r="R244" s="741"/>
      <c r="S244" s="741"/>
      <c r="T244" s="1414"/>
      <c r="U244" s="1420"/>
      <c r="V244" s="1414"/>
      <c r="W244" s="1414"/>
      <c r="X244" s="1414"/>
      <c r="Y244" s="1414"/>
      <c r="Z244" s="1414"/>
      <c r="AA244" s="1414"/>
      <c r="AB244" s="1414"/>
      <c r="AC244" s="1414"/>
      <c r="AD244" s="741" t="s">
        <v>157</v>
      </c>
      <c r="AE244" s="741" t="s">
        <v>38770</v>
      </c>
      <c r="AF244" s="741" t="s">
        <v>38771</v>
      </c>
    </row>
    <row r="245" spans="1:32" ht="68.25" customHeight="1">
      <c r="A245" s="1413">
        <v>129</v>
      </c>
      <c r="B245" s="1413" t="s">
        <v>38772</v>
      </c>
      <c r="C245" s="1413" t="s">
        <v>38773</v>
      </c>
      <c r="D245" s="1413" t="s">
        <v>29</v>
      </c>
      <c r="E245" s="741"/>
      <c r="F245" s="1413" t="s">
        <v>38774</v>
      </c>
      <c r="G245" s="1413">
        <v>4</v>
      </c>
      <c r="H245" s="1413">
        <v>2</v>
      </c>
      <c r="I245" s="1413">
        <v>0.75</v>
      </c>
      <c r="J245" s="741"/>
      <c r="K245" s="741"/>
      <c r="L245" s="741"/>
      <c r="M245" s="741"/>
      <c r="N245" s="741"/>
      <c r="O245" s="741"/>
      <c r="P245" s="741"/>
      <c r="Q245" s="741"/>
      <c r="R245" s="741"/>
      <c r="S245" s="741"/>
      <c r="T245" s="1413" t="s">
        <v>38358</v>
      </c>
      <c r="U245" s="1418">
        <v>1056700022411</v>
      </c>
      <c r="V245" s="1413" t="s">
        <v>38359</v>
      </c>
      <c r="W245" s="1413"/>
      <c r="X245" s="1413"/>
      <c r="Y245" s="1413"/>
      <c r="Z245" s="1413"/>
      <c r="AA245" s="1413"/>
      <c r="AB245" s="1413"/>
      <c r="AC245" s="1413"/>
      <c r="AD245" s="741" t="s">
        <v>157</v>
      </c>
      <c r="AE245" s="741" t="s">
        <v>38775</v>
      </c>
      <c r="AF245" s="741" t="s">
        <v>38776</v>
      </c>
    </row>
    <row r="246" spans="1:32" ht="51.75" customHeight="1">
      <c r="A246" s="1417"/>
      <c r="B246" s="1417"/>
      <c r="C246" s="1417"/>
      <c r="D246" s="1417"/>
      <c r="E246" s="741"/>
      <c r="F246" s="1417"/>
      <c r="G246" s="1417"/>
      <c r="H246" s="1417"/>
      <c r="I246" s="1417"/>
      <c r="J246" s="741"/>
      <c r="K246" s="741"/>
      <c r="L246" s="741"/>
      <c r="M246" s="741"/>
      <c r="N246" s="741"/>
      <c r="O246" s="741"/>
      <c r="P246" s="741"/>
      <c r="Q246" s="741"/>
      <c r="R246" s="741"/>
      <c r="S246" s="741"/>
      <c r="T246" s="1417"/>
      <c r="U246" s="1419"/>
      <c r="V246" s="1417"/>
      <c r="W246" s="1417"/>
      <c r="X246" s="1417"/>
      <c r="Y246" s="1417"/>
      <c r="Z246" s="1417"/>
      <c r="AA246" s="1417"/>
      <c r="AB246" s="1417"/>
      <c r="AC246" s="1417"/>
      <c r="AD246" s="741" t="s">
        <v>157</v>
      </c>
      <c r="AE246" s="741" t="s">
        <v>38777</v>
      </c>
      <c r="AF246" s="741" t="s">
        <v>38778</v>
      </c>
    </row>
    <row r="247" spans="1:32" ht="52.5" customHeight="1">
      <c r="A247" s="1417"/>
      <c r="B247" s="1417"/>
      <c r="C247" s="1417"/>
      <c r="D247" s="1417"/>
      <c r="E247" s="741"/>
      <c r="F247" s="1417"/>
      <c r="G247" s="1417"/>
      <c r="H247" s="1417"/>
      <c r="I247" s="1417"/>
      <c r="J247" s="741"/>
      <c r="K247" s="741"/>
      <c r="L247" s="741"/>
      <c r="M247" s="741"/>
      <c r="N247" s="741"/>
      <c r="O247" s="741"/>
      <c r="P247" s="741"/>
      <c r="Q247" s="741"/>
      <c r="R247" s="741"/>
      <c r="S247" s="741"/>
      <c r="T247" s="1417"/>
      <c r="U247" s="1419"/>
      <c r="V247" s="1417"/>
      <c r="W247" s="1417"/>
      <c r="X247" s="1417"/>
      <c r="Y247" s="1417"/>
      <c r="Z247" s="1417"/>
      <c r="AA247" s="1417"/>
      <c r="AB247" s="1417"/>
      <c r="AC247" s="1417"/>
      <c r="AD247" s="741" t="s">
        <v>157</v>
      </c>
      <c r="AE247" s="741" t="s">
        <v>38779</v>
      </c>
      <c r="AF247" s="741" t="s">
        <v>38780</v>
      </c>
    </row>
    <row r="248" spans="1:32" ht="52.5" customHeight="1">
      <c r="A248" s="1417"/>
      <c r="B248" s="1417"/>
      <c r="C248" s="1417"/>
      <c r="D248" s="1417"/>
      <c r="E248" s="741"/>
      <c r="F248" s="1417"/>
      <c r="G248" s="1417"/>
      <c r="H248" s="1417"/>
      <c r="I248" s="1417"/>
      <c r="J248" s="741"/>
      <c r="K248" s="741"/>
      <c r="L248" s="741"/>
      <c r="M248" s="741"/>
      <c r="N248" s="741"/>
      <c r="O248" s="741"/>
      <c r="P248" s="741"/>
      <c r="Q248" s="741"/>
      <c r="R248" s="741"/>
      <c r="S248" s="741"/>
      <c r="T248" s="1417"/>
      <c r="U248" s="1419"/>
      <c r="V248" s="1417"/>
      <c r="W248" s="1417"/>
      <c r="X248" s="1417"/>
      <c r="Y248" s="1417"/>
      <c r="Z248" s="1417"/>
      <c r="AA248" s="1417"/>
      <c r="AB248" s="1417"/>
      <c r="AC248" s="1417"/>
      <c r="AD248" s="741" t="s">
        <v>157</v>
      </c>
      <c r="AE248" s="741" t="s">
        <v>38781</v>
      </c>
      <c r="AF248" s="741" t="s">
        <v>38782</v>
      </c>
    </row>
    <row r="249" spans="1:32" ht="54.75" customHeight="1">
      <c r="A249" s="1414"/>
      <c r="B249" s="1414"/>
      <c r="C249" s="1414"/>
      <c r="D249" s="1414"/>
      <c r="E249" s="741"/>
      <c r="F249" s="1414"/>
      <c r="G249" s="1414"/>
      <c r="H249" s="1414"/>
      <c r="I249" s="1414"/>
      <c r="J249" s="741"/>
      <c r="K249" s="741"/>
      <c r="L249" s="741"/>
      <c r="M249" s="741"/>
      <c r="N249" s="741"/>
      <c r="O249" s="741"/>
      <c r="P249" s="741"/>
      <c r="Q249" s="741"/>
      <c r="R249" s="741"/>
      <c r="S249" s="741"/>
      <c r="T249" s="1414"/>
      <c r="U249" s="1420"/>
      <c r="V249" s="1414"/>
      <c r="W249" s="1414"/>
      <c r="X249" s="1414"/>
      <c r="Y249" s="1414"/>
      <c r="Z249" s="1414"/>
      <c r="AA249" s="1414"/>
      <c r="AB249" s="1414"/>
      <c r="AC249" s="1414"/>
      <c r="AD249" s="741" t="s">
        <v>157</v>
      </c>
      <c r="AE249" s="741" t="s">
        <v>38783</v>
      </c>
      <c r="AF249" s="741" t="s">
        <v>38784</v>
      </c>
    </row>
    <row r="250" spans="1:32" ht="119.25" customHeight="1">
      <c r="A250" s="722">
        <v>130</v>
      </c>
      <c r="B250" s="741" t="s">
        <v>38785</v>
      </c>
      <c r="C250" s="722" t="s">
        <v>38786</v>
      </c>
      <c r="D250" s="722" t="s">
        <v>29</v>
      </c>
      <c r="E250" s="741"/>
      <c r="F250" s="721" t="s">
        <v>38750</v>
      </c>
      <c r="G250" s="722">
        <v>4</v>
      </c>
      <c r="H250" s="722">
        <v>2</v>
      </c>
      <c r="I250" s="722">
        <v>0.75</v>
      </c>
      <c r="J250" s="741"/>
      <c r="K250" s="741"/>
      <c r="L250" s="741"/>
      <c r="M250" s="741"/>
      <c r="N250" s="741"/>
      <c r="O250" s="741"/>
      <c r="P250" s="741"/>
      <c r="Q250" s="741"/>
      <c r="R250" s="741"/>
      <c r="S250" s="741"/>
      <c r="T250" s="722" t="s">
        <v>38787</v>
      </c>
      <c r="U250" s="908">
        <v>1026700927120</v>
      </c>
      <c r="V250" s="741" t="s">
        <v>38788</v>
      </c>
      <c r="W250" s="741"/>
      <c r="X250" s="741"/>
      <c r="Y250" s="741"/>
      <c r="Z250" s="741"/>
      <c r="AA250" s="741"/>
      <c r="AB250" s="741"/>
      <c r="AC250" s="741"/>
      <c r="AD250" s="741" t="s">
        <v>38789</v>
      </c>
      <c r="AE250" s="741" t="s">
        <v>38788</v>
      </c>
      <c r="AF250" s="741" t="s">
        <v>38786</v>
      </c>
    </row>
    <row r="251" spans="1:32" ht="68.25" customHeight="1">
      <c r="A251" s="1413">
        <v>131</v>
      </c>
      <c r="B251" s="1413" t="s">
        <v>38790</v>
      </c>
      <c r="C251" s="1413" t="s">
        <v>38791</v>
      </c>
      <c r="D251" s="1413" t="s">
        <v>29</v>
      </c>
      <c r="E251" s="741"/>
      <c r="F251" s="1413" t="s">
        <v>38750</v>
      </c>
      <c r="G251" s="1413">
        <v>4</v>
      </c>
      <c r="H251" s="1413">
        <v>2</v>
      </c>
      <c r="I251" s="1413">
        <v>0.75</v>
      </c>
      <c r="J251" s="741"/>
      <c r="K251" s="741"/>
      <c r="L251" s="741"/>
      <c r="M251" s="741"/>
      <c r="N251" s="741"/>
      <c r="O251" s="741"/>
      <c r="P251" s="741"/>
      <c r="Q251" s="741"/>
      <c r="R251" s="741"/>
      <c r="S251" s="741"/>
      <c r="T251" s="1413" t="s">
        <v>38085</v>
      </c>
      <c r="U251" s="1418">
        <v>1056700017527</v>
      </c>
      <c r="V251" s="1413" t="s">
        <v>38086</v>
      </c>
      <c r="W251" s="1413"/>
      <c r="X251" s="1413"/>
      <c r="Y251" s="1413"/>
      <c r="Z251" s="1413"/>
      <c r="AA251" s="1413"/>
      <c r="AB251" s="1413"/>
      <c r="AC251" s="1413"/>
      <c r="AD251" s="741" t="s">
        <v>157</v>
      </c>
      <c r="AE251" s="741" t="s">
        <v>38792</v>
      </c>
      <c r="AF251" s="741" t="s">
        <v>38791</v>
      </c>
    </row>
    <row r="252" spans="1:32" ht="57" customHeight="1">
      <c r="A252" s="1414"/>
      <c r="B252" s="1414"/>
      <c r="C252" s="1414"/>
      <c r="D252" s="1414"/>
      <c r="E252" s="741"/>
      <c r="F252" s="1414"/>
      <c r="G252" s="1414"/>
      <c r="H252" s="1414"/>
      <c r="I252" s="1414"/>
      <c r="J252" s="741"/>
      <c r="K252" s="741"/>
      <c r="L252" s="741"/>
      <c r="M252" s="741"/>
      <c r="N252" s="741"/>
      <c r="O252" s="741"/>
      <c r="P252" s="741"/>
      <c r="Q252" s="741"/>
      <c r="R252" s="741"/>
      <c r="S252" s="741"/>
      <c r="T252" s="1414"/>
      <c r="U252" s="1420"/>
      <c r="V252" s="1414"/>
      <c r="W252" s="1414"/>
      <c r="X252" s="1414"/>
      <c r="Y252" s="1414"/>
      <c r="Z252" s="1414"/>
      <c r="AA252" s="1414"/>
      <c r="AB252" s="1414"/>
      <c r="AC252" s="1414"/>
      <c r="AD252" s="741" t="s">
        <v>157</v>
      </c>
      <c r="AE252" s="741" t="s">
        <v>38793</v>
      </c>
      <c r="AF252" s="741" t="s">
        <v>38794</v>
      </c>
    </row>
    <row r="253" spans="1:32" ht="63" customHeight="1">
      <c r="A253" s="1413">
        <v>132</v>
      </c>
      <c r="B253" s="1413" t="s">
        <v>38795</v>
      </c>
      <c r="C253" s="1413" t="s">
        <v>38796</v>
      </c>
      <c r="D253" s="1413" t="s">
        <v>29</v>
      </c>
      <c r="E253" s="741"/>
      <c r="F253" s="1413" t="s">
        <v>38750</v>
      </c>
      <c r="G253" s="1413">
        <v>2</v>
      </c>
      <c r="H253" s="1413">
        <v>1</v>
      </c>
      <c r="I253" s="1413">
        <v>0.75</v>
      </c>
      <c r="J253" s="741"/>
      <c r="K253" s="741"/>
      <c r="L253" s="741"/>
      <c r="M253" s="741"/>
      <c r="N253" s="741"/>
      <c r="O253" s="741"/>
      <c r="P253" s="741"/>
      <c r="Q253" s="741"/>
      <c r="R253" s="741"/>
      <c r="S253" s="741"/>
      <c r="T253" s="1413" t="s">
        <v>38215</v>
      </c>
      <c r="U253" s="1418">
        <v>1056700017538</v>
      </c>
      <c r="V253" s="1413" t="s">
        <v>38086</v>
      </c>
      <c r="W253" s="1413"/>
      <c r="X253" s="1413"/>
      <c r="Y253" s="1413"/>
      <c r="Z253" s="1413"/>
      <c r="AA253" s="1413"/>
      <c r="AB253" s="1413"/>
      <c r="AC253" s="1413"/>
      <c r="AD253" s="741" t="s">
        <v>157</v>
      </c>
      <c r="AE253" s="741" t="s">
        <v>38797</v>
      </c>
      <c r="AF253" s="741" t="s">
        <v>38796</v>
      </c>
    </row>
    <row r="254" spans="1:32" ht="38.25">
      <c r="A254" s="1414"/>
      <c r="B254" s="1414"/>
      <c r="C254" s="1414"/>
      <c r="D254" s="1414"/>
      <c r="E254" s="741"/>
      <c r="F254" s="1414"/>
      <c r="G254" s="1414"/>
      <c r="H254" s="1414"/>
      <c r="I254" s="1414"/>
      <c r="J254" s="741"/>
      <c r="K254" s="741"/>
      <c r="L254" s="741"/>
      <c r="M254" s="741"/>
      <c r="N254" s="741"/>
      <c r="O254" s="741"/>
      <c r="P254" s="741"/>
      <c r="Q254" s="741"/>
      <c r="R254" s="741"/>
      <c r="S254" s="741"/>
      <c r="T254" s="1414"/>
      <c r="U254" s="1420"/>
      <c r="V254" s="1414"/>
      <c r="W254" s="1414"/>
      <c r="X254" s="1414"/>
      <c r="Y254" s="1414"/>
      <c r="Z254" s="1414"/>
      <c r="AA254" s="1414"/>
      <c r="AB254" s="1414"/>
      <c r="AC254" s="1414"/>
      <c r="AD254" s="741" t="s">
        <v>157</v>
      </c>
      <c r="AE254" s="741" t="s">
        <v>38798</v>
      </c>
      <c r="AF254" s="741" t="s">
        <v>38799</v>
      </c>
    </row>
    <row r="255" spans="1:32" ht="38.25">
      <c r="A255" s="1413">
        <v>133</v>
      </c>
      <c r="B255" s="1413" t="s">
        <v>38800</v>
      </c>
      <c r="C255" s="1413" t="s">
        <v>38801</v>
      </c>
      <c r="D255" s="1413" t="s">
        <v>29</v>
      </c>
      <c r="E255" s="741"/>
      <c r="F255" s="1413" t="s">
        <v>38750</v>
      </c>
      <c r="G255" s="1413">
        <v>2</v>
      </c>
      <c r="H255" s="1413">
        <v>1</v>
      </c>
      <c r="I255" s="1413">
        <v>0.75</v>
      </c>
      <c r="J255" s="741"/>
      <c r="K255" s="741"/>
      <c r="L255" s="741"/>
      <c r="M255" s="741"/>
      <c r="N255" s="741"/>
      <c r="O255" s="741"/>
      <c r="P255" s="741"/>
      <c r="Q255" s="741"/>
      <c r="R255" s="741"/>
      <c r="S255" s="741"/>
      <c r="T255" s="1413" t="s">
        <v>38215</v>
      </c>
      <c r="U255" s="1418">
        <v>1056700017538</v>
      </c>
      <c r="V255" s="1413" t="s">
        <v>38086</v>
      </c>
      <c r="W255" s="1413"/>
      <c r="X255" s="1413"/>
      <c r="Y255" s="1413"/>
      <c r="Z255" s="1413"/>
      <c r="AA255" s="1413"/>
      <c r="AB255" s="1413"/>
      <c r="AC255" s="1413"/>
      <c r="AD255" s="741" t="s">
        <v>157</v>
      </c>
      <c r="AE255" s="741" t="s">
        <v>38802</v>
      </c>
      <c r="AF255" s="741" t="s">
        <v>38801</v>
      </c>
    </row>
    <row r="256" spans="1:32" ht="54.75" customHeight="1">
      <c r="A256" s="1414"/>
      <c r="B256" s="1414"/>
      <c r="C256" s="1414"/>
      <c r="D256" s="1414"/>
      <c r="E256" s="741"/>
      <c r="F256" s="1414"/>
      <c r="G256" s="1414"/>
      <c r="H256" s="1414"/>
      <c r="I256" s="1414"/>
      <c r="J256" s="741"/>
      <c r="K256" s="741"/>
      <c r="L256" s="741"/>
      <c r="M256" s="741"/>
      <c r="N256" s="741"/>
      <c r="O256" s="741"/>
      <c r="P256" s="741"/>
      <c r="Q256" s="741"/>
      <c r="R256" s="741"/>
      <c r="S256" s="741"/>
      <c r="T256" s="1414"/>
      <c r="U256" s="1420"/>
      <c r="V256" s="1414"/>
      <c r="W256" s="1414"/>
      <c r="X256" s="1414"/>
      <c r="Y256" s="1414"/>
      <c r="Z256" s="1414"/>
      <c r="AA256" s="1414"/>
      <c r="AB256" s="1414"/>
      <c r="AC256" s="1414"/>
      <c r="AD256" s="741" t="s">
        <v>157</v>
      </c>
      <c r="AE256" s="741" t="s">
        <v>38803</v>
      </c>
      <c r="AF256" s="741" t="s">
        <v>38804</v>
      </c>
    </row>
    <row r="257" spans="1:32" ht="66.75" customHeight="1">
      <c r="A257" s="741">
        <v>134</v>
      </c>
      <c r="B257" s="741" t="s">
        <v>38805</v>
      </c>
      <c r="C257" s="741" t="s">
        <v>38806</v>
      </c>
      <c r="D257" s="741" t="s">
        <v>1181</v>
      </c>
      <c r="E257" s="741"/>
      <c r="F257" s="741" t="s">
        <v>38750</v>
      </c>
      <c r="G257" s="741">
        <v>4</v>
      </c>
      <c r="H257" s="741">
        <v>2</v>
      </c>
      <c r="I257" s="741">
        <v>0.75</v>
      </c>
      <c r="J257" s="741"/>
      <c r="K257" s="741"/>
      <c r="L257" s="741"/>
      <c r="M257" s="741"/>
      <c r="N257" s="741"/>
      <c r="O257" s="741"/>
      <c r="P257" s="741"/>
      <c r="Q257" s="741"/>
      <c r="R257" s="741"/>
      <c r="S257" s="741"/>
      <c r="T257" s="741" t="s">
        <v>38807</v>
      </c>
      <c r="U257" s="756">
        <v>1026700924238</v>
      </c>
      <c r="V257" s="741" t="s">
        <v>38808</v>
      </c>
      <c r="W257" s="741"/>
      <c r="X257" s="741"/>
      <c r="Y257" s="741"/>
      <c r="Z257" s="741"/>
      <c r="AA257" s="741"/>
      <c r="AB257" s="741"/>
      <c r="AC257" s="741"/>
      <c r="AD257" s="741" t="s">
        <v>14311</v>
      </c>
      <c r="AE257" s="741" t="s">
        <v>38808</v>
      </c>
      <c r="AF257" s="741" t="s">
        <v>38806</v>
      </c>
    </row>
    <row r="258" spans="1:32" ht="66.75" customHeight="1">
      <c r="A258" s="741">
        <v>135</v>
      </c>
      <c r="B258" s="741" t="s">
        <v>38809</v>
      </c>
      <c r="C258" s="741" t="s">
        <v>38810</v>
      </c>
      <c r="D258" s="741" t="s">
        <v>29</v>
      </c>
      <c r="E258" s="741"/>
      <c r="F258" s="741" t="s">
        <v>38750</v>
      </c>
      <c r="G258" s="741">
        <v>14</v>
      </c>
      <c r="H258" s="1415" t="s">
        <v>38811</v>
      </c>
      <c r="I258" s="1387"/>
      <c r="J258" s="741"/>
      <c r="K258" s="741"/>
      <c r="L258" s="741"/>
      <c r="M258" s="741"/>
      <c r="N258" s="741"/>
      <c r="O258" s="741"/>
      <c r="P258" s="741"/>
      <c r="Q258" s="741"/>
      <c r="R258" s="741"/>
      <c r="S258" s="741"/>
      <c r="T258" s="741" t="s">
        <v>38812</v>
      </c>
      <c r="U258" s="907">
        <v>1166733073187</v>
      </c>
      <c r="V258" s="741" t="s">
        <v>38813</v>
      </c>
      <c r="W258" s="741"/>
      <c r="X258" s="741"/>
      <c r="Y258" s="741"/>
      <c r="Z258" s="741"/>
      <c r="AA258" s="741"/>
      <c r="AB258" s="741"/>
      <c r="AC258" s="741"/>
      <c r="AD258" s="741" t="s">
        <v>38814</v>
      </c>
      <c r="AE258" s="741" t="s">
        <v>38813</v>
      </c>
      <c r="AF258" s="741" t="s">
        <v>38810</v>
      </c>
    </row>
    <row r="259" spans="1:32" ht="68.25" customHeight="1">
      <c r="A259" s="741">
        <v>136</v>
      </c>
      <c r="B259" s="741" t="s">
        <v>38815</v>
      </c>
      <c r="C259" s="741" t="s">
        <v>38816</v>
      </c>
      <c r="D259" s="741" t="s">
        <v>1181</v>
      </c>
      <c r="E259" s="741"/>
      <c r="F259" s="741" t="s">
        <v>38750</v>
      </c>
      <c r="G259" s="741">
        <v>6</v>
      </c>
      <c r="H259" s="741">
        <v>3</v>
      </c>
      <c r="I259" s="741">
        <v>0.75</v>
      </c>
      <c r="J259" s="741"/>
      <c r="K259" s="741"/>
      <c r="L259" s="741"/>
      <c r="M259" s="741"/>
      <c r="N259" s="741"/>
      <c r="O259" s="741"/>
      <c r="P259" s="741"/>
      <c r="Q259" s="741"/>
      <c r="R259" s="741"/>
      <c r="S259" s="741"/>
      <c r="T259" s="741" t="s">
        <v>38817</v>
      </c>
      <c r="U259" s="909">
        <v>1156733020344</v>
      </c>
      <c r="V259" s="741" t="s">
        <v>38818</v>
      </c>
      <c r="W259" s="741"/>
      <c r="X259" s="741"/>
      <c r="Y259" s="741"/>
      <c r="Z259" s="741"/>
      <c r="AA259" s="741"/>
      <c r="AB259" s="741"/>
      <c r="AC259" s="741"/>
      <c r="AD259" s="741" t="s">
        <v>14311</v>
      </c>
      <c r="AE259" s="741" t="s">
        <v>38818</v>
      </c>
      <c r="AF259" s="741" t="s">
        <v>38816</v>
      </c>
    </row>
    <row r="260" spans="1:32" ht="71.25" customHeight="1">
      <c r="A260" s="741">
        <v>137</v>
      </c>
      <c r="B260" s="741" t="s">
        <v>38819</v>
      </c>
      <c r="C260" s="741" t="s">
        <v>38820</v>
      </c>
      <c r="D260" s="741" t="s">
        <v>29</v>
      </c>
      <c r="E260" s="741"/>
      <c r="F260" s="741" t="s">
        <v>38750</v>
      </c>
      <c r="G260" s="741">
        <v>8</v>
      </c>
      <c r="H260" s="741">
        <v>4</v>
      </c>
      <c r="I260" s="741">
        <v>0.75</v>
      </c>
      <c r="J260" s="741"/>
      <c r="K260" s="741"/>
      <c r="L260" s="741"/>
      <c r="M260" s="741"/>
      <c r="N260" s="741"/>
      <c r="O260" s="741"/>
      <c r="P260" s="741"/>
      <c r="Q260" s="741"/>
      <c r="R260" s="741"/>
      <c r="S260" s="741"/>
      <c r="T260" s="741" t="s">
        <v>38085</v>
      </c>
      <c r="U260" s="756">
        <v>1056700017527</v>
      </c>
      <c r="V260" s="741" t="s">
        <v>38086</v>
      </c>
      <c r="W260" s="741"/>
      <c r="X260" s="741"/>
      <c r="Y260" s="741"/>
      <c r="Z260" s="741"/>
      <c r="AA260" s="741"/>
      <c r="AB260" s="741"/>
      <c r="AC260" s="741"/>
      <c r="AD260" s="741" t="s">
        <v>157</v>
      </c>
      <c r="AE260" s="741" t="s">
        <v>38821</v>
      </c>
      <c r="AF260" s="741" t="s">
        <v>38822</v>
      </c>
    </row>
    <row r="261" spans="1:32" ht="71.25" customHeight="1">
      <c r="A261" s="721">
        <v>138</v>
      </c>
      <c r="B261" s="741" t="s">
        <v>38823</v>
      </c>
      <c r="C261" s="741" t="s">
        <v>38824</v>
      </c>
      <c r="D261" s="721" t="s">
        <v>1181</v>
      </c>
      <c r="E261" s="741"/>
      <c r="F261" s="741" t="s">
        <v>38750</v>
      </c>
      <c r="G261" s="721">
        <v>2</v>
      </c>
      <c r="H261" s="721">
        <v>1</v>
      </c>
      <c r="I261" s="721">
        <v>0.75</v>
      </c>
      <c r="J261" s="741"/>
      <c r="K261" s="741"/>
      <c r="L261" s="741"/>
      <c r="M261" s="741"/>
      <c r="N261" s="741"/>
      <c r="O261" s="741"/>
      <c r="P261" s="741"/>
      <c r="Q261" s="741"/>
      <c r="R261" s="741"/>
      <c r="S261" s="741"/>
      <c r="T261" s="741" t="s">
        <v>38825</v>
      </c>
      <c r="U261" s="756">
        <v>1026700923325</v>
      </c>
      <c r="V261" s="741" t="s">
        <v>38826</v>
      </c>
      <c r="W261" s="741"/>
      <c r="X261" s="741"/>
      <c r="Y261" s="741"/>
      <c r="Z261" s="741"/>
      <c r="AA261" s="741"/>
      <c r="AB261" s="741"/>
      <c r="AC261" s="741"/>
      <c r="AD261" s="741" t="s">
        <v>27533</v>
      </c>
      <c r="AE261" s="721" t="s">
        <v>38826</v>
      </c>
      <c r="AF261" s="741" t="s">
        <v>38824</v>
      </c>
    </row>
    <row r="262" spans="1:32" ht="71.25" customHeight="1">
      <c r="A262" s="721">
        <v>139</v>
      </c>
      <c r="B262" s="721" t="s">
        <v>38827</v>
      </c>
      <c r="C262" s="409" t="s">
        <v>38828</v>
      </c>
      <c r="D262" s="721" t="s">
        <v>1181</v>
      </c>
      <c r="E262" s="741"/>
      <c r="F262" s="741" t="s">
        <v>38750</v>
      </c>
      <c r="G262" s="721">
        <v>10</v>
      </c>
      <c r="H262" s="721">
        <v>5</v>
      </c>
      <c r="I262" s="721">
        <v>0.75</v>
      </c>
      <c r="J262" s="741"/>
      <c r="K262" s="741"/>
      <c r="L262" s="741"/>
      <c r="M262" s="741"/>
      <c r="N262" s="741"/>
      <c r="O262" s="741"/>
      <c r="P262" s="741"/>
      <c r="Q262" s="741"/>
      <c r="R262" s="741"/>
      <c r="S262" s="741"/>
      <c r="T262" s="722" t="s">
        <v>38632</v>
      </c>
      <c r="U262" s="870">
        <v>1036700002294</v>
      </c>
      <c r="V262" s="723" t="s">
        <v>38633</v>
      </c>
      <c r="W262" s="741"/>
      <c r="X262" s="741"/>
      <c r="Y262" s="741"/>
      <c r="Z262" s="741"/>
      <c r="AA262" s="741"/>
      <c r="AB262" s="741"/>
      <c r="AC262" s="741"/>
      <c r="AD262" s="741" t="s">
        <v>38829</v>
      </c>
      <c r="AE262" s="741" t="s">
        <v>38830</v>
      </c>
      <c r="AF262" s="741" t="s">
        <v>38828</v>
      </c>
    </row>
    <row r="263" spans="1:32" ht="63.75" customHeight="1">
      <c r="A263" s="1413">
        <v>140</v>
      </c>
      <c r="B263" s="1413" t="s">
        <v>38831</v>
      </c>
      <c r="C263" s="1413" t="s">
        <v>38832</v>
      </c>
      <c r="D263" s="1413" t="s">
        <v>29</v>
      </c>
      <c r="E263" s="741"/>
      <c r="F263" s="1413" t="s">
        <v>38750</v>
      </c>
      <c r="G263" s="1413">
        <v>6</v>
      </c>
      <c r="H263" s="1413">
        <v>3</v>
      </c>
      <c r="I263" s="1413">
        <v>0.75</v>
      </c>
      <c r="J263" s="741"/>
      <c r="K263" s="741"/>
      <c r="L263" s="741"/>
      <c r="M263" s="741"/>
      <c r="N263" s="741"/>
      <c r="O263" s="741"/>
      <c r="P263" s="741"/>
      <c r="Q263" s="741"/>
      <c r="R263" s="741"/>
      <c r="S263" s="741"/>
      <c r="T263" s="1413" t="s">
        <v>38085</v>
      </c>
      <c r="U263" s="1418">
        <v>1056700017527</v>
      </c>
      <c r="V263" s="1413" t="s">
        <v>38086</v>
      </c>
      <c r="W263" s="1413"/>
      <c r="X263" s="1413"/>
      <c r="Y263" s="1413"/>
      <c r="Z263" s="1413"/>
      <c r="AA263" s="1413"/>
      <c r="AB263" s="1413"/>
      <c r="AC263" s="1413"/>
      <c r="AD263" s="741" t="s">
        <v>157</v>
      </c>
      <c r="AE263" s="741" t="s">
        <v>38833</v>
      </c>
      <c r="AF263" s="741" t="s">
        <v>38832</v>
      </c>
    </row>
    <row r="264" spans="1:32" ht="38.25">
      <c r="A264" s="1417"/>
      <c r="B264" s="1417"/>
      <c r="C264" s="1417"/>
      <c r="D264" s="1417"/>
      <c r="E264" s="741"/>
      <c r="F264" s="1417"/>
      <c r="G264" s="1417"/>
      <c r="H264" s="1417"/>
      <c r="I264" s="1417"/>
      <c r="J264" s="741"/>
      <c r="K264" s="741"/>
      <c r="L264" s="741"/>
      <c r="M264" s="741"/>
      <c r="N264" s="741"/>
      <c r="O264" s="741"/>
      <c r="P264" s="741"/>
      <c r="Q264" s="741"/>
      <c r="R264" s="741"/>
      <c r="S264" s="741"/>
      <c r="T264" s="1417"/>
      <c r="U264" s="1419"/>
      <c r="V264" s="1417"/>
      <c r="W264" s="1417"/>
      <c r="X264" s="1417"/>
      <c r="Y264" s="1417"/>
      <c r="Z264" s="1417"/>
      <c r="AA264" s="1417"/>
      <c r="AB264" s="1417"/>
      <c r="AC264" s="1417"/>
      <c r="AD264" s="741" t="s">
        <v>157</v>
      </c>
      <c r="AE264" s="741" t="s">
        <v>38834</v>
      </c>
      <c r="AF264" s="741" t="s">
        <v>38835</v>
      </c>
    </row>
    <row r="265" spans="1:32" ht="38.25">
      <c r="A265" s="1414"/>
      <c r="B265" s="1414"/>
      <c r="C265" s="1414"/>
      <c r="D265" s="1414"/>
      <c r="E265" s="741"/>
      <c r="F265" s="1414"/>
      <c r="G265" s="1414"/>
      <c r="H265" s="1414"/>
      <c r="I265" s="1414"/>
      <c r="J265" s="741"/>
      <c r="K265" s="741"/>
      <c r="L265" s="741"/>
      <c r="M265" s="741"/>
      <c r="N265" s="741"/>
      <c r="O265" s="741"/>
      <c r="P265" s="741"/>
      <c r="Q265" s="741"/>
      <c r="R265" s="741"/>
      <c r="S265" s="741"/>
      <c r="T265" s="1414"/>
      <c r="U265" s="1420"/>
      <c r="V265" s="1414"/>
      <c r="W265" s="1414"/>
      <c r="X265" s="1414"/>
      <c r="Y265" s="1414"/>
      <c r="Z265" s="1414"/>
      <c r="AA265" s="1414"/>
      <c r="AB265" s="1414"/>
      <c r="AC265" s="1414"/>
      <c r="AD265" s="741" t="s">
        <v>157</v>
      </c>
      <c r="AE265" s="741" t="s">
        <v>38836</v>
      </c>
      <c r="AF265" s="741" t="s">
        <v>38837</v>
      </c>
    </row>
    <row r="266" spans="1:32" ht="65.25" customHeight="1">
      <c r="A266" s="1413">
        <v>141</v>
      </c>
      <c r="B266" s="1413" t="s">
        <v>38838</v>
      </c>
      <c r="C266" s="1413" t="s">
        <v>38839</v>
      </c>
      <c r="D266" s="1413" t="s">
        <v>29</v>
      </c>
      <c r="E266" s="741"/>
      <c r="F266" s="1424" t="s">
        <v>38095</v>
      </c>
      <c r="G266" s="1413">
        <v>2</v>
      </c>
      <c r="H266" s="1413">
        <v>1</v>
      </c>
      <c r="I266" s="1413">
        <v>0.75</v>
      </c>
      <c r="J266" s="741"/>
      <c r="K266" s="741"/>
      <c r="L266" s="741"/>
      <c r="M266" s="741"/>
      <c r="N266" s="741"/>
      <c r="O266" s="741"/>
      <c r="P266" s="741"/>
      <c r="Q266" s="741"/>
      <c r="R266" s="741"/>
      <c r="S266" s="741"/>
      <c r="T266" s="1413" t="s">
        <v>38085</v>
      </c>
      <c r="U266" s="1418">
        <v>1056700017527</v>
      </c>
      <c r="V266" s="1413" t="s">
        <v>38086</v>
      </c>
      <c r="W266" s="1413"/>
      <c r="X266" s="1413"/>
      <c r="Y266" s="1413"/>
      <c r="Z266" s="1413"/>
      <c r="AA266" s="1413"/>
      <c r="AB266" s="1413"/>
      <c r="AC266" s="1413"/>
      <c r="AD266" s="741" t="s">
        <v>157</v>
      </c>
      <c r="AE266" s="741" t="s">
        <v>38840</v>
      </c>
      <c r="AF266" s="741" t="s">
        <v>38839</v>
      </c>
    </row>
    <row r="267" spans="1:32" ht="60" customHeight="1">
      <c r="A267" s="1414"/>
      <c r="B267" s="1414"/>
      <c r="C267" s="1414"/>
      <c r="D267" s="1414"/>
      <c r="E267" s="741"/>
      <c r="F267" s="1426"/>
      <c r="G267" s="1414"/>
      <c r="H267" s="1414"/>
      <c r="I267" s="1414"/>
      <c r="J267" s="741"/>
      <c r="K267" s="741"/>
      <c r="L267" s="741"/>
      <c r="M267" s="741"/>
      <c r="N267" s="741"/>
      <c r="O267" s="741"/>
      <c r="P267" s="741"/>
      <c r="Q267" s="741"/>
      <c r="R267" s="741"/>
      <c r="S267" s="741"/>
      <c r="T267" s="1414"/>
      <c r="U267" s="1420"/>
      <c r="V267" s="1414"/>
      <c r="W267" s="1414"/>
      <c r="X267" s="1414"/>
      <c r="Y267" s="1414"/>
      <c r="Z267" s="1414"/>
      <c r="AA267" s="1414"/>
      <c r="AB267" s="1414"/>
      <c r="AC267" s="1414"/>
      <c r="AD267" s="741" t="s">
        <v>157</v>
      </c>
      <c r="AE267" s="741" t="s">
        <v>38841</v>
      </c>
      <c r="AF267" s="741" t="s">
        <v>38842</v>
      </c>
    </row>
    <row r="268" spans="1:32" ht="51">
      <c r="A268" s="741">
        <v>142</v>
      </c>
      <c r="B268" s="741" t="s">
        <v>38843</v>
      </c>
      <c r="C268" s="741" t="s">
        <v>38844</v>
      </c>
      <c r="D268" s="741" t="s">
        <v>1181</v>
      </c>
      <c r="E268" s="741"/>
      <c r="F268" s="741" t="s">
        <v>38095</v>
      </c>
      <c r="G268" s="741">
        <v>2</v>
      </c>
      <c r="H268" s="741">
        <v>1</v>
      </c>
      <c r="I268" s="741">
        <v>0.75</v>
      </c>
      <c r="J268" s="741"/>
      <c r="K268" s="741"/>
      <c r="L268" s="741"/>
      <c r="M268" s="741"/>
      <c r="N268" s="741"/>
      <c r="O268" s="741"/>
      <c r="P268" s="741"/>
      <c r="Q268" s="741"/>
      <c r="R268" s="741"/>
      <c r="S268" s="741"/>
      <c r="T268" s="741" t="s">
        <v>38845</v>
      </c>
      <c r="U268" s="315" t="s">
        <v>38846</v>
      </c>
      <c r="V268" s="741" t="s">
        <v>38847</v>
      </c>
      <c r="W268" s="741"/>
      <c r="X268" s="741"/>
      <c r="Y268" s="741"/>
      <c r="Z268" s="741"/>
      <c r="AA268" s="741"/>
      <c r="AB268" s="741"/>
      <c r="AC268" s="741"/>
      <c r="AD268" s="741" t="s">
        <v>38848</v>
      </c>
      <c r="AE268" s="741" t="s">
        <v>38847</v>
      </c>
      <c r="AF268" s="741" t="s">
        <v>38844</v>
      </c>
    </row>
    <row r="269" spans="1:32" ht="63" customHeight="1">
      <c r="A269" s="1413">
        <v>143</v>
      </c>
      <c r="B269" s="1413" t="s">
        <v>38849</v>
      </c>
      <c r="C269" s="1413" t="s">
        <v>38850</v>
      </c>
      <c r="D269" s="1413" t="s">
        <v>29</v>
      </c>
      <c r="E269" s="741"/>
      <c r="F269" s="1413" t="s">
        <v>38095</v>
      </c>
      <c r="G269" s="1413">
        <v>6</v>
      </c>
      <c r="H269" s="1413">
        <v>3</v>
      </c>
      <c r="I269" s="1413">
        <v>0.75</v>
      </c>
      <c r="J269" s="741"/>
      <c r="K269" s="741"/>
      <c r="L269" s="741"/>
      <c r="M269" s="741"/>
      <c r="N269" s="741"/>
      <c r="O269" s="741"/>
      <c r="P269" s="741"/>
      <c r="Q269" s="741"/>
      <c r="R269" s="741"/>
      <c r="S269" s="741"/>
      <c r="T269" s="1413" t="s">
        <v>38085</v>
      </c>
      <c r="U269" s="1418">
        <v>1056700017527</v>
      </c>
      <c r="V269" s="1413" t="s">
        <v>38086</v>
      </c>
      <c r="W269" s="1413"/>
      <c r="X269" s="1413"/>
      <c r="Y269" s="1413"/>
      <c r="Z269" s="1413"/>
      <c r="AA269" s="1413"/>
      <c r="AB269" s="1413"/>
      <c r="AC269" s="1413"/>
      <c r="AD269" s="741" t="s">
        <v>157</v>
      </c>
      <c r="AE269" s="741" t="s">
        <v>38851</v>
      </c>
      <c r="AF269" s="741" t="s">
        <v>38850</v>
      </c>
    </row>
    <row r="270" spans="1:32" ht="38.25">
      <c r="A270" s="1417"/>
      <c r="B270" s="1417"/>
      <c r="C270" s="1417"/>
      <c r="D270" s="1417"/>
      <c r="E270" s="741"/>
      <c r="F270" s="1417"/>
      <c r="G270" s="1417"/>
      <c r="H270" s="1417"/>
      <c r="I270" s="1417"/>
      <c r="J270" s="741"/>
      <c r="K270" s="741"/>
      <c r="L270" s="741"/>
      <c r="M270" s="741"/>
      <c r="N270" s="741"/>
      <c r="O270" s="741"/>
      <c r="P270" s="741"/>
      <c r="Q270" s="741"/>
      <c r="R270" s="741"/>
      <c r="S270" s="741"/>
      <c r="T270" s="1417"/>
      <c r="U270" s="1419"/>
      <c r="V270" s="1417"/>
      <c r="W270" s="1417"/>
      <c r="X270" s="1417"/>
      <c r="Y270" s="1417"/>
      <c r="Z270" s="1417"/>
      <c r="AA270" s="1417"/>
      <c r="AB270" s="1417"/>
      <c r="AC270" s="1417"/>
      <c r="AD270" s="741" t="s">
        <v>157</v>
      </c>
      <c r="AE270" s="741" t="s">
        <v>38852</v>
      </c>
      <c r="AF270" s="741" t="s">
        <v>38850</v>
      </c>
    </row>
    <row r="271" spans="1:32" ht="38.25">
      <c r="A271" s="1414"/>
      <c r="B271" s="1414"/>
      <c r="C271" s="1414"/>
      <c r="D271" s="1414"/>
      <c r="E271" s="741"/>
      <c r="F271" s="1414"/>
      <c r="G271" s="1414"/>
      <c r="H271" s="1414"/>
      <c r="I271" s="1414"/>
      <c r="J271" s="741"/>
      <c r="K271" s="741"/>
      <c r="L271" s="741"/>
      <c r="M271" s="741"/>
      <c r="N271" s="741"/>
      <c r="O271" s="741"/>
      <c r="P271" s="741"/>
      <c r="Q271" s="741"/>
      <c r="R271" s="741"/>
      <c r="S271" s="741"/>
      <c r="T271" s="1414"/>
      <c r="U271" s="1420"/>
      <c r="V271" s="1414"/>
      <c r="W271" s="1414"/>
      <c r="X271" s="1414"/>
      <c r="Y271" s="1414"/>
      <c r="Z271" s="1414"/>
      <c r="AA271" s="1414"/>
      <c r="AB271" s="1414"/>
      <c r="AC271" s="1414"/>
      <c r="AD271" s="741" t="s">
        <v>157</v>
      </c>
      <c r="AE271" s="741" t="s">
        <v>38853</v>
      </c>
      <c r="AF271" s="741" t="s">
        <v>38854</v>
      </c>
    </row>
    <row r="272" spans="1:32" ht="102" customHeight="1">
      <c r="A272" s="723">
        <v>144</v>
      </c>
      <c r="B272" s="741" t="s">
        <v>38855</v>
      </c>
      <c r="C272" s="315" t="s">
        <v>38856</v>
      </c>
      <c r="D272" s="723" t="s">
        <v>29</v>
      </c>
      <c r="E272" s="741"/>
      <c r="F272" s="741" t="s">
        <v>38095</v>
      </c>
      <c r="G272" s="723">
        <v>4</v>
      </c>
      <c r="H272" s="723">
        <v>2</v>
      </c>
      <c r="I272" s="723">
        <v>0.75</v>
      </c>
      <c r="J272" s="741"/>
      <c r="K272" s="741"/>
      <c r="L272" s="741"/>
      <c r="M272" s="741"/>
      <c r="N272" s="741"/>
      <c r="O272" s="741"/>
      <c r="P272" s="741"/>
      <c r="Q272" s="741"/>
      <c r="R272" s="741"/>
      <c r="S272" s="741"/>
      <c r="T272" s="723" t="s">
        <v>38857</v>
      </c>
      <c r="U272" s="908">
        <v>1026700926570</v>
      </c>
      <c r="V272" s="741" t="s">
        <v>38858</v>
      </c>
      <c r="W272" s="741"/>
      <c r="X272" s="741"/>
      <c r="Y272" s="741"/>
      <c r="Z272" s="741"/>
      <c r="AA272" s="741"/>
      <c r="AB272" s="741"/>
      <c r="AC272" s="741"/>
      <c r="AD272" s="741" t="s">
        <v>2699</v>
      </c>
      <c r="AE272" s="741" t="s">
        <v>38858</v>
      </c>
      <c r="AF272" s="741" t="s">
        <v>38859</v>
      </c>
    </row>
    <row r="273" spans="1:32" ht="72.75" customHeight="1">
      <c r="A273" s="741">
        <v>145</v>
      </c>
      <c r="B273" s="741" t="s">
        <v>38860</v>
      </c>
      <c r="C273" s="741" t="s">
        <v>38861</v>
      </c>
      <c r="D273" s="741" t="s">
        <v>29</v>
      </c>
      <c r="E273" s="741"/>
      <c r="F273" s="741" t="s">
        <v>38095</v>
      </c>
      <c r="G273" s="741">
        <v>2</v>
      </c>
      <c r="H273" s="741">
        <v>1</v>
      </c>
      <c r="I273" s="741">
        <v>0.75</v>
      </c>
      <c r="J273" s="741"/>
      <c r="K273" s="741"/>
      <c r="L273" s="741"/>
      <c r="M273" s="741"/>
      <c r="N273" s="741"/>
      <c r="O273" s="741"/>
      <c r="P273" s="741"/>
      <c r="Q273" s="741"/>
      <c r="R273" s="741"/>
      <c r="S273" s="741"/>
      <c r="T273" s="741" t="s">
        <v>38358</v>
      </c>
      <c r="U273" s="756">
        <v>1056700022411</v>
      </c>
      <c r="V273" s="741" t="s">
        <v>38359</v>
      </c>
      <c r="W273" s="741"/>
      <c r="X273" s="741"/>
      <c r="Y273" s="741"/>
      <c r="Z273" s="741"/>
      <c r="AA273" s="741"/>
      <c r="AB273" s="741"/>
      <c r="AC273" s="741"/>
      <c r="AD273" s="741" t="s">
        <v>157</v>
      </c>
      <c r="AE273" s="741" t="s">
        <v>38862</v>
      </c>
      <c r="AF273" s="741" t="s">
        <v>38861</v>
      </c>
    </row>
    <row r="274" spans="1:32" ht="75" customHeight="1">
      <c r="A274" s="741">
        <v>146</v>
      </c>
      <c r="B274" s="741" t="s">
        <v>38863</v>
      </c>
      <c r="C274" s="741" t="s">
        <v>38864</v>
      </c>
      <c r="D274" s="741" t="s">
        <v>1181</v>
      </c>
      <c r="E274" s="741"/>
      <c r="F274" s="741" t="s">
        <v>38095</v>
      </c>
      <c r="G274" s="741">
        <v>2</v>
      </c>
      <c r="H274" s="741">
        <v>1</v>
      </c>
      <c r="I274" s="741">
        <v>0.75</v>
      </c>
      <c r="J274" s="741"/>
      <c r="K274" s="741"/>
      <c r="L274" s="741"/>
      <c r="M274" s="741"/>
      <c r="N274" s="741"/>
      <c r="O274" s="741"/>
      <c r="P274" s="741"/>
      <c r="Q274" s="741"/>
      <c r="R274" s="741"/>
      <c r="S274" s="741"/>
      <c r="T274" s="741" t="s">
        <v>38155</v>
      </c>
      <c r="U274" s="756">
        <v>1026700927098</v>
      </c>
      <c r="V274" s="741" t="s">
        <v>38865</v>
      </c>
      <c r="W274" s="741"/>
      <c r="X274" s="741"/>
      <c r="Y274" s="741"/>
      <c r="Z274" s="741"/>
      <c r="AA274" s="741"/>
      <c r="AB274" s="741"/>
      <c r="AC274" s="741"/>
      <c r="AD274" s="741" t="s">
        <v>27533</v>
      </c>
      <c r="AE274" s="741" t="s">
        <v>38865</v>
      </c>
      <c r="AF274" s="741" t="s">
        <v>38864</v>
      </c>
    </row>
    <row r="275" spans="1:32" ht="38.25">
      <c r="A275" s="1413">
        <v>147</v>
      </c>
      <c r="B275" s="1413" t="s">
        <v>38866</v>
      </c>
      <c r="C275" s="1413" t="s">
        <v>38867</v>
      </c>
      <c r="D275" s="1413" t="s">
        <v>29</v>
      </c>
      <c r="E275" s="741"/>
      <c r="F275" s="1413" t="s">
        <v>38095</v>
      </c>
      <c r="G275" s="1413">
        <v>2</v>
      </c>
      <c r="H275" s="1413">
        <v>1</v>
      </c>
      <c r="I275" s="1413">
        <v>0.75</v>
      </c>
      <c r="J275" s="741"/>
      <c r="K275" s="741"/>
      <c r="L275" s="741"/>
      <c r="M275" s="741"/>
      <c r="N275" s="741"/>
      <c r="O275" s="741"/>
      <c r="P275" s="741"/>
      <c r="Q275" s="741"/>
      <c r="R275" s="741"/>
      <c r="S275" s="741"/>
      <c r="T275" s="1413" t="s">
        <v>38358</v>
      </c>
      <c r="U275" s="1418">
        <v>1056700022411</v>
      </c>
      <c r="V275" s="1413" t="s">
        <v>38359</v>
      </c>
      <c r="W275" s="1413"/>
      <c r="X275" s="1413"/>
      <c r="Y275" s="1413"/>
      <c r="Z275" s="1413"/>
      <c r="AA275" s="1413"/>
      <c r="AB275" s="1413"/>
      <c r="AC275" s="1413"/>
      <c r="AD275" s="741" t="s">
        <v>157</v>
      </c>
      <c r="AE275" s="741" t="s">
        <v>38868</v>
      </c>
      <c r="AF275" s="741" t="s">
        <v>38867</v>
      </c>
    </row>
    <row r="276" spans="1:32" ht="38.25">
      <c r="A276" s="1417"/>
      <c r="B276" s="1417"/>
      <c r="C276" s="1417"/>
      <c r="D276" s="1417"/>
      <c r="E276" s="741"/>
      <c r="F276" s="1417"/>
      <c r="G276" s="1417"/>
      <c r="H276" s="1417"/>
      <c r="I276" s="1417"/>
      <c r="J276" s="741"/>
      <c r="K276" s="741"/>
      <c r="L276" s="741"/>
      <c r="M276" s="741"/>
      <c r="N276" s="741"/>
      <c r="O276" s="741"/>
      <c r="P276" s="741"/>
      <c r="Q276" s="741"/>
      <c r="R276" s="741"/>
      <c r="S276" s="741"/>
      <c r="T276" s="1417"/>
      <c r="U276" s="1419"/>
      <c r="V276" s="1417"/>
      <c r="W276" s="1417"/>
      <c r="X276" s="1417"/>
      <c r="Y276" s="1417"/>
      <c r="Z276" s="1417"/>
      <c r="AA276" s="1417"/>
      <c r="AB276" s="1417"/>
      <c r="AC276" s="1417"/>
      <c r="AD276" s="741" t="s">
        <v>38869</v>
      </c>
      <c r="AE276" s="741" t="s">
        <v>38870</v>
      </c>
      <c r="AF276" s="741" t="s">
        <v>38871</v>
      </c>
    </row>
    <row r="277" spans="1:32" ht="64.5" customHeight="1">
      <c r="A277" s="1414"/>
      <c r="B277" s="1414"/>
      <c r="C277" s="1414"/>
      <c r="D277" s="1414"/>
      <c r="E277" s="741"/>
      <c r="F277" s="1414"/>
      <c r="G277" s="1414"/>
      <c r="H277" s="1414"/>
      <c r="I277" s="1414"/>
      <c r="J277" s="741"/>
      <c r="K277" s="741"/>
      <c r="L277" s="741"/>
      <c r="M277" s="741"/>
      <c r="N277" s="741"/>
      <c r="O277" s="741"/>
      <c r="P277" s="741"/>
      <c r="Q277" s="741"/>
      <c r="R277" s="741"/>
      <c r="S277" s="741"/>
      <c r="T277" s="1414"/>
      <c r="U277" s="1420"/>
      <c r="V277" s="1414"/>
      <c r="W277" s="1414"/>
      <c r="X277" s="1414"/>
      <c r="Y277" s="1414"/>
      <c r="Z277" s="1414"/>
      <c r="AA277" s="1414"/>
      <c r="AB277" s="1414"/>
      <c r="AC277" s="1414"/>
      <c r="AD277" s="741" t="s">
        <v>38872</v>
      </c>
      <c r="AE277" s="741" t="s">
        <v>38873</v>
      </c>
      <c r="AF277" s="748" t="s">
        <v>38874</v>
      </c>
    </row>
    <row r="278" spans="1:32" ht="90" customHeight="1">
      <c r="A278" s="1413">
        <v>148</v>
      </c>
      <c r="B278" s="1413" t="s">
        <v>38875</v>
      </c>
      <c r="C278" s="1421" t="s">
        <v>38876</v>
      </c>
      <c r="D278" s="1413" t="s">
        <v>1181</v>
      </c>
      <c r="E278" s="741"/>
      <c r="F278" s="1413" t="s">
        <v>38095</v>
      </c>
      <c r="G278" s="1413">
        <v>4</v>
      </c>
      <c r="H278" s="1413">
        <v>2</v>
      </c>
      <c r="I278" s="1413">
        <v>0.75</v>
      </c>
      <c r="J278" s="741"/>
      <c r="K278" s="741"/>
      <c r="L278" s="741"/>
      <c r="M278" s="741"/>
      <c r="N278" s="741"/>
      <c r="O278" s="741"/>
      <c r="P278" s="741"/>
      <c r="Q278" s="741"/>
      <c r="R278" s="741"/>
      <c r="S278" s="741"/>
      <c r="T278" s="1413" t="s">
        <v>38877</v>
      </c>
      <c r="U278" s="1436">
        <v>1026700926757</v>
      </c>
      <c r="V278" s="1413" t="s">
        <v>38878</v>
      </c>
      <c r="W278" s="1413"/>
      <c r="X278" s="1413"/>
      <c r="Y278" s="1413"/>
      <c r="Z278" s="1413"/>
      <c r="AA278" s="1413"/>
      <c r="AB278" s="1413"/>
      <c r="AC278" s="1413"/>
      <c r="AD278" s="723" t="s">
        <v>38879</v>
      </c>
      <c r="AE278" s="723" t="s">
        <v>38878</v>
      </c>
      <c r="AF278" s="723" t="s">
        <v>38876</v>
      </c>
    </row>
    <row r="279" spans="1:32" ht="63" customHeight="1">
      <c r="A279" s="1414"/>
      <c r="B279" s="1414"/>
      <c r="C279" s="1423"/>
      <c r="D279" s="1414"/>
      <c r="E279" s="741"/>
      <c r="F279" s="1414"/>
      <c r="G279" s="1414"/>
      <c r="H279" s="1414"/>
      <c r="I279" s="1414"/>
      <c r="J279" s="741"/>
      <c r="K279" s="741"/>
      <c r="L279" s="741"/>
      <c r="M279" s="741"/>
      <c r="N279" s="741"/>
      <c r="O279" s="741"/>
      <c r="P279" s="741"/>
      <c r="Q279" s="741"/>
      <c r="R279" s="741"/>
      <c r="S279" s="741"/>
      <c r="T279" s="1414"/>
      <c r="U279" s="1437"/>
      <c r="V279" s="1414"/>
      <c r="W279" s="1414"/>
      <c r="X279" s="1414"/>
      <c r="Y279" s="1414"/>
      <c r="Z279" s="1414"/>
      <c r="AA279" s="1414"/>
      <c r="AB279" s="1414"/>
      <c r="AC279" s="1414"/>
      <c r="AD279" s="741" t="s">
        <v>38877</v>
      </c>
      <c r="AE279" s="723" t="s">
        <v>38878</v>
      </c>
      <c r="AF279" s="741" t="s">
        <v>38876</v>
      </c>
    </row>
    <row r="280" spans="1:32" ht="60" customHeight="1">
      <c r="A280" s="1413">
        <v>149</v>
      </c>
      <c r="B280" s="1413" t="s">
        <v>38880</v>
      </c>
      <c r="C280" s="1421" t="s">
        <v>38881</v>
      </c>
      <c r="D280" s="1413" t="s">
        <v>29</v>
      </c>
      <c r="E280" s="741"/>
      <c r="F280" s="1413" t="s">
        <v>38095</v>
      </c>
      <c r="G280" s="1413">
        <v>10</v>
      </c>
      <c r="H280" s="1413">
        <v>5</v>
      </c>
      <c r="I280" s="1413">
        <v>0.75</v>
      </c>
      <c r="J280" s="741"/>
      <c r="K280" s="741"/>
      <c r="L280" s="741"/>
      <c r="M280" s="741"/>
      <c r="N280" s="741"/>
      <c r="O280" s="741"/>
      <c r="P280" s="741"/>
      <c r="Q280" s="741"/>
      <c r="R280" s="741"/>
      <c r="S280" s="741"/>
      <c r="T280" s="1413" t="s">
        <v>38358</v>
      </c>
      <c r="U280" s="1418">
        <v>1056700022411</v>
      </c>
      <c r="V280" s="1413" t="s">
        <v>38359</v>
      </c>
      <c r="W280" s="1413"/>
      <c r="X280" s="1413"/>
      <c r="Y280" s="1413"/>
      <c r="Z280" s="1413"/>
      <c r="AA280" s="1413"/>
      <c r="AB280" s="1413"/>
      <c r="AC280" s="1413"/>
      <c r="AD280" s="741" t="s">
        <v>157</v>
      </c>
      <c r="AE280" s="741" t="s">
        <v>38882</v>
      </c>
      <c r="AF280" s="741" t="s">
        <v>38883</v>
      </c>
    </row>
    <row r="281" spans="1:32" ht="38.25">
      <c r="A281" s="1414"/>
      <c r="B281" s="1414"/>
      <c r="C281" s="1423"/>
      <c r="D281" s="1414"/>
      <c r="E281" s="741"/>
      <c r="F281" s="1414"/>
      <c r="G281" s="1414"/>
      <c r="H281" s="1414"/>
      <c r="I281" s="1414"/>
      <c r="J281" s="741"/>
      <c r="K281" s="741"/>
      <c r="L281" s="741"/>
      <c r="M281" s="741"/>
      <c r="N281" s="741"/>
      <c r="O281" s="741"/>
      <c r="P281" s="741"/>
      <c r="Q281" s="741"/>
      <c r="R281" s="741"/>
      <c r="S281" s="741"/>
      <c r="T281" s="1414"/>
      <c r="U281" s="1420"/>
      <c r="V281" s="1414"/>
      <c r="W281" s="1414"/>
      <c r="X281" s="1414"/>
      <c r="Y281" s="1414"/>
      <c r="Z281" s="1414"/>
      <c r="AA281" s="1414"/>
      <c r="AB281" s="1414"/>
      <c r="AC281" s="1414"/>
      <c r="AD281" s="741" t="s">
        <v>157</v>
      </c>
      <c r="AE281" s="741" t="s">
        <v>38884</v>
      </c>
      <c r="AF281" s="741" t="s">
        <v>38885</v>
      </c>
    </row>
    <row r="282" spans="1:32" ht="86.25" customHeight="1">
      <c r="A282" s="722">
        <v>150</v>
      </c>
      <c r="B282" s="722" t="s">
        <v>38886</v>
      </c>
      <c r="C282" s="746" t="s">
        <v>38887</v>
      </c>
      <c r="D282" s="722" t="s">
        <v>29</v>
      </c>
      <c r="E282" s="721"/>
      <c r="F282" s="721" t="s">
        <v>38095</v>
      </c>
      <c r="G282" s="722">
        <v>8</v>
      </c>
      <c r="H282" s="722">
        <v>4</v>
      </c>
      <c r="I282" s="722">
        <v>0.75</v>
      </c>
      <c r="J282" s="721"/>
      <c r="K282" s="721"/>
      <c r="L282" s="721"/>
      <c r="M282" s="721"/>
      <c r="N282" s="721"/>
      <c r="O282" s="721"/>
      <c r="P282" s="721"/>
      <c r="Q282" s="721"/>
      <c r="R282" s="721"/>
      <c r="S282" s="721"/>
      <c r="T282" s="741"/>
      <c r="U282" s="869"/>
      <c r="V282" s="722"/>
      <c r="W282" s="741" t="s">
        <v>38148</v>
      </c>
      <c r="X282" s="908">
        <v>308672524900059</v>
      </c>
      <c r="Y282" s="741" t="s">
        <v>38149</v>
      </c>
      <c r="Z282" s="741"/>
      <c r="AA282" s="741"/>
      <c r="AB282" s="741"/>
      <c r="AC282" s="741"/>
      <c r="AD282" s="741" t="s">
        <v>38888</v>
      </c>
      <c r="AE282" s="722" t="s">
        <v>38889</v>
      </c>
      <c r="AF282" s="748" t="s">
        <v>38887</v>
      </c>
    </row>
    <row r="283" spans="1:32" ht="94.5" customHeight="1">
      <c r="A283" s="741">
        <v>151</v>
      </c>
      <c r="B283" s="741" t="s">
        <v>38890</v>
      </c>
      <c r="C283" s="748" t="s">
        <v>38891</v>
      </c>
      <c r="D283" s="741" t="s">
        <v>24620</v>
      </c>
      <c r="E283" s="741"/>
      <c r="F283" s="721" t="s">
        <v>38095</v>
      </c>
      <c r="G283" s="741">
        <v>4</v>
      </c>
      <c r="H283" s="741">
        <v>2</v>
      </c>
      <c r="I283" s="741">
        <v>0.75</v>
      </c>
      <c r="J283" s="741"/>
      <c r="K283" s="741"/>
      <c r="L283" s="741"/>
      <c r="M283" s="741"/>
      <c r="N283" s="741"/>
      <c r="O283" s="741"/>
      <c r="P283" s="741"/>
      <c r="Q283" s="741"/>
      <c r="R283" s="741"/>
      <c r="S283" s="741"/>
      <c r="T283" s="380" t="s">
        <v>38892</v>
      </c>
      <c r="U283" s="907">
        <v>1046700006902</v>
      </c>
      <c r="V283" s="741" t="s">
        <v>38893</v>
      </c>
      <c r="W283" s="741"/>
      <c r="X283" s="741"/>
      <c r="Y283" s="741"/>
      <c r="Z283" s="741"/>
      <c r="AA283" s="741"/>
      <c r="AB283" s="741"/>
      <c r="AC283" s="741"/>
      <c r="AD283" s="741" t="s">
        <v>7342</v>
      </c>
      <c r="AE283" s="741" t="s">
        <v>38893</v>
      </c>
      <c r="AF283" s="748" t="s">
        <v>38891</v>
      </c>
    </row>
    <row r="284" spans="1:32" ht="65.25" customHeight="1">
      <c r="A284" s="1413">
        <v>152</v>
      </c>
      <c r="B284" s="1413" t="s">
        <v>38894</v>
      </c>
      <c r="C284" s="1421" t="s">
        <v>38895</v>
      </c>
      <c r="D284" s="1413" t="s">
        <v>29</v>
      </c>
      <c r="E284" s="741"/>
      <c r="F284" s="1413" t="s">
        <v>38095</v>
      </c>
      <c r="G284" s="1413">
        <v>6</v>
      </c>
      <c r="H284" s="1413">
        <v>3</v>
      </c>
      <c r="I284" s="1413">
        <v>0.75</v>
      </c>
      <c r="J284" s="741"/>
      <c r="K284" s="741"/>
      <c r="L284" s="741"/>
      <c r="M284" s="741"/>
      <c r="N284" s="741"/>
      <c r="O284" s="741"/>
      <c r="P284" s="741"/>
      <c r="Q284" s="741"/>
      <c r="R284" s="741"/>
      <c r="S284" s="741"/>
      <c r="T284" s="1413" t="s">
        <v>38358</v>
      </c>
      <c r="U284" s="1418">
        <v>1056700022411</v>
      </c>
      <c r="V284" s="1413" t="s">
        <v>38359</v>
      </c>
      <c r="W284" s="1413"/>
      <c r="X284" s="1413"/>
      <c r="Y284" s="1413"/>
      <c r="Z284" s="1413"/>
      <c r="AA284" s="1413"/>
      <c r="AB284" s="1413"/>
      <c r="AC284" s="1413"/>
      <c r="AD284" s="741" t="s">
        <v>157</v>
      </c>
      <c r="AE284" s="741" t="s">
        <v>38896</v>
      </c>
      <c r="AF284" s="741" t="s">
        <v>38897</v>
      </c>
    </row>
    <row r="285" spans="1:32" ht="63" customHeight="1">
      <c r="A285" s="1414"/>
      <c r="B285" s="1414"/>
      <c r="C285" s="1423"/>
      <c r="D285" s="1414"/>
      <c r="E285" s="741"/>
      <c r="F285" s="1414"/>
      <c r="G285" s="1414"/>
      <c r="H285" s="1414"/>
      <c r="I285" s="1414"/>
      <c r="J285" s="741"/>
      <c r="K285" s="741"/>
      <c r="L285" s="741"/>
      <c r="M285" s="741"/>
      <c r="N285" s="741"/>
      <c r="O285" s="741"/>
      <c r="P285" s="741"/>
      <c r="Q285" s="741"/>
      <c r="R285" s="741"/>
      <c r="S285" s="741"/>
      <c r="T285" s="1414"/>
      <c r="U285" s="1420"/>
      <c r="V285" s="1414"/>
      <c r="W285" s="1414"/>
      <c r="X285" s="1414"/>
      <c r="Y285" s="1414"/>
      <c r="Z285" s="1414"/>
      <c r="AA285" s="1414"/>
      <c r="AB285" s="1414"/>
      <c r="AC285" s="1414"/>
      <c r="AD285" s="741" t="s">
        <v>157</v>
      </c>
      <c r="AE285" s="741" t="s">
        <v>38898</v>
      </c>
      <c r="AF285" s="741" t="s">
        <v>38899</v>
      </c>
    </row>
    <row r="286" spans="1:32" ht="51">
      <c r="A286" s="741">
        <v>153</v>
      </c>
      <c r="B286" s="741" t="s">
        <v>38900</v>
      </c>
      <c r="C286" s="741" t="s">
        <v>38901</v>
      </c>
      <c r="D286" s="741" t="s">
        <v>29</v>
      </c>
      <c r="E286" s="741"/>
      <c r="F286" s="741" t="s">
        <v>38095</v>
      </c>
      <c r="G286" s="741">
        <v>4</v>
      </c>
      <c r="H286" s="741">
        <v>2</v>
      </c>
      <c r="I286" s="741">
        <v>0.75</v>
      </c>
      <c r="J286" s="741"/>
      <c r="K286" s="741"/>
      <c r="L286" s="741"/>
      <c r="M286" s="741"/>
      <c r="N286" s="741"/>
      <c r="O286" s="741"/>
      <c r="P286" s="741"/>
      <c r="Q286" s="741"/>
      <c r="R286" s="741"/>
      <c r="S286" s="741"/>
      <c r="T286" s="741" t="s">
        <v>38358</v>
      </c>
      <c r="U286" s="756">
        <v>1056700022411</v>
      </c>
      <c r="V286" s="741" t="s">
        <v>38359</v>
      </c>
      <c r="W286" s="741"/>
      <c r="X286" s="741"/>
      <c r="Y286" s="741"/>
      <c r="Z286" s="741"/>
      <c r="AA286" s="741"/>
      <c r="AB286" s="741"/>
      <c r="AC286" s="741"/>
      <c r="AD286" s="741" t="s">
        <v>157</v>
      </c>
      <c r="AE286" s="741" t="s">
        <v>38902</v>
      </c>
      <c r="AF286" s="741" t="s">
        <v>38901</v>
      </c>
    </row>
    <row r="287" spans="1:32" ht="51">
      <c r="A287" s="741">
        <v>154</v>
      </c>
      <c r="B287" s="741" t="s">
        <v>38903</v>
      </c>
      <c r="C287" s="741" t="s">
        <v>38904</v>
      </c>
      <c r="D287" s="741" t="s">
        <v>29</v>
      </c>
      <c r="E287" s="741"/>
      <c r="F287" s="741" t="s">
        <v>38095</v>
      </c>
      <c r="G287" s="741">
        <v>2</v>
      </c>
      <c r="H287" s="741">
        <v>1</v>
      </c>
      <c r="I287" s="741">
        <v>0.75</v>
      </c>
      <c r="J287" s="741"/>
      <c r="K287" s="741"/>
      <c r="L287" s="741"/>
      <c r="M287" s="741"/>
      <c r="N287" s="741"/>
      <c r="O287" s="741"/>
      <c r="P287" s="741"/>
      <c r="Q287" s="741"/>
      <c r="R287" s="741"/>
      <c r="S287" s="741"/>
      <c r="T287" s="741" t="s">
        <v>38358</v>
      </c>
      <c r="U287" s="756">
        <v>1056700022411</v>
      </c>
      <c r="V287" s="741" t="s">
        <v>38359</v>
      </c>
      <c r="W287" s="741"/>
      <c r="X287" s="741"/>
      <c r="Y287" s="741"/>
      <c r="Z287" s="741"/>
      <c r="AA287" s="741"/>
      <c r="AB287" s="741"/>
      <c r="AC287" s="741"/>
      <c r="AD287" s="741" t="s">
        <v>157</v>
      </c>
      <c r="AE287" s="741" t="s">
        <v>38905</v>
      </c>
      <c r="AF287" s="741" t="s">
        <v>38904</v>
      </c>
    </row>
    <row r="288" spans="1:32" ht="51">
      <c r="A288" s="741">
        <v>155</v>
      </c>
      <c r="B288" s="741" t="s">
        <v>38906</v>
      </c>
      <c r="C288" s="741" t="s">
        <v>38907</v>
      </c>
      <c r="D288" s="741" t="s">
        <v>1181</v>
      </c>
      <c r="E288" s="741"/>
      <c r="F288" s="741" t="s">
        <v>38095</v>
      </c>
      <c r="G288" s="741">
        <v>4</v>
      </c>
      <c r="H288" s="741">
        <v>2</v>
      </c>
      <c r="I288" s="741">
        <v>0.75</v>
      </c>
      <c r="J288" s="741"/>
      <c r="K288" s="741"/>
      <c r="L288" s="741"/>
      <c r="M288" s="741"/>
      <c r="N288" s="741"/>
      <c r="O288" s="741"/>
      <c r="P288" s="741"/>
      <c r="Q288" s="741"/>
      <c r="R288" s="741"/>
      <c r="S288" s="741"/>
      <c r="T288" s="741" t="s">
        <v>38908</v>
      </c>
      <c r="U288" s="406">
        <v>1156733000423</v>
      </c>
      <c r="V288" s="741" t="s">
        <v>38909</v>
      </c>
      <c r="W288" s="741"/>
      <c r="X288" s="741"/>
      <c r="Y288" s="741"/>
      <c r="Z288" s="741"/>
      <c r="AA288" s="741"/>
      <c r="AB288" s="741"/>
      <c r="AC288" s="741"/>
      <c r="AD288" s="741" t="s">
        <v>14311</v>
      </c>
      <c r="AE288" s="741" t="s">
        <v>38909</v>
      </c>
      <c r="AF288" s="741" t="s">
        <v>38907</v>
      </c>
    </row>
    <row r="289" spans="1:32" ht="70.5" customHeight="1">
      <c r="A289" s="741">
        <v>156</v>
      </c>
      <c r="B289" s="741" t="s">
        <v>38910</v>
      </c>
      <c r="C289" s="741" t="s">
        <v>38911</v>
      </c>
      <c r="D289" s="741" t="s">
        <v>29</v>
      </c>
      <c r="E289" s="741"/>
      <c r="F289" s="741" t="s">
        <v>38095</v>
      </c>
      <c r="G289" s="741">
        <v>2</v>
      </c>
      <c r="H289" s="741">
        <v>1</v>
      </c>
      <c r="I289" s="741">
        <v>0.75</v>
      </c>
      <c r="J289" s="741"/>
      <c r="K289" s="741"/>
      <c r="L289" s="741"/>
      <c r="M289" s="741"/>
      <c r="N289" s="741"/>
      <c r="O289" s="741"/>
      <c r="P289" s="741"/>
      <c r="Q289" s="741"/>
      <c r="R289" s="741"/>
      <c r="S289" s="741"/>
      <c r="T289" s="741" t="s">
        <v>38358</v>
      </c>
      <c r="U289" s="756">
        <v>1056700022411</v>
      </c>
      <c r="V289" s="741" t="s">
        <v>38359</v>
      </c>
      <c r="W289" s="741"/>
      <c r="X289" s="741"/>
      <c r="Y289" s="741"/>
      <c r="Z289" s="741"/>
      <c r="AA289" s="741"/>
      <c r="AB289" s="741"/>
      <c r="AC289" s="741"/>
      <c r="AD289" s="741" t="s">
        <v>157</v>
      </c>
      <c r="AE289" s="741" t="s">
        <v>38912</v>
      </c>
      <c r="AF289" s="741" t="s">
        <v>38911</v>
      </c>
    </row>
    <row r="290" spans="1:32" ht="63" customHeight="1">
      <c r="A290" s="1413">
        <v>157</v>
      </c>
      <c r="B290" s="1413" t="s">
        <v>38913</v>
      </c>
      <c r="C290" s="1421" t="s">
        <v>38914</v>
      </c>
      <c r="D290" s="1413" t="s">
        <v>29</v>
      </c>
      <c r="E290" s="741"/>
      <c r="F290" s="1413" t="s">
        <v>38095</v>
      </c>
      <c r="G290" s="1413">
        <v>6</v>
      </c>
      <c r="H290" s="1413">
        <v>3</v>
      </c>
      <c r="I290" s="1413">
        <v>0.75</v>
      </c>
      <c r="J290" s="741"/>
      <c r="K290" s="741"/>
      <c r="L290" s="741"/>
      <c r="M290" s="741"/>
      <c r="N290" s="741"/>
      <c r="O290" s="741"/>
      <c r="P290" s="741"/>
      <c r="Q290" s="741"/>
      <c r="R290" s="741"/>
      <c r="S290" s="741"/>
      <c r="T290" s="1413" t="s">
        <v>38085</v>
      </c>
      <c r="U290" s="1418">
        <v>1056700017527</v>
      </c>
      <c r="V290" s="1413" t="s">
        <v>38086</v>
      </c>
      <c r="W290" s="1413"/>
      <c r="X290" s="1413"/>
      <c r="Y290" s="1413"/>
      <c r="Z290" s="1413"/>
      <c r="AA290" s="1413"/>
      <c r="AB290" s="1413"/>
      <c r="AC290" s="1413"/>
      <c r="AD290" s="741" t="s">
        <v>157</v>
      </c>
      <c r="AE290" s="741" t="s">
        <v>38915</v>
      </c>
      <c r="AF290" s="741" t="s">
        <v>38916</v>
      </c>
    </row>
    <row r="291" spans="1:32" ht="38.25">
      <c r="A291" s="1414"/>
      <c r="B291" s="1414"/>
      <c r="C291" s="1423"/>
      <c r="D291" s="1414"/>
      <c r="E291" s="741"/>
      <c r="F291" s="1414"/>
      <c r="G291" s="1414"/>
      <c r="H291" s="1414"/>
      <c r="I291" s="1414"/>
      <c r="J291" s="741"/>
      <c r="K291" s="741"/>
      <c r="L291" s="741"/>
      <c r="M291" s="741"/>
      <c r="N291" s="741"/>
      <c r="O291" s="741"/>
      <c r="P291" s="741"/>
      <c r="Q291" s="741"/>
      <c r="R291" s="741"/>
      <c r="S291" s="741"/>
      <c r="T291" s="1414"/>
      <c r="U291" s="1420"/>
      <c r="V291" s="1414"/>
      <c r="W291" s="1414"/>
      <c r="X291" s="1414"/>
      <c r="Y291" s="1414"/>
      <c r="Z291" s="1414"/>
      <c r="AA291" s="1414"/>
      <c r="AB291" s="1414"/>
      <c r="AC291" s="1414"/>
      <c r="AD291" s="741" t="s">
        <v>157</v>
      </c>
      <c r="AE291" s="741" t="s">
        <v>38917</v>
      </c>
      <c r="AF291" s="748" t="s">
        <v>38918</v>
      </c>
    </row>
    <row r="292" spans="1:32" ht="67.5" customHeight="1">
      <c r="A292" s="741">
        <v>158</v>
      </c>
      <c r="B292" s="741" t="s">
        <v>38919</v>
      </c>
      <c r="C292" s="315" t="s">
        <v>38920</v>
      </c>
      <c r="D292" s="741" t="s">
        <v>29</v>
      </c>
      <c r="E292" s="741"/>
      <c r="F292" s="741" t="s">
        <v>38095</v>
      </c>
      <c r="G292" s="741">
        <v>2</v>
      </c>
      <c r="H292" s="741">
        <v>1</v>
      </c>
      <c r="I292" s="741">
        <v>0.75</v>
      </c>
      <c r="J292" s="741"/>
      <c r="K292" s="741"/>
      <c r="L292" s="741"/>
      <c r="M292" s="741"/>
      <c r="N292" s="741"/>
      <c r="O292" s="741"/>
      <c r="P292" s="741"/>
      <c r="Q292" s="741"/>
      <c r="R292" s="741"/>
      <c r="S292" s="741"/>
      <c r="T292" s="741" t="s">
        <v>38085</v>
      </c>
      <c r="U292" s="756">
        <v>1056700017527</v>
      </c>
      <c r="V292" s="741" t="s">
        <v>38086</v>
      </c>
      <c r="W292" s="741"/>
      <c r="X292" s="741"/>
      <c r="Y292" s="741"/>
      <c r="Z292" s="741"/>
      <c r="AA292" s="741"/>
      <c r="AB292" s="741"/>
      <c r="AC292" s="741"/>
      <c r="AD292" s="741" t="s">
        <v>157</v>
      </c>
      <c r="AE292" s="741" t="s">
        <v>38921</v>
      </c>
      <c r="AF292" s="741" t="s">
        <v>38922</v>
      </c>
    </row>
    <row r="293" spans="1:32" ht="73.5" customHeight="1">
      <c r="A293" s="741">
        <v>159</v>
      </c>
      <c r="B293" s="741" t="s">
        <v>38923</v>
      </c>
      <c r="C293" s="741" t="s">
        <v>38924</v>
      </c>
      <c r="D293" s="741" t="s">
        <v>29</v>
      </c>
      <c r="E293" s="741"/>
      <c r="F293" s="741" t="s">
        <v>38095</v>
      </c>
      <c r="G293" s="741">
        <v>4</v>
      </c>
      <c r="H293" s="741">
        <v>2</v>
      </c>
      <c r="I293" s="741">
        <v>0.75</v>
      </c>
      <c r="J293" s="741"/>
      <c r="K293" s="741"/>
      <c r="L293" s="741"/>
      <c r="M293" s="741"/>
      <c r="N293" s="741"/>
      <c r="O293" s="741"/>
      <c r="P293" s="741"/>
      <c r="Q293" s="741"/>
      <c r="R293" s="741"/>
      <c r="S293" s="741"/>
      <c r="T293" s="741" t="s">
        <v>38085</v>
      </c>
      <c r="U293" s="756">
        <v>1056700017527</v>
      </c>
      <c r="V293" s="741" t="s">
        <v>38086</v>
      </c>
      <c r="W293" s="741"/>
      <c r="X293" s="741"/>
      <c r="Y293" s="741"/>
      <c r="Z293" s="741"/>
      <c r="AA293" s="741"/>
      <c r="AB293" s="741"/>
      <c r="AC293" s="741"/>
      <c r="AD293" s="741" t="s">
        <v>157</v>
      </c>
      <c r="AE293" s="741" t="s">
        <v>38925</v>
      </c>
      <c r="AF293" s="741" t="s">
        <v>38924</v>
      </c>
    </row>
    <row r="294" spans="1:32" ht="72.75" customHeight="1">
      <c r="A294" s="741">
        <v>160</v>
      </c>
      <c r="B294" s="741" t="s">
        <v>38926</v>
      </c>
      <c r="C294" s="741" t="s">
        <v>38927</v>
      </c>
      <c r="D294" s="741" t="s">
        <v>29</v>
      </c>
      <c r="E294" s="741"/>
      <c r="F294" s="741" t="s">
        <v>38095</v>
      </c>
      <c r="G294" s="741">
        <v>6</v>
      </c>
      <c r="H294" s="741">
        <v>3</v>
      </c>
      <c r="I294" s="741">
        <v>0.75</v>
      </c>
      <c r="J294" s="741"/>
      <c r="K294" s="741"/>
      <c r="L294" s="741"/>
      <c r="M294" s="741"/>
      <c r="N294" s="741"/>
      <c r="O294" s="741"/>
      <c r="P294" s="741"/>
      <c r="Q294" s="741"/>
      <c r="R294" s="741"/>
      <c r="S294" s="741"/>
      <c r="T294" s="741" t="s">
        <v>38085</v>
      </c>
      <c r="U294" s="756">
        <v>1056700017527</v>
      </c>
      <c r="V294" s="741" t="s">
        <v>38086</v>
      </c>
      <c r="W294" s="741"/>
      <c r="X294" s="741"/>
      <c r="Y294" s="741"/>
      <c r="Z294" s="741"/>
      <c r="AA294" s="741"/>
      <c r="AB294" s="741"/>
      <c r="AC294" s="741"/>
      <c r="AD294" s="741" t="s">
        <v>157</v>
      </c>
      <c r="AE294" s="741" t="s">
        <v>38928</v>
      </c>
      <c r="AF294" s="741" t="s">
        <v>38927</v>
      </c>
    </row>
    <row r="295" spans="1:32" ht="71.25" customHeight="1">
      <c r="A295" s="741">
        <v>161</v>
      </c>
      <c r="B295" s="741" t="s">
        <v>38929</v>
      </c>
      <c r="C295" s="741" t="s">
        <v>38930</v>
      </c>
      <c r="D295" s="741" t="s">
        <v>29</v>
      </c>
      <c r="E295" s="741"/>
      <c r="F295" s="741" t="s">
        <v>38095</v>
      </c>
      <c r="G295" s="741">
        <v>6</v>
      </c>
      <c r="H295" s="741">
        <v>3</v>
      </c>
      <c r="I295" s="741">
        <v>0.75</v>
      </c>
      <c r="J295" s="741"/>
      <c r="K295" s="741"/>
      <c r="L295" s="741"/>
      <c r="M295" s="741"/>
      <c r="N295" s="741"/>
      <c r="O295" s="741"/>
      <c r="P295" s="741"/>
      <c r="Q295" s="741"/>
      <c r="R295" s="741"/>
      <c r="S295" s="741"/>
      <c r="T295" s="741" t="s">
        <v>38085</v>
      </c>
      <c r="U295" s="756">
        <v>1056700017527</v>
      </c>
      <c r="V295" s="741" t="s">
        <v>38086</v>
      </c>
      <c r="W295" s="741"/>
      <c r="X295" s="741"/>
      <c r="Y295" s="741"/>
      <c r="Z295" s="741"/>
      <c r="AA295" s="741"/>
      <c r="AB295" s="741"/>
      <c r="AC295" s="741"/>
      <c r="AD295" s="741" t="s">
        <v>157</v>
      </c>
      <c r="AE295" s="741" t="s">
        <v>38931</v>
      </c>
      <c r="AF295" s="741" t="s">
        <v>38930</v>
      </c>
    </row>
    <row r="296" spans="1:32" ht="74.25" customHeight="1">
      <c r="A296" s="741">
        <v>162</v>
      </c>
      <c r="B296" s="741" t="s">
        <v>38932</v>
      </c>
      <c r="C296" s="741" t="s">
        <v>38933</v>
      </c>
      <c r="D296" s="741" t="s">
        <v>29</v>
      </c>
      <c r="E296" s="741"/>
      <c r="F296" s="741" t="s">
        <v>38095</v>
      </c>
      <c r="G296" s="741">
        <v>10</v>
      </c>
      <c r="H296" s="741">
        <v>5</v>
      </c>
      <c r="I296" s="741">
        <v>0.75</v>
      </c>
      <c r="J296" s="741"/>
      <c r="K296" s="741"/>
      <c r="L296" s="741"/>
      <c r="M296" s="741"/>
      <c r="N296" s="741"/>
      <c r="O296" s="741"/>
      <c r="P296" s="741"/>
      <c r="Q296" s="741"/>
      <c r="R296" s="741"/>
      <c r="S296" s="741"/>
      <c r="T296" s="741" t="s">
        <v>38085</v>
      </c>
      <c r="U296" s="756">
        <v>1056700017527</v>
      </c>
      <c r="V296" s="741" t="s">
        <v>38086</v>
      </c>
      <c r="W296" s="741"/>
      <c r="X296" s="741"/>
      <c r="Y296" s="741"/>
      <c r="Z296" s="741"/>
      <c r="AA296" s="741"/>
      <c r="AB296" s="741"/>
      <c r="AC296" s="741"/>
      <c r="AD296" s="741" t="s">
        <v>157</v>
      </c>
      <c r="AE296" s="741" t="s">
        <v>38934</v>
      </c>
      <c r="AF296" s="741" t="s">
        <v>38933</v>
      </c>
    </row>
    <row r="297" spans="1:32" ht="69.75" customHeight="1">
      <c r="A297" s="741">
        <v>163</v>
      </c>
      <c r="B297" s="741" t="s">
        <v>38935</v>
      </c>
      <c r="C297" s="741" t="s">
        <v>38936</v>
      </c>
      <c r="D297" s="741" t="s">
        <v>29</v>
      </c>
      <c r="E297" s="741"/>
      <c r="F297" s="741" t="s">
        <v>38095</v>
      </c>
      <c r="G297" s="741">
        <v>8</v>
      </c>
      <c r="H297" s="741">
        <v>4</v>
      </c>
      <c r="I297" s="741">
        <v>0.75</v>
      </c>
      <c r="J297" s="741"/>
      <c r="K297" s="741"/>
      <c r="L297" s="741"/>
      <c r="M297" s="741"/>
      <c r="N297" s="741"/>
      <c r="O297" s="741"/>
      <c r="P297" s="741"/>
      <c r="Q297" s="741"/>
      <c r="R297" s="741"/>
      <c r="S297" s="741"/>
      <c r="T297" s="741" t="s">
        <v>38085</v>
      </c>
      <c r="U297" s="756">
        <v>1056700017527</v>
      </c>
      <c r="V297" s="741" t="s">
        <v>38086</v>
      </c>
      <c r="W297" s="741"/>
      <c r="X297" s="741"/>
      <c r="Y297" s="741"/>
      <c r="Z297" s="741"/>
      <c r="AA297" s="741"/>
      <c r="AB297" s="741"/>
      <c r="AC297" s="741"/>
      <c r="AD297" s="741" t="s">
        <v>157</v>
      </c>
      <c r="AE297" s="741" t="s">
        <v>38937</v>
      </c>
      <c r="AF297" s="741" t="s">
        <v>38936</v>
      </c>
    </row>
    <row r="298" spans="1:32" ht="67.5" customHeight="1">
      <c r="A298" s="1413">
        <v>164</v>
      </c>
      <c r="B298" s="1413" t="s">
        <v>38938</v>
      </c>
      <c r="C298" s="1413" t="s">
        <v>38939</v>
      </c>
      <c r="D298" s="1413" t="s">
        <v>29</v>
      </c>
      <c r="E298" s="741"/>
      <c r="F298" s="1413" t="s">
        <v>38095</v>
      </c>
      <c r="G298" s="1413">
        <v>4</v>
      </c>
      <c r="H298" s="1413">
        <v>2</v>
      </c>
      <c r="I298" s="1413">
        <v>0.75</v>
      </c>
      <c r="J298" s="741"/>
      <c r="K298" s="741"/>
      <c r="L298" s="741"/>
      <c r="M298" s="741"/>
      <c r="N298" s="741"/>
      <c r="O298" s="741"/>
      <c r="P298" s="741"/>
      <c r="Q298" s="741"/>
      <c r="R298" s="741"/>
      <c r="S298" s="741"/>
      <c r="T298" s="1413" t="s">
        <v>38085</v>
      </c>
      <c r="U298" s="1418">
        <v>1056700017527</v>
      </c>
      <c r="V298" s="1413" t="s">
        <v>38086</v>
      </c>
      <c r="W298" s="1413"/>
      <c r="X298" s="1413"/>
      <c r="Y298" s="1413"/>
      <c r="Z298" s="1413"/>
      <c r="AA298" s="1413"/>
      <c r="AB298" s="1413"/>
      <c r="AC298" s="1413"/>
      <c r="AD298" s="741" t="s">
        <v>157</v>
      </c>
      <c r="AE298" s="741" t="s">
        <v>38940</v>
      </c>
      <c r="AF298" s="741" t="s">
        <v>38939</v>
      </c>
    </row>
    <row r="299" spans="1:32" ht="60" customHeight="1">
      <c r="A299" s="1414"/>
      <c r="B299" s="1414"/>
      <c r="C299" s="1414"/>
      <c r="D299" s="1414"/>
      <c r="E299" s="741"/>
      <c r="F299" s="1414"/>
      <c r="G299" s="1414"/>
      <c r="H299" s="1414"/>
      <c r="I299" s="1414"/>
      <c r="J299" s="741"/>
      <c r="K299" s="741"/>
      <c r="L299" s="741"/>
      <c r="M299" s="741"/>
      <c r="N299" s="741"/>
      <c r="O299" s="741"/>
      <c r="P299" s="741"/>
      <c r="Q299" s="741"/>
      <c r="R299" s="741"/>
      <c r="S299" s="741"/>
      <c r="T299" s="1414"/>
      <c r="U299" s="1420"/>
      <c r="V299" s="1414"/>
      <c r="W299" s="1414"/>
      <c r="X299" s="1414"/>
      <c r="Y299" s="1414"/>
      <c r="Z299" s="1414"/>
      <c r="AA299" s="1414"/>
      <c r="AB299" s="1414"/>
      <c r="AC299" s="1414"/>
      <c r="AD299" s="741" t="s">
        <v>157</v>
      </c>
      <c r="AE299" s="741" t="s">
        <v>38941</v>
      </c>
      <c r="AF299" s="741" t="s">
        <v>38942</v>
      </c>
    </row>
    <row r="300" spans="1:32" ht="71.25" customHeight="1">
      <c r="A300" s="1413">
        <v>165</v>
      </c>
      <c r="B300" s="1413" t="s">
        <v>38943</v>
      </c>
      <c r="C300" s="1421" t="s">
        <v>38944</v>
      </c>
      <c r="D300" s="1413" t="s">
        <v>29</v>
      </c>
      <c r="E300" s="741"/>
      <c r="F300" s="1413" t="s">
        <v>38095</v>
      </c>
      <c r="G300" s="1413">
        <v>8</v>
      </c>
      <c r="H300" s="1413">
        <v>4</v>
      </c>
      <c r="I300" s="1413">
        <v>0.75</v>
      </c>
      <c r="J300" s="741"/>
      <c r="K300" s="741"/>
      <c r="L300" s="741"/>
      <c r="M300" s="741"/>
      <c r="N300" s="741"/>
      <c r="O300" s="741"/>
      <c r="P300" s="741"/>
      <c r="Q300" s="741"/>
      <c r="R300" s="741"/>
      <c r="S300" s="741"/>
      <c r="T300" s="1413" t="s">
        <v>38469</v>
      </c>
      <c r="U300" s="1435">
        <v>1166733059140</v>
      </c>
      <c r="V300" s="1413" t="s">
        <v>38470</v>
      </c>
      <c r="W300" s="1413"/>
      <c r="X300" s="1413"/>
      <c r="Y300" s="1413"/>
      <c r="Z300" s="1413"/>
      <c r="AA300" s="1413"/>
      <c r="AB300" s="1413"/>
      <c r="AC300" s="1413"/>
      <c r="AD300" s="741" t="s">
        <v>157</v>
      </c>
      <c r="AE300" s="741" t="s">
        <v>38945</v>
      </c>
      <c r="AF300" s="741" t="s">
        <v>38946</v>
      </c>
    </row>
    <row r="301" spans="1:32" ht="63.75" customHeight="1">
      <c r="A301" s="1414"/>
      <c r="B301" s="1414"/>
      <c r="C301" s="1423"/>
      <c r="D301" s="1414"/>
      <c r="E301" s="741"/>
      <c r="F301" s="1414"/>
      <c r="G301" s="1414"/>
      <c r="H301" s="1414"/>
      <c r="I301" s="1414"/>
      <c r="J301" s="741"/>
      <c r="K301" s="741"/>
      <c r="L301" s="741"/>
      <c r="M301" s="741"/>
      <c r="N301" s="741"/>
      <c r="O301" s="741"/>
      <c r="P301" s="741"/>
      <c r="Q301" s="741"/>
      <c r="R301" s="741"/>
      <c r="S301" s="741"/>
      <c r="T301" s="1414"/>
      <c r="U301" s="1435"/>
      <c r="V301" s="1414"/>
      <c r="W301" s="1414"/>
      <c r="X301" s="1414"/>
      <c r="Y301" s="1414"/>
      <c r="Z301" s="1414"/>
      <c r="AA301" s="1414"/>
      <c r="AB301" s="1414"/>
      <c r="AC301" s="1414"/>
      <c r="AD301" s="741" t="s">
        <v>157</v>
      </c>
      <c r="AE301" s="741" t="s">
        <v>38947</v>
      </c>
      <c r="AF301" s="741" t="s">
        <v>38948</v>
      </c>
    </row>
    <row r="302" spans="1:32" ht="75" customHeight="1">
      <c r="A302" s="741">
        <v>166</v>
      </c>
      <c r="B302" s="741" t="s">
        <v>38949</v>
      </c>
      <c r="C302" s="741" t="s">
        <v>38950</v>
      </c>
      <c r="D302" s="741" t="s">
        <v>1181</v>
      </c>
      <c r="E302" s="741"/>
      <c r="F302" s="741" t="s">
        <v>38095</v>
      </c>
      <c r="G302" s="741">
        <v>2</v>
      </c>
      <c r="H302" s="741">
        <v>1</v>
      </c>
      <c r="I302" s="741">
        <v>0.75</v>
      </c>
      <c r="J302" s="741"/>
      <c r="K302" s="741"/>
      <c r="L302" s="741"/>
      <c r="M302" s="741"/>
      <c r="N302" s="741"/>
      <c r="O302" s="741"/>
      <c r="P302" s="741"/>
      <c r="Q302" s="741"/>
      <c r="R302" s="741"/>
      <c r="S302" s="741"/>
      <c r="T302" s="723" t="s">
        <v>38951</v>
      </c>
      <c r="U302" s="406">
        <v>1026700927516</v>
      </c>
      <c r="V302" s="741" t="s">
        <v>38952</v>
      </c>
      <c r="W302" s="741"/>
      <c r="X302" s="741"/>
      <c r="Y302" s="741"/>
      <c r="Z302" s="741"/>
      <c r="AA302" s="741"/>
      <c r="AB302" s="741"/>
      <c r="AC302" s="741"/>
      <c r="AD302" s="741" t="s">
        <v>14311</v>
      </c>
      <c r="AE302" s="741" t="s">
        <v>38952</v>
      </c>
      <c r="AF302" s="741" t="s">
        <v>38950</v>
      </c>
    </row>
    <row r="303" spans="1:32" ht="72.75" customHeight="1">
      <c r="A303" s="741">
        <v>167</v>
      </c>
      <c r="B303" s="741" t="s">
        <v>38953</v>
      </c>
      <c r="C303" s="741" t="s">
        <v>38954</v>
      </c>
      <c r="D303" s="741" t="s">
        <v>29</v>
      </c>
      <c r="E303" s="741"/>
      <c r="F303" s="741" t="s">
        <v>38955</v>
      </c>
      <c r="G303" s="741">
        <v>6</v>
      </c>
      <c r="H303" s="741">
        <v>2</v>
      </c>
      <c r="I303" s="741">
        <v>0.75</v>
      </c>
      <c r="J303" s="741"/>
      <c r="K303" s="741"/>
      <c r="L303" s="741"/>
      <c r="M303" s="741"/>
      <c r="N303" s="741"/>
      <c r="O303" s="741"/>
      <c r="P303" s="741"/>
      <c r="Q303" s="741"/>
      <c r="R303" s="741"/>
      <c r="S303" s="741"/>
      <c r="T303" s="363" t="s">
        <v>38091</v>
      </c>
      <c r="U303" s="907">
        <v>1156733007200</v>
      </c>
      <c r="V303" s="741" t="s">
        <v>38092</v>
      </c>
      <c r="W303" s="741"/>
      <c r="X303" s="741"/>
      <c r="Y303" s="741"/>
      <c r="Z303" s="741"/>
      <c r="AA303" s="741"/>
      <c r="AB303" s="741"/>
      <c r="AC303" s="741"/>
      <c r="AD303" s="741" t="s">
        <v>157</v>
      </c>
      <c r="AE303" s="741" t="s">
        <v>38953</v>
      </c>
      <c r="AF303" s="741" t="s">
        <v>38954</v>
      </c>
    </row>
    <row r="304" spans="1:32" ht="51">
      <c r="A304" s="741">
        <v>168</v>
      </c>
      <c r="B304" s="721" t="s">
        <v>38956</v>
      </c>
      <c r="C304" s="315" t="s">
        <v>38957</v>
      </c>
      <c r="D304" s="741" t="s">
        <v>29</v>
      </c>
      <c r="E304" s="741"/>
      <c r="F304" s="741" t="s">
        <v>38955</v>
      </c>
      <c r="G304" s="741">
        <v>6</v>
      </c>
      <c r="H304" s="741">
        <v>2</v>
      </c>
      <c r="I304" s="741">
        <v>0.75</v>
      </c>
      <c r="J304" s="741"/>
      <c r="K304" s="741"/>
      <c r="L304" s="741"/>
      <c r="M304" s="741"/>
      <c r="N304" s="741"/>
      <c r="O304" s="741"/>
      <c r="P304" s="741"/>
      <c r="Q304" s="741"/>
      <c r="R304" s="741"/>
      <c r="S304" s="741"/>
      <c r="T304" s="363" t="s">
        <v>38091</v>
      </c>
      <c r="U304" s="907">
        <v>1156733007200</v>
      </c>
      <c r="V304" s="741" t="s">
        <v>38092</v>
      </c>
      <c r="W304" s="741"/>
      <c r="X304" s="741"/>
      <c r="Y304" s="741"/>
      <c r="Z304" s="741"/>
      <c r="AA304" s="741"/>
      <c r="AB304" s="741"/>
      <c r="AC304" s="741"/>
      <c r="AD304" s="741" t="s">
        <v>157</v>
      </c>
      <c r="AE304" s="741" t="s">
        <v>38956</v>
      </c>
      <c r="AF304" s="748" t="s">
        <v>38957</v>
      </c>
    </row>
    <row r="305" spans="1:32" ht="106.5" customHeight="1">
      <c r="A305" s="741">
        <v>169</v>
      </c>
      <c r="B305" s="721" t="s">
        <v>38958</v>
      </c>
      <c r="C305" s="748" t="s">
        <v>38959</v>
      </c>
      <c r="D305" s="741" t="s">
        <v>29</v>
      </c>
      <c r="E305" s="741"/>
      <c r="F305" s="363" t="s">
        <v>38960</v>
      </c>
      <c r="G305" s="741">
        <v>4</v>
      </c>
      <c r="H305" s="741">
        <v>2</v>
      </c>
      <c r="I305" s="741">
        <v>0.75</v>
      </c>
      <c r="J305" s="741"/>
      <c r="K305" s="741"/>
      <c r="L305" s="741"/>
      <c r="M305" s="741"/>
      <c r="N305" s="741"/>
      <c r="O305" s="741"/>
      <c r="P305" s="741"/>
      <c r="Q305" s="741"/>
      <c r="R305" s="741"/>
      <c r="S305" s="741"/>
      <c r="T305" s="363" t="s">
        <v>38961</v>
      </c>
      <c r="U305" s="380" t="s">
        <v>38962</v>
      </c>
      <c r="V305" s="721" t="s">
        <v>38958</v>
      </c>
      <c r="W305" s="741"/>
      <c r="X305" s="741"/>
      <c r="Y305" s="741"/>
      <c r="Z305" s="741"/>
      <c r="AA305" s="741"/>
      <c r="AB305" s="741"/>
      <c r="AC305" s="741"/>
      <c r="AD305" s="741" t="s">
        <v>38789</v>
      </c>
      <c r="AE305" s="721" t="s">
        <v>38958</v>
      </c>
      <c r="AF305" s="748" t="s">
        <v>38963</v>
      </c>
    </row>
    <row r="306" spans="1:32" ht="75" customHeight="1">
      <c r="A306" s="1413">
        <v>170</v>
      </c>
      <c r="B306" s="1413" t="s">
        <v>38964</v>
      </c>
      <c r="C306" s="1413" t="s">
        <v>38965</v>
      </c>
      <c r="D306" s="1413" t="s">
        <v>29</v>
      </c>
      <c r="E306" s="741"/>
      <c r="F306" s="1424" t="s">
        <v>38095</v>
      </c>
      <c r="G306" s="1413">
        <v>6</v>
      </c>
      <c r="H306" s="1413">
        <v>3</v>
      </c>
      <c r="I306" s="1413">
        <v>0.75</v>
      </c>
      <c r="J306" s="741"/>
      <c r="K306" s="741"/>
      <c r="L306" s="741"/>
      <c r="M306" s="741"/>
      <c r="N306" s="741"/>
      <c r="O306" s="741"/>
      <c r="P306" s="741"/>
      <c r="Q306" s="741"/>
      <c r="R306" s="741"/>
      <c r="S306" s="741"/>
      <c r="T306" s="1413" t="s">
        <v>38215</v>
      </c>
      <c r="U306" s="1418">
        <v>1056700017538</v>
      </c>
      <c r="V306" s="1413" t="s">
        <v>38086</v>
      </c>
      <c r="W306" s="1413"/>
      <c r="X306" s="1413"/>
      <c r="Y306" s="1413"/>
      <c r="Z306" s="1413"/>
      <c r="AA306" s="1413"/>
      <c r="AB306" s="1413"/>
      <c r="AC306" s="1413"/>
      <c r="AD306" s="741" t="s">
        <v>157</v>
      </c>
      <c r="AE306" s="741" t="s">
        <v>38966</v>
      </c>
      <c r="AF306" s="741" t="s">
        <v>38965</v>
      </c>
    </row>
    <row r="307" spans="1:32" ht="70.5" customHeight="1">
      <c r="A307" s="1414"/>
      <c r="B307" s="1414"/>
      <c r="C307" s="1414"/>
      <c r="D307" s="1414"/>
      <c r="E307" s="741"/>
      <c r="F307" s="1426"/>
      <c r="G307" s="1414"/>
      <c r="H307" s="1414"/>
      <c r="I307" s="1414"/>
      <c r="J307" s="741"/>
      <c r="K307" s="741"/>
      <c r="L307" s="741"/>
      <c r="M307" s="741"/>
      <c r="N307" s="741"/>
      <c r="O307" s="741"/>
      <c r="P307" s="741"/>
      <c r="Q307" s="741"/>
      <c r="R307" s="741"/>
      <c r="S307" s="741"/>
      <c r="T307" s="1414"/>
      <c r="U307" s="1420"/>
      <c r="V307" s="1414"/>
      <c r="W307" s="1414"/>
      <c r="X307" s="1414"/>
      <c r="Y307" s="1414"/>
      <c r="Z307" s="1414"/>
      <c r="AA307" s="1414"/>
      <c r="AB307" s="1414"/>
      <c r="AC307" s="1414"/>
      <c r="AD307" s="741" t="s">
        <v>38967</v>
      </c>
      <c r="AE307" s="741" t="s">
        <v>38968</v>
      </c>
      <c r="AF307" s="741" t="s">
        <v>38969</v>
      </c>
    </row>
    <row r="308" spans="1:32" ht="78" customHeight="1">
      <c r="A308" s="722">
        <v>171</v>
      </c>
      <c r="B308" s="723" t="s">
        <v>38970</v>
      </c>
      <c r="C308" s="722" t="s">
        <v>38971</v>
      </c>
      <c r="D308" s="722" t="s">
        <v>1181</v>
      </c>
      <c r="E308" s="741"/>
      <c r="F308" s="363" t="s">
        <v>38095</v>
      </c>
      <c r="G308" s="722">
        <v>6</v>
      </c>
      <c r="H308" s="722">
        <v>3</v>
      </c>
      <c r="I308" s="721">
        <v>0.75</v>
      </c>
      <c r="J308" s="741"/>
      <c r="K308" s="741"/>
      <c r="L308" s="741"/>
      <c r="M308" s="741"/>
      <c r="N308" s="741"/>
      <c r="O308" s="741"/>
      <c r="P308" s="741"/>
      <c r="Q308" s="741"/>
      <c r="R308" s="741"/>
      <c r="S308" s="741"/>
      <c r="T308" s="722" t="s">
        <v>38632</v>
      </c>
      <c r="U308" s="870">
        <v>1036700002294</v>
      </c>
      <c r="V308" s="723" t="s">
        <v>38633</v>
      </c>
      <c r="W308" s="741"/>
      <c r="X308" s="741"/>
      <c r="Y308" s="741"/>
      <c r="Z308" s="741"/>
      <c r="AA308" s="741"/>
      <c r="AB308" s="741"/>
      <c r="AC308" s="741"/>
      <c r="AD308" s="741" t="s">
        <v>38972</v>
      </c>
      <c r="AE308" s="723" t="s">
        <v>38973</v>
      </c>
      <c r="AF308" s="722" t="s">
        <v>38971</v>
      </c>
    </row>
    <row r="309" spans="1:32" ht="70.5" customHeight="1">
      <c r="A309" s="721">
        <v>172</v>
      </c>
      <c r="B309" s="741" t="s">
        <v>38974</v>
      </c>
      <c r="C309" s="721" t="s">
        <v>38975</v>
      </c>
      <c r="D309" s="721" t="s">
        <v>29</v>
      </c>
      <c r="E309" s="741"/>
      <c r="F309" s="363" t="s">
        <v>38095</v>
      </c>
      <c r="G309" s="721">
        <v>4</v>
      </c>
      <c r="H309" s="721">
        <v>2</v>
      </c>
      <c r="I309" s="721">
        <v>0.75</v>
      </c>
      <c r="J309" s="741"/>
      <c r="K309" s="741"/>
      <c r="L309" s="741"/>
      <c r="M309" s="741"/>
      <c r="N309" s="741"/>
      <c r="O309" s="741"/>
      <c r="P309" s="741"/>
      <c r="Q309" s="741"/>
      <c r="R309" s="741"/>
      <c r="S309" s="741"/>
      <c r="T309" s="721" t="s">
        <v>38976</v>
      </c>
      <c r="U309" s="363" t="s">
        <v>38977</v>
      </c>
      <c r="V309" s="741" t="s">
        <v>38978</v>
      </c>
      <c r="W309" s="741"/>
      <c r="X309" s="741"/>
      <c r="Y309" s="741"/>
      <c r="Z309" s="741"/>
      <c r="AA309" s="741"/>
      <c r="AB309" s="741"/>
      <c r="AC309" s="741"/>
      <c r="AD309" s="741" t="s">
        <v>38979</v>
      </c>
      <c r="AE309" s="741" t="s">
        <v>38978</v>
      </c>
      <c r="AF309" s="721" t="s">
        <v>38975</v>
      </c>
    </row>
    <row r="310" spans="1:32" ht="70.5" customHeight="1">
      <c r="A310" s="1413">
        <v>173</v>
      </c>
      <c r="B310" s="1413" t="s">
        <v>38980</v>
      </c>
      <c r="C310" s="1421" t="s">
        <v>38981</v>
      </c>
      <c r="D310" s="1413" t="s">
        <v>29</v>
      </c>
      <c r="E310" s="741"/>
      <c r="F310" s="1424" t="s">
        <v>38095</v>
      </c>
      <c r="G310" s="1413">
        <v>8</v>
      </c>
      <c r="H310" s="1413">
        <v>4</v>
      </c>
      <c r="I310" s="1413">
        <v>0.75</v>
      </c>
      <c r="J310" s="741"/>
      <c r="K310" s="741"/>
      <c r="L310" s="741"/>
      <c r="M310" s="741"/>
      <c r="N310" s="741"/>
      <c r="O310" s="741"/>
      <c r="P310" s="741"/>
      <c r="Q310" s="741"/>
      <c r="R310" s="741"/>
      <c r="S310" s="741"/>
      <c r="T310" s="1438" t="s">
        <v>38982</v>
      </c>
      <c r="U310" s="1421" t="s">
        <v>38983</v>
      </c>
      <c r="V310" s="1421" t="s">
        <v>38984</v>
      </c>
      <c r="W310" s="1413"/>
      <c r="X310" s="1413"/>
      <c r="Y310" s="1413"/>
      <c r="Z310" s="1413"/>
      <c r="AA310" s="1413"/>
      <c r="AB310" s="1413"/>
      <c r="AC310" s="1413"/>
      <c r="AD310" s="888" t="s">
        <v>38985</v>
      </c>
      <c r="AE310" s="721" t="s">
        <v>38986</v>
      </c>
      <c r="AF310" s="721" t="s">
        <v>38987</v>
      </c>
    </row>
    <row r="311" spans="1:32" ht="70.5" customHeight="1">
      <c r="A311" s="1417"/>
      <c r="B311" s="1417"/>
      <c r="C311" s="1422"/>
      <c r="D311" s="1417"/>
      <c r="E311" s="741"/>
      <c r="F311" s="1425"/>
      <c r="G311" s="1417"/>
      <c r="H311" s="1417"/>
      <c r="I311" s="1417"/>
      <c r="J311" s="741"/>
      <c r="K311" s="741"/>
      <c r="L311" s="741"/>
      <c r="M311" s="741"/>
      <c r="N311" s="741"/>
      <c r="O311" s="741"/>
      <c r="P311" s="741"/>
      <c r="Q311" s="741"/>
      <c r="R311" s="741"/>
      <c r="S311" s="741"/>
      <c r="T311" s="1439"/>
      <c r="U311" s="1422"/>
      <c r="V311" s="1422"/>
      <c r="W311" s="1417"/>
      <c r="X311" s="1417"/>
      <c r="Y311" s="1417"/>
      <c r="Z311" s="1417"/>
      <c r="AA311" s="1417"/>
      <c r="AB311" s="1417"/>
      <c r="AC311" s="1417"/>
      <c r="AD311" s="888" t="s">
        <v>38988</v>
      </c>
      <c r="AE311" s="721" t="s">
        <v>38989</v>
      </c>
      <c r="AF311" s="741" t="s">
        <v>38990</v>
      </c>
    </row>
    <row r="312" spans="1:32" ht="66.75" customHeight="1">
      <c r="A312" s="1414"/>
      <c r="B312" s="1414"/>
      <c r="C312" s="1423"/>
      <c r="D312" s="1414"/>
      <c r="E312" s="741"/>
      <c r="F312" s="1426"/>
      <c r="G312" s="1414"/>
      <c r="H312" s="1414"/>
      <c r="I312" s="1414"/>
      <c r="J312" s="741"/>
      <c r="K312" s="741"/>
      <c r="L312" s="741"/>
      <c r="M312" s="741"/>
      <c r="N312" s="741"/>
      <c r="O312" s="741"/>
      <c r="P312" s="741"/>
      <c r="Q312" s="741"/>
      <c r="R312" s="741"/>
      <c r="S312" s="741"/>
      <c r="T312" s="1440"/>
      <c r="U312" s="1423"/>
      <c r="V312" s="1423"/>
      <c r="W312" s="1414"/>
      <c r="X312" s="1414"/>
      <c r="Y312" s="1414"/>
      <c r="Z312" s="1414"/>
      <c r="AA312" s="1414"/>
      <c r="AB312" s="1414"/>
      <c r="AC312" s="1414"/>
      <c r="AD312" s="741" t="s">
        <v>38991</v>
      </c>
      <c r="AE312" s="721" t="s">
        <v>38989</v>
      </c>
      <c r="AF312" s="748" t="s">
        <v>38981</v>
      </c>
    </row>
    <row r="313" spans="1:32" ht="75.75" customHeight="1">
      <c r="A313" s="721">
        <v>174</v>
      </c>
      <c r="B313" s="721" t="s">
        <v>38992</v>
      </c>
      <c r="C313" s="721" t="s">
        <v>38993</v>
      </c>
      <c r="D313" s="721" t="s">
        <v>29</v>
      </c>
      <c r="E313" s="741"/>
      <c r="F313" s="910" t="s">
        <v>38095</v>
      </c>
      <c r="G313" s="721">
        <v>2</v>
      </c>
      <c r="H313" s="721">
        <v>1</v>
      </c>
      <c r="I313" s="721">
        <v>0.75</v>
      </c>
      <c r="J313" s="741"/>
      <c r="K313" s="741"/>
      <c r="L313" s="741"/>
      <c r="M313" s="741"/>
      <c r="N313" s="741"/>
      <c r="O313" s="741"/>
      <c r="P313" s="741"/>
      <c r="Q313" s="741"/>
      <c r="R313" s="741"/>
      <c r="S313" s="741"/>
      <c r="T313" s="721" t="s">
        <v>38215</v>
      </c>
      <c r="U313" s="868">
        <v>1056700017538</v>
      </c>
      <c r="V313" s="721" t="s">
        <v>38086</v>
      </c>
      <c r="W313" s="741"/>
      <c r="X313" s="741"/>
      <c r="Y313" s="741"/>
      <c r="Z313" s="741"/>
      <c r="AA313" s="741"/>
      <c r="AB313" s="741"/>
      <c r="AC313" s="741"/>
      <c r="AD313" s="741" t="s">
        <v>157</v>
      </c>
      <c r="AE313" s="721" t="s">
        <v>38994</v>
      </c>
      <c r="AF313" s="721" t="s">
        <v>38993</v>
      </c>
    </row>
    <row r="314" spans="1:32" ht="75" customHeight="1">
      <c r="A314" s="741">
        <v>175</v>
      </c>
      <c r="B314" s="741" t="s">
        <v>38995</v>
      </c>
      <c r="C314" s="741" t="s">
        <v>38996</v>
      </c>
      <c r="D314" s="721" t="s">
        <v>29</v>
      </c>
      <c r="E314" s="741"/>
      <c r="F314" s="910" t="s">
        <v>38095</v>
      </c>
      <c r="G314" s="721">
        <v>2</v>
      </c>
      <c r="H314" s="721">
        <v>1</v>
      </c>
      <c r="I314" s="721">
        <v>0.75</v>
      </c>
      <c r="J314" s="741"/>
      <c r="K314" s="741"/>
      <c r="L314" s="741"/>
      <c r="M314" s="741"/>
      <c r="N314" s="741"/>
      <c r="O314" s="741"/>
      <c r="P314" s="741"/>
      <c r="Q314" s="741"/>
      <c r="R314" s="741"/>
      <c r="S314" s="741"/>
      <c r="T314" s="721" t="s">
        <v>38215</v>
      </c>
      <c r="U314" s="868">
        <v>1056700017538</v>
      </c>
      <c r="V314" s="721" t="s">
        <v>38086</v>
      </c>
      <c r="W314" s="741"/>
      <c r="X314" s="741"/>
      <c r="Y314" s="741"/>
      <c r="Z314" s="741"/>
      <c r="AA314" s="741"/>
      <c r="AB314" s="741"/>
      <c r="AC314" s="741"/>
      <c r="AD314" s="741" t="s">
        <v>157</v>
      </c>
      <c r="AE314" s="741" t="s">
        <v>38997</v>
      </c>
      <c r="AF314" s="741" t="s">
        <v>38996</v>
      </c>
    </row>
    <row r="315" spans="1:32" ht="75" customHeight="1">
      <c r="A315" s="1413">
        <v>176</v>
      </c>
      <c r="B315" s="1413" t="s">
        <v>38998</v>
      </c>
      <c r="C315" s="1413" t="s">
        <v>38999</v>
      </c>
      <c r="D315" s="1413" t="s">
        <v>29</v>
      </c>
      <c r="E315" s="741"/>
      <c r="F315" s="1424" t="s">
        <v>39000</v>
      </c>
      <c r="G315" s="1413">
        <v>8</v>
      </c>
      <c r="H315" s="1413">
        <v>4</v>
      </c>
      <c r="I315" s="1413">
        <v>0.75</v>
      </c>
      <c r="J315" s="741"/>
      <c r="K315" s="741"/>
      <c r="L315" s="741"/>
      <c r="M315" s="741"/>
      <c r="N315" s="741"/>
      <c r="O315" s="741"/>
      <c r="P315" s="741"/>
      <c r="Q315" s="741"/>
      <c r="R315" s="741"/>
      <c r="S315" s="741"/>
      <c r="T315" s="1413" t="s">
        <v>38215</v>
      </c>
      <c r="U315" s="1418">
        <v>1056700017538</v>
      </c>
      <c r="V315" s="1413" t="s">
        <v>38086</v>
      </c>
      <c r="W315" s="1441"/>
      <c r="X315" s="1413"/>
      <c r="Y315" s="1413"/>
      <c r="Z315" s="1413"/>
      <c r="AA315" s="1413"/>
      <c r="AB315" s="1413"/>
      <c r="AC315" s="1413"/>
      <c r="AD315" s="741" t="s">
        <v>157</v>
      </c>
      <c r="AE315" s="741" t="s">
        <v>39001</v>
      </c>
      <c r="AF315" s="721" t="s">
        <v>38999</v>
      </c>
    </row>
    <row r="316" spans="1:32" ht="87.75" customHeight="1">
      <c r="A316" s="1414"/>
      <c r="B316" s="1414"/>
      <c r="C316" s="1414"/>
      <c r="D316" s="1414"/>
      <c r="E316" s="741"/>
      <c r="F316" s="1426"/>
      <c r="G316" s="1414"/>
      <c r="H316" s="1414"/>
      <c r="I316" s="1414"/>
      <c r="J316" s="741"/>
      <c r="K316" s="741"/>
      <c r="L316" s="741"/>
      <c r="M316" s="741"/>
      <c r="N316" s="741"/>
      <c r="O316" s="741"/>
      <c r="P316" s="741"/>
      <c r="Q316" s="741"/>
      <c r="R316" s="741"/>
      <c r="S316" s="741"/>
      <c r="T316" s="1414"/>
      <c r="U316" s="1420"/>
      <c r="V316" s="1414"/>
      <c r="W316" s="1442"/>
      <c r="X316" s="1414"/>
      <c r="Y316" s="1414"/>
      <c r="Z316" s="1414"/>
      <c r="AA316" s="1414"/>
      <c r="AB316" s="1414"/>
      <c r="AC316" s="1414"/>
      <c r="AD316" s="741" t="s">
        <v>157</v>
      </c>
      <c r="AE316" s="741" t="s">
        <v>39002</v>
      </c>
      <c r="AF316" s="721" t="s">
        <v>39003</v>
      </c>
    </row>
    <row r="317" spans="1:32" ht="89.25" customHeight="1">
      <c r="A317" s="721">
        <v>177</v>
      </c>
      <c r="B317" s="741" t="s">
        <v>39004</v>
      </c>
      <c r="C317" s="721" t="s">
        <v>39005</v>
      </c>
      <c r="D317" s="721" t="s">
        <v>1181</v>
      </c>
      <c r="E317" s="741"/>
      <c r="F317" s="910" t="s">
        <v>38095</v>
      </c>
      <c r="G317" s="721">
        <v>4</v>
      </c>
      <c r="H317" s="721">
        <v>2</v>
      </c>
      <c r="I317" s="721">
        <v>0.75</v>
      </c>
      <c r="J317" s="741"/>
      <c r="K317" s="741"/>
      <c r="L317" s="741"/>
      <c r="M317" s="741"/>
      <c r="N317" s="741"/>
      <c r="O317" s="741"/>
      <c r="P317" s="741"/>
      <c r="Q317" s="741"/>
      <c r="R317" s="741"/>
      <c r="S317" s="741"/>
      <c r="T317" s="741" t="s">
        <v>39006</v>
      </c>
      <c r="U317" s="756">
        <v>1026700927604</v>
      </c>
      <c r="V317" s="741" t="s">
        <v>39007</v>
      </c>
      <c r="W317" s="741"/>
      <c r="X317" s="741"/>
      <c r="Y317" s="741"/>
      <c r="Z317" s="741"/>
      <c r="AA317" s="741"/>
      <c r="AB317" s="741"/>
      <c r="AC317" s="741"/>
      <c r="AD317" s="741" t="s">
        <v>27533</v>
      </c>
      <c r="AE317" s="741" t="s">
        <v>39007</v>
      </c>
      <c r="AF317" s="721" t="s">
        <v>39005</v>
      </c>
    </row>
    <row r="318" spans="1:32" ht="90.75" customHeight="1">
      <c r="A318" s="721">
        <v>178</v>
      </c>
      <c r="B318" s="741" t="s">
        <v>39008</v>
      </c>
      <c r="C318" s="721" t="s">
        <v>39009</v>
      </c>
      <c r="D318" s="721" t="s">
        <v>1181</v>
      </c>
      <c r="E318" s="741"/>
      <c r="F318" s="910" t="s">
        <v>38095</v>
      </c>
      <c r="G318" s="721">
        <v>4</v>
      </c>
      <c r="H318" s="721">
        <v>2</v>
      </c>
      <c r="I318" s="721">
        <v>0.75</v>
      </c>
      <c r="J318" s="741"/>
      <c r="K318" s="741"/>
      <c r="L318" s="741"/>
      <c r="M318" s="741"/>
      <c r="N318" s="741"/>
      <c r="O318" s="741"/>
      <c r="P318" s="741"/>
      <c r="Q318" s="741"/>
      <c r="R318" s="741"/>
      <c r="S318" s="741"/>
      <c r="T318" s="741" t="s">
        <v>39010</v>
      </c>
      <c r="U318" s="749">
        <v>1076725000890</v>
      </c>
      <c r="V318" s="741" t="s">
        <v>39011</v>
      </c>
      <c r="W318" s="741"/>
      <c r="X318" s="741"/>
      <c r="Y318" s="741"/>
      <c r="Z318" s="741"/>
      <c r="AA318" s="741"/>
      <c r="AB318" s="741"/>
      <c r="AC318" s="741"/>
      <c r="AD318" s="741" t="s">
        <v>14311</v>
      </c>
      <c r="AE318" s="741" t="s">
        <v>39012</v>
      </c>
      <c r="AF318" s="721" t="s">
        <v>39009</v>
      </c>
    </row>
    <row r="319" spans="1:32" ht="73.5" customHeight="1">
      <c r="A319" s="1413">
        <v>179</v>
      </c>
      <c r="B319" s="1413" t="s">
        <v>39013</v>
      </c>
      <c r="C319" s="1413" t="s">
        <v>39014</v>
      </c>
      <c r="D319" s="1413" t="s">
        <v>1181</v>
      </c>
      <c r="E319" s="741"/>
      <c r="F319" s="1424" t="s">
        <v>38095</v>
      </c>
      <c r="G319" s="1413">
        <v>6</v>
      </c>
      <c r="H319" s="1413">
        <v>3</v>
      </c>
      <c r="I319" s="1413">
        <v>0.75</v>
      </c>
      <c r="J319" s="741"/>
      <c r="K319" s="741"/>
      <c r="L319" s="741"/>
      <c r="M319" s="741"/>
      <c r="N319" s="741"/>
      <c r="O319" s="741"/>
      <c r="P319" s="741"/>
      <c r="Q319" s="741"/>
      <c r="R319" s="741"/>
      <c r="S319" s="741"/>
      <c r="T319" s="1413" t="s">
        <v>38129</v>
      </c>
      <c r="U319" s="1418">
        <v>1026700929034</v>
      </c>
      <c r="V319" s="1413" t="s">
        <v>38273</v>
      </c>
      <c r="W319" s="1413"/>
      <c r="X319" s="1413"/>
      <c r="Y319" s="1413"/>
      <c r="Z319" s="1413"/>
      <c r="AA319" s="1413"/>
      <c r="AB319" s="1413"/>
      <c r="AC319" s="1413"/>
      <c r="AD319" s="741" t="s">
        <v>157</v>
      </c>
      <c r="AE319" s="721" t="s">
        <v>39015</v>
      </c>
      <c r="AF319" s="721" t="s">
        <v>39014</v>
      </c>
    </row>
    <row r="320" spans="1:32" ht="73.5" customHeight="1">
      <c r="A320" s="1417"/>
      <c r="B320" s="1417"/>
      <c r="C320" s="1417"/>
      <c r="D320" s="1417"/>
      <c r="E320" s="741"/>
      <c r="F320" s="1425"/>
      <c r="G320" s="1417"/>
      <c r="H320" s="1417"/>
      <c r="I320" s="1417"/>
      <c r="J320" s="741"/>
      <c r="K320" s="741"/>
      <c r="L320" s="741"/>
      <c r="M320" s="741"/>
      <c r="N320" s="741"/>
      <c r="O320" s="741"/>
      <c r="P320" s="741"/>
      <c r="Q320" s="741"/>
      <c r="R320" s="741"/>
      <c r="S320" s="741"/>
      <c r="T320" s="1417"/>
      <c r="U320" s="1419"/>
      <c r="V320" s="1417"/>
      <c r="W320" s="1417"/>
      <c r="X320" s="1417"/>
      <c r="Y320" s="1417"/>
      <c r="Z320" s="1417"/>
      <c r="AA320" s="1417"/>
      <c r="AB320" s="1417"/>
      <c r="AC320" s="1417"/>
      <c r="AD320" s="741" t="s">
        <v>157</v>
      </c>
      <c r="AE320" s="721" t="s">
        <v>39016</v>
      </c>
      <c r="AF320" s="721" t="s">
        <v>39017</v>
      </c>
    </row>
    <row r="321" spans="1:32" ht="76.5" customHeight="1">
      <c r="A321" s="1417"/>
      <c r="B321" s="1417"/>
      <c r="C321" s="1417"/>
      <c r="D321" s="1417"/>
      <c r="E321" s="741"/>
      <c r="F321" s="1425"/>
      <c r="G321" s="1417"/>
      <c r="H321" s="1417"/>
      <c r="I321" s="1417"/>
      <c r="J321" s="741"/>
      <c r="K321" s="741"/>
      <c r="L321" s="741"/>
      <c r="M321" s="741"/>
      <c r="N321" s="741"/>
      <c r="O321" s="741"/>
      <c r="P321" s="741"/>
      <c r="Q321" s="741"/>
      <c r="R321" s="741"/>
      <c r="S321" s="741"/>
      <c r="T321" s="1417"/>
      <c r="U321" s="1419"/>
      <c r="V321" s="1417"/>
      <c r="W321" s="1417"/>
      <c r="X321" s="1417"/>
      <c r="Y321" s="1417"/>
      <c r="Z321" s="1417"/>
      <c r="AA321" s="1417"/>
      <c r="AB321" s="1417"/>
      <c r="AC321" s="1417"/>
      <c r="AD321" s="741" t="s">
        <v>157</v>
      </c>
      <c r="AE321" s="721" t="s">
        <v>39018</v>
      </c>
      <c r="AF321" s="748" t="s">
        <v>39019</v>
      </c>
    </row>
    <row r="322" spans="1:32" ht="75" customHeight="1">
      <c r="A322" s="1417"/>
      <c r="B322" s="1417"/>
      <c r="C322" s="1417"/>
      <c r="D322" s="1417"/>
      <c r="E322" s="741"/>
      <c r="F322" s="1425"/>
      <c r="G322" s="1417"/>
      <c r="H322" s="1417"/>
      <c r="I322" s="1417"/>
      <c r="J322" s="741"/>
      <c r="K322" s="741"/>
      <c r="L322" s="741"/>
      <c r="M322" s="741"/>
      <c r="N322" s="741"/>
      <c r="O322" s="741"/>
      <c r="P322" s="741"/>
      <c r="Q322" s="741"/>
      <c r="R322" s="741"/>
      <c r="S322" s="741"/>
      <c r="T322" s="1417"/>
      <c r="U322" s="1419"/>
      <c r="V322" s="1417"/>
      <c r="W322" s="1417"/>
      <c r="X322" s="1417"/>
      <c r="Y322" s="1417"/>
      <c r="Z322" s="1417"/>
      <c r="AA322" s="1417"/>
      <c r="AB322" s="1417"/>
      <c r="AC322" s="1417"/>
      <c r="AD322" s="741" t="s">
        <v>157</v>
      </c>
      <c r="AE322" s="721" t="s">
        <v>39020</v>
      </c>
      <c r="AF322" s="748" t="s">
        <v>39021</v>
      </c>
    </row>
    <row r="323" spans="1:32" ht="78.75" customHeight="1">
      <c r="A323" s="1417"/>
      <c r="B323" s="1417"/>
      <c r="C323" s="1417"/>
      <c r="D323" s="1417"/>
      <c r="E323" s="741"/>
      <c r="F323" s="1425"/>
      <c r="G323" s="1417"/>
      <c r="H323" s="1417"/>
      <c r="I323" s="1417"/>
      <c r="J323" s="741"/>
      <c r="K323" s="741"/>
      <c r="L323" s="741"/>
      <c r="M323" s="741"/>
      <c r="N323" s="741"/>
      <c r="O323" s="741"/>
      <c r="P323" s="741"/>
      <c r="Q323" s="741"/>
      <c r="R323" s="741"/>
      <c r="S323" s="741"/>
      <c r="T323" s="1417"/>
      <c r="U323" s="1419"/>
      <c r="V323" s="1417"/>
      <c r="W323" s="1417"/>
      <c r="X323" s="1417"/>
      <c r="Y323" s="1417"/>
      <c r="Z323" s="1417"/>
      <c r="AA323" s="1417"/>
      <c r="AB323" s="1417"/>
      <c r="AC323" s="1417"/>
      <c r="AD323" s="741" t="s">
        <v>157</v>
      </c>
      <c r="AE323" s="721" t="s">
        <v>39022</v>
      </c>
      <c r="AF323" s="748" t="s">
        <v>39023</v>
      </c>
    </row>
    <row r="324" spans="1:32" ht="78.75" customHeight="1">
      <c r="A324" s="1417"/>
      <c r="B324" s="1417"/>
      <c r="C324" s="1417"/>
      <c r="D324" s="1417"/>
      <c r="E324" s="741"/>
      <c r="F324" s="1425"/>
      <c r="G324" s="1417"/>
      <c r="H324" s="1417"/>
      <c r="I324" s="1417"/>
      <c r="J324" s="741"/>
      <c r="K324" s="741"/>
      <c r="L324" s="741"/>
      <c r="M324" s="741"/>
      <c r="N324" s="741"/>
      <c r="O324" s="741"/>
      <c r="P324" s="741"/>
      <c r="Q324" s="741"/>
      <c r="R324" s="741"/>
      <c r="S324" s="741"/>
      <c r="T324" s="1417"/>
      <c r="U324" s="1419"/>
      <c r="V324" s="1417"/>
      <c r="W324" s="1417"/>
      <c r="X324" s="1417"/>
      <c r="Y324" s="1417"/>
      <c r="Z324" s="1417"/>
      <c r="AA324" s="1417"/>
      <c r="AB324" s="1417"/>
      <c r="AC324" s="1417"/>
      <c r="AD324" s="741" t="s">
        <v>157</v>
      </c>
      <c r="AE324" s="721" t="s">
        <v>39024</v>
      </c>
      <c r="AF324" s="721" t="s">
        <v>39025</v>
      </c>
    </row>
    <row r="325" spans="1:32" ht="75" customHeight="1">
      <c r="A325" s="1414"/>
      <c r="B325" s="1414"/>
      <c r="C325" s="1414"/>
      <c r="D325" s="1414"/>
      <c r="E325" s="741"/>
      <c r="F325" s="1426"/>
      <c r="G325" s="1414"/>
      <c r="H325" s="1414"/>
      <c r="I325" s="1414"/>
      <c r="J325" s="741"/>
      <c r="K325" s="741"/>
      <c r="L325" s="741"/>
      <c r="M325" s="741"/>
      <c r="N325" s="741"/>
      <c r="O325" s="741"/>
      <c r="P325" s="741"/>
      <c r="Q325" s="741"/>
      <c r="R325" s="741"/>
      <c r="S325" s="741"/>
      <c r="T325" s="1414"/>
      <c r="U325" s="1420"/>
      <c r="V325" s="1414"/>
      <c r="W325" s="1414"/>
      <c r="X325" s="1414"/>
      <c r="Y325" s="1414"/>
      <c r="Z325" s="1414"/>
      <c r="AA325" s="1414"/>
      <c r="AB325" s="1414"/>
      <c r="AC325" s="1414"/>
      <c r="AD325" s="741" t="s">
        <v>157</v>
      </c>
      <c r="AE325" s="721" t="s">
        <v>39026</v>
      </c>
      <c r="AF325" s="721" t="s">
        <v>39027</v>
      </c>
    </row>
    <row r="326" spans="1:32" ht="78" customHeight="1">
      <c r="A326" s="721">
        <v>180</v>
      </c>
      <c r="B326" s="721" t="s">
        <v>39028</v>
      </c>
      <c r="C326" s="721" t="s">
        <v>39029</v>
      </c>
      <c r="D326" s="721" t="s">
        <v>29</v>
      </c>
      <c r="E326" s="741"/>
      <c r="F326" s="910" t="s">
        <v>38095</v>
      </c>
      <c r="G326" s="721">
        <v>8</v>
      </c>
      <c r="H326" s="721">
        <v>4</v>
      </c>
      <c r="I326" s="721">
        <v>0.75</v>
      </c>
      <c r="J326" s="741"/>
      <c r="K326" s="741"/>
      <c r="L326" s="741"/>
      <c r="M326" s="741"/>
      <c r="N326" s="741"/>
      <c r="O326" s="741"/>
      <c r="P326" s="741"/>
      <c r="Q326" s="741"/>
      <c r="R326" s="741"/>
      <c r="S326" s="741"/>
      <c r="T326" s="721"/>
      <c r="U326" s="749"/>
      <c r="V326" s="721"/>
      <c r="W326" s="741" t="s">
        <v>38148</v>
      </c>
      <c r="X326" s="908">
        <v>308672524900059</v>
      </c>
      <c r="Y326" s="741" t="s">
        <v>38149</v>
      </c>
      <c r="Z326" s="741"/>
      <c r="AA326" s="741"/>
      <c r="AB326" s="741"/>
      <c r="AC326" s="741"/>
      <c r="AD326" s="741" t="s">
        <v>39030</v>
      </c>
      <c r="AE326" s="721" t="s">
        <v>39031</v>
      </c>
      <c r="AF326" s="721" t="s">
        <v>39029</v>
      </c>
    </row>
    <row r="327" spans="1:32" ht="90.75" customHeight="1">
      <c r="A327" s="721">
        <v>181</v>
      </c>
      <c r="B327" s="721" t="s">
        <v>39032</v>
      </c>
      <c r="C327" s="721" t="s">
        <v>39033</v>
      </c>
      <c r="D327" s="721" t="s">
        <v>29</v>
      </c>
      <c r="E327" s="741"/>
      <c r="F327" s="910" t="s">
        <v>39034</v>
      </c>
      <c r="G327" s="721">
        <v>8</v>
      </c>
      <c r="H327" s="721">
        <v>4</v>
      </c>
      <c r="I327" s="721">
        <v>0.75</v>
      </c>
      <c r="J327" s="741"/>
      <c r="K327" s="741"/>
      <c r="L327" s="741"/>
      <c r="M327" s="741"/>
      <c r="N327" s="741"/>
      <c r="O327" s="741"/>
      <c r="P327" s="741"/>
      <c r="Q327" s="741"/>
      <c r="R327" s="741"/>
      <c r="S327" s="741"/>
      <c r="T327" s="721"/>
      <c r="U327" s="720"/>
      <c r="V327" s="721"/>
      <c r="W327" s="741"/>
      <c r="X327" s="741"/>
      <c r="Y327" s="741"/>
      <c r="Z327" s="741"/>
      <c r="AA327" s="741"/>
      <c r="AB327" s="741"/>
      <c r="AC327" s="741"/>
      <c r="AD327" s="741" t="s">
        <v>39035</v>
      </c>
      <c r="AE327" s="721" t="s">
        <v>39036</v>
      </c>
      <c r="AF327" s="721" t="s">
        <v>39033</v>
      </c>
    </row>
    <row r="328" spans="1:32" ht="73.5" customHeight="1">
      <c r="A328" s="1413">
        <v>182</v>
      </c>
      <c r="B328" s="1413" t="s">
        <v>39037</v>
      </c>
      <c r="C328" s="1413" t="s">
        <v>39038</v>
      </c>
      <c r="D328" s="1413" t="s">
        <v>29</v>
      </c>
      <c r="E328" s="741"/>
      <c r="F328" s="1424" t="s">
        <v>38095</v>
      </c>
      <c r="G328" s="1413">
        <v>6</v>
      </c>
      <c r="H328" s="1413">
        <v>3</v>
      </c>
      <c r="I328" s="1413">
        <v>0.75</v>
      </c>
      <c r="J328" s="741"/>
      <c r="K328" s="741"/>
      <c r="L328" s="741"/>
      <c r="M328" s="741"/>
      <c r="N328" s="741"/>
      <c r="O328" s="741"/>
      <c r="P328" s="741"/>
      <c r="Q328" s="741"/>
      <c r="R328" s="741"/>
      <c r="S328" s="741"/>
      <c r="T328" s="1413" t="s">
        <v>38085</v>
      </c>
      <c r="U328" s="1418">
        <v>1056700017527</v>
      </c>
      <c r="V328" s="1413" t="s">
        <v>38086</v>
      </c>
      <c r="W328" s="1413"/>
      <c r="X328" s="1413"/>
      <c r="Y328" s="1413"/>
      <c r="Z328" s="1413"/>
      <c r="AA328" s="1413"/>
      <c r="AB328" s="1413"/>
      <c r="AC328" s="1413"/>
      <c r="AD328" s="741" t="s">
        <v>157</v>
      </c>
      <c r="AE328" s="741" t="s">
        <v>39039</v>
      </c>
      <c r="AF328" s="741" t="s">
        <v>39038</v>
      </c>
    </row>
    <row r="329" spans="1:32" ht="63.75" customHeight="1">
      <c r="A329" s="1417"/>
      <c r="B329" s="1417"/>
      <c r="C329" s="1417"/>
      <c r="D329" s="1417"/>
      <c r="E329" s="741"/>
      <c r="F329" s="1425"/>
      <c r="G329" s="1417"/>
      <c r="H329" s="1417"/>
      <c r="I329" s="1417"/>
      <c r="J329" s="741"/>
      <c r="K329" s="741"/>
      <c r="L329" s="741"/>
      <c r="M329" s="741"/>
      <c r="N329" s="741"/>
      <c r="O329" s="741"/>
      <c r="P329" s="741"/>
      <c r="Q329" s="741"/>
      <c r="R329" s="741"/>
      <c r="S329" s="741"/>
      <c r="T329" s="1417"/>
      <c r="U329" s="1419"/>
      <c r="V329" s="1417"/>
      <c r="W329" s="1417"/>
      <c r="X329" s="1417"/>
      <c r="Y329" s="1417"/>
      <c r="Z329" s="1417"/>
      <c r="AA329" s="1417"/>
      <c r="AB329" s="1417"/>
      <c r="AC329" s="1417"/>
      <c r="AD329" s="741" t="s">
        <v>157</v>
      </c>
      <c r="AE329" s="741" t="s">
        <v>39040</v>
      </c>
      <c r="AF329" s="741" t="s">
        <v>39041</v>
      </c>
    </row>
    <row r="330" spans="1:32" ht="63.75" customHeight="1">
      <c r="A330" s="1414"/>
      <c r="B330" s="1414"/>
      <c r="C330" s="1414"/>
      <c r="D330" s="1414"/>
      <c r="E330" s="741"/>
      <c r="F330" s="1426"/>
      <c r="G330" s="1414"/>
      <c r="H330" s="1414"/>
      <c r="I330" s="1414"/>
      <c r="J330" s="741"/>
      <c r="K330" s="741"/>
      <c r="L330" s="741"/>
      <c r="M330" s="741"/>
      <c r="N330" s="741"/>
      <c r="O330" s="741"/>
      <c r="P330" s="741"/>
      <c r="Q330" s="741"/>
      <c r="R330" s="741"/>
      <c r="S330" s="741"/>
      <c r="T330" s="1414"/>
      <c r="U330" s="1420"/>
      <c r="V330" s="1414"/>
      <c r="W330" s="1414"/>
      <c r="X330" s="1414"/>
      <c r="Y330" s="1414"/>
      <c r="Z330" s="1414"/>
      <c r="AA330" s="1414"/>
      <c r="AB330" s="1414"/>
      <c r="AC330" s="1414"/>
      <c r="AD330" s="741" t="s">
        <v>157</v>
      </c>
      <c r="AE330" s="741" t="s">
        <v>39042</v>
      </c>
      <c r="AF330" s="741" t="s">
        <v>39043</v>
      </c>
    </row>
    <row r="331" spans="1:32" ht="63.75" customHeight="1">
      <c r="A331" s="741">
        <v>183</v>
      </c>
      <c r="B331" s="741" t="s">
        <v>39044</v>
      </c>
      <c r="C331" s="741" t="s">
        <v>39045</v>
      </c>
      <c r="D331" s="741" t="s">
        <v>1181</v>
      </c>
      <c r="E331" s="741"/>
      <c r="F331" s="910" t="s">
        <v>38095</v>
      </c>
      <c r="G331" s="721">
        <v>4</v>
      </c>
      <c r="H331" s="721">
        <v>2</v>
      </c>
      <c r="I331" s="721">
        <v>0.75</v>
      </c>
      <c r="J331" s="741"/>
      <c r="K331" s="741"/>
      <c r="L331" s="741"/>
      <c r="M331" s="741"/>
      <c r="N331" s="741"/>
      <c r="O331" s="741"/>
      <c r="P331" s="741"/>
      <c r="Q331" s="741"/>
      <c r="R331" s="741"/>
      <c r="S331" s="741"/>
      <c r="T331" s="741" t="s">
        <v>39046</v>
      </c>
      <c r="U331" s="756">
        <v>1026700926780</v>
      </c>
      <c r="V331" s="741" t="s">
        <v>39047</v>
      </c>
      <c r="W331" s="741"/>
      <c r="X331" s="741"/>
      <c r="Y331" s="741"/>
      <c r="Z331" s="741"/>
      <c r="AA331" s="741"/>
      <c r="AB331" s="741"/>
      <c r="AC331" s="741"/>
      <c r="AD331" s="741" t="s">
        <v>27533</v>
      </c>
      <c r="AE331" s="741" t="s">
        <v>39047</v>
      </c>
      <c r="AF331" s="741" t="s">
        <v>39045</v>
      </c>
    </row>
    <row r="332" spans="1:32" ht="78" customHeight="1">
      <c r="A332" s="741">
        <v>184</v>
      </c>
      <c r="B332" s="741" t="s">
        <v>39048</v>
      </c>
      <c r="C332" s="741" t="s">
        <v>39049</v>
      </c>
      <c r="D332" s="741" t="s">
        <v>1181</v>
      </c>
      <c r="E332" s="741"/>
      <c r="F332" s="910" t="s">
        <v>38095</v>
      </c>
      <c r="G332" s="721">
        <v>2</v>
      </c>
      <c r="H332" s="721">
        <v>1</v>
      </c>
      <c r="I332" s="721">
        <v>0.75</v>
      </c>
      <c r="J332" s="741"/>
      <c r="K332" s="741"/>
      <c r="L332" s="741"/>
      <c r="M332" s="741"/>
      <c r="N332" s="741"/>
      <c r="O332" s="741"/>
      <c r="P332" s="741"/>
      <c r="Q332" s="741"/>
      <c r="R332" s="741"/>
      <c r="S332" s="741"/>
      <c r="T332" s="741" t="s">
        <v>39050</v>
      </c>
      <c r="U332" s="380" t="s">
        <v>39051</v>
      </c>
      <c r="V332" s="741" t="s">
        <v>39052</v>
      </c>
      <c r="W332" s="741"/>
      <c r="X332" s="741"/>
      <c r="Y332" s="741"/>
      <c r="Z332" s="741"/>
      <c r="AA332" s="741"/>
      <c r="AB332" s="741"/>
      <c r="AC332" s="741"/>
      <c r="AD332" s="741" t="s">
        <v>39053</v>
      </c>
      <c r="AE332" s="741" t="s">
        <v>39052</v>
      </c>
      <c r="AF332" s="741" t="s">
        <v>39049</v>
      </c>
    </row>
    <row r="333" spans="1:32" ht="54.75" customHeight="1">
      <c r="A333" s="1413">
        <v>185</v>
      </c>
      <c r="B333" s="1413" t="s">
        <v>39054</v>
      </c>
      <c r="C333" s="1413" t="s">
        <v>39055</v>
      </c>
      <c r="D333" s="1413" t="s">
        <v>29</v>
      </c>
      <c r="E333" s="741"/>
      <c r="F333" s="1424" t="s">
        <v>38095</v>
      </c>
      <c r="G333" s="1413">
        <v>8</v>
      </c>
      <c r="H333" s="1413">
        <v>4</v>
      </c>
      <c r="I333" s="1413">
        <v>0.75</v>
      </c>
      <c r="J333" s="741"/>
      <c r="K333" s="741"/>
      <c r="L333" s="741"/>
      <c r="M333" s="741"/>
      <c r="N333" s="741"/>
      <c r="O333" s="741"/>
      <c r="P333" s="741"/>
      <c r="Q333" s="741"/>
      <c r="R333" s="741"/>
      <c r="S333" s="741"/>
      <c r="T333" s="1413" t="s">
        <v>38358</v>
      </c>
      <c r="U333" s="1418">
        <v>1056700022411</v>
      </c>
      <c r="V333" s="1413" t="s">
        <v>38359</v>
      </c>
      <c r="W333" s="1413"/>
      <c r="X333" s="1413"/>
      <c r="Y333" s="1413"/>
      <c r="Z333" s="1413"/>
      <c r="AA333" s="1413"/>
      <c r="AB333" s="1413"/>
      <c r="AC333" s="1413"/>
      <c r="AD333" s="741" t="s">
        <v>157</v>
      </c>
      <c r="AE333" s="741" t="s">
        <v>39056</v>
      </c>
      <c r="AF333" s="741" t="s">
        <v>39055</v>
      </c>
    </row>
    <row r="334" spans="1:32" ht="54.75" customHeight="1">
      <c r="A334" s="1417"/>
      <c r="B334" s="1417"/>
      <c r="C334" s="1417"/>
      <c r="D334" s="1417"/>
      <c r="E334" s="741"/>
      <c r="F334" s="1425"/>
      <c r="G334" s="1417"/>
      <c r="H334" s="1417"/>
      <c r="I334" s="1417"/>
      <c r="J334" s="741"/>
      <c r="K334" s="741"/>
      <c r="L334" s="741"/>
      <c r="M334" s="741"/>
      <c r="N334" s="741"/>
      <c r="O334" s="741"/>
      <c r="P334" s="741"/>
      <c r="Q334" s="741"/>
      <c r="R334" s="741"/>
      <c r="S334" s="741"/>
      <c r="T334" s="1417"/>
      <c r="U334" s="1419"/>
      <c r="V334" s="1417"/>
      <c r="W334" s="1417"/>
      <c r="X334" s="1417"/>
      <c r="Y334" s="1417"/>
      <c r="Z334" s="1417"/>
      <c r="AA334" s="1417"/>
      <c r="AB334" s="1417"/>
      <c r="AC334" s="1417"/>
      <c r="AD334" s="741" t="s">
        <v>157</v>
      </c>
      <c r="AE334" s="741" t="s">
        <v>39057</v>
      </c>
      <c r="AF334" s="741" t="s">
        <v>39058</v>
      </c>
    </row>
    <row r="335" spans="1:32" ht="57" customHeight="1">
      <c r="A335" s="1417"/>
      <c r="B335" s="1417"/>
      <c r="C335" s="1417"/>
      <c r="D335" s="1417"/>
      <c r="E335" s="741"/>
      <c r="F335" s="1425"/>
      <c r="G335" s="1417"/>
      <c r="H335" s="1417"/>
      <c r="I335" s="1417"/>
      <c r="J335" s="741"/>
      <c r="K335" s="741"/>
      <c r="L335" s="741"/>
      <c r="M335" s="741"/>
      <c r="N335" s="741"/>
      <c r="O335" s="741"/>
      <c r="P335" s="741"/>
      <c r="Q335" s="741"/>
      <c r="R335" s="741"/>
      <c r="S335" s="741"/>
      <c r="T335" s="1417"/>
      <c r="U335" s="1419"/>
      <c r="V335" s="1417"/>
      <c r="W335" s="1417"/>
      <c r="X335" s="1417"/>
      <c r="Y335" s="1417"/>
      <c r="Z335" s="1417"/>
      <c r="AA335" s="1417"/>
      <c r="AB335" s="1417"/>
      <c r="AC335" s="1417"/>
      <c r="AD335" s="741" t="s">
        <v>157</v>
      </c>
      <c r="AE335" s="741" t="s">
        <v>39059</v>
      </c>
      <c r="AF335" s="741" t="s">
        <v>39060</v>
      </c>
    </row>
    <row r="336" spans="1:32" ht="57" customHeight="1">
      <c r="A336" s="1417"/>
      <c r="B336" s="1417"/>
      <c r="C336" s="1417"/>
      <c r="D336" s="1417"/>
      <c r="E336" s="741"/>
      <c r="F336" s="1425"/>
      <c r="G336" s="1417"/>
      <c r="H336" s="1417"/>
      <c r="I336" s="1417"/>
      <c r="J336" s="741"/>
      <c r="K336" s="741"/>
      <c r="L336" s="741"/>
      <c r="M336" s="741"/>
      <c r="N336" s="741"/>
      <c r="O336" s="741"/>
      <c r="P336" s="741"/>
      <c r="Q336" s="741"/>
      <c r="R336" s="741"/>
      <c r="S336" s="741"/>
      <c r="T336" s="1417"/>
      <c r="U336" s="1419"/>
      <c r="V336" s="1417"/>
      <c r="W336" s="1417"/>
      <c r="X336" s="1417"/>
      <c r="Y336" s="1417"/>
      <c r="Z336" s="1417"/>
      <c r="AA336" s="1417"/>
      <c r="AB336" s="1417"/>
      <c r="AC336" s="1417"/>
      <c r="AD336" s="741" t="s">
        <v>157</v>
      </c>
      <c r="AE336" s="741" t="s">
        <v>39061</v>
      </c>
      <c r="AF336" s="741" t="s">
        <v>39062</v>
      </c>
    </row>
    <row r="337" spans="1:32" ht="49.5" customHeight="1">
      <c r="A337" s="1414"/>
      <c r="B337" s="1414"/>
      <c r="C337" s="1414"/>
      <c r="D337" s="1414"/>
      <c r="E337" s="741"/>
      <c r="F337" s="1426"/>
      <c r="G337" s="1414"/>
      <c r="H337" s="1414"/>
      <c r="I337" s="1414"/>
      <c r="J337" s="741"/>
      <c r="K337" s="741"/>
      <c r="L337" s="741"/>
      <c r="M337" s="741"/>
      <c r="N337" s="741"/>
      <c r="O337" s="741"/>
      <c r="P337" s="741"/>
      <c r="Q337" s="741"/>
      <c r="R337" s="741"/>
      <c r="S337" s="741"/>
      <c r="T337" s="1414"/>
      <c r="U337" s="1420"/>
      <c r="V337" s="1414"/>
      <c r="W337" s="1414"/>
      <c r="X337" s="1414"/>
      <c r="Y337" s="1414"/>
      <c r="Z337" s="1414"/>
      <c r="AA337" s="1414"/>
      <c r="AB337" s="1414"/>
      <c r="AC337" s="1414"/>
      <c r="AD337" s="741" t="s">
        <v>157</v>
      </c>
      <c r="AE337" s="741" t="s">
        <v>39063</v>
      </c>
      <c r="AF337" s="741" t="s">
        <v>39064</v>
      </c>
    </row>
    <row r="338" spans="1:32" ht="66" customHeight="1">
      <c r="A338" s="1413">
        <v>186</v>
      </c>
      <c r="B338" s="1413" t="s">
        <v>39065</v>
      </c>
      <c r="C338" s="1413" t="s">
        <v>39066</v>
      </c>
      <c r="D338" s="1413" t="s">
        <v>29</v>
      </c>
      <c r="E338" s="741"/>
      <c r="F338" s="1424" t="s">
        <v>38095</v>
      </c>
      <c r="G338" s="1413">
        <v>6</v>
      </c>
      <c r="H338" s="1413">
        <v>3</v>
      </c>
      <c r="I338" s="1413">
        <v>0.75</v>
      </c>
      <c r="J338" s="741"/>
      <c r="K338" s="741"/>
      <c r="L338" s="741"/>
      <c r="M338" s="741"/>
      <c r="N338" s="741"/>
      <c r="O338" s="741"/>
      <c r="P338" s="741"/>
      <c r="Q338" s="741"/>
      <c r="R338" s="741"/>
      <c r="S338" s="741"/>
      <c r="T338" s="1413" t="s">
        <v>38358</v>
      </c>
      <c r="U338" s="1418">
        <v>1056700022411</v>
      </c>
      <c r="V338" s="1413" t="s">
        <v>38359</v>
      </c>
      <c r="W338" s="1413"/>
      <c r="X338" s="1413"/>
      <c r="Y338" s="1413"/>
      <c r="Z338" s="1413"/>
      <c r="AA338" s="1413"/>
      <c r="AB338" s="1413"/>
      <c r="AC338" s="1413"/>
      <c r="AD338" s="741" t="s">
        <v>157</v>
      </c>
      <c r="AE338" s="741" t="s">
        <v>39067</v>
      </c>
      <c r="AF338" s="741" t="s">
        <v>39066</v>
      </c>
    </row>
    <row r="339" spans="1:32" ht="54.75" customHeight="1">
      <c r="A339" s="1414"/>
      <c r="B339" s="1414"/>
      <c r="C339" s="1414"/>
      <c r="D339" s="1414"/>
      <c r="E339" s="741"/>
      <c r="F339" s="1426"/>
      <c r="G339" s="1414"/>
      <c r="H339" s="1414"/>
      <c r="I339" s="1414"/>
      <c r="J339" s="741"/>
      <c r="K339" s="741"/>
      <c r="L339" s="741"/>
      <c r="M339" s="741"/>
      <c r="N339" s="741"/>
      <c r="O339" s="741"/>
      <c r="P339" s="741"/>
      <c r="Q339" s="741"/>
      <c r="R339" s="741"/>
      <c r="S339" s="741"/>
      <c r="T339" s="1414"/>
      <c r="U339" s="1420"/>
      <c r="V339" s="1414"/>
      <c r="W339" s="1414"/>
      <c r="X339" s="1414"/>
      <c r="Y339" s="1414"/>
      <c r="Z339" s="1414"/>
      <c r="AA339" s="1414"/>
      <c r="AB339" s="1414"/>
      <c r="AC339" s="1414"/>
      <c r="AD339" s="741" t="s">
        <v>157</v>
      </c>
      <c r="AE339" s="741" t="s">
        <v>39068</v>
      </c>
      <c r="AF339" s="741" t="s">
        <v>39069</v>
      </c>
    </row>
    <row r="340" spans="1:32" ht="54" customHeight="1">
      <c r="A340" s="1413">
        <v>187</v>
      </c>
      <c r="B340" s="1413" t="s">
        <v>39070</v>
      </c>
      <c r="C340" s="1413" t="s">
        <v>39071</v>
      </c>
      <c r="D340" s="1413" t="s">
        <v>29</v>
      </c>
      <c r="E340" s="741"/>
      <c r="F340" s="1424" t="s">
        <v>38095</v>
      </c>
      <c r="G340" s="1413">
        <v>6</v>
      </c>
      <c r="H340" s="1413">
        <v>3</v>
      </c>
      <c r="I340" s="1413">
        <v>0.75</v>
      </c>
      <c r="J340" s="741"/>
      <c r="K340" s="741"/>
      <c r="L340" s="741"/>
      <c r="M340" s="741"/>
      <c r="N340" s="741"/>
      <c r="O340" s="741"/>
      <c r="P340" s="741"/>
      <c r="Q340" s="741"/>
      <c r="R340" s="741"/>
      <c r="S340" s="741"/>
      <c r="T340" s="1413" t="s">
        <v>38358</v>
      </c>
      <c r="U340" s="1418">
        <v>1056700022411</v>
      </c>
      <c r="V340" s="1413" t="s">
        <v>38359</v>
      </c>
      <c r="W340" s="1413"/>
      <c r="X340" s="1413"/>
      <c r="Y340" s="1413"/>
      <c r="Z340" s="1413"/>
      <c r="AA340" s="1413"/>
      <c r="AB340" s="1413"/>
      <c r="AC340" s="1413"/>
      <c r="AD340" s="741" t="s">
        <v>157</v>
      </c>
      <c r="AE340" s="741" t="s">
        <v>39072</v>
      </c>
      <c r="AF340" s="741" t="s">
        <v>39071</v>
      </c>
    </row>
    <row r="341" spans="1:32" ht="51.75" customHeight="1">
      <c r="A341" s="1414"/>
      <c r="B341" s="1414"/>
      <c r="C341" s="1414"/>
      <c r="D341" s="1414"/>
      <c r="E341" s="741"/>
      <c r="F341" s="1426"/>
      <c r="G341" s="1414"/>
      <c r="H341" s="1414"/>
      <c r="I341" s="1414"/>
      <c r="J341" s="741"/>
      <c r="K341" s="741"/>
      <c r="L341" s="741"/>
      <c r="M341" s="741"/>
      <c r="N341" s="741"/>
      <c r="O341" s="741"/>
      <c r="P341" s="741"/>
      <c r="Q341" s="741"/>
      <c r="R341" s="741"/>
      <c r="S341" s="741"/>
      <c r="T341" s="1414"/>
      <c r="U341" s="1420"/>
      <c r="V341" s="1414"/>
      <c r="W341" s="1414"/>
      <c r="X341" s="1414"/>
      <c r="Y341" s="1414"/>
      <c r="Z341" s="1414"/>
      <c r="AA341" s="1414"/>
      <c r="AB341" s="1414"/>
      <c r="AC341" s="1414"/>
      <c r="AD341" s="741" t="s">
        <v>157</v>
      </c>
      <c r="AE341" s="741" t="s">
        <v>39073</v>
      </c>
      <c r="AF341" s="741" t="s">
        <v>39074</v>
      </c>
    </row>
    <row r="342" spans="1:32" ht="54.75" customHeight="1">
      <c r="A342" s="1413">
        <v>188</v>
      </c>
      <c r="B342" s="1413" t="s">
        <v>39075</v>
      </c>
      <c r="C342" s="1421" t="s">
        <v>39076</v>
      </c>
      <c r="D342" s="1413" t="s">
        <v>29</v>
      </c>
      <c r="E342" s="741"/>
      <c r="F342" s="1424" t="s">
        <v>38095</v>
      </c>
      <c r="G342" s="1413">
        <v>4</v>
      </c>
      <c r="H342" s="1413">
        <v>2</v>
      </c>
      <c r="I342" s="1413">
        <v>0.75</v>
      </c>
      <c r="J342" s="741"/>
      <c r="K342" s="741"/>
      <c r="L342" s="741"/>
      <c r="M342" s="741"/>
      <c r="N342" s="741"/>
      <c r="O342" s="741"/>
      <c r="P342" s="741"/>
      <c r="Q342" s="741"/>
      <c r="R342" s="741"/>
      <c r="S342" s="741"/>
      <c r="T342" s="1413" t="s">
        <v>38358</v>
      </c>
      <c r="U342" s="1418">
        <v>1056700022411</v>
      </c>
      <c r="V342" s="1413" t="s">
        <v>38359</v>
      </c>
      <c r="W342" s="1413"/>
      <c r="X342" s="1413"/>
      <c r="Y342" s="1413"/>
      <c r="Z342" s="1413"/>
      <c r="AA342" s="1413"/>
      <c r="AB342" s="1413"/>
      <c r="AC342" s="1413"/>
      <c r="AD342" s="741" t="s">
        <v>157</v>
      </c>
      <c r="AE342" s="741" t="s">
        <v>39077</v>
      </c>
      <c r="AF342" s="748" t="s">
        <v>39078</v>
      </c>
    </row>
    <row r="343" spans="1:32" ht="49.5" customHeight="1">
      <c r="A343" s="1414"/>
      <c r="B343" s="1414"/>
      <c r="C343" s="1423"/>
      <c r="D343" s="1414"/>
      <c r="E343" s="741"/>
      <c r="F343" s="1426"/>
      <c r="G343" s="1414"/>
      <c r="H343" s="1414"/>
      <c r="I343" s="1414"/>
      <c r="J343" s="741"/>
      <c r="K343" s="741"/>
      <c r="L343" s="741"/>
      <c r="M343" s="741"/>
      <c r="N343" s="741"/>
      <c r="O343" s="741"/>
      <c r="P343" s="741"/>
      <c r="Q343" s="741"/>
      <c r="R343" s="741"/>
      <c r="S343" s="741"/>
      <c r="T343" s="1414"/>
      <c r="U343" s="1420"/>
      <c r="V343" s="1414"/>
      <c r="W343" s="1414"/>
      <c r="X343" s="1414"/>
      <c r="Y343" s="1414"/>
      <c r="Z343" s="1414"/>
      <c r="AA343" s="1414"/>
      <c r="AB343" s="1414"/>
      <c r="AC343" s="1414"/>
      <c r="AD343" s="741" t="s">
        <v>157</v>
      </c>
      <c r="AE343" s="741" t="s">
        <v>39079</v>
      </c>
      <c r="AF343" s="741" t="s">
        <v>39080</v>
      </c>
    </row>
    <row r="344" spans="1:32" ht="52.5" customHeight="1">
      <c r="A344" s="1413">
        <v>189</v>
      </c>
      <c r="B344" s="1413" t="s">
        <v>39081</v>
      </c>
      <c r="C344" s="1413" t="s">
        <v>39082</v>
      </c>
      <c r="D344" s="1413" t="s">
        <v>29</v>
      </c>
      <c r="E344" s="741"/>
      <c r="F344" s="1424" t="s">
        <v>38095</v>
      </c>
      <c r="G344" s="1413">
        <v>4</v>
      </c>
      <c r="H344" s="1413">
        <v>2</v>
      </c>
      <c r="I344" s="1413">
        <v>0.75</v>
      </c>
      <c r="J344" s="741"/>
      <c r="K344" s="741"/>
      <c r="L344" s="741"/>
      <c r="M344" s="741"/>
      <c r="N344" s="741"/>
      <c r="O344" s="741"/>
      <c r="P344" s="741"/>
      <c r="Q344" s="741"/>
      <c r="R344" s="741"/>
      <c r="S344" s="741"/>
      <c r="T344" s="1413" t="s">
        <v>38358</v>
      </c>
      <c r="U344" s="1418">
        <v>1056700022411</v>
      </c>
      <c r="V344" s="1413" t="s">
        <v>38359</v>
      </c>
      <c r="W344" s="1413"/>
      <c r="X344" s="1413"/>
      <c r="Y344" s="1413"/>
      <c r="Z344" s="1413"/>
      <c r="AA344" s="1413"/>
      <c r="AB344" s="1413"/>
      <c r="AC344" s="1413"/>
      <c r="AD344" s="741" t="s">
        <v>157</v>
      </c>
      <c r="AE344" s="741" t="s">
        <v>39083</v>
      </c>
      <c r="AF344" s="741" t="s">
        <v>39082</v>
      </c>
    </row>
    <row r="345" spans="1:32" ht="25.5">
      <c r="A345" s="1417"/>
      <c r="B345" s="1417"/>
      <c r="C345" s="1417"/>
      <c r="D345" s="1417"/>
      <c r="E345" s="741"/>
      <c r="F345" s="1425"/>
      <c r="G345" s="1417"/>
      <c r="H345" s="1417"/>
      <c r="I345" s="1417"/>
      <c r="J345" s="741"/>
      <c r="K345" s="741"/>
      <c r="L345" s="741"/>
      <c r="M345" s="741"/>
      <c r="N345" s="741"/>
      <c r="O345" s="741"/>
      <c r="P345" s="741"/>
      <c r="Q345" s="741"/>
      <c r="R345" s="741"/>
      <c r="S345" s="741"/>
      <c r="T345" s="1417"/>
      <c r="U345" s="1419"/>
      <c r="V345" s="1417"/>
      <c r="W345" s="1417"/>
      <c r="X345" s="1417"/>
      <c r="Y345" s="1417"/>
      <c r="Z345" s="1417"/>
      <c r="AA345" s="1417"/>
      <c r="AB345" s="1417"/>
      <c r="AC345" s="1417"/>
      <c r="AD345" s="741" t="s">
        <v>157</v>
      </c>
      <c r="AE345" s="741" t="s">
        <v>39084</v>
      </c>
      <c r="AF345" s="741" t="s">
        <v>39085</v>
      </c>
    </row>
    <row r="346" spans="1:32" ht="51.75" customHeight="1">
      <c r="A346" s="1414"/>
      <c r="B346" s="1414"/>
      <c r="C346" s="1414"/>
      <c r="D346" s="1414"/>
      <c r="E346" s="741"/>
      <c r="F346" s="1426"/>
      <c r="G346" s="1414"/>
      <c r="H346" s="1414"/>
      <c r="I346" s="1414"/>
      <c r="J346" s="741"/>
      <c r="K346" s="741"/>
      <c r="L346" s="741"/>
      <c r="M346" s="741"/>
      <c r="N346" s="741"/>
      <c r="O346" s="741"/>
      <c r="P346" s="741"/>
      <c r="Q346" s="741"/>
      <c r="R346" s="741"/>
      <c r="S346" s="741"/>
      <c r="T346" s="1414"/>
      <c r="U346" s="1420"/>
      <c r="V346" s="1414"/>
      <c r="W346" s="1414"/>
      <c r="X346" s="1414"/>
      <c r="Y346" s="1414"/>
      <c r="Z346" s="1414"/>
      <c r="AA346" s="1414"/>
      <c r="AB346" s="1414"/>
      <c r="AC346" s="1414"/>
      <c r="AD346" s="741" t="s">
        <v>157</v>
      </c>
      <c r="AE346" s="741" t="s">
        <v>39086</v>
      </c>
      <c r="AF346" s="741" t="s">
        <v>39087</v>
      </c>
    </row>
    <row r="347" spans="1:32" ht="67.5" customHeight="1">
      <c r="A347" s="1413">
        <v>190</v>
      </c>
      <c r="B347" s="1413" t="s">
        <v>39088</v>
      </c>
      <c r="C347" s="1421" t="s">
        <v>39089</v>
      </c>
      <c r="D347" s="1413" t="s">
        <v>1181</v>
      </c>
      <c r="E347" s="741"/>
      <c r="F347" s="1424" t="s">
        <v>38095</v>
      </c>
      <c r="G347" s="1413">
        <v>10</v>
      </c>
      <c r="H347" s="1413">
        <v>5</v>
      </c>
      <c r="I347" s="1413">
        <v>0.75</v>
      </c>
      <c r="J347" s="741"/>
      <c r="K347" s="741"/>
      <c r="L347" s="741"/>
      <c r="M347" s="741"/>
      <c r="N347" s="741"/>
      <c r="O347" s="741"/>
      <c r="P347" s="741"/>
      <c r="Q347" s="741"/>
      <c r="R347" s="741"/>
      <c r="S347" s="741"/>
      <c r="T347" s="1413" t="s">
        <v>38129</v>
      </c>
      <c r="U347" s="1418">
        <v>1026700929034</v>
      </c>
      <c r="V347" s="1413" t="s">
        <v>38273</v>
      </c>
      <c r="W347" s="1413"/>
      <c r="X347" s="1413"/>
      <c r="Y347" s="1413"/>
      <c r="Z347" s="1413"/>
      <c r="AA347" s="1413"/>
      <c r="AB347" s="1413"/>
      <c r="AC347" s="1413"/>
      <c r="AD347" s="741" t="s">
        <v>157</v>
      </c>
      <c r="AE347" s="741" t="s">
        <v>39090</v>
      </c>
      <c r="AF347" s="741" t="s">
        <v>39091</v>
      </c>
    </row>
    <row r="348" spans="1:32" ht="52.5" customHeight="1">
      <c r="A348" s="1417"/>
      <c r="B348" s="1417"/>
      <c r="C348" s="1422"/>
      <c r="D348" s="1417"/>
      <c r="E348" s="741"/>
      <c r="F348" s="1425"/>
      <c r="G348" s="1417"/>
      <c r="H348" s="1417"/>
      <c r="I348" s="1417"/>
      <c r="J348" s="741"/>
      <c r="K348" s="741"/>
      <c r="L348" s="741"/>
      <c r="M348" s="741"/>
      <c r="N348" s="741"/>
      <c r="O348" s="741"/>
      <c r="P348" s="741"/>
      <c r="Q348" s="741"/>
      <c r="R348" s="741"/>
      <c r="S348" s="741"/>
      <c r="T348" s="1417"/>
      <c r="U348" s="1419"/>
      <c r="V348" s="1417"/>
      <c r="W348" s="1417"/>
      <c r="X348" s="1417"/>
      <c r="Y348" s="1417"/>
      <c r="Z348" s="1417"/>
      <c r="AA348" s="1417"/>
      <c r="AB348" s="1417"/>
      <c r="AC348" s="1417"/>
      <c r="AD348" s="741" t="s">
        <v>157</v>
      </c>
      <c r="AE348" s="741" t="s">
        <v>39092</v>
      </c>
      <c r="AF348" s="741" t="s">
        <v>39093</v>
      </c>
    </row>
    <row r="349" spans="1:32" ht="51.75" customHeight="1">
      <c r="A349" s="1417"/>
      <c r="B349" s="1417"/>
      <c r="C349" s="1422"/>
      <c r="D349" s="1417"/>
      <c r="E349" s="741"/>
      <c r="F349" s="1425"/>
      <c r="G349" s="1417"/>
      <c r="H349" s="1417"/>
      <c r="I349" s="1417"/>
      <c r="J349" s="741"/>
      <c r="K349" s="741"/>
      <c r="L349" s="741"/>
      <c r="M349" s="741"/>
      <c r="N349" s="741"/>
      <c r="O349" s="741"/>
      <c r="P349" s="741"/>
      <c r="Q349" s="741"/>
      <c r="R349" s="741"/>
      <c r="S349" s="741"/>
      <c r="T349" s="1417"/>
      <c r="U349" s="1419"/>
      <c r="V349" s="1417"/>
      <c r="W349" s="1417"/>
      <c r="X349" s="1417"/>
      <c r="Y349" s="1417"/>
      <c r="Z349" s="1417"/>
      <c r="AA349" s="1417"/>
      <c r="AB349" s="1417"/>
      <c r="AC349" s="1417"/>
      <c r="AD349" s="741" t="s">
        <v>157</v>
      </c>
      <c r="AE349" s="741" t="s">
        <v>39094</v>
      </c>
      <c r="AF349" s="741" t="s">
        <v>39095</v>
      </c>
    </row>
    <row r="350" spans="1:32" ht="63.75">
      <c r="A350" s="1417"/>
      <c r="B350" s="1417"/>
      <c r="C350" s="1422"/>
      <c r="D350" s="1417"/>
      <c r="E350" s="741"/>
      <c r="F350" s="1425"/>
      <c r="G350" s="1417"/>
      <c r="H350" s="1417"/>
      <c r="I350" s="1417"/>
      <c r="J350" s="741"/>
      <c r="K350" s="741"/>
      <c r="L350" s="741"/>
      <c r="M350" s="741"/>
      <c r="N350" s="741"/>
      <c r="O350" s="741"/>
      <c r="P350" s="741"/>
      <c r="Q350" s="741"/>
      <c r="R350" s="741"/>
      <c r="S350" s="741"/>
      <c r="T350" s="1417"/>
      <c r="U350" s="1419"/>
      <c r="V350" s="1417"/>
      <c r="W350" s="1417"/>
      <c r="X350" s="1417"/>
      <c r="Y350" s="1417"/>
      <c r="Z350" s="1417"/>
      <c r="AA350" s="1417"/>
      <c r="AB350" s="1417"/>
      <c r="AC350" s="1417"/>
      <c r="AD350" s="741" t="s">
        <v>39096</v>
      </c>
      <c r="AE350" s="1413" t="s">
        <v>39097</v>
      </c>
      <c r="AF350" s="1413" t="s">
        <v>39098</v>
      </c>
    </row>
    <row r="351" spans="1:32" ht="63.75">
      <c r="A351" s="1417"/>
      <c r="B351" s="1417"/>
      <c r="C351" s="1422"/>
      <c r="D351" s="1417"/>
      <c r="E351" s="741"/>
      <c r="F351" s="1425"/>
      <c r="G351" s="1417"/>
      <c r="H351" s="1417"/>
      <c r="I351" s="1417"/>
      <c r="J351" s="741"/>
      <c r="K351" s="741"/>
      <c r="L351" s="741"/>
      <c r="M351" s="741"/>
      <c r="N351" s="741"/>
      <c r="O351" s="741"/>
      <c r="P351" s="741"/>
      <c r="Q351" s="741"/>
      <c r="R351" s="741"/>
      <c r="S351" s="741"/>
      <c r="T351" s="1417"/>
      <c r="U351" s="1419"/>
      <c r="V351" s="1417"/>
      <c r="W351" s="1417"/>
      <c r="X351" s="1417"/>
      <c r="Y351" s="1417"/>
      <c r="Z351" s="1417"/>
      <c r="AA351" s="1417"/>
      <c r="AB351" s="1417"/>
      <c r="AC351" s="1417"/>
      <c r="AD351" s="741" t="s">
        <v>39099</v>
      </c>
      <c r="AE351" s="1414"/>
      <c r="AF351" s="1414"/>
    </row>
    <row r="352" spans="1:32" ht="38.25">
      <c r="A352" s="1417"/>
      <c r="B352" s="1417"/>
      <c r="C352" s="1422"/>
      <c r="D352" s="1417"/>
      <c r="E352" s="741"/>
      <c r="F352" s="1425"/>
      <c r="G352" s="1417"/>
      <c r="H352" s="1417"/>
      <c r="I352" s="1417"/>
      <c r="J352" s="741"/>
      <c r="K352" s="741"/>
      <c r="L352" s="741"/>
      <c r="M352" s="741"/>
      <c r="N352" s="741"/>
      <c r="O352" s="741"/>
      <c r="P352" s="741"/>
      <c r="Q352" s="741"/>
      <c r="R352" s="741"/>
      <c r="S352" s="741"/>
      <c r="T352" s="1417"/>
      <c r="U352" s="1419"/>
      <c r="V352" s="1417"/>
      <c r="W352" s="1417"/>
      <c r="X352" s="1417"/>
      <c r="Y352" s="1417"/>
      <c r="Z352" s="1417"/>
      <c r="AA352" s="1417"/>
      <c r="AB352" s="1417"/>
      <c r="AC352" s="1417"/>
      <c r="AD352" s="741" t="s">
        <v>157</v>
      </c>
      <c r="AE352" s="741" t="s">
        <v>39100</v>
      </c>
      <c r="AF352" s="741" t="s">
        <v>39101</v>
      </c>
    </row>
    <row r="353" spans="1:32" ht="38.25">
      <c r="A353" s="1417"/>
      <c r="B353" s="1417"/>
      <c r="C353" s="1422"/>
      <c r="D353" s="1417"/>
      <c r="E353" s="741"/>
      <c r="F353" s="1425"/>
      <c r="G353" s="1417"/>
      <c r="H353" s="1417"/>
      <c r="I353" s="1417"/>
      <c r="J353" s="741"/>
      <c r="K353" s="741"/>
      <c r="L353" s="741"/>
      <c r="M353" s="741"/>
      <c r="N353" s="741"/>
      <c r="O353" s="741"/>
      <c r="P353" s="741"/>
      <c r="Q353" s="741"/>
      <c r="R353" s="741"/>
      <c r="S353" s="741"/>
      <c r="T353" s="1417"/>
      <c r="U353" s="1419"/>
      <c r="V353" s="1417"/>
      <c r="W353" s="1417"/>
      <c r="X353" s="1417"/>
      <c r="Y353" s="1417"/>
      <c r="Z353" s="1417"/>
      <c r="AA353" s="1417"/>
      <c r="AB353" s="1417"/>
      <c r="AC353" s="1417"/>
      <c r="AD353" s="741" t="s">
        <v>157</v>
      </c>
      <c r="AE353" s="741" t="s">
        <v>39102</v>
      </c>
      <c r="AF353" s="741" t="s">
        <v>39103</v>
      </c>
    </row>
    <row r="354" spans="1:32" ht="38.25">
      <c r="A354" s="1417"/>
      <c r="B354" s="1417"/>
      <c r="C354" s="1422"/>
      <c r="D354" s="1417"/>
      <c r="E354" s="741"/>
      <c r="F354" s="1425"/>
      <c r="G354" s="1417"/>
      <c r="H354" s="1417"/>
      <c r="I354" s="1417"/>
      <c r="J354" s="741"/>
      <c r="K354" s="741"/>
      <c r="L354" s="741"/>
      <c r="M354" s="741"/>
      <c r="N354" s="741"/>
      <c r="O354" s="741"/>
      <c r="P354" s="741"/>
      <c r="Q354" s="741"/>
      <c r="R354" s="741"/>
      <c r="S354" s="741"/>
      <c r="T354" s="1417"/>
      <c r="U354" s="1419"/>
      <c r="V354" s="1417"/>
      <c r="W354" s="1417"/>
      <c r="X354" s="1417"/>
      <c r="Y354" s="1417"/>
      <c r="Z354" s="1417"/>
      <c r="AA354" s="1417"/>
      <c r="AB354" s="1417"/>
      <c r="AC354" s="1417"/>
      <c r="AD354" s="741" t="s">
        <v>157</v>
      </c>
      <c r="AE354" s="741" t="s">
        <v>39104</v>
      </c>
      <c r="AF354" s="741" t="s">
        <v>39105</v>
      </c>
    </row>
    <row r="355" spans="1:32" ht="38.25">
      <c r="A355" s="1417"/>
      <c r="B355" s="1417"/>
      <c r="C355" s="1422"/>
      <c r="D355" s="1417"/>
      <c r="E355" s="741"/>
      <c r="F355" s="1425"/>
      <c r="G355" s="1417"/>
      <c r="H355" s="1417"/>
      <c r="I355" s="1417"/>
      <c r="J355" s="741"/>
      <c r="K355" s="741"/>
      <c r="L355" s="741"/>
      <c r="M355" s="741"/>
      <c r="N355" s="741"/>
      <c r="O355" s="741"/>
      <c r="P355" s="741"/>
      <c r="Q355" s="741"/>
      <c r="R355" s="741"/>
      <c r="S355" s="741"/>
      <c r="T355" s="1417"/>
      <c r="U355" s="1419"/>
      <c r="V355" s="1417"/>
      <c r="W355" s="1417"/>
      <c r="X355" s="1417"/>
      <c r="Y355" s="1417"/>
      <c r="Z355" s="1417"/>
      <c r="AA355" s="1417"/>
      <c r="AB355" s="1417"/>
      <c r="AC355" s="1417"/>
      <c r="AD355" s="741" t="s">
        <v>157</v>
      </c>
      <c r="AE355" s="741" t="s">
        <v>39106</v>
      </c>
      <c r="AF355" s="741" t="s">
        <v>39107</v>
      </c>
    </row>
    <row r="356" spans="1:32" ht="38.25">
      <c r="A356" s="1414"/>
      <c r="B356" s="1414"/>
      <c r="C356" s="1423"/>
      <c r="D356" s="1414"/>
      <c r="E356" s="741"/>
      <c r="F356" s="1426"/>
      <c r="G356" s="1414"/>
      <c r="H356" s="1414"/>
      <c r="I356" s="1414"/>
      <c r="J356" s="741"/>
      <c r="K356" s="741"/>
      <c r="L356" s="741"/>
      <c r="M356" s="741"/>
      <c r="N356" s="741"/>
      <c r="O356" s="741"/>
      <c r="P356" s="741"/>
      <c r="Q356" s="741"/>
      <c r="R356" s="741"/>
      <c r="S356" s="741"/>
      <c r="T356" s="1414"/>
      <c r="U356" s="1420"/>
      <c r="V356" s="1414"/>
      <c r="W356" s="1414"/>
      <c r="X356" s="1414"/>
      <c r="Y356" s="1414"/>
      <c r="Z356" s="1414"/>
      <c r="AA356" s="1414"/>
      <c r="AB356" s="1414"/>
      <c r="AC356" s="1414"/>
      <c r="AD356" s="741" t="s">
        <v>157</v>
      </c>
      <c r="AE356" s="741" t="s">
        <v>39108</v>
      </c>
      <c r="AF356" s="741" t="s">
        <v>39109</v>
      </c>
    </row>
    <row r="357" spans="1:32" ht="72" customHeight="1">
      <c r="A357" s="1413">
        <v>191</v>
      </c>
      <c r="B357" s="1413" t="s">
        <v>39110</v>
      </c>
      <c r="C357" s="1421" t="s">
        <v>39111</v>
      </c>
      <c r="D357" s="1413" t="s">
        <v>29</v>
      </c>
      <c r="E357" s="741"/>
      <c r="F357" s="1413" t="s">
        <v>38147</v>
      </c>
      <c r="G357" s="1413">
        <v>4</v>
      </c>
      <c r="H357" s="1413">
        <v>2</v>
      </c>
      <c r="I357" s="1413">
        <v>0.75</v>
      </c>
      <c r="J357" s="741"/>
      <c r="K357" s="741"/>
      <c r="L357" s="741"/>
      <c r="M357" s="741"/>
      <c r="N357" s="741"/>
      <c r="O357" s="741"/>
      <c r="P357" s="741"/>
      <c r="Q357" s="741"/>
      <c r="R357" s="741"/>
      <c r="S357" s="741"/>
      <c r="T357" s="1413" t="s">
        <v>38085</v>
      </c>
      <c r="U357" s="1418">
        <v>1056700017527</v>
      </c>
      <c r="V357" s="1413" t="s">
        <v>38086</v>
      </c>
      <c r="W357" s="1413"/>
      <c r="X357" s="1413"/>
      <c r="Y357" s="1413"/>
      <c r="Z357" s="1413"/>
      <c r="AA357" s="1413"/>
      <c r="AB357" s="1413"/>
      <c r="AC357" s="1413"/>
      <c r="AD357" s="741" t="s">
        <v>157</v>
      </c>
      <c r="AE357" s="741" t="s">
        <v>39112</v>
      </c>
      <c r="AF357" s="741" t="s">
        <v>39113</v>
      </c>
    </row>
    <row r="358" spans="1:32" ht="52.5" customHeight="1">
      <c r="A358" s="1417"/>
      <c r="B358" s="1417"/>
      <c r="C358" s="1422"/>
      <c r="D358" s="1417"/>
      <c r="E358" s="741"/>
      <c r="F358" s="1417"/>
      <c r="G358" s="1417"/>
      <c r="H358" s="1417"/>
      <c r="I358" s="1417"/>
      <c r="J358" s="741"/>
      <c r="K358" s="741"/>
      <c r="L358" s="741"/>
      <c r="M358" s="741"/>
      <c r="N358" s="741"/>
      <c r="O358" s="741"/>
      <c r="P358" s="741"/>
      <c r="Q358" s="741"/>
      <c r="R358" s="741"/>
      <c r="S358" s="741"/>
      <c r="T358" s="1417"/>
      <c r="U358" s="1419"/>
      <c r="V358" s="1417"/>
      <c r="W358" s="1417"/>
      <c r="X358" s="1417"/>
      <c r="Y358" s="1417"/>
      <c r="Z358" s="1417"/>
      <c r="AA358" s="1417"/>
      <c r="AB358" s="1417"/>
      <c r="AC358" s="1417"/>
      <c r="AD358" s="741" t="s">
        <v>157</v>
      </c>
      <c r="AE358" s="741" t="s">
        <v>39114</v>
      </c>
      <c r="AF358" s="741" t="s">
        <v>39115</v>
      </c>
    </row>
    <row r="359" spans="1:32" ht="54" customHeight="1">
      <c r="A359" s="1414"/>
      <c r="B359" s="1414"/>
      <c r="C359" s="1423"/>
      <c r="D359" s="1414"/>
      <c r="E359" s="741"/>
      <c r="F359" s="1414"/>
      <c r="G359" s="1414"/>
      <c r="H359" s="1414"/>
      <c r="I359" s="1414"/>
      <c r="J359" s="741"/>
      <c r="K359" s="741"/>
      <c r="L359" s="741"/>
      <c r="M359" s="741"/>
      <c r="N359" s="741"/>
      <c r="O359" s="741"/>
      <c r="P359" s="741"/>
      <c r="Q359" s="741"/>
      <c r="R359" s="741"/>
      <c r="S359" s="741"/>
      <c r="T359" s="1414"/>
      <c r="U359" s="1420"/>
      <c r="V359" s="1414"/>
      <c r="W359" s="1414"/>
      <c r="X359" s="1414"/>
      <c r="Y359" s="1414"/>
      <c r="Z359" s="1414"/>
      <c r="AA359" s="1414"/>
      <c r="AB359" s="1414"/>
      <c r="AC359" s="1414"/>
      <c r="AD359" s="741" t="s">
        <v>157</v>
      </c>
      <c r="AE359" s="741" t="s">
        <v>39116</v>
      </c>
      <c r="AF359" s="741" t="s">
        <v>39117</v>
      </c>
    </row>
    <row r="360" spans="1:32" ht="75.75" customHeight="1">
      <c r="A360" s="1413">
        <v>192</v>
      </c>
      <c r="B360" s="1413" t="s">
        <v>39118</v>
      </c>
      <c r="C360" s="1413" t="s">
        <v>39119</v>
      </c>
      <c r="D360" s="1413" t="s">
        <v>29</v>
      </c>
      <c r="E360" s="741"/>
      <c r="F360" s="1413" t="s">
        <v>38078</v>
      </c>
      <c r="G360" s="1413">
        <v>4</v>
      </c>
      <c r="H360" s="1413">
        <v>2</v>
      </c>
      <c r="I360" s="1413">
        <v>0.75</v>
      </c>
      <c r="J360" s="741"/>
      <c r="K360" s="741"/>
      <c r="L360" s="741"/>
      <c r="M360" s="741"/>
      <c r="N360" s="741"/>
      <c r="O360" s="741"/>
      <c r="P360" s="741"/>
      <c r="Q360" s="741"/>
      <c r="R360" s="741"/>
      <c r="S360" s="741"/>
      <c r="T360" s="1413" t="s">
        <v>38358</v>
      </c>
      <c r="U360" s="1418">
        <v>1056700022411</v>
      </c>
      <c r="V360" s="1413" t="s">
        <v>38359</v>
      </c>
      <c r="W360" s="1413"/>
      <c r="X360" s="1413"/>
      <c r="Y360" s="1413"/>
      <c r="Z360" s="1413"/>
      <c r="AA360" s="1413"/>
      <c r="AB360" s="1413"/>
      <c r="AC360" s="1413"/>
      <c r="AD360" s="741" t="s">
        <v>9409</v>
      </c>
      <c r="AE360" s="741" t="s">
        <v>39120</v>
      </c>
      <c r="AF360" s="741" t="s">
        <v>39119</v>
      </c>
    </row>
    <row r="361" spans="1:32" ht="54.75" customHeight="1">
      <c r="A361" s="1414"/>
      <c r="B361" s="1414"/>
      <c r="C361" s="1414"/>
      <c r="D361" s="1414"/>
      <c r="E361" s="741"/>
      <c r="F361" s="1414"/>
      <c r="G361" s="1414"/>
      <c r="H361" s="1414"/>
      <c r="I361" s="1414"/>
      <c r="J361" s="741"/>
      <c r="K361" s="741"/>
      <c r="L361" s="741"/>
      <c r="M361" s="741"/>
      <c r="N361" s="741"/>
      <c r="O361" s="741"/>
      <c r="P361" s="741"/>
      <c r="Q361" s="741"/>
      <c r="R361" s="741"/>
      <c r="S361" s="741"/>
      <c r="T361" s="1414"/>
      <c r="U361" s="1420"/>
      <c r="V361" s="1414"/>
      <c r="W361" s="1414"/>
      <c r="X361" s="1414"/>
      <c r="Y361" s="1414"/>
      <c r="Z361" s="1414"/>
      <c r="AA361" s="1414"/>
      <c r="AB361" s="1414"/>
      <c r="AC361" s="1414"/>
      <c r="AD361" s="741" t="s">
        <v>9409</v>
      </c>
      <c r="AE361" s="741" t="s">
        <v>39121</v>
      </c>
      <c r="AF361" s="741" t="s">
        <v>39122</v>
      </c>
    </row>
    <row r="362" spans="1:32" ht="51">
      <c r="A362" s="741">
        <v>193</v>
      </c>
      <c r="B362" s="363" t="s">
        <v>39123</v>
      </c>
      <c r="C362" s="741" t="s">
        <v>39124</v>
      </c>
      <c r="D362" s="741" t="s">
        <v>29</v>
      </c>
      <c r="E362" s="741"/>
      <c r="F362" s="741" t="s">
        <v>38095</v>
      </c>
      <c r="G362" s="741">
        <v>4</v>
      </c>
      <c r="H362" s="741">
        <v>2</v>
      </c>
      <c r="I362" s="741">
        <v>0.75</v>
      </c>
      <c r="J362" s="741"/>
      <c r="K362" s="741"/>
      <c r="L362" s="741"/>
      <c r="M362" s="741"/>
      <c r="N362" s="741"/>
      <c r="O362" s="741"/>
      <c r="P362" s="741"/>
      <c r="Q362" s="741"/>
      <c r="R362" s="741"/>
      <c r="S362" s="741"/>
      <c r="T362" s="741" t="s">
        <v>38469</v>
      </c>
      <c r="U362" s="756">
        <v>1166733059140</v>
      </c>
      <c r="V362" s="741" t="s">
        <v>38470</v>
      </c>
      <c r="W362" s="741"/>
      <c r="X362" s="741"/>
      <c r="Y362" s="741"/>
      <c r="Z362" s="741"/>
      <c r="AA362" s="741"/>
      <c r="AB362" s="741"/>
      <c r="AC362" s="741"/>
      <c r="AD362" s="741" t="s">
        <v>9409</v>
      </c>
      <c r="AE362" s="741" t="s">
        <v>39125</v>
      </c>
      <c r="AF362" s="741" t="s">
        <v>39124</v>
      </c>
    </row>
    <row r="363" spans="1:32" ht="69.75" customHeight="1">
      <c r="A363" s="741">
        <v>194</v>
      </c>
      <c r="B363" s="363" t="s">
        <v>39126</v>
      </c>
      <c r="C363" s="741" t="s">
        <v>39127</v>
      </c>
      <c r="D363" s="741" t="s">
        <v>29</v>
      </c>
      <c r="E363" s="741"/>
      <c r="F363" s="741" t="s">
        <v>38095</v>
      </c>
      <c r="G363" s="741">
        <v>10</v>
      </c>
      <c r="H363" s="741">
        <v>5</v>
      </c>
      <c r="I363" s="741">
        <v>0.75</v>
      </c>
      <c r="J363" s="741"/>
      <c r="K363" s="741"/>
      <c r="L363" s="741"/>
      <c r="M363" s="741"/>
      <c r="N363" s="741"/>
      <c r="O363" s="741"/>
      <c r="P363" s="741"/>
      <c r="Q363" s="741"/>
      <c r="R363" s="741"/>
      <c r="S363" s="741"/>
      <c r="T363" s="741" t="s">
        <v>38358</v>
      </c>
      <c r="U363" s="756">
        <v>1056700022411</v>
      </c>
      <c r="V363" s="741" t="s">
        <v>38359</v>
      </c>
      <c r="W363" s="741"/>
      <c r="X363" s="741"/>
      <c r="Y363" s="741"/>
      <c r="Z363" s="741"/>
      <c r="AA363" s="741"/>
      <c r="AB363" s="741"/>
      <c r="AC363" s="741"/>
      <c r="AD363" s="741" t="s">
        <v>9409</v>
      </c>
      <c r="AE363" s="741" t="s">
        <v>39128</v>
      </c>
      <c r="AF363" s="741" t="s">
        <v>39127</v>
      </c>
    </row>
    <row r="364" spans="1:32" ht="51">
      <c r="A364" s="741">
        <v>195</v>
      </c>
      <c r="B364" s="741" t="s">
        <v>39129</v>
      </c>
      <c r="C364" s="741" t="s">
        <v>39130</v>
      </c>
      <c r="D364" s="741" t="s">
        <v>29</v>
      </c>
      <c r="E364" s="741"/>
      <c r="F364" s="741" t="s">
        <v>38095</v>
      </c>
      <c r="G364" s="741">
        <v>8</v>
      </c>
      <c r="H364" s="741">
        <v>4</v>
      </c>
      <c r="I364" s="741">
        <v>0.75</v>
      </c>
      <c r="J364" s="741"/>
      <c r="K364" s="741"/>
      <c r="L364" s="741"/>
      <c r="M364" s="741"/>
      <c r="N364" s="741"/>
      <c r="O364" s="741"/>
      <c r="P364" s="741"/>
      <c r="Q364" s="741"/>
      <c r="R364" s="741"/>
      <c r="S364" s="741"/>
      <c r="T364" s="741" t="s">
        <v>38358</v>
      </c>
      <c r="U364" s="756">
        <v>1056700022411</v>
      </c>
      <c r="V364" s="741" t="s">
        <v>38359</v>
      </c>
      <c r="W364" s="741"/>
      <c r="X364" s="741"/>
      <c r="Y364" s="741"/>
      <c r="Z364" s="741"/>
      <c r="AA364" s="741"/>
      <c r="AB364" s="741"/>
      <c r="AC364" s="741"/>
      <c r="AD364" s="741" t="s">
        <v>9409</v>
      </c>
      <c r="AE364" s="741" t="s">
        <v>39131</v>
      </c>
      <c r="AF364" s="741" t="s">
        <v>39130</v>
      </c>
    </row>
    <row r="365" spans="1:32" ht="66" customHeight="1">
      <c r="A365" s="741">
        <v>196</v>
      </c>
      <c r="B365" s="363" t="s">
        <v>39132</v>
      </c>
      <c r="C365" s="315" t="s">
        <v>39133</v>
      </c>
      <c r="D365" s="741" t="s">
        <v>29</v>
      </c>
      <c r="E365" s="741"/>
      <c r="F365" s="741" t="s">
        <v>38095</v>
      </c>
      <c r="G365" s="741">
        <v>20</v>
      </c>
      <c r="H365" s="741">
        <v>10</v>
      </c>
      <c r="I365" s="741">
        <v>0.75</v>
      </c>
      <c r="J365" s="741"/>
      <c r="K365" s="741"/>
      <c r="L365" s="741"/>
      <c r="M365" s="741"/>
      <c r="N365" s="741"/>
      <c r="O365" s="741"/>
      <c r="P365" s="741"/>
      <c r="Q365" s="741"/>
      <c r="R365" s="741"/>
      <c r="S365" s="741"/>
      <c r="T365" s="741" t="s">
        <v>38498</v>
      </c>
      <c r="U365" s="749">
        <v>1066725002409</v>
      </c>
      <c r="V365" s="741" t="s">
        <v>38499</v>
      </c>
      <c r="W365" s="741"/>
      <c r="X365" s="741"/>
      <c r="Y365" s="741"/>
      <c r="Z365" s="741"/>
      <c r="AA365" s="741"/>
      <c r="AB365" s="741"/>
      <c r="AC365" s="741"/>
      <c r="AD365" s="741" t="s">
        <v>39134</v>
      </c>
      <c r="AE365" s="741" t="s">
        <v>39135</v>
      </c>
      <c r="AF365" s="741" t="s">
        <v>39136</v>
      </c>
    </row>
    <row r="366" spans="1:32" ht="85.5" customHeight="1">
      <c r="A366" s="741">
        <v>197</v>
      </c>
      <c r="B366" s="741" t="s">
        <v>39137</v>
      </c>
      <c r="C366" s="741" t="s">
        <v>39138</v>
      </c>
      <c r="D366" s="741" t="s">
        <v>1181</v>
      </c>
      <c r="E366" s="741"/>
      <c r="F366" s="741" t="s">
        <v>38095</v>
      </c>
      <c r="G366" s="741">
        <v>2</v>
      </c>
      <c r="H366" s="741">
        <v>1</v>
      </c>
      <c r="I366" s="741">
        <v>0.75</v>
      </c>
      <c r="J366" s="741"/>
      <c r="K366" s="741"/>
      <c r="L366" s="741"/>
      <c r="M366" s="741"/>
      <c r="N366" s="741"/>
      <c r="O366" s="741"/>
      <c r="P366" s="741"/>
      <c r="Q366" s="741"/>
      <c r="R366" s="741"/>
      <c r="S366" s="741"/>
      <c r="T366" s="741" t="s">
        <v>39139</v>
      </c>
      <c r="U366" s="756">
        <v>1026700927197</v>
      </c>
      <c r="V366" s="741" t="s">
        <v>39140</v>
      </c>
      <c r="W366" s="741"/>
      <c r="X366" s="741"/>
      <c r="Y366" s="741"/>
      <c r="Z366" s="741"/>
      <c r="AA366" s="741"/>
      <c r="AB366" s="741"/>
      <c r="AC366" s="741"/>
      <c r="AD366" s="741" t="s">
        <v>1880</v>
      </c>
      <c r="AE366" s="741" t="s">
        <v>39141</v>
      </c>
      <c r="AF366" s="741" t="s">
        <v>39142</v>
      </c>
    </row>
    <row r="367" spans="1:32" ht="69.75" customHeight="1">
      <c r="A367" s="1413">
        <v>198</v>
      </c>
      <c r="B367" s="1285" t="s">
        <v>39143</v>
      </c>
      <c r="C367" s="1285" t="s">
        <v>39142</v>
      </c>
      <c r="D367" s="1413" t="s">
        <v>39144</v>
      </c>
      <c r="E367" s="741"/>
      <c r="F367" s="1413" t="s">
        <v>38095</v>
      </c>
      <c r="G367" s="1285">
        <v>4</v>
      </c>
      <c r="H367" s="1413">
        <v>2</v>
      </c>
      <c r="I367" s="1413">
        <v>0.75</v>
      </c>
      <c r="J367" s="741"/>
      <c r="K367" s="741"/>
      <c r="L367" s="741"/>
      <c r="M367" s="741"/>
      <c r="N367" s="741"/>
      <c r="O367" s="741"/>
      <c r="P367" s="741"/>
      <c r="Q367" s="741"/>
      <c r="R367" s="741"/>
      <c r="S367" s="741"/>
      <c r="T367" s="1413" t="s">
        <v>39145</v>
      </c>
      <c r="U367" s="1435">
        <v>1026700925382</v>
      </c>
      <c r="V367" s="1413" t="s">
        <v>39146</v>
      </c>
      <c r="W367" s="1413"/>
      <c r="X367" s="1413"/>
      <c r="Y367" s="1413"/>
      <c r="Z367" s="1413"/>
      <c r="AA367" s="1413"/>
      <c r="AB367" s="1413"/>
      <c r="AC367" s="1413"/>
      <c r="AD367" s="741" t="s">
        <v>157</v>
      </c>
      <c r="AE367" s="741" t="s">
        <v>39147</v>
      </c>
      <c r="AF367" s="748" t="s">
        <v>39148</v>
      </c>
    </row>
    <row r="368" spans="1:32" ht="69" customHeight="1">
      <c r="A368" s="1414"/>
      <c r="B368" s="1285"/>
      <c r="C368" s="1285"/>
      <c r="D368" s="1417"/>
      <c r="E368" s="741"/>
      <c r="F368" s="1414"/>
      <c r="G368" s="1285"/>
      <c r="H368" s="1417"/>
      <c r="I368" s="1417"/>
      <c r="J368" s="721"/>
      <c r="K368" s="721"/>
      <c r="L368" s="721"/>
      <c r="M368" s="721"/>
      <c r="N368" s="721"/>
      <c r="O368" s="721"/>
      <c r="P368" s="721"/>
      <c r="Q368" s="721"/>
      <c r="R368" s="721"/>
      <c r="S368" s="721"/>
      <c r="T368" s="1417"/>
      <c r="U368" s="1435"/>
      <c r="V368" s="1417"/>
      <c r="W368" s="1414"/>
      <c r="X368" s="1414"/>
      <c r="Y368" s="1414"/>
      <c r="Z368" s="1414"/>
      <c r="AA368" s="1414"/>
      <c r="AB368" s="1414"/>
      <c r="AC368" s="1414"/>
      <c r="AD368" s="741" t="s">
        <v>157</v>
      </c>
      <c r="AE368" s="741" t="s">
        <v>39149</v>
      </c>
      <c r="AF368" s="748" t="s">
        <v>39150</v>
      </c>
    </row>
    <row r="369" spans="1:32" ht="69" customHeight="1">
      <c r="A369" s="722">
        <v>199</v>
      </c>
      <c r="B369" s="741" t="s">
        <v>39151</v>
      </c>
      <c r="C369" s="741" t="s">
        <v>39152</v>
      </c>
      <c r="D369" s="741" t="s">
        <v>29</v>
      </c>
      <c r="E369" s="741"/>
      <c r="F369" s="741" t="s">
        <v>39153</v>
      </c>
      <c r="G369" s="741">
        <v>4</v>
      </c>
      <c r="H369" s="741">
        <v>2</v>
      </c>
      <c r="I369" s="741">
        <v>0.75</v>
      </c>
      <c r="J369" s="741"/>
      <c r="K369" s="741"/>
      <c r="L369" s="741"/>
      <c r="M369" s="741"/>
      <c r="N369" s="741"/>
      <c r="O369" s="741"/>
      <c r="P369" s="741"/>
      <c r="Q369" s="741"/>
      <c r="R369" s="741"/>
      <c r="S369" s="741"/>
      <c r="T369" s="741"/>
      <c r="U369" s="756"/>
      <c r="V369" s="741"/>
      <c r="W369" s="792" t="s">
        <v>39154</v>
      </c>
      <c r="X369" s="756">
        <v>1026700927197</v>
      </c>
      <c r="Y369" s="741" t="s">
        <v>39155</v>
      </c>
      <c r="Z369" s="741"/>
      <c r="AA369" s="741"/>
      <c r="AB369" s="741"/>
      <c r="AC369" s="741"/>
      <c r="AD369" s="741" t="s">
        <v>39156</v>
      </c>
      <c r="AE369" s="741" t="s">
        <v>39157</v>
      </c>
      <c r="AF369" s="741" t="s">
        <v>39158</v>
      </c>
    </row>
    <row r="370" spans="1:32" ht="102.75" customHeight="1">
      <c r="A370" s="741">
        <v>200</v>
      </c>
      <c r="B370" s="741" t="s">
        <v>39159</v>
      </c>
      <c r="C370" s="741" t="s">
        <v>39160</v>
      </c>
      <c r="D370" s="741" t="s">
        <v>29</v>
      </c>
      <c r="E370" s="741"/>
      <c r="F370" s="741" t="s">
        <v>38095</v>
      </c>
      <c r="G370" s="741">
        <v>2</v>
      </c>
      <c r="H370" s="741">
        <v>1</v>
      </c>
      <c r="I370" s="741">
        <v>0.75</v>
      </c>
      <c r="J370" s="741"/>
      <c r="K370" s="741"/>
      <c r="L370" s="741"/>
      <c r="M370" s="741"/>
      <c r="N370" s="741"/>
      <c r="O370" s="741"/>
      <c r="P370" s="741"/>
      <c r="Q370" s="741"/>
      <c r="R370" s="741"/>
      <c r="S370" s="741"/>
      <c r="T370" s="741"/>
      <c r="U370" s="741"/>
      <c r="V370" s="741"/>
      <c r="W370" s="792" t="s">
        <v>39161</v>
      </c>
      <c r="X370" s="756">
        <v>304672518800044</v>
      </c>
      <c r="Y370" s="741" t="s">
        <v>39162</v>
      </c>
      <c r="Z370" s="741"/>
      <c r="AA370" s="741"/>
      <c r="AB370" s="741"/>
      <c r="AC370" s="741"/>
      <c r="AD370" s="741" t="s">
        <v>39163</v>
      </c>
      <c r="AE370" s="741" t="s">
        <v>39164</v>
      </c>
      <c r="AF370" s="741" t="s">
        <v>39142</v>
      </c>
    </row>
    <row r="371" spans="1:32" ht="72.75" customHeight="1">
      <c r="A371" s="741">
        <v>201</v>
      </c>
      <c r="B371" s="741" t="s">
        <v>39165</v>
      </c>
      <c r="C371" s="741" t="s">
        <v>39142</v>
      </c>
      <c r="D371" s="741" t="s">
        <v>1181</v>
      </c>
      <c r="E371" s="741"/>
      <c r="F371" s="741" t="s">
        <v>39153</v>
      </c>
      <c r="G371" s="741">
        <v>2</v>
      </c>
      <c r="H371" s="741">
        <v>1</v>
      </c>
      <c r="I371" s="741">
        <v>0.75</v>
      </c>
      <c r="J371" s="741"/>
      <c r="K371" s="741"/>
      <c r="L371" s="741"/>
      <c r="M371" s="741"/>
      <c r="N371" s="741"/>
      <c r="O371" s="741"/>
      <c r="P371" s="741"/>
      <c r="Q371" s="741"/>
      <c r="R371" s="741"/>
      <c r="S371" s="741"/>
      <c r="T371" s="741" t="s">
        <v>39166</v>
      </c>
      <c r="U371" s="756">
        <v>1056700023038</v>
      </c>
      <c r="V371" s="741" t="s">
        <v>39167</v>
      </c>
      <c r="W371" s="741"/>
      <c r="X371" s="741"/>
      <c r="Y371" s="741"/>
      <c r="Z371" s="741"/>
      <c r="AA371" s="741"/>
      <c r="AB371" s="741"/>
      <c r="AC371" s="741"/>
      <c r="AD371" s="741" t="s">
        <v>35179</v>
      </c>
      <c r="AE371" s="741" t="s">
        <v>39168</v>
      </c>
      <c r="AF371" s="741" t="s">
        <v>39160</v>
      </c>
    </row>
    <row r="372" spans="1:32" ht="95.25" customHeight="1">
      <c r="A372" s="741">
        <v>202</v>
      </c>
      <c r="B372" s="721" t="s">
        <v>39169</v>
      </c>
      <c r="C372" s="721" t="s">
        <v>39170</v>
      </c>
      <c r="D372" s="741" t="s">
        <v>29</v>
      </c>
      <c r="E372" s="741"/>
      <c r="F372" s="741" t="s">
        <v>38095</v>
      </c>
      <c r="G372" s="741">
        <v>2</v>
      </c>
      <c r="H372" s="741">
        <v>1</v>
      </c>
      <c r="I372" s="741">
        <v>0.75</v>
      </c>
      <c r="J372" s="741"/>
      <c r="K372" s="741"/>
      <c r="L372" s="741"/>
      <c r="M372" s="741"/>
      <c r="N372" s="741"/>
      <c r="O372" s="741"/>
      <c r="P372" s="741"/>
      <c r="Q372" s="741"/>
      <c r="R372" s="741"/>
      <c r="S372" s="741"/>
      <c r="T372" s="741"/>
      <c r="U372" s="741"/>
      <c r="V372" s="741"/>
      <c r="W372" s="721" t="s">
        <v>39171</v>
      </c>
      <c r="X372" s="915">
        <v>308672502900041</v>
      </c>
      <c r="Y372" s="721" t="s">
        <v>39172</v>
      </c>
      <c r="Z372" s="741"/>
      <c r="AA372" s="741"/>
      <c r="AB372" s="741"/>
      <c r="AC372" s="741"/>
      <c r="AD372" s="741" t="s">
        <v>1985</v>
      </c>
      <c r="AE372" s="741" t="s">
        <v>39173</v>
      </c>
      <c r="AF372" s="721" t="s">
        <v>39174</v>
      </c>
    </row>
    <row r="373" spans="1:32" ht="82.5" customHeight="1">
      <c r="A373" s="1413">
        <v>203</v>
      </c>
      <c r="B373" s="1413" t="s">
        <v>39175</v>
      </c>
      <c r="C373" s="1413" t="s">
        <v>39176</v>
      </c>
      <c r="D373" s="1443" t="s">
        <v>1181</v>
      </c>
      <c r="E373" s="840"/>
      <c r="F373" s="1413" t="s">
        <v>1767</v>
      </c>
      <c r="G373" s="1285">
        <v>12</v>
      </c>
      <c r="H373" s="1286" t="s">
        <v>43</v>
      </c>
      <c r="I373" s="1285" t="s">
        <v>5574</v>
      </c>
      <c r="J373" s="741"/>
      <c r="K373" s="741"/>
      <c r="L373" s="741"/>
      <c r="M373" s="741"/>
      <c r="N373" s="741"/>
      <c r="O373" s="741"/>
      <c r="P373" s="741"/>
      <c r="Q373" s="741"/>
      <c r="R373" s="741"/>
      <c r="S373" s="741"/>
      <c r="T373" s="1413" t="s">
        <v>39177</v>
      </c>
      <c r="U373" s="1418">
        <v>1056700022587</v>
      </c>
      <c r="V373" s="1413" t="s">
        <v>39178</v>
      </c>
      <c r="W373" s="1413"/>
      <c r="X373" s="1413"/>
      <c r="Y373" s="1413"/>
      <c r="Z373" s="1413"/>
      <c r="AA373" s="1413"/>
      <c r="AB373" s="1413"/>
      <c r="AC373" s="1413"/>
      <c r="AD373" s="741" t="s">
        <v>13228</v>
      </c>
      <c r="AE373" s="741" t="s">
        <v>39179</v>
      </c>
      <c r="AF373" s="741" t="s">
        <v>39180</v>
      </c>
    </row>
    <row r="374" spans="1:32" ht="82.5" customHeight="1">
      <c r="A374" s="1417"/>
      <c r="B374" s="1417"/>
      <c r="C374" s="1417"/>
      <c r="D374" s="1444"/>
      <c r="E374" s="754"/>
      <c r="F374" s="1417"/>
      <c r="G374" s="1285"/>
      <c r="H374" s="1286"/>
      <c r="I374" s="1285"/>
      <c r="J374" s="741"/>
      <c r="K374" s="741"/>
      <c r="L374" s="741"/>
      <c r="M374" s="741"/>
      <c r="N374" s="741"/>
      <c r="O374" s="741"/>
      <c r="P374" s="741"/>
      <c r="Q374" s="741"/>
      <c r="R374" s="741"/>
      <c r="S374" s="741"/>
      <c r="T374" s="1417"/>
      <c r="U374" s="1419"/>
      <c r="V374" s="1417"/>
      <c r="W374" s="1417"/>
      <c r="X374" s="1417"/>
      <c r="Y374" s="1417"/>
      <c r="Z374" s="1417"/>
      <c r="AA374" s="1417"/>
      <c r="AB374" s="1417"/>
      <c r="AC374" s="1417"/>
      <c r="AD374" s="741" t="s">
        <v>13228</v>
      </c>
      <c r="AE374" s="741" t="s">
        <v>39181</v>
      </c>
      <c r="AF374" s="741" t="s">
        <v>39182</v>
      </c>
    </row>
    <row r="375" spans="1:32" ht="82.5" customHeight="1">
      <c r="A375" s="1417"/>
      <c r="B375" s="1417"/>
      <c r="C375" s="1417"/>
      <c r="D375" s="1444"/>
      <c r="E375" s="754"/>
      <c r="F375" s="1417"/>
      <c r="G375" s="1285"/>
      <c r="H375" s="1286"/>
      <c r="I375" s="1285"/>
      <c r="J375" s="741"/>
      <c r="K375" s="741"/>
      <c r="L375" s="741"/>
      <c r="M375" s="741"/>
      <c r="N375" s="741"/>
      <c r="O375" s="741"/>
      <c r="P375" s="741"/>
      <c r="Q375" s="741"/>
      <c r="R375" s="741"/>
      <c r="S375" s="741"/>
      <c r="T375" s="1417"/>
      <c r="U375" s="1419"/>
      <c r="V375" s="1417"/>
      <c r="W375" s="1417"/>
      <c r="X375" s="1417"/>
      <c r="Y375" s="1417"/>
      <c r="Z375" s="1417"/>
      <c r="AA375" s="1417"/>
      <c r="AB375" s="1417"/>
      <c r="AC375" s="1417"/>
      <c r="AD375" s="741" t="s">
        <v>13228</v>
      </c>
      <c r="AE375" s="741" t="s">
        <v>39183</v>
      </c>
      <c r="AF375" s="741" t="s">
        <v>39184</v>
      </c>
    </row>
    <row r="376" spans="1:32" ht="82.5" customHeight="1">
      <c r="A376" s="1417"/>
      <c r="B376" s="1417"/>
      <c r="C376" s="1417"/>
      <c r="D376" s="1444"/>
      <c r="E376" s="754"/>
      <c r="F376" s="1417"/>
      <c r="G376" s="1285"/>
      <c r="H376" s="1286"/>
      <c r="I376" s="1285"/>
      <c r="J376" s="741"/>
      <c r="K376" s="741"/>
      <c r="L376" s="741"/>
      <c r="M376" s="741"/>
      <c r="N376" s="741"/>
      <c r="O376" s="741"/>
      <c r="P376" s="741"/>
      <c r="Q376" s="741"/>
      <c r="R376" s="741"/>
      <c r="S376" s="741"/>
      <c r="T376" s="1417"/>
      <c r="U376" s="1419"/>
      <c r="V376" s="1417"/>
      <c r="W376" s="1417"/>
      <c r="X376" s="1417"/>
      <c r="Y376" s="1417"/>
      <c r="Z376" s="1417"/>
      <c r="AA376" s="1417"/>
      <c r="AB376" s="1417"/>
      <c r="AC376" s="1417"/>
      <c r="AD376" s="741" t="s">
        <v>13228</v>
      </c>
      <c r="AE376" s="741" t="s">
        <v>39185</v>
      </c>
      <c r="AF376" s="741" t="s">
        <v>39186</v>
      </c>
    </row>
    <row r="377" spans="1:32" ht="82.5" customHeight="1">
      <c r="A377" s="1417"/>
      <c r="B377" s="1417"/>
      <c r="C377" s="1417"/>
      <c r="D377" s="1444"/>
      <c r="E377" s="754"/>
      <c r="F377" s="1417"/>
      <c r="G377" s="1285"/>
      <c r="H377" s="1286"/>
      <c r="I377" s="1285"/>
      <c r="J377" s="741"/>
      <c r="K377" s="741"/>
      <c r="L377" s="741"/>
      <c r="M377" s="741"/>
      <c r="N377" s="741"/>
      <c r="O377" s="741"/>
      <c r="P377" s="741"/>
      <c r="Q377" s="741"/>
      <c r="R377" s="741"/>
      <c r="S377" s="741"/>
      <c r="T377" s="1417"/>
      <c r="U377" s="1419"/>
      <c r="V377" s="1417"/>
      <c r="W377" s="1417"/>
      <c r="X377" s="1417"/>
      <c r="Y377" s="1417"/>
      <c r="Z377" s="1417"/>
      <c r="AA377" s="1417"/>
      <c r="AB377" s="1417"/>
      <c r="AC377" s="1417"/>
      <c r="AD377" s="741" t="s">
        <v>13228</v>
      </c>
      <c r="AE377" s="741" t="s">
        <v>39187</v>
      </c>
      <c r="AF377" s="741" t="s">
        <v>39188</v>
      </c>
    </row>
    <row r="378" spans="1:32" ht="82.5" customHeight="1">
      <c r="A378" s="1417"/>
      <c r="B378" s="1417"/>
      <c r="C378" s="1417"/>
      <c r="D378" s="1444"/>
      <c r="E378" s="754"/>
      <c r="F378" s="1417"/>
      <c r="G378" s="1285"/>
      <c r="H378" s="1286"/>
      <c r="I378" s="1285"/>
      <c r="J378" s="741"/>
      <c r="K378" s="741"/>
      <c r="L378" s="741"/>
      <c r="M378" s="741"/>
      <c r="N378" s="741"/>
      <c r="O378" s="741"/>
      <c r="P378" s="741"/>
      <c r="Q378" s="741"/>
      <c r="R378" s="741"/>
      <c r="S378" s="741"/>
      <c r="T378" s="1417"/>
      <c r="U378" s="1419"/>
      <c r="V378" s="1417"/>
      <c r="W378" s="1417"/>
      <c r="X378" s="1417"/>
      <c r="Y378" s="1417"/>
      <c r="Z378" s="1417"/>
      <c r="AA378" s="1417"/>
      <c r="AB378" s="1417"/>
      <c r="AC378" s="1417"/>
      <c r="AD378" s="741" t="s">
        <v>13228</v>
      </c>
      <c r="AE378" s="741" t="s">
        <v>39189</v>
      </c>
      <c r="AF378" s="741" t="s">
        <v>39190</v>
      </c>
    </row>
    <row r="379" spans="1:32" ht="82.5" customHeight="1">
      <c r="A379" s="1414"/>
      <c r="B379" s="1414"/>
      <c r="C379" s="1414"/>
      <c r="D379" s="1445"/>
      <c r="E379" s="854"/>
      <c r="F379" s="1414"/>
      <c r="G379" s="1285"/>
      <c r="H379" s="1286"/>
      <c r="I379" s="1285"/>
      <c r="J379" s="741"/>
      <c r="K379" s="741"/>
      <c r="L379" s="741"/>
      <c r="M379" s="741"/>
      <c r="N379" s="741"/>
      <c r="O379" s="741"/>
      <c r="P379" s="741"/>
      <c r="Q379" s="741"/>
      <c r="R379" s="741"/>
      <c r="S379" s="741"/>
      <c r="T379" s="1414"/>
      <c r="U379" s="1420"/>
      <c r="V379" s="1414"/>
      <c r="W379" s="1414"/>
      <c r="X379" s="1414"/>
      <c r="Y379" s="1414"/>
      <c r="Z379" s="1414"/>
      <c r="AA379" s="1414"/>
      <c r="AB379" s="1414"/>
      <c r="AC379" s="1414"/>
      <c r="AD379" s="741" t="s">
        <v>13228</v>
      </c>
      <c r="AE379" s="741" t="s">
        <v>39191</v>
      </c>
      <c r="AF379" s="741" t="s">
        <v>39192</v>
      </c>
    </row>
    <row r="380" spans="1:32" ht="82.5" customHeight="1">
      <c r="A380" s="1413">
        <v>204</v>
      </c>
      <c r="B380" s="1413" t="s">
        <v>39193</v>
      </c>
      <c r="C380" s="1413" t="s">
        <v>39194</v>
      </c>
      <c r="D380" s="1443" t="s">
        <v>1181</v>
      </c>
      <c r="E380" s="840"/>
      <c r="F380" s="1413" t="s">
        <v>1767</v>
      </c>
      <c r="G380" s="1285">
        <v>12</v>
      </c>
      <c r="H380" s="1286" t="s">
        <v>43</v>
      </c>
      <c r="I380" s="1285" t="s">
        <v>5574</v>
      </c>
      <c r="J380" s="741"/>
      <c r="K380" s="741"/>
      <c r="L380" s="741"/>
      <c r="M380" s="741"/>
      <c r="N380" s="741"/>
      <c r="O380" s="741"/>
      <c r="P380" s="741"/>
      <c r="Q380" s="741"/>
      <c r="R380" s="741"/>
      <c r="S380" s="741"/>
      <c r="T380" s="1413" t="s">
        <v>39177</v>
      </c>
      <c r="U380" s="1418">
        <v>1056700022587</v>
      </c>
      <c r="V380" s="1413" t="s">
        <v>39178</v>
      </c>
      <c r="W380" s="1413"/>
      <c r="X380" s="1413"/>
      <c r="Y380" s="1413"/>
      <c r="Z380" s="1413"/>
      <c r="AA380" s="1413"/>
      <c r="AB380" s="1413"/>
      <c r="AC380" s="1413"/>
      <c r="AD380" s="741" t="s">
        <v>157</v>
      </c>
      <c r="AE380" s="741" t="s">
        <v>39195</v>
      </c>
      <c r="AF380" s="741" t="s">
        <v>39196</v>
      </c>
    </row>
    <row r="381" spans="1:32" ht="82.5" customHeight="1">
      <c r="A381" s="1417"/>
      <c r="B381" s="1417"/>
      <c r="C381" s="1417"/>
      <c r="D381" s="1444"/>
      <c r="E381" s="754"/>
      <c r="F381" s="1417"/>
      <c r="G381" s="1285"/>
      <c r="H381" s="1286"/>
      <c r="I381" s="1285"/>
      <c r="J381" s="741"/>
      <c r="K381" s="741"/>
      <c r="L381" s="741"/>
      <c r="M381" s="741"/>
      <c r="N381" s="741"/>
      <c r="O381" s="741"/>
      <c r="P381" s="741"/>
      <c r="Q381" s="741"/>
      <c r="R381" s="741"/>
      <c r="S381" s="741"/>
      <c r="T381" s="1417"/>
      <c r="U381" s="1419"/>
      <c r="V381" s="1417"/>
      <c r="W381" s="1417"/>
      <c r="X381" s="1417"/>
      <c r="Y381" s="1417"/>
      <c r="Z381" s="1417"/>
      <c r="AA381" s="1417"/>
      <c r="AB381" s="1417"/>
      <c r="AC381" s="1417"/>
      <c r="AD381" s="741" t="s">
        <v>157</v>
      </c>
      <c r="AE381" s="741" t="s">
        <v>39197</v>
      </c>
      <c r="AF381" s="741" t="s">
        <v>39198</v>
      </c>
    </row>
    <row r="382" spans="1:32" ht="82.5" customHeight="1">
      <c r="A382" s="1417"/>
      <c r="B382" s="1417"/>
      <c r="C382" s="1417"/>
      <c r="D382" s="1444"/>
      <c r="E382" s="754"/>
      <c r="F382" s="1417"/>
      <c r="G382" s="1285"/>
      <c r="H382" s="1286"/>
      <c r="I382" s="1285"/>
      <c r="J382" s="741"/>
      <c r="K382" s="741"/>
      <c r="L382" s="741"/>
      <c r="M382" s="741"/>
      <c r="N382" s="741"/>
      <c r="O382" s="741"/>
      <c r="P382" s="741"/>
      <c r="Q382" s="741"/>
      <c r="R382" s="741"/>
      <c r="S382" s="741"/>
      <c r="T382" s="1417"/>
      <c r="U382" s="1419"/>
      <c r="V382" s="1417"/>
      <c r="W382" s="1417"/>
      <c r="X382" s="1417"/>
      <c r="Y382" s="1417"/>
      <c r="Z382" s="1417"/>
      <c r="AA382" s="1417"/>
      <c r="AB382" s="1417"/>
      <c r="AC382" s="1417"/>
      <c r="AD382" s="741" t="s">
        <v>157</v>
      </c>
      <c r="AE382" s="741" t="s">
        <v>39199</v>
      </c>
      <c r="AF382" s="741" t="s">
        <v>39200</v>
      </c>
    </row>
    <row r="383" spans="1:32" ht="82.5" customHeight="1">
      <c r="A383" s="1417"/>
      <c r="B383" s="1417"/>
      <c r="C383" s="1417"/>
      <c r="D383" s="1444"/>
      <c r="E383" s="754"/>
      <c r="F383" s="1417"/>
      <c r="G383" s="1285"/>
      <c r="H383" s="1286"/>
      <c r="I383" s="1285"/>
      <c r="J383" s="741"/>
      <c r="K383" s="741"/>
      <c r="L383" s="741"/>
      <c r="M383" s="741"/>
      <c r="N383" s="741"/>
      <c r="O383" s="741"/>
      <c r="P383" s="741"/>
      <c r="Q383" s="741"/>
      <c r="R383" s="741"/>
      <c r="S383" s="741"/>
      <c r="T383" s="1417"/>
      <c r="U383" s="1419"/>
      <c r="V383" s="1417"/>
      <c r="W383" s="1417"/>
      <c r="X383" s="1417"/>
      <c r="Y383" s="1417"/>
      <c r="Z383" s="1417"/>
      <c r="AA383" s="1417"/>
      <c r="AB383" s="1417"/>
      <c r="AC383" s="1417"/>
      <c r="AD383" s="741" t="s">
        <v>157</v>
      </c>
      <c r="AE383" s="741" t="s">
        <v>39201</v>
      </c>
      <c r="AF383" s="741" t="s">
        <v>39202</v>
      </c>
    </row>
    <row r="384" spans="1:32" ht="82.5" customHeight="1">
      <c r="A384" s="1417"/>
      <c r="B384" s="1417"/>
      <c r="C384" s="1417"/>
      <c r="D384" s="1444"/>
      <c r="E384" s="754"/>
      <c r="F384" s="1417"/>
      <c r="G384" s="1285"/>
      <c r="H384" s="1286"/>
      <c r="I384" s="1285"/>
      <c r="J384" s="741"/>
      <c r="K384" s="741"/>
      <c r="L384" s="741"/>
      <c r="M384" s="741"/>
      <c r="N384" s="741"/>
      <c r="O384" s="741"/>
      <c r="P384" s="741"/>
      <c r="Q384" s="741"/>
      <c r="R384" s="741"/>
      <c r="S384" s="741"/>
      <c r="T384" s="1417"/>
      <c r="U384" s="1419"/>
      <c r="V384" s="1417"/>
      <c r="W384" s="1417"/>
      <c r="X384" s="1417"/>
      <c r="Y384" s="1417"/>
      <c r="Z384" s="1417"/>
      <c r="AA384" s="1417"/>
      <c r="AB384" s="1417"/>
      <c r="AC384" s="1417"/>
      <c r="AD384" s="741" t="s">
        <v>157</v>
      </c>
      <c r="AE384" s="741" t="s">
        <v>39203</v>
      </c>
      <c r="AF384" s="741" t="s">
        <v>39204</v>
      </c>
    </row>
    <row r="385" spans="1:32" ht="82.5" customHeight="1">
      <c r="A385" s="1417"/>
      <c r="B385" s="1417"/>
      <c r="C385" s="1417"/>
      <c r="D385" s="1444"/>
      <c r="E385" s="754"/>
      <c r="F385" s="1417"/>
      <c r="G385" s="1285"/>
      <c r="H385" s="1286"/>
      <c r="I385" s="1285"/>
      <c r="J385" s="741"/>
      <c r="K385" s="741"/>
      <c r="L385" s="741"/>
      <c r="M385" s="741"/>
      <c r="N385" s="741"/>
      <c r="O385" s="741"/>
      <c r="P385" s="741"/>
      <c r="Q385" s="741"/>
      <c r="R385" s="741"/>
      <c r="S385" s="741"/>
      <c r="T385" s="1417"/>
      <c r="U385" s="1419"/>
      <c r="V385" s="1417"/>
      <c r="W385" s="1417"/>
      <c r="X385" s="1417"/>
      <c r="Y385" s="1417"/>
      <c r="Z385" s="1417"/>
      <c r="AA385" s="1417"/>
      <c r="AB385" s="1417"/>
      <c r="AC385" s="1417"/>
      <c r="AD385" s="741" t="s">
        <v>157</v>
      </c>
      <c r="AE385" s="741" t="s">
        <v>39205</v>
      </c>
      <c r="AF385" s="741" t="s">
        <v>39206</v>
      </c>
    </row>
    <row r="386" spans="1:32" ht="82.5" customHeight="1">
      <c r="A386" s="1414"/>
      <c r="B386" s="1414"/>
      <c r="C386" s="1414"/>
      <c r="D386" s="1445"/>
      <c r="E386" s="854"/>
      <c r="F386" s="1414"/>
      <c r="G386" s="1285"/>
      <c r="H386" s="1286"/>
      <c r="I386" s="1285"/>
      <c r="J386" s="741"/>
      <c r="K386" s="741"/>
      <c r="L386" s="741"/>
      <c r="M386" s="741"/>
      <c r="N386" s="741"/>
      <c r="O386" s="741"/>
      <c r="P386" s="741"/>
      <c r="Q386" s="741"/>
      <c r="R386" s="741"/>
      <c r="S386" s="741"/>
      <c r="T386" s="1414"/>
      <c r="U386" s="1420"/>
      <c r="V386" s="1414"/>
      <c r="W386" s="1414"/>
      <c r="X386" s="1414"/>
      <c r="Y386" s="1414"/>
      <c r="Z386" s="1414"/>
      <c r="AA386" s="1414"/>
      <c r="AB386" s="1414"/>
      <c r="AC386" s="1414"/>
      <c r="AD386" s="741" t="s">
        <v>157</v>
      </c>
      <c r="AE386" s="741" t="s">
        <v>39207</v>
      </c>
      <c r="AF386" s="741" t="s">
        <v>39208</v>
      </c>
    </row>
    <row r="387" spans="1:32" ht="82.5" customHeight="1">
      <c r="A387" s="1413">
        <v>205</v>
      </c>
      <c r="B387" s="1413" t="s">
        <v>39209</v>
      </c>
      <c r="C387" s="1413" t="s">
        <v>39210</v>
      </c>
      <c r="D387" s="1413" t="s">
        <v>1181</v>
      </c>
      <c r="E387" s="741"/>
      <c r="F387" s="1413" t="s">
        <v>1767</v>
      </c>
      <c r="G387" s="1413">
        <v>8</v>
      </c>
      <c r="H387" s="1413">
        <v>2</v>
      </c>
      <c r="I387" s="1413">
        <v>0.75</v>
      </c>
      <c r="J387" s="741"/>
      <c r="K387" s="741"/>
      <c r="L387" s="741"/>
      <c r="M387" s="741"/>
      <c r="N387" s="741"/>
      <c r="O387" s="741"/>
      <c r="P387" s="741"/>
      <c r="Q387" s="741"/>
      <c r="R387" s="741"/>
      <c r="S387" s="741"/>
      <c r="T387" s="1413" t="s">
        <v>39177</v>
      </c>
      <c r="U387" s="1418">
        <v>1056700022587</v>
      </c>
      <c r="V387" s="1413" t="s">
        <v>39178</v>
      </c>
      <c r="W387" s="1413"/>
      <c r="X387" s="1413"/>
      <c r="Y387" s="1413"/>
      <c r="Z387" s="1413"/>
      <c r="AA387" s="1413"/>
      <c r="AB387" s="1413"/>
      <c r="AC387" s="1413"/>
      <c r="AD387" s="741" t="s">
        <v>157</v>
      </c>
      <c r="AE387" s="741" t="s">
        <v>39211</v>
      </c>
      <c r="AF387" s="741" t="s">
        <v>39212</v>
      </c>
    </row>
    <row r="388" spans="1:32" ht="82.5" customHeight="1">
      <c r="A388" s="1417"/>
      <c r="B388" s="1417"/>
      <c r="C388" s="1417"/>
      <c r="D388" s="1417"/>
      <c r="E388" s="741"/>
      <c r="F388" s="1417"/>
      <c r="G388" s="1417"/>
      <c r="H388" s="1417"/>
      <c r="I388" s="1417"/>
      <c r="J388" s="741"/>
      <c r="K388" s="741"/>
      <c r="L388" s="741"/>
      <c r="M388" s="741"/>
      <c r="N388" s="741"/>
      <c r="O388" s="741"/>
      <c r="P388" s="741"/>
      <c r="Q388" s="741"/>
      <c r="R388" s="741"/>
      <c r="S388" s="741"/>
      <c r="T388" s="1417"/>
      <c r="U388" s="1419"/>
      <c r="V388" s="1417"/>
      <c r="W388" s="1417"/>
      <c r="X388" s="1417"/>
      <c r="Y388" s="1417"/>
      <c r="Z388" s="1417"/>
      <c r="AA388" s="1417"/>
      <c r="AB388" s="1417"/>
      <c r="AC388" s="1417"/>
      <c r="AD388" s="741" t="s">
        <v>157</v>
      </c>
      <c r="AE388" s="741" t="s">
        <v>39213</v>
      </c>
      <c r="AF388" s="741" t="s">
        <v>39214</v>
      </c>
    </row>
    <row r="389" spans="1:32" ht="82.5" customHeight="1">
      <c r="A389" s="1417"/>
      <c r="B389" s="1417"/>
      <c r="C389" s="1417"/>
      <c r="D389" s="1417"/>
      <c r="E389" s="741"/>
      <c r="F389" s="1417"/>
      <c r="G389" s="1417"/>
      <c r="H389" s="1417"/>
      <c r="I389" s="1417"/>
      <c r="J389" s="741"/>
      <c r="K389" s="741"/>
      <c r="L389" s="741"/>
      <c r="M389" s="741"/>
      <c r="N389" s="741"/>
      <c r="O389" s="741"/>
      <c r="P389" s="741"/>
      <c r="Q389" s="741"/>
      <c r="R389" s="741"/>
      <c r="S389" s="741"/>
      <c r="T389" s="1417"/>
      <c r="U389" s="1419"/>
      <c r="V389" s="1417"/>
      <c r="W389" s="1417"/>
      <c r="X389" s="1417"/>
      <c r="Y389" s="1417"/>
      <c r="Z389" s="1417"/>
      <c r="AA389" s="1417"/>
      <c r="AB389" s="1417"/>
      <c r="AC389" s="1417"/>
      <c r="AD389" s="741" t="s">
        <v>157</v>
      </c>
      <c r="AE389" s="741" t="s">
        <v>39215</v>
      </c>
      <c r="AF389" s="741" t="s">
        <v>39216</v>
      </c>
    </row>
    <row r="390" spans="1:32" ht="82.5" customHeight="1">
      <c r="A390" s="1417"/>
      <c r="B390" s="1417"/>
      <c r="C390" s="1417"/>
      <c r="D390" s="1417"/>
      <c r="E390" s="741"/>
      <c r="F390" s="1417"/>
      <c r="G390" s="1417"/>
      <c r="H390" s="1417"/>
      <c r="I390" s="1417"/>
      <c r="J390" s="741"/>
      <c r="K390" s="741"/>
      <c r="L390" s="741"/>
      <c r="M390" s="741"/>
      <c r="N390" s="741"/>
      <c r="O390" s="741"/>
      <c r="P390" s="741"/>
      <c r="Q390" s="741"/>
      <c r="R390" s="741"/>
      <c r="S390" s="741"/>
      <c r="T390" s="1417"/>
      <c r="U390" s="1419"/>
      <c r="V390" s="1417"/>
      <c r="W390" s="1417"/>
      <c r="X390" s="1417"/>
      <c r="Y390" s="1417"/>
      <c r="Z390" s="1417"/>
      <c r="AA390" s="1417"/>
      <c r="AB390" s="1417"/>
      <c r="AC390" s="1417"/>
      <c r="AD390" s="741" t="s">
        <v>157</v>
      </c>
      <c r="AE390" s="741" t="s">
        <v>39217</v>
      </c>
      <c r="AF390" s="741" t="s">
        <v>39218</v>
      </c>
    </row>
    <row r="391" spans="1:32" ht="82.5" customHeight="1">
      <c r="A391" s="1414"/>
      <c r="B391" s="1417"/>
      <c r="C391" s="1414"/>
      <c r="D391" s="1414"/>
      <c r="E391" s="741"/>
      <c r="F391" s="1414"/>
      <c r="G391" s="1414"/>
      <c r="H391" s="1414"/>
      <c r="I391" s="1414"/>
      <c r="J391" s="741"/>
      <c r="K391" s="741"/>
      <c r="L391" s="741"/>
      <c r="M391" s="741"/>
      <c r="N391" s="741"/>
      <c r="O391" s="741"/>
      <c r="P391" s="741"/>
      <c r="Q391" s="741"/>
      <c r="R391" s="741"/>
      <c r="S391" s="741"/>
      <c r="T391" s="1414"/>
      <c r="U391" s="1420"/>
      <c r="V391" s="1414"/>
      <c r="W391" s="1414"/>
      <c r="X391" s="1414"/>
      <c r="Y391" s="1414"/>
      <c r="Z391" s="1414"/>
      <c r="AA391" s="1414"/>
      <c r="AB391" s="1414"/>
      <c r="AC391" s="1414"/>
      <c r="AD391" s="741" t="s">
        <v>39219</v>
      </c>
      <c r="AE391" s="741" t="s">
        <v>39220</v>
      </c>
      <c r="AF391" s="741" t="s">
        <v>39221</v>
      </c>
    </row>
    <row r="392" spans="1:32" ht="82.5" customHeight="1">
      <c r="A392" s="1413">
        <v>206</v>
      </c>
      <c r="B392" s="1413" t="s">
        <v>39222</v>
      </c>
      <c r="C392" s="1413" t="s">
        <v>39223</v>
      </c>
      <c r="D392" s="1413" t="s">
        <v>1181</v>
      </c>
      <c r="E392" s="741"/>
      <c r="F392" s="1413" t="s">
        <v>1767</v>
      </c>
      <c r="G392" s="1413">
        <v>8</v>
      </c>
      <c r="H392" s="1413">
        <v>2</v>
      </c>
      <c r="I392" s="1413">
        <v>0.75</v>
      </c>
      <c r="J392" s="741"/>
      <c r="K392" s="741"/>
      <c r="L392" s="741"/>
      <c r="M392" s="741"/>
      <c r="N392" s="741"/>
      <c r="O392" s="741"/>
      <c r="P392" s="741"/>
      <c r="Q392" s="741"/>
      <c r="R392" s="741"/>
      <c r="S392" s="741"/>
      <c r="T392" s="1413" t="s">
        <v>39177</v>
      </c>
      <c r="U392" s="1418">
        <v>1056700022587</v>
      </c>
      <c r="V392" s="1413" t="s">
        <v>39178</v>
      </c>
      <c r="W392" s="1413"/>
      <c r="X392" s="1413"/>
      <c r="Y392" s="1413"/>
      <c r="Z392" s="1413"/>
      <c r="AA392" s="1413"/>
      <c r="AB392" s="1413"/>
      <c r="AC392" s="1413"/>
      <c r="AD392" s="741" t="s">
        <v>157</v>
      </c>
      <c r="AE392" s="741" t="s">
        <v>39224</v>
      </c>
      <c r="AF392" s="741" t="s">
        <v>39214</v>
      </c>
    </row>
    <row r="393" spans="1:32" ht="82.5" customHeight="1">
      <c r="A393" s="1417"/>
      <c r="B393" s="1417"/>
      <c r="C393" s="1417"/>
      <c r="D393" s="1417"/>
      <c r="E393" s="741"/>
      <c r="F393" s="1417"/>
      <c r="G393" s="1417"/>
      <c r="H393" s="1417"/>
      <c r="I393" s="1417"/>
      <c r="J393" s="741"/>
      <c r="K393" s="741"/>
      <c r="L393" s="741"/>
      <c r="M393" s="741"/>
      <c r="N393" s="741"/>
      <c r="O393" s="741"/>
      <c r="P393" s="741"/>
      <c r="Q393" s="741"/>
      <c r="R393" s="741"/>
      <c r="S393" s="741"/>
      <c r="T393" s="1417"/>
      <c r="U393" s="1419"/>
      <c r="V393" s="1417"/>
      <c r="W393" s="1417"/>
      <c r="X393" s="1417"/>
      <c r="Y393" s="1417"/>
      <c r="Z393" s="1417"/>
      <c r="AA393" s="1417"/>
      <c r="AB393" s="1417"/>
      <c r="AC393" s="1417"/>
      <c r="AD393" s="741" t="s">
        <v>157</v>
      </c>
      <c r="AE393" s="741" t="s">
        <v>39225</v>
      </c>
      <c r="AF393" s="741" t="s">
        <v>39226</v>
      </c>
    </row>
    <row r="394" spans="1:32" ht="82.5" customHeight="1">
      <c r="A394" s="1417"/>
      <c r="B394" s="1417"/>
      <c r="C394" s="1417"/>
      <c r="D394" s="1417"/>
      <c r="E394" s="741"/>
      <c r="F394" s="1417"/>
      <c r="G394" s="1417"/>
      <c r="H394" s="1417"/>
      <c r="I394" s="1417"/>
      <c r="J394" s="741"/>
      <c r="K394" s="741"/>
      <c r="L394" s="741"/>
      <c r="M394" s="741"/>
      <c r="N394" s="741"/>
      <c r="O394" s="741"/>
      <c r="P394" s="741"/>
      <c r="Q394" s="741"/>
      <c r="R394" s="741"/>
      <c r="S394" s="741"/>
      <c r="T394" s="1417"/>
      <c r="U394" s="1419"/>
      <c r="V394" s="1417"/>
      <c r="W394" s="1417"/>
      <c r="X394" s="1417"/>
      <c r="Y394" s="1417"/>
      <c r="Z394" s="1417"/>
      <c r="AA394" s="1417"/>
      <c r="AB394" s="1417"/>
      <c r="AC394" s="1417"/>
      <c r="AD394" s="741" t="s">
        <v>157</v>
      </c>
      <c r="AE394" s="741" t="s">
        <v>39227</v>
      </c>
      <c r="AF394" s="741" t="s">
        <v>39228</v>
      </c>
    </row>
    <row r="395" spans="1:32" ht="82.5" customHeight="1">
      <c r="A395" s="1417"/>
      <c r="B395" s="1417"/>
      <c r="C395" s="1417"/>
      <c r="D395" s="1417"/>
      <c r="E395" s="741"/>
      <c r="F395" s="1417"/>
      <c r="G395" s="1417"/>
      <c r="H395" s="1417"/>
      <c r="I395" s="1417"/>
      <c r="J395" s="741"/>
      <c r="K395" s="741"/>
      <c r="L395" s="741"/>
      <c r="M395" s="741"/>
      <c r="N395" s="741"/>
      <c r="O395" s="741"/>
      <c r="P395" s="741"/>
      <c r="Q395" s="741"/>
      <c r="R395" s="741"/>
      <c r="S395" s="741"/>
      <c r="T395" s="1417"/>
      <c r="U395" s="1419"/>
      <c r="V395" s="1417"/>
      <c r="W395" s="1417"/>
      <c r="X395" s="1417"/>
      <c r="Y395" s="1417"/>
      <c r="Z395" s="1417"/>
      <c r="AA395" s="1417"/>
      <c r="AB395" s="1417"/>
      <c r="AC395" s="1417"/>
      <c r="AD395" s="741" t="s">
        <v>157</v>
      </c>
      <c r="AE395" s="741" t="s">
        <v>39229</v>
      </c>
      <c r="AF395" s="741" t="s">
        <v>39230</v>
      </c>
    </row>
    <row r="396" spans="1:32" ht="82.5" customHeight="1">
      <c r="A396" s="1414"/>
      <c r="B396" s="1417"/>
      <c r="C396" s="1417"/>
      <c r="D396" s="1414"/>
      <c r="E396" s="741"/>
      <c r="F396" s="1414"/>
      <c r="G396" s="1414"/>
      <c r="H396" s="1414"/>
      <c r="I396" s="1414"/>
      <c r="J396" s="741"/>
      <c r="K396" s="741"/>
      <c r="L396" s="741"/>
      <c r="M396" s="741"/>
      <c r="N396" s="741"/>
      <c r="O396" s="741"/>
      <c r="P396" s="741"/>
      <c r="Q396" s="741"/>
      <c r="R396" s="741"/>
      <c r="S396" s="741"/>
      <c r="T396" s="1414"/>
      <c r="U396" s="1420"/>
      <c r="V396" s="1414"/>
      <c r="W396" s="1414"/>
      <c r="X396" s="1414"/>
      <c r="Y396" s="1414"/>
      <c r="Z396" s="1414"/>
      <c r="AA396" s="1414"/>
      <c r="AB396" s="1414"/>
      <c r="AC396" s="1414"/>
      <c r="AD396" s="741" t="s">
        <v>157</v>
      </c>
      <c r="AE396" s="741" t="s">
        <v>39231</v>
      </c>
      <c r="AF396" s="741" t="s">
        <v>39232</v>
      </c>
    </row>
    <row r="397" spans="1:32" ht="75.75" customHeight="1">
      <c r="A397" s="1413">
        <v>207</v>
      </c>
      <c r="B397" s="1413" t="s">
        <v>39233</v>
      </c>
      <c r="C397" s="1413" t="s">
        <v>39234</v>
      </c>
      <c r="D397" s="1413" t="s">
        <v>1181</v>
      </c>
      <c r="E397" s="741"/>
      <c r="F397" s="1413" t="s">
        <v>1767</v>
      </c>
      <c r="G397" s="1413">
        <v>8</v>
      </c>
      <c r="H397" s="1413">
        <v>2</v>
      </c>
      <c r="I397" s="1413">
        <v>0.75</v>
      </c>
      <c r="J397" s="741"/>
      <c r="K397" s="741"/>
      <c r="L397" s="741"/>
      <c r="M397" s="741"/>
      <c r="N397" s="741"/>
      <c r="O397" s="741"/>
      <c r="P397" s="741"/>
      <c r="Q397" s="741"/>
      <c r="R397" s="741"/>
      <c r="S397" s="741"/>
      <c r="T397" s="1413" t="s">
        <v>39177</v>
      </c>
      <c r="U397" s="1418">
        <v>1056700022587</v>
      </c>
      <c r="V397" s="1413" t="s">
        <v>39178</v>
      </c>
      <c r="W397" s="1413"/>
      <c r="X397" s="1413"/>
      <c r="Y397" s="1413"/>
      <c r="Z397" s="1413"/>
      <c r="AA397" s="1413"/>
      <c r="AB397" s="1413"/>
      <c r="AC397" s="1413"/>
      <c r="AD397" s="741" t="s">
        <v>157</v>
      </c>
      <c r="AE397" s="741" t="s">
        <v>39235</v>
      </c>
      <c r="AF397" s="741" t="s">
        <v>39236</v>
      </c>
    </row>
    <row r="398" spans="1:32" ht="75" customHeight="1">
      <c r="A398" s="1417"/>
      <c r="B398" s="1417"/>
      <c r="C398" s="1417"/>
      <c r="D398" s="1417"/>
      <c r="E398" s="741"/>
      <c r="F398" s="1417"/>
      <c r="G398" s="1417"/>
      <c r="H398" s="1417"/>
      <c r="I398" s="1417"/>
      <c r="J398" s="741"/>
      <c r="K398" s="741"/>
      <c r="L398" s="741"/>
      <c r="M398" s="741"/>
      <c r="N398" s="741"/>
      <c r="O398" s="741"/>
      <c r="P398" s="741"/>
      <c r="Q398" s="741"/>
      <c r="R398" s="741"/>
      <c r="S398" s="741"/>
      <c r="T398" s="1417"/>
      <c r="U398" s="1419"/>
      <c r="V398" s="1417"/>
      <c r="W398" s="1417"/>
      <c r="X398" s="1417"/>
      <c r="Y398" s="1417"/>
      <c r="Z398" s="1417"/>
      <c r="AA398" s="1417"/>
      <c r="AB398" s="1417"/>
      <c r="AC398" s="1417"/>
      <c r="AD398" s="741" t="s">
        <v>157</v>
      </c>
      <c r="AE398" s="741" t="s">
        <v>39237</v>
      </c>
      <c r="AF398" s="741" t="s">
        <v>39238</v>
      </c>
    </row>
    <row r="399" spans="1:32" ht="66.75" customHeight="1">
      <c r="A399" s="1417"/>
      <c r="B399" s="1417"/>
      <c r="C399" s="1417"/>
      <c r="D399" s="1417"/>
      <c r="E399" s="741"/>
      <c r="F399" s="1417"/>
      <c r="G399" s="1417"/>
      <c r="H399" s="1417"/>
      <c r="I399" s="1417"/>
      <c r="J399" s="741"/>
      <c r="K399" s="741"/>
      <c r="L399" s="741"/>
      <c r="M399" s="741"/>
      <c r="N399" s="741"/>
      <c r="O399" s="741"/>
      <c r="P399" s="741"/>
      <c r="Q399" s="741"/>
      <c r="R399" s="741"/>
      <c r="S399" s="741"/>
      <c r="T399" s="1417"/>
      <c r="U399" s="1419"/>
      <c r="V399" s="1417"/>
      <c r="W399" s="1417"/>
      <c r="X399" s="1417"/>
      <c r="Y399" s="1417"/>
      <c r="Z399" s="1417"/>
      <c r="AA399" s="1417"/>
      <c r="AB399" s="1417"/>
      <c r="AC399" s="1417"/>
      <c r="AD399" s="741" t="s">
        <v>157</v>
      </c>
      <c r="AE399" s="741" t="s">
        <v>39239</v>
      </c>
      <c r="AF399" s="741" t="s">
        <v>39240</v>
      </c>
    </row>
    <row r="400" spans="1:32" ht="51">
      <c r="A400" s="1417"/>
      <c r="B400" s="1417"/>
      <c r="C400" s="1417"/>
      <c r="D400" s="1417"/>
      <c r="E400" s="741"/>
      <c r="F400" s="1417"/>
      <c r="G400" s="1417"/>
      <c r="H400" s="1417"/>
      <c r="I400" s="1417"/>
      <c r="J400" s="741"/>
      <c r="K400" s="741"/>
      <c r="L400" s="741"/>
      <c r="M400" s="741"/>
      <c r="N400" s="741"/>
      <c r="O400" s="741"/>
      <c r="P400" s="741"/>
      <c r="Q400" s="741"/>
      <c r="R400" s="741"/>
      <c r="S400" s="741"/>
      <c r="T400" s="1417"/>
      <c r="U400" s="1419"/>
      <c r="V400" s="1417"/>
      <c r="W400" s="1417"/>
      <c r="X400" s="1417"/>
      <c r="Y400" s="1417"/>
      <c r="Z400" s="1417"/>
      <c r="AA400" s="1417"/>
      <c r="AB400" s="1417"/>
      <c r="AC400" s="1417"/>
      <c r="AD400" s="741" t="s">
        <v>157</v>
      </c>
      <c r="AE400" s="741" t="s">
        <v>39241</v>
      </c>
      <c r="AF400" s="741" t="s">
        <v>39242</v>
      </c>
    </row>
    <row r="401" spans="1:32" ht="51">
      <c r="A401" s="1414"/>
      <c r="B401" s="1417"/>
      <c r="C401" s="1417"/>
      <c r="D401" s="1417"/>
      <c r="E401" s="741"/>
      <c r="F401" s="1417"/>
      <c r="G401" s="1417"/>
      <c r="H401" s="1417"/>
      <c r="I401" s="1417"/>
      <c r="J401" s="741"/>
      <c r="K401" s="741"/>
      <c r="L401" s="741"/>
      <c r="M401" s="741"/>
      <c r="N401" s="741"/>
      <c r="O401" s="741"/>
      <c r="P401" s="741"/>
      <c r="Q401" s="741"/>
      <c r="R401" s="741"/>
      <c r="S401" s="741"/>
      <c r="T401" s="1417"/>
      <c r="U401" s="1419"/>
      <c r="V401" s="1417"/>
      <c r="W401" s="1414"/>
      <c r="X401" s="1414"/>
      <c r="Y401" s="1414"/>
      <c r="Z401" s="1414"/>
      <c r="AA401" s="1414"/>
      <c r="AB401" s="1414"/>
      <c r="AC401" s="1414"/>
      <c r="AD401" s="741" t="s">
        <v>157</v>
      </c>
      <c r="AE401" s="741" t="s">
        <v>39243</v>
      </c>
      <c r="AF401" s="741" t="s">
        <v>39244</v>
      </c>
    </row>
    <row r="402" spans="1:32" ht="89.25" customHeight="1">
      <c r="A402" s="1413">
        <v>208</v>
      </c>
      <c r="B402" s="1413" t="s">
        <v>39245</v>
      </c>
      <c r="C402" s="1413" t="s">
        <v>39246</v>
      </c>
      <c r="D402" s="1413" t="s">
        <v>1181</v>
      </c>
      <c r="E402" s="741"/>
      <c r="F402" s="1413" t="s">
        <v>1767</v>
      </c>
      <c r="G402" s="1413">
        <v>8</v>
      </c>
      <c r="H402" s="1413">
        <v>2</v>
      </c>
      <c r="I402" s="1413">
        <v>0.75</v>
      </c>
      <c r="J402" s="741"/>
      <c r="K402" s="741"/>
      <c r="L402" s="741"/>
      <c r="M402" s="741"/>
      <c r="N402" s="741"/>
      <c r="O402" s="741"/>
      <c r="P402" s="741"/>
      <c r="Q402" s="741"/>
      <c r="R402" s="741"/>
      <c r="S402" s="741"/>
      <c r="T402" s="1413" t="s">
        <v>39177</v>
      </c>
      <c r="U402" s="1418">
        <v>1056700022587</v>
      </c>
      <c r="V402" s="1413" t="s">
        <v>39178</v>
      </c>
      <c r="W402" s="1413"/>
      <c r="X402" s="1413"/>
      <c r="Y402" s="1413"/>
      <c r="Z402" s="1413"/>
      <c r="AA402" s="1413"/>
      <c r="AB402" s="1413"/>
      <c r="AC402" s="1413"/>
      <c r="AD402" s="741" t="s">
        <v>157</v>
      </c>
      <c r="AE402" s="741" t="s">
        <v>39247</v>
      </c>
      <c r="AF402" s="741" t="s">
        <v>39248</v>
      </c>
    </row>
    <row r="403" spans="1:32" ht="51">
      <c r="A403" s="1417"/>
      <c r="B403" s="1417"/>
      <c r="C403" s="1417"/>
      <c r="D403" s="1417"/>
      <c r="E403" s="741"/>
      <c r="F403" s="1417"/>
      <c r="G403" s="1417"/>
      <c r="H403" s="1417"/>
      <c r="I403" s="1417"/>
      <c r="J403" s="741"/>
      <c r="K403" s="741"/>
      <c r="L403" s="741"/>
      <c r="M403" s="741"/>
      <c r="N403" s="741"/>
      <c r="O403" s="741"/>
      <c r="P403" s="741"/>
      <c r="Q403" s="741"/>
      <c r="R403" s="741"/>
      <c r="S403" s="741"/>
      <c r="T403" s="1417"/>
      <c r="U403" s="1419"/>
      <c r="V403" s="1417"/>
      <c r="W403" s="1417"/>
      <c r="X403" s="1417"/>
      <c r="Y403" s="1417"/>
      <c r="Z403" s="1417"/>
      <c r="AA403" s="1417"/>
      <c r="AB403" s="1417"/>
      <c r="AC403" s="1417"/>
      <c r="AD403" s="741" t="s">
        <v>157</v>
      </c>
      <c r="AE403" s="741" t="s">
        <v>39249</v>
      </c>
      <c r="AF403" s="741" t="s">
        <v>39250</v>
      </c>
    </row>
    <row r="404" spans="1:32" ht="51">
      <c r="A404" s="1417"/>
      <c r="B404" s="1417"/>
      <c r="C404" s="1417"/>
      <c r="D404" s="1417"/>
      <c r="E404" s="741"/>
      <c r="F404" s="1417"/>
      <c r="G404" s="1417"/>
      <c r="H404" s="1417"/>
      <c r="I404" s="1417"/>
      <c r="J404" s="741"/>
      <c r="K404" s="741"/>
      <c r="L404" s="741"/>
      <c r="M404" s="741"/>
      <c r="N404" s="741"/>
      <c r="O404" s="741"/>
      <c r="P404" s="741"/>
      <c r="Q404" s="741"/>
      <c r="R404" s="741"/>
      <c r="S404" s="741"/>
      <c r="T404" s="1417"/>
      <c r="U404" s="1419"/>
      <c r="V404" s="1417"/>
      <c r="W404" s="1417"/>
      <c r="X404" s="1417"/>
      <c r="Y404" s="1417"/>
      <c r="Z404" s="1417"/>
      <c r="AA404" s="1417"/>
      <c r="AB404" s="1417"/>
      <c r="AC404" s="1417"/>
      <c r="AD404" s="741" t="s">
        <v>157</v>
      </c>
      <c r="AE404" s="741" t="s">
        <v>39251</v>
      </c>
      <c r="AF404" s="741" t="s">
        <v>39252</v>
      </c>
    </row>
    <row r="405" spans="1:32" ht="51">
      <c r="A405" s="1417"/>
      <c r="B405" s="1417"/>
      <c r="C405" s="1417"/>
      <c r="D405" s="1417"/>
      <c r="E405" s="741"/>
      <c r="F405" s="1417"/>
      <c r="G405" s="1417"/>
      <c r="H405" s="1417"/>
      <c r="I405" s="1417"/>
      <c r="J405" s="741"/>
      <c r="K405" s="741"/>
      <c r="L405" s="741"/>
      <c r="M405" s="741"/>
      <c r="N405" s="741"/>
      <c r="O405" s="741"/>
      <c r="P405" s="741"/>
      <c r="Q405" s="741"/>
      <c r="R405" s="741"/>
      <c r="S405" s="741"/>
      <c r="T405" s="1417"/>
      <c r="U405" s="1419"/>
      <c r="V405" s="1417"/>
      <c r="W405" s="1417"/>
      <c r="X405" s="1417"/>
      <c r="Y405" s="1417"/>
      <c r="Z405" s="1417"/>
      <c r="AA405" s="1417"/>
      <c r="AB405" s="1417"/>
      <c r="AC405" s="1417"/>
      <c r="AD405" s="741" t="s">
        <v>157</v>
      </c>
      <c r="AE405" s="741" t="s">
        <v>39253</v>
      </c>
      <c r="AF405" s="741" t="s">
        <v>39254</v>
      </c>
    </row>
    <row r="406" spans="1:32" ht="51">
      <c r="A406" s="1417"/>
      <c r="B406" s="1417"/>
      <c r="C406" s="1417"/>
      <c r="D406" s="1417"/>
      <c r="E406" s="741"/>
      <c r="F406" s="1417"/>
      <c r="G406" s="1417"/>
      <c r="H406" s="1417"/>
      <c r="I406" s="1417"/>
      <c r="J406" s="741"/>
      <c r="K406" s="741"/>
      <c r="L406" s="741"/>
      <c r="M406" s="741"/>
      <c r="N406" s="741"/>
      <c r="O406" s="741"/>
      <c r="P406" s="741"/>
      <c r="Q406" s="741"/>
      <c r="R406" s="741"/>
      <c r="S406" s="741"/>
      <c r="T406" s="1417"/>
      <c r="U406" s="1419"/>
      <c r="V406" s="1417"/>
      <c r="W406" s="1417"/>
      <c r="X406" s="1417"/>
      <c r="Y406" s="1417"/>
      <c r="Z406" s="1417"/>
      <c r="AA406" s="1417"/>
      <c r="AB406" s="1417"/>
      <c r="AC406" s="1417"/>
      <c r="AD406" s="741" t="s">
        <v>157</v>
      </c>
      <c r="AE406" s="741" t="s">
        <v>39255</v>
      </c>
      <c r="AF406" s="741" t="s">
        <v>39256</v>
      </c>
    </row>
    <row r="407" spans="1:32" ht="51">
      <c r="A407" s="1417"/>
      <c r="B407" s="1417"/>
      <c r="C407" s="1417"/>
      <c r="D407" s="1417"/>
      <c r="E407" s="741"/>
      <c r="F407" s="1417"/>
      <c r="G407" s="1417"/>
      <c r="H407" s="1417"/>
      <c r="I407" s="1417"/>
      <c r="J407" s="741"/>
      <c r="K407" s="741"/>
      <c r="L407" s="741"/>
      <c r="M407" s="741"/>
      <c r="N407" s="741"/>
      <c r="O407" s="741"/>
      <c r="P407" s="741"/>
      <c r="Q407" s="741"/>
      <c r="R407" s="741"/>
      <c r="S407" s="741"/>
      <c r="T407" s="1417"/>
      <c r="U407" s="1419"/>
      <c r="V407" s="1417"/>
      <c r="W407" s="1417"/>
      <c r="X407" s="1417"/>
      <c r="Y407" s="1417"/>
      <c r="Z407" s="1417"/>
      <c r="AA407" s="1417"/>
      <c r="AB407" s="1417"/>
      <c r="AC407" s="1417"/>
      <c r="AD407" s="741" t="s">
        <v>157</v>
      </c>
      <c r="AE407" s="741" t="s">
        <v>39257</v>
      </c>
      <c r="AF407" s="741" t="s">
        <v>39258</v>
      </c>
    </row>
    <row r="408" spans="1:32" ht="51">
      <c r="A408" s="1417"/>
      <c r="B408" s="1417"/>
      <c r="C408" s="1417"/>
      <c r="D408" s="1417"/>
      <c r="E408" s="741"/>
      <c r="F408" s="1417"/>
      <c r="G408" s="1417"/>
      <c r="H408" s="1417"/>
      <c r="I408" s="1417"/>
      <c r="J408" s="741"/>
      <c r="K408" s="741"/>
      <c r="L408" s="741"/>
      <c r="M408" s="741"/>
      <c r="N408" s="741"/>
      <c r="O408" s="741"/>
      <c r="P408" s="741"/>
      <c r="Q408" s="741"/>
      <c r="R408" s="741"/>
      <c r="S408" s="741"/>
      <c r="T408" s="1417"/>
      <c r="U408" s="1419"/>
      <c r="V408" s="1417"/>
      <c r="W408" s="1417"/>
      <c r="X408" s="1417"/>
      <c r="Y408" s="1417"/>
      <c r="Z408" s="1417"/>
      <c r="AA408" s="1417"/>
      <c r="AB408" s="1417"/>
      <c r="AC408" s="1417"/>
      <c r="AD408" s="741" t="s">
        <v>157</v>
      </c>
      <c r="AE408" s="741" t="s">
        <v>39259</v>
      </c>
      <c r="AF408" s="741" t="s">
        <v>39260</v>
      </c>
    </row>
    <row r="409" spans="1:32" ht="51">
      <c r="A409" s="1417"/>
      <c r="B409" s="1417"/>
      <c r="C409" s="1417"/>
      <c r="D409" s="1417"/>
      <c r="E409" s="741"/>
      <c r="F409" s="1417"/>
      <c r="G409" s="1417"/>
      <c r="H409" s="1417"/>
      <c r="I409" s="1417"/>
      <c r="J409" s="741"/>
      <c r="K409" s="741"/>
      <c r="L409" s="741"/>
      <c r="M409" s="741"/>
      <c r="N409" s="741"/>
      <c r="O409" s="741"/>
      <c r="P409" s="741"/>
      <c r="Q409" s="741"/>
      <c r="R409" s="741"/>
      <c r="S409" s="741"/>
      <c r="T409" s="1417"/>
      <c r="U409" s="1419"/>
      <c r="V409" s="1417"/>
      <c r="W409" s="1417"/>
      <c r="X409" s="1417"/>
      <c r="Y409" s="1417"/>
      <c r="Z409" s="1417"/>
      <c r="AA409" s="1417"/>
      <c r="AB409" s="1417"/>
      <c r="AC409" s="1417"/>
      <c r="AD409" s="741" t="s">
        <v>157</v>
      </c>
      <c r="AE409" s="741" t="s">
        <v>39261</v>
      </c>
      <c r="AF409" s="741" t="s">
        <v>39262</v>
      </c>
    </row>
    <row r="410" spans="1:32" ht="51">
      <c r="A410" s="1417"/>
      <c r="B410" s="1417"/>
      <c r="C410" s="1417"/>
      <c r="D410" s="1417"/>
      <c r="E410" s="741"/>
      <c r="F410" s="1417"/>
      <c r="G410" s="1417"/>
      <c r="H410" s="1417"/>
      <c r="I410" s="1417"/>
      <c r="J410" s="741"/>
      <c r="K410" s="741"/>
      <c r="L410" s="741"/>
      <c r="M410" s="741"/>
      <c r="N410" s="741"/>
      <c r="O410" s="741"/>
      <c r="P410" s="741"/>
      <c r="Q410" s="741"/>
      <c r="R410" s="741"/>
      <c r="S410" s="741"/>
      <c r="T410" s="1417"/>
      <c r="U410" s="1419"/>
      <c r="V410" s="1417"/>
      <c r="W410" s="1417"/>
      <c r="X410" s="1417"/>
      <c r="Y410" s="1417"/>
      <c r="Z410" s="1417"/>
      <c r="AA410" s="1417"/>
      <c r="AB410" s="1417"/>
      <c r="AC410" s="1417"/>
      <c r="AD410" s="741" t="s">
        <v>157</v>
      </c>
      <c r="AE410" s="741" t="s">
        <v>39263</v>
      </c>
      <c r="AF410" s="741" t="s">
        <v>39264</v>
      </c>
    </row>
    <row r="411" spans="1:32" ht="51">
      <c r="A411" s="1417"/>
      <c r="B411" s="1417"/>
      <c r="C411" s="1417"/>
      <c r="D411" s="1417"/>
      <c r="E411" s="741"/>
      <c r="F411" s="1417"/>
      <c r="G411" s="1417"/>
      <c r="H411" s="1417"/>
      <c r="I411" s="1417"/>
      <c r="J411" s="741"/>
      <c r="K411" s="741"/>
      <c r="L411" s="741"/>
      <c r="M411" s="741"/>
      <c r="N411" s="741"/>
      <c r="O411" s="741"/>
      <c r="P411" s="741"/>
      <c r="Q411" s="741"/>
      <c r="R411" s="741"/>
      <c r="S411" s="741"/>
      <c r="T411" s="1417"/>
      <c r="U411" s="1419"/>
      <c r="V411" s="1417"/>
      <c r="W411" s="1417"/>
      <c r="X411" s="1417"/>
      <c r="Y411" s="1417"/>
      <c r="Z411" s="1417"/>
      <c r="AA411" s="1417"/>
      <c r="AB411" s="1417"/>
      <c r="AC411" s="1417"/>
      <c r="AD411" s="741" t="s">
        <v>157</v>
      </c>
      <c r="AE411" s="741" t="s">
        <v>39265</v>
      </c>
      <c r="AF411" s="741" t="s">
        <v>39266</v>
      </c>
    </row>
    <row r="412" spans="1:32" ht="51">
      <c r="A412" s="1417"/>
      <c r="B412" s="1417"/>
      <c r="C412" s="1417"/>
      <c r="D412" s="1417"/>
      <c r="E412" s="741"/>
      <c r="F412" s="1417"/>
      <c r="G412" s="1417"/>
      <c r="H412" s="1417"/>
      <c r="I412" s="1417"/>
      <c r="J412" s="741"/>
      <c r="K412" s="741"/>
      <c r="L412" s="741"/>
      <c r="M412" s="741"/>
      <c r="N412" s="741"/>
      <c r="O412" s="741"/>
      <c r="P412" s="741"/>
      <c r="Q412" s="741"/>
      <c r="R412" s="741"/>
      <c r="S412" s="741"/>
      <c r="T412" s="1417"/>
      <c r="U412" s="1419"/>
      <c r="V412" s="1417"/>
      <c r="W412" s="1417"/>
      <c r="X412" s="1417"/>
      <c r="Y412" s="1417"/>
      <c r="Z412" s="1417"/>
      <c r="AA412" s="1417"/>
      <c r="AB412" s="1417"/>
      <c r="AC412" s="1417"/>
      <c r="AD412" s="741" t="s">
        <v>157</v>
      </c>
      <c r="AE412" s="741" t="s">
        <v>39267</v>
      </c>
      <c r="AF412" s="741" t="s">
        <v>39268</v>
      </c>
    </row>
    <row r="413" spans="1:32" ht="51">
      <c r="A413" s="1417"/>
      <c r="B413" s="1417"/>
      <c r="C413" s="1417"/>
      <c r="D413" s="1417"/>
      <c r="E413" s="741"/>
      <c r="F413" s="1417"/>
      <c r="G413" s="1417"/>
      <c r="H413" s="1417"/>
      <c r="I413" s="1417"/>
      <c r="J413" s="741"/>
      <c r="K413" s="741"/>
      <c r="L413" s="741"/>
      <c r="M413" s="741"/>
      <c r="N413" s="741"/>
      <c r="O413" s="741"/>
      <c r="P413" s="741"/>
      <c r="Q413" s="741"/>
      <c r="R413" s="741"/>
      <c r="S413" s="741"/>
      <c r="T413" s="1417"/>
      <c r="U413" s="1419"/>
      <c r="V413" s="1417"/>
      <c r="W413" s="1417"/>
      <c r="X413" s="1417"/>
      <c r="Y413" s="1417"/>
      <c r="Z413" s="1417"/>
      <c r="AA413" s="1417"/>
      <c r="AB413" s="1417"/>
      <c r="AC413" s="1417"/>
      <c r="AD413" s="741" t="s">
        <v>157</v>
      </c>
      <c r="AE413" s="741" t="s">
        <v>39265</v>
      </c>
      <c r="AF413" s="741" t="s">
        <v>39269</v>
      </c>
    </row>
    <row r="414" spans="1:32" ht="51">
      <c r="A414" s="1414"/>
      <c r="B414" s="1414"/>
      <c r="C414" s="1414"/>
      <c r="D414" s="1414"/>
      <c r="E414" s="741"/>
      <c r="F414" s="1414"/>
      <c r="G414" s="1414"/>
      <c r="H414" s="1414"/>
      <c r="I414" s="1414"/>
      <c r="J414" s="741"/>
      <c r="K414" s="741"/>
      <c r="L414" s="741"/>
      <c r="M414" s="741"/>
      <c r="N414" s="741"/>
      <c r="O414" s="741"/>
      <c r="P414" s="741"/>
      <c r="Q414" s="741"/>
      <c r="R414" s="741"/>
      <c r="S414" s="741"/>
      <c r="T414" s="1414"/>
      <c r="U414" s="1420"/>
      <c r="V414" s="1414"/>
      <c r="W414" s="1414"/>
      <c r="X414" s="1414"/>
      <c r="Y414" s="1414"/>
      <c r="Z414" s="1414"/>
      <c r="AA414" s="1414"/>
      <c r="AB414" s="1414"/>
      <c r="AC414" s="1414"/>
      <c r="AD414" s="741" t="s">
        <v>157</v>
      </c>
      <c r="AE414" s="741" t="s">
        <v>39270</v>
      </c>
      <c r="AF414" s="741" t="s">
        <v>39271</v>
      </c>
    </row>
    <row r="415" spans="1:32" ht="51">
      <c r="A415" s="741">
        <v>209</v>
      </c>
      <c r="B415" s="741" t="s">
        <v>39272</v>
      </c>
      <c r="C415" s="315" t="s">
        <v>39273</v>
      </c>
      <c r="D415" s="741" t="s">
        <v>1181</v>
      </c>
      <c r="E415" s="741"/>
      <c r="F415" s="741" t="s">
        <v>38095</v>
      </c>
      <c r="G415" s="741">
        <v>2</v>
      </c>
      <c r="H415" s="741">
        <v>1</v>
      </c>
      <c r="I415" s="741">
        <v>0.75</v>
      </c>
      <c r="J415" s="741"/>
      <c r="K415" s="741"/>
      <c r="L415" s="741"/>
      <c r="M415" s="741"/>
      <c r="N415" s="741"/>
      <c r="O415" s="741"/>
      <c r="P415" s="741"/>
      <c r="Q415" s="741"/>
      <c r="R415" s="741"/>
      <c r="S415" s="741"/>
      <c r="T415" s="741" t="s">
        <v>39274</v>
      </c>
      <c r="U415" s="908">
        <v>1026700926834</v>
      </c>
      <c r="V415" s="741" t="s">
        <v>39275</v>
      </c>
      <c r="W415" s="741"/>
      <c r="X415" s="741"/>
      <c r="Y415" s="741"/>
      <c r="Z415" s="741"/>
      <c r="AA415" s="741"/>
      <c r="AB415" s="741"/>
      <c r="AC415" s="741"/>
      <c r="AD415" s="741" t="s">
        <v>1880</v>
      </c>
      <c r="AE415" s="741" t="s">
        <v>39275</v>
      </c>
      <c r="AF415" s="748" t="s">
        <v>39273</v>
      </c>
    </row>
    <row r="416" spans="1:32" ht="81.75" customHeight="1">
      <c r="A416" s="741">
        <v>210</v>
      </c>
      <c r="B416" s="741" t="s">
        <v>39276</v>
      </c>
      <c r="C416" s="748" t="s">
        <v>39277</v>
      </c>
      <c r="D416" s="741" t="s">
        <v>1181</v>
      </c>
      <c r="E416" s="741"/>
      <c r="F416" s="741" t="s">
        <v>2209</v>
      </c>
      <c r="G416" s="741">
        <v>4</v>
      </c>
      <c r="H416" s="741">
        <v>2</v>
      </c>
      <c r="I416" s="741">
        <v>0.75</v>
      </c>
      <c r="J416" s="741"/>
      <c r="K416" s="741"/>
      <c r="L416" s="741"/>
      <c r="M416" s="741"/>
      <c r="N416" s="741"/>
      <c r="O416" s="741"/>
      <c r="P416" s="741"/>
      <c r="Q416" s="741"/>
      <c r="R416" s="741"/>
      <c r="S416" s="741"/>
      <c r="T416" s="741" t="s">
        <v>39278</v>
      </c>
      <c r="U416" s="916">
        <v>1026700927934</v>
      </c>
      <c r="V416" s="741" t="s">
        <v>39279</v>
      </c>
      <c r="W416" s="741"/>
      <c r="X416" s="741"/>
      <c r="Y416" s="741"/>
      <c r="Z416" s="741"/>
      <c r="AA416" s="741"/>
      <c r="AB416" s="741"/>
      <c r="AC416" s="741"/>
      <c r="AD416" s="741" t="s">
        <v>1880</v>
      </c>
      <c r="AE416" s="741" t="s">
        <v>39279</v>
      </c>
      <c r="AF416" s="748" t="s">
        <v>39277</v>
      </c>
    </row>
    <row r="417" spans="1:32" ht="82.5" customHeight="1">
      <c r="A417" s="741">
        <v>211</v>
      </c>
      <c r="B417" s="741" t="s">
        <v>39280</v>
      </c>
      <c r="C417" s="748" t="s">
        <v>39281</v>
      </c>
      <c r="D417" s="741" t="s">
        <v>1181</v>
      </c>
      <c r="E417" s="741"/>
      <c r="F417" s="741" t="s">
        <v>39282</v>
      </c>
      <c r="G417" s="741">
        <v>2</v>
      </c>
      <c r="H417" s="741">
        <v>1</v>
      </c>
      <c r="I417" s="741">
        <v>0.75</v>
      </c>
      <c r="J417" s="741"/>
      <c r="K417" s="741"/>
      <c r="L417" s="741"/>
      <c r="M417" s="741"/>
      <c r="N417" s="741"/>
      <c r="O417" s="741"/>
      <c r="P417" s="741"/>
      <c r="Q417" s="741"/>
      <c r="R417" s="741"/>
      <c r="S417" s="741"/>
      <c r="T417" s="741" t="s">
        <v>39283</v>
      </c>
      <c r="U417" s="916">
        <v>1026700926856</v>
      </c>
      <c r="V417" s="741" t="s">
        <v>39284</v>
      </c>
      <c r="W417" s="741"/>
      <c r="X417" s="741"/>
      <c r="Y417" s="741"/>
      <c r="Z417" s="741"/>
      <c r="AA417" s="741"/>
      <c r="AB417" s="741"/>
      <c r="AC417" s="741"/>
      <c r="AD417" s="741" t="s">
        <v>14311</v>
      </c>
      <c r="AE417" s="741" t="s">
        <v>39284</v>
      </c>
      <c r="AF417" s="748" t="s">
        <v>39281</v>
      </c>
    </row>
    <row r="418" spans="1:32" ht="63" customHeight="1">
      <c r="A418" s="741">
        <v>212</v>
      </c>
      <c r="B418" s="741" t="s">
        <v>39285</v>
      </c>
      <c r="C418" s="741" t="s">
        <v>39286</v>
      </c>
      <c r="D418" s="741" t="s">
        <v>1181</v>
      </c>
      <c r="E418" s="741"/>
      <c r="F418" s="741" t="s">
        <v>38095</v>
      </c>
      <c r="G418" s="741">
        <v>2</v>
      </c>
      <c r="H418" s="741">
        <v>1</v>
      </c>
      <c r="I418" s="741">
        <v>0.75</v>
      </c>
      <c r="J418" s="741"/>
      <c r="K418" s="741"/>
      <c r="L418" s="741"/>
      <c r="M418" s="741"/>
      <c r="N418" s="741"/>
      <c r="O418" s="741"/>
      <c r="P418" s="741"/>
      <c r="Q418" s="741"/>
      <c r="R418" s="741"/>
      <c r="S418" s="741"/>
      <c r="T418" s="741" t="s">
        <v>39287</v>
      </c>
      <c r="U418" s="907">
        <v>1026700926141</v>
      </c>
      <c r="V418" s="741" t="s">
        <v>39288</v>
      </c>
      <c r="W418" s="741"/>
      <c r="X418" s="741"/>
      <c r="Y418" s="741"/>
      <c r="Z418" s="741"/>
      <c r="AA418" s="741"/>
      <c r="AB418" s="741"/>
      <c r="AC418" s="741"/>
      <c r="AD418" s="741" t="s">
        <v>1880</v>
      </c>
      <c r="AE418" s="741" t="s">
        <v>39288</v>
      </c>
      <c r="AF418" s="741" t="s">
        <v>39286</v>
      </c>
    </row>
    <row r="419" spans="1:32" ht="63" customHeight="1">
      <c r="A419" s="1413">
        <v>213</v>
      </c>
      <c r="B419" s="1413" t="s">
        <v>39289</v>
      </c>
      <c r="C419" s="1413" t="s">
        <v>39290</v>
      </c>
      <c r="D419" s="1413" t="s">
        <v>1181</v>
      </c>
      <c r="E419" s="741"/>
      <c r="F419" s="1413" t="s">
        <v>38095</v>
      </c>
      <c r="G419" s="1413">
        <v>8</v>
      </c>
      <c r="H419" s="1413">
        <v>4</v>
      </c>
      <c r="I419" s="1413">
        <v>0.75</v>
      </c>
      <c r="J419" s="741"/>
      <c r="K419" s="741"/>
      <c r="L419" s="741"/>
      <c r="M419" s="741"/>
      <c r="N419" s="741"/>
      <c r="O419" s="741"/>
      <c r="P419" s="741"/>
      <c r="Q419" s="741"/>
      <c r="R419" s="741"/>
      <c r="S419" s="741"/>
      <c r="T419" s="1413" t="s">
        <v>39291</v>
      </c>
      <c r="U419" s="1427">
        <v>1056700023082</v>
      </c>
      <c r="V419" s="1424" t="s">
        <v>39292</v>
      </c>
      <c r="W419" s="1413"/>
      <c r="X419" s="1413"/>
      <c r="Y419" s="1413"/>
      <c r="Z419" s="1413"/>
      <c r="AA419" s="1413"/>
      <c r="AB419" s="1413"/>
      <c r="AC419" s="1413"/>
      <c r="AD419" s="741" t="s">
        <v>14220</v>
      </c>
      <c r="AE419" s="741" t="s">
        <v>39293</v>
      </c>
      <c r="AF419" s="741" t="s">
        <v>39290</v>
      </c>
    </row>
    <row r="420" spans="1:32" ht="63" customHeight="1">
      <c r="A420" s="1417"/>
      <c r="B420" s="1417"/>
      <c r="C420" s="1417"/>
      <c r="D420" s="1417"/>
      <c r="E420" s="741"/>
      <c r="F420" s="1417"/>
      <c r="G420" s="1417"/>
      <c r="H420" s="1417"/>
      <c r="I420" s="1417"/>
      <c r="J420" s="741"/>
      <c r="K420" s="741"/>
      <c r="L420" s="741"/>
      <c r="M420" s="741"/>
      <c r="N420" s="741"/>
      <c r="O420" s="741"/>
      <c r="P420" s="741"/>
      <c r="Q420" s="741"/>
      <c r="R420" s="741"/>
      <c r="S420" s="741"/>
      <c r="T420" s="1417"/>
      <c r="U420" s="1428"/>
      <c r="V420" s="1425"/>
      <c r="W420" s="1417"/>
      <c r="X420" s="1417"/>
      <c r="Y420" s="1417"/>
      <c r="Z420" s="1417"/>
      <c r="AA420" s="1417"/>
      <c r="AB420" s="1417"/>
      <c r="AC420" s="1417"/>
      <c r="AD420" s="741" t="s">
        <v>14220</v>
      </c>
      <c r="AE420" s="741" t="s">
        <v>39294</v>
      </c>
      <c r="AF420" s="741" t="s">
        <v>39295</v>
      </c>
    </row>
    <row r="421" spans="1:32" ht="51">
      <c r="A421" s="1414"/>
      <c r="B421" s="1414"/>
      <c r="C421" s="1414"/>
      <c r="D421" s="1414"/>
      <c r="E421" s="741"/>
      <c r="F421" s="1414"/>
      <c r="G421" s="1414"/>
      <c r="H421" s="1414"/>
      <c r="I421" s="1414"/>
      <c r="J421" s="741"/>
      <c r="K421" s="741"/>
      <c r="L421" s="741"/>
      <c r="M421" s="741"/>
      <c r="N421" s="741"/>
      <c r="O421" s="741"/>
      <c r="P421" s="741"/>
      <c r="Q421" s="741"/>
      <c r="R421" s="741"/>
      <c r="S421" s="741"/>
      <c r="T421" s="1414"/>
      <c r="U421" s="1429"/>
      <c r="V421" s="1426"/>
      <c r="W421" s="1414"/>
      <c r="X421" s="1414"/>
      <c r="Y421" s="1414"/>
      <c r="Z421" s="1414"/>
      <c r="AA421" s="1414"/>
      <c r="AB421" s="1414"/>
      <c r="AC421" s="1414"/>
      <c r="AD421" s="741" t="s">
        <v>14220</v>
      </c>
      <c r="AE421" s="741" t="s">
        <v>39296</v>
      </c>
      <c r="AF421" s="741" t="s">
        <v>39297</v>
      </c>
    </row>
    <row r="422" spans="1:32" ht="51">
      <c r="A422" s="1413">
        <v>214</v>
      </c>
      <c r="B422" s="1413" t="s">
        <v>39298</v>
      </c>
      <c r="C422" s="1421" t="s">
        <v>39299</v>
      </c>
      <c r="D422" s="1413" t="s">
        <v>1181</v>
      </c>
      <c r="E422" s="741"/>
      <c r="F422" s="1413" t="s">
        <v>38095</v>
      </c>
      <c r="G422" s="1413">
        <v>8</v>
      </c>
      <c r="H422" s="1413">
        <v>4</v>
      </c>
      <c r="I422" s="1413">
        <v>0.75</v>
      </c>
      <c r="J422" s="741"/>
      <c r="K422" s="741"/>
      <c r="L422" s="741"/>
      <c r="M422" s="741"/>
      <c r="N422" s="741"/>
      <c r="O422" s="741"/>
      <c r="P422" s="741"/>
      <c r="Q422" s="741"/>
      <c r="R422" s="741"/>
      <c r="S422" s="741"/>
      <c r="T422" s="1413" t="s">
        <v>39291</v>
      </c>
      <c r="U422" s="1427">
        <v>1056700023082</v>
      </c>
      <c r="V422" s="1424" t="s">
        <v>39292</v>
      </c>
      <c r="W422" s="1413"/>
      <c r="X422" s="1413"/>
      <c r="Y422" s="1413"/>
      <c r="Z422" s="1413"/>
      <c r="AA422" s="1413"/>
      <c r="AB422" s="1413"/>
      <c r="AC422" s="1413"/>
      <c r="AD422" s="741" t="s">
        <v>14220</v>
      </c>
      <c r="AE422" s="741" t="s">
        <v>39300</v>
      </c>
      <c r="AF422" s="748" t="s">
        <v>39299</v>
      </c>
    </row>
    <row r="423" spans="1:32" ht="67.5" customHeight="1">
      <c r="A423" s="1417"/>
      <c r="B423" s="1417"/>
      <c r="C423" s="1422"/>
      <c r="D423" s="1417"/>
      <c r="E423" s="741"/>
      <c r="F423" s="1417"/>
      <c r="G423" s="1417"/>
      <c r="H423" s="1417"/>
      <c r="I423" s="1417"/>
      <c r="J423" s="741"/>
      <c r="K423" s="741"/>
      <c r="L423" s="741"/>
      <c r="M423" s="741"/>
      <c r="N423" s="741"/>
      <c r="O423" s="741"/>
      <c r="P423" s="741"/>
      <c r="Q423" s="741"/>
      <c r="R423" s="741"/>
      <c r="S423" s="741"/>
      <c r="T423" s="1417"/>
      <c r="U423" s="1428"/>
      <c r="V423" s="1425"/>
      <c r="W423" s="1417"/>
      <c r="X423" s="1417"/>
      <c r="Y423" s="1417"/>
      <c r="Z423" s="1417"/>
      <c r="AA423" s="1417"/>
      <c r="AB423" s="1417"/>
      <c r="AC423" s="1417"/>
      <c r="AD423" s="741" t="s">
        <v>14220</v>
      </c>
      <c r="AE423" s="741" t="s">
        <v>39301</v>
      </c>
      <c r="AF423" s="748" t="s">
        <v>39302</v>
      </c>
    </row>
    <row r="424" spans="1:32" ht="73.5" customHeight="1">
      <c r="A424" s="1414"/>
      <c r="B424" s="1414"/>
      <c r="C424" s="1423"/>
      <c r="D424" s="1414"/>
      <c r="E424" s="741"/>
      <c r="F424" s="1414"/>
      <c r="G424" s="1414"/>
      <c r="H424" s="1414"/>
      <c r="I424" s="1414"/>
      <c r="J424" s="741"/>
      <c r="K424" s="741"/>
      <c r="L424" s="741"/>
      <c r="M424" s="741"/>
      <c r="N424" s="741"/>
      <c r="O424" s="741"/>
      <c r="P424" s="741"/>
      <c r="Q424" s="741"/>
      <c r="R424" s="741"/>
      <c r="S424" s="741"/>
      <c r="T424" s="1414"/>
      <c r="U424" s="1429"/>
      <c r="V424" s="1426"/>
      <c r="W424" s="1414"/>
      <c r="X424" s="1414"/>
      <c r="Y424" s="1414"/>
      <c r="Z424" s="1414"/>
      <c r="AA424" s="1414"/>
      <c r="AB424" s="1414"/>
      <c r="AC424" s="1414"/>
      <c r="AD424" s="741" t="s">
        <v>14220</v>
      </c>
      <c r="AE424" s="741" t="s">
        <v>39303</v>
      </c>
      <c r="AF424" s="741" t="s">
        <v>39297</v>
      </c>
    </row>
    <row r="425" spans="1:32" ht="51">
      <c r="A425" s="1413">
        <v>215</v>
      </c>
      <c r="B425" s="1413" t="s">
        <v>39304</v>
      </c>
      <c r="C425" s="1413" t="s">
        <v>39305</v>
      </c>
      <c r="D425" s="1413" t="s">
        <v>1181</v>
      </c>
      <c r="E425" s="741"/>
      <c r="F425" s="1413" t="s">
        <v>38095</v>
      </c>
      <c r="G425" s="1413">
        <v>4</v>
      </c>
      <c r="H425" s="1413">
        <v>2</v>
      </c>
      <c r="I425" s="1413">
        <v>0.75</v>
      </c>
      <c r="J425" s="741"/>
      <c r="K425" s="741"/>
      <c r="L425" s="741"/>
      <c r="M425" s="741"/>
      <c r="N425" s="741"/>
      <c r="O425" s="741"/>
      <c r="P425" s="741"/>
      <c r="Q425" s="741"/>
      <c r="R425" s="741"/>
      <c r="S425" s="741"/>
      <c r="T425" s="1413" t="s">
        <v>39291</v>
      </c>
      <c r="U425" s="1427">
        <v>1056700023082</v>
      </c>
      <c r="V425" s="1424" t="s">
        <v>39292</v>
      </c>
      <c r="W425" s="1413"/>
      <c r="X425" s="1413"/>
      <c r="Y425" s="1413"/>
      <c r="Z425" s="1413"/>
      <c r="AA425" s="1413"/>
      <c r="AB425" s="1413"/>
      <c r="AC425" s="1413"/>
      <c r="AD425" s="741" t="s">
        <v>14220</v>
      </c>
      <c r="AE425" s="741" t="s">
        <v>39306</v>
      </c>
      <c r="AF425" s="741" t="s">
        <v>39305</v>
      </c>
    </row>
    <row r="426" spans="1:32" ht="74.25" customHeight="1">
      <c r="A426" s="1414"/>
      <c r="B426" s="1414"/>
      <c r="C426" s="1414"/>
      <c r="D426" s="1414"/>
      <c r="E426" s="741"/>
      <c r="F426" s="1414"/>
      <c r="G426" s="1414"/>
      <c r="H426" s="1414"/>
      <c r="I426" s="1414"/>
      <c r="J426" s="741"/>
      <c r="K426" s="741"/>
      <c r="L426" s="741"/>
      <c r="M426" s="741"/>
      <c r="N426" s="741"/>
      <c r="O426" s="741"/>
      <c r="P426" s="741"/>
      <c r="Q426" s="741"/>
      <c r="R426" s="741"/>
      <c r="S426" s="741"/>
      <c r="T426" s="1414"/>
      <c r="U426" s="1429"/>
      <c r="V426" s="1426"/>
      <c r="W426" s="1414"/>
      <c r="X426" s="1414"/>
      <c r="Y426" s="1414"/>
      <c r="Z426" s="1414"/>
      <c r="AA426" s="1414"/>
      <c r="AB426" s="1414"/>
      <c r="AC426" s="1414"/>
      <c r="AD426" s="741" t="s">
        <v>14220</v>
      </c>
      <c r="AE426" s="741" t="s">
        <v>39307</v>
      </c>
      <c r="AF426" s="741" t="s">
        <v>39308</v>
      </c>
    </row>
    <row r="427" spans="1:32" ht="51">
      <c r="A427" s="1413">
        <v>216</v>
      </c>
      <c r="B427" s="1413" t="s">
        <v>39309</v>
      </c>
      <c r="C427" s="1413" t="s">
        <v>39310</v>
      </c>
      <c r="D427" s="1413" t="s">
        <v>1181</v>
      </c>
      <c r="E427" s="741"/>
      <c r="F427" s="1413" t="s">
        <v>38078</v>
      </c>
      <c r="G427" s="1413">
        <v>6</v>
      </c>
      <c r="H427" s="1413">
        <v>3</v>
      </c>
      <c r="I427" s="1413">
        <v>0.75</v>
      </c>
      <c r="J427" s="741"/>
      <c r="K427" s="741"/>
      <c r="L427" s="741"/>
      <c r="M427" s="741"/>
      <c r="N427" s="741"/>
      <c r="O427" s="741"/>
      <c r="P427" s="741"/>
      <c r="Q427" s="741"/>
      <c r="R427" s="741"/>
      <c r="S427" s="741"/>
      <c r="T427" s="1413" t="s">
        <v>39291</v>
      </c>
      <c r="U427" s="1427">
        <v>1056700023082</v>
      </c>
      <c r="V427" s="1424" t="s">
        <v>39292</v>
      </c>
      <c r="W427" s="1413"/>
      <c r="X427" s="1413"/>
      <c r="Y427" s="1413"/>
      <c r="Z427" s="1413"/>
      <c r="AA427" s="1413"/>
      <c r="AB427" s="1413"/>
      <c r="AC427" s="1413"/>
      <c r="AD427" s="741" t="s">
        <v>14220</v>
      </c>
      <c r="AE427" s="741" t="s">
        <v>39306</v>
      </c>
      <c r="AF427" s="741" t="s">
        <v>39310</v>
      </c>
    </row>
    <row r="428" spans="1:32" ht="65.25" customHeight="1">
      <c r="A428" s="1417"/>
      <c r="B428" s="1417"/>
      <c r="C428" s="1417"/>
      <c r="D428" s="1417"/>
      <c r="E428" s="741"/>
      <c r="F428" s="1417"/>
      <c r="G428" s="1417"/>
      <c r="H428" s="1417"/>
      <c r="I428" s="1417"/>
      <c r="J428" s="741"/>
      <c r="K428" s="741"/>
      <c r="L428" s="741"/>
      <c r="M428" s="741"/>
      <c r="N428" s="741"/>
      <c r="O428" s="741"/>
      <c r="P428" s="741"/>
      <c r="Q428" s="741"/>
      <c r="R428" s="741"/>
      <c r="S428" s="741"/>
      <c r="T428" s="1417"/>
      <c r="U428" s="1428"/>
      <c r="V428" s="1425"/>
      <c r="W428" s="1417"/>
      <c r="X428" s="1417"/>
      <c r="Y428" s="1417"/>
      <c r="Z428" s="1417"/>
      <c r="AA428" s="1417"/>
      <c r="AB428" s="1417"/>
      <c r="AC428" s="1417"/>
      <c r="AD428" s="741" t="s">
        <v>14220</v>
      </c>
      <c r="AE428" s="741" t="s">
        <v>39311</v>
      </c>
      <c r="AF428" s="741" t="s">
        <v>39312</v>
      </c>
    </row>
    <row r="429" spans="1:32" ht="65.25" customHeight="1">
      <c r="A429" s="1414"/>
      <c r="B429" s="1414"/>
      <c r="C429" s="1414"/>
      <c r="D429" s="1414"/>
      <c r="E429" s="741"/>
      <c r="F429" s="1414"/>
      <c r="G429" s="1414"/>
      <c r="H429" s="1414"/>
      <c r="I429" s="1414"/>
      <c r="J429" s="741"/>
      <c r="K429" s="741"/>
      <c r="L429" s="741"/>
      <c r="M429" s="741"/>
      <c r="N429" s="741"/>
      <c r="O429" s="741"/>
      <c r="P429" s="741"/>
      <c r="Q429" s="741"/>
      <c r="R429" s="741"/>
      <c r="S429" s="741"/>
      <c r="T429" s="1414"/>
      <c r="U429" s="1429"/>
      <c r="V429" s="1426"/>
      <c r="W429" s="1414"/>
      <c r="X429" s="1414"/>
      <c r="Y429" s="1414"/>
      <c r="Z429" s="1414"/>
      <c r="AA429" s="1414"/>
      <c r="AB429" s="1414"/>
      <c r="AC429" s="1414"/>
      <c r="AD429" s="741" t="s">
        <v>14220</v>
      </c>
      <c r="AE429" s="741" t="s">
        <v>39313</v>
      </c>
      <c r="AF429" s="741" t="s">
        <v>39314</v>
      </c>
    </row>
    <row r="430" spans="1:32" ht="126" customHeight="1">
      <c r="A430" s="1413">
        <v>217</v>
      </c>
      <c r="B430" s="1413" t="s">
        <v>39315</v>
      </c>
      <c r="C430" s="1413" t="s">
        <v>39316</v>
      </c>
      <c r="D430" s="1413" t="s">
        <v>1181</v>
      </c>
      <c r="E430" s="741"/>
      <c r="F430" s="1413" t="s">
        <v>39317</v>
      </c>
      <c r="G430" s="1413">
        <v>4</v>
      </c>
      <c r="H430" s="1413">
        <v>2</v>
      </c>
      <c r="I430" s="1413">
        <v>0.75</v>
      </c>
      <c r="J430" s="741"/>
      <c r="K430" s="741"/>
      <c r="L430" s="741"/>
      <c r="M430" s="741"/>
      <c r="N430" s="741"/>
      <c r="O430" s="741"/>
      <c r="P430" s="741"/>
      <c r="Q430" s="741"/>
      <c r="R430" s="741"/>
      <c r="S430" s="741"/>
      <c r="T430" s="1413" t="s">
        <v>39291</v>
      </c>
      <c r="U430" s="1427">
        <v>1056700023082</v>
      </c>
      <c r="V430" s="1424" t="s">
        <v>39292</v>
      </c>
      <c r="W430" s="1413"/>
      <c r="X430" s="1413"/>
      <c r="Y430" s="1413"/>
      <c r="Z430" s="1413"/>
      <c r="AA430" s="1413"/>
      <c r="AB430" s="1413"/>
      <c r="AC430" s="1413"/>
      <c r="AD430" s="741" t="s">
        <v>14220</v>
      </c>
      <c r="AE430" s="748" t="s">
        <v>39318</v>
      </c>
      <c r="AF430" s="741" t="s">
        <v>39316</v>
      </c>
    </row>
    <row r="431" spans="1:32" ht="126" customHeight="1">
      <c r="A431" s="1417"/>
      <c r="B431" s="1417"/>
      <c r="C431" s="1417"/>
      <c r="D431" s="1417"/>
      <c r="E431" s="741"/>
      <c r="F431" s="1417"/>
      <c r="G431" s="1417"/>
      <c r="H431" s="1417"/>
      <c r="I431" s="1417"/>
      <c r="J431" s="741"/>
      <c r="K431" s="741"/>
      <c r="L431" s="741"/>
      <c r="M431" s="741"/>
      <c r="N431" s="741"/>
      <c r="O431" s="741"/>
      <c r="P431" s="741"/>
      <c r="Q431" s="741"/>
      <c r="R431" s="741"/>
      <c r="S431" s="741"/>
      <c r="T431" s="1417"/>
      <c r="U431" s="1428"/>
      <c r="V431" s="1425"/>
      <c r="W431" s="1417"/>
      <c r="X431" s="1417"/>
      <c r="Y431" s="1417"/>
      <c r="Z431" s="1417"/>
      <c r="AA431" s="1417"/>
      <c r="AB431" s="1417"/>
      <c r="AC431" s="1417"/>
      <c r="AD431" s="741" t="s">
        <v>14220</v>
      </c>
      <c r="AE431" s="748" t="s">
        <v>39319</v>
      </c>
      <c r="AF431" s="741" t="s">
        <v>39297</v>
      </c>
    </row>
    <row r="432" spans="1:32" ht="126" customHeight="1">
      <c r="A432" s="1414"/>
      <c r="B432" s="1414"/>
      <c r="C432" s="1414"/>
      <c r="D432" s="1414"/>
      <c r="E432" s="741"/>
      <c r="F432" s="1414"/>
      <c r="G432" s="1414"/>
      <c r="H432" s="1414"/>
      <c r="I432" s="1414"/>
      <c r="J432" s="741"/>
      <c r="K432" s="741"/>
      <c r="L432" s="741"/>
      <c r="M432" s="741"/>
      <c r="N432" s="741"/>
      <c r="O432" s="741"/>
      <c r="P432" s="741"/>
      <c r="Q432" s="741"/>
      <c r="R432" s="741"/>
      <c r="S432" s="741"/>
      <c r="T432" s="1414"/>
      <c r="U432" s="1429"/>
      <c r="V432" s="1426"/>
      <c r="W432" s="1414"/>
      <c r="X432" s="1414"/>
      <c r="Y432" s="1414"/>
      <c r="Z432" s="1414"/>
      <c r="AA432" s="1414"/>
      <c r="AB432" s="1414"/>
      <c r="AC432" s="1414"/>
      <c r="AD432" s="741" t="s">
        <v>14220</v>
      </c>
      <c r="AE432" s="748" t="s">
        <v>39320</v>
      </c>
      <c r="AF432" s="741" t="s">
        <v>39295</v>
      </c>
    </row>
    <row r="433" spans="1:32" ht="108.75" customHeight="1">
      <c r="A433" s="1413">
        <v>218</v>
      </c>
      <c r="B433" s="1413" t="s">
        <v>39321</v>
      </c>
      <c r="C433" s="1413" t="s">
        <v>39322</v>
      </c>
      <c r="D433" s="1413" t="s">
        <v>1181</v>
      </c>
      <c r="E433" s="741"/>
      <c r="F433" s="1413" t="s">
        <v>39317</v>
      </c>
      <c r="G433" s="1413">
        <v>4</v>
      </c>
      <c r="H433" s="1413">
        <v>2</v>
      </c>
      <c r="I433" s="1413">
        <v>0.75</v>
      </c>
      <c r="J433" s="741"/>
      <c r="K433" s="741"/>
      <c r="L433" s="741"/>
      <c r="M433" s="741"/>
      <c r="N433" s="741"/>
      <c r="O433" s="741"/>
      <c r="P433" s="741"/>
      <c r="Q433" s="741"/>
      <c r="R433" s="741"/>
      <c r="S433" s="741"/>
      <c r="T433" s="1413" t="s">
        <v>39291</v>
      </c>
      <c r="U433" s="1427">
        <v>1056700023082</v>
      </c>
      <c r="V433" s="1424" t="s">
        <v>39292</v>
      </c>
      <c r="W433" s="1413"/>
      <c r="X433" s="1413"/>
      <c r="Y433" s="1413"/>
      <c r="Z433" s="1413"/>
      <c r="AA433" s="1413"/>
      <c r="AB433" s="1413"/>
      <c r="AC433" s="1413"/>
      <c r="AD433" s="741" t="s">
        <v>14220</v>
      </c>
      <c r="AE433" s="748" t="s">
        <v>39323</v>
      </c>
      <c r="AF433" s="741" t="s">
        <v>39322</v>
      </c>
    </row>
    <row r="434" spans="1:32" ht="98.25" customHeight="1">
      <c r="A434" s="1414"/>
      <c r="B434" s="1414"/>
      <c r="C434" s="1414"/>
      <c r="D434" s="1414"/>
      <c r="E434" s="741"/>
      <c r="F434" s="1414"/>
      <c r="G434" s="1414"/>
      <c r="H434" s="1414"/>
      <c r="I434" s="1414"/>
      <c r="J434" s="741"/>
      <c r="K434" s="741"/>
      <c r="L434" s="741"/>
      <c r="M434" s="741"/>
      <c r="N434" s="741"/>
      <c r="O434" s="741"/>
      <c r="P434" s="741"/>
      <c r="Q434" s="741"/>
      <c r="R434" s="741"/>
      <c r="S434" s="741"/>
      <c r="T434" s="1414"/>
      <c r="U434" s="1429"/>
      <c r="V434" s="1426"/>
      <c r="W434" s="1414"/>
      <c r="X434" s="1414"/>
      <c r="Y434" s="1414"/>
      <c r="Z434" s="1414"/>
      <c r="AA434" s="1414"/>
      <c r="AB434" s="1414"/>
      <c r="AC434" s="1414"/>
      <c r="AD434" s="741" t="s">
        <v>14220</v>
      </c>
      <c r="AE434" s="748" t="s">
        <v>39324</v>
      </c>
      <c r="AF434" s="741" t="s">
        <v>39325</v>
      </c>
    </row>
    <row r="435" spans="1:32" ht="106.5" customHeight="1">
      <c r="A435" s="741">
        <v>219</v>
      </c>
      <c r="B435" s="741" t="s">
        <v>39326</v>
      </c>
      <c r="C435" s="741" t="s">
        <v>39327</v>
      </c>
      <c r="D435" s="741" t="s">
        <v>1181</v>
      </c>
      <c r="E435" s="741"/>
      <c r="F435" s="741" t="s">
        <v>39317</v>
      </c>
      <c r="G435" s="741">
        <v>2</v>
      </c>
      <c r="H435" s="741">
        <v>1</v>
      </c>
      <c r="I435" s="741">
        <v>0.75</v>
      </c>
      <c r="J435" s="741"/>
      <c r="K435" s="741"/>
      <c r="L435" s="741"/>
      <c r="M435" s="741"/>
      <c r="N435" s="741"/>
      <c r="O435" s="741"/>
      <c r="P435" s="741"/>
      <c r="Q435" s="741"/>
      <c r="R435" s="741"/>
      <c r="S435" s="741"/>
      <c r="T435" s="741" t="s">
        <v>39291</v>
      </c>
      <c r="U435" s="907">
        <v>1056700023082</v>
      </c>
      <c r="V435" s="363" t="s">
        <v>39292</v>
      </c>
      <c r="W435" s="741"/>
      <c r="X435" s="741"/>
      <c r="Y435" s="741"/>
      <c r="Z435" s="741"/>
      <c r="AA435" s="741"/>
      <c r="AB435" s="741"/>
      <c r="AC435" s="741"/>
      <c r="AD435" s="741" t="s">
        <v>14220</v>
      </c>
      <c r="AE435" s="748" t="s">
        <v>39328</v>
      </c>
      <c r="AF435" s="741" t="s">
        <v>39327</v>
      </c>
    </row>
    <row r="436" spans="1:32" ht="63.75">
      <c r="A436" s="741">
        <v>220</v>
      </c>
      <c r="B436" s="741" t="s">
        <v>39329</v>
      </c>
      <c r="C436" s="741" t="s">
        <v>39330</v>
      </c>
      <c r="D436" s="741" t="s">
        <v>1181</v>
      </c>
      <c r="E436" s="741"/>
      <c r="F436" s="741" t="s">
        <v>39317</v>
      </c>
      <c r="G436" s="741">
        <v>2</v>
      </c>
      <c r="H436" s="741">
        <v>1</v>
      </c>
      <c r="I436" s="741">
        <v>0.75</v>
      </c>
      <c r="J436" s="741"/>
      <c r="K436" s="741"/>
      <c r="L436" s="741"/>
      <c r="M436" s="741"/>
      <c r="N436" s="741"/>
      <c r="O436" s="741"/>
      <c r="P436" s="741"/>
      <c r="Q436" s="741"/>
      <c r="R436" s="741"/>
      <c r="S436" s="741"/>
      <c r="T436" s="741" t="s">
        <v>39291</v>
      </c>
      <c r="U436" s="907">
        <v>1056700023082</v>
      </c>
      <c r="V436" s="363" t="s">
        <v>39292</v>
      </c>
      <c r="W436" s="741"/>
      <c r="X436" s="741"/>
      <c r="Y436" s="741"/>
      <c r="Z436" s="741"/>
      <c r="AA436" s="741"/>
      <c r="AB436" s="741"/>
      <c r="AC436" s="741"/>
      <c r="AD436" s="741" t="s">
        <v>14220</v>
      </c>
      <c r="AE436" s="741" t="s">
        <v>39331</v>
      </c>
      <c r="AF436" s="741" t="s">
        <v>39330</v>
      </c>
    </row>
    <row r="437" spans="1:32" ht="63.75">
      <c r="A437" s="741">
        <v>221</v>
      </c>
      <c r="B437" s="741" t="s">
        <v>39332</v>
      </c>
      <c r="C437" s="741" t="s">
        <v>39333</v>
      </c>
      <c r="D437" s="741" t="s">
        <v>1181</v>
      </c>
      <c r="E437" s="741"/>
      <c r="F437" s="741" t="s">
        <v>39317</v>
      </c>
      <c r="G437" s="741">
        <v>2</v>
      </c>
      <c r="H437" s="741">
        <v>1</v>
      </c>
      <c r="I437" s="741">
        <v>0.75</v>
      </c>
      <c r="J437" s="741"/>
      <c r="K437" s="741"/>
      <c r="L437" s="741"/>
      <c r="M437" s="741"/>
      <c r="N437" s="741"/>
      <c r="O437" s="741"/>
      <c r="P437" s="741"/>
      <c r="Q437" s="741"/>
      <c r="R437" s="741"/>
      <c r="S437" s="741"/>
      <c r="T437" s="741" t="s">
        <v>39291</v>
      </c>
      <c r="U437" s="907">
        <v>1056700023082</v>
      </c>
      <c r="V437" s="363" t="s">
        <v>39292</v>
      </c>
      <c r="W437" s="741"/>
      <c r="X437" s="741"/>
      <c r="Y437" s="741"/>
      <c r="Z437" s="741"/>
      <c r="AA437" s="741"/>
      <c r="AB437" s="741"/>
      <c r="AC437" s="741"/>
      <c r="AD437" s="741" t="s">
        <v>14220</v>
      </c>
      <c r="AE437" s="741" t="s">
        <v>39334</v>
      </c>
      <c r="AF437" s="741" t="s">
        <v>39333</v>
      </c>
    </row>
    <row r="438" spans="1:32" ht="63.75">
      <c r="A438" s="741">
        <v>222</v>
      </c>
      <c r="B438" s="741" t="s">
        <v>39335</v>
      </c>
      <c r="C438" s="741" t="s">
        <v>39336</v>
      </c>
      <c r="D438" s="741" t="s">
        <v>1181</v>
      </c>
      <c r="E438" s="741"/>
      <c r="F438" s="741" t="s">
        <v>39317</v>
      </c>
      <c r="G438" s="741">
        <v>2</v>
      </c>
      <c r="H438" s="741">
        <v>1</v>
      </c>
      <c r="I438" s="741">
        <v>0.75</v>
      </c>
      <c r="J438" s="741"/>
      <c r="K438" s="741"/>
      <c r="L438" s="741"/>
      <c r="M438" s="741"/>
      <c r="N438" s="741"/>
      <c r="O438" s="741"/>
      <c r="P438" s="741"/>
      <c r="Q438" s="741"/>
      <c r="R438" s="741"/>
      <c r="S438" s="741"/>
      <c r="T438" s="741" t="s">
        <v>39291</v>
      </c>
      <c r="U438" s="907">
        <v>1056700023082</v>
      </c>
      <c r="V438" s="363" t="s">
        <v>39292</v>
      </c>
      <c r="W438" s="741"/>
      <c r="X438" s="741"/>
      <c r="Y438" s="741"/>
      <c r="Z438" s="741"/>
      <c r="AA438" s="741"/>
      <c r="AB438" s="741"/>
      <c r="AC438" s="741"/>
      <c r="AD438" s="741" t="s">
        <v>14220</v>
      </c>
      <c r="AE438" s="741" t="s">
        <v>39337</v>
      </c>
      <c r="AF438" s="741" t="s">
        <v>39336</v>
      </c>
    </row>
    <row r="439" spans="1:32" ht="75" customHeight="1">
      <c r="A439" s="1413">
        <v>223</v>
      </c>
      <c r="B439" s="1413" t="s">
        <v>39338</v>
      </c>
      <c r="C439" s="1413" t="s">
        <v>39339</v>
      </c>
      <c r="D439" s="1413" t="s">
        <v>1181</v>
      </c>
      <c r="E439" s="741"/>
      <c r="F439" s="1413" t="s">
        <v>39317</v>
      </c>
      <c r="G439" s="1413">
        <v>2</v>
      </c>
      <c r="H439" s="1413">
        <v>1</v>
      </c>
      <c r="I439" s="1413">
        <v>0.75</v>
      </c>
      <c r="J439" s="741"/>
      <c r="K439" s="741"/>
      <c r="L439" s="741"/>
      <c r="M439" s="741"/>
      <c r="N439" s="741"/>
      <c r="O439" s="741"/>
      <c r="P439" s="741"/>
      <c r="Q439" s="741"/>
      <c r="R439" s="741"/>
      <c r="S439" s="741"/>
      <c r="T439" s="1413" t="s">
        <v>39291</v>
      </c>
      <c r="U439" s="1427">
        <v>1056700023082</v>
      </c>
      <c r="V439" s="1424" t="s">
        <v>39292</v>
      </c>
      <c r="W439" s="1413"/>
      <c r="X439" s="1413"/>
      <c r="Y439" s="1413"/>
      <c r="Z439" s="1413"/>
      <c r="AA439" s="1413"/>
      <c r="AB439" s="1413"/>
      <c r="AC439" s="1413"/>
      <c r="AD439" s="741" t="s">
        <v>14220</v>
      </c>
      <c r="AE439" s="741" t="s">
        <v>39340</v>
      </c>
      <c r="AF439" s="741" t="s">
        <v>39339</v>
      </c>
    </row>
    <row r="440" spans="1:32" ht="71.25" customHeight="1">
      <c r="A440" s="1417"/>
      <c r="B440" s="1417"/>
      <c r="C440" s="1417"/>
      <c r="D440" s="1417"/>
      <c r="E440" s="741"/>
      <c r="F440" s="1417"/>
      <c r="G440" s="1417"/>
      <c r="H440" s="1417"/>
      <c r="I440" s="1417"/>
      <c r="J440" s="741"/>
      <c r="K440" s="741"/>
      <c r="L440" s="741"/>
      <c r="M440" s="741"/>
      <c r="N440" s="741"/>
      <c r="O440" s="741"/>
      <c r="P440" s="741"/>
      <c r="Q440" s="741"/>
      <c r="R440" s="741"/>
      <c r="S440" s="741"/>
      <c r="T440" s="1417"/>
      <c r="U440" s="1428"/>
      <c r="V440" s="1425"/>
      <c r="W440" s="1417"/>
      <c r="X440" s="1417"/>
      <c r="Y440" s="1417"/>
      <c r="Z440" s="1417"/>
      <c r="AA440" s="1417"/>
      <c r="AB440" s="1417"/>
      <c r="AC440" s="1417"/>
      <c r="AD440" s="741" t="s">
        <v>14220</v>
      </c>
      <c r="AE440" s="741" t="s">
        <v>39341</v>
      </c>
      <c r="AF440" s="741" t="s">
        <v>39342</v>
      </c>
    </row>
    <row r="441" spans="1:32" ht="60.75" customHeight="1">
      <c r="A441" s="1414"/>
      <c r="B441" s="1414"/>
      <c r="C441" s="1414"/>
      <c r="D441" s="1414"/>
      <c r="E441" s="741"/>
      <c r="F441" s="1414"/>
      <c r="G441" s="1414"/>
      <c r="H441" s="1414"/>
      <c r="I441" s="1414"/>
      <c r="J441" s="741"/>
      <c r="K441" s="741"/>
      <c r="L441" s="741"/>
      <c r="M441" s="741"/>
      <c r="N441" s="741"/>
      <c r="O441" s="741"/>
      <c r="P441" s="741"/>
      <c r="Q441" s="741"/>
      <c r="R441" s="741"/>
      <c r="S441" s="741"/>
      <c r="T441" s="1414"/>
      <c r="U441" s="1429"/>
      <c r="V441" s="1426"/>
      <c r="W441" s="1414"/>
      <c r="X441" s="1414"/>
      <c r="Y441" s="1414"/>
      <c r="Z441" s="1414"/>
      <c r="AA441" s="1414"/>
      <c r="AB441" s="1414"/>
      <c r="AC441" s="1414"/>
      <c r="AD441" s="741" t="s">
        <v>14220</v>
      </c>
      <c r="AE441" s="741" t="s">
        <v>39343</v>
      </c>
      <c r="AF441" s="741" t="s">
        <v>39344</v>
      </c>
    </row>
    <row r="442" spans="1:32" ht="63.75">
      <c r="A442" s="741">
        <v>224</v>
      </c>
      <c r="B442" s="741" t="s">
        <v>39345</v>
      </c>
      <c r="C442" s="741" t="s">
        <v>39339</v>
      </c>
      <c r="D442" s="741" t="s">
        <v>1181</v>
      </c>
      <c r="E442" s="741"/>
      <c r="F442" s="741" t="s">
        <v>39317</v>
      </c>
      <c r="G442" s="741">
        <v>2</v>
      </c>
      <c r="H442" s="741">
        <v>1</v>
      </c>
      <c r="I442" s="741">
        <v>0.75</v>
      </c>
      <c r="J442" s="741"/>
      <c r="K442" s="741"/>
      <c r="L442" s="741"/>
      <c r="M442" s="741"/>
      <c r="N442" s="741"/>
      <c r="O442" s="741"/>
      <c r="P442" s="741"/>
      <c r="Q442" s="741"/>
      <c r="R442" s="741"/>
      <c r="S442" s="741"/>
      <c r="T442" s="741" t="s">
        <v>39291</v>
      </c>
      <c r="U442" s="907">
        <v>1056700023082</v>
      </c>
      <c r="V442" s="363" t="s">
        <v>39292</v>
      </c>
      <c r="W442" s="741"/>
      <c r="X442" s="741"/>
      <c r="Y442" s="741"/>
      <c r="Z442" s="741"/>
      <c r="AA442" s="741"/>
      <c r="AB442" s="741"/>
      <c r="AC442" s="741"/>
      <c r="AD442" s="741" t="s">
        <v>14220</v>
      </c>
      <c r="AE442" s="741" t="s">
        <v>39346</v>
      </c>
      <c r="AF442" s="741" t="s">
        <v>39339</v>
      </c>
    </row>
    <row r="443" spans="1:32" ht="63.75">
      <c r="A443" s="741">
        <v>225</v>
      </c>
      <c r="B443" s="741" t="s">
        <v>39347</v>
      </c>
      <c r="C443" s="741" t="s">
        <v>39348</v>
      </c>
      <c r="D443" s="741" t="s">
        <v>1181</v>
      </c>
      <c r="E443" s="741"/>
      <c r="F443" s="741" t="s">
        <v>39317</v>
      </c>
      <c r="G443" s="741">
        <v>2</v>
      </c>
      <c r="H443" s="741">
        <v>1</v>
      </c>
      <c r="I443" s="741">
        <v>0.75</v>
      </c>
      <c r="J443" s="741"/>
      <c r="K443" s="741"/>
      <c r="L443" s="741"/>
      <c r="M443" s="741"/>
      <c r="N443" s="741"/>
      <c r="O443" s="741"/>
      <c r="P443" s="741"/>
      <c r="Q443" s="741"/>
      <c r="R443" s="741"/>
      <c r="S443" s="741"/>
      <c r="T443" s="741" t="s">
        <v>39291</v>
      </c>
      <c r="U443" s="907">
        <v>1056700023082</v>
      </c>
      <c r="V443" s="363" t="s">
        <v>39292</v>
      </c>
      <c r="W443" s="741"/>
      <c r="X443" s="741"/>
      <c r="Y443" s="741"/>
      <c r="Z443" s="741"/>
      <c r="AA443" s="741"/>
      <c r="AB443" s="741"/>
      <c r="AC443" s="741"/>
      <c r="AD443" s="741" t="s">
        <v>14220</v>
      </c>
      <c r="AE443" s="741" t="s">
        <v>39349</v>
      </c>
      <c r="AF443" s="741" t="s">
        <v>39348</v>
      </c>
    </row>
    <row r="444" spans="1:32" ht="63.75">
      <c r="A444" s="1413">
        <v>226</v>
      </c>
      <c r="B444" s="1413" t="s">
        <v>39350</v>
      </c>
      <c r="C444" s="1413" t="s">
        <v>39351</v>
      </c>
      <c r="D444" s="1413" t="s">
        <v>1181</v>
      </c>
      <c r="E444" s="741"/>
      <c r="F444" s="1413" t="s">
        <v>39317</v>
      </c>
      <c r="G444" s="1413">
        <v>4</v>
      </c>
      <c r="H444" s="1413">
        <v>2</v>
      </c>
      <c r="I444" s="1413">
        <v>0.75</v>
      </c>
      <c r="J444" s="741"/>
      <c r="K444" s="741"/>
      <c r="L444" s="741"/>
      <c r="M444" s="741"/>
      <c r="N444" s="741"/>
      <c r="O444" s="741"/>
      <c r="P444" s="741"/>
      <c r="Q444" s="741"/>
      <c r="R444" s="741"/>
      <c r="S444" s="741"/>
      <c r="T444" s="1413" t="s">
        <v>39291</v>
      </c>
      <c r="U444" s="1427">
        <v>1056700023082</v>
      </c>
      <c r="V444" s="1424" t="s">
        <v>39292</v>
      </c>
      <c r="W444" s="1413"/>
      <c r="X444" s="1413"/>
      <c r="Y444" s="1413"/>
      <c r="Z444" s="1413"/>
      <c r="AA444" s="1413"/>
      <c r="AB444" s="1413"/>
      <c r="AC444" s="1413"/>
      <c r="AD444" s="741" t="s">
        <v>14220</v>
      </c>
      <c r="AE444" s="741" t="s">
        <v>39350</v>
      </c>
      <c r="AF444" s="741" t="s">
        <v>39351</v>
      </c>
    </row>
    <row r="445" spans="1:32" ht="82.5" customHeight="1">
      <c r="A445" s="1414"/>
      <c r="B445" s="1414"/>
      <c r="C445" s="1414"/>
      <c r="D445" s="1414"/>
      <c r="E445" s="741"/>
      <c r="F445" s="1414"/>
      <c r="G445" s="1414"/>
      <c r="H445" s="1414"/>
      <c r="I445" s="1414"/>
      <c r="J445" s="741"/>
      <c r="K445" s="741"/>
      <c r="L445" s="741"/>
      <c r="M445" s="741"/>
      <c r="N445" s="741"/>
      <c r="O445" s="741"/>
      <c r="P445" s="741"/>
      <c r="Q445" s="741"/>
      <c r="R445" s="741"/>
      <c r="S445" s="741"/>
      <c r="T445" s="1414"/>
      <c r="U445" s="1429"/>
      <c r="V445" s="1426"/>
      <c r="W445" s="1414"/>
      <c r="X445" s="1414"/>
      <c r="Y445" s="1414"/>
      <c r="Z445" s="1414"/>
      <c r="AA445" s="1414"/>
      <c r="AB445" s="1414"/>
      <c r="AC445" s="1414"/>
      <c r="AD445" s="741" t="s">
        <v>14220</v>
      </c>
      <c r="AE445" s="741" t="s">
        <v>39352</v>
      </c>
      <c r="AF445" s="741" t="s">
        <v>39353</v>
      </c>
    </row>
    <row r="446" spans="1:32" ht="51">
      <c r="A446" s="1413">
        <v>227</v>
      </c>
      <c r="B446" s="1413" t="s">
        <v>39354</v>
      </c>
      <c r="C446" s="1413" t="s">
        <v>39355</v>
      </c>
      <c r="D446" s="1413" t="s">
        <v>1181</v>
      </c>
      <c r="E446" s="741"/>
      <c r="F446" s="1413" t="s">
        <v>39317</v>
      </c>
      <c r="G446" s="1413">
        <v>2</v>
      </c>
      <c r="H446" s="1413">
        <v>1</v>
      </c>
      <c r="I446" s="1413">
        <v>0.75</v>
      </c>
      <c r="J446" s="741"/>
      <c r="K446" s="741"/>
      <c r="L446" s="741"/>
      <c r="M446" s="741"/>
      <c r="N446" s="741"/>
      <c r="O446" s="741"/>
      <c r="P446" s="741"/>
      <c r="Q446" s="741"/>
      <c r="R446" s="741"/>
      <c r="S446" s="741"/>
      <c r="T446" s="1413" t="s">
        <v>39291</v>
      </c>
      <c r="U446" s="1427">
        <v>1056700023082</v>
      </c>
      <c r="V446" s="1424" t="s">
        <v>39292</v>
      </c>
      <c r="W446" s="1413"/>
      <c r="X446" s="1413"/>
      <c r="Y446" s="1413"/>
      <c r="Z446" s="1413"/>
      <c r="AA446" s="1413"/>
      <c r="AB446" s="1413"/>
      <c r="AC446" s="1413"/>
      <c r="AD446" s="741" t="s">
        <v>14220</v>
      </c>
      <c r="AE446" s="741" t="s">
        <v>39356</v>
      </c>
      <c r="AF446" s="741" t="s">
        <v>39355</v>
      </c>
    </row>
    <row r="447" spans="1:32" ht="80.25" customHeight="1">
      <c r="A447" s="1414"/>
      <c r="B447" s="1414"/>
      <c r="C447" s="1414"/>
      <c r="D447" s="1414"/>
      <c r="E447" s="741"/>
      <c r="F447" s="1414"/>
      <c r="G447" s="1414"/>
      <c r="H447" s="1414"/>
      <c r="I447" s="1414"/>
      <c r="J447" s="741"/>
      <c r="K447" s="741"/>
      <c r="L447" s="741"/>
      <c r="M447" s="741"/>
      <c r="N447" s="741"/>
      <c r="O447" s="741"/>
      <c r="P447" s="741"/>
      <c r="Q447" s="741"/>
      <c r="R447" s="741"/>
      <c r="S447" s="741"/>
      <c r="T447" s="1414"/>
      <c r="U447" s="1429"/>
      <c r="V447" s="1426"/>
      <c r="W447" s="1414"/>
      <c r="X447" s="1414"/>
      <c r="Y447" s="1414"/>
      <c r="Z447" s="1414"/>
      <c r="AA447" s="1414"/>
      <c r="AB447" s="1414"/>
      <c r="AC447" s="1414"/>
      <c r="AD447" s="741" t="s">
        <v>14220</v>
      </c>
      <c r="AE447" s="741" t="s">
        <v>39357</v>
      </c>
      <c r="AF447" s="741"/>
    </row>
    <row r="448" spans="1:32" ht="63.75">
      <c r="A448" s="741">
        <v>228</v>
      </c>
      <c r="B448" s="741" t="s">
        <v>39358</v>
      </c>
      <c r="C448" s="741" t="s">
        <v>39359</v>
      </c>
      <c r="D448" s="741" t="s">
        <v>1181</v>
      </c>
      <c r="E448" s="741"/>
      <c r="F448" s="741" t="s">
        <v>39317</v>
      </c>
      <c r="G448" s="741">
        <v>6</v>
      </c>
      <c r="H448" s="741">
        <v>3</v>
      </c>
      <c r="I448" s="741">
        <v>0.75</v>
      </c>
      <c r="J448" s="741"/>
      <c r="K448" s="741"/>
      <c r="L448" s="741"/>
      <c r="M448" s="741"/>
      <c r="N448" s="741"/>
      <c r="O448" s="741"/>
      <c r="P448" s="741"/>
      <c r="Q448" s="741"/>
      <c r="R448" s="741"/>
      <c r="S448" s="741"/>
      <c r="T448" s="741" t="s">
        <v>39291</v>
      </c>
      <c r="U448" s="907">
        <v>1056700023082</v>
      </c>
      <c r="V448" s="363" t="s">
        <v>39292</v>
      </c>
      <c r="W448" s="741"/>
      <c r="X448" s="741"/>
      <c r="Y448" s="741"/>
      <c r="Z448" s="741"/>
      <c r="AA448" s="741"/>
      <c r="AB448" s="741"/>
      <c r="AC448" s="741"/>
      <c r="AD448" s="741" t="s">
        <v>14220</v>
      </c>
      <c r="AE448" s="741" t="s">
        <v>39360</v>
      </c>
      <c r="AF448" s="741" t="s">
        <v>39359</v>
      </c>
    </row>
    <row r="449" spans="1:32" ht="51">
      <c r="A449" s="1413">
        <v>229</v>
      </c>
      <c r="B449" s="1413" t="s">
        <v>39361</v>
      </c>
      <c r="C449" s="1413" t="s">
        <v>39359</v>
      </c>
      <c r="D449" s="1413" t="s">
        <v>1181</v>
      </c>
      <c r="E449" s="741"/>
      <c r="F449" s="1413" t="s">
        <v>39317</v>
      </c>
      <c r="G449" s="1413">
        <v>2</v>
      </c>
      <c r="H449" s="1413">
        <v>1</v>
      </c>
      <c r="I449" s="1413">
        <v>0.75</v>
      </c>
      <c r="J449" s="741"/>
      <c r="K449" s="741"/>
      <c r="L449" s="741"/>
      <c r="M449" s="741"/>
      <c r="N449" s="741"/>
      <c r="O449" s="741"/>
      <c r="P449" s="741"/>
      <c r="Q449" s="741"/>
      <c r="R449" s="741"/>
      <c r="S449" s="741"/>
      <c r="T449" s="1413" t="s">
        <v>39291</v>
      </c>
      <c r="U449" s="1427">
        <v>1056700023082</v>
      </c>
      <c r="V449" s="1424" t="s">
        <v>39292</v>
      </c>
      <c r="W449" s="1413"/>
      <c r="X449" s="1413"/>
      <c r="Y449" s="1413"/>
      <c r="Z449" s="1413"/>
      <c r="AA449" s="1413"/>
      <c r="AB449" s="1413"/>
      <c r="AC449" s="1413"/>
      <c r="AD449" s="741" t="s">
        <v>14220</v>
      </c>
      <c r="AE449" s="741" t="s">
        <v>39362</v>
      </c>
      <c r="AF449" s="741" t="s">
        <v>39359</v>
      </c>
    </row>
    <row r="450" spans="1:32" ht="87.75" customHeight="1">
      <c r="A450" s="1414"/>
      <c r="B450" s="1414"/>
      <c r="C450" s="1414"/>
      <c r="D450" s="1414"/>
      <c r="E450" s="741"/>
      <c r="F450" s="1414"/>
      <c r="G450" s="1414"/>
      <c r="H450" s="1414"/>
      <c r="I450" s="1414"/>
      <c r="J450" s="741"/>
      <c r="K450" s="741"/>
      <c r="L450" s="741"/>
      <c r="M450" s="741"/>
      <c r="N450" s="741"/>
      <c r="O450" s="741"/>
      <c r="P450" s="741"/>
      <c r="Q450" s="741"/>
      <c r="R450" s="741"/>
      <c r="S450" s="741"/>
      <c r="T450" s="1414"/>
      <c r="U450" s="1429"/>
      <c r="V450" s="1426"/>
      <c r="W450" s="1414"/>
      <c r="X450" s="1414"/>
      <c r="Y450" s="1414"/>
      <c r="Z450" s="1414"/>
      <c r="AA450" s="1414"/>
      <c r="AB450" s="1414"/>
      <c r="AC450" s="1414"/>
      <c r="AD450" s="741" t="s">
        <v>14220</v>
      </c>
      <c r="AE450" s="741" t="s">
        <v>39363</v>
      </c>
      <c r="AF450" s="748" t="s">
        <v>39364</v>
      </c>
    </row>
    <row r="451" spans="1:32" ht="63.75">
      <c r="A451" s="741">
        <v>230</v>
      </c>
      <c r="B451" s="741" t="s">
        <v>39365</v>
      </c>
      <c r="C451" s="741" t="s">
        <v>39359</v>
      </c>
      <c r="D451" s="741" t="s">
        <v>1181</v>
      </c>
      <c r="E451" s="741"/>
      <c r="F451" s="741" t="s">
        <v>39317</v>
      </c>
      <c r="G451" s="741">
        <v>4</v>
      </c>
      <c r="H451" s="741">
        <v>2</v>
      </c>
      <c r="I451" s="741">
        <v>0.75</v>
      </c>
      <c r="J451" s="741"/>
      <c r="K451" s="741"/>
      <c r="L451" s="741"/>
      <c r="M451" s="741"/>
      <c r="N451" s="741"/>
      <c r="O451" s="741"/>
      <c r="P451" s="741"/>
      <c r="Q451" s="741"/>
      <c r="R451" s="741"/>
      <c r="S451" s="741"/>
      <c r="T451" s="741" t="s">
        <v>39291</v>
      </c>
      <c r="U451" s="907">
        <v>1056700023082</v>
      </c>
      <c r="V451" s="363" t="s">
        <v>39292</v>
      </c>
      <c r="W451" s="741"/>
      <c r="X451" s="741"/>
      <c r="Y451" s="741"/>
      <c r="Z451" s="741"/>
      <c r="AA451" s="741"/>
      <c r="AB451" s="741"/>
      <c r="AC451" s="741"/>
      <c r="AD451" s="741" t="s">
        <v>14220</v>
      </c>
      <c r="AE451" s="741" t="s">
        <v>39360</v>
      </c>
      <c r="AF451" s="741" t="s">
        <v>39359</v>
      </c>
    </row>
    <row r="452" spans="1:32" ht="63.75">
      <c r="A452" s="741">
        <v>231</v>
      </c>
      <c r="B452" s="741" t="s">
        <v>39366</v>
      </c>
      <c r="C452" s="748" t="s">
        <v>39367</v>
      </c>
      <c r="D452" s="741" t="s">
        <v>1181</v>
      </c>
      <c r="E452" s="741"/>
      <c r="F452" s="741" t="s">
        <v>39317</v>
      </c>
      <c r="G452" s="741">
        <v>2</v>
      </c>
      <c r="H452" s="741">
        <v>1</v>
      </c>
      <c r="I452" s="741">
        <v>0.75</v>
      </c>
      <c r="J452" s="741"/>
      <c r="K452" s="741"/>
      <c r="L452" s="741"/>
      <c r="M452" s="741"/>
      <c r="N452" s="741"/>
      <c r="O452" s="741"/>
      <c r="P452" s="741"/>
      <c r="Q452" s="741"/>
      <c r="R452" s="741"/>
      <c r="S452" s="741"/>
      <c r="T452" s="741" t="s">
        <v>39291</v>
      </c>
      <c r="U452" s="907">
        <v>1056700023082</v>
      </c>
      <c r="V452" s="363" t="s">
        <v>39292</v>
      </c>
      <c r="W452" s="741"/>
      <c r="X452" s="741"/>
      <c r="Y452" s="741"/>
      <c r="Z452" s="741"/>
      <c r="AA452" s="741"/>
      <c r="AB452" s="741"/>
      <c r="AC452" s="741"/>
      <c r="AD452" s="741" t="s">
        <v>14220</v>
      </c>
      <c r="AE452" s="741" t="s">
        <v>39366</v>
      </c>
      <c r="AF452" s="748" t="s">
        <v>39367</v>
      </c>
    </row>
    <row r="453" spans="1:32" ht="92.25" customHeight="1">
      <c r="A453" s="1413">
        <v>232</v>
      </c>
      <c r="B453" s="1413" t="s">
        <v>39368</v>
      </c>
      <c r="C453" s="1421" t="s">
        <v>39367</v>
      </c>
      <c r="D453" s="1413" t="s">
        <v>1181</v>
      </c>
      <c r="E453" s="741"/>
      <c r="F453" s="1413" t="s">
        <v>39317</v>
      </c>
      <c r="G453" s="1413">
        <v>2</v>
      </c>
      <c r="H453" s="1413">
        <v>1</v>
      </c>
      <c r="I453" s="1413">
        <v>0.75</v>
      </c>
      <c r="J453" s="741"/>
      <c r="K453" s="741"/>
      <c r="L453" s="741"/>
      <c r="M453" s="741"/>
      <c r="N453" s="741"/>
      <c r="O453" s="741"/>
      <c r="P453" s="741"/>
      <c r="Q453" s="741"/>
      <c r="R453" s="741"/>
      <c r="S453" s="741"/>
      <c r="T453" s="1413" t="s">
        <v>39291</v>
      </c>
      <c r="U453" s="1427">
        <v>1056700023082</v>
      </c>
      <c r="V453" s="1424" t="s">
        <v>39292</v>
      </c>
      <c r="W453" s="1413"/>
      <c r="X453" s="1413"/>
      <c r="Y453" s="1413"/>
      <c r="Z453" s="1413"/>
      <c r="AA453" s="1413"/>
      <c r="AB453" s="1413"/>
      <c r="AC453" s="1413"/>
      <c r="AD453" s="741" t="s">
        <v>14220</v>
      </c>
      <c r="AE453" s="741" t="s">
        <v>39368</v>
      </c>
      <c r="AF453" s="748" t="s">
        <v>39367</v>
      </c>
    </row>
    <row r="454" spans="1:32" ht="81.75" customHeight="1">
      <c r="A454" s="1417"/>
      <c r="B454" s="1417"/>
      <c r="C454" s="1422"/>
      <c r="D454" s="1417"/>
      <c r="E454" s="741"/>
      <c r="F454" s="1417"/>
      <c r="G454" s="1417"/>
      <c r="H454" s="1417"/>
      <c r="I454" s="1417"/>
      <c r="J454" s="741"/>
      <c r="K454" s="741"/>
      <c r="L454" s="741"/>
      <c r="M454" s="741"/>
      <c r="N454" s="741"/>
      <c r="O454" s="741"/>
      <c r="P454" s="741"/>
      <c r="Q454" s="741"/>
      <c r="R454" s="741"/>
      <c r="S454" s="741"/>
      <c r="T454" s="1417"/>
      <c r="U454" s="1428"/>
      <c r="V454" s="1425"/>
      <c r="W454" s="1417"/>
      <c r="X454" s="1417"/>
      <c r="Y454" s="1417"/>
      <c r="Z454" s="1417"/>
      <c r="AA454" s="1417"/>
      <c r="AB454" s="1417"/>
      <c r="AC454" s="1417"/>
      <c r="AD454" s="741" t="s">
        <v>14220</v>
      </c>
      <c r="AE454" s="741" t="s">
        <v>39369</v>
      </c>
      <c r="AF454" s="748" t="s">
        <v>39370</v>
      </c>
    </row>
    <row r="455" spans="1:32" ht="86.25" customHeight="1">
      <c r="A455" s="1414"/>
      <c r="B455" s="1414"/>
      <c r="C455" s="1423"/>
      <c r="D455" s="1414"/>
      <c r="E455" s="741"/>
      <c r="F455" s="1414"/>
      <c r="G455" s="1414"/>
      <c r="H455" s="1414"/>
      <c r="I455" s="1414"/>
      <c r="J455" s="741"/>
      <c r="K455" s="741"/>
      <c r="L455" s="741"/>
      <c r="M455" s="741"/>
      <c r="N455" s="741"/>
      <c r="O455" s="741"/>
      <c r="P455" s="741"/>
      <c r="Q455" s="741"/>
      <c r="R455" s="741"/>
      <c r="S455" s="741"/>
      <c r="T455" s="1414"/>
      <c r="U455" s="1429"/>
      <c r="V455" s="1426"/>
      <c r="W455" s="1414"/>
      <c r="X455" s="1414"/>
      <c r="Y455" s="1414"/>
      <c r="Z455" s="1414"/>
      <c r="AA455" s="1414"/>
      <c r="AB455" s="1414"/>
      <c r="AC455" s="1414"/>
      <c r="AD455" s="741" t="s">
        <v>14220</v>
      </c>
      <c r="AE455" s="741" t="s">
        <v>39371</v>
      </c>
      <c r="AF455" s="748" t="s">
        <v>39372</v>
      </c>
    </row>
    <row r="456" spans="1:32" ht="63.75">
      <c r="A456" s="741">
        <v>233</v>
      </c>
      <c r="B456" s="741" t="s">
        <v>39373</v>
      </c>
      <c r="C456" s="748" t="s">
        <v>39367</v>
      </c>
      <c r="D456" s="741" t="s">
        <v>1181</v>
      </c>
      <c r="E456" s="741"/>
      <c r="F456" s="741" t="s">
        <v>39317</v>
      </c>
      <c r="G456" s="741">
        <v>2</v>
      </c>
      <c r="H456" s="741">
        <v>1</v>
      </c>
      <c r="I456" s="741">
        <v>0.75</v>
      </c>
      <c r="J456" s="741"/>
      <c r="K456" s="741"/>
      <c r="L456" s="741"/>
      <c r="M456" s="741"/>
      <c r="N456" s="741"/>
      <c r="O456" s="741"/>
      <c r="P456" s="741"/>
      <c r="Q456" s="741"/>
      <c r="R456" s="741"/>
      <c r="S456" s="741"/>
      <c r="T456" s="741" t="s">
        <v>39291</v>
      </c>
      <c r="U456" s="907">
        <v>1056700023082</v>
      </c>
      <c r="V456" s="363" t="s">
        <v>39292</v>
      </c>
      <c r="W456" s="741"/>
      <c r="X456" s="741"/>
      <c r="Y456" s="741"/>
      <c r="Z456" s="741"/>
      <c r="AA456" s="741"/>
      <c r="AB456" s="741"/>
      <c r="AC456" s="741"/>
      <c r="AD456" s="741" t="s">
        <v>14220</v>
      </c>
      <c r="AE456" s="741" t="s">
        <v>39374</v>
      </c>
      <c r="AF456" s="748" t="s">
        <v>39367</v>
      </c>
    </row>
    <row r="457" spans="1:32" ht="51">
      <c r="A457" s="741">
        <v>234</v>
      </c>
      <c r="B457" s="741" t="s">
        <v>39375</v>
      </c>
      <c r="C457" s="748" t="s">
        <v>39376</v>
      </c>
      <c r="D457" s="741" t="s">
        <v>1181</v>
      </c>
      <c r="E457" s="741"/>
      <c r="F457" s="741" t="s">
        <v>38095</v>
      </c>
      <c r="G457" s="741">
        <v>2</v>
      </c>
      <c r="H457" s="741">
        <v>1</v>
      </c>
      <c r="I457" s="741">
        <v>0.75</v>
      </c>
      <c r="J457" s="741"/>
      <c r="K457" s="741"/>
      <c r="L457" s="741"/>
      <c r="M457" s="741"/>
      <c r="N457" s="741"/>
      <c r="O457" s="741"/>
      <c r="P457" s="741"/>
      <c r="Q457" s="741"/>
      <c r="R457" s="741"/>
      <c r="S457" s="741"/>
      <c r="T457" s="741" t="s">
        <v>39377</v>
      </c>
      <c r="U457" s="908">
        <v>1026700926735</v>
      </c>
      <c r="V457" s="741" t="s">
        <v>39378</v>
      </c>
      <c r="W457" s="741"/>
      <c r="X457" s="741"/>
      <c r="Y457" s="741"/>
      <c r="Z457" s="741"/>
      <c r="AA457" s="741"/>
      <c r="AB457" s="741"/>
      <c r="AC457" s="741"/>
      <c r="AD457" s="741" t="s">
        <v>1880</v>
      </c>
      <c r="AE457" s="741" t="s">
        <v>39379</v>
      </c>
      <c r="AF457" s="748" t="s">
        <v>39376</v>
      </c>
    </row>
    <row r="458" spans="1:32" ht="60" customHeight="1">
      <c r="A458" s="1413">
        <v>235</v>
      </c>
      <c r="B458" s="1413" t="s">
        <v>39380</v>
      </c>
      <c r="C458" s="1421" t="s">
        <v>39381</v>
      </c>
      <c r="D458" s="1413" t="s">
        <v>39382</v>
      </c>
      <c r="E458" s="741"/>
      <c r="F458" s="1413" t="s">
        <v>3175</v>
      </c>
      <c r="G458" s="1413">
        <v>6</v>
      </c>
      <c r="H458" s="1413">
        <v>3</v>
      </c>
      <c r="I458" s="1413">
        <v>0.75</v>
      </c>
      <c r="J458" s="741"/>
      <c r="K458" s="741"/>
      <c r="L458" s="741"/>
      <c r="M458" s="741"/>
      <c r="N458" s="741"/>
      <c r="O458" s="741"/>
      <c r="P458" s="741"/>
      <c r="Q458" s="741"/>
      <c r="R458" s="741"/>
      <c r="S458" s="741"/>
      <c r="T458" s="1413" t="s">
        <v>39383</v>
      </c>
      <c r="U458" s="1446">
        <v>1056700023148</v>
      </c>
      <c r="V458" s="1413" t="s">
        <v>39384</v>
      </c>
      <c r="W458" s="1413"/>
      <c r="X458" s="1413"/>
      <c r="Y458" s="1413"/>
      <c r="Z458" s="1413"/>
      <c r="AA458" s="1413"/>
      <c r="AB458" s="1413"/>
      <c r="AC458" s="1413"/>
      <c r="AD458" s="741" t="s">
        <v>157</v>
      </c>
      <c r="AE458" s="741" t="s">
        <v>39385</v>
      </c>
      <c r="AF458" s="748" t="s">
        <v>39386</v>
      </c>
    </row>
    <row r="459" spans="1:32" ht="60" customHeight="1">
      <c r="A459" s="1417"/>
      <c r="B459" s="1417"/>
      <c r="C459" s="1422"/>
      <c r="D459" s="1417"/>
      <c r="E459" s="741"/>
      <c r="F459" s="1417"/>
      <c r="G459" s="1417"/>
      <c r="H459" s="1417"/>
      <c r="I459" s="1417"/>
      <c r="J459" s="741"/>
      <c r="K459" s="741"/>
      <c r="L459" s="741"/>
      <c r="M459" s="741"/>
      <c r="N459" s="741"/>
      <c r="O459" s="741"/>
      <c r="P459" s="741"/>
      <c r="Q459" s="741"/>
      <c r="R459" s="741"/>
      <c r="S459" s="741"/>
      <c r="T459" s="1417"/>
      <c r="U459" s="1447"/>
      <c r="V459" s="1417"/>
      <c r="W459" s="1417"/>
      <c r="X459" s="1417"/>
      <c r="Y459" s="1417"/>
      <c r="Z459" s="1417"/>
      <c r="AA459" s="1417"/>
      <c r="AB459" s="1417"/>
      <c r="AC459" s="1417"/>
      <c r="AD459" s="741" t="s">
        <v>157</v>
      </c>
      <c r="AE459" s="741" t="s">
        <v>39387</v>
      </c>
      <c r="AF459" s="748" t="s">
        <v>39388</v>
      </c>
    </row>
    <row r="460" spans="1:32" ht="61.5" customHeight="1">
      <c r="A460" s="1414"/>
      <c r="B460" s="1414"/>
      <c r="C460" s="1423"/>
      <c r="D460" s="1414"/>
      <c r="E460" s="741"/>
      <c r="F460" s="1414"/>
      <c r="G460" s="1414"/>
      <c r="H460" s="1414"/>
      <c r="I460" s="1414"/>
      <c r="J460" s="741"/>
      <c r="K460" s="741"/>
      <c r="L460" s="741"/>
      <c r="M460" s="741"/>
      <c r="N460" s="741"/>
      <c r="O460" s="741"/>
      <c r="P460" s="741"/>
      <c r="Q460" s="741"/>
      <c r="R460" s="741"/>
      <c r="S460" s="741"/>
      <c r="T460" s="1414"/>
      <c r="U460" s="1448"/>
      <c r="V460" s="1414"/>
      <c r="W460" s="1414"/>
      <c r="X460" s="1414"/>
      <c r="Y460" s="1414"/>
      <c r="Z460" s="1414"/>
      <c r="AA460" s="1414"/>
      <c r="AB460" s="1414"/>
      <c r="AC460" s="1414"/>
      <c r="AD460" s="741" t="s">
        <v>157</v>
      </c>
      <c r="AE460" s="741" t="s">
        <v>39389</v>
      </c>
      <c r="AF460" s="748" t="s">
        <v>39390</v>
      </c>
    </row>
    <row r="461" spans="1:32" ht="60" customHeight="1">
      <c r="A461" s="1413">
        <v>236</v>
      </c>
      <c r="B461" s="1413" t="s">
        <v>39391</v>
      </c>
      <c r="C461" s="1421" t="s">
        <v>39392</v>
      </c>
      <c r="D461" s="1413" t="s">
        <v>39382</v>
      </c>
      <c r="E461" s="741"/>
      <c r="F461" s="1413" t="s">
        <v>3175</v>
      </c>
      <c r="G461" s="1413">
        <v>8</v>
      </c>
      <c r="H461" s="1413">
        <v>4</v>
      </c>
      <c r="I461" s="1413">
        <v>0.75</v>
      </c>
      <c r="J461" s="741"/>
      <c r="K461" s="741"/>
      <c r="L461" s="741"/>
      <c r="M461" s="741"/>
      <c r="N461" s="741"/>
      <c r="O461" s="741"/>
      <c r="P461" s="741"/>
      <c r="Q461" s="741"/>
      <c r="R461" s="741"/>
      <c r="S461" s="741"/>
      <c r="T461" s="1413" t="s">
        <v>39383</v>
      </c>
      <c r="U461" s="1446">
        <v>1056700023148</v>
      </c>
      <c r="V461" s="1413" t="s">
        <v>39384</v>
      </c>
      <c r="W461" s="1413"/>
      <c r="X461" s="1413"/>
      <c r="Y461" s="1413"/>
      <c r="Z461" s="1413"/>
      <c r="AA461" s="1413"/>
      <c r="AB461" s="1413"/>
      <c r="AC461" s="1413"/>
      <c r="AD461" s="741" t="s">
        <v>157</v>
      </c>
      <c r="AE461" s="741" t="s">
        <v>39393</v>
      </c>
      <c r="AF461" s="748" t="s">
        <v>39394</v>
      </c>
    </row>
    <row r="462" spans="1:32" ht="60" customHeight="1">
      <c r="A462" s="1417"/>
      <c r="B462" s="1417"/>
      <c r="C462" s="1422"/>
      <c r="D462" s="1417"/>
      <c r="E462" s="741"/>
      <c r="F462" s="1417"/>
      <c r="G462" s="1417"/>
      <c r="H462" s="1417"/>
      <c r="I462" s="1417"/>
      <c r="J462" s="741"/>
      <c r="K462" s="741"/>
      <c r="L462" s="741"/>
      <c r="M462" s="741"/>
      <c r="N462" s="741"/>
      <c r="O462" s="741"/>
      <c r="P462" s="741"/>
      <c r="Q462" s="741"/>
      <c r="R462" s="741"/>
      <c r="S462" s="741"/>
      <c r="T462" s="1417"/>
      <c r="U462" s="1447"/>
      <c r="V462" s="1417"/>
      <c r="W462" s="1417"/>
      <c r="X462" s="1417"/>
      <c r="Y462" s="1417"/>
      <c r="Z462" s="1417"/>
      <c r="AA462" s="1417"/>
      <c r="AB462" s="1417"/>
      <c r="AC462" s="1417"/>
      <c r="AD462" s="741" t="s">
        <v>157</v>
      </c>
      <c r="AE462" s="741" t="s">
        <v>39395</v>
      </c>
      <c r="AF462" s="748" t="s">
        <v>39396</v>
      </c>
    </row>
    <row r="463" spans="1:32" ht="66.75" customHeight="1">
      <c r="A463" s="1414"/>
      <c r="B463" s="1414"/>
      <c r="C463" s="1423"/>
      <c r="D463" s="1414"/>
      <c r="E463" s="741"/>
      <c r="F463" s="1414"/>
      <c r="G463" s="1414"/>
      <c r="H463" s="1414"/>
      <c r="I463" s="1414"/>
      <c r="J463" s="741"/>
      <c r="K463" s="741"/>
      <c r="L463" s="741"/>
      <c r="M463" s="741"/>
      <c r="N463" s="741"/>
      <c r="O463" s="741"/>
      <c r="P463" s="741"/>
      <c r="Q463" s="741"/>
      <c r="R463" s="741"/>
      <c r="S463" s="741"/>
      <c r="T463" s="1414"/>
      <c r="U463" s="1448"/>
      <c r="V463" s="1414"/>
      <c r="W463" s="1414"/>
      <c r="X463" s="1414"/>
      <c r="Y463" s="1414"/>
      <c r="Z463" s="1414"/>
      <c r="AA463" s="1414"/>
      <c r="AB463" s="1414"/>
      <c r="AC463" s="1414"/>
      <c r="AD463" s="741" t="s">
        <v>157</v>
      </c>
      <c r="AE463" s="741" t="s">
        <v>39397</v>
      </c>
      <c r="AF463" s="748" t="s">
        <v>39398</v>
      </c>
    </row>
    <row r="464" spans="1:32" ht="78.75" customHeight="1">
      <c r="A464" s="741">
        <v>237</v>
      </c>
      <c r="B464" s="741" t="s">
        <v>39399</v>
      </c>
      <c r="C464" s="315" t="s">
        <v>39400</v>
      </c>
      <c r="D464" s="741" t="s">
        <v>1181</v>
      </c>
      <c r="E464" s="741"/>
      <c r="F464" s="741" t="s">
        <v>38095</v>
      </c>
      <c r="G464" s="741">
        <v>3</v>
      </c>
      <c r="H464" s="741">
        <v>1</v>
      </c>
      <c r="I464" s="741">
        <v>1</v>
      </c>
      <c r="J464" s="741"/>
      <c r="K464" s="741"/>
      <c r="L464" s="741"/>
      <c r="M464" s="741"/>
      <c r="N464" s="741"/>
      <c r="O464" s="741"/>
      <c r="P464" s="741"/>
      <c r="Q464" s="741"/>
      <c r="R464" s="741"/>
      <c r="S464" s="741"/>
      <c r="T464" s="741" t="s">
        <v>39401</v>
      </c>
      <c r="U464" s="908">
        <v>1026700926944</v>
      </c>
      <c r="V464" s="741" t="s">
        <v>39402</v>
      </c>
      <c r="W464" s="741"/>
      <c r="X464" s="741"/>
      <c r="Y464" s="741"/>
      <c r="Z464" s="741"/>
      <c r="AA464" s="741"/>
      <c r="AB464" s="741"/>
      <c r="AC464" s="741"/>
      <c r="AD464" s="741" t="s">
        <v>1880</v>
      </c>
      <c r="AE464" s="741" t="s">
        <v>39403</v>
      </c>
      <c r="AF464" s="748" t="s">
        <v>39400</v>
      </c>
    </row>
    <row r="465" spans="1:32" ht="99" customHeight="1">
      <c r="A465" s="1413">
        <v>238</v>
      </c>
      <c r="B465" s="1449" t="s">
        <v>39404</v>
      </c>
      <c r="C465" s="1413" t="s">
        <v>39405</v>
      </c>
      <c r="D465" s="1413" t="s">
        <v>1181</v>
      </c>
      <c r="E465" s="741"/>
      <c r="F465" s="1413" t="s">
        <v>1767</v>
      </c>
      <c r="G465" s="1413">
        <v>8</v>
      </c>
      <c r="H465" s="1413">
        <v>2</v>
      </c>
      <c r="I465" s="1413">
        <v>1</v>
      </c>
      <c r="J465" s="741"/>
      <c r="K465" s="741"/>
      <c r="L465" s="741"/>
      <c r="M465" s="741"/>
      <c r="N465" s="741"/>
      <c r="O465" s="741"/>
      <c r="P465" s="741"/>
      <c r="Q465" s="741"/>
      <c r="R465" s="741"/>
      <c r="S465" s="741"/>
      <c r="T465" s="1413" t="s">
        <v>39177</v>
      </c>
      <c r="U465" s="1449" t="s">
        <v>39406</v>
      </c>
      <c r="V465" s="1413" t="s">
        <v>39407</v>
      </c>
      <c r="W465" s="1413"/>
      <c r="X465" s="1413"/>
      <c r="Y465" s="1413"/>
      <c r="Z465" s="1413"/>
      <c r="AA465" s="1413"/>
      <c r="AB465" s="1413"/>
      <c r="AC465" s="1413"/>
      <c r="AD465" s="741" t="s">
        <v>157</v>
      </c>
      <c r="AE465" s="741" t="s">
        <v>39408</v>
      </c>
      <c r="AF465" s="741" t="s">
        <v>39409</v>
      </c>
    </row>
    <row r="466" spans="1:32" ht="77.25" customHeight="1">
      <c r="A466" s="1414"/>
      <c r="B466" s="1450"/>
      <c r="C466" s="1414"/>
      <c r="D466" s="1414"/>
      <c r="E466" s="741"/>
      <c r="F466" s="1414"/>
      <c r="G466" s="1414"/>
      <c r="H466" s="1414"/>
      <c r="I466" s="1414"/>
      <c r="J466" s="741"/>
      <c r="K466" s="741"/>
      <c r="L466" s="741"/>
      <c r="M466" s="741"/>
      <c r="N466" s="741"/>
      <c r="O466" s="741"/>
      <c r="P466" s="741"/>
      <c r="Q466" s="741"/>
      <c r="R466" s="741"/>
      <c r="S466" s="741"/>
      <c r="T466" s="1414"/>
      <c r="U466" s="1450"/>
      <c r="V466" s="1414"/>
      <c r="W466" s="1414"/>
      <c r="X466" s="1414"/>
      <c r="Y466" s="1414"/>
      <c r="Z466" s="1414"/>
      <c r="AA466" s="1414"/>
      <c r="AB466" s="1414"/>
      <c r="AC466" s="1414"/>
      <c r="AD466" s="741" t="s">
        <v>157</v>
      </c>
      <c r="AE466" s="741" t="s">
        <v>39410</v>
      </c>
      <c r="AF466" s="741" t="s">
        <v>39409</v>
      </c>
    </row>
    <row r="467" spans="1:32" ht="77.25" customHeight="1">
      <c r="A467" s="1413">
        <v>239</v>
      </c>
      <c r="B467" s="1449" t="s">
        <v>39411</v>
      </c>
      <c r="C467" s="1413" t="s">
        <v>39412</v>
      </c>
      <c r="D467" s="1413" t="s">
        <v>1181</v>
      </c>
      <c r="E467" s="741"/>
      <c r="F467" s="1413" t="s">
        <v>1767</v>
      </c>
      <c r="G467" s="1413">
        <v>8</v>
      </c>
      <c r="H467" s="1413">
        <v>2</v>
      </c>
      <c r="I467" s="1413">
        <v>1</v>
      </c>
      <c r="J467" s="741"/>
      <c r="K467" s="741"/>
      <c r="L467" s="741"/>
      <c r="M467" s="741"/>
      <c r="N467" s="741"/>
      <c r="O467" s="741"/>
      <c r="P467" s="741"/>
      <c r="Q467" s="741"/>
      <c r="R467" s="741"/>
      <c r="S467" s="741"/>
      <c r="T467" s="1413" t="s">
        <v>39177</v>
      </c>
      <c r="U467" s="1449" t="s">
        <v>39406</v>
      </c>
      <c r="V467" s="1413" t="s">
        <v>39407</v>
      </c>
      <c r="W467" s="1413"/>
      <c r="X467" s="1413"/>
      <c r="Y467" s="1413"/>
      <c r="Z467" s="1413"/>
      <c r="AA467" s="1413"/>
      <c r="AB467" s="1413"/>
      <c r="AC467" s="1413"/>
      <c r="AD467" s="741" t="s">
        <v>157</v>
      </c>
      <c r="AE467" s="741" t="s">
        <v>39413</v>
      </c>
      <c r="AF467" s="741" t="s">
        <v>39414</v>
      </c>
    </row>
    <row r="468" spans="1:32" ht="77.25" customHeight="1">
      <c r="A468" s="1417"/>
      <c r="B468" s="1451"/>
      <c r="C468" s="1417"/>
      <c r="D468" s="1417"/>
      <c r="E468" s="741"/>
      <c r="F468" s="1417"/>
      <c r="G468" s="1417"/>
      <c r="H468" s="1417"/>
      <c r="I468" s="1417"/>
      <c r="J468" s="741"/>
      <c r="K468" s="741"/>
      <c r="L468" s="741"/>
      <c r="M468" s="741"/>
      <c r="N468" s="741"/>
      <c r="O468" s="741"/>
      <c r="P468" s="741"/>
      <c r="Q468" s="741"/>
      <c r="R468" s="741"/>
      <c r="S468" s="741"/>
      <c r="T468" s="1417"/>
      <c r="U468" s="1451"/>
      <c r="V468" s="1417"/>
      <c r="W468" s="1417"/>
      <c r="X468" s="1417"/>
      <c r="Y468" s="1417"/>
      <c r="Z468" s="1417"/>
      <c r="AA468" s="1417"/>
      <c r="AB468" s="1417"/>
      <c r="AC468" s="1417"/>
      <c r="AD468" s="741" t="s">
        <v>1985</v>
      </c>
      <c r="AE468" s="741" t="s">
        <v>39415</v>
      </c>
      <c r="AF468" s="741" t="s">
        <v>39414</v>
      </c>
    </row>
    <row r="469" spans="1:32" ht="77.25" customHeight="1">
      <c r="A469" s="1417"/>
      <c r="B469" s="1451"/>
      <c r="C469" s="1417"/>
      <c r="D469" s="1417"/>
      <c r="E469" s="741"/>
      <c r="F469" s="1417"/>
      <c r="G469" s="1417"/>
      <c r="H469" s="1417"/>
      <c r="I469" s="1417"/>
      <c r="J469" s="741"/>
      <c r="K469" s="741"/>
      <c r="L469" s="741"/>
      <c r="M469" s="741"/>
      <c r="N469" s="741"/>
      <c r="O469" s="741"/>
      <c r="P469" s="741"/>
      <c r="Q469" s="741"/>
      <c r="R469" s="741"/>
      <c r="S469" s="741"/>
      <c r="T469" s="1417"/>
      <c r="U469" s="1451"/>
      <c r="V469" s="1417"/>
      <c r="W469" s="1417"/>
      <c r="X469" s="1417"/>
      <c r="Y469" s="1417"/>
      <c r="Z469" s="1417"/>
      <c r="AA469" s="1417"/>
      <c r="AB469" s="1417"/>
      <c r="AC469" s="1417"/>
      <c r="AD469" s="741" t="s">
        <v>1985</v>
      </c>
      <c r="AE469" s="741" t="s">
        <v>39416</v>
      </c>
      <c r="AF469" s="741" t="s">
        <v>39414</v>
      </c>
    </row>
    <row r="470" spans="1:32" ht="77.25" customHeight="1">
      <c r="A470" s="1417"/>
      <c r="B470" s="1451"/>
      <c r="C470" s="1417"/>
      <c r="D470" s="1417"/>
      <c r="E470" s="741"/>
      <c r="F470" s="1417"/>
      <c r="G470" s="1417"/>
      <c r="H470" s="1417"/>
      <c r="I470" s="1417"/>
      <c r="J470" s="741"/>
      <c r="K470" s="741"/>
      <c r="L470" s="741"/>
      <c r="M470" s="741"/>
      <c r="N470" s="741"/>
      <c r="O470" s="741"/>
      <c r="P470" s="741"/>
      <c r="Q470" s="741"/>
      <c r="R470" s="741"/>
      <c r="S470" s="741"/>
      <c r="T470" s="1417"/>
      <c r="U470" s="1451"/>
      <c r="V470" s="1417"/>
      <c r="W470" s="1417"/>
      <c r="X470" s="1417"/>
      <c r="Y470" s="1417"/>
      <c r="Z470" s="1417"/>
      <c r="AA470" s="1417"/>
      <c r="AB470" s="1417"/>
      <c r="AC470" s="1417"/>
      <c r="AD470" s="741" t="s">
        <v>12070</v>
      </c>
      <c r="AE470" s="741" t="s">
        <v>39417</v>
      </c>
      <c r="AF470" s="741" t="s">
        <v>39414</v>
      </c>
    </row>
    <row r="471" spans="1:32" ht="77.25" customHeight="1">
      <c r="A471" s="1417"/>
      <c r="B471" s="1451"/>
      <c r="C471" s="1417"/>
      <c r="D471" s="1417"/>
      <c r="E471" s="741"/>
      <c r="F471" s="1417"/>
      <c r="G471" s="1417"/>
      <c r="H471" s="1417"/>
      <c r="I471" s="1417"/>
      <c r="J471" s="741"/>
      <c r="K471" s="741"/>
      <c r="L471" s="741"/>
      <c r="M471" s="741"/>
      <c r="N471" s="741"/>
      <c r="O471" s="741"/>
      <c r="P471" s="741"/>
      <c r="Q471" s="741"/>
      <c r="R471" s="741"/>
      <c r="S471" s="741"/>
      <c r="T471" s="1417"/>
      <c r="U471" s="1451"/>
      <c r="V471" s="1417"/>
      <c r="W471" s="1417"/>
      <c r="X471" s="1417"/>
      <c r="Y471" s="1417"/>
      <c r="Z471" s="1417"/>
      <c r="AA471" s="1417"/>
      <c r="AB471" s="1417"/>
      <c r="AC471" s="1417"/>
      <c r="AD471" s="741" t="s">
        <v>39418</v>
      </c>
      <c r="AE471" s="741" t="s">
        <v>39419</v>
      </c>
      <c r="AF471" s="741" t="s">
        <v>39414</v>
      </c>
    </row>
    <row r="472" spans="1:32" ht="51">
      <c r="A472" s="1414"/>
      <c r="B472" s="1450"/>
      <c r="C472" s="1414"/>
      <c r="D472" s="1414"/>
      <c r="E472" s="741"/>
      <c r="F472" s="1414"/>
      <c r="G472" s="1414"/>
      <c r="H472" s="1414"/>
      <c r="I472" s="1414"/>
      <c r="J472" s="741"/>
      <c r="K472" s="741"/>
      <c r="L472" s="741"/>
      <c r="M472" s="741"/>
      <c r="N472" s="741"/>
      <c r="O472" s="741"/>
      <c r="P472" s="741"/>
      <c r="Q472" s="741"/>
      <c r="R472" s="741"/>
      <c r="S472" s="741"/>
      <c r="T472" s="1414"/>
      <c r="U472" s="1450"/>
      <c r="V472" s="1414"/>
      <c r="W472" s="1414"/>
      <c r="X472" s="1414"/>
      <c r="Y472" s="1414"/>
      <c r="Z472" s="1414"/>
      <c r="AA472" s="1414"/>
      <c r="AB472" s="1414"/>
      <c r="AC472" s="1414"/>
      <c r="AD472" s="741" t="s">
        <v>25119</v>
      </c>
      <c r="AE472" s="741" t="s">
        <v>39420</v>
      </c>
      <c r="AF472" s="741" t="s">
        <v>39414</v>
      </c>
    </row>
    <row r="473" spans="1:32" ht="51">
      <c r="A473" s="741">
        <v>240</v>
      </c>
      <c r="B473" s="741" t="s">
        <v>39421</v>
      </c>
      <c r="C473" s="315" t="s">
        <v>39422</v>
      </c>
      <c r="D473" s="741" t="s">
        <v>1181</v>
      </c>
      <c r="E473" s="741"/>
      <c r="F473" s="741" t="s">
        <v>38095</v>
      </c>
      <c r="G473" s="741">
        <v>2</v>
      </c>
      <c r="H473" s="741">
        <v>1</v>
      </c>
      <c r="I473" s="741">
        <v>0.75</v>
      </c>
      <c r="J473" s="741"/>
      <c r="K473" s="741"/>
      <c r="L473" s="741"/>
      <c r="M473" s="741"/>
      <c r="N473" s="741"/>
      <c r="O473" s="741"/>
      <c r="P473" s="741"/>
      <c r="Q473" s="741"/>
      <c r="R473" s="741"/>
      <c r="S473" s="741"/>
      <c r="T473" s="741" t="s">
        <v>39423</v>
      </c>
      <c r="U473" s="908">
        <v>1026700926295</v>
      </c>
      <c r="V473" s="741" t="s">
        <v>39424</v>
      </c>
      <c r="W473" s="741"/>
      <c r="X473" s="741"/>
      <c r="Y473" s="741"/>
      <c r="Z473" s="741"/>
      <c r="AA473" s="741"/>
      <c r="AB473" s="741"/>
      <c r="AC473" s="741"/>
      <c r="AD473" s="741" t="s">
        <v>1880</v>
      </c>
      <c r="AE473" s="741" t="s">
        <v>39424</v>
      </c>
      <c r="AF473" s="748" t="s">
        <v>39422</v>
      </c>
    </row>
    <row r="474" spans="1:32" ht="63" customHeight="1">
      <c r="A474" s="1413">
        <v>241</v>
      </c>
      <c r="B474" s="1413" t="s">
        <v>39425</v>
      </c>
      <c r="C474" s="1421" t="s">
        <v>39426</v>
      </c>
      <c r="D474" s="1413" t="s">
        <v>1181</v>
      </c>
      <c r="E474" s="741"/>
      <c r="F474" s="1413" t="s">
        <v>38095</v>
      </c>
      <c r="G474" s="1413">
        <v>10</v>
      </c>
      <c r="H474" s="1413">
        <v>5</v>
      </c>
      <c r="I474" s="1413">
        <v>0.75</v>
      </c>
      <c r="J474" s="755" t="s">
        <v>1784</v>
      </c>
      <c r="K474" s="741">
        <v>0.75</v>
      </c>
      <c r="L474" s="741" t="s">
        <v>32</v>
      </c>
      <c r="M474" s="741"/>
      <c r="N474" s="741"/>
      <c r="O474" s="741"/>
      <c r="P474" s="741"/>
      <c r="Q474" s="741"/>
      <c r="R474" s="741"/>
      <c r="S474" s="741"/>
      <c r="T474" s="1413" t="s">
        <v>39427</v>
      </c>
      <c r="U474" s="1418">
        <v>1116725000039</v>
      </c>
      <c r="V474" s="1413" t="s">
        <v>39428</v>
      </c>
      <c r="W474" s="1413"/>
      <c r="X474" s="1413"/>
      <c r="Y474" s="1413"/>
      <c r="Z474" s="1413"/>
      <c r="AA474" s="1413"/>
      <c r="AB474" s="1413"/>
      <c r="AC474" s="1413"/>
      <c r="AD474" s="741" t="s">
        <v>157</v>
      </c>
      <c r="AE474" s="741" t="s">
        <v>39429</v>
      </c>
      <c r="AF474" s="741" t="s">
        <v>39430</v>
      </c>
    </row>
    <row r="475" spans="1:32" ht="51">
      <c r="A475" s="1417"/>
      <c r="B475" s="1417"/>
      <c r="C475" s="1422"/>
      <c r="D475" s="1417"/>
      <c r="E475" s="741"/>
      <c r="F475" s="1417"/>
      <c r="G475" s="1417"/>
      <c r="H475" s="1417"/>
      <c r="I475" s="1417"/>
      <c r="J475" s="741"/>
      <c r="K475" s="741"/>
      <c r="L475" s="741"/>
      <c r="M475" s="741"/>
      <c r="N475" s="741"/>
      <c r="O475" s="741"/>
      <c r="P475" s="741"/>
      <c r="Q475" s="741"/>
      <c r="R475" s="741"/>
      <c r="S475" s="741"/>
      <c r="T475" s="1417"/>
      <c r="U475" s="1419"/>
      <c r="V475" s="1417"/>
      <c r="W475" s="1417"/>
      <c r="X475" s="1417"/>
      <c r="Y475" s="1417"/>
      <c r="Z475" s="1417"/>
      <c r="AA475" s="1417"/>
      <c r="AB475" s="1417"/>
      <c r="AC475" s="1417"/>
      <c r="AD475" s="741" t="s">
        <v>157</v>
      </c>
      <c r="AE475" s="741" t="s">
        <v>39431</v>
      </c>
      <c r="AF475" s="741" t="s">
        <v>39432</v>
      </c>
    </row>
    <row r="476" spans="1:32" ht="51">
      <c r="A476" s="1417"/>
      <c r="B476" s="1417"/>
      <c r="C476" s="1422"/>
      <c r="D476" s="1417"/>
      <c r="E476" s="741"/>
      <c r="F476" s="1417"/>
      <c r="G476" s="1417"/>
      <c r="H476" s="1417"/>
      <c r="I476" s="1417"/>
      <c r="J476" s="741"/>
      <c r="K476" s="741"/>
      <c r="L476" s="741"/>
      <c r="M476" s="741"/>
      <c r="N476" s="741"/>
      <c r="O476" s="741"/>
      <c r="P476" s="741"/>
      <c r="Q476" s="741"/>
      <c r="R476" s="741"/>
      <c r="S476" s="741"/>
      <c r="T476" s="1417"/>
      <c r="U476" s="1419"/>
      <c r="V476" s="1417"/>
      <c r="W476" s="1417"/>
      <c r="X476" s="1417"/>
      <c r="Y476" s="1417"/>
      <c r="Z476" s="1417"/>
      <c r="AA476" s="1417"/>
      <c r="AB476" s="1417"/>
      <c r="AC476" s="1417"/>
      <c r="AD476" s="741" t="s">
        <v>157</v>
      </c>
      <c r="AE476" s="741" t="s">
        <v>39433</v>
      </c>
      <c r="AF476" s="741" t="s">
        <v>39434</v>
      </c>
    </row>
    <row r="477" spans="1:32" ht="51">
      <c r="A477" s="1414"/>
      <c r="B477" s="1414"/>
      <c r="C477" s="1423"/>
      <c r="D477" s="1414"/>
      <c r="E477" s="741"/>
      <c r="F477" s="1414"/>
      <c r="G477" s="1414"/>
      <c r="H477" s="1414"/>
      <c r="I477" s="1414"/>
      <c r="J477" s="741"/>
      <c r="K477" s="741"/>
      <c r="L477" s="741"/>
      <c r="M477" s="741"/>
      <c r="N477" s="741"/>
      <c r="O477" s="741"/>
      <c r="P477" s="741"/>
      <c r="Q477" s="741"/>
      <c r="R477" s="741"/>
      <c r="S477" s="741"/>
      <c r="T477" s="1414"/>
      <c r="U477" s="1420"/>
      <c r="V477" s="1414"/>
      <c r="W477" s="1414"/>
      <c r="X477" s="1414"/>
      <c r="Y477" s="1414"/>
      <c r="Z477" s="1414"/>
      <c r="AA477" s="1414"/>
      <c r="AB477" s="1414"/>
      <c r="AC477" s="1414"/>
      <c r="AD477" s="741" t="s">
        <v>157</v>
      </c>
      <c r="AE477" s="741" t="s">
        <v>39435</v>
      </c>
      <c r="AF477" s="741" t="s">
        <v>39436</v>
      </c>
    </row>
    <row r="478" spans="1:32" ht="81" customHeight="1">
      <c r="A478" s="1413">
        <v>242</v>
      </c>
      <c r="B478" s="1413" t="s">
        <v>39437</v>
      </c>
      <c r="C478" s="1421" t="s">
        <v>39438</v>
      </c>
      <c r="D478" s="1413" t="s">
        <v>1181</v>
      </c>
      <c r="E478" s="741"/>
      <c r="F478" s="1413" t="s">
        <v>38095</v>
      </c>
      <c r="G478" s="1413">
        <v>8</v>
      </c>
      <c r="H478" s="1413">
        <v>4</v>
      </c>
      <c r="I478" s="1413">
        <v>0.75</v>
      </c>
      <c r="J478" s="755" t="s">
        <v>1784</v>
      </c>
      <c r="K478" s="741">
        <v>0.75</v>
      </c>
      <c r="L478" s="741" t="s">
        <v>32</v>
      </c>
      <c r="M478" s="741"/>
      <c r="N478" s="741"/>
      <c r="O478" s="741"/>
      <c r="P478" s="741"/>
      <c r="Q478" s="741"/>
      <c r="R478" s="741"/>
      <c r="S478" s="741"/>
      <c r="T478" s="1413" t="s">
        <v>39427</v>
      </c>
      <c r="U478" s="1418">
        <v>1116725000039</v>
      </c>
      <c r="V478" s="1413" t="s">
        <v>39439</v>
      </c>
      <c r="W478" s="1413"/>
      <c r="X478" s="1413"/>
      <c r="Y478" s="1413"/>
      <c r="Z478" s="1413"/>
      <c r="AA478" s="1413"/>
      <c r="AB478" s="1413"/>
      <c r="AC478" s="1413"/>
      <c r="AD478" s="741" t="s">
        <v>157</v>
      </c>
      <c r="AE478" s="741" t="s">
        <v>39440</v>
      </c>
      <c r="AF478" s="741" t="s">
        <v>39438</v>
      </c>
    </row>
    <row r="479" spans="1:32" ht="51">
      <c r="A479" s="1417"/>
      <c r="B479" s="1417"/>
      <c r="C479" s="1422"/>
      <c r="D479" s="1417"/>
      <c r="E479" s="741"/>
      <c r="F479" s="1417"/>
      <c r="G479" s="1417"/>
      <c r="H479" s="1417"/>
      <c r="I479" s="1417"/>
      <c r="J479" s="741"/>
      <c r="K479" s="741"/>
      <c r="L479" s="741"/>
      <c r="M479" s="741"/>
      <c r="N479" s="741"/>
      <c r="O479" s="741"/>
      <c r="P479" s="741"/>
      <c r="Q479" s="741"/>
      <c r="R479" s="741"/>
      <c r="S479" s="741"/>
      <c r="T479" s="1417"/>
      <c r="U479" s="1419"/>
      <c r="V479" s="1417"/>
      <c r="W479" s="1417"/>
      <c r="X479" s="1417"/>
      <c r="Y479" s="1417"/>
      <c r="Z479" s="1417"/>
      <c r="AA479" s="1417"/>
      <c r="AB479" s="1417"/>
      <c r="AC479" s="1417"/>
      <c r="AD479" s="741" t="s">
        <v>157</v>
      </c>
      <c r="AE479" s="741" t="s">
        <v>39441</v>
      </c>
      <c r="AF479" s="748" t="s">
        <v>39442</v>
      </c>
    </row>
    <row r="480" spans="1:32" ht="51">
      <c r="A480" s="1417"/>
      <c r="B480" s="1417"/>
      <c r="C480" s="1422"/>
      <c r="D480" s="1417"/>
      <c r="E480" s="741"/>
      <c r="F480" s="1417"/>
      <c r="G480" s="1417"/>
      <c r="H480" s="1417"/>
      <c r="I480" s="1417"/>
      <c r="J480" s="741"/>
      <c r="K480" s="741"/>
      <c r="L480" s="741"/>
      <c r="M480" s="741"/>
      <c r="N480" s="741"/>
      <c r="O480" s="741"/>
      <c r="P480" s="741"/>
      <c r="Q480" s="741"/>
      <c r="R480" s="741"/>
      <c r="S480" s="741"/>
      <c r="T480" s="1417"/>
      <c r="U480" s="1419"/>
      <c r="V480" s="1417"/>
      <c r="W480" s="1417"/>
      <c r="X480" s="1417"/>
      <c r="Y480" s="1417"/>
      <c r="Z480" s="1417"/>
      <c r="AA480" s="1417"/>
      <c r="AB480" s="1417"/>
      <c r="AC480" s="1417"/>
      <c r="AD480" s="741" t="s">
        <v>157</v>
      </c>
      <c r="AE480" s="741" t="s">
        <v>39443</v>
      </c>
      <c r="AF480" s="748" t="s">
        <v>39444</v>
      </c>
    </row>
    <row r="481" spans="1:32" ht="51">
      <c r="A481" s="1417"/>
      <c r="B481" s="1417"/>
      <c r="C481" s="1422"/>
      <c r="D481" s="1417"/>
      <c r="E481" s="741"/>
      <c r="F481" s="1417"/>
      <c r="G481" s="1417"/>
      <c r="H481" s="1417"/>
      <c r="I481" s="1417"/>
      <c r="J481" s="741"/>
      <c r="K481" s="741"/>
      <c r="L481" s="741"/>
      <c r="M481" s="741"/>
      <c r="N481" s="741"/>
      <c r="O481" s="741"/>
      <c r="P481" s="741"/>
      <c r="Q481" s="741"/>
      <c r="R481" s="741"/>
      <c r="S481" s="741"/>
      <c r="T481" s="1417"/>
      <c r="U481" s="1419"/>
      <c r="V481" s="1417"/>
      <c r="W481" s="1417"/>
      <c r="X481" s="1417"/>
      <c r="Y481" s="1417"/>
      <c r="Z481" s="1417"/>
      <c r="AA481" s="1417"/>
      <c r="AB481" s="1417"/>
      <c r="AC481" s="1417"/>
      <c r="AD481" s="741" t="s">
        <v>157</v>
      </c>
      <c r="AE481" s="741" t="s">
        <v>39445</v>
      </c>
      <c r="AF481" s="748" t="s">
        <v>39446</v>
      </c>
    </row>
    <row r="482" spans="1:32" ht="51">
      <c r="A482" s="1417"/>
      <c r="B482" s="1417"/>
      <c r="C482" s="1422"/>
      <c r="D482" s="1417"/>
      <c r="E482" s="741"/>
      <c r="F482" s="1417"/>
      <c r="G482" s="1417"/>
      <c r="H482" s="1417"/>
      <c r="I482" s="1417"/>
      <c r="J482" s="741"/>
      <c r="K482" s="741"/>
      <c r="L482" s="741"/>
      <c r="M482" s="741"/>
      <c r="N482" s="741"/>
      <c r="O482" s="741"/>
      <c r="P482" s="741"/>
      <c r="Q482" s="741"/>
      <c r="R482" s="741"/>
      <c r="S482" s="741"/>
      <c r="T482" s="1417"/>
      <c r="U482" s="1419"/>
      <c r="V482" s="1417"/>
      <c r="W482" s="1417"/>
      <c r="X482" s="1417"/>
      <c r="Y482" s="1417"/>
      <c r="Z482" s="1417"/>
      <c r="AA482" s="1417"/>
      <c r="AB482" s="1417"/>
      <c r="AC482" s="1417"/>
      <c r="AD482" s="741" t="s">
        <v>157</v>
      </c>
      <c r="AE482" s="741" t="s">
        <v>39447</v>
      </c>
      <c r="AF482" s="748" t="s">
        <v>39448</v>
      </c>
    </row>
    <row r="483" spans="1:32" ht="51">
      <c r="A483" s="1414"/>
      <c r="B483" s="1414"/>
      <c r="C483" s="1423"/>
      <c r="D483" s="1414"/>
      <c r="E483" s="741"/>
      <c r="F483" s="1414"/>
      <c r="G483" s="1414"/>
      <c r="H483" s="1414"/>
      <c r="I483" s="1414"/>
      <c r="J483" s="741"/>
      <c r="K483" s="741"/>
      <c r="L483" s="741"/>
      <c r="M483" s="741"/>
      <c r="N483" s="741"/>
      <c r="O483" s="741"/>
      <c r="P483" s="741"/>
      <c r="Q483" s="741"/>
      <c r="R483" s="741"/>
      <c r="S483" s="741"/>
      <c r="T483" s="1414"/>
      <c r="U483" s="1420"/>
      <c r="V483" s="1414"/>
      <c r="W483" s="1414"/>
      <c r="X483" s="1414"/>
      <c r="Y483" s="1414"/>
      <c r="Z483" s="1414"/>
      <c r="AA483" s="1414"/>
      <c r="AB483" s="1414"/>
      <c r="AC483" s="1414"/>
      <c r="AD483" s="741" t="s">
        <v>157</v>
      </c>
      <c r="AE483" s="741" t="s">
        <v>39449</v>
      </c>
      <c r="AF483" s="748" t="s">
        <v>39450</v>
      </c>
    </row>
    <row r="484" spans="1:32" ht="66.75" customHeight="1">
      <c r="A484" s="1413">
        <v>243</v>
      </c>
      <c r="B484" s="1413" t="s">
        <v>39451</v>
      </c>
      <c r="C484" s="1413" t="s">
        <v>39452</v>
      </c>
      <c r="D484" s="1413" t="s">
        <v>1181</v>
      </c>
      <c r="E484" s="741"/>
      <c r="F484" s="1413" t="s">
        <v>38095</v>
      </c>
      <c r="G484" s="1413">
        <v>10</v>
      </c>
      <c r="H484" s="1413">
        <v>5</v>
      </c>
      <c r="I484" s="1413">
        <v>0.75</v>
      </c>
      <c r="J484" s="755" t="s">
        <v>1784</v>
      </c>
      <c r="K484" s="741">
        <v>0.75</v>
      </c>
      <c r="L484" s="741" t="s">
        <v>32</v>
      </c>
      <c r="M484" s="741"/>
      <c r="N484" s="741"/>
      <c r="O484" s="741"/>
      <c r="P484" s="741"/>
      <c r="Q484" s="741"/>
      <c r="R484" s="741"/>
      <c r="S484" s="741"/>
      <c r="T484" s="1413" t="s">
        <v>39427</v>
      </c>
      <c r="U484" s="1418">
        <v>1116725000039</v>
      </c>
      <c r="V484" s="1413" t="s">
        <v>39439</v>
      </c>
      <c r="W484" s="1413"/>
      <c r="X484" s="1413"/>
      <c r="Y484" s="1413"/>
      <c r="Z484" s="1413"/>
      <c r="AA484" s="1413"/>
      <c r="AB484" s="1413"/>
      <c r="AC484" s="1413"/>
      <c r="AD484" s="741" t="s">
        <v>157</v>
      </c>
      <c r="AE484" s="741" t="s">
        <v>39453</v>
      </c>
      <c r="AF484" s="741" t="s">
        <v>39454</v>
      </c>
    </row>
    <row r="485" spans="1:32" ht="51">
      <c r="A485" s="1417"/>
      <c r="B485" s="1417"/>
      <c r="C485" s="1417"/>
      <c r="D485" s="1417"/>
      <c r="E485" s="741"/>
      <c r="F485" s="1417"/>
      <c r="G485" s="1417"/>
      <c r="H485" s="1417"/>
      <c r="I485" s="1417"/>
      <c r="J485" s="741"/>
      <c r="K485" s="741"/>
      <c r="L485" s="741"/>
      <c r="M485" s="741"/>
      <c r="N485" s="741"/>
      <c r="O485" s="741"/>
      <c r="P485" s="741"/>
      <c r="Q485" s="741"/>
      <c r="R485" s="741"/>
      <c r="S485" s="741"/>
      <c r="T485" s="1417"/>
      <c r="U485" s="1419"/>
      <c r="V485" s="1417"/>
      <c r="W485" s="1417"/>
      <c r="X485" s="1417"/>
      <c r="Y485" s="1417"/>
      <c r="Z485" s="1417"/>
      <c r="AA485" s="1417"/>
      <c r="AB485" s="1417"/>
      <c r="AC485" s="1417"/>
      <c r="AD485" s="741" t="s">
        <v>157</v>
      </c>
      <c r="AE485" s="741" t="s">
        <v>39455</v>
      </c>
      <c r="AF485" s="741" t="s">
        <v>39456</v>
      </c>
    </row>
    <row r="486" spans="1:32" ht="51">
      <c r="A486" s="1417"/>
      <c r="B486" s="1417"/>
      <c r="C486" s="1417"/>
      <c r="D486" s="1417"/>
      <c r="E486" s="741"/>
      <c r="F486" s="1417"/>
      <c r="G486" s="1417"/>
      <c r="H486" s="1417"/>
      <c r="I486" s="1417"/>
      <c r="J486" s="741"/>
      <c r="K486" s="741"/>
      <c r="L486" s="741"/>
      <c r="M486" s="741"/>
      <c r="N486" s="741"/>
      <c r="O486" s="741"/>
      <c r="P486" s="741"/>
      <c r="Q486" s="741"/>
      <c r="R486" s="741"/>
      <c r="S486" s="741"/>
      <c r="T486" s="1417"/>
      <c r="U486" s="1419"/>
      <c r="V486" s="1417"/>
      <c r="W486" s="1417"/>
      <c r="X486" s="1417"/>
      <c r="Y486" s="1417"/>
      <c r="Z486" s="1417"/>
      <c r="AA486" s="1417"/>
      <c r="AB486" s="1417"/>
      <c r="AC486" s="1417"/>
      <c r="AD486" s="741" t="s">
        <v>157</v>
      </c>
      <c r="AE486" s="741" t="s">
        <v>39457</v>
      </c>
      <c r="AF486" s="741" t="s">
        <v>39452</v>
      </c>
    </row>
    <row r="487" spans="1:32" ht="51">
      <c r="A487" s="1417"/>
      <c r="B487" s="1417"/>
      <c r="C487" s="1417"/>
      <c r="D487" s="1417"/>
      <c r="E487" s="741"/>
      <c r="F487" s="1417"/>
      <c r="G487" s="1417"/>
      <c r="H487" s="1417"/>
      <c r="I487" s="1417"/>
      <c r="J487" s="741"/>
      <c r="K487" s="741"/>
      <c r="L487" s="741"/>
      <c r="M487" s="741"/>
      <c r="N487" s="741"/>
      <c r="O487" s="741"/>
      <c r="P487" s="741"/>
      <c r="Q487" s="741"/>
      <c r="R487" s="741"/>
      <c r="S487" s="741"/>
      <c r="T487" s="1417"/>
      <c r="U487" s="1419"/>
      <c r="V487" s="1417"/>
      <c r="W487" s="1417"/>
      <c r="X487" s="1417"/>
      <c r="Y487" s="1417"/>
      <c r="Z487" s="1417"/>
      <c r="AA487" s="1417"/>
      <c r="AB487" s="1417"/>
      <c r="AC487" s="1417"/>
      <c r="AD487" s="741" t="s">
        <v>157</v>
      </c>
      <c r="AE487" s="741" t="s">
        <v>39458</v>
      </c>
      <c r="AF487" s="741" t="s">
        <v>39459</v>
      </c>
    </row>
    <row r="488" spans="1:32" ht="51">
      <c r="A488" s="1417"/>
      <c r="B488" s="1417"/>
      <c r="C488" s="1417"/>
      <c r="D488" s="1417"/>
      <c r="E488" s="741"/>
      <c r="F488" s="1417"/>
      <c r="G488" s="1417"/>
      <c r="H488" s="1417"/>
      <c r="I488" s="1417"/>
      <c r="J488" s="741"/>
      <c r="K488" s="741"/>
      <c r="L488" s="741"/>
      <c r="M488" s="741"/>
      <c r="N488" s="741"/>
      <c r="O488" s="741"/>
      <c r="P488" s="741"/>
      <c r="Q488" s="741"/>
      <c r="R488" s="741"/>
      <c r="S488" s="741"/>
      <c r="T488" s="1417"/>
      <c r="U488" s="1419"/>
      <c r="V488" s="1417"/>
      <c r="W488" s="1417"/>
      <c r="X488" s="1417"/>
      <c r="Y488" s="1417"/>
      <c r="Z488" s="1417"/>
      <c r="AA488" s="1417"/>
      <c r="AB488" s="1417"/>
      <c r="AC488" s="1417"/>
      <c r="AD488" s="741" t="s">
        <v>157</v>
      </c>
      <c r="AE488" s="741" t="s">
        <v>39460</v>
      </c>
      <c r="AF488" s="741" t="s">
        <v>39461</v>
      </c>
    </row>
    <row r="489" spans="1:32" ht="51">
      <c r="A489" s="1414"/>
      <c r="B489" s="1414"/>
      <c r="C489" s="1414"/>
      <c r="D489" s="1414"/>
      <c r="E489" s="741"/>
      <c r="F489" s="1414"/>
      <c r="G489" s="1414"/>
      <c r="H489" s="1414"/>
      <c r="I489" s="1414"/>
      <c r="J489" s="741"/>
      <c r="K489" s="741"/>
      <c r="L489" s="741"/>
      <c r="M489" s="741"/>
      <c r="N489" s="741"/>
      <c r="O489" s="741"/>
      <c r="P489" s="741"/>
      <c r="Q489" s="741"/>
      <c r="R489" s="741"/>
      <c r="S489" s="741"/>
      <c r="T489" s="1414"/>
      <c r="U489" s="1420"/>
      <c r="V489" s="1414"/>
      <c r="W489" s="1414"/>
      <c r="X489" s="1414"/>
      <c r="Y489" s="1414"/>
      <c r="Z489" s="1414"/>
      <c r="AA489" s="1414"/>
      <c r="AB489" s="1414"/>
      <c r="AC489" s="1414"/>
      <c r="AD489" s="741" t="s">
        <v>157</v>
      </c>
      <c r="AE489" s="741" t="s">
        <v>39462</v>
      </c>
      <c r="AF489" s="741" t="s">
        <v>39463</v>
      </c>
    </row>
    <row r="490" spans="1:32" ht="63.75">
      <c r="A490" s="741">
        <v>244</v>
      </c>
      <c r="B490" s="741" t="s">
        <v>39464</v>
      </c>
      <c r="C490" s="741" t="s">
        <v>39465</v>
      </c>
      <c r="D490" s="741" t="s">
        <v>1181</v>
      </c>
      <c r="E490" s="741"/>
      <c r="F490" s="741" t="s">
        <v>39466</v>
      </c>
      <c r="G490" s="741">
        <v>4</v>
      </c>
      <c r="H490" s="741">
        <v>2</v>
      </c>
      <c r="I490" s="741">
        <v>0.75</v>
      </c>
      <c r="J490" s="741"/>
      <c r="K490" s="741"/>
      <c r="L490" s="741"/>
      <c r="M490" s="741"/>
      <c r="N490" s="741"/>
      <c r="O490" s="741"/>
      <c r="P490" s="741"/>
      <c r="Q490" s="741"/>
      <c r="R490" s="741"/>
      <c r="S490" s="741"/>
      <c r="T490" s="741" t="s">
        <v>39467</v>
      </c>
      <c r="U490" s="756">
        <v>1086725000933</v>
      </c>
      <c r="V490" s="741" t="s">
        <v>39468</v>
      </c>
      <c r="W490" s="741"/>
      <c r="X490" s="741"/>
      <c r="Y490" s="741"/>
      <c r="Z490" s="741"/>
      <c r="AA490" s="741"/>
      <c r="AB490" s="741"/>
      <c r="AC490" s="741"/>
      <c r="AD490" s="741" t="s">
        <v>14311</v>
      </c>
      <c r="AE490" s="741" t="s">
        <v>39468</v>
      </c>
      <c r="AF490" s="741" t="s">
        <v>39465</v>
      </c>
    </row>
    <row r="491" spans="1:32" ht="63.75">
      <c r="A491" s="741">
        <v>245</v>
      </c>
      <c r="B491" s="741" t="s">
        <v>39469</v>
      </c>
      <c r="C491" s="741" t="s">
        <v>39470</v>
      </c>
      <c r="D491" s="741" t="s">
        <v>17956</v>
      </c>
      <c r="E491" s="741"/>
      <c r="F491" s="741" t="s">
        <v>39466</v>
      </c>
      <c r="G491" s="741">
        <v>2</v>
      </c>
      <c r="H491" s="741">
        <v>1</v>
      </c>
      <c r="I491" s="741">
        <v>0.75</v>
      </c>
      <c r="J491" s="741"/>
      <c r="K491" s="741"/>
      <c r="L491" s="741"/>
      <c r="M491" s="741"/>
      <c r="N491" s="741"/>
      <c r="O491" s="741"/>
      <c r="P491" s="741"/>
      <c r="Q491" s="741"/>
      <c r="R491" s="741"/>
      <c r="S491" s="741"/>
      <c r="T491" s="741"/>
      <c r="U491" s="741"/>
      <c r="V491" s="741"/>
      <c r="W491" s="741" t="s">
        <v>39471</v>
      </c>
      <c r="X491" s="756">
        <v>307672517300017</v>
      </c>
      <c r="Y491" s="741"/>
      <c r="Z491" s="741"/>
      <c r="AA491" s="741"/>
      <c r="AB491" s="741"/>
      <c r="AC491" s="741"/>
      <c r="AD491" s="741" t="s">
        <v>1985</v>
      </c>
      <c r="AE491" s="741" t="s">
        <v>39472</v>
      </c>
      <c r="AF491" s="741" t="s">
        <v>39470</v>
      </c>
    </row>
    <row r="492" spans="1:32" ht="51">
      <c r="A492" s="741">
        <v>246</v>
      </c>
      <c r="B492" s="741" t="s">
        <v>39473</v>
      </c>
      <c r="C492" s="315" t="s">
        <v>39474</v>
      </c>
      <c r="D492" s="741" t="s">
        <v>1181</v>
      </c>
      <c r="E492" s="741"/>
      <c r="F492" s="741" t="s">
        <v>38095</v>
      </c>
      <c r="G492" s="741">
        <v>2</v>
      </c>
      <c r="H492" s="741">
        <v>1</v>
      </c>
      <c r="I492" s="741">
        <v>0.75</v>
      </c>
      <c r="J492" s="741"/>
      <c r="K492" s="741"/>
      <c r="L492" s="741"/>
      <c r="M492" s="741"/>
      <c r="N492" s="741"/>
      <c r="O492" s="741"/>
      <c r="P492" s="741"/>
      <c r="Q492" s="741"/>
      <c r="R492" s="741"/>
      <c r="S492" s="741"/>
      <c r="T492" s="741" t="s">
        <v>39475</v>
      </c>
      <c r="U492" s="908">
        <v>1026700927494</v>
      </c>
      <c r="V492" s="741" t="s">
        <v>39476</v>
      </c>
      <c r="W492" s="741"/>
      <c r="X492" s="741"/>
      <c r="Y492" s="741"/>
      <c r="Z492" s="741"/>
      <c r="AA492" s="741"/>
      <c r="AB492" s="741"/>
      <c r="AC492" s="741"/>
      <c r="AD492" s="741" t="s">
        <v>1880</v>
      </c>
      <c r="AE492" s="741" t="s">
        <v>39476</v>
      </c>
      <c r="AF492" s="748" t="s">
        <v>39474</v>
      </c>
    </row>
    <row r="493" spans="1:32" ht="63.75">
      <c r="A493" s="741">
        <v>247</v>
      </c>
      <c r="B493" s="363" t="s">
        <v>39477</v>
      </c>
      <c r="C493" s="741" t="s">
        <v>39478</v>
      </c>
      <c r="D493" s="741" t="s">
        <v>1181</v>
      </c>
      <c r="E493" s="741"/>
      <c r="F493" s="741" t="s">
        <v>1767</v>
      </c>
      <c r="G493" s="741">
        <v>6</v>
      </c>
      <c r="H493" s="741">
        <v>3</v>
      </c>
      <c r="I493" s="741">
        <v>0.75</v>
      </c>
      <c r="J493" s="741"/>
      <c r="K493" s="741"/>
      <c r="L493" s="741"/>
      <c r="M493" s="741"/>
      <c r="N493" s="741"/>
      <c r="O493" s="741"/>
      <c r="P493" s="741"/>
      <c r="Q493" s="741"/>
      <c r="R493" s="741"/>
      <c r="S493" s="741"/>
      <c r="T493" s="741" t="s">
        <v>39479</v>
      </c>
      <c r="U493" s="880">
        <v>1056700023115</v>
      </c>
      <c r="V493" s="363" t="s">
        <v>39480</v>
      </c>
      <c r="W493" s="741"/>
      <c r="X493" s="741"/>
      <c r="Y493" s="741"/>
      <c r="Z493" s="741"/>
      <c r="AA493" s="741"/>
      <c r="AB493" s="741"/>
      <c r="AC493" s="741"/>
      <c r="AD493" s="741" t="s">
        <v>39481</v>
      </c>
      <c r="AE493" s="363" t="s">
        <v>39482</v>
      </c>
      <c r="AF493" s="741" t="s">
        <v>39478</v>
      </c>
    </row>
    <row r="494" spans="1:32" ht="100.5" customHeight="1">
      <c r="A494" s="741">
        <v>248</v>
      </c>
      <c r="B494" s="363" t="s">
        <v>39483</v>
      </c>
      <c r="C494" s="741" t="s">
        <v>39484</v>
      </c>
      <c r="D494" s="741" t="s">
        <v>1181</v>
      </c>
      <c r="E494" s="741"/>
      <c r="F494" s="741" t="s">
        <v>1767</v>
      </c>
      <c r="G494" s="741">
        <v>6</v>
      </c>
      <c r="H494" s="741">
        <v>3</v>
      </c>
      <c r="I494" s="741">
        <v>0.75</v>
      </c>
      <c r="J494" s="741"/>
      <c r="K494" s="741"/>
      <c r="L494" s="741"/>
      <c r="M494" s="741"/>
      <c r="N494" s="741"/>
      <c r="O494" s="741"/>
      <c r="P494" s="741"/>
      <c r="Q494" s="741"/>
      <c r="R494" s="741"/>
      <c r="S494" s="741"/>
      <c r="T494" s="741" t="s">
        <v>39479</v>
      </c>
      <c r="U494" s="880">
        <v>1056700023115</v>
      </c>
      <c r="V494" s="363" t="s">
        <v>39480</v>
      </c>
      <c r="W494" s="741"/>
      <c r="X494" s="741"/>
      <c r="Y494" s="741"/>
      <c r="Z494" s="741"/>
      <c r="AA494" s="741"/>
      <c r="AB494" s="741"/>
      <c r="AC494" s="741"/>
      <c r="AD494" s="741" t="s">
        <v>39485</v>
      </c>
      <c r="AE494" s="363" t="s">
        <v>39480</v>
      </c>
      <c r="AF494" s="741" t="s">
        <v>39484</v>
      </c>
    </row>
    <row r="495" spans="1:32" ht="78.75" customHeight="1">
      <c r="A495" s="741">
        <v>249</v>
      </c>
      <c r="B495" s="741" t="s">
        <v>39486</v>
      </c>
      <c r="C495" s="315" t="s">
        <v>39487</v>
      </c>
      <c r="D495" s="741" t="s">
        <v>1181</v>
      </c>
      <c r="E495" s="741"/>
      <c r="F495" s="741" t="s">
        <v>38095</v>
      </c>
      <c r="G495" s="741">
        <v>2</v>
      </c>
      <c r="H495" s="741">
        <v>1</v>
      </c>
      <c r="I495" s="741">
        <v>0.75</v>
      </c>
      <c r="J495" s="741"/>
      <c r="K495" s="741"/>
      <c r="L495" s="741"/>
      <c r="M495" s="741"/>
      <c r="N495" s="741"/>
      <c r="O495" s="741"/>
      <c r="P495" s="741"/>
      <c r="Q495" s="741"/>
      <c r="R495" s="741"/>
      <c r="S495" s="741"/>
      <c r="T495" s="741" t="s">
        <v>39488</v>
      </c>
      <c r="U495" s="880">
        <v>1056700023071</v>
      </c>
      <c r="V495" s="741" t="s">
        <v>39489</v>
      </c>
      <c r="W495" s="741"/>
      <c r="X495" s="741"/>
      <c r="Y495" s="741"/>
      <c r="Z495" s="741"/>
      <c r="AA495" s="741"/>
      <c r="AB495" s="741"/>
      <c r="AC495" s="741"/>
      <c r="AD495" s="741" t="s">
        <v>1880</v>
      </c>
      <c r="AE495" s="741" t="s">
        <v>39490</v>
      </c>
      <c r="AF495" s="748" t="s">
        <v>39487</v>
      </c>
    </row>
    <row r="496" spans="1:32" ht="87.75" customHeight="1">
      <c r="A496" s="741">
        <v>250</v>
      </c>
      <c r="B496" s="741" t="s">
        <v>39491</v>
      </c>
      <c r="C496" s="741" t="s">
        <v>39492</v>
      </c>
      <c r="D496" s="741" t="s">
        <v>17956</v>
      </c>
      <c r="E496" s="741"/>
      <c r="F496" s="741" t="s">
        <v>30</v>
      </c>
      <c r="G496" s="741">
        <v>8</v>
      </c>
      <c r="H496" s="741">
        <v>2</v>
      </c>
      <c r="I496" s="741">
        <v>1</v>
      </c>
      <c r="J496" s="741"/>
      <c r="K496" s="741"/>
      <c r="L496" s="741"/>
      <c r="M496" s="741"/>
      <c r="N496" s="741"/>
      <c r="O496" s="741"/>
      <c r="P496" s="741"/>
      <c r="Q496" s="741"/>
      <c r="R496" s="741"/>
      <c r="S496" s="741"/>
      <c r="T496" s="741" t="s">
        <v>1842</v>
      </c>
      <c r="U496" s="741"/>
      <c r="V496" s="741" t="s">
        <v>39493</v>
      </c>
      <c r="W496" s="741"/>
      <c r="X496" s="741"/>
      <c r="Y496" s="741"/>
      <c r="Z496" s="741"/>
      <c r="AA496" s="741"/>
      <c r="AB496" s="741"/>
      <c r="AC496" s="741"/>
      <c r="AD496" s="741" t="s">
        <v>1842</v>
      </c>
      <c r="AE496" s="741" t="s">
        <v>39493</v>
      </c>
      <c r="AF496" s="741" t="s">
        <v>39492</v>
      </c>
    </row>
    <row r="497" spans="1:32" ht="87.75" customHeight="1">
      <c r="A497" s="1413">
        <v>251</v>
      </c>
      <c r="B497" s="1413" t="s">
        <v>39494</v>
      </c>
      <c r="C497" s="1413" t="s">
        <v>39495</v>
      </c>
      <c r="D497" s="1413" t="s">
        <v>1181</v>
      </c>
      <c r="E497" s="741"/>
      <c r="F497" s="1413" t="s">
        <v>39466</v>
      </c>
      <c r="G497" s="1413">
        <v>4</v>
      </c>
      <c r="H497" s="1413">
        <v>1</v>
      </c>
      <c r="I497" s="1413">
        <v>1</v>
      </c>
      <c r="J497" s="741"/>
      <c r="K497" s="741"/>
      <c r="L497" s="741"/>
      <c r="M497" s="741"/>
      <c r="N497" s="741"/>
      <c r="O497" s="741"/>
      <c r="P497" s="741"/>
      <c r="Q497" s="741"/>
      <c r="R497" s="741"/>
      <c r="S497" s="741"/>
      <c r="T497" s="1413" t="s">
        <v>39488</v>
      </c>
      <c r="U497" s="1452">
        <v>1056700023071</v>
      </c>
      <c r="V497" s="1413" t="s">
        <v>39489</v>
      </c>
      <c r="W497" s="1413"/>
      <c r="X497" s="1413"/>
      <c r="Y497" s="1413"/>
      <c r="Z497" s="1413"/>
      <c r="AA497" s="1413"/>
      <c r="AB497" s="1413"/>
      <c r="AC497" s="1413"/>
      <c r="AD497" s="741" t="s">
        <v>14220</v>
      </c>
      <c r="AE497" s="741" t="s">
        <v>39496</v>
      </c>
      <c r="AF497" s="741" t="s">
        <v>39495</v>
      </c>
    </row>
    <row r="498" spans="1:32" ht="87.75" customHeight="1">
      <c r="A498" s="1414"/>
      <c r="B498" s="1414"/>
      <c r="C498" s="1414"/>
      <c r="D498" s="1414"/>
      <c r="E498" s="741"/>
      <c r="F498" s="1414"/>
      <c r="G498" s="1414"/>
      <c r="H498" s="1414"/>
      <c r="I498" s="1414"/>
      <c r="J498" s="741"/>
      <c r="K498" s="741"/>
      <c r="L498" s="741"/>
      <c r="M498" s="741"/>
      <c r="N498" s="741"/>
      <c r="O498" s="741"/>
      <c r="P498" s="741"/>
      <c r="Q498" s="741"/>
      <c r="R498" s="741"/>
      <c r="S498" s="741"/>
      <c r="T498" s="1414"/>
      <c r="U498" s="1453"/>
      <c r="V498" s="1414"/>
      <c r="W498" s="1414"/>
      <c r="X498" s="1414"/>
      <c r="Y498" s="1414"/>
      <c r="Z498" s="1414"/>
      <c r="AA498" s="1414"/>
      <c r="AB498" s="1414"/>
      <c r="AC498" s="1414"/>
      <c r="AD498" s="741" t="s">
        <v>12070</v>
      </c>
      <c r="AE498" s="741" t="s">
        <v>39497</v>
      </c>
      <c r="AF498" s="741" t="s">
        <v>39495</v>
      </c>
    </row>
    <row r="499" spans="1:32" ht="87.75" customHeight="1">
      <c r="A499" s="1413">
        <v>252</v>
      </c>
      <c r="B499" s="1413" t="s">
        <v>39498</v>
      </c>
      <c r="C499" s="1413" t="s">
        <v>39495</v>
      </c>
      <c r="D499" s="1413" t="s">
        <v>1181</v>
      </c>
      <c r="E499" s="741"/>
      <c r="F499" s="1413" t="s">
        <v>39466</v>
      </c>
      <c r="G499" s="1413">
        <v>4</v>
      </c>
      <c r="H499" s="1413">
        <v>1</v>
      </c>
      <c r="I499" s="1413">
        <v>1</v>
      </c>
      <c r="J499" s="741"/>
      <c r="K499" s="741"/>
      <c r="L499" s="741"/>
      <c r="M499" s="741"/>
      <c r="N499" s="741"/>
      <c r="O499" s="741"/>
      <c r="P499" s="741"/>
      <c r="Q499" s="741"/>
      <c r="R499" s="741"/>
      <c r="S499" s="741"/>
      <c r="T499" s="1413" t="s">
        <v>39488</v>
      </c>
      <c r="U499" s="1452">
        <v>1056700023071</v>
      </c>
      <c r="V499" s="1413" t="s">
        <v>39489</v>
      </c>
      <c r="W499" s="1413"/>
      <c r="X499" s="1413"/>
      <c r="Y499" s="1413"/>
      <c r="Z499" s="1413"/>
      <c r="AA499" s="1413"/>
      <c r="AB499" s="1413"/>
      <c r="AC499" s="1413"/>
      <c r="AD499" s="741" t="s">
        <v>39418</v>
      </c>
      <c r="AE499" s="741" t="s">
        <v>39499</v>
      </c>
      <c r="AF499" s="741" t="s">
        <v>39495</v>
      </c>
    </row>
    <row r="500" spans="1:32" ht="87.75" customHeight="1">
      <c r="A500" s="1417"/>
      <c r="B500" s="1417"/>
      <c r="C500" s="1417"/>
      <c r="D500" s="1417"/>
      <c r="E500" s="741"/>
      <c r="F500" s="1417"/>
      <c r="G500" s="1417"/>
      <c r="H500" s="1417"/>
      <c r="I500" s="1417"/>
      <c r="J500" s="741"/>
      <c r="K500" s="741"/>
      <c r="L500" s="741"/>
      <c r="M500" s="741"/>
      <c r="N500" s="741"/>
      <c r="O500" s="741"/>
      <c r="P500" s="741"/>
      <c r="Q500" s="741"/>
      <c r="R500" s="741"/>
      <c r="S500" s="741"/>
      <c r="T500" s="1417"/>
      <c r="U500" s="1454"/>
      <c r="V500" s="1417"/>
      <c r="W500" s="1417"/>
      <c r="X500" s="1417"/>
      <c r="Y500" s="1417"/>
      <c r="Z500" s="1417"/>
      <c r="AA500" s="1417"/>
      <c r="AB500" s="1417"/>
      <c r="AC500" s="1417"/>
      <c r="AD500" s="741" t="s">
        <v>14220</v>
      </c>
      <c r="AE500" s="741" t="s">
        <v>39500</v>
      </c>
      <c r="AF500" s="741" t="s">
        <v>39495</v>
      </c>
    </row>
    <row r="501" spans="1:32" ht="87.75" customHeight="1">
      <c r="A501" s="1417"/>
      <c r="B501" s="1417"/>
      <c r="C501" s="1417"/>
      <c r="D501" s="1417"/>
      <c r="E501" s="741"/>
      <c r="F501" s="1417"/>
      <c r="G501" s="1417"/>
      <c r="H501" s="1417"/>
      <c r="I501" s="1417"/>
      <c r="J501" s="741"/>
      <c r="K501" s="741"/>
      <c r="L501" s="741"/>
      <c r="M501" s="741"/>
      <c r="N501" s="741"/>
      <c r="O501" s="741"/>
      <c r="P501" s="741"/>
      <c r="Q501" s="741"/>
      <c r="R501" s="741"/>
      <c r="S501" s="741"/>
      <c r="T501" s="1417"/>
      <c r="U501" s="1454"/>
      <c r="V501" s="1417"/>
      <c r="W501" s="1417"/>
      <c r="X501" s="1417"/>
      <c r="Y501" s="1417"/>
      <c r="Z501" s="1417"/>
      <c r="AA501" s="1417"/>
      <c r="AB501" s="1417"/>
      <c r="AC501" s="1417"/>
      <c r="AD501" s="741" t="s">
        <v>14220</v>
      </c>
      <c r="AE501" s="741" t="s">
        <v>39501</v>
      </c>
      <c r="AF501" s="741" t="s">
        <v>39495</v>
      </c>
    </row>
    <row r="502" spans="1:32" ht="88.5" customHeight="1">
      <c r="A502" s="1414"/>
      <c r="B502" s="1414"/>
      <c r="C502" s="1414"/>
      <c r="D502" s="1414"/>
      <c r="E502" s="741"/>
      <c r="F502" s="1414"/>
      <c r="G502" s="1414"/>
      <c r="H502" s="1414"/>
      <c r="I502" s="1414"/>
      <c r="J502" s="741"/>
      <c r="K502" s="741"/>
      <c r="L502" s="741"/>
      <c r="M502" s="741"/>
      <c r="N502" s="741"/>
      <c r="O502" s="741"/>
      <c r="P502" s="741"/>
      <c r="Q502" s="741"/>
      <c r="R502" s="741"/>
      <c r="S502" s="741"/>
      <c r="T502" s="1414"/>
      <c r="U502" s="1453"/>
      <c r="V502" s="1414"/>
      <c r="W502" s="1414"/>
      <c r="X502" s="1414"/>
      <c r="Y502" s="1414"/>
      <c r="Z502" s="1414"/>
      <c r="AA502" s="1414"/>
      <c r="AB502" s="1414"/>
      <c r="AC502" s="1414"/>
      <c r="AD502" s="741" t="s">
        <v>14220</v>
      </c>
      <c r="AE502" s="741" t="s">
        <v>39502</v>
      </c>
      <c r="AF502" s="741" t="s">
        <v>39495</v>
      </c>
    </row>
    <row r="503" spans="1:32" ht="80.25" customHeight="1">
      <c r="A503" s="741">
        <v>253</v>
      </c>
      <c r="B503" s="741" t="s">
        <v>39503</v>
      </c>
      <c r="C503" s="741" t="s">
        <v>39504</v>
      </c>
      <c r="D503" s="741" t="s">
        <v>1181</v>
      </c>
      <c r="E503" s="741"/>
      <c r="F503" s="741" t="s">
        <v>39466</v>
      </c>
      <c r="G503" s="741">
        <v>4</v>
      </c>
      <c r="H503" s="741">
        <v>1</v>
      </c>
      <c r="I503" s="741">
        <v>1</v>
      </c>
      <c r="J503" s="741"/>
      <c r="K503" s="741"/>
      <c r="L503" s="741"/>
      <c r="M503" s="741"/>
      <c r="N503" s="741"/>
      <c r="O503" s="741"/>
      <c r="P503" s="741"/>
      <c r="Q503" s="741"/>
      <c r="R503" s="741"/>
      <c r="S503" s="741"/>
      <c r="T503" s="741" t="s">
        <v>39488</v>
      </c>
      <c r="U503" s="880">
        <v>1056700023071</v>
      </c>
      <c r="V503" s="741" t="s">
        <v>39489</v>
      </c>
      <c r="W503" s="741"/>
      <c r="X503" s="741"/>
      <c r="Y503" s="741"/>
      <c r="Z503" s="741"/>
      <c r="AA503" s="741"/>
      <c r="AB503" s="741"/>
      <c r="AC503" s="741"/>
      <c r="AD503" s="741" t="s">
        <v>2768</v>
      </c>
      <c r="AE503" s="741" t="s">
        <v>39505</v>
      </c>
      <c r="AF503" s="741" t="s">
        <v>39504</v>
      </c>
    </row>
    <row r="504" spans="1:32" ht="80.25" customHeight="1">
      <c r="A504" s="1413">
        <v>254</v>
      </c>
      <c r="B504" s="1413" t="s">
        <v>39506</v>
      </c>
      <c r="C504" s="1413" t="s">
        <v>39495</v>
      </c>
      <c r="D504" s="1413" t="s">
        <v>1181</v>
      </c>
      <c r="E504" s="741"/>
      <c r="F504" s="1413" t="s">
        <v>39466</v>
      </c>
      <c r="G504" s="1413">
        <v>4</v>
      </c>
      <c r="H504" s="1413">
        <v>1</v>
      </c>
      <c r="I504" s="1413">
        <v>1</v>
      </c>
      <c r="J504" s="741"/>
      <c r="K504" s="741"/>
      <c r="L504" s="741"/>
      <c r="M504" s="741"/>
      <c r="N504" s="741"/>
      <c r="O504" s="741"/>
      <c r="P504" s="741"/>
      <c r="Q504" s="741"/>
      <c r="R504" s="741"/>
      <c r="S504" s="741"/>
      <c r="T504" s="1413" t="s">
        <v>39488</v>
      </c>
      <c r="U504" s="1452">
        <v>1056700023071</v>
      </c>
      <c r="V504" s="1413" t="s">
        <v>39489</v>
      </c>
      <c r="W504" s="1413"/>
      <c r="X504" s="1413"/>
      <c r="Y504" s="1413"/>
      <c r="Z504" s="1413"/>
      <c r="AA504" s="1413"/>
      <c r="AB504" s="1413"/>
      <c r="AC504" s="1413"/>
      <c r="AD504" s="741" t="s">
        <v>1688</v>
      </c>
      <c r="AE504" s="741" t="s">
        <v>39507</v>
      </c>
      <c r="AF504" s="741" t="s">
        <v>39495</v>
      </c>
    </row>
    <row r="505" spans="1:32" ht="83.25" customHeight="1">
      <c r="A505" s="1414"/>
      <c r="B505" s="1414"/>
      <c r="C505" s="1414"/>
      <c r="D505" s="1414"/>
      <c r="E505" s="741"/>
      <c r="F505" s="1414"/>
      <c r="G505" s="1414"/>
      <c r="H505" s="1414"/>
      <c r="I505" s="1414"/>
      <c r="J505" s="741"/>
      <c r="K505" s="741"/>
      <c r="L505" s="741"/>
      <c r="M505" s="741"/>
      <c r="N505" s="741"/>
      <c r="O505" s="741"/>
      <c r="P505" s="741"/>
      <c r="Q505" s="741"/>
      <c r="R505" s="741"/>
      <c r="S505" s="741"/>
      <c r="T505" s="1414"/>
      <c r="U505" s="1453"/>
      <c r="V505" s="1414"/>
      <c r="W505" s="1414"/>
      <c r="X505" s="1414"/>
      <c r="Y505" s="1414"/>
      <c r="Z505" s="1414"/>
      <c r="AA505" s="1414"/>
      <c r="AB505" s="1414"/>
      <c r="AC505" s="1414"/>
      <c r="AD505" s="741" t="s">
        <v>1688</v>
      </c>
      <c r="AE505" s="741" t="s">
        <v>39508</v>
      </c>
      <c r="AF505" s="741" t="s">
        <v>39495</v>
      </c>
    </row>
    <row r="506" spans="1:32" ht="75" customHeight="1">
      <c r="A506" s="741">
        <v>255</v>
      </c>
      <c r="B506" s="741" t="s">
        <v>39509</v>
      </c>
      <c r="C506" s="741" t="s">
        <v>39495</v>
      </c>
      <c r="D506" s="741" t="s">
        <v>1181</v>
      </c>
      <c r="E506" s="741"/>
      <c r="F506" s="741" t="s">
        <v>39466</v>
      </c>
      <c r="G506" s="741">
        <v>4</v>
      </c>
      <c r="H506" s="741">
        <v>1</v>
      </c>
      <c r="I506" s="741">
        <v>1</v>
      </c>
      <c r="J506" s="741"/>
      <c r="K506" s="741"/>
      <c r="L506" s="741"/>
      <c r="M506" s="741"/>
      <c r="N506" s="741"/>
      <c r="O506" s="741"/>
      <c r="P506" s="741"/>
      <c r="Q506" s="741"/>
      <c r="R506" s="741"/>
      <c r="S506" s="741"/>
      <c r="T506" s="741" t="s">
        <v>39488</v>
      </c>
      <c r="U506" s="880">
        <v>1056700023071</v>
      </c>
      <c r="V506" s="741" t="s">
        <v>39489</v>
      </c>
      <c r="W506" s="741"/>
      <c r="X506" s="741"/>
      <c r="Y506" s="741"/>
      <c r="Z506" s="741"/>
      <c r="AA506" s="741"/>
      <c r="AB506" s="741"/>
      <c r="AC506" s="741"/>
      <c r="AD506" s="741" t="s">
        <v>1688</v>
      </c>
      <c r="AE506" s="741" t="s">
        <v>39510</v>
      </c>
      <c r="AF506" s="741" t="s">
        <v>39495</v>
      </c>
    </row>
    <row r="507" spans="1:32" ht="75" customHeight="1">
      <c r="A507" s="1413">
        <v>256</v>
      </c>
      <c r="B507" s="1413" t="s">
        <v>39511</v>
      </c>
      <c r="C507" s="1413" t="s">
        <v>39495</v>
      </c>
      <c r="D507" s="1413" t="s">
        <v>1181</v>
      </c>
      <c r="E507" s="741"/>
      <c r="F507" s="1413" t="s">
        <v>39466</v>
      </c>
      <c r="G507" s="1413">
        <v>4</v>
      </c>
      <c r="H507" s="1413">
        <v>1</v>
      </c>
      <c r="I507" s="1413">
        <v>1</v>
      </c>
      <c r="J507" s="741"/>
      <c r="K507" s="741"/>
      <c r="L507" s="741"/>
      <c r="M507" s="741"/>
      <c r="N507" s="741"/>
      <c r="O507" s="741"/>
      <c r="P507" s="741"/>
      <c r="Q507" s="741"/>
      <c r="R507" s="741"/>
      <c r="S507" s="741"/>
      <c r="T507" s="1413" t="s">
        <v>39488</v>
      </c>
      <c r="U507" s="1452">
        <v>1056700023071</v>
      </c>
      <c r="V507" s="1413" t="s">
        <v>39489</v>
      </c>
      <c r="W507" s="1413"/>
      <c r="X507" s="1413"/>
      <c r="Y507" s="1413"/>
      <c r="Z507" s="1413"/>
      <c r="AA507" s="1413"/>
      <c r="AB507" s="1413"/>
      <c r="AC507" s="1413"/>
      <c r="AD507" s="741" t="s">
        <v>1688</v>
      </c>
      <c r="AE507" s="741" t="s">
        <v>39510</v>
      </c>
      <c r="AF507" s="741" t="s">
        <v>39495</v>
      </c>
    </row>
    <row r="508" spans="1:32" ht="75" customHeight="1">
      <c r="A508" s="1414"/>
      <c r="B508" s="1414"/>
      <c r="C508" s="1414"/>
      <c r="D508" s="1414"/>
      <c r="E508" s="741"/>
      <c r="F508" s="1414"/>
      <c r="G508" s="1414"/>
      <c r="H508" s="1414"/>
      <c r="I508" s="1414"/>
      <c r="J508" s="741"/>
      <c r="K508" s="741"/>
      <c r="L508" s="741"/>
      <c r="M508" s="741"/>
      <c r="N508" s="741"/>
      <c r="O508" s="741"/>
      <c r="P508" s="741"/>
      <c r="Q508" s="741"/>
      <c r="R508" s="741"/>
      <c r="S508" s="741"/>
      <c r="T508" s="1414"/>
      <c r="U508" s="1453"/>
      <c r="V508" s="1414"/>
      <c r="W508" s="1414"/>
      <c r="X508" s="1414"/>
      <c r="Y508" s="1414"/>
      <c r="Z508" s="1414"/>
      <c r="AA508" s="1414"/>
      <c r="AB508" s="1414"/>
      <c r="AC508" s="1414"/>
      <c r="AD508" s="741" t="s">
        <v>1688</v>
      </c>
      <c r="AE508" s="741" t="s">
        <v>39512</v>
      </c>
      <c r="AF508" s="741" t="s">
        <v>39495</v>
      </c>
    </row>
    <row r="509" spans="1:32" ht="90" customHeight="1">
      <c r="A509" s="1413">
        <v>257</v>
      </c>
      <c r="B509" s="1413" t="s">
        <v>39513</v>
      </c>
      <c r="C509" s="1413" t="s">
        <v>39495</v>
      </c>
      <c r="D509" s="1413" t="s">
        <v>1181</v>
      </c>
      <c r="E509" s="741"/>
      <c r="F509" s="1413" t="s">
        <v>39466</v>
      </c>
      <c r="G509" s="1413">
        <v>4</v>
      </c>
      <c r="H509" s="1413">
        <v>1</v>
      </c>
      <c r="I509" s="1413">
        <v>1</v>
      </c>
      <c r="J509" s="741"/>
      <c r="K509" s="741"/>
      <c r="L509" s="741"/>
      <c r="M509" s="741"/>
      <c r="N509" s="741"/>
      <c r="O509" s="741"/>
      <c r="P509" s="741"/>
      <c r="Q509" s="741"/>
      <c r="R509" s="741"/>
      <c r="S509" s="741"/>
      <c r="T509" s="1413" t="s">
        <v>39488</v>
      </c>
      <c r="U509" s="1452">
        <v>1056700023071</v>
      </c>
      <c r="V509" s="1413" t="s">
        <v>39489</v>
      </c>
      <c r="W509" s="1413"/>
      <c r="X509" s="1413"/>
      <c r="Y509" s="1413"/>
      <c r="Z509" s="1413"/>
      <c r="AA509" s="1413"/>
      <c r="AB509" s="1413"/>
      <c r="AC509" s="1413"/>
      <c r="AD509" s="741" t="s">
        <v>1688</v>
      </c>
      <c r="AE509" s="741" t="s">
        <v>39514</v>
      </c>
      <c r="AF509" s="741" t="s">
        <v>39495</v>
      </c>
    </row>
    <row r="510" spans="1:32" ht="38.25">
      <c r="A510" s="1417"/>
      <c r="B510" s="1417"/>
      <c r="C510" s="1417"/>
      <c r="D510" s="1417"/>
      <c r="E510" s="741"/>
      <c r="F510" s="1417"/>
      <c r="G510" s="1417"/>
      <c r="H510" s="1417"/>
      <c r="I510" s="1417"/>
      <c r="J510" s="741"/>
      <c r="K510" s="741"/>
      <c r="L510" s="741"/>
      <c r="M510" s="741"/>
      <c r="N510" s="741"/>
      <c r="O510" s="741"/>
      <c r="P510" s="741"/>
      <c r="Q510" s="741"/>
      <c r="R510" s="741"/>
      <c r="S510" s="741"/>
      <c r="T510" s="1417"/>
      <c r="U510" s="1454"/>
      <c r="V510" s="1417"/>
      <c r="W510" s="1417"/>
      <c r="X510" s="1417"/>
      <c r="Y510" s="1417"/>
      <c r="Z510" s="1417"/>
      <c r="AA510" s="1417"/>
      <c r="AB510" s="1417"/>
      <c r="AC510" s="1417"/>
      <c r="AD510" s="741" t="s">
        <v>1688</v>
      </c>
      <c r="AE510" s="741" t="s">
        <v>39515</v>
      </c>
      <c r="AF510" s="741" t="s">
        <v>39495</v>
      </c>
    </row>
    <row r="511" spans="1:32" ht="38.25">
      <c r="A511" s="1417"/>
      <c r="B511" s="1417"/>
      <c r="C511" s="1417"/>
      <c r="D511" s="1417"/>
      <c r="E511" s="741"/>
      <c r="F511" s="1417"/>
      <c r="G511" s="1417"/>
      <c r="H511" s="1417"/>
      <c r="I511" s="1417"/>
      <c r="J511" s="741"/>
      <c r="K511" s="741"/>
      <c r="L511" s="741"/>
      <c r="M511" s="741"/>
      <c r="N511" s="741"/>
      <c r="O511" s="741"/>
      <c r="P511" s="741"/>
      <c r="Q511" s="741"/>
      <c r="R511" s="741"/>
      <c r="S511" s="741"/>
      <c r="T511" s="1417"/>
      <c r="U511" s="1454"/>
      <c r="V511" s="1417"/>
      <c r="W511" s="1417"/>
      <c r="X511" s="1417"/>
      <c r="Y511" s="1417"/>
      <c r="Z511" s="1417"/>
      <c r="AA511" s="1417"/>
      <c r="AB511" s="1417"/>
      <c r="AC511" s="1417"/>
      <c r="AD511" s="741" t="s">
        <v>1688</v>
      </c>
      <c r="AE511" s="741" t="s">
        <v>39516</v>
      </c>
      <c r="AF511" s="741" t="s">
        <v>39495</v>
      </c>
    </row>
    <row r="512" spans="1:32" ht="38.25">
      <c r="A512" s="1414"/>
      <c r="B512" s="1414"/>
      <c r="C512" s="1414"/>
      <c r="D512" s="1414"/>
      <c r="E512" s="741"/>
      <c r="F512" s="1414"/>
      <c r="G512" s="1414"/>
      <c r="H512" s="1414"/>
      <c r="I512" s="1414"/>
      <c r="J512" s="741"/>
      <c r="K512" s="741"/>
      <c r="L512" s="741"/>
      <c r="M512" s="741"/>
      <c r="N512" s="741"/>
      <c r="O512" s="741"/>
      <c r="P512" s="741"/>
      <c r="Q512" s="741"/>
      <c r="R512" s="741"/>
      <c r="S512" s="741"/>
      <c r="T512" s="1414"/>
      <c r="U512" s="1453"/>
      <c r="V512" s="1414"/>
      <c r="W512" s="1414"/>
      <c r="X512" s="1414"/>
      <c r="Y512" s="1414"/>
      <c r="Z512" s="1414"/>
      <c r="AA512" s="1414"/>
      <c r="AB512" s="1414"/>
      <c r="AC512" s="1414"/>
      <c r="AD512" s="741" t="s">
        <v>1688</v>
      </c>
      <c r="AE512" s="741" t="s">
        <v>39517</v>
      </c>
      <c r="AF512" s="741" t="s">
        <v>39518</v>
      </c>
    </row>
    <row r="513" spans="1:32" ht="78" customHeight="1">
      <c r="A513" s="741">
        <v>258</v>
      </c>
      <c r="B513" s="741" t="s">
        <v>39519</v>
      </c>
      <c r="C513" s="315" t="s">
        <v>39520</v>
      </c>
      <c r="D513" s="721" t="s">
        <v>29</v>
      </c>
      <c r="E513" s="721"/>
      <c r="F513" s="721" t="s">
        <v>38095</v>
      </c>
      <c r="G513" s="721">
        <v>6</v>
      </c>
      <c r="H513" s="721">
        <v>3</v>
      </c>
      <c r="I513" s="721">
        <v>0.75</v>
      </c>
      <c r="J513" s="721"/>
      <c r="K513" s="721"/>
      <c r="L513" s="721"/>
      <c r="M513" s="721"/>
      <c r="N513" s="721"/>
      <c r="O513" s="721"/>
      <c r="P513" s="721"/>
      <c r="Q513" s="721"/>
      <c r="R513" s="721"/>
      <c r="S513" s="721"/>
      <c r="T513" s="721" t="s">
        <v>39521</v>
      </c>
      <c r="U513" s="908">
        <v>1026700928022</v>
      </c>
      <c r="V513" s="721" t="s">
        <v>39522</v>
      </c>
      <c r="W513" s="721"/>
      <c r="X513" s="721"/>
      <c r="Y513" s="721"/>
      <c r="Z513" s="721"/>
      <c r="AA513" s="721"/>
      <c r="AB513" s="721"/>
      <c r="AC513" s="741"/>
      <c r="AD513" s="741" t="s">
        <v>39523</v>
      </c>
      <c r="AE513" s="741" t="s">
        <v>39522</v>
      </c>
      <c r="AF513" s="748" t="s">
        <v>39520</v>
      </c>
    </row>
    <row r="514" spans="1:32" ht="78" customHeight="1">
      <c r="A514" s="1413">
        <v>259</v>
      </c>
      <c r="B514" s="1413" t="s">
        <v>39524</v>
      </c>
      <c r="C514" s="1413" t="s">
        <v>39525</v>
      </c>
      <c r="D514" s="1413" t="s">
        <v>1181</v>
      </c>
      <c r="E514" s="721"/>
      <c r="F514" s="1413" t="s">
        <v>39526</v>
      </c>
      <c r="G514" s="1413">
        <v>4</v>
      </c>
      <c r="H514" s="1413">
        <v>1</v>
      </c>
      <c r="I514" s="1413">
        <v>0.75</v>
      </c>
      <c r="J514" s="721"/>
      <c r="K514" s="721"/>
      <c r="L514" s="721"/>
      <c r="M514" s="721"/>
      <c r="N514" s="721"/>
      <c r="O514" s="721"/>
      <c r="P514" s="721"/>
      <c r="Q514" s="721"/>
      <c r="R514" s="721"/>
      <c r="S514" s="721"/>
      <c r="T514" s="1413" t="s">
        <v>39527</v>
      </c>
      <c r="U514" s="1455">
        <v>1056700023160</v>
      </c>
      <c r="V514" s="1413" t="s">
        <v>39528</v>
      </c>
      <c r="W514" s="1413"/>
      <c r="X514" s="1413"/>
      <c r="Y514" s="1413"/>
      <c r="Z514" s="1413"/>
      <c r="AA514" s="1413"/>
      <c r="AB514" s="1413"/>
      <c r="AC514" s="1413"/>
      <c r="AD514" s="741" t="s">
        <v>157</v>
      </c>
      <c r="AE514" s="741" t="s">
        <v>39529</v>
      </c>
      <c r="AF514" s="748" t="s">
        <v>39525</v>
      </c>
    </row>
    <row r="515" spans="1:32" ht="78" customHeight="1">
      <c r="A515" s="1417"/>
      <c r="B515" s="1417"/>
      <c r="C515" s="1417"/>
      <c r="D515" s="1417"/>
      <c r="E515" s="722"/>
      <c r="F515" s="1417"/>
      <c r="G515" s="1417"/>
      <c r="H515" s="1417"/>
      <c r="I515" s="1417"/>
      <c r="J515" s="884"/>
      <c r="K515" s="884"/>
      <c r="L515" s="884"/>
      <c r="M515" s="884"/>
      <c r="N515" s="884"/>
      <c r="O515" s="884"/>
      <c r="P515" s="884"/>
      <c r="Q515" s="884"/>
      <c r="R515" s="884"/>
      <c r="S515" s="884"/>
      <c r="T515" s="1417"/>
      <c r="U515" s="1456"/>
      <c r="V515" s="1417"/>
      <c r="W515" s="1417"/>
      <c r="X515" s="1417"/>
      <c r="Y515" s="1417"/>
      <c r="Z515" s="1417"/>
      <c r="AA515" s="1417"/>
      <c r="AB515" s="1417"/>
      <c r="AC515" s="1417"/>
      <c r="AD515" s="753" t="str">
        <f>AD514</f>
        <v>жилой дом</v>
      </c>
      <c r="AE515" s="753" t="s">
        <v>39530</v>
      </c>
      <c r="AF515" s="748" t="s">
        <v>39525</v>
      </c>
    </row>
    <row r="516" spans="1:32" ht="78" customHeight="1">
      <c r="A516" s="1417"/>
      <c r="B516" s="1417"/>
      <c r="C516" s="1417"/>
      <c r="D516" s="1417"/>
      <c r="E516" s="722"/>
      <c r="F516" s="1417"/>
      <c r="G516" s="1417"/>
      <c r="H516" s="1417"/>
      <c r="I516" s="1417"/>
      <c r="J516" s="722"/>
      <c r="K516" s="722"/>
      <c r="L516" s="722"/>
      <c r="M516" s="722"/>
      <c r="N516" s="722"/>
      <c r="O516" s="722"/>
      <c r="P516" s="722"/>
      <c r="Q516" s="722"/>
      <c r="R516" s="722"/>
      <c r="S516" s="722"/>
      <c r="T516" s="1417"/>
      <c r="U516" s="1456"/>
      <c r="V516" s="1417"/>
      <c r="W516" s="1417"/>
      <c r="X516" s="1417"/>
      <c r="Y516" s="1417"/>
      <c r="Z516" s="1417"/>
      <c r="AA516" s="1417"/>
      <c r="AB516" s="1417"/>
      <c r="AC516" s="1417"/>
      <c r="AD516" s="741" t="str">
        <f>AD515</f>
        <v>жилой дом</v>
      </c>
      <c r="AE516" s="741" t="s">
        <v>39531</v>
      </c>
      <c r="AF516" s="748" t="s">
        <v>39525</v>
      </c>
    </row>
    <row r="517" spans="1:32" ht="78" customHeight="1">
      <c r="A517" s="1414"/>
      <c r="B517" s="1417"/>
      <c r="C517" s="1414"/>
      <c r="D517" s="1417"/>
      <c r="E517" s="722"/>
      <c r="F517" s="1417"/>
      <c r="G517" s="1417"/>
      <c r="H517" s="1417"/>
      <c r="I517" s="1417"/>
      <c r="J517" s="722"/>
      <c r="K517" s="722"/>
      <c r="L517" s="722"/>
      <c r="M517" s="722"/>
      <c r="N517" s="722"/>
      <c r="O517" s="722"/>
      <c r="P517" s="722"/>
      <c r="Q517" s="722"/>
      <c r="R517" s="722"/>
      <c r="S517" s="722"/>
      <c r="T517" s="1417"/>
      <c r="U517" s="1456"/>
      <c r="V517" s="1417"/>
      <c r="W517" s="1417"/>
      <c r="X517" s="1417"/>
      <c r="Y517" s="1417"/>
      <c r="Z517" s="1417"/>
      <c r="AA517" s="1417"/>
      <c r="AB517" s="1417"/>
      <c r="AC517" s="1417"/>
      <c r="AD517" s="741" t="str">
        <f>AD516</f>
        <v>жилой дом</v>
      </c>
      <c r="AE517" s="741" t="s">
        <v>39532</v>
      </c>
      <c r="AF517" s="748" t="s">
        <v>39525</v>
      </c>
    </row>
    <row r="518" spans="1:32" ht="78" customHeight="1">
      <c r="A518" s="1413">
        <v>260</v>
      </c>
      <c r="B518" s="1413" t="s">
        <v>39533</v>
      </c>
      <c r="C518" s="1413" t="s">
        <v>39525</v>
      </c>
      <c r="D518" s="1455" t="s">
        <v>1181</v>
      </c>
      <c r="E518" s="741"/>
      <c r="F518" s="1413" t="s">
        <v>39526</v>
      </c>
      <c r="G518" s="1413">
        <v>4</v>
      </c>
      <c r="H518" s="1413">
        <v>1</v>
      </c>
      <c r="I518" s="1413">
        <v>0.75</v>
      </c>
      <c r="J518" s="741"/>
      <c r="K518" s="741"/>
      <c r="L518" s="741"/>
      <c r="M518" s="741"/>
      <c r="N518" s="741"/>
      <c r="O518" s="741"/>
      <c r="P518" s="741"/>
      <c r="Q518" s="741"/>
      <c r="R518" s="741"/>
      <c r="S518" s="741"/>
      <c r="T518" s="1413" t="s">
        <v>39527</v>
      </c>
      <c r="U518" s="1455">
        <v>1056700023160</v>
      </c>
      <c r="V518" s="1413" t="s">
        <v>39534</v>
      </c>
      <c r="W518" s="1413"/>
      <c r="X518" s="1413"/>
      <c r="Y518" s="1413"/>
      <c r="Z518" s="1413"/>
      <c r="AA518" s="1413"/>
      <c r="AB518" s="1413"/>
      <c r="AC518" s="1413"/>
      <c r="AD518" s="741" t="s">
        <v>157</v>
      </c>
      <c r="AE518" s="741" t="s">
        <v>39535</v>
      </c>
      <c r="AF518" s="748" t="s">
        <v>39525</v>
      </c>
    </row>
    <row r="519" spans="1:32" ht="78" customHeight="1">
      <c r="A519" s="1417"/>
      <c r="B519" s="1417"/>
      <c r="C519" s="1417"/>
      <c r="D519" s="1456"/>
      <c r="E519" s="741"/>
      <c r="F519" s="1417"/>
      <c r="G519" s="1417"/>
      <c r="H519" s="1417"/>
      <c r="I519" s="1417"/>
      <c r="J519" s="741"/>
      <c r="K519" s="741"/>
      <c r="L519" s="741"/>
      <c r="M519" s="741"/>
      <c r="N519" s="741"/>
      <c r="O519" s="741"/>
      <c r="P519" s="741"/>
      <c r="Q519" s="741"/>
      <c r="R519" s="741"/>
      <c r="S519" s="741"/>
      <c r="T519" s="1417"/>
      <c r="U519" s="1456"/>
      <c r="V519" s="1417"/>
      <c r="W519" s="1417"/>
      <c r="X519" s="1417"/>
      <c r="Y519" s="1417"/>
      <c r="Z519" s="1417"/>
      <c r="AA519" s="1417"/>
      <c r="AB519" s="1417"/>
      <c r="AC519" s="1417"/>
      <c r="AD519" s="741" t="s">
        <v>157</v>
      </c>
      <c r="AE519" s="741" t="s">
        <v>39536</v>
      </c>
      <c r="AF519" s="748" t="s">
        <v>39525</v>
      </c>
    </row>
    <row r="520" spans="1:32" ht="78" customHeight="1">
      <c r="A520" s="1414"/>
      <c r="B520" s="1414"/>
      <c r="C520" s="1414"/>
      <c r="D520" s="1457"/>
      <c r="E520" s="741"/>
      <c r="F520" s="1414"/>
      <c r="G520" s="1414"/>
      <c r="H520" s="1414"/>
      <c r="I520" s="1414"/>
      <c r="J520" s="741"/>
      <c r="K520" s="741"/>
      <c r="L520" s="741"/>
      <c r="M520" s="741"/>
      <c r="N520" s="741"/>
      <c r="O520" s="741"/>
      <c r="P520" s="741"/>
      <c r="Q520" s="741"/>
      <c r="R520" s="741"/>
      <c r="S520" s="741"/>
      <c r="T520" s="1414"/>
      <c r="U520" s="1457"/>
      <c r="V520" s="1414"/>
      <c r="W520" s="1414"/>
      <c r="X520" s="1414"/>
      <c r="Y520" s="1414"/>
      <c r="Z520" s="1414"/>
      <c r="AA520" s="1414"/>
      <c r="AB520" s="1414"/>
      <c r="AC520" s="1414"/>
      <c r="AD520" s="741" t="s">
        <v>157</v>
      </c>
      <c r="AE520" s="741" t="s">
        <v>39537</v>
      </c>
      <c r="AF520" s="748" t="s">
        <v>39525</v>
      </c>
    </row>
    <row r="521" spans="1:32" ht="78" customHeight="1">
      <c r="A521" s="1413">
        <v>261</v>
      </c>
      <c r="B521" s="1413" t="s">
        <v>39538</v>
      </c>
      <c r="C521" s="1413" t="s">
        <v>39525</v>
      </c>
      <c r="D521" s="1413" t="s">
        <v>1181</v>
      </c>
      <c r="E521" s="741"/>
      <c r="F521" s="1413" t="s">
        <v>39526</v>
      </c>
      <c r="G521" s="1413">
        <v>4</v>
      </c>
      <c r="H521" s="1413">
        <v>1</v>
      </c>
      <c r="I521" s="1413">
        <v>0.75</v>
      </c>
      <c r="J521" s="741"/>
      <c r="K521" s="741"/>
      <c r="L521" s="741"/>
      <c r="M521" s="741"/>
      <c r="N521" s="741"/>
      <c r="O521" s="741"/>
      <c r="P521" s="741"/>
      <c r="Q521" s="741"/>
      <c r="R521" s="741"/>
      <c r="S521" s="741"/>
      <c r="T521" s="1413" t="s">
        <v>39527</v>
      </c>
      <c r="U521" s="1455">
        <v>1056700023160</v>
      </c>
      <c r="V521" s="1413" t="s">
        <v>39539</v>
      </c>
      <c r="W521" s="1413"/>
      <c r="X521" s="1413"/>
      <c r="Y521" s="1413"/>
      <c r="Z521" s="1413"/>
      <c r="AA521" s="1413"/>
      <c r="AB521" s="1413"/>
      <c r="AC521" s="1413"/>
      <c r="AD521" s="741" t="s">
        <v>157</v>
      </c>
      <c r="AE521" s="741" t="s">
        <v>39540</v>
      </c>
      <c r="AF521" s="748" t="s">
        <v>39525</v>
      </c>
    </row>
    <row r="522" spans="1:32" ht="78" customHeight="1">
      <c r="A522" s="1417"/>
      <c r="B522" s="1417"/>
      <c r="C522" s="1417"/>
      <c r="D522" s="1417"/>
      <c r="E522" s="741"/>
      <c r="F522" s="1417"/>
      <c r="G522" s="1417"/>
      <c r="H522" s="1417"/>
      <c r="I522" s="1417"/>
      <c r="J522" s="741"/>
      <c r="K522" s="741"/>
      <c r="L522" s="741"/>
      <c r="M522" s="741"/>
      <c r="N522" s="741"/>
      <c r="O522" s="741"/>
      <c r="P522" s="741"/>
      <c r="Q522" s="741"/>
      <c r="R522" s="741"/>
      <c r="S522" s="741"/>
      <c r="T522" s="1417"/>
      <c r="U522" s="1456"/>
      <c r="V522" s="1417"/>
      <c r="W522" s="1417"/>
      <c r="X522" s="1417"/>
      <c r="Y522" s="1417"/>
      <c r="Z522" s="1417"/>
      <c r="AA522" s="1417"/>
      <c r="AB522" s="1417"/>
      <c r="AC522" s="1417"/>
      <c r="AD522" s="741" t="s">
        <v>157</v>
      </c>
      <c r="AE522" s="741" t="s">
        <v>39541</v>
      </c>
      <c r="AF522" s="748" t="s">
        <v>39525</v>
      </c>
    </row>
    <row r="523" spans="1:32" ht="78" customHeight="1">
      <c r="A523" s="1414"/>
      <c r="B523" s="1414"/>
      <c r="C523" s="1414"/>
      <c r="D523" s="1414"/>
      <c r="E523" s="741"/>
      <c r="F523" s="1414"/>
      <c r="G523" s="1414"/>
      <c r="H523" s="1414"/>
      <c r="I523" s="1414"/>
      <c r="J523" s="741"/>
      <c r="K523" s="741"/>
      <c r="L523" s="741"/>
      <c r="M523" s="741"/>
      <c r="N523" s="741"/>
      <c r="O523" s="741"/>
      <c r="P523" s="741"/>
      <c r="Q523" s="741"/>
      <c r="R523" s="741"/>
      <c r="S523" s="741"/>
      <c r="T523" s="1414"/>
      <c r="U523" s="1457"/>
      <c r="V523" s="1414"/>
      <c r="W523" s="1414"/>
      <c r="X523" s="1414"/>
      <c r="Y523" s="1414"/>
      <c r="Z523" s="1414"/>
      <c r="AA523" s="1414"/>
      <c r="AB523" s="1414"/>
      <c r="AC523" s="1414"/>
      <c r="AD523" s="741" t="s">
        <v>157</v>
      </c>
      <c r="AE523" s="741" t="s">
        <v>39542</v>
      </c>
      <c r="AF523" s="748" t="s">
        <v>39525</v>
      </c>
    </row>
    <row r="524" spans="1:32" ht="78" customHeight="1">
      <c r="A524" s="1413">
        <v>262</v>
      </c>
      <c r="B524" s="1413" t="s">
        <v>39543</v>
      </c>
      <c r="C524" s="1413" t="s">
        <v>39525</v>
      </c>
      <c r="D524" s="1413" t="s">
        <v>1181</v>
      </c>
      <c r="E524" s="741"/>
      <c r="F524" s="1413" t="s">
        <v>39526</v>
      </c>
      <c r="G524" s="1413">
        <v>4</v>
      </c>
      <c r="H524" s="1413">
        <v>2</v>
      </c>
      <c r="I524" s="1413">
        <v>0.75</v>
      </c>
      <c r="J524" s="741"/>
      <c r="K524" s="741"/>
      <c r="L524" s="741"/>
      <c r="M524" s="741"/>
      <c r="N524" s="741"/>
      <c r="O524" s="741"/>
      <c r="P524" s="741"/>
      <c r="Q524" s="741"/>
      <c r="R524" s="741"/>
      <c r="S524" s="741"/>
      <c r="T524" s="1413" t="s">
        <v>39527</v>
      </c>
      <c r="U524" s="1455">
        <v>1056700023160</v>
      </c>
      <c r="V524" s="1413" t="s">
        <v>39534</v>
      </c>
      <c r="W524" s="1413"/>
      <c r="X524" s="1413"/>
      <c r="Y524" s="1413"/>
      <c r="Z524" s="1413"/>
      <c r="AA524" s="1413"/>
      <c r="AB524" s="1413"/>
      <c r="AC524" s="1413"/>
      <c r="AD524" s="741" t="s">
        <v>157</v>
      </c>
      <c r="AE524" s="741" t="s">
        <v>39544</v>
      </c>
      <c r="AF524" s="748" t="s">
        <v>39525</v>
      </c>
    </row>
    <row r="525" spans="1:32" ht="78" customHeight="1">
      <c r="A525" s="1417"/>
      <c r="B525" s="1417"/>
      <c r="C525" s="1417"/>
      <c r="D525" s="1417"/>
      <c r="E525" s="741"/>
      <c r="F525" s="1417"/>
      <c r="G525" s="1417"/>
      <c r="H525" s="1417"/>
      <c r="I525" s="1417"/>
      <c r="J525" s="741"/>
      <c r="K525" s="741"/>
      <c r="L525" s="741"/>
      <c r="M525" s="741"/>
      <c r="N525" s="741"/>
      <c r="O525" s="741"/>
      <c r="P525" s="741"/>
      <c r="Q525" s="741"/>
      <c r="R525" s="741"/>
      <c r="S525" s="741"/>
      <c r="T525" s="1417"/>
      <c r="U525" s="1456"/>
      <c r="V525" s="1417"/>
      <c r="W525" s="1417"/>
      <c r="X525" s="1417"/>
      <c r="Y525" s="1417"/>
      <c r="Z525" s="1417"/>
      <c r="AA525" s="1417"/>
      <c r="AB525" s="1417"/>
      <c r="AC525" s="1417"/>
      <c r="AD525" s="741" t="s">
        <v>157</v>
      </c>
      <c r="AE525" s="741" t="s">
        <v>39545</v>
      </c>
      <c r="AF525" s="748" t="s">
        <v>39525</v>
      </c>
    </row>
    <row r="526" spans="1:32" ht="78" customHeight="1">
      <c r="A526" s="1417"/>
      <c r="B526" s="1417"/>
      <c r="C526" s="1417"/>
      <c r="D526" s="1417"/>
      <c r="E526" s="741"/>
      <c r="F526" s="1417"/>
      <c r="G526" s="1417"/>
      <c r="H526" s="1417"/>
      <c r="I526" s="1417"/>
      <c r="J526" s="741"/>
      <c r="K526" s="741"/>
      <c r="L526" s="741"/>
      <c r="M526" s="741"/>
      <c r="N526" s="741"/>
      <c r="O526" s="741"/>
      <c r="P526" s="741"/>
      <c r="Q526" s="741"/>
      <c r="R526" s="741"/>
      <c r="S526" s="741"/>
      <c r="T526" s="1417"/>
      <c r="U526" s="1456"/>
      <c r="V526" s="1417"/>
      <c r="W526" s="1417"/>
      <c r="X526" s="1417"/>
      <c r="Y526" s="1417"/>
      <c r="Z526" s="1417"/>
      <c r="AA526" s="1417"/>
      <c r="AB526" s="1417"/>
      <c r="AC526" s="1417"/>
      <c r="AD526" s="741" t="s">
        <v>157</v>
      </c>
      <c r="AE526" s="741" t="s">
        <v>39546</v>
      </c>
      <c r="AF526" s="748" t="s">
        <v>39525</v>
      </c>
    </row>
    <row r="527" spans="1:32" ht="78" customHeight="1">
      <c r="A527" s="1417"/>
      <c r="B527" s="1417"/>
      <c r="C527" s="1417"/>
      <c r="D527" s="1417"/>
      <c r="E527" s="741"/>
      <c r="F527" s="1417"/>
      <c r="G527" s="1417"/>
      <c r="H527" s="1417"/>
      <c r="I527" s="1417"/>
      <c r="J527" s="741"/>
      <c r="K527" s="741"/>
      <c r="L527" s="741"/>
      <c r="M527" s="741"/>
      <c r="N527" s="741"/>
      <c r="O527" s="741"/>
      <c r="P527" s="741"/>
      <c r="Q527" s="741"/>
      <c r="R527" s="741"/>
      <c r="S527" s="741"/>
      <c r="T527" s="1417"/>
      <c r="U527" s="1456"/>
      <c r="V527" s="1417"/>
      <c r="W527" s="1417"/>
      <c r="X527" s="1417"/>
      <c r="Y527" s="1417"/>
      <c r="Z527" s="1417"/>
      <c r="AA527" s="1417"/>
      <c r="AB527" s="1417"/>
      <c r="AC527" s="1417"/>
      <c r="AD527" s="741" t="s">
        <v>157</v>
      </c>
      <c r="AE527" s="741" t="s">
        <v>39547</v>
      </c>
      <c r="AF527" s="748" t="s">
        <v>39525</v>
      </c>
    </row>
    <row r="528" spans="1:32" ht="78" customHeight="1">
      <c r="A528" s="1414"/>
      <c r="B528" s="1414"/>
      <c r="C528" s="1414"/>
      <c r="D528" s="1414"/>
      <c r="E528" s="741"/>
      <c r="F528" s="1414"/>
      <c r="G528" s="1414"/>
      <c r="H528" s="1414"/>
      <c r="I528" s="1414"/>
      <c r="J528" s="741"/>
      <c r="K528" s="741"/>
      <c r="L528" s="741"/>
      <c r="M528" s="741"/>
      <c r="N528" s="741"/>
      <c r="O528" s="741"/>
      <c r="P528" s="741"/>
      <c r="Q528" s="741"/>
      <c r="R528" s="741"/>
      <c r="S528" s="741"/>
      <c r="T528" s="1414"/>
      <c r="U528" s="1457"/>
      <c r="V528" s="1414"/>
      <c r="W528" s="1414"/>
      <c r="X528" s="1414"/>
      <c r="Y528" s="1414"/>
      <c r="Z528" s="1414"/>
      <c r="AA528" s="1414"/>
      <c r="AB528" s="1414"/>
      <c r="AC528" s="1414"/>
      <c r="AD528" s="741" t="s">
        <v>157</v>
      </c>
      <c r="AE528" s="741" t="s">
        <v>39548</v>
      </c>
      <c r="AF528" s="748" t="s">
        <v>39525</v>
      </c>
    </row>
    <row r="529" spans="1:32" ht="78" customHeight="1">
      <c r="A529" s="1413">
        <v>263</v>
      </c>
      <c r="B529" s="1413" t="s">
        <v>39549</v>
      </c>
      <c r="C529" s="1413" t="s">
        <v>39525</v>
      </c>
      <c r="D529" s="1413" t="s">
        <v>1181</v>
      </c>
      <c r="E529" s="741"/>
      <c r="F529" s="1413" t="s">
        <v>39526</v>
      </c>
      <c r="G529" s="1413">
        <v>4</v>
      </c>
      <c r="H529" s="1413">
        <v>1</v>
      </c>
      <c r="I529" s="1413">
        <v>0.75</v>
      </c>
      <c r="J529" s="741"/>
      <c r="K529" s="741"/>
      <c r="L529" s="741"/>
      <c r="M529" s="741"/>
      <c r="N529" s="741"/>
      <c r="O529" s="741"/>
      <c r="P529" s="741"/>
      <c r="Q529" s="741"/>
      <c r="R529" s="741"/>
      <c r="S529" s="741"/>
      <c r="T529" s="1413" t="s">
        <v>39527</v>
      </c>
      <c r="U529" s="1455">
        <v>1056700023160</v>
      </c>
      <c r="V529" s="1413" t="s">
        <v>39528</v>
      </c>
      <c r="W529" s="1413"/>
      <c r="X529" s="1413"/>
      <c r="Y529" s="1413"/>
      <c r="Z529" s="1413"/>
      <c r="AA529" s="1413"/>
      <c r="AB529" s="1413"/>
      <c r="AC529" s="1413"/>
      <c r="AD529" s="741" t="s">
        <v>157</v>
      </c>
      <c r="AE529" s="741" t="s">
        <v>39550</v>
      </c>
      <c r="AF529" s="748" t="s">
        <v>39525</v>
      </c>
    </row>
    <row r="530" spans="1:32" ht="78" customHeight="1">
      <c r="A530" s="1417"/>
      <c r="B530" s="1417"/>
      <c r="C530" s="1417"/>
      <c r="D530" s="1417"/>
      <c r="E530" s="741"/>
      <c r="F530" s="1417"/>
      <c r="G530" s="1417"/>
      <c r="H530" s="1417"/>
      <c r="I530" s="1417"/>
      <c r="J530" s="741"/>
      <c r="K530" s="741"/>
      <c r="L530" s="741"/>
      <c r="M530" s="741"/>
      <c r="N530" s="741"/>
      <c r="O530" s="741"/>
      <c r="P530" s="741"/>
      <c r="Q530" s="741"/>
      <c r="R530" s="741"/>
      <c r="S530" s="741"/>
      <c r="T530" s="1417"/>
      <c r="U530" s="1456"/>
      <c r="V530" s="1417"/>
      <c r="W530" s="1417"/>
      <c r="X530" s="1417"/>
      <c r="Y530" s="1417"/>
      <c r="Z530" s="1417"/>
      <c r="AA530" s="1417"/>
      <c r="AB530" s="1417"/>
      <c r="AC530" s="1417"/>
      <c r="AD530" s="741" t="s">
        <v>157</v>
      </c>
      <c r="AE530" s="741" t="s">
        <v>39551</v>
      </c>
      <c r="AF530" s="748" t="s">
        <v>39525</v>
      </c>
    </row>
    <row r="531" spans="1:32" ht="78" customHeight="1">
      <c r="A531" s="1414"/>
      <c r="B531" s="1414"/>
      <c r="C531" s="1414"/>
      <c r="D531" s="1414"/>
      <c r="E531" s="741"/>
      <c r="F531" s="1414"/>
      <c r="G531" s="1414"/>
      <c r="H531" s="1414"/>
      <c r="I531" s="1414"/>
      <c r="J531" s="741"/>
      <c r="K531" s="741"/>
      <c r="L531" s="741"/>
      <c r="M531" s="741"/>
      <c r="N531" s="741"/>
      <c r="O531" s="741"/>
      <c r="P531" s="741"/>
      <c r="Q531" s="741"/>
      <c r="R531" s="741"/>
      <c r="S531" s="741"/>
      <c r="T531" s="1414"/>
      <c r="U531" s="1457"/>
      <c r="V531" s="1414"/>
      <c r="W531" s="1414"/>
      <c r="X531" s="1414"/>
      <c r="Y531" s="1414"/>
      <c r="Z531" s="1414"/>
      <c r="AA531" s="1414"/>
      <c r="AB531" s="1414"/>
      <c r="AC531" s="1414"/>
      <c r="AD531" s="741" t="s">
        <v>157</v>
      </c>
      <c r="AE531" s="741" t="s">
        <v>39552</v>
      </c>
      <c r="AF531" s="748" t="s">
        <v>39525</v>
      </c>
    </row>
    <row r="532" spans="1:32" ht="78" customHeight="1">
      <c r="A532" s="1413">
        <v>264</v>
      </c>
      <c r="B532" s="1413" t="s">
        <v>39553</v>
      </c>
      <c r="C532" s="1413" t="s">
        <v>39525</v>
      </c>
      <c r="D532" s="1413" t="s">
        <v>1181</v>
      </c>
      <c r="E532" s="741"/>
      <c r="F532" s="1413" t="s">
        <v>39526</v>
      </c>
      <c r="G532" s="1413">
        <v>4</v>
      </c>
      <c r="H532" s="1413">
        <v>1</v>
      </c>
      <c r="I532" s="1413">
        <v>0.75</v>
      </c>
      <c r="J532" s="741"/>
      <c r="K532" s="741"/>
      <c r="L532" s="741"/>
      <c r="M532" s="741"/>
      <c r="N532" s="741"/>
      <c r="O532" s="741"/>
      <c r="P532" s="741"/>
      <c r="Q532" s="741"/>
      <c r="R532" s="741"/>
      <c r="S532" s="741"/>
      <c r="T532" s="1413" t="s">
        <v>39527</v>
      </c>
      <c r="U532" s="1455">
        <v>1056700023160</v>
      </c>
      <c r="V532" s="1413" t="s">
        <v>39554</v>
      </c>
      <c r="W532" s="1413"/>
      <c r="X532" s="1413"/>
      <c r="Y532" s="1413"/>
      <c r="Z532" s="1413"/>
      <c r="AA532" s="1413"/>
      <c r="AB532" s="1413"/>
      <c r="AC532" s="1413"/>
      <c r="AD532" s="741" t="s">
        <v>157</v>
      </c>
      <c r="AE532" s="741" t="s">
        <v>39555</v>
      </c>
      <c r="AF532" s="748" t="s">
        <v>39525</v>
      </c>
    </row>
    <row r="533" spans="1:32" ht="78" customHeight="1">
      <c r="A533" s="1414"/>
      <c r="B533" s="1414"/>
      <c r="C533" s="1414"/>
      <c r="D533" s="1414"/>
      <c r="E533" s="741"/>
      <c r="F533" s="1414"/>
      <c r="G533" s="1414"/>
      <c r="H533" s="1414"/>
      <c r="I533" s="1414"/>
      <c r="J533" s="741"/>
      <c r="K533" s="741"/>
      <c r="L533" s="741"/>
      <c r="M533" s="741"/>
      <c r="N533" s="741"/>
      <c r="O533" s="741"/>
      <c r="P533" s="741"/>
      <c r="Q533" s="741"/>
      <c r="R533" s="741"/>
      <c r="S533" s="741"/>
      <c r="T533" s="1414"/>
      <c r="U533" s="1457"/>
      <c r="V533" s="1414"/>
      <c r="W533" s="1414"/>
      <c r="X533" s="1414"/>
      <c r="Y533" s="1414"/>
      <c r="Z533" s="1414"/>
      <c r="AA533" s="1414"/>
      <c r="AB533" s="1414"/>
      <c r="AC533" s="1414"/>
      <c r="AD533" s="741" t="s">
        <v>157</v>
      </c>
      <c r="AE533" s="741" t="s">
        <v>39556</v>
      </c>
      <c r="AF533" s="748" t="s">
        <v>39525</v>
      </c>
    </row>
    <row r="534" spans="1:32" ht="78" customHeight="1">
      <c r="A534" s="1413">
        <v>265</v>
      </c>
      <c r="B534" s="1413" t="s">
        <v>39557</v>
      </c>
      <c r="C534" s="1413" t="s">
        <v>39525</v>
      </c>
      <c r="D534" s="1413" t="s">
        <v>1181</v>
      </c>
      <c r="E534" s="741"/>
      <c r="F534" s="1413" t="s">
        <v>39526</v>
      </c>
      <c r="G534" s="1413">
        <v>4</v>
      </c>
      <c r="H534" s="1413">
        <v>1</v>
      </c>
      <c r="I534" s="1413">
        <v>0.75</v>
      </c>
      <c r="J534" s="741"/>
      <c r="K534" s="741"/>
      <c r="L534" s="741"/>
      <c r="M534" s="741"/>
      <c r="N534" s="741"/>
      <c r="O534" s="741"/>
      <c r="P534" s="741"/>
      <c r="Q534" s="741"/>
      <c r="R534" s="741"/>
      <c r="S534" s="741"/>
      <c r="T534" s="1413" t="s">
        <v>39527</v>
      </c>
      <c r="U534" s="1455">
        <v>1056700023160</v>
      </c>
      <c r="V534" s="1413" t="s">
        <v>39554</v>
      </c>
      <c r="W534" s="1413"/>
      <c r="X534" s="1413"/>
      <c r="Y534" s="1413"/>
      <c r="Z534" s="1413"/>
      <c r="AA534" s="1413"/>
      <c r="AB534" s="1413"/>
      <c r="AC534" s="1413"/>
      <c r="AD534" s="741" t="s">
        <v>157</v>
      </c>
      <c r="AE534" s="741" t="s">
        <v>39558</v>
      </c>
      <c r="AF534" s="748" t="s">
        <v>39525</v>
      </c>
    </row>
    <row r="535" spans="1:32" ht="78" customHeight="1">
      <c r="A535" s="1417"/>
      <c r="B535" s="1417"/>
      <c r="C535" s="1417"/>
      <c r="D535" s="1417"/>
      <c r="E535" s="741"/>
      <c r="F535" s="1417"/>
      <c r="G535" s="1417"/>
      <c r="H535" s="1417"/>
      <c r="I535" s="1417"/>
      <c r="J535" s="741"/>
      <c r="K535" s="741"/>
      <c r="L535" s="741"/>
      <c r="M535" s="741"/>
      <c r="N535" s="741"/>
      <c r="O535" s="741"/>
      <c r="P535" s="741"/>
      <c r="Q535" s="741"/>
      <c r="R535" s="741"/>
      <c r="S535" s="741"/>
      <c r="T535" s="1417"/>
      <c r="U535" s="1456"/>
      <c r="V535" s="1417"/>
      <c r="W535" s="1417"/>
      <c r="X535" s="1417"/>
      <c r="Y535" s="1417"/>
      <c r="Z535" s="1417"/>
      <c r="AA535" s="1417"/>
      <c r="AB535" s="1417"/>
      <c r="AC535" s="1417"/>
      <c r="AD535" s="741" t="s">
        <v>157</v>
      </c>
      <c r="AE535" s="741" t="s">
        <v>39559</v>
      </c>
      <c r="AF535" s="748" t="s">
        <v>39525</v>
      </c>
    </row>
    <row r="536" spans="1:32" ht="78" customHeight="1">
      <c r="A536" s="1417"/>
      <c r="B536" s="1417"/>
      <c r="C536" s="1417"/>
      <c r="D536" s="1417"/>
      <c r="E536" s="741"/>
      <c r="F536" s="1417"/>
      <c r="G536" s="1417"/>
      <c r="H536" s="1417"/>
      <c r="I536" s="1417"/>
      <c r="J536" s="741"/>
      <c r="K536" s="741"/>
      <c r="L536" s="741"/>
      <c r="M536" s="741"/>
      <c r="N536" s="741"/>
      <c r="O536" s="741"/>
      <c r="P536" s="741"/>
      <c r="Q536" s="741"/>
      <c r="R536" s="741"/>
      <c r="S536" s="741"/>
      <c r="T536" s="1417"/>
      <c r="U536" s="1456"/>
      <c r="V536" s="1417"/>
      <c r="W536" s="1417"/>
      <c r="X536" s="1417"/>
      <c r="Y536" s="1417"/>
      <c r="Z536" s="1417"/>
      <c r="AA536" s="1417"/>
      <c r="AB536" s="1417"/>
      <c r="AC536" s="1417"/>
      <c r="AD536" s="741" t="s">
        <v>157</v>
      </c>
      <c r="AE536" s="741" t="s">
        <v>39560</v>
      </c>
      <c r="AF536" s="748" t="s">
        <v>39525</v>
      </c>
    </row>
    <row r="537" spans="1:32" ht="78" customHeight="1">
      <c r="A537" s="1414"/>
      <c r="B537" s="1414"/>
      <c r="C537" s="1414"/>
      <c r="D537" s="1414"/>
      <c r="E537" s="741"/>
      <c r="F537" s="1414"/>
      <c r="G537" s="1414"/>
      <c r="H537" s="1414"/>
      <c r="I537" s="1417"/>
      <c r="J537" s="741"/>
      <c r="K537" s="741"/>
      <c r="L537" s="741"/>
      <c r="M537" s="741"/>
      <c r="N537" s="741"/>
      <c r="O537" s="741"/>
      <c r="P537" s="741"/>
      <c r="Q537" s="741"/>
      <c r="R537" s="741"/>
      <c r="S537" s="741"/>
      <c r="T537" s="1414"/>
      <c r="U537" s="1457"/>
      <c r="V537" s="1417"/>
      <c r="W537" s="1414"/>
      <c r="X537" s="1414"/>
      <c r="Y537" s="1414"/>
      <c r="Z537" s="1414"/>
      <c r="AA537" s="1414"/>
      <c r="AB537" s="1414"/>
      <c r="AC537" s="1414"/>
      <c r="AD537" s="741" t="s">
        <v>157</v>
      </c>
      <c r="AE537" s="741" t="s">
        <v>39561</v>
      </c>
      <c r="AF537" s="748" t="s">
        <v>39525</v>
      </c>
    </row>
    <row r="538" spans="1:32" ht="78" customHeight="1">
      <c r="A538" s="741">
        <v>266</v>
      </c>
      <c r="B538" s="741" t="s">
        <v>39562</v>
      </c>
      <c r="C538" s="748" t="s">
        <v>39525</v>
      </c>
      <c r="D538" s="741" t="s">
        <v>1181</v>
      </c>
      <c r="E538" s="741"/>
      <c r="F538" s="741" t="s">
        <v>39526</v>
      </c>
      <c r="G538" s="741">
        <v>4</v>
      </c>
      <c r="H538" s="741">
        <v>1</v>
      </c>
      <c r="I538" s="741">
        <v>0.75</v>
      </c>
      <c r="J538" s="741"/>
      <c r="K538" s="741"/>
      <c r="L538" s="741"/>
      <c r="M538" s="741"/>
      <c r="N538" s="741"/>
      <c r="O538" s="741"/>
      <c r="P538" s="741"/>
      <c r="Q538" s="741"/>
      <c r="R538" s="741"/>
      <c r="S538" s="741"/>
      <c r="T538" s="741" t="s">
        <v>39527</v>
      </c>
      <c r="U538" s="370">
        <v>1056700023160</v>
      </c>
      <c r="V538" s="741" t="s">
        <v>39563</v>
      </c>
      <c r="W538" s="741"/>
      <c r="X538" s="741"/>
      <c r="Y538" s="741"/>
      <c r="Z538" s="741"/>
      <c r="AA538" s="741"/>
      <c r="AB538" s="741"/>
      <c r="AC538" s="741"/>
      <c r="AD538" s="741" t="s">
        <v>157</v>
      </c>
      <c r="AE538" s="741" t="s">
        <v>39564</v>
      </c>
      <c r="AF538" s="748" t="s">
        <v>39525</v>
      </c>
    </row>
    <row r="539" spans="1:32" ht="78" customHeight="1">
      <c r="A539" s="1413">
        <v>267</v>
      </c>
      <c r="B539" s="1413" t="s">
        <v>39565</v>
      </c>
      <c r="C539" s="1413" t="s">
        <v>39525</v>
      </c>
      <c r="D539" s="1413" t="s">
        <v>1181</v>
      </c>
      <c r="E539" s="741"/>
      <c r="F539" s="1413" t="s">
        <v>39526</v>
      </c>
      <c r="G539" s="1413">
        <v>4</v>
      </c>
      <c r="H539" s="1413">
        <v>1</v>
      </c>
      <c r="I539" s="1413">
        <v>0.75</v>
      </c>
      <c r="J539" s="741"/>
      <c r="K539" s="741"/>
      <c r="L539" s="741"/>
      <c r="M539" s="741"/>
      <c r="N539" s="741"/>
      <c r="O539" s="741"/>
      <c r="P539" s="741"/>
      <c r="Q539" s="741"/>
      <c r="R539" s="741"/>
      <c r="S539" s="741"/>
      <c r="T539" s="1413" t="s">
        <v>39527</v>
      </c>
      <c r="U539" s="1455">
        <v>1056700023160</v>
      </c>
      <c r="V539" s="1413" t="s">
        <v>39554</v>
      </c>
      <c r="W539" s="1413"/>
      <c r="X539" s="1413"/>
      <c r="Y539" s="1413"/>
      <c r="Z539" s="1413"/>
      <c r="AA539" s="1413"/>
      <c r="AB539" s="1413"/>
      <c r="AC539" s="1413"/>
      <c r="AD539" s="741" t="s">
        <v>157</v>
      </c>
      <c r="AE539" s="741" t="s">
        <v>39566</v>
      </c>
      <c r="AF539" s="748" t="s">
        <v>39525</v>
      </c>
    </row>
    <row r="540" spans="1:32" ht="78" customHeight="1">
      <c r="A540" s="1417"/>
      <c r="B540" s="1417"/>
      <c r="C540" s="1417"/>
      <c r="D540" s="1417"/>
      <c r="E540" s="741"/>
      <c r="F540" s="1417"/>
      <c r="G540" s="1417"/>
      <c r="H540" s="1417"/>
      <c r="I540" s="1417"/>
      <c r="J540" s="741"/>
      <c r="K540" s="741"/>
      <c r="L540" s="741"/>
      <c r="M540" s="741"/>
      <c r="N540" s="741"/>
      <c r="O540" s="741"/>
      <c r="P540" s="741"/>
      <c r="Q540" s="741"/>
      <c r="R540" s="741"/>
      <c r="S540" s="741"/>
      <c r="T540" s="1417"/>
      <c r="U540" s="1456"/>
      <c r="V540" s="1417"/>
      <c r="W540" s="1417"/>
      <c r="X540" s="1417"/>
      <c r="Y540" s="1417"/>
      <c r="Z540" s="1417"/>
      <c r="AA540" s="1417"/>
      <c r="AB540" s="1417"/>
      <c r="AC540" s="1417"/>
      <c r="AD540" s="741" t="s">
        <v>157</v>
      </c>
      <c r="AE540" s="741" t="s">
        <v>39567</v>
      </c>
      <c r="AF540" s="748" t="s">
        <v>39525</v>
      </c>
    </row>
    <row r="541" spans="1:32" ht="78" customHeight="1">
      <c r="A541" s="1414"/>
      <c r="B541" s="1414"/>
      <c r="C541" s="1414"/>
      <c r="D541" s="1414"/>
      <c r="E541" s="741"/>
      <c r="F541" s="1414"/>
      <c r="G541" s="1414"/>
      <c r="H541" s="1414"/>
      <c r="I541" s="1414"/>
      <c r="J541" s="741"/>
      <c r="K541" s="741"/>
      <c r="L541" s="741"/>
      <c r="M541" s="741"/>
      <c r="N541" s="741"/>
      <c r="O541" s="741"/>
      <c r="P541" s="741"/>
      <c r="Q541" s="741"/>
      <c r="R541" s="741"/>
      <c r="S541" s="741"/>
      <c r="T541" s="1414"/>
      <c r="U541" s="1457"/>
      <c r="V541" s="1414"/>
      <c r="W541" s="1414"/>
      <c r="X541" s="1414"/>
      <c r="Y541" s="1414"/>
      <c r="Z541" s="1414"/>
      <c r="AA541" s="1414"/>
      <c r="AB541" s="1414"/>
      <c r="AC541" s="1414"/>
      <c r="AD541" s="741" t="s">
        <v>157</v>
      </c>
      <c r="AE541" s="741" t="s">
        <v>39568</v>
      </c>
      <c r="AF541" s="748" t="s">
        <v>39525</v>
      </c>
    </row>
    <row r="542" spans="1:32" ht="78" customHeight="1">
      <c r="A542" s="741">
        <v>268</v>
      </c>
      <c r="B542" s="721" t="s">
        <v>39569</v>
      </c>
      <c r="C542" s="748" t="s">
        <v>39525</v>
      </c>
      <c r="D542" s="721" t="s">
        <v>1181</v>
      </c>
      <c r="E542" s="741"/>
      <c r="F542" s="721" t="s">
        <v>39526</v>
      </c>
      <c r="G542" s="721">
        <v>4</v>
      </c>
      <c r="H542" s="721">
        <v>1</v>
      </c>
      <c r="I542" s="721">
        <v>0.75</v>
      </c>
      <c r="J542" s="741"/>
      <c r="K542" s="741"/>
      <c r="L542" s="741"/>
      <c r="M542" s="741"/>
      <c r="N542" s="741"/>
      <c r="O542" s="741"/>
      <c r="P542" s="741"/>
      <c r="Q542" s="741"/>
      <c r="R542" s="741"/>
      <c r="S542" s="741"/>
      <c r="T542" s="721" t="s">
        <v>39527</v>
      </c>
      <c r="U542" s="382">
        <v>1056700023160</v>
      </c>
      <c r="V542" s="721" t="s">
        <v>39554</v>
      </c>
      <c r="W542" s="721"/>
      <c r="X542" s="721"/>
      <c r="Y542" s="721"/>
      <c r="Z542" s="721"/>
      <c r="AA542" s="721"/>
      <c r="AB542" s="721"/>
      <c r="AC542" s="721"/>
      <c r="AD542" s="741" t="s">
        <v>39570</v>
      </c>
      <c r="AE542" s="721" t="s">
        <v>39571</v>
      </c>
      <c r="AF542" s="748" t="s">
        <v>39525</v>
      </c>
    </row>
    <row r="543" spans="1:32" ht="78" customHeight="1">
      <c r="A543" s="741">
        <v>269</v>
      </c>
      <c r="B543" s="741" t="s">
        <v>39572</v>
      </c>
      <c r="C543" s="315" t="s">
        <v>39573</v>
      </c>
      <c r="D543" s="741" t="s">
        <v>1181</v>
      </c>
      <c r="E543" s="741"/>
      <c r="F543" s="741" t="s">
        <v>38095</v>
      </c>
      <c r="G543" s="741">
        <v>2</v>
      </c>
      <c r="H543" s="741">
        <v>1</v>
      </c>
      <c r="I543" s="741">
        <v>0.75</v>
      </c>
      <c r="J543" s="741"/>
      <c r="K543" s="741"/>
      <c r="L543" s="741"/>
      <c r="M543" s="741"/>
      <c r="N543" s="741"/>
      <c r="O543" s="741"/>
      <c r="P543" s="741"/>
      <c r="Q543" s="741"/>
      <c r="R543" s="741"/>
      <c r="S543" s="741"/>
      <c r="T543" s="741" t="s">
        <v>39574</v>
      </c>
      <c r="U543" s="908">
        <v>1026700926988</v>
      </c>
      <c r="V543" s="741" t="s">
        <v>39575</v>
      </c>
      <c r="W543" s="741"/>
      <c r="X543" s="741"/>
      <c r="Y543" s="741"/>
      <c r="Z543" s="741"/>
      <c r="AA543" s="741"/>
      <c r="AB543" s="741"/>
      <c r="AC543" s="741"/>
      <c r="AD543" s="741" t="s">
        <v>1880</v>
      </c>
      <c r="AE543" s="741" t="s">
        <v>39575</v>
      </c>
      <c r="AF543" s="748" t="s">
        <v>39573</v>
      </c>
    </row>
    <row r="544" spans="1:32" ht="78.75" customHeight="1">
      <c r="A544" s="741">
        <v>270</v>
      </c>
      <c r="B544" s="741" t="s">
        <v>39576</v>
      </c>
      <c r="C544" s="748" t="s">
        <v>39577</v>
      </c>
      <c r="D544" s="741" t="s">
        <v>1181</v>
      </c>
      <c r="E544" s="741"/>
      <c r="F544" s="741" t="s">
        <v>39578</v>
      </c>
      <c r="G544" s="741">
        <v>8</v>
      </c>
      <c r="H544" s="741">
        <v>4</v>
      </c>
      <c r="I544" s="741">
        <v>0.75</v>
      </c>
      <c r="J544" s="741"/>
      <c r="K544" s="741"/>
      <c r="L544" s="741"/>
      <c r="M544" s="741"/>
      <c r="N544" s="741"/>
      <c r="O544" s="741"/>
      <c r="P544" s="741"/>
      <c r="Q544" s="741"/>
      <c r="R544" s="741"/>
      <c r="S544" s="741"/>
      <c r="T544" s="741" t="s">
        <v>39579</v>
      </c>
      <c r="U544" s="868">
        <v>1056700023060</v>
      </c>
      <c r="V544" s="721" t="s">
        <v>39580</v>
      </c>
      <c r="W544" s="741"/>
      <c r="X544" s="741"/>
      <c r="Y544" s="741"/>
      <c r="Z544" s="741"/>
      <c r="AA544" s="741"/>
      <c r="AB544" s="741"/>
      <c r="AC544" s="741"/>
      <c r="AD544" s="741" t="s">
        <v>39581</v>
      </c>
      <c r="AE544" s="721" t="s">
        <v>39580</v>
      </c>
      <c r="AF544" s="748" t="s">
        <v>39577</v>
      </c>
    </row>
    <row r="545" spans="1:32" ht="87" customHeight="1">
      <c r="A545" s="741">
        <v>271</v>
      </c>
      <c r="B545" s="741" t="s">
        <v>39582</v>
      </c>
      <c r="C545" s="315" t="s">
        <v>39583</v>
      </c>
      <c r="D545" s="741" t="s">
        <v>1181</v>
      </c>
      <c r="E545" s="741"/>
      <c r="F545" s="741" t="s">
        <v>39578</v>
      </c>
      <c r="G545" s="741">
        <v>4</v>
      </c>
      <c r="H545" s="741">
        <v>2</v>
      </c>
      <c r="I545" s="741">
        <v>0.75</v>
      </c>
      <c r="J545" s="741"/>
      <c r="K545" s="741"/>
      <c r="L545" s="741"/>
      <c r="M545" s="741"/>
      <c r="N545" s="741"/>
      <c r="O545" s="741"/>
      <c r="P545" s="741"/>
      <c r="Q545" s="741"/>
      <c r="R545" s="741"/>
      <c r="S545" s="741"/>
      <c r="T545" s="741"/>
      <c r="U545" s="741"/>
      <c r="V545" s="741"/>
      <c r="W545" s="741" t="s">
        <v>39584</v>
      </c>
      <c r="X545" s="756">
        <v>310672510600010</v>
      </c>
      <c r="Y545" s="721" t="s">
        <v>39585</v>
      </c>
      <c r="Z545" s="741"/>
      <c r="AA545" s="741"/>
      <c r="AB545" s="741"/>
      <c r="AC545" s="741"/>
      <c r="AD545" s="741" t="s">
        <v>39586</v>
      </c>
      <c r="AE545" s="721" t="s">
        <v>39585</v>
      </c>
      <c r="AF545" s="748" t="s">
        <v>39583</v>
      </c>
    </row>
    <row r="546" spans="1:32" ht="63.75">
      <c r="A546" s="741">
        <v>272</v>
      </c>
      <c r="B546" s="755" t="s">
        <v>39587</v>
      </c>
      <c r="C546" s="741" t="s">
        <v>39588</v>
      </c>
      <c r="D546" s="876" t="s">
        <v>1181</v>
      </c>
      <c r="E546" s="741"/>
      <c r="F546" s="741" t="s">
        <v>1767</v>
      </c>
      <c r="G546" s="741">
        <v>9</v>
      </c>
      <c r="H546" s="741">
        <v>3</v>
      </c>
      <c r="I546" s="741">
        <v>1</v>
      </c>
      <c r="J546" s="741"/>
      <c r="K546" s="741"/>
      <c r="L546" s="741"/>
      <c r="M546" s="741"/>
      <c r="N546" s="741"/>
      <c r="O546" s="741"/>
      <c r="P546" s="741"/>
      <c r="Q546" s="741"/>
      <c r="R546" s="741"/>
      <c r="S546" s="741"/>
      <c r="T546" s="741" t="s">
        <v>39589</v>
      </c>
      <c r="U546" s="755" t="s">
        <v>39590</v>
      </c>
      <c r="V546" s="741" t="s">
        <v>39591</v>
      </c>
      <c r="W546" s="741"/>
      <c r="X546" s="741"/>
      <c r="Y546" s="741"/>
      <c r="Z546" s="741"/>
      <c r="AA546" s="741"/>
      <c r="AB546" s="741"/>
      <c r="AC546" s="741"/>
      <c r="AD546" s="741" t="s">
        <v>1688</v>
      </c>
      <c r="AE546" s="741" t="s">
        <v>39592</v>
      </c>
      <c r="AF546" s="741" t="s">
        <v>39588</v>
      </c>
    </row>
    <row r="547" spans="1:32" ht="63.75">
      <c r="A547" s="741">
        <v>273</v>
      </c>
      <c r="B547" s="755" t="s">
        <v>39593</v>
      </c>
      <c r="C547" s="741" t="s">
        <v>39588</v>
      </c>
      <c r="D547" s="876" t="s">
        <v>1181</v>
      </c>
      <c r="E547" s="741"/>
      <c r="F547" s="741" t="s">
        <v>1767</v>
      </c>
      <c r="G547" s="741">
        <v>15</v>
      </c>
      <c r="H547" s="741">
        <v>5</v>
      </c>
      <c r="I547" s="741">
        <v>1</v>
      </c>
      <c r="J547" s="741"/>
      <c r="K547" s="741"/>
      <c r="L547" s="741"/>
      <c r="M547" s="741"/>
      <c r="N547" s="741"/>
      <c r="O547" s="741"/>
      <c r="P547" s="741"/>
      <c r="Q547" s="741"/>
      <c r="R547" s="741"/>
      <c r="S547" s="741"/>
      <c r="T547" s="741" t="s">
        <v>39589</v>
      </c>
      <c r="U547" s="755" t="s">
        <v>39590</v>
      </c>
      <c r="V547" s="741" t="s">
        <v>39591</v>
      </c>
      <c r="W547" s="741"/>
      <c r="X547" s="741"/>
      <c r="Y547" s="741"/>
      <c r="Z547" s="741"/>
      <c r="AA547" s="741"/>
      <c r="AB547" s="741"/>
      <c r="AC547" s="741"/>
      <c r="AD547" s="741" t="s">
        <v>1688</v>
      </c>
      <c r="AE547" s="741" t="s">
        <v>39594</v>
      </c>
      <c r="AF547" s="741" t="s">
        <v>39588</v>
      </c>
    </row>
    <row r="548" spans="1:32" ht="63.75">
      <c r="A548" s="741">
        <v>274</v>
      </c>
      <c r="B548" s="755" t="s">
        <v>39595</v>
      </c>
      <c r="C548" s="741" t="s">
        <v>39588</v>
      </c>
      <c r="D548" s="876" t="s">
        <v>1181</v>
      </c>
      <c r="E548" s="741"/>
      <c r="F548" s="741" t="s">
        <v>1767</v>
      </c>
      <c r="G548" s="741">
        <v>6</v>
      </c>
      <c r="H548" s="741">
        <v>2</v>
      </c>
      <c r="I548" s="741">
        <v>1</v>
      </c>
      <c r="J548" s="741"/>
      <c r="K548" s="741"/>
      <c r="L548" s="741"/>
      <c r="M548" s="741"/>
      <c r="N548" s="741"/>
      <c r="O548" s="741"/>
      <c r="P548" s="741"/>
      <c r="Q548" s="741"/>
      <c r="R548" s="741"/>
      <c r="S548" s="741"/>
      <c r="T548" s="741" t="s">
        <v>39589</v>
      </c>
      <c r="U548" s="755" t="s">
        <v>39590</v>
      </c>
      <c r="V548" s="741" t="s">
        <v>39591</v>
      </c>
      <c r="W548" s="741"/>
      <c r="X548" s="741"/>
      <c r="Y548" s="741"/>
      <c r="Z548" s="741"/>
      <c r="AA548" s="741"/>
      <c r="AB548" s="741"/>
      <c r="AC548" s="741"/>
      <c r="AD548" s="741" t="s">
        <v>1688</v>
      </c>
      <c r="AE548" s="741" t="s">
        <v>39596</v>
      </c>
      <c r="AF548" s="741" t="s">
        <v>39588</v>
      </c>
    </row>
    <row r="549" spans="1:32" ht="51">
      <c r="A549" s="741">
        <v>275</v>
      </c>
      <c r="B549" s="755" t="s">
        <v>39597</v>
      </c>
      <c r="C549" s="741" t="s">
        <v>39598</v>
      </c>
      <c r="D549" s="741" t="s">
        <v>1181</v>
      </c>
      <c r="E549" s="741"/>
      <c r="F549" s="741" t="s">
        <v>5297</v>
      </c>
      <c r="G549" s="741">
        <v>6</v>
      </c>
      <c r="H549" s="741">
        <v>2</v>
      </c>
      <c r="I549" s="741">
        <v>1</v>
      </c>
      <c r="J549" s="741"/>
      <c r="K549" s="741"/>
      <c r="L549" s="741"/>
      <c r="M549" s="741"/>
      <c r="N549" s="741"/>
      <c r="O549" s="741"/>
      <c r="P549" s="741"/>
      <c r="Q549" s="741"/>
      <c r="R549" s="741"/>
      <c r="S549" s="741"/>
      <c r="T549" s="741" t="s">
        <v>39599</v>
      </c>
      <c r="U549" s="755" t="s">
        <v>39600</v>
      </c>
      <c r="V549" s="741" t="s">
        <v>39601</v>
      </c>
      <c r="W549" s="741"/>
      <c r="X549" s="741"/>
      <c r="Y549" s="741"/>
      <c r="Z549" s="741"/>
      <c r="AA549" s="741"/>
      <c r="AB549" s="741"/>
      <c r="AC549" s="741"/>
      <c r="AD549" s="741" t="s">
        <v>39602</v>
      </c>
      <c r="AE549" s="741" t="s">
        <v>39603</v>
      </c>
      <c r="AF549" s="741" t="s">
        <v>39598</v>
      </c>
    </row>
    <row r="550" spans="1:32" ht="51">
      <c r="A550" s="741">
        <v>276</v>
      </c>
      <c r="B550" s="755" t="s">
        <v>39604</v>
      </c>
      <c r="C550" s="741" t="s">
        <v>39605</v>
      </c>
      <c r="D550" s="741" t="s">
        <v>1181</v>
      </c>
      <c r="E550" s="741"/>
      <c r="F550" s="741" t="s">
        <v>5297</v>
      </c>
      <c r="G550" s="741">
        <v>3</v>
      </c>
      <c r="H550" s="741">
        <v>1</v>
      </c>
      <c r="I550" s="741">
        <v>1</v>
      </c>
      <c r="J550" s="741"/>
      <c r="K550" s="741"/>
      <c r="L550" s="741"/>
      <c r="M550" s="741"/>
      <c r="N550" s="741"/>
      <c r="O550" s="741"/>
      <c r="P550" s="741"/>
      <c r="Q550" s="741"/>
      <c r="R550" s="741"/>
      <c r="S550" s="741"/>
      <c r="T550" s="741" t="s">
        <v>39606</v>
      </c>
      <c r="U550" s="755" t="s">
        <v>39607</v>
      </c>
      <c r="V550" s="741" t="s">
        <v>39608</v>
      </c>
      <c r="W550" s="741"/>
      <c r="X550" s="741"/>
      <c r="Y550" s="741"/>
      <c r="Z550" s="741"/>
      <c r="AA550" s="741"/>
      <c r="AB550" s="741"/>
      <c r="AC550" s="741"/>
      <c r="AD550" s="741" t="s">
        <v>39602</v>
      </c>
      <c r="AE550" s="741" t="s">
        <v>39609</v>
      </c>
      <c r="AF550" s="741" t="s">
        <v>39605</v>
      </c>
    </row>
    <row r="551" spans="1:32" ht="51">
      <c r="A551" s="1413">
        <v>277</v>
      </c>
      <c r="B551" s="1413" t="s">
        <v>39610</v>
      </c>
      <c r="C551" s="1413" t="s">
        <v>39611</v>
      </c>
      <c r="D551" s="1413" t="s">
        <v>2208</v>
      </c>
      <c r="E551" s="741"/>
      <c r="F551" s="1413" t="s">
        <v>39612</v>
      </c>
      <c r="G551" s="1413">
        <v>6</v>
      </c>
      <c r="H551" s="1413">
        <v>3</v>
      </c>
      <c r="I551" s="1413">
        <v>0.75</v>
      </c>
      <c r="J551" s="741"/>
      <c r="K551" s="741"/>
      <c r="L551" s="741"/>
      <c r="M551" s="741"/>
      <c r="N551" s="741"/>
      <c r="O551" s="741"/>
      <c r="P551" s="741"/>
      <c r="Q551" s="741"/>
      <c r="R551" s="741"/>
      <c r="S551" s="741"/>
      <c r="T551" s="1413" t="s">
        <v>39613</v>
      </c>
      <c r="U551" s="1418">
        <v>1076725000373</v>
      </c>
      <c r="V551" s="1413" t="s">
        <v>39614</v>
      </c>
      <c r="W551" s="1413"/>
      <c r="X551" s="1413"/>
      <c r="Y551" s="1413"/>
      <c r="Z551" s="1413"/>
      <c r="AA551" s="1413"/>
      <c r="AB551" s="1413"/>
      <c r="AC551" s="1413"/>
      <c r="AD551" s="741" t="s">
        <v>157</v>
      </c>
      <c r="AE551" s="741" t="s">
        <v>39615</v>
      </c>
      <c r="AF551" s="741" t="s">
        <v>39611</v>
      </c>
    </row>
    <row r="552" spans="1:32" ht="51">
      <c r="A552" s="1417"/>
      <c r="B552" s="1417"/>
      <c r="C552" s="1417"/>
      <c r="D552" s="1417"/>
      <c r="E552" s="741"/>
      <c r="F552" s="1417"/>
      <c r="G552" s="1417"/>
      <c r="H552" s="1417"/>
      <c r="I552" s="1417"/>
      <c r="J552" s="741"/>
      <c r="K552" s="741"/>
      <c r="L552" s="741"/>
      <c r="M552" s="741"/>
      <c r="N552" s="741"/>
      <c r="O552" s="741"/>
      <c r="P552" s="741"/>
      <c r="Q552" s="741"/>
      <c r="R552" s="741"/>
      <c r="S552" s="741"/>
      <c r="T552" s="1417"/>
      <c r="U552" s="1419"/>
      <c r="V552" s="1417"/>
      <c r="W552" s="1417"/>
      <c r="X552" s="1417"/>
      <c r="Y552" s="1417"/>
      <c r="Z552" s="1417"/>
      <c r="AA552" s="1417"/>
      <c r="AB552" s="1417"/>
      <c r="AC552" s="1417"/>
      <c r="AD552" s="741" t="s">
        <v>157</v>
      </c>
      <c r="AE552" s="741" t="s">
        <v>39616</v>
      </c>
      <c r="AF552" s="741" t="s">
        <v>39611</v>
      </c>
    </row>
    <row r="553" spans="1:32" ht="51">
      <c r="A553" s="1417"/>
      <c r="B553" s="1417"/>
      <c r="C553" s="1417"/>
      <c r="D553" s="1417"/>
      <c r="E553" s="741"/>
      <c r="F553" s="1417"/>
      <c r="G553" s="1417"/>
      <c r="H553" s="1417"/>
      <c r="I553" s="1417"/>
      <c r="J553" s="741"/>
      <c r="K553" s="741"/>
      <c r="L553" s="741"/>
      <c r="M553" s="741"/>
      <c r="N553" s="741"/>
      <c r="O553" s="741"/>
      <c r="P553" s="741"/>
      <c r="Q553" s="741"/>
      <c r="R553" s="741"/>
      <c r="S553" s="741"/>
      <c r="T553" s="1417"/>
      <c r="U553" s="1419"/>
      <c r="V553" s="1417"/>
      <c r="W553" s="1417"/>
      <c r="X553" s="1417"/>
      <c r="Y553" s="1417"/>
      <c r="Z553" s="1417"/>
      <c r="AA553" s="1417"/>
      <c r="AB553" s="1417"/>
      <c r="AC553" s="1417"/>
      <c r="AD553" s="741" t="s">
        <v>157</v>
      </c>
      <c r="AE553" s="741" t="s">
        <v>39617</v>
      </c>
      <c r="AF553" s="741" t="s">
        <v>39611</v>
      </c>
    </row>
    <row r="554" spans="1:32" ht="51">
      <c r="A554" s="1417"/>
      <c r="B554" s="1417"/>
      <c r="C554" s="1417"/>
      <c r="D554" s="1417"/>
      <c r="E554" s="741"/>
      <c r="F554" s="1417"/>
      <c r="G554" s="1417"/>
      <c r="H554" s="1417"/>
      <c r="I554" s="1417"/>
      <c r="J554" s="741"/>
      <c r="K554" s="741"/>
      <c r="L554" s="741"/>
      <c r="M554" s="741"/>
      <c r="N554" s="741"/>
      <c r="O554" s="741"/>
      <c r="P554" s="741"/>
      <c r="Q554" s="741"/>
      <c r="R554" s="741"/>
      <c r="S554" s="741"/>
      <c r="T554" s="1417"/>
      <c r="U554" s="1419"/>
      <c r="V554" s="1417"/>
      <c r="W554" s="1417"/>
      <c r="X554" s="1417"/>
      <c r="Y554" s="1417"/>
      <c r="Z554" s="1417"/>
      <c r="AA554" s="1417"/>
      <c r="AB554" s="1417"/>
      <c r="AC554" s="1417"/>
      <c r="AD554" s="741" t="s">
        <v>157</v>
      </c>
      <c r="AE554" s="741" t="s">
        <v>39618</v>
      </c>
      <c r="AF554" s="741" t="s">
        <v>39611</v>
      </c>
    </row>
    <row r="555" spans="1:32" ht="51">
      <c r="A555" s="1417"/>
      <c r="B555" s="1417"/>
      <c r="C555" s="1417"/>
      <c r="D555" s="1417"/>
      <c r="E555" s="741"/>
      <c r="F555" s="1417"/>
      <c r="G555" s="1417"/>
      <c r="H555" s="1417"/>
      <c r="I555" s="1417"/>
      <c r="J555" s="741"/>
      <c r="K555" s="741"/>
      <c r="L555" s="741"/>
      <c r="M555" s="741"/>
      <c r="N555" s="741"/>
      <c r="O555" s="741"/>
      <c r="P555" s="741"/>
      <c r="Q555" s="741"/>
      <c r="R555" s="741"/>
      <c r="S555" s="741"/>
      <c r="T555" s="1417"/>
      <c r="U555" s="1419"/>
      <c r="V555" s="1417"/>
      <c r="W555" s="1417"/>
      <c r="X555" s="1417"/>
      <c r="Y555" s="1417"/>
      <c r="Z555" s="1417"/>
      <c r="AA555" s="1417"/>
      <c r="AB555" s="1417"/>
      <c r="AC555" s="1417"/>
      <c r="AD555" s="741" t="s">
        <v>157</v>
      </c>
      <c r="AE555" s="741" t="s">
        <v>39619</v>
      </c>
      <c r="AF555" s="741" t="s">
        <v>39611</v>
      </c>
    </row>
    <row r="556" spans="1:32" ht="51">
      <c r="A556" s="1414"/>
      <c r="B556" s="1414"/>
      <c r="C556" s="1414"/>
      <c r="D556" s="1414"/>
      <c r="E556" s="741"/>
      <c r="F556" s="1414"/>
      <c r="G556" s="1414"/>
      <c r="H556" s="1414"/>
      <c r="I556" s="1414"/>
      <c r="J556" s="741"/>
      <c r="K556" s="741"/>
      <c r="L556" s="741"/>
      <c r="M556" s="741"/>
      <c r="N556" s="741"/>
      <c r="O556" s="741"/>
      <c r="P556" s="741"/>
      <c r="Q556" s="741"/>
      <c r="R556" s="741"/>
      <c r="S556" s="741"/>
      <c r="T556" s="1414"/>
      <c r="U556" s="1420"/>
      <c r="V556" s="1414"/>
      <c r="W556" s="1414"/>
      <c r="X556" s="1414"/>
      <c r="Y556" s="1414"/>
      <c r="Z556" s="1414"/>
      <c r="AA556" s="1414"/>
      <c r="AB556" s="1414"/>
      <c r="AC556" s="1414"/>
      <c r="AD556" s="741" t="s">
        <v>39620</v>
      </c>
      <c r="AE556" s="741" t="s">
        <v>39621</v>
      </c>
      <c r="AF556" s="741" t="s">
        <v>39611</v>
      </c>
    </row>
    <row r="557" spans="1:32" ht="51">
      <c r="A557" s="1413">
        <v>278</v>
      </c>
      <c r="B557" s="1413" t="s">
        <v>39622</v>
      </c>
      <c r="C557" s="1413" t="s">
        <v>39623</v>
      </c>
      <c r="D557" s="1413" t="s">
        <v>2208</v>
      </c>
      <c r="E557" s="741"/>
      <c r="F557" s="1413" t="s">
        <v>39612</v>
      </c>
      <c r="G557" s="1413">
        <v>4</v>
      </c>
      <c r="H557" s="1413">
        <v>2</v>
      </c>
      <c r="I557" s="1413">
        <v>0.75</v>
      </c>
      <c r="J557" s="741"/>
      <c r="K557" s="741"/>
      <c r="L557" s="741"/>
      <c r="M557" s="741"/>
      <c r="N557" s="741"/>
      <c r="O557" s="741"/>
      <c r="P557" s="741"/>
      <c r="Q557" s="741"/>
      <c r="R557" s="741"/>
      <c r="S557" s="741"/>
      <c r="T557" s="1413" t="s">
        <v>39613</v>
      </c>
      <c r="U557" s="1418">
        <v>1076725000373</v>
      </c>
      <c r="V557" s="1413" t="s">
        <v>39614</v>
      </c>
      <c r="W557" s="1413"/>
      <c r="X557" s="1413"/>
      <c r="Y557" s="1413"/>
      <c r="Z557" s="1413"/>
      <c r="AA557" s="1413"/>
      <c r="AB557" s="1413"/>
      <c r="AC557" s="1413"/>
      <c r="AD557" s="741" t="s">
        <v>157</v>
      </c>
      <c r="AE557" s="741" t="s">
        <v>39624</v>
      </c>
      <c r="AF557" s="741" t="s">
        <v>39623</v>
      </c>
    </row>
    <row r="558" spans="1:32" ht="51">
      <c r="A558" s="1417"/>
      <c r="B558" s="1417"/>
      <c r="C558" s="1417"/>
      <c r="D558" s="1417"/>
      <c r="E558" s="741"/>
      <c r="F558" s="1417"/>
      <c r="G558" s="1417"/>
      <c r="H558" s="1417"/>
      <c r="I558" s="1417"/>
      <c r="J558" s="741"/>
      <c r="K558" s="741"/>
      <c r="L558" s="741"/>
      <c r="M558" s="741"/>
      <c r="N558" s="741"/>
      <c r="O558" s="741"/>
      <c r="P558" s="741"/>
      <c r="Q558" s="741"/>
      <c r="R558" s="741"/>
      <c r="S558" s="741"/>
      <c r="T558" s="1417"/>
      <c r="U558" s="1419"/>
      <c r="V558" s="1417"/>
      <c r="W558" s="1417"/>
      <c r="X558" s="1417"/>
      <c r="Y558" s="1417"/>
      <c r="Z558" s="1417"/>
      <c r="AA558" s="1417"/>
      <c r="AB558" s="1417"/>
      <c r="AC558" s="1417"/>
      <c r="AD558" s="741" t="s">
        <v>157</v>
      </c>
      <c r="AE558" s="741" t="s">
        <v>39625</v>
      </c>
      <c r="AF558" s="741" t="s">
        <v>39623</v>
      </c>
    </row>
    <row r="559" spans="1:32" ht="51">
      <c r="A559" s="1417"/>
      <c r="B559" s="1417"/>
      <c r="C559" s="1417"/>
      <c r="D559" s="1417"/>
      <c r="E559" s="741"/>
      <c r="F559" s="1417"/>
      <c r="G559" s="1417"/>
      <c r="H559" s="1417"/>
      <c r="I559" s="1417"/>
      <c r="J559" s="741"/>
      <c r="K559" s="741"/>
      <c r="L559" s="741"/>
      <c r="M559" s="741"/>
      <c r="N559" s="741"/>
      <c r="O559" s="741"/>
      <c r="P559" s="741"/>
      <c r="Q559" s="741"/>
      <c r="R559" s="741"/>
      <c r="S559" s="741"/>
      <c r="T559" s="1417"/>
      <c r="U559" s="1419"/>
      <c r="V559" s="1417"/>
      <c r="W559" s="1417"/>
      <c r="X559" s="1417"/>
      <c r="Y559" s="1417"/>
      <c r="Z559" s="1417"/>
      <c r="AA559" s="1417"/>
      <c r="AB559" s="1417"/>
      <c r="AC559" s="1417"/>
      <c r="AD559" s="741" t="s">
        <v>157</v>
      </c>
      <c r="AE559" s="741" t="s">
        <v>39626</v>
      </c>
      <c r="AF559" s="741" t="s">
        <v>39623</v>
      </c>
    </row>
    <row r="560" spans="1:32" ht="51">
      <c r="A560" s="1417"/>
      <c r="B560" s="1417"/>
      <c r="C560" s="1417"/>
      <c r="D560" s="1417"/>
      <c r="E560" s="741"/>
      <c r="F560" s="1417"/>
      <c r="G560" s="1417"/>
      <c r="H560" s="1417"/>
      <c r="I560" s="1417"/>
      <c r="J560" s="741"/>
      <c r="K560" s="741"/>
      <c r="L560" s="741"/>
      <c r="M560" s="741"/>
      <c r="N560" s="741"/>
      <c r="O560" s="741"/>
      <c r="P560" s="741"/>
      <c r="Q560" s="741"/>
      <c r="R560" s="741"/>
      <c r="S560" s="741"/>
      <c r="T560" s="1417"/>
      <c r="U560" s="1419"/>
      <c r="V560" s="1417"/>
      <c r="W560" s="1417"/>
      <c r="X560" s="1417"/>
      <c r="Y560" s="1417"/>
      <c r="Z560" s="1417"/>
      <c r="AA560" s="1417"/>
      <c r="AB560" s="1417"/>
      <c r="AC560" s="1417"/>
      <c r="AD560" s="741" t="s">
        <v>157</v>
      </c>
      <c r="AE560" s="741" t="s">
        <v>39627</v>
      </c>
      <c r="AF560" s="741" t="s">
        <v>39623</v>
      </c>
    </row>
    <row r="561" spans="1:32" ht="51">
      <c r="A561" s="1417"/>
      <c r="B561" s="1417"/>
      <c r="C561" s="1417"/>
      <c r="D561" s="1417"/>
      <c r="E561" s="741"/>
      <c r="F561" s="1417"/>
      <c r="G561" s="1417"/>
      <c r="H561" s="1417"/>
      <c r="I561" s="1417"/>
      <c r="J561" s="741"/>
      <c r="K561" s="741"/>
      <c r="L561" s="741"/>
      <c r="M561" s="741"/>
      <c r="N561" s="741"/>
      <c r="O561" s="741"/>
      <c r="P561" s="741"/>
      <c r="Q561" s="741"/>
      <c r="R561" s="741"/>
      <c r="S561" s="741"/>
      <c r="T561" s="1417"/>
      <c r="U561" s="1419"/>
      <c r="V561" s="1417"/>
      <c r="W561" s="1417"/>
      <c r="X561" s="1417"/>
      <c r="Y561" s="1417"/>
      <c r="Z561" s="1417"/>
      <c r="AA561" s="1417"/>
      <c r="AB561" s="1417"/>
      <c r="AC561" s="1417"/>
      <c r="AD561" s="741" t="s">
        <v>157</v>
      </c>
      <c r="AE561" s="741" t="s">
        <v>39628</v>
      </c>
      <c r="AF561" s="741" t="s">
        <v>39623</v>
      </c>
    </row>
    <row r="562" spans="1:32" ht="51">
      <c r="A562" s="1414"/>
      <c r="B562" s="1414"/>
      <c r="C562" s="1414"/>
      <c r="D562" s="1414"/>
      <c r="E562" s="741"/>
      <c r="F562" s="1414"/>
      <c r="G562" s="1414"/>
      <c r="H562" s="1414"/>
      <c r="I562" s="1414"/>
      <c r="J562" s="741"/>
      <c r="K562" s="741"/>
      <c r="L562" s="741"/>
      <c r="M562" s="741"/>
      <c r="N562" s="741"/>
      <c r="O562" s="741"/>
      <c r="P562" s="741"/>
      <c r="Q562" s="741"/>
      <c r="R562" s="741"/>
      <c r="S562" s="741"/>
      <c r="T562" s="1414"/>
      <c r="U562" s="1420"/>
      <c r="V562" s="1414"/>
      <c r="W562" s="1414"/>
      <c r="X562" s="1414"/>
      <c r="Y562" s="1414"/>
      <c r="Z562" s="1414"/>
      <c r="AA562" s="1414"/>
      <c r="AB562" s="1414"/>
      <c r="AC562" s="1414"/>
      <c r="AD562" s="741" t="s">
        <v>157</v>
      </c>
      <c r="AE562" s="741" t="s">
        <v>39629</v>
      </c>
      <c r="AF562" s="741" t="s">
        <v>39623</v>
      </c>
    </row>
    <row r="563" spans="1:32" ht="51">
      <c r="A563" s="1413">
        <v>279</v>
      </c>
      <c r="B563" s="1417" t="s">
        <v>39630</v>
      </c>
      <c r="C563" s="1413" t="s">
        <v>39631</v>
      </c>
      <c r="D563" s="1413" t="s">
        <v>2208</v>
      </c>
      <c r="E563" s="741"/>
      <c r="F563" s="1413" t="s">
        <v>39612</v>
      </c>
      <c r="G563" s="1413">
        <v>4</v>
      </c>
      <c r="H563" s="1413">
        <v>2</v>
      </c>
      <c r="I563" s="1413">
        <v>0.75</v>
      </c>
      <c r="J563" s="741"/>
      <c r="K563" s="741"/>
      <c r="L563" s="741"/>
      <c r="M563" s="741"/>
      <c r="N563" s="741"/>
      <c r="O563" s="741"/>
      <c r="P563" s="741"/>
      <c r="Q563" s="741"/>
      <c r="R563" s="741"/>
      <c r="S563" s="741"/>
      <c r="T563" s="1413" t="s">
        <v>39613</v>
      </c>
      <c r="U563" s="1418">
        <v>1076725000373</v>
      </c>
      <c r="V563" s="1413" t="s">
        <v>39632</v>
      </c>
      <c r="W563" s="1413"/>
      <c r="X563" s="1413"/>
      <c r="Y563" s="1413"/>
      <c r="Z563" s="1413"/>
      <c r="AA563" s="1413"/>
      <c r="AB563" s="1413"/>
      <c r="AC563" s="1413"/>
      <c r="AD563" s="741" t="s">
        <v>157</v>
      </c>
      <c r="AE563" s="741" t="s">
        <v>39633</v>
      </c>
      <c r="AF563" s="741" t="s">
        <v>39634</v>
      </c>
    </row>
    <row r="564" spans="1:32" ht="38.25">
      <c r="A564" s="1417"/>
      <c r="B564" s="1417"/>
      <c r="C564" s="1417"/>
      <c r="D564" s="1417"/>
      <c r="E564" s="741"/>
      <c r="F564" s="1417"/>
      <c r="G564" s="1417"/>
      <c r="H564" s="1417"/>
      <c r="I564" s="1417"/>
      <c r="J564" s="741"/>
      <c r="K564" s="741"/>
      <c r="L564" s="741"/>
      <c r="M564" s="741"/>
      <c r="N564" s="741"/>
      <c r="O564" s="741"/>
      <c r="P564" s="741"/>
      <c r="Q564" s="741"/>
      <c r="R564" s="741"/>
      <c r="S564" s="741"/>
      <c r="T564" s="1417"/>
      <c r="U564" s="1419"/>
      <c r="V564" s="1417"/>
      <c r="W564" s="1417"/>
      <c r="X564" s="1417"/>
      <c r="Y564" s="1417"/>
      <c r="Z564" s="1417"/>
      <c r="AA564" s="1417"/>
      <c r="AB564" s="1417"/>
      <c r="AC564" s="1417"/>
      <c r="AD564" s="741" t="s">
        <v>157</v>
      </c>
      <c r="AE564" s="741" t="s">
        <v>39635</v>
      </c>
      <c r="AF564" s="741" t="s">
        <v>39634</v>
      </c>
    </row>
    <row r="565" spans="1:32" ht="51">
      <c r="A565" s="1414"/>
      <c r="B565" s="1417"/>
      <c r="C565" s="1414"/>
      <c r="D565" s="1414"/>
      <c r="E565" s="741"/>
      <c r="F565" s="1414"/>
      <c r="G565" s="1414"/>
      <c r="H565" s="1414"/>
      <c r="I565" s="1414"/>
      <c r="J565" s="741"/>
      <c r="K565" s="741"/>
      <c r="L565" s="741"/>
      <c r="M565" s="741"/>
      <c r="N565" s="741"/>
      <c r="O565" s="741"/>
      <c r="P565" s="741"/>
      <c r="Q565" s="741"/>
      <c r="R565" s="741"/>
      <c r="S565" s="741"/>
      <c r="T565" s="1414"/>
      <c r="U565" s="1420"/>
      <c r="V565" s="1414"/>
      <c r="W565" s="1414"/>
      <c r="X565" s="1414"/>
      <c r="Y565" s="1414"/>
      <c r="Z565" s="1414"/>
      <c r="AA565" s="1414"/>
      <c r="AB565" s="1414"/>
      <c r="AC565" s="1414"/>
      <c r="AD565" s="741" t="s">
        <v>157</v>
      </c>
      <c r="AE565" s="741" t="s">
        <v>39636</v>
      </c>
      <c r="AF565" s="741" t="s">
        <v>39634</v>
      </c>
    </row>
    <row r="566" spans="1:32" ht="51">
      <c r="A566" s="1413">
        <v>280</v>
      </c>
      <c r="B566" s="1413" t="s">
        <v>39637</v>
      </c>
      <c r="C566" s="1413" t="s">
        <v>39638</v>
      </c>
      <c r="D566" s="1413" t="s">
        <v>2208</v>
      </c>
      <c r="E566" s="741"/>
      <c r="F566" s="1413" t="s">
        <v>39612</v>
      </c>
      <c r="G566" s="1413">
        <v>4</v>
      </c>
      <c r="H566" s="1413">
        <v>2</v>
      </c>
      <c r="I566" s="1413">
        <v>0.75</v>
      </c>
      <c r="J566" s="741"/>
      <c r="K566" s="741"/>
      <c r="L566" s="741"/>
      <c r="M566" s="741"/>
      <c r="N566" s="741"/>
      <c r="O566" s="741"/>
      <c r="P566" s="741"/>
      <c r="Q566" s="741"/>
      <c r="R566" s="741"/>
      <c r="S566" s="741"/>
      <c r="T566" s="1413" t="s">
        <v>39613</v>
      </c>
      <c r="U566" s="1418">
        <v>1076725000373</v>
      </c>
      <c r="V566" s="1413" t="s">
        <v>39632</v>
      </c>
      <c r="W566" s="1413"/>
      <c r="X566" s="1413"/>
      <c r="Y566" s="1413"/>
      <c r="Z566" s="1413"/>
      <c r="AA566" s="1413"/>
      <c r="AB566" s="1413"/>
      <c r="AC566" s="1413"/>
      <c r="AD566" s="741" t="s">
        <v>157</v>
      </c>
      <c r="AE566" s="741" t="s">
        <v>39639</v>
      </c>
      <c r="AF566" s="741" t="s">
        <v>39638</v>
      </c>
    </row>
    <row r="567" spans="1:32" ht="51">
      <c r="A567" s="1417"/>
      <c r="B567" s="1417"/>
      <c r="C567" s="1417"/>
      <c r="D567" s="1417"/>
      <c r="E567" s="741"/>
      <c r="F567" s="1417"/>
      <c r="G567" s="1417"/>
      <c r="H567" s="1417"/>
      <c r="I567" s="1417"/>
      <c r="J567" s="741"/>
      <c r="K567" s="741"/>
      <c r="L567" s="741"/>
      <c r="M567" s="741"/>
      <c r="N567" s="741"/>
      <c r="O567" s="741"/>
      <c r="P567" s="741"/>
      <c r="Q567" s="741"/>
      <c r="R567" s="741"/>
      <c r="S567" s="741"/>
      <c r="T567" s="1417"/>
      <c r="U567" s="1419"/>
      <c r="V567" s="1417"/>
      <c r="W567" s="1417"/>
      <c r="X567" s="1417"/>
      <c r="Y567" s="1417"/>
      <c r="Z567" s="1417"/>
      <c r="AA567" s="1417"/>
      <c r="AB567" s="1417"/>
      <c r="AC567" s="1417"/>
      <c r="AD567" s="741" t="s">
        <v>157</v>
      </c>
      <c r="AE567" s="741" t="s">
        <v>39640</v>
      </c>
      <c r="AF567" s="741" t="s">
        <v>39638</v>
      </c>
    </row>
    <row r="568" spans="1:32" ht="51">
      <c r="A568" s="1414"/>
      <c r="B568" s="1414"/>
      <c r="C568" s="1414"/>
      <c r="D568" s="1414"/>
      <c r="E568" s="741"/>
      <c r="F568" s="1414"/>
      <c r="G568" s="1414"/>
      <c r="H568" s="1414"/>
      <c r="I568" s="1414"/>
      <c r="J568" s="741"/>
      <c r="K568" s="741"/>
      <c r="L568" s="741"/>
      <c r="M568" s="741"/>
      <c r="N568" s="741"/>
      <c r="O568" s="741"/>
      <c r="P568" s="741"/>
      <c r="Q568" s="741"/>
      <c r="R568" s="741"/>
      <c r="S568" s="741"/>
      <c r="T568" s="1414"/>
      <c r="U568" s="1420"/>
      <c r="V568" s="1414"/>
      <c r="W568" s="1414"/>
      <c r="X568" s="1414"/>
      <c r="Y568" s="1414"/>
      <c r="Z568" s="1414"/>
      <c r="AA568" s="1414"/>
      <c r="AB568" s="1414"/>
      <c r="AC568" s="1414"/>
      <c r="AD568" s="741" t="s">
        <v>157</v>
      </c>
      <c r="AE568" s="741" t="s">
        <v>39641</v>
      </c>
      <c r="AF568" s="741" t="s">
        <v>39638</v>
      </c>
    </row>
    <row r="569" spans="1:32" ht="51">
      <c r="A569" s="1413">
        <v>281</v>
      </c>
      <c r="B569" s="1413" t="s">
        <v>39642</v>
      </c>
      <c r="C569" s="1413" t="s">
        <v>39643</v>
      </c>
      <c r="D569" s="1413" t="s">
        <v>2208</v>
      </c>
      <c r="E569" s="741"/>
      <c r="F569" s="1413" t="s">
        <v>39644</v>
      </c>
      <c r="G569" s="1413">
        <v>6</v>
      </c>
      <c r="H569" s="1413">
        <v>3</v>
      </c>
      <c r="I569" s="1413">
        <v>0.75</v>
      </c>
      <c r="J569" s="741"/>
      <c r="K569" s="741"/>
      <c r="L569" s="741"/>
      <c r="M569" s="741"/>
      <c r="N569" s="741"/>
      <c r="O569" s="741"/>
      <c r="P569" s="741"/>
      <c r="Q569" s="741"/>
      <c r="R569" s="741"/>
      <c r="S569" s="741"/>
      <c r="T569" s="1413" t="s">
        <v>39613</v>
      </c>
      <c r="U569" s="1418">
        <v>1076725000373</v>
      </c>
      <c r="V569" s="1413" t="s">
        <v>39632</v>
      </c>
      <c r="W569" s="1413"/>
      <c r="X569" s="1413"/>
      <c r="Y569" s="1413"/>
      <c r="Z569" s="1413"/>
      <c r="AA569" s="1413"/>
      <c r="AB569" s="1413"/>
      <c r="AC569" s="1413"/>
      <c r="AD569" s="741" t="s">
        <v>157</v>
      </c>
      <c r="AE569" s="741" t="s">
        <v>39645</v>
      </c>
      <c r="AF569" s="741" t="s">
        <v>39643</v>
      </c>
    </row>
    <row r="570" spans="1:32" ht="51">
      <c r="A570" s="1417"/>
      <c r="B570" s="1417"/>
      <c r="C570" s="1417"/>
      <c r="D570" s="1417"/>
      <c r="E570" s="741"/>
      <c r="F570" s="1417"/>
      <c r="G570" s="1417"/>
      <c r="H570" s="1417"/>
      <c r="I570" s="1417"/>
      <c r="J570" s="741"/>
      <c r="K570" s="741"/>
      <c r="L570" s="741"/>
      <c r="M570" s="741"/>
      <c r="N570" s="741"/>
      <c r="O570" s="741"/>
      <c r="P570" s="741"/>
      <c r="Q570" s="741"/>
      <c r="R570" s="741"/>
      <c r="S570" s="741"/>
      <c r="T570" s="1417"/>
      <c r="U570" s="1419"/>
      <c r="V570" s="1417"/>
      <c r="W570" s="1417"/>
      <c r="X570" s="1417"/>
      <c r="Y570" s="1417"/>
      <c r="Z570" s="1417"/>
      <c r="AA570" s="1417"/>
      <c r="AB570" s="1417"/>
      <c r="AC570" s="1417"/>
      <c r="AD570" s="741" t="s">
        <v>157</v>
      </c>
      <c r="AE570" s="741" t="s">
        <v>39646</v>
      </c>
      <c r="AF570" s="741" t="s">
        <v>39643</v>
      </c>
    </row>
    <row r="571" spans="1:32" ht="51">
      <c r="A571" s="1417"/>
      <c r="B571" s="1417"/>
      <c r="C571" s="1417"/>
      <c r="D571" s="1417"/>
      <c r="E571" s="741"/>
      <c r="F571" s="1417"/>
      <c r="G571" s="1417"/>
      <c r="H571" s="1417"/>
      <c r="I571" s="1417"/>
      <c r="J571" s="741"/>
      <c r="K571" s="741"/>
      <c r="L571" s="741"/>
      <c r="M571" s="741"/>
      <c r="N571" s="741"/>
      <c r="O571" s="741"/>
      <c r="P571" s="741"/>
      <c r="Q571" s="741"/>
      <c r="R571" s="741"/>
      <c r="S571" s="741"/>
      <c r="T571" s="1417"/>
      <c r="U571" s="1419"/>
      <c r="V571" s="1417"/>
      <c r="W571" s="1417"/>
      <c r="X571" s="1417"/>
      <c r="Y571" s="1417"/>
      <c r="Z571" s="1417"/>
      <c r="AA571" s="1417"/>
      <c r="AB571" s="1417"/>
      <c r="AC571" s="1417"/>
      <c r="AD571" s="741" t="s">
        <v>157</v>
      </c>
      <c r="AE571" s="741" t="s">
        <v>39647</v>
      </c>
      <c r="AF571" s="741" t="s">
        <v>39643</v>
      </c>
    </row>
    <row r="572" spans="1:32" ht="51">
      <c r="A572" s="1417"/>
      <c r="B572" s="1417"/>
      <c r="C572" s="1417"/>
      <c r="D572" s="1417"/>
      <c r="E572" s="741"/>
      <c r="F572" s="1417"/>
      <c r="G572" s="1417"/>
      <c r="H572" s="1417"/>
      <c r="I572" s="1417"/>
      <c r="J572" s="741"/>
      <c r="K572" s="741"/>
      <c r="L572" s="741"/>
      <c r="M572" s="741"/>
      <c r="N572" s="741"/>
      <c r="O572" s="741"/>
      <c r="P572" s="741"/>
      <c r="Q572" s="741"/>
      <c r="R572" s="741"/>
      <c r="S572" s="741"/>
      <c r="T572" s="1417"/>
      <c r="U572" s="1419"/>
      <c r="V572" s="1417"/>
      <c r="W572" s="1417"/>
      <c r="X572" s="1417"/>
      <c r="Y572" s="1417"/>
      <c r="Z572" s="1417"/>
      <c r="AA572" s="1417"/>
      <c r="AB572" s="1417"/>
      <c r="AC572" s="1417"/>
      <c r="AD572" s="741" t="s">
        <v>157</v>
      </c>
      <c r="AE572" s="741" t="s">
        <v>39648</v>
      </c>
      <c r="AF572" s="741" t="s">
        <v>39643</v>
      </c>
    </row>
    <row r="573" spans="1:32" ht="51">
      <c r="A573" s="1417"/>
      <c r="B573" s="1417"/>
      <c r="C573" s="1417"/>
      <c r="D573" s="1417"/>
      <c r="E573" s="741"/>
      <c r="F573" s="1417"/>
      <c r="G573" s="1417"/>
      <c r="H573" s="1417"/>
      <c r="I573" s="1417"/>
      <c r="J573" s="741"/>
      <c r="K573" s="741"/>
      <c r="L573" s="741"/>
      <c r="M573" s="741"/>
      <c r="N573" s="741"/>
      <c r="O573" s="741"/>
      <c r="P573" s="741"/>
      <c r="Q573" s="741"/>
      <c r="R573" s="741"/>
      <c r="S573" s="741"/>
      <c r="T573" s="1417"/>
      <c r="U573" s="1419"/>
      <c r="V573" s="1417"/>
      <c r="W573" s="1417"/>
      <c r="X573" s="1417"/>
      <c r="Y573" s="1417"/>
      <c r="Z573" s="1417"/>
      <c r="AA573" s="1417"/>
      <c r="AB573" s="1417"/>
      <c r="AC573" s="1417"/>
      <c r="AD573" s="741" t="s">
        <v>157</v>
      </c>
      <c r="AE573" s="741" t="s">
        <v>39649</v>
      </c>
      <c r="AF573" s="741" t="s">
        <v>39643</v>
      </c>
    </row>
    <row r="574" spans="1:32" ht="51">
      <c r="A574" s="1417"/>
      <c r="B574" s="1417"/>
      <c r="C574" s="1417"/>
      <c r="D574" s="1417"/>
      <c r="E574" s="741"/>
      <c r="F574" s="1417"/>
      <c r="G574" s="1417"/>
      <c r="H574" s="1417"/>
      <c r="I574" s="1417"/>
      <c r="J574" s="741"/>
      <c r="K574" s="741"/>
      <c r="L574" s="741"/>
      <c r="M574" s="741"/>
      <c r="N574" s="741"/>
      <c r="O574" s="741"/>
      <c r="P574" s="741"/>
      <c r="Q574" s="741"/>
      <c r="R574" s="741"/>
      <c r="S574" s="741"/>
      <c r="T574" s="1417"/>
      <c r="U574" s="1419"/>
      <c r="V574" s="1417"/>
      <c r="W574" s="1417"/>
      <c r="X574" s="1417"/>
      <c r="Y574" s="1417"/>
      <c r="Z574" s="1417"/>
      <c r="AA574" s="1417"/>
      <c r="AB574" s="1417"/>
      <c r="AC574" s="1417"/>
      <c r="AD574" s="741" t="s">
        <v>157</v>
      </c>
      <c r="AE574" s="741" t="s">
        <v>39650</v>
      </c>
      <c r="AF574" s="741" t="s">
        <v>39643</v>
      </c>
    </row>
    <row r="575" spans="1:32" ht="51">
      <c r="A575" s="1417"/>
      <c r="B575" s="1417"/>
      <c r="C575" s="1417"/>
      <c r="D575" s="1417"/>
      <c r="E575" s="741"/>
      <c r="F575" s="1417"/>
      <c r="G575" s="1417"/>
      <c r="H575" s="1417"/>
      <c r="I575" s="1417"/>
      <c r="J575" s="741"/>
      <c r="K575" s="741"/>
      <c r="L575" s="741"/>
      <c r="M575" s="741"/>
      <c r="N575" s="741"/>
      <c r="O575" s="741"/>
      <c r="P575" s="741"/>
      <c r="Q575" s="741"/>
      <c r="R575" s="741"/>
      <c r="S575" s="741"/>
      <c r="T575" s="1417"/>
      <c r="U575" s="1419"/>
      <c r="V575" s="1417"/>
      <c r="W575" s="1417"/>
      <c r="X575" s="1417"/>
      <c r="Y575" s="1417"/>
      <c r="Z575" s="1417"/>
      <c r="AA575" s="1417"/>
      <c r="AB575" s="1417"/>
      <c r="AC575" s="1417"/>
      <c r="AD575" s="741" t="s">
        <v>157</v>
      </c>
      <c r="AE575" s="741" t="s">
        <v>39651</v>
      </c>
      <c r="AF575" s="741" t="s">
        <v>39643</v>
      </c>
    </row>
    <row r="576" spans="1:32" ht="51">
      <c r="A576" s="1417"/>
      <c r="B576" s="1417"/>
      <c r="C576" s="1417"/>
      <c r="D576" s="1417"/>
      <c r="E576" s="741"/>
      <c r="F576" s="1417"/>
      <c r="G576" s="1417"/>
      <c r="H576" s="1417"/>
      <c r="I576" s="1417"/>
      <c r="J576" s="741"/>
      <c r="K576" s="741"/>
      <c r="L576" s="741"/>
      <c r="M576" s="741"/>
      <c r="N576" s="741"/>
      <c r="O576" s="741"/>
      <c r="P576" s="741"/>
      <c r="Q576" s="741"/>
      <c r="R576" s="741"/>
      <c r="S576" s="741"/>
      <c r="T576" s="1417"/>
      <c r="U576" s="1419"/>
      <c r="V576" s="1417"/>
      <c r="W576" s="1417"/>
      <c r="X576" s="1417"/>
      <c r="Y576" s="1417"/>
      <c r="Z576" s="1417"/>
      <c r="AA576" s="1417"/>
      <c r="AB576" s="1417"/>
      <c r="AC576" s="1417"/>
      <c r="AD576" s="741" t="s">
        <v>157</v>
      </c>
      <c r="AE576" s="741" t="s">
        <v>39652</v>
      </c>
      <c r="AF576" s="741" t="s">
        <v>39643</v>
      </c>
    </row>
    <row r="577" spans="1:32" ht="51">
      <c r="A577" s="1417"/>
      <c r="B577" s="1417"/>
      <c r="C577" s="1417"/>
      <c r="D577" s="1417"/>
      <c r="E577" s="741"/>
      <c r="F577" s="1417"/>
      <c r="G577" s="1417"/>
      <c r="H577" s="1417"/>
      <c r="I577" s="1417"/>
      <c r="J577" s="741"/>
      <c r="K577" s="741"/>
      <c r="L577" s="741"/>
      <c r="M577" s="741"/>
      <c r="N577" s="741"/>
      <c r="O577" s="741"/>
      <c r="P577" s="741"/>
      <c r="Q577" s="741"/>
      <c r="R577" s="741"/>
      <c r="S577" s="741"/>
      <c r="T577" s="1417"/>
      <c r="U577" s="1419"/>
      <c r="V577" s="1417"/>
      <c r="W577" s="1417"/>
      <c r="X577" s="1417"/>
      <c r="Y577" s="1417"/>
      <c r="Z577" s="1417"/>
      <c r="AA577" s="1417"/>
      <c r="AB577" s="1417"/>
      <c r="AC577" s="1417"/>
      <c r="AD577" s="741" t="s">
        <v>157</v>
      </c>
      <c r="AE577" s="741" t="s">
        <v>39653</v>
      </c>
      <c r="AF577" s="741" t="s">
        <v>39643</v>
      </c>
    </row>
    <row r="578" spans="1:32" ht="51">
      <c r="A578" s="1417"/>
      <c r="B578" s="1417"/>
      <c r="C578" s="1417"/>
      <c r="D578" s="1417"/>
      <c r="E578" s="741"/>
      <c r="F578" s="1417"/>
      <c r="G578" s="1417"/>
      <c r="H578" s="1417"/>
      <c r="I578" s="1417"/>
      <c r="J578" s="741"/>
      <c r="K578" s="741"/>
      <c r="L578" s="741"/>
      <c r="M578" s="741"/>
      <c r="N578" s="741"/>
      <c r="O578" s="741"/>
      <c r="P578" s="741"/>
      <c r="Q578" s="741"/>
      <c r="R578" s="741"/>
      <c r="S578" s="741"/>
      <c r="T578" s="1417"/>
      <c r="U578" s="1419"/>
      <c r="V578" s="1417"/>
      <c r="W578" s="1417"/>
      <c r="X578" s="1417"/>
      <c r="Y578" s="1417"/>
      <c r="Z578" s="1417"/>
      <c r="AA578" s="1417"/>
      <c r="AB578" s="1417"/>
      <c r="AC578" s="1417"/>
      <c r="AD578" s="741" t="s">
        <v>157</v>
      </c>
      <c r="AE578" s="741" t="s">
        <v>39654</v>
      </c>
      <c r="AF578" s="741" t="s">
        <v>39643</v>
      </c>
    </row>
    <row r="579" spans="1:32" ht="38.25">
      <c r="A579" s="1414"/>
      <c r="B579" s="1417"/>
      <c r="C579" s="1417"/>
      <c r="D579" s="1417"/>
      <c r="E579" s="741"/>
      <c r="F579" s="1417"/>
      <c r="G579" s="1417"/>
      <c r="H579" s="1417"/>
      <c r="I579" s="1417"/>
      <c r="J579" s="741"/>
      <c r="K579" s="741"/>
      <c r="L579" s="741"/>
      <c r="M579" s="741"/>
      <c r="N579" s="741"/>
      <c r="O579" s="741"/>
      <c r="P579" s="741"/>
      <c r="Q579" s="741"/>
      <c r="R579" s="741"/>
      <c r="S579" s="741"/>
      <c r="T579" s="1417"/>
      <c r="U579" s="1419"/>
      <c r="V579" s="1417"/>
      <c r="W579" s="1414"/>
      <c r="X579" s="1414"/>
      <c r="Y579" s="1414"/>
      <c r="Z579" s="1414"/>
      <c r="AA579" s="1414"/>
      <c r="AB579" s="1414"/>
      <c r="AC579" s="1414"/>
      <c r="AD579" s="741" t="s">
        <v>157</v>
      </c>
      <c r="AE579" s="741" t="s">
        <v>39655</v>
      </c>
      <c r="AF579" s="741" t="s">
        <v>39643</v>
      </c>
    </row>
    <row r="580" spans="1:32" ht="51">
      <c r="A580" s="1413">
        <v>282</v>
      </c>
      <c r="B580" s="1413" t="s">
        <v>39656</v>
      </c>
      <c r="C580" s="1413" t="s">
        <v>39657</v>
      </c>
      <c r="D580" s="1413" t="s">
        <v>2208</v>
      </c>
      <c r="E580" s="741"/>
      <c r="F580" s="1413" t="s">
        <v>39658</v>
      </c>
      <c r="G580" s="1413">
        <v>6</v>
      </c>
      <c r="H580" s="1413">
        <v>3</v>
      </c>
      <c r="I580" s="1413">
        <v>0.75</v>
      </c>
      <c r="J580" s="741"/>
      <c r="K580" s="741"/>
      <c r="L580" s="741"/>
      <c r="M580" s="741"/>
      <c r="N580" s="741"/>
      <c r="O580" s="741"/>
      <c r="P580" s="741"/>
      <c r="Q580" s="741"/>
      <c r="R580" s="741"/>
      <c r="S580" s="741"/>
      <c r="T580" s="1413" t="s">
        <v>39613</v>
      </c>
      <c r="U580" s="1418">
        <v>1076725000373</v>
      </c>
      <c r="V580" s="1413" t="s">
        <v>39632</v>
      </c>
      <c r="W580" s="1413"/>
      <c r="X580" s="1413"/>
      <c r="Y580" s="1413"/>
      <c r="Z580" s="1413"/>
      <c r="AA580" s="1413"/>
      <c r="AB580" s="1413"/>
      <c r="AC580" s="1413"/>
      <c r="AD580" s="741" t="s">
        <v>157</v>
      </c>
      <c r="AE580" s="741" t="s">
        <v>39659</v>
      </c>
      <c r="AF580" s="741" t="s">
        <v>39657</v>
      </c>
    </row>
    <row r="581" spans="1:32" ht="51">
      <c r="A581" s="1414"/>
      <c r="B581" s="1417"/>
      <c r="C581" s="1417"/>
      <c r="D581" s="1417"/>
      <c r="E581" s="741"/>
      <c r="F581" s="1417"/>
      <c r="G581" s="1417"/>
      <c r="H581" s="1417"/>
      <c r="I581" s="1417"/>
      <c r="J581" s="741"/>
      <c r="K581" s="741"/>
      <c r="L581" s="741"/>
      <c r="M581" s="741"/>
      <c r="N581" s="741"/>
      <c r="O581" s="741"/>
      <c r="P581" s="741"/>
      <c r="Q581" s="741"/>
      <c r="R581" s="741"/>
      <c r="S581" s="741"/>
      <c r="T581" s="1414"/>
      <c r="U581" s="1419"/>
      <c r="V581" s="1417"/>
      <c r="W581" s="1417"/>
      <c r="X581" s="1417"/>
      <c r="Y581" s="1417"/>
      <c r="Z581" s="1414"/>
      <c r="AA581" s="1414"/>
      <c r="AB581" s="1414"/>
      <c r="AC581" s="1414"/>
      <c r="AD581" s="741" t="s">
        <v>157</v>
      </c>
      <c r="AE581" s="741" t="s">
        <v>39660</v>
      </c>
      <c r="AF581" s="741" t="s">
        <v>39657</v>
      </c>
    </row>
    <row r="582" spans="1:32" ht="51">
      <c r="A582" s="1413">
        <v>283</v>
      </c>
      <c r="B582" s="1413" t="s">
        <v>39661</v>
      </c>
      <c r="C582" s="1413" t="s">
        <v>39662</v>
      </c>
      <c r="D582" s="1413" t="s">
        <v>2208</v>
      </c>
      <c r="E582" s="741"/>
      <c r="F582" s="1285" t="s">
        <v>39658</v>
      </c>
      <c r="G582" s="1413">
        <v>8</v>
      </c>
      <c r="H582" s="1413">
        <v>4</v>
      </c>
      <c r="I582" s="1413">
        <v>0.75</v>
      </c>
      <c r="J582" s="741"/>
      <c r="K582" s="741"/>
      <c r="L582" s="741"/>
      <c r="M582" s="741"/>
      <c r="N582" s="741"/>
      <c r="O582" s="741"/>
      <c r="P582" s="741"/>
      <c r="Q582" s="741"/>
      <c r="R582" s="741"/>
      <c r="S582" s="741"/>
      <c r="T582" s="1413" t="s">
        <v>39613</v>
      </c>
      <c r="U582" s="1418">
        <v>1076725000373</v>
      </c>
      <c r="V582" s="1413" t="s">
        <v>39632</v>
      </c>
      <c r="W582" s="1413"/>
      <c r="X582" s="1413"/>
      <c r="Y582" s="1413"/>
      <c r="Z582" s="1413"/>
      <c r="AA582" s="1413"/>
      <c r="AB582" s="1413"/>
      <c r="AC582" s="1413"/>
      <c r="AD582" s="741" t="s">
        <v>157</v>
      </c>
      <c r="AE582" s="741" t="s">
        <v>39663</v>
      </c>
      <c r="AF582" s="741" t="s">
        <v>39662</v>
      </c>
    </row>
    <row r="583" spans="1:32" ht="51">
      <c r="A583" s="1417"/>
      <c r="B583" s="1417"/>
      <c r="C583" s="1417"/>
      <c r="D583" s="1417"/>
      <c r="E583" s="741"/>
      <c r="F583" s="1285"/>
      <c r="G583" s="1417"/>
      <c r="H583" s="1417"/>
      <c r="I583" s="1417"/>
      <c r="J583" s="741"/>
      <c r="K583" s="741"/>
      <c r="L583" s="741"/>
      <c r="M583" s="741"/>
      <c r="N583" s="741"/>
      <c r="O583" s="741"/>
      <c r="P583" s="741"/>
      <c r="Q583" s="741"/>
      <c r="R583" s="741"/>
      <c r="S583" s="741"/>
      <c r="T583" s="1417"/>
      <c r="U583" s="1419"/>
      <c r="V583" s="1417"/>
      <c r="W583" s="1417"/>
      <c r="X583" s="1417"/>
      <c r="Y583" s="1417"/>
      <c r="Z583" s="1417"/>
      <c r="AA583" s="1417"/>
      <c r="AB583" s="1417"/>
      <c r="AC583" s="1417"/>
      <c r="AD583" s="741" t="s">
        <v>157</v>
      </c>
      <c r="AE583" s="741" t="s">
        <v>39664</v>
      </c>
      <c r="AF583" s="741" t="s">
        <v>39662</v>
      </c>
    </row>
    <row r="584" spans="1:32" ht="51">
      <c r="A584" s="1417"/>
      <c r="B584" s="1417"/>
      <c r="C584" s="1417"/>
      <c r="D584" s="1417"/>
      <c r="E584" s="741"/>
      <c r="F584" s="1285"/>
      <c r="G584" s="1417"/>
      <c r="H584" s="1417"/>
      <c r="I584" s="1417"/>
      <c r="J584" s="741"/>
      <c r="K584" s="741"/>
      <c r="L584" s="741"/>
      <c r="M584" s="741"/>
      <c r="N584" s="741"/>
      <c r="O584" s="741"/>
      <c r="P584" s="741"/>
      <c r="Q584" s="741"/>
      <c r="R584" s="741"/>
      <c r="S584" s="741"/>
      <c r="T584" s="1417"/>
      <c r="U584" s="1419"/>
      <c r="V584" s="1417"/>
      <c r="W584" s="1417"/>
      <c r="X584" s="1417"/>
      <c r="Y584" s="1417"/>
      <c r="Z584" s="1417"/>
      <c r="AA584" s="1417"/>
      <c r="AB584" s="1417"/>
      <c r="AC584" s="1417"/>
      <c r="AD584" s="741" t="s">
        <v>157</v>
      </c>
      <c r="AE584" s="741" t="s">
        <v>39665</v>
      </c>
      <c r="AF584" s="741" t="s">
        <v>39662</v>
      </c>
    </row>
    <row r="585" spans="1:32" ht="51">
      <c r="A585" s="1417"/>
      <c r="B585" s="1417"/>
      <c r="C585" s="1417"/>
      <c r="D585" s="1417"/>
      <c r="E585" s="741"/>
      <c r="F585" s="1285"/>
      <c r="G585" s="1417"/>
      <c r="H585" s="1417"/>
      <c r="I585" s="1417"/>
      <c r="J585" s="741"/>
      <c r="K585" s="741"/>
      <c r="L585" s="741"/>
      <c r="M585" s="741"/>
      <c r="N585" s="741"/>
      <c r="O585" s="741"/>
      <c r="P585" s="741"/>
      <c r="Q585" s="741"/>
      <c r="R585" s="741"/>
      <c r="S585" s="741"/>
      <c r="T585" s="1417"/>
      <c r="U585" s="1419"/>
      <c r="V585" s="1417"/>
      <c r="W585" s="1417"/>
      <c r="X585" s="1417"/>
      <c r="Y585" s="1417"/>
      <c r="Z585" s="1417"/>
      <c r="AA585" s="1417"/>
      <c r="AB585" s="1417"/>
      <c r="AC585" s="1417"/>
      <c r="AD585" s="741" t="s">
        <v>157</v>
      </c>
      <c r="AE585" s="741" t="s">
        <v>39666</v>
      </c>
      <c r="AF585" s="741" t="s">
        <v>39662</v>
      </c>
    </row>
    <row r="586" spans="1:32" ht="51">
      <c r="A586" s="1417"/>
      <c r="B586" s="1417"/>
      <c r="C586" s="1417"/>
      <c r="D586" s="1417"/>
      <c r="E586" s="741"/>
      <c r="F586" s="1285"/>
      <c r="G586" s="1417"/>
      <c r="H586" s="1417"/>
      <c r="I586" s="1417"/>
      <c r="J586" s="741"/>
      <c r="K586" s="741"/>
      <c r="L586" s="741"/>
      <c r="M586" s="741"/>
      <c r="N586" s="741"/>
      <c r="O586" s="741"/>
      <c r="P586" s="741"/>
      <c r="Q586" s="741"/>
      <c r="R586" s="741"/>
      <c r="S586" s="741"/>
      <c r="T586" s="1417"/>
      <c r="U586" s="1419"/>
      <c r="V586" s="1417"/>
      <c r="W586" s="1417"/>
      <c r="X586" s="1417"/>
      <c r="Y586" s="1417"/>
      <c r="Z586" s="1417"/>
      <c r="AA586" s="1417"/>
      <c r="AB586" s="1417"/>
      <c r="AC586" s="1417"/>
      <c r="AD586" s="741" t="s">
        <v>157</v>
      </c>
      <c r="AE586" s="741" t="s">
        <v>39667</v>
      </c>
      <c r="AF586" s="741" t="s">
        <v>39662</v>
      </c>
    </row>
    <row r="587" spans="1:32" ht="51">
      <c r="A587" s="1417"/>
      <c r="B587" s="1417"/>
      <c r="C587" s="1417"/>
      <c r="D587" s="1417"/>
      <c r="E587" s="741"/>
      <c r="F587" s="1285"/>
      <c r="G587" s="1417"/>
      <c r="H587" s="1417"/>
      <c r="I587" s="1417"/>
      <c r="J587" s="741"/>
      <c r="K587" s="741"/>
      <c r="L587" s="741"/>
      <c r="M587" s="741"/>
      <c r="N587" s="741"/>
      <c r="O587" s="741"/>
      <c r="P587" s="741"/>
      <c r="Q587" s="741"/>
      <c r="R587" s="741"/>
      <c r="S587" s="741"/>
      <c r="T587" s="1417"/>
      <c r="U587" s="1419"/>
      <c r="V587" s="1417"/>
      <c r="W587" s="1417"/>
      <c r="X587" s="1417"/>
      <c r="Y587" s="1417"/>
      <c r="Z587" s="1417"/>
      <c r="AA587" s="1417"/>
      <c r="AB587" s="1417"/>
      <c r="AC587" s="1417"/>
      <c r="AD587" s="741" t="s">
        <v>157</v>
      </c>
      <c r="AE587" s="741" t="s">
        <v>39668</v>
      </c>
      <c r="AF587" s="741" t="s">
        <v>39662</v>
      </c>
    </row>
    <row r="588" spans="1:32" ht="51">
      <c r="A588" s="1417"/>
      <c r="B588" s="1417"/>
      <c r="C588" s="1417"/>
      <c r="D588" s="1417"/>
      <c r="E588" s="741"/>
      <c r="F588" s="1285"/>
      <c r="G588" s="1417"/>
      <c r="H588" s="1417"/>
      <c r="I588" s="1417"/>
      <c r="J588" s="741"/>
      <c r="K588" s="741"/>
      <c r="L588" s="741"/>
      <c r="M588" s="741"/>
      <c r="N588" s="741"/>
      <c r="O588" s="741"/>
      <c r="P588" s="741"/>
      <c r="Q588" s="741"/>
      <c r="R588" s="741"/>
      <c r="S588" s="741"/>
      <c r="T588" s="1417"/>
      <c r="U588" s="1419"/>
      <c r="V588" s="1417"/>
      <c r="W588" s="1417"/>
      <c r="X588" s="1417"/>
      <c r="Y588" s="1417"/>
      <c r="Z588" s="1417"/>
      <c r="AA588" s="1417"/>
      <c r="AB588" s="1417"/>
      <c r="AC588" s="1417"/>
      <c r="AD588" s="741" t="s">
        <v>157</v>
      </c>
      <c r="AE588" s="741" t="s">
        <v>39669</v>
      </c>
      <c r="AF588" s="741" t="s">
        <v>39662</v>
      </c>
    </row>
    <row r="589" spans="1:32" ht="51">
      <c r="A589" s="1417"/>
      <c r="B589" s="1417"/>
      <c r="C589" s="1417"/>
      <c r="D589" s="1417"/>
      <c r="E589" s="741"/>
      <c r="F589" s="1285"/>
      <c r="G589" s="1417"/>
      <c r="H589" s="1417"/>
      <c r="I589" s="1417"/>
      <c r="J589" s="741"/>
      <c r="K589" s="741"/>
      <c r="L589" s="741"/>
      <c r="M589" s="741"/>
      <c r="N589" s="741"/>
      <c r="O589" s="741"/>
      <c r="P589" s="741"/>
      <c r="Q589" s="741"/>
      <c r="R589" s="741"/>
      <c r="S589" s="741"/>
      <c r="T589" s="1417"/>
      <c r="U589" s="1419"/>
      <c r="V589" s="1417"/>
      <c r="W589" s="1417"/>
      <c r="X589" s="1417"/>
      <c r="Y589" s="1417"/>
      <c r="Z589" s="1417"/>
      <c r="AA589" s="1417"/>
      <c r="AB589" s="1417"/>
      <c r="AC589" s="1417"/>
      <c r="AD589" s="741" t="s">
        <v>157</v>
      </c>
      <c r="AE589" s="741" t="s">
        <v>39670</v>
      </c>
      <c r="AF589" s="741" t="s">
        <v>39662</v>
      </c>
    </row>
    <row r="590" spans="1:32" ht="51">
      <c r="A590" s="1417"/>
      <c r="B590" s="1417"/>
      <c r="C590" s="1417"/>
      <c r="D590" s="1417"/>
      <c r="E590" s="741"/>
      <c r="F590" s="1285"/>
      <c r="G590" s="1417"/>
      <c r="H590" s="1417"/>
      <c r="I590" s="1417"/>
      <c r="J590" s="741"/>
      <c r="K590" s="741"/>
      <c r="L590" s="741"/>
      <c r="M590" s="741"/>
      <c r="N590" s="741"/>
      <c r="O590" s="741"/>
      <c r="P590" s="741"/>
      <c r="Q590" s="741"/>
      <c r="R590" s="741"/>
      <c r="S590" s="741"/>
      <c r="T590" s="1417"/>
      <c r="U590" s="1419"/>
      <c r="V590" s="1417"/>
      <c r="W590" s="1417"/>
      <c r="X590" s="1417"/>
      <c r="Y590" s="1417"/>
      <c r="Z590" s="1417"/>
      <c r="AA590" s="1417"/>
      <c r="AB590" s="1417"/>
      <c r="AC590" s="1417"/>
      <c r="AD590" s="741" t="s">
        <v>157</v>
      </c>
      <c r="AE590" s="741" t="s">
        <v>39671</v>
      </c>
      <c r="AF590" s="741" t="s">
        <v>39662</v>
      </c>
    </row>
    <row r="591" spans="1:32" ht="51">
      <c r="A591" s="1417"/>
      <c r="B591" s="1417"/>
      <c r="C591" s="1417"/>
      <c r="D591" s="1417"/>
      <c r="E591" s="741"/>
      <c r="F591" s="1285"/>
      <c r="G591" s="1417"/>
      <c r="H591" s="1417"/>
      <c r="I591" s="1417"/>
      <c r="J591" s="741"/>
      <c r="K591" s="741"/>
      <c r="L591" s="741"/>
      <c r="M591" s="741"/>
      <c r="N591" s="741"/>
      <c r="O591" s="741"/>
      <c r="P591" s="741"/>
      <c r="Q591" s="741"/>
      <c r="R591" s="741"/>
      <c r="S591" s="741"/>
      <c r="T591" s="1417"/>
      <c r="U591" s="1419"/>
      <c r="V591" s="1417"/>
      <c r="W591" s="1417"/>
      <c r="X591" s="1417"/>
      <c r="Y591" s="1417"/>
      <c r="Z591" s="1417"/>
      <c r="AA591" s="1417"/>
      <c r="AB591" s="1417"/>
      <c r="AC591" s="1417"/>
      <c r="AD591" s="741" t="s">
        <v>157</v>
      </c>
      <c r="AE591" s="741" t="s">
        <v>39672</v>
      </c>
      <c r="AF591" s="741" t="s">
        <v>39662</v>
      </c>
    </row>
    <row r="592" spans="1:32" ht="51">
      <c r="A592" s="1417"/>
      <c r="B592" s="1417"/>
      <c r="C592" s="1417"/>
      <c r="D592" s="1417"/>
      <c r="E592" s="741"/>
      <c r="F592" s="1285"/>
      <c r="G592" s="1417"/>
      <c r="H592" s="1417"/>
      <c r="I592" s="1417"/>
      <c r="J592" s="741"/>
      <c r="K592" s="741"/>
      <c r="L592" s="741"/>
      <c r="M592" s="741"/>
      <c r="N592" s="741"/>
      <c r="O592" s="741"/>
      <c r="P592" s="741"/>
      <c r="Q592" s="741"/>
      <c r="R592" s="741"/>
      <c r="S592" s="741"/>
      <c r="T592" s="1417"/>
      <c r="U592" s="1419"/>
      <c r="V592" s="1417"/>
      <c r="W592" s="1417"/>
      <c r="X592" s="1417"/>
      <c r="Y592" s="1417"/>
      <c r="Z592" s="1417"/>
      <c r="AA592" s="1417"/>
      <c r="AB592" s="1417"/>
      <c r="AC592" s="1417"/>
      <c r="AD592" s="741" t="s">
        <v>157</v>
      </c>
      <c r="AE592" s="741" t="s">
        <v>39673</v>
      </c>
      <c r="AF592" s="741" t="s">
        <v>39662</v>
      </c>
    </row>
    <row r="593" spans="1:32" ht="51">
      <c r="A593" s="1417"/>
      <c r="B593" s="1417"/>
      <c r="C593" s="1417"/>
      <c r="D593" s="1417"/>
      <c r="E593" s="741"/>
      <c r="F593" s="1285"/>
      <c r="G593" s="1417"/>
      <c r="H593" s="1417"/>
      <c r="I593" s="1417"/>
      <c r="J593" s="741"/>
      <c r="K593" s="741"/>
      <c r="L593" s="741"/>
      <c r="M593" s="741"/>
      <c r="N593" s="741"/>
      <c r="O593" s="741"/>
      <c r="P593" s="741"/>
      <c r="Q593" s="741"/>
      <c r="R593" s="741"/>
      <c r="S593" s="741"/>
      <c r="T593" s="1417"/>
      <c r="U593" s="1419"/>
      <c r="V593" s="1417"/>
      <c r="W593" s="1417"/>
      <c r="X593" s="1417"/>
      <c r="Y593" s="1417"/>
      <c r="Z593" s="1417"/>
      <c r="AA593" s="1417"/>
      <c r="AB593" s="1417"/>
      <c r="AC593" s="1417"/>
      <c r="AD593" s="741" t="s">
        <v>157</v>
      </c>
      <c r="AE593" s="741" t="s">
        <v>39674</v>
      </c>
      <c r="AF593" s="741" t="s">
        <v>39662</v>
      </c>
    </row>
    <row r="594" spans="1:32" ht="51">
      <c r="A594" s="1417"/>
      <c r="B594" s="1417"/>
      <c r="C594" s="1417"/>
      <c r="D594" s="1417"/>
      <c r="E594" s="741"/>
      <c r="F594" s="1285"/>
      <c r="G594" s="1417"/>
      <c r="H594" s="1417"/>
      <c r="I594" s="1417"/>
      <c r="J594" s="741"/>
      <c r="K594" s="741"/>
      <c r="L594" s="741"/>
      <c r="M594" s="741"/>
      <c r="N594" s="741"/>
      <c r="O594" s="741"/>
      <c r="P594" s="741"/>
      <c r="Q594" s="741"/>
      <c r="R594" s="741"/>
      <c r="S594" s="741"/>
      <c r="T594" s="1417"/>
      <c r="U594" s="1419"/>
      <c r="V594" s="1417"/>
      <c r="W594" s="1417"/>
      <c r="X594" s="1417"/>
      <c r="Y594" s="1417"/>
      <c r="Z594" s="1417"/>
      <c r="AA594" s="1417"/>
      <c r="AB594" s="1417"/>
      <c r="AC594" s="1417"/>
      <c r="AD594" s="741" t="s">
        <v>157</v>
      </c>
      <c r="AE594" s="741" t="s">
        <v>39675</v>
      </c>
      <c r="AF594" s="741" t="s">
        <v>39662</v>
      </c>
    </row>
    <row r="595" spans="1:32" ht="51">
      <c r="A595" s="1417"/>
      <c r="B595" s="1417"/>
      <c r="C595" s="1417"/>
      <c r="D595" s="1417"/>
      <c r="E595" s="741"/>
      <c r="F595" s="1285"/>
      <c r="G595" s="1417"/>
      <c r="H595" s="1417"/>
      <c r="I595" s="1417"/>
      <c r="J595" s="741"/>
      <c r="K595" s="741"/>
      <c r="L595" s="741"/>
      <c r="M595" s="741"/>
      <c r="N595" s="741"/>
      <c r="O595" s="741"/>
      <c r="P595" s="741"/>
      <c r="Q595" s="741"/>
      <c r="R595" s="741"/>
      <c r="S595" s="741"/>
      <c r="T595" s="1417"/>
      <c r="U595" s="1419"/>
      <c r="V595" s="1417"/>
      <c r="W595" s="1417"/>
      <c r="X595" s="1417"/>
      <c r="Y595" s="1417"/>
      <c r="Z595" s="1417"/>
      <c r="AA595" s="1417"/>
      <c r="AB595" s="1417"/>
      <c r="AC595" s="1417"/>
      <c r="AD595" s="741" t="s">
        <v>157</v>
      </c>
      <c r="AE595" s="741" t="s">
        <v>39676</v>
      </c>
      <c r="AF595" s="741" t="s">
        <v>39662</v>
      </c>
    </row>
    <row r="596" spans="1:32" ht="51">
      <c r="A596" s="1417"/>
      <c r="B596" s="1417"/>
      <c r="C596" s="1417"/>
      <c r="D596" s="1417"/>
      <c r="E596" s="741"/>
      <c r="F596" s="1285"/>
      <c r="G596" s="1417"/>
      <c r="H596" s="1417"/>
      <c r="I596" s="1417"/>
      <c r="J596" s="741"/>
      <c r="K596" s="741"/>
      <c r="L596" s="741"/>
      <c r="M596" s="741"/>
      <c r="N596" s="741"/>
      <c r="O596" s="741"/>
      <c r="P596" s="741"/>
      <c r="Q596" s="741"/>
      <c r="R596" s="741"/>
      <c r="S596" s="741"/>
      <c r="T596" s="1417"/>
      <c r="U596" s="1419"/>
      <c r="V596" s="1417"/>
      <c r="W596" s="1417"/>
      <c r="X596" s="1417"/>
      <c r="Y596" s="1417"/>
      <c r="Z596" s="1417"/>
      <c r="AA596" s="1417"/>
      <c r="AB596" s="1417"/>
      <c r="AC596" s="1417"/>
      <c r="AD596" s="741" t="s">
        <v>157</v>
      </c>
      <c r="AE596" s="741" t="s">
        <v>39677</v>
      </c>
      <c r="AF596" s="741" t="s">
        <v>39662</v>
      </c>
    </row>
    <row r="597" spans="1:32" ht="51">
      <c r="A597" s="1417"/>
      <c r="B597" s="1417"/>
      <c r="C597" s="1417"/>
      <c r="D597" s="1417"/>
      <c r="E597" s="741"/>
      <c r="F597" s="1285"/>
      <c r="G597" s="1417"/>
      <c r="H597" s="1417"/>
      <c r="I597" s="1417"/>
      <c r="J597" s="741"/>
      <c r="K597" s="741"/>
      <c r="L597" s="741"/>
      <c r="M597" s="741"/>
      <c r="N597" s="741"/>
      <c r="O597" s="741"/>
      <c r="P597" s="741"/>
      <c r="Q597" s="741"/>
      <c r="R597" s="741"/>
      <c r="S597" s="741"/>
      <c r="T597" s="1417"/>
      <c r="U597" s="1419"/>
      <c r="V597" s="1417"/>
      <c r="W597" s="1417"/>
      <c r="X597" s="1417"/>
      <c r="Y597" s="1417"/>
      <c r="Z597" s="1417"/>
      <c r="AA597" s="1417"/>
      <c r="AB597" s="1417"/>
      <c r="AC597" s="1417"/>
      <c r="AD597" s="741" t="s">
        <v>157</v>
      </c>
      <c r="AE597" s="741" t="s">
        <v>39678</v>
      </c>
      <c r="AF597" s="741" t="s">
        <v>39662</v>
      </c>
    </row>
    <row r="598" spans="1:32" ht="51">
      <c r="A598" s="1417"/>
      <c r="B598" s="1417"/>
      <c r="C598" s="1417"/>
      <c r="D598" s="1417"/>
      <c r="E598" s="741"/>
      <c r="F598" s="1285"/>
      <c r="G598" s="1417"/>
      <c r="H598" s="1417"/>
      <c r="I598" s="1417"/>
      <c r="J598" s="741"/>
      <c r="K598" s="741"/>
      <c r="L598" s="741"/>
      <c r="M598" s="741"/>
      <c r="N598" s="741"/>
      <c r="O598" s="741"/>
      <c r="P598" s="741"/>
      <c r="Q598" s="741"/>
      <c r="R598" s="741"/>
      <c r="S598" s="741"/>
      <c r="T598" s="1417"/>
      <c r="U598" s="1419"/>
      <c r="V598" s="1417"/>
      <c r="W598" s="1417"/>
      <c r="X598" s="1417"/>
      <c r="Y598" s="1417"/>
      <c r="Z598" s="1417"/>
      <c r="AA598" s="1417"/>
      <c r="AB598" s="1417"/>
      <c r="AC598" s="1417"/>
      <c r="AD598" s="741" t="s">
        <v>157</v>
      </c>
      <c r="AE598" s="741" t="s">
        <v>39679</v>
      </c>
      <c r="AF598" s="741" t="s">
        <v>39662</v>
      </c>
    </row>
    <row r="599" spans="1:32" ht="51">
      <c r="A599" s="1414"/>
      <c r="B599" s="1414"/>
      <c r="C599" s="1414"/>
      <c r="D599" s="1414"/>
      <c r="E599" s="741"/>
      <c r="F599" s="1285"/>
      <c r="G599" s="1414"/>
      <c r="H599" s="1414"/>
      <c r="I599" s="1414"/>
      <c r="J599" s="741"/>
      <c r="K599" s="741"/>
      <c r="L599" s="741"/>
      <c r="M599" s="741"/>
      <c r="N599" s="741"/>
      <c r="O599" s="741"/>
      <c r="P599" s="741"/>
      <c r="Q599" s="741"/>
      <c r="R599" s="741"/>
      <c r="S599" s="741"/>
      <c r="T599" s="1414"/>
      <c r="U599" s="1420"/>
      <c r="V599" s="1414"/>
      <c r="W599" s="1414"/>
      <c r="X599" s="1414"/>
      <c r="Y599" s="1414"/>
      <c r="Z599" s="1414"/>
      <c r="AA599" s="1414"/>
      <c r="AB599" s="1414"/>
      <c r="AC599" s="1414"/>
      <c r="AD599" s="741" t="s">
        <v>157</v>
      </c>
      <c r="AE599" s="741" t="s">
        <v>39680</v>
      </c>
      <c r="AF599" s="741" t="s">
        <v>39662</v>
      </c>
    </row>
    <row r="600" spans="1:32" ht="51">
      <c r="A600" s="1413">
        <v>284</v>
      </c>
      <c r="B600" s="1413" t="s">
        <v>39681</v>
      </c>
      <c r="C600" s="1413" t="s">
        <v>39682</v>
      </c>
      <c r="D600" s="1413" t="s">
        <v>2208</v>
      </c>
      <c r="E600" s="741"/>
      <c r="F600" s="1413" t="s">
        <v>39658</v>
      </c>
      <c r="G600" s="1413">
        <v>14</v>
      </c>
      <c r="H600" s="1413">
        <v>7</v>
      </c>
      <c r="I600" s="1413">
        <v>0.75</v>
      </c>
      <c r="J600" s="741"/>
      <c r="K600" s="741"/>
      <c r="L600" s="741"/>
      <c r="M600" s="741"/>
      <c r="N600" s="741"/>
      <c r="O600" s="741"/>
      <c r="P600" s="741"/>
      <c r="Q600" s="741"/>
      <c r="R600" s="741"/>
      <c r="S600" s="741"/>
      <c r="T600" s="1413" t="s">
        <v>39613</v>
      </c>
      <c r="U600" s="1418">
        <v>1076725000373</v>
      </c>
      <c r="V600" s="1413" t="s">
        <v>39632</v>
      </c>
      <c r="W600" s="1413"/>
      <c r="X600" s="1413"/>
      <c r="Y600" s="1413"/>
      <c r="Z600" s="1413"/>
      <c r="AA600" s="1413"/>
      <c r="AB600" s="1413"/>
      <c r="AC600" s="1413"/>
      <c r="AD600" s="741" t="s">
        <v>157</v>
      </c>
      <c r="AE600" s="741" t="s">
        <v>39683</v>
      </c>
      <c r="AF600" s="741" t="s">
        <v>39682</v>
      </c>
    </row>
    <row r="601" spans="1:32" ht="51">
      <c r="A601" s="1417"/>
      <c r="B601" s="1417"/>
      <c r="C601" s="1417"/>
      <c r="D601" s="1417"/>
      <c r="E601" s="741"/>
      <c r="F601" s="1417"/>
      <c r="G601" s="1417"/>
      <c r="H601" s="1417"/>
      <c r="I601" s="1417"/>
      <c r="J601" s="741"/>
      <c r="K601" s="741"/>
      <c r="L601" s="741"/>
      <c r="M601" s="741"/>
      <c r="N601" s="741"/>
      <c r="O601" s="741"/>
      <c r="P601" s="741"/>
      <c r="Q601" s="741"/>
      <c r="R601" s="741"/>
      <c r="S601" s="741"/>
      <c r="T601" s="1417"/>
      <c r="U601" s="1419"/>
      <c r="V601" s="1417"/>
      <c r="W601" s="1417"/>
      <c r="X601" s="1417"/>
      <c r="Y601" s="1417"/>
      <c r="Z601" s="1417"/>
      <c r="AA601" s="1417"/>
      <c r="AB601" s="1417"/>
      <c r="AC601" s="1417"/>
      <c r="AD601" s="741" t="s">
        <v>157</v>
      </c>
      <c r="AE601" s="741" t="s">
        <v>39684</v>
      </c>
      <c r="AF601" s="741" t="s">
        <v>39682</v>
      </c>
    </row>
    <row r="602" spans="1:32" ht="51">
      <c r="A602" s="1417"/>
      <c r="B602" s="1417"/>
      <c r="C602" s="1417"/>
      <c r="D602" s="1417"/>
      <c r="E602" s="741"/>
      <c r="F602" s="1417"/>
      <c r="G602" s="1417"/>
      <c r="H602" s="1417"/>
      <c r="I602" s="1417"/>
      <c r="J602" s="741"/>
      <c r="K602" s="741"/>
      <c r="L602" s="741"/>
      <c r="M602" s="741"/>
      <c r="N602" s="741"/>
      <c r="O602" s="741"/>
      <c r="P602" s="741"/>
      <c r="Q602" s="741"/>
      <c r="R602" s="741"/>
      <c r="S602" s="741"/>
      <c r="T602" s="1417"/>
      <c r="U602" s="1419"/>
      <c r="V602" s="1417"/>
      <c r="W602" s="1417"/>
      <c r="X602" s="1417"/>
      <c r="Y602" s="1417"/>
      <c r="Z602" s="1417"/>
      <c r="AA602" s="1417"/>
      <c r="AB602" s="1417"/>
      <c r="AC602" s="1417"/>
      <c r="AD602" s="741" t="s">
        <v>157</v>
      </c>
      <c r="AE602" s="741" t="s">
        <v>39685</v>
      </c>
      <c r="AF602" s="741" t="s">
        <v>39682</v>
      </c>
    </row>
    <row r="603" spans="1:32" ht="51">
      <c r="A603" s="1417"/>
      <c r="B603" s="1417"/>
      <c r="C603" s="1417"/>
      <c r="D603" s="1417"/>
      <c r="E603" s="741"/>
      <c r="F603" s="1417"/>
      <c r="G603" s="1417"/>
      <c r="H603" s="1417"/>
      <c r="I603" s="1417"/>
      <c r="J603" s="741"/>
      <c r="K603" s="741"/>
      <c r="L603" s="741"/>
      <c r="M603" s="741"/>
      <c r="N603" s="741"/>
      <c r="O603" s="741"/>
      <c r="P603" s="741"/>
      <c r="Q603" s="741"/>
      <c r="R603" s="741"/>
      <c r="S603" s="741"/>
      <c r="T603" s="1417"/>
      <c r="U603" s="1419"/>
      <c r="V603" s="1417"/>
      <c r="W603" s="1417"/>
      <c r="X603" s="1417"/>
      <c r="Y603" s="1417"/>
      <c r="Z603" s="1417"/>
      <c r="AA603" s="1417"/>
      <c r="AB603" s="1417"/>
      <c r="AC603" s="1417"/>
      <c r="AD603" s="741" t="s">
        <v>157</v>
      </c>
      <c r="AE603" s="741" t="s">
        <v>39686</v>
      </c>
      <c r="AF603" s="741" t="s">
        <v>39682</v>
      </c>
    </row>
    <row r="604" spans="1:32" ht="51">
      <c r="A604" s="1417"/>
      <c r="B604" s="1417"/>
      <c r="C604" s="1417"/>
      <c r="D604" s="1417"/>
      <c r="E604" s="741"/>
      <c r="F604" s="1417"/>
      <c r="G604" s="1417"/>
      <c r="H604" s="1417"/>
      <c r="I604" s="1417"/>
      <c r="J604" s="741"/>
      <c r="K604" s="741"/>
      <c r="L604" s="741"/>
      <c r="M604" s="741"/>
      <c r="N604" s="741"/>
      <c r="O604" s="741"/>
      <c r="P604" s="741"/>
      <c r="Q604" s="741"/>
      <c r="R604" s="741"/>
      <c r="S604" s="741"/>
      <c r="T604" s="1417"/>
      <c r="U604" s="1419"/>
      <c r="V604" s="1417"/>
      <c r="W604" s="1417"/>
      <c r="X604" s="1417"/>
      <c r="Y604" s="1417"/>
      <c r="Z604" s="1417"/>
      <c r="AA604" s="1417"/>
      <c r="AB604" s="1417"/>
      <c r="AC604" s="1417"/>
      <c r="AD604" s="741" t="s">
        <v>157</v>
      </c>
      <c r="AE604" s="741" t="s">
        <v>39687</v>
      </c>
      <c r="AF604" s="741" t="s">
        <v>39682</v>
      </c>
    </row>
    <row r="605" spans="1:32" ht="51">
      <c r="A605" s="1417"/>
      <c r="B605" s="1417"/>
      <c r="C605" s="1417"/>
      <c r="D605" s="1417"/>
      <c r="E605" s="741"/>
      <c r="F605" s="1417"/>
      <c r="G605" s="1417"/>
      <c r="H605" s="1417"/>
      <c r="I605" s="1417"/>
      <c r="J605" s="741"/>
      <c r="K605" s="741"/>
      <c r="L605" s="741"/>
      <c r="M605" s="741"/>
      <c r="N605" s="741"/>
      <c r="O605" s="741"/>
      <c r="P605" s="741"/>
      <c r="Q605" s="741"/>
      <c r="R605" s="741"/>
      <c r="S605" s="741"/>
      <c r="T605" s="1417"/>
      <c r="U605" s="1419"/>
      <c r="V605" s="1417"/>
      <c r="W605" s="1417"/>
      <c r="X605" s="1417"/>
      <c r="Y605" s="1417"/>
      <c r="Z605" s="1417"/>
      <c r="AA605" s="1417"/>
      <c r="AB605" s="1417"/>
      <c r="AC605" s="1417"/>
      <c r="AD605" s="741" t="s">
        <v>157</v>
      </c>
      <c r="AE605" s="741" t="s">
        <v>39688</v>
      </c>
      <c r="AF605" s="741" t="s">
        <v>39682</v>
      </c>
    </row>
    <row r="606" spans="1:32" ht="51">
      <c r="A606" s="1417"/>
      <c r="B606" s="1417"/>
      <c r="C606" s="1417"/>
      <c r="D606" s="1417"/>
      <c r="E606" s="741"/>
      <c r="F606" s="1417"/>
      <c r="G606" s="1417"/>
      <c r="H606" s="1417"/>
      <c r="I606" s="1417"/>
      <c r="J606" s="741"/>
      <c r="K606" s="741"/>
      <c r="L606" s="741"/>
      <c r="M606" s="741"/>
      <c r="N606" s="741"/>
      <c r="O606" s="741"/>
      <c r="P606" s="741"/>
      <c r="Q606" s="741"/>
      <c r="R606" s="741"/>
      <c r="S606" s="741"/>
      <c r="T606" s="1417"/>
      <c r="U606" s="1419"/>
      <c r="V606" s="1417"/>
      <c r="W606" s="1417"/>
      <c r="X606" s="1417"/>
      <c r="Y606" s="1417"/>
      <c r="Z606" s="1417"/>
      <c r="AA606" s="1417"/>
      <c r="AB606" s="1417"/>
      <c r="AC606" s="1417"/>
      <c r="AD606" s="741" t="s">
        <v>157</v>
      </c>
      <c r="AE606" s="741" t="s">
        <v>39689</v>
      </c>
      <c r="AF606" s="741" t="s">
        <v>39682</v>
      </c>
    </row>
    <row r="607" spans="1:32" ht="51">
      <c r="A607" s="1417"/>
      <c r="B607" s="1417"/>
      <c r="C607" s="1417"/>
      <c r="D607" s="1417"/>
      <c r="E607" s="741"/>
      <c r="F607" s="1417"/>
      <c r="G607" s="1417"/>
      <c r="H607" s="1417"/>
      <c r="I607" s="1417"/>
      <c r="J607" s="741"/>
      <c r="K607" s="741"/>
      <c r="L607" s="741"/>
      <c r="M607" s="741"/>
      <c r="N607" s="741"/>
      <c r="O607" s="741"/>
      <c r="P607" s="741"/>
      <c r="Q607" s="741"/>
      <c r="R607" s="741"/>
      <c r="S607" s="741"/>
      <c r="T607" s="1417"/>
      <c r="U607" s="1419"/>
      <c r="V607" s="1417"/>
      <c r="W607" s="1417"/>
      <c r="X607" s="1417"/>
      <c r="Y607" s="1417"/>
      <c r="Z607" s="1417"/>
      <c r="AA607" s="1417"/>
      <c r="AB607" s="1417"/>
      <c r="AC607" s="1417"/>
      <c r="AD607" s="741" t="s">
        <v>157</v>
      </c>
      <c r="AE607" s="741" t="s">
        <v>39690</v>
      </c>
      <c r="AF607" s="741" t="s">
        <v>39682</v>
      </c>
    </row>
    <row r="608" spans="1:32" ht="51">
      <c r="A608" s="1417"/>
      <c r="B608" s="1417"/>
      <c r="C608" s="1417"/>
      <c r="D608" s="1417"/>
      <c r="E608" s="741"/>
      <c r="F608" s="1417"/>
      <c r="G608" s="1417"/>
      <c r="H608" s="1417"/>
      <c r="I608" s="1417"/>
      <c r="J608" s="741"/>
      <c r="K608" s="741"/>
      <c r="L608" s="741"/>
      <c r="M608" s="741"/>
      <c r="N608" s="741"/>
      <c r="O608" s="741"/>
      <c r="P608" s="741"/>
      <c r="Q608" s="741"/>
      <c r="R608" s="741"/>
      <c r="S608" s="741"/>
      <c r="T608" s="1417"/>
      <c r="U608" s="1419"/>
      <c r="V608" s="1417"/>
      <c r="W608" s="1417"/>
      <c r="X608" s="1417"/>
      <c r="Y608" s="1417"/>
      <c r="Z608" s="1417"/>
      <c r="AA608" s="1417"/>
      <c r="AB608" s="1417"/>
      <c r="AC608" s="1417"/>
      <c r="AD608" s="741" t="s">
        <v>157</v>
      </c>
      <c r="AE608" s="741" t="s">
        <v>39691</v>
      </c>
      <c r="AF608" s="741" t="s">
        <v>39682</v>
      </c>
    </row>
    <row r="609" spans="1:32" ht="51">
      <c r="A609" s="1417"/>
      <c r="B609" s="1417"/>
      <c r="C609" s="1417"/>
      <c r="D609" s="1417"/>
      <c r="E609" s="741"/>
      <c r="F609" s="1417"/>
      <c r="G609" s="1417"/>
      <c r="H609" s="1417"/>
      <c r="I609" s="1417"/>
      <c r="J609" s="741"/>
      <c r="K609" s="741"/>
      <c r="L609" s="741"/>
      <c r="M609" s="741"/>
      <c r="N609" s="741"/>
      <c r="O609" s="741"/>
      <c r="P609" s="741"/>
      <c r="Q609" s="741"/>
      <c r="R609" s="741"/>
      <c r="S609" s="741"/>
      <c r="T609" s="1417"/>
      <c r="U609" s="1419"/>
      <c r="V609" s="1417"/>
      <c r="W609" s="1417"/>
      <c r="X609" s="1417"/>
      <c r="Y609" s="1417"/>
      <c r="Z609" s="1417"/>
      <c r="AA609" s="1417"/>
      <c r="AB609" s="1417"/>
      <c r="AC609" s="1417"/>
      <c r="AD609" s="741" t="s">
        <v>157</v>
      </c>
      <c r="AE609" s="741" t="s">
        <v>39692</v>
      </c>
      <c r="AF609" s="741" t="s">
        <v>39682</v>
      </c>
    </row>
    <row r="610" spans="1:32" ht="51">
      <c r="A610" s="1417"/>
      <c r="B610" s="1417"/>
      <c r="C610" s="1417"/>
      <c r="D610" s="1417"/>
      <c r="E610" s="741"/>
      <c r="F610" s="1417"/>
      <c r="G610" s="1417"/>
      <c r="H610" s="1417"/>
      <c r="I610" s="1417"/>
      <c r="J610" s="741"/>
      <c r="K610" s="741"/>
      <c r="L610" s="741"/>
      <c r="M610" s="741"/>
      <c r="N610" s="741"/>
      <c r="O610" s="741"/>
      <c r="P610" s="741"/>
      <c r="Q610" s="741"/>
      <c r="R610" s="741"/>
      <c r="S610" s="741"/>
      <c r="T610" s="1417"/>
      <c r="U610" s="1419"/>
      <c r="V610" s="1417"/>
      <c r="W610" s="1417"/>
      <c r="X610" s="1417"/>
      <c r="Y610" s="1417"/>
      <c r="Z610" s="1417"/>
      <c r="AA610" s="1417"/>
      <c r="AB610" s="1417"/>
      <c r="AC610" s="1417"/>
      <c r="AD610" s="741" t="s">
        <v>157</v>
      </c>
      <c r="AE610" s="741" t="s">
        <v>39693</v>
      </c>
      <c r="AF610" s="741" t="s">
        <v>39682</v>
      </c>
    </row>
    <row r="611" spans="1:32" ht="51">
      <c r="A611" s="1417"/>
      <c r="B611" s="1417"/>
      <c r="C611" s="1417"/>
      <c r="D611" s="1417"/>
      <c r="E611" s="741"/>
      <c r="F611" s="1417"/>
      <c r="G611" s="1417"/>
      <c r="H611" s="1417"/>
      <c r="I611" s="1417"/>
      <c r="J611" s="741"/>
      <c r="K611" s="741"/>
      <c r="L611" s="741"/>
      <c r="M611" s="741"/>
      <c r="N611" s="741"/>
      <c r="O611" s="741"/>
      <c r="P611" s="741"/>
      <c r="Q611" s="741"/>
      <c r="R611" s="741"/>
      <c r="S611" s="741"/>
      <c r="T611" s="1417"/>
      <c r="U611" s="1419"/>
      <c r="V611" s="1417"/>
      <c r="W611" s="1417"/>
      <c r="X611" s="1417"/>
      <c r="Y611" s="1417"/>
      <c r="Z611" s="1417"/>
      <c r="AA611" s="1417"/>
      <c r="AB611" s="1417"/>
      <c r="AC611" s="1417"/>
      <c r="AD611" s="741" t="s">
        <v>157</v>
      </c>
      <c r="AE611" s="741" t="s">
        <v>39694</v>
      </c>
      <c r="AF611" s="741" t="s">
        <v>39682</v>
      </c>
    </row>
    <row r="612" spans="1:32" ht="51">
      <c r="A612" s="1417"/>
      <c r="B612" s="1417"/>
      <c r="C612" s="1417"/>
      <c r="D612" s="1417"/>
      <c r="E612" s="741"/>
      <c r="F612" s="1417"/>
      <c r="G612" s="1417"/>
      <c r="H612" s="1417"/>
      <c r="I612" s="1417"/>
      <c r="J612" s="741"/>
      <c r="K612" s="741"/>
      <c r="L612" s="741"/>
      <c r="M612" s="741"/>
      <c r="N612" s="741"/>
      <c r="O612" s="741"/>
      <c r="P612" s="741"/>
      <c r="Q612" s="741"/>
      <c r="R612" s="741"/>
      <c r="S612" s="741"/>
      <c r="T612" s="1417"/>
      <c r="U612" s="1419"/>
      <c r="V612" s="1417"/>
      <c r="W612" s="1417"/>
      <c r="X612" s="1417"/>
      <c r="Y612" s="1417"/>
      <c r="Z612" s="1417"/>
      <c r="AA612" s="1417"/>
      <c r="AB612" s="1417"/>
      <c r="AC612" s="1417"/>
      <c r="AD612" s="741" t="s">
        <v>157</v>
      </c>
      <c r="AE612" s="741" t="s">
        <v>39695</v>
      </c>
      <c r="AF612" s="741" t="s">
        <v>39682</v>
      </c>
    </row>
    <row r="613" spans="1:32" ht="51">
      <c r="A613" s="1417"/>
      <c r="B613" s="1417"/>
      <c r="C613" s="1417"/>
      <c r="D613" s="1417"/>
      <c r="E613" s="741"/>
      <c r="F613" s="1417"/>
      <c r="G613" s="1417"/>
      <c r="H613" s="1417"/>
      <c r="I613" s="1417"/>
      <c r="J613" s="741"/>
      <c r="K613" s="741"/>
      <c r="L613" s="741"/>
      <c r="M613" s="741"/>
      <c r="N613" s="741"/>
      <c r="O613" s="741"/>
      <c r="P613" s="741"/>
      <c r="Q613" s="741"/>
      <c r="R613" s="741"/>
      <c r="S613" s="741"/>
      <c r="T613" s="1417"/>
      <c r="U613" s="1419"/>
      <c r="V613" s="1417"/>
      <c r="W613" s="1417"/>
      <c r="X613" s="1417"/>
      <c r="Y613" s="1417"/>
      <c r="Z613" s="1417"/>
      <c r="AA613" s="1417"/>
      <c r="AB613" s="1417"/>
      <c r="AC613" s="1417"/>
      <c r="AD613" s="741" t="s">
        <v>157</v>
      </c>
      <c r="AE613" s="741" t="s">
        <v>39696</v>
      </c>
      <c r="AF613" s="741" t="s">
        <v>39682</v>
      </c>
    </row>
    <row r="614" spans="1:32" ht="51">
      <c r="A614" s="1414"/>
      <c r="B614" s="1414"/>
      <c r="C614" s="1414"/>
      <c r="D614" s="1414"/>
      <c r="E614" s="741"/>
      <c r="F614" s="1414"/>
      <c r="G614" s="1414"/>
      <c r="H614" s="1414"/>
      <c r="I614" s="1414"/>
      <c r="J614" s="741"/>
      <c r="K614" s="741"/>
      <c r="L614" s="741"/>
      <c r="M614" s="741"/>
      <c r="N614" s="741"/>
      <c r="O614" s="741"/>
      <c r="P614" s="741"/>
      <c r="Q614" s="741"/>
      <c r="R614" s="741"/>
      <c r="S614" s="741"/>
      <c r="T614" s="1414"/>
      <c r="U614" s="1420"/>
      <c r="V614" s="1414"/>
      <c r="W614" s="1414"/>
      <c r="X614" s="1414"/>
      <c r="Y614" s="1414"/>
      <c r="Z614" s="1414"/>
      <c r="AA614" s="1414"/>
      <c r="AB614" s="1414"/>
      <c r="AC614" s="1414"/>
      <c r="AD614" s="741" t="s">
        <v>39697</v>
      </c>
      <c r="AE614" s="741" t="s">
        <v>39698</v>
      </c>
      <c r="AF614" s="741" t="s">
        <v>39682</v>
      </c>
    </row>
    <row r="615" spans="1:32" ht="38.25">
      <c r="A615" s="1413">
        <v>285</v>
      </c>
      <c r="B615" s="1413" t="s">
        <v>39699</v>
      </c>
      <c r="C615" s="1413" t="s">
        <v>39700</v>
      </c>
      <c r="D615" s="1413" t="s">
        <v>2208</v>
      </c>
      <c r="E615" s="741"/>
      <c r="F615" s="1413" t="s">
        <v>39701</v>
      </c>
      <c r="G615" s="1413">
        <v>2</v>
      </c>
      <c r="H615" s="1413">
        <v>1</v>
      </c>
      <c r="I615" s="1413">
        <v>0.75</v>
      </c>
      <c r="J615" s="741"/>
      <c r="K615" s="741"/>
      <c r="L615" s="741"/>
      <c r="M615" s="741"/>
      <c r="N615" s="741"/>
      <c r="O615" s="741"/>
      <c r="P615" s="741"/>
      <c r="Q615" s="741"/>
      <c r="R615" s="741"/>
      <c r="S615" s="741"/>
      <c r="T615" s="1413" t="s">
        <v>39702</v>
      </c>
      <c r="U615" s="1418">
        <v>1056700023170</v>
      </c>
      <c r="V615" s="1413" t="s">
        <v>39632</v>
      </c>
      <c r="W615" s="1413"/>
      <c r="X615" s="1413"/>
      <c r="Y615" s="1413"/>
      <c r="Z615" s="1413"/>
      <c r="AA615" s="1413"/>
      <c r="AB615" s="1413"/>
      <c r="AC615" s="1413"/>
      <c r="AD615" s="741" t="s">
        <v>157</v>
      </c>
      <c r="AE615" s="741" t="s">
        <v>39703</v>
      </c>
      <c r="AF615" s="741" t="s">
        <v>39700</v>
      </c>
    </row>
    <row r="616" spans="1:32" ht="38.25">
      <c r="A616" s="1417"/>
      <c r="B616" s="1417"/>
      <c r="C616" s="1417"/>
      <c r="D616" s="1417"/>
      <c r="E616" s="741"/>
      <c r="F616" s="1417"/>
      <c r="G616" s="1417"/>
      <c r="H616" s="1417"/>
      <c r="I616" s="1417"/>
      <c r="J616" s="741"/>
      <c r="K616" s="741"/>
      <c r="L616" s="741"/>
      <c r="M616" s="741"/>
      <c r="N616" s="741"/>
      <c r="O616" s="741"/>
      <c r="P616" s="741"/>
      <c r="Q616" s="741"/>
      <c r="R616" s="741"/>
      <c r="S616" s="741"/>
      <c r="T616" s="1417"/>
      <c r="U616" s="1419"/>
      <c r="V616" s="1417"/>
      <c r="W616" s="1417"/>
      <c r="X616" s="1417"/>
      <c r="Y616" s="1417"/>
      <c r="Z616" s="1417"/>
      <c r="AA616" s="1417"/>
      <c r="AB616" s="1417"/>
      <c r="AC616" s="1417"/>
      <c r="AD616" s="741" t="s">
        <v>157</v>
      </c>
      <c r="AE616" s="741" t="s">
        <v>39704</v>
      </c>
      <c r="AF616" s="741" t="s">
        <v>39700</v>
      </c>
    </row>
    <row r="617" spans="1:32" ht="51">
      <c r="A617" s="1417"/>
      <c r="B617" s="1417"/>
      <c r="C617" s="1417"/>
      <c r="D617" s="1417"/>
      <c r="E617" s="741"/>
      <c r="F617" s="1417"/>
      <c r="G617" s="1417"/>
      <c r="H617" s="1417"/>
      <c r="I617" s="1417"/>
      <c r="J617" s="741"/>
      <c r="K617" s="741"/>
      <c r="L617" s="741"/>
      <c r="M617" s="741"/>
      <c r="N617" s="741"/>
      <c r="O617" s="741"/>
      <c r="P617" s="741"/>
      <c r="Q617" s="741"/>
      <c r="R617" s="741"/>
      <c r="S617" s="741"/>
      <c r="T617" s="1417"/>
      <c r="U617" s="1419"/>
      <c r="V617" s="1417"/>
      <c r="W617" s="1417"/>
      <c r="X617" s="1417"/>
      <c r="Y617" s="1417"/>
      <c r="Z617" s="1417"/>
      <c r="AA617" s="1417"/>
      <c r="AB617" s="1417"/>
      <c r="AC617" s="1417"/>
      <c r="AD617" s="741" t="s">
        <v>157</v>
      </c>
      <c r="AE617" s="741" t="s">
        <v>39705</v>
      </c>
      <c r="AF617" s="741" t="s">
        <v>39700</v>
      </c>
    </row>
    <row r="618" spans="1:32" ht="51">
      <c r="A618" s="1417"/>
      <c r="B618" s="1417"/>
      <c r="C618" s="1417"/>
      <c r="D618" s="1417"/>
      <c r="E618" s="741"/>
      <c r="F618" s="1417"/>
      <c r="G618" s="1417"/>
      <c r="H618" s="1417"/>
      <c r="I618" s="1417"/>
      <c r="J618" s="741"/>
      <c r="K618" s="741"/>
      <c r="L618" s="741"/>
      <c r="M618" s="741"/>
      <c r="N618" s="741"/>
      <c r="O618" s="741"/>
      <c r="P618" s="741"/>
      <c r="Q618" s="741"/>
      <c r="R618" s="741"/>
      <c r="S618" s="741"/>
      <c r="T618" s="1417"/>
      <c r="U618" s="1419"/>
      <c r="V618" s="1417"/>
      <c r="W618" s="1417"/>
      <c r="X618" s="1417"/>
      <c r="Y618" s="1417"/>
      <c r="Z618" s="1417"/>
      <c r="AA618" s="1417"/>
      <c r="AB618" s="1417"/>
      <c r="AC618" s="1417"/>
      <c r="AD618" s="741" t="s">
        <v>157</v>
      </c>
      <c r="AE618" s="741" t="s">
        <v>39706</v>
      </c>
      <c r="AF618" s="741" t="s">
        <v>39700</v>
      </c>
    </row>
    <row r="619" spans="1:32" ht="51">
      <c r="A619" s="1417"/>
      <c r="B619" s="1417"/>
      <c r="C619" s="1417"/>
      <c r="D619" s="1417"/>
      <c r="E619" s="741"/>
      <c r="F619" s="1417"/>
      <c r="G619" s="1417"/>
      <c r="H619" s="1417"/>
      <c r="I619" s="1417"/>
      <c r="J619" s="741"/>
      <c r="K619" s="741"/>
      <c r="L619" s="741"/>
      <c r="M619" s="741"/>
      <c r="N619" s="741"/>
      <c r="O619" s="741"/>
      <c r="P619" s="741"/>
      <c r="Q619" s="741"/>
      <c r="R619" s="741"/>
      <c r="S619" s="741"/>
      <c r="T619" s="1417"/>
      <c r="U619" s="1419"/>
      <c r="V619" s="1417"/>
      <c r="W619" s="1417"/>
      <c r="X619" s="1417"/>
      <c r="Y619" s="1417"/>
      <c r="Z619" s="1417"/>
      <c r="AA619" s="1417"/>
      <c r="AB619" s="1417"/>
      <c r="AC619" s="1417"/>
      <c r="AD619" s="741" t="s">
        <v>157</v>
      </c>
      <c r="AE619" s="741" t="s">
        <v>39707</v>
      </c>
      <c r="AF619" s="741" t="s">
        <v>39700</v>
      </c>
    </row>
    <row r="620" spans="1:32" ht="51">
      <c r="A620" s="1417"/>
      <c r="B620" s="1417"/>
      <c r="C620" s="1417"/>
      <c r="D620" s="1417"/>
      <c r="E620" s="741"/>
      <c r="F620" s="1417"/>
      <c r="G620" s="1417"/>
      <c r="H620" s="1417"/>
      <c r="I620" s="1417"/>
      <c r="J620" s="741"/>
      <c r="K620" s="741"/>
      <c r="L620" s="741"/>
      <c r="M620" s="741"/>
      <c r="N620" s="741"/>
      <c r="O620" s="741"/>
      <c r="P620" s="741"/>
      <c r="Q620" s="741"/>
      <c r="R620" s="741"/>
      <c r="S620" s="741"/>
      <c r="T620" s="1417"/>
      <c r="U620" s="1419"/>
      <c r="V620" s="1417"/>
      <c r="W620" s="1417"/>
      <c r="X620" s="1417"/>
      <c r="Y620" s="1417"/>
      <c r="Z620" s="1417"/>
      <c r="AA620" s="1417"/>
      <c r="AB620" s="1417"/>
      <c r="AC620" s="1417"/>
      <c r="AD620" s="741" t="s">
        <v>157</v>
      </c>
      <c r="AE620" s="741" t="s">
        <v>39708</v>
      </c>
      <c r="AF620" s="741" t="s">
        <v>39700</v>
      </c>
    </row>
    <row r="621" spans="1:32" ht="51">
      <c r="A621" s="1417"/>
      <c r="B621" s="1417"/>
      <c r="C621" s="1417"/>
      <c r="D621" s="1417"/>
      <c r="E621" s="741"/>
      <c r="F621" s="1417"/>
      <c r="G621" s="1417"/>
      <c r="H621" s="1417"/>
      <c r="I621" s="1417"/>
      <c r="J621" s="741"/>
      <c r="K621" s="741"/>
      <c r="L621" s="741"/>
      <c r="M621" s="741"/>
      <c r="N621" s="741"/>
      <c r="O621" s="741"/>
      <c r="P621" s="741"/>
      <c r="Q621" s="741"/>
      <c r="R621" s="741"/>
      <c r="S621" s="741"/>
      <c r="T621" s="1417"/>
      <c r="U621" s="1419"/>
      <c r="V621" s="1417"/>
      <c r="W621" s="1417"/>
      <c r="X621" s="1417"/>
      <c r="Y621" s="1417"/>
      <c r="Z621" s="1417"/>
      <c r="AA621" s="1417"/>
      <c r="AB621" s="1417"/>
      <c r="AC621" s="1417"/>
      <c r="AD621" s="741" t="s">
        <v>157</v>
      </c>
      <c r="AE621" s="741" t="s">
        <v>39709</v>
      </c>
      <c r="AF621" s="741" t="s">
        <v>39700</v>
      </c>
    </row>
    <row r="622" spans="1:32" ht="51">
      <c r="A622" s="1417"/>
      <c r="B622" s="1417"/>
      <c r="C622" s="1417"/>
      <c r="D622" s="1417"/>
      <c r="E622" s="741"/>
      <c r="F622" s="1417"/>
      <c r="G622" s="1417"/>
      <c r="H622" s="1417"/>
      <c r="I622" s="1417"/>
      <c r="J622" s="741"/>
      <c r="K622" s="741"/>
      <c r="L622" s="741"/>
      <c r="M622" s="741"/>
      <c r="N622" s="741"/>
      <c r="O622" s="741"/>
      <c r="P622" s="741"/>
      <c r="Q622" s="741"/>
      <c r="R622" s="741"/>
      <c r="S622" s="741"/>
      <c r="T622" s="1417"/>
      <c r="U622" s="1419"/>
      <c r="V622" s="1417"/>
      <c r="W622" s="1417"/>
      <c r="X622" s="1417"/>
      <c r="Y622" s="1417"/>
      <c r="Z622" s="1417"/>
      <c r="AA622" s="1417"/>
      <c r="AB622" s="1417"/>
      <c r="AC622" s="1417"/>
      <c r="AD622" s="741" t="s">
        <v>157</v>
      </c>
      <c r="AE622" s="741" t="s">
        <v>39710</v>
      </c>
      <c r="AF622" s="741" t="s">
        <v>39700</v>
      </c>
    </row>
    <row r="623" spans="1:32" ht="51">
      <c r="A623" s="1417"/>
      <c r="B623" s="1417"/>
      <c r="C623" s="1417"/>
      <c r="D623" s="1417"/>
      <c r="E623" s="741"/>
      <c r="F623" s="1417"/>
      <c r="G623" s="1417"/>
      <c r="H623" s="1417"/>
      <c r="I623" s="1417"/>
      <c r="J623" s="741"/>
      <c r="K623" s="741"/>
      <c r="L623" s="741"/>
      <c r="M623" s="741"/>
      <c r="N623" s="741"/>
      <c r="O623" s="741"/>
      <c r="P623" s="741"/>
      <c r="Q623" s="741"/>
      <c r="R623" s="741"/>
      <c r="S623" s="741"/>
      <c r="T623" s="1417"/>
      <c r="U623" s="1419"/>
      <c r="V623" s="1417"/>
      <c r="W623" s="1417"/>
      <c r="X623" s="1417"/>
      <c r="Y623" s="1417"/>
      <c r="Z623" s="1417"/>
      <c r="AA623" s="1417"/>
      <c r="AB623" s="1417"/>
      <c r="AC623" s="1417"/>
      <c r="AD623" s="741" t="s">
        <v>157</v>
      </c>
      <c r="AE623" s="741" t="s">
        <v>39711</v>
      </c>
      <c r="AF623" s="741" t="s">
        <v>39700</v>
      </c>
    </row>
    <row r="624" spans="1:32" ht="51">
      <c r="A624" s="1417"/>
      <c r="B624" s="1417"/>
      <c r="C624" s="1417"/>
      <c r="D624" s="1417"/>
      <c r="E624" s="741"/>
      <c r="F624" s="1417"/>
      <c r="G624" s="1417"/>
      <c r="H624" s="1417"/>
      <c r="I624" s="1417"/>
      <c r="J624" s="741"/>
      <c r="K624" s="741"/>
      <c r="L624" s="741"/>
      <c r="M624" s="741"/>
      <c r="N624" s="741"/>
      <c r="O624" s="741"/>
      <c r="P624" s="741"/>
      <c r="Q624" s="741"/>
      <c r="R624" s="741"/>
      <c r="S624" s="741"/>
      <c r="T624" s="1417"/>
      <c r="U624" s="1419"/>
      <c r="V624" s="1417"/>
      <c r="W624" s="1417"/>
      <c r="X624" s="1417"/>
      <c r="Y624" s="1417"/>
      <c r="Z624" s="1417"/>
      <c r="AA624" s="1417"/>
      <c r="AB624" s="1417"/>
      <c r="AC624" s="1417"/>
      <c r="AD624" s="741" t="s">
        <v>157</v>
      </c>
      <c r="AE624" s="741" t="s">
        <v>39712</v>
      </c>
      <c r="AF624" s="741" t="s">
        <v>39700</v>
      </c>
    </row>
    <row r="625" spans="1:32" ht="51">
      <c r="A625" s="1414"/>
      <c r="B625" s="1414"/>
      <c r="C625" s="1414"/>
      <c r="D625" s="1414"/>
      <c r="E625" s="741"/>
      <c r="F625" s="1414"/>
      <c r="G625" s="1414"/>
      <c r="H625" s="1414"/>
      <c r="I625" s="1414"/>
      <c r="J625" s="741"/>
      <c r="K625" s="741"/>
      <c r="L625" s="741"/>
      <c r="M625" s="741"/>
      <c r="N625" s="741"/>
      <c r="O625" s="741"/>
      <c r="P625" s="741"/>
      <c r="Q625" s="741"/>
      <c r="R625" s="741"/>
      <c r="S625" s="741"/>
      <c r="T625" s="1414"/>
      <c r="U625" s="1420"/>
      <c r="V625" s="1414"/>
      <c r="W625" s="1414"/>
      <c r="X625" s="1414"/>
      <c r="Y625" s="1414"/>
      <c r="Z625" s="1414"/>
      <c r="AA625" s="1414"/>
      <c r="AB625" s="1414"/>
      <c r="AC625" s="1414"/>
      <c r="AD625" s="741" t="s">
        <v>157</v>
      </c>
      <c r="AE625" s="741" t="s">
        <v>39713</v>
      </c>
      <c r="AF625" s="741" t="s">
        <v>39700</v>
      </c>
    </row>
    <row r="626" spans="1:32" ht="51">
      <c r="A626" s="1413">
        <v>286</v>
      </c>
      <c r="B626" s="1413" t="s">
        <v>39714</v>
      </c>
      <c r="C626" s="1413" t="s">
        <v>39715</v>
      </c>
      <c r="D626" s="1413" t="s">
        <v>2208</v>
      </c>
      <c r="E626" s="741"/>
      <c r="F626" s="1413" t="s">
        <v>39701</v>
      </c>
      <c r="G626" s="1413">
        <v>2</v>
      </c>
      <c r="H626" s="1413">
        <v>1</v>
      </c>
      <c r="I626" s="1413">
        <v>0.75</v>
      </c>
      <c r="J626" s="741"/>
      <c r="K626" s="741"/>
      <c r="L626" s="741"/>
      <c r="M626" s="741"/>
      <c r="N626" s="741"/>
      <c r="O626" s="741"/>
      <c r="P626" s="741"/>
      <c r="Q626" s="741"/>
      <c r="R626" s="741"/>
      <c r="S626" s="741"/>
      <c r="T626" s="1413" t="s">
        <v>39702</v>
      </c>
      <c r="U626" s="1418">
        <v>1056700023170</v>
      </c>
      <c r="V626" s="1413" t="s">
        <v>39632</v>
      </c>
      <c r="W626" s="1413"/>
      <c r="X626" s="1413"/>
      <c r="Y626" s="1413"/>
      <c r="Z626" s="1413"/>
      <c r="AA626" s="1413"/>
      <c r="AB626" s="1413"/>
      <c r="AC626" s="1413"/>
      <c r="AD626" s="741" t="s">
        <v>157</v>
      </c>
      <c r="AE626" s="741" t="s">
        <v>39716</v>
      </c>
      <c r="AF626" s="741" t="s">
        <v>39715</v>
      </c>
    </row>
    <row r="627" spans="1:32" ht="51">
      <c r="A627" s="1417"/>
      <c r="B627" s="1417"/>
      <c r="C627" s="1417"/>
      <c r="D627" s="1417"/>
      <c r="E627" s="741"/>
      <c r="F627" s="1417"/>
      <c r="G627" s="1417"/>
      <c r="H627" s="1417"/>
      <c r="I627" s="1417"/>
      <c r="J627" s="741"/>
      <c r="K627" s="741"/>
      <c r="L627" s="741"/>
      <c r="M627" s="741"/>
      <c r="N627" s="741"/>
      <c r="O627" s="741"/>
      <c r="P627" s="741"/>
      <c r="Q627" s="741"/>
      <c r="R627" s="741"/>
      <c r="S627" s="741"/>
      <c r="T627" s="1417"/>
      <c r="U627" s="1419"/>
      <c r="V627" s="1417"/>
      <c r="W627" s="1417"/>
      <c r="X627" s="1417"/>
      <c r="Y627" s="1417"/>
      <c r="Z627" s="1417"/>
      <c r="AA627" s="1417"/>
      <c r="AB627" s="1417"/>
      <c r="AC627" s="1417"/>
      <c r="AD627" s="741" t="s">
        <v>157</v>
      </c>
      <c r="AE627" s="741" t="s">
        <v>39717</v>
      </c>
      <c r="AF627" s="741" t="s">
        <v>39715</v>
      </c>
    </row>
    <row r="628" spans="1:32" ht="51">
      <c r="A628" s="1417"/>
      <c r="B628" s="1417"/>
      <c r="C628" s="1417"/>
      <c r="D628" s="1417"/>
      <c r="E628" s="741"/>
      <c r="F628" s="1417"/>
      <c r="G628" s="1417"/>
      <c r="H628" s="1417"/>
      <c r="I628" s="1417"/>
      <c r="J628" s="741"/>
      <c r="K628" s="741"/>
      <c r="L628" s="741"/>
      <c r="M628" s="741"/>
      <c r="N628" s="741"/>
      <c r="O628" s="741"/>
      <c r="P628" s="741"/>
      <c r="Q628" s="741"/>
      <c r="R628" s="741"/>
      <c r="S628" s="741"/>
      <c r="T628" s="1417"/>
      <c r="U628" s="1419"/>
      <c r="V628" s="1417"/>
      <c r="W628" s="1417"/>
      <c r="X628" s="1417"/>
      <c r="Y628" s="1417"/>
      <c r="Z628" s="1417"/>
      <c r="AA628" s="1417"/>
      <c r="AB628" s="1417"/>
      <c r="AC628" s="1417"/>
      <c r="AD628" s="741" t="s">
        <v>157</v>
      </c>
      <c r="AE628" s="741" t="s">
        <v>39718</v>
      </c>
      <c r="AF628" s="741" t="s">
        <v>39715</v>
      </c>
    </row>
    <row r="629" spans="1:32" ht="51">
      <c r="A629" s="1417"/>
      <c r="B629" s="1417"/>
      <c r="C629" s="1417"/>
      <c r="D629" s="1417"/>
      <c r="E629" s="741"/>
      <c r="F629" s="1417"/>
      <c r="G629" s="1417"/>
      <c r="H629" s="1417"/>
      <c r="I629" s="1417"/>
      <c r="J629" s="741"/>
      <c r="K629" s="741"/>
      <c r="L629" s="741"/>
      <c r="M629" s="741"/>
      <c r="N629" s="741"/>
      <c r="O629" s="741"/>
      <c r="P629" s="741"/>
      <c r="Q629" s="741"/>
      <c r="R629" s="741"/>
      <c r="S629" s="741"/>
      <c r="T629" s="1417"/>
      <c r="U629" s="1419"/>
      <c r="V629" s="1417"/>
      <c r="W629" s="1417"/>
      <c r="X629" s="1417"/>
      <c r="Y629" s="1417"/>
      <c r="Z629" s="1417"/>
      <c r="AA629" s="1417"/>
      <c r="AB629" s="1417"/>
      <c r="AC629" s="1417"/>
      <c r="AD629" s="741" t="s">
        <v>157</v>
      </c>
      <c r="AE629" s="741" t="s">
        <v>39719</v>
      </c>
      <c r="AF629" s="741" t="s">
        <v>39715</v>
      </c>
    </row>
    <row r="630" spans="1:32" ht="51">
      <c r="A630" s="1417"/>
      <c r="B630" s="1417"/>
      <c r="C630" s="1417"/>
      <c r="D630" s="1417"/>
      <c r="E630" s="741"/>
      <c r="F630" s="1417"/>
      <c r="G630" s="1417"/>
      <c r="H630" s="1417"/>
      <c r="I630" s="1417"/>
      <c r="J630" s="741"/>
      <c r="K630" s="741"/>
      <c r="L630" s="741"/>
      <c r="M630" s="741"/>
      <c r="N630" s="741"/>
      <c r="O630" s="741"/>
      <c r="P630" s="741"/>
      <c r="Q630" s="741"/>
      <c r="R630" s="741"/>
      <c r="S630" s="741"/>
      <c r="T630" s="1417"/>
      <c r="U630" s="1419"/>
      <c r="V630" s="1417"/>
      <c r="W630" s="1417"/>
      <c r="X630" s="1417"/>
      <c r="Y630" s="1417"/>
      <c r="Z630" s="1417"/>
      <c r="AA630" s="1417"/>
      <c r="AB630" s="1417"/>
      <c r="AC630" s="1417"/>
      <c r="AD630" s="741" t="s">
        <v>157</v>
      </c>
      <c r="AE630" s="741" t="s">
        <v>39720</v>
      </c>
      <c r="AF630" s="741" t="s">
        <v>39715</v>
      </c>
    </row>
    <row r="631" spans="1:32" ht="51">
      <c r="A631" s="1417"/>
      <c r="B631" s="1417"/>
      <c r="C631" s="1417"/>
      <c r="D631" s="1417"/>
      <c r="E631" s="741"/>
      <c r="F631" s="1417"/>
      <c r="G631" s="1417"/>
      <c r="H631" s="1417"/>
      <c r="I631" s="1417"/>
      <c r="J631" s="741"/>
      <c r="K631" s="741"/>
      <c r="L631" s="741"/>
      <c r="M631" s="741"/>
      <c r="N631" s="741"/>
      <c r="O631" s="741"/>
      <c r="P631" s="741"/>
      <c r="Q631" s="741"/>
      <c r="R631" s="741"/>
      <c r="S631" s="741"/>
      <c r="T631" s="1417"/>
      <c r="U631" s="1419"/>
      <c r="V631" s="1417"/>
      <c r="W631" s="1417"/>
      <c r="X631" s="1417"/>
      <c r="Y631" s="1417"/>
      <c r="Z631" s="1417"/>
      <c r="AA631" s="1417"/>
      <c r="AB631" s="1417"/>
      <c r="AC631" s="1417"/>
      <c r="AD631" s="741" t="s">
        <v>157</v>
      </c>
      <c r="AE631" s="741" t="s">
        <v>39721</v>
      </c>
      <c r="AF631" s="741" t="s">
        <v>39715</v>
      </c>
    </row>
    <row r="632" spans="1:32" ht="51">
      <c r="A632" s="1414"/>
      <c r="B632" s="1414"/>
      <c r="C632" s="1414"/>
      <c r="D632" s="1414"/>
      <c r="E632" s="741"/>
      <c r="F632" s="1414"/>
      <c r="G632" s="1414"/>
      <c r="H632" s="1414"/>
      <c r="I632" s="1414"/>
      <c r="J632" s="741"/>
      <c r="K632" s="741"/>
      <c r="L632" s="741"/>
      <c r="M632" s="741"/>
      <c r="N632" s="741"/>
      <c r="O632" s="741"/>
      <c r="P632" s="741"/>
      <c r="Q632" s="741"/>
      <c r="R632" s="741"/>
      <c r="S632" s="741"/>
      <c r="T632" s="1414"/>
      <c r="U632" s="1420"/>
      <c r="V632" s="1414"/>
      <c r="W632" s="1414"/>
      <c r="X632" s="1414"/>
      <c r="Y632" s="1414"/>
      <c r="Z632" s="1414"/>
      <c r="AA632" s="1414"/>
      <c r="AB632" s="1414"/>
      <c r="AC632" s="1414"/>
      <c r="AD632" s="741" t="s">
        <v>157</v>
      </c>
      <c r="AE632" s="741" t="s">
        <v>39722</v>
      </c>
      <c r="AF632" s="741" t="s">
        <v>39715</v>
      </c>
    </row>
    <row r="633" spans="1:32" ht="51">
      <c r="A633" s="1413">
        <v>287</v>
      </c>
      <c r="B633" s="1413" t="s">
        <v>39723</v>
      </c>
      <c r="C633" s="1413" t="s">
        <v>39724</v>
      </c>
      <c r="D633" s="1413" t="s">
        <v>2208</v>
      </c>
      <c r="E633" s="741"/>
      <c r="F633" s="1413" t="s">
        <v>39701</v>
      </c>
      <c r="G633" s="1413">
        <v>2</v>
      </c>
      <c r="H633" s="1413">
        <v>1</v>
      </c>
      <c r="I633" s="1413">
        <v>0.75</v>
      </c>
      <c r="J633" s="741"/>
      <c r="K633" s="741"/>
      <c r="L633" s="741"/>
      <c r="M633" s="741"/>
      <c r="N633" s="741"/>
      <c r="O633" s="741"/>
      <c r="P633" s="741"/>
      <c r="Q633" s="741"/>
      <c r="R633" s="741"/>
      <c r="S633" s="741"/>
      <c r="T633" s="1413" t="s">
        <v>39702</v>
      </c>
      <c r="U633" s="1418">
        <v>1056700023170</v>
      </c>
      <c r="V633" s="1413" t="s">
        <v>39632</v>
      </c>
      <c r="W633" s="1413"/>
      <c r="X633" s="1413"/>
      <c r="Y633" s="1413"/>
      <c r="Z633" s="1413"/>
      <c r="AA633" s="1413"/>
      <c r="AB633" s="1413"/>
      <c r="AC633" s="1413"/>
      <c r="AD633" s="741" t="s">
        <v>157</v>
      </c>
      <c r="AE633" s="741" t="s">
        <v>39725</v>
      </c>
      <c r="AF633" s="741" t="s">
        <v>39724</v>
      </c>
    </row>
    <row r="634" spans="1:32" ht="51">
      <c r="A634" s="1417"/>
      <c r="B634" s="1417"/>
      <c r="C634" s="1417"/>
      <c r="D634" s="1417"/>
      <c r="E634" s="741"/>
      <c r="F634" s="1417"/>
      <c r="G634" s="1417"/>
      <c r="H634" s="1417"/>
      <c r="I634" s="1417"/>
      <c r="J634" s="741"/>
      <c r="K634" s="741"/>
      <c r="L634" s="741"/>
      <c r="M634" s="741"/>
      <c r="N634" s="741"/>
      <c r="O634" s="741"/>
      <c r="P634" s="741"/>
      <c r="Q634" s="741"/>
      <c r="R634" s="741"/>
      <c r="S634" s="741"/>
      <c r="T634" s="1417"/>
      <c r="U634" s="1419"/>
      <c r="V634" s="1417"/>
      <c r="W634" s="1417"/>
      <c r="X634" s="1417"/>
      <c r="Y634" s="1417"/>
      <c r="Z634" s="1417"/>
      <c r="AA634" s="1417"/>
      <c r="AB634" s="1417"/>
      <c r="AC634" s="1417"/>
      <c r="AD634" s="741" t="s">
        <v>157</v>
      </c>
      <c r="AE634" s="741" t="s">
        <v>39726</v>
      </c>
      <c r="AF634" s="741" t="s">
        <v>39724</v>
      </c>
    </row>
    <row r="635" spans="1:32" ht="51">
      <c r="A635" s="1417"/>
      <c r="B635" s="1417"/>
      <c r="C635" s="1417"/>
      <c r="D635" s="1417"/>
      <c r="E635" s="741"/>
      <c r="F635" s="1417"/>
      <c r="G635" s="1417"/>
      <c r="H635" s="1417"/>
      <c r="I635" s="1417"/>
      <c r="J635" s="741"/>
      <c r="K635" s="741"/>
      <c r="L635" s="741"/>
      <c r="M635" s="741"/>
      <c r="N635" s="741"/>
      <c r="O635" s="741"/>
      <c r="P635" s="741"/>
      <c r="Q635" s="741"/>
      <c r="R635" s="741"/>
      <c r="S635" s="741"/>
      <c r="T635" s="1417"/>
      <c r="U635" s="1419"/>
      <c r="V635" s="1417"/>
      <c r="W635" s="1417"/>
      <c r="X635" s="1417"/>
      <c r="Y635" s="1417"/>
      <c r="Z635" s="1417"/>
      <c r="AA635" s="1417"/>
      <c r="AB635" s="1417"/>
      <c r="AC635" s="1417"/>
      <c r="AD635" s="741" t="s">
        <v>157</v>
      </c>
      <c r="AE635" s="741" t="s">
        <v>39727</v>
      </c>
      <c r="AF635" s="741" t="s">
        <v>39724</v>
      </c>
    </row>
    <row r="636" spans="1:32" ht="51">
      <c r="A636" s="1417"/>
      <c r="B636" s="1417"/>
      <c r="C636" s="1417"/>
      <c r="D636" s="1417"/>
      <c r="E636" s="741"/>
      <c r="F636" s="1417"/>
      <c r="G636" s="1417"/>
      <c r="H636" s="1417"/>
      <c r="I636" s="1417"/>
      <c r="J636" s="741"/>
      <c r="K636" s="741"/>
      <c r="L636" s="741"/>
      <c r="M636" s="741"/>
      <c r="N636" s="741"/>
      <c r="O636" s="741"/>
      <c r="P636" s="741"/>
      <c r="Q636" s="741"/>
      <c r="R636" s="741"/>
      <c r="S636" s="741"/>
      <c r="T636" s="1417"/>
      <c r="U636" s="1419"/>
      <c r="V636" s="1417"/>
      <c r="W636" s="1417"/>
      <c r="X636" s="1417"/>
      <c r="Y636" s="1417"/>
      <c r="Z636" s="1417"/>
      <c r="AA636" s="1417"/>
      <c r="AB636" s="1417"/>
      <c r="AC636" s="1417"/>
      <c r="AD636" s="741" t="s">
        <v>157</v>
      </c>
      <c r="AE636" s="741" t="s">
        <v>39728</v>
      </c>
      <c r="AF636" s="741" t="s">
        <v>39724</v>
      </c>
    </row>
    <row r="637" spans="1:32" ht="51">
      <c r="A637" s="1414"/>
      <c r="B637" s="1417"/>
      <c r="C637" s="1417"/>
      <c r="D637" s="1417"/>
      <c r="E637" s="741"/>
      <c r="F637" s="1417"/>
      <c r="G637" s="1417"/>
      <c r="H637" s="1417"/>
      <c r="I637" s="1417"/>
      <c r="J637" s="741"/>
      <c r="K637" s="741"/>
      <c r="L637" s="741"/>
      <c r="M637" s="741"/>
      <c r="N637" s="741"/>
      <c r="O637" s="741"/>
      <c r="P637" s="741"/>
      <c r="Q637" s="741"/>
      <c r="R637" s="741"/>
      <c r="S637" s="741"/>
      <c r="T637" s="1417"/>
      <c r="U637" s="1419"/>
      <c r="V637" s="1417"/>
      <c r="W637" s="1414"/>
      <c r="X637" s="1414"/>
      <c r="Y637" s="1414"/>
      <c r="Z637" s="1414"/>
      <c r="AA637" s="1414"/>
      <c r="AB637" s="1414"/>
      <c r="AC637" s="1414"/>
      <c r="AD637" s="741" t="s">
        <v>157</v>
      </c>
      <c r="AE637" s="741" t="s">
        <v>39729</v>
      </c>
      <c r="AF637" s="741" t="s">
        <v>39724</v>
      </c>
    </row>
    <row r="638" spans="1:32" ht="75" customHeight="1">
      <c r="A638" s="1413">
        <v>288</v>
      </c>
      <c r="B638" s="1413" t="s">
        <v>39730</v>
      </c>
      <c r="C638" s="1413" t="s">
        <v>39731</v>
      </c>
      <c r="D638" s="1413" t="s">
        <v>2208</v>
      </c>
      <c r="E638" s="741"/>
      <c r="F638" s="1413" t="s">
        <v>39701</v>
      </c>
      <c r="G638" s="1413">
        <v>4</v>
      </c>
      <c r="H638" s="1413">
        <v>2</v>
      </c>
      <c r="I638" s="1413">
        <v>0.75</v>
      </c>
      <c r="J638" s="741"/>
      <c r="K638" s="741"/>
      <c r="L638" s="741"/>
      <c r="M638" s="741"/>
      <c r="N638" s="741"/>
      <c r="O638" s="741"/>
      <c r="P638" s="741"/>
      <c r="Q638" s="741"/>
      <c r="R638" s="741"/>
      <c r="S638" s="741"/>
      <c r="T638" s="1413" t="s">
        <v>39702</v>
      </c>
      <c r="U638" s="1418">
        <v>1056700023170</v>
      </c>
      <c r="V638" s="1413" t="s">
        <v>39632</v>
      </c>
      <c r="W638" s="1413"/>
      <c r="X638" s="1413"/>
      <c r="Y638" s="1413"/>
      <c r="Z638" s="1413"/>
      <c r="AA638" s="1413"/>
      <c r="AB638" s="1413"/>
      <c r="AC638" s="1413"/>
      <c r="AD638" s="741" t="s">
        <v>157</v>
      </c>
      <c r="AE638" s="741" t="s">
        <v>39732</v>
      </c>
      <c r="AF638" s="741" t="s">
        <v>39731</v>
      </c>
    </row>
    <row r="639" spans="1:32" ht="51">
      <c r="A639" s="1417"/>
      <c r="B639" s="1417"/>
      <c r="C639" s="1417"/>
      <c r="D639" s="1417"/>
      <c r="E639" s="741"/>
      <c r="F639" s="1417"/>
      <c r="G639" s="1417"/>
      <c r="H639" s="1417"/>
      <c r="I639" s="1417"/>
      <c r="J639" s="741"/>
      <c r="K639" s="741"/>
      <c r="L639" s="741"/>
      <c r="M639" s="741"/>
      <c r="N639" s="741"/>
      <c r="O639" s="741"/>
      <c r="P639" s="741"/>
      <c r="Q639" s="741"/>
      <c r="R639" s="741"/>
      <c r="S639" s="741"/>
      <c r="T639" s="1417"/>
      <c r="U639" s="1419"/>
      <c r="V639" s="1417"/>
      <c r="W639" s="1417"/>
      <c r="X639" s="1417"/>
      <c r="Y639" s="1417"/>
      <c r="Z639" s="1417"/>
      <c r="AA639" s="1417"/>
      <c r="AB639" s="1417"/>
      <c r="AC639" s="1417"/>
      <c r="AD639" s="741" t="s">
        <v>157</v>
      </c>
      <c r="AE639" s="741" t="s">
        <v>39733</v>
      </c>
      <c r="AF639" s="741" t="s">
        <v>39731</v>
      </c>
    </row>
    <row r="640" spans="1:32" ht="38.25">
      <c r="A640" s="1417"/>
      <c r="B640" s="1417"/>
      <c r="C640" s="1417"/>
      <c r="D640" s="1417"/>
      <c r="E640" s="741"/>
      <c r="F640" s="1417"/>
      <c r="G640" s="1417"/>
      <c r="H640" s="1417"/>
      <c r="I640" s="1417"/>
      <c r="J640" s="741"/>
      <c r="K640" s="741"/>
      <c r="L640" s="741"/>
      <c r="M640" s="741"/>
      <c r="N640" s="741"/>
      <c r="O640" s="741"/>
      <c r="P640" s="741"/>
      <c r="Q640" s="741"/>
      <c r="R640" s="741"/>
      <c r="S640" s="741"/>
      <c r="T640" s="1417"/>
      <c r="U640" s="1419"/>
      <c r="V640" s="1417"/>
      <c r="W640" s="1417"/>
      <c r="X640" s="1417"/>
      <c r="Y640" s="1417"/>
      <c r="Z640" s="1417"/>
      <c r="AA640" s="1417"/>
      <c r="AB640" s="1417"/>
      <c r="AC640" s="1417"/>
      <c r="AD640" s="741" t="s">
        <v>157</v>
      </c>
      <c r="AE640" s="741" t="s">
        <v>39734</v>
      </c>
      <c r="AF640" s="741" t="s">
        <v>39731</v>
      </c>
    </row>
    <row r="641" spans="1:32" ht="38.25">
      <c r="A641" s="1417"/>
      <c r="B641" s="1417"/>
      <c r="C641" s="1417"/>
      <c r="D641" s="1417"/>
      <c r="E641" s="741"/>
      <c r="F641" s="1417"/>
      <c r="G641" s="1417"/>
      <c r="H641" s="1417"/>
      <c r="I641" s="1417"/>
      <c r="J641" s="741"/>
      <c r="K641" s="741"/>
      <c r="L641" s="741"/>
      <c r="M641" s="741"/>
      <c r="N641" s="741"/>
      <c r="O641" s="741"/>
      <c r="P641" s="741"/>
      <c r="Q641" s="741"/>
      <c r="R641" s="741"/>
      <c r="S641" s="741"/>
      <c r="T641" s="1417"/>
      <c r="U641" s="1419"/>
      <c r="V641" s="1417"/>
      <c r="W641" s="1417"/>
      <c r="X641" s="1417"/>
      <c r="Y641" s="1417"/>
      <c r="Z641" s="1417"/>
      <c r="AA641" s="1417"/>
      <c r="AB641" s="1417"/>
      <c r="AC641" s="1417"/>
      <c r="AD641" s="741" t="s">
        <v>157</v>
      </c>
      <c r="AE641" s="741" t="s">
        <v>39735</v>
      </c>
      <c r="AF641" s="741" t="s">
        <v>39731</v>
      </c>
    </row>
    <row r="642" spans="1:32" ht="38.25">
      <c r="A642" s="1417"/>
      <c r="B642" s="1417"/>
      <c r="C642" s="1417"/>
      <c r="D642" s="1417"/>
      <c r="E642" s="741"/>
      <c r="F642" s="1417"/>
      <c r="G642" s="1417"/>
      <c r="H642" s="1417"/>
      <c r="I642" s="1417"/>
      <c r="J642" s="741"/>
      <c r="K642" s="741"/>
      <c r="L642" s="741"/>
      <c r="M642" s="741"/>
      <c r="N642" s="741"/>
      <c r="O642" s="741"/>
      <c r="P642" s="741"/>
      <c r="Q642" s="741"/>
      <c r="R642" s="741"/>
      <c r="S642" s="741"/>
      <c r="T642" s="1417"/>
      <c r="U642" s="1419"/>
      <c r="V642" s="1417"/>
      <c r="W642" s="1417"/>
      <c r="X642" s="1417"/>
      <c r="Y642" s="1417"/>
      <c r="Z642" s="1417"/>
      <c r="AA642" s="1417"/>
      <c r="AB642" s="1417"/>
      <c r="AC642" s="1417"/>
      <c r="AD642" s="741" t="s">
        <v>157</v>
      </c>
      <c r="AE642" s="741" t="s">
        <v>39736</v>
      </c>
      <c r="AF642" s="741" t="s">
        <v>39731</v>
      </c>
    </row>
    <row r="643" spans="1:32" ht="38.25">
      <c r="A643" s="1417"/>
      <c r="B643" s="1417"/>
      <c r="C643" s="1417"/>
      <c r="D643" s="1417"/>
      <c r="E643" s="741"/>
      <c r="F643" s="1417"/>
      <c r="G643" s="1417"/>
      <c r="H643" s="1417"/>
      <c r="I643" s="1417"/>
      <c r="J643" s="741"/>
      <c r="K643" s="741"/>
      <c r="L643" s="741"/>
      <c r="M643" s="741"/>
      <c r="N643" s="741"/>
      <c r="O643" s="741"/>
      <c r="P643" s="741"/>
      <c r="Q643" s="741"/>
      <c r="R643" s="741"/>
      <c r="S643" s="741"/>
      <c r="T643" s="1417"/>
      <c r="U643" s="1419"/>
      <c r="V643" s="1417"/>
      <c r="W643" s="1417"/>
      <c r="X643" s="1417"/>
      <c r="Y643" s="1417"/>
      <c r="Z643" s="1417"/>
      <c r="AA643" s="1417"/>
      <c r="AB643" s="1417"/>
      <c r="AC643" s="1417"/>
      <c r="AD643" s="741" t="s">
        <v>157</v>
      </c>
      <c r="AE643" s="741" t="s">
        <v>39737</v>
      </c>
      <c r="AF643" s="741" t="s">
        <v>39731</v>
      </c>
    </row>
    <row r="644" spans="1:32" ht="38.25">
      <c r="A644" s="1417"/>
      <c r="B644" s="1417"/>
      <c r="C644" s="1417"/>
      <c r="D644" s="1417"/>
      <c r="E644" s="741"/>
      <c r="F644" s="1417"/>
      <c r="G644" s="1417"/>
      <c r="H644" s="1417"/>
      <c r="I644" s="1417"/>
      <c r="J644" s="741"/>
      <c r="K644" s="741"/>
      <c r="L644" s="741"/>
      <c r="M644" s="741"/>
      <c r="N644" s="741"/>
      <c r="O644" s="741"/>
      <c r="P644" s="741"/>
      <c r="Q644" s="741"/>
      <c r="R644" s="741"/>
      <c r="S644" s="741"/>
      <c r="T644" s="1417"/>
      <c r="U644" s="1419"/>
      <c r="V644" s="1417"/>
      <c r="W644" s="1417"/>
      <c r="X644" s="1417"/>
      <c r="Y644" s="1417"/>
      <c r="Z644" s="1417"/>
      <c r="AA644" s="1417"/>
      <c r="AB644" s="1417"/>
      <c r="AC644" s="1417"/>
      <c r="AD644" s="741" t="s">
        <v>157</v>
      </c>
      <c r="AE644" s="741" t="s">
        <v>39738</v>
      </c>
      <c r="AF644" s="741" t="s">
        <v>39731</v>
      </c>
    </row>
    <row r="645" spans="1:32" ht="51">
      <c r="A645" s="1417"/>
      <c r="B645" s="1417"/>
      <c r="C645" s="1417"/>
      <c r="D645" s="1417"/>
      <c r="E645" s="741"/>
      <c r="F645" s="1417"/>
      <c r="G645" s="1417"/>
      <c r="H645" s="1417"/>
      <c r="I645" s="1417"/>
      <c r="J645" s="741"/>
      <c r="K645" s="741"/>
      <c r="L645" s="741"/>
      <c r="M645" s="741"/>
      <c r="N645" s="741"/>
      <c r="O645" s="741"/>
      <c r="P645" s="741"/>
      <c r="Q645" s="741"/>
      <c r="R645" s="741"/>
      <c r="S645" s="741"/>
      <c r="T645" s="1417"/>
      <c r="U645" s="1419"/>
      <c r="V645" s="1417"/>
      <c r="W645" s="1417"/>
      <c r="X645" s="1417"/>
      <c r="Y645" s="1417"/>
      <c r="Z645" s="1417"/>
      <c r="AA645" s="1417"/>
      <c r="AB645" s="1417"/>
      <c r="AC645" s="1417"/>
      <c r="AD645" s="741" t="s">
        <v>157</v>
      </c>
      <c r="AE645" s="741" t="s">
        <v>39739</v>
      </c>
      <c r="AF645" s="741" t="s">
        <v>39731</v>
      </c>
    </row>
    <row r="646" spans="1:32" ht="51">
      <c r="A646" s="1417"/>
      <c r="B646" s="1417"/>
      <c r="C646" s="1417"/>
      <c r="D646" s="1417"/>
      <c r="E646" s="741"/>
      <c r="F646" s="1417"/>
      <c r="G646" s="1417"/>
      <c r="H646" s="1417"/>
      <c r="I646" s="1417"/>
      <c r="J646" s="741"/>
      <c r="K646" s="741"/>
      <c r="L646" s="741"/>
      <c r="M646" s="741"/>
      <c r="N646" s="741"/>
      <c r="O646" s="741"/>
      <c r="P646" s="741"/>
      <c r="Q646" s="741"/>
      <c r="R646" s="741"/>
      <c r="S646" s="741"/>
      <c r="T646" s="1417"/>
      <c r="U646" s="1419"/>
      <c r="V646" s="1417"/>
      <c r="W646" s="1417"/>
      <c r="X646" s="1417"/>
      <c r="Y646" s="1417"/>
      <c r="Z646" s="1417"/>
      <c r="AA646" s="1417"/>
      <c r="AB646" s="1417"/>
      <c r="AC646" s="1417"/>
      <c r="AD646" s="741" t="s">
        <v>157</v>
      </c>
      <c r="AE646" s="741" t="s">
        <v>39740</v>
      </c>
      <c r="AF646" s="741" t="s">
        <v>39731</v>
      </c>
    </row>
    <row r="647" spans="1:32" ht="51">
      <c r="A647" s="1417"/>
      <c r="B647" s="1417"/>
      <c r="C647" s="1417"/>
      <c r="D647" s="1417"/>
      <c r="E647" s="741"/>
      <c r="F647" s="1417"/>
      <c r="G647" s="1417"/>
      <c r="H647" s="1417"/>
      <c r="I647" s="1417"/>
      <c r="J647" s="741"/>
      <c r="K647" s="741"/>
      <c r="L647" s="741"/>
      <c r="M647" s="741"/>
      <c r="N647" s="741"/>
      <c r="O647" s="741"/>
      <c r="P647" s="741"/>
      <c r="Q647" s="741"/>
      <c r="R647" s="741"/>
      <c r="S647" s="741"/>
      <c r="T647" s="1417"/>
      <c r="U647" s="1419"/>
      <c r="V647" s="1417"/>
      <c r="W647" s="1417"/>
      <c r="X647" s="1417"/>
      <c r="Y647" s="1417"/>
      <c r="Z647" s="1417"/>
      <c r="AA647" s="1417"/>
      <c r="AB647" s="1417"/>
      <c r="AC647" s="1417"/>
      <c r="AD647" s="741" t="s">
        <v>157</v>
      </c>
      <c r="AE647" s="741" t="s">
        <v>39741</v>
      </c>
      <c r="AF647" s="741" t="s">
        <v>39731</v>
      </c>
    </row>
    <row r="648" spans="1:32" ht="51">
      <c r="A648" s="1417"/>
      <c r="B648" s="1417"/>
      <c r="C648" s="1417"/>
      <c r="D648" s="1417"/>
      <c r="E648" s="741"/>
      <c r="F648" s="1417"/>
      <c r="G648" s="1417"/>
      <c r="H648" s="1417"/>
      <c r="I648" s="1417"/>
      <c r="J648" s="741"/>
      <c r="K648" s="741"/>
      <c r="L648" s="741"/>
      <c r="M648" s="741"/>
      <c r="N648" s="741"/>
      <c r="O648" s="741"/>
      <c r="P648" s="741"/>
      <c r="Q648" s="741"/>
      <c r="R648" s="741"/>
      <c r="S648" s="741"/>
      <c r="T648" s="1417"/>
      <c r="U648" s="1419"/>
      <c r="V648" s="1417"/>
      <c r="W648" s="1417"/>
      <c r="X648" s="1417"/>
      <c r="Y648" s="1417"/>
      <c r="Z648" s="1417"/>
      <c r="AA648" s="1417"/>
      <c r="AB648" s="1417"/>
      <c r="AC648" s="1417"/>
      <c r="AD648" s="741" t="s">
        <v>157</v>
      </c>
      <c r="AE648" s="741" t="s">
        <v>39742</v>
      </c>
      <c r="AF648" s="741" t="s">
        <v>39731</v>
      </c>
    </row>
    <row r="649" spans="1:32" ht="38.25">
      <c r="A649" s="1417"/>
      <c r="B649" s="1417"/>
      <c r="C649" s="1417"/>
      <c r="D649" s="1417"/>
      <c r="E649" s="741"/>
      <c r="F649" s="1417"/>
      <c r="G649" s="1417"/>
      <c r="H649" s="1417"/>
      <c r="I649" s="1417"/>
      <c r="J649" s="741"/>
      <c r="K649" s="741"/>
      <c r="L649" s="741"/>
      <c r="M649" s="741"/>
      <c r="N649" s="741"/>
      <c r="O649" s="741"/>
      <c r="P649" s="741"/>
      <c r="Q649" s="741"/>
      <c r="R649" s="741"/>
      <c r="S649" s="741"/>
      <c r="T649" s="1417"/>
      <c r="U649" s="1419"/>
      <c r="V649" s="1417"/>
      <c r="W649" s="1417"/>
      <c r="X649" s="1417"/>
      <c r="Y649" s="1417"/>
      <c r="Z649" s="1417"/>
      <c r="AA649" s="1417"/>
      <c r="AB649" s="1417"/>
      <c r="AC649" s="1417"/>
      <c r="AD649" s="741" t="s">
        <v>157</v>
      </c>
      <c r="AE649" s="741" t="s">
        <v>39743</v>
      </c>
      <c r="AF649" s="741" t="s">
        <v>39731</v>
      </c>
    </row>
    <row r="650" spans="1:32" ht="38.25">
      <c r="A650" s="1417"/>
      <c r="B650" s="1417"/>
      <c r="C650" s="1417"/>
      <c r="D650" s="1417"/>
      <c r="E650" s="741"/>
      <c r="F650" s="1417"/>
      <c r="G650" s="1417"/>
      <c r="H650" s="1417"/>
      <c r="I650" s="1417"/>
      <c r="J650" s="741"/>
      <c r="K650" s="741"/>
      <c r="L650" s="741"/>
      <c r="M650" s="741"/>
      <c r="N650" s="741"/>
      <c r="O650" s="741"/>
      <c r="P650" s="741"/>
      <c r="Q650" s="741"/>
      <c r="R650" s="741"/>
      <c r="S650" s="741"/>
      <c r="T650" s="1417"/>
      <c r="U650" s="1419"/>
      <c r="V650" s="1417"/>
      <c r="W650" s="1417"/>
      <c r="X650" s="1417"/>
      <c r="Y650" s="1417"/>
      <c r="Z650" s="1417"/>
      <c r="AA650" s="1417"/>
      <c r="AB650" s="1417"/>
      <c r="AC650" s="1417"/>
      <c r="AD650" s="741" t="s">
        <v>157</v>
      </c>
      <c r="AE650" s="741" t="s">
        <v>39744</v>
      </c>
      <c r="AF650" s="741" t="s">
        <v>39731</v>
      </c>
    </row>
    <row r="651" spans="1:32" ht="38.25">
      <c r="A651" s="1417"/>
      <c r="B651" s="1417"/>
      <c r="C651" s="1417"/>
      <c r="D651" s="1417"/>
      <c r="E651" s="741"/>
      <c r="F651" s="1417"/>
      <c r="G651" s="1417"/>
      <c r="H651" s="1417"/>
      <c r="I651" s="1417"/>
      <c r="J651" s="741"/>
      <c r="K651" s="741"/>
      <c r="L651" s="741"/>
      <c r="M651" s="741"/>
      <c r="N651" s="741"/>
      <c r="O651" s="741"/>
      <c r="P651" s="741"/>
      <c r="Q651" s="741"/>
      <c r="R651" s="741"/>
      <c r="S651" s="741"/>
      <c r="T651" s="1417"/>
      <c r="U651" s="1419"/>
      <c r="V651" s="1417"/>
      <c r="W651" s="1417"/>
      <c r="X651" s="1417"/>
      <c r="Y651" s="1417"/>
      <c r="Z651" s="1417"/>
      <c r="AA651" s="1417"/>
      <c r="AB651" s="1417"/>
      <c r="AC651" s="1417"/>
      <c r="AD651" s="741" t="s">
        <v>157</v>
      </c>
      <c r="AE651" s="741" t="s">
        <v>39745</v>
      </c>
      <c r="AF651" s="741" t="s">
        <v>39731</v>
      </c>
    </row>
    <row r="652" spans="1:32" ht="38.25">
      <c r="A652" s="1417"/>
      <c r="B652" s="1417"/>
      <c r="C652" s="1417"/>
      <c r="D652" s="1417"/>
      <c r="E652" s="741"/>
      <c r="F652" s="1417"/>
      <c r="G652" s="1417"/>
      <c r="H652" s="1417"/>
      <c r="I652" s="1417"/>
      <c r="J652" s="741"/>
      <c r="K652" s="741"/>
      <c r="L652" s="741"/>
      <c r="M652" s="741"/>
      <c r="N652" s="741"/>
      <c r="O652" s="741"/>
      <c r="P652" s="741"/>
      <c r="Q652" s="741"/>
      <c r="R652" s="741"/>
      <c r="S652" s="741"/>
      <c r="T652" s="1417"/>
      <c r="U652" s="1419"/>
      <c r="V652" s="1417"/>
      <c r="W652" s="1417"/>
      <c r="X652" s="1417"/>
      <c r="Y652" s="1417"/>
      <c r="Z652" s="1417"/>
      <c r="AA652" s="1417"/>
      <c r="AB652" s="1417"/>
      <c r="AC652" s="1417"/>
      <c r="AD652" s="741" t="s">
        <v>157</v>
      </c>
      <c r="AE652" s="741" t="s">
        <v>39746</v>
      </c>
      <c r="AF652" s="741" t="s">
        <v>39731</v>
      </c>
    </row>
    <row r="653" spans="1:32" ht="38.25">
      <c r="A653" s="1414"/>
      <c r="B653" s="1414"/>
      <c r="C653" s="1414"/>
      <c r="D653" s="1414"/>
      <c r="E653" s="741"/>
      <c r="F653" s="1414"/>
      <c r="G653" s="1414"/>
      <c r="H653" s="1414"/>
      <c r="I653" s="1414"/>
      <c r="J653" s="741"/>
      <c r="K653" s="741"/>
      <c r="L653" s="741"/>
      <c r="M653" s="741"/>
      <c r="N653" s="741"/>
      <c r="O653" s="741"/>
      <c r="P653" s="741"/>
      <c r="Q653" s="741"/>
      <c r="R653" s="741"/>
      <c r="S653" s="741"/>
      <c r="T653" s="1414"/>
      <c r="U653" s="1420"/>
      <c r="V653" s="1414"/>
      <c r="W653" s="1414"/>
      <c r="X653" s="1414"/>
      <c r="Y653" s="1414"/>
      <c r="Z653" s="1414"/>
      <c r="AA653" s="1414"/>
      <c r="AB653" s="1414"/>
      <c r="AC653" s="1414"/>
      <c r="AD653" s="741" t="s">
        <v>157</v>
      </c>
      <c r="AE653" s="741" t="s">
        <v>39747</v>
      </c>
      <c r="AF653" s="741" t="s">
        <v>39731</v>
      </c>
    </row>
    <row r="654" spans="1:32" ht="60" customHeight="1">
      <c r="A654" s="1413">
        <v>289</v>
      </c>
      <c r="B654" s="1413" t="s">
        <v>39748</v>
      </c>
      <c r="C654" s="1413" t="s">
        <v>39749</v>
      </c>
      <c r="D654" s="1413" t="s">
        <v>2208</v>
      </c>
      <c r="E654" s="741"/>
      <c r="F654" s="1413" t="s">
        <v>39701</v>
      </c>
      <c r="G654" s="1413">
        <v>4</v>
      </c>
      <c r="H654" s="1413">
        <v>2</v>
      </c>
      <c r="I654" s="1413">
        <v>0.75</v>
      </c>
      <c r="J654" s="741"/>
      <c r="K654" s="741"/>
      <c r="L654" s="741"/>
      <c r="M654" s="741"/>
      <c r="N654" s="741"/>
      <c r="O654" s="741"/>
      <c r="P654" s="741"/>
      <c r="Q654" s="741"/>
      <c r="R654" s="741"/>
      <c r="S654" s="741"/>
      <c r="T654" s="1413" t="s">
        <v>39702</v>
      </c>
      <c r="U654" s="1418">
        <v>1056700023170</v>
      </c>
      <c r="V654" s="1413" t="s">
        <v>39632</v>
      </c>
      <c r="W654" s="1413"/>
      <c r="X654" s="1413"/>
      <c r="Y654" s="1413"/>
      <c r="Z654" s="1413"/>
      <c r="AA654" s="1413"/>
      <c r="AB654" s="1413"/>
      <c r="AC654" s="1413"/>
      <c r="AD654" s="741" t="s">
        <v>157</v>
      </c>
      <c r="AE654" s="741" t="s">
        <v>39750</v>
      </c>
      <c r="AF654" s="741" t="s">
        <v>39749</v>
      </c>
    </row>
    <row r="655" spans="1:32" ht="60" customHeight="1">
      <c r="A655" s="1417"/>
      <c r="B655" s="1417"/>
      <c r="C655" s="1417"/>
      <c r="D655" s="1417"/>
      <c r="E655" s="741"/>
      <c r="F655" s="1417"/>
      <c r="G655" s="1417"/>
      <c r="H655" s="1417"/>
      <c r="I655" s="1417"/>
      <c r="J655" s="741"/>
      <c r="K655" s="741"/>
      <c r="L655" s="741"/>
      <c r="M655" s="741"/>
      <c r="N655" s="741"/>
      <c r="O655" s="741"/>
      <c r="P655" s="741"/>
      <c r="Q655" s="741"/>
      <c r="R655" s="741"/>
      <c r="S655" s="741"/>
      <c r="T655" s="1417"/>
      <c r="U655" s="1419"/>
      <c r="V655" s="1417"/>
      <c r="W655" s="1417"/>
      <c r="X655" s="1417"/>
      <c r="Y655" s="1417"/>
      <c r="Z655" s="1417"/>
      <c r="AA655" s="1417"/>
      <c r="AB655" s="1417"/>
      <c r="AC655" s="1417"/>
      <c r="AD655" s="741" t="s">
        <v>157</v>
      </c>
      <c r="AE655" s="741" t="s">
        <v>39751</v>
      </c>
      <c r="AF655" s="741" t="s">
        <v>39749</v>
      </c>
    </row>
    <row r="656" spans="1:32" ht="60" customHeight="1">
      <c r="A656" s="1417"/>
      <c r="B656" s="1417"/>
      <c r="C656" s="1417"/>
      <c r="D656" s="1417"/>
      <c r="E656" s="741"/>
      <c r="F656" s="1417"/>
      <c r="G656" s="1417"/>
      <c r="H656" s="1417"/>
      <c r="I656" s="1417"/>
      <c r="J656" s="741"/>
      <c r="K656" s="741"/>
      <c r="L656" s="741"/>
      <c r="M656" s="741"/>
      <c r="N656" s="741"/>
      <c r="O656" s="741"/>
      <c r="P656" s="741"/>
      <c r="Q656" s="741"/>
      <c r="R656" s="741"/>
      <c r="S656" s="741"/>
      <c r="T656" s="1417"/>
      <c r="U656" s="1419"/>
      <c r="V656" s="1417"/>
      <c r="W656" s="1417"/>
      <c r="X656" s="1417"/>
      <c r="Y656" s="1417"/>
      <c r="Z656" s="1417"/>
      <c r="AA656" s="1417"/>
      <c r="AB656" s="1417"/>
      <c r="AC656" s="1417"/>
      <c r="AD656" s="741" t="s">
        <v>157</v>
      </c>
      <c r="AE656" s="741" t="s">
        <v>39752</v>
      </c>
      <c r="AF656" s="741" t="s">
        <v>39749</v>
      </c>
    </row>
    <row r="657" spans="1:32" ht="60" customHeight="1">
      <c r="A657" s="1417"/>
      <c r="B657" s="1417"/>
      <c r="C657" s="1417"/>
      <c r="D657" s="1417"/>
      <c r="E657" s="741"/>
      <c r="F657" s="1417"/>
      <c r="G657" s="1417"/>
      <c r="H657" s="1417"/>
      <c r="I657" s="1417"/>
      <c r="J657" s="741"/>
      <c r="K657" s="741"/>
      <c r="L657" s="741"/>
      <c r="M657" s="741"/>
      <c r="N657" s="741"/>
      <c r="O657" s="741"/>
      <c r="P657" s="741"/>
      <c r="Q657" s="741"/>
      <c r="R657" s="741"/>
      <c r="S657" s="741"/>
      <c r="T657" s="1417"/>
      <c r="U657" s="1419"/>
      <c r="V657" s="1417"/>
      <c r="W657" s="1417"/>
      <c r="X657" s="1417"/>
      <c r="Y657" s="1417"/>
      <c r="Z657" s="1417"/>
      <c r="AA657" s="1417"/>
      <c r="AB657" s="1417"/>
      <c r="AC657" s="1417"/>
      <c r="AD657" s="741" t="s">
        <v>157</v>
      </c>
      <c r="AE657" s="741" t="s">
        <v>39753</v>
      </c>
      <c r="AF657" s="741" t="s">
        <v>39749</v>
      </c>
    </row>
    <row r="658" spans="1:32" ht="60" customHeight="1">
      <c r="A658" s="1417"/>
      <c r="B658" s="1417"/>
      <c r="C658" s="1417"/>
      <c r="D658" s="1417"/>
      <c r="E658" s="741"/>
      <c r="F658" s="1417"/>
      <c r="G658" s="1417"/>
      <c r="H658" s="1417"/>
      <c r="I658" s="1417"/>
      <c r="J658" s="741"/>
      <c r="K658" s="741"/>
      <c r="L658" s="741"/>
      <c r="M658" s="741"/>
      <c r="N658" s="741"/>
      <c r="O658" s="741"/>
      <c r="P658" s="741"/>
      <c r="Q658" s="741"/>
      <c r="R658" s="741"/>
      <c r="S658" s="741"/>
      <c r="T658" s="1417"/>
      <c r="U658" s="1419"/>
      <c r="V658" s="1417"/>
      <c r="W658" s="1417"/>
      <c r="X658" s="1417"/>
      <c r="Y658" s="1417"/>
      <c r="Z658" s="1417"/>
      <c r="AA658" s="1417"/>
      <c r="AB658" s="1417"/>
      <c r="AC658" s="1417"/>
      <c r="AD658" s="741" t="s">
        <v>157</v>
      </c>
      <c r="AE658" s="741" t="s">
        <v>39754</v>
      </c>
      <c r="AF658" s="741" t="s">
        <v>39749</v>
      </c>
    </row>
    <row r="659" spans="1:32" ht="60" customHeight="1">
      <c r="A659" s="1417"/>
      <c r="B659" s="1417"/>
      <c r="C659" s="1417"/>
      <c r="D659" s="1417"/>
      <c r="E659" s="741"/>
      <c r="F659" s="1417"/>
      <c r="G659" s="1417"/>
      <c r="H659" s="1417"/>
      <c r="I659" s="1417"/>
      <c r="J659" s="741"/>
      <c r="K659" s="741"/>
      <c r="L659" s="741"/>
      <c r="M659" s="741"/>
      <c r="N659" s="741"/>
      <c r="O659" s="741"/>
      <c r="P659" s="741"/>
      <c r="Q659" s="741"/>
      <c r="R659" s="741"/>
      <c r="S659" s="741"/>
      <c r="T659" s="1417"/>
      <c r="U659" s="1419"/>
      <c r="V659" s="1417"/>
      <c r="W659" s="1417"/>
      <c r="X659" s="1417"/>
      <c r="Y659" s="1417"/>
      <c r="Z659" s="1417"/>
      <c r="AA659" s="1417"/>
      <c r="AB659" s="1417"/>
      <c r="AC659" s="1417"/>
      <c r="AD659" s="741" t="s">
        <v>157</v>
      </c>
      <c r="AE659" s="741" t="s">
        <v>39755</v>
      </c>
      <c r="AF659" s="741" t="s">
        <v>39749</v>
      </c>
    </row>
    <row r="660" spans="1:32" ht="60" customHeight="1">
      <c r="A660" s="1417"/>
      <c r="B660" s="1417"/>
      <c r="C660" s="1417"/>
      <c r="D660" s="1417"/>
      <c r="E660" s="741"/>
      <c r="F660" s="1417"/>
      <c r="G660" s="1417"/>
      <c r="H660" s="1417"/>
      <c r="I660" s="1417"/>
      <c r="J660" s="741"/>
      <c r="K660" s="741"/>
      <c r="L660" s="741"/>
      <c r="M660" s="741"/>
      <c r="N660" s="741"/>
      <c r="O660" s="741"/>
      <c r="P660" s="741"/>
      <c r="Q660" s="741"/>
      <c r="R660" s="741"/>
      <c r="S660" s="741"/>
      <c r="T660" s="1417"/>
      <c r="U660" s="1419"/>
      <c r="V660" s="1417"/>
      <c r="W660" s="1417"/>
      <c r="X660" s="1417"/>
      <c r="Y660" s="1417"/>
      <c r="Z660" s="1417"/>
      <c r="AA660" s="1417"/>
      <c r="AB660" s="1417"/>
      <c r="AC660" s="1417"/>
      <c r="AD660" s="741" t="s">
        <v>157</v>
      </c>
      <c r="AE660" s="741" t="s">
        <v>39756</v>
      </c>
      <c r="AF660" s="741" t="s">
        <v>39749</v>
      </c>
    </row>
    <row r="661" spans="1:32" ht="72.75" customHeight="1">
      <c r="A661" s="1417"/>
      <c r="B661" s="1417"/>
      <c r="C661" s="1417"/>
      <c r="D661" s="1417"/>
      <c r="E661" s="741"/>
      <c r="F661" s="1417"/>
      <c r="G661" s="1417"/>
      <c r="H661" s="1417"/>
      <c r="I661" s="1417"/>
      <c r="J661" s="741"/>
      <c r="K661" s="741"/>
      <c r="L661" s="741"/>
      <c r="M661" s="741"/>
      <c r="N661" s="741"/>
      <c r="O661" s="741"/>
      <c r="P661" s="741"/>
      <c r="Q661" s="741"/>
      <c r="R661" s="741"/>
      <c r="S661" s="741"/>
      <c r="T661" s="1417"/>
      <c r="U661" s="1419"/>
      <c r="V661" s="1417"/>
      <c r="W661" s="1417"/>
      <c r="X661" s="1417"/>
      <c r="Y661" s="1417"/>
      <c r="Z661" s="1417"/>
      <c r="AA661" s="1417"/>
      <c r="AB661" s="1417"/>
      <c r="AC661" s="1417"/>
      <c r="AD661" s="741" t="s">
        <v>157</v>
      </c>
      <c r="AE661" s="741" t="s">
        <v>39757</v>
      </c>
      <c r="AF661" s="741" t="s">
        <v>39749</v>
      </c>
    </row>
    <row r="662" spans="1:32" ht="78" customHeight="1">
      <c r="A662" s="1417"/>
      <c r="B662" s="1417"/>
      <c r="C662" s="1417"/>
      <c r="D662" s="1417"/>
      <c r="E662" s="741"/>
      <c r="F662" s="1417"/>
      <c r="G662" s="1417"/>
      <c r="H662" s="1417"/>
      <c r="I662" s="1417"/>
      <c r="J662" s="741"/>
      <c r="K662" s="741"/>
      <c r="L662" s="741"/>
      <c r="M662" s="741"/>
      <c r="N662" s="741"/>
      <c r="O662" s="741"/>
      <c r="P662" s="741"/>
      <c r="Q662" s="741"/>
      <c r="R662" s="741"/>
      <c r="S662" s="741"/>
      <c r="T662" s="1417"/>
      <c r="U662" s="1419"/>
      <c r="V662" s="1417"/>
      <c r="W662" s="1417"/>
      <c r="X662" s="1417"/>
      <c r="Y662" s="1417"/>
      <c r="Z662" s="1417"/>
      <c r="AA662" s="1417"/>
      <c r="AB662" s="1417"/>
      <c r="AC662" s="1417"/>
      <c r="AD662" s="741" t="s">
        <v>157</v>
      </c>
      <c r="AE662" s="741" t="s">
        <v>39758</v>
      </c>
      <c r="AF662" s="741" t="s">
        <v>39749</v>
      </c>
    </row>
    <row r="663" spans="1:32" ht="79.5" customHeight="1">
      <c r="A663" s="1414"/>
      <c r="B663" s="1417"/>
      <c r="C663" s="1417"/>
      <c r="D663" s="1417"/>
      <c r="E663" s="741"/>
      <c r="F663" s="1417"/>
      <c r="G663" s="1417"/>
      <c r="H663" s="1417"/>
      <c r="I663" s="1417"/>
      <c r="J663" s="741"/>
      <c r="K663" s="741"/>
      <c r="L663" s="741"/>
      <c r="M663" s="741"/>
      <c r="N663" s="741"/>
      <c r="O663" s="741"/>
      <c r="P663" s="741"/>
      <c r="Q663" s="741"/>
      <c r="R663" s="741"/>
      <c r="S663" s="741"/>
      <c r="T663" s="1417"/>
      <c r="U663" s="1419"/>
      <c r="V663" s="1417"/>
      <c r="W663" s="1414"/>
      <c r="X663" s="1414"/>
      <c r="Y663" s="1414"/>
      <c r="Z663" s="1414"/>
      <c r="AA663" s="1414"/>
      <c r="AB663" s="1414"/>
      <c r="AC663" s="1414"/>
      <c r="AD663" s="741" t="s">
        <v>157</v>
      </c>
      <c r="AE663" s="741" t="s">
        <v>39759</v>
      </c>
      <c r="AF663" s="741" t="s">
        <v>39749</v>
      </c>
    </row>
    <row r="664" spans="1:32" ht="60" customHeight="1">
      <c r="A664" s="1413">
        <v>290</v>
      </c>
      <c r="B664" s="1413" t="s">
        <v>39760</v>
      </c>
      <c r="C664" s="1413" t="s">
        <v>39761</v>
      </c>
      <c r="D664" s="1413" t="s">
        <v>2208</v>
      </c>
      <c r="E664" s="741"/>
      <c r="F664" s="1413" t="s">
        <v>39701</v>
      </c>
      <c r="G664" s="1413">
        <v>2</v>
      </c>
      <c r="H664" s="1413">
        <v>1</v>
      </c>
      <c r="I664" s="1413">
        <v>0.75</v>
      </c>
      <c r="J664" s="741"/>
      <c r="K664" s="741"/>
      <c r="L664" s="741"/>
      <c r="M664" s="741"/>
      <c r="N664" s="741"/>
      <c r="O664" s="741"/>
      <c r="P664" s="741"/>
      <c r="Q664" s="741"/>
      <c r="R664" s="741"/>
      <c r="S664" s="741"/>
      <c r="T664" s="1413" t="s">
        <v>39702</v>
      </c>
      <c r="U664" s="1418">
        <v>1056700023170</v>
      </c>
      <c r="V664" s="1413" t="s">
        <v>39632</v>
      </c>
      <c r="W664" s="1413"/>
      <c r="X664" s="1413"/>
      <c r="Y664" s="1413"/>
      <c r="Z664" s="1413"/>
      <c r="AA664" s="1413"/>
      <c r="AB664" s="1413"/>
      <c r="AC664" s="1413"/>
      <c r="AD664" s="741" t="s">
        <v>157</v>
      </c>
      <c r="AE664" s="741" t="s">
        <v>39762</v>
      </c>
      <c r="AF664" s="741" t="s">
        <v>39761</v>
      </c>
    </row>
    <row r="665" spans="1:32" ht="60" customHeight="1">
      <c r="A665" s="1417"/>
      <c r="B665" s="1417"/>
      <c r="C665" s="1417"/>
      <c r="D665" s="1417"/>
      <c r="E665" s="741"/>
      <c r="F665" s="1417"/>
      <c r="G665" s="1417"/>
      <c r="H665" s="1417"/>
      <c r="I665" s="1417"/>
      <c r="J665" s="741"/>
      <c r="K665" s="741"/>
      <c r="L665" s="741"/>
      <c r="M665" s="741"/>
      <c r="N665" s="741"/>
      <c r="O665" s="741"/>
      <c r="P665" s="741"/>
      <c r="Q665" s="741"/>
      <c r="R665" s="741"/>
      <c r="S665" s="741"/>
      <c r="T665" s="1417"/>
      <c r="U665" s="1419"/>
      <c r="V665" s="1417"/>
      <c r="W665" s="1417"/>
      <c r="X665" s="1417"/>
      <c r="Y665" s="1417"/>
      <c r="Z665" s="1417"/>
      <c r="AA665" s="1417"/>
      <c r="AB665" s="1417"/>
      <c r="AC665" s="1417"/>
      <c r="AD665" s="741" t="s">
        <v>157</v>
      </c>
      <c r="AE665" s="741" t="s">
        <v>39763</v>
      </c>
      <c r="AF665" s="741" t="s">
        <v>39761</v>
      </c>
    </row>
    <row r="666" spans="1:32" ht="84.75" customHeight="1">
      <c r="A666" s="1417"/>
      <c r="B666" s="1417"/>
      <c r="C666" s="1417"/>
      <c r="D666" s="1417"/>
      <c r="E666" s="741"/>
      <c r="F666" s="1417"/>
      <c r="G666" s="1417"/>
      <c r="H666" s="1417"/>
      <c r="I666" s="1417"/>
      <c r="J666" s="741"/>
      <c r="K666" s="741"/>
      <c r="L666" s="741"/>
      <c r="M666" s="741"/>
      <c r="N666" s="741"/>
      <c r="O666" s="741"/>
      <c r="P666" s="741"/>
      <c r="Q666" s="741"/>
      <c r="R666" s="741"/>
      <c r="S666" s="741"/>
      <c r="T666" s="1417"/>
      <c r="U666" s="1419"/>
      <c r="V666" s="1417"/>
      <c r="W666" s="1417"/>
      <c r="X666" s="1417"/>
      <c r="Y666" s="1417"/>
      <c r="Z666" s="1417"/>
      <c r="AA666" s="1417"/>
      <c r="AB666" s="1417"/>
      <c r="AC666" s="1417"/>
      <c r="AD666" s="741" t="s">
        <v>157</v>
      </c>
      <c r="AE666" s="741" t="s">
        <v>39764</v>
      </c>
      <c r="AF666" s="741" t="s">
        <v>39761</v>
      </c>
    </row>
    <row r="667" spans="1:32" ht="60" customHeight="1">
      <c r="A667" s="1417"/>
      <c r="B667" s="1417"/>
      <c r="C667" s="1417"/>
      <c r="D667" s="1417"/>
      <c r="E667" s="741"/>
      <c r="F667" s="1417"/>
      <c r="G667" s="1417"/>
      <c r="H667" s="1417"/>
      <c r="I667" s="1417"/>
      <c r="J667" s="741"/>
      <c r="K667" s="741"/>
      <c r="L667" s="741"/>
      <c r="M667" s="741"/>
      <c r="N667" s="741"/>
      <c r="O667" s="741"/>
      <c r="P667" s="741"/>
      <c r="Q667" s="741"/>
      <c r="R667" s="741"/>
      <c r="S667" s="741"/>
      <c r="T667" s="1417"/>
      <c r="U667" s="1419"/>
      <c r="V667" s="1417"/>
      <c r="W667" s="1417"/>
      <c r="X667" s="1417"/>
      <c r="Y667" s="1417"/>
      <c r="Z667" s="1417"/>
      <c r="AA667" s="1417"/>
      <c r="AB667" s="1417"/>
      <c r="AC667" s="1417"/>
      <c r="AD667" s="741" t="s">
        <v>157</v>
      </c>
      <c r="AE667" s="741" t="s">
        <v>39765</v>
      </c>
      <c r="AF667" s="741" t="s">
        <v>39761</v>
      </c>
    </row>
    <row r="668" spans="1:32" ht="60" customHeight="1">
      <c r="A668" s="1414"/>
      <c r="B668" s="1417"/>
      <c r="C668" s="1417"/>
      <c r="D668" s="1417"/>
      <c r="E668" s="741"/>
      <c r="F668" s="1417"/>
      <c r="G668" s="1417"/>
      <c r="H668" s="1417"/>
      <c r="I668" s="1417"/>
      <c r="J668" s="741"/>
      <c r="K668" s="741"/>
      <c r="L668" s="741"/>
      <c r="M668" s="741"/>
      <c r="N668" s="741"/>
      <c r="O668" s="741"/>
      <c r="P668" s="741"/>
      <c r="Q668" s="741"/>
      <c r="R668" s="741"/>
      <c r="S668" s="741"/>
      <c r="T668" s="1417"/>
      <c r="U668" s="1419"/>
      <c r="V668" s="1417"/>
      <c r="W668" s="1414"/>
      <c r="X668" s="1414"/>
      <c r="Y668" s="1414"/>
      <c r="Z668" s="1414"/>
      <c r="AA668" s="1414"/>
      <c r="AB668" s="1414"/>
      <c r="AC668" s="1414"/>
      <c r="AD668" s="741" t="s">
        <v>157</v>
      </c>
      <c r="AE668" s="741" t="s">
        <v>39766</v>
      </c>
      <c r="AF668" s="741" t="s">
        <v>39761</v>
      </c>
    </row>
    <row r="669" spans="1:32" ht="84.75" customHeight="1">
      <c r="A669" s="741">
        <v>291</v>
      </c>
      <c r="B669" s="741" t="s">
        <v>39767</v>
      </c>
      <c r="C669" s="741" t="s">
        <v>39768</v>
      </c>
      <c r="D669" s="741" t="s">
        <v>29</v>
      </c>
      <c r="E669" s="741"/>
      <c r="F669" s="741" t="s">
        <v>39612</v>
      </c>
      <c r="G669" s="741">
        <v>2</v>
      </c>
      <c r="H669" s="741">
        <v>1</v>
      </c>
      <c r="I669" s="741">
        <v>0.75</v>
      </c>
      <c r="J669" s="741"/>
      <c r="K669" s="741"/>
      <c r="L669" s="741"/>
      <c r="M669" s="741"/>
      <c r="N669" s="741"/>
      <c r="O669" s="741"/>
      <c r="P669" s="741"/>
      <c r="Q669" s="741"/>
      <c r="R669" s="741"/>
      <c r="S669" s="741"/>
      <c r="T669" s="741"/>
      <c r="U669" s="741"/>
      <c r="V669" s="741"/>
      <c r="W669" s="741" t="s">
        <v>39769</v>
      </c>
      <c r="X669" s="756">
        <v>313673329400102</v>
      </c>
      <c r="Y669" s="741" t="s">
        <v>39770</v>
      </c>
      <c r="Z669" s="741"/>
      <c r="AA669" s="741"/>
      <c r="AB669" s="741"/>
      <c r="AC669" s="741"/>
      <c r="AD669" s="741" t="s">
        <v>39771</v>
      </c>
      <c r="AE669" s="741" t="s">
        <v>39772</v>
      </c>
      <c r="AF669" s="741" t="s">
        <v>39768</v>
      </c>
    </row>
    <row r="670" spans="1:32" ht="60" customHeight="1">
      <c r="A670" s="741">
        <v>292</v>
      </c>
      <c r="B670" s="741" t="s">
        <v>39773</v>
      </c>
      <c r="C670" s="741" t="s">
        <v>39774</v>
      </c>
      <c r="D670" s="741" t="s">
        <v>2208</v>
      </c>
      <c r="E670" s="741"/>
      <c r="F670" s="741" t="s">
        <v>39658</v>
      </c>
      <c r="G670" s="741">
        <v>2</v>
      </c>
      <c r="H670" s="741">
        <v>1</v>
      </c>
      <c r="I670" s="741">
        <v>0.75</v>
      </c>
      <c r="J670" s="741"/>
      <c r="K670" s="741"/>
      <c r="L670" s="741"/>
      <c r="M670" s="741"/>
      <c r="N670" s="741"/>
      <c r="O670" s="741"/>
      <c r="P670" s="741"/>
      <c r="Q670" s="741"/>
      <c r="R670" s="741"/>
      <c r="S670" s="741"/>
      <c r="T670" s="741" t="s">
        <v>39775</v>
      </c>
      <c r="U670" s="756">
        <v>1026700927747</v>
      </c>
      <c r="V670" s="741" t="s">
        <v>39776</v>
      </c>
      <c r="W670" s="741"/>
      <c r="X670" s="741"/>
      <c r="Y670" s="741"/>
      <c r="Z670" s="741"/>
      <c r="AA670" s="741"/>
      <c r="AB670" s="741"/>
      <c r="AC670" s="741"/>
      <c r="AD670" s="741" t="s">
        <v>39777</v>
      </c>
      <c r="AE670" s="741" t="s">
        <v>39773</v>
      </c>
      <c r="AF670" s="741" t="s">
        <v>39774</v>
      </c>
    </row>
    <row r="671" spans="1:32" ht="60" customHeight="1">
      <c r="A671" s="741">
        <v>293</v>
      </c>
      <c r="B671" s="741" t="s">
        <v>39778</v>
      </c>
      <c r="C671" s="741" t="s">
        <v>39779</v>
      </c>
      <c r="D671" s="741" t="s">
        <v>2208</v>
      </c>
      <c r="E671" s="741"/>
      <c r="F671" s="741" t="s">
        <v>39612</v>
      </c>
      <c r="G671" s="741">
        <v>2</v>
      </c>
      <c r="H671" s="741">
        <v>1</v>
      </c>
      <c r="I671" s="741">
        <v>0.75</v>
      </c>
      <c r="J671" s="741"/>
      <c r="K671" s="741"/>
      <c r="L671" s="741"/>
      <c r="M671" s="741"/>
      <c r="N671" s="741"/>
      <c r="O671" s="741"/>
      <c r="P671" s="741"/>
      <c r="Q671" s="741"/>
      <c r="R671" s="741"/>
      <c r="S671" s="741"/>
      <c r="T671" s="741" t="s">
        <v>39780</v>
      </c>
      <c r="U671" s="756">
        <v>1026700927472</v>
      </c>
      <c r="V671" s="741" t="s">
        <v>39781</v>
      </c>
      <c r="W671" s="741"/>
      <c r="X671" s="741"/>
      <c r="Y671" s="741"/>
      <c r="Z671" s="741"/>
      <c r="AA671" s="741"/>
      <c r="AB671" s="741"/>
      <c r="AC671" s="741"/>
      <c r="AD671" s="741" t="s">
        <v>39780</v>
      </c>
      <c r="AE671" s="741" t="s">
        <v>39778</v>
      </c>
      <c r="AF671" s="741" t="s">
        <v>39779</v>
      </c>
    </row>
    <row r="672" spans="1:32" ht="60" customHeight="1">
      <c r="A672" s="741">
        <v>294</v>
      </c>
      <c r="B672" s="741" t="s">
        <v>39782</v>
      </c>
      <c r="C672" s="741" t="s">
        <v>39783</v>
      </c>
      <c r="D672" s="741" t="s">
        <v>2208</v>
      </c>
      <c r="E672" s="741"/>
      <c r="F672" s="741" t="s">
        <v>24547</v>
      </c>
      <c r="G672" s="741">
        <v>4</v>
      </c>
      <c r="H672" s="741">
        <v>2</v>
      </c>
      <c r="I672" s="741">
        <v>0.75</v>
      </c>
      <c r="J672" s="741"/>
      <c r="K672" s="741"/>
      <c r="L672" s="741"/>
      <c r="M672" s="741"/>
      <c r="N672" s="741"/>
      <c r="O672" s="741"/>
      <c r="P672" s="741"/>
      <c r="Q672" s="741"/>
      <c r="R672" s="741"/>
      <c r="S672" s="741"/>
      <c r="T672" s="741" t="s">
        <v>39784</v>
      </c>
      <c r="U672" s="756">
        <v>1026700926845</v>
      </c>
      <c r="V672" s="741" t="s">
        <v>39785</v>
      </c>
      <c r="W672" s="741"/>
      <c r="X672" s="741"/>
      <c r="Y672" s="741"/>
      <c r="Z672" s="741"/>
      <c r="AA672" s="741"/>
      <c r="AB672" s="741"/>
      <c r="AC672" s="741"/>
      <c r="AD672" s="741" t="s">
        <v>39784</v>
      </c>
      <c r="AE672" s="741" t="s">
        <v>39785</v>
      </c>
      <c r="AF672" s="741" t="s">
        <v>39783</v>
      </c>
    </row>
    <row r="673" spans="1:32" ht="92.25" customHeight="1">
      <c r="A673" s="741">
        <v>295</v>
      </c>
      <c r="B673" s="741" t="s">
        <v>39786</v>
      </c>
      <c r="C673" s="741" t="s">
        <v>39787</v>
      </c>
      <c r="D673" s="741" t="s">
        <v>29</v>
      </c>
      <c r="E673" s="741"/>
      <c r="F673" s="741" t="s">
        <v>39612</v>
      </c>
      <c r="G673" s="741">
        <v>2</v>
      </c>
      <c r="H673" s="741">
        <v>1</v>
      </c>
      <c r="I673" s="741">
        <v>0.75</v>
      </c>
      <c r="J673" s="741"/>
      <c r="K673" s="741"/>
      <c r="L673" s="741"/>
      <c r="M673" s="741"/>
      <c r="N673" s="741"/>
      <c r="O673" s="741"/>
      <c r="P673" s="741"/>
      <c r="Q673" s="741"/>
      <c r="R673" s="741"/>
      <c r="S673" s="741"/>
      <c r="T673" s="741"/>
      <c r="U673" s="756"/>
      <c r="V673" s="741"/>
      <c r="W673" s="741" t="s">
        <v>39788</v>
      </c>
      <c r="X673" s="756">
        <v>304672501400150</v>
      </c>
      <c r="Y673" s="741" t="s">
        <v>39789</v>
      </c>
      <c r="Z673" s="741"/>
      <c r="AA673" s="741"/>
      <c r="AB673" s="741"/>
      <c r="AC673" s="741"/>
      <c r="AD673" s="741" t="s">
        <v>39790</v>
      </c>
      <c r="AE673" s="741" t="s">
        <v>39786</v>
      </c>
      <c r="AF673" s="741" t="s">
        <v>39787</v>
      </c>
    </row>
    <row r="674" spans="1:32" ht="60" customHeight="1">
      <c r="A674" s="1413">
        <v>296</v>
      </c>
      <c r="B674" s="1413" t="s">
        <v>39791</v>
      </c>
      <c r="C674" s="1413" t="s">
        <v>39792</v>
      </c>
      <c r="D674" s="1413" t="s">
        <v>2208</v>
      </c>
      <c r="E674" s="741"/>
      <c r="F674" s="1413" t="s">
        <v>39793</v>
      </c>
      <c r="G674" s="1413">
        <v>14</v>
      </c>
      <c r="H674" s="1413">
        <v>7</v>
      </c>
      <c r="I674" s="1413">
        <v>0.75</v>
      </c>
      <c r="J674" s="741"/>
      <c r="K674" s="741"/>
      <c r="L674" s="741"/>
      <c r="M674" s="741"/>
      <c r="N674" s="741"/>
      <c r="O674" s="741"/>
      <c r="P674" s="741"/>
      <c r="Q674" s="741"/>
      <c r="R674" s="741"/>
      <c r="S674" s="741"/>
      <c r="T674" s="1413" t="s">
        <v>39613</v>
      </c>
      <c r="U674" s="1418">
        <v>1076725000373</v>
      </c>
      <c r="V674" s="1413" t="s">
        <v>39794</v>
      </c>
      <c r="W674" s="1413"/>
      <c r="X674" s="1413"/>
      <c r="Y674" s="1413"/>
      <c r="Z674" s="1413"/>
      <c r="AA674" s="1413"/>
      <c r="AB674" s="1413"/>
      <c r="AC674" s="1413"/>
      <c r="AD674" s="741" t="s">
        <v>157</v>
      </c>
      <c r="AE674" s="741" t="s">
        <v>39795</v>
      </c>
      <c r="AF674" s="741" t="s">
        <v>39792</v>
      </c>
    </row>
    <row r="675" spans="1:32" ht="60" customHeight="1">
      <c r="A675" s="1414"/>
      <c r="B675" s="1414"/>
      <c r="C675" s="1414"/>
      <c r="D675" s="1414"/>
      <c r="E675" s="741"/>
      <c r="F675" s="1414"/>
      <c r="G675" s="1414"/>
      <c r="H675" s="1414"/>
      <c r="I675" s="1414"/>
      <c r="J675" s="741"/>
      <c r="K675" s="741"/>
      <c r="L675" s="741"/>
      <c r="M675" s="741"/>
      <c r="N675" s="741"/>
      <c r="O675" s="741"/>
      <c r="P675" s="741"/>
      <c r="Q675" s="741"/>
      <c r="R675" s="741"/>
      <c r="S675" s="741"/>
      <c r="T675" s="1414"/>
      <c r="U675" s="1420"/>
      <c r="V675" s="1414"/>
      <c r="W675" s="1414"/>
      <c r="X675" s="1414"/>
      <c r="Y675" s="1414"/>
      <c r="Z675" s="1414"/>
      <c r="AA675" s="1414"/>
      <c r="AB675" s="1414"/>
      <c r="AC675" s="1414"/>
      <c r="AD675" s="741" t="s">
        <v>157</v>
      </c>
      <c r="AE675" s="741" t="s">
        <v>39796</v>
      </c>
      <c r="AF675" s="741" t="s">
        <v>39792</v>
      </c>
    </row>
    <row r="676" spans="1:32" ht="60" customHeight="1">
      <c r="A676" s="1413">
        <v>297</v>
      </c>
      <c r="B676" s="1413" t="s">
        <v>39797</v>
      </c>
      <c r="C676" s="1413" t="s">
        <v>39798</v>
      </c>
      <c r="D676" s="1413" t="s">
        <v>2208</v>
      </c>
      <c r="E676" s="741"/>
      <c r="F676" s="1413" t="s">
        <v>39793</v>
      </c>
      <c r="G676" s="1413">
        <v>8</v>
      </c>
      <c r="H676" s="1413">
        <v>4</v>
      </c>
      <c r="I676" s="1413">
        <v>0.75</v>
      </c>
      <c r="J676" s="741"/>
      <c r="K676" s="741"/>
      <c r="L676" s="741"/>
      <c r="M676" s="741"/>
      <c r="N676" s="741"/>
      <c r="O676" s="741"/>
      <c r="P676" s="741"/>
      <c r="Q676" s="741"/>
      <c r="R676" s="741"/>
      <c r="S676" s="741"/>
      <c r="T676" s="1413" t="s">
        <v>39613</v>
      </c>
      <c r="U676" s="1418">
        <v>1076725000373</v>
      </c>
      <c r="V676" s="1413" t="s">
        <v>39794</v>
      </c>
      <c r="W676" s="1413"/>
      <c r="X676" s="1413"/>
      <c r="Y676" s="1413"/>
      <c r="Z676" s="1413"/>
      <c r="AA676" s="1413"/>
      <c r="AB676" s="1413"/>
      <c r="AC676" s="1413"/>
      <c r="AD676" s="741" t="s">
        <v>157</v>
      </c>
      <c r="AE676" s="741" t="s">
        <v>39799</v>
      </c>
      <c r="AF676" s="741" t="s">
        <v>39798</v>
      </c>
    </row>
    <row r="677" spans="1:32" ht="60" customHeight="1">
      <c r="A677" s="1417"/>
      <c r="B677" s="1417"/>
      <c r="C677" s="1417"/>
      <c r="D677" s="1417"/>
      <c r="E677" s="741"/>
      <c r="F677" s="1417"/>
      <c r="G677" s="1417"/>
      <c r="H677" s="1417"/>
      <c r="I677" s="1417"/>
      <c r="J677" s="741"/>
      <c r="K677" s="741"/>
      <c r="L677" s="741"/>
      <c r="M677" s="741"/>
      <c r="N677" s="741"/>
      <c r="O677" s="741"/>
      <c r="P677" s="741"/>
      <c r="Q677" s="741"/>
      <c r="R677" s="741"/>
      <c r="S677" s="741"/>
      <c r="T677" s="1417"/>
      <c r="U677" s="1419"/>
      <c r="V677" s="1417"/>
      <c r="W677" s="1417"/>
      <c r="X677" s="1417"/>
      <c r="Y677" s="1417"/>
      <c r="Z677" s="1417"/>
      <c r="AA677" s="1417"/>
      <c r="AB677" s="1417"/>
      <c r="AC677" s="1417"/>
      <c r="AD677" s="741" t="s">
        <v>157</v>
      </c>
      <c r="AE677" s="741" t="s">
        <v>39800</v>
      </c>
      <c r="AF677" s="741" t="s">
        <v>39798</v>
      </c>
    </row>
    <row r="678" spans="1:32" ht="51">
      <c r="A678" s="1417"/>
      <c r="B678" s="1417"/>
      <c r="C678" s="1417"/>
      <c r="D678" s="1417"/>
      <c r="E678" s="741"/>
      <c r="F678" s="1417"/>
      <c r="G678" s="1417"/>
      <c r="H678" s="1417"/>
      <c r="I678" s="1417"/>
      <c r="J678" s="741"/>
      <c r="K678" s="741"/>
      <c r="L678" s="741"/>
      <c r="M678" s="741"/>
      <c r="N678" s="741"/>
      <c r="O678" s="741"/>
      <c r="P678" s="741"/>
      <c r="Q678" s="741"/>
      <c r="R678" s="741"/>
      <c r="S678" s="741"/>
      <c r="T678" s="1417"/>
      <c r="U678" s="1419"/>
      <c r="V678" s="1417"/>
      <c r="W678" s="1417"/>
      <c r="X678" s="1417"/>
      <c r="Y678" s="1417"/>
      <c r="Z678" s="1417"/>
      <c r="AA678" s="1417"/>
      <c r="AB678" s="1417"/>
      <c r="AC678" s="1417"/>
      <c r="AD678" s="741" t="s">
        <v>157</v>
      </c>
      <c r="AE678" s="741" t="s">
        <v>39801</v>
      </c>
      <c r="AF678" s="741" t="s">
        <v>39798</v>
      </c>
    </row>
    <row r="679" spans="1:32" ht="51">
      <c r="A679" s="1417"/>
      <c r="B679" s="1417"/>
      <c r="C679" s="1417"/>
      <c r="D679" s="1417"/>
      <c r="E679" s="741"/>
      <c r="F679" s="1417"/>
      <c r="G679" s="1417"/>
      <c r="H679" s="1417"/>
      <c r="I679" s="1417"/>
      <c r="J679" s="741"/>
      <c r="K679" s="741"/>
      <c r="L679" s="741"/>
      <c r="M679" s="741"/>
      <c r="N679" s="741"/>
      <c r="O679" s="741"/>
      <c r="P679" s="741"/>
      <c r="Q679" s="741"/>
      <c r="R679" s="741"/>
      <c r="S679" s="741"/>
      <c r="T679" s="1417"/>
      <c r="U679" s="1419"/>
      <c r="V679" s="1417"/>
      <c r="W679" s="1417"/>
      <c r="X679" s="1417"/>
      <c r="Y679" s="1417"/>
      <c r="Z679" s="1417"/>
      <c r="AA679" s="1417"/>
      <c r="AB679" s="1417"/>
      <c r="AC679" s="1417"/>
      <c r="AD679" s="741" t="s">
        <v>157</v>
      </c>
      <c r="AE679" s="741" t="s">
        <v>39802</v>
      </c>
      <c r="AF679" s="741" t="s">
        <v>39798</v>
      </c>
    </row>
    <row r="680" spans="1:32" ht="51">
      <c r="A680" s="1417"/>
      <c r="B680" s="1417"/>
      <c r="C680" s="1417"/>
      <c r="D680" s="1417"/>
      <c r="E680" s="741"/>
      <c r="F680" s="1417"/>
      <c r="G680" s="1417"/>
      <c r="H680" s="1417"/>
      <c r="I680" s="1417"/>
      <c r="J680" s="741"/>
      <c r="K680" s="741"/>
      <c r="L680" s="741"/>
      <c r="M680" s="741"/>
      <c r="N680" s="741"/>
      <c r="O680" s="741"/>
      <c r="P680" s="741"/>
      <c r="Q680" s="741"/>
      <c r="R680" s="741"/>
      <c r="S680" s="741"/>
      <c r="T680" s="1417"/>
      <c r="U680" s="1419"/>
      <c r="V680" s="1417"/>
      <c r="W680" s="1417"/>
      <c r="X680" s="1417"/>
      <c r="Y680" s="1417"/>
      <c r="Z680" s="1417"/>
      <c r="AA680" s="1417"/>
      <c r="AB680" s="1417"/>
      <c r="AC680" s="1417"/>
      <c r="AD680" s="741" t="s">
        <v>157</v>
      </c>
      <c r="AE680" s="741" t="s">
        <v>39803</v>
      </c>
      <c r="AF680" s="741" t="s">
        <v>39798</v>
      </c>
    </row>
    <row r="681" spans="1:32" ht="51">
      <c r="A681" s="1417"/>
      <c r="B681" s="1417"/>
      <c r="C681" s="1417"/>
      <c r="D681" s="1417"/>
      <c r="E681" s="741"/>
      <c r="F681" s="1417"/>
      <c r="G681" s="1417"/>
      <c r="H681" s="1417"/>
      <c r="I681" s="1417"/>
      <c r="J681" s="741"/>
      <c r="K681" s="741"/>
      <c r="L681" s="741"/>
      <c r="M681" s="741"/>
      <c r="N681" s="741"/>
      <c r="O681" s="741"/>
      <c r="P681" s="741"/>
      <c r="Q681" s="741"/>
      <c r="R681" s="741"/>
      <c r="S681" s="741"/>
      <c r="T681" s="1417"/>
      <c r="U681" s="1419"/>
      <c r="V681" s="1417"/>
      <c r="W681" s="1417"/>
      <c r="X681" s="1417"/>
      <c r="Y681" s="1417"/>
      <c r="Z681" s="1417"/>
      <c r="AA681" s="1417"/>
      <c r="AB681" s="1417"/>
      <c r="AC681" s="1417"/>
      <c r="AD681" s="741" t="s">
        <v>157</v>
      </c>
      <c r="AE681" s="741" t="s">
        <v>39804</v>
      </c>
      <c r="AF681" s="741" t="s">
        <v>39798</v>
      </c>
    </row>
    <row r="682" spans="1:32" ht="51">
      <c r="A682" s="1417"/>
      <c r="B682" s="1417"/>
      <c r="C682" s="1417"/>
      <c r="D682" s="1417"/>
      <c r="E682" s="741"/>
      <c r="F682" s="1417"/>
      <c r="G682" s="1417"/>
      <c r="H682" s="1417"/>
      <c r="I682" s="1417"/>
      <c r="J682" s="741"/>
      <c r="K682" s="741"/>
      <c r="L682" s="741"/>
      <c r="M682" s="741"/>
      <c r="N682" s="741"/>
      <c r="O682" s="741"/>
      <c r="P682" s="741"/>
      <c r="Q682" s="741"/>
      <c r="R682" s="741"/>
      <c r="S682" s="741"/>
      <c r="T682" s="1417"/>
      <c r="U682" s="1419"/>
      <c r="V682" s="1417"/>
      <c r="W682" s="1417"/>
      <c r="X682" s="1417"/>
      <c r="Y682" s="1417"/>
      <c r="Z682" s="1417"/>
      <c r="AA682" s="1417"/>
      <c r="AB682" s="1417"/>
      <c r="AC682" s="1417"/>
      <c r="AD682" s="741" t="s">
        <v>157</v>
      </c>
      <c r="AE682" s="741" t="s">
        <v>39805</v>
      </c>
      <c r="AF682" s="741" t="s">
        <v>39798</v>
      </c>
    </row>
    <row r="683" spans="1:32" ht="51">
      <c r="A683" s="1417"/>
      <c r="B683" s="1417"/>
      <c r="C683" s="1417"/>
      <c r="D683" s="1417"/>
      <c r="E683" s="741"/>
      <c r="F683" s="1417"/>
      <c r="G683" s="1417"/>
      <c r="H683" s="1417"/>
      <c r="I683" s="1417"/>
      <c r="J683" s="741"/>
      <c r="K683" s="741"/>
      <c r="L683" s="741"/>
      <c r="M683" s="741"/>
      <c r="N683" s="741"/>
      <c r="O683" s="741"/>
      <c r="P683" s="741"/>
      <c r="Q683" s="741"/>
      <c r="R683" s="741"/>
      <c r="S683" s="741"/>
      <c r="T683" s="1417"/>
      <c r="U683" s="1419"/>
      <c r="V683" s="1417"/>
      <c r="W683" s="1417"/>
      <c r="X683" s="1417"/>
      <c r="Y683" s="1417"/>
      <c r="Z683" s="1417"/>
      <c r="AA683" s="1417"/>
      <c r="AB683" s="1417"/>
      <c r="AC683" s="1417"/>
      <c r="AD683" s="741" t="s">
        <v>157</v>
      </c>
      <c r="AE683" s="741" t="s">
        <v>39806</v>
      </c>
      <c r="AF683" s="741" t="s">
        <v>39798</v>
      </c>
    </row>
    <row r="684" spans="1:32" ht="51">
      <c r="A684" s="1417"/>
      <c r="B684" s="1417"/>
      <c r="C684" s="1417"/>
      <c r="D684" s="1417"/>
      <c r="E684" s="741"/>
      <c r="F684" s="1417"/>
      <c r="G684" s="1417"/>
      <c r="H684" s="1417"/>
      <c r="I684" s="1417"/>
      <c r="J684" s="741"/>
      <c r="K684" s="741"/>
      <c r="L684" s="741"/>
      <c r="M684" s="741"/>
      <c r="N684" s="741"/>
      <c r="O684" s="741"/>
      <c r="P684" s="741"/>
      <c r="Q684" s="741"/>
      <c r="R684" s="741"/>
      <c r="S684" s="741"/>
      <c r="T684" s="1417"/>
      <c r="U684" s="1419"/>
      <c r="V684" s="1417"/>
      <c r="W684" s="1417"/>
      <c r="X684" s="1417"/>
      <c r="Y684" s="1417"/>
      <c r="Z684" s="1417"/>
      <c r="AA684" s="1417"/>
      <c r="AB684" s="1417"/>
      <c r="AC684" s="1417"/>
      <c r="AD684" s="741" t="s">
        <v>157</v>
      </c>
      <c r="AE684" s="741" t="s">
        <v>39807</v>
      </c>
      <c r="AF684" s="741" t="s">
        <v>39798</v>
      </c>
    </row>
    <row r="685" spans="1:32" ht="51">
      <c r="A685" s="1417"/>
      <c r="B685" s="1417"/>
      <c r="C685" s="1417"/>
      <c r="D685" s="1417"/>
      <c r="E685" s="741"/>
      <c r="F685" s="1417"/>
      <c r="G685" s="1417"/>
      <c r="H685" s="1417"/>
      <c r="I685" s="1417"/>
      <c r="J685" s="741"/>
      <c r="K685" s="741"/>
      <c r="L685" s="741"/>
      <c r="M685" s="741"/>
      <c r="N685" s="741"/>
      <c r="O685" s="741"/>
      <c r="P685" s="741"/>
      <c r="Q685" s="741"/>
      <c r="R685" s="741"/>
      <c r="S685" s="741"/>
      <c r="T685" s="1417"/>
      <c r="U685" s="1419"/>
      <c r="V685" s="1417"/>
      <c r="W685" s="1417"/>
      <c r="X685" s="1417"/>
      <c r="Y685" s="1417"/>
      <c r="Z685" s="1417"/>
      <c r="AA685" s="1417"/>
      <c r="AB685" s="1417"/>
      <c r="AC685" s="1417"/>
      <c r="AD685" s="741" t="s">
        <v>157</v>
      </c>
      <c r="AE685" s="741" t="s">
        <v>39808</v>
      </c>
      <c r="AF685" s="741" t="s">
        <v>39798</v>
      </c>
    </row>
    <row r="686" spans="1:32" ht="51">
      <c r="A686" s="1417"/>
      <c r="B686" s="1417"/>
      <c r="C686" s="1417"/>
      <c r="D686" s="1417"/>
      <c r="E686" s="741"/>
      <c r="F686" s="1417"/>
      <c r="G686" s="1417"/>
      <c r="H686" s="1417"/>
      <c r="I686" s="1417"/>
      <c r="J686" s="741"/>
      <c r="K686" s="741"/>
      <c r="L686" s="741"/>
      <c r="M686" s="741"/>
      <c r="N686" s="741"/>
      <c r="O686" s="741"/>
      <c r="P686" s="741"/>
      <c r="Q686" s="741"/>
      <c r="R686" s="741"/>
      <c r="S686" s="741"/>
      <c r="T686" s="1417"/>
      <c r="U686" s="1419"/>
      <c r="V686" s="1417"/>
      <c r="W686" s="1417"/>
      <c r="X686" s="1417"/>
      <c r="Y686" s="1417"/>
      <c r="Z686" s="1417"/>
      <c r="AA686" s="1417"/>
      <c r="AB686" s="1417"/>
      <c r="AC686" s="1417"/>
      <c r="AD686" s="741" t="s">
        <v>157</v>
      </c>
      <c r="AE686" s="741" t="s">
        <v>39809</v>
      </c>
      <c r="AF686" s="741" t="s">
        <v>39798</v>
      </c>
    </row>
    <row r="687" spans="1:32" ht="51">
      <c r="A687" s="1417"/>
      <c r="B687" s="1417"/>
      <c r="C687" s="1417"/>
      <c r="D687" s="1417"/>
      <c r="E687" s="741"/>
      <c r="F687" s="1417"/>
      <c r="G687" s="1417"/>
      <c r="H687" s="1417"/>
      <c r="I687" s="1417"/>
      <c r="J687" s="741"/>
      <c r="K687" s="741"/>
      <c r="L687" s="741"/>
      <c r="M687" s="741"/>
      <c r="N687" s="741"/>
      <c r="O687" s="741"/>
      <c r="P687" s="741"/>
      <c r="Q687" s="741"/>
      <c r="R687" s="741"/>
      <c r="S687" s="741"/>
      <c r="T687" s="1417"/>
      <c r="U687" s="1419"/>
      <c r="V687" s="1417"/>
      <c r="W687" s="1417"/>
      <c r="X687" s="1417"/>
      <c r="Y687" s="1417"/>
      <c r="Z687" s="1417"/>
      <c r="AA687" s="1417"/>
      <c r="AB687" s="1417"/>
      <c r="AC687" s="1417"/>
      <c r="AD687" s="741" t="s">
        <v>157</v>
      </c>
      <c r="AE687" s="741" t="s">
        <v>39810</v>
      </c>
      <c r="AF687" s="741" t="s">
        <v>39798</v>
      </c>
    </row>
    <row r="688" spans="1:32" ht="51">
      <c r="A688" s="1417"/>
      <c r="B688" s="1417"/>
      <c r="C688" s="1417"/>
      <c r="D688" s="1417"/>
      <c r="E688" s="741"/>
      <c r="F688" s="1417"/>
      <c r="G688" s="1417"/>
      <c r="H688" s="1417"/>
      <c r="I688" s="1417"/>
      <c r="J688" s="741"/>
      <c r="K688" s="741"/>
      <c r="L688" s="741"/>
      <c r="M688" s="741"/>
      <c r="N688" s="741"/>
      <c r="O688" s="741"/>
      <c r="P688" s="741"/>
      <c r="Q688" s="741"/>
      <c r="R688" s="741"/>
      <c r="S688" s="741"/>
      <c r="T688" s="1417"/>
      <c r="U688" s="1419"/>
      <c r="V688" s="1417"/>
      <c r="W688" s="1417"/>
      <c r="X688" s="1417"/>
      <c r="Y688" s="1417"/>
      <c r="Z688" s="1417"/>
      <c r="AA688" s="1417"/>
      <c r="AB688" s="1417"/>
      <c r="AC688" s="1417"/>
      <c r="AD688" s="741" t="s">
        <v>157</v>
      </c>
      <c r="AE688" s="741" t="s">
        <v>39811</v>
      </c>
      <c r="AF688" s="741" t="s">
        <v>39798</v>
      </c>
    </row>
    <row r="689" spans="1:32" ht="51">
      <c r="A689" s="1417"/>
      <c r="B689" s="1417"/>
      <c r="C689" s="1417"/>
      <c r="D689" s="1417"/>
      <c r="E689" s="741"/>
      <c r="F689" s="1417"/>
      <c r="G689" s="1417"/>
      <c r="H689" s="1417"/>
      <c r="I689" s="1417"/>
      <c r="J689" s="741"/>
      <c r="K689" s="741"/>
      <c r="L689" s="741"/>
      <c r="M689" s="741"/>
      <c r="N689" s="741"/>
      <c r="O689" s="741"/>
      <c r="P689" s="741"/>
      <c r="Q689" s="741"/>
      <c r="R689" s="741"/>
      <c r="S689" s="741"/>
      <c r="T689" s="1417"/>
      <c r="U689" s="1419"/>
      <c r="V689" s="1417"/>
      <c r="W689" s="1417"/>
      <c r="X689" s="1417"/>
      <c r="Y689" s="1417"/>
      <c r="Z689" s="1417"/>
      <c r="AA689" s="1417"/>
      <c r="AB689" s="1417"/>
      <c r="AC689" s="1417"/>
      <c r="AD689" s="741" t="s">
        <v>157</v>
      </c>
      <c r="AE689" s="741" t="s">
        <v>39812</v>
      </c>
      <c r="AF689" s="741" t="s">
        <v>39798</v>
      </c>
    </row>
    <row r="690" spans="1:32" ht="51">
      <c r="A690" s="1417"/>
      <c r="B690" s="1417"/>
      <c r="C690" s="1417"/>
      <c r="D690" s="1417"/>
      <c r="E690" s="741"/>
      <c r="F690" s="1417"/>
      <c r="G690" s="1417"/>
      <c r="H690" s="1417"/>
      <c r="I690" s="1417"/>
      <c r="J690" s="741"/>
      <c r="K690" s="741"/>
      <c r="L690" s="741"/>
      <c r="M690" s="741"/>
      <c r="N690" s="741"/>
      <c r="O690" s="741"/>
      <c r="P690" s="741"/>
      <c r="Q690" s="741"/>
      <c r="R690" s="741"/>
      <c r="S690" s="741"/>
      <c r="T690" s="1417"/>
      <c r="U690" s="1419"/>
      <c r="V690" s="1417"/>
      <c r="W690" s="1417"/>
      <c r="X690" s="1417"/>
      <c r="Y690" s="1417"/>
      <c r="Z690" s="1417"/>
      <c r="AA690" s="1417"/>
      <c r="AB690" s="1417"/>
      <c r="AC690" s="1417"/>
      <c r="AD690" s="741" t="s">
        <v>157</v>
      </c>
      <c r="AE690" s="741" t="s">
        <v>39813</v>
      </c>
      <c r="AF690" s="741" t="s">
        <v>39798</v>
      </c>
    </row>
    <row r="691" spans="1:32" ht="51">
      <c r="A691" s="1414"/>
      <c r="B691" s="1414"/>
      <c r="C691" s="1414"/>
      <c r="D691" s="1414"/>
      <c r="E691" s="741"/>
      <c r="F691" s="1414"/>
      <c r="G691" s="1414"/>
      <c r="H691" s="1414"/>
      <c r="I691" s="1414"/>
      <c r="J691" s="741"/>
      <c r="K691" s="741"/>
      <c r="L691" s="741"/>
      <c r="M691" s="741"/>
      <c r="N691" s="741"/>
      <c r="O691" s="741"/>
      <c r="P691" s="741"/>
      <c r="Q691" s="741"/>
      <c r="R691" s="741"/>
      <c r="S691" s="741"/>
      <c r="T691" s="1414"/>
      <c r="U691" s="1420"/>
      <c r="V691" s="1414"/>
      <c r="W691" s="1414"/>
      <c r="X691" s="1414"/>
      <c r="Y691" s="1414"/>
      <c r="Z691" s="1414"/>
      <c r="AA691" s="1414"/>
      <c r="AB691" s="1414"/>
      <c r="AC691" s="1414"/>
      <c r="AD691" s="741" t="s">
        <v>157</v>
      </c>
      <c r="AE691" s="741" t="s">
        <v>39814</v>
      </c>
      <c r="AF691" s="741" t="s">
        <v>39798</v>
      </c>
    </row>
    <row r="692" spans="1:32" ht="51">
      <c r="A692" s="741">
        <v>298</v>
      </c>
      <c r="B692" s="741" t="s">
        <v>39815</v>
      </c>
      <c r="C692" s="741" t="s">
        <v>39816</v>
      </c>
      <c r="D692" s="741" t="s">
        <v>2208</v>
      </c>
      <c r="E692" s="741"/>
      <c r="F692" s="741" t="s">
        <v>24547</v>
      </c>
      <c r="G692" s="741">
        <v>6</v>
      </c>
      <c r="H692" s="741">
        <v>3</v>
      </c>
      <c r="I692" s="741">
        <v>0.75</v>
      </c>
      <c r="J692" s="741"/>
      <c r="K692" s="741"/>
      <c r="L692" s="741"/>
      <c r="M692" s="741"/>
      <c r="N692" s="741"/>
      <c r="O692" s="741"/>
      <c r="P692" s="741"/>
      <c r="Q692" s="741"/>
      <c r="R692" s="741"/>
      <c r="S692" s="741"/>
      <c r="T692" s="741" t="s">
        <v>39817</v>
      </c>
      <c r="U692" s="756">
        <v>1026700927000</v>
      </c>
      <c r="V692" s="741" t="s">
        <v>39794</v>
      </c>
      <c r="W692" s="741"/>
      <c r="X692" s="741"/>
      <c r="Y692" s="741"/>
      <c r="Z692" s="741"/>
      <c r="AA692" s="741"/>
      <c r="AB692" s="741"/>
      <c r="AC692" s="741"/>
      <c r="AD692" s="741" t="s">
        <v>39818</v>
      </c>
      <c r="AE692" s="741" t="s">
        <v>39815</v>
      </c>
      <c r="AF692" s="741" t="s">
        <v>39816</v>
      </c>
    </row>
    <row r="693" spans="1:32" ht="89.25">
      <c r="A693" s="741">
        <v>299</v>
      </c>
      <c r="B693" s="741" t="s">
        <v>39819</v>
      </c>
      <c r="C693" s="741" t="s">
        <v>39820</v>
      </c>
      <c r="D693" s="741" t="s">
        <v>29</v>
      </c>
      <c r="E693" s="741"/>
      <c r="F693" s="741" t="s">
        <v>39821</v>
      </c>
      <c r="G693" s="741">
        <v>2</v>
      </c>
      <c r="H693" s="741">
        <v>1</v>
      </c>
      <c r="I693" s="741">
        <v>0.75</v>
      </c>
      <c r="J693" s="741"/>
      <c r="K693" s="741"/>
      <c r="L693" s="741"/>
      <c r="M693" s="741"/>
      <c r="N693" s="741"/>
      <c r="O693" s="741"/>
      <c r="P693" s="741"/>
      <c r="Q693" s="741"/>
      <c r="R693" s="741"/>
      <c r="S693" s="741"/>
      <c r="T693" s="741"/>
      <c r="U693" s="741"/>
      <c r="V693" s="741"/>
      <c r="W693" s="741" t="s">
        <v>39822</v>
      </c>
      <c r="X693" s="756">
        <v>304672535500104</v>
      </c>
      <c r="Y693" s="741" t="s">
        <v>39823</v>
      </c>
      <c r="Z693" s="741"/>
      <c r="AA693" s="741"/>
      <c r="AB693" s="741"/>
      <c r="AC693" s="741"/>
      <c r="AD693" s="741" t="s">
        <v>39824</v>
      </c>
      <c r="AE693" s="741" t="s">
        <v>39819</v>
      </c>
      <c r="AF693" s="741" t="s">
        <v>39820</v>
      </c>
    </row>
    <row r="694" spans="1:32" ht="89.25">
      <c r="A694" s="741">
        <v>300</v>
      </c>
      <c r="B694" s="741" t="s">
        <v>39825</v>
      </c>
      <c r="C694" s="741" t="s">
        <v>39826</v>
      </c>
      <c r="D694" s="741" t="s">
        <v>29</v>
      </c>
      <c r="E694" s="741"/>
      <c r="F694" s="741" t="s">
        <v>39821</v>
      </c>
      <c r="G694" s="741">
        <v>2</v>
      </c>
      <c r="H694" s="741">
        <v>1</v>
      </c>
      <c r="I694" s="741">
        <v>0.75</v>
      </c>
      <c r="J694" s="741"/>
      <c r="K694" s="741"/>
      <c r="L694" s="741"/>
      <c r="M694" s="741"/>
      <c r="N694" s="741"/>
      <c r="O694" s="741"/>
      <c r="P694" s="741"/>
      <c r="Q694" s="741"/>
      <c r="R694" s="741"/>
      <c r="S694" s="741"/>
      <c r="T694" s="741"/>
      <c r="U694" s="741"/>
      <c r="V694" s="741"/>
      <c r="W694" s="741" t="s">
        <v>39827</v>
      </c>
      <c r="X694" s="756">
        <v>304672519000062</v>
      </c>
      <c r="Y694" s="741" t="s">
        <v>39828</v>
      </c>
      <c r="Z694" s="741"/>
      <c r="AA694" s="741"/>
      <c r="AB694" s="741"/>
      <c r="AC694" s="741"/>
      <c r="AD694" s="741" t="s">
        <v>39829</v>
      </c>
      <c r="AE694" s="741" t="s">
        <v>39825</v>
      </c>
      <c r="AF694" s="741" t="s">
        <v>39826</v>
      </c>
    </row>
    <row r="695" spans="1:32" ht="51">
      <c r="A695" s="1413">
        <v>301</v>
      </c>
      <c r="B695" s="1413" t="s">
        <v>39830</v>
      </c>
      <c r="C695" s="1413" t="s">
        <v>39831</v>
      </c>
      <c r="D695" s="1413" t="s">
        <v>2208</v>
      </c>
      <c r="E695" s="741"/>
      <c r="F695" s="1413" t="s">
        <v>39793</v>
      </c>
      <c r="G695" s="1413">
        <v>8</v>
      </c>
      <c r="H695" s="1413">
        <v>4</v>
      </c>
      <c r="I695" s="1413">
        <v>0.75</v>
      </c>
      <c r="J695" s="741"/>
      <c r="K695" s="741"/>
      <c r="L695" s="741"/>
      <c r="M695" s="741"/>
      <c r="N695" s="741"/>
      <c r="O695" s="741"/>
      <c r="P695" s="741"/>
      <c r="Q695" s="741"/>
      <c r="R695" s="741"/>
      <c r="S695" s="741"/>
      <c r="T695" s="1413" t="s">
        <v>39613</v>
      </c>
      <c r="U695" s="1418">
        <v>1076725000373</v>
      </c>
      <c r="V695" s="1413" t="s">
        <v>39794</v>
      </c>
      <c r="W695" s="1413"/>
      <c r="X695" s="1413"/>
      <c r="Y695" s="1413"/>
      <c r="Z695" s="1413"/>
      <c r="AA695" s="1413"/>
      <c r="AB695" s="1413"/>
      <c r="AC695" s="1413"/>
      <c r="AD695" s="741" t="s">
        <v>157</v>
      </c>
      <c r="AE695" s="741" t="s">
        <v>39832</v>
      </c>
      <c r="AF695" s="741" t="s">
        <v>39831</v>
      </c>
    </row>
    <row r="696" spans="1:32" ht="51">
      <c r="A696" s="1417"/>
      <c r="B696" s="1417"/>
      <c r="C696" s="1417"/>
      <c r="D696" s="1417"/>
      <c r="E696" s="741"/>
      <c r="F696" s="1417"/>
      <c r="G696" s="1417"/>
      <c r="H696" s="1417"/>
      <c r="I696" s="1417"/>
      <c r="J696" s="741"/>
      <c r="K696" s="741"/>
      <c r="L696" s="741"/>
      <c r="M696" s="741"/>
      <c r="N696" s="741"/>
      <c r="O696" s="741"/>
      <c r="P696" s="741"/>
      <c r="Q696" s="741"/>
      <c r="R696" s="741"/>
      <c r="S696" s="741"/>
      <c r="T696" s="1417"/>
      <c r="U696" s="1419"/>
      <c r="V696" s="1417"/>
      <c r="W696" s="1417"/>
      <c r="X696" s="1417"/>
      <c r="Y696" s="1417"/>
      <c r="Z696" s="1417"/>
      <c r="AA696" s="1417"/>
      <c r="AB696" s="1417"/>
      <c r="AC696" s="1417"/>
      <c r="AD696" s="741" t="s">
        <v>157</v>
      </c>
      <c r="AE696" s="741" t="s">
        <v>39833</v>
      </c>
      <c r="AF696" s="741" t="s">
        <v>39831</v>
      </c>
    </row>
    <row r="697" spans="1:32" ht="51">
      <c r="A697" s="1417"/>
      <c r="B697" s="1417"/>
      <c r="C697" s="1417"/>
      <c r="D697" s="1417"/>
      <c r="E697" s="741"/>
      <c r="F697" s="1417"/>
      <c r="G697" s="1417"/>
      <c r="H697" s="1417"/>
      <c r="I697" s="1417"/>
      <c r="J697" s="741"/>
      <c r="K697" s="741"/>
      <c r="L697" s="741"/>
      <c r="M697" s="741"/>
      <c r="N697" s="741"/>
      <c r="O697" s="741"/>
      <c r="P697" s="741"/>
      <c r="Q697" s="741"/>
      <c r="R697" s="741"/>
      <c r="S697" s="741"/>
      <c r="T697" s="1417"/>
      <c r="U697" s="1419"/>
      <c r="V697" s="1417"/>
      <c r="W697" s="1417"/>
      <c r="X697" s="1417"/>
      <c r="Y697" s="1417"/>
      <c r="Z697" s="1417"/>
      <c r="AA697" s="1417"/>
      <c r="AB697" s="1417"/>
      <c r="AC697" s="1417"/>
      <c r="AD697" s="741" t="s">
        <v>157</v>
      </c>
      <c r="AE697" s="741" t="s">
        <v>39834</v>
      </c>
      <c r="AF697" s="741" t="s">
        <v>39831</v>
      </c>
    </row>
    <row r="698" spans="1:32" ht="51">
      <c r="A698" s="1417"/>
      <c r="B698" s="1417"/>
      <c r="C698" s="1417"/>
      <c r="D698" s="1417"/>
      <c r="E698" s="741"/>
      <c r="F698" s="1417"/>
      <c r="G698" s="1417"/>
      <c r="H698" s="1417"/>
      <c r="I698" s="1417"/>
      <c r="J698" s="741"/>
      <c r="K698" s="741"/>
      <c r="L698" s="741"/>
      <c r="M698" s="741"/>
      <c r="N698" s="741"/>
      <c r="O698" s="741"/>
      <c r="P698" s="741"/>
      <c r="Q698" s="741"/>
      <c r="R698" s="741"/>
      <c r="S698" s="741"/>
      <c r="T698" s="1417"/>
      <c r="U698" s="1419"/>
      <c r="V698" s="1417"/>
      <c r="W698" s="1417"/>
      <c r="X698" s="1417"/>
      <c r="Y698" s="1417"/>
      <c r="Z698" s="1417"/>
      <c r="AA698" s="1417"/>
      <c r="AB698" s="1417"/>
      <c r="AC698" s="1417"/>
      <c r="AD698" s="741" t="s">
        <v>157</v>
      </c>
      <c r="AE698" s="741" t="s">
        <v>39835</v>
      </c>
      <c r="AF698" s="741" t="s">
        <v>39831</v>
      </c>
    </row>
    <row r="699" spans="1:32" ht="51">
      <c r="A699" s="1414"/>
      <c r="B699" s="1414"/>
      <c r="C699" s="1414"/>
      <c r="D699" s="1414"/>
      <c r="E699" s="741"/>
      <c r="F699" s="1414"/>
      <c r="G699" s="1414"/>
      <c r="H699" s="1414"/>
      <c r="I699" s="1414"/>
      <c r="J699" s="741"/>
      <c r="K699" s="741"/>
      <c r="L699" s="741"/>
      <c r="M699" s="741"/>
      <c r="N699" s="741"/>
      <c r="O699" s="741"/>
      <c r="P699" s="741"/>
      <c r="Q699" s="741"/>
      <c r="R699" s="741"/>
      <c r="S699" s="741"/>
      <c r="T699" s="1414"/>
      <c r="U699" s="1420"/>
      <c r="V699" s="1414"/>
      <c r="W699" s="1414"/>
      <c r="X699" s="1414"/>
      <c r="Y699" s="1414"/>
      <c r="Z699" s="1414"/>
      <c r="AA699" s="1414"/>
      <c r="AB699" s="1414"/>
      <c r="AC699" s="1414"/>
      <c r="AD699" s="741" t="s">
        <v>157</v>
      </c>
      <c r="AE699" s="741" t="s">
        <v>39836</v>
      </c>
      <c r="AF699" s="741" t="s">
        <v>39831</v>
      </c>
    </row>
    <row r="700" spans="1:32" ht="51">
      <c r="A700" s="1413">
        <v>302</v>
      </c>
      <c r="B700" s="1413" t="s">
        <v>39837</v>
      </c>
      <c r="C700" s="1413" t="s">
        <v>39838</v>
      </c>
      <c r="D700" s="1413" t="s">
        <v>2208</v>
      </c>
      <c r="E700" s="741"/>
      <c r="F700" s="1413" t="s">
        <v>39821</v>
      </c>
      <c r="G700" s="1413">
        <v>2</v>
      </c>
      <c r="H700" s="1413">
        <v>1</v>
      </c>
      <c r="I700" s="1413">
        <v>0.75</v>
      </c>
      <c r="J700" s="741"/>
      <c r="K700" s="741"/>
      <c r="L700" s="741"/>
      <c r="M700" s="741"/>
      <c r="N700" s="741"/>
      <c r="O700" s="741"/>
      <c r="P700" s="741"/>
      <c r="Q700" s="741"/>
      <c r="R700" s="741"/>
      <c r="S700" s="741"/>
      <c r="T700" s="1413" t="s">
        <v>39702</v>
      </c>
      <c r="U700" s="1418">
        <v>1056700023170</v>
      </c>
      <c r="V700" s="1413" t="s">
        <v>39794</v>
      </c>
      <c r="W700" s="1413"/>
      <c r="X700" s="1413"/>
      <c r="Y700" s="1413"/>
      <c r="Z700" s="1413"/>
      <c r="AA700" s="1413"/>
      <c r="AB700" s="1413"/>
      <c r="AC700" s="1413"/>
      <c r="AD700" s="741" t="s">
        <v>157</v>
      </c>
      <c r="AE700" s="741" t="s">
        <v>39839</v>
      </c>
      <c r="AF700" s="741" t="s">
        <v>39838</v>
      </c>
    </row>
    <row r="701" spans="1:32" ht="51">
      <c r="A701" s="1414"/>
      <c r="B701" s="1414"/>
      <c r="C701" s="1414"/>
      <c r="D701" s="1414"/>
      <c r="E701" s="741"/>
      <c r="F701" s="1414"/>
      <c r="G701" s="1414"/>
      <c r="H701" s="1414"/>
      <c r="I701" s="1414"/>
      <c r="J701" s="741"/>
      <c r="K701" s="741"/>
      <c r="L701" s="741"/>
      <c r="M701" s="741"/>
      <c r="N701" s="741"/>
      <c r="O701" s="741"/>
      <c r="P701" s="741"/>
      <c r="Q701" s="741"/>
      <c r="R701" s="741"/>
      <c r="S701" s="741"/>
      <c r="T701" s="1414"/>
      <c r="U701" s="1420"/>
      <c r="V701" s="1414"/>
      <c r="W701" s="1414"/>
      <c r="X701" s="1414"/>
      <c r="Y701" s="1414"/>
      <c r="Z701" s="1414"/>
      <c r="AA701" s="1414"/>
      <c r="AB701" s="1414"/>
      <c r="AC701" s="1414"/>
      <c r="AD701" s="741" t="s">
        <v>157</v>
      </c>
      <c r="AE701" s="741" t="s">
        <v>39840</v>
      </c>
      <c r="AF701" s="741" t="s">
        <v>39838</v>
      </c>
    </row>
    <row r="702" spans="1:32" ht="51">
      <c r="A702" s="1413">
        <v>303</v>
      </c>
      <c r="B702" s="1413" t="s">
        <v>39841</v>
      </c>
      <c r="C702" s="1413" t="s">
        <v>39842</v>
      </c>
      <c r="D702" s="1413" t="s">
        <v>2208</v>
      </c>
      <c r="E702" s="741"/>
      <c r="F702" s="1413" t="s">
        <v>39821</v>
      </c>
      <c r="G702" s="1413">
        <v>4</v>
      </c>
      <c r="H702" s="1413">
        <v>2</v>
      </c>
      <c r="I702" s="1413">
        <v>0.75</v>
      </c>
      <c r="J702" s="741"/>
      <c r="K702" s="741"/>
      <c r="L702" s="741"/>
      <c r="M702" s="741"/>
      <c r="N702" s="741"/>
      <c r="O702" s="741"/>
      <c r="P702" s="741"/>
      <c r="Q702" s="741"/>
      <c r="R702" s="741"/>
      <c r="S702" s="741"/>
      <c r="T702" s="1413" t="s">
        <v>39702</v>
      </c>
      <c r="U702" s="1418">
        <v>1056700023170</v>
      </c>
      <c r="V702" s="1413" t="s">
        <v>39794</v>
      </c>
      <c r="W702" s="1413"/>
      <c r="X702" s="1413"/>
      <c r="Y702" s="1413"/>
      <c r="Z702" s="1413"/>
      <c r="AA702" s="1413"/>
      <c r="AB702" s="1413"/>
      <c r="AC702" s="1413"/>
      <c r="AD702" s="741" t="s">
        <v>157</v>
      </c>
      <c r="AE702" s="741" t="s">
        <v>39843</v>
      </c>
      <c r="AF702" s="741" t="s">
        <v>39842</v>
      </c>
    </row>
    <row r="703" spans="1:32" ht="51">
      <c r="A703" s="1417"/>
      <c r="B703" s="1417"/>
      <c r="C703" s="1417"/>
      <c r="D703" s="1417"/>
      <c r="E703" s="741"/>
      <c r="F703" s="1417"/>
      <c r="G703" s="1417"/>
      <c r="H703" s="1417"/>
      <c r="I703" s="1417"/>
      <c r="J703" s="741"/>
      <c r="K703" s="741"/>
      <c r="L703" s="741"/>
      <c r="M703" s="741"/>
      <c r="N703" s="741"/>
      <c r="O703" s="741"/>
      <c r="P703" s="741"/>
      <c r="Q703" s="741"/>
      <c r="R703" s="741"/>
      <c r="S703" s="741"/>
      <c r="T703" s="1417"/>
      <c r="U703" s="1419"/>
      <c r="V703" s="1417"/>
      <c r="W703" s="1417"/>
      <c r="X703" s="1417"/>
      <c r="Y703" s="1417"/>
      <c r="Z703" s="1417"/>
      <c r="AA703" s="1417"/>
      <c r="AB703" s="1417"/>
      <c r="AC703" s="1417"/>
      <c r="AD703" s="741" t="s">
        <v>157</v>
      </c>
      <c r="AE703" s="741" t="s">
        <v>39844</v>
      </c>
      <c r="AF703" s="741" t="s">
        <v>39842</v>
      </c>
    </row>
    <row r="704" spans="1:32" ht="51">
      <c r="A704" s="1417"/>
      <c r="B704" s="1417"/>
      <c r="C704" s="1417"/>
      <c r="D704" s="1417"/>
      <c r="E704" s="741"/>
      <c r="F704" s="1417"/>
      <c r="G704" s="1417"/>
      <c r="H704" s="1417"/>
      <c r="I704" s="1417"/>
      <c r="J704" s="741"/>
      <c r="K704" s="741"/>
      <c r="L704" s="741"/>
      <c r="M704" s="741"/>
      <c r="N704" s="741"/>
      <c r="O704" s="741"/>
      <c r="P704" s="741"/>
      <c r="Q704" s="741"/>
      <c r="R704" s="741"/>
      <c r="S704" s="741"/>
      <c r="T704" s="1417"/>
      <c r="U704" s="1419"/>
      <c r="V704" s="1417"/>
      <c r="W704" s="1417"/>
      <c r="X704" s="1417"/>
      <c r="Y704" s="1417"/>
      <c r="Z704" s="1417"/>
      <c r="AA704" s="1417"/>
      <c r="AB704" s="1417"/>
      <c r="AC704" s="1417"/>
      <c r="AD704" s="741" t="s">
        <v>157</v>
      </c>
      <c r="AE704" s="741" t="s">
        <v>39845</v>
      </c>
      <c r="AF704" s="741" t="s">
        <v>39842</v>
      </c>
    </row>
    <row r="705" spans="1:32" ht="51">
      <c r="A705" s="1417"/>
      <c r="B705" s="1417"/>
      <c r="C705" s="1417"/>
      <c r="D705" s="1417"/>
      <c r="E705" s="741"/>
      <c r="F705" s="1417"/>
      <c r="G705" s="1417"/>
      <c r="H705" s="1417"/>
      <c r="I705" s="1417"/>
      <c r="J705" s="741"/>
      <c r="K705" s="741"/>
      <c r="L705" s="741"/>
      <c r="M705" s="741"/>
      <c r="N705" s="741"/>
      <c r="O705" s="741"/>
      <c r="P705" s="741"/>
      <c r="Q705" s="741"/>
      <c r="R705" s="741"/>
      <c r="S705" s="741"/>
      <c r="T705" s="1417"/>
      <c r="U705" s="1419"/>
      <c r="V705" s="1417"/>
      <c r="W705" s="1417"/>
      <c r="X705" s="1417"/>
      <c r="Y705" s="1417"/>
      <c r="Z705" s="1417"/>
      <c r="AA705" s="1417"/>
      <c r="AB705" s="1417"/>
      <c r="AC705" s="1417"/>
      <c r="AD705" s="741" t="s">
        <v>157</v>
      </c>
      <c r="AE705" s="741" t="s">
        <v>39846</v>
      </c>
      <c r="AF705" s="741" t="s">
        <v>39842</v>
      </c>
    </row>
    <row r="706" spans="1:32" ht="51">
      <c r="A706" s="1417"/>
      <c r="B706" s="1417"/>
      <c r="C706" s="1417"/>
      <c r="D706" s="1417"/>
      <c r="E706" s="741"/>
      <c r="F706" s="1417"/>
      <c r="G706" s="1417"/>
      <c r="H706" s="1417"/>
      <c r="I706" s="1417"/>
      <c r="J706" s="741"/>
      <c r="K706" s="741"/>
      <c r="L706" s="741"/>
      <c r="M706" s="741"/>
      <c r="N706" s="741"/>
      <c r="O706" s="741"/>
      <c r="P706" s="741"/>
      <c r="Q706" s="741"/>
      <c r="R706" s="741"/>
      <c r="S706" s="741"/>
      <c r="T706" s="1417"/>
      <c r="U706" s="1419"/>
      <c r="V706" s="1417"/>
      <c r="W706" s="1417"/>
      <c r="X706" s="1417"/>
      <c r="Y706" s="1417"/>
      <c r="Z706" s="1417"/>
      <c r="AA706" s="1417"/>
      <c r="AB706" s="1417"/>
      <c r="AC706" s="1417"/>
      <c r="AD706" s="741" t="s">
        <v>157</v>
      </c>
      <c r="AE706" s="741" t="s">
        <v>39847</v>
      </c>
      <c r="AF706" s="741" t="s">
        <v>39842</v>
      </c>
    </row>
    <row r="707" spans="1:32" ht="51">
      <c r="A707" s="1414"/>
      <c r="B707" s="1414"/>
      <c r="C707" s="1414"/>
      <c r="D707" s="1414"/>
      <c r="E707" s="741"/>
      <c r="F707" s="1414"/>
      <c r="G707" s="1414"/>
      <c r="H707" s="1414"/>
      <c r="I707" s="1414"/>
      <c r="J707" s="741"/>
      <c r="K707" s="741"/>
      <c r="L707" s="741"/>
      <c r="M707" s="741"/>
      <c r="N707" s="741"/>
      <c r="O707" s="741"/>
      <c r="P707" s="741"/>
      <c r="Q707" s="741"/>
      <c r="R707" s="741"/>
      <c r="S707" s="741"/>
      <c r="T707" s="1414"/>
      <c r="U707" s="1420"/>
      <c r="V707" s="1414"/>
      <c r="W707" s="1414"/>
      <c r="X707" s="1414"/>
      <c r="Y707" s="1414"/>
      <c r="Z707" s="1414"/>
      <c r="AA707" s="1414"/>
      <c r="AB707" s="1414"/>
      <c r="AC707" s="1414"/>
      <c r="AD707" s="741" t="s">
        <v>39848</v>
      </c>
      <c r="AE707" s="741" t="s">
        <v>39849</v>
      </c>
      <c r="AF707" s="741" t="s">
        <v>39842</v>
      </c>
    </row>
    <row r="708" spans="1:32" ht="51">
      <c r="A708" s="1413">
        <v>304</v>
      </c>
      <c r="B708" s="1413" t="s">
        <v>39850</v>
      </c>
      <c r="C708" s="1413" t="s">
        <v>39851</v>
      </c>
      <c r="D708" s="1413" t="s">
        <v>2208</v>
      </c>
      <c r="E708" s="741"/>
      <c r="F708" s="1413" t="s">
        <v>24547</v>
      </c>
      <c r="G708" s="1413">
        <v>6</v>
      </c>
      <c r="H708" s="1413">
        <v>3</v>
      </c>
      <c r="I708" s="1413">
        <v>0.75</v>
      </c>
      <c r="J708" s="741"/>
      <c r="K708" s="741"/>
      <c r="L708" s="741"/>
      <c r="M708" s="741"/>
      <c r="N708" s="741"/>
      <c r="O708" s="741"/>
      <c r="P708" s="741"/>
      <c r="Q708" s="741"/>
      <c r="R708" s="741"/>
      <c r="S708" s="741"/>
      <c r="T708" s="1413" t="s">
        <v>39613</v>
      </c>
      <c r="U708" s="1418">
        <v>1076725000373</v>
      </c>
      <c r="V708" s="1413" t="s">
        <v>39794</v>
      </c>
      <c r="W708" s="1413"/>
      <c r="X708" s="1413"/>
      <c r="Y708" s="1413"/>
      <c r="Z708" s="1413"/>
      <c r="AA708" s="1413"/>
      <c r="AB708" s="1413"/>
      <c r="AC708" s="1413"/>
      <c r="AD708" s="741" t="s">
        <v>157</v>
      </c>
      <c r="AE708" s="741" t="s">
        <v>39852</v>
      </c>
      <c r="AF708" s="741" t="s">
        <v>39851</v>
      </c>
    </row>
    <row r="709" spans="1:32" ht="51">
      <c r="A709" s="1417"/>
      <c r="B709" s="1417"/>
      <c r="C709" s="1417"/>
      <c r="D709" s="1417"/>
      <c r="E709" s="741"/>
      <c r="F709" s="1417"/>
      <c r="G709" s="1417"/>
      <c r="H709" s="1417"/>
      <c r="I709" s="1417"/>
      <c r="J709" s="741"/>
      <c r="K709" s="741"/>
      <c r="L709" s="741"/>
      <c r="M709" s="741"/>
      <c r="N709" s="741"/>
      <c r="O709" s="741"/>
      <c r="P709" s="741"/>
      <c r="Q709" s="741"/>
      <c r="R709" s="741"/>
      <c r="S709" s="741"/>
      <c r="T709" s="1417"/>
      <c r="U709" s="1419"/>
      <c r="V709" s="1417"/>
      <c r="W709" s="1417"/>
      <c r="X709" s="1417"/>
      <c r="Y709" s="1417"/>
      <c r="Z709" s="1417"/>
      <c r="AA709" s="1417"/>
      <c r="AB709" s="1417"/>
      <c r="AC709" s="1417"/>
      <c r="AD709" s="741" t="s">
        <v>157</v>
      </c>
      <c r="AE709" s="741" t="s">
        <v>39853</v>
      </c>
      <c r="AF709" s="741" t="s">
        <v>39851</v>
      </c>
    </row>
    <row r="710" spans="1:32" ht="51">
      <c r="A710" s="1417"/>
      <c r="B710" s="1417"/>
      <c r="C710" s="1417"/>
      <c r="D710" s="1417"/>
      <c r="E710" s="741"/>
      <c r="F710" s="1417"/>
      <c r="G710" s="1417"/>
      <c r="H710" s="1417"/>
      <c r="I710" s="1417"/>
      <c r="J710" s="741"/>
      <c r="K710" s="741"/>
      <c r="L710" s="741"/>
      <c r="M710" s="741"/>
      <c r="N710" s="741"/>
      <c r="O710" s="741"/>
      <c r="P710" s="741"/>
      <c r="Q710" s="741"/>
      <c r="R710" s="741"/>
      <c r="S710" s="741"/>
      <c r="T710" s="1417"/>
      <c r="U710" s="1419"/>
      <c r="V710" s="1417"/>
      <c r="W710" s="1417"/>
      <c r="X710" s="1417"/>
      <c r="Y710" s="1417"/>
      <c r="Z710" s="1417"/>
      <c r="AA710" s="1417"/>
      <c r="AB710" s="1417"/>
      <c r="AC710" s="1417"/>
      <c r="AD710" s="741" t="s">
        <v>157</v>
      </c>
      <c r="AE710" s="741" t="s">
        <v>39854</v>
      </c>
      <c r="AF710" s="741" t="s">
        <v>39851</v>
      </c>
    </row>
    <row r="711" spans="1:32" ht="51">
      <c r="A711" s="1417"/>
      <c r="B711" s="1417"/>
      <c r="C711" s="1417"/>
      <c r="D711" s="1417"/>
      <c r="E711" s="741"/>
      <c r="F711" s="1417"/>
      <c r="G711" s="1417"/>
      <c r="H711" s="1417"/>
      <c r="I711" s="1417"/>
      <c r="J711" s="741"/>
      <c r="K711" s="741"/>
      <c r="L711" s="741"/>
      <c r="M711" s="741"/>
      <c r="N711" s="741"/>
      <c r="O711" s="741"/>
      <c r="P711" s="741"/>
      <c r="Q711" s="741"/>
      <c r="R711" s="741"/>
      <c r="S711" s="741"/>
      <c r="T711" s="1417"/>
      <c r="U711" s="1419"/>
      <c r="V711" s="1417"/>
      <c r="W711" s="1417"/>
      <c r="X711" s="1417"/>
      <c r="Y711" s="1417"/>
      <c r="Z711" s="1417"/>
      <c r="AA711" s="1417"/>
      <c r="AB711" s="1417"/>
      <c r="AC711" s="1417"/>
      <c r="AD711" s="741" t="s">
        <v>157</v>
      </c>
      <c r="AE711" s="741" t="s">
        <v>39855</v>
      </c>
      <c r="AF711" s="741" t="s">
        <v>39851</v>
      </c>
    </row>
    <row r="712" spans="1:32" ht="51">
      <c r="A712" s="1414"/>
      <c r="B712" s="1414"/>
      <c r="C712" s="1414"/>
      <c r="D712" s="1414"/>
      <c r="E712" s="741"/>
      <c r="F712" s="1414"/>
      <c r="G712" s="1414"/>
      <c r="H712" s="1414"/>
      <c r="I712" s="1414"/>
      <c r="J712" s="741"/>
      <c r="K712" s="741"/>
      <c r="L712" s="741"/>
      <c r="M712" s="741"/>
      <c r="N712" s="741"/>
      <c r="O712" s="741"/>
      <c r="P712" s="741"/>
      <c r="Q712" s="741"/>
      <c r="R712" s="741"/>
      <c r="S712" s="741"/>
      <c r="T712" s="1414"/>
      <c r="U712" s="1420"/>
      <c r="V712" s="1414"/>
      <c r="W712" s="1414"/>
      <c r="X712" s="1414"/>
      <c r="Y712" s="1414"/>
      <c r="Z712" s="1414"/>
      <c r="AA712" s="1414"/>
      <c r="AB712" s="1414"/>
      <c r="AC712" s="1414"/>
      <c r="AD712" s="741" t="s">
        <v>157</v>
      </c>
      <c r="AE712" s="741" t="s">
        <v>39856</v>
      </c>
      <c r="AF712" s="741" t="s">
        <v>39851</v>
      </c>
    </row>
    <row r="713" spans="1:32" ht="51">
      <c r="A713" s="1413">
        <v>305</v>
      </c>
      <c r="B713" s="1413" t="s">
        <v>39857</v>
      </c>
      <c r="C713" s="1413" t="s">
        <v>39858</v>
      </c>
      <c r="D713" s="1413" t="s">
        <v>2208</v>
      </c>
      <c r="E713" s="741"/>
      <c r="F713" s="1413" t="s">
        <v>39821</v>
      </c>
      <c r="G713" s="1413">
        <v>4</v>
      </c>
      <c r="H713" s="1413">
        <v>2</v>
      </c>
      <c r="I713" s="1413">
        <v>0.75</v>
      </c>
      <c r="J713" s="741"/>
      <c r="K713" s="741"/>
      <c r="L713" s="741"/>
      <c r="M713" s="741"/>
      <c r="N713" s="741"/>
      <c r="O713" s="741"/>
      <c r="P713" s="741"/>
      <c r="Q713" s="741"/>
      <c r="R713" s="741"/>
      <c r="S713" s="741"/>
      <c r="T713" s="1413" t="s">
        <v>39613</v>
      </c>
      <c r="U713" s="1418">
        <v>1076725000373</v>
      </c>
      <c r="V713" s="1413" t="s">
        <v>39794</v>
      </c>
      <c r="W713" s="1413"/>
      <c r="X713" s="1413"/>
      <c r="Y713" s="1413"/>
      <c r="Z713" s="1413"/>
      <c r="AA713" s="1413"/>
      <c r="AB713" s="1413"/>
      <c r="AC713" s="1413"/>
      <c r="AD713" s="741" t="s">
        <v>157</v>
      </c>
      <c r="AE713" s="741" t="s">
        <v>39859</v>
      </c>
      <c r="AF713" s="741" t="s">
        <v>39858</v>
      </c>
    </row>
    <row r="714" spans="1:32" ht="51">
      <c r="A714" s="1417"/>
      <c r="B714" s="1417"/>
      <c r="C714" s="1417"/>
      <c r="D714" s="1417"/>
      <c r="E714" s="741"/>
      <c r="F714" s="1417"/>
      <c r="G714" s="1417"/>
      <c r="H714" s="1417"/>
      <c r="I714" s="1417"/>
      <c r="J714" s="741"/>
      <c r="K714" s="741"/>
      <c r="L714" s="741"/>
      <c r="M714" s="741"/>
      <c r="N714" s="741"/>
      <c r="O714" s="741"/>
      <c r="P714" s="741"/>
      <c r="Q714" s="741"/>
      <c r="R714" s="741"/>
      <c r="S714" s="741"/>
      <c r="T714" s="1417"/>
      <c r="U714" s="1419"/>
      <c r="V714" s="1417"/>
      <c r="W714" s="1417"/>
      <c r="X714" s="1417"/>
      <c r="Y714" s="1417"/>
      <c r="Z714" s="1417"/>
      <c r="AA714" s="1417"/>
      <c r="AB714" s="1417"/>
      <c r="AC714" s="1417"/>
      <c r="AD714" s="741" t="s">
        <v>157</v>
      </c>
      <c r="AE714" s="741" t="s">
        <v>39860</v>
      </c>
      <c r="AF714" s="741" t="s">
        <v>39858</v>
      </c>
    </row>
    <row r="715" spans="1:32" ht="51">
      <c r="A715" s="1417"/>
      <c r="B715" s="1417"/>
      <c r="C715" s="1417"/>
      <c r="D715" s="1417"/>
      <c r="E715" s="741"/>
      <c r="F715" s="1417"/>
      <c r="G715" s="1417"/>
      <c r="H715" s="1417"/>
      <c r="I715" s="1417"/>
      <c r="J715" s="741"/>
      <c r="K715" s="741"/>
      <c r="L715" s="741"/>
      <c r="M715" s="741"/>
      <c r="N715" s="741"/>
      <c r="O715" s="741"/>
      <c r="P715" s="741"/>
      <c r="Q715" s="741"/>
      <c r="R715" s="741"/>
      <c r="S715" s="741"/>
      <c r="T715" s="1417"/>
      <c r="U715" s="1419"/>
      <c r="V715" s="1417"/>
      <c r="W715" s="1417"/>
      <c r="X715" s="1417"/>
      <c r="Y715" s="1417"/>
      <c r="Z715" s="1417"/>
      <c r="AA715" s="1417"/>
      <c r="AB715" s="1417"/>
      <c r="AC715" s="1417"/>
      <c r="AD715" s="741" t="s">
        <v>157</v>
      </c>
      <c r="AE715" s="741" t="s">
        <v>39861</v>
      </c>
      <c r="AF715" s="741" t="s">
        <v>39858</v>
      </c>
    </row>
    <row r="716" spans="1:32" ht="51">
      <c r="A716" s="1414"/>
      <c r="B716" s="1414"/>
      <c r="C716" s="1414"/>
      <c r="D716" s="1414"/>
      <c r="E716" s="741"/>
      <c r="F716" s="1414"/>
      <c r="G716" s="1414"/>
      <c r="H716" s="1414"/>
      <c r="I716" s="1414"/>
      <c r="J716" s="741"/>
      <c r="K716" s="741"/>
      <c r="L716" s="741"/>
      <c r="M716" s="741"/>
      <c r="N716" s="741"/>
      <c r="O716" s="741"/>
      <c r="P716" s="741"/>
      <c r="Q716" s="741"/>
      <c r="R716" s="741"/>
      <c r="S716" s="741"/>
      <c r="T716" s="1414"/>
      <c r="U716" s="1420"/>
      <c r="V716" s="1414"/>
      <c r="W716" s="1414"/>
      <c r="X716" s="1414"/>
      <c r="Y716" s="1414"/>
      <c r="Z716" s="1414"/>
      <c r="AA716" s="1414"/>
      <c r="AB716" s="1414"/>
      <c r="AC716" s="1414"/>
      <c r="AD716" s="741" t="s">
        <v>157</v>
      </c>
      <c r="AE716" s="741" t="s">
        <v>39862</v>
      </c>
      <c r="AF716" s="741" t="s">
        <v>39858</v>
      </c>
    </row>
    <row r="717" spans="1:32" ht="51">
      <c r="A717" s="1413">
        <v>306</v>
      </c>
      <c r="B717" s="1413" t="s">
        <v>39863</v>
      </c>
      <c r="C717" s="1413" t="s">
        <v>39864</v>
      </c>
      <c r="D717" s="1413" t="s">
        <v>2208</v>
      </c>
      <c r="E717" s="741"/>
      <c r="F717" s="1413" t="s">
        <v>39821</v>
      </c>
      <c r="G717" s="1413">
        <v>4</v>
      </c>
      <c r="H717" s="1413">
        <v>2</v>
      </c>
      <c r="I717" s="1413">
        <v>0.75</v>
      </c>
      <c r="J717" s="741"/>
      <c r="K717" s="741"/>
      <c r="L717" s="741"/>
      <c r="M717" s="741"/>
      <c r="N717" s="741"/>
      <c r="O717" s="741"/>
      <c r="P717" s="741"/>
      <c r="Q717" s="741"/>
      <c r="R717" s="741"/>
      <c r="S717" s="741"/>
      <c r="T717" s="1413" t="s">
        <v>39613</v>
      </c>
      <c r="U717" s="1418">
        <v>1076725000373</v>
      </c>
      <c r="V717" s="1413" t="s">
        <v>39794</v>
      </c>
      <c r="W717" s="1413"/>
      <c r="X717" s="1413"/>
      <c r="Y717" s="1413"/>
      <c r="Z717" s="1413"/>
      <c r="AA717" s="1413"/>
      <c r="AB717" s="1413"/>
      <c r="AC717" s="1413"/>
      <c r="AD717" s="741" t="s">
        <v>157</v>
      </c>
      <c r="AE717" s="741" t="s">
        <v>39865</v>
      </c>
      <c r="AF717" s="741" t="s">
        <v>39864</v>
      </c>
    </row>
    <row r="718" spans="1:32" ht="51">
      <c r="A718" s="1414"/>
      <c r="B718" s="1414"/>
      <c r="C718" s="1414"/>
      <c r="D718" s="1414"/>
      <c r="E718" s="741"/>
      <c r="F718" s="1414"/>
      <c r="G718" s="1414"/>
      <c r="H718" s="1414"/>
      <c r="I718" s="1414"/>
      <c r="J718" s="741"/>
      <c r="K718" s="741"/>
      <c r="L718" s="741"/>
      <c r="M718" s="741"/>
      <c r="N718" s="741"/>
      <c r="O718" s="741"/>
      <c r="P718" s="741"/>
      <c r="Q718" s="741"/>
      <c r="R718" s="741"/>
      <c r="S718" s="741"/>
      <c r="T718" s="1414"/>
      <c r="U718" s="1420"/>
      <c r="V718" s="1414"/>
      <c r="W718" s="1414"/>
      <c r="X718" s="1414"/>
      <c r="Y718" s="1414"/>
      <c r="Z718" s="1414"/>
      <c r="AA718" s="1414"/>
      <c r="AB718" s="1414"/>
      <c r="AC718" s="1414"/>
      <c r="AD718" s="741" t="s">
        <v>157</v>
      </c>
      <c r="AE718" s="741" t="s">
        <v>39866</v>
      </c>
      <c r="AF718" s="741" t="s">
        <v>39864</v>
      </c>
    </row>
    <row r="719" spans="1:32" ht="51">
      <c r="A719" s="1413">
        <v>307</v>
      </c>
      <c r="B719" s="1413" t="s">
        <v>39867</v>
      </c>
      <c r="C719" s="1413" t="s">
        <v>39868</v>
      </c>
      <c r="D719" s="1413" t="s">
        <v>2208</v>
      </c>
      <c r="E719" s="741"/>
      <c r="F719" s="1413" t="s">
        <v>39821</v>
      </c>
      <c r="G719" s="1413">
        <v>4</v>
      </c>
      <c r="H719" s="1413">
        <v>2</v>
      </c>
      <c r="I719" s="1413">
        <v>0.75</v>
      </c>
      <c r="J719" s="741"/>
      <c r="K719" s="741"/>
      <c r="L719" s="741"/>
      <c r="M719" s="741"/>
      <c r="N719" s="741"/>
      <c r="O719" s="741"/>
      <c r="P719" s="741"/>
      <c r="Q719" s="741"/>
      <c r="R719" s="741"/>
      <c r="S719" s="741"/>
      <c r="T719" s="1413" t="s">
        <v>39702</v>
      </c>
      <c r="U719" s="1418">
        <v>1056700023170</v>
      </c>
      <c r="V719" s="1413" t="s">
        <v>39794</v>
      </c>
      <c r="W719" s="1413"/>
      <c r="X719" s="1413"/>
      <c r="Y719" s="1413"/>
      <c r="Z719" s="1413"/>
      <c r="AA719" s="1413"/>
      <c r="AB719" s="1413"/>
      <c r="AC719" s="1413"/>
      <c r="AD719" s="741" t="s">
        <v>157</v>
      </c>
      <c r="AE719" s="741" t="s">
        <v>39869</v>
      </c>
      <c r="AF719" s="741" t="s">
        <v>39868</v>
      </c>
    </row>
    <row r="720" spans="1:32" ht="51">
      <c r="A720" s="1417"/>
      <c r="B720" s="1417"/>
      <c r="C720" s="1417"/>
      <c r="D720" s="1417"/>
      <c r="E720" s="741"/>
      <c r="F720" s="1417"/>
      <c r="G720" s="1417"/>
      <c r="H720" s="1417"/>
      <c r="I720" s="1417"/>
      <c r="J720" s="741"/>
      <c r="K720" s="741"/>
      <c r="L720" s="741"/>
      <c r="M720" s="741"/>
      <c r="N720" s="741"/>
      <c r="O720" s="741"/>
      <c r="P720" s="741"/>
      <c r="Q720" s="741"/>
      <c r="R720" s="741"/>
      <c r="S720" s="741"/>
      <c r="T720" s="1417"/>
      <c r="U720" s="1419"/>
      <c r="V720" s="1417"/>
      <c r="W720" s="1417"/>
      <c r="X720" s="1417"/>
      <c r="Y720" s="1417"/>
      <c r="Z720" s="1417"/>
      <c r="AA720" s="1417"/>
      <c r="AB720" s="1417"/>
      <c r="AC720" s="1417"/>
      <c r="AD720" s="741" t="s">
        <v>157</v>
      </c>
      <c r="AE720" s="741" t="s">
        <v>39870</v>
      </c>
      <c r="AF720" s="741" t="s">
        <v>39868</v>
      </c>
    </row>
    <row r="721" spans="1:32" ht="51">
      <c r="A721" s="1417"/>
      <c r="B721" s="1417"/>
      <c r="C721" s="1417"/>
      <c r="D721" s="1417"/>
      <c r="E721" s="741"/>
      <c r="F721" s="1417"/>
      <c r="G721" s="1417"/>
      <c r="H721" s="1417"/>
      <c r="I721" s="1417"/>
      <c r="J721" s="741"/>
      <c r="K721" s="741"/>
      <c r="L721" s="741"/>
      <c r="M721" s="741"/>
      <c r="N721" s="741"/>
      <c r="O721" s="741"/>
      <c r="P721" s="741"/>
      <c r="Q721" s="741"/>
      <c r="R721" s="741"/>
      <c r="S721" s="741"/>
      <c r="T721" s="1417"/>
      <c r="U721" s="1419"/>
      <c r="V721" s="1417"/>
      <c r="W721" s="1417"/>
      <c r="X721" s="1417"/>
      <c r="Y721" s="1417"/>
      <c r="Z721" s="1417"/>
      <c r="AA721" s="1417"/>
      <c r="AB721" s="1417"/>
      <c r="AC721" s="1417"/>
      <c r="AD721" s="741" t="s">
        <v>157</v>
      </c>
      <c r="AE721" s="741" t="s">
        <v>39871</v>
      </c>
      <c r="AF721" s="741" t="s">
        <v>39868</v>
      </c>
    </row>
    <row r="722" spans="1:32" ht="51">
      <c r="A722" s="1417"/>
      <c r="B722" s="1417"/>
      <c r="C722" s="1417"/>
      <c r="D722" s="1417"/>
      <c r="E722" s="741"/>
      <c r="F722" s="1417"/>
      <c r="G722" s="1417"/>
      <c r="H722" s="1417"/>
      <c r="I722" s="1417"/>
      <c r="J722" s="741"/>
      <c r="K722" s="741"/>
      <c r="L722" s="741"/>
      <c r="M722" s="741"/>
      <c r="N722" s="741"/>
      <c r="O722" s="741"/>
      <c r="P722" s="741"/>
      <c r="Q722" s="741"/>
      <c r="R722" s="741"/>
      <c r="S722" s="741"/>
      <c r="T722" s="1417"/>
      <c r="U722" s="1419"/>
      <c r="V722" s="1417"/>
      <c r="W722" s="1417"/>
      <c r="X722" s="1417"/>
      <c r="Y722" s="1417"/>
      <c r="Z722" s="1417"/>
      <c r="AA722" s="1417"/>
      <c r="AB722" s="1417"/>
      <c r="AC722" s="1417"/>
      <c r="AD722" s="741" t="s">
        <v>157</v>
      </c>
      <c r="AE722" s="741" t="s">
        <v>39872</v>
      </c>
      <c r="AF722" s="741" t="s">
        <v>39868</v>
      </c>
    </row>
    <row r="723" spans="1:32" ht="51">
      <c r="A723" s="1414"/>
      <c r="B723" s="1414"/>
      <c r="C723" s="1414"/>
      <c r="D723" s="1414"/>
      <c r="E723" s="741"/>
      <c r="F723" s="1414"/>
      <c r="G723" s="1414"/>
      <c r="H723" s="1414"/>
      <c r="I723" s="1414"/>
      <c r="J723" s="741"/>
      <c r="K723" s="741"/>
      <c r="L723" s="741"/>
      <c r="M723" s="741"/>
      <c r="N723" s="741"/>
      <c r="O723" s="741"/>
      <c r="P723" s="741"/>
      <c r="Q723" s="741"/>
      <c r="R723" s="741"/>
      <c r="S723" s="741"/>
      <c r="T723" s="1414"/>
      <c r="U723" s="1420"/>
      <c r="V723" s="1414"/>
      <c r="W723" s="1414"/>
      <c r="X723" s="1414"/>
      <c r="Y723" s="1414"/>
      <c r="Z723" s="1414"/>
      <c r="AA723" s="1414"/>
      <c r="AB723" s="1414"/>
      <c r="AC723" s="1414"/>
      <c r="AD723" s="741" t="s">
        <v>157</v>
      </c>
      <c r="AE723" s="741" t="s">
        <v>39873</v>
      </c>
      <c r="AF723" s="741" t="s">
        <v>39868</v>
      </c>
    </row>
    <row r="724" spans="1:32" ht="51">
      <c r="A724" s="1413">
        <v>308</v>
      </c>
      <c r="B724" s="1413" t="s">
        <v>39874</v>
      </c>
      <c r="C724" s="1413" t="s">
        <v>39875</v>
      </c>
      <c r="D724" s="1413" t="s">
        <v>2208</v>
      </c>
      <c r="E724" s="741"/>
      <c r="F724" s="1413" t="s">
        <v>39821</v>
      </c>
      <c r="G724" s="1413">
        <v>4</v>
      </c>
      <c r="H724" s="1413">
        <v>2</v>
      </c>
      <c r="I724" s="1413">
        <v>0.75</v>
      </c>
      <c r="J724" s="741"/>
      <c r="K724" s="741"/>
      <c r="L724" s="741"/>
      <c r="M724" s="741"/>
      <c r="N724" s="741"/>
      <c r="O724" s="741"/>
      <c r="P724" s="741"/>
      <c r="Q724" s="741"/>
      <c r="R724" s="741"/>
      <c r="S724" s="741"/>
      <c r="T724" s="1413" t="s">
        <v>39613</v>
      </c>
      <c r="U724" s="1418">
        <v>1076725000373</v>
      </c>
      <c r="V724" s="1413" t="s">
        <v>39794</v>
      </c>
      <c r="W724" s="1413"/>
      <c r="X724" s="1413"/>
      <c r="Y724" s="1413"/>
      <c r="Z724" s="1413"/>
      <c r="AA724" s="1413"/>
      <c r="AB724" s="1413"/>
      <c r="AC724" s="1413"/>
      <c r="AD724" s="741" t="s">
        <v>157</v>
      </c>
      <c r="AE724" s="741" t="s">
        <v>39876</v>
      </c>
      <c r="AF724" s="741" t="s">
        <v>39875</v>
      </c>
    </row>
    <row r="725" spans="1:32" ht="51">
      <c r="A725" s="1414"/>
      <c r="B725" s="1414"/>
      <c r="C725" s="1414"/>
      <c r="D725" s="1414"/>
      <c r="E725" s="741"/>
      <c r="F725" s="1414"/>
      <c r="G725" s="1414"/>
      <c r="H725" s="1414"/>
      <c r="I725" s="1414"/>
      <c r="J725" s="741"/>
      <c r="K725" s="741"/>
      <c r="L725" s="741"/>
      <c r="M725" s="741"/>
      <c r="N725" s="741"/>
      <c r="O725" s="741"/>
      <c r="P725" s="741"/>
      <c r="Q725" s="741"/>
      <c r="R725" s="741"/>
      <c r="S725" s="741"/>
      <c r="T725" s="1414"/>
      <c r="U725" s="1420"/>
      <c r="V725" s="1414"/>
      <c r="W725" s="1414"/>
      <c r="X725" s="1414"/>
      <c r="Y725" s="1414"/>
      <c r="Z725" s="1414"/>
      <c r="AA725" s="1414"/>
      <c r="AB725" s="1414"/>
      <c r="AC725" s="1414"/>
      <c r="AD725" s="741" t="s">
        <v>157</v>
      </c>
      <c r="AE725" s="741" t="s">
        <v>39877</v>
      </c>
      <c r="AF725" s="741" t="s">
        <v>39875</v>
      </c>
    </row>
    <row r="726" spans="1:32" ht="51">
      <c r="A726" s="741">
        <v>309</v>
      </c>
      <c r="B726" s="723" t="s">
        <v>39878</v>
      </c>
      <c r="C726" s="741" t="s">
        <v>39879</v>
      </c>
      <c r="D726" s="723" t="s">
        <v>2208</v>
      </c>
      <c r="E726" s="741"/>
      <c r="F726" s="741" t="s">
        <v>39612</v>
      </c>
      <c r="G726" s="723">
        <v>2</v>
      </c>
      <c r="H726" s="723">
        <v>1</v>
      </c>
      <c r="I726" s="723">
        <v>0.75</v>
      </c>
      <c r="J726" s="741"/>
      <c r="K726" s="741"/>
      <c r="L726" s="741"/>
      <c r="M726" s="741"/>
      <c r="N726" s="741"/>
      <c r="O726" s="741"/>
      <c r="P726" s="741"/>
      <c r="Q726" s="741"/>
      <c r="R726" s="741"/>
      <c r="S726" s="741"/>
      <c r="T726" s="723" t="s">
        <v>39613</v>
      </c>
      <c r="U726" s="870"/>
      <c r="V726" s="741" t="s">
        <v>39794</v>
      </c>
      <c r="W726" s="741"/>
      <c r="X726" s="741"/>
      <c r="Y726" s="741"/>
      <c r="Z726" s="741"/>
      <c r="AA726" s="741"/>
      <c r="AB726" s="741"/>
      <c r="AC726" s="741"/>
      <c r="AD726" s="741" t="s">
        <v>157</v>
      </c>
      <c r="AE726" s="741" t="s">
        <v>39878</v>
      </c>
      <c r="AF726" s="741" t="s">
        <v>39879</v>
      </c>
    </row>
    <row r="727" spans="1:32" ht="51">
      <c r="A727" s="1413">
        <v>310</v>
      </c>
      <c r="B727" s="1413" t="s">
        <v>39880</v>
      </c>
      <c r="C727" s="1413" t="s">
        <v>39881</v>
      </c>
      <c r="D727" s="1413" t="s">
        <v>2208</v>
      </c>
      <c r="E727" s="741"/>
      <c r="F727" s="1413" t="s">
        <v>39821</v>
      </c>
      <c r="G727" s="1413">
        <v>4</v>
      </c>
      <c r="H727" s="1413">
        <v>2</v>
      </c>
      <c r="I727" s="1413">
        <v>0.75</v>
      </c>
      <c r="J727" s="741"/>
      <c r="K727" s="741"/>
      <c r="L727" s="741"/>
      <c r="M727" s="741"/>
      <c r="N727" s="741"/>
      <c r="O727" s="741"/>
      <c r="P727" s="741"/>
      <c r="Q727" s="741"/>
      <c r="R727" s="741"/>
      <c r="S727" s="741"/>
      <c r="T727" s="1413" t="s">
        <v>39613</v>
      </c>
      <c r="U727" s="1418">
        <v>1076725000373</v>
      </c>
      <c r="V727" s="1413" t="s">
        <v>39794</v>
      </c>
      <c r="W727" s="1413"/>
      <c r="X727" s="1413"/>
      <c r="Y727" s="1413"/>
      <c r="Z727" s="1413"/>
      <c r="AA727" s="1413"/>
      <c r="AB727" s="1413"/>
      <c r="AC727" s="1413"/>
      <c r="AD727" s="741" t="s">
        <v>157</v>
      </c>
      <c r="AE727" s="741" t="s">
        <v>39882</v>
      </c>
      <c r="AF727" s="741" t="s">
        <v>39881</v>
      </c>
    </row>
    <row r="728" spans="1:32" ht="51">
      <c r="A728" s="1417"/>
      <c r="B728" s="1417"/>
      <c r="C728" s="1417"/>
      <c r="D728" s="1417"/>
      <c r="E728" s="741"/>
      <c r="F728" s="1417"/>
      <c r="G728" s="1417"/>
      <c r="H728" s="1417"/>
      <c r="I728" s="1417"/>
      <c r="J728" s="741"/>
      <c r="K728" s="741"/>
      <c r="L728" s="741"/>
      <c r="M728" s="741"/>
      <c r="N728" s="741"/>
      <c r="O728" s="741"/>
      <c r="P728" s="741"/>
      <c r="Q728" s="741"/>
      <c r="R728" s="741"/>
      <c r="S728" s="741"/>
      <c r="T728" s="1417"/>
      <c r="U728" s="1419"/>
      <c r="V728" s="1417"/>
      <c r="W728" s="1417"/>
      <c r="X728" s="1417"/>
      <c r="Y728" s="1417"/>
      <c r="Z728" s="1417"/>
      <c r="AA728" s="1417"/>
      <c r="AB728" s="1417"/>
      <c r="AC728" s="1417"/>
      <c r="AD728" s="741" t="s">
        <v>157</v>
      </c>
      <c r="AE728" s="741" t="s">
        <v>39883</v>
      </c>
      <c r="AF728" s="741" t="s">
        <v>39881</v>
      </c>
    </row>
    <row r="729" spans="1:32" ht="51">
      <c r="A729" s="1414"/>
      <c r="B729" s="1414"/>
      <c r="C729" s="1414"/>
      <c r="D729" s="1414"/>
      <c r="E729" s="741"/>
      <c r="F729" s="1414"/>
      <c r="G729" s="1414"/>
      <c r="H729" s="1414"/>
      <c r="I729" s="1414"/>
      <c r="J729" s="741"/>
      <c r="K729" s="741"/>
      <c r="L729" s="741"/>
      <c r="M729" s="741"/>
      <c r="N729" s="741"/>
      <c r="O729" s="741"/>
      <c r="P729" s="741"/>
      <c r="Q729" s="741"/>
      <c r="R729" s="741"/>
      <c r="S729" s="741"/>
      <c r="T729" s="1414"/>
      <c r="U729" s="1420"/>
      <c r="V729" s="1414"/>
      <c r="W729" s="1414"/>
      <c r="X729" s="1414"/>
      <c r="Y729" s="1414"/>
      <c r="Z729" s="1414"/>
      <c r="AA729" s="1414"/>
      <c r="AB729" s="1414"/>
      <c r="AC729" s="1414"/>
      <c r="AD729" s="741" t="s">
        <v>157</v>
      </c>
      <c r="AE729" s="741" t="s">
        <v>39884</v>
      </c>
      <c r="AF729" s="741" t="s">
        <v>39881</v>
      </c>
    </row>
    <row r="730" spans="1:32" ht="51">
      <c r="A730" s="1413">
        <v>311</v>
      </c>
      <c r="B730" s="1413" t="s">
        <v>39885</v>
      </c>
      <c r="C730" s="1413" t="s">
        <v>39886</v>
      </c>
      <c r="D730" s="1413" t="s">
        <v>2208</v>
      </c>
      <c r="E730" s="741"/>
      <c r="F730" s="1413" t="s">
        <v>39821</v>
      </c>
      <c r="G730" s="1413">
        <v>4</v>
      </c>
      <c r="H730" s="1413">
        <v>2</v>
      </c>
      <c r="I730" s="1413">
        <v>0.75</v>
      </c>
      <c r="J730" s="741"/>
      <c r="K730" s="741"/>
      <c r="L730" s="741"/>
      <c r="M730" s="741"/>
      <c r="N730" s="741"/>
      <c r="O730" s="741"/>
      <c r="P730" s="741"/>
      <c r="Q730" s="741"/>
      <c r="R730" s="741"/>
      <c r="S730" s="741"/>
      <c r="T730" s="1413" t="s">
        <v>39702</v>
      </c>
      <c r="U730" s="1418">
        <v>1056700023170</v>
      </c>
      <c r="V730" s="1413" t="s">
        <v>39794</v>
      </c>
      <c r="W730" s="1413"/>
      <c r="X730" s="1413"/>
      <c r="Y730" s="1413"/>
      <c r="Z730" s="1413"/>
      <c r="AA730" s="1413"/>
      <c r="AB730" s="1413"/>
      <c r="AC730" s="1413"/>
      <c r="AD730" s="741" t="s">
        <v>157</v>
      </c>
      <c r="AE730" s="741" t="s">
        <v>39887</v>
      </c>
      <c r="AF730" s="741" t="s">
        <v>39886</v>
      </c>
    </row>
    <row r="731" spans="1:32" ht="51">
      <c r="A731" s="1417"/>
      <c r="B731" s="1417"/>
      <c r="C731" s="1417"/>
      <c r="D731" s="1417"/>
      <c r="E731" s="741"/>
      <c r="F731" s="1417"/>
      <c r="G731" s="1417"/>
      <c r="H731" s="1417"/>
      <c r="I731" s="1417"/>
      <c r="J731" s="741"/>
      <c r="K731" s="741"/>
      <c r="L731" s="741"/>
      <c r="M731" s="741"/>
      <c r="N731" s="741"/>
      <c r="O731" s="741"/>
      <c r="P731" s="741"/>
      <c r="Q731" s="741"/>
      <c r="R731" s="741"/>
      <c r="S731" s="741"/>
      <c r="T731" s="1417"/>
      <c r="U731" s="1419"/>
      <c r="V731" s="1417"/>
      <c r="W731" s="1417"/>
      <c r="X731" s="1417"/>
      <c r="Y731" s="1417"/>
      <c r="Z731" s="1417"/>
      <c r="AA731" s="1417"/>
      <c r="AB731" s="1417"/>
      <c r="AC731" s="1417"/>
      <c r="AD731" s="741" t="s">
        <v>157</v>
      </c>
      <c r="AE731" s="741" t="s">
        <v>39888</v>
      </c>
      <c r="AF731" s="741" t="s">
        <v>39886</v>
      </c>
    </row>
    <row r="732" spans="1:32" ht="51">
      <c r="A732" s="1417"/>
      <c r="B732" s="1417"/>
      <c r="C732" s="1417"/>
      <c r="D732" s="1417"/>
      <c r="E732" s="741"/>
      <c r="F732" s="1417"/>
      <c r="G732" s="1417"/>
      <c r="H732" s="1417"/>
      <c r="I732" s="1417"/>
      <c r="J732" s="741"/>
      <c r="K732" s="741"/>
      <c r="L732" s="741"/>
      <c r="M732" s="741"/>
      <c r="N732" s="741"/>
      <c r="O732" s="741"/>
      <c r="P732" s="741"/>
      <c r="Q732" s="741"/>
      <c r="R732" s="741"/>
      <c r="S732" s="741"/>
      <c r="T732" s="1417"/>
      <c r="U732" s="1419"/>
      <c r="V732" s="1417"/>
      <c r="W732" s="1417"/>
      <c r="X732" s="1417"/>
      <c r="Y732" s="1417"/>
      <c r="Z732" s="1417"/>
      <c r="AA732" s="1417"/>
      <c r="AB732" s="1417"/>
      <c r="AC732" s="1417"/>
      <c r="AD732" s="741" t="s">
        <v>157</v>
      </c>
      <c r="AE732" s="741" t="s">
        <v>39889</v>
      </c>
      <c r="AF732" s="741" t="s">
        <v>39886</v>
      </c>
    </row>
    <row r="733" spans="1:32" ht="51">
      <c r="A733" s="1414"/>
      <c r="B733" s="1414"/>
      <c r="C733" s="1414"/>
      <c r="D733" s="1414"/>
      <c r="E733" s="741"/>
      <c r="F733" s="1414"/>
      <c r="G733" s="1414"/>
      <c r="H733" s="1414"/>
      <c r="I733" s="1414"/>
      <c r="J733" s="741"/>
      <c r="K733" s="741"/>
      <c r="L733" s="741"/>
      <c r="M733" s="741"/>
      <c r="N733" s="741"/>
      <c r="O733" s="741"/>
      <c r="P733" s="741"/>
      <c r="Q733" s="741"/>
      <c r="R733" s="741"/>
      <c r="S733" s="741"/>
      <c r="T733" s="1414"/>
      <c r="U733" s="1420"/>
      <c r="V733" s="1414"/>
      <c r="W733" s="1414"/>
      <c r="X733" s="1414"/>
      <c r="Y733" s="1414"/>
      <c r="Z733" s="1414"/>
      <c r="AA733" s="1414"/>
      <c r="AB733" s="1414"/>
      <c r="AC733" s="1414"/>
      <c r="AD733" s="741" t="s">
        <v>157</v>
      </c>
      <c r="AE733" s="741" t="s">
        <v>39890</v>
      </c>
      <c r="AF733" s="741" t="s">
        <v>39886</v>
      </c>
    </row>
    <row r="734" spans="1:32" ht="51">
      <c r="A734" s="1413">
        <v>312</v>
      </c>
      <c r="B734" s="1413" t="s">
        <v>39891</v>
      </c>
      <c r="C734" s="1413" t="s">
        <v>39892</v>
      </c>
      <c r="D734" s="1413" t="s">
        <v>2208</v>
      </c>
      <c r="E734" s="741"/>
      <c r="F734" s="1413" t="s">
        <v>39821</v>
      </c>
      <c r="G734" s="1413">
        <v>4</v>
      </c>
      <c r="H734" s="1413">
        <v>2</v>
      </c>
      <c r="I734" s="1413">
        <v>0.75</v>
      </c>
      <c r="J734" s="741"/>
      <c r="K734" s="741"/>
      <c r="L734" s="741"/>
      <c r="M734" s="741"/>
      <c r="N734" s="741"/>
      <c r="O734" s="741"/>
      <c r="P734" s="741"/>
      <c r="Q734" s="741"/>
      <c r="R734" s="741"/>
      <c r="S734" s="741"/>
      <c r="T734" s="1413" t="s">
        <v>39702</v>
      </c>
      <c r="U734" s="1418">
        <v>1056700023170</v>
      </c>
      <c r="V734" s="1413" t="s">
        <v>39794</v>
      </c>
      <c r="W734" s="1413"/>
      <c r="X734" s="1413"/>
      <c r="Y734" s="1413"/>
      <c r="Z734" s="1413"/>
      <c r="AA734" s="1413"/>
      <c r="AB734" s="1413"/>
      <c r="AC734" s="1413"/>
      <c r="AD734" s="741" t="s">
        <v>157</v>
      </c>
      <c r="AE734" s="741" t="s">
        <v>39893</v>
      </c>
      <c r="AF734" s="741" t="s">
        <v>39892</v>
      </c>
    </row>
    <row r="735" spans="1:32" ht="51">
      <c r="A735" s="1417"/>
      <c r="B735" s="1417"/>
      <c r="C735" s="1417"/>
      <c r="D735" s="1417"/>
      <c r="E735" s="741"/>
      <c r="F735" s="1417"/>
      <c r="G735" s="1417"/>
      <c r="H735" s="1417"/>
      <c r="I735" s="1417"/>
      <c r="J735" s="741"/>
      <c r="K735" s="741"/>
      <c r="L735" s="741"/>
      <c r="M735" s="741"/>
      <c r="N735" s="741"/>
      <c r="O735" s="741"/>
      <c r="P735" s="741"/>
      <c r="Q735" s="741"/>
      <c r="R735" s="741"/>
      <c r="S735" s="741"/>
      <c r="T735" s="1417"/>
      <c r="U735" s="1419"/>
      <c r="V735" s="1417"/>
      <c r="W735" s="1417"/>
      <c r="X735" s="1417"/>
      <c r="Y735" s="1417"/>
      <c r="Z735" s="1417"/>
      <c r="AA735" s="1417"/>
      <c r="AB735" s="1417"/>
      <c r="AC735" s="1417"/>
      <c r="AD735" s="741" t="s">
        <v>157</v>
      </c>
      <c r="AE735" s="741" t="s">
        <v>39894</v>
      </c>
      <c r="AF735" s="741" t="s">
        <v>39892</v>
      </c>
    </row>
    <row r="736" spans="1:32" ht="51">
      <c r="A736" s="1417"/>
      <c r="B736" s="1417"/>
      <c r="C736" s="1417"/>
      <c r="D736" s="1417"/>
      <c r="E736" s="741"/>
      <c r="F736" s="1417"/>
      <c r="G736" s="1417"/>
      <c r="H736" s="1417"/>
      <c r="I736" s="1417"/>
      <c r="J736" s="741"/>
      <c r="K736" s="741"/>
      <c r="L736" s="741"/>
      <c r="M736" s="741"/>
      <c r="N736" s="741"/>
      <c r="O736" s="741"/>
      <c r="P736" s="741"/>
      <c r="Q736" s="741"/>
      <c r="R736" s="741"/>
      <c r="S736" s="741"/>
      <c r="T736" s="1417"/>
      <c r="U736" s="1419"/>
      <c r="V736" s="1417"/>
      <c r="W736" s="1417"/>
      <c r="X736" s="1417"/>
      <c r="Y736" s="1417"/>
      <c r="Z736" s="1417"/>
      <c r="AA736" s="1417"/>
      <c r="AB736" s="1417"/>
      <c r="AC736" s="1417"/>
      <c r="AD736" s="741" t="s">
        <v>157</v>
      </c>
      <c r="AE736" s="741" t="s">
        <v>39895</v>
      </c>
      <c r="AF736" s="741" t="s">
        <v>39892</v>
      </c>
    </row>
    <row r="737" spans="1:32" ht="51">
      <c r="A737" s="1417"/>
      <c r="B737" s="1417"/>
      <c r="C737" s="1417"/>
      <c r="D737" s="1417"/>
      <c r="E737" s="741"/>
      <c r="F737" s="1417"/>
      <c r="G737" s="1417"/>
      <c r="H737" s="1417"/>
      <c r="I737" s="1417"/>
      <c r="J737" s="741"/>
      <c r="K737" s="741"/>
      <c r="L737" s="741"/>
      <c r="M737" s="741"/>
      <c r="N737" s="741"/>
      <c r="O737" s="741"/>
      <c r="P737" s="741"/>
      <c r="Q737" s="741"/>
      <c r="R737" s="741"/>
      <c r="S737" s="741"/>
      <c r="T737" s="1417"/>
      <c r="U737" s="1419"/>
      <c r="V737" s="1417"/>
      <c r="W737" s="1417"/>
      <c r="X737" s="1417"/>
      <c r="Y737" s="1417"/>
      <c r="Z737" s="1417"/>
      <c r="AA737" s="1417"/>
      <c r="AB737" s="1417"/>
      <c r="AC737" s="1417"/>
      <c r="AD737" s="741" t="s">
        <v>157</v>
      </c>
      <c r="AE737" s="741" t="s">
        <v>39896</v>
      </c>
      <c r="AF737" s="741" t="s">
        <v>39892</v>
      </c>
    </row>
    <row r="738" spans="1:32" ht="51">
      <c r="A738" s="1414"/>
      <c r="B738" s="1414"/>
      <c r="C738" s="1414"/>
      <c r="D738" s="1414"/>
      <c r="E738" s="741"/>
      <c r="F738" s="1414"/>
      <c r="G738" s="1414"/>
      <c r="H738" s="1414"/>
      <c r="I738" s="1414"/>
      <c r="J738" s="741"/>
      <c r="K738" s="741"/>
      <c r="L738" s="741"/>
      <c r="M738" s="741"/>
      <c r="N738" s="741"/>
      <c r="O738" s="741"/>
      <c r="P738" s="741"/>
      <c r="Q738" s="741"/>
      <c r="R738" s="741"/>
      <c r="S738" s="741"/>
      <c r="T738" s="1414"/>
      <c r="U738" s="1420"/>
      <c r="V738" s="1414"/>
      <c r="W738" s="1414"/>
      <c r="X738" s="1414"/>
      <c r="Y738" s="1414"/>
      <c r="Z738" s="1414"/>
      <c r="AA738" s="1414"/>
      <c r="AB738" s="1414"/>
      <c r="AC738" s="1414"/>
      <c r="AD738" s="741" t="s">
        <v>157</v>
      </c>
      <c r="AE738" s="741" t="s">
        <v>39897</v>
      </c>
      <c r="AF738" s="741" t="s">
        <v>39892</v>
      </c>
    </row>
    <row r="739" spans="1:32" ht="51">
      <c r="A739" s="1413">
        <v>313</v>
      </c>
      <c r="B739" s="1413" t="s">
        <v>39898</v>
      </c>
      <c r="C739" s="1413" t="s">
        <v>39899</v>
      </c>
      <c r="D739" s="1413" t="s">
        <v>2208</v>
      </c>
      <c r="E739" s="741"/>
      <c r="F739" s="1413" t="s">
        <v>39821</v>
      </c>
      <c r="G739" s="1413">
        <v>4</v>
      </c>
      <c r="H739" s="1413">
        <v>2</v>
      </c>
      <c r="I739" s="1413">
        <v>0.75</v>
      </c>
      <c r="J739" s="741"/>
      <c r="K739" s="741"/>
      <c r="L739" s="741"/>
      <c r="M739" s="741"/>
      <c r="N739" s="741"/>
      <c r="O739" s="741"/>
      <c r="P739" s="741"/>
      <c r="Q739" s="741"/>
      <c r="R739" s="741"/>
      <c r="S739" s="741"/>
      <c r="T739" s="1413" t="s">
        <v>39702</v>
      </c>
      <c r="U739" s="1418">
        <v>1056700023170</v>
      </c>
      <c r="V739" s="1413" t="s">
        <v>39794</v>
      </c>
      <c r="W739" s="1413"/>
      <c r="X739" s="1413"/>
      <c r="Y739" s="1413"/>
      <c r="Z739" s="1413"/>
      <c r="AA739" s="1413"/>
      <c r="AB739" s="1413"/>
      <c r="AC739" s="1413"/>
      <c r="AD739" s="741" t="s">
        <v>157</v>
      </c>
      <c r="AE739" s="741" t="s">
        <v>39900</v>
      </c>
      <c r="AF739" s="741" t="s">
        <v>39899</v>
      </c>
    </row>
    <row r="740" spans="1:32" ht="51">
      <c r="A740" s="1417"/>
      <c r="B740" s="1417"/>
      <c r="C740" s="1417"/>
      <c r="D740" s="1417"/>
      <c r="E740" s="741"/>
      <c r="F740" s="1417"/>
      <c r="G740" s="1417"/>
      <c r="H740" s="1417"/>
      <c r="I740" s="1417"/>
      <c r="J740" s="741"/>
      <c r="K740" s="741"/>
      <c r="L740" s="741"/>
      <c r="M740" s="741"/>
      <c r="N740" s="741"/>
      <c r="O740" s="741"/>
      <c r="P740" s="741"/>
      <c r="Q740" s="741"/>
      <c r="R740" s="741"/>
      <c r="S740" s="741"/>
      <c r="T740" s="1417"/>
      <c r="U740" s="1419"/>
      <c r="V740" s="1417"/>
      <c r="W740" s="1417"/>
      <c r="X740" s="1417"/>
      <c r="Y740" s="1417"/>
      <c r="Z740" s="1417"/>
      <c r="AA740" s="1417"/>
      <c r="AB740" s="1417"/>
      <c r="AC740" s="1417"/>
      <c r="AD740" s="741" t="s">
        <v>157</v>
      </c>
      <c r="AE740" s="741" t="s">
        <v>39901</v>
      </c>
      <c r="AF740" s="741" t="s">
        <v>39899</v>
      </c>
    </row>
    <row r="741" spans="1:32" ht="51">
      <c r="A741" s="1417"/>
      <c r="B741" s="1417"/>
      <c r="C741" s="1417"/>
      <c r="D741" s="1417"/>
      <c r="E741" s="741"/>
      <c r="F741" s="1417"/>
      <c r="G741" s="1417"/>
      <c r="H741" s="1417"/>
      <c r="I741" s="1417"/>
      <c r="J741" s="741"/>
      <c r="K741" s="741"/>
      <c r="L741" s="741"/>
      <c r="M741" s="741"/>
      <c r="N741" s="741"/>
      <c r="O741" s="741"/>
      <c r="P741" s="741"/>
      <c r="Q741" s="741"/>
      <c r="R741" s="741"/>
      <c r="S741" s="741"/>
      <c r="T741" s="1417"/>
      <c r="U741" s="1419"/>
      <c r="V741" s="1417"/>
      <c r="W741" s="1417"/>
      <c r="X741" s="1417"/>
      <c r="Y741" s="1417"/>
      <c r="Z741" s="1417"/>
      <c r="AA741" s="1417"/>
      <c r="AB741" s="1417"/>
      <c r="AC741" s="1417"/>
      <c r="AD741" s="741" t="s">
        <v>157</v>
      </c>
      <c r="AE741" s="741" t="s">
        <v>39902</v>
      </c>
      <c r="AF741" s="741" t="s">
        <v>39899</v>
      </c>
    </row>
    <row r="742" spans="1:32" ht="51">
      <c r="A742" s="1414"/>
      <c r="B742" s="1414"/>
      <c r="C742" s="1414"/>
      <c r="D742" s="1414"/>
      <c r="E742" s="741"/>
      <c r="F742" s="1414"/>
      <c r="G742" s="1414"/>
      <c r="H742" s="1414"/>
      <c r="I742" s="1414"/>
      <c r="J742" s="741"/>
      <c r="K742" s="741"/>
      <c r="L742" s="741"/>
      <c r="M742" s="741"/>
      <c r="N742" s="741"/>
      <c r="O742" s="741"/>
      <c r="P742" s="741"/>
      <c r="Q742" s="741"/>
      <c r="R742" s="741"/>
      <c r="S742" s="741"/>
      <c r="T742" s="1414"/>
      <c r="U742" s="1420"/>
      <c r="V742" s="1414"/>
      <c r="W742" s="1414"/>
      <c r="X742" s="1414"/>
      <c r="Y742" s="1414"/>
      <c r="Z742" s="1414"/>
      <c r="AA742" s="1414"/>
      <c r="AB742" s="1414"/>
      <c r="AC742" s="1414"/>
      <c r="AD742" s="741" t="s">
        <v>157</v>
      </c>
      <c r="AE742" s="741" t="s">
        <v>39903</v>
      </c>
      <c r="AF742" s="741" t="s">
        <v>39899</v>
      </c>
    </row>
    <row r="743" spans="1:32" ht="51">
      <c r="A743" s="1413">
        <v>314</v>
      </c>
      <c r="B743" s="1413" t="s">
        <v>39904</v>
      </c>
      <c r="C743" s="1413" t="s">
        <v>39905</v>
      </c>
      <c r="D743" s="1413" t="s">
        <v>2208</v>
      </c>
      <c r="E743" s="741"/>
      <c r="F743" s="1413" t="s">
        <v>39821</v>
      </c>
      <c r="G743" s="1413">
        <v>4</v>
      </c>
      <c r="H743" s="1413">
        <v>2</v>
      </c>
      <c r="I743" s="1413">
        <v>0.75</v>
      </c>
      <c r="J743" s="741"/>
      <c r="K743" s="741"/>
      <c r="L743" s="741"/>
      <c r="M743" s="741"/>
      <c r="N743" s="741"/>
      <c r="O743" s="741"/>
      <c r="P743" s="741"/>
      <c r="Q743" s="741"/>
      <c r="R743" s="741"/>
      <c r="S743" s="741"/>
      <c r="T743" s="1413" t="s">
        <v>39702</v>
      </c>
      <c r="U743" s="1418">
        <v>1056700023170</v>
      </c>
      <c r="V743" s="1413" t="s">
        <v>39794</v>
      </c>
      <c r="W743" s="1413"/>
      <c r="X743" s="1413"/>
      <c r="Y743" s="1413"/>
      <c r="Z743" s="1413"/>
      <c r="AA743" s="1413"/>
      <c r="AB743" s="1413"/>
      <c r="AC743" s="1413"/>
      <c r="AD743" s="741" t="s">
        <v>157</v>
      </c>
      <c r="AE743" s="741" t="s">
        <v>39906</v>
      </c>
      <c r="AF743" s="741" t="s">
        <v>39905</v>
      </c>
    </row>
    <row r="744" spans="1:32" ht="51">
      <c r="A744" s="1417"/>
      <c r="B744" s="1417"/>
      <c r="C744" s="1417"/>
      <c r="D744" s="1417"/>
      <c r="E744" s="741"/>
      <c r="F744" s="1417"/>
      <c r="G744" s="1417"/>
      <c r="H744" s="1417"/>
      <c r="I744" s="1417"/>
      <c r="J744" s="741"/>
      <c r="K744" s="741"/>
      <c r="L744" s="741"/>
      <c r="M744" s="741"/>
      <c r="N744" s="741"/>
      <c r="O744" s="741"/>
      <c r="P744" s="741"/>
      <c r="Q744" s="741"/>
      <c r="R744" s="741"/>
      <c r="S744" s="741"/>
      <c r="T744" s="1417"/>
      <c r="U744" s="1419"/>
      <c r="V744" s="1417"/>
      <c r="W744" s="1417"/>
      <c r="X744" s="1417"/>
      <c r="Y744" s="1417"/>
      <c r="Z744" s="1417"/>
      <c r="AA744" s="1417"/>
      <c r="AB744" s="1417"/>
      <c r="AC744" s="1417"/>
      <c r="AD744" s="741" t="s">
        <v>157</v>
      </c>
      <c r="AE744" s="741" t="s">
        <v>39907</v>
      </c>
      <c r="AF744" s="741" t="s">
        <v>39905</v>
      </c>
    </row>
    <row r="745" spans="1:32" ht="51">
      <c r="A745" s="1417"/>
      <c r="B745" s="1417"/>
      <c r="C745" s="1417"/>
      <c r="D745" s="1417"/>
      <c r="E745" s="741"/>
      <c r="F745" s="1417"/>
      <c r="G745" s="1417"/>
      <c r="H745" s="1417"/>
      <c r="I745" s="1417"/>
      <c r="J745" s="741"/>
      <c r="K745" s="741"/>
      <c r="L745" s="741"/>
      <c r="M745" s="741"/>
      <c r="N745" s="741"/>
      <c r="O745" s="741"/>
      <c r="P745" s="741"/>
      <c r="Q745" s="741"/>
      <c r="R745" s="741"/>
      <c r="S745" s="741"/>
      <c r="T745" s="1417"/>
      <c r="U745" s="1419"/>
      <c r="V745" s="1417"/>
      <c r="W745" s="1417"/>
      <c r="X745" s="1417"/>
      <c r="Y745" s="1417"/>
      <c r="Z745" s="1417"/>
      <c r="AA745" s="1417"/>
      <c r="AB745" s="1417"/>
      <c r="AC745" s="1417"/>
      <c r="AD745" s="741" t="s">
        <v>157</v>
      </c>
      <c r="AE745" s="741" t="s">
        <v>39908</v>
      </c>
      <c r="AF745" s="741" t="s">
        <v>39905</v>
      </c>
    </row>
    <row r="746" spans="1:32" ht="51">
      <c r="A746" s="1417"/>
      <c r="B746" s="1417"/>
      <c r="C746" s="1417"/>
      <c r="D746" s="1417"/>
      <c r="E746" s="741"/>
      <c r="F746" s="1417"/>
      <c r="G746" s="1417"/>
      <c r="H746" s="1417"/>
      <c r="I746" s="1417"/>
      <c r="J746" s="741"/>
      <c r="K746" s="741"/>
      <c r="L746" s="741"/>
      <c r="M746" s="741"/>
      <c r="N746" s="741"/>
      <c r="O746" s="741"/>
      <c r="P746" s="741"/>
      <c r="Q746" s="741"/>
      <c r="R746" s="741"/>
      <c r="S746" s="741"/>
      <c r="T746" s="1417"/>
      <c r="U746" s="1419"/>
      <c r="V746" s="1417"/>
      <c r="W746" s="1417"/>
      <c r="X746" s="1417"/>
      <c r="Y746" s="1417"/>
      <c r="Z746" s="1417"/>
      <c r="AA746" s="1417"/>
      <c r="AB746" s="1417"/>
      <c r="AC746" s="1417"/>
      <c r="AD746" s="741" t="s">
        <v>157</v>
      </c>
      <c r="AE746" s="741" t="s">
        <v>39909</v>
      </c>
      <c r="AF746" s="741" t="s">
        <v>39905</v>
      </c>
    </row>
    <row r="747" spans="1:32" ht="51">
      <c r="A747" s="1417"/>
      <c r="B747" s="1417"/>
      <c r="C747" s="1417"/>
      <c r="D747" s="1417"/>
      <c r="E747" s="741"/>
      <c r="F747" s="1417"/>
      <c r="G747" s="1417"/>
      <c r="H747" s="1417"/>
      <c r="I747" s="1417"/>
      <c r="J747" s="741"/>
      <c r="K747" s="741"/>
      <c r="L747" s="741"/>
      <c r="M747" s="741"/>
      <c r="N747" s="741"/>
      <c r="O747" s="741"/>
      <c r="P747" s="741"/>
      <c r="Q747" s="741"/>
      <c r="R747" s="741"/>
      <c r="S747" s="741"/>
      <c r="T747" s="1417"/>
      <c r="U747" s="1419"/>
      <c r="V747" s="1417"/>
      <c r="W747" s="1417"/>
      <c r="X747" s="1417"/>
      <c r="Y747" s="1417"/>
      <c r="Z747" s="1417"/>
      <c r="AA747" s="1417"/>
      <c r="AB747" s="1417"/>
      <c r="AC747" s="1417"/>
      <c r="AD747" s="741" t="s">
        <v>157</v>
      </c>
      <c r="AE747" s="741" t="s">
        <v>39910</v>
      </c>
      <c r="AF747" s="741" t="s">
        <v>39905</v>
      </c>
    </row>
    <row r="748" spans="1:32" ht="51">
      <c r="A748" s="1417"/>
      <c r="B748" s="1417"/>
      <c r="C748" s="1417"/>
      <c r="D748" s="1417"/>
      <c r="E748" s="741"/>
      <c r="F748" s="1417"/>
      <c r="G748" s="1417"/>
      <c r="H748" s="1417"/>
      <c r="I748" s="1417"/>
      <c r="J748" s="741"/>
      <c r="K748" s="741"/>
      <c r="L748" s="741"/>
      <c r="M748" s="741"/>
      <c r="N748" s="741"/>
      <c r="O748" s="741"/>
      <c r="P748" s="741"/>
      <c r="Q748" s="741"/>
      <c r="R748" s="741"/>
      <c r="S748" s="741"/>
      <c r="T748" s="1417"/>
      <c r="U748" s="1419"/>
      <c r="V748" s="1417"/>
      <c r="W748" s="1417"/>
      <c r="X748" s="1417"/>
      <c r="Y748" s="1417"/>
      <c r="Z748" s="1417"/>
      <c r="AA748" s="1417"/>
      <c r="AB748" s="1417"/>
      <c r="AC748" s="1417"/>
      <c r="AD748" s="741" t="s">
        <v>157</v>
      </c>
      <c r="AE748" s="741" t="s">
        <v>39911</v>
      </c>
      <c r="AF748" s="741" t="s">
        <v>39905</v>
      </c>
    </row>
    <row r="749" spans="1:32" ht="51">
      <c r="A749" s="1417"/>
      <c r="B749" s="1417"/>
      <c r="C749" s="1417"/>
      <c r="D749" s="1417"/>
      <c r="E749" s="741"/>
      <c r="F749" s="1417"/>
      <c r="G749" s="1417"/>
      <c r="H749" s="1417"/>
      <c r="I749" s="1417"/>
      <c r="J749" s="741"/>
      <c r="K749" s="741"/>
      <c r="L749" s="741"/>
      <c r="M749" s="741"/>
      <c r="N749" s="741"/>
      <c r="O749" s="741"/>
      <c r="P749" s="741"/>
      <c r="Q749" s="741"/>
      <c r="R749" s="741"/>
      <c r="S749" s="741"/>
      <c r="T749" s="1417"/>
      <c r="U749" s="1419"/>
      <c r="V749" s="1417"/>
      <c r="W749" s="1417"/>
      <c r="X749" s="1417"/>
      <c r="Y749" s="1417"/>
      <c r="Z749" s="1417"/>
      <c r="AA749" s="1417"/>
      <c r="AB749" s="1417"/>
      <c r="AC749" s="1417"/>
      <c r="AD749" s="741" t="s">
        <v>157</v>
      </c>
      <c r="AE749" s="741" t="s">
        <v>39912</v>
      </c>
      <c r="AF749" s="741" t="s">
        <v>39905</v>
      </c>
    </row>
    <row r="750" spans="1:32" ht="51">
      <c r="A750" s="1417"/>
      <c r="B750" s="1417"/>
      <c r="C750" s="1417"/>
      <c r="D750" s="1417"/>
      <c r="E750" s="741"/>
      <c r="F750" s="1417"/>
      <c r="G750" s="1417"/>
      <c r="H750" s="1417"/>
      <c r="I750" s="1417"/>
      <c r="J750" s="741"/>
      <c r="K750" s="741"/>
      <c r="L750" s="741"/>
      <c r="M750" s="741"/>
      <c r="N750" s="741"/>
      <c r="O750" s="741"/>
      <c r="P750" s="741"/>
      <c r="Q750" s="741"/>
      <c r="R750" s="741"/>
      <c r="S750" s="741"/>
      <c r="T750" s="1417"/>
      <c r="U750" s="1419"/>
      <c r="V750" s="1417"/>
      <c r="W750" s="1417"/>
      <c r="X750" s="1417"/>
      <c r="Y750" s="1417"/>
      <c r="Z750" s="1417"/>
      <c r="AA750" s="1417"/>
      <c r="AB750" s="1417"/>
      <c r="AC750" s="1417"/>
      <c r="AD750" s="741" t="s">
        <v>157</v>
      </c>
      <c r="AE750" s="741" t="s">
        <v>39913</v>
      </c>
      <c r="AF750" s="741" t="s">
        <v>39905</v>
      </c>
    </row>
    <row r="751" spans="1:32" ht="51">
      <c r="A751" s="1414"/>
      <c r="B751" s="1414"/>
      <c r="C751" s="1414"/>
      <c r="D751" s="1414"/>
      <c r="E751" s="741"/>
      <c r="F751" s="1414"/>
      <c r="G751" s="1414"/>
      <c r="H751" s="1414"/>
      <c r="I751" s="1414"/>
      <c r="J751" s="741"/>
      <c r="K751" s="741"/>
      <c r="L751" s="741"/>
      <c r="M751" s="741"/>
      <c r="N751" s="741"/>
      <c r="O751" s="741"/>
      <c r="P751" s="741"/>
      <c r="Q751" s="741"/>
      <c r="R751" s="741"/>
      <c r="S751" s="741"/>
      <c r="T751" s="1414"/>
      <c r="U751" s="1420"/>
      <c r="V751" s="1414"/>
      <c r="W751" s="1414"/>
      <c r="X751" s="1414"/>
      <c r="Y751" s="1414"/>
      <c r="Z751" s="1414"/>
      <c r="AA751" s="1414"/>
      <c r="AB751" s="1414"/>
      <c r="AC751" s="1414"/>
      <c r="AD751" s="741" t="s">
        <v>157</v>
      </c>
      <c r="AE751" s="741" t="s">
        <v>39914</v>
      </c>
      <c r="AF751" s="741" t="s">
        <v>39905</v>
      </c>
    </row>
    <row r="752" spans="1:32" ht="51">
      <c r="A752" s="1413">
        <v>315</v>
      </c>
      <c r="B752" s="1413" t="s">
        <v>39915</v>
      </c>
      <c r="C752" s="1413" t="s">
        <v>39916</v>
      </c>
      <c r="D752" s="1413" t="s">
        <v>39917</v>
      </c>
      <c r="E752" s="741"/>
      <c r="F752" s="1413" t="s">
        <v>39821</v>
      </c>
      <c r="G752" s="1413">
        <v>4</v>
      </c>
      <c r="H752" s="1413">
        <v>2</v>
      </c>
      <c r="I752" s="1413">
        <v>0.75</v>
      </c>
      <c r="J752" s="741"/>
      <c r="K752" s="741"/>
      <c r="L752" s="741"/>
      <c r="M752" s="741"/>
      <c r="N752" s="741"/>
      <c r="O752" s="741"/>
      <c r="P752" s="741"/>
      <c r="Q752" s="741"/>
      <c r="R752" s="741"/>
      <c r="S752" s="741"/>
      <c r="T752" s="1458" t="s">
        <v>39702</v>
      </c>
      <c r="U752" s="1418">
        <v>1056700023170</v>
      </c>
      <c r="V752" s="1413" t="s">
        <v>39794</v>
      </c>
      <c r="W752" s="1413"/>
      <c r="X752" s="1413"/>
      <c r="Y752" s="1413"/>
      <c r="Z752" s="1413"/>
      <c r="AA752" s="1413"/>
      <c r="AB752" s="1413"/>
      <c r="AC752" s="1413"/>
      <c r="AD752" s="741" t="s">
        <v>157</v>
      </c>
      <c r="AE752" s="741" t="s">
        <v>39918</v>
      </c>
      <c r="AF752" s="741" t="s">
        <v>39916</v>
      </c>
    </row>
    <row r="753" spans="1:32" ht="51">
      <c r="A753" s="1417"/>
      <c r="B753" s="1417"/>
      <c r="C753" s="1417"/>
      <c r="D753" s="1417"/>
      <c r="E753" s="741"/>
      <c r="F753" s="1417"/>
      <c r="G753" s="1417"/>
      <c r="H753" s="1417"/>
      <c r="I753" s="1417"/>
      <c r="J753" s="741"/>
      <c r="K753" s="741"/>
      <c r="L753" s="741"/>
      <c r="M753" s="741"/>
      <c r="N753" s="741"/>
      <c r="O753" s="741"/>
      <c r="P753" s="741"/>
      <c r="Q753" s="741"/>
      <c r="R753" s="741"/>
      <c r="S753" s="741"/>
      <c r="T753" s="1459"/>
      <c r="U753" s="1419"/>
      <c r="V753" s="1417"/>
      <c r="W753" s="1417"/>
      <c r="X753" s="1417"/>
      <c r="Y753" s="1417"/>
      <c r="Z753" s="1417"/>
      <c r="AA753" s="1417"/>
      <c r="AB753" s="1417"/>
      <c r="AC753" s="1417"/>
      <c r="AD753" s="741" t="s">
        <v>157</v>
      </c>
      <c r="AE753" s="741" t="s">
        <v>39919</v>
      </c>
      <c r="AF753" s="741" t="s">
        <v>39916</v>
      </c>
    </row>
    <row r="754" spans="1:32" ht="51">
      <c r="A754" s="1417"/>
      <c r="B754" s="1417"/>
      <c r="C754" s="1417"/>
      <c r="D754" s="1417"/>
      <c r="E754" s="741"/>
      <c r="F754" s="1417"/>
      <c r="G754" s="1417"/>
      <c r="H754" s="1417"/>
      <c r="I754" s="1417"/>
      <c r="J754" s="741"/>
      <c r="K754" s="741"/>
      <c r="L754" s="741"/>
      <c r="M754" s="741"/>
      <c r="N754" s="741"/>
      <c r="O754" s="741"/>
      <c r="P754" s="741"/>
      <c r="Q754" s="741"/>
      <c r="R754" s="741"/>
      <c r="S754" s="741"/>
      <c r="T754" s="1459"/>
      <c r="U754" s="1419"/>
      <c r="V754" s="1417"/>
      <c r="W754" s="1417"/>
      <c r="X754" s="1417"/>
      <c r="Y754" s="1417"/>
      <c r="Z754" s="1417"/>
      <c r="AA754" s="1417"/>
      <c r="AB754" s="1417"/>
      <c r="AC754" s="1417"/>
      <c r="AD754" s="741" t="s">
        <v>157</v>
      </c>
      <c r="AE754" s="741" t="s">
        <v>39920</v>
      </c>
      <c r="AF754" s="741" t="s">
        <v>39916</v>
      </c>
    </row>
    <row r="755" spans="1:32" ht="51">
      <c r="A755" s="1417"/>
      <c r="B755" s="1417"/>
      <c r="C755" s="1417"/>
      <c r="D755" s="1417"/>
      <c r="E755" s="741"/>
      <c r="F755" s="1417"/>
      <c r="G755" s="1417"/>
      <c r="H755" s="1417"/>
      <c r="I755" s="1417"/>
      <c r="J755" s="741"/>
      <c r="K755" s="741"/>
      <c r="L755" s="741"/>
      <c r="M755" s="741"/>
      <c r="N755" s="741"/>
      <c r="O755" s="741"/>
      <c r="P755" s="741"/>
      <c r="Q755" s="741"/>
      <c r="R755" s="741"/>
      <c r="S755" s="741"/>
      <c r="T755" s="1459"/>
      <c r="U755" s="1419"/>
      <c r="V755" s="1417"/>
      <c r="W755" s="1417"/>
      <c r="X755" s="1417"/>
      <c r="Y755" s="1417"/>
      <c r="Z755" s="1417"/>
      <c r="AA755" s="1417"/>
      <c r="AB755" s="1417"/>
      <c r="AC755" s="1417"/>
      <c r="AD755" s="741" t="s">
        <v>157</v>
      </c>
      <c r="AE755" s="741" t="s">
        <v>39921</v>
      </c>
      <c r="AF755" s="741" t="s">
        <v>39916</v>
      </c>
    </row>
    <row r="756" spans="1:32" ht="51">
      <c r="A756" s="1417"/>
      <c r="B756" s="1417"/>
      <c r="C756" s="1417"/>
      <c r="D756" s="1417"/>
      <c r="E756" s="741"/>
      <c r="F756" s="1417"/>
      <c r="G756" s="1417"/>
      <c r="H756" s="1417"/>
      <c r="I756" s="1417"/>
      <c r="J756" s="741"/>
      <c r="K756" s="741"/>
      <c r="L756" s="741"/>
      <c r="M756" s="741"/>
      <c r="N756" s="741"/>
      <c r="O756" s="741"/>
      <c r="P756" s="741"/>
      <c r="Q756" s="741"/>
      <c r="R756" s="741"/>
      <c r="S756" s="741"/>
      <c r="T756" s="1459"/>
      <c r="U756" s="1419"/>
      <c r="V756" s="1417"/>
      <c r="W756" s="1417"/>
      <c r="X756" s="1417"/>
      <c r="Y756" s="1417"/>
      <c r="Z756" s="1417"/>
      <c r="AA756" s="1417"/>
      <c r="AB756" s="1417"/>
      <c r="AC756" s="1417"/>
      <c r="AD756" s="741" t="s">
        <v>157</v>
      </c>
      <c r="AE756" s="741" t="s">
        <v>39922</v>
      </c>
      <c r="AF756" s="741" t="s">
        <v>39916</v>
      </c>
    </row>
    <row r="757" spans="1:32" ht="51">
      <c r="A757" s="1417"/>
      <c r="B757" s="1417"/>
      <c r="C757" s="1417"/>
      <c r="D757" s="1417"/>
      <c r="E757" s="741"/>
      <c r="F757" s="1417"/>
      <c r="G757" s="1417"/>
      <c r="H757" s="1417"/>
      <c r="I757" s="1417"/>
      <c r="J757" s="741"/>
      <c r="K757" s="741"/>
      <c r="L757" s="741"/>
      <c r="M757" s="741"/>
      <c r="N757" s="741"/>
      <c r="O757" s="741"/>
      <c r="P757" s="741"/>
      <c r="Q757" s="741"/>
      <c r="R757" s="741"/>
      <c r="S757" s="741"/>
      <c r="T757" s="1459"/>
      <c r="U757" s="1419"/>
      <c r="V757" s="1417"/>
      <c r="W757" s="1417"/>
      <c r="X757" s="1417"/>
      <c r="Y757" s="1417"/>
      <c r="Z757" s="1417"/>
      <c r="AA757" s="1417"/>
      <c r="AB757" s="1417"/>
      <c r="AC757" s="1417"/>
      <c r="AD757" s="741" t="s">
        <v>157</v>
      </c>
      <c r="AE757" s="741" t="s">
        <v>39923</v>
      </c>
      <c r="AF757" s="741" t="s">
        <v>39916</v>
      </c>
    </row>
    <row r="758" spans="1:32" ht="51">
      <c r="A758" s="1417"/>
      <c r="B758" s="1417"/>
      <c r="C758" s="1417"/>
      <c r="D758" s="1417"/>
      <c r="E758" s="741"/>
      <c r="F758" s="1417"/>
      <c r="G758" s="1417"/>
      <c r="H758" s="1417"/>
      <c r="I758" s="1417"/>
      <c r="J758" s="741"/>
      <c r="K758" s="741"/>
      <c r="L758" s="741"/>
      <c r="M758" s="741"/>
      <c r="N758" s="741"/>
      <c r="O758" s="741"/>
      <c r="P758" s="741"/>
      <c r="Q758" s="741"/>
      <c r="R758" s="741"/>
      <c r="S758" s="741"/>
      <c r="T758" s="1459"/>
      <c r="U758" s="1419"/>
      <c r="V758" s="1417"/>
      <c r="W758" s="1417"/>
      <c r="X758" s="1417"/>
      <c r="Y758" s="1417"/>
      <c r="Z758" s="1417"/>
      <c r="AA758" s="1417"/>
      <c r="AB758" s="1417"/>
      <c r="AC758" s="1417"/>
      <c r="AD758" s="741" t="s">
        <v>157</v>
      </c>
      <c r="AE758" s="741" t="s">
        <v>39924</v>
      </c>
      <c r="AF758" s="741" t="s">
        <v>39916</v>
      </c>
    </row>
    <row r="759" spans="1:32" ht="51">
      <c r="A759" s="1417"/>
      <c r="B759" s="1417"/>
      <c r="C759" s="1417"/>
      <c r="D759" s="1417"/>
      <c r="E759" s="741"/>
      <c r="F759" s="1417"/>
      <c r="G759" s="1417"/>
      <c r="H759" s="1417"/>
      <c r="I759" s="1417"/>
      <c r="J759" s="741"/>
      <c r="K759" s="741"/>
      <c r="L759" s="741"/>
      <c r="M759" s="741"/>
      <c r="N759" s="741"/>
      <c r="O759" s="741"/>
      <c r="P759" s="741"/>
      <c r="Q759" s="741"/>
      <c r="R759" s="741"/>
      <c r="S759" s="741"/>
      <c r="T759" s="1459"/>
      <c r="U759" s="1419"/>
      <c r="V759" s="1417"/>
      <c r="W759" s="1417"/>
      <c r="X759" s="1417"/>
      <c r="Y759" s="1417"/>
      <c r="Z759" s="1417"/>
      <c r="AA759" s="1417"/>
      <c r="AB759" s="1417"/>
      <c r="AC759" s="1417"/>
      <c r="AD759" s="741" t="s">
        <v>157</v>
      </c>
      <c r="AE759" s="741" t="s">
        <v>39925</v>
      </c>
      <c r="AF759" s="741" t="s">
        <v>39916</v>
      </c>
    </row>
    <row r="760" spans="1:32" ht="51">
      <c r="A760" s="1417"/>
      <c r="B760" s="1417"/>
      <c r="C760" s="1417"/>
      <c r="D760" s="1417"/>
      <c r="E760" s="741"/>
      <c r="F760" s="1417"/>
      <c r="G760" s="1417"/>
      <c r="H760" s="1417"/>
      <c r="I760" s="1417"/>
      <c r="J760" s="741"/>
      <c r="K760" s="741"/>
      <c r="L760" s="741"/>
      <c r="M760" s="741"/>
      <c r="N760" s="741"/>
      <c r="O760" s="741"/>
      <c r="P760" s="741"/>
      <c r="Q760" s="741"/>
      <c r="R760" s="741"/>
      <c r="S760" s="741"/>
      <c r="T760" s="1459"/>
      <c r="U760" s="1419"/>
      <c r="V760" s="1417"/>
      <c r="W760" s="1417"/>
      <c r="X760" s="1417"/>
      <c r="Y760" s="1417"/>
      <c r="Z760" s="1417"/>
      <c r="AA760" s="1417"/>
      <c r="AB760" s="1417"/>
      <c r="AC760" s="1417"/>
      <c r="AD760" s="741" t="s">
        <v>157</v>
      </c>
      <c r="AE760" s="741" t="s">
        <v>39926</v>
      </c>
      <c r="AF760" s="741" t="s">
        <v>39916</v>
      </c>
    </row>
    <row r="761" spans="1:32" ht="51">
      <c r="A761" s="1417"/>
      <c r="B761" s="1417"/>
      <c r="C761" s="1417"/>
      <c r="D761" s="1417"/>
      <c r="E761" s="741"/>
      <c r="F761" s="1417"/>
      <c r="G761" s="1417"/>
      <c r="H761" s="1417"/>
      <c r="I761" s="1417"/>
      <c r="J761" s="741"/>
      <c r="K761" s="741"/>
      <c r="L761" s="741"/>
      <c r="M761" s="741"/>
      <c r="N761" s="741"/>
      <c r="O761" s="741"/>
      <c r="P761" s="741"/>
      <c r="Q761" s="741"/>
      <c r="R761" s="741"/>
      <c r="S761" s="741"/>
      <c r="T761" s="1459"/>
      <c r="U761" s="1419"/>
      <c r="V761" s="1417"/>
      <c r="W761" s="1417"/>
      <c r="X761" s="1417"/>
      <c r="Y761" s="1417"/>
      <c r="Z761" s="1417"/>
      <c r="AA761" s="1417"/>
      <c r="AB761" s="1417"/>
      <c r="AC761" s="1417"/>
      <c r="AD761" s="741" t="s">
        <v>157</v>
      </c>
      <c r="AE761" s="741" t="s">
        <v>39927</v>
      </c>
      <c r="AF761" s="741" t="s">
        <v>39916</v>
      </c>
    </row>
    <row r="762" spans="1:32" ht="51">
      <c r="A762" s="1417"/>
      <c r="B762" s="1417"/>
      <c r="C762" s="1417"/>
      <c r="D762" s="1417"/>
      <c r="E762" s="741"/>
      <c r="F762" s="1417"/>
      <c r="G762" s="1417"/>
      <c r="H762" s="1417"/>
      <c r="I762" s="1417"/>
      <c r="J762" s="741"/>
      <c r="K762" s="741"/>
      <c r="L762" s="741"/>
      <c r="M762" s="741"/>
      <c r="N762" s="741"/>
      <c r="O762" s="741"/>
      <c r="P762" s="741"/>
      <c r="Q762" s="741"/>
      <c r="R762" s="741"/>
      <c r="S762" s="741"/>
      <c r="T762" s="1459"/>
      <c r="U762" s="1419"/>
      <c r="V762" s="1417"/>
      <c r="W762" s="1417"/>
      <c r="X762" s="1417"/>
      <c r="Y762" s="1417"/>
      <c r="Z762" s="1417"/>
      <c r="AA762" s="1417"/>
      <c r="AB762" s="1417"/>
      <c r="AC762" s="1417"/>
      <c r="AD762" s="741" t="s">
        <v>157</v>
      </c>
      <c r="AE762" s="741" t="s">
        <v>39928</v>
      </c>
      <c r="AF762" s="741" t="s">
        <v>39916</v>
      </c>
    </row>
    <row r="763" spans="1:32" ht="51">
      <c r="A763" s="1417"/>
      <c r="B763" s="1417"/>
      <c r="C763" s="1417"/>
      <c r="D763" s="1417"/>
      <c r="E763" s="741"/>
      <c r="F763" s="1417"/>
      <c r="G763" s="1417"/>
      <c r="H763" s="1417"/>
      <c r="I763" s="1417"/>
      <c r="J763" s="741"/>
      <c r="K763" s="741"/>
      <c r="L763" s="741"/>
      <c r="M763" s="741"/>
      <c r="N763" s="741"/>
      <c r="O763" s="741"/>
      <c r="P763" s="741"/>
      <c r="Q763" s="741"/>
      <c r="R763" s="741"/>
      <c r="S763" s="741"/>
      <c r="T763" s="1459"/>
      <c r="U763" s="1419"/>
      <c r="V763" s="1417"/>
      <c r="W763" s="1417"/>
      <c r="X763" s="1417"/>
      <c r="Y763" s="1417"/>
      <c r="Z763" s="1417"/>
      <c r="AA763" s="1417"/>
      <c r="AB763" s="1417"/>
      <c r="AC763" s="1417"/>
      <c r="AD763" s="741" t="s">
        <v>157</v>
      </c>
      <c r="AE763" s="741" t="s">
        <v>39929</v>
      </c>
      <c r="AF763" s="741" t="s">
        <v>39916</v>
      </c>
    </row>
    <row r="764" spans="1:32" ht="51">
      <c r="A764" s="1417"/>
      <c r="B764" s="1417"/>
      <c r="C764" s="1417"/>
      <c r="D764" s="1417"/>
      <c r="E764" s="741"/>
      <c r="F764" s="1417"/>
      <c r="G764" s="1417"/>
      <c r="H764" s="1417"/>
      <c r="I764" s="1417"/>
      <c r="J764" s="741"/>
      <c r="K764" s="741"/>
      <c r="L764" s="741"/>
      <c r="M764" s="741"/>
      <c r="N764" s="741"/>
      <c r="O764" s="741"/>
      <c r="P764" s="741"/>
      <c r="Q764" s="741"/>
      <c r="R764" s="741"/>
      <c r="S764" s="741"/>
      <c r="T764" s="1459"/>
      <c r="U764" s="1419"/>
      <c r="V764" s="1417"/>
      <c r="W764" s="1417"/>
      <c r="X764" s="1417"/>
      <c r="Y764" s="1417"/>
      <c r="Z764" s="1417"/>
      <c r="AA764" s="1417"/>
      <c r="AB764" s="1417"/>
      <c r="AC764" s="1417"/>
      <c r="AD764" s="741" t="s">
        <v>157</v>
      </c>
      <c r="AE764" s="741" t="s">
        <v>39930</v>
      </c>
      <c r="AF764" s="741" t="s">
        <v>39916</v>
      </c>
    </row>
    <row r="765" spans="1:32" ht="51">
      <c r="A765" s="1417"/>
      <c r="B765" s="1417"/>
      <c r="C765" s="1417"/>
      <c r="D765" s="1417"/>
      <c r="E765" s="741"/>
      <c r="F765" s="1417"/>
      <c r="G765" s="1417"/>
      <c r="H765" s="1417"/>
      <c r="I765" s="1417"/>
      <c r="J765" s="741"/>
      <c r="K765" s="741"/>
      <c r="L765" s="741"/>
      <c r="M765" s="741"/>
      <c r="N765" s="741"/>
      <c r="O765" s="741"/>
      <c r="P765" s="741"/>
      <c r="Q765" s="741"/>
      <c r="R765" s="741"/>
      <c r="S765" s="741"/>
      <c r="T765" s="1459"/>
      <c r="U765" s="1419"/>
      <c r="V765" s="1417"/>
      <c r="W765" s="1417"/>
      <c r="X765" s="1417"/>
      <c r="Y765" s="1417"/>
      <c r="Z765" s="1417"/>
      <c r="AA765" s="1417"/>
      <c r="AB765" s="1417"/>
      <c r="AC765" s="1417"/>
      <c r="AD765" s="741" t="s">
        <v>157</v>
      </c>
      <c r="AE765" s="741" t="s">
        <v>39931</v>
      </c>
      <c r="AF765" s="741" t="s">
        <v>39916</v>
      </c>
    </row>
    <row r="766" spans="1:32" ht="51">
      <c r="A766" s="1414"/>
      <c r="B766" s="1414"/>
      <c r="C766" s="1414"/>
      <c r="D766" s="1414"/>
      <c r="E766" s="741"/>
      <c r="F766" s="1414"/>
      <c r="G766" s="1414"/>
      <c r="H766" s="1414"/>
      <c r="I766" s="1414"/>
      <c r="J766" s="741"/>
      <c r="K766" s="741"/>
      <c r="L766" s="741"/>
      <c r="M766" s="741"/>
      <c r="N766" s="741"/>
      <c r="O766" s="741"/>
      <c r="P766" s="741"/>
      <c r="Q766" s="741"/>
      <c r="R766" s="741"/>
      <c r="S766" s="741"/>
      <c r="T766" s="1460"/>
      <c r="U766" s="1420"/>
      <c r="V766" s="1414"/>
      <c r="W766" s="1414"/>
      <c r="X766" s="1414"/>
      <c r="Y766" s="1414"/>
      <c r="Z766" s="1414"/>
      <c r="AA766" s="1414"/>
      <c r="AB766" s="1414"/>
      <c r="AC766" s="1414"/>
      <c r="AD766" s="741" t="s">
        <v>157</v>
      </c>
      <c r="AE766" s="741" t="s">
        <v>39932</v>
      </c>
      <c r="AF766" s="741" t="s">
        <v>39916</v>
      </c>
    </row>
    <row r="767" spans="1:32" ht="72" customHeight="1">
      <c r="A767" s="741">
        <v>316</v>
      </c>
      <c r="B767" s="741" t="s">
        <v>39933</v>
      </c>
      <c r="C767" s="741" t="s">
        <v>39934</v>
      </c>
      <c r="D767" s="723" t="s">
        <v>2208</v>
      </c>
      <c r="E767" s="741"/>
      <c r="F767" s="741" t="s">
        <v>39612</v>
      </c>
      <c r="G767" s="723">
        <v>8</v>
      </c>
      <c r="H767" s="723">
        <v>4</v>
      </c>
      <c r="I767" s="723">
        <v>0.75</v>
      </c>
      <c r="J767" s="741"/>
      <c r="K767" s="741"/>
      <c r="L767" s="741"/>
      <c r="M767" s="741"/>
      <c r="N767" s="741"/>
      <c r="O767" s="741"/>
      <c r="P767" s="741"/>
      <c r="Q767" s="741"/>
      <c r="R767" s="741"/>
      <c r="S767" s="741"/>
      <c r="T767" s="741" t="s">
        <v>39935</v>
      </c>
      <c r="U767" s="870">
        <v>1026700927351</v>
      </c>
      <c r="V767" s="741" t="s">
        <v>39933</v>
      </c>
      <c r="W767" s="741"/>
      <c r="X767" s="741"/>
      <c r="Y767" s="741"/>
      <c r="Z767" s="741"/>
      <c r="AA767" s="741"/>
      <c r="AB767" s="741"/>
      <c r="AC767" s="741"/>
      <c r="AD767" s="741" t="s">
        <v>39936</v>
      </c>
      <c r="AE767" s="741" t="s">
        <v>39933</v>
      </c>
      <c r="AF767" s="741" t="s">
        <v>39934</v>
      </c>
    </row>
    <row r="768" spans="1:32" ht="51">
      <c r="A768" s="1413">
        <v>317</v>
      </c>
      <c r="B768" s="1413" t="s">
        <v>39937</v>
      </c>
      <c r="C768" s="1413" t="s">
        <v>39938</v>
      </c>
      <c r="D768" s="1413" t="s">
        <v>2208</v>
      </c>
      <c r="E768" s="741"/>
      <c r="F768" s="1413" t="s">
        <v>39821</v>
      </c>
      <c r="G768" s="1413">
        <v>4</v>
      </c>
      <c r="H768" s="1413">
        <v>2</v>
      </c>
      <c r="I768" s="1413">
        <v>0.75</v>
      </c>
      <c r="J768" s="741"/>
      <c r="K768" s="741"/>
      <c r="L768" s="741"/>
      <c r="M768" s="741"/>
      <c r="N768" s="741"/>
      <c r="O768" s="741"/>
      <c r="P768" s="741"/>
      <c r="Q768" s="741"/>
      <c r="R768" s="741"/>
      <c r="S768" s="741"/>
      <c r="T768" s="1413" t="s">
        <v>39702</v>
      </c>
      <c r="U768" s="1418">
        <v>1056700023170</v>
      </c>
      <c r="V768" s="1413" t="s">
        <v>39794</v>
      </c>
      <c r="W768" s="1413"/>
      <c r="X768" s="1413"/>
      <c r="Y768" s="1413"/>
      <c r="Z768" s="1413"/>
      <c r="AA768" s="1413"/>
      <c r="AB768" s="1413"/>
      <c r="AC768" s="1413"/>
      <c r="AD768" s="741" t="s">
        <v>157</v>
      </c>
      <c r="AE768" s="741" t="s">
        <v>39939</v>
      </c>
      <c r="AF768" s="741" t="s">
        <v>39938</v>
      </c>
    </row>
    <row r="769" spans="1:32" ht="51">
      <c r="A769" s="1417"/>
      <c r="B769" s="1417"/>
      <c r="C769" s="1417"/>
      <c r="D769" s="1417"/>
      <c r="E769" s="741"/>
      <c r="F769" s="1417"/>
      <c r="G769" s="1417"/>
      <c r="H769" s="1417"/>
      <c r="I769" s="1417"/>
      <c r="J769" s="741"/>
      <c r="K769" s="741"/>
      <c r="L769" s="741"/>
      <c r="M769" s="741"/>
      <c r="N769" s="741"/>
      <c r="O769" s="741"/>
      <c r="P769" s="741"/>
      <c r="Q769" s="741"/>
      <c r="R769" s="741"/>
      <c r="S769" s="741"/>
      <c r="T769" s="1417"/>
      <c r="U769" s="1419"/>
      <c r="V769" s="1417"/>
      <c r="W769" s="1417"/>
      <c r="X769" s="1417"/>
      <c r="Y769" s="1417"/>
      <c r="Z769" s="1417"/>
      <c r="AA769" s="1417"/>
      <c r="AB769" s="1417"/>
      <c r="AC769" s="1417"/>
      <c r="AD769" s="741" t="s">
        <v>157</v>
      </c>
      <c r="AE769" s="741" t="s">
        <v>39940</v>
      </c>
      <c r="AF769" s="741" t="s">
        <v>39938</v>
      </c>
    </row>
    <row r="770" spans="1:32" ht="51">
      <c r="A770" s="1417"/>
      <c r="B770" s="1417"/>
      <c r="C770" s="1417"/>
      <c r="D770" s="1417"/>
      <c r="E770" s="741"/>
      <c r="F770" s="1417"/>
      <c r="G770" s="1417"/>
      <c r="H770" s="1417"/>
      <c r="I770" s="1417"/>
      <c r="J770" s="741"/>
      <c r="K770" s="741"/>
      <c r="L770" s="741"/>
      <c r="M770" s="741"/>
      <c r="N770" s="741"/>
      <c r="O770" s="741"/>
      <c r="P770" s="741"/>
      <c r="Q770" s="741"/>
      <c r="R770" s="741"/>
      <c r="S770" s="741"/>
      <c r="T770" s="1417"/>
      <c r="U770" s="1419"/>
      <c r="V770" s="1417"/>
      <c r="W770" s="1417"/>
      <c r="X770" s="1417"/>
      <c r="Y770" s="1417"/>
      <c r="Z770" s="1417"/>
      <c r="AA770" s="1417"/>
      <c r="AB770" s="1417"/>
      <c r="AC770" s="1417"/>
      <c r="AD770" s="741" t="s">
        <v>157</v>
      </c>
      <c r="AE770" s="741" t="s">
        <v>39941</v>
      </c>
      <c r="AF770" s="741" t="s">
        <v>39938</v>
      </c>
    </row>
    <row r="771" spans="1:32" ht="51">
      <c r="A771" s="1417"/>
      <c r="B771" s="1417"/>
      <c r="C771" s="1417"/>
      <c r="D771" s="1417"/>
      <c r="E771" s="741"/>
      <c r="F771" s="1417"/>
      <c r="G771" s="1417"/>
      <c r="H771" s="1417"/>
      <c r="I771" s="1417"/>
      <c r="J771" s="741"/>
      <c r="K771" s="741"/>
      <c r="L771" s="741"/>
      <c r="M771" s="741"/>
      <c r="N771" s="741"/>
      <c r="O771" s="741"/>
      <c r="P771" s="741"/>
      <c r="Q771" s="741"/>
      <c r="R771" s="741"/>
      <c r="S771" s="741"/>
      <c r="T771" s="1417"/>
      <c r="U771" s="1419"/>
      <c r="V771" s="1417"/>
      <c r="W771" s="1417"/>
      <c r="X771" s="1417"/>
      <c r="Y771" s="1417"/>
      <c r="Z771" s="1417"/>
      <c r="AA771" s="1417"/>
      <c r="AB771" s="1417"/>
      <c r="AC771" s="1417"/>
      <c r="AD771" s="741" t="s">
        <v>157</v>
      </c>
      <c r="AE771" s="741" t="s">
        <v>39942</v>
      </c>
      <c r="AF771" s="741" t="s">
        <v>39938</v>
      </c>
    </row>
    <row r="772" spans="1:32" ht="51">
      <c r="A772" s="1417"/>
      <c r="B772" s="1417"/>
      <c r="C772" s="1417"/>
      <c r="D772" s="1417"/>
      <c r="E772" s="741"/>
      <c r="F772" s="1417"/>
      <c r="G772" s="1417"/>
      <c r="H772" s="1417"/>
      <c r="I772" s="1417"/>
      <c r="J772" s="741"/>
      <c r="K772" s="741"/>
      <c r="L772" s="741"/>
      <c r="M772" s="741"/>
      <c r="N772" s="741"/>
      <c r="O772" s="741"/>
      <c r="P772" s="741"/>
      <c r="Q772" s="741"/>
      <c r="R772" s="741"/>
      <c r="S772" s="741"/>
      <c r="T772" s="1417"/>
      <c r="U772" s="1419"/>
      <c r="V772" s="1417"/>
      <c r="W772" s="1417"/>
      <c r="X772" s="1417"/>
      <c r="Y772" s="1417"/>
      <c r="Z772" s="1417"/>
      <c r="AA772" s="1417"/>
      <c r="AB772" s="1417"/>
      <c r="AC772" s="1417"/>
      <c r="AD772" s="741" t="s">
        <v>157</v>
      </c>
      <c r="AE772" s="741" t="s">
        <v>39943</v>
      </c>
      <c r="AF772" s="741" t="s">
        <v>39938</v>
      </c>
    </row>
    <row r="773" spans="1:32" ht="51">
      <c r="A773" s="1417"/>
      <c r="B773" s="1417"/>
      <c r="C773" s="1417"/>
      <c r="D773" s="1417"/>
      <c r="E773" s="741"/>
      <c r="F773" s="1417"/>
      <c r="G773" s="1417"/>
      <c r="H773" s="1417"/>
      <c r="I773" s="1417"/>
      <c r="J773" s="741"/>
      <c r="K773" s="741"/>
      <c r="L773" s="741"/>
      <c r="M773" s="741"/>
      <c r="N773" s="741"/>
      <c r="O773" s="741"/>
      <c r="P773" s="741"/>
      <c r="Q773" s="741"/>
      <c r="R773" s="741"/>
      <c r="S773" s="741"/>
      <c r="T773" s="1417"/>
      <c r="U773" s="1419"/>
      <c r="V773" s="1417"/>
      <c r="W773" s="1417"/>
      <c r="X773" s="1417"/>
      <c r="Y773" s="1417"/>
      <c r="Z773" s="1417"/>
      <c r="AA773" s="1417"/>
      <c r="AB773" s="1417"/>
      <c r="AC773" s="1417"/>
      <c r="AD773" s="741" t="s">
        <v>157</v>
      </c>
      <c r="AE773" s="741" t="s">
        <v>39944</v>
      </c>
      <c r="AF773" s="741" t="s">
        <v>39938</v>
      </c>
    </row>
    <row r="774" spans="1:32" ht="51">
      <c r="A774" s="1417"/>
      <c r="B774" s="1417"/>
      <c r="C774" s="1417"/>
      <c r="D774" s="1417"/>
      <c r="E774" s="741"/>
      <c r="F774" s="1417"/>
      <c r="G774" s="1417"/>
      <c r="H774" s="1417"/>
      <c r="I774" s="1417"/>
      <c r="J774" s="741"/>
      <c r="K774" s="741"/>
      <c r="L774" s="741"/>
      <c r="M774" s="741"/>
      <c r="N774" s="741"/>
      <c r="O774" s="741"/>
      <c r="P774" s="741"/>
      <c r="Q774" s="741"/>
      <c r="R774" s="741"/>
      <c r="S774" s="741"/>
      <c r="T774" s="1417"/>
      <c r="U774" s="1419"/>
      <c r="V774" s="1417"/>
      <c r="W774" s="1417"/>
      <c r="X774" s="1417"/>
      <c r="Y774" s="1417"/>
      <c r="Z774" s="1417"/>
      <c r="AA774" s="1417"/>
      <c r="AB774" s="1417"/>
      <c r="AC774" s="1417"/>
      <c r="AD774" s="741" t="s">
        <v>157</v>
      </c>
      <c r="AE774" s="741" t="s">
        <v>39945</v>
      </c>
      <c r="AF774" s="741" t="s">
        <v>39938</v>
      </c>
    </row>
    <row r="775" spans="1:32" ht="51">
      <c r="A775" s="1417"/>
      <c r="B775" s="1417"/>
      <c r="C775" s="1417"/>
      <c r="D775" s="1417"/>
      <c r="E775" s="741"/>
      <c r="F775" s="1417"/>
      <c r="G775" s="1417"/>
      <c r="H775" s="1417"/>
      <c r="I775" s="1417"/>
      <c r="J775" s="741"/>
      <c r="K775" s="741"/>
      <c r="L775" s="741"/>
      <c r="M775" s="741"/>
      <c r="N775" s="741"/>
      <c r="O775" s="741"/>
      <c r="P775" s="741"/>
      <c r="Q775" s="741"/>
      <c r="R775" s="741"/>
      <c r="S775" s="741"/>
      <c r="T775" s="1417"/>
      <c r="U775" s="1419"/>
      <c r="V775" s="1417"/>
      <c r="W775" s="1417"/>
      <c r="X775" s="1417"/>
      <c r="Y775" s="1417"/>
      <c r="Z775" s="1417"/>
      <c r="AA775" s="1417"/>
      <c r="AB775" s="1417"/>
      <c r="AC775" s="1417"/>
      <c r="AD775" s="741" t="s">
        <v>157</v>
      </c>
      <c r="AE775" s="741" t="s">
        <v>39946</v>
      </c>
      <c r="AF775" s="741" t="s">
        <v>39938</v>
      </c>
    </row>
    <row r="776" spans="1:32" ht="51">
      <c r="A776" s="1417"/>
      <c r="B776" s="1417"/>
      <c r="C776" s="1417"/>
      <c r="D776" s="1417"/>
      <c r="E776" s="741"/>
      <c r="F776" s="1417"/>
      <c r="G776" s="1417"/>
      <c r="H776" s="1417"/>
      <c r="I776" s="1417"/>
      <c r="J776" s="741"/>
      <c r="K776" s="741"/>
      <c r="L776" s="741"/>
      <c r="M776" s="741"/>
      <c r="N776" s="741"/>
      <c r="O776" s="741"/>
      <c r="P776" s="741"/>
      <c r="Q776" s="741"/>
      <c r="R776" s="741"/>
      <c r="S776" s="741"/>
      <c r="T776" s="1417"/>
      <c r="U776" s="1419"/>
      <c r="V776" s="1417"/>
      <c r="W776" s="1417"/>
      <c r="X776" s="1417"/>
      <c r="Y776" s="1417"/>
      <c r="Z776" s="1417"/>
      <c r="AA776" s="1417"/>
      <c r="AB776" s="1417"/>
      <c r="AC776" s="1417"/>
      <c r="AD776" s="741" t="s">
        <v>157</v>
      </c>
      <c r="AE776" s="741" t="s">
        <v>39947</v>
      </c>
      <c r="AF776" s="741" t="s">
        <v>39938</v>
      </c>
    </row>
    <row r="777" spans="1:32" ht="51">
      <c r="A777" s="1417"/>
      <c r="B777" s="1417"/>
      <c r="C777" s="1417"/>
      <c r="D777" s="1417"/>
      <c r="E777" s="741"/>
      <c r="F777" s="1417"/>
      <c r="G777" s="1417"/>
      <c r="H777" s="1417"/>
      <c r="I777" s="1417"/>
      <c r="J777" s="741"/>
      <c r="K777" s="741"/>
      <c r="L777" s="741"/>
      <c r="M777" s="741"/>
      <c r="N777" s="741"/>
      <c r="O777" s="741"/>
      <c r="P777" s="741"/>
      <c r="Q777" s="741"/>
      <c r="R777" s="741"/>
      <c r="S777" s="741"/>
      <c r="T777" s="1417"/>
      <c r="U777" s="1419"/>
      <c r="V777" s="1417"/>
      <c r="W777" s="1417"/>
      <c r="X777" s="1417"/>
      <c r="Y777" s="1417"/>
      <c r="Z777" s="1417"/>
      <c r="AA777" s="1417"/>
      <c r="AB777" s="1417"/>
      <c r="AC777" s="1417"/>
      <c r="AD777" s="741" t="s">
        <v>157</v>
      </c>
      <c r="AE777" s="741" t="s">
        <v>39948</v>
      </c>
      <c r="AF777" s="741" t="s">
        <v>39938</v>
      </c>
    </row>
    <row r="778" spans="1:32" ht="51">
      <c r="A778" s="1417"/>
      <c r="B778" s="1417"/>
      <c r="C778" s="1417"/>
      <c r="D778" s="1417"/>
      <c r="E778" s="741"/>
      <c r="F778" s="1417"/>
      <c r="G778" s="1417"/>
      <c r="H778" s="1417"/>
      <c r="I778" s="1417"/>
      <c r="J778" s="741"/>
      <c r="K778" s="741"/>
      <c r="L778" s="741"/>
      <c r="M778" s="741"/>
      <c r="N778" s="741"/>
      <c r="O778" s="741"/>
      <c r="P778" s="741"/>
      <c r="Q778" s="741"/>
      <c r="R778" s="741"/>
      <c r="S778" s="741"/>
      <c r="T778" s="1417"/>
      <c r="U778" s="1419"/>
      <c r="V778" s="1417"/>
      <c r="W778" s="1417"/>
      <c r="X778" s="1417"/>
      <c r="Y778" s="1417"/>
      <c r="Z778" s="1417"/>
      <c r="AA778" s="1417"/>
      <c r="AB778" s="1417"/>
      <c r="AC778" s="1417"/>
      <c r="AD778" s="741" t="s">
        <v>157</v>
      </c>
      <c r="AE778" s="741" t="s">
        <v>39949</v>
      </c>
      <c r="AF778" s="741" t="s">
        <v>39938</v>
      </c>
    </row>
    <row r="779" spans="1:32" ht="51">
      <c r="A779" s="1417"/>
      <c r="B779" s="1417"/>
      <c r="C779" s="1417"/>
      <c r="D779" s="1417"/>
      <c r="E779" s="741"/>
      <c r="F779" s="1417"/>
      <c r="G779" s="1417"/>
      <c r="H779" s="1417"/>
      <c r="I779" s="1417"/>
      <c r="J779" s="741"/>
      <c r="K779" s="741"/>
      <c r="L779" s="741"/>
      <c r="M779" s="741"/>
      <c r="N779" s="741"/>
      <c r="O779" s="741"/>
      <c r="P779" s="741"/>
      <c r="Q779" s="741"/>
      <c r="R779" s="741"/>
      <c r="S779" s="741"/>
      <c r="T779" s="1417"/>
      <c r="U779" s="1419"/>
      <c r="V779" s="1417"/>
      <c r="W779" s="1417"/>
      <c r="X779" s="1417"/>
      <c r="Y779" s="1417"/>
      <c r="Z779" s="1417"/>
      <c r="AA779" s="1417"/>
      <c r="AB779" s="1417"/>
      <c r="AC779" s="1417"/>
      <c r="AD779" s="741" t="s">
        <v>157</v>
      </c>
      <c r="AE779" s="741" t="s">
        <v>39950</v>
      </c>
      <c r="AF779" s="741" t="s">
        <v>39938</v>
      </c>
    </row>
    <row r="780" spans="1:32" ht="51">
      <c r="A780" s="1417"/>
      <c r="B780" s="1417"/>
      <c r="C780" s="1417"/>
      <c r="D780" s="1417"/>
      <c r="E780" s="741"/>
      <c r="F780" s="1417"/>
      <c r="G780" s="1417"/>
      <c r="H780" s="1417"/>
      <c r="I780" s="1417"/>
      <c r="J780" s="741"/>
      <c r="K780" s="741"/>
      <c r="L780" s="741"/>
      <c r="M780" s="741"/>
      <c r="N780" s="741"/>
      <c r="O780" s="741"/>
      <c r="P780" s="741"/>
      <c r="Q780" s="741"/>
      <c r="R780" s="741"/>
      <c r="S780" s="741"/>
      <c r="T780" s="1417"/>
      <c r="U780" s="1419"/>
      <c r="V780" s="1417"/>
      <c r="W780" s="1417"/>
      <c r="X780" s="1417"/>
      <c r="Y780" s="1417"/>
      <c r="Z780" s="1417"/>
      <c r="AA780" s="1417"/>
      <c r="AB780" s="1417"/>
      <c r="AC780" s="1417"/>
      <c r="AD780" s="741" t="s">
        <v>157</v>
      </c>
      <c r="AE780" s="741" t="s">
        <v>39951</v>
      </c>
      <c r="AF780" s="741" t="s">
        <v>39938</v>
      </c>
    </row>
    <row r="781" spans="1:32" ht="51">
      <c r="A781" s="1417"/>
      <c r="B781" s="1417"/>
      <c r="C781" s="1417"/>
      <c r="D781" s="1417"/>
      <c r="E781" s="741"/>
      <c r="F781" s="1417"/>
      <c r="G781" s="1417"/>
      <c r="H781" s="1417"/>
      <c r="I781" s="1417"/>
      <c r="J781" s="741"/>
      <c r="K781" s="741"/>
      <c r="L781" s="741"/>
      <c r="M781" s="741"/>
      <c r="N781" s="741"/>
      <c r="O781" s="741"/>
      <c r="P781" s="741"/>
      <c r="Q781" s="741"/>
      <c r="R781" s="741"/>
      <c r="S781" s="741"/>
      <c r="T781" s="1417"/>
      <c r="U781" s="1419"/>
      <c r="V781" s="1417"/>
      <c r="W781" s="1417"/>
      <c r="X781" s="1417"/>
      <c r="Y781" s="1417"/>
      <c r="Z781" s="1417"/>
      <c r="AA781" s="1417"/>
      <c r="AB781" s="1417"/>
      <c r="AC781" s="1417"/>
      <c r="AD781" s="741" t="s">
        <v>157</v>
      </c>
      <c r="AE781" s="741" t="s">
        <v>39952</v>
      </c>
      <c r="AF781" s="741" t="s">
        <v>39938</v>
      </c>
    </row>
    <row r="782" spans="1:32" ht="51">
      <c r="A782" s="1417"/>
      <c r="B782" s="1417"/>
      <c r="C782" s="1417"/>
      <c r="D782" s="1417"/>
      <c r="E782" s="741"/>
      <c r="F782" s="1417"/>
      <c r="G782" s="1417"/>
      <c r="H782" s="1417"/>
      <c r="I782" s="1417"/>
      <c r="J782" s="741"/>
      <c r="K782" s="741"/>
      <c r="L782" s="741"/>
      <c r="M782" s="741"/>
      <c r="N782" s="741"/>
      <c r="O782" s="741"/>
      <c r="P782" s="741"/>
      <c r="Q782" s="741"/>
      <c r="R782" s="741"/>
      <c r="S782" s="741"/>
      <c r="T782" s="1417"/>
      <c r="U782" s="1419"/>
      <c r="V782" s="1417"/>
      <c r="W782" s="1417"/>
      <c r="X782" s="1417"/>
      <c r="Y782" s="1417"/>
      <c r="Z782" s="1417"/>
      <c r="AA782" s="1417"/>
      <c r="AB782" s="1417"/>
      <c r="AC782" s="1417"/>
      <c r="AD782" s="741" t="s">
        <v>157</v>
      </c>
      <c r="AE782" s="741" t="s">
        <v>39953</v>
      </c>
      <c r="AF782" s="741" t="s">
        <v>39938</v>
      </c>
    </row>
    <row r="783" spans="1:32" ht="51">
      <c r="A783" s="1414"/>
      <c r="B783" s="1414"/>
      <c r="C783" s="1414"/>
      <c r="D783" s="1414"/>
      <c r="E783" s="741"/>
      <c r="F783" s="1414"/>
      <c r="G783" s="1414"/>
      <c r="H783" s="1414"/>
      <c r="I783" s="1414"/>
      <c r="J783" s="741"/>
      <c r="K783" s="741"/>
      <c r="L783" s="741"/>
      <c r="M783" s="741"/>
      <c r="N783" s="741"/>
      <c r="O783" s="741"/>
      <c r="P783" s="741"/>
      <c r="Q783" s="741"/>
      <c r="R783" s="741"/>
      <c r="S783" s="741"/>
      <c r="T783" s="1414"/>
      <c r="U783" s="1420"/>
      <c r="V783" s="1414"/>
      <c r="W783" s="1414"/>
      <c r="X783" s="1414"/>
      <c r="Y783" s="1414"/>
      <c r="Z783" s="1414"/>
      <c r="AA783" s="1414"/>
      <c r="AB783" s="1414"/>
      <c r="AC783" s="1414"/>
      <c r="AD783" s="741" t="s">
        <v>157</v>
      </c>
      <c r="AE783" s="741" t="s">
        <v>39954</v>
      </c>
      <c r="AF783" s="741" t="s">
        <v>39955</v>
      </c>
    </row>
    <row r="784" spans="1:32" ht="51">
      <c r="A784" s="1413">
        <v>318</v>
      </c>
      <c r="B784" s="1413" t="s">
        <v>39956</v>
      </c>
      <c r="C784" s="1413" t="s">
        <v>39955</v>
      </c>
      <c r="D784" s="1413" t="s">
        <v>2208</v>
      </c>
      <c r="E784" s="741"/>
      <c r="F784" s="1413" t="s">
        <v>39821</v>
      </c>
      <c r="G784" s="1413">
        <v>6</v>
      </c>
      <c r="H784" s="1413">
        <v>3</v>
      </c>
      <c r="I784" s="1413">
        <v>0.75</v>
      </c>
      <c r="J784" s="741"/>
      <c r="K784" s="741"/>
      <c r="L784" s="741"/>
      <c r="M784" s="741"/>
      <c r="N784" s="741"/>
      <c r="O784" s="741"/>
      <c r="P784" s="741"/>
      <c r="Q784" s="741"/>
      <c r="R784" s="741"/>
      <c r="S784" s="741"/>
      <c r="T784" s="1413" t="s">
        <v>39702</v>
      </c>
      <c r="U784" s="1418">
        <v>1056700023170</v>
      </c>
      <c r="V784" s="1413" t="s">
        <v>39794</v>
      </c>
      <c r="W784" s="1413"/>
      <c r="X784" s="1413"/>
      <c r="Y784" s="1413"/>
      <c r="Z784" s="1413"/>
      <c r="AA784" s="1413"/>
      <c r="AB784" s="1413"/>
      <c r="AC784" s="1413"/>
      <c r="AD784" s="741" t="s">
        <v>157</v>
      </c>
      <c r="AE784" s="741" t="s">
        <v>39957</v>
      </c>
      <c r="AF784" s="741" t="s">
        <v>39955</v>
      </c>
    </row>
    <row r="785" spans="1:32" ht="51">
      <c r="A785" s="1417"/>
      <c r="B785" s="1417"/>
      <c r="C785" s="1417"/>
      <c r="D785" s="1417"/>
      <c r="E785" s="741"/>
      <c r="F785" s="1417"/>
      <c r="G785" s="1417"/>
      <c r="H785" s="1417"/>
      <c r="I785" s="1417"/>
      <c r="J785" s="741"/>
      <c r="K785" s="741"/>
      <c r="L785" s="741"/>
      <c r="M785" s="741"/>
      <c r="N785" s="741"/>
      <c r="O785" s="741"/>
      <c r="P785" s="741"/>
      <c r="Q785" s="741"/>
      <c r="R785" s="741"/>
      <c r="S785" s="741"/>
      <c r="T785" s="1417"/>
      <c r="U785" s="1419"/>
      <c r="V785" s="1417"/>
      <c r="W785" s="1417"/>
      <c r="X785" s="1417"/>
      <c r="Y785" s="1417"/>
      <c r="Z785" s="1417"/>
      <c r="AA785" s="1417"/>
      <c r="AB785" s="1417"/>
      <c r="AC785" s="1417"/>
      <c r="AD785" s="741" t="s">
        <v>157</v>
      </c>
      <c r="AE785" s="741" t="s">
        <v>39958</v>
      </c>
      <c r="AF785" s="741" t="s">
        <v>39955</v>
      </c>
    </row>
    <row r="786" spans="1:32" ht="51">
      <c r="A786" s="1417"/>
      <c r="B786" s="1417"/>
      <c r="C786" s="1417"/>
      <c r="D786" s="1417"/>
      <c r="E786" s="741"/>
      <c r="F786" s="1417"/>
      <c r="G786" s="1417"/>
      <c r="H786" s="1417"/>
      <c r="I786" s="1417"/>
      <c r="J786" s="741"/>
      <c r="K786" s="741"/>
      <c r="L786" s="741"/>
      <c r="M786" s="741"/>
      <c r="N786" s="741"/>
      <c r="O786" s="741"/>
      <c r="P786" s="741"/>
      <c r="Q786" s="741"/>
      <c r="R786" s="741"/>
      <c r="S786" s="741"/>
      <c r="T786" s="1417"/>
      <c r="U786" s="1419"/>
      <c r="V786" s="1417"/>
      <c r="W786" s="1417"/>
      <c r="X786" s="1417"/>
      <c r="Y786" s="1417"/>
      <c r="Z786" s="1417"/>
      <c r="AA786" s="1417"/>
      <c r="AB786" s="1417"/>
      <c r="AC786" s="1417"/>
      <c r="AD786" s="741" t="s">
        <v>157</v>
      </c>
      <c r="AE786" s="741" t="s">
        <v>39959</v>
      </c>
      <c r="AF786" s="741" t="s">
        <v>39955</v>
      </c>
    </row>
    <row r="787" spans="1:32" ht="51">
      <c r="A787" s="1417"/>
      <c r="B787" s="1417"/>
      <c r="C787" s="1417"/>
      <c r="D787" s="1417"/>
      <c r="E787" s="741"/>
      <c r="F787" s="1417"/>
      <c r="G787" s="1417"/>
      <c r="H787" s="1417"/>
      <c r="I787" s="1417"/>
      <c r="J787" s="741"/>
      <c r="K787" s="741"/>
      <c r="L787" s="741"/>
      <c r="M787" s="741"/>
      <c r="N787" s="741"/>
      <c r="O787" s="741"/>
      <c r="P787" s="741"/>
      <c r="Q787" s="741"/>
      <c r="R787" s="741"/>
      <c r="S787" s="741"/>
      <c r="T787" s="1417"/>
      <c r="U787" s="1419"/>
      <c r="V787" s="1417"/>
      <c r="W787" s="1417"/>
      <c r="X787" s="1417"/>
      <c r="Y787" s="1417"/>
      <c r="Z787" s="1417"/>
      <c r="AA787" s="1417"/>
      <c r="AB787" s="1417"/>
      <c r="AC787" s="1417"/>
      <c r="AD787" s="741" t="s">
        <v>157</v>
      </c>
      <c r="AE787" s="741" t="s">
        <v>39960</v>
      </c>
      <c r="AF787" s="741" t="s">
        <v>39955</v>
      </c>
    </row>
    <row r="788" spans="1:32" ht="51">
      <c r="A788" s="1417"/>
      <c r="B788" s="1417"/>
      <c r="C788" s="1417"/>
      <c r="D788" s="1417"/>
      <c r="E788" s="741"/>
      <c r="F788" s="1417"/>
      <c r="G788" s="1417"/>
      <c r="H788" s="1417"/>
      <c r="I788" s="1417"/>
      <c r="J788" s="741"/>
      <c r="K788" s="741"/>
      <c r="L788" s="741"/>
      <c r="M788" s="741"/>
      <c r="N788" s="741"/>
      <c r="O788" s="741"/>
      <c r="P788" s="741"/>
      <c r="Q788" s="741"/>
      <c r="R788" s="741"/>
      <c r="S788" s="741"/>
      <c r="T788" s="1417"/>
      <c r="U788" s="1419"/>
      <c r="V788" s="1417"/>
      <c r="W788" s="1417"/>
      <c r="X788" s="1417"/>
      <c r="Y788" s="1417"/>
      <c r="Z788" s="1417"/>
      <c r="AA788" s="1417"/>
      <c r="AB788" s="1417"/>
      <c r="AC788" s="1417"/>
      <c r="AD788" s="741" t="s">
        <v>157</v>
      </c>
      <c r="AE788" s="741" t="s">
        <v>39961</v>
      </c>
      <c r="AF788" s="741" t="s">
        <v>39955</v>
      </c>
    </row>
    <row r="789" spans="1:32" ht="51">
      <c r="A789" s="1417"/>
      <c r="B789" s="1417"/>
      <c r="C789" s="1417"/>
      <c r="D789" s="1417"/>
      <c r="E789" s="741"/>
      <c r="F789" s="1417"/>
      <c r="G789" s="1417"/>
      <c r="H789" s="1417"/>
      <c r="I789" s="1417"/>
      <c r="J789" s="741"/>
      <c r="K789" s="741"/>
      <c r="L789" s="741"/>
      <c r="M789" s="741"/>
      <c r="N789" s="741"/>
      <c r="O789" s="741"/>
      <c r="P789" s="741"/>
      <c r="Q789" s="741"/>
      <c r="R789" s="741"/>
      <c r="S789" s="741"/>
      <c r="T789" s="1417"/>
      <c r="U789" s="1419"/>
      <c r="V789" s="1417"/>
      <c r="W789" s="1417"/>
      <c r="X789" s="1417"/>
      <c r="Y789" s="1417"/>
      <c r="Z789" s="1417"/>
      <c r="AA789" s="1417"/>
      <c r="AB789" s="1417"/>
      <c r="AC789" s="1417"/>
      <c r="AD789" s="741" t="s">
        <v>157</v>
      </c>
      <c r="AE789" s="741" t="s">
        <v>39962</v>
      </c>
      <c r="AF789" s="741" t="s">
        <v>39955</v>
      </c>
    </row>
    <row r="790" spans="1:32" ht="51">
      <c r="A790" s="1417"/>
      <c r="B790" s="1417"/>
      <c r="C790" s="1417"/>
      <c r="D790" s="1417"/>
      <c r="E790" s="741"/>
      <c r="F790" s="1417"/>
      <c r="G790" s="1417"/>
      <c r="H790" s="1417"/>
      <c r="I790" s="1417"/>
      <c r="J790" s="741"/>
      <c r="K790" s="741"/>
      <c r="L790" s="741"/>
      <c r="M790" s="741"/>
      <c r="N790" s="741"/>
      <c r="O790" s="741"/>
      <c r="P790" s="741"/>
      <c r="Q790" s="741"/>
      <c r="R790" s="741"/>
      <c r="S790" s="741"/>
      <c r="T790" s="1417"/>
      <c r="U790" s="1419"/>
      <c r="V790" s="1417"/>
      <c r="W790" s="1417"/>
      <c r="X790" s="1417"/>
      <c r="Y790" s="1417"/>
      <c r="Z790" s="1417"/>
      <c r="AA790" s="1417"/>
      <c r="AB790" s="1417"/>
      <c r="AC790" s="1417"/>
      <c r="AD790" s="741" t="s">
        <v>157</v>
      </c>
      <c r="AE790" s="741" t="s">
        <v>39963</v>
      </c>
      <c r="AF790" s="741" t="s">
        <v>39955</v>
      </c>
    </row>
    <row r="791" spans="1:32" ht="51">
      <c r="A791" s="1414"/>
      <c r="B791" s="1414"/>
      <c r="C791" s="1414"/>
      <c r="D791" s="1414"/>
      <c r="E791" s="741"/>
      <c r="F791" s="1414"/>
      <c r="G791" s="1414"/>
      <c r="H791" s="1414"/>
      <c r="I791" s="1414"/>
      <c r="J791" s="741"/>
      <c r="K791" s="741"/>
      <c r="L791" s="741"/>
      <c r="M791" s="741"/>
      <c r="N791" s="741"/>
      <c r="O791" s="741"/>
      <c r="P791" s="741"/>
      <c r="Q791" s="741"/>
      <c r="R791" s="741"/>
      <c r="S791" s="741"/>
      <c r="T791" s="1414"/>
      <c r="U791" s="1420"/>
      <c r="V791" s="1414"/>
      <c r="W791" s="1414"/>
      <c r="X791" s="1414"/>
      <c r="Y791" s="1414"/>
      <c r="Z791" s="1414"/>
      <c r="AA791" s="1414"/>
      <c r="AB791" s="1414"/>
      <c r="AC791" s="1414"/>
      <c r="AD791" s="741" t="s">
        <v>157</v>
      </c>
      <c r="AE791" s="741" t="s">
        <v>39964</v>
      </c>
      <c r="AF791" s="741" t="s">
        <v>39955</v>
      </c>
    </row>
    <row r="792" spans="1:32" ht="51">
      <c r="A792" s="1413">
        <v>319</v>
      </c>
      <c r="B792" s="1413" t="s">
        <v>39965</v>
      </c>
      <c r="C792" s="1413" t="s">
        <v>39966</v>
      </c>
      <c r="D792" s="1413" t="s">
        <v>2208</v>
      </c>
      <c r="E792" s="741"/>
      <c r="F792" s="1413" t="s">
        <v>39821</v>
      </c>
      <c r="G792" s="1413">
        <v>4</v>
      </c>
      <c r="H792" s="1413">
        <v>2</v>
      </c>
      <c r="I792" s="1413">
        <v>0.75</v>
      </c>
      <c r="J792" s="741"/>
      <c r="K792" s="741"/>
      <c r="L792" s="741"/>
      <c r="M792" s="741"/>
      <c r="N792" s="741"/>
      <c r="O792" s="741"/>
      <c r="P792" s="741"/>
      <c r="Q792" s="741"/>
      <c r="R792" s="741"/>
      <c r="S792" s="741"/>
      <c r="T792" s="1418" t="s">
        <v>39702</v>
      </c>
      <c r="U792" s="1418">
        <v>1056700023170</v>
      </c>
      <c r="V792" s="1413" t="s">
        <v>39794</v>
      </c>
      <c r="W792" s="1413"/>
      <c r="X792" s="1413"/>
      <c r="Y792" s="1413"/>
      <c r="Z792" s="1413"/>
      <c r="AA792" s="1413"/>
      <c r="AB792" s="1413"/>
      <c r="AC792" s="1413"/>
      <c r="AD792" s="741" t="s">
        <v>157</v>
      </c>
      <c r="AE792" s="741" t="s">
        <v>39967</v>
      </c>
      <c r="AF792" s="741" t="s">
        <v>39966</v>
      </c>
    </row>
    <row r="793" spans="1:32" ht="51">
      <c r="A793" s="1417"/>
      <c r="B793" s="1417"/>
      <c r="C793" s="1417"/>
      <c r="D793" s="1417"/>
      <c r="E793" s="741"/>
      <c r="F793" s="1417"/>
      <c r="G793" s="1417"/>
      <c r="H793" s="1417"/>
      <c r="I793" s="1417"/>
      <c r="J793" s="741"/>
      <c r="K793" s="741"/>
      <c r="L793" s="741"/>
      <c r="M793" s="741"/>
      <c r="N793" s="741"/>
      <c r="O793" s="741"/>
      <c r="P793" s="741"/>
      <c r="Q793" s="741"/>
      <c r="R793" s="741"/>
      <c r="S793" s="741"/>
      <c r="T793" s="1419"/>
      <c r="U793" s="1419"/>
      <c r="V793" s="1417"/>
      <c r="W793" s="1417"/>
      <c r="X793" s="1417"/>
      <c r="Y793" s="1417"/>
      <c r="Z793" s="1417"/>
      <c r="AA793" s="1417"/>
      <c r="AB793" s="1417"/>
      <c r="AC793" s="1417"/>
      <c r="AD793" s="741" t="s">
        <v>157</v>
      </c>
      <c r="AE793" s="741" t="s">
        <v>39968</v>
      </c>
      <c r="AF793" s="741" t="s">
        <v>39966</v>
      </c>
    </row>
    <row r="794" spans="1:32" ht="51">
      <c r="A794" s="1417"/>
      <c r="B794" s="1417"/>
      <c r="C794" s="1417"/>
      <c r="D794" s="1417"/>
      <c r="E794" s="741"/>
      <c r="F794" s="1417"/>
      <c r="G794" s="1417"/>
      <c r="H794" s="1417"/>
      <c r="I794" s="1417"/>
      <c r="J794" s="741"/>
      <c r="K794" s="741"/>
      <c r="L794" s="741"/>
      <c r="M794" s="741"/>
      <c r="N794" s="741"/>
      <c r="O794" s="741"/>
      <c r="P794" s="741"/>
      <c r="Q794" s="741"/>
      <c r="R794" s="741"/>
      <c r="S794" s="741"/>
      <c r="T794" s="1419"/>
      <c r="U794" s="1419"/>
      <c r="V794" s="1417"/>
      <c r="W794" s="1417"/>
      <c r="X794" s="1417"/>
      <c r="Y794" s="1417"/>
      <c r="Z794" s="1417"/>
      <c r="AA794" s="1417"/>
      <c r="AB794" s="1417"/>
      <c r="AC794" s="1417"/>
      <c r="AD794" s="741" t="s">
        <v>157</v>
      </c>
      <c r="AE794" s="741" t="s">
        <v>39969</v>
      </c>
      <c r="AF794" s="741" t="s">
        <v>39966</v>
      </c>
    </row>
    <row r="795" spans="1:32" ht="51">
      <c r="A795" s="1417"/>
      <c r="B795" s="1417"/>
      <c r="C795" s="1417"/>
      <c r="D795" s="1417"/>
      <c r="E795" s="741"/>
      <c r="F795" s="1417"/>
      <c r="G795" s="1417"/>
      <c r="H795" s="1417"/>
      <c r="I795" s="1417"/>
      <c r="J795" s="741"/>
      <c r="K795" s="741"/>
      <c r="L795" s="741"/>
      <c r="M795" s="741"/>
      <c r="N795" s="741"/>
      <c r="O795" s="741"/>
      <c r="P795" s="741"/>
      <c r="Q795" s="741"/>
      <c r="R795" s="741"/>
      <c r="S795" s="741"/>
      <c r="T795" s="1419"/>
      <c r="U795" s="1419"/>
      <c r="V795" s="1417"/>
      <c r="W795" s="1417"/>
      <c r="X795" s="1417"/>
      <c r="Y795" s="1417"/>
      <c r="Z795" s="1417"/>
      <c r="AA795" s="1417"/>
      <c r="AB795" s="1417"/>
      <c r="AC795" s="1417"/>
      <c r="AD795" s="741" t="s">
        <v>157</v>
      </c>
      <c r="AE795" s="741" t="s">
        <v>39970</v>
      </c>
      <c r="AF795" s="741" t="s">
        <v>39966</v>
      </c>
    </row>
    <row r="796" spans="1:32" ht="51">
      <c r="A796" s="1417"/>
      <c r="B796" s="1417"/>
      <c r="C796" s="1417"/>
      <c r="D796" s="1417"/>
      <c r="E796" s="741"/>
      <c r="F796" s="1417"/>
      <c r="G796" s="1417"/>
      <c r="H796" s="1417"/>
      <c r="I796" s="1417"/>
      <c r="J796" s="741"/>
      <c r="K796" s="741"/>
      <c r="L796" s="741"/>
      <c r="M796" s="741"/>
      <c r="N796" s="741"/>
      <c r="O796" s="741"/>
      <c r="P796" s="741"/>
      <c r="Q796" s="741"/>
      <c r="R796" s="741"/>
      <c r="S796" s="741"/>
      <c r="T796" s="1419"/>
      <c r="U796" s="1419"/>
      <c r="V796" s="1417"/>
      <c r="W796" s="1417"/>
      <c r="X796" s="1417"/>
      <c r="Y796" s="1417"/>
      <c r="Z796" s="1417"/>
      <c r="AA796" s="1417"/>
      <c r="AB796" s="1417"/>
      <c r="AC796" s="1417"/>
      <c r="AD796" s="741" t="s">
        <v>157</v>
      </c>
      <c r="AE796" s="741" t="s">
        <v>39971</v>
      </c>
      <c r="AF796" s="741" t="s">
        <v>39966</v>
      </c>
    </row>
    <row r="797" spans="1:32" ht="51">
      <c r="A797" s="1414"/>
      <c r="B797" s="1414"/>
      <c r="C797" s="1414"/>
      <c r="D797" s="1414"/>
      <c r="E797" s="741"/>
      <c r="F797" s="1414"/>
      <c r="G797" s="1414"/>
      <c r="H797" s="1414"/>
      <c r="I797" s="1414"/>
      <c r="J797" s="741"/>
      <c r="K797" s="741"/>
      <c r="L797" s="741"/>
      <c r="M797" s="741"/>
      <c r="N797" s="741"/>
      <c r="O797" s="741"/>
      <c r="P797" s="741"/>
      <c r="Q797" s="741"/>
      <c r="R797" s="741"/>
      <c r="S797" s="741"/>
      <c r="T797" s="1420"/>
      <c r="U797" s="1420"/>
      <c r="V797" s="1414"/>
      <c r="W797" s="1414"/>
      <c r="X797" s="1414"/>
      <c r="Y797" s="1414"/>
      <c r="Z797" s="1414"/>
      <c r="AA797" s="1414"/>
      <c r="AB797" s="1414"/>
      <c r="AC797" s="1414"/>
      <c r="AD797" s="741" t="s">
        <v>157</v>
      </c>
      <c r="AE797" s="741" t="s">
        <v>39972</v>
      </c>
      <c r="AF797" s="741" t="s">
        <v>39966</v>
      </c>
    </row>
    <row r="798" spans="1:32" ht="72.75" customHeight="1">
      <c r="A798" s="741">
        <v>320</v>
      </c>
      <c r="B798" s="741" t="s">
        <v>39973</v>
      </c>
      <c r="C798" s="741" t="s">
        <v>39974</v>
      </c>
      <c r="D798" s="723" t="s">
        <v>29</v>
      </c>
      <c r="E798" s="741"/>
      <c r="F798" s="741" t="s">
        <v>39612</v>
      </c>
      <c r="G798" s="723">
        <v>4</v>
      </c>
      <c r="H798" s="723">
        <v>2</v>
      </c>
      <c r="I798" s="723">
        <v>0.75</v>
      </c>
      <c r="J798" s="741"/>
      <c r="K798" s="741"/>
      <c r="L798" s="741"/>
      <c r="M798" s="741"/>
      <c r="N798" s="741"/>
      <c r="O798" s="741"/>
      <c r="P798" s="741"/>
      <c r="Q798" s="741"/>
      <c r="R798" s="741"/>
      <c r="S798" s="741"/>
      <c r="T798" s="741" t="s">
        <v>39975</v>
      </c>
      <c r="U798" s="870">
        <v>1096725000217</v>
      </c>
      <c r="V798" s="741" t="s">
        <v>39973</v>
      </c>
      <c r="W798" s="741"/>
      <c r="X798" s="741"/>
      <c r="Y798" s="741"/>
      <c r="Z798" s="741"/>
      <c r="AA798" s="741"/>
      <c r="AB798" s="741"/>
      <c r="AC798" s="741"/>
      <c r="AD798" s="741" t="s">
        <v>39976</v>
      </c>
      <c r="AE798" s="741" t="s">
        <v>39973</v>
      </c>
      <c r="AF798" s="741" t="s">
        <v>39974</v>
      </c>
    </row>
    <row r="799" spans="1:32" ht="63.75">
      <c r="A799" s="1413">
        <v>321</v>
      </c>
      <c r="B799" s="1413" t="s">
        <v>39977</v>
      </c>
      <c r="C799" s="1413" t="s">
        <v>39978</v>
      </c>
      <c r="D799" s="1413" t="s">
        <v>154</v>
      </c>
      <c r="E799" s="741"/>
      <c r="F799" s="1413" t="s">
        <v>39821</v>
      </c>
      <c r="G799" s="1413">
        <v>4</v>
      </c>
      <c r="H799" s="1413">
        <v>2</v>
      </c>
      <c r="I799" s="1413">
        <v>0.75</v>
      </c>
      <c r="J799" s="741"/>
      <c r="K799" s="741"/>
      <c r="L799" s="741"/>
      <c r="M799" s="741"/>
      <c r="N799" s="741"/>
      <c r="O799" s="741"/>
      <c r="P799" s="741"/>
      <c r="Q799" s="741"/>
      <c r="R799" s="741"/>
      <c r="S799" s="741"/>
      <c r="T799" s="1413" t="s">
        <v>39702</v>
      </c>
      <c r="U799" s="1418">
        <v>1056700023170</v>
      </c>
      <c r="V799" s="1413" t="s">
        <v>39794</v>
      </c>
      <c r="W799" s="1413"/>
      <c r="X799" s="1413"/>
      <c r="Y799" s="1413"/>
      <c r="Z799" s="1413"/>
      <c r="AA799" s="1413"/>
      <c r="AB799" s="1413"/>
      <c r="AC799" s="1413"/>
      <c r="AD799" s="741" t="s">
        <v>157</v>
      </c>
      <c r="AE799" s="741" t="s">
        <v>39979</v>
      </c>
      <c r="AF799" s="741" t="s">
        <v>39978</v>
      </c>
    </row>
    <row r="800" spans="1:32" ht="63.75">
      <c r="A800" s="1417"/>
      <c r="B800" s="1417"/>
      <c r="C800" s="1417"/>
      <c r="D800" s="1417"/>
      <c r="E800" s="741"/>
      <c r="F800" s="1417"/>
      <c r="G800" s="1417"/>
      <c r="H800" s="1417"/>
      <c r="I800" s="1417"/>
      <c r="J800" s="741"/>
      <c r="K800" s="741"/>
      <c r="L800" s="741"/>
      <c r="M800" s="741"/>
      <c r="N800" s="741"/>
      <c r="O800" s="741"/>
      <c r="P800" s="741"/>
      <c r="Q800" s="741"/>
      <c r="R800" s="741"/>
      <c r="S800" s="741"/>
      <c r="T800" s="1417"/>
      <c r="U800" s="1419"/>
      <c r="V800" s="1417"/>
      <c r="W800" s="1417"/>
      <c r="X800" s="1417"/>
      <c r="Y800" s="1417"/>
      <c r="Z800" s="1417"/>
      <c r="AA800" s="1417"/>
      <c r="AB800" s="1417"/>
      <c r="AC800" s="1417"/>
      <c r="AD800" s="741" t="s">
        <v>157</v>
      </c>
      <c r="AE800" s="741" t="s">
        <v>39980</v>
      </c>
      <c r="AF800" s="741" t="s">
        <v>39978</v>
      </c>
    </row>
    <row r="801" spans="1:32" ht="63.75">
      <c r="A801" s="1417"/>
      <c r="B801" s="1417"/>
      <c r="C801" s="1417"/>
      <c r="D801" s="1417"/>
      <c r="E801" s="741"/>
      <c r="F801" s="1417"/>
      <c r="G801" s="1417"/>
      <c r="H801" s="1417"/>
      <c r="I801" s="1417"/>
      <c r="J801" s="741"/>
      <c r="K801" s="741"/>
      <c r="L801" s="741"/>
      <c r="M801" s="741"/>
      <c r="N801" s="741"/>
      <c r="O801" s="741"/>
      <c r="P801" s="741"/>
      <c r="Q801" s="741"/>
      <c r="R801" s="741"/>
      <c r="S801" s="741"/>
      <c r="T801" s="1417"/>
      <c r="U801" s="1419"/>
      <c r="V801" s="1417"/>
      <c r="W801" s="1417"/>
      <c r="X801" s="1417"/>
      <c r="Y801" s="1417"/>
      <c r="Z801" s="1417"/>
      <c r="AA801" s="1417"/>
      <c r="AB801" s="1417"/>
      <c r="AC801" s="1417"/>
      <c r="AD801" s="741" t="s">
        <v>157</v>
      </c>
      <c r="AE801" s="741" t="s">
        <v>39981</v>
      </c>
      <c r="AF801" s="741" t="s">
        <v>39978</v>
      </c>
    </row>
    <row r="802" spans="1:32" ht="63.75">
      <c r="A802" s="1417"/>
      <c r="B802" s="1417"/>
      <c r="C802" s="1417"/>
      <c r="D802" s="1417"/>
      <c r="E802" s="741"/>
      <c r="F802" s="1417"/>
      <c r="G802" s="1417"/>
      <c r="H802" s="1417"/>
      <c r="I802" s="1417"/>
      <c r="J802" s="741"/>
      <c r="K802" s="741"/>
      <c r="L802" s="741"/>
      <c r="M802" s="741"/>
      <c r="N802" s="741"/>
      <c r="O802" s="741"/>
      <c r="P802" s="741"/>
      <c r="Q802" s="741"/>
      <c r="R802" s="741"/>
      <c r="S802" s="741"/>
      <c r="T802" s="1417"/>
      <c r="U802" s="1419"/>
      <c r="V802" s="1417"/>
      <c r="W802" s="1417"/>
      <c r="X802" s="1417"/>
      <c r="Y802" s="1417"/>
      <c r="Z802" s="1417"/>
      <c r="AA802" s="1417"/>
      <c r="AB802" s="1417"/>
      <c r="AC802" s="1417"/>
      <c r="AD802" s="741" t="s">
        <v>157</v>
      </c>
      <c r="AE802" s="741" t="s">
        <v>39982</v>
      </c>
      <c r="AF802" s="741" t="s">
        <v>39978</v>
      </c>
    </row>
    <row r="803" spans="1:32" ht="63.75">
      <c r="A803" s="1417"/>
      <c r="B803" s="1417"/>
      <c r="C803" s="1417"/>
      <c r="D803" s="1417"/>
      <c r="E803" s="741"/>
      <c r="F803" s="1417"/>
      <c r="G803" s="1417"/>
      <c r="H803" s="1417"/>
      <c r="I803" s="1417"/>
      <c r="J803" s="741"/>
      <c r="K803" s="741"/>
      <c r="L803" s="741"/>
      <c r="M803" s="741"/>
      <c r="N803" s="741"/>
      <c r="O803" s="741"/>
      <c r="P803" s="741"/>
      <c r="Q803" s="741"/>
      <c r="R803" s="741"/>
      <c r="S803" s="741"/>
      <c r="T803" s="1417"/>
      <c r="U803" s="1419"/>
      <c r="V803" s="1417"/>
      <c r="W803" s="1417"/>
      <c r="X803" s="1417"/>
      <c r="Y803" s="1417"/>
      <c r="Z803" s="1417"/>
      <c r="AA803" s="1417"/>
      <c r="AB803" s="1417"/>
      <c r="AC803" s="1417"/>
      <c r="AD803" s="741" t="s">
        <v>157</v>
      </c>
      <c r="AE803" s="741" t="s">
        <v>39983</v>
      </c>
      <c r="AF803" s="741" t="s">
        <v>39978</v>
      </c>
    </row>
    <row r="804" spans="1:32" ht="63.75">
      <c r="A804" s="1417"/>
      <c r="B804" s="1417"/>
      <c r="C804" s="1417"/>
      <c r="D804" s="1417"/>
      <c r="E804" s="741"/>
      <c r="F804" s="1417"/>
      <c r="G804" s="1417"/>
      <c r="H804" s="1417"/>
      <c r="I804" s="1417"/>
      <c r="J804" s="741"/>
      <c r="K804" s="741"/>
      <c r="L804" s="741"/>
      <c r="M804" s="741"/>
      <c r="N804" s="741"/>
      <c r="O804" s="741"/>
      <c r="P804" s="741"/>
      <c r="Q804" s="741"/>
      <c r="R804" s="741"/>
      <c r="S804" s="741"/>
      <c r="T804" s="1417"/>
      <c r="U804" s="1419"/>
      <c r="V804" s="1417"/>
      <c r="W804" s="1417"/>
      <c r="X804" s="1417"/>
      <c r="Y804" s="1417"/>
      <c r="Z804" s="1417"/>
      <c r="AA804" s="1417"/>
      <c r="AB804" s="1417"/>
      <c r="AC804" s="1417"/>
      <c r="AD804" s="741" t="s">
        <v>157</v>
      </c>
      <c r="AE804" s="741" t="s">
        <v>39984</v>
      </c>
      <c r="AF804" s="741" t="s">
        <v>39978</v>
      </c>
    </row>
    <row r="805" spans="1:32" ht="63.75">
      <c r="A805" s="1417"/>
      <c r="B805" s="1417"/>
      <c r="C805" s="1417"/>
      <c r="D805" s="1417"/>
      <c r="E805" s="741"/>
      <c r="F805" s="1417"/>
      <c r="G805" s="1417"/>
      <c r="H805" s="1417"/>
      <c r="I805" s="1417"/>
      <c r="J805" s="741"/>
      <c r="K805" s="741"/>
      <c r="L805" s="741"/>
      <c r="M805" s="741"/>
      <c r="N805" s="741"/>
      <c r="O805" s="741"/>
      <c r="P805" s="741"/>
      <c r="Q805" s="741"/>
      <c r="R805" s="741"/>
      <c r="S805" s="741"/>
      <c r="T805" s="1417"/>
      <c r="U805" s="1419"/>
      <c r="V805" s="1417"/>
      <c r="W805" s="1417"/>
      <c r="X805" s="1417"/>
      <c r="Y805" s="1417"/>
      <c r="Z805" s="1417"/>
      <c r="AA805" s="1417"/>
      <c r="AB805" s="1417"/>
      <c r="AC805" s="1417"/>
      <c r="AD805" s="741" t="s">
        <v>157</v>
      </c>
      <c r="AE805" s="741" t="s">
        <v>39985</v>
      </c>
      <c r="AF805" s="741" t="s">
        <v>39978</v>
      </c>
    </row>
    <row r="806" spans="1:32" ht="63.75">
      <c r="A806" s="1417"/>
      <c r="B806" s="1417"/>
      <c r="C806" s="1417"/>
      <c r="D806" s="1417"/>
      <c r="E806" s="741"/>
      <c r="F806" s="1417"/>
      <c r="G806" s="1417"/>
      <c r="H806" s="1417"/>
      <c r="I806" s="1417"/>
      <c r="J806" s="741"/>
      <c r="K806" s="741"/>
      <c r="L806" s="741"/>
      <c r="M806" s="741"/>
      <c r="N806" s="741"/>
      <c r="O806" s="741"/>
      <c r="P806" s="741"/>
      <c r="Q806" s="741"/>
      <c r="R806" s="741"/>
      <c r="S806" s="741"/>
      <c r="T806" s="1417"/>
      <c r="U806" s="1419"/>
      <c r="V806" s="1417"/>
      <c r="W806" s="1417"/>
      <c r="X806" s="1417"/>
      <c r="Y806" s="1417"/>
      <c r="Z806" s="1417"/>
      <c r="AA806" s="1417"/>
      <c r="AB806" s="1417"/>
      <c r="AC806" s="1417"/>
      <c r="AD806" s="741" t="s">
        <v>157</v>
      </c>
      <c r="AE806" s="741" t="s">
        <v>39986</v>
      </c>
      <c r="AF806" s="741" t="s">
        <v>39978</v>
      </c>
    </row>
    <row r="807" spans="1:32" ht="63.75">
      <c r="A807" s="1417"/>
      <c r="B807" s="1417"/>
      <c r="C807" s="1417"/>
      <c r="D807" s="1417"/>
      <c r="E807" s="741"/>
      <c r="F807" s="1417"/>
      <c r="G807" s="1417"/>
      <c r="H807" s="1417"/>
      <c r="I807" s="1417"/>
      <c r="J807" s="741"/>
      <c r="K807" s="741"/>
      <c r="L807" s="741"/>
      <c r="M807" s="741"/>
      <c r="N807" s="741"/>
      <c r="O807" s="741"/>
      <c r="P807" s="741"/>
      <c r="Q807" s="741"/>
      <c r="R807" s="741"/>
      <c r="S807" s="741"/>
      <c r="T807" s="1417"/>
      <c r="U807" s="1419"/>
      <c r="V807" s="1417"/>
      <c r="W807" s="1417"/>
      <c r="X807" s="1417"/>
      <c r="Y807" s="1417"/>
      <c r="Z807" s="1417"/>
      <c r="AA807" s="1417"/>
      <c r="AB807" s="1417"/>
      <c r="AC807" s="1417"/>
      <c r="AD807" s="741" t="s">
        <v>157</v>
      </c>
      <c r="AE807" s="741" t="s">
        <v>39987</v>
      </c>
      <c r="AF807" s="741" t="s">
        <v>39978</v>
      </c>
    </row>
    <row r="808" spans="1:32" ht="63.75">
      <c r="A808" s="1417"/>
      <c r="B808" s="1417"/>
      <c r="C808" s="1417"/>
      <c r="D808" s="1417"/>
      <c r="E808" s="741"/>
      <c r="F808" s="1417"/>
      <c r="G808" s="1417"/>
      <c r="H808" s="1417"/>
      <c r="I808" s="1417"/>
      <c r="J808" s="741"/>
      <c r="K808" s="741"/>
      <c r="L808" s="741"/>
      <c r="M808" s="741"/>
      <c r="N808" s="741"/>
      <c r="O808" s="741"/>
      <c r="P808" s="741"/>
      <c r="Q808" s="741"/>
      <c r="R808" s="741"/>
      <c r="S808" s="741"/>
      <c r="T808" s="1417"/>
      <c r="U808" s="1419"/>
      <c r="V808" s="1417"/>
      <c r="W808" s="1417"/>
      <c r="X808" s="1417"/>
      <c r="Y808" s="1417"/>
      <c r="Z808" s="1417"/>
      <c r="AA808" s="1417"/>
      <c r="AB808" s="1417"/>
      <c r="AC808" s="1417"/>
      <c r="AD808" s="741" t="s">
        <v>157</v>
      </c>
      <c r="AE808" s="741" t="s">
        <v>39988</v>
      </c>
      <c r="AF808" s="741" t="s">
        <v>39978</v>
      </c>
    </row>
    <row r="809" spans="1:32" ht="63.75">
      <c r="A809" s="1417"/>
      <c r="B809" s="1417"/>
      <c r="C809" s="1417"/>
      <c r="D809" s="1417"/>
      <c r="E809" s="741"/>
      <c r="F809" s="1417"/>
      <c r="G809" s="1417"/>
      <c r="H809" s="1417"/>
      <c r="I809" s="1417"/>
      <c r="J809" s="741"/>
      <c r="K809" s="741"/>
      <c r="L809" s="741"/>
      <c r="M809" s="741"/>
      <c r="N809" s="741"/>
      <c r="O809" s="741"/>
      <c r="P809" s="741"/>
      <c r="Q809" s="741"/>
      <c r="R809" s="741"/>
      <c r="S809" s="741"/>
      <c r="T809" s="1417"/>
      <c r="U809" s="1419"/>
      <c r="V809" s="1417"/>
      <c r="W809" s="1417"/>
      <c r="X809" s="1417"/>
      <c r="Y809" s="1417"/>
      <c r="Z809" s="1417"/>
      <c r="AA809" s="1417"/>
      <c r="AB809" s="1417"/>
      <c r="AC809" s="1417"/>
      <c r="AD809" s="741" t="s">
        <v>157</v>
      </c>
      <c r="AE809" s="741" t="s">
        <v>39989</v>
      </c>
      <c r="AF809" s="741" t="s">
        <v>39978</v>
      </c>
    </row>
    <row r="810" spans="1:32" ht="51">
      <c r="A810" s="1417"/>
      <c r="B810" s="1417"/>
      <c r="C810" s="1417"/>
      <c r="D810" s="1417"/>
      <c r="E810" s="741"/>
      <c r="F810" s="1417"/>
      <c r="G810" s="1417"/>
      <c r="H810" s="1417"/>
      <c r="I810" s="1417"/>
      <c r="J810" s="741"/>
      <c r="K810" s="741"/>
      <c r="L810" s="741"/>
      <c r="M810" s="741"/>
      <c r="N810" s="741"/>
      <c r="O810" s="741"/>
      <c r="P810" s="741"/>
      <c r="Q810" s="741"/>
      <c r="R810" s="741"/>
      <c r="S810" s="741"/>
      <c r="T810" s="1417"/>
      <c r="U810" s="1419"/>
      <c r="V810" s="1417"/>
      <c r="W810" s="1417"/>
      <c r="X810" s="1417"/>
      <c r="Y810" s="1417"/>
      <c r="Z810" s="1417"/>
      <c r="AA810" s="1417"/>
      <c r="AB810" s="1417"/>
      <c r="AC810" s="1417"/>
      <c r="AD810" s="741" t="s">
        <v>157</v>
      </c>
      <c r="AE810" s="741" t="s">
        <v>39990</v>
      </c>
      <c r="AF810" s="741" t="s">
        <v>39978</v>
      </c>
    </row>
    <row r="811" spans="1:32" ht="51">
      <c r="A811" s="1417"/>
      <c r="B811" s="1417"/>
      <c r="C811" s="1417"/>
      <c r="D811" s="1417"/>
      <c r="E811" s="741"/>
      <c r="F811" s="1417"/>
      <c r="G811" s="1417"/>
      <c r="H811" s="1417"/>
      <c r="I811" s="1417"/>
      <c r="J811" s="741"/>
      <c r="K811" s="741"/>
      <c r="L811" s="741"/>
      <c r="M811" s="741"/>
      <c r="N811" s="741"/>
      <c r="O811" s="741"/>
      <c r="P811" s="741"/>
      <c r="Q811" s="741"/>
      <c r="R811" s="741"/>
      <c r="S811" s="741"/>
      <c r="T811" s="1417"/>
      <c r="U811" s="1419"/>
      <c r="V811" s="1417"/>
      <c r="W811" s="1417"/>
      <c r="X811" s="1417"/>
      <c r="Y811" s="1417"/>
      <c r="Z811" s="1417"/>
      <c r="AA811" s="1417"/>
      <c r="AB811" s="1417"/>
      <c r="AC811" s="1417"/>
      <c r="AD811" s="741" t="s">
        <v>157</v>
      </c>
      <c r="AE811" s="741" t="s">
        <v>39991</v>
      </c>
      <c r="AF811" s="741" t="s">
        <v>39978</v>
      </c>
    </row>
    <row r="812" spans="1:32" ht="38.25">
      <c r="A812" s="1417"/>
      <c r="B812" s="1417"/>
      <c r="C812" s="1417"/>
      <c r="D812" s="1417"/>
      <c r="E812" s="741"/>
      <c r="F812" s="1417"/>
      <c r="G812" s="1417"/>
      <c r="H812" s="1417"/>
      <c r="I812" s="1417"/>
      <c r="J812" s="741"/>
      <c r="K812" s="741"/>
      <c r="L812" s="741"/>
      <c r="M812" s="741"/>
      <c r="N812" s="741"/>
      <c r="O812" s="741"/>
      <c r="P812" s="741"/>
      <c r="Q812" s="741"/>
      <c r="R812" s="741"/>
      <c r="S812" s="741"/>
      <c r="T812" s="1417"/>
      <c r="U812" s="1419"/>
      <c r="V812" s="1417"/>
      <c r="W812" s="1417"/>
      <c r="X812" s="1417"/>
      <c r="Y812" s="1417"/>
      <c r="Z812" s="1417"/>
      <c r="AA812" s="1417"/>
      <c r="AB812" s="1417"/>
      <c r="AC812" s="1417"/>
      <c r="AD812" s="741" t="s">
        <v>157</v>
      </c>
      <c r="AE812" s="741" t="s">
        <v>39992</v>
      </c>
      <c r="AF812" s="741" t="s">
        <v>39978</v>
      </c>
    </row>
    <row r="813" spans="1:32" ht="38.25">
      <c r="A813" s="1417"/>
      <c r="B813" s="1417"/>
      <c r="C813" s="1417"/>
      <c r="D813" s="1417"/>
      <c r="E813" s="741"/>
      <c r="F813" s="1417"/>
      <c r="G813" s="1417"/>
      <c r="H813" s="1417"/>
      <c r="I813" s="1417"/>
      <c r="J813" s="741"/>
      <c r="K813" s="741"/>
      <c r="L813" s="741"/>
      <c r="M813" s="741"/>
      <c r="N813" s="741"/>
      <c r="O813" s="741"/>
      <c r="P813" s="741"/>
      <c r="Q813" s="741"/>
      <c r="R813" s="741"/>
      <c r="S813" s="741"/>
      <c r="T813" s="1417"/>
      <c r="U813" s="1419"/>
      <c r="V813" s="1417"/>
      <c r="W813" s="1417"/>
      <c r="X813" s="1417"/>
      <c r="Y813" s="1417"/>
      <c r="Z813" s="1417"/>
      <c r="AA813" s="1417"/>
      <c r="AB813" s="1417"/>
      <c r="AC813" s="1417"/>
      <c r="AD813" s="741" t="s">
        <v>157</v>
      </c>
      <c r="AE813" s="741" t="s">
        <v>39993</v>
      </c>
      <c r="AF813" s="741" t="s">
        <v>39978</v>
      </c>
    </row>
    <row r="814" spans="1:32" ht="51">
      <c r="A814" s="1414"/>
      <c r="B814" s="1417"/>
      <c r="C814" s="1417"/>
      <c r="D814" s="1417"/>
      <c r="E814" s="741"/>
      <c r="F814" s="1417"/>
      <c r="G814" s="1417"/>
      <c r="H814" s="1417"/>
      <c r="I814" s="1417"/>
      <c r="J814" s="741"/>
      <c r="K814" s="741"/>
      <c r="L814" s="741"/>
      <c r="M814" s="741"/>
      <c r="N814" s="741"/>
      <c r="O814" s="741"/>
      <c r="P814" s="741"/>
      <c r="Q814" s="741"/>
      <c r="R814" s="741"/>
      <c r="S814" s="741"/>
      <c r="T814" s="1417"/>
      <c r="U814" s="1419"/>
      <c r="V814" s="1417"/>
      <c r="W814" s="1414"/>
      <c r="X814" s="1414"/>
      <c r="Y814" s="1414"/>
      <c r="Z814" s="1414"/>
      <c r="AA814" s="1414"/>
      <c r="AB814" s="1414"/>
      <c r="AC814" s="1414"/>
      <c r="AD814" s="741" t="s">
        <v>157</v>
      </c>
      <c r="AE814" s="741" t="s">
        <v>39994</v>
      </c>
      <c r="AF814" s="741" t="s">
        <v>39978</v>
      </c>
    </row>
    <row r="815" spans="1:32" ht="51">
      <c r="A815" s="1413">
        <v>322</v>
      </c>
      <c r="B815" s="1413" t="s">
        <v>39995</v>
      </c>
      <c r="C815" s="1413" t="s">
        <v>39996</v>
      </c>
      <c r="D815" s="1413" t="s">
        <v>154</v>
      </c>
      <c r="E815" s="741"/>
      <c r="F815" s="1413" t="s">
        <v>39821</v>
      </c>
      <c r="G815" s="1413">
        <v>2</v>
      </c>
      <c r="H815" s="1413">
        <v>1</v>
      </c>
      <c r="I815" s="1413">
        <v>0.75</v>
      </c>
      <c r="J815" s="741"/>
      <c r="K815" s="741"/>
      <c r="L815" s="741"/>
      <c r="M815" s="741"/>
      <c r="N815" s="741"/>
      <c r="O815" s="741"/>
      <c r="P815" s="741"/>
      <c r="Q815" s="741"/>
      <c r="R815" s="741"/>
      <c r="S815" s="741"/>
      <c r="T815" s="1413" t="s">
        <v>39702</v>
      </c>
      <c r="U815" s="1418">
        <v>1056700023170</v>
      </c>
      <c r="V815" s="1413" t="s">
        <v>39794</v>
      </c>
      <c r="W815" s="1413"/>
      <c r="X815" s="1413"/>
      <c r="Y815" s="1413"/>
      <c r="Z815" s="1413"/>
      <c r="AA815" s="1413"/>
      <c r="AB815" s="1433"/>
      <c r="AC815" s="1413"/>
      <c r="AD815" s="741" t="s">
        <v>157</v>
      </c>
      <c r="AE815" s="741" t="s">
        <v>39997</v>
      </c>
      <c r="AF815" s="741" t="s">
        <v>39996</v>
      </c>
    </row>
    <row r="816" spans="1:32" ht="51">
      <c r="A816" s="1417"/>
      <c r="B816" s="1417"/>
      <c r="C816" s="1417"/>
      <c r="D816" s="1417"/>
      <c r="E816" s="741"/>
      <c r="F816" s="1417"/>
      <c r="G816" s="1417"/>
      <c r="H816" s="1417"/>
      <c r="I816" s="1417"/>
      <c r="J816" s="741"/>
      <c r="K816" s="741"/>
      <c r="L816" s="741"/>
      <c r="M816" s="741"/>
      <c r="N816" s="741"/>
      <c r="O816" s="741"/>
      <c r="P816" s="741"/>
      <c r="Q816" s="741"/>
      <c r="R816" s="741"/>
      <c r="S816" s="741"/>
      <c r="T816" s="1417"/>
      <c r="U816" s="1419"/>
      <c r="V816" s="1417"/>
      <c r="W816" s="1417"/>
      <c r="X816" s="1417"/>
      <c r="Y816" s="1417"/>
      <c r="Z816" s="1417"/>
      <c r="AA816" s="1417"/>
      <c r="AB816" s="1461"/>
      <c r="AC816" s="1417"/>
      <c r="AD816" s="741" t="s">
        <v>157</v>
      </c>
      <c r="AE816" s="741" t="s">
        <v>39998</v>
      </c>
      <c r="AF816" s="741" t="s">
        <v>39996</v>
      </c>
    </row>
    <row r="817" spans="1:32" ht="51">
      <c r="A817" s="1417"/>
      <c r="B817" s="1417"/>
      <c r="C817" s="1417"/>
      <c r="D817" s="1417"/>
      <c r="E817" s="741"/>
      <c r="F817" s="1417"/>
      <c r="G817" s="1417"/>
      <c r="H817" s="1417"/>
      <c r="I817" s="1417"/>
      <c r="J817" s="741"/>
      <c r="K817" s="741"/>
      <c r="L817" s="741"/>
      <c r="M817" s="741"/>
      <c r="N817" s="741"/>
      <c r="O817" s="741"/>
      <c r="P817" s="741"/>
      <c r="Q817" s="741"/>
      <c r="R817" s="741"/>
      <c r="S817" s="741"/>
      <c r="T817" s="1417"/>
      <c r="U817" s="1419"/>
      <c r="V817" s="1417"/>
      <c r="W817" s="1417"/>
      <c r="X817" s="1417"/>
      <c r="Y817" s="1417"/>
      <c r="Z817" s="1417"/>
      <c r="AA817" s="1417"/>
      <c r="AB817" s="1461"/>
      <c r="AC817" s="1417"/>
      <c r="AD817" s="741" t="s">
        <v>157</v>
      </c>
      <c r="AE817" s="741" t="s">
        <v>39999</v>
      </c>
      <c r="AF817" s="741" t="s">
        <v>39996</v>
      </c>
    </row>
    <row r="818" spans="1:32" ht="51">
      <c r="A818" s="1417"/>
      <c r="B818" s="1417"/>
      <c r="C818" s="1417"/>
      <c r="D818" s="1417"/>
      <c r="E818" s="741"/>
      <c r="F818" s="1417"/>
      <c r="G818" s="1417"/>
      <c r="H818" s="1417"/>
      <c r="I818" s="1417"/>
      <c r="J818" s="741"/>
      <c r="K818" s="741"/>
      <c r="L818" s="741"/>
      <c r="M818" s="741"/>
      <c r="N818" s="741"/>
      <c r="O818" s="741"/>
      <c r="P818" s="741"/>
      <c r="Q818" s="741"/>
      <c r="R818" s="741"/>
      <c r="S818" s="741"/>
      <c r="T818" s="1417"/>
      <c r="U818" s="1419"/>
      <c r="V818" s="1417"/>
      <c r="W818" s="1417"/>
      <c r="X818" s="1417"/>
      <c r="Y818" s="1417"/>
      <c r="Z818" s="1417"/>
      <c r="AA818" s="1417"/>
      <c r="AB818" s="1461"/>
      <c r="AC818" s="1417"/>
      <c r="AD818" s="741" t="s">
        <v>157</v>
      </c>
      <c r="AE818" s="741" t="s">
        <v>40000</v>
      </c>
      <c r="AF818" s="741" t="s">
        <v>39996</v>
      </c>
    </row>
    <row r="819" spans="1:32" ht="51">
      <c r="A819" s="1417"/>
      <c r="B819" s="1417"/>
      <c r="C819" s="1417"/>
      <c r="D819" s="1417"/>
      <c r="E819" s="741"/>
      <c r="F819" s="1417"/>
      <c r="G819" s="1417"/>
      <c r="H819" s="1417"/>
      <c r="I819" s="1417"/>
      <c r="J819" s="741"/>
      <c r="K819" s="741"/>
      <c r="L819" s="741"/>
      <c r="M819" s="741"/>
      <c r="N819" s="741"/>
      <c r="O819" s="741"/>
      <c r="P819" s="741"/>
      <c r="Q819" s="741"/>
      <c r="R819" s="741"/>
      <c r="S819" s="741"/>
      <c r="T819" s="1417"/>
      <c r="U819" s="1419"/>
      <c r="V819" s="1417"/>
      <c r="W819" s="1417"/>
      <c r="X819" s="1417"/>
      <c r="Y819" s="1417"/>
      <c r="Z819" s="1417"/>
      <c r="AA819" s="1417"/>
      <c r="AB819" s="1461"/>
      <c r="AC819" s="1417"/>
      <c r="AD819" s="741" t="s">
        <v>157</v>
      </c>
      <c r="AE819" s="741" t="s">
        <v>40001</v>
      </c>
      <c r="AF819" s="741" t="s">
        <v>39996</v>
      </c>
    </row>
    <row r="820" spans="1:32" ht="51">
      <c r="A820" s="1417"/>
      <c r="B820" s="1417"/>
      <c r="C820" s="1417"/>
      <c r="D820" s="1417"/>
      <c r="E820" s="741"/>
      <c r="F820" s="1417"/>
      <c r="G820" s="1417"/>
      <c r="H820" s="1417"/>
      <c r="I820" s="1417"/>
      <c r="J820" s="741"/>
      <c r="K820" s="741"/>
      <c r="L820" s="741"/>
      <c r="M820" s="741"/>
      <c r="N820" s="741"/>
      <c r="O820" s="741"/>
      <c r="P820" s="741"/>
      <c r="Q820" s="741"/>
      <c r="R820" s="741"/>
      <c r="S820" s="741"/>
      <c r="T820" s="1417"/>
      <c r="U820" s="1419"/>
      <c r="V820" s="1417"/>
      <c r="W820" s="1417"/>
      <c r="X820" s="1417"/>
      <c r="Y820" s="1417"/>
      <c r="Z820" s="1417"/>
      <c r="AA820" s="1417"/>
      <c r="AB820" s="1461"/>
      <c r="AC820" s="1417"/>
      <c r="AD820" s="741" t="s">
        <v>157</v>
      </c>
      <c r="AE820" s="741" t="s">
        <v>40002</v>
      </c>
      <c r="AF820" s="741" t="s">
        <v>39996</v>
      </c>
    </row>
    <row r="821" spans="1:32" ht="51">
      <c r="A821" s="1417"/>
      <c r="B821" s="1417"/>
      <c r="C821" s="1417"/>
      <c r="D821" s="1417"/>
      <c r="E821" s="741"/>
      <c r="F821" s="1417"/>
      <c r="G821" s="1417"/>
      <c r="H821" s="1417"/>
      <c r="I821" s="1417"/>
      <c r="J821" s="741"/>
      <c r="K821" s="741"/>
      <c r="L821" s="741"/>
      <c r="M821" s="741"/>
      <c r="N821" s="741"/>
      <c r="O821" s="741"/>
      <c r="P821" s="741"/>
      <c r="Q821" s="741"/>
      <c r="R821" s="741"/>
      <c r="S821" s="741"/>
      <c r="T821" s="1417"/>
      <c r="U821" s="1419"/>
      <c r="V821" s="1417"/>
      <c r="W821" s="1417"/>
      <c r="X821" s="1417"/>
      <c r="Y821" s="1417"/>
      <c r="Z821" s="1417"/>
      <c r="AA821" s="1417"/>
      <c r="AB821" s="1461"/>
      <c r="AC821" s="1417"/>
      <c r="AD821" s="741" t="s">
        <v>157</v>
      </c>
      <c r="AE821" s="741" t="s">
        <v>40003</v>
      </c>
      <c r="AF821" s="741" t="s">
        <v>39996</v>
      </c>
    </row>
    <row r="822" spans="1:32" ht="63.75">
      <c r="A822" s="1417"/>
      <c r="B822" s="1417"/>
      <c r="C822" s="1417"/>
      <c r="D822" s="1417"/>
      <c r="E822" s="741"/>
      <c r="F822" s="1417"/>
      <c r="G822" s="1417"/>
      <c r="H822" s="1417"/>
      <c r="I822" s="1417"/>
      <c r="J822" s="741"/>
      <c r="K822" s="741"/>
      <c r="L822" s="741"/>
      <c r="M822" s="741"/>
      <c r="N822" s="741"/>
      <c r="O822" s="741"/>
      <c r="P822" s="741"/>
      <c r="Q822" s="741"/>
      <c r="R822" s="741"/>
      <c r="S822" s="741"/>
      <c r="T822" s="1417"/>
      <c r="U822" s="1419"/>
      <c r="V822" s="1417"/>
      <c r="W822" s="1417"/>
      <c r="X822" s="1417"/>
      <c r="Y822" s="1417"/>
      <c r="Z822" s="1417"/>
      <c r="AA822" s="1417"/>
      <c r="AB822" s="1461"/>
      <c r="AC822" s="1417"/>
      <c r="AD822" s="741" t="s">
        <v>157</v>
      </c>
      <c r="AE822" s="741" t="s">
        <v>40004</v>
      </c>
      <c r="AF822" s="741" t="s">
        <v>39996</v>
      </c>
    </row>
    <row r="823" spans="1:32" ht="63.75">
      <c r="A823" s="1417"/>
      <c r="B823" s="1417"/>
      <c r="C823" s="1417"/>
      <c r="D823" s="1417"/>
      <c r="E823" s="741"/>
      <c r="F823" s="1417"/>
      <c r="G823" s="1417"/>
      <c r="H823" s="1417"/>
      <c r="I823" s="1417"/>
      <c r="J823" s="741"/>
      <c r="K823" s="741"/>
      <c r="L823" s="741"/>
      <c r="M823" s="741"/>
      <c r="N823" s="741"/>
      <c r="O823" s="741"/>
      <c r="P823" s="741"/>
      <c r="Q823" s="741"/>
      <c r="R823" s="741"/>
      <c r="S823" s="741"/>
      <c r="T823" s="1417"/>
      <c r="U823" s="1419"/>
      <c r="V823" s="1417"/>
      <c r="W823" s="1417"/>
      <c r="X823" s="1417"/>
      <c r="Y823" s="1417"/>
      <c r="Z823" s="1417"/>
      <c r="AA823" s="1417"/>
      <c r="AB823" s="1461"/>
      <c r="AC823" s="1417"/>
      <c r="AD823" s="741" t="s">
        <v>157</v>
      </c>
      <c r="AE823" s="741" t="s">
        <v>40005</v>
      </c>
      <c r="AF823" s="741" t="s">
        <v>39996</v>
      </c>
    </row>
    <row r="824" spans="1:32" ht="63.75">
      <c r="A824" s="1414"/>
      <c r="B824" s="1414"/>
      <c r="C824" s="1414"/>
      <c r="D824" s="1414"/>
      <c r="E824" s="741"/>
      <c r="F824" s="1414"/>
      <c r="G824" s="1414"/>
      <c r="H824" s="1414"/>
      <c r="I824" s="1414"/>
      <c r="J824" s="741"/>
      <c r="K824" s="741"/>
      <c r="L824" s="741"/>
      <c r="M824" s="741"/>
      <c r="N824" s="741"/>
      <c r="O824" s="741"/>
      <c r="P824" s="741"/>
      <c r="Q824" s="741"/>
      <c r="R824" s="741"/>
      <c r="S824" s="741"/>
      <c r="T824" s="1414"/>
      <c r="U824" s="1420"/>
      <c r="V824" s="1414"/>
      <c r="W824" s="1414"/>
      <c r="X824" s="1414"/>
      <c r="Y824" s="1414"/>
      <c r="Z824" s="1414"/>
      <c r="AA824" s="1414"/>
      <c r="AB824" s="1434"/>
      <c r="AC824" s="1414"/>
      <c r="AD824" s="741" t="s">
        <v>157</v>
      </c>
      <c r="AE824" s="741" t="s">
        <v>40006</v>
      </c>
      <c r="AF824" s="741" t="s">
        <v>39996</v>
      </c>
    </row>
    <row r="825" spans="1:32" ht="51">
      <c r="A825" s="1413">
        <v>323</v>
      </c>
      <c r="B825" s="1413" t="s">
        <v>40007</v>
      </c>
      <c r="C825" s="1413" t="s">
        <v>40008</v>
      </c>
      <c r="D825" s="1413" t="s">
        <v>154</v>
      </c>
      <c r="E825" s="741"/>
      <c r="F825" s="1413" t="s">
        <v>39821</v>
      </c>
      <c r="G825" s="1413">
        <v>2</v>
      </c>
      <c r="H825" s="1413">
        <v>1</v>
      </c>
      <c r="I825" s="1413">
        <v>0.75</v>
      </c>
      <c r="J825" s="741"/>
      <c r="K825" s="741"/>
      <c r="L825" s="741"/>
      <c r="M825" s="741"/>
      <c r="N825" s="741"/>
      <c r="O825" s="741"/>
      <c r="P825" s="741"/>
      <c r="Q825" s="741"/>
      <c r="R825" s="741"/>
      <c r="S825" s="741"/>
      <c r="T825" s="1413" t="s">
        <v>39702</v>
      </c>
      <c r="U825" s="1418">
        <v>1056700023170</v>
      </c>
      <c r="V825" s="1413" t="s">
        <v>39794</v>
      </c>
      <c r="W825" s="1413"/>
      <c r="X825" s="1413"/>
      <c r="Y825" s="1413"/>
      <c r="Z825" s="1413"/>
      <c r="AA825" s="1413"/>
      <c r="AB825" s="1413"/>
      <c r="AC825" s="1413"/>
      <c r="AD825" s="741" t="s">
        <v>157</v>
      </c>
      <c r="AE825" s="741" t="s">
        <v>40009</v>
      </c>
      <c r="AF825" s="741" t="s">
        <v>40008</v>
      </c>
    </row>
    <row r="826" spans="1:32" ht="51">
      <c r="A826" s="1417"/>
      <c r="B826" s="1417"/>
      <c r="C826" s="1417"/>
      <c r="D826" s="1417"/>
      <c r="E826" s="741"/>
      <c r="F826" s="1417"/>
      <c r="G826" s="1417"/>
      <c r="H826" s="1417"/>
      <c r="I826" s="1417"/>
      <c r="J826" s="741"/>
      <c r="K826" s="741"/>
      <c r="L826" s="741"/>
      <c r="M826" s="741"/>
      <c r="N826" s="741"/>
      <c r="O826" s="741"/>
      <c r="P826" s="741"/>
      <c r="Q826" s="741"/>
      <c r="R826" s="741"/>
      <c r="S826" s="741"/>
      <c r="T826" s="1417"/>
      <c r="U826" s="1419"/>
      <c r="V826" s="1417"/>
      <c r="W826" s="1417"/>
      <c r="X826" s="1417"/>
      <c r="Y826" s="1417"/>
      <c r="Z826" s="1417"/>
      <c r="AA826" s="1417"/>
      <c r="AB826" s="1417"/>
      <c r="AC826" s="1417"/>
      <c r="AD826" s="741" t="s">
        <v>157</v>
      </c>
      <c r="AE826" s="741" t="s">
        <v>40010</v>
      </c>
      <c r="AF826" s="741" t="s">
        <v>40008</v>
      </c>
    </row>
    <row r="827" spans="1:32" ht="51">
      <c r="A827" s="1417"/>
      <c r="B827" s="1417"/>
      <c r="C827" s="1417"/>
      <c r="D827" s="1417"/>
      <c r="E827" s="741"/>
      <c r="F827" s="1417"/>
      <c r="G827" s="1417"/>
      <c r="H827" s="1417"/>
      <c r="I827" s="1417"/>
      <c r="J827" s="741"/>
      <c r="K827" s="741"/>
      <c r="L827" s="741"/>
      <c r="M827" s="741"/>
      <c r="N827" s="741"/>
      <c r="O827" s="741"/>
      <c r="P827" s="741"/>
      <c r="Q827" s="741"/>
      <c r="R827" s="741"/>
      <c r="S827" s="741"/>
      <c r="T827" s="1417"/>
      <c r="U827" s="1419"/>
      <c r="V827" s="1417"/>
      <c r="W827" s="1417"/>
      <c r="X827" s="1417"/>
      <c r="Y827" s="1417"/>
      <c r="Z827" s="1417"/>
      <c r="AA827" s="1417"/>
      <c r="AB827" s="1417"/>
      <c r="AC827" s="1417"/>
      <c r="AD827" s="741" t="s">
        <v>157</v>
      </c>
      <c r="AE827" s="741" t="s">
        <v>40011</v>
      </c>
      <c r="AF827" s="741" t="s">
        <v>40008</v>
      </c>
    </row>
    <row r="828" spans="1:32" ht="51">
      <c r="A828" s="1417"/>
      <c r="B828" s="1417"/>
      <c r="C828" s="1417"/>
      <c r="D828" s="1417"/>
      <c r="E828" s="741"/>
      <c r="F828" s="1417"/>
      <c r="G828" s="1417"/>
      <c r="H828" s="1417"/>
      <c r="I828" s="1417"/>
      <c r="J828" s="741"/>
      <c r="K828" s="741"/>
      <c r="L828" s="741"/>
      <c r="M828" s="741"/>
      <c r="N828" s="741"/>
      <c r="O828" s="741"/>
      <c r="P828" s="741"/>
      <c r="Q828" s="741"/>
      <c r="R828" s="741"/>
      <c r="S828" s="741"/>
      <c r="T828" s="1417"/>
      <c r="U828" s="1419"/>
      <c r="V828" s="1417"/>
      <c r="W828" s="1417"/>
      <c r="X828" s="1417"/>
      <c r="Y828" s="1417"/>
      <c r="Z828" s="1417"/>
      <c r="AA828" s="1417"/>
      <c r="AB828" s="1417"/>
      <c r="AC828" s="1417"/>
      <c r="AD828" s="741" t="s">
        <v>157</v>
      </c>
      <c r="AE828" s="741" t="s">
        <v>40012</v>
      </c>
      <c r="AF828" s="741" t="s">
        <v>40008</v>
      </c>
    </row>
    <row r="829" spans="1:32" ht="51">
      <c r="A829" s="1417"/>
      <c r="B829" s="1417"/>
      <c r="C829" s="1417"/>
      <c r="D829" s="1417"/>
      <c r="E829" s="741"/>
      <c r="F829" s="1417"/>
      <c r="G829" s="1417"/>
      <c r="H829" s="1417"/>
      <c r="I829" s="1417"/>
      <c r="J829" s="741"/>
      <c r="K829" s="741"/>
      <c r="L829" s="741"/>
      <c r="M829" s="741"/>
      <c r="N829" s="741"/>
      <c r="O829" s="741"/>
      <c r="P829" s="741"/>
      <c r="Q829" s="741"/>
      <c r="R829" s="741"/>
      <c r="S829" s="741"/>
      <c r="T829" s="1417"/>
      <c r="U829" s="1419"/>
      <c r="V829" s="1417"/>
      <c r="W829" s="1417"/>
      <c r="X829" s="1417"/>
      <c r="Y829" s="1417"/>
      <c r="Z829" s="1417"/>
      <c r="AA829" s="1417"/>
      <c r="AB829" s="1417"/>
      <c r="AC829" s="1417"/>
      <c r="AD829" s="741" t="s">
        <v>157</v>
      </c>
      <c r="AE829" s="741" t="s">
        <v>40013</v>
      </c>
      <c r="AF829" s="741" t="s">
        <v>40008</v>
      </c>
    </row>
    <row r="830" spans="1:32" ht="51">
      <c r="A830" s="1417"/>
      <c r="B830" s="1417"/>
      <c r="C830" s="1417"/>
      <c r="D830" s="1417"/>
      <c r="E830" s="741"/>
      <c r="F830" s="1417"/>
      <c r="G830" s="1417"/>
      <c r="H830" s="1417"/>
      <c r="I830" s="1417"/>
      <c r="J830" s="741"/>
      <c r="K830" s="741"/>
      <c r="L830" s="741"/>
      <c r="M830" s="741"/>
      <c r="N830" s="741"/>
      <c r="O830" s="741"/>
      <c r="P830" s="741"/>
      <c r="Q830" s="741"/>
      <c r="R830" s="741"/>
      <c r="S830" s="741"/>
      <c r="T830" s="1417"/>
      <c r="U830" s="1419"/>
      <c r="V830" s="1417"/>
      <c r="W830" s="1417"/>
      <c r="X830" s="1417"/>
      <c r="Y830" s="1417"/>
      <c r="Z830" s="1417"/>
      <c r="AA830" s="1417"/>
      <c r="AB830" s="1417"/>
      <c r="AC830" s="1417"/>
      <c r="AD830" s="741" t="s">
        <v>157</v>
      </c>
      <c r="AE830" s="741" t="s">
        <v>40014</v>
      </c>
      <c r="AF830" s="741" t="s">
        <v>40008</v>
      </c>
    </row>
    <row r="831" spans="1:32" ht="51">
      <c r="A831" s="1417"/>
      <c r="B831" s="1417"/>
      <c r="C831" s="1417"/>
      <c r="D831" s="1417"/>
      <c r="E831" s="741"/>
      <c r="F831" s="1417"/>
      <c r="G831" s="1417"/>
      <c r="H831" s="1417"/>
      <c r="I831" s="1417"/>
      <c r="J831" s="741"/>
      <c r="K831" s="741"/>
      <c r="L831" s="741"/>
      <c r="M831" s="741"/>
      <c r="N831" s="741"/>
      <c r="O831" s="741"/>
      <c r="P831" s="741"/>
      <c r="Q831" s="741"/>
      <c r="R831" s="741"/>
      <c r="S831" s="741"/>
      <c r="T831" s="1417"/>
      <c r="U831" s="1419"/>
      <c r="V831" s="1417"/>
      <c r="W831" s="1417"/>
      <c r="X831" s="1417"/>
      <c r="Y831" s="1417"/>
      <c r="Z831" s="1417"/>
      <c r="AA831" s="1417"/>
      <c r="AB831" s="1417"/>
      <c r="AC831" s="1417"/>
      <c r="AD831" s="741" t="s">
        <v>157</v>
      </c>
      <c r="AE831" s="741" t="s">
        <v>40015</v>
      </c>
      <c r="AF831" s="741" t="s">
        <v>40008</v>
      </c>
    </row>
    <row r="832" spans="1:32" ht="51">
      <c r="A832" s="1414"/>
      <c r="B832" s="1414"/>
      <c r="C832" s="1414"/>
      <c r="D832" s="1414"/>
      <c r="E832" s="741"/>
      <c r="F832" s="1414"/>
      <c r="G832" s="1414"/>
      <c r="H832" s="1414"/>
      <c r="I832" s="1414"/>
      <c r="J832" s="741"/>
      <c r="K832" s="741"/>
      <c r="L832" s="741"/>
      <c r="M832" s="741"/>
      <c r="N832" s="741"/>
      <c r="O832" s="741"/>
      <c r="P832" s="741"/>
      <c r="Q832" s="741"/>
      <c r="R832" s="741"/>
      <c r="S832" s="741"/>
      <c r="T832" s="1414"/>
      <c r="U832" s="1420"/>
      <c r="V832" s="1414"/>
      <c r="W832" s="1414"/>
      <c r="X832" s="1414"/>
      <c r="Y832" s="1414"/>
      <c r="Z832" s="1414"/>
      <c r="AA832" s="1414"/>
      <c r="AB832" s="1414"/>
      <c r="AC832" s="1414"/>
      <c r="AD832" s="741" t="s">
        <v>157</v>
      </c>
      <c r="AE832" s="741" t="s">
        <v>40016</v>
      </c>
      <c r="AF832" s="741" t="s">
        <v>40008</v>
      </c>
    </row>
    <row r="833" spans="1:32" ht="38.25">
      <c r="A833" s="1413">
        <v>324</v>
      </c>
      <c r="B833" s="1413" t="s">
        <v>40017</v>
      </c>
      <c r="C833" s="1413" t="s">
        <v>40018</v>
      </c>
      <c r="D833" s="1413" t="s">
        <v>154</v>
      </c>
      <c r="E833" s="741"/>
      <c r="F833" s="1413" t="s">
        <v>39821</v>
      </c>
      <c r="G833" s="1413">
        <v>4</v>
      </c>
      <c r="H833" s="1413">
        <v>2</v>
      </c>
      <c r="I833" s="1413">
        <v>0.75</v>
      </c>
      <c r="J833" s="741"/>
      <c r="K833" s="741"/>
      <c r="L833" s="741"/>
      <c r="M833" s="741"/>
      <c r="N833" s="741"/>
      <c r="O833" s="741"/>
      <c r="P833" s="741"/>
      <c r="Q833" s="741"/>
      <c r="R833" s="741"/>
      <c r="S833" s="741"/>
      <c r="T833" s="1413" t="s">
        <v>39702</v>
      </c>
      <c r="U833" s="1418">
        <v>1056700023170</v>
      </c>
      <c r="V833" s="1413" t="s">
        <v>39794</v>
      </c>
      <c r="W833" s="1413"/>
      <c r="X833" s="1413"/>
      <c r="Y833" s="1413"/>
      <c r="Z833" s="1413"/>
      <c r="AA833" s="1413"/>
      <c r="AB833" s="1413"/>
      <c r="AC833" s="1413"/>
      <c r="AD833" s="741" t="s">
        <v>157</v>
      </c>
      <c r="AE833" s="741" t="s">
        <v>40019</v>
      </c>
      <c r="AF833" s="741" t="s">
        <v>40018</v>
      </c>
    </row>
    <row r="834" spans="1:32" ht="38.25">
      <c r="A834" s="1417"/>
      <c r="B834" s="1417"/>
      <c r="C834" s="1417"/>
      <c r="D834" s="1417"/>
      <c r="E834" s="741"/>
      <c r="F834" s="1417"/>
      <c r="G834" s="1417"/>
      <c r="H834" s="1417"/>
      <c r="I834" s="1417"/>
      <c r="J834" s="741"/>
      <c r="K834" s="741"/>
      <c r="L834" s="741"/>
      <c r="M834" s="741"/>
      <c r="N834" s="741"/>
      <c r="O834" s="741"/>
      <c r="P834" s="741"/>
      <c r="Q834" s="741"/>
      <c r="R834" s="741"/>
      <c r="S834" s="741"/>
      <c r="T834" s="1417"/>
      <c r="U834" s="1419"/>
      <c r="V834" s="1417"/>
      <c r="W834" s="1417"/>
      <c r="X834" s="1417"/>
      <c r="Y834" s="1417"/>
      <c r="Z834" s="1417"/>
      <c r="AA834" s="1417"/>
      <c r="AB834" s="1417"/>
      <c r="AC834" s="1417"/>
      <c r="AD834" s="741" t="s">
        <v>157</v>
      </c>
      <c r="AE834" s="741" t="s">
        <v>40020</v>
      </c>
      <c r="AF834" s="741" t="s">
        <v>40018</v>
      </c>
    </row>
    <row r="835" spans="1:32" ht="38.25">
      <c r="A835" s="1417"/>
      <c r="B835" s="1417"/>
      <c r="C835" s="1417"/>
      <c r="D835" s="1417"/>
      <c r="E835" s="741"/>
      <c r="F835" s="1417"/>
      <c r="G835" s="1417"/>
      <c r="H835" s="1417"/>
      <c r="I835" s="1417"/>
      <c r="J835" s="741"/>
      <c r="K835" s="741"/>
      <c r="L835" s="741"/>
      <c r="M835" s="741"/>
      <c r="N835" s="741"/>
      <c r="O835" s="741"/>
      <c r="P835" s="741"/>
      <c r="Q835" s="741"/>
      <c r="R835" s="741"/>
      <c r="S835" s="741"/>
      <c r="T835" s="1417"/>
      <c r="U835" s="1419"/>
      <c r="V835" s="1417"/>
      <c r="W835" s="1417"/>
      <c r="X835" s="1417"/>
      <c r="Y835" s="1417"/>
      <c r="Z835" s="1417"/>
      <c r="AA835" s="1417"/>
      <c r="AB835" s="1417"/>
      <c r="AC835" s="1417"/>
      <c r="AD835" s="741" t="s">
        <v>157</v>
      </c>
      <c r="AE835" s="741" t="s">
        <v>40021</v>
      </c>
      <c r="AF835" s="741" t="s">
        <v>40018</v>
      </c>
    </row>
    <row r="836" spans="1:32" ht="51">
      <c r="A836" s="1417"/>
      <c r="B836" s="1417"/>
      <c r="C836" s="1417"/>
      <c r="D836" s="1417"/>
      <c r="E836" s="741"/>
      <c r="F836" s="1417"/>
      <c r="G836" s="1417"/>
      <c r="H836" s="1417"/>
      <c r="I836" s="1417"/>
      <c r="J836" s="741"/>
      <c r="K836" s="741"/>
      <c r="L836" s="741"/>
      <c r="M836" s="741"/>
      <c r="N836" s="741"/>
      <c r="O836" s="741"/>
      <c r="P836" s="741"/>
      <c r="Q836" s="741"/>
      <c r="R836" s="741"/>
      <c r="S836" s="741"/>
      <c r="T836" s="1417"/>
      <c r="U836" s="1419"/>
      <c r="V836" s="1417"/>
      <c r="W836" s="1417"/>
      <c r="X836" s="1417"/>
      <c r="Y836" s="1417"/>
      <c r="Z836" s="1417"/>
      <c r="AA836" s="1417"/>
      <c r="AB836" s="1417"/>
      <c r="AC836" s="1417"/>
      <c r="AD836" s="741" t="s">
        <v>157</v>
      </c>
      <c r="AE836" s="741" t="s">
        <v>40022</v>
      </c>
      <c r="AF836" s="741" t="s">
        <v>40018</v>
      </c>
    </row>
    <row r="837" spans="1:32" ht="51">
      <c r="A837" s="1417"/>
      <c r="B837" s="1417"/>
      <c r="C837" s="1417"/>
      <c r="D837" s="1417"/>
      <c r="E837" s="741"/>
      <c r="F837" s="1417"/>
      <c r="G837" s="1417"/>
      <c r="H837" s="1417"/>
      <c r="I837" s="1417"/>
      <c r="J837" s="741"/>
      <c r="K837" s="741"/>
      <c r="L837" s="741"/>
      <c r="M837" s="741"/>
      <c r="N837" s="741"/>
      <c r="O837" s="741"/>
      <c r="P837" s="741"/>
      <c r="Q837" s="741"/>
      <c r="R837" s="741"/>
      <c r="S837" s="741"/>
      <c r="T837" s="1417"/>
      <c r="U837" s="1419"/>
      <c r="V837" s="1417"/>
      <c r="W837" s="1417"/>
      <c r="X837" s="1417"/>
      <c r="Y837" s="1417"/>
      <c r="Z837" s="1417"/>
      <c r="AA837" s="1417"/>
      <c r="AB837" s="1417"/>
      <c r="AC837" s="1417"/>
      <c r="AD837" s="741" t="s">
        <v>157</v>
      </c>
      <c r="AE837" s="741" t="s">
        <v>40023</v>
      </c>
      <c r="AF837" s="741" t="s">
        <v>40018</v>
      </c>
    </row>
    <row r="838" spans="1:32" ht="38.25">
      <c r="A838" s="1414"/>
      <c r="B838" s="1414"/>
      <c r="C838" s="1414"/>
      <c r="D838" s="1414"/>
      <c r="E838" s="741"/>
      <c r="F838" s="1414"/>
      <c r="G838" s="1414"/>
      <c r="H838" s="1414"/>
      <c r="I838" s="1414"/>
      <c r="J838" s="741"/>
      <c r="K838" s="741"/>
      <c r="L838" s="741"/>
      <c r="M838" s="741"/>
      <c r="N838" s="741"/>
      <c r="O838" s="741"/>
      <c r="P838" s="741"/>
      <c r="Q838" s="741"/>
      <c r="R838" s="741"/>
      <c r="S838" s="741"/>
      <c r="T838" s="1414"/>
      <c r="U838" s="1420"/>
      <c r="V838" s="1414"/>
      <c r="W838" s="1414"/>
      <c r="X838" s="1414"/>
      <c r="Y838" s="1414"/>
      <c r="Z838" s="1414"/>
      <c r="AA838" s="1414"/>
      <c r="AB838" s="1414"/>
      <c r="AC838" s="1414"/>
      <c r="AD838" s="741" t="s">
        <v>157</v>
      </c>
      <c r="AE838" s="741" t="s">
        <v>40024</v>
      </c>
      <c r="AF838" s="741" t="s">
        <v>40018</v>
      </c>
    </row>
    <row r="839" spans="1:32" ht="38.25">
      <c r="A839" s="1413">
        <v>325</v>
      </c>
      <c r="B839" s="1413" t="s">
        <v>40025</v>
      </c>
      <c r="C839" s="1413" t="s">
        <v>40026</v>
      </c>
      <c r="D839" s="1413" t="s">
        <v>154</v>
      </c>
      <c r="E839" s="741"/>
      <c r="F839" s="1413" t="s">
        <v>39821</v>
      </c>
      <c r="G839" s="1413">
        <v>4</v>
      </c>
      <c r="H839" s="1413">
        <v>2</v>
      </c>
      <c r="I839" s="1413">
        <v>0.75</v>
      </c>
      <c r="J839" s="741"/>
      <c r="K839" s="741"/>
      <c r="L839" s="741"/>
      <c r="M839" s="741"/>
      <c r="N839" s="741"/>
      <c r="O839" s="741"/>
      <c r="P839" s="741"/>
      <c r="Q839" s="741"/>
      <c r="R839" s="741"/>
      <c r="S839" s="741"/>
      <c r="T839" s="1413" t="s">
        <v>39702</v>
      </c>
      <c r="U839" s="1418">
        <v>1056700023170</v>
      </c>
      <c r="V839" s="1413" t="s">
        <v>39794</v>
      </c>
      <c r="W839" s="1413"/>
      <c r="X839" s="1413"/>
      <c r="Y839" s="1413"/>
      <c r="Z839" s="1413"/>
      <c r="AA839" s="1413"/>
      <c r="AB839" s="1413"/>
      <c r="AC839" s="1413"/>
      <c r="AD839" s="741" t="s">
        <v>157</v>
      </c>
      <c r="AE839" s="741" t="s">
        <v>40027</v>
      </c>
      <c r="AF839" s="741" t="s">
        <v>40026</v>
      </c>
    </row>
    <row r="840" spans="1:32" ht="51">
      <c r="A840" s="1417"/>
      <c r="B840" s="1417"/>
      <c r="C840" s="1417"/>
      <c r="D840" s="1417"/>
      <c r="E840" s="741"/>
      <c r="F840" s="1417"/>
      <c r="G840" s="1417"/>
      <c r="H840" s="1417"/>
      <c r="I840" s="1417"/>
      <c r="J840" s="741"/>
      <c r="K840" s="741"/>
      <c r="L840" s="741"/>
      <c r="M840" s="741"/>
      <c r="N840" s="741"/>
      <c r="O840" s="741"/>
      <c r="P840" s="741"/>
      <c r="Q840" s="741"/>
      <c r="R840" s="741"/>
      <c r="S840" s="741"/>
      <c r="T840" s="1417"/>
      <c r="U840" s="1419"/>
      <c r="V840" s="1417"/>
      <c r="W840" s="1417"/>
      <c r="X840" s="1417"/>
      <c r="Y840" s="1417"/>
      <c r="Z840" s="1417"/>
      <c r="AA840" s="1417"/>
      <c r="AB840" s="1417"/>
      <c r="AC840" s="1417"/>
      <c r="AD840" s="741" t="s">
        <v>157</v>
      </c>
      <c r="AE840" s="741" t="s">
        <v>40028</v>
      </c>
      <c r="AF840" s="741" t="s">
        <v>40026</v>
      </c>
    </row>
    <row r="841" spans="1:32" ht="51">
      <c r="A841" s="1417"/>
      <c r="B841" s="1417"/>
      <c r="C841" s="1417"/>
      <c r="D841" s="1417"/>
      <c r="E841" s="741"/>
      <c r="F841" s="1417"/>
      <c r="G841" s="1417"/>
      <c r="H841" s="1417"/>
      <c r="I841" s="1417"/>
      <c r="J841" s="741"/>
      <c r="K841" s="741"/>
      <c r="L841" s="741"/>
      <c r="M841" s="741"/>
      <c r="N841" s="741"/>
      <c r="O841" s="741"/>
      <c r="P841" s="741"/>
      <c r="Q841" s="741"/>
      <c r="R841" s="741"/>
      <c r="S841" s="741"/>
      <c r="T841" s="1417"/>
      <c r="U841" s="1419"/>
      <c r="V841" s="1417"/>
      <c r="W841" s="1417"/>
      <c r="X841" s="1417"/>
      <c r="Y841" s="1417"/>
      <c r="Z841" s="1417"/>
      <c r="AA841" s="1417"/>
      <c r="AB841" s="1417"/>
      <c r="AC841" s="1417"/>
      <c r="AD841" s="741" t="s">
        <v>157</v>
      </c>
      <c r="AE841" s="741" t="s">
        <v>40029</v>
      </c>
      <c r="AF841" s="741" t="s">
        <v>40026</v>
      </c>
    </row>
    <row r="842" spans="1:32" ht="51">
      <c r="A842" s="1417"/>
      <c r="B842" s="1417"/>
      <c r="C842" s="1417"/>
      <c r="D842" s="1417"/>
      <c r="E842" s="741"/>
      <c r="F842" s="1417"/>
      <c r="G842" s="1417"/>
      <c r="H842" s="1417"/>
      <c r="I842" s="1417"/>
      <c r="J842" s="741"/>
      <c r="K842" s="741"/>
      <c r="L842" s="741"/>
      <c r="M842" s="741"/>
      <c r="N842" s="741"/>
      <c r="O842" s="741"/>
      <c r="P842" s="741"/>
      <c r="Q842" s="741"/>
      <c r="R842" s="741"/>
      <c r="S842" s="741"/>
      <c r="T842" s="1417"/>
      <c r="U842" s="1419"/>
      <c r="V842" s="1417"/>
      <c r="W842" s="1417"/>
      <c r="X842" s="1417"/>
      <c r="Y842" s="1417"/>
      <c r="Z842" s="1417"/>
      <c r="AA842" s="1417"/>
      <c r="AB842" s="1417"/>
      <c r="AC842" s="1417"/>
      <c r="AD842" s="741" t="s">
        <v>157</v>
      </c>
      <c r="AE842" s="741" t="s">
        <v>40030</v>
      </c>
      <c r="AF842" s="741" t="s">
        <v>40026</v>
      </c>
    </row>
    <row r="843" spans="1:32" ht="51">
      <c r="A843" s="1417"/>
      <c r="B843" s="1417"/>
      <c r="C843" s="1417"/>
      <c r="D843" s="1417"/>
      <c r="E843" s="741"/>
      <c r="F843" s="1417"/>
      <c r="G843" s="1417"/>
      <c r="H843" s="1417"/>
      <c r="I843" s="1417"/>
      <c r="J843" s="741"/>
      <c r="K843" s="741"/>
      <c r="L843" s="741"/>
      <c r="M843" s="741"/>
      <c r="N843" s="741"/>
      <c r="O843" s="741"/>
      <c r="P843" s="741"/>
      <c r="Q843" s="741"/>
      <c r="R843" s="741"/>
      <c r="S843" s="741"/>
      <c r="T843" s="1417"/>
      <c r="U843" s="1419"/>
      <c r="V843" s="1417"/>
      <c r="W843" s="1417"/>
      <c r="X843" s="1417"/>
      <c r="Y843" s="1417"/>
      <c r="Z843" s="1417"/>
      <c r="AA843" s="1417"/>
      <c r="AB843" s="1417"/>
      <c r="AC843" s="1417"/>
      <c r="AD843" s="741" t="s">
        <v>157</v>
      </c>
      <c r="AE843" s="741" t="s">
        <v>40031</v>
      </c>
      <c r="AF843" s="741" t="s">
        <v>40026</v>
      </c>
    </row>
    <row r="844" spans="1:32" ht="51">
      <c r="A844" s="1417"/>
      <c r="B844" s="1417"/>
      <c r="C844" s="1417"/>
      <c r="D844" s="1417"/>
      <c r="E844" s="741"/>
      <c r="F844" s="1417"/>
      <c r="G844" s="1417"/>
      <c r="H844" s="1417"/>
      <c r="I844" s="1417"/>
      <c r="J844" s="741"/>
      <c r="K844" s="741"/>
      <c r="L844" s="741"/>
      <c r="M844" s="741"/>
      <c r="N844" s="741"/>
      <c r="O844" s="741"/>
      <c r="P844" s="741"/>
      <c r="Q844" s="741"/>
      <c r="R844" s="741"/>
      <c r="S844" s="741"/>
      <c r="T844" s="1417"/>
      <c r="U844" s="1419"/>
      <c r="V844" s="1417"/>
      <c r="W844" s="1417"/>
      <c r="X844" s="1417"/>
      <c r="Y844" s="1417"/>
      <c r="Z844" s="1417"/>
      <c r="AA844" s="1417"/>
      <c r="AB844" s="1417"/>
      <c r="AC844" s="1417"/>
      <c r="AD844" s="741" t="s">
        <v>157</v>
      </c>
      <c r="AE844" s="741" t="s">
        <v>40032</v>
      </c>
      <c r="AF844" s="741" t="s">
        <v>40026</v>
      </c>
    </row>
    <row r="845" spans="1:32" ht="51">
      <c r="A845" s="1417"/>
      <c r="B845" s="1417"/>
      <c r="C845" s="1417"/>
      <c r="D845" s="1417"/>
      <c r="E845" s="741"/>
      <c r="F845" s="1417"/>
      <c r="G845" s="1417"/>
      <c r="H845" s="1417"/>
      <c r="I845" s="1417"/>
      <c r="J845" s="741"/>
      <c r="K845" s="741"/>
      <c r="L845" s="741"/>
      <c r="M845" s="741"/>
      <c r="N845" s="741"/>
      <c r="O845" s="741"/>
      <c r="P845" s="741"/>
      <c r="Q845" s="741"/>
      <c r="R845" s="741"/>
      <c r="S845" s="741"/>
      <c r="T845" s="1417"/>
      <c r="U845" s="1419"/>
      <c r="V845" s="1417"/>
      <c r="W845" s="1417"/>
      <c r="X845" s="1417"/>
      <c r="Y845" s="1417"/>
      <c r="Z845" s="1417"/>
      <c r="AA845" s="1417"/>
      <c r="AB845" s="1417"/>
      <c r="AC845" s="1417"/>
      <c r="AD845" s="741" t="s">
        <v>157</v>
      </c>
      <c r="AE845" s="741" t="s">
        <v>40033</v>
      </c>
      <c r="AF845" s="741" t="s">
        <v>40026</v>
      </c>
    </row>
    <row r="846" spans="1:32" ht="51">
      <c r="A846" s="1417"/>
      <c r="B846" s="1417"/>
      <c r="C846" s="1417"/>
      <c r="D846" s="1417"/>
      <c r="E846" s="741"/>
      <c r="F846" s="1417"/>
      <c r="G846" s="1417"/>
      <c r="H846" s="1417"/>
      <c r="I846" s="1417"/>
      <c r="J846" s="741"/>
      <c r="K846" s="741"/>
      <c r="L846" s="741"/>
      <c r="M846" s="741"/>
      <c r="N846" s="741"/>
      <c r="O846" s="741"/>
      <c r="P846" s="741"/>
      <c r="Q846" s="741"/>
      <c r="R846" s="741"/>
      <c r="S846" s="741"/>
      <c r="T846" s="1417"/>
      <c r="U846" s="1419"/>
      <c r="V846" s="1417"/>
      <c r="W846" s="1417"/>
      <c r="X846" s="1417"/>
      <c r="Y846" s="1417"/>
      <c r="Z846" s="1417"/>
      <c r="AA846" s="1417"/>
      <c r="AB846" s="1417"/>
      <c r="AC846" s="1417"/>
      <c r="AD846" s="741" t="s">
        <v>157</v>
      </c>
      <c r="AE846" s="741" t="s">
        <v>40034</v>
      </c>
      <c r="AF846" s="741" t="s">
        <v>40026</v>
      </c>
    </row>
    <row r="847" spans="1:32" ht="51">
      <c r="A847" s="1417"/>
      <c r="B847" s="1417"/>
      <c r="C847" s="1417"/>
      <c r="D847" s="1417"/>
      <c r="E847" s="741"/>
      <c r="F847" s="1417"/>
      <c r="G847" s="1417"/>
      <c r="H847" s="1417"/>
      <c r="I847" s="1417"/>
      <c r="J847" s="741"/>
      <c r="K847" s="741"/>
      <c r="L847" s="741"/>
      <c r="M847" s="741"/>
      <c r="N847" s="741"/>
      <c r="O847" s="741"/>
      <c r="P847" s="741"/>
      <c r="Q847" s="741"/>
      <c r="R847" s="741"/>
      <c r="S847" s="741"/>
      <c r="T847" s="1417"/>
      <c r="U847" s="1419"/>
      <c r="V847" s="1417"/>
      <c r="W847" s="1417"/>
      <c r="X847" s="1417"/>
      <c r="Y847" s="1417"/>
      <c r="Z847" s="1417"/>
      <c r="AA847" s="1417"/>
      <c r="AB847" s="1417"/>
      <c r="AC847" s="1417"/>
      <c r="AD847" s="741" t="s">
        <v>157</v>
      </c>
      <c r="AE847" s="741" t="s">
        <v>40035</v>
      </c>
      <c r="AF847" s="741" t="s">
        <v>40026</v>
      </c>
    </row>
    <row r="848" spans="1:32" ht="51">
      <c r="A848" s="1417"/>
      <c r="B848" s="1417"/>
      <c r="C848" s="1417"/>
      <c r="D848" s="1417"/>
      <c r="E848" s="741"/>
      <c r="F848" s="1417"/>
      <c r="G848" s="1417"/>
      <c r="H848" s="1417"/>
      <c r="I848" s="1417"/>
      <c r="J848" s="741"/>
      <c r="K848" s="741"/>
      <c r="L848" s="741"/>
      <c r="M848" s="741"/>
      <c r="N848" s="741"/>
      <c r="O848" s="741"/>
      <c r="P848" s="741"/>
      <c r="Q848" s="741"/>
      <c r="R848" s="741"/>
      <c r="S848" s="741"/>
      <c r="T848" s="1417"/>
      <c r="U848" s="1419"/>
      <c r="V848" s="1417"/>
      <c r="W848" s="1417"/>
      <c r="X848" s="1417"/>
      <c r="Y848" s="1417"/>
      <c r="Z848" s="1417"/>
      <c r="AA848" s="1417"/>
      <c r="AB848" s="1417"/>
      <c r="AC848" s="1417"/>
      <c r="AD848" s="741" t="s">
        <v>157</v>
      </c>
      <c r="AE848" s="741" t="s">
        <v>40036</v>
      </c>
      <c r="AF848" s="741" t="s">
        <v>40026</v>
      </c>
    </row>
    <row r="849" spans="1:32" ht="51">
      <c r="A849" s="1417"/>
      <c r="B849" s="1417"/>
      <c r="C849" s="1417"/>
      <c r="D849" s="1417"/>
      <c r="E849" s="741"/>
      <c r="F849" s="1417"/>
      <c r="G849" s="1417"/>
      <c r="H849" s="1417"/>
      <c r="I849" s="1417"/>
      <c r="J849" s="741"/>
      <c r="K849" s="741"/>
      <c r="L849" s="741"/>
      <c r="M849" s="741"/>
      <c r="N849" s="741"/>
      <c r="O849" s="741"/>
      <c r="P849" s="741"/>
      <c r="Q849" s="741"/>
      <c r="R849" s="741"/>
      <c r="S849" s="741"/>
      <c r="T849" s="1417"/>
      <c r="U849" s="1419"/>
      <c r="V849" s="1417"/>
      <c r="W849" s="1417"/>
      <c r="X849" s="1417"/>
      <c r="Y849" s="1417"/>
      <c r="Z849" s="1417"/>
      <c r="AA849" s="1417"/>
      <c r="AB849" s="1417"/>
      <c r="AC849" s="1417"/>
      <c r="AD849" s="741" t="s">
        <v>157</v>
      </c>
      <c r="AE849" s="741" t="s">
        <v>40037</v>
      </c>
      <c r="AF849" s="741" t="s">
        <v>40026</v>
      </c>
    </row>
    <row r="850" spans="1:32" ht="51">
      <c r="A850" s="1417"/>
      <c r="B850" s="1417"/>
      <c r="C850" s="1417"/>
      <c r="D850" s="1417"/>
      <c r="E850" s="741"/>
      <c r="F850" s="1417"/>
      <c r="G850" s="1417"/>
      <c r="H850" s="1417"/>
      <c r="I850" s="1417"/>
      <c r="J850" s="741"/>
      <c r="K850" s="741"/>
      <c r="L850" s="741"/>
      <c r="M850" s="741"/>
      <c r="N850" s="741"/>
      <c r="O850" s="741"/>
      <c r="P850" s="741"/>
      <c r="Q850" s="741"/>
      <c r="R850" s="741"/>
      <c r="S850" s="741"/>
      <c r="T850" s="1417"/>
      <c r="U850" s="1419"/>
      <c r="V850" s="1417"/>
      <c r="W850" s="1417"/>
      <c r="X850" s="1417"/>
      <c r="Y850" s="1417"/>
      <c r="Z850" s="1417"/>
      <c r="AA850" s="1417"/>
      <c r="AB850" s="1417"/>
      <c r="AC850" s="1417"/>
      <c r="AD850" s="741" t="s">
        <v>157</v>
      </c>
      <c r="AE850" s="741" t="s">
        <v>40038</v>
      </c>
      <c r="AF850" s="741" t="s">
        <v>40026</v>
      </c>
    </row>
    <row r="851" spans="1:32" ht="51">
      <c r="A851" s="1417"/>
      <c r="B851" s="1417"/>
      <c r="C851" s="1417"/>
      <c r="D851" s="1417"/>
      <c r="E851" s="741"/>
      <c r="F851" s="1417"/>
      <c r="G851" s="1417"/>
      <c r="H851" s="1417"/>
      <c r="I851" s="1417"/>
      <c r="J851" s="741"/>
      <c r="K851" s="741"/>
      <c r="L851" s="741"/>
      <c r="M851" s="741"/>
      <c r="N851" s="741"/>
      <c r="O851" s="741"/>
      <c r="P851" s="741"/>
      <c r="Q851" s="741"/>
      <c r="R851" s="741"/>
      <c r="S851" s="741"/>
      <c r="T851" s="1417"/>
      <c r="U851" s="1419"/>
      <c r="V851" s="1417"/>
      <c r="W851" s="1417"/>
      <c r="X851" s="1417"/>
      <c r="Y851" s="1417"/>
      <c r="Z851" s="1417"/>
      <c r="AA851" s="1417"/>
      <c r="AB851" s="1417"/>
      <c r="AC851" s="1417"/>
      <c r="AD851" s="741" t="s">
        <v>157</v>
      </c>
      <c r="AE851" s="741" t="s">
        <v>40039</v>
      </c>
      <c r="AF851" s="741" t="s">
        <v>40026</v>
      </c>
    </row>
    <row r="852" spans="1:32" ht="51">
      <c r="A852" s="1414"/>
      <c r="B852" s="1414"/>
      <c r="C852" s="1414"/>
      <c r="D852" s="1414"/>
      <c r="E852" s="741"/>
      <c r="F852" s="1414"/>
      <c r="G852" s="1414"/>
      <c r="H852" s="1414"/>
      <c r="I852" s="1414"/>
      <c r="J852" s="741"/>
      <c r="K852" s="741"/>
      <c r="L852" s="741"/>
      <c r="M852" s="741"/>
      <c r="N852" s="741"/>
      <c r="O852" s="741"/>
      <c r="P852" s="741"/>
      <c r="Q852" s="741"/>
      <c r="R852" s="741"/>
      <c r="S852" s="741"/>
      <c r="T852" s="1414"/>
      <c r="U852" s="1420"/>
      <c r="V852" s="1414"/>
      <c r="W852" s="1414"/>
      <c r="X852" s="1414"/>
      <c r="Y852" s="1414"/>
      <c r="Z852" s="1414"/>
      <c r="AA852" s="1414"/>
      <c r="AB852" s="1414"/>
      <c r="AC852" s="1414"/>
      <c r="AD852" s="741" t="s">
        <v>157</v>
      </c>
      <c r="AE852" s="741" t="s">
        <v>40040</v>
      </c>
      <c r="AF852" s="741" t="s">
        <v>40026</v>
      </c>
    </row>
    <row r="853" spans="1:32" ht="38.25">
      <c r="A853" s="1413">
        <v>326</v>
      </c>
      <c r="B853" s="1413" t="s">
        <v>40041</v>
      </c>
      <c r="C853" s="1413" t="s">
        <v>40042</v>
      </c>
      <c r="D853" s="1413" t="s">
        <v>154</v>
      </c>
      <c r="E853" s="741"/>
      <c r="F853" s="1413" t="s">
        <v>39821</v>
      </c>
      <c r="G853" s="1413">
        <v>2</v>
      </c>
      <c r="H853" s="1413">
        <v>1</v>
      </c>
      <c r="I853" s="1413">
        <v>0.75</v>
      </c>
      <c r="J853" s="741"/>
      <c r="K853" s="741"/>
      <c r="L853" s="741"/>
      <c r="M853" s="741"/>
      <c r="N853" s="741"/>
      <c r="O853" s="741"/>
      <c r="P853" s="741"/>
      <c r="Q853" s="741"/>
      <c r="R853" s="741"/>
      <c r="S853" s="741"/>
      <c r="T853" s="1413" t="s">
        <v>39702</v>
      </c>
      <c r="U853" s="1418">
        <v>1056700023170</v>
      </c>
      <c r="V853" s="1413" t="s">
        <v>39794</v>
      </c>
      <c r="W853" s="1413"/>
      <c r="X853" s="1413"/>
      <c r="Y853" s="1413"/>
      <c r="Z853" s="1413"/>
      <c r="AA853" s="1413"/>
      <c r="AB853" s="1413"/>
      <c r="AC853" s="1413"/>
      <c r="AD853" s="741" t="s">
        <v>157</v>
      </c>
      <c r="AE853" s="741" t="s">
        <v>40043</v>
      </c>
      <c r="AF853" s="741" t="s">
        <v>40042</v>
      </c>
    </row>
    <row r="854" spans="1:32" ht="38.25">
      <c r="A854" s="1417"/>
      <c r="B854" s="1417"/>
      <c r="C854" s="1417"/>
      <c r="D854" s="1417"/>
      <c r="E854" s="741"/>
      <c r="F854" s="1417"/>
      <c r="G854" s="1417"/>
      <c r="H854" s="1417"/>
      <c r="I854" s="1417"/>
      <c r="J854" s="741"/>
      <c r="K854" s="741"/>
      <c r="L854" s="741"/>
      <c r="M854" s="741"/>
      <c r="N854" s="741"/>
      <c r="O854" s="741"/>
      <c r="P854" s="741"/>
      <c r="Q854" s="741"/>
      <c r="R854" s="741"/>
      <c r="S854" s="741"/>
      <c r="T854" s="1417"/>
      <c r="U854" s="1419"/>
      <c r="V854" s="1417"/>
      <c r="W854" s="1417"/>
      <c r="X854" s="1417"/>
      <c r="Y854" s="1417"/>
      <c r="Z854" s="1417"/>
      <c r="AA854" s="1417"/>
      <c r="AB854" s="1417"/>
      <c r="AC854" s="1417"/>
      <c r="AD854" s="741" t="s">
        <v>157</v>
      </c>
      <c r="AE854" s="741" t="s">
        <v>40044</v>
      </c>
      <c r="AF854" s="741" t="s">
        <v>40042</v>
      </c>
    </row>
    <row r="855" spans="1:32" ht="51">
      <c r="A855" s="1417"/>
      <c r="B855" s="1417"/>
      <c r="C855" s="1417"/>
      <c r="D855" s="1417"/>
      <c r="E855" s="741"/>
      <c r="F855" s="1417"/>
      <c r="G855" s="1417"/>
      <c r="H855" s="1417"/>
      <c r="I855" s="1417"/>
      <c r="J855" s="741"/>
      <c r="K855" s="741"/>
      <c r="L855" s="741"/>
      <c r="M855" s="741"/>
      <c r="N855" s="741"/>
      <c r="O855" s="741"/>
      <c r="P855" s="741"/>
      <c r="Q855" s="741"/>
      <c r="R855" s="741"/>
      <c r="S855" s="741"/>
      <c r="T855" s="1417"/>
      <c r="U855" s="1419"/>
      <c r="V855" s="1417"/>
      <c r="W855" s="1417"/>
      <c r="X855" s="1417"/>
      <c r="Y855" s="1417"/>
      <c r="Z855" s="1417"/>
      <c r="AA855" s="1417"/>
      <c r="AB855" s="1417"/>
      <c r="AC855" s="1417"/>
      <c r="AD855" s="741" t="s">
        <v>157</v>
      </c>
      <c r="AE855" s="741" t="s">
        <v>40045</v>
      </c>
      <c r="AF855" s="741" t="s">
        <v>40042</v>
      </c>
    </row>
    <row r="856" spans="1:32" ht="51">
      <c r="A856" s="1417"/>
      <c r="B856" s="1417"/>
      <c r="C856" s="1417"/>
      <c r="D856" s="1417"/>
      <c r="E856" s="741"/>
      <c r="F856" s="1417"/>
      <c r="G856" s="1417"/>
      <c r="H856" s="1417"/>
      <c r="I856" s="1417"/>
      <c r="J856" s="741"/>
      <c r="K856" s="741"/>
      <c r="L856" s="741"/>
      <c r="M856" s="741"/>
      <c r="N856" s="741"/>
      <c r="O856" s="741"/>
      <c r="P856" s="741"/>
      <c r="Q856" s="741"/>
      <c r="R856" s="741"/>
      <c r="S856" s="741"/>
      <c r="T856" s="1417"/>
      <c r="U856" s="1419"/>
      <c r="V856" s="1417"/>
      <c r="W856" s="1417"/>
      <c r="X856" s="1417"/>
      <c r="Y856" s="1417"/>
      <c r="Z856" s="1417"/>
      <c r="AA856" s="1417"/>
      <c r="AB856" s="1417"/>
      <c r="AC856" s="1417"/>
      <c r="AD856" s="741" t="s">
        <v>157</v>
      </c>
      <c r="AE856" s="741" t="s">
        <v>40046</v>
      </c>
      <c r="AF856" s="741" t="s">
        <v>40042</v>
      </c>
    </row>
    <row r="857" spans="1:32" ht="38.25">
      <c r="A857" s="1417"/>
      <c r="B857" s="1417"/>
      <c r="C857" s="1417"/>
      <c r="D857" s="1417"/>
      <c r="E857" s="741"/>
      <c r="F857" s="1417"/>
      <c r="G857" s="1417"/>
      <c r="H857" s="1417"/>
      <c r="I857" s="1417"/>
      <c r="J857" s="741"/>
      <c r="K857" s="741"/>
      <c r="L857" s="741"/>
      <c r="M857" s="741"/>
      <c r="N857" s="741"/>
      <c r="O857" s="741"/>
      <c r="P857" s="741"/>
      <c r="Q857" s="741"/>
      <c r="R857" s="741"/>
      <c r="S857" s="741"/>
      <c r="T857" s="1417"/>
      <c r="U857" s="1419"/>
      <c r="V857" s="1417"/>
      <c r="W857" s="1417"/>
      <c r="X857" s="1417"/>
      <c r="Y857" s="1417"/>
      <c r="Z857" s="1417"/>
      <c r="AA857" s="1417"/>
      <c r="AB857" s="1417"/>
      <c r="AC857" s="1417"/>
      <c r="AD857" s="741" t="s">
        <v>157</v>
      </c>
      <c r="AE857" s="741" t="s">
        <v>40047</v>
      </c>
      <c r="AF857" s="741" t="s">
        <v>40042</v>
      </c>
    </row>
    <row r="858" spans="1:32" ht="38.25">
      <c r="A858" s="1417"/>
      <c r="B858" s="1417"/>
      <c r="C858" s="1417"/>
      <c r="D858" s="1417"/>
      <c r="E858" s="741"/>
      <c r="F858" s="1417"/>
      <c r="G858" s="1417"/>
      <c r="H858" s="1417"/>
      <c r="I858" s="1417"/>
      <c r="J858" s="741"/>
      <c r="K858" s="741"/>
      <c r="L858" s="741"/>
      <c r="M858" s="741"/>
      <c r="N858" s="741"/>
      <c r="O858" s="741"/>
      <c r="P858" s="741"/>
      <c r="Q858" s="741"/>
      <c r="R858" s="741"/>
      <c r="S858" s="741"/>
      <c r="T858" s="1417"/>
      <c r="U858" s="1419"/>
      <c r="V858" s="1417"/>
      <c r="W858" s="1417"/>
      <c r="X858" s="1417"/>
      <c r="Y858" s="1417"/>
      <c r="Z858" s="1417"/>
      <c r="AA858" s="1417"/>
      <c r="AB858" s="1417"/>
      <c r="AC858" s="1417"/>
      <c r="AD858" s="741" t="s">
        <v>157</v>
      </c>
      <c r="AE858" s="741" t="s">
        <v>40048</v>
      </c>
      <c r="AF858" s="741" t="s">
        <v>40042</v>
      </c>
    </row>
    <row r="859" spans="1:32" ht="51">
      <c r="A859" s="1417"/>
      <c r="B859" s="1417"/>
      <c r="C859" s="1417"/>
      <c r="D859" s="1417"/>
      <c r="E859" s="741"/>
      <c r="F859" s="1417"/>
      <c r="G859" s="1417"/>
      <c r="H859" s="1417"/>
      <c r="I859" s="1417"/>
      <c r="J859" s="741"/>
      <c r="K859" s="741"/>
      <c r="L859" s="741"/>
      <c r="M859" s="741"/>
      <c r="N859" s="741"/>
      <c r="O859" s="741"/>
      <c r="P859" s="741"/>
      <c r="Q859" s="741"/>
      <c r="R859" s="741"/>
      <c r="S859" s="741"/>
      <c r="T859" s="1417"/>
      <c r="U859" s="1419"/>
      <c r="V859" s="1417"/>
      <c r="W859" s="1417"/>
      <c r="X859" s="1417"/>
      <c r="Y859" s="1417"/>
      <c r="Z859" s="1417"/>
      <c r="AA859" s="1417"/>
      <c r="AB859" s="1417"/>
      <c r="AC859" s="1417"/>
      <c r="AD859" s="741" t="s">
        <v>157</v>
      </c>
      <c r="AE859" s="741" t="s">
        <v>40049</v>
      </c>
      <c r="AF859" s="741" t="s">
        <v>40042</v>
      </c>
    </row>
    <row r="860" spans="1:32" ht="51">
      <c r="A860" s="1414"/>
      <c r="B860" s="1414"/>
      <c r="C860" s="1414"/>
      <c r="D860" s="1414"/>
      <c r="E860" s="741"/>
      <c r="F860" s="1414"/>
      <c r="G860" s="1414"/>
      <c r="H860" s="1414"/>
      <c r="I860" s="1414"/>
      <c r="J860" s="741"/>
      <c r="K860" s="741"/>
      <c r="L860" s="741"/>
      <c r="M860" s="741"/>
      <c r="N860" s="741"/>
      <c r="O860" s="741"/>
      <c r="P860" s="741"/>
      <c r="Q860" s="741"/>
      <c r="R860" s="741"/>
      <c r="S860" s="741"/>
      <c r="T860" s="1414"/>
      <c r="U860" s="1420"/>
      <c r="V860" s="1414"/>
      <c r="W860" s="1414"/>
      <c r="X860" s="1414"/>
      <c r="Y860" s="1414"/>
      <c r="Z860" s="1414"/>
      <c r="AA860" s="1414"/>
      <c r="AB860" s="1414"/>
      <c r="AC860" s="1414"/>
      <c r="AD860" s="741" t="s">
        <v>157</v>
      </c>
      <c r="AE860" s="741" t="s">
        <v>40050</v>
      </c>
      <c r="AF860" s="741" t="s">
        <v>40042</v>
      </c>
    </row>
    <row r="861" spans="1:32" ht="75" customHeight="1">
      <c r="A861" s="1413">
        <v>327</v>
      </c>
      <c r="B861" s="1413" t="s">
        <v>40051</v>
      </c>
      <c r="C861" s="1413" t="s">
        <v>40052</v>
      </c>
      <c r="D861" s="1413" t="s">
        <v>154</v>
      </c>
      <c r="E861" s="741"/>
      <c r="F861" s="1413" t="s">
        <v>39821</v>
      </c>
      <c r="G861" s="1413">
        <v>2</v>
      </c>
      <c r="H861" s="1413">
        <v>1</v>
      </c>
      <c r="I861" s="1413">
        <v>0.75</v>
      </c>
      <c r="J861" s="741"/>
      <c r="K861" s="741"/>
      <c r="L861" s="741"/>
      <c r="M861" s="741"/>
      <c r="N861" s="741"/>
      <c r="O861" s="741"/>
      <c r="P861" s="741"/>
      <c r="Q861" s="741"/>
      <c r="R861" s="741"/>
      <c r="S861" s="741"/>
      <c r="T861" s="1413" t="s">
        <v>39702</v>
      </c>
      <c r="U861" s="1418">
        <v>1056700023170</v>
      </c>
      <c r="V861" s="1413" t="s">
        <v>39794</v>
      </c>
      <c r="W861" s="1413"/>
      <c r="X861" s="1413"/>
      <c r="Y861" s="1413"/>
      <c r="Z861" s="1413"/>
      <c r="AA861" s="1413"/>
      <c r="AB861" s="1413"/>
      <c r="AC861" s="1413"/>
      <c r="AD861" s="741" t="s">
        <v>157</v>
      </c>
      <c r="AE861" s="741" t="s">
        <v>40053</v>
      </c>
      <c r="AF861" s="741" t="s">
        <v>40052</v>
      </c>
    </row>
    <row r="862" spans="1:32" ht="63.75">
      <c r="A862" s="1417"/>
      <c r="B862" s="1417"/>
      <c r="C862" s="1417"/>
      <c r="D862" s="1417"/>
      <c r="E862" s="741"/>
      <c r="F862" s="1417"/>
      <c r="G862" s="1417"/>
      <c r="H862" s="1417"/>
      <c r="I862" s="1417"/>
      <c r="J862" s="741"/>
      <c r="K862" s="741"/>
      <c r="L862" s="741"/>
      <c r="M862" s="741"/>
      <c r="N862" s="741"/>
      <c r="O862" s="741"/>
      <c r="P862" s="741"/>
      <c r="Q862" s="741"/>
      <c r="R862" s="741"/>
      <c r="S862" s="741"/>
      <c r="T862" s="1417"/>
      <c r="U862" s="1419"/>
      <c r="V862" s="1417"/>
      <c r="W862" s="1417"/>
      <c r="X862" s="1417"/>
      <c r="Y862" s="1417"/>
      <c r="Z862" s="1417"/>
      <c r="AA862" s="1417"/>
      <c r="AB862" s="1417"/>
      <c r="AC862" s="1417"/>
      <c r="AD862" s="741" t="s">
        <v>157</v>
      </c>
      <c r="AE862" s="741" t="s">
        <v>40054</v>
      </c>
      <c r="AF862" s="741" t="s">
        <v>40052</v>
      </c>
    </row>
    <row r="863" spans="1:32" ht="51">
      <c r="A863" s="1417"/>
      <c r="B863" s="1417"/>
      <c r="C863" s="1417"/>
      <c r="D863" s="1417"/>
      <c r="E863" s="741"/>
      <c r="F863" s="1417"/>
      <c r="G863" s="1417"/>
      <c r="H863" s="1417"/>
      <c r="I863" s="1417"/>
      <c r="J863" s="741"/>
      <c r="K863" s="741"/>
      <c r="L863" s="741"/>
      <c r="M863" s="741"/>
      <c r="N863" s="741"/>
      <c r="O863" s="741"/>
      <c r="P863" s="741"/>
      <c r="Q863" s="741"/>
      <c r="R863" s="741"/>
      <c r="S863" s="741"/>
      <c r="T863" s="1417"/>
      <c r="U863" s="1419"/>
      <c r="V863" s="1417"/>
      <c r="W863" s="1417"/>
      <c r="X863" s="1417"/>
      <c r="Y863" s="1417"/>
      <c r="Z863" s="1417"/>
      <c r="AA863" s="1417"/>
      <c r="AB863" s="1417"/>
      <c r="AC863" s="1417"/>
      <c r="AD863" s="741" t="s">
        <v>157</v>
      </c>
      <c r="AE863" s="741" t="s">
        <v>40055</v>
      </c>
      <c r="AF863" s="741" t="s">
        <v>40052</v>
      </c>
    </row>
    <row r="864" spans="1:32" ht="63.75">
      <c r="A864" s="1417"/>
      <c r="B864" s="1417"/>
      <c r="C864" s="1417"/>
      <c r="D864" s="1417"/>
      <c r="E864" s="741"/>
      <c r="F864" s="1417"/>
      <c r="G864" s="1417"/>
      <c r="H864" s="1417"/>
      <c r="I864" s="1417"/>
      <c r="J864" s="741"/>
      <c r="K864" s="741"/>
      <c r="L864" s="741"/>
      <c r="M864" s="741"/>
      <c r="N864" s="741"/>
      <c r="O864" s="741"/>
      <c r="P864" s="741"/>
      <c r="Q864" s="741"/>
      <c r="R864" s="741"/>
      <c r="S864" s="741"/>
      <c r="T864" s="1417"/>
      <c r="U864" s="1419"/>
      <c r="V864" s="1417"/>
      <c r="W864" s="1417"/>
      <c r="X864" s="1417"/>
      <c r="Y864" s="1417"/>
      <c r="Z864" s="1417"/>
      <c r="AA864" s="1417"/>
      <c r="AB864" s="1417"/>
      <c r="AC864" s="1417"/>
      <c r="AD864" s="741" t="s">
        <v>157</v>
      </c>
      <c r="AE864" s="741" t="s">
        <v>40056</v>
      </c>
      <c r="AF864" s="741" t="s">
        <v>40052</v>
      </c>
    </row>
    <row r="865" spans="1:32" ht="63.75">
      <c r="A865" s="1414"/>
      <c r="B865" s="1417"/>
      <c r="C865" s="1417"/>
      <c r="D865" s="1417"/>
      <c r="E865" s="741"/>
      <c r="F865" s="1417"/>
      <c r="G865" s="1417"/>
      <c r="H865" s="1417"/>
      <c r="I865" s="1417"/>
      <c r="J865" s="741"/>
      <c r="K865" s="741"/>
      <c r="L865" s="741"/>
      <c r="M865" s="741"/>
      <c r="N865" s="741"/>
      <c r="O865" s="741"/>
      <c r="P865" s="741"/>
      <c r="Q865" s="741"/>
      <c r="R865" s="741"/>
      <c r="S865" s="741"/>
      <c r="T865" s="1417"/>
      <c r="U865" s="1419"/>
      <c r="V865" s="1417"/>
      <c r="W865" s="1414"/>
      <c r="X865" s="1414"/>
      <c r="Y865" s="1414"/>
      <c r="Z865" s="1414"/>
      <c r="AA865" s="1414"/>
      <c r="AB865" s="1414"/>
      <c r="AC865" s="1414"/>
      <c r="AD865" s="741" t="s">
        <v>157</v>
      </c>
      <c r="AE865" s="741" t="s">
        <v>40057</v>
      </c>
      <c r="AF865" s="741" t="s">
        <v>40052</v>
      </c>
    </row>
    <row r="866" spans="1:32" ht="51">
      <c r="A866" s="1413">
        <v>328</v>
      </c>
      <c r="B866" s="1413" t="s">
        <v>40058</v>
      </c>
      <c r="C866" s="1413" t="s">
        <v>40059</v>
      </c>
      <c r="D866" s="1413" t="s">
        <v>154</v>
      </c>
      <c r="E866" s="741"/>
      <c r="F866" s="1413" t="s">
        <v>39821</v>
      </c>
      <c r="G866" s="1413">
        <v>2</v>
      </c>
      <c r="H866" s="1413">
        <v>1</v>
      </c>
      <c r="I866" s="1413">
        <v>0.75</v>
      </c>
      <c r="J866" s="741"/>
      <c r="K866" s="741"/>
      <c r="L866" s="741"/>
      <c r="M866" s="741"/>
      <c r="N866" s="741"/>
      <c r="O866" s="741"/>
      <c r="P866" s="741"/>
      <c r="Q866" s="741"/>
      <c r="R866" s="741"/>
      <c r="S866" s="741"/>
      <c r="T866" s="1413" t="s">
        <v>39702</v>
      </c>
      <c r="U866" s="1418">
        <v>1056700023170</v>
      </c>
      <c r="V866" s="1413" t="s">
        <v>39794</v>
      </c>
      <c r="W866" s="1413"/>
      <c r="X866" s="1413"/>
      <c r="Y866" s="1413"/>
      <c r="Z866" s="1413"/>
      <c r="AA866" s="1413"/>
      <c r="AB866" s="1413"/>
      <c r="AC866" s="1413"/>
      <c r="AD866" s="741" t="s">
        <v>157</v>
      </c>
      <c r="AE866" s="741" t="s">
        <v>40060</v>
      </c>
      <c r="AF866" s="741" t="s">
        <v>40059</v>
      </c>
    </row>
    <row r="867" spans="1:32" ht="51">
      <c r="A867" s="1417"/>
      <c r="B867" s="1417"/>
      <c r="C867" s="1417"/>
      <c r="D867" s="1417"/>
      <c r="E867" s="741"/>
      <c r="F867" s="1417"/>
      <c r="G867" s="1417"/>
      <c r="H867" s="1417"/>
      <c r="I867" s="1417"/>
      <c r="J867" s="741"/>
      <c r="K867" s="741"/>
      <c r="L867" s="741"/>
      <c r="M867" s="741"/>
      <c r="N867" s="741"/>
      <c r="O867" s="741"/>
      <c r="P867" s="741"/>
      <c r="Q867" s="741"/>
      <c r="R867" s="741"/>
      <c r="S867" s="741"/>
      <c r="T867" s="1417"/>
      <c r="U867" s="1419"/>
      <c r="V867" s="1417"/>
      <c r="W867" s="1417"/>
      <c r="X867" s="1417"/>
      <c r="Y867" s="1417"/>
      <c r="Z867" s="1417"/>
      <c r="AA867" s="1417"/>
      <c r="AB867" s="1417"/>
      <c r="AC867" s="1417"/>
      <c r="AD867" s="741" t="s">
        <v>157</v>
      </c>
      <c r="AE867" s="741" t="s">
        <v>40061</v>
      </c>
      <c r="AF867" s="741" t="s">
        <v>40059</v>
      </c>
    </row>
    <row r="868" spans="1:32" ht="51">
      <c r="A868" s="1417"/>
      <c r="B868" s="1417"/>
      <c r="C868" s="1417"/>
      <c r="D868" s="1417"/>
      <c r="E868" s="741"/>
      <c r="F868" s="1417"/>
      <c r="G868" s="1417"/>
      <c r="H868" s="1417"/>
      <c r="I868" s="1417"/>
      <c r="J868" s="741"/>
      <c r="K868" s="741"/>
      <c r="L868" s="741"/>
      <c r="M868" s="741"/>
      <c r="N868" s="741"/>
      <c r="O868" s="741"/>
      <c r="P868" s="741"/>
      <c r="Q868" s="741"/>
      <c r="R868" s="741"/>
      <c r="S868" s="741"/>
      <c r="T868" s="1417"/>
      <c r="U868" s="1419"/>
      <c r="V868" s="1417"/>
      <c r="W868" s="1417"/>
      <c r="X868" s="1417"/>
      <c r="Y868" s="1417"/>
      <c r="Z868" s="1417"/>
      <c r="AA868" s="1417"/>
      <c r="AB868" s="1417"/>
      <c r="AC868" s="1417"/>
      <c r="AD868" s="741" t="s">
        <v>157</v>
      </c>
      <c r="AE868" s="741" t="s">
        <v>40062</v>
      </c>
      <c r="AF868" s="741" t="s">
        <v>40059</v>
      </c>
    </row>
    <row r="869" spans="1:32" ht="51">
      <c r="A869" s="1417"/>
      <c r="B869" s="1417"/>
      <c r="C869" s="1417"/>
      <c r="D869" s="1417"/>
      <c r="E869" s="741"/>
      <c r="F869" s="1417"/>
      <c r="G869" s="1417"/>
      <c r="H869" s="1417"/>
      <c r="I869" s="1417"/>
      <c r="J869" s="741"/>
      <c r="K869" s="741"/>
      <c r="L869" s="741"/>
      <c r="M869" s="741"/>
      <c r="N869" s="741"/>
      <c r="O869" s="741"/>
      <c r="P869" s="741"/>
      <c r="Q869" s="741"/>
      <c r="R869" s="741"/>
      <c r="S869" s="741"/>
      <c r="T869" s="1417"/>
      <c r="U869" s="1419"/>
      <c r="V869" s="1417"/>
      <c r="W869" s="1417"/>
      <c r="X869" s="1417"/>
      <c r="Y869" s="1417"/>
      <c r="Z869" s="1417"/>
      <c r="AA869" s="1417"/>
      <c r="AB869" s="1417"/>
      <c r="AC869" s="1417"/>
      <c r="AD869" s="741" t="s">
        <v>157</v>
      </c>
      <c r="AE869" s="741" t="s">
        <v>40063</v>
      </c>
      <c r="AF869" s="741" t="s">
        <v>40059</v>
      </c>
    </row>
    <row r="870" spans="1:32" ht="51">
      <c r="A870" s="1417"/>
      <c r="B870" s="1417"/>
      <c r="C870" s="1417"/>
      <c r="D870" s="1417"/>
      <c r="E870" s="721"/>
      <c r="F870" s="1417"/>
      <c r="G870" s="1417"/>
      <c r="H870" s="1417"/>
      <c r="I870" s="1417"/>
      <c r="J870" s="721"/>
      <c r="K870" s="721"/>
      <c r="L870" s="721"/>
      <c r="M870" s="721"/>
      <c r="N870" s="721"/>
      <c r="O870" s="721"/>
      <c r="P870" s="721"/>
      <c r="Q870" s="721"/>
      <c r="R870" s="721"/>
      <c r="S870" s="721"/>
      <c r="T870" s="1417"/>
      <c r="U870" s="1419"/>
      <c r="V870" s="1417"/>
      <c r="W870" s="1417"/>
      <c r="X870" s="1417"/>
      <c r="Y870" s="1417"/>
      <c r="Z870" s="1417"/>
      <c r="AA870" s="1417"/>
      <c r="AB870" s="1417"/>
      <c r="AC870" s="1417"/>
      <c r="AD870" s="741" t="s">
        <v>157</v>
      </c>
      <c r="AE870" s="741" t="s">
        <v>40064</v>
      </c>
      <c r="AF870" s="741" t="s">
        <v>40059</v>
      </c>
    </row>
    <row r="871" spans="1:32" ht="51">
      <c r="A871" s="1417"/>
      <c r="B871" s="1417"/>
      <c r="C871" s="1417"/>
      <c r="D871" s="1417"/>
      <c r="E871" s="721"/>
      <c r="F871" s="1417"/>
      <c r="G871" s="1417"/>
      <c r="H871" s="1417"/>
      <c r="I871" s="1417"/>
      <c r="J871" s="721"/>
      <c r="K871" s="721"/>
      <c r="L871" s="721"/>
      <c r="M871" s="721"/>
      <c r="N871" s="721"/>
      <c r="O871" s="721"/>
      <c r="P871" s="721"/>
      <c r="Q871" s="721"/>
      <c r="R871" s="721"/>
      <c r="S871" s="721"/>
      <c r="T871" s="1417"/>
      <c r="U871" s="1419"/>
      <c r="V871" s="1417"/>
      <c r="W871" s="1417"/>
      <c r="X871" s="1417"/>
      <c r="Y871" s="1417"/>
      <c r="Z871" s="1417"/>
      <c r="AA871" s="1417"/>
      <c r="AB871" s="1417"/>
      <c r="AC871" s="1417"/>
      <c r="AD871" s="741" t="s">
        <v>157</v>
      </c>
      <c r="AE871" s="741" t="s">
        <v>40065</v>
      </c>
      <c r="AF871" s="741" t="s">
        <v>40059</v>
      </c>
    </row>
    <row r="872" spans="1:32" ht="51">
      <c r="A872" s="1417"/>
      <c r="B872" s="1417"/>
      <c r="C872" s="1417"/>
      <c r="D872" s="1417"/>
      <c r="E872" s="721"/>
      <c r="F872" s="1417"/>
      <c r="G872" s="1417"/>
      <c r="H872" s="1417"/>
      <c r="I872" s="1417"/>
      <c r="J872" s="721"/>
      <c r="K872" s="721"/>
      <c r="L872" s="721"/>
      <c r="M872" s="721"/>
      <c r="N872" s="721"/>
      <c r="O872" s="721"/>
      <c r="P872" s="721"/>
      <c r="Q872" s="721"/>
      <c r="R872" s="721"/>
      <c r="S872" s="721"/>
      <c r="T872" s="1417"/>
      <c r="U872" s="1419"/>
      <c r="V872" s="1417"/>
      <c r="W872" s="1417"/>
      <c r="X872" s="1417"/>
      <c r="Y872" s="1417"/>
      <c r="Z872" s="1417"/>
      <c r="AA872" s="1417"/>
      <c r="AB872" s="1417"/>
      <c r="AC872" s="1417"/>
      <c r="AD872" s="741" t="s">
        <v>157</v>
      </c>
      <c r="AE872" s="741" t="s">
        <v>40066</v>
      </c>
      <c r="AF872" s="741" t="s">
        <v>40059</v>
      </c>
    </row>
    <row r="873" spans="1:32" ht="51">
      <c r="A873" s="1417"/>
      <c r="B873" s="1417"/>
      <c r="C873" s="1417"/>
      <c r="D873" s="1417"/>
      <c r="E873" s="721"/>
      <c r="F873" s="1417"/>
      <c r="G873" s="1417"/>
      <c r="H873" s="1417"/>
      <c r="I873" s="1417"/>
      <c r="J873" s="721"/>
      <c r="K873" s="721"/>
      <c r="L873" s="721"/>
      <c r="M873" s="721"/>
      <c r="N873" s="721"/>
      <c r="O873" s="721"/>
      <c r="P873" s="721"/>
      <c r="Q873" s="721"/>
      <c r="R873" s="721"/>
      <c r="S873" s="721"/>
      <c r="T873" s="1417"/>
      <c r="U873" s="1419"/>
      <c r="V873" s="1417"/>
      <c r="W873" s="1417"/>
      <c r="X873" s="1417"/>
      <c r="Y873" s="1417"/>
      <c r="Z873" s="1417"/>
      <c r="AA873" s="1417"/>
      <c r="AB873" s="1417"/>
      <c r="AC873" s="1417"/>
      <c r="AD873" s="741" t="s">
        <v>157</v>
      </c>
      <c r="AE873" s="741" t="s">
        <v>40067</v>
      </c>
      <c r="AF873" s="741" t="s">
        <v>40059</v>
      </c>
    </row>
    <row r="874" spans="1:32" ht="51">
      <c r="A874" s="1417"/>
      <c r="B874" s="1417"/>
      <c r="C874" s="1417"/>
      <c r="D874" s="1417"/>
      <c r="E874" s="721"/>
      <c r="F874" s="1417"/>
      <c r="G874" s="1417"/>
      <c r="H874" s="1417"/>
      <c r="I874" s="1417"/>
      <c r="J874" s="721"/>
      <c r="K874" s="721"/>
      <c r="L874" s="721"/>
      <c r="M874" s="721"/>
      <c r="N874" s="721"/>
      <c r="O874" s="721"/>
      <c r="P874" s="721"/>
      <c r="Q874" s="721"/>
      <c r="R874" s="721"/>
      <c r="S874" s="721"/>
      <c r="T874" s="1417"/>
      <c r="U874" s="1419"/>
      <c r="V874" s="1417"/>
      <c r="W874" s="1417"/>
      <c r="X874" s="1417"/>
      <c r="Y874" s="1417"/>
      <c r="Z874" s="1417"/>
      <c r="AA874" s="1417"/>
      <c r="AB874" s="1417"/>
      <c r="AC874" s="1417"/>
      <c r="AD874" s="741" t="s">
        <v>157</v>
      </c>
      <c r="AE874" s="741" t="s">
        <v>40068</v>
      </c>
      <c r="AF874" s="741" t="s">
        <v>40059</v>
      </c>
    </row>
    <row r="875" spans="1:32" ht="75" customHeight="1">
      <c r="A875" s="1417"/>
      <c r="B875" s="1417"/>
      <c r="C875" s="1417"/>
      <c r="D875" s="1417"/>
      <c r="E875" s="721"/>
      <c r="F875" s="1417"/>
      <c r="G875" s="1417"/>
      <c r="H875" s="1417"/>
      <c r="I875" s="1417"/>
      <c r="J875" s="721"/>
      <c r="K875" s="721"/>
      <c r="L875" s="721"/>
      <c r="M875" s="721"/>
      <c r="N875" s="721"/>
      <c r="O875" s="721"/>
      <c r="P875" s="721"/>
      <c r="Q875" s="721"/>
      <c r="R875" s="721"/>
      <c r="S875" s="721"/>
      <c r="T875" s="1417"/>
      <c r="U875" s="1419"/>
      <c r="V875" s="1417"/>
      <c r="W875" s="1417"/>
      <c r="X875" s="1417"/>
      <c r="Y875" s="1417"/>
      <c r="Z875" s="1417"/>
      <c r="AA875" s="1417"/>
      <c r="AB875" s="1417"/>
      <c r="AC875" s="1417"/>
      <c r="AD875" s="741" t="s">
        <v>157</v>
      </c>
      <c r="AE875" s="741" t="s">
        <v>40069</v>
      </c>
      <c r="AF875" s="741" t="s">
        <v>40059</v>
      </c>
    </row>
    <row r="876" spans="1:32" ht="75" customHeight="1">
      <c r="A876" s="1417"/>
      <c r="B876" s="1417"/>
      <c r="C876" s="1417"/>
      <c r="D876" s="1417"/>
      <c r="E876" s="721"/>
      <c r="F876" s="1417"/>
      <c r="G876" s="1417"/>
      <c r="H876" s="1417"/>
      <c r="I876" s="1417"/>
      <c r="J876" s="721"/>
      <c r="K876" s="721"/>
      <c r="L876" s="721"/>
      <c r="M876" s="721"/>
      <c r="N876" s="721"/>
      <c r="O876" s="721"/>
      <c r="P876" s="721"/>
      <c r="Q876" s="721"/>
      <c r="R876" s="721"/>
      <c r="S876" s="721"/>
      <c r="T876" s="1417"/>
      <c r="U876" s="1419"/>
      <c r="V876" s="1417"/>
      <c r="W876" s="1417"/>
      <c r="X876" s="1417"/>
      <c r="Y876" s="1417"/>
      <c r="Z876" s="1417"/>
      <c r="AA876" s="1417"/>
      <c r="AB876" s="1417"/>
      <c r="AC876" s="1417"/>
      <c r="AD876" s="741" t="s">
        <v>157</v>
      </c>
      <c r="AE876" s="741" t="s">
        <v>40070</v>
      </c>
      <c r="AF876" s="741" t="s">
        <v>40059</v>
      </c>
    </row>
    <row r="877" spans="1:32" ht="51">
      <c r="A877" s="1414"/>
      <c r="B877" s="1417"/>
      <c r="C877" s="1417"/>
      <c r="D877" s="1417"/>
      <c r="E877" s="721"/>
      <c r="F877" s="1417"/>
      <c r="G877" s="1417"/>
      <c r="H877" s="1417"/>
      <c r="I877" s="1417"/>
      <c r="J877" s="721"/>
      <c r="K877" s="721"/>
      <c r="L877" s="721"/>
      <c r="M877" s="721"/>
      <c r="N877" s="721"/>
      <c r="O877" s="721"/>
      <c r="P877" s="721"/>
      <c r="Q877" s="721"/>
      <c r="R877" s="721"/>
      <c r="S877" s="721"/>
      <c r="T877" s="1417"/>
      <c r="U877" s="1419"/>
      <c r="V877" s="1417"/>
      <c r="W877" s="1414"/>
      <c r="X877" s="1414"/>
      <c r="Y877" s="1414"/>
      <c r="Z877" s="1414"/>
      <c r="AA877" s="1414"/>
      <c r="AB877" s="1414"/>
      <c r="AC877" s="1414"/>
      <c r="AD877" s="741" t="s">
        <v>157</v>
      </c>
      <c r="AE877" s="741" t="s">
        <v>40071</v>
      </c>
      <c r="AF877" s="741" t="s">
        <v>40059</v>
      </c>
    </row>
    <row r="878" spans="1:32" ht="51">
      <c r="A878" s="1413">
        <v>329</v>
      </c>
      <c r="B878" s="1285" t="s">
        <v>40072</v>
      </c>
      <c r="C878" s="1413" t="s">
        <v>40059</v>
      </c>
      <c r="D878" s="1285" t="s">
        <v>1181</v>
      </c>
      <c r="E878" s="741"/>
      <c r="F878" s="1285" t="s">
        <v>39821</v>
      </c>
      <c r="G878" s="1285">
        <v>2</v>
      </c>
      <c r="H878" s="1285">
        <v>1</v>
      </c>
      <c r="I878" s="1285">
        <v>0.75</v>
      </c>
      <c r="J878" s="741"/>
      <c r="K878" s="741"/>
      <c r="L878" s="741"/>
      <c r="M878" s="741"/>
      <c r="N878" s="741"/>
      <c r="O878" s="741"/>
      <c r="P878" s="741"/>
      <c r="Q878" s="741"/>
      <c r="R878" s="741"/>
      <c r="S878" s="741"/>
      <c r="T878" s="1285" t="s">
        <v>39702</v>
      </c>
      <c r="U878" s="1418">
        <v>1056700023170</v>
      </c>
      <c r="V878" s="1285" t="s">
        <v>39794</v>
      </c>
      <c r="W878" s="1413"/>
      <c r="X878" s="1413"/>
      <c r="Y878" s="1413"/>
      <c r="Z878" s="1413"/>
      <c r="AA878" s="1413"/>
      <c r="AB878" s="1413"/>
      <c r="AC878" s="1413"/>
      <c r="AD878" s="741" t="s">
        <v>157</v>
      </c>
      <c r="AE878" s="741" t="s">
        <v>40073</v>
      </c>
      <c r="AF878" s="741" t="s">
        <v>40059</v>
      </c>
    </row>
    <row r="879" spans="1:32" ht="51">
      <c r="A879" s="1417"/>
      <c r="B879" s="1285"/>
      <c r="C879" s="1417"/>
      <c r="D879" s="1285"/>
      <c r="E879" s="741"/>
      <c r="F879" s="1285"/>
      <c r="G879" s="1285"/>
      <c r="H879" s="1285"/>
      <c r="I879" s="1285"/>
      <c r="J879" s="741"/>
      <c r="K879" s="741"/>
      <c r="L879" s="741"/>
      <c r="M879" s="741"/>
      <c r="N879" s="741"/>
      <c r="O879" s="741"/>
      <c r="P879" s="741"/>
      <c r="Q879" s="741"/>
      <c r="R879" s="741"/>
      <c r="S879" s="741"/>
      <c r="T879" s="1285"/>
      <c r="U879" s="1419"/>
      <c r="V879" s="1285"/>
      <c r="W879" s="1417"/>
      <c r="X879" s="1417"/>
      <c r="Y879" s="1417"/>
      <c r="Z879" s="1417"/>
      <c r="AA879" s="1417"/>
      <c r="AB879" s="1417"/>
      <c r="AC879" s="1417"/>
      <c r="AD879" s="741" t="s">
        <v>157</v>
      </c>
      <c r="AE879" s="741" t="s">
        <v>40074</v>
      </c>
      <c r="AF879" s="741" t="s">
        <v>40059</v>
      </c>
    </row>
    <row r="880" spans="1:32" ht="51">
      <c r="A880" s="1417"/>
      <c r="B880" s="1285"/>
      <c r="C880" s="1417"/>
      <c r="D880" s="1285"/>
      <c r="E880" s="741"/>
      <c r="F880" s="1285"/>
      <c r="G880" s="1285"/>
      <c r="H880" s="1285"/>
      <c r="I880" s="1285"/>
      <c r="J880" s="741"/>
      <c r="K880" s="741"/>
      <c r="L880" s="741"/>
      <c r="M880" s="741"/>
      <c r="N880" s="741"/>
      <c r="O880" s="741"/>
      <c r="P880" s="741"/>
      <c r="Q880" s="741"/>
      <c r="R880" s="741"/>
      <c r="S880" s="741"/>
      <c r="T880" s="1285"/>
      <c r="U880" s="1419"/>
      <c r="V880" s="1285"/>
      <c r="W880" s="1417"/>
      <c r="X880" s="1417"/>
      <c r="Y880" s="1417"/>
      <c r="Z880" s="1417"/>
      <c r="AA880" s="1417"/>
      <c r="AB880" s="1417"/>
      <c r="AC880" s="1417"/>
      <c r="AD880" s="741" t="s">
        <v>157</v>
      </c>
      <c r="AE880" s="741" t="s">
        <v>40075</v>
      </c>
      <c r="AF880" s="741" t="s">
        <v>40059</v>
      </c>
    </row>
    <row r="881" spans="1:32" ht="51">
      <c r="A881" s="1417"/>
      <c r="B881" s="1285"/>
      <c r="C881" s="1417"/>
      <c r="D881" s="1285"/>
      <c r="E881" s="741"/>
      <c r="F881" s="1285"/>
      <c r="G881" s="1285"/>
      <c r="H881" s="1285"/>
      <c r="I881" s="1285"/>
      <c r="J881" s="741"/>
      <c r="K881" s="741"/>
      <c r="L881" s="741"/>
      <c r="M881" s="741"/>
      <c r="N881" s="741"/>
      <c r="O881" s="741"/>
      <c r="P881" s="741"/>
      <c r="Q881" s="741"/>
      <c r="R881" s="741"/>
      <c r="S881" s="741"/>
      <c r="T881" s="1285"/>
      <c r="U881" s="1419"/>
      <c r="V881" s="1285"/>
      <c r="W881" s="1417"/>
      <c r="X881" s="1417"/>
      <c r="Y881" s="1417"/>
      <c r="Z881" s="1417"/>
      <c r="AA881" s="1417"/>
      <c r="AB881" s="1417"/>
      <c r="AC881" s="1417"/>
      <c r="AD881" s="741" t="s">
        <v>157</v>
      </c>
      <c r="AE881" s="741" t="s">
        <v>40076</v>
      </c>
      <c r="AF881" s="741" t="s">
        <v>40059</v>
      </c>
    </row>
    <row r="882" spans="1:32" ht="51">
      <c r="A882" s="1417"/>
      <c r="B882" s="1285"/>
      <c r="C882" s="1417"/>
      <c r="D882" s="1285"/>
      <c r="E882" s="741"/>
      <c r="F882" s="1285"/>
      <c r="G882" s="1285"/>
      <c r="H882" s="1285"/>
      <c r="I882" s="1285"/>
      <c r="J882" s="741"/>
      <c r="K882" s="741"/>
      <c r="L882" s="741"/>
      <c r="M882" s="741"/>
      <c r="N882" s="741"/>
      <c r="O882" s="741"/>
      <c r="P882" s="741"/>
      <c r="Q882" s="741"/>
      <c r="R882" s="741"/>
      <c r="S882" s="741"/>
      <c r="T882" s="1285"/>
      <c r="U882" s="1419"/>
      <c r="V882" s="1285"/>
      <c r="W882" s="1417"/>
      <c r="X882" s="1417"/>
      <c r="Y882" s="1417"/>
      <c r="Z882" s="1417"/>
      <c r="AA882" s="1417"/>
      <c r="AB882" s="1417"/>
      <c r="AC882" s="1417"/>
      <c r="AD882" s="741" t="s">
        <v>157</v>
      </c>
      <c r="AE882" s="741" t="s">
        <v>40077</v>
      </c>
      <c r="AF882" s="741" t="s">
        <v>40059</v>
      </c>
    </row>
    <row r="883" spans="1:32" ht="51">
      <c r="A883" s="1417"/>
      <c r="B883" s="1285"/>
      <c r="C883" s="1417"/>
      <c r="D883" s="1285"/>
      <c r="E883" s="741"/>
      <c r="F883" s="1285"/>
      <c r="G883" s="1285"/>
      <c r="H883" s="1285"/>
      <c r="I883" s="1285"/>
      <c r="J883" s="741"/>
      <c r="K883" s="741"/>
      <c r="L883" s="741"/>
      <c r="M883" s="741"/>
      <c r="N883" s="741"/>
      <c r="O883" s="741"/>
      <c r="P883" s="741"/>
      <c r="Q883" s="741"/>
      <c r="R883" s="741"/>
      <c r="S883" s="741"/>
      <c r="T883" s="1285"/>
      <c r="U883" s="1419"/>
      <c r="V883" s="1285"/>
      <c r="W883" s="1417"/>
      <c r="X883" s="1417"/>
      <c r="Y883" s="1417"/>
      <c r="Z883" s="1417"/>
      <c r="AA883" s="1417"/>
      <c r="AB883" s="1417"/>
      <c r="AC883" s="1417"/>
      <c r="AD883" s="741" t="s">
        <v>157</v>
      </c>
      <c r="AE883" s="741" t="s">
        <v>40078</v>
      </c>
      <c r="AF883" s="741" t="s">
        <v>40059</v>
      </c>
    </row>
    <row r="884" spans="1:32" ht="51">
      <c r="A884" s="1414"/>
      <c r="B884" s="1285"/>
      <c r="C884" s="1414"/>
      <c r="D884" s="1285"/>
      <c r="E884" s="741"/>
      <c r="F884" s="1285"/>
      <c r="G884" s="1285"/>
      <c r="H884" s="1285"/>
      <c r="I884" s="1285"/>
      <c r="J884" s="741"/>
      <c r="K884" s="741"/>
      <c r="L884" s="741"/>
      <c r="M884" s="741"/>
      <c r="N884" s="741"/>
      <c r="O884" s="741"/>
      <c r="P884" s="741"/>
      <c r="Q884" s="741"/>
      <c r="R884" s="741"/>
      <c r="S884" s="741"/>
      <c r="T884" s="1285"/>
      <c r="U884" s="1420"/>
      <c r="V884" s="1285"/>
      <c r="W884" s="1414"/>
      <c r="X884" s="1414"/>
      <c r="Y884" s="1414"/>
      <c r="Z884" s="1414"/>
      <c r="AA884" s="1414"/>
      <c r="AB884" s="1414"/>
      <c r="AC884" s="1414"/>
      <c r="AD884" s="741" t="s">
        <v>157</v>
      </c>
      <c r="AE884" s="741" t="s">
        <v>40079</v>
      </c>
      <c r="AF884" s="741" t="s">
        <v>40059</v>
      </c>
    </row>
    <row r="885" spans="1:32" ht="51">
      <c r="A885" s="1413">
        <v>330</v>
      </c>
      <c r="B885" s="1413" t="s">
        <v>40080</v>
      </c>
      <c r="C885" s="1413" t="s">
        <v>40081</v>
      </c>
      <c r="D885" s="1417" t="s">
        <v>154</v>
      </c>
      <c r="E885" s="721"/>
      <c r="F885" s="1417" t="s">
        <v>39821</v>
      </c>
      <c r="G885" s="1417">
        <v>2</v>
      </c>
      <c r="H885" s="1417">
        <v>1</v>
      </c>
      <c r="I885" s="1417">
        <v>0.75</v>
      </c>
      <c r="J885" s="721"/>
      <c r="K885" s="721"/>
      <c r="L885" s="721"/>
      <c r="M885" s="721"/>
      <c r="N885" s="721"/>
      <c r="O885" s="721"/>
      <c r="P885" s="721"/>
      <c r="Q885" s="721"/>
      <c r="R885" s="721"/>
      <c r="S885" s="721"/>
      <c r="T885" s="1413" t="s">
        <v>39702</v>
      </c>
      <c r="U885" s="1419">
        <v>1056700023170</v>
      </c>
      <c r="V885" s="1413" t="s">
        <v>39794</v>
      </c>
      <c r="W885" s="1413"/>
      <c r="X885" s="1413"/>
      <c r="Y885" s="1413"/>
      <c r="Z885" s="1413"/>
      <c r="AA885" s="1413"/>
      <c r="AB885" s="1413"/>
      <c r="AC885" s="1413"/>
      <c r="AD885" s="741" t="s">
        <v>157</v>
      </c>
      <c r="AE885" s="741" t="s">
        <v>40082</v>
      </c>
      <c r="AF885" s="721" t="s">
        <v>40081</v>
      </c>
    </row>
    <row r="886" spans="1:32" ht="51">
      <c r="A886" s="1417"/>
      <c r="B886" s="1417"/>
      <c r="C886" s="1417"/>
      <c r="D886" s="1417"/>
      <c r="E886" s="721"/>
      <c r="F886" s="1417"/>
      <c r="G886" s="1417"/>
      <c r="H886" s="1417"/>
      <c r="I886" s="1417"/>
      <c r="J886" s="721"/>
      <c r="K886" s="721"/>
      <c r="L886" s="721"/>
      <c r="M886" s="721"/>
      <c r="N886" s="721"/>
      <c r="O886" s="721"/>
      <c r="P886" s="721"/>
      <c r="Q886" s="721"/>
      <c r="R886" s="721"/>
      <c r="S886" s="721"/>
      <c r="T886" s="1417"/>
      <c r="U886" s="1419"/>
      <c r="V886" s="1417"/>
      <c r="W886" s="1417"/>
      <c r="X886" s="1417"/>
      <c r="Y886" s="1417"/>
      <c r="Z886" s="1417"/>
      <c r="AA886" s="1417"/>
      <c r="AB886" s="1417"/>
      <c r="AC886" s="1417"/>
      <c r="AD886" s="741" t="s">
        <v>157</v>
      </c>
      <c r="AE886" s="741" t="s">
        <v>40083</v>
      </c>
      <c r="AF886" s="721" t="s">
        <v>40081</v>
      </c>
    </row>
    <row r="887" spans="1:32" ht="51">
      <c r="A887" s="1417"/>
      <c r="B887" s="1417"/>
      <c r="C887" s="1417"/>
      <c r="D887" s="1417"/>
      <c r="E887" s="721"/>
      <c r="F887" s="1417"/>
      <c r="G887" s="1417"/>
      <c r="H887" s="1417"/>
      <c r="I887" s="1417"/>
      <c r="J887" s="721"/>
      <c r="K887" s="721"/>
      <c r="L887" s="721"/>
      <c r="M887" s="721"/>
      <c r="N887" s="721"/>
      <c r="O887" s="721"/>
      <c r="P887" s="721"/>
      <c r="Q887" s="721"/>
      <c r="R887" s="721"/>
      <c r="S887" s="721"/>
      <c r="T887" s="1417"/>
      <c r="U887" s="1419"/>
      <c r="V887" s="1417"/>
      <c r="W887" s="1417"/>
      <c r="X887" s="1417"/>
      <c r="Y887" s="1417"/>
      <c r="Z887" s="1417"/>
      <c r="AA887" s="1417"/>
      <c r="AB887" s="1417"/>
      <c r="AC887" s="1417"/>
      <c r="AD887" s="741" t="s">
        <v>157</v>
      </c>
      <c r="AE887" s="741" t="s">
        <v>40084</v>
      </c>
      <c r="AF887" s="721" t="s">
        <v>40081</v>
      </c>
    </row>
    <row r="888" spans="1:32" ht="51">
      <c r="A888" s="1417"/>
      <c r="B888" s="1417"/>
      <c r="C888" s="1417"/>
      <c r="D888" s="1417"/>
      <c r="E888" s="721"/>
      <c r="F888" s="1417"/>
      <c r="G888" s="1417"/>
      <c r="H888" s="1417"/>
      <c r="I888" s="1417"/>
      <c r="J888" s="721"/>
      <c r="K888" s="721"/>
      <c r="L888" s="721"/>
      <c r="M888" s="721"/>
      <c r="N888" s="721"/>
      <c r="O888" s="721"/>
      <c r="P888" s="721"/>
      <c r="Q888" s="721"/>
      <c r="R888" s="721"/>
      <c r="S888" s="721"/>
      <c r="T888" s="1417"/>
      <c r="U888" s="1419"/>
      <c r="V888" s="1417"/>
      <c r="W888" s="1417"/>
      <c r="X888" s="1417"/>
      <c r="Y888" s="1417"/>
      <c r="Z888" s="1417"/>
      <c r="AA888" s="1417"/>
      <c r="AB888" s="1417"/>
      <c r="AC888" s="1417"/>
      <c r="AD888" s="741" t="s">
        <v>157</v>
      </c>
      <c r="AE888" s="741" t="s">
        <v>39742</v>
      </c>
      <c r="AF888" s="721" t="s">
        <v>40081</v>
      </c>
    </row>
    <row r="889" spans="1:32" ht="51">
      <c r="A889" s="1417"/>
      <c r="B889" s="1417"/>
      <c r="C889" s="1417"/>
      <c r="D889" s="1417"/>
      <c r="E889" s="721"/>
      <c r="F889" s="1417"/>
      <c r="G889" s="1417"/>
      <c r="H889" s="1417"/>
      <c r="I889" s="1417"/>
      <c r="J889" s="721"/>
      <c r="K889" s="721"/>
      <c r="L889" s="721"/>
      <c r="M889" s="721"/>
      <c r="N889" s="721"/>
      <c r="O889" s="721"/>
      <c r="P889" s="721"/>
      <c r="Q889" s="721"/>
      <c r="R889" s="721"/>
      <c r="S889" s="721"/>
      <c r="T889" s="1417"/>
      <c r="U889" s="1419"/>
      <c r="V889" s="1417"/>
      <c r="W889" s="1417"/>
      <c r="X889" s="1417"/>
      <c r="Y889" s="1417"/>
      <c r="Z889" s="1417"/>
      <c r="AA889" s="1417"/>
      <c r="AB889" s="1417"/>
      <c r="AC889" s="1417"/>
      <c r="AD889" s="741" t="s">
        <v>157</v>
      </c>
      <c r="AE889" s="741" t="s">
        <v>40085</v>
      </c>
      <c r="AF889" s="721" t="s">
        <v>40081</v>
      </c>
    </row>
    <row r="890" spans="1:32" ht="51">
      <c r="A890" s="1417"/>
      <c r="B890" s="1417"/>
      <c r="C890" s="1417"/>
      <c r="D890" s="1417"/>
      <c r="E890" s="721"/>
      <c r="F890" s="1417"/>
      <c r="G890" s="1417"/>
      <c r="H890" s="1417"/>
      <c r="I890" s="1417"/>
      <c r="J890" s="721"/>
      <c r="K890" s="721"/>
      <c r="L890" s="721"/>
      <c r="M890" s="721"/>
      <c r="N890" s="721"/>
      <c r="O890" s="721"/>
      <c r="P890" s="721"/>
      <c r="Q890" s="721"/>
      <c r="R890" s="721"/>
      <c r="S890" s="721"/>
      <c r="T890" s="1417"/>
      <c r="U890" s="1419"/>
      <c r="V890" s="1417"/>
      <c r="W890" s="1417"/>
      <c r="X890" s="1417"/>
      <c r="Y890" s="1417"/>
      <c r="Z890" s="1417"/>
      <c r="AA890" s="1417"/>
      <c r="AB890" s="1417"/>
      <c r="AC890" s="1417"/>
      <c r="AD890" s="741" t="s">
        <v>157</v>
      </c>
      <c r="AE890" s="741" t="s">
        <v>40086</v>
      </c>
      <c r="AF890" s="721" t="s">
        <v>40081</v>
      </c>
    </row>
    <row r="891" spans="1:32" ht="51">
      <c r="A891" s="1417"/>
      <c r="B891" s="1417"/>
      <c r="C891" s="1417"/>
      <c r="D891" s="1417"/>
      <c r="E891" s="721"/>
      <c r="F891" s="1417"/>
      <c r="G891" s="1417"/>
      <c r="H891" s="1417"/>
      <c r="I891" s="1417"/>
      <c r="J891" s="721"/>
      <c r="K891" s="721"/>
      <c r="L891" s="721"/>
      <c r="M891" s="721"/>
      <c r="N891" s="721"/>
      <c r="O891" s="721"/>
      <c r="P891" s="721"/>
      <c r="Q891" s="721"/>
      <c r="R891" s="721"/>
      <c r="S891" s="721"/>
      <c r="T891" s="1417"/>
      <c r="U891" s="1419"/>
      <c r="V891" s="1417"/>
      <c r="W891" s="1417"/>
      <c r="X891" s="1417"/>
      <c r="Y891" s="1417"/>
      <c r="Z891" s="1417"/>
      <c r="AA891" s="1417"/>
      <c r="AB891" s="1417"/>
      <c r="AC891" s="1417"/>
      <c r="AD891" s="741" t="s">
        <v>157</v>
      </c>
      <c r="AE891" s="741" t="s">
        <v>40087</v>
      </c>
      <c r="AF891" s="721" t="s">
        <v>40081</v>
      </c>
    </row>
    <row r="892" spans="1:32" ht="51">
      <c r="A892" s="1417"/>
      <c r="B892" s="1417"/>
      <c r="C892" s="1417"/>
      <c r="D892" s="1417"/>
      <c r="E892" s="721"/>
      <c r="F892" s="1417"/>
      <c r="G892" s="1417"/>
      <c r="H892" s="1417"/>
      <c r="I892" s="1417"/>
      <c r="J892" s="721"/>
      <c r="K892" s="721"/>
      <c r="L892" s="721"/>
      <c r="M892" s="721"/>
      <c r="N892" s="721"/>
      <c r="O892" s="721"/>
      <c r="P892" s="721"/>
      <c r="Q892" s="721"/>
      <c r="R892" s="721"/>
      <c r="S892" s="721"/>
      <c r="T892" s="1417"/>
      <c r="U892" s="1419"/>
      <c r="V892" s="1417"/>
      <c r="W892" s="1417"/>
      <c r="X892" s="1417"/>
      <c r="Y892" s="1417"/>
      <c r="Z892" s="1417"/>
      <c r="AA892" s="1417"/>
      <c r="AB892" s="1417"/>
      <c r="AC892" s="1417"/>
      <c r="AD892" s="741" t="s">
        <v>157</v>
      </c>
      <c r="AE892" s="741" t="s">
        <v>40088</v>
      </c>
      <c r="AF892" s="721" t="s">
        <v>40081</v>
      </c>
    </row>
    <row r="893" spans="1:32" ht="51">
      <c r="A893" s="1417"/>
      <c r="B893" s="1417"/>
      <c r="C893" s="1417"/>
      <c r="D893" s="1417"/>
      <c r="E893" s="721"/>
      <c r="F893" s="1417"/>
      <c r="G893" s="1417"/>
      <c r="H893" s="1417"/>
      <c r="I893" s="1417"/>
      <c r="J893" s="721"/>
      <c r="K893" s="721"/>
      <c r="L893" s="721"/>
      <c r="M893" s="721"/>
      <c r="N893" s="721"/>
      <c r="O893" s="721"/>
      <c r="P893" s="721"/>
      <c r="Q893" s="721"/>
      <c r="R893" s="721"/>
      <c r="S893" s="721"/>
      <c r="T893" s="1417"/>
      <c r="U893" s="1419"/>
      <c r="V893" s="1417"/>
      <c r="W893" s="1417"/>
      <c r="X893" s="1417"/>
      <c r="Y893" s="1417"/>
      <c r="Z893" s="1417"/>
      <c r="AA893" s="1417"/>
      <c r="AB893" s="1417"/>
      <c r="AC893" s="1417"/>
      <c r="AD893" s="741" t="s">
        <v>157</v>
      </c>
      <c r="AE893" s="741" t="s">
        <v>40089</v>
      </c>
      <c r="AF893" s="721" t="s">
        <v>40081</v>
      </c>
    </row>
    <row r="894" spans="1:32" ht="51">
      <c r="A894" s="1417"/>
      <c r="B894" s="1417"/>
      <c r="C894" s="1417"/>
      <c r="D894" s="1417"/>
      <c r="E894" s="721"/>
      <c r="F894" s="1417"/>
      <c r="G894" s="1417"/>
      <c r="H894" s="1417"/>
      <c r="I894" s="1417"/>
      <c r="J894" s="721"/>
      <c r="K894" s="721"/>
      <c r="L894" s="721"/>
      <c r="M894" s="721"/>
      <c r="N894" s="721"/>
      <c r="O894" s="721"/>
      <c r="P894" s="721"/>
      <c r="Q894" s="721"/>
      <c r="R894" s="721"/>
      <c r="S894" s="721"/>
      <c r="T894" s="1417"/>
      <c r="U894" s="1419"/>
      <c r="V894" s="1417"/>
      <c r="W894" s="1417"/>
      <c r="X894" s="1417"/>
      <c r="Y894" s="1417"/>
      <c r="Z894" s="1417"/>
      <c r="AA894" s="1417"/>
      <c r="AB894" s="1417"/>
      <c r="AC894" s="1417"/>
      <c r="AD894" s="741" t="s">
        <v>157</v>
      </c>
      <c r="AE894" s="741" t="s">
        <v>40090</v>
      </c>
      <c r="AF894" s="721" t="s">
        <v>40081</v>
      </c>
    </row>
    <row r="895" spans="1:32" ht="51">
      <c r="A895" s="1417"/>
      <c r="B895" s="1417"/>
      <c r="C895" s="1417"/>
      <c r="D895" s="1417"/>
      <c r="E895" s="721"/>
      <c r="F895" s="1417"/>
      <c r="G895" s="1417"/>
      <c r="H895" s="1417"/>
      <c r="I895" s="1417"/>
      <c r="J895" s="721"/>
      <c r="K895" s="721"/>
      <c r="L895" s="721"/>
      <c r="M895" s="721"/>
      <c r="N895" s="721"/>
      <c r="O895" s="721"/>
      <c r="P895" s="721"/>
      <c r="Q895" s="721"/>
      <c r="R895" s="721"/>
      <c r="S895" s="721"/>
      <c r="T895" s="1417"/>
      <c r="U895" s="1419"/>
      <c r="V895" s="1417"/>
      <c r="W895" s="1417"/>
      <c r="X895" s="1417"/>
      <c r="Y895" s="1417"/>
      <c r="Z895" s="1417"/>
      <c r="AA895" s="1417"/>
      <c r="AB895" s="1417"/>
      <c r="AC895" s="1417"/>
      <c r="AD895" s="741" t="s">
        <v>157</v>
      </c>
      <c r="AE895" s="741" t="s">
        <v>40091</v>
      </c>
      <c r="AF895" s="721" t="s">
        <v>40081</v>
      </c>
    </row>
    <row r="896" spans="1:32" ht="51">
      <c r="A896" s="1417"/>
      <c r="B896" s="1417"/>
      <c r="C896" s="1417"/>
      <c r="D896" s="1417"/>
      <c r="E896" s="721"/>
      <c r="F896" s="1417"/>
      <c r="G896" s="1417"/>
      <c r="H896" s="1417"/>
      <c r="I896" s="1417"/>
      <c r="J896" s="721"/>
      <c r="K896" s="721"/>
      <c r="L896" s="721"/>
      <c r="M896" s="721"/>
      <c r="N896" s="721"/>
      <c r="O896" s="721"/>
      <c r="P896" s="721"/>
      <c r="Q896" s="721"/>
      <c r="R896" s="721"/>
      <c r="S896" s="721"/>
      <c r="T896" s="1417"/>
      <c r="U896" s="1419"/>
      <c r="V896" s="1417"/>
      <c r="W896" s="1417"/>
      <c r="X896" s="1417"/>
      <c r="Y896" s="1417"/>
      <c r="Z896" s="1417"/>
      <c r="AA896" s="1417"/>
      <c r="AB896" s="1417"/>
      <c r="AC896" s="1417"/>
      <c r="AD896" s="741" t="s">
        <v>157</v>
      </c>
      <c r="AE896" s="741" t="s">
        <v>40092</v>
      </c>
      <c r="AF896" s="721" t="s">
        <v>40081</v>
      </c>
    </row>
    <row r="897" spans="1:32" ht="51">
      <c r="A897" s="1414"/>
      <c r="B897" s="1417"/>
      <c r="C897" s="1417"/>
      <c r="D897" s="1417"/>
      <c r="E897" s="721"/>
      <c r="F897" s="1417"/>
      <c r="G897" s="1417"/>
      <c r="H897" s="1417"/>
      <c r="I897" s="1417"/>
      <c r="J897" s="721"/>
      <c r="K897" s="721"/>
      <c r="L897" s="721"/>
      <c r="M897" s="721"/>
      <c r="N897" s="721"/>
      <c r="O897" s="721"/>
      <c r="P897" s="721"/>
      <c r="Q897" s="721"/>
      <c r="R897" s="721"/>
      <c r="S897" s="721"/>
      <c r="T897" s="1417"/>
      <c r="U897" s="1419"/>
      <c r="V897" s="1417"/>
      <c r="W897" s="1414"/>
      <c r="X897" s="1414"/>
      <c r="Y897" s="1414"/>
      <c r="Z897" s="1414"/>
      <c r="AA897" s="1414"/>
      <c r="AB897" s="1414"/>
      <c r="AC897" s="1414"/>
      <c r="AD897" s="741" t="s">
        <v>157</v>
      </c>
      <c r="AE897" s="741" t="s">
        <v>40093</v>
      </c>
      <c r="AF897" s="721" t="s">
        <v>40081</v>
      </c>
    </row>
    <row r="898" spans="1:32" ht="51">
      <c r="A898" s="1413">
        <v>331</v>
      </c>
      <c r="B898" s="1285" t="s">
        <v>40094</v>
      </c>
      <c r="C898" s="1285" t="s">
        <v>40095</v>
      </c>
      <c r="D898" s="1285" t="s">
        <v>154</v>
      </c>
      <c r="E898" s="741"/>
      <c r="F898" s="1285" t="s">
        <v>39821</v>
      </c>
      <c r="G898" s="1285">
        <v>2</v>
      </c>
      <c r="H898" s="1285">
        <v>1</v>
      </c>
      <c r="I898" s="1285">
        <v>0.75</v>
      </c>
      <c r="J898" s="741"/>
      <c r="K898" s="741"/>
      <c r="L898" s="741"/>
      <c r="M898" s="741"/>
      <c r="N898" s="741"/>
      <c r="O898" s="741"/>
      <c r="P898" s="741"/>
      <c r="Q898" s="741"/>
      <c r="R898" s="741"/>
      <c r="S898" s="741"/>
      <c r="T898" s="1285" t="s">
        <v>39702</v>
      </c>
      <c r="U898" s="1435">
        <v>1056700023170</v>
      </c>
      <c r="V898" s="1285" t="s">
        <v>39794</v>
      </c>
      <c r="W898" s="1413"/>
      <c r="X898" s="1413"/>
      <c r="Y898" s="1413"/>
      <c r="Z898" s="1413"/>
      <c r="AA898" s="1413"/>
      <c r="AB898" s="1413"/>
      <c r="AC898" s="1413"/>
      <c r="AD898" s="741" t="s">
        <v>157</v>
      </c>
      <c r="AE898" s="741" t="s">
        <v>40096</v>
      </c>
      <c r="AF898" s="721" t="s">
        <v>40095</v>
      </c>
    </row>
    <row r="899" spans="1:32" ht="51">
      <c r="A899" s="1417"/>
      <c r="B899" s="1285"/>
      <c r="C899" s="1285"/>
      <c r="D899" s="1285"/>
      <c r="E899" s="741"/>
      <c r="F899" s="1285"/>
      <c r="G899" s="1285"/>
      <c r="H899" s="1285"/>
      <c r="I899" s="1285"/>
      <c r="J899" s="741"/>
      <c r="K899" s="741"/>
      <c r="L899" s="741"/>
      <c r="M899" s="741"/>
      <c r="N899" s="741"/>
      <c r="O899" s="741"/>
      <c r="P899" s="741"/>
      <c r="Q899" s="741"/>
      <c r="R899" s="741"/>
      <c r="S899" s="741"/>
      <c r="T899" s="1285"/>
      <c r="U899" s="1435"/>
      <c r="V899" s="1285"/>
      <c r="W899" s="1417"/>
      <c r="X899" s="1417"/>
      <c r="Y899" s="1417"/>
      <c r="Z899" s="1417"/>
      <c r="AA899" s="1417"/>
      <c r="AB899" s="1417"/>
      <c r="AC899" s="1417"/>
      <c r="AD899" s="741" t="s">
        <v>157</v>
      </c>
      <c r="AE899" s="741" t="s">
        <v>40097</v>
      </c>
      <c r="AF899" s="721" t="s">
        <v>40095</v>
      </c>
    </row>
    <row r="900" spans="1:32" ht="38.25">
      <c r="A900" s="1417"/>
      <c r="B900" s="1285"/>
      <c r="C900" s="1285"/>
      <c r="D900" s="1285"/>
      <c r="E900" s="741"/>
      <c r="F900" s="1285"/>
      <c r="G900" s="1285"/>
      <c r="H900" s="1285"/>
      <c r="I900" s="1285"/>
      <c r="J900" s="741"/>
      <c r="K900" s="741"/>
      <c r="L900" s="741"/>
      <c r="M900" s="741"/>
      <c r="N900" s="741"/>
      <c r="O900" s="741"/>
      <c r="P900" s="741"/>
      <c r="Q900" s="741"/>
      <c r="R900" s="741"/>
      <c r="S900" s="741"/>
      <c r="T900" s="1285"/>
      <c r="U900" s="1435"/>
      <c r="V900" s="1285"/>
      <c r="W900" s="1417"/>
      <c r="X900" s="1417"/>
      <c r="Y900" s="1417"/>
      <c r="Z900" s="1417"/>
      <c r="AA900" s="1417"/>
      <c r="AB900" s="1417"/>
      <c r="AC900" s="1417"/>
      <c r="AD900" s="741" t="s">
        <v>157</v>
      </c>
      <c r="AE900" s="741" t="s">
        <v>40098</v>
      </c>
      <c r="AF900" s="721" t="s">
        <v>40095</v>
      </c>
    </row>
    <row r="901" spans="1:32" ht="38.25">
      <c r="A901" s="1417"/>
      <c r="B901" s="1285"/>
      <c r="C901" s="1285"/>
      <c r="D901" s="1285"/>
      <c r="E901" s="741"/>
      <c r="F901" s="1285"/>
      <c r="G901" s="1285"/>
      <c r="H901" s="1285"/>
      <c r="I901" s="1285"/>
      <c r="J901" s="741"/>
      <c r="K901" s="741"/>
      <c r="L901" s="741"/>
      <c r="M901" s="741"/>
      <c r="N901" s="741"/>
      <c r="O901" s="741"/>
      <c r="P901" s="741"/>
      <c r="Q901" s="741"/>
      <c r="R901" s="741"/>
      <c r="S901" s="741"/>
      <c r="T901" s="1285"/>
      <c r="U901" s="1435"/>
      <c r="V901" s="1285"/>
      <c r="W901" s="1417"/>
      <c r="X901" s="1417"/>
      <c r="Y901" s="1417"/>
      <c r="Z901" s="1417"/>
      <c r="AA901" s="1417"/>
      <c r="AB901" s="1417"/>
      <c r="AC901" s="1417"/>
      <c r="AD901" s="741" t="s">
        <v>157</v>
      </c>
      <c r="AE901" s="741" t="s">
        <v>40099</v>
      </c>
      <c r="AF901" s="721" t="s">
        <v>40095</v>
      </c>
    </row>
    <row r="902" spans="1:32" ht="63.75">
      <c r="A902" s="1414"/>
      <c r="B902" s="1285"/>
      <c r="C902" s="1285"/>
      <c r="D902" s="1285"/>
      <c r="E902" s="741"/>
      <c r="F902" s="1285"/>
      <c r="G902" s="1285"/>
      <c r="H902" s="1285"/>
      <c r="I902" s="1285"/>
      <c r="J902" s="741"/>
      <c r="K902" s="741"/>
      <c r="L902" s="741"/>
      <c r="M902" s="741"/>
      <c r="N902" s="741"/>
      <c r="O902" s="741"/>
      <c r="P902" s="741"/>
      <c r="Q902" s="741"/>
      <c r="R902" s="741"/>
      <c r="S902" s="741"/>
      <c r="T902" s="1285"/>
      <c r="U902" s="1435"/>
      <c r="V902" s="1285"/>
      <c r="W902" s="1414"/>
      <c r="X902" s="1414"/>
      <c r="Y902" s="1414"/>
      <c r="Z902" s="1414"/>
      <c r="AA902" s="1414"/>
      <c r="AB902" s="1414"/>
      <c r="AC902" s="1414"/>
      <c r="AD902" s="741" t="s">
        <v>40100</v>
      </c>
      <c r="AE902" s="741" t="s">
        <v>40101</v>
      </c>
      <c r="AF902" s="721" t="s">
        <v>40095</v>
      </c>
    </row>
    <row r="903" spans="1:32" ht="51">
      <c r="A903" s="1413">
        <v>332</v>
      </c>
      <c r="B903" s="1417" t="s">
        <v>40102</v>
      </c>
      <c r="C903" s="1413" t="s">
        <v>40103</v>
      </c>
      <c r="D903" s="1417" t="s">
        <v>154</v>
      </c>
      <c r="E903" s="721"/>
      <c r="F903" s="1417" t="s">
        <v>39821</v>
      </c>
      <c r="G903" s="1417">
        <v>2</v>
      </c>
      <c r="H903" s="1417">
        <v>1</v>
      </c>
      <c r="I903" s="1417">
        <v>0.75</v>
      </c>
      <c r="J903" s="721"/>
      <c r="K903" s="721"/>
      <c r="L903" s="721"/>
      <c r="M903" s="721"/>
      <c r="N903" s="721"/>
      <c r="O903" s="721"/>
      <c r="P903" s="721"/>
      <c r="Q903" s="721"/>
      <c r="R903" s="721"/>
      <c r="S903" s="721"/>
      <c r="T903" s="1413" t="s">
        <v>39702</v>
      </c>
      <c r="U903" s="1419">
        <v>1056700023170</v>
      </c>
      <c r="V903" s="1413" t="s">
        <v>39794</v>
      </c>
      <c r="W903" s="1413"/>
      <c r="X903" s="1413"/>
      <c r="Y903" s="1413"/>
      <c r="Z903" s="1413"/>
      <c r="AA903" s="1413"/>
      <c r="AB903" s="1413"/>
      <c r="AC903" s="1413"/>
      <c r="AD903" s="741" t="s">
        <v>157</v>
      </c>
      <c r="AE903" s="741" t="s">
        <v>40104</v>
      </c>
      <c r="AF903" s="721" t="s">
        <v>40103</v>
      </c>
    </row>
    <row r="904" spans="1:32" ht="51">
      <c r="A904" s="1417"/>
      <c r="B904" s="1417"/>
      <c r="C904" s="1417"/>
      <c r="D904" s="1417"/>
      <c r="E904" s="721"/>
      <c r="F904" s="1417"/>
      <c r="G904" s="1417"/>
      <c r="H904" s="1417"/>
      <c r="I904" s="1417"/>
      <c r="J904" s="721"/>
      <c r="K904" s="721"/>
      <c r="L904" s="721"/>
      <c r="M904" s="721"/>
      <c r="N904" s="721"/>
      <c r="O904" s="721"/>
      <c r="P904" s="721"/>
      <c r="Q904" s="721"/>
      <c r="R904" s="721"/>
      <c r="S904" s="721"/>
      <c r="T904" s="1417"/>
      <c r="U904" s="1419"/>
      <c r="V904" s="1417"/>
      <c r="W904" s="1417"/>
      <c r="X904" s="1417"/>
      <c r="Y904" s="1417"/>
      <c r="Z904" s="1417"/>
      <c r="AA904" s="1417"/>
      <c r="AB904" s="1417"/>
      <c r="AC904" s="1417"/>
      <c r="AD904" s="741" t="s">
        <v>157</v>
      </c>
      <c r="AE904" s="741" t="s">
        <v>40105</v>
      </c>
      <c r="AF904" s="721" t="s">
        <v>40103</v>
      </c>
    </row>
    <row r="905" spans="1:32" ht="51">
      <c r="A905" s="1417"/>
      <c r="B905" s="1417"/>
      <c r="C905" s="1417"/>
      <c r="D905" s="1417"/>
      <c r="E905" s="721"/>
      <c r="F905" s="1417"/>
      <c r="G905" s="1417"/>
      <c r="H905" s="1417"/>
      <c r="I905" s="1417"/>
      <c r="J905" s="721"/>
      <c r="K905" s="721"/>
      <c r="L905" s="721"/>
      <c r="M905" s="721"/>
      <c r="N905" s="721"/>
      <c r="O905" s="721"/>
      <c r="P905" s="721"/>
      <c r="Q905" s="721"/>
      <c r="R905" s="721"/>
      <c r="S905" s="721"/>
      <c r="T905" s="1417"/>
      <c r="U905" s="1419"/>
      <c r="V905" s="1417"/>
      <c r="W905" s="1417"/>
      <c r="X905" s="1417"/>
      <c r="Y905" s="1417"/>
      <c r="Z905" s="1417"/>
      <c r="AA905" s="1417"/>
      <c r="AB905" s="1417"/>
      <c r="AC905" s="1417"/>
      <c r="AD905" s="741" t="s">
        <v>157</v>
      </c>
      <c r="AE905" s="741" t="s">
        <v>40106</v>
      </c>
      <c r="AF905" s="721" t="s">
        <v>40103</v>
      </c>
    </row>
    <row r="906" spans="1:32" ht="51">
      <c r="A906" s="1417"/>
      <c r="B906" s="1417"/>
      <c r="C906" s="1417"/>
      <c r="D906" s="1417"/>
      <c r="E906" s="721"/>
      <c r="F906" s="1417"/>
      <c r="G906" s="1417"/>
      <c r="H906" s="1417"/>
      <c r="I906" s="1417"/>
      <c r="J906" s="721"/>
      <c r="K906" s="721"/>
      <c r="L906" s="721"/>
      <c r="M906" s="721"/>
      <c r="N906" s="721"/>
      <c r="O906" s="721"/>
      <c r="P906" s="721"/>
      <c r="Q906" s="721"/>
      <c r="R906" s="721"/>
      <c r="S906" s="721"/>
      <c r="T906" s="1417"/>
      <c r="U906" s="1419"/>
      <c r="V906" s="1417"/>
      <c r="W906" s="1417"/>
      <c r="X906" s="1417"/>
      <c r="Y906" s="1417"/>
      <c r="Z906" s="1417"/>
      <c r="AA906" s="1417"/>
      <c r="AB906" s="1417"/>
      <c r="AC906" s="1417"/>
      <c r="AD906" s="741" t="s">
        <v>157</v>
      </c>
      <c r="AE906" s="741" t="s">
        <v>40107</v>
      </c>
      <c r="AF906" s="721" t="s">
        <v>40103</v>
      </c>
    </row>
    <row r="907" spans="1:32" ht="51">
      <c r="A907" s="1414"/>
      <c r="B907" s="1417"/>
      <c r="C907" s="1417"/>
      <c r="D907" s="1417"/>
      <c r="E907" s="721"/>
      <c r="F907" s="1417"/>
      <c r="G907" s="1417"/>
      <c r="H907" s="1417"/>
      <c r="I907" s="1417"/>
      <c r="J907" s="721"/>
      <c r="K907" s="721"/>
      <c r="L907" s="721"/>
      <c r="M907" s="721"/>
      <c r="N907" s="721"/>
      <c r="O907" s="721"/>
      <c r="P907" s="721"/>
      <c r="Q907" s="721"/>
      <c r="R907" s="721"/>
      <c r="S907" s="721"/>
      <c r="T907" s="1417"/>
      <c r="U907" s="1419"/>
      <c r="V907" s="1417"/>
      <c r="W907" s="1414"/>
      <c r="X907" s="1414"/>
      <c r="Y907" s="1414"/>
      <c r="Z907" s="1414"/>
      <c r="AA907" s="1414"/>
      <c r="AB907" s="1414"/>
      <c r="AC907" s="1414"/>
      <c r="AD907" s="721" t="s">
        <v>157</v>
      </c>
      <c r="AE907" s="721" t="s">
        <v>40108</v>
      </c>
      <c r="AF907" s="721" t="s">
        <v>40103</v>
      </c>
    </row>
    <row r="908" spans="1:32" ht="38.25">
      <c r="A908" s="1413">
        <v>333</v>
      </c>
      <c r="B908" s="1285" t="s">
        <v>40109</v>
      </c>
      <c r="C908" s="1413" t="s">
        <v>40110</v>
      </c>
      <c r="D908" s="1285" t="s">
        <v>154</v>
      </c>
      <c r="E908" s="741"/>
      <c r="F908" s="1285" t="s">
        <v>39821</v>
      </c>
      <c r="G908" s="1285">
        <v>4</v>
      </c>
      <c r="H908" s="1285">
        <v>2</v>
      </c>
      <c r="I908" s="1285">
        <v>0.75</v>
      </c>
      <c r="J908" s="741"/>
      <c r="K908" s="741"/>
      <c r="L908" s="741"/>
      <c r="M908" s="741"/>
      <c r="N908" s="741"/>
      <c r="O908" s="741"/>
      <c r="P908" s="741"/>
      <c r="Q908" s="741"/>
      <c r="R908" s="741"/>
      <c r="S908" s="741"/>
      <c r="T908" s="1285" t="s">
        <v>39702</v>
      </c>
      <c r="U908" s="1418">
        <v>1056700023170</v>
      </c>
      <c r="V908" s="1285" t="s">
        <v>39794</v>
      </c>
      <c r="W908" s="1413"/>
      <c r="X908" s="1413"/>
      <c r="Y908" s="1413"/>
      <c r="Z908" s="1413"/>
      <c r="AA908" s="1413"/>
      <c r="AB908" s="1413"/>
      <c r="AC908" s="1413"/>
      <c r="AD908" s="741" t="s">
        <v>157</v>
      </c>
      <c r="AE908" s="741" t="s">
        <v>40111</v>
      </c>
      <c r="AF908" s="741" t="s">
        <v>40110</v>
      </c>
    </row>
    <row r="909" spans="1:32" ht="51">
      <c r="A909" s="1417"/>
      <c r="B909" s="1285"/>
      <c r="C909" s="1417"/>
      <c r="D909" s="1285"/>
      <c r="E909" s="741"/>
      <c r="F909" s="1285"/>
      <c r="G909" s="1285"/>
      <c r="H909" s="1285"/>
      <c r="I909" s="1285"/>
      <c r="J909" s="741"/>
      <c r="K909" s="741"/>
      <c r="L909" s="741"/>
      <c r="M909" s="741"/>
      <c r="N909" s="741"/>
      <c r="O909" s="741"/>
      <c r="P909" s="741"/>
      <c r="Q909" s="741"/>
      <c r="R909" s="741"/>
      <c r="S909" s="741"/>
      <c r="T909" s="1285"/>
      <c r="U909" s="1419"/>
      <c r="V909" s="1285"/>
      <c r="W909" s="1417"/>
      <c r="X909" s="1417"/>
      <c r="Y909" s="1417"/>
      <c r="Z909" s="1417"/>
      <c r="AA909" s="1417"/>
      <c r="AB909" s="1417"/>
      <c r="AC909" s="1417"/>
      <c r="AD909" s="741" t="s">
        <v>157</v>
      </c>
      <c r="AE909" s="741" t="s">
        <v>40112</v>
      </c>
      <c r="AF909" s="741" t="s">
        <v>40110</v>
      </c>
    </row>
    <row r="910" spans="1:32" ht="51">
      <c r="A910" s="1417"/>
      <c r="B910" s="1285"/>
      <c r="C910" s="1417"/>
      <c r="D910" s="1285"/>
      <c r="E910" s="741"/>
      <c r="F910" s="1285"/>
      <c r="G910" s="1285"/>
      <c r="H910" s="1285"/>
      <c r="I910" s="1285"/>
      <c r="J910" s="741"/>
      <c r="K910" s="741"/>
      <c r="L910" s="741"/>
      <c r="M910" s="741"/>
      <c r="N910" s="741"/>
      <c r="O910" s="741"/>
      <c r="P910" s="741"/>
      <c r="Q910" s="741"/>
      <c r="R910" s="741"/>
      <c r="S910" s="741"/>
      <c r="T910" s="1285"/>
      <c r="U910" s="1419"/>
      <c r="V910" s="1285"/>
      <c r="W910" s="1417"/>
      <c r="X910" s="1417"/>
      <c r="Y910" s="1417"/>
      <c r="Z910" s="1417"/>
      <c r="AA910" s="1417"/>
      <c r="AB910" s="1417"/>
      <c r="AC910" s="1417"/>
      <c r="AD910" s="741" t="s">
        <v>157</v>
      </c>
      <c r="AE910" s="741" t="s">
        <v>40113</v>
      </c>
      <c r="AF910" s="741" t="s">
        <v>40110</v>
      </c>
    </row>
    <row r="911" spans="1:32" ht="51">
      <c r="A911" s="1417"/>
      <c r="B911" s="1285"/>
      <c r="C911" s="1417"/>
      <c r="D911" s="1285"/>
      <c r="E911" s="741"/>
      <c r="F911" s="1285"/>
      <c r="G911" s="1285"/>
      <c r="H911" s="1285"/>
      <c r="I911" s="1285"/>
      <c r="J911" s="741"/>
      <c r="K911" s="741"/>
      <c r="L911" s="741"/>
      <c r="M911" s="741"/>
      <c r="N911" s="741"/>
      <c r="O911" s="741"/>
      <c r="P911" s="741"/>
      <c r="Q911" s="741"/>
      <c r="R911" s="741"/>
      <c r="S911" s="741"/>
      <c r="T911" s="1285"/>
      <c r="U911" s="1419"/>
      <c r="V911" s="1285"/>
      <c r="W911" s="1417"/>
      <c r="X911" s="1417"/>
      <c r="Y911" s="1417"/>
      <c r="Z911" s="1417"/>
      <c r="AA911" s="1417"/>
      <c r="AB911" s="1417"/>
      <c r="AC911" s="1417"/>
      <c r="AD911" s="741" t="s">
        <v>157</v>
      </c>
      <c r="AE911" s="741" t="s">
        <v>40114</v>
      </c>
      <c r="AF911" s="741" t="s">
        <v>40110</v>
      </c>
    </row>
    <row r="912" spans="1:32" ht="51">
      <c r="A912" s="1417"/>
      <c r="B912" s="1285"/>
      <c r="C912" s="1417"/>
      <c r="D912" s="1285"/>
      <c r="E912" s="741"/>
      <c r="F912" s="1285"/>
      <c r="G912" s="1285"/>
      <c r="H912" s="1285"/>
      <c r="I912" s="1285"/>
      <c r="J912" s="741"/>
      <c r="K912" s="741"/>
      <c r="L912" s="741"/>
      <c r="M912" s="741"/>
      <c r="N912" s="741"/>
      <c r="O912" s="741"/>
      <c r="P912" s="741"/>
      <c r="Q912" s="741"/>
      <c r="R912" s="741"/>
      <c r="S912" s="741"/>
      <c r="T912" s="1285"/>
      <c r="U912" s="1419"/>
      <c r="V912" s="1285"/>
      <c r="W912" s="1417"/>
      <c r="X912" s="1417"/>
      <c r="Y912" s="1417"/>
      <c r="Z912" s="1417"/>
      <c r="AA912" s="1417"/>
      <c r="AB912" s="1417"/>
      <c r="AC912" s="1417"/>
      <c r="AD912" s="741" t="s">
        <v>157</v>
      </c>
      <c r="AE912" s="741" t="s">
        <v>40115</v>
      </c>
      <c r="AF912" s="741" t="s">
        <v>40110</v>
      </c>
    </row>
    <row r="913" spans="1:32" ht="51">
      <c r="A913" s="1417"/>
      <c r="B913" s="1285"/>
      <c r="C913" s="1417"/>
      <c r="D913" s="1285"/>
      <c r="E913" s="741"/>
      <c r="F913" s="1285"/>
      <c r="G913" s="1285"/>
      <c r="H913" s="1285"/>
      <c r="I913" s="1285"/>
      <c r="J913" s="741"/>
      <c r="K913" s="741"/>
      <c r="L913" s="741"/>
      <c r="M913" s="741"/>
      <c r="N913" s="741"/>
      <c r="O913" s="741"/>
      <c r="P913" s="741"/>
      <c r="Q913" s="741"/>
      <c r="R913" s="741"/>
      <c r="S913" s="741"/>
      <c r="T913" s="1285"/>
      <c r="U913" s="1419"/>
      <c r="V913" s="1285"/>
      <c r="W913" s="1417"/>
      <c r="X913" s="1417"/>
      <c r="Y913" s="1417"/>
      <c r="Z913" s="1417"/>
      <c r="AA913" s="1417"/>
      <c r="AB913" s="1417"/>
      <c r="AC913" s="1417"/>
      <c r="AD913" s="741" t="s">
        <v>157</v>
      </c>
      <c r="AE913" s="741" t="s">
        <v>40116</v>
      </c>
      <c r="AF913" s="741" t="s">
        <v>40110</v>
      </c>
    </row>
    <row r="914" spans="1:32" ht="51">
      <c r="A914" s="1417"/>
      <c r="B914" s="1285"/>
      <c r="C914" s="1417"/>
      <c r="D914" s="1285"/>
      <c r="E914" s="741"/>
      <c r="F914" s="1285"/>
      <c r="G914" s="1285"/>
      <c r="H914" s="1285"/>
      <c r="I914" s="1285"/>
      <c r="J914" s="741"/>
      <c r="K914" s="741"/>
      <c r="L914" s="741"/>
      <c r="M914" s="741"/>
      <c r="N914" s="741"/>
      <c r="O914" s="741"/>
      <c r="P914" s="741"/>
      <c r="Q914" s="741"/>
      <c r="R914" s="741"/>
      <c r="S914" s="741"/>
      <c r="T914" s="1285"/>
      <c r="U914" s="1419"/>
      <c r="V914" s="1285"/>
      <c r="W914" s="1417"/>
      <c r="X914" s="1417"/>
      <c r="Y914" s="1417"/>
      <c r="Z914" s="1417"/>
      <c r="AA914" s="1417"/>
      <c r="AB914" s="1417"/>
      <c r="AC914" s="1417"/>
      <c r="AD914" s="741" t="s">
        <v>157</v>
      </c>
      <c r="AE914" s="741" t="s">
        <v>40117</v>
      </c>
      <c r="AF914" s="741" t="s">
        <v>40110</v>
      </c>
    </row>
    <row r="915" spans="1:32" ht="51">
      <c r="A915" s="1417"/>
      <c r="B915" s="1285"/>
      <c r="C915" s="1417"/>
      <c r="D915" s="1285"/>
      <c r="E915" s="741"/>
      <c r="F915" s="1285"/>
      <c r="G915" s="1285"/>
      <c r="H915" s="1285"/>
      <c r="I915" s="1285"/>
      <c r="J915" s="741"/>
      <c r="K915" s="741"/>
      <c r="L915" s="741"/>
      <c r="M915" s="741"/>
      <c r="N915" s="741"/>
      <c r="O915" s="741"/>
      <c r="P915" s="741"/>
      <c r="Q915" s="741"/>
      <c r="R915" s="741"/>
      <c r="S915" s="741"/>
      <c r="T915" s="1285"/>
      <c r="U915" s="1419"/>
      <c r="V915" s="1285"/>
      <c r="W915" s="1417"/>
      <c r="X915" s="1417"/>
      <c r="Y915" s="1417"/>
      <c r="Z915" s="1417"/>
      <c r="AA915" s="1417"/>
      <c r="AB915" s="1417"/>
      <c r="AC915" s="1417"/>
      <c r="AD915" s="741" t="s">
        <v>157</v>
      </c>
      <c r="AE915" s="741" t="s">
        <v>40118</v>
      </c>
      <c r="AF915" s="741" t="s">
        <v>40110</v>
      </c>
    </row>
    <row r="916" spans="1:32" ht="51">
      <c r="A916" s="1417"/>
      <c r="B916" s="1285"/>
      <c r="C916" s="1417"/>
      <c r="D916" s="1285"/>
      <c r="E916" s="741"/>
      <c r="F916" s="1285"/>
      <c r="G916" s="1285"/>
      <c r="H916" s="1285"/>
      <c r="I916" s="1285"/>
      <c r="J916" s="741"/>
      <c r="K916" s="741"/>
      <c r="L916" s="741"/>
      <c r="M916" s="741"/>
      <c r="N916" s="741"/>
      <c r="O916" s="741"/>
      <c r="P916" s="741"/>
      <c r="Q916" s="741"/>
      <c r="R916" s="741"/>
      <c r="S916" s="741"/>
      <c r="T916" s="1285"/>
      <c r="U916" s="1419"/>
      <c r="V916" s="1285"/>
      <c r="W916" s="1417"/>
      <c r="X916" s="1417"/>
      <c r="Y916" s="1417"/>
      <c r="Z916" s="1417"/>
      <c r="AA916" s="1417"/>
      <c r="AB916" s="1417"/>
      <c r="AC916" s="1417"/>
      <c r="AD916" s="741" t="s">
        <v>157</v>
      </c>
      <c r="AE916" s="741" t="s">
        <v>40119</v>
      </c>
      <c r="AF916" s="741" t="s">
        <v>40110</v>
      </c>
    </row>
    <row r="917" spans="1:32" ht="51">
      <c r="A917" s="1417"/>
      <c r="B917" s="1285"/>
      <c r="C917" s="1417"/>
      <c r="D917" s="1285"/>
      <c r="E917" s="741"/>
      <c r="F917" s="1285"/>
      <c r="G917" s="1285"/>
      <c r="H917" s="1285"/>
      <c r="I917" s="1285"/>
      <c r="J917" s="741"/>
      <c r="K917" s="741"/>
      <c r="L917" s="741"/>
      <c r="M917" s="741"/>
      <c r="N917" s="741"/>
      <c r="O917" s="741"/>
      <c r="P917" s="741"/>
      <c r="Q917" s="741"/>
      <c r="R917" s="741"/>
      <c r="S917" s="741"/>
      <c r="T917" s="1285"/>
      <c r="U917" s="1419"/>
      <c r="V917" s="1285"/>
      <c r="W917" s="1417"/>
      <c r="X917" s="1417"/>
      <c r="Y917" s="1417"/>
      <c r="Z917" s="1417"/>
      <c r="AA917" s="1417"/>
      <c r="AB917" s="1417"/>
      <c r="AC917" s="1417"/>
      <c r="AD917" s="741" t="s">
        <v>157</v>
      </c>
      <c r="AE917" s="741" t="s">
        <v>40120</v>
      </c>
      <c r="AF917" s="741" t="s">
        <v>40110</v>
      </c>
    </row>
    <row r="918" spans="1:32" ht="51">
      <c r="A918" s="1417"/>
      <c r="B918" s="1285"/>
      <c r="C918" s="1417"/>
      <c r="D918" s="1285"/>
      <c r="E918" s="741"/>
      <c r="F918" s="1285"/>
      <c r="G918" s="1285"/>
      <c r="H918" s="1285"/>
      <c r="I918" s="1285"/>
      <c r="J918" s="741"/>
      <c r="K918" s="741"/>
      <c r="L918" s="741"/>
      <c r="M918" s="741"/>
      <c r="N918" s="741"/>
      <c r="O918" s="741"/>
      <c r="P918" s="741"/>
      <c r="Q918" s="741"/>
      <c r="R918" s="741"/>
      <c r="S918" s="741"/>
      <c r="T918" s="1285"/>
      <c r="U918" s="1419"/>
      <c r="V918" s="1285"/>
      <c r="W918" s="1417"/>
      <c r="X918" s="1417"/>
      <c r="Y918" s="1417"/>
      <c r="Z918" s="1417"/>
      <c r="AA918" s="1417"/>
      <c r="AB918" s="1417"/>
      <c r="AC918" s="1417"/>
      <c r="AD918" s="741" t="s">
        <v>157</v>
      </c>
      <c r="AE918" s="741" t="s">
        <v>40121</v>
      </c>
      <c r="AF918" s="741" t="s">
        <v>40110</v>
      </c>
    </row>
    <row r="919" spans="1:32" ht="51">
      <c r="A919" s="1417"/>
      <c r="B919" s="1285"/>
      <c r="C919" s="1417"/>
      <c r="D919" s="1285"/>
      <c r="E919" s="741"/>
      <c r="F919" s="1285"/>
      <c r="G919" s="1285"/>
      <c r="H919" s="1285"/>
      <c r="I919" s="1285"/>
      <c r="J919" s="741"/>
      <c r="K919" s="741"/>
      <c r="L919" s="741"/>
      <c r="M919" s="741"/>
      <c r="N919" s="741"/>
      <c r="O919" s="741"/>
      <c r="P919" s="741"/>
      <c r="Q919" s="741"/>
      <c r="R919" s="741"/>
      <c r="S919" s="741"/>
      <c r="T919" s="1285"/>
      <c r="U919" s="1419"/>
      <c r="V919" s="1285"/>
      <c r="W919" s="1417"/>
      <c r="X919" s="1417"/>
      <c r="Y919" s="1417"/>
      <c r="Z919" s="1417"/>
      <c r="AA919" s="1417"/>
      <c r="AB919" s="1417"/>
      <c r="AC919" s="1417"/>
      <c r="AD919" s="741" t="s">
        <v>157</v>
      </c>
      <c r="AE919" s="741" t="s">
        <v>40122</v>
      </c>
      <c r="AF919" s="741" t="s">
        <v>40110</v>
      </c>
    </row>
    <row r="920" spans="1:32" ht="51">
      <c r="A920" s="1417"/>
      <c r="B920" s="1285"/>
      <c r="C920" s="1417"/>
      <c r="D920" s="1285"/>
      <c r="E920" s="741"/>
      <c r="F920" s="1285"/>
      <c r="G920" s="1285"/>
      <c r="H920" s="1285"/>
      <c r="I920" s="1285"/>
      <c r="J920" s="741"/>
      <c r="K920" s="741"/>
      <c r="L920" s="741"/>
      <c r="M920" s="741"/>
      <c r="N920" s="741"/>
      <c r="O920" s="741"/>
      <c r="P920" s="741"/>
      <c r="Q920" s="741"/>
      <c r="R920" s="741"/>
      <c r="S920" s="741"/>
      <c r="T920" s="1285"/>
      <c r="U920" s="1419"/>
      <c r="V920" s="1285"/>
      <c r="W920" s="1417"/>
      <c r="X920" s="1417"/>
      <c r="Y920" s="1417"/>
      <c r="Z920" s="1417"/>
      <c r="AA920" s="1417"/>
      <c r="AB920" s="1417"/>
      <c r="AC920" s="1417"/>
      <c r="AD920" s="741" t="s">
        <v>157</v>
      </c>
      <c r="AE920" s="741" t="s">
        <v>40123</v>
      </c>
      <c r="AF920" s="741" t="s">
        <v>40110</v>
      </c>
    </row>
    <row r="921" spans="1:32" ht="51">
      <c r="A921" s="1414"/>
      <c r="B921" s="1285"/>
      <c r="C921" s="1414"/>
      <c r="D921" s="1285"/>
      <c r="E921" s="741"/>
      <c r="F921" s="1285"/>
      <c r="G921" s="1285"/>
      <c r="H921" s="1285"/>
      <c r="I921" s="1285"/>
      <c r="J921" s="741"/>
      <c r="K921" s="741"/>
      <c r="L921" s="741"/>
      <c r="M921" s="741"/>
      <c r="N921" s="741"/>
      <c r="O921" s="741"/>
      <c r="P921" s="741"/>
      <c r="Q921" s="741"/>
      <c r="R921" s="741"/>
      <c r="S921" s="741"/>
      <c r="T921" s="1285"/>
      <c r="U921" s="1420"/>
      <c r="V921" s="1285"/>
      <c r="W921" s="1414"/>
      <c r="X921" s="1414"/>
      <c r="Y921" s="1414"/>
      <c r="Z921" s="1414"/>
      <c r="AA921" s="1414"/>
      <c r="AB921" s="1414"/>
      <c r="AC921" s="1414"/>
      <c r="AD921" s="741" t="s">
        <v>157</v>
      </c>
      <c r="AE921" s="741" t="s">
        <v>40124</v>
      </c>
      <c r="AF921" s="741" t="s">
        <v>40110</v>
      </c>
    </row>
    <row r="922" spans="1:32" ht="75" customHeight="1">
      <c r="A922" s="1413">
        <v>334</v>
      </c>
      <c r="B922" s="1413" t="s">
        <v>40125</v>
      </c>
      <c r="C922" s="1413" t="s">
        <v>40126</v>
      </c>
      <c r="D922" s="1413" t="s">
        <v>154</v>
      </c>
      <c r="E922" s="721"/>
      <c r="F922" s="1413" t="s">
        <v>39821</v>
      </c>
      <c r="G922" s="1417">
        <v>2</v>
      </c>
      <c r="H922" s="1417">
        <v>1</v>
      </c>
      <c r="I922" s="1417">
        <v>0.75</v>
      </c>
      <c r="J922" s="721"/>
      <c r="K922" s="721"/>
      <c r="L922" s="721"/>
      <c r="M922" s="721"/>
      <c r="N922" s="721"/>
      <c r="O922" s="721"/>
      <c r="P922" s="721"/>
      <c r="Q922" s="721"/>
      <c r="R922" s="721"/>
      <c r="S922" s="721"/>
      <c r="T922" s="1413" t="s">
        <v>39702</v>
      </c>
      <c r="U922" s="1418">
        <v>1056700023170</v>
      </c>
      <c r="V922" s="1413" t="s">
        <v>39794</v>
      </c>
      <c r="W922" s="1413"/>
      <c r="X922" s="1413"/>
      <c r="Y922" s="1413"/>
      <c r="Z922" s="1413"/>
      <c r="AA922" s="1413"/>
      <c r="AB922" s="1413"/>
      <c r="AC922" s="1413"/>
      <c r="AD922" s="741" t="s">
        <v>157</v>
      </c>
      <c r="AE922" s="741" t="s">
        <v>40127</v>
      </c>
      <c r="AF922" s="721" t="s">
        <v>40126</v>
      </c>
    </row>
    <row r="923" spans="1:32" ht="51">
      <c r="A923" s="1417"/>
      <c r="B923" s="1417"/>
      <c r="C923" s="1417"/>
      <c r="D923" s="1417"/>
      <c r="E923" s="721"/>
      <c r="F923" s="1417"/>
      <c r="G923" s="1417"/>
      <c r="H923" s="1417"/>
      <c r="I923" s="1417"/>
      <c r="J923" s="721"/>
      <c r="K923" s="721"/>
      <c r="L923" s="721"/>
      <c r="M923" s="721"/>
      <c r="N923" s="721"/>
      <c r="O923" s="721"/>
      <c r="P923" s="721"/>
      <c r="Q923" s="721"/>
      <c r="R923" s="721"/>
      <c r="S923" s="721"/>
      <c r="T923" s="1417"/>
      <c r="U923" s="1419"/>
      <c r="V923" s="1417"/>
      <c r="W923" s="1417"/>
      <c r="X923" s="1417"/>
      <c r="Y923" s="1417"/>
      <c r="Z923" s="1417"/>
      <c r="AA923" s="1417"/>
      <c r="AB923" s="1417"/>
      <c r="AC923" s="1417"/>
      <c r="AD923" s="741" t="s">
        <v>157</v>
      </c>
      <c r="AE923" s="741" t="s">
        <v>40128</v>
      </c>
      <c r="AF923" s="721" t="s">
        <v>40126</v>
      </c>
    </row>
    <row r="924" spans="1:32" ht="51">
      <c r="A924" s="1417"/>
      <c r="B924" s="1417"/>
      <c r="C924" s="1417"/>
      <c r="D924" s="1417"/>
      <c r="E924" s="721"/>
      <c r="F924" s="1417"/>
      <c r="G924" s="1417"/>
      <c r="H924" s="1417"/>
      <c r="I924" s="1417"/>
      <c r="J924" s="721"/>
      <c r="K924" s="721"/>
      <c r="L924" s="721"/>
      <c r="M924" s="721"/>
      <c r="N924" s="721"/>
      <c r="O924" s="721"/>
      <c r="P924" s="721"/>
      <c r="Q924" s="721"/>
      <c r="R924" s="721"/>
      <c r="S924" s="721"/>
      <c r="T924" s="1417"/>
      <c r="U924" s="1419"/>
      <c r="V924" s="1417"/>
      <c r="W924" s="1417"/>
      <c r="X924" s="1417"/>
      <c r="Y924" s="1417"/>
      <c r="Z924" s="1417"/>
      <c r="AA924" s="1417"/>
      <c r="AB924" s="1417"/>
      <c r="AC924" s="1417"/>
      <c r="AD924" s="741" t="s">
        <v>157</v>
      </c>
      <c r="AE924" s="741" t="s">
        <v>40129</v>
      </c>
      <c r="AF924" s="721" t="s">
        <v>40126</v>
      </c>
    </row>
    <row r="925" spans="1:32" ht="51">
      <c r="A925" s="1417"/>
      <c r="B925" s="1417"/>
      <c r="C925" s="1417"/>
      <c r="D925" s="1417"/>
      <c r="E925" s="721"/>
      <c r="F925" s="1417"/>
      <c r="G925" s="1417"/>
      <c r="H925" s="1417"/>
      <c r="I925" s="1417"/>
      <c r="J925" s="721"/>
      <c r="K925" s="721"/>
      <c r="L925" s="721"/>
      <c r="M925" s="721"/>
      <c r="N925" s="721"/>
      <c r="O925" s="721"/>
      <c r="P925" s="721"/>
      <c r="Q925" s="721"/>
      <c r="R925" s="721"/>
      <c r="S925" s="721"/>
      <c r="T925" s="1417"/>
      <c r="U925" s="1419"/>
      <c r="V925" s="1417"/>
      <c r="W925" s="1417"/>
      <c r="X925" s="1417"/>
      <c r="Y925" s="1417"/>
      <c r="Z925" s="1417"/>
      <c r="AA925" s="1417"/>
      <c r="AB925" s="1417"/>
      <c r="AC925" s="1417"/>
      <c r="AD925" s="741" t="s">
        <v>157</v>
      </c>
      <c r="AE925" s="741" t="s">
        <v>40130</v>
      </c>
      <c r="AF925" s="721" t="s">
        <v>40126</v>
      </c>
    </row>
    <row r="926" spans="1:32" ht="51">
      <c r="A926" s="1414"/>
      <c r="B926" s="1414"/>
      <c r="C926" s="1414"/>
      <c r="D926" s="1414"/>
      <c r="E926" s="721"/>
      <c r="F926" s="1414"/>
      <c r="G926" s="1414"/>
      <c r="H926" s="1414"/>
      <c r="I926" s="1414"/>
      <c r="J926" s="721"/>
      <c r="K926" s="721"/>
      <c r="L926" s="721"/>
      <c r="M926" s="721"/>
      <c r="N926" s="721"/>
      <c r="O926" s="721"/>
      <c r="P926" s="721"/>
      <c r="Q926" s="721"/>
      <c r="R926" s="721"/>
      <c r="S926" s="721"/>
      <c r="T926" s="1414"/>
      <c r="U926" s="1420"/>
      <c r="V926" s="1414"/>
      <c r="W926" s="1414"/>
      <c r="X926" s="1414"/>
      <c r="Y926" s="1414"/>
      <c r="Z926" s="1414"/>
      <c r="AA926" s="1414"/>
      <c r="AB926" s="1414"/>
      <c r="AC926" s="1414"/>
      <c r="AD926" s="741" t="s">
        <v>157</v>
      </c>
      <c r="AE926" s="741" t="s">
        <v>40131</v>
      </c>
      <c r="AF926" s="721" t="s">
        <v>40126</v>
      </c>
    </row>
    <row r="927" spans="1:32" ht="51">
      <c r="A927" s="1413">
        <v>335</v>
      </c>
      <c r="B927" s="1285" t="s">
        <v>40132</v>
      </c>
      <c r="C927" s="1413" t="s">
        <v>40133</v>
      </c>
      <c r="D927" s="1285" t="s">
        <v>154</v>
      </c>
      <c r="E927" s="741"/>
      <c r="F927" s="1285" t="s">
        <v>39821</v>
      </c>
      <c r="G927" s="1285">
        <v>4</v>
      </c>
      <c r="H927" s="1285">
        <v>2</v>
      </c>
      <c r="I927" s="1285">
        <v>0.75</v>
      </c>
      <c r="J927" s="741"/>
      <c r="K927" s="741"/>
      <c r="L927" s="741"/>
      <c r="M927" s="741"/>
      <c r="N927" s="741"/>
      <c r="O927" s="741"/>
      <c r="P927" s="741"/>
      <c r="Q927" s="741"/>
      <c r="R927" s="741"/>
      <c r="S927" s="741"/>
      <c r="T927" s="1285" t="s">
        <v>39702</v>
      </c>
      <c r="U927" s="1418">
        <v>1056700023170</v>
      </c>
      <c r="V927" s="1285" t="s">
        <v>39794</v>
      </c>
      <c r="W927" s="1413"/>
      <c r="X927" s="1413"/>
      <c r="Y927" s="1413"/>
      <c r="Z927" s="1413"/>
      <c r="AA927" s="1413"/>
      <c r="AB927" s="1413"/>
      <c r="AC927" s="1413"/>
      <c r="AD927" s="741" t="s">
        <v>157</v>
      </c>
      <c r="AE927" s="741" t="s">
        <v>40134</v>
      </c>
      <c r="AF927" s="741" t="s">
        <v>40133</v>
      </c>
    </row>
    <row r="928" spans="1:32" ht="51">
      <c r="A928" s="1417"/>
      <c r="B928" s="1285"/>
      <c r="C928" s="1417"/>
      <c r="D928" s="1285"/>
      <c r="E928" s="741"/>
      <c r="F928" s="1285"/>
      <c r="G928" s="1285"/>
      <c r="H928" s="1285"/>
      <c r="I928" s="1285"/>
      <c r="J928" s="741"/>
      <c r="K928" s="741"/>
      <c r="L928" s="741"/>
      <c r="M928" s="741"/>
      <c r="N928" s="741"/>
      <c r="O928" s="741"/>
      <c r="P928" s="741"/>
      <c r="Q928" s="741"/>
      <c r="R928" s="741"/>
      <c r="S928" s="741"/>
      <c r="T928" s="1285"/>
      <c r="U928" s="1419"/>
      <c r="V928" s="1285"/>
      <c r="W928" s="1417"/>
      <c r="X928" s="1417"/>
      <c r="Y928" s="1417"/>
      <c r="Z928" s="1417"/>
      <c r="AA928" s="1417"/>
      <c r="AB928" s="1417"/>
      <c r="AC928" s="1417"/>
      <c r="AD928" s="741" t="s">
        <v>157</v>
      </c>
      <c r="AE928" s="741" t="s">
        <v>40135</v>
      </c>
      <c r="AF928" s="741" t="s">
        <v>40133</v>
      </c>
    </row>
    <row r="929" spans="1:32" ht="51">
      <c r="A929" s="1417"/>
      <c r="B929" s="1285"/>
      <c r="C929" s="1417"/>
      <c r="D929" s="1285"/>
      <c r="E929" s="741"/>
      <c r="F929" s="1285"/>
      <c r="G929" s="1285"/>
      <c r="H929" s="1285"/>
      <c r="I929" s="1285"/>
      <c r="J929" s="741"/>
      <c r="K929" s="741"/>
      <c r="L929" s="741"/>
      <c r="M929" s="741"/>
      <c r="N929" s="741"/>
      <c r="O929" s="741"/>
      <c r="P929" s="741"/>
      <c r="Q929" s="741"/>
      <c r="R929" s="741"/>
      <c r="S929" s="741"/>
      <c r="T929" s="1285"/>
      <c r="U929" s="1419"/>
      <c r="V929" s="1285"/>
      <c r="W929" s="1417"/>
      <c r="X929" s="1417"/>
      <c r="Y929" s="1417"/>
      <c r="Z929" s="1417"/>
      <c r="AA929" s="1417"/>
      <c r="AB929" s="1417"/>
      <c r="AC929" s="1417"/>
      <c r="AD929" s="741" t="s">
        <v>157</v>
      </c>
      <c r="AE929" s="741" t="s">
        <v>40136</v>
      </c>
      <c r="AF929" s="741" t="s">
        <v>40133</v>
      </c>
    </row>
    <row r="930" spans="1:32" ht="51">
      <c r="A930" s="1417"/>
      <c r="B930" s="1285"/>
      <c r="C930" s="1417"/>
      <c r="D930" s="1285"/>
      <c r="E930" s="741"/>
      <c r="F930" s="1285"/>
      <c r="G930" s="1285"/>
      <c r="H930" s="1285"/>
      <c r="I930" s="1285"/>
      <c r="J930" s="741"/>
      <c r="K930" s="741"/>
      <c r="L930" s="741"/>
      <c r="M930" s="741"/>
      <c r="N930" s="741"/>
      <c r="O930" s="741"/>
      <c r="P930" s="741"/>
      <c r="Q930" s="741"/>
      <c r="R930" s="741"/>
      <c r="S930" s="741"/>
      <c r="T930" s="1285"/>
      <c r="U930" s="1419"/>
      <c r="V930" s="1285"/>
      <c r="W930" s="1417"/>
      <c r="X930" s="1417"/>
      <c r="Y930" s="1417"/>
      <c r="Z930" s="1417"/>
      <c r="AA930" s="1417"/>
      <c r="AB930" s="1417"/>
      <c r="AC930" s="1417"/>
      <c r="AD930" s="741" t="s">
        <v>157</v>
      </c>
      <c r="AE930" s="741" t="s">
        <v>40137</v>
      </c>
      <c r="AF930" s="741" t="s">
        <v>40133</v>
      </c>
    </row>
    <row r="931" spans="1:32" ht="51">
      <c r="A931" s="1417"/>
      <c r="B931" s="1285"/>
      <c r="C931" s="1417"/>
      <c r="D931" s="1285"/>
      <c r="E931" s="741"/>
      <c r="F931" s="1285"/>
      <c r="G931" s="1285"/>
      <c r="H931" s="1285"/>
      <c r="I931" s="1285"/>
      <c r="J931" s="741"/>
      <c r="K931" s="741"/>
      <c r="L931" s="741"/>
      <c r="M931" s="741"/>
      <c r="N931" s="741"/>
      <c r="O931" s="741"/>
      <c r="P931" s="741"/>
      <c r="Q931" s="741"/>
      <c r="R931" s="741"/>
      <c r="S931" s="741"/>
      <c r="T931" s="1285"/>
      <c r="U931" s="1419"/>
      <c r="V931" s="1285"/>
      <c r="W931" s="1417"/>
      <c r="X931" s="1417"/>
      <c r="Y931" s="1417"/>
      <c r="Z931" s="1417"/>
      <c r="AA931" s="1417"/>
      <c r="AB931" s="1417"/>
      <c r="AC931" s="1417"/>
      <c r="AD931" s="741" t="s">
        <v>157</v>
      </c>
      <c r="AE931" s="741" t="s">
        <v>40138</v>
      </c>
      <c r="AF931" s="741" t="s">
        <v>40133</v>
      </c>
    </row>
    <row r="932" spans="1:32" ht="51">
      <c r="A932" s="1417"/>
      <c r="B932" s="1285"/>
      <c r="C932" s="1417"/>
      <c r="D932" s="1285"/>
      <c r="E932" s="741"/>
      <c r="F932" s="1285"/>
      <c r="G932" s="1285"/>
      <c r="H932" s="1285"/>
      <c r="I932" s="1285"/>
      <c r="J932" s="741"/>
      <c r="K932" s="741"/>
      <c r="L932" s="741"/>
      <c r="M932" s="741"/>
      <c r="N932" s="741"/>
      <c r="O932" s="741"/>
      <c r="P932" s="741"/>
      <c r="Q932" s="741"/>
      <c r="R932" s="741"/>
      <c r="S932" s="741"/>
      <c r="T932" s="1285"/>
      <c r="U932" s="1419"/>
      <c r="V932" s="1285"/>
      <c r="W932" s="1417"/>
      <c r="X932" s="1417"/>
      <c r="Y932" s="1417"/>
      <c r="Z932" s="1417"/>
      <c r="AA932" s="1417"/>
      <c r="AB932" s="1417"/>
      <c r="AC932" s="1417"/>
      <c r="AD932" s="741" t="s">
        <v>157</v>
      </c>
      <c r="AE932" s="741" t="s">
        <v>40139</v>
      </c>
      <c r="AF932" s="741" t="s">
        <v>40133</v>
      </c>
    </row>
    <row r="933" spans="1:32" ht="51">
      <c r="A933" s="1417"/>
      <c r="B933" s="1285"/>
      <c r="C933" s="1417"/>
      <c r="D933" s="1285"/>
      <c r="E933" s="741"/>
      <c r="F933" s="1285"/>
      <c r="G933" s="1285"/>
      <c r="H933" s="1285"/>
      <c r="I933" s="1285"/>
      <c r="J933" s="741"/>
      <c r="K933" s="741"/>
      <c r="L933" s="741"/>
      <c r="M933" s="741"/>
      <c r="N933" s="741"/>
      <c r="O933" s="741"/>
      <c r="P933" s="741"/>
      <c r="Q933" s="741"/>
      <c r="R933" s="741"/>
      <c r="S933" s="741"/>
      <c r="T933" s="1285"/>
      <c r="U933" s="1419"/>
      <c r="V933" s="1285"/>
      <c r="W933" s="1417"/>
      <c r="X933" s="1417"/>
      <c r="Y933" s="1417"/>
      <c r="Z933" s="1417"/>
      <c r="AA933" s="1417"/>
      <c r="AB933" s="1417"/>
      <c r="AC933" s="1417"/>
      <c r="AD933" s="741" t="s">
        <v>157</v>
      </c>
      <c r="AE933" s="741" t="s">
        <v>40140</v>
      </c>
      <c r="AF933" s="741" t="s">
        <v>40133</v>
      </c>
    </row>
    <row r="934" spans="1:32" ht="51">
      <c r="A934" s="1417"/>
      <c r="B934" s="1285"/>
      <c r="C934" s="1417"/>
      <c r="D934" s="1285"/>
      <c r="E934" s="741"/>
      <c r="F934" s="1285"/>
      <c r="G934" s="1285"/>
      <c r="H934" s="1285"/>
      <c r="I934" s="1285"/>
      <c r="J934" s="741"/>
      <c r="K934" s="741"/>
      <c r="L934" s="741"/>
      <c r="M934" s="741"/>
      <c r="N934" s="741"/>
      <c r="O934" s="741"/>
      <c r="P934" s="741"/>
      <c r="Q934" s="741"/>
      <c r="R934" s="741"/>
      <c r="S934" s="741"/>
      <c r="T934" s="1285"/>
      <c r="U934" s="1419"/>
      <c r="V934" s="1285"/>
      <c r="W934" s="1417"/>
      <c r="X934" s="1417"/>
      <c r="Y934" s="1417"/>
      <c r="Z934" s="1417"/>
      <c r="AA934" s="1417"/>
      <c r="AB934" s="1417"/>
      <c r="AC934" s="1417"/>
      <c r="AD934" s="741" t="s">
        <v>157</v>
      </c>
      <c r="AE934" s="741" t="s">
        <v>40141</v>
      </c>
      <c r="AF934" s="741" t="s">
        <v>40133</v>
      </c>
    </row>
    <row r="935" spans="1:32" ht="51">
      <c r="A935" s="1414"/>
      <c r="B935" s="1285"/>
      <c r="C935" s="1417"/>
      <c r="D935" s="1285"/>
      <c r="E935" s="741"/>
      <c r="F935" s="1285"/>
      <c r="G935" s="1285"/>
      <c r="H935" s="1285"/>
      <c r="I935" s="1285"/>
      <c r="J935" s="741"/>
      <c r="K935" s="741"/>
      <c r="L935" s="741"/>
      <c r="M935" s="741"/>
      <c r="N935" s="741"/>
      <c r="O935" s="741"/>
      <c r="P935" s="741"/>
      <c r="Q935" s="741"/>
      <c r="R935" s="741"/>
      <c r="S935" s="741"/>
      <c r="T935" s="1285"/>
      <c r="U935" s="1419"/>
      <c r="V935" s="1285"/>
      <c r="W935" s="1414"/>
      <c r="X935" s="1414"/>
      <c r="Y935" s="1414"/>
      <c r="Z935" s="1414"/>
      <c r="AA935" s="1414"/>
      <c r="AB935" s="1414"/>
      <c r="AC935" s="1414"/>
      <c r="AD935" s="741" t="s">
        <v>157</v>
      </c>
      <c r="AE935" s="741" t="s">
        <v>40142</v>
      </c>
      <c r="AF935" s="741" t="s">
        <v>40133</v>
      </c>
    </row>
    <row r="936" spans="1:32" ht="51">
      <c r="A936" s="1413">
        <v>336</v>
      </c>
      <c r="B936" s="1285" t="s">
        <v>40143</v>
      </c>
      <c r="C936" s="1413" t="s">
        <v>40144</v>
      </c>
      <c r="D936" s="1285" t="s">
        <v>154</v>
      </c>
      <c r="E936" s="741"/>
      <c r="F936" s="1285" t="s">
        <v>39821</v>
      </c>
      <c r="G936" s="1285">
        <v>2</v>
      </c>
      <c r="H936" s="1285">
        <v>1</v>
      </c>
      <c r="I936" s="1285">
        <v>0.75</v>
      </c>
      <c r="J936" s="741"/>
      <c r="K936" s="741"/>
      <c r="L936" s="741"/>
      <c r="M936" s="741"/>
      <c r="N936" s="741"/>
      <c r="O936" s="741"/>
      <c r="P936" s="741"/>
      <c r="Q936" s="741"/>
      <c r="R936" s="741"/>
      <c r="S936" s="741"/>
      <c r="T936" s="1285" t="s">
        <v>39702</v>
      </c>
      <c r="U936" s="1418">
        <v>1056700023170</v>
      </c>
      <c r="V936" s="1285" t="s">
        <v>39794</v>
      </c>
      <c r="W936" s="1413"/>
      <c r="X936" s="1413"/>
      <c r="Y936" s="1413"/>
      <c r="Z936" s="1413"/>
      <c r="AA936" s="1413"/>
      <c r="AB936" s="1413"/>
      <c r="AC936" s="1413"/>
      <c r="AD936" s="741" t="s">
        <v>157</v>
      </c>
      <c r="AE936" s="741" t="s">
        <v>40145</v>
      </c>
      <c r="AF936" s="741" t="s">
        <v>40144</v>
      </c>
    </row>
    <row r="937" spans="1:32" ht="51">
      <c r="A937" s="1417"/>
      <c r="B937" s="1285"/>
      <c r="C937" s="1417"/>
      <c r="D937" s="1285"/>
      <c r="E937" s="741"/>
      <c r="F937" s="1285"/>
      <c r="G937" s="1285"/>
      <c r="H937" s="1285"/>
      <c r="I937" s="1285"/>
      <c r="J937" s="741"/>
      <c r="K937" s="741"/>
      <c r="L937" s="741"/>
      <c r="M937" s="741"/>
      <c r="N937" s="741"/>
      <c r="O937" s="741"/>
      <c r="P937" s="741"/>
      <c r="Q937" s="741"/>
      <c r="R937" s="741"/>
      <c r="S937" s="741"/>
      <c r="T937" s="1285"/>
      <c r="U937" s="1419"/>
      <c r="V937" s="1285"/>
      <c r="W937" s="1417"/>
      <c r="X937" s="1417"/>
      <c r="Y937" s="1417"/>
      <c r="Z937" s="1417"/>
      <c r="AA937" s="1417"/>
      <c r="AB937" s="1417"/>
      <c r="AC937" s="1417"/>
      <c r="AD937" s="741" t="s">
        <v>157</v>
      </c>
      <c r="AE937" s="741" t="s">
        <v>40146</v>
      </c>
      <c r="AF937" s="741" t="s">
        <v>40144</v>
      </c>
    </row>
    <row r="938" spans="1:32" ht="51">
      <c r="A938" s="1417"/>
      <c r="B938" s="1285"/>
      <c r="C938" s="1417"/>
      <c r="D938" s="1285"/>
      <c r="E938" s="741"/>
      <c r="F938" s="1285"/>
      <c r="G938" s="1285"/>
      <c r="H938" s="1285"/>
      <c r="I938" s="1285"/>
      <c r="J938" s="741"/>
      <c r="K938" s="741"/>
      <c r="L938" s="741"/>
      <c r="M938" s="741"/>
      <c r="N938" s="741"/>
      <c r="O938" s="741"/>
      <c r="P938" s="741"/>
      <c r="Q938" s="741"/>
      <c r="R938" s="741"/>
      <c r="S938" s="741"/>
      <c r="T938" s="1285"/>
      <c r="U938" s="1419"/>
      <c r="V938" s="1285"/>
      <c r="W938" s="1417"/>
      <c r="X938" s="1417"/>
      <c r="Y938" s="1417"/>
      <c r="Z938" s="1417"/>
      <c r="AA938" s="1417"/>
      <c r="AB938" s="1417"/>
      <c r="AC938" s="1417"/>
      <c r="AD938" s="741" t="s">
        <v>157</v>
      </c>
      <c r="AE938" s="741" t="s">
        <v>40147</v>
      </c>
      <c r="AF938" s="741" t="s">
        <v>40144</v>
      </c>
    </row>
    <row r="939" spans="1:32" ht="51">
      <c r="A939" s="1417"/>
      <c r="B939" s="1285"/>
      <c r="C939" s="1417"/>
      <c r="D939" s="1285"/>
      <c r="E939" s="741"/>
      <c r="F939" s="1285"/>
      <c r="G939" s="1285"/>
      <c r="H939" s="1285"/>
      <c r="I939" s="1285"/>
      <c r="J939" s="741"/>
      <c r="K939" s="741"/>
      <c r="L939" s="741"/>
      <c r="M939" s="741"/>
      <c r="N939" s="741"/>
      <c r="O939" s="741"/>
      <c r="P939" s="741"/>
      <c r="Q939" s="741"/>
      <c r="R939" s="741"/>
      <c r="S939" s="741"/>
      <c r="T939" s="1285"/>
      <c r="U939" s="1419"/>
      <c r="V939" s="1285"/>
      <c r="W939" s="1417"/>
      <c r="X939" s="1417"/>
      <c r="Y939" s="1417"/>
      <c r="Z939" s="1417"/>
      <c r="AA939" s="1417"/>
      <c r="AB939" s="1417"/>
      <c r="AC939" s="1417"/>
      <c r="AD939" s="741" t="s">
        <v>157</v>
      </c>
      <c r="AE939" s="741" t="s">
        <v>40148</v>
      </c>
      <c r="AF939" s="741" t="s">
        <v>40144</v>
      </c>
    </row>
    <row r="940" spans="1:32" ht="51">
      <c r="A940" s="1417"/>
      <c r="B940" s="1285"/>
      <c r="C940" s="1417"/>
      <c r="D940" s="1285"/>
      <c r="E940" s="741"/>
      <c r="F940" s="1285"/>
      <c r="G940" s="1285"/>
      <c r="H940" s="1285"/>
      <c r="I940" s="1285"/>
      <c r="J940" s="741"/>
      <c r="K940" s="741"/>
      <c r="L940" s="741"/>
      <c r="M940" s="741"/>
      <c r="N940" s="741"/>
      <c r="O940" s="741"/>
      <c r="P940" s="741"/>
      <c r="Q940" s="741"/>
      <c r="R940" s="741"/>
      <c r="S940" s="741"/>
      <c r="T940" s="1285"/>
      <c r="U940" s="1419"/>
      <c r="V940" s="1285"/>
      <c r="W940" s="1417"/>
      <c r="X940" s="1417"/>
      <c r="Y940" s="1417"/>
      <c r="Z940" s="1417"/>
      <c r="AA940" s="1417"/>
      <c r="AB940" s="1417"/>
      <c r="AC940" s="1417"/>
      <c r="AD940" s="741" t="s">
        <v>157</v>
      </c>
      <c r="AE940" s="741" t="s">
        <v>40149</v>
      </c>
      <c r="AF940" s="741" t="s">
        <v>40144</v>
      </c>
    </row>
    <row r="941" spans="1:32" ht="51">
      <c r="A941" s="1417"/>
      <c r="B941" s="1285"/>
      <c r="C941" s="1417"/>
      <c r="D941" s="1285"/>
      <c r="E941" s="741"/>
      <c r="F941" s="1285"/>
      <c r="G941" s="1285"/>
      <c r="H941" s="1285"/>
      <c r="I941" s="1285"/>
      <c r="J941" s="741"/>
      <c r="K941" s="741"/>
      <c r="L941" s="741"/>
      <c r="M941" s="741"/>
      <c r="N941" s="741"/>
      <c r="O941" s="741"/>
      <c r="P941" s="741"/>
      <c r="Q941" s="741"/>
      <c r="R941" s="741"/>
      <c r="S941" s="741"/>
      <c r="T941" s="1285"/>
      <c r="U941" s="1419"/>
      <c r="V941" s="1285"/>
      <c r="W941" s="1417"/>
      <c r="X941" s="1417"/>
      <c r="Y941" s="1417"/>
      <c r="Z941" s="1417"/>
      <c r="AA941" s="1417"/>
      <c r="AB941" s="1417"/>
      <c r="AC941" s="1417"/>
      <c r="AD941" s="741" t="s">
        <v>157</v>
      </c>
      <c r="AE941" s="741" t="s">
        <v>40150</v>
      </c>
      <c r="AF941" s="741" t="s">
        <v>40144</v>
      </c>
    </row>
    <row r="942" spans="1:32" ht="51">
      <c r="A942" s="1417"/>
      <c r="B942" s="1285"/>
      <c r="C942" s="1417"/>
      <c r="D942" s="1285"/>
      <c r="E942" s="741"/>
      <c r="F942" s="1285"/>
      <c r="G942" s="1285"/>
      <c r="H942" s="1285"/>
      <c r="I942" s="1285"/>
      <c r="J942" s="741"/>
      <c r="K942" s="741"/>
      <c r="L942" s="741"/>
      <c r="M942" s="741"/>
      <c r="N942" s="741"/>
      <c r="O942" s="741"/>
      <c r="P942" s="741"/>
      <c r="Q942" s="741"/>
      <c r="R942" s="741"/>
      <c r="S942" s="741"/>
      <c r="T942" s="1285"/>
      <c r="U942" s="1419"/>
      <c r="V942" s="1285"/>
      <c r="W942" s="1417"/>
      <c r="X942" s="1417"/>
      <c r="Y942" s="1417"/>
      <c r="Z942" s="1417"/>
      <c r="AA942" s="1417"/>
      <c r="AB942" s="1417"/>
      <c r="AC942" s="1417"/>
      <c r="AD942" s="741" t="s">
        <v>157</v>
      </c>
      <c r="AE942" s="741" t="s">
        <v>40151</v>
      </c>
      <c r="AF942" s="741" t="s">
        <v>40144</v>
      </c>
    </row>
    <row r="943" spans="1:32" ht="51">
      <c r="A943" s="1417"/>
      <c r="B943" s="1285"/>
      <c r="C943" s="1417"/>
      <c r="D943" s="1285"/>
      <c r="E943" s="741"/>
      <c r="F943" s="1285"/>
      <c r="G943" s="1285"/>
      <c r="H943" s="1285"/>
      <c r="I943" s="1285"/>
      <c r="J943" s="741"/>
      <c r="K943" s="741"/>
      <c r="L943" s="741"/>
      <c r="M943" s="741"/>
      <c r="N943" s="741"/>
      <c r="O943" s="741"/>
      <c r="P943" s="741"/>
      <c r="Q943" s="741"/>
      <c r="R943" s="741"/>
      <c r="S943" s="741"/>
      <c r="T943" s="1285"/>
      <c r="U943" s="1419"/>
      <c r="V943" s="1285"/>
      <c r="W943" s="1417"/>
      <c r="X943" s="1417"/>
      <c r="Y943" s="1417"/>
      <c r="Z943" s="1417"/>
      <c r="AA943" s="1417"/>
      <c r="AB943" s="1417"/>
      <c r="AC943" s="1417"/>
      <c r="AD943" s="741" t="s">
        <v>157</v>
      </c>
      <c r="AE943" s="741" t="s">
        <v>40152</v>
      </c>
      <c r="AF943" s="741" t="s">
        <v>40144</v>
      </c>
    </row>
    <row r="944" spans="1:32" ht="51">
      <c r="A944" s="1417"/>
      <c r="B944" s="1285"/>
      <c r="C944" s="1417"/>
      <c r="D944" s="1285"/>
      <c r="E944" s="741"/>
      <c r="F944" s="1285"/>
      <c r="G944" s="1285"/>
      <c r="H944" s="1285"/>
      <c r="I944" s="1285"/>
      <c r="J944" s="741"/>
      <c r="K944" s="741"/>
      <c r="L944" s="741"/>
      <c r="M944" s="741"/>
      <c r="N944" s="741"/>
      <c r="O944" s="741"/>
      <c r="P944" s="741"/>
      <c r="Q944" s="741"/>
      <c r="R944" s="741"/>
      <c r="S944" s="741"/>
      <c r="T944" s="1285"/>
      <c r="U944" s="1419"/>
      <c r="V944" s="1285"/>
      <c r="W944" s="1417"/>
      <c r="X944" s="1417"/>
      <c r="Y944" s="1417"/>
      <c r="Z944" s="1417"/>
      <c r="AA944" s="1417"/>
      <c r="AB944" s="1417"/>
      <c r="AC944" s="1417"/>
      <c r="AD944" s="741" t="s">
        <v>157</v>
      </c>
      <c r="AE944" s="741" t="s">
        <v>40153</v>
      </c>
      <c r="AF944" s="741" t="s">
        <v>40144</v>
      </c>
    </row>
    <row r="945" spans="1:32" ht="51">
      <c r="A945" s="1417"/>
      <c r="B945" s="1285"/>
      <c r="C945" s="1417"/>
      <c r="D945" s="1285"/>
      <c r="E945" s="741"/>
      <c r="F945" s="1285"/>
      <c r="G945" s="1285"/>
      <c r="H945" s="1285"/>
      <c r="I945" s="1285"/>
      <c r="J945" s="741"/>
      <c r="K945" s="741"/>
      <c r="L945" s="741"/>
      <c r="M945" s="741"/>
      <c r="N945" s="741"/>
      <c r="O945" s="741"/>
      <c r="P945" s="741"/>
      <c r="Q945" s="741"/>
      <c r="R945" s="741"/>
      <c r="S945" s="741"/>
      <c r="T945" s="1285"/>
      <c r="U945" s="1419"/>
      <c r="V945" s="1285"/>
      <c r="W945" s="1417"/>
      <c r="X945" s="1417"/>
      <c r="Y945" s="1417"/>
      <c r="Z945" s="1417"/>
      <c r="AA945" s="1417"/>
      <c r="AB945" s="1417"/>
      <c r="AC945" s="1417"/>
      <c r="AD945" s="741" t="s">
        <v>157</v>
      </c>
      <c r="AE945" s="741" t="s">
        <v>40154</v>
      </c>
      <c r="AF945" s="741" t="s">
        <v>40144</v>
      </c>
    </row>
    <row r="946" spans="1:32" ht="51">
      <c r="A946" s="1414"/>
      <c r="B946" s="1285"/>
      <c r="C946" s="1414"/>
      <c r="D946" s="1285"/>
      <c r="E946" s="741"/>
      <c r="F946" s="1285"/>
      <c r="G946" s="1285"/>
      <c r="H946" s="1285"/>
      <c r="I946" s="1285"/>
      <c r="J946" s="741"/>
      <c r="K946" s="741"/>
      <c r="L946" s="741"/>
      <c r="M946" s="741"/>
      <c r="N946" s="741"/>
      <c r="O946" s="741"/>
      <c r="P946" s="741"/>
      <c r="Q946" s="741"/>
      <c r="R946" s="741"/>
      <c r="S946" s="741"/>
      <c r="T946" s="1285"/>
      <c r="U946" s="1420"/>
      <c r="V946" s="1285"/>
      <c r="W946" s="1414"/>
      <c r="X946" s="1414"/>
      <c r="Y946" s="1414"/>
      <c r="Z946" s="1414"/>
      <c r="AA946" s="1414"/>
      <c r="AB946" s="1414"/>
      <c r="AC946" s="1414"/>
      <c r="AD946" s="741" t="s">
        <v>157</v>
      </c>
      <c r="AE946" s="741" t="s">
        <v>40155</v>
      </c>
      <c r="AF946" s="741" t="s">
        <v>40144</v>
      </c>
    </row>
    <row r="947" spans="1:32" ht="51">
      <c r="A947" s="1413">
        <v>337</v>
      </c>
      <c r="B947" s="1417" t="s">
        <v>40156</v>
      </c>
      <c r="C947" s="1413" t="s">
        <v>40157</v>
      </c>
      <c r="D947" s="1417" t="s">
        <v>154</v>
      </c>
      <c r="E947" s="722"/>
      <c r="F947" s="1417" t="s">
        <v>39821</v>
      </c>
      <c r="G947" s="1417">
        <v>2</v>
      </c>
      <c r="H947" s="1417">
        <v>1</v>
      </c>
      <c r="I947" s="1417">
        <v>0.75</v>
      </c>
      <c r="J947" s="722"/>
      <c r="K947" s="722"/>
      <c r="L947" s="722"/>
      <c r="M947" s="722"/>
      <c r="N947" s="722"/>
      <c r="O947" s="722"/>
      <c r="P947" s="722"/>
      <c r="Q947" s="722"/>
      <c r="R947" s="722"/>
      <c r="S947" s="722"/>
      <c r="T947" s="1417" t="s">
        <v>39702</v>
      </c>
      <c r="U947" s="1418">
        <v>1056700023170</v>
      </c>
      <c r="V947" s="1417" t="s">
        <v>39794</v>
      </c>
      <c r="W947" s="1413"/>
      <c r="X947" s="1413"/>
      <c r="Y947" s="1413"/>
      <c r="Z947" s="1413"/>
      <c r="AA947" s="1413"/>
      <c r="AB947" s="1413"/>
      <c r="AC947" s="1413"/>
      <c r="AD947" s="723" t="s">
        <v>157</v>
      </c>
      <c r="AE947" s="723" t="s">
        <v>40158</v>
      </c>
      <c r="AF947" s="722" t="s">
        <v>40157</v>
      </c>
    </row>
    <row r="948" spans="1:32" ht="51">
      <c r="A948" s="1417"/>
      <c r="B948" s="1417"/>
      <c r="C948" s="1417"/>
      <c r="D948" s="1417"/>
      <c r="E948" s="721"/>
      <c r="F948" s="1417"/>
      <c r="G948" s="1417"/>
      <c r="H948" s="1417"/>
      <c r="I948" s="1417"/>
      <c r="J948" s="721"/>
      <c r="K948" s="721"/>
      <c r="L948" s="721"/>
      <c r="M948" s="721"/>
      <c r="N948" s="721"/>
      <c r="O948" s="721"/>
      <c r="P948" s="721"/>
      <c r="Q948" s="721"/>
      <c r="R948" s="721"/>
      <c r="S948" s="721"/>
      <c r="T948" s="1417"/>
      <c r="U948" s="1419"/>
      <c r="V948" s="1417"/>
      <c r="W948" s="1417"/>
      <c r="X948" s="1417"/>
      <c r="Y948" s="1417"/>
      <c r="Z948" s="1417"/>
      <c r="AA948" s="1417"/>
      <c r="AB948" s="1417"/>
      <c r="AC948" s="1417"/>
      <c r="AD948" s="741" t="s">
        <v>157</v>
      </c>
      <c r="AE948" s="741" t="s">
        <v>40159</v>
      </c>
      <c r="AF948" s="721" t="s">
        <v>40157</v>
      </c>
    </row>
    <row r="949" spans="1:32" ht="51">
      <c r="A949" s="1417"/>
      <c r="B949" s="1417"/>
      <c r="C949" s="1417"/>
      <c r="D949" s="1417"/>
      <c r="E949" s="721"/>
      <c r="F949" s="1417"/>
      <c r="G949" s="1417"/>
      <c r="H949" s="1417"/>
      <c r="I949" s="1417"/>
      <c r="J949" s="721"/>
      <c r="K949" s="721"/>
      <c r="L949" s="721"/>
      <c r="M949" s="721"/>
      <c r="N949" s="721"/>
      <c r="O949" s="721"/>
      <c r="P949" s="721"/>
      <c r="Q949" s="721"/>
      <c r="R949" s="721"/>
      <c r="S949" s="721"/>
      <c r="T949" s="1417"/>
      <c r="U949" s="1419"/>
      <c r="V949" s="1417"/>
      <c r="W949" s="1417"/>
      <c r="X949" s="1417"/>
      <c r="Y949" s="1417"/>
      <c r="Z949" s="1417"/>
      <c r="AA949" s="1417"/>
      <c r="AB949" s="1417"/>
      <c r="AC949" s="1417"/>
      <c r="AD949" s="741" t="s">
        <v>157</v>
      </c>
      <c r="AE949" s="741" t="s">
        <v>40160</v>
      </c>
      <c r="AF949" s="721" t="s">
        <v>40157</v>
      </c>
    </row>
    <row r="950" spans="1:32" ht="51">
      <c r="A950" s="1417"/>
      <c r="B950" s="1417"/>
      <c r="C950" s="1417"/>
      <c r="D950" s="1417"/>
      <c r="E950" s="721"/>
      <c r="F950" s="1417"/>
      <c r="G950" s="1417"/>
      <c r="H950" s="1417"/>
      <c r="I950" s="1417"/>
      <c r="J950" s="721"/>
      <c r="K950" s="721"/>
      <c r="L950" s="721"/>
      <c r="M950" s="721"/>
      <c r="N950" s="721"/>
      <c r="O950" s="721"/>
      <c r="P950" s="721"/>
      <c r="Q950" s="721"/>
      <c r="R950" s="721"/>
      <c r="S950" s="721"/>
      <c r="T950" s="1417"/>
      <c r="U950" s="1419"/>
      <c r="V950" s="1417"/>
      <c r="W950" s="1417"/>
      <c r="X950" s="1417"/>
      <c r="Y950" s="1417"/>
      <c r="Z950" s="1417"/>
      <c r="AA950" s="1417"/>
      <c r="AB950" s="1417"/>
      <c r="AC950" s="1417"/>
      <c r="AD950" s="741" t="s">
        <v>157</v>
      </c>
      <c r="AE950" s="741" t="s">
        <v>40161</v>
      </c>
      <c r="AF950" s="721" t="s">
        <v>40157</v>
      </c>
    </row>
    <row r="951" spans="1:32" ht="51">
      <c r="A951" s="1417"/>
      <c r="B951" s="1417"/>
      <c r="C951" s="1417"/>
      <c r="D951" s="1417"/>
      <c r="E951" s="721"/>
      <c r="F951" s="1417"/>
      <c r="G951" s="1417"/>
      <c r="H951" s="1417"/>
      <c r="I951" s="1417"/>
      <c r="J951" s="721"/>
      <c r="K951" s="721"/>
      <c r="L951" s="721"/>
      <c r="M951" s="721"/>
      <c r="N951" s="721"/>
      <c r="O951" s="721"/>
      <c r="P951" s="721"/>
      <c r="Q951" s="721"/>
      <c r="R951" s="721"/>
      <c r="S951" s="721"/>
      <c r="T951" s="1417"/>
      <c r="U951" s="1419"/>
      <c r="V951" s="1417"/>
      <c r="W951" s="1417"/>
      <c r="X951" s="1417"/>
      <c r="Y951" s="1417"/>
      <c r="Z951" s="1417"/>
      <c r="AA951" s="1417"/>
      <c r="AB951" s="1417"/>
      <c r="AC951" s="1417"/>
      <c r="AD951" s="741" t="s">
        <v>157</v>
      </c>
      <c r="AE951" s="741" t="s">
        <v>40162</v>
      </c>
      <c r="AF951" s="721" t="s">
        <v>40157</v>
      </c>
    </row>
    <row r="952" spans="1:32" ht="51">
      <c r="A952" s="1417"/>
      <c r="B952" s="1417"/>
      <c r="C952" s="1417"/>
      <c r="D952" s="1417"/>
      <c r="E952" s="721"/>
      <c r="F952" s="1417"/>
      <c r="G952" s="1417"/>
      <c r="H952" s="1417"/>
      <c r="I952" s="1417"/>
      <c r="J952" s="721"/>
      <c r="K952" s="721"/>
      <c r="L952" s="721"/>
      <c r="M952" s="721"/>
      <c r="N952" s="721"/>
      <c r="O952" s="721"/>
      <c r="P952" s="721"/>
      <c r="Q952" s="721"/>
      <c r="R952" s="721"/>
      <c r="S952" s="721"/>
      <c r="T952" s="1417"/>
      <c r="U952" s="1419"/>
      <c r="V952" s="1417"/>
      <c r="W952" s="1417"/>
      <c r="X952" s="1417"/>
      <c r="Y952" s="1417"/>
      <c r="Z952" s="1417"/>
      <c r="AA952" s="1417"/>
      <c r="AB952" s="1417"/>
      <c r="AC952" s="1417"/>
      <c r="AD952" s="741" t="s">
        <v>157</v>
      </c>
      <c r="AE952" s="741" t="s">
        <v>40163</v>
      </c>
      <c r="AF952" s="721" t="s">
        <v>40157</v>
      </c>
    </row>
    <row r="953" spans="1:32" ht="51">
      <c r="A953" s="1417"/>
      <c r="B953" s="1417"/>
      <c r="C953" s="1417"/>
      <c r="D953" s="1417"/>
      <c r="E953" s="721"/>
      <c r="F953" s="1417"/>
      <c r="G953" s="1417"/>
      <c r="H953" s="1417"/>
      <c r="I953" s="1417"/>
      <c r="J953" s="721"/>
      <c r="K953" s="721"/>
      <c r="L953" s="721"/>
      <c r="M953" s="721"/>
      <c r="N953" s="721"/>
      <c r="O953" s="721"/>
      <c r="P953" s="721"/>
      <c r="Q953" s="721"/>
      <c r="R953" s="721"/>
      <c r="S953" s="721"/>
      <c r="T953" s="1417"/>
      <c r="U953" s="1419"/>
      <c r="V953" s="1417"/>
      <c r="W953" s="1417"/>
      <c r="X953" s="1417"/>
      <c r="Y953" s="1417"/>
      <c r="Z953" s="1417"/>
      <c r="AA953" s="1417"/>
      <c r="AB953" s="1417"/>
      <c r="AC953" s="1417"/>
      <c r="AD953" s="741" t="s">
        <v>157</v>
      </c>
      <c r="AE953" s="741" t="s">
        <v>40164</v>
      </c>
      <c r="AF953" s="721" t="s">
        <v>40157</v>
      </c>
    </row>
    <row r="954" spans="1:32" ht="51">
      <c r="A954" s="1417"/>
      <c r="B954" s="1417"/>
      <c r="C954" s="1417"/>
      <c r="D954" s="1417"/>
      <c r="E954" s="721"/>
      <c r="F954" s="1417"/>
      <c r="G954" s="1417"/>
      <c r="H954" s="1417"/>
      <c r="I954" s="1417"/>
      <c r="J954" s="721"/>
      <c r="K954" s="721"/>
      <c r="L954" s="721"/>
      <c r="M954" s="721"/>
      <c r="N954" s="721"/>
      <c r="O954" s="721"/>
      <c r="P954" s="721"/>
      <c r="Q954" s="721"/>
      <c r="R954" s="721"/>
      <c r="S954" s="721"/>
      <c r="T954" s="1417"/>
      <c r="U954" s="1419"/>
      <c r="V954" s="1417"/>
      <c r="W954" s="1417"/>
      <c r="X954" s="1417"/>
      <c r="Y954" s="1417"/>
      <c r="Z954" s="1417"/>
      <c r="AA954" s="1417"/>
      <c r="AB954" s="1417"/>
      <c r="AC954" s="1417"/>
      <c r="AD954" s="741" t="s">
        <v>157</v>
      </c>
      <c r="AE954" s="741" t="s">
        <v>40165</v>
      </c>
      <c r="AF954" s="721" t="s">
        <v>40157</v>
      </c>
    </row>
    <row r="955" spans="1:32" ht="51">
      <c r="A955" s="1417"/>
      <c r="B955" s="1417"/>
      <c r="C955" s="1417"/>
      <c r="D955" s="1417"/>
      <c r="E955" s="721"/>
      <c r="F955" s="1417"/>
      <c r="G955" s="1417"/>
      <c r="H955" s="1417"/>
      <c r="I955" s="1417"/>
      <c r="J955" s="721"/>
      <c r="K955" s="721"/>
      <c r="L955" s="721"/>
      <c r="M955" s="721"/>
      <c r="N955" s="721"/>
      <c r="O955" s="721"/>
      <c r="P955" s="721"/>
      <c r="Q955" s="721"/>
      <c r="R955" s="721"/>
      <c r="S955" s="721"/>
      <c r="T955" s="1417"/>
      <c r="U955" s="1419"/>
      <c r="V955" s="1417"/>
      <c r="W955" s="1417"/>
      <c r="X955" s="1417"/>
      <c r="Y955" s="1417"/>
      <c r="Z955" s="1417"/>
      <c r="AA955" s="1417"/>
      <c r="AB955" s="1417"/>
      <c r="AC955" s="1417"/>
      <c r="AD955" s="741" t="s">
        <v>157</v>
      </c>
      <c r="AE955" s="741" t="s">
        <v>40166</v>
      </c>
      <c r="AF955" s="721" t="s">
        <v>40157</v>
      </c>
    </row>
    <row r="956" spans="1:32" ht="51">
      <c r="A956" s="1417"/>
      <c r="B956" s="1417"/>
      <c r="C956" s="1417"/>
      <c r="D956" s="1417"/>
      <c r="E956" s="721"/>
      <c r="F956" s="1417"/>
      <c r="G956" s="1417"/>
      <c r="H956" s="1417"/>
      <c r="I956" s="1417"/>
      <c r="J956" s="721"/>
      <c r="K956" s="721"/>
      <c r="L956" s="721"/>
      <c r="M956" s="721"/>
      <c r="N956" s="721"/>
      <c r="O956" s="721"/>
      <c r="P956" s="721"/>
      <c r="Q956" s="721"/>
      <c r="R956" s="721"/>
      <c r="S956" s="721"/>
      <c r="T956" s="1417"/>
      <c r="U956" s="1419"/>
      <c r="V956" s="1417"/>
      <c r="W956" s="1417"/>
      <c r="X956" s="1417"/>
      <c r="Y956" s="1417"/>
      <c r="Z956" s="1417"/>
      <c r="AA956" s="1417"/>
      <c r="AB956" s="1417"/>
      <c r="AC956" s="1417"/>
      <c r="AD956" s="741" t="s">
        <v>157</v>
      </c>
      <c r="AE956" s="741" t="s">
        <v>40167</v>
      </c>
      <c r="AF956" s="721" t="s">
        <v>40157</v>
      </c>
    </row>
    <row r="957" spans="1:32" ht="51">
      <c r="A957" s="1417"/>
      <c r="B957" s="1417"/>
      <c r="C957" s="1417"/>
      <c r="D957" s="1417"/>
      <c r="E957" s="721"/>
      <c r="F957" s="1417"/>
      <c r="G957" s="1417"/>
      <c r="H957" s="1417"/>
      <c r="I957" s="1417"/>
      <c r="J957" s="721"/>
      <c r="K957" s="721"/>
      <c r="L957" s="721"/>
      <c r="M957" s="721"/>
      <c r="N957" s="721"/>
      <c r="O957" s="721"/>
      <c r="P957" s="721"/>
      <c r="Q957" s="721"/>
      <c r="R957" s="721"/>
      <c r="S957" s="721"/>
      <c r="T957" s="1417"/>
      <c r="U957" s="1419"/>
      <c r="V957" s="1417"/>
      <c r="W957" s="1417"/>
      <c r="X957" s="1417"/>
      <c r="Y957" s="1417"/>
      <c r="Z957" s="1417"/>
      <c r="AA957" s="1417"/>
      <c r="AB957" s="1417"/>
      <c r="AC957" s="1417"/>
      <c r="AD957" s="741" t="s">
        <v>157</v>
      </c>
      <c r="AE957" s="741" t="s">
        <v>40168</v>
      </c>
      <c r="AF957" s="721" t="s">
        <v>40157</v>
      </c>
    </row>
    <row r="958" spans="1:32" ht="51">
      <c r="A958" s="1417"/>
      <c r="B958" s="1417"/>
      <c r="C958" s="1417"/>
      <c r="D958" s="1417"/>
      <c r="E958" s="721"/>
      <c r="F958" s="1417"/>
      <c r="G958" s="1417"/>
      <c r="H958" s="1417"/>
      <c r="I958" s="1417"/>
      <c r="J958" s="721"/>
      <c r="K958" s="721"/>
      <c r="L958" s="721"/>
      <c r="M958" s="721"/>
      <c r="N958" s="721"/>
      <c r="O958" s="721"/>
      <c r="P958" s="721"/>
      <c r="Q958" s="721"/>
      <c r="R958" s="721"/>
      <c r="S958" s="721"/>
      <c r="T958" s="1417"/>
      <c r="U958" s="1419"/>
      <c r="V958" s="1417"/>
      <c r="W958" s="1417"/>
      <c r="X958" s="1417"/>
      <c r="Y958" s="1417"/>
      <c r="Z958" s="1417"/>
      <c r="AA958" s="1417"/>
      <c r="AB958" s="1417"/>
      <c r="AC958" s="1417"/>
      <c r="AD958" s="741" t="s">
        <v>157</v>
      </c>
      <c r="AE958" s="741" t="s">
        <v>40169</v>
      </c>
      <c r="AF958" s="721" t="s">
        <v>40157</v>
      </c>
    </row>
    <row r="959" spans="1:32" ht="51">
      <c r="A959" s="1417"/>
      <c r="B959" s="1417"/>
      <c r="C959" s="1417"/>
      <c r="D959" s="1417"/>
      <c r="E959" s="721"/>
      <c r="F959" s="1417"/>
      <c r="G959" s="1417"/>
      <c r="H959" s="1417"/>
      <c r="I959" s="1417"/>
      <c r="J959" s="721"/>
      <c r="K959" s="721"/>
      <c r="L959" s="721"/>
      <c r="M959" s="721"/>
      <c r="N959" s="721"/>
      <c r="O959" s="721"/>
      <c r="P959" s="721"/>
      <c r="Q959" s="721"/>
      <c r="R959" s="721"/>
      <c r="S959" s="721"/>
      <c r="T959" s="1417"/>
      <c r="U959" s="1419"/>
      <c r="V959" s="1417"/>
      <c r="W959" s="1417"/>
      <c r="X959" s="1417"/>
      <c r="Y959" s="1417"/>
      <c r="Z959" s="1417"/>
      <c r="AA959" s="1417"/>
      <c r="AB959" s="1417"/>
      <c r="AC959" s="1417"/>
      <c r="AD959" s="741" t="s">
        <v>157</v>
      </c>
      <c r="AE959" s="741" t="s">
        <v>40170</v>
      </c>
      <c r="AF959" s="721" t="s">
        <v>40157</v>
      </c>
    </row>
    <row r="960" spans="1:32" ht="51">
      <c r="A960" s="1417"/>
      <c r="B960" s="1417"/>
      <c r="C960" s="1417"/>
      <c r="D960" s="1417"/>
      <c r="E960" s="721"/>
      <c r="F960" s="1417"/>
      <c r="G960" s="1417"/>
      <c r="H960" s="1417"/>
      <c r="I960" s="1417"/>
      <c r="J960" s="721"/>
      <c r="K960" s="721"/>
      <c r="L960" s="721"/>
      <c r="M960" s="721"/>
      <c r="N960" s="721"/>
      <c r="O960" s="721"/>
      <c r="P960" s="721"/>
      <c r="Q960" s="721"/>
      <c r="R960" s="721"/>
      <c r="S960" s="721"/>
      <c r="T960" s="1417"/>
      <c r="U960" s="1419"/>
      <c r="V960" s="1417"/>
      <c r="W960" s="1417"/>
      <c r="X960" s="1417"/>
      <c r="Y960" s="1417"/>
      <c r="Z960" s="1417"/>
      <c r="AA960" s="1417"/>
      <c r="AB960" s="1417"/>
      <c r="AC960" s="1417"/>
      <c r="AD960" s="741" t="s">
        <v>157</v>
      </c>
      <c r="AE960" s="741" t="s">
        <v>40171</v>
      </c>
      <c r="AF960" s="721" t="s">
        <v>40157</v>
      </c>
    </row>
    <row r="961" spans="1:32" ht="51">
      <c r="A961" s="1414"/>
      <c r="B961" s="1417"/>
      <c r="C961" s="1417"/>
      <c r="D961" s="1417"/>
      <c r="E961" s="721"/>
      <c r="F961" s="1417"/>
      <c r="G961" s="1417"/>
      <c r="H961" s="1417"/>
      <c r="I961" s="1417"/>
      <c r="J961" s="721"/>
      <c r="K961" s="721"/>
      <c r="L961" s="721"/>
      <c r="M961" s="721"/>
      <c r="N961" s="721"/>
      <c r="O961" s="721"/>
      <c r="P961" s="721"/>
      <c r="Q961" s="721"/>
      <c r="R961" s="721"/>
      <c r="S961" s="721"/>
      <c r="T961" s="1417"/>
      <c r="U961" s="1419"/>
      <c r="V961" s="1417"/>
      <c r="W961" s="1414"/>
      <c r="X961" s="1414"/>
      <c r="Y961" s="1414"/>
      <c r="Z961" s="1414"/>
      <c r="AA961" s="1414"/>
      <c r="AB961" s="1414"/>
      <c r="AC961" s="1414"/>
      <c r="AD961" s="721" t="s">
        <v>157</v>
      </c>
      <c r="AE961" s="721" t="s">
        <v>40172</v>
      </c>
      <c r="AF961" s="721" t="s">
        <v>40157</v>
      </c>
    </row>
    <row r="962" spans="1:32" ht="51">
      <c r="A962" s="1413">
        <v>338</v>
      </c>
      <c r="B962" s="1285" t="s">
        <v>40173</v>
      </c>
      <c r="C962" s="1413" t="s">
        <v>40157</v>
      </c>
      <c r="D962" s="1285" t="s">
        <v>154</v>
      </c>
      <c r="E962" s="741"/>
      <c r="F962" s="1285" t="s">
        <v>39821</v>
      </c>
      <c r="G962" s="1285">
        <v>4</v>
      </c>
      <c r="H962" s="1285">
        <v>2</v>
      </c>
      <c r="I962" s="1285">
        <v>0.75</v>
      </c>
      <c r="J962" s="741"/>
      <c r="K962" s="741"/>
      <c r="L962" s="741"/>
      <c r="M962" s="741"/>
      <c r="N962" s="741"/>
      <c r="O962" s="741"/>
      <c r="P962" s="741"/>
      <c r="Q962" s="741"/>
      <c r="R962" s="741"/>
      <c r="S962" s="741"/>
      <c r="T962" s="1285" t="s">
        <v>39702</v>
      </c>
      <c r="U962" s="1418">
        <v>1056700023170</v>
      </c>
      <c r="V962" s="1285" t="s">
        <v>39794</v>
      </c>
      <c r="W962" s="1413"/>
      <c r="X962" s="1413"/>
      <c r="Y962" s="1413"/>
      <c r="Z962" s="1413"/>
      <c r="AA962" s="1413"/>
      <c r="AB962" s="1413"/>
      <c r="AC962" s="1413"/>
      <c r="AD962" s="741" t="s">
        <v>157</v>
      </c>
      <c r="AE962" s="741" t="s">
        <v>40174</v>
      </c>
      <c r="AF962" s="741" t="s">
        <v>40175</v>
      </c>
    </row>
    <row r="963" spans="1:32" ht="51">
      <c r="A963" s="1417"/>
      <c r="B963" s="1285"/>
      <c r="C963" s="1417"/>
      <c r="D963" s="1285"/>
      <c r="E963" s="741"/>
      <c r="F963" s="1285"/>
      <c r="G963" s="1285"/>
      <c r="H963" s="1285"/>
      <c r="I963" s="1285"/>
      <c r="J963" s="741"/>
      <c r="K963" s="741"/>
      <c r="L963" s="741"/>
      <c r="M963" s="741"/>
      <c r="N963" s="741"/>
      <c r="O963" s="741"/>
      <c r="P963" s="741"/>
      <c r="Q963" s="741"/>
      <c r="R963" s="741"/>
      <c r="S963" s="741"/>
      <c r="T963" s="1285"/>
      <c r="U963" s="1419"/>
      <c r="V963" s="1285"/>
      <c r="W963" s="1417"/>
      <c r="X963" s="1417"/>
      <c r="Y963" s="1417"/>
      <c r="Z963" s="1417"/>
      <c r="AA963" s="1417"/>
      <c r="AB963" s="1417"/>
      <c r="AC963" s="1417"/>
      <c r="AD963" s="741" t="s">
        <v>157</v>
      </c>
      <c r="AE963" s="741" t="s">
        <v>40176</v>
      </c>
      <c r="AF963" s="741" t="s">
        <v>40175</v>
      </c>
    </row>
    <row r="964" spans="1:32" ht="51">
      <c r="A964" s="1417"/>
      <c r="B964" s="1285"/>
      <c r="C964" s="1417"/>
      <c r="D964" s="1285"/>
      <c r="E964" s="741"/>
      <c r="F964" s="1285"/>
      <c r="G964" s="1285"/>
      <c r="H964" s="1285"/>
      <c r="I964" s="1285"/>
      <c r="J964" s="741"/>
      <c r="K964" s="741"/>
      <c r="L964" s="741"/>
      <c r="M964" s="741"/>
      <c r="N964" s="741"/>
      <c r="O964" s="741"/>
      <c r="P964" s="741"/>
      <c r="Q964" s="741"/>
      <c r="R964" s="741"/>
      <c r="S964" s="741"/>
      <c r="T964" s="1285"/>
      <c r="U964" s="1419"/>
      <c r="V964" s="1285"/>
      <c r="W964" s="1417"/>
      <c r="X964" s="1417"/>
      <c r="Y964" s="1417"/>
      <c r="Z964" s="1417"/>
      <c r="AA964" s="1417"/>
      <c r="AB964" s="1417"/>
      <c r="AC964" s="1417"/>
      <c r="AD964" s="741" t="s">
        <v>157</v>
      </c>
      <c r="AE964" s="741" t="s">
        <v>40177</v>
      </c>
      <c r="AF964" s="741" t="s">
        <v>40175</v>
      </c>
    </row>
    <row r="965" spans="1:32" ht="51">
      <c r="A965" s="1417"/>
      <c r="B965" s="1285"/>
      <c r="C965" s="1417"/>
      <c r="D965" s="1285"/>
      <c r="E965" s="741"/>
      <c r="F965" s="1285"/>
      <c r="G965" s="1285"/>
      <c r="H965" s="1285"/>
      <c r="I965" s="1285"/>
      <c r="J965" s="741"/>
      <c r="K965" s="741"/>
      <c r="L965" s="741"/>
      <c r="M965" s="741"/>
      <c r="N965" s="741"/>
      <c r="O965" s="741"/>
      <c r="P965" s="741"/>
      <c r="Q965" s="741"/>
      <c r="R965" s="741"/>
      <c r="S965" s="741"/>
      <c r="T965" s="1285"/>
      <c r="U965" s="1419"/>
      <c r="V965" s="1285"/>
      <c r="W965" s="1417"/>
      <c r="X965" s="1417"/>
      <c r="Y965" s="1417"/>
      <c r="Z965" s="1417"/>
      <c r="AA965" s="1417"/>
      <c r="AB965" s="1417"/>
      <c r="AC965" s="1417"/>
      <c r="AD965" s="741" t="s">
        <v>157</v>
      </c>
      <c r="AE965" s="741" t="s">
        <v>40178</v>
      </c>
      <c r="AF965" s="741" t="s">
        <v>40175</v>
      </c>
    </row>
    <row r="966" spans="1:32" ht="51">
      <c r="A966" s="1417"/>
      <c r="B966" s="1285"/>
      <c r="C966" s="1417"/>
      <c r="D966" s="1285"/>
      <c r="E966" s="741"/>
      <c r="F966" s="1285"/>
      <c r="G966" s="1285"/>
      <c r="H966" s="1285"/>
      <c r="I966" s="1285"/>
      <c r="J966" s="741"/>
      <c r="K966" s="741"/>
      <c r="L966" s="741"/>
      <c r="M966" s="741"/>
      <c r="N966" s="741"/>
      <c r="O966" s="741"/>
      <c r="P966" s="741"/>
      <c r="Q966" s="741"/>
      <c r="R966" s="741"/>
      <c r="S966" s="741"/>
      <c r="T966" s="1285"/>
      <c r="U966" s="1419"/>
      <c r="V966" s="1285"/>
      <c r="W966" s="1417"/>
      <c r="X966" s="1417"/>
      <c r="Y966" s="1417"/>
      <c r="Z966" s="1417"/>
      <c r="AA966" s="1417"/>
      <c r="AB966" s="1417"/>
      <c r="AC966" s="1417"/>
      <c r="AD966" s="741" t="s">
        <v>157</v>
      </c>
      <c r="AE966" s="741" t="s">
        <v>40179</v>
      </c>
      <c r="AF966" s="741" t="s">
        <v>40175</v>
      </c>
    </row>
    <row r="967" spans="1:32" ht="51">
      <c r="A967" s="1417"/>
      <c r="B967" s="1285"/>
      <c r="C967" s="1417"/>
      <c r="D967" s="1285"/>
      <c r="E967" s="741"/>
      <c r="F967" s="1285"/>
      <c r="G967" s="1285"/>
      <c r="H967" s="1285"/>
      <c r="I967" s="1285"/>
      <c r="J967" s="741"/>
      <c r="K967" s="741"/>
      <c r="L967" s="741"/>
      <c r="M967" s="741"/>
      <c r="N967" s="741"/>
      <c r="O967" s="741"/>
      <c r="P967" s="741"/>
      <c r="Q967" s="741"/>
      <c r="R967" s="741"/>
      <c r="S967" s="741"/>
      <c r="T967" s="1285"/>
      <c r="U967" s="1419"/>
      <c r="V967" s="1285"/>
      <c r="W967" s="1417"/>
      <c r="X967" s="1417"/>
      <c r="Y967" s="1417"/>
      <c r="Z967" s="1417"/>
      <c r="AA967" s="1417"/>
      <c r="AB967" s="1417"/>
      <c r="AC967" s="1417"/>
      <c r="AD967" s="741" t="s">
        <v>157</v>
      </c>
      <c r="AE967" s="741" t="s">
        <v>40180</v>
      </c>
      <c r="AF967" s="741" t="s">
        <v>40175</v>
      </c>
    </row>
    <row r="968" spans="1:32" ht="51">
      <c r="A968" s="1417"/>
      <c r="B968" s="1285"/>
      <c r="C968" s="1417"/>
      <c r="D968" s="1285"/>
      <c r="E968" s="741"/>
      <c r="F968" s="1285"/>
      <c r="G968" s="1285"/>
      <c r="H968" s="1285"/>
      <c r="I968" s="1285"/>
      <c r="J968" s="741"/>
      <c r="K968" s="741"/>
      <c r="L968" s="741"/>
      <c r="M968" s="741"/>
      <c r="N968" s="741"/>
      <c r="O968" s="741"/>
      <c r="P968" s="741"/>
      <c r="Q968" s="741"/>
      <c r="R968" s="741"/>
      <c r="S968" s="741"/>
      <c r="T968" s="1285"/>
      <c r="U968" s="1419"/>
      <c r="V968" s="1285"/>
      <c r="W968" s="1417"/>
      <c r="X968" s="1417"/>
      <c r="Y968" s="1417"/>
      <c r="Z968" s="1417"/>
      <c r="AA968" s="1417"/>
      <c r="AB968" s="1417"/>
      <c r="AC968" s="1417"/>
      <c r="AD968" s="741" t="s">
        <v>157</v>
      </c>
      <c r="AE968" s="741" t="s">
        <v>40181</v>
      </c>
      <c r="AF968" s="741" t="s">
        <v>40175</v>
      </c>
    </row>
    <row r="969" spans="1:32" ht="51">
      <c r="A969" s="1417"/>
      <c r="B969" s="1285"/>
      <c r="C969" s="1417"/>
      <c r="D969" s="1285"/>
      <c r="E969" s="741"/>
      <c r="F969" s="1285"/>
      <c r="G969" s="1285"/>
      <c r="H969" s="1285"/>
      <c r="I969" s="1285"/>
      <c r="J969" s="741"/>
      <c r="K969" s="741"/>
      <c r="L969" s="741"/>
      <c r="M969" s="741"/>
      <c r="N969" s="741"/>
      <c r="O969" s="741"/>
      <c r="P969" s="741"/>
      <c r="Q969" s="741"/>
      <c r="R969" s="741"/>
      <c r="S969" s="741"/>
      <c r="T969" s="1285"/>
      <c r="U969" s="1419"/>
      <c r="V969" s="1285"/>
      <c r="W969" s="1417"/>
      <c r="X969" s="1417"/>
      <c r="Y969" s="1417"/>
      <c r="Z969" s="1417"/>
      <c r="AA969" s="1417"/>
      <c r="AB969" s="1417"/>
      <c r="AC969" s="1417"/>
      <c r="AD969" s="741" t="s">
        <v>157</v>
      </c>
      <c r="AE969" s="741" t="s">
        <v>40182</v>
      </c>
      <c r="AF969" s="741" t="s">
        <v>40175</v>
      </c>
    </row>
    <row r="970" spans="1:32" ht="51">
      <c r="A970" s="1417"/>
      <c r="B970" s="1285"/>
      <c r="C970" s="1417"/>
      <c r="D970" s="1285"/>
      <c r="E970" s="741"/>
      <c r="F970" s="1285"/>
      <c r="G970" s="1285"/>
      <c r="H970" s="1285"/>
      <c r="I970" s="1285"/>
      <c r="J970" s="741"/>
      <c r="K970" s="741"/>
      <c r="L970" s="741"/>
      <c r="M970" s="741"/>
      <c r="N970" s="741"/>
      <c r="O970" s="741"/>
      <c r="P970" s="741"/>
      <c r="Q970" s="741"/>
      <c r="R970" s="741"/>
      <c r="S970" s="741"/>
      <c r="T970" s="1285"/>
      <c r="U970" s="1419"/>
      <c r="V970" s="1285"/>
      <c r="W970" s="1417"/>
      <c r="X970" s="1417"/>
      <c r="Y970" s="1417"/>
      <c r="Z970" s="1417"/>
      <c r="AA970" s="1417"/>
      <c r="AB970" s="1417"/>
      <c r="AC970" s="1417"/>
      <c r="AD970" s="741" t="s">
        <v>157</v>
      </c>
      <c r="AE970" s="741" t="s">
        <v>40183</v>
      </c>
      <c r="AF970" s="741" t="s">
        <v>40175</v>
      </c>
    </row>
    <row r="971" spans="1:32" ht="51">
      <c r="A971" s="1417"/>
      <c r="B971" s="1285"/>
      <c r="C971" s="1417"/>
      <c r="D971" s="1285"/>
      <c r="E971" s="741"/>
      <c r="F971" s="1285"/>
      <c r="G971" s="1285"/>
      <c r="H971" s="1285"/>
      <c r="I971" s="1285"/>
      <c r="J971" s="741"/>
      <c r="K971" s="741"/>
      <c r="L971" s="741"/>
      <c r="M971" s="741"/>
      <c r="N971" s="741"/>
      <c r="O971" s="741"/>
      <c r="P971" s="741"/>
      <c r="Q971" s="741"/>
      <c r="R971" s="741"/>
      <c r="S971" s="741"/>
      <c r="T971" s="1285"/>
      <c r="U971" s="1419"/>
      <c r="V971" s="1285"/>
      <c r="W971" s="1417"/>
      <c r="X971" s="1417"/>
      <c r="Y971" s="1417"/>
      <c r="Z971" s="1417"/>
      <c r="AA971" s="1417"/>
      <c r="AB971" s="1417"/>
      <c r="AC971" s="1417"/>
      <c r="AD971" s="741" t="s">
        <v>157</v>
      </c>
      <c r="AE971" s="741" t="s">
        <v>40184</v>
      </c>
      <c r="AF971" s="741" t="s">
        <v>40175</v>
      </c>
    </row>
    <row r="972" spans="1:32" ht="51">
      <c r="A972" s="1417"/>
      <c r="B972" s="1285"/>
      <c r="C972" s="1417"/>
      <c r="D972" s="1285"/>
      <c r="E972" s="741"/>
      <c r="F972" s="1285"/>
      <c r="G972" s="1285"/>
      <c r="H972" s="1285"/>
      <c r="I972" s="1285"/>
      <c r="J972" s="741"/>
      <c r="K972" s="741"/>
      <c r="L972" s="741"/>
      <c r="M972" s="741"/>
      <c r="N972" s="741"/>
      <c r="O972" s="741"/>
      <c r="P972" s="741"/>
      <c r="Q972" s="741"/>
      <c r="R972" s="741"/>
      <c r="S972" s="741"/>
      <c r="T972" s="1285"/>
      <c r="U972" s="1419"/>
      <c r="V972" s="1285"/>
      <c r="W972" s="1417"/>
      <c r="X972" s="1417"/>
      <c r="Y972" s="1417"/>
      <c r="Z972" s="1417"/>
      <c r="AA972" s="1417"/>
      <c r="AB972" s="1417"/>
      <c r="AC972" s="1417"/>
      <c r="AD972" s="741" t="s">
        <v>157</v>
      </c>
      <c r="AE972" s="741" t="s">
        <v>40185</v>
      </c>
      <c r="AF972" s="741" t="s">
        <v>40175</v>
      </c>
    </row>
    <row r="973" spans="1:32" ht="51">
      <c r="A973" s="1417"/>
      <c r="B973" s="1285"/>
      <c r="C973" s="1417"/>
      <c r="D973" s="1285"/>
      <c r="E973" s="741"/>
      <c r="F973" s="1285"/>
      <c r="G973" s="1285"/>
      <c r="H973" s="1285"/>
      <c r="I973" s="1285"/>
      <c r="J973" s="741"/>
      <c r="K973" s="741"/>
      <c r="L973" s="741"/>
      <c r="M973" s="741"/>
      <c r="N973" s="741"/>
      <c r="O973" s="741"/>
      <c r="P973" s="741"/>
      <c r="Q973" s="741"/>
      <c r="R973" s="741"/>
      <c r="S973" s="741"/>
      <c r="T973" s="1285"/>
      <c r="U973" s="1419"/>
      <c r="V973" s="1285"/>
      <c r="W973" s="1417"/>
      <c r="X973" s="1417"/>
      <c r="Y973" s="1417"/>
      <c r="Z973" s="1417"/>
      <c r="AA973" s="1417"/>
      <c r="AB973" s="1417"/>
      <c r="AC973" s="1417"/>
      <c r="AD973" s="741" t="s">
        <v>157</v>
      </c>
      <c r="AE973" s="741" t="s">
        <v>40186</v>
      </c>
      <c r="AF973" s="741" t="s">
        <v>40175</v>
      </c>
    </row>
    <row r="974" spans="1:32" ht="51">
      <c r="A974" s="1417"/>
      <c r="B974" s="1285"/>
      <c r="C974" s="1417"/>
      <c r="D974" s="1285"/>
      <c r="E974" s="741"/>
      <c r="F974" s="1285"/>
      <c r="G974" s="1285"/>
      <c r="H974" s="1285"/>
      <c r="I974" s="1285"/>
      <c r="J974" s="741"/>
      <c r="K974" s="741"/>
      <c r="L974" s="741"/>
      <c r="M974" s="741"/>
      <c r="N974" s="741"/>
      <c r="O974" s="741"/>
      <c r="P974" s="741"/>
      <c r="Q974" s="741"/>
      <c r="R974" s="741"/>
      <c r="S974" s="741"/>
      <c r="T974" s="1285"/>
      <c r="U974" s="1419"/>
      <c r="V974" s="1285"/>
      <c r="W974" s="1417"/>
      <c r="X974" s="1417"/>
      <c r="Y974" s="1417"/>
      <c r="Z974" s="1417"/>
      <c r="AA974" s="1417"/>
      <c r="AB974" s="1417"/>
      <c r="AC974" s="1417"/>
      <c r="AD974" s="741" t="s">
        <v>157</v>
      </c>
      <c r="AE974" s="741" t="s">
        <v>40187</v>
      </c>
      <c r="AF974" s="741" t="s">
        <v>40175</v>
      </c>
    </row>
    <row r="975" spans="1:32" ht="51">
      <c r="A975" s="1417"/>
      <c r="B975" s="1285"/>
      <c r="C975" s="1417"/>
      <c r="D975" s="1285"/>
      <c r="E975" s="741"/>
      <c r="F975" s="1285"/>
      <c r="G975" s="1285"/>
      <c r="H975" s="1285"/>
      <c r="I975" s="1285"/>
      <c r="J975" s="741"/>
      <c r="K975" s="741"/>
      <c r="L975" s="741"/>
      <c r="M975" s="741"/>
      <c r="N975" s="741"/>
      <c r="O975" s="741"/>
      <c r="P975" s="741"/>
      <c r="Q975" s="741"/>
      <c r="R975" s="741"/>
      <c r="S975" s="741"/>
      <c r="T975" s="1285"/>
      <c r="U975" s="1419"/>
      <c r="V975" s="1285"/>
      <c r="W975" s="1417"/>
      <c r="X975" s="1417"/>
      <c r="Y975" s="1417"/>
      <c r="Z975" s="1417"/>
      <c r="AA975" s="1417"/>
      <c r="AB975" s="1417"/>
      <c r="AC975" s="1417"/>
      <c r="AD975" s="741" t="s">
        <v>157</v>
      </c>
      <c r="AE975" s="741" t="s">
        <v>40188</v>
      </c>
      <c r="AF975" s="741" t="s">
        <v>40175</v>
      </c>
    </row>
    <row r="976" spans="1:32" ht="51">
      <c r="A976" s="1417"/>
      <c r="B976" s="1285"/>
      <c r="C976" s="1417"/>
      <c r="D976" s="1285"/>
      <c r="E976" s="741"/>
      <c r="F976" s="1285"/>
      <c r="G976" s="1285"/>
      <c r="H976" s="1285"/>
      <c r="I976" s="1285"/>
      <c r="J976" s="741"/>
      <c r="K976" s="741"/>
      <c r="L976" s="741"/>
      <c r="M976" s="741"/>
      <c r="N976" s="741"/>
      <c r="O976" s="741"/>
      <c r="P976" s="741"/>
      <c r="Q976" s="741"/>
      <c r="R976" s="741"/>
      <c r="S976" s="741"/>
      <c r="T976" s="1285"/>
      <c r="U976" s="1419"/>
      <c r="V976" s="1285"/>
      <c r="W976" s="1417"/>
      <c r="X976" s="1417"/>
      <c r="Y976" s="1417"/>
      <c r="Z976" s="1417"/>
      <c r="AA976" s="1417"/>
      <c r="AB976" s="1417"/>
      <c r="AC976" s="1417"/>
      <c r="AD976" s="741" t="s">
        <v>157</v>
      </c>
      <c r="AE976" s="741" t="s">
        <v>40189</v>
      </c>
      <c r="AF976" s="741" t="s">
        <v>40175</v>
      </c>
    </row>
    <row r="977" spans="1:32" ht="51">
      <c r="A977" s="1414"/>
      <c r="B977" s="1285"/>
      <c r="C977" s="1414"/>
      <c r="D977" s="1285"/>
      <c r="E977" s="741"/>
      <c r="F977" s="1285"/>
      <c r="G977" s="1285"/>
      <c r="H977" s="1285"/>
      <c r="I977" s="1285"/>
      <c r="J977" s="741"/>
      <c r="K977" s="741"/>
      <c r="L977" s="741"/>
      <c r="M977" s="741"/>
      <c r="N977" s="741"/>
      <c r="O977" s="741"/>
      <c r="P977" s="741"/>
      <c r="Q977" s="741"/>
      <c r="R977" s="741"/>
      <c r="S977" s="741"/>
      <c r="T977" s="1285"/>
      <c r="U977" s="1420"/>
      <c r="V977" s="1285"/>
      <c r="W977" s="1414"/>
      <c r="X977" s="1414"/>
      <c r="Y977" s="1414"/>
      <c r="Z977" s="1414"/>
      <c r="AA977" s="1414"/>
      <c r="AB977" s="1414"/>
      <c r="AC977" s="1414"/>
      <c r="AD977" s="741" t="s">
        <v>157</v>
      </c>
      <c r="AE977" s="741" t="s">
        <v>40190</v>
      </c>
      <c r="AF977" s="741" t="s">
        <v>40175</v>
      </c>
    </row>
    <row r="978" spans="1:32" ht="51">
      <c r="A978" s="1413">
        <v>339</v>
      </c>
      <c r="B978" s="1285" t="s">
        <v>40191</v>
      </c>
      <c r="C978" s="1285" t="s">
        <v>40192</v>
      </c>
      <c r="D978" s="1413" t="s">
        <v>154</v>
      </c>
      <c r="E978" s="741"/>
      <c r="F978" s="1285" t="s">
        <v>39821</v>
      </c>
      <c r="G978" s="1285">
        <v>2</v>
      </c>
      <c r="H978" s="1285">
        <v>1</v>
      </c>
      <c r="I978" s="1285">
        <v>0.75</v>
      </c>
      <c r="J978" s="741"/>
      <c r="K978" s="741"/>
      <c r="L978" s="741"/>
      <c r="M978" s="741"/>
      <c r="N978" s="741"/>
      <c r="O978" s="741"/>
      <c r="P978" s="741"/>
      <c r="Q978" s="741"/>
      <c r="R978" s="741"/>
      <c r="S978" s="741"/>
      <c r="T978" s="1285" t="s">
        <v>39702</v>
      </c>
      <c r="U978" s="1435">
        <v>1056700023170</v>
      </c>
      <c r="V978" s="1285" t="s">
        <v>39794</v>
      </c>
      <c r="W978" s="1413"/>
      <c r="X978" s="1413"/>
      <c r="Y978" s="1413"/>
      <c r="Z978" s="1413"/>
      <c r="AA978" s="1413"/>
      <c r="AB978" s="1413"/>
      <c r="AC978" s="1413"/>
      <c r="AD978" s="741" t="s">
        <v>157</v>
      </c>
      <c r="AE978" s="741" t="s">
        <v>40193</v>
      </c>
      <c r="AF978" s="721" t="s">
        <v>40192</v>
      </c>
    </row>
    <row r="979" spans="1:32" ht="51">
      <c r="A979" s="1417"/>
      <c r="B979" s="1285"/>
      <c r="C979" s="1285"/>
      <c r="D979" s="1417"/>
      <c r="E979" s="741"/>
      <c r="F979" s="1285"/>
      <c r="G979" s="1285"/>
      <c r="H979" s="1285"/>
      <c r="I979" s="1285"/>
      <c r="J979" s="741"/>
      <c r="K979" s="741"/>
      <c r="L979" s="741"/>
      <c r="M979" s="741"/>
      <c r="N979" s="741"/>
      <c r="O979" s="741"/>
      <c r="P979" s="741"/>
      <c r="Q979" s="741"/>
      <c r="R979" s="741"/>
      <c r="S979" s="741"/>
      <c r="T979" s="1285"/>
      <c r="U979" s="1435"/>
      <c r="V979" s="1285"/>
      <c r="W979" s="1417"/>
      <c r="X979" s="1417"/>
      <c r="Y979" s="1417"/>
      <c r="Z979" s="1417"/>
      <c r="AA979" s="1417"/>
      <c r="AB979" s="1417"/>
      <c r="AC979" s="1417"/>
      <c r="AD979" s="741" t="s">
        <v>157</v>
      </c>
      <c r="AE979" s="741" t="s">
        <v>40194</v>
      </c>
      <c r="AF979" s="721" t="s">
        <v>40192</v>
      </c>
    </row>
    <row r="980" spans="1:32" ht="51">
      <c r="A980" s="1417"/>
      <c r="B980" s="1285"/>
      <c r="C980" s="1285"/>
      <c r="D980" s="1417"/>
      <c r="E980" s="741"/>
      <c r="F980" s="1285"/>
      <c r="G980" s="1285"/>
      <c r="H980" s="1285"/>
      <c r="I980" s="1285"/>
      <c r="J980" s="741"/>
      <c r="K980" s="741"/>
      <c r="L980" s="741"/>
      <c r="M980" s="741"/>
      <c r="N980" s="741"/>
      <c r="O980" s="741"/>
      <c r="P980" s="741"/>
      <c r="Q980" s="741"/>
      <c r="R980" s="741"/>
      <c r="S980" s="741"/>
      <c r="T980" s="1285"/>
      <c r="U980" s="1435"/>
      <c r="V980" s="1285"/>
      <c r="W980" s="1417"/>
      <c r="X980" s="1417"/>
      <c r="Y980" s="1417"/>
      <c r="Z980" s="1417"/>
      <c r="AA980" s="1417"/>
      <c r="AB980" s="1417"/>
      <c r="AC980" s="1417"/>
      <c r="AD980" s="741" t="s">
        <v>157</v>
      </c>
      <c r="AE980" s="741" t="s">
        <v>40195</v>
      </c>
      <c r="AF980" s="721" t="s">
        <v>40192</v>
      </c>
    </row>
    <row r="981" spans="1:32" ht="51">
      <c r="A981" s="1417"/>
      <c r="B981" s="1285"/>
      <c r="C981" s="1285"/>
      <c r="D981" s="1417"/>
      <c r="E981" s="741"/>
      <c r="F981" s="1285"/>
      <c r="G981" s="1285"/>
      <c r="H981" s="1285"/>
      <c r="I981" s="1285"/>
      <c r="J981" s="741"/>
      <c r="K981" s="741"/>
      <c r="L981" s="741"/>
      <c r="M981" s="741"/>
      <c r="N981" s="741"/>
      <c r="O981" s="741"/>
      <c r="P981" s="741"/>
      <c r="Q981" s="741"/>
      <c r="R981" s="741"/>
      <c r="S981" s="741"/>
      <c r="T981" s="1285"/>
      <c r="U981" s="1435"/>
      <c r="V981" s="1285"/>
      <c r="W981" s="1417"/>
      <c r="X981" s="1417"/>
      <c r="Y981" s="1417"/>
      <c r="Z981" s="1417"/>
      <c r="AA981" s="1417"/>
      <c r="AB981" s="1417"/>
      <c r="AC981" s="1417"/>
      <c r="AD981" s="741" t="s">
        <v>157</v>
      </c>
      <c r="AE981" s="741" t="s">
        <v>40196</v>
      </c>
      <c r="AF981" s="721" t="s">
        <v>40192</v>
      </c>
    </row>
    <row r="982" spans="1:32" ht="51">
      <c r="A982" s="1417"/>
      <c r="B982" s="1285"/>
      <c r="C982" s="1285"/>
      <c r="D982" s="1417"/>
      <c r="E982" s="741"/>
      <c r="F982" s="1285"/>
      <c r="G982" s="1285"/>
      <c r="H982" s="1285"/>
      <c r="I982" s="1285"/>
      <c r="J982" s="741"/>
      <c r="K982" s="741"/>
      <c r="L982" s="741"/>
      <c r="M982" s="741"/>
      <c r="N982" s="741"/>
      <c r="O982" s="741"/>
      <c r="P982" s="741"/>
      <c r="Q982" s="741"/>
      <c r="R982" s="741"/>
      <c r="S982" s="741"/>
      <c r="T982" s="1285"/>
      <c r="U982" s="1435"/>
      <c r="V982" s="1285"/>
      <c r="W982" s="1417"/>
      <c r="X982" s="1417"/>
      <c r="Y982" s="1417"/>
      <c r="Z982" s="1417"/>
      <c r="AA982" s="1417"/>
      <c r="AB982" s="1417"/>
      <c r="AC982" s="1417"/>
      <c r="AD982" s="741" t="s">
        <v>157</v>
      </c>
      <c r="AE982" s="741" t="s">
        <v>40197</v>
      </c>
      <c r="AF982" s="721" t="s">
        <v>40192</v>
      </c>
    </row>
    <row r="983" spans="1:32" ht="51">
      <c r="A983" s="1414"/>
      <c r="B983" s="1285"/>
      <c r="C983" s="1285"/>
      <c r="D983" s="1414"/>
      <c r="E983" s="741"/>
      <c r="F983" s="1285"/>
      <c r="G983" s="1285"/>
      <c r="H983" s="1285"/>
      <c r="I983" s="1285"/>
      <c r="J983" s="741"/>
      <c r="K983" s="741"/>
      <c r="L983" s="741"/>
      <c r="M983" s="741"/>
      <c r="N983" s="741"/>
      <c r="O983" s="741"/>
      <c r="P983" s="741"/>
      <c r="Q983" s="741"/>
      <c r="R983" s="741"/>
      <c r="S983" s="741"/>
      <c r="T983" s="1285"/>
      <c r="U983" s="1435"/>
      <c r="V983" s="1285"/>
      <c r="W983" s="1414"/>
      <c r="X983" s="1414"/>
      <c r="Y983" s="1414"/>
      <c r="Z983" s="1414"/>
      <c r="AA983" s="1414"/>
      <c r="AB983" s="1414"/>
      <c r="AC983" s="1414"/>
      <c r="AD983" s="741" t="s">
        <v>157</v>
      </c>
      <c r="AE983" s="741" t="s">
        <v>40198</v>
      </c>
      <c r="AF983" s="721" t="s">
        <v>40192</v>
      </c>
    </row>
    <row r="984" spans="1:32" ht="51">
      <c r="A984" s="1413">
        <v>340</v>
      </c>
      <c r="B984" s="1413" t="s">
        <v>40199</v>
      </c>
      <c r="C984" s="1413" t="s">
        <v>40200</v>
      </c>
      <c r="D984" s="1285" t="s">
        <v>154</v>
      </c>
      <c r="E984" s="741"/>
      <c r="F984" s="1285" t="s">
        <v>39821</v>
      </c>
      <c r="G984" s="1285">
        <v>2</v>
      </c>
      <c r="H984" s="1285">
        <v>1</v>
      </c>
      <c r="I984" s="1285">
        <v>0.75</v>
      </c>
      <c r="J984" s="741"/>
      <c r="K984" s="741"/>
      <c r="L984" s="741"/>
      <c r="M984" s="741"/>
      <c r="N984" s="741"/>
      <c r="O984" s="741"/>
      <c r="P984" s="741"/>
      <c r="Q984" s="741"/>
      <c r="R984" s="741"/>
      <c r="S984" s="741"/>
      <c r="T984" s="1285" t="s">
        <v>39702</v>
      </c>
      <c r="U984" s="1418">
        <v>1056700023170</v>
      </c>
      <c r="V984" s="1285" t="s">
        <v>39794</v>
      </c>
      <c r="W984" s="1413"/>
      <c r="X984" s="1413"/>
      <c r="Y984" s="1413"/>
      <c r="Z984" s="1413"/>
      <c r="AA984" s="1413"/>
      <c r="AB984" s="1413"/>
      <c r="AC984" s="1413"/>
      <c r="AD984" s="741" t="s">
        <v>157</v>
      </c>
      <c r="AE984" s="741" t="s">
        <v>40201</v>
      </c>
      <c r="AF984" s="721" t="s">
        <v>40200</v>
      </c>
    </row>
    <row r="985" spans="1:32" ht="51">
      <c r="A985" s="1417"/>
      <c r="B985" s="1417"/>
      <c r="C985" s="1417"/>
      <c r="D985" s="1285"/>
      <c r="E985" s="741"/>
      <c r="F985" s="1285"/>
      <c r="G985" s="1285"/>
      <c r="H985" s="1285"/>
      <c r="I985" s="1285"/>
      <c r="J985" s="741"/>
      <c r="K985" s="741"/>
      <c r="L985" s="741"/>
      <c r="M985" s="741"/>
      <c r="N985" s="741"/>
      <c r="O985" s="741"/>
      <c r="P985" s="741"/>
      <c r="Q985" s="741"/>
      <c r="R985" s="741"/>
      <c r="S985" s="741"/>
      <c r="T985" s="1285"/>
      <c r="U985" s="1419"/>
      <c r="V985" s="1285"/>
      <c r="W985" s="1417"/>
      <c r="X985" s="1417"/>
      <c r="Y985" s="1417"/>
      <c r="Z985" s="1417"/>
      <c r="AA985" s="1417"/>
      <c r="AB985" s="1417"/>
      <c r="AC985" s="1417"/>
      <c r="AD985" s="741" t="s">
        <v>157</v>
      </c>
      <c r="AE985" s="741" t="s">
        <v>40202</v>
      </c>
      <c r="AF985" s="721" t="s">
        <v>40200</v>
      </c>
    </row>
    <row r="986" spans="1:32" ht="51">
      <c r="A986" s="1417"/>
      <c r="B986" s="1417"/>
      <c r="C986" s="1417"/>
      <c r="D986" s="1285"/>
      <c r="E986" s="741"/>
      <c r="F986" s="1285"/>
      <c r="G986" s="1285"/>
      <c r="H986" s="1285"/>
      <c r="I986" s="1285"/>
      <c r="J986" s="741"/>
      <c r="K986" s="741"/>
      <c r="L986" s="741"/>
      <c r="M986" s="741"/>
      <c r="N986" s="741"/>
      <c r="O986" s="741"/>
      <c r="P986" s="741"/>
      <c r="Q986" s="741"/>
      <c r="R986" s="741"/>
      <c r="S986" s="741"/>
      <c r="T986" s="1285"/>
      <c r="U986" s="1419"/>
      <c r="V986" s="1285"/>
      <c r="W986" s="1417"/>
      <c r="X986" s="1417"/>
      <c r="Y986" s="1417"/>
      <c r="Z986" s="1417"/>
      <c r="AA986" s="1417"/>
      <c r="AB986" s="1417"/>
      <c r="AC986" s="1417"/>
      <c r="AD986" s="741" t="s">
        <v>157</v>
      </c>
      <c r="AE986" s="741" t="s">
        <v>40203</v>
      </c>
      <c r="AF986" s="721" t="s">
        <v>40200</v>
      </c>
    </row>
    <row r="987" spans="1:32" ht="51">
      <c r="A987" s="1414"/>
      <c r="B987" s="1417"/>
      <c r="C987" s="1417"/>
      <c r="D987" s="1285"/>
      <c r="E987" s="741"/>
      <c r="F987" s="1285"/>
      <c r="G987" s="1285"/>
      <c r="H987" s="1285"/>
      <c r="I987" s="1285"/>
      <c r="J987" s="741"/>
      <c r="K987" s="741"/>
      <c r="L987" s="741"/>
      <c r="M987" s="741"/>
      <c r="N987" s="741"/>
      <c r="O987" s="741"/>
      <c r="P987" s="741"/>
      <c r="Q987" s="741"/>
      <c r="R987" s="741"/>
      <c r="S987" s="741"/>
      <c r="T987" s="1285"/>
      <c r="U987" s="1419"/>
      <c r="V987" s="1285"/>
      <c r="W987" s="1414"/>
      <c r="X987" s="1414"/>
      <c r="Y987" s="1414"/>
      <c r="Z987" s="1414"/>
      <c r="AA987" s="1414"/>
      <c r="AB987" s="1414"/>
      <c r="AC987" s="1414"/>
      <c r="AD987" s="741" t="s">
        <v>157</v>
      </c>
      <c r="AE987" s="741" t="s">
        <v>40204</v>
      </c>
      <c r="AF987" s="721" t="s">
        <v>40200</v>
      </c>
    </row>
    <row r="988" spans="1:32" ht="136.5" customHeight="1">
      <c r="A988" s="741">
        <v>341</v>
      </c>
      <c r="B988" s="741" t="s">
        <v>40205</v>
      </c>
      <c r="C988" s="741" t="s">
        <v>39495</v>
      </c>
      <c r="D988" s="741" t="s">
        <v>1181</v>
      </c>
      <c r="E988" s="741"/>
      <c r="F988" s="741" t="s">
        <v>2209</v>
      </c>
      <c r="G988" s="741">
        <v>12</v>
      </c>
      <c r="H988" s="741">
        <v>6</v>
      </c>
      <c r="I988" s="741">
        <v>0.75</v>
      </c>
      <c r="J988" s="741"/>
      <c r="K988" s="741"/>
      <c r="L988" s="741"/>
      <c r="M988" s="741"/>
      <c r="N988" s="741"/>
      <c r="O988" s="741"/>
      <c r="P988" s="741"/>
      <c r="Q988" s="741"/>
      <c r="R988" s="741"/>
      <c r="S988" s="741"/>
      <c r="T988" s="741" t="s">
        <v>40206</v>
      </c>
      <c r="U988" s="756">
        <v>1056700022532</v>
      </c>
      <c r="V988" s="741" t="s">
        <v>40207</v>
      </c>
      <c r="W988" s="741"/>
      <c r="X988" s="741"/>
      <c r="Y988" s="741"/>
      <c r="Z988" s="741"/>
      <c r="AA988" s="741"/>
      <c r="AB988" s="741"/>
      <c r="AC988" s="741"/>
      <c r="AD988" s="741" t="s">
        <v>1688</v>
      </c>
      <c r="AE988" s="741" t="s">
        <v>40208</v>
      </c>
      <c r="AF988" s="741" t="s">
        <v>39495</v>
      </c>
    </row>
    <row r="989" spans="1:32" ht="90.75" customHeight="1">
      <c r="A989" s="1413">
        <v>342</v>
      </c>
      <c r="B989" s="1413" t="s">
        <v>40209</v>
      </c>
      <c r="C989" s="1413" t="s">
        <v>39495</v>
      </c>
      <c r="D989" s="1413" t="s">
        <v>1181</v>
      </c>
      <c r="E989" s="741"/>
      <c r="F989" s="1413" t="s">
        <v>2209</v>
      </c>
      <c r="G989" s="1413">
        <v>14</v>
      </c>
      <c r="H989" s="1413">
        <v>7</v>
      </c>
      <c r="I989" s="1413">
        <v>0.75</v>
      </c>
      <c r="J989" s="741"/>
      <c r="K989" s="741"/>
      <c r="L989" s="741"/>
      <c r="M989" s="741"/>
      <c r="N989" s="741"/>
      <c r="O989" s="741"/>
      <c r="P989" s="741"/>
      <c r="Q989" s="741"/>
      <c r="R989" s="741"/>
      <c r="S989" s="741"/>
      <c r="T989" s="1413" t="s">
        <v>40206</v>
      </c>
      <c r="U989" s="1418">
        <v>1056700022532</v>
      </c>
      <c r="V989" s="1413" t="s">
        <v>40207</v>
      </c>
      <c r="W989" s="1413"/>
      <c r="X989" s="1413"/>
      <c r="Y989" s="1413"/>
      <c r="Z989" s="1413"/>
      <c r="AA989" s="1413"/>
      <c r="AB989" s="1413"/>
      <c r="AC989" s="1413"/>
      <c r="AD989" s="741" t="s">
        <v>157</v>
      </c>
      <c r="AE989" s="741" t="s">
        <v>40210</v>
      </c>
      <c r="AF989" s="741" t="s">
        <v>39495</v>
      </c>
    </row>
    <row r="990" spans="1:32" ht="96" customHeight="1">
      <c r="A990" s="1417"/>
      <c r="B990" s="1417"/>
      <c r="C990" s="1417"/>
      <c r="D990" s="1417"/>
      <c r="E990" s="741"/>
      <c r="F990" s="1417"/>
      <c r="G990" s="1417"/>
      <c r="H990" s="1417"/>
      <c r="I990" s="1417"/>
      <c r="J990" s="741"/>
      <c r="K990" s="741"/>
      <c r="L990" s="741"/>
      <c r="M990" s="741"/>
      <c r="N990" s="741"/>
      <c r="O990" s="741"/>
      <c r="P990" s="741"/>
      <c r="Q990" s="741"/>
      <c r="R990" s="741"/>
      <c r="S990" s="741"/>
      <c r="T990" s="1417"/>
      <c r="U990" s="1419"/>
      <c r="V990" s="1417"/>
      <c r="W990" s="1417"/>
      <c r="X990" s="1417"/>
      <c r="Y990" s="1417"/>
      <c r="Z990" s="1417"/>
      <c r="AA990" s="1417"/>
      <c r="AB990" s="1417"/>
      <c r="AC990" s="1417"/>
      <c r="AD990" s="741" t="s">
        <v>157</v>
      </c>
      <c r="AE990" s="741" t="s">
        <v>40211</v>
      </c>
      <c r="AF990" s="741" t="s">
        <v>39495</v>
      </c>
    </row>
    <row r="991" spans="1:32" ht="87.75" customHeight="1">
      <c r="A991" s="1417"/>
      <c r="B991" s="1417"/>
      <c r="C991" s="1417"/>
      <c r="D991" s="1417"/>
      <c r="E991" s="741"/>
      <c r="F991" s="1417"/>
      <c r="G991" s="1417"/>
      <c r="H991" s="1417"/>
      <c r="I991" s="1417"/>
      <c r="J991" s="741"/>
      <c r="K991" s="741"/>
      <c r="L991" s="741"/>
      <c r="M991" s="741"/>
      <c r="N991" s="741"/>
      <c r="O991" s="741"/>
      <c r="P991" s="741"/>
      <c r="Q991" s="741"/>
      <c r="R991" s="741"/>
      <c r="S991" s="741"/>
      <c r="T991" s="1417"/>
      <c r="U991" s="1419"/>
      <c r="V991" s="1417"/>
      <c r="W991" s="1417"/>
      <c r="X991" s="1417"/>
      <c r="Y991" s="1417"/>
      <c r="Z991" s="1417"/>
      <c r="AA991" s="1417"/>
      <c r="AB991" s="1417"/>
      <c r="AC991" s="1417"/>
      <c r="AD991" s="741" t="s">
        <v>157</v>
      </c>
      <c r="AE991" s="741" t="s">
        <v>40212</v>
      </c>
      <c r="AF991" s="741" t="s">
        <v>39495</v>
      </c>
    </row>
    <row r="992" spans="1:32" ht="68.25" customHeight="1">
      <c r="A992" s="1414"/>
      <c r="B992" s="1414"/>
      <c r="C992" s="1414"/>
      <c r="D992" s="1414"/>
      <c r="E992" s="741"/>
      <c r="F992" s="1414"/>
      <c r="G992" s="1414"/>
      <c r="H992" s="1414"/>
      <c r="I992" s="1414"/>
      <c r="J992" s="741"/>
      <c r="K992" s="741"/>
      <c r="L992" s="741"/>
      <c r="M992" s="741"/>
      <c r="N992" s="741"/>
      <c r="O992" s="741"/>
      <c r="P992" s="741"/>
      <c r="Q992" s="741"/>
      <c r="R992" s="741"/>
      <c r="S992" s="741"/>
      <c r="T992" s="1414"/>
      <c r="U992" s="1420"/>
      <c r="V992" s="1414"/>
      <c r="W992" s="1414"/>
      <c r="X992" s="1414"/>
      <c r="Y992" s="1414"/>
      <c r="Z992" s="1414"/>
      <c r="AA992" s="1414"/>
      <c r="AB992" s="1414"/>
      <c r="AC992" s="1414"/>
      <c r="AD992" s="741" t="s">
        <v>1880</v>
      </c>
      <c r="AE992" s="741" t="s">
        <v>40213</v>
      </c>
      <c r="AF992" s="741" t="s">
        <v>40214</v>
      </c>
    </row>
    <row r="993" spans="1:32" ht="99.75" customHeight="1">
      <c r="A993" s="741">
        <v>343</v>
      </c>
      <c r="B993" s="741" t="s">
        <v>40215</v>
      </c>
      <c r="C993" s="741" t="s">
        <v>39495</v>
      </c>
      <c r="D993" s="741" t="s">
        <v>29</v>
      </c>
      <c r="E993" s="741"/>
      <c r="F993" s="741" t="s">
        <v>2209</v>
      </c>
      <c r="G993" s="741">
        <v>2</v>
      </c>
      <c r="H993" s="741">
        <v>2</v>
      </c>
      <c r="I993" s="741">
        <v>0.75</v>
      </c>
      <c r="J993" s="741"/>
      <c r="K993" s="741"/>
      <c r="L993" s="741"/>
      <c r="M993" s="741"/>
      <c r="N993" s="741"/>
      <c r="O993" s="741"/>
      <c r="P993" s="741"/>
      <c r="Q993" s="741"/>
      <c r="R993" s="741"/>
      <c r="S993" s="741"/>
      <c r="T993" s="741" t="s">
        <v>40216</v>
      </c>
      <c r="U993" s="756">
        <v>1056700022280</v>
      </c>
      <c r="V993" s="741" t="s">
        <v>40217</v>
      </c>
      <c r="W993" s="741"/>
      <c r="X993" s="741"/>
      <c r="Y993" s="741"/>
      <c r="Z993" s="741"/>
      <c r="AA993" s="741"/>
      <c r="AB993" s="741"/>
      <c r="AC993" s="741"/>
      <c r="AD993" s="722" t="s">
        <v>1985</v>
      </c>
      <c r="AE993" s="741" t="s">
        <v>40218</v>
      </c>
      <c r="AF993" s="741" t="s">
        <v>39495</v>
      </c>
    </row>
    <row r="994" spans="1:32" ht="90.75" customHeight="1">
      <c r="A994" s="741">
        <v>344</v>
      </c>
      <c r="B994" s="741" t="s">
        <v>40219</v>
      </c>
      <c r="C994" s="409" t="s">
        <v>40220</v>
      </c>
      <c r="D994" s="723" t="s">
        <v>29</v>
      </c>
      <c r="E994" s="723"/>
      <c r="F994" s="723" t="s">
        <v>2209</v>
      </c>
      <c r="G994" s="723">
        <v>4</v>
      </c>
      <c r="H994" s="723">
        <v>2</v>
      </c>
      <c r="I994" s="723">
        <v>0.75</v>
      </c>
      <c r="J994" s="723"/>
      <c r="K994" s="723"/>
      <c r="L994" s="723"/>
      <c r="M994" s="723"/>
      <c r="N994" s="723"/>
      <c r="O994" s="723"/>
      <c r="P994" s="723"/>
      <c r="Q994" s="723"/>
      <c r="R994" s="723"/>
      <c r="S994" s="723"/>
      <c r="T994" s="723" t="s">
        <v>40221</v>
      </c>
      <c r="U994" s="756">
        <v>1026700926845</v>
      </c>
      <c r="V994" s="741" t="s">
        <v>40222</v>
      </c>
      <c r="W994" s="741"/>
      <c r="X994" s="741"/>
      <c r="Y994" s="741"/>
      <c r="Z994" s="741"/>
      <c r="AA994" s="741"/>
      <c r="AB994" s="741"/>
      <c r="AC994" s="741"/>
      <c r="AD994" s="741" t="s">
        <v>1909</v>
      </c>
      <c r="AE994" s="741" t="s">
        <v>40222</v>
      </c>
      <c r="AF994" s="741" t="s">
        <v>40220</v>
      </c>
    </row>
    <row r="995" spans="1:32" ht="83.25" customHeight="1">
      <c r="A995" s="741">
        <v>345</v>
      </c>
      <c r="B995" s="741" t="s">
        <v>40223</v>
      </c>
      <c r="C995" s="741" t="s">
        <v>40224</v>
      </c>
      <c r="D995" s="741" t="s">
        <v>1181</v>
      </c>
      <c r="E995" s="741"/>
      <c r="F995" s="741" t="s">
        <v>2209</v>
      </c>
      <c r="G995" s="741">
        <v>2</v>
      </c>
      <c r="H995" s="741">
        <v>1</v>
      </c>
      <c r="I995" s="741">
        <v>0.75</v>
      </c>
      <c r="J995" s="741"/>
      <c r="K995" s="741"/>
      <c r="L995" s="741"/>
      <c r="M995" s="741"/>
      <c r="N995" s="741"/>
      <c r="O995" s="741"/>
      <c r="P995" s="741"/>
      <c r="Q995" s="741"/>
      <c r="R995" s="741"/>
      <c r="S995" s="741"/>
      <c r="T995" s="1413" t="s">
        <v>40225</v>
      </c>
      <c r="U995" s="1418">
        <v>1026700924250</v>
      </c>
      <c r="V995" s="1413" t="s">
        <v>40226</v>
      </c>
      <c r="W995" s="1413"/>
      <c r="X995" s="1413"/>
      <c r="Y995" s="1413"/>
      <c r="Z995" s="1413"/>
      <c r="AA995" s="1413"/>
      <c r="AB995" s="1413"/>
      <c r="AC995" s="1413"/>
      <c r="AD995" s="741" t="s">
        <v>1880</v>
      </c>
      <c r="AE995" s="741" t="s">
        <v>40226</v>
      </c>
      <c r="AF995" s="741" t="s">
        <v>40224</v>
      </c>
    </row>
    <row r="996" spans="1:32" ht="87" customHeight="1">
      <c r="A996" s="741">
        <v>346</v>
      </c>
      <c r="B996" s="741" t="s">
        <v>40227</v>
      </c>
      <c r="C996" s="741" t="s">
        <v>40228</v>
      </c>
      <c r="D996" s="741" t="s">
        <v>1181</v>
      </c>
      <c r="E996" s="741"/>
      <c r="F996" s="741" t="s">
        <v>2209</v>
      </c>
      <c r="G996" s="741">
        <v>2</v>
      </c>
      <c r="H996" s="741">
        <v>1</v>
      </c>
      <c r="I996" s="741">
        <v>0.75</v>
      </c>
      <c r="J996" s="741"/>
      <c r="K996" s="741"/>
      <c r="L996" s="741"/>
      <c r="M996" s="741"/>
      <c r="N996" s="741"/>
      <c r="O996" s="741"/>
      <c r="P996" s="741"/>
      <c r="Q996" s="741"/>
      <c r="R996" s="741"/>
      <c r="S996" s="741"/>
      <c r="T996" s="1414"/>
      <c r="U996" s="1420"/>
      <c r="V996" s="1414"/>
      <c r="W996" s="1414"/>
      <c r="X996" s="1414"/>
      <c r="Y996" s="1414"/>
      <c r="Z996" s="1414"/>
      <c r="AA996" s="1414"/>
      <c r="AB996" s="1414"/>
      <c r="AC996" s="1414"/>
      <c r="AD996" s="741" t="s">
        <v>14311</v>
      </c>
      <c r="AE996" s="741" t="s">
        <v>40229</v>
      </c>
      <c r="AF996" s="741" t="s">
        <v>40228</v>
      </c>
    </row>
    <row r="997" spans="1:32" ht="63.75">
      <c r="A997" s="741">
        <v>347</v>
      </c>
      <c r="B997" s="741" t="s">
        <v>40230</v>
      </c>
      <c r="C997" s="741" t="s">
        <v>40231</v>
      </c>
      <c r="D997" s="876" t="s">
        <v>1181</v>
      </c>
      <c r="E997" s="791"/>
      <c r="F997" s="741" t="s">
        <v>40232</v>
      </c>
      <c r="G997" s="741">
        <v>6</v>
      </c>
      <c r="H997" s="741">
        <v>3</v>
      </c>
      <c r="I997" s="741">
        <v>0.75</v>
      </c>
      <c r="J997" s="741"/>
      <c r="K997" s="741"/>
      <c r="L997" s="741"/>
      <c r="M997" s="741"/>
      <c r="N997" s="741"/>
      <c r="O997" s="741"/>
      <c r="P997" s="741"/>
      <c r="Q997" s="741"/>
      <c r="R997" s="741"/>
      <c r="S997" s="741"/>
      <c r="T997" s="741" t="s">
        <v>39702</v>
      </c>
      <c r="U997" s="756">
        <v>1056700022576</v>
      </c>
      <c r="V997" s="741" t="s">
        <v>40233</v>
      </c>
      <c r="W997" s="741"/>
      <c r="X997" s="741"/>
      <c r="Y997" s="741"/>
      <c r="Z997" s="741"/>
      <c r="AA997" s="741"/>
      <c r="AB997" s="741"/>
      <c r="AC997" s="741"/>
      <c r="AD997" s="741" t="s">
        <v>25119</v>
      </c>
      <c r="AE997" s="741" t="s">
        <v>40233</v>
      </c>
      <c r="AF997" s="741" t="s">
        <v>40231</v>
      </c>
    </row>
    <row r="998" spans="1:32" ht="86.25" customHeight="1">
      <c r="A998" s="741">
        <v>348</v>
      </c>
      <c r="B998" s="741" t="s">
        <v>40234</v>
      </c>
      <c r="C998" s="741" t="s">
        <v>40235</v>
      </c>
      <c r="D998" s="741" t="s">
        <v>1181</v>
      </c>
      <c r="E998" s="741"/>
      <c r="F998" s="741" t="s">
        <v>40232</v>
      </c>
      <c r="G998" s="741">
        <v>4</v>
      </c>
      <c r="H998" s="741">
        <v>2</v>
      </c>
      <c r="I998" s="741">
        <v>0.75</v>
      </c>
      <c r="J998" s="741"/>
      <c r="K998" s="741"/>
      <c r="L998" s="741"/>
      <c r="M998" s="741"/>
      <c r="N998" s="741"/>
      <c r="O998" s="741"/>
      <c r="P998" s="741"/>
      <c r="Q998" s="741"/>
      <c r="R998" s="741"/>
      <c r="S998" s="741"/>
      <c r="T998" s="721" t="s">
        <v>40236</v>
      </c>
      <c r="U998" s="868">
        <v>1026700927000</v>
      </c>
      <c r="V998" s="721" t="s">
        <v>40237</v>
      </c>
      <c r="W998" s="741"/>
      <c r="X998" s="741"/>
      <c r="Y998" s="741"/>
      <c r="Z998" s="741"/>
      <c r="AA998" s="741"/>
      <c r="AB998" s="741"/>
      <c r="AC998" s="741"/>
      <c r="AD998" s="741" t="s">
        <v>1880</v>
      </c>
      <c r="AE998" s="721" t="s">
        <v>40238</v>
      </c>
      <c r="AF998" s="741" t="s">
        <v>40235</v>
      </c>
    </row>
    <row r="999" spans="1:32" ht="97.5" customHeight="1">
      <c r="A999" s="741">
        <v>349</v>
      </c>
      <c r="B999" s="741" t="s">
        <v>40239</v>
      </c>
      <c r="C999" s="741" t="s">
        <v>40240</v>
      </c>
      <c r="D999" s="876" t="s">
        <v>1181</v>
      </c>
      <c r="E999" s="741"/>
      <c r="F999" s="741" t="s">
        <v>1767</v>
      </c>
      <c r="G999" s="741">
        <v>4</v>
      </c>
      <c r="H999" s="741">
        <v>2</v>
      </c>
      <c r="I999" s="741">
        <v>0.75</v>
      </c>
      <c r="J999" s="741"/>
      <c r="K999" s="741"/>
      <c r="L999" s="741"/>
      <c r="M999" s="741"/>
      <c r="N999" s="741"/>
      <c r="O999" s="741"/>
      <c r="P999" s="741"/>
      <c r="Q999" s="741"/>
      <c r="R999" s="741"/>
      <c r="S999" s="741"/>
      <c r="T999" s="741" t="s">
        <v>39488</v>
      </c>
      <c r="U999" s="756">
        <v>1056700023126</v>
      </c>
      <c r="V999" s="741" t="s">
        <v>40241</v>
      </c>
      <c r="W999" s="741"/>
      <c r="X999" s="741"/>
      <c r="Y999" s="741"/>
      <c r="Z999" s="741"/>
      <c r="AA999" s="741"/>
      <c r="AB999" s="741"/>
      <c r="AC999" s="741"/>
      <c r="AD999" s="741" t="s">
        <v>40242</v>
      </c>
      <c r="AE999" s="741" t="s">
        <v>40241</v>
      </c>
      <c r="AF999" s="741" t="s">
        <v>40243</v>
      </c>
    </row>
    <row r="1000" spans="1:32" ht="101.25" customHeight="1">
      <c r="A1000" s="741">
        <v>350</v>
      </c>
      <c r="B1000" s="721" t="s">
        <v>40244</v>
      </c>
      <c r="C1000" s="721" t="s">
        <v>40245</v>
      </c>
      <c r="D1000" s="741" t="s">
        <v>1181</v>
      </c>
      <c r="E1000" s="741"/>
      <c r="F1000" s="721" t="s">
        <v>1767</v>
      </c>
      <c r="G1000" s="741">
        <v>2</v>
      </c>
      <c r="H1000" s="741">
        <v>1</v>
      </c>
      <c r="I1000" s="741">
        <v>0.75</v>
      </c>
      <c r="J1000" s="741"/>
      <c r="K1000" s="741"/>
      <c r="L1000" s="741"/>
      <c r="M1000" s="741"/>
      <c r="N1000" s="741"/>
      <c r="O1000" s="741"/>
      <c r="P1000" s="741"/>
      <c r="Q1000" s="741"/>
      <c r="R1000" s="741"/>
      <c r="S1000" s="741"/>
      <c r="T1000" s="721" t="s">
        <v>40246</v>
      </c>
      <c r="U1000" s="756">
        <v>1026700924953</v>
      </c>
      <c r="V1000" s="721" t="s">
        <v>40247</v>
      </c>
      <c r="W1000" s="741"/>
      <c r="X1000" s="741"/>
      <c r="Y1000" s="741"/>
      <c r="Z1000" s="741"/>
      <c r="AA1000" s="741"/>
      <c r="AB1000" s="741"/>
      <c r="AC1000" s="741"/>
      <c r="AD1000" s="741" t="s">
        <v>40248</v>
      </c>
      <c r="AE1000" s="741" t="s">
        <v>40247</v>
      </c>
      <c r="AF1000" s="741" t="s">
        <v>40243</v>
      </c>
    </row>
    <row r="1001" spans="1:32" ht="51">
      <c r="A1001" s="741">
        <v>351</v>
      </c>
      <c r="B1001" s="741" t="s">
        <v>40249</v>
      </c>
      <c r="C1001" s="741" t="s">
        <v>40250</v>
      </c>
      <c r="D1001" s="741" t="s">
        <v>1181</v>
      </c>
      <c r="E1001" s="741"/>
      <c r="F1001" s="741" t="s">
        <v>2209</v>
      </c>
      <c r="G1001" s="741">
        <v>2</v>
      </c>
      <c r="H1001" s="741">
        <v>1</v>
      </c>
      <c r="I1001" s="741">
        <v>0.75</v>
      </c>
      <c r="J1001" s="741"/>
      <c r="K1001" s="741"/>
      <c r="L1001" s="741"/>
      <c r="M1001" s="741"/>
      <c r="N1001" s="741"/>
      <c r="O1001" s="741"/>
      <c r="P1001" s="741"/>
      <c r="Q1001" s="741"/>
      <c r="R1001" s="741"/>
      <c r="S1001" s="741"/>
      <c r="T1001" s="741" t="s">
        <v>40251</v>
      </c>
      <c r="U1001" s="380" t="s">
        <v>40252</v>
      </c>
      <c r="V1001" s="741" t="s">
        <v>40253</v>
      </c>
      <c r="W1001" s="741"/>
      <c r="X1001" s="741"/>
      <c r="Y1001" s="741"/>
      <c r="Z1001" s="741"/>
      <c r="AA1001" s="741"/>
      <c r="AB1001" s="741"/>
      <c r="AC1001" s="741"/>
      <c r="AD1001" s="741" t="s">
        <v>1880</v>
      </c>
      <c r="AE1001" s="741" t="s">
        <v>40254</v>
      </c>
      <c r="AF1001" s="741" t="s">
        <v>40250</v>
      </c>
    </row>
    <row r="1002" spans="1:32" ht="63.75">
      <c r="A1002" s="741">
        <v>352</v>
      </c>
      <c r="B1002" s="363" t="s">
        <v>40255</v>
      </c>
      <c r="C1002" s="315" t="s">
        <v>40256</v>
      </c>
      <c r="D1002" s="741" t="s">
        <v>1181</v>
      </c>
      <c r="E1002" s="741"/>
      <c r="F1002" s="741" t="s">
        <v>1767</v>
      </c>
      <c r="G1002" s="741">
        <v>4</v>
      </c>
      <c r="H1002" s="741" t="s">
        <v>2694</v>
      </c>
      <c r="I1002" s="741">
        <v>0.75</v>
      </c>
      <c r="J1002" s="741"/>
      <c r="K1002" s="741"/>
      <c r="L1002" s="741"/>
      <c r="M1002" s="741"/>
      <c r="N1002" s="741"/>
      <c r="O1002" s="741"/>
      <c r="P1002" s="741"/>
      <c r="Q1002" s="741"/>
      <c r="R1002" s="741"/>
      <c r="S1002" s="741"/>
      <c r="T1002" s="741" t="s">
        <v>40257</v>
      </c>
      <c r="U1002" s="880">
        <v>1056700022609</v>
      </c>
      <c r="V1002" s="363" t="s">
        <v>40258</v>
      </c>
      <c r="W1002" s="741"/>
      <c r="X1002" s="741"/>
      <c r="Y1002" s="741"/>
      <c r="Z1002" s="741"/>
      <c r="AA1002" s="741"/>
      <c r="AB1002" s="741"/>
      <c r="AC1002" s="741"/>
      <c r="AD1002" s="741" t="s">
        <v>40259</v>
      </c>
      <c r="AE1002" s="363" t="s">
        <v>40260</v>
      </c>
      <c r="AF1002" s="748" t="s">
        <v>40256</v>
      </c>
    </row>
    <row r="1003" spans="1:32" ht="63.75">
      <c r="A1003" s="741">
        <v>353</v>
      </c>
      <c r="B1003" s="363" t="s">
        <v>40261</v>
      </c>
      <c r="C1003" s="741" t="s">
        <v>40262</v>
      </c>
      <c r="D1003" s="741" t="s">
        <v>1181</v>
      </c>
      <c r="E1003" s="741"/>
      <c r="F1003" s="741" t="s">
        <v>1767</v>
      </c>
      <c r="G1003" s="741">
        <v>4</v>
      </c>
      <c r="H1003" s="363" t="s">
        <v>2694</v>
      </c>
      <c r="I1003" s="741">
        <v>0.75</v>
      </c>
      <c r="J1003" s="741"/>
      <c r="K1003" s="741"/>
      <c r="L1003" s="741"/>
      <c r="M1003" s="741"/>
      <c r="N1003" s="741"/>
      <c r="O1003" s="741"/>
      <c r="P1003" s="741"/>
      <c r="Q1003" s="741"/>
      <c r="R1003" s="741"/>
      <c r="S1003" s="741"/>
      <c r="T1003" s="363" t="s">
        <v>40257</v>
      </c>
      <c r="U1003" s="880">
        <v>1056700022609</v>
      </c>
      <c r="V1003" s="363" t="s">
        <v>40263</v>
      </c>
      <c r="W1003" s="741"/>
      <c r="X1003" s="741"/>
      <c r="Y1003" s="741"/>
      <c r="Z1003" s="741"/>
      <c r="AA1003" s="741"/>
      <c r="AB1003" s="741"/>
      <c r="AC1003" s="741"/>
      <c r="AD1003" s="741" t="s">
        <v>40259</v>
      </c>
      <c r="AE1003" s="363" t="s">
        <v>40264</v>
      </c>
      <c r="AF1003" s="741" t="s">
        <v>40265</v>
      </c>
    </row>
    <row r="1004" spans="1:32" ht="63.75">
      <c r="A1004" s="741">
        <v>354</v>
      </c>
      <c r="B1004" s="363" t="s">
        <v>40266</v>
      </c>
      <c r="C1004" s="748" t="s">
        <v>40267</v>
      </c>
      <c r="D1004" s="741" t="s">
        <v>1181</v>
      </c>
      <c r="E1004" s="741"/>
      <c r="F1004" s="741" t="s">
        <v>1767</v>
      </c>
      <c r="G1004" s="741">
        <v>4</v>
      </c>
      <c r="H1004" s="363" t="s">
        <v>2694</v>
      </c>
      <c r="I1004" s="741">
        <v>0.75</v>
      </c>
      <c r="J1004" s="741"/>
      <c r="K1004" s="741"/>
      <c r="L1004" s="741"/>
      <c r="M1004" s="741"/>
      <c r="N1004" s="741"/>
      <c r="O1004" s="741"/>
      <c r="P1004" s="741"/>
      <c r="Q1004" s="741"/>
      <c r="R1004" s="741"/>
      <c r="S1004" s="741"/>
      <c r="T1004" s="363" t="s">
        <v>40257</v>
      </c>
      <c r="U1004" s="880">
        <v>1056700022609</v>
      </c>
      <c r="V1004" s="363" t="s">
        <v>40263</v>
      </c>
      <c r="W1004" s="741"/>
      <c r="X1004" s="741"/>
      <c r="Y1004" s="741"/>
      <c r="Z1004" s="741"/>
      <c r="AA1004" s="741"/>
      <c r="AB1004" s="741"/>
      <c r="AC1004" s="741"/>
      <c r="AD1004" s="741" t="s">
        <v>40259</v>
      </c>
      <c r="AE1004" s="363" t="s">
        <v>40268</v>
      </c>
      <c r="AF1004" s="748" t="s">
        <v>40269</v>
      </c>
    </row>
    <row r="1005" spans="1:32" ht="63.75">
      <c r="A1005" s="741">
        <v>355</v>
      </c>
      <c r="B1005" s="363" t="s">
        <v>40270</v>
      </c>
      <c r="C1005" s="315" t="s">
        <v>40271</v>
      </c>
      <c r="D1005" s="741" t="s">
        <v>1181</v>
      </c>
      <c r="E1005" s="741"/>
      <c r="F1005" s="741" t="s">
        <v>1767</v>
      </c>
      <c r="G1005" s="741">
        <v>4</v>
      </c>
      <c r="H1005" s="363" t="s">
        <v>2694</v>
      </c>
      <c r="I1005" s="741">
        <v>0.75</v>
      </c>
      <c r="J1005" s="741"/>
      <c r="K1005" s="741"/>
      <c r="L1005" s="741"/>
      <c r="M1005" s="741"/>
      <c r="N1005" s="741"/>
      <c r="O1005" s="741"/>
      <c r="P1005" s="741"/>
      <c r="Q1005" s="741"/>
      <c r="R1005" s="741"/>
      <c r="S1005" s="741"/>
      <c r="T1005" s="363" t="s">
        <v>40257</v>
      </c>
      <c r="U1005" s="880">
        <v>1056700022609</v>
      </c>
      <c r="V1005" s="363" t="s">
        <v>40272</v>
      </c>
      <c r="W1005" s="741"/>
      <c r="X1005" s="741"/>
      <c r="Y1005" s="741"/>
      <c r="Z1005" s="741"/>
      <c r="AA1005" s="741"/>
      <c r="AB1005" s="741"/>
      <c r="AC1005" s="741"/>
      <c r="AD1005" s="741" t="s">
        <v>40273</v>
      </c>
      <c r="AE1005" s="363" t="s">
        <v>40270</v>
      </c>
      <c r="AF1005" s="748" t="s">
        <v>40274</v>
      </c>
    </row>
    <row r="1006" spans="1:32" ht="63.75">
      <c r="A1006" s="741">
        <v>356</v>
      </c>
      <c r="B1006" s="363" t="s">
        <v>40275</v>
      </c>
      <c r="C1006" s="917" t="s">
        <v>40276</v>
      </c>
      <c r="D1006" s="741" t="s">
        <v>29</v>
      </c>
      <c r="E1006" s="741"/>
      <c r="F1006" s="741" t="s">
        <v>1767</v>
      </c>
      <c r="G1006" s="741">
        <v>4</v>
      </c>
      <c r="H1006" s="741" t="s">
        <v>2694</v>
      </c>
      <c r="I1006" s="741">
        <v>0.75</v>
      </c>
      <c r="J1006" s="741"/>
      <c r="K1006" s="741"/>
      <c r="L1006" s="741"/>
      <c r="M1006" s="741"/>
      <c r="N1006" s="741"/>
      <c r="O1006" s="741"/>
      <c r="P1006" s="741"/>
      <c r="Q1006" s="741"/>
      <c r="R1006" s="741"/>
      <c r="S1006" s="741"/>
      <c r="T1006" s="741" t="s">
        <v>40277</v>
      </c>
      <c r="U1006" s="880">
        <v>1026700538281</v>
      </c>
      <c r="V1006" s="363" t="s">
        <v>40272</v>
      </c>
      <c r="W1006" s="741"/>
      <c r="X1006" s="741"/>
      <c r="Y1006" s="741"/>
      <c r="Z1006" s="741"/>
      <c r="AA1006" s="741"/>
      <c r="AB1006" s="741"/>
      <c r="AC1006" s="741"/>
      <c r="AD1006" s="741" t="s">
        <v>40278</v>
      </c>
      <c r="AE1006" s="363" t="s">
        <v>40275</v>
      </c>
      <c r="AF1006" s="363" t="s">
        <v>40279</v>
      </c>
    </row>
    <row r="1007" spans="1:32" ht="89.25">
      <c r="A1007" s="741">
        <v>357</v>
      </c>
      <c r="B1007" s="363" t="s">
        <v>40280</v>
      </c>
      <c r="C1007" s="917" t="s">
        <v>40281</v>
      </c>
      <c r="D1007" s="741" t="s">
        <v>29</v>
      </c>
      <c r="E1007" s="741"/>
      <c r="F1007" s="741" t="s">
        <v>40282</v>
      </c>
      <c r="G1007" s="741">
        <v>4</v>
      </c>
      <c r="H1007" s="741" t="s">
        <v>2694</v>
      </c>
      <c r="I1007" s="741">
        <v>0.75</v>
      </c>
      <c r="J1007" s="741"/>
      <c r="K1007" s="741"/>
      <c r="L1007" s="741"/>
      <c r="M1007" s="741"/>
      <c r="N1007" s="741"/>
      <c r="O1007" s="741"/>
      <c r="P1007" s="741"/>
      <c r="Q1007" s="741"/>
      <c r="R1007" s="741"/>
      <c r="S1007" s="741"/>
      <c r="T1007" s="741" t="s">
        <v>40283</v>
      </c>
      <c r="U1007" s="880">
        <v>1076725000813</v>
      </c>
      <c r="V1007" s="363" t="s">
        <v>40284</v>
      </c>
      <c r="W1007" s="741"/>
      <c r="X1007" s="741"/>
      <c r="Y1007" s="741"/>
      <c r="Z1007" s="741"/>
      <c r="AA1007" s="741"/>
      <c r="AB1007" s="741"/>
      <c r="AC1007" s="741"/>
      <c r="AD1007" s="741" t="s">
        <v>40285</v>
      </c>
      <c r="AE1007" s="363" t="s">
        <v>40286</v>
      </c>
      <c r="AF1007" s="363" t="s">
        <v>40287</v>
      </c>
    </row>
    <row r="1008" spans="1:32" ht="63.75">
      <c r="A1008" s="741">
        <v>358</v>
      </c>
      <c r="B1008" s="363" t="s">
        <v>40288</v>
      </c>
      <c r="C1008" s="741" t="s">
        <v>40262</v>
      </c>
      <c r="D1008" s="741" t="s">
        <v>1181</v>
      </c>
      <c r="E1008" s="741"/>
      <c r="F1008" s="741" t="s">
        <v>1767</v>
      </c>
      <c r="G1008" s="741">
        <v>4</v>
      </c>
      <c r="H1008" s="741" t="s">
        <v>2694</v>
      </c>
      <c r="I1008" s="741">
        <v>0.75</v>
      </c>
      <c r="J1008" s="741"/>
      <c r="K1008" s="741"/>
      <c r="L1008" s="741"/>
      <c r="M1008" s="741"/>
      <c r="N1008" s="741"/>
      <c r="O1008" s="741"/>
      <c r="P1008" s="741"/>
      <c r="Q1008" s="741"/>
      <c r="R1008" s="741"/>
      <c r="S1008" s="741"/>
      <c r="T1008" s="363" t="s">
        <v>40257</v>
      </c>
      <c r="U1008" s="880">
        <v>1056700022609</v>
      </c>
      <c r="V1008" s="363" t="s">
        <v>40263</v>
      </c>
      <c r="W1008" s="741"/>
      <c r="X1008" s="741"/>
      <c r="Y1008" s="741"/>
      <c r="Z1008" s="741"/>
      <c r="AA1008" s="741"/>
      <c r="AB1008" s="741"/>
      <c r="AC1008" s="741"/>
      <c r="AD1008" s="741" t="s">
        <v>40259</v>
      </c>
      <c r="AE1008" s="363" t="s">
        <v>40264</v>
      </c>
      <c r="AF1008" s="741" t="s">
        <v>40262</v>
      </c>
    </row>
    <row r="1009" spans="1:32" ht="63.75">
      <c r="A1009" s="741">
        <v>359</v>
      </c>
      <c r="B1009" s="363" t="s">
        <v>40289</v>
      </c>
      <c r="C1009" s="748" t="s">
        <v>40267</v>
      </c>
      <c r="D1009" s="741" t="s">
        <v>1181</v>
      </c>
      <c r="E1009" s="741"/>
      <c r="F1009" s="741" t="s">
        <v>1767</v>
      </c>
      <c r="G1009" s="741">
        <v>4</v>
      </c>
      <c r="H1009" s="741" t="s">
        <v>2694</v>
      </c>
      <c r="I1009" s="741">
        <v>0.75</v>
      </c>
      <c r="J1009" s="741"/>
      <c r="K1009" s="741"/>
      <c r="L1009" s="741"/>
      <c r="M1009" s="741"/>
      <c r="N1009" s="741"/>
      <c r="O1009" s="741"/>
      <c r="P1009" s="741"/>
      <c r="Q1009" s="741"/>
      <c r="R1009" s="741"/>
      <c r="S1009" s="741"/>
      <c r="T1009" s="363" t="s">
        <v>40257</v>
      </c>
      <c r="U1009" s="880">
        <v>1056700022609</v>
      </c>
      <c r="V1009" s="363" t="s">
        <v>40263</v>
      </c>
      <c r="W1009" s="741"/>
      <c r="X1009" s="741"/>
      <c r="Y1009" s="741"/>
      <c r="Z1009" s="741"/>
      <c r="AA1009" s="741"/>
      <c r="AB1009" s="741"/>
      <c r="AC1009" s="741"/>
      <c r="AD1009" s="741" t="s">
        <v>40259</v>
      </c>
      <c r="AE1009" s="363" t="s">
        <v>40290</v>
      </c>
      <c r="AF1009" s="748" t="s">
        <v>40291</v>
      </c>
    </row>
    <row r="1010" spans="1:32" ht="90.75" customHeight="1">
      <c r="A1010" s="741">
        <v>360</v>
      </c>
      <c r="B1010" s="741" t="s">
        <v>40292</v>
      </c>
      <c r="C1010" s="748" t="s">
        <v>40293</v>
      </c>
      <c r="D1010" s="741" t="s">
        <v>1181</v>
      </c>
      <c r="E1010" s="741"/>
      <c r="F1010" s="741" t="s">
        <v>2209</v>
      </c>
      <c r="G1010" s="741">
        <v>2</v>
      </c>
      <c r="H1010" s="741">
        <v>1</v>
      </c>
      <c r="I1010" s="741">
        <v>0.75</v>
      </c>
      <c r="J1010" s="741"/>
      <c r="K1010" s="741"/>
      <c r="L1010" s="741"/>
      <c r="M1010" s="741"/>
      <c r="N1010" s="741"/>
      <c r="O1010" s="741"/>
      <c r="P1010" s="741"/>
      <c r="Q1010" s="741"/>
      <c r="R1010" s="741"/>
      <c r="S1010" s="741"/>
      <c r="T1010" s="741" t="s">
        <v>40294</v>
      </c>
      <c r="U1010" s="363" t="s">
        <v>40295</v>
      </c>
      <c r="V1010" s="741" t="s">
        <v>40296</v>
      </c>
      <c r="W1010" s="741"/>
      <c r="X1010" s="741"/>
      <c r="Y1010" s="741"/>
      <c r="Z1010" s="741"/>
      <c r="AA1010" s="741"/>
      <c r="AB1010" s="741"/>
      <c r="AC1010" s="741"/>
      <c r="AD1010" s="741" t="s">
        <v>1880</v>
      </c>
      <c r="AE1010" s="741" t="s">
        <v>40296</v>
      </c>
      <c r="AF1010" s="748" t="s">
        <v>40293</v>
      </c>
    </row>
    <row r="1011" spans="1:32" ht="51">
      <c r="A1011" s="741">
        <v>361</v>
      </c>
      <c r="B1011" s="741" t="s">
        <v>40297</v>
      </c>
      <c r="C1011" s="741"/>
      <c r="D1011" s="741"/>
      <c r="E1011" s="741"/>
      <c r="F1011" s="741"/>
      <c r="G1011" s="741"/>
      <c r="H1011" s="741">
        <v>1</v>
      </c>
      <c r="I1011" s="741">
        <v>0.75</v>
      </c>
      <c r="J1011" s="741"/>
      <c r="K1011" s="741"/>
      <c r="L1011" s="741"/>
      <c r="M1011" s="741"/>
      <c r="N1011" s="741"/>
      <c r="O1011" s="741"/>
      <c r="P1011" s="741"/>
      <c r="Q1011" s="741"/>
      <c r="R1011" s="741"/>
      <c r="S1011" s="741"/>
      <c r="T1011" s="741" t="s">
        <v>40298</v>
      </c>
      <c r="U1011" s="741"/>
      <c r="V1011" s="741"/>
      <c r="W1011" s="741"/>
      <c r="X1011" s="741"/>
      <c r="Y1011" s="741"/>
      <c r="Z1011" s="741"/>
      <c r="AA1011" s="741"/>
      <c r="AB1011" s="741"/>
      <c r="AC1011" s="741"/>
      <c r="AD1011" s="741"/>
      <c r="AE1011" s="741"/>
      <c r="AF1011" s="741"/>
    </row>
  </sheetData>
  <mergeCells count="2981">
    <mergeCell ref="Z995:Z996"/>
    <mergeCell ref="AA995:AA996"/>
    <mergeCell ref="AB995:AB996"/>
    <mergeCell ref="AC995:AC996"/>
    <mergeCell ref="T995:T996"/>
    <mergeCell ref="U995:U996"/>
    <mergeCell ref="V995:V996"/>
    <mergeCell ref="W995:W996"/>
    <mergeCell ref="X995:X996"/>
    <mergeCell ref="Y995:Y996"/>
    <mergeCell ref="X989:X992"/>
    <mergeCell ref="Y989:Y992"/>
    <mergeCell ref="Z989:Z992"/>
    <mergeCell ref="AA989:AA992"/>
    <mergeCell ref="AB989:AB992"/>
    <mergeCell ref="AC989:AC992"/>
    <mergeCell ref="H989:H992"/>
    <mergeCell ref="I989:I992"/>
    <mergeCell ref="T989:T992"/>
    <mergeCell ref="U989:U992"/>
    <mergeCell ref="V989:V992"/>
    <mergeCell ref="W989:W992"/>
    <mergeCell ref="A989:A992"/>
    <mergeCell ref="B989:B992"/>
    <mergeCell ref="C989:C992"/>
    <mergeCell ref="D989:D992"/>
    <mergeCell ref="F989:F992"/>
    <mergeCell ref="G989:G992"/>
    <mergeCell ref="X984:X987"/>
    <mergeCell ref="Y984:Y987"/>
    <mergeCell ref="Z984:Z987"/>
    <mergeCell ref="AA984:AA987"/>
    <mergeCell ref="AB984:AB987"/>
    <mergeCell ref="AC984:AC987"/>
    <mergeCell ref="H984:H987"/>
    <mergeCell ref="I984:I987"/>
    <mergeCell ref="T984:T987"/>
    <mergeCell ref="U984:U987"/>
    <mergeCell ref="V984:V987"/>
    <mergeCell ref="W984:W987"/>
    <mergeCell ref="A984:A987"/>
    <mergeCell ref="B984:B987"/>
    <mergeCell ref="C984:C987"/>
    <mergeCell ref="D984:D987"/>
    <mergeCell ref="F984:F987"/>
    <mergeCell ref="G984:G987"/>
    <mergeCell ref="X978:X983"/>
    <mergeCell ref="Y978:Y983"/>
    <mergeCell ref="Z978:Z983"/>
    <mergeCell ref="AA978:AA983"/>
    <mergeCell ref="AB978:AB983"/>
    <mergeCell ref="AC978:AC983"/>
    <mergeCell ref="H978:H983"/>
    <mergeCell ref="I978:I983"/>
    <mergeCell ref="T978:T983"/>
    <mergeCell ref="U978:U983"/>
    <mergeCell ref="V978:V983"/>
    <mergeCell ref="W978:W983"/>
    <mergeCell ref="A978:A983"/>
    <mergeCell ref="B978:B983"/>
    <mergeCell ref="C978:C983"/>
    <mergeCell ref="D978:D983"/>
    <mergeCell ref="F978:F983"/>
    <mergeCell ref="G978:G983"/>
    <mergeCell ref="X962:X977"/>
    <mergeCell ref="Y962:Y977"/>
    <mergeCell ref="Z962:Z977"/>
    <mergeCell ref="AA962:AA977"/>
    <mergeCell ref="AB962:AB977"/>
    <mergeCell ref="AC962:AC977"/>
    <mergeCell ref="H962:H977"/>
    <mergeCell ref="I962:I977"/>
    <mergeCell ref="T962:T977"/>
    <mergeCell ref="U962:U977"/>
    <mergeCell ref="V962:V977"/>
    <mergeCell ref="W962:W977"/>
    <mergeCell ref="A962:A977"/>
    <mergeCell ref="B962:B977"/>
    <mergeCell ref="C962:C977"/>
    <mergeCell ref="D962:D977"/>
    <mergeCell ref="F962:F977"/>
    <mergeCell ref="G962:G977"/>
    <mergeCell ref="X947:X961"/>
    <mergeCell ref="Y947:Y961"/>
    <mergeCell ref="Z947:Z961"/>
    <mergeCell ref="AA947:AA961"/>
    <mergeCell ref="AB947:AB961"/>
    <mergeCell ref="AC947:AC961"/>
    <mergeCell ref="H947:H961"/>
    <mergeCell ref="I947:I961"/>
    <mergeCell ref="T947:T961"/>
    <mergeCell ref="U947:U961"/>
    <mergeCell ref="V947:V961"/>
    <mergeCell ref="W947:W961"/>
    <mergeCell ref="A947:A961"/>
    <mergeCell ref="B947:B961"/>
    <mergeCell ref="C947:C961"/>
    <mergeCell ref="D947:D961"/>
    <mergeCell ref="F947:F961"/>
    <mergeCell ref="G947:G961"/>
    <mergeCell ref="X936:X946"/>
    <mergeCell ref="Y936:Y946"/>
    <mergeCell ref="Z936:Z946"/>
    <mergeCell ref="AA936:AA946"/>
    <mergeCell ref="AB936:AB946"/>
    <mergeCell ref="AC936:AC946"/>
    <mergeCell ref="H936:H946"/>
    <mergeCell ref="I936:I946"/>
    <mergeCell ref="T936:T946"/>
    <mergeCell ref="U936:U946"/>
    <mergeCell ref="V936:V946"/>
    <mergeCell ref="W936:W946"/>
    <mergeCell ref="A936:A946"/>
    <mergeCell ref="B936:B946"/>
    <mergeCell ref="C936:C946"/>
    <mergeCell ref="D936:D946"/>
    <mergeCell ref="F936:F946"/>
    <mergeCell ref="G936:G946"/>
    <mergeCell ref="X927:X935"/>
    <mergeCell ref="Y927:Y935"/>
    <mergeCell ref="Z927:Z935"/>
    <mergeCell ref="AA927:AA935"/>
    <mergeCell ref="AB927:AB935"/>
    <mergeCell ref="AC927:AC935"/>
    <mergeCell ref="H927:H935"/>
    <mergeCell ref="I927:I935"/>
    <mergeCell ref="T927:T935"/>
    <mergeCell ref="U927:U935"/>
    <mergeCell ref="V927:V935"/>
    <mergeCell ref="W927:W935"/>
    <mergeCell ref="A927:A935"/>
    <mergeCell ref="B927:B935"/>
    <mergeCell ref="C927:C935"/>
    <mergeCell ref="D927:D935"/>
    <mergeCell ref="F927:F935"/>
    <mergeCell ref="G927:G935"/>
    <mergeCell ref="X922:X926"/>
    <mergeCell ref="Y922:Y926"/>
    <mergeCell ref="Z922:Z926"/>
    <mergeCell ref="AA922:AA926"/>
    <mergeCell ref="AB922:AB926"/>
    <mergeCell ref="AC922:AC926"/>
    <mergeCell ref="H922:H926"/>
    <mergeCell ref="I922:I926"/>
    <mergeCell ref="T922:T926"/>
    <mergeCell ref="U922:U926"/>
    <mergeCell ref="V922:V926"/>
    <mergeCell ref="W922:W926"/>
    <mergeCell ref="A922:A926"/>
    <mergeCell ref="B922:B926"/>
    <mergeCell ref="C922:C926"/>
    <mergeCell ref="D922:D926"/>
    <mergeCell ref="F922:F926"/>
    <mergeCell ref="G922:G926"/>
    <mergeCell ref="X908:X921"/>
    <mergeCell ref="Y908:Y921"/>
    <mergeCell ref="Z908:Z921"/>
    <mergeCell ref="AA908:AA921"/>
    <mergeCell ref="AB908:AB921"/>
    <mergeCell ref="AC908:AC921"/>
    <mergeCell ref="H908:H921"/>
    <mergeCell ref="I908:I921"/>
    <mergeCell ref="T908:T921"/>
    <mergeCell ref="U908:U921"/>
    <mergeCell ref="V908:V921"/>
    <mergeCell ref="W908:W921"/>
    <mergeCell ref="A908:A921"/>
    <mergeCell ref="B908:B921"/>
    <mergeCell ref="C908:C921"/>
    <mergeCell ref="D908:D921"/>
    <mergeCell ref="F908:F921"/>
    <mergeCell ref="G908:G921"/>
    <mergeCell ref="X903:X907"/>
    <mergeCell ref="Y903:Y907"/>
    <mergeCell ref="Z903:Z907"/>
    <mergeCell ref="AA903:AA907"/>
    <mergeCell ref="AB903:AB907"/>
    <mergeCell ref="AC903:AC907"/>
    <mergeCell ref="H903:H907"/>
    <mergeCell ref="I903:I907"/>
    <mergeCell ref="T903:T907"/>
    <mergeCell ref="U903:U907"/>
    <mergeCell ref="V903:V907"/>
    <mergeCell ref="W903:W907"/>
    <mergeCell ref="A903:A907"/>
    <mergeCell ref="B903:B907"/>
    <mergeCell ref="C903:C907"/>
    <mergeCell ref="D903:D907"/>
    <mergeCell ref="F903:F907"/>
    <mergeCell ref="G903:G907"/>
    <mergeCell ref="X898:X902"/>
    <mergeCell ref="Y898:Y902"/>
    <mergeCell ref="Z898:Z902"/>
    <mergeCell ref="AA898:AA902"/>
    <mergeCell ref="AB898:AB902"/>
    <mergeCell ref="AC898:AC902"/>
    <mergeCell ref="H898:H902"/>
    <mergeCell ref="I898:I902"/>
    <mergeCell ref="T898:T902"/>
    <mergeCell ref="U898:U902"/>
    <mergeCell ref="V898:V902"/>
    <mergeCell ref="W898:W902"/>
    <mergeCell ref="A898:A902"/>
    <mergeCell ref="B898:B902"/>
    <mergeCell ref="C898:C902"/>
    <mergeCell ref="D898:D902"/>
    <mergeCell ref="F898:F902"/>
    <mergeCell ref="G898:G902"/>
    <mergeCell ref="X885:X897"/>
    <mergeCell ref="Y885:Y897"/>
    <mergeCell ref="Z885:Z897"/>
    <mergeCell ref="AA885:AA897"/>
    <mergeCell ref="AB885:AB897"/>
    <mergeCell ref="AC885:AC897"/>
    <mergeCell ref="H885:H897"/>
    <mergeCell ref="I885:I897"/>
    <mergeCell ref="T885:T897"/>
    <mergeCell ref="U885:U897"/>
    <mergeCell ref="V885:V897"/>
    <mergeCell ref="W885:W897"/>
    <mergeCell ref="A885:A897"/>
    <mergeCell ref="B885:B897"/>
    <mergeCell ref="C885:C897"/>
    <mergeCell ref="D885:D897"/>
    <mergeCell ref="F885:F897"/>
    <mergeCell ref="G885:G897"/>
    <mergeCell ref="X878:X884"/>
    <mergeCell ref="Y878:Y884"/>
    <mergeCell ref="Z878:Z884"/>
    <mergeCell ref="AA878:AA884"/>
    <mergeCell ref="AB878:AB884"/>
    <mergeCell ref="AC878:AC884"/>
    <mergeCell ref="H878:H884"/>
    <mergeCell ref="I878:I884"/>
    <mergeCell ref="T878:T884"/>
    <mergeCell ref="U878:U884"/>
    <mergeCell ref="V878:V884"/>
    <mergeCell ref="W878:W884"/>
    <mergeCell ref="A878:A884"/>
    <mergeCell ref="B878:B884"/>
    <mergeCell ref="C878:C884"/>
    <mergeCell ref="D878:D884"/>
    <mergeCell ref="F878:F884"/>
    <mergeCell ref="G878:G884"/>
    <mergeCell ref="X866:X877"/>
    <mergeCell ref="Y866:Y877"/>
    <mergeCell ref="Z866:Z877"/>
    <mergeCell ref="AA866:AA877"/>
    <mergeCell ref="AB866:AB877"/>
    <mergeCell ref="AC866:AC877"/>
    <mergeCell ref="H866:H877"/>
    <mergeCell ref="I866:I877"/>
    <mergeCell ref="T866:T877"/>
    <mergeCell ref="U866:U877"/>
    <mergeCell ref="V866:V877"/>
    <mergeCell ref="W866:W877"/>
    <mergeCell ref="A866:A877"/>
    <mergeCell ref="B866:B877"/>
    <mergeCell ref="C866:C877"/>
    <mergeCell ref="D866:D877"/>
    <mergeCell ref="F866:F877"/>
    <mergeCell ref="G866:G877"/>
    <mergeCell ref="X861:X865"/>
    <mergeCell ref="Y861:Y865"/>
    <mergeCell ref="Z861:Z865"/>
    <mergeCell ref="AA861:AA865"/>
    <mergeCell ref="AB861:AB865"/>
    <mergeCell ref="AC861:AC865"/>
    <mergeCell ref="H861:H865"/>
    <mergeCell ref="I861:I865"/>
    <mergeCell ref="T861:T865"/>
    <mergeCell ref="U861:U865"/>
    <mergeCell ref="V861:V865"/>
    <mergeCell ref="W861:W865"/>
    <mergeCell ref="A861:A865"/>
    <mergeCell ref="B861:B865"/>
    <mergeCell ref="C861:C865"/>
    <mergeCell ref="D861:D865"/>
    <mergeCell ref="F861:F865"/>
    <mergeCell ref="G861:G865"/>
    <mergeCell ref="X853:X860"/>
    <mergeCell ref="Y853:Y860"/>
    <mergeCell ref="Z853:Z860"/>
    <mergeCell ref="AA853:AA860"/>
    <mergeCell ref="AB853:AB860"/>
    <mergeCell ref="AC853:AC860"/>
    <mergeCell ref="H853:H860"/>
    <mergeCell ref="I853:I860"/>
    <mergeCell ref="T853:T860"/>
    <mergeCell ref="U853:U860"/>
    <mergeCell ref="V853:V860"/>
    <mergeCell ref="W853:W860"/>
    <mergeCell ref="A853:A860"/>
    <mergeCell ref="B853:B860"/>
    <mergeCell ref="C853:C860"/>
    <mergeCell ref="D853:D860"/>
    <mergeCell ref="F853:F860"/>
    <mergeCell ref="G853:G860"/>
    <mergeCell ref="X839:X852"/>
    <mergeCell ref="Y839:Y852"/>
    <mergeCell ref="Z839:Z852"/>
    <mergeCell ref="AA839:AA852"/>
    <mergeCell ref="AB839:AB852"/>
    <mergeCell ref="AC839:AC852"/>
    <mergeCell ref="H839:H852"/>
    <mergeCell ref="I839:I852"/>
    <mergeCell ref="T839:T852"/>
    <mergeCell ref="U839:U852"/>
    <mergeCell ref="V839:V852"/>
    <mergeCell ref="W839:W852"/>
    <mergeCell ref="A839:A852"/>
    <mergeCell ref="B839:B852"/>
    <mergeCell ref="C839:C852"/>
    <mergeCell ref="D839:D852"/>
    <mergeCell ref="F839:F852"/>
    <mergeCell ref="G839:G852"/>
    <mergeCell ref="X833:X838"/>
    <mergeCell ref="Y833:Y838"/>
    <mergeCell ref="Z833:Z838"/>
    <mergeCell ref="AA833:AA838"/>
    <mergeCell ref="AB833:AB838"/>
    <mergeCell ref="AC833:AC838"/>
    <mergeCell ref="H833:H838"/>
    <mergeCell ref="I833:I838"/>
    <mergeCell ref="T833:T838"/>
    <mergeCell ref="U833:U838"/>
    <mergeCell ref="V833:V838"/>
    <mergeCell ref="W833:W838"/>
    <mergeCell ref="A833:A838"/>
    <mergeCell ref="B833:B838"/>
    <mergeCell ref="C833:C838"/>
    <mergeCell ref="D833:D838"/>
    <mergeCell ref="F833:F838"/>
    <mergeCell ref="G833:G838"/>
    <mergeCell ref="X825:X832"/>
    <mergeCell ref="Y825:Y832"/>
    <mergeCell ref="Z825:Z832"/>
    <mergeCell ref="AA825:AA832"/>
    <mergeCell ref="AB825:AB832"/>
    <mergeCell ref="AC825:AC832"/>
    <mergeCell ref="H825:H832"/>
    <mergeCell ref="I825:I832"/>
    <mergeCell ref="T825:T832"/>
    <mergeCell ref="U825:U832"/>
    <mergeCell ref="V825:V832"/>
    <mergeCell ref="W825:W832"/>
    <mergeCell ref="A825:A832"/>
    <mergeCell ref="B825:B832"/>
    <mergeCell ref="C825:C832"/>
    <mergeCell ref="D825:D832"/>
    <mergeCell ref="F825:F832"/>
    <mergeCell ref="G825:G832"/>
    <mergeCell ref="X815:X824"/>
    <mergeCell ref="Y815:Y824"/>
    <mergeCell ref="Z815:Z824"/>
    <mergeCell ref="AA815:AA824"/>
    <mergeCell ref="AB815:AB824"/>
    <mergeCell ref="AC815:AC824"/>
    <mergeCell ref="H815:H824"/>
    <mergeCell ref="I815:I824"/>
    <mergeCell ref="T815:T824"/>
    <mergeCell ref="U815:U824"/>
    <mergeCell ref="V815:V824"/>
    <mergeCell ref="W815:W824"/>
    <mergeCell ref="A815:A824"/>
    <mergeCell ref="B815:B824"/>
    <mergeCell ref="C815:C824"/>
    <mergeCell ref="D815:D824"/>
    <mergeCell ref="F815:F824"/>
    <mergeCell ref="G815:G824"/>
    <mergeCell ref="X799:X814"/>
    <mergeCell ref="Y799:Y814"/>
    <mergeCell ref="Z799:Z814"/>
    <mergeCell ref="AA799:AA814"/>
    <mergeCell ref="AB799:AB814"/>
    <mergeCell ref="AC799:AC814"/>
    <mergeCell ref="H799:H814"/>
    <mergeCell ref="I799:I814"/>
    <mergeCell ref="T799:T814"/>
    <mergeCell ref="U799:U814"/>
    <mergeCell ref="V799:V814"/>
    <mergeCell ref="W799:W814"/>
    <mergeCell ref="A799:A814"/>
    <mergeCell ref="B799:B814"/>
    <mergeCell ref="C799:C814"/>
    <mergeCell ref="D799:D814"/>
    <mergeCell ref="F799:F814"/>
    <mergeCell ref="G799:G814"/>
    <mergeCell ref="X792:X797"/>
    <mergeCell ref="Y792:Y797"/>
    <mergeCell ref="Z792:Z797"/>
    <mergeCell ref="AA792:AA797"/>
    <mergeCell ref="AB792:AB797"/>
    <mergeCell ref="AC792:AC797"/>
    <mergeCell ref="H792:H797"/>
    <mergeCell ref="I792:I797"/>
    <mergeCell ref="T792:T797"/>
    <mergeCell ref="U792:U797"/>
    <mergeCell ref="V792:V797"/>
    <mergeCell ref="W792:W797"/>
    <mergeCell ref="A792:A797"/>
    <mergeCell ref="B792:B797"/>
    <mergeCell ref="C792:C797"/>
    <mergeCell ref="D792:D797"/>
    <mergeCell ref="F792:F797"/>
    <mergeCell ref="G792:G797"/>
    <mergeCell ref="X784:X791"/>
    <mergeCell ref="Y784:Y791"/>
    <mergeCell ref="Z784:Z791"/>
    <mergeCell ref="AA784:AA791"/>
    <mergeCell ref="AB784:AB791"/>
    <mergeCell ref="AC784:AC791"/>
    <mergeCell ref="H784:H791"/>
    <mergeCell ref="I784:I791"/>
    <mergeCell ref="T784:T791"/>
    <mergeCell ref="U784:U791"/>
    <mergeCell ref="V784:V791"/>
    <mergeCell ref="W784:W791"/>
    <mergeCell ref="A784:A791"/>
    <mergeCell ref="B784:B791"/>
    <mergeCell ref="C784:C791"/>
    <mergeCell ref="D784:D791"/>
    <mergeCell ref="F784:F791"/>
    <mergeCell ref="G784:G791"/>
    <mergeCell ref="X768:X783"/>
    <mergeCell ref="Y768:Y783"/>
    <mergeCell ref="Z768:Z783"/>
    <mergeCell ref="AA768:AA783"/>
    <mergeCell ref="AB768:AB783"/>
    <mergeCell ref="AC768:AC783"/>
    <mergeCell ref="H768:H783"/>
    <mergeCell ref="I768:I783"/>
    <mergeCell ref="T768:T783"/>
    <mergeCell ref="U768:U783"/>
    <mergeCell ref="V768:V783"/>
    <mergeCell ref="W768:W783"/>
    <mergeCell ref="A768:A783"/>
    <mergeCell ref="B768:B783"/>
    <mergeCell ref="C768:C783"/>
    <mergeCell ref="D768:D783"/>
    <mergeCell ref="F768:F783"/>
    <mergeCell ref="G768:G783"/>
    <mergeCell ref="X752:X766"/>
    <mergeCell ref="Y752:Y766"/>
    <mergeCell ref="Z752:Z766"/>
    <mergeCell ref="AA752:AA766"/>
    <mergeCell ref="AB752:AB766"/>
    <mergeCell ref="AC752:AC766"/>
    <mergeCell ref="H752:H766"/>
    <mergeCell ref="I752:I766"/>
    <mergeCell ref="T752:T766"/>
    <mergeCell ref="U752:U766"/>
    <mergeCell ref="V752:V766"/>
    <mergeCell ref="W752:W766"/>
    <mergeCell ref="A752:A766"/>
    <mergeCell ref="B752:B766"/>
    <mergeCell ref="C752:C766"/>
    <mergeCell ref="D752:D766"/>
    <mergeCell ref="F752:F766"/>
    <mergeCell ref="G752:G766"/>
    <mergeCell ref="X743:X751"/>
    <mergeCell ref="Y743:Y751"/>
    <mergeCell ref="Z743:Z751"/>
    <mergeCell ref="AA743:AA751"/>
    <mergeCell ref="AB743:AB751"/>
    <mergeCell ref="AC743:AC751"/>
    <mergeCell ref="H743:H751"/>
    <mergeCell ref="I743:I751"/>
    <mergeCell ref="T743:T751"/>
    <mergeCell ref="U743:U751"/>
    <mergeCell ref="V743:V751"/>
    <mergeCell ref="W743:W751"/>
    <mergeCell ref="A743:A751"/>
    <mergeCell ref="B743:B751"/>
    <mergeCell ref="C743:C751"/>
    <mergeCell ref="D743:D751"/>
    <mergeCell ref="F743:F751"/>
    <mergeCell ref="G743:G751"/>
    <mergeCell ref="X739:X742"/>
    <mergeCell ref="Y739:Y742"/>
    <mergeCell ref="Z739:Z742"/>
    <mergeCell ref="AA739:AA742"/>
    <mergeCell ref="AB739:AB742"/>
    <mergeCell ref="AC739:AC742"/>
    <mergeCell ref="H739:H742"/>
    <mergeCell ref="I739:I742"/>
    <mergeCell ref="T739:T742"/>
    <mergeCell ref="U739:U742"/>
    <mergeCell ref="V739:V742"/>
    <mergeCell ref="W739:W742"/>
    <mergeCell ref="A739:A742"/>
    <mergeCell ref="B739:B742"/>
    <mergeCell ref="C739:C742"/>
    <mergeCell ref="D739:D742"/>
    <mergeCell ref="F739:F742"/>
    <mergeCell ref="G739:G742"/>
    <mergeCell ref="X734:X738"/>
    <mergeCell ref="Y734:Y738"/>
    <mergeCell ref="Z734:Z738"/>
    <mergeCell ref="AA734:AA738"/>
    <mergeCell ref="AB734:AB738"/>
    <mergeCell ref="AC734:AC738"/>
    <mergeCell ref="H734:H738"/>
    <mergeCell ref="I734:I738"/>
    <mergeCell ref="T734:T738"/>
    <mergeCell ref="U734:U738"/>
    <mergeCell ref="V734:V738"/>
    <mergeCell ref="W734:W738"/>
    <mergeCell ref="A734:A738"/>
    <mergeCell ref="B734:B738"/>
    <mergeCell ref="C734:C738"/>
    <mergeCell ref="D734:D738"/>
    <mergeCell ref="F734:F738"/>
    <mergeCell ref="G734:G738"/>
    <mergeCell ref="X730:X733"/>
    <mergeCell ref="Y730:Y733"/>
    <mergeCell ref="Z730:Z733"/>
    <mergeCell ref="AA730:AA733"/>
    <mergeCell ref="AB730:AB733"/>
    <mergeCell ref="AC730:AC733"/>
    <mergeCell ref="H730:H733"/>
    <mergeCell ref="I730:I733"/>
    <mergeCell ref="T730:T733"/>
    <mergeCell ref="U730:U733"/>
    <mergeCell ref="V730:V733"/>
    <mergeCell ref="W730:W733"/>
    <mergeCell ref="A730:A733"/>
    <mergeCell ref="B730:B733"/>
    <mergeCell ref="C730:C733"/>
    <mergeCell ref="D730:D733"/>
    <mergeCell ref="F730:F733"/>
    <mergeCell ref="G730:G733"/>
    <mergeCell ref="X727:X729"/>
    <mergeCell ref="Y727:Y729"/>
    <mergeCell ref="Z727:Z729"/>
    <mergeCell ref="AA727:AA729"/>
    <mergeCell ref="AB727:AB729"/>
    <mergeCell ref="AC727:AC729"/>
    <mergeCell ref="H727:H729"/>
    <mergeCell ref="I727:I729"/>
    <mergeCell ref="T727:T729"/>
    <mergeCell ref="U727:U729"/>
    <mergeCell ref="V727:V729"/>
    <mergeCell ref="W727:W729"/>
    <mergeCell ref="A727:A729"/>
    <mergeCell ref="B727:B729"/>
    <mergeCell ref="C727:C729"/>
    <mergeCell ref="D727:D729"/>
    <mergeCell ref="F727:F729"/>
    <mergeCell ref="G727:G729"/>
    <mergeCell ref="X724:X725"/>
    <mergeCell ref="Y724:Y725"/>
    <mergeCell ref="Z724:Z725"/>
    <mergeCell ref="AA724:AA725"/>
    <mergeCell ref="AB724:AB725"/>
    <mergeCell ref="AC724:AC725"/>
    <mergeCell ref="H724:H725"/>
    <mergeCell ref="I724:I725"/>
    <mergeCell ref="T724:T725"/>
    <mergeCell ref="U724:U725"/>
    <mergeCell ref="V724:V725"/>
    <mergeCell ref="W724:W725"/>
    <mergeCell ref="A724:A725"/>
    <mergeCell ref="B724:B725"/>
    <mergeCell ref="C724:C725"/>
    <mergeCell ref="D724:D725"/>
    <mergeCell ref="F724:F725"/>
    <mergeCell ref="G724:G725"/>
    <mergeCell ref="X719:X723"/>
    <mergeCell ref="Y719:Y723"/>
    <mergeCell ref="Z719:Z723"/>
    <mergeCell ref="AA719:AA723"/>
    <mergeCell ref="AB719:AB723"/>
    <mergeCell ref="AC719:AC723"/>
    <mergeCell ref="H719:H723"/>
    <mergeCell ref="I719:I723"/>
    <mergeCell ref="T719:T723"/>
    <mergeCell ref="U719:U723"/>
    <mergeCell ref="V719:V723"/>
    <mergeCell ref="W719:W723"/>
    <mergeCell ref="A719:A723"/>
    <mergeCell ref="B719:B723"/>
    <mergeCell ref="C719:C723"/>
    <mergeCell ref="D719:D723"/>
    <mergeCell ref="F719:F723"/>
    <mergeCell ref="G719:G723"/>
    <mergeCell ref="X717:X718"/>
    <mergeCell ref="Y717:Y718"/>
    <mergeCell ref="Z717:Z718"/>
    <mergeCell ref="AA717:AA718"/>
    <mergeCell ref="AB717:AB718"/>
    <mergeCell ref="AC717:AC718"/>
    <mergeCell ref="H717:H718"/>
    <mergeCell ref="I717:I718"/>
    <mergeCell ref="T717:T718"/>
    <mergeCell ref="U717:U718"/>
    <mergeCell ref="V717:V718"/>
    <mergeCell ref="W717:W718"/>
    <mergeCell ref="A717:A718"/>
    <mergeCell ref="B717:B718"/>
    <mergeCell ref="C717:C718"/>
    <mergeCell ref="D717:D718"/>
    <mergeCell ref="F717:F718"/>
    <mergeCell ref="G717:G718"/>
    <mergeCell ref="X713:X716"/>
    <mergeCell ref="Y713:Y716"/>
    <mergeCell ref="Z713:Z716"/>
    <mergeCell ref="AA713:AA716"/>
    <mergeCell ref="AB713:AB716"/>
    <mergeCell ref="AC713:AC716"/>
    <mergeCell ref="H713:H716"/>
    <mergeCell ref="I713:I716"/>
    <mergeCell ref="T713:T716"/>
    <mergeCell ref="U713:U716"/>
    <mergeCell ref="V713:V716"/>
    <mergeCell ref="W713:W716"/>
    <mergeCell ref="A713:A716"/>
    <mergeCell ref="B713:B716"/>
    <mergeCell ref="C713:C716"/>
    <mergeCell ref="D713:D716"/>
    <mergeCell ref="F713:F716"/>
    <mergeCell ref="G713:G716"/>
    <mergeCell ref="X708:X712"/>
    <mergeCell ref="Y708:Y712"/>
    <mergeCell ref="Z708:Z712"/>
    <mergeCell ref="AA708:AA712"/>
    <mergeCell ref="AB708:AB712"/>
    <mergeCell ref="AC708:AC712"/>
    <mergeCell ref="H708:H712"/>
    <mergeCell ref="I708:I712"/>
    <mergeCell ref="T708:T712"/>
    <mergeCell ref="U708:U712"/>
    <mergeCell ref="V708:V712"/>
    <mergeCell ref="W708:W712"/>
    <mergeCell ref="A708:A712"/>
    <mergeCell ref="B708:B712"/>
    <mergeCell ref="C708:C712"/>
    <mergeCell ref="D708:D712"/>
    <mergeCell ref="F708:F712"/>
    <mergeCell ref="G708:G712"/>
    <mergeCell ref="X702:X707"/>
    <mergeCell ref="Y702:Y707"/>
    <mergeCell ref="Z702:Z707"/>
    <mergeCell ref="AA702:AA707"/>
    <mergeCell ref="AB702:AB707"/>
    <mergeCell ref="AC702:AC707"/>
    <mergeCell ref="H702:H707"/>
    <mergeCell ref="I702:I707"/>
    <mergeCell ref="T702:T707"/>
    <mergeCell ref="U702:U707"/>
    <mergeCell ref="V702:V707"/>
    <mergeCell ref="W702:W707"/>
    <mergeCell ref="A702:A707"/>
    <mergeCell ref="B702:B707"/>
    <mergeCell ref="C702:C707"/>
    <mergeCell ref="D702:D707"/>
    <mergeCell ref="F702:F707"/>
    <mergeCell ref="G702:G707"/>
    <mergeCell ref="X700:X701"/>
    <mergeCell ref="Y700:Y701"/>
    <mergeCell ref="Z700:Z701"/>
    <mergeCell ref="AA700:AA701"/>
    <mergeCell ref="AB700:AB701"/>
    <mergeCell ref="AC700:AC701"/>
    <mergeCell ref="H700:H701"/>
    <mergeCell ref="I700:I701"/>
    <mergeCell ref="T700:T701"/>
    <mergeCell ref="U700:U701"/>
    <mergeCell ref="V700:V701"/>
    <mergeCell ref="W700:W701"/>
    <mergeCell ref="A700:A701"/>
    <mergeCell ref="B700:B701"/>
    <mergeCell ref="C700:C701"/>
    <mergeCell ref="D700:D701"/>
    <mergeCell ref="F700:F701"/>
    <mergeCell ref="G700:G701"/>
    <mergeCell ref="X695:X699"/>
    <mergeCell ref="Y695:Y699"/>
    <mergeCell ref="Z695:Z699"/>
    <mergeCell ref="AA695:AA699"/>
    <mergeCell ref="AB695:AB699"/>
    <mergeCell ref="AC695:AC699"/>
    <mergeCell ref="H695:H699"/>
    <mergeCell ref="I695:I699"/>
    <mergeCell ref="T695:T699"/>
    <mergeCell ref="U695:U699"/>
    <mergeCell ref="V695:V699"/>
    <mergeCell ref="W695:W699"/>
    <mergeCell ref="A695:A699"/>
    <mergeCell ref="B695:B699"/>
    <mergeCell ref="C695:C699"/>
    <mergeCell ref="D695:D699"/>
    <mergeCell ref="F695:F699"/>
    <mergeCell ref="G695:G699"/>
    <mergeCell ref="X676:X691"/>
    <mergeCell ref="Y676:Y691"/>
    <mergeCell ref="Z676:Z691"/>
    <mergeCell ref="AA676:AA691"/>
    <mergeCell ref="AB676:AB691"/>
    <mergeCell ref="AC676:AC691"/>
    <mergeCell ref="H676:H691"/>
    <mergeCell ref="I676:I691"/>
    <mergeCell ref="T676:T691"/>
    <mergeCell ref="U676:U691"/>
    <mergeCell ref="V676:V691"/>
    <mergeCell ref="W676:W691"/>
    <mergeCell ref="A676:A691"/>
    <mergeCell ref="B676:B691"/>
    <mergeCell ref="C676:C691"/>
    <mergeCell ref="D676:D691"/>
    <mergeCell ref="F676:F691"/>
    <mergeCell ref="G676:G691"/>
    <mergeCell ref="X674:X675"/>
    <mergeCell ref="Y674:Y675"/>
    <mergeCell ref="Z674:Z675"/>
    <mergeCell ref="AA674:AA675"/>
    <mergeCell ref="AB674:AB675"/>
    <mergeCell ref="AC674:AC675"/>
    <mergeCell ref="H674:H675"/>
    <mergeCell ref="I674:I675"/>
    <mergeCell ref="T674:T675"/>
    <mergeCell ref="U674:U675"/>
    <mergeCell ref="V674:V675"/>
    <mergeCell ref="W674:W675"/>
    <mergeCell ref="A674:A675"/>
    <mergeCell ref="B674:B675"/>
    <mergeCell ref="C674:C675"/>
    <mergeCell ref="D674:D675"/>
    <mergeCell ref="F674:F675"/>
    <mergeCell ref="G674:G675"/>
    <mergeCell ref="X664:X668"/>
    <mergeCell ref="Y664:Y668"/>
    <mergeCell ref="Z664:Z668"/>
    <mergeCell ref="AA664:AA668"/>
    <mergeCell ref="AB664:AB668"/>
    <mergeCell ref="AC664:AC668"/>
    <mergeCell ref="H664:H668"/>
    <mergeCell ref="I664:I668"/>
    <mergeCell ref="T664:T668"/>
    <mergeCell ref="U664:U668"/>
    <mergeCell ref="V664:V668"/>
    <mergeCell ref="W664:W668"/>
    <mergeCell ref="A664:A668"/>
    <mergeCell ref="B664:B668"/>
    <mergeCell ref="C664:C668"/>
    <mergeCell ref="D664:D668"/>
    <mergeCell ref="F664:F668"/>
    <mergeCell ref="G664:G668"/>
    <mergeCell ref="X654:X663"/>
    <mergeCell ref="Y654:Y663"/>
    <mergeCell ref="Z654:Z663"/>
    <mergeCell ref="AA654:AA663"/>
    <mergeCell ref="AB654:AB663"/>
    <mergeCell ref="AC654:AC663"/>
    <mergeCell ref="H654:H663"/>
    <mergeCell ref="I654:I663"/>
    <mergeCell ref="T654:T663"/>
    <mergeCell ref="U654:U663"/>
    <mergeCell ref="V654:V663"/>
    <mergeCell ref="W654:W663"/>
    <mergeCell ref="A654:A663"/>
    <mergeCell ref="B654:B663"/>
    <mergeCell ref="C654:C663"/>
    <mergeCell ref="D654:D663"/>
    <mergeCell ref="F654:F663"/>
    <mergeCell ref="G654:G663"/>
    <mergeCell ref="X638:X653"/>
    <mergeCell ref="Y638:Y653"/>
    <mergeCell ref="Z638:Z653"/>
    <mergeCell ref="AA638:AA653"/>
    <mergeCell ref="AB638:AB653"/>
    <mergeCell ref="AC638:AC653"/>
    <mergeCell ref="H638:H653"/>
    <mergeCell ref="I638:I653"/>
    <mergeCell ref="T638:T653"/>
    <mergeCell ref="U638:U653"/>
    <mergeCell ref="V638:V653"/>
    <mergeCell ref="W638:W653"/>
    <mergeCell ref="A638:A653"/>
    <mergeCell ref="B638:B653"/>
    <mergeCell ref="C638:C653"/>
    <mergeCell ref="D638:D653"/>
    <mergeCell ref="F638:F653"/>
    <mergeCell ref="G638:G653"/>
    <mergeCell ref="X633:X637"/>
    <mergeCell ref="Y633:Y637"/>
    <mergeCell ref="Z633:Z637"/>
    <mergeCell ref="AA633:AA637"/>
    <mergeCell ref="AB633:AB637"/>
    <mergeCell ref="AC633:AC637"/>
    <mergeCell ref="H633:H637"/>
    <mergeCell ref="I633:I637"/>
    <mergeCell ref="T633:T637"/>
    <mergeCell ref="U633:U637"/>
    <mergeCell ref="V633:V637"/>
    <mergeCell ref="W633:W637"/>
    <mergeCell ref="A633:A637"/>
    <mergeCell ref="B633:B637"/>
    <mergeCell ref="C633:C637"/>
    <mergeCell ref="D633:D637"/>
    <mergeCell ref="F633:F637"/>
    <mergeCell ref="G633:G637"/>
    <mergeCell ref="X626:X632"/>
    <mergeCell ref="Y626:Y632"/>
    <mergeCell ref="Z626:Z632"/>
    <mergeCell ref="AA626:AA632"/>
    <mergeCell ref="AB626:AB632"/>
    <mergeCell ref="AC626:AC632"/>
    <mergeCell ref="H626:H632"/>
    <mergeCell ref="I626:I632"/>
    <mergeCell ref="T626:T632"/>
    <mergeCell ref="U626:U632"/>
    <mergeCell ref="V626:V632"/>
    <mergeCell ref="W626:W632"/>
    <mergeCell ref="A626:A632"/>
    <mergeCell ref="B626:B632"/>
    <mergeCell ref="C626:C632"/>
    <mergeCell ref="D626:D632"/>
    <mergeCell ref="F626:F632"/>
    <mergeCell ref="G626:G632"/>
    <mergeCell ref="X615:X625"/>
    <mergeCell ref="Y615:Y625"/>
    <mergeCell ref="Z615:Z625"/>
    <mergeCell ref="AA615:AA625"/>
    <mergeCell ref="AB615:AB625"/>
    <mergeCell ref="AC615:AC625"/>
    <mergeCell ref="H615:H625"/>
    <mergeCell ref="I615:I625"/>
    <mergeCell ref="T615:T625"/>
    <mergeCell ref="U615:U625"/>
    <mergeCell ref="V615:V625"/>
    <mergeCell ref="W615:W625"/>
    <mergeCell ref="A615:A625"/>
    <mergeCell ref="B615:B625"/>
    <mergeCell ref="C615:C625"/>
    <mergeCell ref="D615:D625"/>
    <mergeCell ref="F615:F625"/>
    <mergeCell ref="G615:G625"/>
    <mergeCell ref="X600:X614"/>
    <mergeCell ref="Y600:Y614"/>
    <mergeCell ref="Z600:Z614"/>
    <mergeCell ref="AA600:AA614"/>
    <mergeCell ref="AB600:AB614"/>
    <mergeCell ref="AC600:AC614"/>
    <mergeCell ref="H600:H614"/>
    <mergeCell ref="I600:I614"/>
    <mergeCell ref="T600:T614"/>
    <mergeCell ref="U600:U614"/>
    <mergeCell ref="V600:V614"/>
    <mergeCell ref="W600:W614"/>
    <mergeCell ref="A600:A614"/>
    <mergeCell ref="B600:B614"/>
    <mergeCell ref="C600:C614"/>
    <mergeCell ref="D600:D614"/>
    <mergeCell ref="F600:F614"/>
    <mergeCell ref="G600:G614"/>
    <mergeCell ref="X582:X599"/>
    <mergeCell ref="Y582:Y599"/>
    <mergeCell ref="Z582:Z599"/>
    <mergeCell ref="AA582:AA599"/>
    <mergeCell ref="AB582:AB599"/>
    <mergeCell ref="AC582:AC599"/>
    <mergeCell ref="H582:H599"/>
    <mergeCell ref="I582:I599"/>
    <mergeCell ref="T582:T599"/>
    <mergeCell ref="U582:U599"/>
    <mergeCell ref="V582:V599"/>
    <mergeCell ref="W582:W599"/>
    <mergeCell ref="A582:A599"/>
    <mergeCell ref="B582:B599"/>
    <mergeCell ref="C582:C599"/>
    <mergeCell ref="D582:D599"/>
    <mergeCell ref="F582:F599"/>
    <mergeCell ref="G582:G599"/>
    <mergeCell ref="X580:X581"/>
    <mergeCell ref="Y580:Y581"/>
    <mergeCell ref="Z580:Z581"/>
    <mergeCell ref="AA580:AA581"/>
    <mergeCell ref="AB580:AB581"/>
    <mergeCell ref="AC580:AC581"/>
    <mergeCell ref="H580:H581"/>
    <mergeCell ref="I580:I581"/>
    <mergeCell ref="T580:T581"/>
    <mergeCell ref="U580:U581"/>
    <mergeCell ref="V580:V581"/>
    <mergeCell ref="W580:W581"/>
    <mergeCell ref="A580:A581"/>
    <mergeCell ref="B580:B581"/>
    <mergeCell ref="C580:C581"/>
    <mergeCell ref="D580:D581"/>
    <mergeCell ref="F580:F581"/>
    <mergeCell ref="G580:G581"/>
    <mergeCell ref="X569:X579"/>
    <mergeCell ref="Y569:Y579"/>
    <mergeCell ref="Z569:Z579"/>
    <mergeCell ref="AA569:AA579"/>
    <mergeCell ref="AB569:AB579"/>
    <mergeCell ref="AC569:AC579"/>
    <mergeCell ref="H569:H579"/>
    <mergeCell ref="I569:I579"/>
    <mergeCell ref="T569:T579"/>
    <mergeCell ref="U569:U579"/>
    <mergeCell ref="V569:V579"/>
    <mergeCell ref="W569:W579"/>
    <mergeCell ref="A569:A579"/>
    <mergeCell ref="B569:B579"/>
    <mergeCell ref="C569:C579"/>
    <mergeCell ref="D569:D579"/>
    <mergeCell ref="F569:F579"/>
    <mergeCell ref="G569:G579"/>
    <mergeCell ref="X566:X568"/>
    <mergeCell ref="Y566:Y568"/>
    <mergeCell ref="Z566:Z568"/>
    <mergeCell ref="AA566:AA568"/>
    <mergeCell ref="AB566:AB568"/>
    <mergeCell ref="AC566:AC568"/>
    <mergeCell ref="H566:H568"/>
    <mergeCell ref="I566:I568"/>
    <mergeCell ref="T566:T568"/>
    <mergeCell ref="U566:U568"/>
    <mergeCell ref="V566:V568"/>
    <mergeCell ref="W566:W568"/>
    <mergeCell ref="A566:A568"/>
    <mergeCell ref="B566:B568"/>
    <mergeCell ref="C566:C568"/>
    <mergeCell ref="D566:D568"/>
    <mergeCell ref="F566:F568"/>
    <mergeCell ref="G566:G568"/>
    <mergeCell ref="X563:X565"/>
    <mergeCell ref="Y563:Y565"/>
    <mergeCell ref="Z563:Z565"/>
    <mergeCell ref="AA563:AA565"/>
    <mergeCell ref="AB563:AB565"/>
    <mergeCell ref="AC563:AC565"/>
    <mergeCell ref="H563:H565"/>
    <mergeCell ref="I563:I565"/>
    <mergeCell ref="T563:T565"/>
    <mergeCell ref="U563:U565"/>
    <mergeCell ref="V563:V565"/>
    <mergeCell ref="W563:W565"/>
    <mergeCell ref="A563:A565"/>
    <mergeCell ref="B563:B565"/>
    <mergeCell ref="C563:C565"/>
    <mergeCell ref="D563:D565"/>
    <mergeCell ref="F563:F565"/>
    <mergeCell ref="G563:G565"/>
    <mergeCell ref="X557:X562"/>
    <mergeCell ref="Y557:Y562"/>
    <mergeCell ref="Z557:Z562"/>
    <mergeCell ref="AA557:AA562"/>
    <mergeCell ref="AB557:AB562"/>
    <mergeCell ref="AC557:AC562"/>
    <mergeCell ref="H557:H562"/>
    <mergeCell ref="I557:I562"/>
    <mergeCell ref="T557:T562"/>
    <mergeCell ref="U557:U562"/>
    <mergeCell ref="V557:V562"/>
    <mergeCell ref="W557:W562"/>
    <mergeCell ref="A557:A562"/>
    <mergeCell ref="B557:B562"/>
    <mergeCell ref="C557:C562"/>
    <mergeCell ref="D557:D562"/>
    <mergeCell ref="F557:F562"/>
    <mergeCell ref="G557:G562"/>
    <mergeCell ref="X551:X556"/>
    <mergeCell ref="Y551:Y556"/>
    <mergeCell ref="Z551:Z556"/>
    <mergeCell ref="AA551:AA556"/>
    <mergeCell ref="AB551:AB556"/>
    <mergeCell ref="AC551:AC556"/>
    <mergeCell ref="H551:H556"/>
    <mergeCell ref="I551:I556"/>
    <mergeCell ref="T551:T556"/>
    <mergeCell ref="U551:U556"/>
    <mergeCell ref="V551:V556"/>
    <mergeCell ref="W551:W556"/>
    <mergeCell ref="A551:A556"/>
    <mergeCell ref="B551:B556"/>
    <mergeCell ref="C551:C556"/>
    <mergeCell ref="D551:D556"/>
    <mergeCell ref="F551:F556"/>
    <mergeCell ref="G551:G556"/>
    <mergeCell ref="X539:X541"/>
    <mergeCell ref="Y539:Y541"/>
    <mergeCell ref="Z539:Z541"/>
    <mergeCell ref="AA539:AA541"/>
    <mergeCell ref="AB539:AB541"/>
    <mergeCell ref="AC539:AC541"/>
    <mergeCell ref="H539:H541"/>
    <mergeCell ref="I539:I541"/>
    <mergeCell ref="T539:T541"/>
    <mergeCell ref="U539:U541"/>
    <mergeCell ref="V539:V541"/>
    <mergeCell ref="W539:W541"/>
    <mergeCell ref="A539:A541"/>
    <mergeCell ref="B539:B541"/>
    <mergeCell ref="C539:C541"/>
    <mergeCell ref="D539:D541"/>
    <mergeCell ref="F539:F541"/>
    <mergeCell ref="G539:G541"/>
    <mergeCell ref="X534:X537"/>
    <mergeCell ref="Y534:Y537"/>
    <mergeCell ref="Z534:Z537"/>
    <mergeCell ref="AA534:AA537"/>
    <mergeCell ref="AB534:AB537"/>
    <mergeCell ref="AC534:AC537"/>
    <mergeCell ref="H534:H537"/>
    <mergeCell ref="I534:I537"/>
    <mergeCell ref="T534:T537"/>
    <mergeCell ref="U534:U537"/>
    <mergeCell ref="V534:V537"/>
    <mergeCell ref="W534:W537"/>
    <mergeCell ref="A534:A537"/>
    <mergeCell ref="B534:B537"/>
    <mergeCell ref="C534:C537"/>
    <mergeCell ref="D534:D537"/>
    <mergeCell ref="F534:F537"/>
    <mergeCell ref="G534:G537"/>
    <mergeCell ref="X532:X533"/>
    <mergeCell ref="Y532:Y533"/>
    <mergeCell ref="Z532:Z533"/>
    <mergeCell ref="AA532:AA533"/>
    <mergeCell ref="AB532:AB533"/>
    <mergeCell ref="AC532:AC533"/>
    <mergeCell ref="H532:H533"/>
    <mergeCell ref="I532:I533"/>
    <mergeCell ref="T532:T533"/>
    <mergeCell ref="U532:U533"/>
    <mergeCell ref="V532:V533"/>
    <mergeCell ref="W532:W533"/>
    <mergeCell ref="A532:A533"/>
    <mergeCell ref="B532:B533"/>
    <mergeCell ref="C532:C533"/>
    <mergeCell ref="D532:D533"/>
    <mergeCell ref="F532:F533"/>
    <mergeCell ref="G532:G533"/>
    <mergeCell ref="X529:X531"/>
    <mergeCell ref="Y529:Y531"/>
    <mergeCell ref="Z529:Z531"/>
    <mergeCell ref="AA529:AA531"/>
    <mergeCell ref="AB529:AB531"/>
    <mergeCell ref="AC529:AC531"/>
    <mergeCell ref="H529:H531"/>
    <mergeCell ref="I529:I531"/>
    <mergeCell ref="T529:T531"/>
    <mergeCell ref="U529:U531"/>
    <mergeCell ref="V529:V531"/>
    <mergeCell ref="W529:W531"/>
    <mergeCell ref="A529:A531"/>
    <mergeCell ref="B529:B531"/>
    <mergeCell ref="C529:C531"/>
    <mergeCell ref="D529:D531"/>
    <mergeCell ref="F529:F531"/>
    <mergeCell ref="G529:G531"/>
    <mergeCell ref="X524:X528"/>
    <mergeCell ref="Y524:Y528"/>
    <mergeCell ref="Z524:Z528"/>
    <mergeCell ref="AA524:AA528"/>
    <mergeCell ref="AB524:AB528"/>
    <mergeCell ref="AC524:AC528"/>
    <mergeCell ref="H524:H528"/>
    <mergeCell ref="I524:I528"/>
    <mergeCell ref="T524:T528"/>
    <mergeCell ref="U524:U528"/>
    <mergeCell ref="V524:V528"/>
    <mergeCell ref="W524:W528"/>
    <mergeCell ref="A524:A528"/>
    <mergeCell ref="B524:B528"/>
    <mergeCell ref="C524:C528"/>
    <mergeCell ref="D524:D528"/>
    <mergeCell ref="F524:F528"/>
    <mergeCell ref="G524:G528"/>
    <mergeCell ref="X521:X523"/>
    <mergeCell ref="Y521:Y523"/>
    <mergeCell ref="Z521:Z523"/>
    <mergeCell ref="AA521:AA523"/>
    <mergeCell ref="AB521:AB523"/>
    <mergeCell ref="AC521:AC523"/>
    <mergeCell ref="H521:H523"/>
    <mergeCell ref="I521:I523"/>
    <mergeCell ref="T521:T523"/>
    <mergeCell ref="U521:U523"/>
    <mergeCell ref="V521:V523"/>
    <mergeCell ref="W521:W523"/>
    <mergeCell ref="A521:A523"/>
    <mergeCell ref="B521:B523"/>
    <mergeCell ref="C521:C523"/>
    <mergeCell ref="D521:D523"/>
    <mergeCell ref="F521:F523"/>
    <mergeCell ref="G521:G523"/>
    <mergeCell ref="X518:X520"/>
    <mergeCell ref="Y518:Y520"/>
    <mergeCell ref="Z518:Z520"/>
    <mergeCell ref="AA518:AA520"/>
    <mergeCell ref="AB518:AB520"/>
    <mergeCell ref="AC518:AC520"/>
    <mergeCell ref="H518:H520"/>
    <mergeCell ref="I518:I520"/>
    <mergeCell ref="T518:T520"/>
    <mergeCell ref="U518:U520"/>
    <mergeCell ref="V518:V520"/>
    <mergeCell ref="W518:W520"/>
    <mergeCell ref="A518:A520"/>
    <mergeCell ref="B518:B520"/>
    <mergeCell ref="C518:C520"/>
    <mergeCell ref="D518:D520"/>
    <mergeCell ref="F518:F520"/>
    <mergeCell ref="G518:G520"/>
    <mergeCell ref="X514:X517"/>
    <mergeCell ref="Y514:Y517"/>
    <mergeCell ref="Z514:Z517"/>
    <mergeCell ref="AA514:AA517"/>
    <mergeCell ref="AB514:AB517"/>
    <mergeCell ref="AC514:AC517"/>
    <mergeCell ref="H514:H517"/>
    <mergeCell ref="I514:I517"/>
    <mergeCell ref="T514:T517"/>
    <mergeCell ref="U514:U517"/>
    <mergeCell ref="V514:V517"/>
    <mergeCell ref="W514:W517"/>
    <mergeCell ref="A514:A517"/>
    <mergeCell ref="B514:B517"/>
    <mergeCell ref="C514:C517"/>
    <mergeCell ref="D514:D517"/>
    <mergeCell ref="F514:F517"/>
    <mergeCell ref="G514:G517"/>
    <mergeCell ref="X509:X512"/>
    <mergeCell ref="Y509:Y512"/>
    <mergeCell ref="Z509:Z512"/>
    <mergeCell ref="AA509:AA512"/>
    <mergeCell ref="AB509:AB512"/>
    <mergeCell ref="AC509:AC512"/>
    <mergeCell ref="H509:H512"/>
    <mergeCell ref="I509:I512"/>
    <mergeCell ref="T509:T512"/>
    <mergeCell ref="U509:U512"/>
    <mergeCell ref="V509:V512"/>
    <mergeCell ref="W509:W512"/>
    <mergeCell ref="A509:A512"/>
    <mergeCell ref="B509:B512"/>
    <mergeCell ref="C509:C512"/>
    <mergeCell ref="D509:D512"/>
    <mergeCell ref="F509:F512"/>
    <mergeCell ref="G509:G512"/>
    <mergeCell ref="X507:X508"/>
    <mergeCell ref="Y507:Y508"/>
    <mergeCell ref="Z507:Z508"/>
    <mergeCell ref="AA507:AA508"/>
    <mergeCell ref="AB507:AB508"/>
    <mergeCell ref="AC507:AC508"/>
    <mergeCell ref="H507:H508"/>
    <mergeCell ref="I507:I508"/>
    <mergeCell ref="T507:T508"/>
    <mergeCell ref="U507:U508"/>
    <mergeCell ref="V507:V508"/>
    <mergeCell ref="W507:W508"/>
    <mergeCell ref="A507:A508"/>
    <mergeCell ref="B507:B508"/>
    <mergeCell ref="C507:C508"/>
    <mergeCell ref="D507:D508"/>
    <mergeCell ref="F507:F508"/>
    <mergeCell ref="G507:G508"/>
    <mergeCell ref="X504:X505"/>
    <mergeCell ref="Y504:Y505"/>
    <mergeCell ref="Z504:Z505"/>
    <mergeCell ref="AA504:AA505"/>
    <mergeCell ref="AB504:AB505"/>
    <mergeCell ref="AC504:AC505"/>
    <mergeCell ref="H504:H505"/>
    <mergeCell ref="I504:I505"/>
    <mergeCell ref="T504:T505"/>
    <mergeCell ref="U504:U505"/>
    <mergeCell ref="V504:V505"/>
    <mergeCell ref="W504:W505"/>
    <mergeCell ref="A504:A505"/>
    <mergeCell ref="B504:B505"/>
    <mergeCell ref="C504:C505"/>
    <mergeCell ref="D504:D505"/>
    <mergeCell ref="F504:F505"/>
    <mergeCell ref="G504:G505"/>
    <mergeCell ref="X499:X502"/>
    <mergeCell ref="Y499:Y502"/>
    <mergeCell ref="Z499:Z502"/>
    <mergeCell ref="AA499:AA502"/>
    <mergeCell ref="AB499:AB502"/>
    <mergeCell ref="AC499:AC502"/>
    <mergeCell ref="H499:H502"/>
    <mergeCell ref="I499:I502"/>
    <mergeCell ref="T499:T502"/>
    <mergeCell ref="U499:U502"/>
    <mergeCell ref="V499:V502"/>
    <mergeCell ref="W499:W502"/>
    <mergeCell ref="A499:A502"/>
    <mergeCell ref="B499:B502"/>
    <mergeCell ref="C499:C502"/>
    <mergeCell ref="D499:D502"/>
    <mergeCell ref="F499:F502"/>
    <mergeCell ref="G499:G502"/>
    <mergeCell ref="X497:X498"/>
    <mergeCell ref="Y497:Y498"/>
    <mergeCell ref="Z497:Z498"/>
    <mergeCell ref="AA497:AA498"/>
    <mergeCell ref="AB497:AB498"/>
    <mergeCell ref="AC497:AC498"/>
    <mergeCell ref="H497:H498"/>
    <mergeCell ref="I497:I498"/>
    <mergeCell ref="T497:T498"/>
    <mergeCell ref="U497:U498"/>
    <mergeCell ref="V497:V498"/>
    <mergeCell ref="W497:W498"/>
    <mergeCell ref="A497:A498"/>
    <mergeCell ref="B497:B498"/>
    <mergeCell ref="C497:C498"/>
    <mergeCell ref="D497:D498"/>
    <mergeCell ref="F497:F498"/>
    <mergeCell ref="G497:G498"/>
    <mergeCell ref="X484:X489"/>
    <mergeCell ref="Y484:Y489"/>
    <mergeCell ref="Z484:Z489"/>
    <mergeCell ref="AA484:AA489"/>
    <mergeCell ref="AB484:AB489"/>
    <mergeCell ref="AC484:AC489"/>
    <mergeCell ref="H484:H489"/>
    <mergeCell ref="I484:I489"/>
    <mergeCell ref="T484:T489"/>
    <mergeCell ref="U484:U489"/>
    <mergeCell ref="V484:V489"/>
    <mergeCell ref="W484:W489"/>
    <mergeCell ref="A484:A489"/>
    <mergeCell ref="B484:B489"/>
    <mergeCell ref="C484:C489"/>
    <mergeCell ref="D484:D489"/>
    <mergeCell ref="F484:F489"/>
    <mergeCell ref="G484:G489"/>
    <mergeCell ref="X478:X483"/>
    <mergeCell ref="Y478:Y483"/>
    <mergeCell ref="Z478:Z483"/>
    <mergeCell ref="AA478:AA483"/>
    <mergeCell ref="AB478:AB483"/>
    <mergeCell ref="AC478:AC483"/>
    <mergeCell ref="H478:H483"/>
    <mergeCell ref="I478:I483"/>
    <mergeCell ref="T478:T483"/>
    <mergeCell ref="U478:U483"/>
    <mergeCell ref="V478:V483"/>
    <mergeCell ref="W478:W483"/>
    <mergeCell ref="A478:A483"/>
    <mergeCell ref="B478:B483"/>
    <mergeCell ref="C478:C483"/>
    <mergeCell ref="D478:D483"/>
    <mergeCell ref="F478:F483"/>
    <mergeCell ref="G478:G483"/>
    <mergeCell ref="X474:X477"/>
    <mergeCell ref="Y474:Y477"/>
    <mergeCell ref="Z474:Z477"/>
    <mergeCell ref="AA474:AA477"/>
    <mergeCell ref="AB474:AB477"/>
    <mergeCell ref="AC474:AC477"/>
    <mergeCell ref="H474:H477"/>
    <mergeCell ref="I474:I477"/>
    <mergeCell ref="T474:T477"/>
    <mergeCell ref="U474:U477"/>
    <mergeCell ref="V474:V477"/>
    <mergeCell ref="W474:W477"/>
    <mergeCell ref="A474:A477"/>
    <mergeCell ref="B474:B477"/>
    <mergeCell ref="C474:C477"/>
    <mergeCell ref="D474:D477"/>
    <mergeCell ref="F474:F477"/>
    <mergeCell ref="G474:G477"/>
    <mergeCell ref="X467:X472"/>
    <mergeCell ref="Y467:Y472"/>
    <mergeCell ref="Z467:Z472"/>
    <mergeCell ref="AA467:AA472"/>
    <mergeCell ref="AB467:AB472"/>
    <mergeCell ref="AC467:AC472"/>
    <mergeCell ref="H467:H472"/>
    <mergeCell ref="I467:I472"/>
    <mergeCell ref="T467:T472"/>
    <mergeCell ref="U467:U472"/>
    <mergeCell ref="V467:V472"/>
    <mergeCell ref="W467:W472"/>
    <mergeCell ref="A467:A472"/>
    <mergeCell ref="B467:B472"/>
    <mergeCell ref="C467:C472"/>
    <mergeCell ref="D467:D472"/>
    <mergeCell ref="F467:F472"/>
    <mergeCell ref="G467:G472"/>
    <mergeCell ref="X465:X466"/>
    <mergeCell ref="Y465:Y466"/>
    <mergeCell ref="Z465:Z466"/>
    <mergeCell ref="AA465:AA466"/>
    <mergeCell ref="AB465:AB466"/>
    <mergeCell ref="AC465:AC466"/>
    <mergeCell ref="H465:H466"/>
    <mergeCell ref="I465:I466"/>
    <mergeCell ref="T465:T466"/>
    <mergeCell ref="U465:U466"/>
    <mergeCell ref="V465:V466"/>
    <mergeCell ref="W465:W466"/>
    <mergeCell ref="A465:A466"/>
    <mergeCell ref="B465:B466"/>
    <mergeCell ref="C465:C466"/>
    <mergeCell ref="D465:D466"/>
    <mergeCell ref="F465:F466"/>
    <mergeCell ref="G465:G466"/>
    <mergeCell ref="X461:X463"/>
    <mergeCell ref="Y461:Y463"/>
    <mergeCell ref="Z461:Z463"/>
    <mergeCell ref="AA461:AA463"/>
    <mergeCell ref="AB461:AB463"/>
    <mergeCell ref="AC461:AC463"/>
    <mergeCell ref="H461:H463"/>
    <mergeCell ref="I461:I463"/>
    <mergeCell ref="T461:T463"/>
    <mergeCell ref="U461:U463"/>
    <mergeCell ref="V461:V463"/>
    <mergeCell ref="W461:W463"/>
    <mergeCell ref="A461:A463"/>
    <mergeCell ref="B461:B463"/>
    <mergeCell ref="C461:C463"/>
    <mergeCell ref="D461:D463"/>
    <mergeCell ref="F461:F463"/>
    <mergeCell ref="G461:G463"/>
    <mergeCell ref="X458:X460"/>
    <mergeCell ref="Y458:Y460"/>
    <mergeCell ref="Z458:Z460"/>
    <mergeCell ref="AA458:AA460"/>
    <mergeCell ref="AB458:AB460"/>
    <mergeCell ref="AC458:AC460"/>
    <mergeCell ref="H458:H460"/>
    <mergeCell ref="I458:I460"/>
    <mergeCell ref="T458:T460"/>
    <mergeCell ref="U458:U460"/>
    <mergeCell ref="V458:V460"/>
    <mergeCell ref="W458:W460"/>
    <mergeCell ref="A458:A460"/>
    <mergeCell ref="B458:B460"/>
    <mergeCell ref="C458:C460"/>
    <mergeCell ref="D458:D460"/>
    <mergeCell ref="F458:F460"/>
    <mergeCell ref="G458:G460"/>
    <mergeCell ref="X453:X455"/>
    <mergeCell ref="Y453:Y455"/>
    <mergeCell ref="Z453:Z455"/>
    <mergeCell ref="AA453:AA455"/>
    <mergeCell ref="AB453:AB455"/>
    <mergeCell ref="AC453:AC455"/>
    <mergeCell ref="H453:H455"/>
    <mergeCell ref="I453:I455"/>
    <mergeCell ref="T453:T455"/>
    <mergeCell ref="U453:U455"/>
    <mergeCell ref="V453:V455"/>
    <mergeCell ref="W453:W455"/>
    <mergeCell ref="A453:A455"/>
    <mergeCell ref="B453:B455"/>
    <mergeCell ref="C453:C455"/>
    <mergeCell ref="D453:D455"/>
    <mergeCell ref="F453:F455"/>
    <mergeCell ref="G453:G455"/>
    <mergeCell ref="X449:X450"/>
    <mergeCell ref="Y449:Y450"/>
    <mergeCell ref="Z449:Z450"/>
    <mergeCell ref="AA449:AA450"/>
    <mergeCell ref="AB449:AB450"/>
    <mergeCell ref="AC449:AC450"/>
    <mergeCell ref="H449:H450"/>
    <mergeCell ref="I449:I450"/>
    <mergeCell ref="T449:T450"/>
    <mergeCell ref="U449:U450"/>
    <mergeCell ref="V449:V450"/>
    <mergeCell ref="W449:W450"/>
    <mergeCell ref="A449:A450"/>
    <mergeCell ref="B449:B450"/>
    <mergeCell ref="C449:C450"/>
    <mergeCell ref="D449:D450"/>
    <mergeCell ref="F449:F450"/>
    <mergeCell ref="G449:G450"/>
    <mergeCell ref="X446:X447"/>
    <mergeCell ref="Y446:Y447"/>
    <mergeCell ref="Z446:Z447"/>
    <mergeCell ref="AA446:AA447"/>
    <mergeCell ref="AB446:AB447"/>
    <mergeCell ref="AC446:AC447"/>
    <mergeCell ref="H446:H447"/>
    <mergeCell ref="I446:I447"/>
    <mergeCell ref="T446:T447"/>
    <mergeCell ref="U446:U447"/>
    <mergeCell ref="V446:V447"/>
    <mergeCell ref="W446:W447"/>
    <mergeCell ref="A446:A447"/>
    <mergeCell ref="B446:B447"/>
    <mergeCell ref="C446:C447"/>
    <mergeCell ref="D446:D447"/>
    <mergeCell ref="F446:F447"/>
    <mergeCell ref="G446:G447"/>
    <mergeCell ref="X444:X445"/>
    <mergeCell ref="Y444:Y445"/>
    <mergeCell ref="Z444:Z445"/>
    <mergeCell ref="AA444:AA445"/>
    <mergeCell ref="AB444:AB445"/>
    <mergeCell ref="AC444:AC445"/>
    <mergeCell ref="H444:H445"/>
    <mergeCell ref="I444:I445"/>
    <mergeCell ref="T444:T445"/>
    <mergeCell ref="U444:U445"/>
    <mergeCell ref="V444:V445"/>
    <mergeCell ref="W444:W445"/>
    <mergeCell ref="A444:A445"/>
    <mergeCell ref="B444:B445"/>
    <mergeCell ref="C444:C445"/>
    <mergeCell ref="D444:D445"/>
    <mergeCell ref="F444:F445"/>
    <mergeCell ref="G444:G445"/>
    <mergeCell ref="X439:X441"/>
    <mergeCell ref="Y439:Y441"/>
    <mergeCell ref="Z439:Z441"/>
    <mergeCell ref="AA439:AA441"/>
    <mergeCell ref="AB439:AB441"/>
    <mergeCell ref="AC439:AC441"/>
    <mergeCell ref="H439:H441"/>
    <mergeCell ref="I439:I441"/>
    <mergeCell ref="T439:T441"/>
    <mergeCell ref="U439:U441"/>
    <mergeCell ref="V439:V441"/>
    <mergeCell ref="W439:W441"/>
    <mergeCell ref="A439:A441"/>
    <mergeCell ref="B439:B441"/>
    <mergeCell ref="C439:C441"/>
    <mergeCell ref="D439:D441"/>
    <mergeCell ref="F439:F441"/>
    <mergeCell ref="G439:G441"/>
    <mergeCell ref="X433:X434"/>
    <mergeCell ref="Y433:Y434"/>
    <mergeCell ref="Z433:Z434"/>
    <mergeCell ref="AA433:AA434"/>
    <mergeCell ref="AB433:AB434"/>
    <mergeCell ref="AC433:AC434"/>
    <mergeCell ref="H433:H434"/>
    <mergeCell ref="I433:I434"/>
    <mergeCell ref="T433:T434"/>
    <mergeCell ref="U433:U434"/>
    <mergeCell ref="V433:V434"/>
    <mergeCell ref="W433:W434"/>
    <mergeCell ref="A433:A434"/>
    <mergeCell ref="B433:B434"/>
    <mergeCell ref="C433:C434"/>
    <mergeCell ref="D433:D434"/>
    <mergeCell ref="F433:F434"/>
    <mergeCell ref="G433:G434"/>
    <mergeCell ref="X430:X432"/>
    <mergeCell ref="Y430:Y432"/>
    <mergeCell ref="Z430:Z432"/>
    <mergeCell ref="AA430:AA432"/>
    <mergeCell ref="AB430:AB432"/>
    <mergeCell ref="AC430:AC432"/>
    <mergeCell ref="H430:H432"/>
    <mergeCell ref="I430:I432"/>
    <mergeCell ref="T430:T432"/>
    <mergeCell ref="U430:U432"/>
    <mergeCell ref="V430:V432"/>
    <mergeCell ref="W430:W432"/>
    <mergeCell ref="A430:A432"/>
    <mergeCell ref="B430:B432"/>
    <mergeCell ref="C430:C432"/>
    <mergeCell ref="D430:D432"/>
    <mergeCell ref="F430:F432"/>
    <mergeCell ref="G430:G432"/>
    <mergeCell ref="X427:X429"/>
    <mergeCell ref="Y427:Y429"/>
    <mergeCell ref="Z427:Z429"/>
    <mergeCell ref="AA427:AA429"/>
    <mergeCell ref="AB427:AB429"/>
    <mergeCell ref="AC427:AC429"/>
    <mergeCell ref="H427:H429"/>
    <mergeCell ref="I427:I429"/>
    <mergeCell ref="T427:T429"/>
    <mergeCell ref="U427:U429"/>
    <mergeCell ref="V427:V429"/>
    <mergeCell ref="W427:W429"/>
    <mergeCell ref="A427:A429"/>
    <mergeCell ref="B427:B429"/>
    <mergeCell ref="C427:C429"/>
    <mergeCell ref="D427:D429"/>
    <mergeCell ref="F427:F429"/>
    <mergeCell ref="G427:G429"/>
    <mergeCell ref="X425:X426"/>
    <mergeCell ref="Y425:Y426"/>
    <mergeCell ref="Z425:Z426"/>
    <mergeCell ref="AA425:AA426"/>
    <mergeCell ref="AB425:AB426"/>
    <mergeCell ref="AC425:AC426"/>
    <mergeCell ref="H425:H426"/>
    <mergeCell ref="I425:I426"/>
    <mergeCell ref="T425:T426"/>
    <mergeCell ref="U425:U426"/>
    <mergeCell ref="V425:V426"/>
    <mergeCell ref="W425:W426"/>
    <mergeCell ref="A425:A426"/>
    <mergeCell ref="B425:B426"/>
    <mergeCell ref="C425:C426"/>
    <mergeCell ref="D425:D426"/>
    <mergeCell ref="F425:F426"/>
    <mergeCell ref="G425:G426"/>
    <mergeCell ref="X422:X424"/>
    <mergeCell ref="Y422:Y424"/>
    <mergeCell ref="Z422:Z424"/>
    <mergeCell ref="AA422:AA424"/>
    <mergeCell ref="AB422:AB424"/>
    <mergeCell ref="AC422:AC424"/>
    <mergeCell ref="H422:H424"/>
    <mergeCell ref="I422:I424"/>
    <mergeCell ref="T422:T424"/>
    <mergeCell ref="U422:U424"/>
    <mergeCell ref="V422:V424"/>
    <mergeCell ref="W422:W424"/>
    <mergeCell ref="A422:A424"/>
    <mergeCell ref="B422:B424"/>
    <mergeCell ref="C422:C424"/>
    <mergeCell ref="D422:D424"/>
    <mergeCell ref="F422:F424"/>
    <mergeCell ref="G422:G424"/>
    <mergeCell ref="X419:X421"/>
    <mergeCell ref="Y419:Y421"/>
    <mergeCell ref="Z419:Z421"/>
    <mergeCell ref="AA419:AA421"/>
    <mergeCell ref="AB419:AB421"/>
    <mergeCell ref="AC419:AC421"/>
    <mergeCell ref="H419:H421"/>
    <mergeCell ref="I419:I421"/>
    <mergeCell ref="T419:T421"/>
    <mergeCell ref="U419:U421"/>
    <mergeCell ref="V419:V421"/>
    <mergeCell ref="W419:W421"/>
    <mergeCell ref="A419:A421"/>
    <mergeCell ref="B419:B421"/>
    <mergeCell ref="C419:C421"/>
    <mergeCell ref="D419:D421"/>
    <mergeCell ref="F419:F421"/>
    <mergeCell ref="G419:G421"/>
    <mergeCell ref="X402:X414"/>
    <mergeCell ref="Y402:Y414"/>
    <mergeCell ref="Z402:Z414"/>
    <mergeCell ref="AA402:AA414"/>
    <mergeCell ref="AB402:AB414"/>
    <mergeCell ref="AC402:AC414"/>
    <mergeCell ref="H402:H414"/>
    <mergeCell ref="I402:I414"/>
    <mergeCell ref="T402:T414"/>
    <mergeCell ref="U402:U414"/>
    <mergeCell ref="V402:V414"/>
    <mergeCell ref="W402:W414"/>
    <mergeCell ref="A402:A414"/>
    <mergeCell ref="B402:B414"/>
    <mergeCell ref="C402:C414"/>
    <mergeCell ref="D402:D414"/>
    <mergeCell ref="F402:F414"/>
    <mergeCell ref="G402:G414"/>
    <mergeCell ref="X397:X401"/>
    <mergeCell ref="Y397:Y401"/>
    <mergeCell ref="Z397:Z401"/>
    <mergeCell ref="AA397:AA401"/>
    <mergeCell ref="AB397:AB401"/>
    <mergeCell ref="AC397:AC401"/>
    <mergeCell ref="H397:H401"/>
    <mergeCell ref="I397:I401"/>
    <mergeCell ref="T397:T401"/>
    <mergeCell ref="U397:U401"/>
    <mergeCell ref="V397:V401"/>
    <mergeCell ref="W397:W401"/>
    <mergeCell ref="A397:A401"/>
    <mergeCell ref="B397:B401"/>
    <mergeCell ref="C397:C401"/>
    <mergeCell ref="D397:D401"/>
    <mergeCell ref="F397:F401"/>
    <mergeCell ref="G397:G401"/>
    <mergeCell ref="X392:X396"/>
    <mergeCell ref="Y392:Y396"/>
    <mergeCell ref="Z392:Z396"/>
    <mergeCell ref="AA392:AA396"/>
    <mergeCell ref="AB392:AB396"/>
    <mergeCell ref="AC392:AC396"/>
    <mergeCell ref="H392:H396"/>
    <mergeCell ref="I392:I396"/>
    <mergeCell ref="T392:T396"/>
    <mergeCell ref="U392:U396"/>
    <mergeCell ref="V392:V396"/>
    <mergeCell ref="W392:W396"/>
    <mergeCell ref="A392:A396"/>
    <mergeCell ref="B392:B396"/>
    <mergeCell ref="C392:C396"/>
    <mergeCell ref="D392:D396"/>
    <mergeCell ref="F392:F396"/>
    <mergeCell ref="G392:G396"/>
    <mergeCell ref="X387:X391"/>
    <mergeCell ref="Y387:Y391"/>
    <mergeCell ref="Z387:Z391"/>
    <mergeCell ref="AA387:AA391"/>
    <mergeCell ref="AB387:AB391"/>
    <mergeCell ref="AC387:AC391"/>
    <mergeCell ref="H387:H391"/>
    <mergeCell ref="I387:I391"/>
    <mergeCell ref="T387:T391"/>
    <mergeCell ref="U387:U391"/>
    <mergeCell ref="V387:V391"/>
    <mergeCell ref="W387:W391"/>
    <mergeCell ref="A387:A391"/>
    <mergeCell ref="B387:B391"/>
    <mergeCell ref="C387:C391"/>
    <mergeCell ref="D387:D391"/>
    <mergeCell ref="F387:F391"/>
    <mergeCell ref="G387:G391"/>
    <mergeCell ref="X380:X386"/>
    <mergeCell ref="Y380:Y386"/>
    <mergeCell ref="Z380:Z386"/>
    <mergeCell ref="AA380:AA386"/>
    <mergeCell ref="AB380:AB386"/>
    <mergeCell ref="AC380:AC386"/>
    <mergeCell ref="H380:H386"/>
    <mergeCell ref="I380:I386"/>
    <mergeCell ref="T380:T386"/>
    <mergeCell ref="U380:U386"/>
    <mergeCell ref="V380:V386"/>
    <mergeCell ref="W380:W386"/>
    <mergeCell ref="A380:A386"/>
    <mergeCell ref="B380:B386"/>
    <mergeCell ref="C380:C386"/>
    <mergeCell ref="D380:D386"/>
    <mergeCell ref="F380:F386"/>
    <mergeCell ref="G380:G386"/>
    <mergeCell ref="X373:X379"/>
    <mergeCell ref="Y373:Y379"/>
    <mergeCell ref="Z373:Z379"/>
    <mergeCell ref="AA373:AA379"/>
    <mergeCell ref="AB373:AB379"/>
    <mergeCell ref="AC373:AC379"/>
    <mergeCell ref="H373:H379"/>
    <mergeCell ref="I373:I379"/>
    <mergeCell ref="T373:T379"/>
    <mergeCell ref="U373:U379"/>
    <mergeCell ref="V373:V379"/>
    <mergeCell ref="W373:W379"/>
    <mergeCell ref="A373:A379"/>
    <mergeCell ref="B373:B379"/>
    <mergeCell ref="C373:C379"/>
    <mergeCell ref="D373:D379"/>
    <mergeCell ref="F373:F379"/>
    <mergeCell ref="G373:G379"/>
    <mergeCell ref="X367:X368"/>
    <mergeCell ref="Y367:Y368"/>
    <mergeCell ref="Z367:Z368"/>
    <mergeCell ref="AA367:AA368"/>
    <mergeCell ref="AB367:AB368"/>
    <mergeCell ref="AC367:AC368"/>
    <mergeCell ref="H367:H368"/>
    <mergeCell ref="I367:I368"/>
    <mergeCell ref="T367:T368"/>
    <mergeCell ref="U367:U368"/>
    <mergeCell ref="V367:V368"/>
    <mergeCell ref="W367:W368"/>
    <mergeCell ref="A367:A368"/>
    <mergeCell ref="B367:B368"/>
    <mergeCell ref="C367:C368"/>
    <mergeCell ref="D367:D368"/>
    <mergeCell ref="F367:F368"/>
    <mergeCell ref="G367:G368"/>
    <mergeCell ref="X360:X361"/>
    <mergeCell ref="Y360:Y361"/>
    <mergeCell ref="Z360:Z361"/>
    <mergeCell ref="AA360:AA361"/>
    <mergeCell ref="AB360:AB361"/>
    <mergeCell ref="AC360:AC361"/>
    <mergeCell ref="H360:H361"/>
    <mergeCell ref="I360:I361"/>
    <mergeCell ref="T360:T361"/>
    <mergeCell ref="U360:U361"/>
    <mergeCell ref="V360:V361"/>
    <mergeCell ref="W360:W361"/>
    <mergeCell ref="Z357:Z359"/>
    <mergeCell ref="AA357:AA359"/>
    <mergeCell ref="AB357:AB359"/>
    <mergeCell ref="AC357:AC359"/>
    <mergeCell ref="A360:A361"/>
    <mergeCell ref="B360:B361"/>
    <mergeCell ref="C360:C361"/>
    <mergeCell ref="D360:D361"/>
    <mergeCell ref="F360:F361"/>
    <mergeCell ref="G360:G361"/>
    <mergeCell ref="T357:T359"/>
    <mergeCell ref="U357:U359"/>
    <mergeCell ref="V357:V359"/>
    <mergeCell ref="W357:W359"/>
    <mergeCell ref="X357:X359"/>
    <mergeCell ref="Y357:Y359"/>
    <mergeCell ref="AE350:AE351"/>
    <mergeCell ref="AF350:AF351"/>
    <mergeCell ref="A357:A359"/>
    <mergeCell ref="B357:B359"/>
    <mergeCell ref="C357:C359"/>
    <mergeCell ref="D357:D359"/>
    <mergeCell ref="F357:F359"/>
    <mergeCell ref="G357:G359"/>
    <mergeCell ref="H357:H359"/>
    <mergeCell ref="I357:I359"/>
    <mergeCell ref="X347:X356"/>
    <mergeCell ref="Y347:Y356"/>
    <mergeCell ref="Z347:Z356"/>
    <mergeCell ref="AA347:AA356"/>
    <mergeCell ref="AB347:AB356"/>
    <mergeCell ref="AC347:AC356"/>
    <mergeCell ref="H347:H356"/>
    <mergeCell ref="I347:I356"/>
    <mergeCell ref="T347:T356"/>
    <mergeCell ref="U347:U356"/>
    <mergeCell ref="V347:V356"/>
    <mergeCell ref="W347:W356"/>
    <mergeCell ref="A347:A356"/>
    <mergeCell ref="B347:B356"/>
    <mergeCell ref="C347:C356"/>
    <mergeCell ref="D347:D356"/>
    <mergeCell ref="F347:F356"/>
    <mergeCell ref="G347:G356"/>
    <mergeCell ref="X344:X346"/>
    <mergeCell ref="Y344:Y346"/>
    <mergeCell ref="Z344:Z346"/>
    <mergeCell ref="AA344:AA346"/>
    <mergeCell ref="AB344:AB346"/>
    <mergeCell ref="AC344:AC346"/>
    <mergeCell ref="H344:H346"/>
    <mergeCell ref="I344:I346"/>
    <mergeCell ref="T344:T346"/>
    <mergeCell ref="U344:U346"/>
    <mergeCell ref="V344:V346"/>
    <mergeCell ref="W344:W346"/>
    <mergeCell ref="A344:A346"/>
    <mergeCell ref="B344:B346"/>
    <mergeCell ref="C344:C346"/>
    <mergeCell ref="D344:D346"/>
    <mergeCell ref="F344:F346"/>
    <mergeCell ref="G344:G346"/>
    <mergeCell ref="X342:X343"/>
    <mergeCell ref="Y342:Y343"/>
    <mergeCell ref="Z342:Z343"/>
    <mergeCell ref="AA342:AA343"/>
    <mergeCell ref="AB342:AB343"/>
    <mergeCell ref="AC342:AC343"/>
    <mergeCell ref="H342:H343"/>
    <mergeCell ref="I342:I343"/>
    <mergeCell ref="T342:T343"/>
    <mergeCell ref="U342:U343"/>
    <mergeCell ref="V342:V343"/>
    <mergeCell ref="W342:W343"/>
    <mergeCell ref="A342:A343"/>
    <mergeCell ref="B342:B343"/>
    <mergeCell ref="C342:C343"/>
    <mergeCell ref="D342:D343"/>
    <mergeCell ref="F342:F343"/>
    <mergeCell ref="G342:G343"/>
    <mergeCell ref="X340:X341"/>
    <mergeCell ref="Y340:Y341"/>
    <mergeCell ref="Z340:Z341"/>
    <mergeCell ref="AA340:AA341"/>
    <mergeCell ref="AB340:AB341"/>
    <mergeCell ref="AC340:AC341"/>
    <mergeCell ref="H340:H341"/>
    <mergeCell ref="I340:I341"/>
    <mergeCell ref="T340:T341"/>
    <mergeCell ref="U340:U341"/>
    <mergeCell ref="V340:V341"/>
    <mergeCell ref="W340:W341"/>
    <mergeCell ref="A340:A341"/>
    <mergeCell ref="B340:B341"/>
    <mergeCell ref="C340:C341"/>
    <mergeCell ref="D340:D341"/>
    <mergeCell ref="F340:F341"/>
    <mergeCell ref="G340:G341"/>
    <mergeCell ref="X338:X339"/>
    <mergeCell ref="Y338:Y339"/>
    <mergeCell ref="Z338:Z339"/>
    <mergeCell ref="AA338:AA339"/>
    <mergeCell ref="AB338:AB339"/>
    <mergeCell ref="AC338:AC339"/>
    <mergeCell ref="H338:H339"/>
    <mergeCell ref="I338:I339"/>
    <mergeCell ref="T338:T339"/>
    <mergeCell ref="U338:U339"/>
    <mergeCell ref="V338:V339"/>
    <mergeCell ref="W338:W339"/>
    <mergeCell ref="A338:A339"/>
    <mergeCell ref="B338:B339"/>
    <mergeCell ref="C338:C339"/>
    <mergeCell ref="D338:D339"/>
    <mergeCell ref="F338:F339"/>
    <mergeCell ref="G338:G339"/>
    <mergeCell ref="X333:X337"/>
    <mergeCell ref="Y333:Y337"/>
    <mergeCell ref="Z333:Z337"/>
    <mergeCell ref="AA333:AA337"/>
    <mergeCell ref="AB333:AB337"/>
    <mergeCell ref="AC333:AC337"/>
    <mergeCell ref="H333:H337"/>
    <mergeCell ref="I333:I337"/>
    <mergeCell ref="T333:T337"/>
    <mergeCell ref="U333:U337"/>
    <mergeCell ref="V333:V337"/>
    <mergeCell ref="W333:W337"/>
    <mergeCell ref="A333:A337"/>
    <mergeCell ref="B333:B337"/>
    <mergeCell ref="C333:C337"/>
    <mergeCell ref="D333:D337"/>
    <mergeCell ref="F333:F337"/>
    <mergeCell ref="G333:G337"/>
    <mergeCell ref="X328:X330"/>
    <mergeCell ref="Y328:Y330"/>
    <mergeCell ref="Z328:Z330"/>
    <mergeCell ref="AA328:AA330"/>
    <mergeCell ref="AB328:AB330"/>
    <mergeCell ref="AC328:AC330"/>
    <mergeCell ref="H328:H330"/>
    <mergeCell ref="I328:I330"/>
    <mergeCell ref="T328:T330"/>
    <mergeCell ref="U328:U330"/>
    <mergeCell ref="V328:V330"/>
    <mergeCell ref="W328:W330"/>
    <mergeCell ref="A328:A330"/>
    <mergeCell ref="B328:B330"/>
    <mergeCell ref="C328:C330"/>
    <mergeCell ref="D328:D330"/>
    <mergeCell ref="F328:F330"/>
    <mergeCell ref="G328:G330"/>
    <mergeCell ref="X319:X325"/>
    <mergeCell ref="Y319:Y325"/>
    <mergeCell ref="Z319:Z325"/>
    <mergeCell ref="AA319:AA325"/>
    <mergeCell ref="AB319:AB325"/>
    <mergeCell ref="AC319:AC325"/>
    <mergeCell ref="H319:H325"/>
    <mergeCell ref="I319:I325"/>
    <mergeCell ref="T319:T325"/>
    <mergeCell ref="U319:U325"/>
    <mergeCell ref="V319:V325"/>
    <mergeCell ref="W319:W325"/>
    <mergeCell ref="A319:A325"/>
    <mergeCell ref="B319:B325"/>
    <mergeCell ref="C319:C325"/>
    <mergeCell ref="D319:D325"/>
    <mergeCell ref="F319:F325"/>
    <mergeCell ref="G319:G325"/>
    <mergeCell ref="X315:X316"/>
    <mergeCell ref="Y315:Y316"/>
    <mergeCell ref="Z315:Z316"/>
    <mergeCell ref="AA315:AA316"/>
    <mergeCell ref="AB315:AB316"/>
    <mergeCell ref="AC315:AC316"/>
    <mergeCell ref="H315:H316"/>
    <mergeCell ref="I315:I316"/>
    <mergeCell ref="T315:T316"/>
    <mergeCell ref="U315:U316"/>
    <mergeCell ref="V315:V316"/>
    <mergeCell ref="W315:W316"/>
    <mergeCell ref="A315:A316"/>
    <mergeCell ref="B315:B316"/>
    <mergeCell ref="C315:C316"/>
    <mergeCell ref="D315:D316"/>
    <mergeCell ref="F315:F316"/>
    <mergeCell ref="G315:G316"/>
    <mergeCell ref="X310:X312"/>
    <mergeCell ref="Y310:Y312"/>
    <mergeCell ref="Z310:Z312"/>
    <mergeCell ref="AA310:AA312"/>
    <mergeCell ref="AB310:AB312"/>
    <mergeCell ref="AC310:AC312"/>
    <mergeCell ref="H310:H312"/>
    <mergeCell ref="I310:I312"/>
    <mergeCell ref="T310:T312"/>
    <mergeCell ref="U310:U312"/>
    <mergeCell ref="V310:V312"/>
    <mergeCell ref="W310:W312"/>
    <mergeCell ref="A310:A312"/>
    <mergeCell ref="B310:B312"/>
    <mergeCell ref="C310:C312"/>
    <mergeCell ref="D310:D312"/>
    <mergeCell ref="F310:F312"/>
    <mergeCell ref="G310:G312"/>
    <mergeCell ref="X306:X307"/>
    <mergeCell ref="Y306:Y307"/>
    <mergeCell ref="Z306:Z307"/>
    <mergeCell ref="AA306:AA307"/>
    <mergeCell ref="AB306:AB307"/>
    <mergeCell ref="AC306:AC307"/>
    <mergeCell ref="H306:H307"/>
    <mergeCell ref="I306:I307"/>
    <mergeCell ref="T306:T307"/>
    <mergeCell ref="U306:U307"/>
    <mergeCell ref="V306:V307"/>
    <mergeCell ref="W306:W307"/>
    <mergeCell ref="A306:A307"/>
    <mergeCell ref="B306:B307"/>
    <mergeCell ref="C306:C307"/>
    <mergeCell ref="D306:D307"/>
    <mergeCell ref="F306:F307"/>
    <mergeCell ref="G306:G307"/>
    <mergeCell ref="X300:X301"/>
    <mergeCell ref="Y300:Y301"/>
    <mergeCell ref="Z300:Z301"/>
    <mergeCell ref="AA300:AA301"/>
    <mergeCell ref="AB300:AB301"/>
    <mergeCell ref="AC300:AC301"/>
    <mergeCell ref="H300:H301"/>
    <mergeCell ref="I300:I301"/>
    <mergeCell ref="T300:T301"/>
    <mergeCell ref="U300:U301"/>
    <mergeCell ref="V300:V301"/>
    <mergeCell ref="W300:W301"/>
    <mergeCell ref="A300:A301"/>
    <mergeCell ref="B300:B301"/>
    <mergeCell ref="C300:C301"/>
    <mergeCell ref="D300:D301"/>
    <mergeCell ref="F300:F301"/>
    <mergeCell ref="G300:G301"/>
    <mergeCell ref="X298:X299"/>
    <mergeCell ref="Y298:Y299"/>
    <mergeCell ref="Z298:Z299"/>
    <mergeCell ref="AA298:AA299"/>
    <mergeCell ref="AB298:AB299"/>
    <mergeCell ref="AC298:AC299"/>
    <mergeCell ref="H298:H299"/>
    <mergeCell ref="I298:I299"/>
    <mergeCell ref="T298:T299"/>
    <mergeCell ref="U298:U299"/>
    <mergeCell ref="V298:V299"/>
    <mergeCell ref="W298:W299"/>
    <mergeCell ref="A298:A299"/>
    <mergeCell ref="B298:B299"/>
    <mergeCell ref="C298:C299"/>
    <mergeCell ref="D298:D299"/>
    <mergeCell ref="F298:F299"/>
    <mergeCell ref="G298:G299"/>
    <mergeCell ref="X290:X291"/>
    <mergeCell ref="Y290:Y291"/>
    <mergeCell ref="Z290:Z291"/>
    <mergeCell ref="AA290:AA291"/>
    <mergeCell ref="AB290:AB291"/>
    <mergeCell ref="AC290:AC291"/>
    <mergeCell ref="H290:H291"/>
    <mergeCell ref="I290:I291"/>
    <mergeCell ref="T290:T291"/>
    <mergeCell ref="U290:U291"/>
    <mergeCell ref="V290:V291"/>
    <mergeCell ref="W290:W291"/>
    <mergeCell ref="A290:A291"/>
    <mergeCell ref="B290:B291"/>
    <mergeCell ref="C290:C291"/>
    <mergeCell ref="D290:D291"/>
    <mergeCell ref="F290:F291"/>
    <mergeCell ref="G290:G291"/>
    <mergeCell ref="X284:X285"/>
    <mergeCell ref="Y284:Y285"/>
    <mergeCell ref="Z284:Z285"/>
    <mergeCell ref="AA284:AA285"/>
    <mergeCell ref="AB284:AB285"/>
    <mergeCell ref="AC284:AC285"/>
    <mergeCell ref="H284:H285"/>
    <mergeCell ref="I284:I285"/>
    <mergeCell ref="T284:T285"/>
    <mergeCell ref="U284:U285"/>
    <mergeCell ref="V284:V285"/>
    <mergeCell ref="W284:W285"/>
    <mergeCell ref="A284:A285"/>
    <mergeCell ref="B284:B285"/>
    <mergeCell ref="C284:C285"/>
    <mergeCell ref="D284:D285"/>
    <mergeCell ref="F284:F285"/>
    <mergeCell ref="G284:G285"/>
    <mergeCell ref="X280:X281"/>
    <mergeCell ref="Y280:Y281"/>
    <mergeCell ref="Z280:Z281"/>
    <mergeCell ref="AA280:AA281"/>
    <mergeCell ref="AB280:AB281"/>
    <mergeCell ref="AC280:AC281"/>
    <mergeCell ref="H280:H281"/>
    <mergeCell ref="I280:I281"/>
    <mergeCell ref="T280:T281"/>
    <mergeCell ref="U280:U281"/>
    <mergeCell ref="V280:V281"/>
    <mergeCell ref="W280:W281"/>
    <mergeCell ref="A280:A281"/>
    <mergeCell ref="B280:B281"/>
    <mergeCell ref="C280:C281"/>
    <mergeCell ref="D280:D281"/>
    <mergeCell ref="F280:F281"/>
    <mergeCell ref="G280:G281"/>
    <mergeCell ref="X278:X279"/>
    <mergeCell ref="Y278:Y279"/>
    <mergeCell ref="Z278:Z279"/>
    <mergeCell ref="AA278:AA279"/>
    <mergeCell ref="AB278:AB279"/>
    <mergeCell ref="AC278:AC279"/>
    <mergeCell ref="H278:H279"/>
    <mergeCell ref="I278:I279"/>
    <mergeCell ref="T278:T279"/>
    <mergeCell ref="U278:U279"/>
    <mergeCell ref="V278:V279"/>
    <mergeCell ref="W278:W279"/>
    <mergeCell ref="A278:A279"/>
    <mergeCell ref="B278:B279"/>
    <mergeCell ref="C278:C279"/>
    <mergeCell ref="D278:D279"/>
    <mergeCell ref="F278:F279"/>
    <mergeCell ref="G278:G279"/>
    <mergeCell ref="X275:X277"/>
    <mergeCell ref="Y275:Y277"/>
    <mergeCell ref="Z275:Z277"/>
    <mergeCell ref="AA275:AA277"/>
    <mergeCell ref="AB275:AB277"/>
    <mergeCell ref="AC275:AC277"/>
    <mergeCell ref="H275:H277"/>
    <mergeCell ref="I275:I277"/>
    <mergeCell ref="T275:T277"/>
    <mergeCell ref="U275:U277"/>
    <mergeCell ref="V275:V277"/>
    <mergeCell ref="W275:W277"/>
    <mergeCell ref="A275:A277"/>
    <mergeCell ref="B275:B277"/>
    <mergeCell ref="C275:C277"/>
    <mergeCell ref="D275:D277"/>
    <mergeCell ref="F275:F277"/>
    <mergeCell ref="G275:G277"/>
    <mergeCell ref="X269:X271"/>
    <mergeCell ref="Y269:Y271"/>
    <mergeCell ref="Z269:Z271"/>
    <mergeCell ref="AA269:AA271"/>
    <mergeCell ref="AB269:AB271"/>
    <mergeCell ref="AC269:AC271"/>
    <mergeCell ref="H269:H271"/>
    <mergeCell ref="I269:I271"/>
    <mergeCell ref="T269:T271"/>
    <mergeCell ref="U269:U271"/>
    <mergeCell ref="V269:V271"/>
    <mergeCell ref="W269:W271"/>
    <mergeCell ref="A269:A271"/>
    <mergeCell ref="B269:B271"/>
    <mergeCell ref="C269:C271"/>
    <mergeCell ref="D269:D271"/>
    <mergeCell ref="F269:F271"/>
    <mergeCell ref="G269:G271"/>
    <mergeCell ref="X266:X267"/>
    <mergeCell ref="Y266:Y267"/>
    <mergeCell ref="Z266:Z267"/>
    <mergeCell ref="AA266:AA267"/>
    <mergeCell ref="AB266:AB267"/>
    <mergeCell ref="AC266:AC267"/>
    <mergeCell ref="H266:H267"/>
    <mergeCell ref="I266:I267"/>
    <mergeCell ref="T266:T267"/>
    <mergeCell ref="U266:U267"/>
    <mergeCell ref="V266:V267"/>
    <mergeCell ref="W266:W267"/>
    <mergeCell ref="Z263:Z265"/>
    <mergeCell ref="AA263:AA265"/>
    <mergeCell ref="AB263:AB265"/>
    <mergeCell ref="AC263:AC265"/>
    <mergeCell ref="A266:A267"/>
    <mergeCell ref="B266:B267"/>
    <mergeCell ref="C266:C267"/>
    <mergeCell ref="D266:D267"/>
    <mergeCell ref="F266:F267"/>
    <mergeCell ref="G266:G267"/>
    <mergeCell ref="T263:T265"/>
    <mergeCell ref="U263:U265"/>
    <mergeCell ref="V263:V265"/>
    <mergeCell ref="W263:W265"/>
    <mergeCell ref="X263:X265"/>
    <mergeCell ref="Y263:Y265"/>
    <mergeCell ref="H258:I258"/>
    <mergeCell ref="A263:A265"/>
    <mergeCell ref="B263:B265"/>
    <mergeCell ref="C263:C265"/>
    <mergeCell ref="D263:D265"/>
    <mergeCell ref="F263:F265"/>
    <mergeCell ref="G263:G265"/>
    <mergeCell ref="H263:H265"/>
    <mergeCell ref="I263:I265"/>
    <mergeCell ref="X255:X256"/>
    <mergeCell ref="Y255:Y256"/>
    <mergeCell ref="Z255:Z256"/>
    <mergeCell ref="AA255:AA256"/>
    <mergeCell ref="AB255:AB256"/>
    <mergeCell ref="AC255:AC256"/>
    <mergeCell ref="H255:H256"/>
    <mergeCell ref="I255:I256"/>
    <mergeCell ref="T255:T256"/>
    <mergeCell ref="U255:U256"/>
    <mergeCell ref="V255:V256"/>
    <mergeCell ref="W255:W256"/>
    <mergeCell ref="A255:A256"/>
    <mergeCell ref="B255:B256"/>
    <mergeCell ref="C255:C256"/>
    <mergeCell ref="D255:D256"/>
    <mergeCell ref="F255:F256"/>
    <mergeCell ref="G255:G256"/>
    <mergeCell ref="X253:X254"/>
    <mergeCell ref="Y253:Y254"/>
    <mergeCell ref="Z253:Z254"/>
    <mergeCell ref="AA253:AA254"/>
    <mergeCell ref="AB253:AB254"/>
    <mergeCell ref="AC253:AC254"/>
    <mergeCell ref="H253:H254"/>
    <mergeCell ref="I253:I254"/>
    <mergeCell ref="T253:T254"/>
    <mergeCell ref="U253:U254"/>
    <mergeCell ref="V253:V254"/>
    <mergeCell ref="W253:W254"/>
    <mergeCell ref="A253:A254"/>
    <mergeCell ref="B253:B254"/>
    <mergeCell ref="C253:C254"/>
    <mergeCell ref="D253:D254"/>
    <mergeCell ref="F253:F254"/>
    <mergeCell ref="G253:G254"/>
    <mergeCell ref="X251:X252"/>
    <mergeCell ref="Y251:Y252"/>
    <mergeCell ref="Z251:Z252"/>
    <mergeCell ref="AA251:AA252"/>
    <mergeCell ref="AB251:AB252"/>
    <mergeCell ref="AC251:AC252"/>
    <mergeCell ref="H251:H252"/>
    <mergeCell ref="I251:I252"/>
    <mergeCell ref="T251:T252"/>
    <mergeCell ref="U251:U252"/>
    <mergeCell ref="V251:V252"/>
    <mergeCell ref="W251:W252"/>
    <mergeCell ref="A251:A252"/>
    <mergeCell ref="B251:B252"/>
    <mergeCell ref="C251:C252"/>
    <mergeCell ref="D251:D252"/>
    <mergeCell ref="F251:F252"/>
    <mergeCell ref="G251:G252"/>
    <mergeCell ref="X245:X249"/>
    <mergeCell ref="Y245:Y249"/>
    <mergeCell ref="Z245:Z249"/>
    <mergeCell ref="AA245:AA249"/>
    <mergeCell ref="AB245:AB249"/>
    <mergeCell ref="AC245:AC249"/>
    <mergeCell ref="H245:H249"/>
    <mergeCell ref="I245:I249"/>
    <mergeCell ref="T245:T249"/>
    <mergeCell ref="U245:U249"/>
    <mergeCell ref="V245:V249"/>
    <mergeCell ref="W245:W249"/>
    <mergeCell ref="A245:A249"/>
    <mergeCell ref="B245:B249"/>
    <mergeCell ref="C245:C249"/>
    <mergeCell ref="D245:D249"/>
    <mergeCell ref="F245:F249"/>
    <mergeCell ref="G245:G249"/>
    <mergeCell ref="X243:X244"/>
    <mergeCell ref="Y243:Y244"/>
    <mergeCell ref="Z243:Z244"/>
    <mergeCell ref="AA243:AA244"/>
    <mergeCell ref="AB243:AB244"/>
    <mergeCell ref="AC243:AC244"/>
    <mergeCell ref="H243:H244"/>
    <mergeCell ref="I243:I244"/>
    <mergeCell ref="T243:T244"/>
    <mergeCell ref="U243:U244"/>
    <mergeCell ref="V243:V244"/>
    <mergeCell ref="W243:W244"/>
    <mergeCell ref="A243:A244"/>
    <mergeCell ref="B243:B244"/>
    <mergeCell ref="C243:C244"/>
    <mergeCell ref="D243:D244"/>
    <mergeCell ref="F243:F244"/>
    <mergeCell ref="G243:G244"/>
    <mergeCell ref="X240:X241"/>
    <mergeCell ref="Y240:Y241"/>
    <mergeCell ref="Z240:Z241"/>
    <mergeCell ref="AA240:AA241"/>
    <mergeCell ref="AB240:AB241"/>
    <mergeCell ref="AC240:AC241"/>
    <mergeCell ref="H240:H241"/>
    <mergeCell ref="I240:I241"/>
    <mergeCell ref="T240:T241"/>
    <mergeCell ref="U240:U241"/>
    <mergeCell ref="V240:V241"/>
    <mergeCell ref="W240:W241"/>
    <mergeCell ref="A240:A241"/>
    <mergeCell ref="B240:B241"/>
    <mergeCell ref="C240:C241"/>
    <mergeCell ref="D240:D241"/>
    <mergeCell ref="F240:F241"/>
    <mergeCell ref="G240:G241"/>
    <mergeCell ref="X235:X237"/>
    <mergeCell ref="Y235:Y237"/>
    <mergeCell ref="Z235:Z237"/>
    <mergeCell ref="AA235:AA237"/>
    <mergeCell ref="AB235:AB237"/>
    <mergeCell ref="AC235:AC237"/>
    <mergeCell ref="H235:H237"/>
    <mergeCell ref="I235:I237"/>
    <mergeCell ref="T235:T237"/>
    <mergeCell ref="U235:U237"/>
    <mergeCell ref="V235:V237"/>
    <mergeCell ref="W235:W237"/>
    <mergeCell ref="A235:A237"/>
    <mergeCell ref="B235:B237"/>
    <mergeCell ref="C235:C237"/>
    <mergeCell ref="D235:D237"/>
    <mergeCell ref="F235:F237"/>
    <mergeCell ref="G235:G237"/>
    <mergeCell ref="X224:X233"/>
    <mergeCell ref="Y224:Y233"/>
    <mergeCell ref="Z224:Z233"/>
    <mergeCell ref="AA224:AA233"/>
    <mergeCell ref="AB224:AB233"/>
    <mergeCell ref="AC224:AC233"/>
    <mergeCell ref="H224:H233"/>
    <mergeCell ref="I224:I233"/>
    <mergeCell ref="T224:T233"/>
    <mergeCell ref="U224:U233"/>
    <mergeCell ref="V224:V233"/>
    <mergeCell ref="W224:W233"/>
    <mergeCell ref="A224:A233"/>
    <mergeCell ref="B224:B233"/>
    <mergeCell ref="C224:C233"/>
    <mergeCell ref="D224:D233"/>
    <mergeCell ref="F224:F233"/>
    <mergeCell ref="G224:G233"/>
    <mergeCell ref="X220:X222"/>
    <mergeCell ref="Y220:Y222"/>
    <mergeCell ref="Z220:Z222"/>
    <mergeCell ref="AA220:AA222"/>
    <mergeCell ref="AB220:AB222"/>
    <mergeCell ref="AC220:AC222"/>
    <mergeCell ref="H220:H222"/>
    <mergeCell ref="I220:I222"/>
    <mergeCell ref="T220:T222"/>
    <mergeCell ref="U220:U222"/>
    <mergeCell ref="V220:V222"/>
    <mergeCell ref="W220:W222"/>
    <mergeCell ref="A220:A222"/>
    <mergeCell ref="B220:B222"/>
    <mergeCell ref="C220:C222"/>
    <mergeCell ref="D220:D222"/>
    <mergeCell ref="F220:F222"/>
    <mergeCell ref="G220:G222"/>
    <mergeCell ref="X216:X218"/>
    <mergeCell ref="Y216:Y218"/>
    <mergeCell ref="Z216:Z218"/>
    <mergeCell ref="AA216:AA218"/>
    <mergeCell ref="AB216:AB218"/>
    <mergeCell ref="AC216:AC218"/>
    <mergeCell ref="H216:H218"/>
    <mergeCell ref="I216:I218"/>
    <mergeCell ref="T216:T218"/>
    <mergeCell ref="U216:U218"/>
    <mergeCell ref="V216:V218"/>
    <mergeCell ref="W216:W218"/>
    <mergeCell ref="A216:A218"/>
    <mergeCell ref="B216:B218"/>
    <mergeCell ref="C216:C218"/>
    <mergeCell ref="D216:D218"/>
    <mergeCell ref="F216:F218"/>
    <mergeCell ref="G216:G218"/>
    <mergeCell ref="X212:X213"/>
    <mergeCell ref="Y212:Y213"/>
    <mergeCell ref="Z212:Z213"/>
    <mergeCell ref="AA212:AA213"/>
    <mergeCell ref="AB212:AB213"/>
    <mergeCell ref="AC212:AC213"/>
    <mergeCell ref="H212:H213"/>
    <mergeCell ref="I212:I213"/>
    <mergeCell ref="T212:T213"/>
    <mergeCell ref="U212:U213"/>
    <mergeCell ref="V212:V213"/>
    <mergeCell ref="W212:W213"/>
    <mergeCell ref="A212:A213"/>
    <mergeCell ref="B212:B213"/>
    <mergeCell ref="C212:C213"/>
    <mergeCell ref="D212:D213"/>
    <mergeCell ref="F212:F213"/>
    <mergeCell ref="G212:G213"/>
    <mergeCell ref="X204:X205"/>
    <mergeCell ref="Y204:Y205"/>
    <mergeCell ref="Z204:Z205"/>
    <mergeCell ref="AA204:AA205"/>
    <mergeCell ref="AB204:AB205"/>
    <mergeCell ref="AC204:AC205"/>
    <mergeCell ref="H204:H205"/>
    <mergeCell ref="I204:I205"/>
    <mergeCell ref="T204:T205"/>
    <mergeCell ref="U204:U205"/>
    <mergeCell ref="V204:V205"/>
    <mergeCell ref="W204:W205"/>
    <mergeCell ref="A204:A205"/>
    <mergeCell ref="B204:B205"/>
    <mergeCell ref="C204:C205"/>
    <mergeCell ref="D204:D205"/>
    <mergeCell ref="F204:F205"/>
    <mergeCell ref="G204:G205"/>
    <mergeCell ref="X198:X202"/>
    <mergeCell ref="Y198:Y202"/>
    <mergeCell ref="Z198:Z202"/>
    <mergeCell ref="AA198:AA202"/>
    <mergeCell ref="AB198:AB202"/>
    <mergeCell ref="AC198:AC202"/>
    <mergeCell ref="H198:H202"/>
    <mergeCell ref="I198:I202"/>
    <mergeCell ref="T198:T202"/>
    <mergeCell ref="U198:U202"/>
    <mergeCell ref="V198:V202"/>
    <mergeCell ref="W198:W202"/>
    <mergeCell ref="A198:A202"/>
    <mergeCell ref="B198:B202"/>
    <mergeCell ref="C198:C202"/>
    <mergeCell ref="D198:D202"/>
    <mergeCell ref="F198:F202"/>
    <mergeCell ref="G198:G202"/>
    <mergeCell ref="X191:X192"/>
    <mergeCell ref="Y191:Y192"/>
    <mergeCell ref="Z191:Z192"/>
    <mergeCell ref="AA191:AA192"/>
    <mergeCell ref="AB191:AB192"/>
    <mergeCell ref="AC191:AC192"/>
    <mergeCell ref="H191:H192"/>
    <mergeCell ref="I191:I192"/>
    <mergeCell ref="T191:T192"/>
    <mergeCell ref="U191:U192"/>
    <mergeCell ref="V191:V192"/>
    <mergeCell ref="W191:W192"/>
    <mergeCell ref="A191:A192"/>
    <mergeCell ref="B191:B192"/>
    <mergeCell ref="C191:C192"/>
    <mergeCell ref="D191:D192"/>
    <mergeCell ref="F191:F192"/>
    <mergeCell ref="G191:G192"/>
    <mergeCell ref="X188:X189"/>
    <mergeCell ref="Y188:Y189"/>
    <mergeCell ref="Z188:Z189"/>
    <mergeCell ref="AA188:AA189"/>
    <mergeCell ref="AB188:AB189"/>
    <mergeCell ref="AC188:AC189"/>
    <mergeCell ref="H188:H189"/>
    <mergeCell ref="I188:I189"/>
    <mergeCell ref="T188:T189"/>
    <mergeCell ref="U188:U189"/>
    <mergeCell ref="V188:V189"/>
    <mergeCell ref="W188:W189"/>
    <mergeCell ref="A188:A189"/>
    <mergeCell ref="B188:B189"/>
    <mergeCell ref="C188:C189"/>
    <mergeCell ref="D188:D189"/>
    <mergeCell ref="F188:F189"/>
    <mergeCell ref="G188:G189"/>
    <mergeCell ref="X183:X187"/>
    <mergeCell ref="Y183:Y187"/>
    <mergeCell ref="Z183:Z187"/>
    <mergeCell ref="AA183:AA187"/>
    <mergeCell ref="AB183:AB187"/>
    <mergeCell ref="AC183:AC187"/>
    <mergeCell ref="H183:H187"/>
    <mergeCell ref="I183:I187"/>
    <mergeCell ref="T183:T187"/>
    <mergeCell ref="U183:U187"/>
    <mergeCell ref="V183:V187"/>
    <mergeCell ref="W183:W187"/>
    <mergeCell ref="A183:A187"/>
    <mergeCell ref="B183:B187"/>
    <mergeCell ref="C183:C187"/>
    <mergeCell ref="D183:D187"/>
    <mergeCell ref="F183:F187"/>
    <mergeCell ref="G183:G187"/>
    <mergeCell ref="X178:X181"/>
    <mergeCell ref="Y178:Y181"/>
    <mergeCell ref="Z178:Z181"/>
    <mergeCell ref="AA178:AA181"/>
    <mergeCell ref="AB178:AB181"/>
    <mergeCell ref="AC178:AC181"/>
    <mergeCell ref="H178:H181"/>
    <mergeCell ref="I178:I181"/>
    <mergeCell ref="T178:T181"/>
    <mergeCell ref="U178:U181"/>
    <mergeCell ref="V178:V181"/>
    <mergeCell ref="W178:W181"/>
    <mergeCell ref="A178:A181"/>
    <mergeCell ref="B178:B181"/>
    <mergeCell ref="C178:C181"/>
    <mergeCell ref="D178:D181"/>
    <mergeCell ref="F178:F181"/>
    <mergeCell ref="G178:G181"/>
    <mergeCell ref="X176:X177"/>
    <mergeCell ref="Y176:Y177"/>
    <mergeCell ref="Z176:Z177"/>
    <mergeCell ref="AA176:AA177"/>
    <mergeCell ref="AB176:AB177"/>
    <mergeCell ref="AC176:AC177"/>
    <mergeCell ref="H176:H177"/>
    <mergeCell ref="I176:I177"/>
    <mergeCell ref="T176:T177"/>
    <mergeCell ref="U176:U177"/>
    <mergeCell ref="V176:V177"/>
    <mergeCell ref="W176:W177"/>
    <mergeCell ref="A176:A177"/>
    <mergeCell ref="B176:B177"/>
    <mergeCell ref="C176:C177"/>
    <mergeCell ref="D176:D177"/>
    <mergeCell ref="F176:F177"/>
    <mergeCell ref="G176:G177"/>
    <mergeCell ref="X173:X175"/>
    <mergeCell ref="Y173:Y175"/>
    <mergeCell ref="Z173:Z175"/>
    <mergeCell ref="AA173:AA175"/>
    <mergeCell ref="AB173:AB175"/>
    <mergeCell ref="AC173:AC175"/>
    <mergeCell ref="H173:H175"/>
    <mergeCell ref="I173:I175"/>
    <mergeCell ref="T173:T175"/>
    <mergeCell ref="U173:U175"/>
    <mergeCell ref="V173:V175"/>
    <mergeCell ref="W173:W175"/>
    <mergeCell ref="A173:A175"/>
    <mergeCell ref="B173:B175"/>
    <mergeCell ref="C173:C175"/>
    <mergeCell ref="D173:D175"/>
    <mergeCell ref="F173:F175"/>
    <mergeCell ref="G173:G175"/>
    <mergeCell ref="X170:X172"/>
    <mergeCell ref="Y170:Y172"/>
    <mergeCell ref="Z170:Z172"/>
    <mergeCell ref="AA170:AA172"/>
    <mergeCell ref="AB170:AB172"/>
    <mergeCell ref="AC170:AC172"/>
    <mergeCell ref="H170:H172"/>
    <mergeCell ref="I170:I172"/>
    <mergeCell ref="T170:T172"/>
    <mergeCell ref="U170:U172"/>
    <mergeCell ref="V170:V172"/>
    <mergeCell ref="W170:W172"/>
    <mergeCell ref="A170:A172"/>
    <mergeCell ref="B170:B172"/>
    <mergeCell ref="C170:C172"/>
    <mergeCell ref="D170:D172"/>
    <mergeCell ref="F170:F172"/>
    <mergeCell ref="G170:G172"/>
    <mergeCell ref="X163:X164"/>
    <mergeCell ref="Y163:Y164"/>
    <mergeCell ref="Z163:Z164"/>
    <mergeCell ref="AA163:AA164"/>
    <mergeCell ref="AB163:AB164"/>
    <mergeCell ref="AC163:AC164"/>
    <mergeCell ref="H163:H164"/>
    <mergeCell ref="I163:I164"/>
    <mergeCell ref="T163:T164"/>
    <mergeCell ref="U163:U164"/>
    <mergeCell ref="V163:V164"/>
    <mergeCell ref="W163:W164"/>
    <mergeCell ref="A163:A164"/>
    <mergeCell ref="B163:B164"/>
    <mergeCell ref="C163:C164"/>
    <mergeCell ref="D163:D164"/>
    <mergeCell ref="F163:F164"/>
    <mergeCell ref="G163:G164"/>
    <mergeCell ref="X158:X161"/>
    <mergeCell ref="Y158:Y161"/>
    <mergeCell ref="Z158:Z161"/>
    <mergeCell ref="AA158:AA161"/>
    <mergeCell ref="AB158:AB161"/>
    <mergeCell ref="AC158:AC161"/>
    <mergeCell ref="H158:H161"/>
    <mergeCell ref="I158:I161"/>
    <mergeCell ref="T158:T161"/>
    <mergeCell ref="U158:U161"/>
    <mergeCell ref="V158:V161"/>
    <mergeCell ref="W158:W161"/>
    <mergeCell ref="A158:A161"/>
    <mergeCell ref="B158:B161"/>
    <mergeCell ref="C158:C161"/>
    <mergeCell ref="D158:D161"/>
    <mergeCell ref="F158:F161"/>
    <mergeCell ref="G158:G161"/>
    <mergeCell ref="X156:X157"/>
    <mergeCell ref="Y156:Y157"/>
    <mergeCell ref="Z156:Z157"/>
    <mergeCell ref="AA156:AA157"/>
    <mergeCell ref="AB156:AB157"/>
    <mergeCell ref="AC156:AC157"/>
    <mergeCell ref="H156:H157"/>
    <mergeCell ref="I156:I157"/>
    <mergeCell ref="T156:T157"/>
    <mergeCell ref="U156:U157"/>
    <mergeCell ref="V156:V157"/>
    <mergeCell ref="W156:W157"/>
    <mergeCell ref="A156:A157"/>
    <mergeCell ref="B156:B157"/>
    <mergeCell ref="C156:C157"/>
    <mergeCell ref="D156:D157"/>
    <mergeCell ref="F156:F157"/>
    <mergeCell ref="G156:G157"/>
    <mergeCell ref="X154:X155"/>
    <mergeCell ref="Y154:Y155"/>
    <mergeCell ref="Z154:Z155"/>
    <mergeCell ref="AA154:AA155"/>
    <mergeCell ref="AB154:AB155"/>
    <mergeCell ref="AC154:AC155"/>
    <mergeCell ref="H154:H155"/>
    <mergeCell ref="I154:I155"/>
    <mergeCell ref="T154:T155"/>
    <mergeCell ref="U154:U155"/>
    <mergeCell ref="V154:V155"/>
    <mergeCell ref="W154:W155"/>
    <mergeCell ref="A154:A155"/>
    <mergeCell ref="B154:B155"/>
    <mergeCell ref="C154:C155"/>
    <mergeCell ref="D154:D155"/>
    <mergeCell ref="F154:F155"/>
    <mergeCell ref="G154:G155"/>
    <mergeCell ref="X150:X153"/>
    <mergeCell ref="Y150:Y153"/>
    <mergeCell ref="Z150:Z153"/>
    <mergeCell ref="AA150:AA153"/>
    <mergeCell ref="AB150:AB153"/>
    <mergeCell ref="AC150:AC153"/>
    <mergeCell ref="H150:H153"/>
    <mergeCell ref="I150:I153"/>
    <mergeCell ref="T150:T153"/>
    <mergeCell ref="U150:U153"/>
    <mergeCell ref="V150:V153"/>
    <mergeCell ref="W150:W153"/>
    <mergeCell ref="A150:A153"/>
    <mergeCell ref="B150:B153"/>
    <mergeCell ref="C150:C153"/>
    <mergeCell ref="D150:D153"/>
    <mergeCell ref="F150:F153"/>
    <mergeCell ref="G150:G153"/>
    <mergeCell ref="X146:X147"/>
    <mergeCell ref="Y146:Y147"/>
    <mergeCell ref="Z146:Z147"/>
    <mergeCell ref="AA146:AA147"/>
    <mergeCell ref="AB146:AB147"/>
    <mergeCell ref="AC146:AC147"/>
    <mergeCell ref="H146:H147"/>
    <mergeCell ref="I146:I147"/>
    <mergeCell ref="T146:T147"/>
    <mergeCell ref="U146:U147"/>
    <mergeCell ref="V146:V147"/>
    <mergeCell ref="W146:W147"/>
    <mergeCell ref="A146:A147"/>
    <mergeCell ref="B146:B147"/>
    <mergeCell ref="C146:C147"/>
    <mergeCell ref="D146:D147"/>
    <mergeCell ref="F146:F147"/>
    <mergeCell ref="G146:G147"/>
    <mergeCell ref="X141:X143"/>
    <mergeCell ref="Y141:Y143"/>
    <mergeCell ref="Z141:Z143"/>
    <mergeCell ref="AA141:AA143"/>
    <mergeCell ref="AB141:AB143"/>
    <mergeCell ref="AC141:AC143"/>
    <mergeCell ref="H141:H143"/>
    <mergeCell ref="I141:I143"/>
    <mergeCell ref="T141:T143"/>
    <mergeCell ref="U141:U143"/>
    <mergeCell ref="V141:V143"/>
    <mergeCell ref="W141:W143"/>
    <mergeCell ref="A141:A143"/>
    <mergeCell ref="B141:B143"/>
    <mergeCell ref="C141:C143"/>
    <mergeCell ref="D141:D143"/>
    <mergeCell ref="F141:F143"/>
    <mergeCell ref="G141:G143"/>
    <mergeCell ref="X136:X139"/>
    <mergeCell ref="Y136:Y139"/>
    <mergeCell ref="Z136:Z139"/>
    <mergeCell ref="AA136:AA139"/>
    <mergeCell ref="AB136:AB139"/>
    <mergeCell ref="AC136:AC139"/>
    <mergeCell ref="H136:H139"/>
    <mergeCell ref="I136:I139"/>
    <mergeCell ref="T136:T139"/>
    <mergeCell ref="U136:U139"/>
    <mergeCell ref="V136:V139"/>
    <mergeCell ref="W136:W139"/>
    <mergeCell ref="A136:A139"/>
    <mergeCell ref="B136:B139"/>
    <mergeCell ref="C136:C139"/>
    <mergeCell ref="D136:D139"/>
    <mergeCell ref="F136:F139"/>
    <mergeCell ref="G136:G139"/>
    <mergeCell ref="X134:X135"/>
    <mergeCell ref="Y134:Y135"/>
    <mergeCell ref="Z134:Z135"/>
    <mergeCell ref="AA134:AA135"/>
    <mergeCell ref="AB134:AB135"/>
    <mergeCell ref="AC134:AC135"/>
    <mergeCell ref="H134:H135"/>
    <mergeCell ref="I134:I135"/>
    <mergeCell ref="T134:T135"/>
    <mergeCell ref="U134:U135"/>
    <mergeCell ref="V134:V135"/>
    <mergeCell ref="W134:W135"/>
    <mergeCell ref="A134:A135"/>
    <mergeCell ref="B134:B135"/>
    <mergeCell ref="C134:C135"/>
    <mergeCell ref="D134:D135"/>
    <mergeCell ref="F134:F135"/>
    <mergeCell ref="G134:G135"/>
    <mergeCell ref="X132:X133"/>
    <mergeCell ref="Y132:Y133"/>
    <mergeCell ref="Z132:Z133"/>
    <mergeCell ref="AA132:AA133"/>
    <mergeCell ref="AB132:AB133"/>
    <mergeCell ref="AC132:AC133"/>
    <mergeCell ref="H132:H133"/>
    <mergeCell ref="I132:I133"/>
    <mergeCell ref="T132:T133"/>
    <mergeCell ref="U132:U133"/>
    <mergeCell ref="V132:V133"/>
    <mergeCell ref="W132:W133"/>
    <mergeCell ref="A132:A133"/>
    <mergeCell ref="B132:B133"/>
    <mergeCell ref="C132:C133"/>
    <mergeCell ref="D132:D133"/>
    <mergeCell ref="F132:F133"/>
    <mergeCell ref="G132:G133"/>
    <mergeCell ref="X121:X122"/>
    <mergeCell ref="Y121:Y122"/>
    <mergeCell ref="Z121:Z122"/>
    <mergeCell ref="AA121:AA122"/>
    <mergeCell ref="AB121:AB122"/>
    <mergeCell ref="AC121:AC122"/>
    <mergeCell ref="H121:H122"/>
    <mergeCell ref="I121:I122"/>
    <mergeCell ref="T121:T122"/>
    <mergeCell ref="U121:U122"/>
    <mergeCell ref="V121:V122"/>
    <mergeCell ref="W121:W122"/>
    <mergeCell ref="A121:A122"/>
    <mergeCell ref="B121:B122"/>
    <mergeCell ref="C121:C122"/>
    <mergeCell ref="D121:D122"/>
    <mergeCell ref="F121:F122"/>
    <mergeCell ref="G121:G122"/>
    <mergeCell ref="X118:X119"/>
    <mergeCell ref="Y118:Y119"/>
    <mergeCell ref="Z118:Z119"/>
    <mergeCell ref="AA118:AA119"/>
    <mergeCell ref="AB118:AB119"/>
    <mergeCell ref="AC118:AC119"/>
    <mergeCell ref="H118:H119"/>
    <mergeCell ref="I118:I119"/>
    <mergeCell ref="T118:T119"/>
    <mergeCell ref="U118:U119"/>
    <mergeCell ref="V118:V119"/>
    <mergeCell ref="W118:W119"/>
    <mergeCell ref="A118:A119"/>
    <mergeCell ref="B118:B119"/>
    <mergeCell ref="C118:C119"/>
    <mergeCell ref="D118:D119"/>
    <mergeCell ref="F118:F119"/>
    <mergeCell ref="G118:G119"/>
    <mergeCell ref="X109:X117"/>
    <mergeCell ref="Y109:Y117"/>
    <mergeCell ref="Z109:Z117"/>
    <mergeCell ref="AA109:AA117"/>
    <mergeCell ref="AB109:AB117"/>
    <mergeCell ref="AC109:AC117"/>
    <mergeCell ref="H109:H117"/>
    <mergeCell ref="I109:I117"/>
    <mergeCell ref="T109:T117"/>
    <mergeCell ref="U109:U117"/>
    <mergeCell ref="V109:V117"/>
    <mergeCell ref="W109:W117"/>
    <mergeCell ref="A109:A117"/>
    <mergeCell ref="B109:B117"/>
    <mergeCell ref="C109:C117"/>
    <mergeCell ref="D109:D117"/>
    <mergeCell ref="F109:F117"/>
    <mergeCell ref="G109:G117"/>
    <mergeCell ref="X107:X108"/>
    <mergeCell ref="Y107:Y108"/>
    <mergeCell ref="Z107:Z108"/>
    <mergeCell ref="AA107:AA108"/>
    <mergeCell ref="AB107:AB108"/>
    <mergeCell ref="AC107:AC108"/>
    <mergeCell ref="H107:H108"/>
    <mergeCell ref="I107:I108"/>
    <mergeCell ref="T107:T108"/>
    <mergeCell ref="U107:U108"/>
    <mergeCell ref="V107:V108"/>
    <mergeCell ref="W107:W108"/>
    <mergeCell ref="A107:A108"/>
    <mergeCell ref="B107:B108"/>
    <mergeCell ref="C107:C108"/>
    <mergeCell ref="D107:D108"/>
    <mergeCell ref="F107:F108"/>
    <mergeCell ref="G107:G108"/>
    <mergeCell ref="X104:X106"/>
    <mergeCell ref="Y104:Y106"/>
    <mergeCell ref="Z104:Z106"/>
    <mergeCell ref="AA104:AA106"/>
    <mergeCell ref="AB104:AB106"/>
    <mergeCell ref="AC104:AC106"/>
    <mergeCell ref="H104:H106"/>
    <mergeCell ref="I104:I106"/>
    <mergeCell ref="T104:T106"/>
    <mergeCell ref="U104:U106"/>
    <mergeCell ref="V104:V106"/>
    <mergeCell ref="W104:W106"/>
    <mergeCell ref="Z102:Z103"/>
    <mergeCell ref="AA102:AA103"/>
    <mergeCell ref="AB102:AB103"/>
    <mergeCell ref="AC102:AC103"/>
    <mergeCell ref="A104:A106"/>
    <mergeCell ref="B104:B106"/>
    <mergeCell ref="C104:C106"/>
    <mergeCell ref="D104:D106"/>
    <mergeCell ref="F104:F106"/>
    <mergeCell ref="G104:G106"/>
    <mergeCell ref="T102:T103"/>
    <mergeCell ref="U102:U103"/>
    <mergeCell ref="V102:V103"/>
    <mergeCell ref="W102:W103"/>
    <mergeCell ref="X102:X103"/>
    <mergeCell ref="Y102:Y103"/>
    <mergeCell ref="AE97:AE98"/>
    <mergeCell ref="AF97:AF98"/>
    <mergeCell ref="A102:A103"/>
    <mergeCell ref="B102:B103"/>
    <mergeCell ref="C102:C103"/>
    <mergeCell ref="D102:D103"/>
    <mergeCell ref="F102:F103"/>
    <mergeCell ref="G102:G103"/>
    <mergeCell ref="H102:H103"/>
    <mergeCell ref="I102:I103"/>
    <mergeCell ref="X93:X100"/>
    <mergeCell ref="Y93:Y100"/>
    <mergeCell ref="Z93:Z100"/>
    <mergeCell ref="AA93:AA100"/>
    <mergeCell ref="AB93:AB100"/>
    <mergeCell ref="AC93:AC100"/>
    <mergeCell ref="H93:H100"/>
    <mergeCell ref="I93:I100"/>
    <mergeCell ref="T93:T100"/>
    <mergeCell ref="U93:U100"/>
    <mergeCell ref="V93:V100"/>
    <mergeCell ref="W93:W100"/>
    <mergeCell ref="A93:A100"/>
    <mergeCell ref="B93:B100"/>
    <mergeCell ref="C93:C100"/>
    <mergeCell ref="D93:D100"/>
    <mergeCell ref="F93:F100"/>
    <mergeCell ref="G93:G100"/>
    <mergeCell ref="X83:X92"/>
    <mergeCell ref="Y83:Y92"/>
    <mergeCell ref="Z83:Z92"/>
    <mergeCell ref="AA83:AA92"/>
    <mergeCell ref="AB83:AB92"/>
    <mergeCell ref="AC83:AC92"/>
    <mergeCell ref="H83:H92"/>
    <mergeCell ref="I83:I92"/>
    <mergeCell ref="T83:T92"/>
    <mergeCell ref="U83:U92"/>
    <mergeCell ref="V83:V92"/>
    <mergeCell ref="W83:W92"/>
    <mergeCell ref="A83:A92"/>
    <mergeCell ref="B83:B92"/>
    <mergeCell ref="C83:C92"/>
    <mergeCell ref="D83:D92"/>
    <mergeCell ref="F83:F92"/>
    <mergeCell ref="G83:G92"/>
    <mergeCell ref="X79:X82"/>
    <mergeCell ref="Y79:Y82"/>
    <mergeCell ref="Z79:Z82"/>
    <mergeCell ref="AA79:AA82"/>
    <mergeCell ref="AB79:AB82"/>
    <mergeCell ref="AC79:AC82"/>
    <mergeCell ref="H79:H82"/>
    <mergeCell ref="I79:I82"/>
    <mergeCell ref="T79:T82"/>
    <mergeCell ref="U79:U82"/>
    <mergeCell ref="V79:V82"/>
    <mergeCell ref="W79:W82"/>
    <mergeCell ref="A79:A82"/>
    <mergeCell ref="B79:B82"/>
    <mergeCell ref="C79:C82"/>
    <mergeCell ref="D79:D82"/>
    <mergeCell ref="F79:F82"/>
    <mergeCell ref="G79:G82"/>
    <mergeCell ref="X75:X77"/>
    <mergeCell ref="Y75:Y77"/>
    <mergeCell ref="Z75:Z77"/>
    <mergeCell ref="AA75:AA77"/>
    <mergeCell ref="AB75:AB77"/>
    <mergeCell ref="AC75:AC77"/>
    <mergeCell ref="H75:H77"/>
    <mergeCell ref="I75:I77"/>
    <mergeCell ref="T75:T77"/>
    <mergeCell ref="U75:U77"/>
    <mergeCell ref="V75:V77"/>
    <mergeCell ref="W75:W77"/>
    <mergeCell ref="Z73:Z74"/>
    <mergeCell ref="AA73:AA74"/>
    <mergeCell ref="AB73:AB74"/>
    <mergeCell ref="AC73:AC74"/>
    <mergeCell ref="A75:A77"/>
    <mergeCell ref="B75:B77"/>
    <mergeCell ref="C75:C77"/>
    <mergeCell ref="D75:D77"/>
    <mergeCell ref="F75:F77"/>
    <mergeCell ref="G75:G77"/>
    <mergeCell ref="T73:T74"/>
    <mergeCell ref="U73:U74"/>
    <mergeCell ref="V73:V74"/>
    <mergeCell ref="W73:W74"/>
    <mergeCell ref="X73:X74"/>
    <mergeCell ref="Y73:Y74"/>
    <mergeCell ref="AE67:AE68"/>
    <mergeCell ref="AF67:AF68"/>
    <mergeCell ref="A73:A74"/>
    <mergeCell ref="B73:B74"/>
    <mergeCell ref="C73:C74"/>
    <mergeCell ref="D73:D74"/>
    <mergeCell ref="F73:F74"/>
    <mergeCell ref="G73:G74"/>
    <mergeCell ref="H73:H74"/>
    <mergeCell ref="I73:I74"/>
    <mergeCell ref="X65:X70"/>
    <mergeCell ref="Y65:Y70"/>
    <mergeCell ref="Z65:Z70"/>
    <mergeCell ref="AA65:AA70"/>
    <mergeCell ref="AB65:AB70"/>
    <mergeCell ref="AC65:AC70"/>
    <mergeCell ref="H65:H70"/>
    <mergeCell ref="I65:I70"/>
    <mergeCell ref="T65:T70"/>
    <mergeCell ref="U65:U70"/>
    <mergeCell ref="V65:V70"/>
    <mergeCell ref="W65:W70"/>
    <mergeCell ref="A65:A70"/>
    <mergeCell ref="B65:B70"/>
    <mergeCell ref="C65:C70"/>
    <mergeCell ref="D65:D70"/>
    <mergeCell ref="F65:F70"/>
    <mergeCell ref="G65:G70"/>
    <mergeCell ref="X50:X54"/>
    <mergeCell ref="Y50:Y54"/>
    <mergeCell ref="Z50:Z54"/>
    <mergeCell ref="AA50:AA54"/>
    <mergeCell ref="AB50:AB54"/>
    <mergeCell ref="AC50:AC54"/>
    <mergeCell ref="H50:H54"/>
    <mergeCell ref="I50:I54"/>
    <mergeCell ref="T50:T54"/>
    <mergeCell ref="U50:U54"/>
    <mergeCell ref="V50:V54"/>
    <mergeCell ref="W50:W54"/>
    <mergeCell ref="A50:A54"/>
    <mergeCell ref="B50:B54"/>
    <mergeCell ref="C50:C54"/>
    <mergeCell ref="D50:D54"/>
    <mergeCell ref="F50:F54"/>
    <mergeCell ref="G50:G54"/>
    <mergeCell ref="X38:X40"/>
    <mergeCell ref="Y38:Y40"/>
    <mergeCell ref="Z38:Z40"/>
    <mergeCell ref="AA38:AA40"/>
    <mergeCell ref="AB38:AB40"/>
    <mergeCell ref="AC38:AC40"/>
    <mergeCell ref="H38:H40"/>
    <mergeCell ref="I38:I40"/>
    <mergeCell ref="T38:T40"/>
    <mergeCell ref="U38:U40"/>
    <mergeCell ref="V38:V40"/>
    <mergeCell ref="W38:W40"/>
    <mergeCell ref="A38:A40"/>
    <mergeCell ref="B38:B40"/>
    <mergeCell ref="C38:C40"/>
    <mergeCell ref="D38:D40"/>
    <mergeCell ref="F38:F40"/>
    <mergeCell ref="G38:G40"/>
    <mergeCell ref="X21:X25"/>
    <mergeCell ref="Y21:Y25"/>
    <mergeCell ref="Z21:Z25"/>
    <mergeCell ref="AA21:AA25"/>
    <mergeCell ref="AB21:AB25"/>
    <mergeCell ref="AC21:AC25"/>
    <mergeCell ref="H21:H25"/>
    <mergeCell ref="I21:I25"/>
    <mergeCell ref="T21:T25"/>
    <mergeCell ref="U21:U25"/>
    <mergeCell ref="V21:V25"/>
    <mergeCell ref="W21:W25"/>
    <mergeCell ref="A21:A25"/>
    <mergeCell ref="B21:B25"/>
    <mergeCell ref="C21:C25"/>
    <mergeCell ref="D21:D25"/>
    <mergeCell ref="F21:F25"/>
    <mergeCell ref="G21:G25"/>
    <mergeCell ref="X17:X19"/>
    <mergeCell ref="Y17:Y19"/>
    <mergeCell ref="Z17:Z19"/>
    <mergeCell ref="AA17:AA19"/>
    <mergeCell ref="AB17:AB19"/>
    <mergeCell ref="AC17:AC19"/>
    <mergeCell ref="H17:H19"/>
    <mergeCell ref="I17:I19"/>
    <mergeCell ref="T17:T19"/>
    <mergeCell ref="U17:U19"/>
    <mergeCell ref="V17:V19"/>
    <mergeCell ref="W17:W19"/>
    <mergeCell ref="A17:A19"/>
    <mergeCell ref="B17:B19"/>
    <mergeCell ref="C17:C19"/>
    <mergeCell ref="D17:D19"/>
    <mergeCell ref="F17:F19"/>
    <mergeCell ref="G17:G19"/>
    <mergeCell ref="X15:X16"/>
    <mergeCell ref="Y15:Y16"/>
    <mergeCell ref="Z15:Z16"/>
    <mergeCell ref="AA15:AA16"/>
    <mergeCell ref="AB15:AB16"/>
    <mergeCell ref="AC15:AC16"/>
    <mergeCell ref="H15:H16"/>
    <mergeCell ref="I15:I16"/>
    <mergeCell ref="T15:T16"/>
    <mergeCell ref="U15:U16"/>
    <mergeCell ref="V15:V16"/>
    <mergeCell ref="W15:W16"/>
    <mergeCell ref="A15:A16"/>
    <mergeCell ref="B15:B16"/>
    <mergeCell ref="C15:C16"/>
    <mergeCell ref="D15:D16"/>
    <mergeCell ref="F15:F16"/>
    <mergeCell ref="G15:G16"/>
    <mergeCell ref="X11:X14"/>
    <mergeCell ref="Y11:Y14"/>
    <mergeCell ref="Z11:Z14"/>
    <mergeCell ref="AA11:AA14"/>
    <mergeCell ref="AB11:AB14"/>
    <mergeCell ref="AC11:AC14"/>
    <mergeCell ref="H11:H14"/>
    <mergeCell ref="I11:I14"/>
    <mergeCell ref="T11:T14"/>
    <mergeCell ref="U11:U14"/>
    <mergeCell ref="V11:V14"/>
    <mergeCell ref="W11:W14"/>
    <mergeCell ref="I9:I10"/>
    <mergeCell ref="T9:T10"/>
    <mergeCell ref="U9:U10"/>
    <mergeCell ref="V9:V10"/>
    <mergeCell ref="A11:A14"/>
    <mergeCell ref="B11:B14"/>
    <mergeCell ref="C11:C14"/>
    <mergeCell ref="D11:D14"/>
    <mergeCell ref="F11:F14"/>
    <mergeCell ref="G11:G14"/>
    <mergeCell ref="AD3:AD4"/>
    <mergeCell ref="AE3:AE4"/>
    <mergeCell ref="AF3:AF4"/>
    <mergeCell ref="A9:A10"/>
    <mergeCell ref="B9:B10"/>
    <mergeCell ref="C9:C10"/>
    <mergeCell ref="D9:D10"/>
    <mergeCell ref="F9:F10"/>
    <mergeCell ref="G9:G10"/>
    <mergeCell ref="H9:H10"/>
    <mergeCell ref="G3:G4"/>
    <mergeCell ref="H3:H4"/>
    <mergeCell ref="I3:I4"/>
    <mergeCell ref="J3:V3"/>
    <mergeCell ref="W3:Y3"/>
    <mergeCell ref="Z3:AC3"/>
    <mergeCell ref="A1:AF1"/>
    <mergeCell ref="A2:A4"/>
    <mergeCell ref="B2:D2"/>
    <mergeCell ref="F2:I2"/>
    <mergeCell ref="T2:AC2"/>
    <mergeCell ref="AD2:AF2"/>
    <mergeCell ref="B3:B4"/>
    <mergeCell ref="C3:C4"/>
    <mergeCell ref="D3:D4"/>
    <mergeCell ref="F3:F4"/>
  </mergeCells>
  <dataValidations count="1">
    <dataValidation allowBlank="1" showInputMessage="1" showErrorMessage="1" prompt="Данные необходимо вводить через точку с запятой. Пример: ул. Ленина 45; ул. К. Маркса 40" sqref="AE430:AE435"/>
  </dataValidations>
  <pageMargins left="0.7" right="0.7" top="0.75" bottom="0.75" header="0.3" footer="0.3"/>
  <pageSetup paperSize="9" scale="23"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1"/>
  <sheetViews>
    <sheetView view="pageBreakPreview" zoomScale="40" zoomScaleNormal="100" zoomScaleSheetLayoutView="40" workbookViewId="0">
      <selection activeCell="E8" sqref="E8"/>
    </sheetView>
  </sheetViews>
  <sheetFormatPr defaultRowHeight="12.75"/>
  <cols>
    <col min="1" max="1" width="6" style="232" customWidth="1"/>
    <col min="2" max="2" width="39.28515625" style="8" customWidth="1"/>
    <col min="3" max="3" width="19.5703125" style="46" customWidth="1"/>
    <col min="4" max="4" width="20.7109375" style="43" customWidth="1"/>
    <col min="5" max="5" width="24.42578125" style="43" customWidth="1"/>
    <col min="6" max="6" width="19" style="43" customWidth="1"/>
    <col min="7" max="7" width="18.5703125" style="43" customWidth="1"/>
    <col min="8" max="8" width="17.28515625" style="43" customWidth="1"/>
    <col min="9" max="9" width="54.42578125" style="43" customWidth="1"/>
    <col min="10" max="10" width="22.140625" style="173" customWidth="1"/>
    <col min="11" max="11" width="24.28515625" style="43" customWidth="1"/>
    <col min="12" max="12" width="20.42578125" style="43" customWidth="1"/>
    <col min="13" max="13" width="22.7109375" style="43" customWidth="1"/>
    <col min="14" max="14" width="18.28515625" style="43" customWidth="1"/>
    <col min="15" max="15" width="12.7109375" style="43" customWidth="1"/>
    <col min="16" max="16" width="13.28515625" style="43" customWidth="1"/>
    <col min="17" max="17" width="10.5703125" style="43" customWidth="1"/>
    <col min="18" max="18" width="10.85546875" style="43" customWidth="1"/>
    <col min="19" max="19" width="18.85546875" style="43" customWidth="1"/>
    <col min="20" max="20" width="32.85546875" style="46" customWidth="1"/>
    <col min="21" max="21" width="22.42578125" style="46" customWidth="1"/>
    <col min="22" max="256" width="9.140625" style="63"/>
    <col min="257" max="257" width="6" style="63" customWidth="1"/>
    <col min="258" max="258" width="39.28515625" style="63" customWidth="1"/>
    <col min="259" max="259" width="19.5703125" style="63" customWidth="1"/>
    <col min="260" max="260" width="20.7109375" style="63" customWidth="1"/>
    <col min="261" max="261" width="24.42578125" style="63" customWidth="1"/>
    <col min="262" max="262" width="19" style="63" customWidth="1"/>
    <col min="263" max="263" width="18.5703125" style="63" customWidth="1"/>
    <col min="264" max="264" width="17.28515625" style="63" customWidth="1"/>
    <col min="265" max="265" width="72.7109375" style="63" customWidth="1"/>
    <col min="266" max="266" width="22.140625" style="63" customWidth="1"/>
    <col min="267" max="267" width="24.28515625" style="63" customWidth="1"/>
    <col min="268" max="268" width="20.42578125" style="63" customWidth="1"/>
    <col min="269" max="269" width="22.7109375" style="63" customWidth="1"/>
    <col min="270" max="270" width="24" style="63" customWidth="1"/>
    <col min="271" max="271" width="12.7109375" style="63" customWidth="1"/>
    <col min="272" max="272" width="13.28515625" style="63" customWidth="1"/>
    <col min="273" max="273" width="10.5703125" style="63" customWidth="1"/>
    <col min="274" max="274" width="10.85546875" style="63" customWidth="1"/>
    <col min="275" max="275" width="18.85546875" style="63" customWidth="1"/>
    <col min="276" max="276" width="32.85546875" style="63" customWidth="1"/>
    <col min="277" max="277" width="22.42578125" style="63" customWidth="1"/>
    <col min="278" max="512" width="9.140625" style="63"/>
    <col min="513" max="513" width="6" style="63" customWidth="1"/>
    <col min="514" max="514" width="39.28515625" style="63" customWidth="1"/>
    <col min="515" max="515" width="19.5703125" style="63" customWidth="1"/>
    <col min="516" max="516" width="20.7109375" style="63" customWidth="1"/>
    <col min="517" max="517" width="24.42578125" style="63" customWidth="1"/>
    <col min="518" max="518" width="19" style="63" customWidth="1"/>
    <col min="519" max="519" width="18.5703125" style="63" customWidth="1"/>
    <col min="520" max="520" width="17.28515625" style="63" customWidth="1"/>
    <col min="521" max="521" width="72.7109375" style="63" customWidth="1"/>
    <col min="522" max="522" width="22.140625" style="63" customWidth="1"/>
    <col min="523" max="523" width="24.28515625" style="63" customWidth="1"/>
    <col min="524" max="524" width="20.42578125" style="63" customWidth="1"/>
    <col min="525" max="525" width="22.7109375" style="63" customWidth="1"/>
    <col min="526" max="526" width="24" style="63" customWidth="1"/>
    <col min="527" max="527" width="12.7109375" style="63" customWidth="1"/>
    <col min="528" max="528" width="13.28515625" style="63" customWidth="1"/>
    <col min="529" max="529" width="10.5703125" style="63" customWidth="1"/>
    <col min="530" max="530" width="10.85546875" style="63" customWidth="1"/>
    <col min="531" max="531" width="18.85546875" style="63" customWidth="1"/>
    <col min="532" max="532" width="32.85546875" style="63" customWidth="1"/>
    <col min="533" max="533" width="22.42578125" style="63" customWidth="1"/>
    <col min="534" max="768" width="9.140625" style="63"/>
    <col min="769" max="769" width="6" style="63" customWidth="1"/>
    <col min="770" max="770" width="39.28515625" style="63" customWidth="1"/>
    <col min="771" max="771" width="19.5703125" style="63" customWidth="1"/>
    <col min="772" max="772" width="20.7109375" style="63" customWidth="1"/>
    <col min="773" max="773" width="24.42578125" style="63" customWidth="1"/>
    <col min="774" max="774" width="19" style="63" customWidth="1"/>
    <col min="775" max="775" width="18.5703125" style="63" customWidth="1"/>
    <col min="776" max="776" width="17.28515625" style="63" customWidth="1"/>
    <col min="777" max="777" width="72.7109375" style="63" customWidth="1"/>
    <col min="778" max="778" width="22.140625" style="63" customWidth="1"/>
    <col min="779" max="779" width="24.28515625" style="63" customWidth="1"/>
    <col min="780" max="780" width="20.42578125" style="63" customWidth="1"/>
    <col min="781" max="781" width="22.7109375" style="63" customWidth="1"/>
    <col min="782" max="782" width="24" style="63" customWidth="1"/>
    <col min="783" max="783" width="12.7109375" style="63" customWidth="1"/>
    <col min="784" max="784" width="13.28515625" style="63" customWidth="1"/>
    <col min="785" max="785" width="10.5703125" style="63" customWidth="1"/>
    <col min="786" max="786" width="10.85546875" style="63" customWidth="1"/>
    <col min="787" max="787" width="18.85546875" style="63" customWidth="1"/>
    <col min="788" max="788" width="32.85546875" style="63" customWidth="1"/>
    <col min="789" max="789" width="22.42578125" style="63" customWidth="1"/>
    <col min="790" max="1024" width="9.140625" style="63"/>
    <col min="1025" max="1025" width="6" style="63" customWidth="1"/>
    <col min="1026" max="1026" width="39.28515625" style="63" customWidth="1"/>
    <col min="1027" max="1027" width="19.5703125" style="63" customWidth="1"/>
    <col min="1028" max="1028" width="20.7109375" style="63" customWidth="1"/>
    <col min="1029" max="1029" width="24.42578125" style="63" customWidth="1"/>
    <col min="1030" max="1030" width="19" style="63" customWidth="1"/>
    <col min="1031" max="1031" width="18.5703125" style="63" customWidth="1"/>
    <col min="1032" max="1032" width="17.28515625" style="63" customWidth="1"/>
    <col min="1033" max="1033" width="72.7109375" style="63" customWidth="1"/>
    <col min="1034" max="1034" width="22.140625" style="63" customWidth="1"/>
    <col min="1035" max="1035" width="24.28515625" style="63" customWidth="1"/>
    <col min="1036" max="1036" width="20.42578125" style="63" customWidth="1"/>
    <col min="1037" max="1037" width="22.7109375" style="63" customWidth="1"/>
    <col min="1038" max="1038" width="24" style="63" customWidth="1"/>
    <col min="1039" max="1039" width="12.7109375" style="63" customWidth="1"/>
    <col min="1040" max="1040" width="13.28515625" style="63" customWidth="1"/>
    <col min="1041" max="1041" width="10.5703125" style="63" customWidth="1"/>
    <col min="1042" max="1042" width="10.85546875" style="63" customWidth="1"/>
    <col min="1043" max="1043" width="18.85546875" style="63" customWidth="1"/>
    <col min="1044" max="1044" width="32.85546875" style="63" customWidth="1"/>
    <col min="1045" max="1045" width="22.42578125" style="63" customWidth="1"/>
    <col min="1046" max="1280" width="9.140625" style="63"/>
    <col min="1281" max="1281" width="6" style="63" customWidth="1"/>
    <col min="1282" max="1282" width="39.28515625" style="63" customWidth="1"/>
    <col min="1283" max="1283" width="19.5703125" style="63" customWidth="1"/>
    <col min="1284" max="1284" width="20.7109375" style="63" customWidth="1"/>
    <col min="1285" max="1285" width="24.42578125" style="63" customWidth="1"/>
    <col min="1286" max="1286" width="19" style="63" customWidth="1"/>
    <col min="1287" max="1287" width="18.5703125" style="63" customWidth="1"/>
    <col min="1288" max="1288" width="17.28515625" style="63" customWidth="1"/>
    <col min="1289" max="1289" width="72.7109375" style="63" customWidth="1"/>
    <col min="1290" max="1290" width="22.140625" style="63" customWidth="1"/>
    <col min="1291" max="1291" width="24.28515625" style="63" customWidth="1"/>
    <col min="1292" max="1292" width="20.42578125" style="63" customWidth="1"/>
    <col min="1293" max="1293" width="22.7109375" style="63" customWidth="1"/>
    <col min="1294" max="1294" width="24" style="63" customWidth="1"/>
    <col min="1295" max="1295" width="12.7109375" style="63" customWidth="1"/>
    <col min="1296" max="1296" width="13.28515625" style="63" customWidth="1"/>
    <col min="1297" max="1297" width="10.5703125" style="63" customWidth="1"/>
    <col min="1298" max="1298" width="10.85546875" style="63" customWidth="1"/>
    <col min="1299" max="1299" width="18.85546875" style="63" customWidth="1"/>
    <col min="1300" max="1300" width="32.85546875" style="63" customWidth="1"/>
    <col min="1301" max="1301" width="22.42578125" style="63" customWidth="1"/>
    <col min="1302" max="1536" width="9.140625" style="63"/>
    <col min="1537" max="1537" width="6" style="63" customWidth="1"/>
    <col min="1538" max="1538" width="39.28515625" style="63" customWidth="1"/>
    <col min="1539" max="1539" width="19.5703125" style="63" customWidth="1"/>
    <col min="1540" max="1540" width="20.7109375" style="63" customWidth="1"/>
    <col min="1541" max="1541" width="24.42578125" style="63" customWidth="1"/>
    <col min="1542" max="1542" width="19" style="63" customWidth="1"/>
    <col min="1543" max="1543" width="18.5703125" style="63" customWidth="1"/>
    <col min="1544" max="1544" width="17.28515625" style="63" customWidth="1"/>
    <col min="1545" max="1545" width="72.7109375" style="63" customWidth="1"/>
    <col min="1546" max="1546" width="22.140625" style="63" customWidth="1"/>
    <col min="1547" max="1547" width="24.28515625" style="63" customWidth="1"/>
    <col min="1548" max="1548" width="20.42578125" style="63" customWidth="1"/>
    <col min="1549" max="1549" width="22.7109375" style="63" customWidth="1"/>
    <col min="1550" max="1550" width="24" style="63" customWidth="1"/>
    <col min="1551" max="1551" width="12.7109375" style="63" customWidth="1"/>
    <col min="1552" max="1552" width="13.28515625" style="63" customWidth="1"/>
    <col min="1553" max="1553" width="10.5703125" style="63" customWidth="1"/>
    <col min="1554" max="1554" width="10.85546875" style="63" customWidth="1"/>
    <col min="1555" max="1555" width="18.85546875" style="63" customWidth="1"/>
    <col min="1556" max="1556" width="32.85546875" style="63" customWidth="1"/>
    <col min="1557" max="1557" width="22.42578125" style="63" customWidth="1"/>
    <col min="1558" max="1792" width="9.140625" style="63"/>
    <col min="1793" max="1793" width="6" style="63" customWidth="1"/>
    <col min="1794" max="1794" width="39.28515625" style="63" customWidth="1"/>
    <col min="1795" max="1795" width="19.5703125" style="63" customWidth="1"/>
    <col min="1796" max="1796" width="20.7109375" style="63" customWidth="1"/>
    <col min="1797" max="1797" width="24.42578125" style="63" customWidth="1"/>
    <col min="1798" max="1798" width="19" style="63" customWidth="1"/>
    <col min="1799" max="1799" width="18.5703125" style="63" customWidth="1"/>
    <col min="1800" max="1800" width="17.28515625" style="63" customWidth="1"/>
    <col min="1801" max="1801" width="72.7109375" style="63" customWidth="1"/>
    <col min="1802" max="1802" width="22.140625" style="63" customWidth="1"/>
    <col min="1803" max="1803" width="24.28515625" style="63" customWidth="1"/>
    <col min="1804" max="1804" width="20.42578125" style="63" customWidth="1"/>
    <col min="1805" max="1805" width="22.7109375" style="63" customWidth="1"/>
    <col min="1806" max="1806" width="24" style="63" customWidth="1"/>
    <col min="1807" max="1807" width="12.7109375" style="63" customWidth="1"/>
    <col min="1808" max="1808" width="13.28515625" style="63" customWidth="1"/>
    <col min="1809" max="1809" width="10.5703125" style="63" customWidth="1"/>
    <col min="1810" max="1810" width="10.85546875" style="63" customWidth="1"/>
    <col min="1811" max="1811" width="18.85546875" style="63" customWidth="1"/>
    <col min="1812" max="1812" width="32.85546875" style="63" customWidth="1"/>
    <col min="1813" max="1813" width="22.42578125" style="63" customWidth="1"/>
    <col min="1814" max="2048" width="9.140625" style="63"/>
    <col min="2049" max="2049" width="6" style="63" customWidth="1"/>
    <col min="2050" max="2050" width="39.28515625" style="63" customWidth="1"/>
    <col min="2051" max="2051" width="19.5703125" style="63" customWidth="1"/>
    <col min="2052" max="2052" width="20.7109375" style="63" customWidth="1"/>
    <col min="2053" max="2053" width="24.42578125" style="63" customWidth="1"/>
    <col min="2054" max="2054" width="19" style="63" customWidth="1"/>
    <col min="2055" max="2055" width="18.5703125" style="63" customWidth="1"/>
    <col min="2056" max="2056" width="17.28515625" style="63" customWidth="1"/>
    <col min="2057" max="2057" width="72.7109375" style="63" customWidth="1"/>
    <col min="2058" max="2058" width="22.140625" style="63" customWidth="1"/>
    <col min="2059" max="2059" width="24.28515625" style="63" customWidth="1"/>
    <col min="2060" max="2060" width="20.42578125" style="63" customWidth="1"/>
    <col min="2061" max="2061" width="22.7109375" style="63" customWidth="1"/>
    <col min="2062" max="2062" width="24" style="63" customWidth="1"/>
    <col min="2063" max="2063" width="12.7109375" style="63" customWidth="1"/>
    <col min="2064" max="2064" width="13.28515625" style="63" customWidth="1"/>
    <col min="2065" max="2065" width="10.5703125" style="63" customWidth="1"/>
    <col min="2066" max="2066" width="10.85546875" style="63" customWidth="1"/>
    <col min="2067" max="2067" width="18.85546875" style="63" customWidth="1"/>
    <col min="2068" max="2068" width="32.85546875" style="63" customWidth="1"/>
    <col min="2069" max="2069" width="22.42578125" style="63" customWidth="1"/>
    <col min="2070" max="2304" width="9.140625" style="63"/>
    <col min="2305" max="2305" width="6" style="63" customWidth="1"/>
    <col min="2306" max="2306" width="39.28515625" style="63" customWidth="1"/>
    <col min="2307" max="2307" width="19.5703125" style="63" customWidth="1"/>
    <col min="2308" max="2308" width="20.7109375" style="63" customWidth="1"/>
    <col min="2309" max="2309" width="24.42578125" style="63" customWidth="1"/>
    <col min="2310" max="2310" width="19" style="63" customWidth="1"/>
    <col min="2311" max="2311" width="18.5703125" style="63" customWidth="1"/>
    <col min="2312" max="2312" width="17.28515625" style="63" customWidth="1"/>
    <col min="2313" max="2313" width="72.7109375" style="63" customWidth="1"/>
    <col min="2314" max="2314" width="22.140625" style="63" customWidth="1"/>
    <col min="2315" max="2315" width="24.28515625" style="63" customWidth="1"/>
    <col min="2316" max="2316" width="20.42578125" style="63" customWidth="1"/>
    <col min="2317" max="2317" width="22.7109375" style="63" customWidth="1"/>
    <col min="2318" max="2318" width="24" style="63" customWidth="1"/>
    <col min="2319" max="2319" width="12.7109375" style="63" customWidth="1"/>
    <col min="2320" max="2320" width="13.28515625" style="63" customWidth="1"/>
    <col min="2321" max="2321" width="10.5703125" style="63" customWidth="1"/>
    <col min="2322" max="2322" width="10.85546875" style="63" customWidth="1"/>
    <col min="2323" max="2323" width="18.85546875" style="63" customWidth="1"/>
    <col min="2324" max="2324" width="32.85546875" style="63" customWidth="1"/>
    <col min="2325" max="2325" width="22.42578125" style="63" customWidth="1"/>
    <col min="2326" max="2560" width="9.140625" style="63"/>
    <col min="2561" max="2561" width="6" style="63" customWidth="1"/>
    <col min="2562" max="2562" width="39.28515625" style="63" customWidth="1"/>
    <col min="2563" max="2563" width="19.5703125" style="63" customWidth="1"/>
    <col min="2564" max="2564" width="20.7109375" style="63" customWidth="1"/>
    <col min="2565" max="2565" width="24.42578125" style="63" customWidth="1"/>
    <col min="2566" max="2566" width="19" style="63" customWidth="1"/>
    <col min="2567" max="2567" width="18.5703125" style="63" customWidth="1"/>
    <col min="2568" max="2568" width="17.28515625" style="63" customWidth="1"/>
    <col min="2569" max="2569" width="72.7109375" style="63" customWidth="1"/>
    <col min="2570" max="2570" width="22.140625" style="63" customWidth="1"/>
    <col min="2571" max="2571" width="24.28515625" style="63" customWidth="1"/>
    <col min="2572" max="2572" width="20.42578125" style="63" customWidth="1"/>
    <col min="2573" max="2573" width="22.7109375" style="63" customWidth="1"/>
    <col min="2574" max="2574" width="24" style="63" customWidth="1"/>
    <col min="2575" max="2575" width="12.7109375" style="63" customWidth="1"/>
    <col min="2576" max="2576" width="13.28515625" style="63" customWidth="1"/>
    <col min="2577" max="2577" width="10.5703125" style="63" customWidth="1"/>
    <col min="2578" max="2578" width="10.85546875" style="63" customWidth="1"/>
    <col min="2579" max="2579" width="18.85546875" style="63" customWidth="1"/>
    <col min="2580" max="2580" width="32.85546875" style="63" customWidth="1"/>
    <col min="2581" max="2581" width="22.42578125" style="63" customWidth="1"/>
    <col min="2582" max="2816" width="9.140625" style="63"/>
    <col min="2817" max="2817" width="6" style="63" customWidth="1"/>
    <col min="2818" max="2818" width="39.28515625" style="63" customWidth="1"/>
    <col min="2819" max="2819" width="19.5703125" style="63" customWidth="1"/>
    <col min="2820" max="2820" width="20.7109375" style="63" customWidth="1"/>
    <col min="2821" max="2821" width="24.42578125" style="63" customWidth="1"/>
    <col min="2822" max="2822" width="19" style="63" customWidth="1"/>
    <col min="2823" max="2823" width="18.5703125" style="63" customWidth="1"/>
    <col min="2824" max="2824" width="17.28515625" style="63" customWidth="1"/>
    <col min="2825" max="2825" width="72.7109375" style="63" customWidth="1"/>
    <col min="2826" max="2826" width="22.140625" style="63" customWidth="1"/>
    <col min="2827" max="2827" width="24.28515625" style="63" customWidth="1"/>
    <col min="2828" max="2828" width="20.42578125" style="63" customWidth="1"/>
    <col min="2829" max="2829" width="22.7109375" style="63" customWidth="1"/>
    <col min="2830" max="2830" width="24" style="63" customWidth="1"/>
    <col min="2831" max="2831" width="12.7109375" style="63" customWidth="1"/>
    <col min="2832" max="2832" width="13.28515625" style="63" customWidth="1"/>
    <col min="2833" max="2833" width="10.5703125" style="63" customWidth="1"/>
    <col min="2834" max="2834" width="10.85546875" style="63" customWidth="1"/>
    <col min="2835" max="2835" width="18.85546875" style="63" customWidth="1"/>
    <col min="2836" max="2836" width="32.85546875" style="63" customWidth="1"/>
    <col min="2837" max="2837" width="22.42578125" style="63" customWidth="1"/>
    <col min="2838" max="3072" width="9.140625" style="63"/>
    <col min="3073" max="3073" width="6" style="63" customWidth="1"/>
    <col min="3074" max="3074" width="39.28515625" style="63" customWidth="1"/>
    <col min="3075" max="3075" width="19.5703125" style="63" customWidth="1"/>
    <col min="3076" max="3076" width="20.7109375" style="63" customWidth="1"/>
    <col min="3077" max="3077" width="24.42578125" style="63" customWidth="1"/>
    <col min="3078" max="3078" width="19" style="63" customWidth="1"/>
    <col min="3079" max="3079" width="18.5703125" style="63" customWidth="1"/>
    <col min="3080" max="3080" width="17.28515625" style="63" customWidth="1"/>
    <col min="3081" max="3081" width="72.7109375" style="63" customWidth="1"/>
    <col min="3082" max="3082" width="22.140625" style="63" customWidth="1"/>
    <col min="3083" max="3083" width="24.28515625" style="63" customWidth="1"/>
    <col min="3084" max="3084" width="20.42578125" style="63" customWidth="1"/>
    <col min="3085" max="3085" width="22.7109375" style="63" customWidth="1"/>
    <col min="3086" max="3086" width="24" style="63" customWidth="1"/>
    <col min="3087" max="3087" width="12.7109375" style="63" customWidth="1"/>
    <col min="3088" max="3088" width="13.28515625" style="63" customWidth="1"/>
    <col min="3089" max="3089" width="10.5703125" style="63" customWidth="1"/>
    <col min="3090" max="3090" width="10.85546875" style="63" customWidth="1"/>
    <col min="3091" max="3091" width="18.85546875" style="63" customWidth="1"/>
    <col min="3092" max="3092" width="32.85546875" style="63" customWidth="1"/>
    <col min="3093" max="3093" width="22.42578125" style="63" customWidth="1"/>
    <col min="3094" max="3328" width="9.140625" style="63"/>
    <col min="3329" max="3329" width="6" style="63" customWidth="1"/>
    <col min="3330" max="3330" width="39.28515625" style="63" customWidth="1"/>
    <col min="3331" max="3331" width="19.5703125" style="63" customWidth="1"/>
    <col min="3332" max="3332" width="20.7109375" style="63" customWidth="1"/>
    <col min="3333" max="3333" width="24.42578125" style="63" customWidth="1"/>
    <col min="3334" max="3334" width="19" style="63" customWidth="1"/>
    <col min="3335" max="3335" width="18.5703125" style="63" customWidth="1"/>
    <col min="3336" max="3336" width="17.28515625" style="63" customWidth="1"/>
    <col min="3337" max="3337" width="72.7109375" style="63" customWidth="1"/>
    <col min="3338" max="3338" width="22.140625" style="63" customWidth="1"/>
    <col min="3339" max="3339" width="24.28515625" style="63" customWidth="1"/>
    <col min="3340" max="3340" width="20.42578125" style="63" customWidth="1"/>
    <col min="3341" max="3341" width="22.7109375" style="63" customWidth="1"/>
    <col min="3342" max="3342" width="24" style="63" customWidth="1"/>
    <col min="3343" max="3343" width="12.7109375" style="63" customWidth="1"/>
    <col min="3344" max="3344" width="13.28515625" style="63" customWidth="1"/>
    <col min="3345" max="3345" width="10.5703125" style="63" customWidth="1"/>
    <col min="3346" max="3346" width="10.85546875" style="63" customWidth="1"/>
    <col min="3347" max="3347" width="18.85546875" style="63" customWidth="1"/>
    <col min="3348" max="3348" width="32.85546875" style="63" customWidth="1"/>
    <col min="3349" max="3349" width="22.42578125" style="63" customWidth="1"/>
    <col min="3350" max="3584" width="9.140625" style="63"/>
    <col min="3585" max="3585" width="6" style="63" customWidth="1"/>
    <col min="3586" max="3586" width="39.28515625" style="63" customWidth="1"/>
    <col min="3587" max="3587" width="19.5703125" style="63" customWidth="1"/>
    <col min="3588" max="3588" width="20.7109375" style="63" customWidth="1"/>
    <col min="3589" max="3589" width="24.42578125" style="63" customWidth="1"/>
    <col min="3590" max="3590" width="19" style="63" customWidth="1"/>
    <col min="3591" max="3591" width="18.5703125" style="63" customWidth="1"/>
    <col min="3592" max="3592" width="17.28515625" style="63" customWidth="1"/>
    <col min="3593" max="3593" width="72.7109375" style="63" customWidth="1"/>
    <col min="3594" max="3594" width="22.140625" style="63" customWidth="1"/>
    <col min="3595" max="3595" width="24.28515625" style="63" customWidth="1"/>
    <col min="3596" max="3596" width="20.42578125" style="63" customWidth="1"/>
    <col min="3597" max="3597" width="22.7109375" style="63" customWidth="1"/>
    <col min="3598" max="3598" width="24" style="63" customWidth="1"/>
    <col min="3599" max="3599" width="12.7109375" style="63" customWidth="1"/>
    <col min="3600" max="3600" width="13.28515625" style="63" customWidth="1"/>
    <col min="3601" max="3601" width="10.5703125" style="63" customWidth="1"/>
    <col min="3602" max="3602" width="10.85546875" style="63" customWidth="1"/>
    <col min="3603" max="3603" width="18.85546875" style="63" customWidth="1"/>
    <col min="3604" max="3604" width="32.85546875" style="63" customWidth="1"/>
    <col min="3605" max="3605" width="22.42578125" style="63" customWidth="1"/>
    <col min="3606" max="3840" width="9.140625" style="63"/>
    <col min="3841" max="3841" width="6" style="63" customWidth="1"/>
    <col min="3842" max="3842" width="39.28515625" style="63" customWidth="1"/>
    <col min="3843" max="3843" width="19.5703125" style="63" customWidth="1"/>
    <col min="3844" max="3844" width="20.7109375" style="63" customWidth="1"/>
    <col min="3845" max="3845" width="24.42578125" style="63" customWidth="1"/>
    <col min="3846" max="3846" width="19" style="63" customWidth="1"/>
    <col min="3847" max="3847" width="18.5703125" style="63" customWidth="1"/>
    <col min="3848" max="3848" width="17.28515625" style="63" customWidth="1"/>
    <col min="3849" max="3849" width="72.7109375" style="63" customWidth="1"/>
    <col min="3850" max="3850" width="22.140625" style="63" customWidth="1"/>
    <col min="3851" max="3851" width="24.28515625" style="63" customWidth="1"/>
    <col min="3852" max="3852" width="20.42578125" style="63" customWidth="1"/>
    <col min="3853" max="3853" width="22.7109375" style="63" customWidth="1"/>
    <col min="3854" max="3854" width="24" style="63" customWidth="1"/>
    <col min="3855" max="3855" width="12.7109375" style="63" customWidth="1"/>
    <col min="3856" max="3856" width="13.28515625" style="63" customWidth="1"/>
    <col min="3857" max="3857" width="10.5703125" style="63" customWidth="1"/>
    <col min="3858" max="3858" width="10.85546875" style="63" customWidth="1"/>
    <col min="3859" max="3859" width="18.85546875" style="63" customWidth="1"/>
    <col min="3860" max="3860" width="32.85546875" style="63" customWidth="1"/>
    <col min="3861" max="3861" width="22.42578125" style="63" customWidth="1"/>
    <col min="3862" max="4096" width="9.140625" style="63"/>
    <col min="4097" max="4097" width="6" style="63" customWidth="1"/>
    <col min="4098" max="4098" width="39.28515625" style="63" customWidth="1"/>
    <col min="4099" max="4099" width="19.5703125" style="63" customWidth="1"/>
    <col min="4100" max="4100" width="20.7109375" style="63" customWidth="1"/>
    <col min="4101" max="4101" width="24.42578125" style="63" customWidth="1"/>
    <col min="4102" max="4102" width="19" style="63" customWidth="1"/>
    <col min="4103" max="4103" width="18.5703125" style="63" customWidth="1"/>
    <col min="4104" max="4104" width="17.28515625" style="63" customWidth="1"/>
    <col min="4105" max="4105" width="72.7109375" style="63" customWidth="1"/>
    <col min="4106" max="4106" width="22.140625" style="63" customWidth="1"/>
    <col min="4107" max="4107" width="24.28515625" style="63" customWidth="1"/>
    <col min="4108" max="4108" width="20.42578125" style="63" customWidth="1"/>
    <col min="4109" max="4109" width="22.7109375" style="63" customWidth="1"/>
    <col min="4110" max="4110" width="24" style="63" customWidth="1"/>
    <col min="4111" max="4111" width="12.7109375" style="63" customWidth="1"/>
    <col min="4112" max="4112" width="13.28515625" style="63" customWidth="1"/>
    <col min="4113" max="4113" width="10.5703125" style="63" customWidth="1"/>
    <col min="4114" max="4114" width="10.85546875" style="63" customWidth="1"/>
    <col min="4115" max="4115" width="18.85546875" style="63" customWidth="1"/>
    <col min="4116" max="4116" width="32.85546875" style="63" customWidth="1"/>
    <col min="4117" max="4117" width="22.42578125" style="63" customWidth="1"/>
    <col min="4118" max="4352" width="9.140625" style="63"/>
    <col min="4353" max="4353" width="6" style="63" customWidth="1"/>
    <col min="4354" max="4354" width="39.28515625" style="63" customWidth="1"/>
    <col min="4355" max="4355" width="19.5703125" style="63" customWidth="1"/>
    <col min="4356" max="4356" width="20.7109375" style="63" customWidth="1"/>
    <col min="4357" max="4357" width="24.42578125" style="63" customWidth="1"/>
    <col min="4358" max="4358" width="19" style="63" customWidth="1"/>
    <col min="4359" max="4359" width="18.5703125" style="63" customWidth="1"/>
    <col min="4360" max="4360" width="17.28515625" style="63" customWidth="1"/>
    <col min="4361" max="4361" width="72.7109375" style="63" customWidth="1"/>
    <col min="4362" max="4362" width="22.140625" style="63" customWidth="1"/>
    <col min="4363" max="4363" width="24.28515625" style="63" customWidth="1"/>
    <col min="4364" max="4364" width="20.42578125" style="63" customWidth="1"/>
    <col min="4365" max="4365" width="22.7109375" style="63" customWidth="1"/>
    <col min="4366" max="4366" width="24" style="63" customWidth="1"/>
    <col min="4367" max="4367" width="12.7109375" style="63" customWidth="1"/>
    <col min="4368" max="4368" width="13.28515625" style="63" customWidth="1"/>
    <col min="4369" max="4369" width="10.5703125" style="63" customWidth="1"/>
    <col min="4370" max="4370" width="10.85546875" style="63" customWidth="1"/>
    <col min="4371" max="4371" width="18.85546875" style="63" customWidth="1"/>
    <col min="4372" max="4372" width="32.85546875" style="63" customWidth="1"/>
    <col min="4373" max="4373" width="22.42578125" style="63" customWidth="1"/>
    <col min="4374" max="4608" width="9.140625" style="63"/>
    <col min="4609" max="4609" width="6" style="63" customWidth="1"/>
    <col min="4610" max="4610" width="39.28515625" style="63" customWidth="1"/>
    <col min="4611" max="4611" width="19.5703125" style="63" customWidth="1"/>
    <col min="4612" max="4612" width="20.7109375" style="63" customWidth="1"/>
    <col min="4613" max="4613" width="24.42578125" style="63" customWidth="1"/>
    <col min="4614" max="4614" width="19" style="63" customWidth="1"/>
    <col min="4615" max="4615" width="18.5703125" style="63" customWidth="1"/>
    <col min="4616" max="4616" width="17.28515625" style="63" customWidth="1"/>
    <col min="4617" max="4617" width="72.7109375" style="63" customWidth="1"/>
    <col min="4618" max="4618" width="22.140625" style="63" customWidth="1"/>
    <col min="4619" max="4619" width="24.28515625" style="63" customWidth="1"/>
    <col min="4620" max="4620" width="20.42578125" style="63" customWidth="1"/>
    <col min="4621" max="4621" width="22.7109375" style="63" customWidth="1"/>
    <col min="4622" max="4622" width="24" style="63" customWidth="1"/>
    <col min="4623" max="4623" width="12.7109375" style="63" customWidth="1"/>
    <col min="4624" max="4624" width="13.28515625" style="63" customWidth="1"/>
    <col min="4625" max="4625" width="10.5703125" style="63" customWidth="1"/>
    <col min="4626" max="4626" width="10.85546875" style="63" customWidth="1"/>
    <col min="4627" max="4627" width="18.85546875" style="63" customWidth="1"/>
    <col min="4628" max="4628" width="32.85546875" style="63" customWidth="1"/>
    <col min="4629" max="4629" width="22.42578125" style="63" customWidth="1"/>
    <col min="4630" max="4864" width="9.140625" style="63"/>
    <col min="4865" max="4865" width="6" style="63" customWidth="1"/>
    <col min="4866" max="4866" width="39.28515625" style="63" customWidth="1"/>
    <col min="4867" max="4867" width="19.5703125" style="63" customWidth="1"/>
    <col min="4868" max="4868" width="20.7109375" style="63" customWidth="1"/>
    <col min="4869" max="4869" width="24.42578125" style="63" customWidth="1"/>
    <col min="4870" max="4870" width="19" style="63" customWidth="1"/>
    <col min="4871" max="4871" width="18.5703125" style="63" customWidth="1"/>
    <col min="4872" max="4872" width="17.28515625" style="63" customWidth="1"/>
    <col min="4873" max="4873" width="72.7109375" style="63" customWidth="1"/>
    <col min="4874" max="4874" width="22.140625" style="63" customWidth="1"/>
    <col min="4875" max="4875" width="24.28515625" style="63" customWidth="1"/>
    <col min="4876" max="4876" width="20.42578125" style="63" customWidth="1"/>
    <col min="4877" max="4877" width="22.7109375" style="63" customWidth="1"/>
    <col min="4878" max="4878" width="24" style="63" customWidth="1"/>
    <col min="4879" max="4879" width="12.7109375" style="63" customWidth="1"/>
    <col min="4880" max="4880" width="13.28515625" style="63" customWidth="1"/>
    <col min="4881" max="4881" width="10.5703125" style="63" customWidth="1"/>
    <col min="4882" max="4882" width="10.85546875" style="63" customWidth="1"/>
    <col min="4883" max="4883" width="18.85546875" style="63" customWidth="1"/>
    <col min="4884" max="4884" width="32.85546875" style="63" customWidth="1"/>
    <col min="4885" max="4885" width="22.42578125" style="63" customWidth="1"/>
    <col min="4886" max="5120" width="9.140625" style="63"/>
    <col min="5121" max="5121" width="6" style="63" customWidth="1"/>
    <col min="5122" max="5122" width="39.28515625" style="63" customWidth="1"/>
    <col min="5123" max="5123" width="19.5703125" style="63" customWidth="1"/>
    <col min="5124" max="5124" width="20.7109375" style="63" customWidth="1"/>
    <col min="5125" max="5125" width="24.42578125" style="63" customWidth="1"/>
    <col min="5126" max="5126" width="19" style="63" customWidth="1"/>
    <col min="5127" max="5127" width="18.5703125" style="63" customWidth="1"/>
    <col min="5128" max="5128" width="17.28515625" style="63" customWidth="1"/>
    <col min="5129" max="5129" width="72.7109375" style="63" customWidth="1"/>
    <col min="5130" max="5130" width="22.140625" style="63" customWidth="1"/>
    <col min="5131" max="5131" width="24.28515625" style="63" customWidth="1"/>
    <col min="5132" max="5132" width="20.42578125" style="63" customWidth="1"/>
    <col min="5133" max="5133" width="22.7109375" style="63" customWidth="1"/>
    <col min="5134" max="5134" width="24" style="63" customWidth="1"/>
    <col min="5135" max="5135" width="12.7109375" style="63" customWidth="1"/>
    <col min="5136" max="5136" width="13.28515625" style="63" customWidth="1"/>
    <col min="5137" max="5137" width="10.5703125" style="63" customWidth="1"/>
    <col min="5138" max="5138" width="10.85546875" style="63" customWidth="1"/>
    <col min="5139" max="5139" width="18.85546875" style="63" customWidth="1"/>
    <col min="5140" max="5140" width="32.85546875" style="63" customWidth="1"/>
    <col min="5141" max="5141" width="22.42578125" style="63" customWidth="1"/>
    <col min="5142" max="5376" width="9.140625" style="63"/>
    <col min="5377" max="5377" width="6" style="63" customWidth="1"/>
    <col min="5378" max="5378" width="39.28515625" style="63" customWidth="1"/>
    <col min="5379" max="5379" width="19.5703125" style="63" customWidth="1"/>
    <col min="5380" max="5380" width="20.7109375" style="63" customWidth="1"/>
    <col min="5381" max="5381" width="24.42578125" style="63" customWidth="1"/>
    <col min="5382" max="5382" width="19" style="63" customWidth="1"/>
    <col min="5383" max="5383" width="18.5703125" style="63" customWidth="1"/>
    <col min="5384" max="5384" width="17.28515625" style="63" customWidth="1"/>
    <col min="5385" max="5385" width="72.7109375" style="63" customWidth="1"/>
    <col min="5386" max="5386" width="22.140625" style="63" customWidth="1"/>
    <col min="5387" max="5387" width="24.28515625" style="63" customWidth="1"/>
    <col min="5388" max="5388" width="20.42578125" style="63" customWidth="1"/>
    <col min="5389" max="5389" width="22.7109375" style="63" customWidth="1"/>
    <col min="5390" max="5390" width="24" style="63" customWidth="1"/>
    <col min="5391" max="5391" width="12.7109375" style="63" customWidth="1"/>
    <col min="5392" max="5392" width="13.28515625" style="63" customWidth="1"/>
    <col min="5393" max="5393" width="10.5703125" style="63" customWidth="1"/>
    <col min="5394" max="5394" width="10.85546875" style="63" customWidth="1"/>
    <col min="5395" max="5395" width="18.85546875" style="63" customWidth="1"/>
    <col min="5396" max="5396" width="32.85546875" style="63" customWidth="1"/>
    <col min="5397" max="5397" width="22.42578125" style="63" customWidth="1"/>
    <col min="5398" max="5632" width="9.140625" style="63"/>
    <col min="5633" max="5633" width="6" style="63" customWidth="1"/>
    <col min="5634" max="5634" width="39.28515625" style="63" customWidth="1"/>
    <col min="5635" max="5635" width="19.5703125" style="63" customWidth="1"/>
    <col min="5636" max="5636" width="20.7109375" style="63" customWidth="1"/>
    <col min="5637" max="5637" width="24.42578125" style="63" customWidth="1"/>
    <col min="5638" max="5638" width="19" style="63" customWidth="1"/>
    <col min="5639" max="5639" width="18.5703125" style="63" customWidth="1"/>
    <col min="5640" max="5640" width="17.28515625" style="63" customWidth="1"/>
    <col min="5641" max="5641" width="72.7109375" style="63" customWidth="1"/>
    <col min="5642" max="5642" width="22.140625" style="63" customWidth="1"/>
    <col min="5643" max="5643" width="24.28515625" style="63" customWidth="1"/>
    <col min="5644" max="5644" width="20.42578125" style="63" customWidth="1"/>
    <col min="5645" max="5645" width="22.7109375" style="63" customWidth="1"/>
    <col min="5646" max="5646" width="24" style="63" customWidth="1"/>
    <col min="5647" max="5647" width="12.7109375" style="63" customWidth="1"/>
    <col min="5648" max="5648" width="13.28515625" style="63" customWidth="1"/>
    <col min="5649" max="5649" width="10.5703125" style="63" customWidth="1"/>
    <col min="5650" max="5650" width="10.85546875" style="63" customWidth="1"/>
    <col min="5651" max="5651" width="18.85546875" style="63" customWidth="1"/>
    <col min="5652" max="5652" width="32.85546875" style="63" customWidth="1"/>
    <col min="5653" max="5653" width="22.42578125" style="63" customWidth="1"/>
    <col min="5654" max="5888" width="9.140625" style="63"/>
    <col min="5889" max="5889" width="6" style="63" customWidth="1"/>
    <col min="5890" max="5890" width="39.28515625" style="63" customWidth="1"/>
    <col min="5891" max="5891" width="19.5703125" style="63" customWidth="1"/>
    <col min="5892" max="5892" width="20.7109375" style="63" customWidth="1"/>
    <col min="5893" max="5893" width="24.42578125" style="63" customWidth="1"/>
    <col min="5894" max="5894" width="19" style="63" customWidth="1"/>
    <col min="5895" max="5895" width="18.5703125" style="63" customWidth="1"/>
    <col min="5896" max="5896" width="17.28515625" style="63" customWidth="1"/>
    <col min="5897" max="5897" width="72.7109375" style="63" customWidth="1"/>
    <col min="5898" max="5898" width="22.140625" style="63" customWidth="1"/>
    <col min="5899" max="5899" width="24.28515625" style="63" customWidth="1"/>
    <col min="5900" max="5900" width="20.42578125" style="63" customWidth="1"/>
    <col min="5901" max="5901" width="22.7109375" style="63" customWidth="1"/>
    <col min="5902" max="5902" width="24" style="63" customWidth="1"/>
    <col min="5903" max="5903" width="12.7109375" style="63" customWidth="1"/>
    <col min="5904" max="5904" width="13.28515625" style="63" customWidth="1"/>
    <col min="5905" max="5905" width="10.5703125" style="63" customWidth="1"/>
    <col min="5906" max="5906" width="10.85546875" style="63" customWidth="1"/>
    <col min="5907" max="5907" width="18.85546875" style="63" customWidth="1"/>
    <col min="5908" max="5908" width="32.85546875" style="63" customWidth="1"/>
    <col min="5909" max="5909" width="22.42578125" style="63" customWidth="1"/>
    <col min="5910" max="6144" width="9.140625" style="63"/>
    <col min="6145" max="6145" width="6" style="63" customWidth="1"/>
    <col min="6146" max="6146" width="39.28515625" style="63" customWidth="1"/>
    <col min="6147" max="6147" width="19.5703125" style="63" customWidth="1"/>
    <col min="6148" max="6148" width="20.7109375" style="63" customWidth="1"/>
    <col min="6149" max="6149" width="24.42578125" style="63" customWidth="1"/>
    <col min="6150" max="6150" width="19" style="63" customWidth="1"/>
    <col min="6151" max="6151" width="18.5703125" style="63" customWidth="1"/>
    <col min="6152" max="6152" width="17.28515625" style="63" customWidth="1"/>
    <col min="6153" max="6153" width="72.7109375" style="63" customWidth="1"/>
    <col min="6154" max="6154" width="22.140625" style="63" customWidth="1"/>
    <col min="6155" max="6155" width="24.28515625" style="63" customWidth="1"/>
    <col min="6156" max="6156" width="20.42578125" style="63" customWidth="1"/>
    <col min="6157" max="6157" width="22.7109375" style="63" customWidth="1"/>
    <col min="6158" max="6158" width="24" style="63" customWidth="1"/>
    <col min="6159" max="6159" width="12.7109375" style="63" customWidth="1"/>
    <col min="6160" max="6160" width="13.28515625" style="63" customWidth="1"/>
    <col min="6161" max="6161" width="10.5703125" style="63" customWidth="1"/>
    <col min="6162" max="6162" width="10.85546875" style="63" customWidth="1"/>
    <col min="6163" max="6163" width="18.85546875" style="63" customWidth="1"/>
    <col min="6164" max="6164" width="32.85546875" style="63" customWidth="1"/>
    <col min="6165" max="6165" width="22.42578125" style="63" customWidth="1"/>
    <col min="6166" max="6400" width="9.140625" style="63"/>
    <col min="6401" max="6401" width="6" style="63" customWidth="1"/>
    <col min="6402" max="6402" width="39.28515625" style="63" customWidth="1"/>
    <col min="6403" max="6403" width="19.5703125" style="63" customWidth="1"/>
    <col min="6404" max="6404" width="20.7109375" style="63" customWidth="1"/>
    <col min="6405" max="6405" width="24.42578125" style="63" customWidth="1"/>
    <col min="6406" max="6406" width="19" style="63" customWidth="1"/>
    <col min="6407" max="6407" width="18.5703125" style="63" customWidth="1"/>
    <col min="6408" max="6408" width="17.28515625" style="63" customWidth="1"/>
    <col min="6409" max="6409" width="72.7109375" style="63" customWidth="1"/>
    <col min="6410" max="6410" width="22.140625" style="63" customWidth="1"/>
    <col min="6411" max="6411" width="24.28515625" style="63" customWidth="1"/>
    <col min="6412" max="6412" width="20.42578125" style="63" customWidth="1"/>
    <col min="6413" max="6413" width="22.7109375" style="63" customWidth="1"/>
    <col min="6414" max="6414" width="24" style="63" customWidth="1"/>
    <col min="6415" max="6415" width="12.7109375" style="63" customWidth="1"/>
    <col min="6416" max="6416" width="13.28515625" style="63" customWidth="1"/>
    <col min="6417" max="6417" width="10.5703125" style="63" customWidth="1"/>
    <col min="6418" max="6418" width="10.85546875" style="63" customWidth="1"/>
    <col min="6419" max="6419" width="18.85546875" style="63" customWidth="1"/>
    <col min="6420" max="6420" width="32.85546875" style="63" customWidth="1"/>
    <col min="6421" max="6421" width="22.42578125" style="63" customWidth="1"/>
    <col min="6422" max="6656" width="9.140625" style="63"/>
    <col min="6657" max="6657" width="6" style="63" customWidth="1"/>
    <col min="6658" max="6658" width="39.28515625" style="63" customWidth="1"/>
    <col min="6659" max="6659" width="19.5703125" style="63" customWidth="1"/>
    <col min="6660" max="6660" width="20.7109375" style="63" customWidth="1"/>
    <col min="6661" max="6661" width="24.42578125" style="63" customWidth="1"/>
    <col min="6662" max="6662" width="19" style="63" customWidth="1"/>
    <col min="6663" max="6663" width="18.5703125" style="63" customWidth="1"/>
    <col min="6664" max="6664" width="17.28515625" style="63" customWidth="1"/>
    <col min="6665" max="6665" width="72.7109375" style="63" customWidth="1"/>
    <col min="6666" max="6666" width="22.140625" style="63" customWidth="1"/>
    <col min="6667" max="6667" width="24.28515625" style="63" customWidth="1"/>
    <col min="6668" max="6668" width="20.42578125" style="63" customWidth="1"/>
    <col min="6669" max="6669" width="22.7109375" style="63" customWidth="1"/>
    <col min="6670" max="6670" width="24" style="63" customWidth="1"/>
    <col min="6671" max="6671" width="12.7109375" style="63" customWidth="1"/>
    <col min="6672" max="6672" width="13.28515625" style="63" customWidth="1"/>
    <col min="6673" max="6673" width="10.5703125" style="63" customWidth="1"/>
    <col min="6674" max="6674" width="10.85546875" style="63" customWidth="1"/>
    <col min="6675" max="6675" width="18.85546875" style="63" customWidth="1"/>
    <col min="6676" max="6676" width="32.85546875" style="63" customWidth="1"/>
    <col min="6677" max="6677" width="22.42578125" style="63" customWidth="1"/>
    <col min="6678" max="6912" width="9.140625" style="63"/>
    <col min="6913" max="6913" width="6" style="63" customWidth="1"/>
    <col min="6914" max="6914" width="39.28515625" style="63" customWidth="1"/>
    <col min="6915" max="6915" width="19.5703125" style="63" customWidth="1"/>
    <col min="6916" max="6916" width="20.7109375" style="63" customWidth="1"/>
    <col min="6917" max="6917" width="24.42578125" style="63" customWidth="1"/>
    <col min="6918" max="6918" width="19" style="63" customWidth="1"/>
    <col min="6919" max="6919" width="18.5703125" style="63" customWidth="1"/>
    <col min="6920" max="6920" width="17.28515625" style="63" customWidth="1"/>
    <col min="6921" max="6921" width="72.7109375" style="63" customWidth="1"/>
    <col min="6922" max="6922" width="22.140625" style="63" customWidth="1"/>
    <col min="6923" max="6923" width="24.28515625" style="63" customWidth="1"/>
    <col min="6924" max="6924" width="20.42578125" style="63" customWidth="1"/>
    <col min="6925" max="6925" width="22.7109375" style="63" customWidth="1"/>
    <col min="6926" max="6926" width="24" style="63" customWidth="1"/>
    <col min="6927" max="6927" width="12.7109375" style="63" customWidth="1"/>
    <col min="6928" max="6928" width="13.28515625" style="63" customWidth="1"/>
    <col min="6929" max="6929" width="10.5703125" style="63" customWidth="1"/>
    <col min="6930" max="6930" width="10.85546875" style="63" customWidth="1"/>
    <col min="6931" max="6931" width="18.85546875" style="63" customWidth="1"/>
    <col min="6932" max="6932" width="32.85546875" style="63" customWidth="1"/>
    <col min="6933" max="6933" width="22.42578125" style="63" customWidth="1"/>
    <col min="6934" max="7168" width="9.140625" style="63"/>
    <col min="7169" max="7169" width="6" style="63" customWidth="1"/>
    <col min="7170" max="7170" width="39.28515625" style="63" customWidth="1"/>
    <col min="7171" max="7171" width="19.5703125" style="63" customWidth="1"/>
    <col min="7172" max="7172" width="20.7109375" style="63" customWidth="1"/>
    <col min="7173" max="7173" width="24.42578125" style="63" customWidth="1"/>
    <col min="7174" max="7174" width="19" style="63" customWidth="1"/>
    <col min="7175" max="7175" width="18.5703125" style="63" customWidth="1"/>
    <col min="7176" max="7176" width="17.28515625" style="63" customWidth="1"/>
    <col min="7177" max="7177" width="72.7109375" style="63" customWidth="1"/>
    <col min="7178" max="7178" width="22.140625" style="63" customWidth="1"/>
    <col min="7179" max="7179" width="24.28515625" style="63" customWidth="1"/>
    <col min="7180" max="7180" width="20.42578125" style="63" customWidth="1"/>
    <col min="7181" max="7181" width="22.7109375" style="63" customWidth="1"/>
    <col min="7182" max="7182" width="24" style="63" customWidth="1"/>
    <col min="7183" max="7183" width="12.7109375" style="63" customWidth="1"/>
    <col min="7184" max="7184" width="13.28515625" style="63" customWidth="1"/>
    <col min="7185" max="7185" width="10.5703125" style="63" customWidth="1"/>
    <col min="7186" max="7186" width="10.85546875" style="63" customWidth="1"/>
    <col min="7187" max="7187" width="18.85546875" style="63" customWidth="1"/>
    <col min="7188" max="7188" width="32.85546875" style="63" customWidth="1"/>
    <col min="7189" max="7189" width="22.42578125" style="63" customWidth="1"/>
    <col min="7190" max="7424" width="9.140625" style="63"/>
    <col min="7425" max="7425" width="6" style="63" customWidth="1"/>
    <col min="7426" max="7426" width="39.28515625" style="63" customWidth="1"/>
    <col min="7427" max="7427" width="19.5703125" style="63" customWidth="1"/>
    <col min="7428" max="7428" width="20.7109375" style="63" customWidth="1"/>
    <col min="7429" max="7429" width="24.42578125" style="63" customWidth="1"/>
    <col min="7430" max="7430" width="19" style="63" customWidth="1"/>
    <col min="7431" max="7431" width="18.5703125" style="63" customWidth="1"/>
    <col min="7432" max="7432" width="17.28515625" style="63" customWidth="1"/>
    <col min="7433" max="7433" width="72.7109375" style="63" customWidth="1"/>
    <col min="7434" max="7434" width="22.140625" style="63" customWidth="1"/>
    <col min="7435" max="7435" width="24.28515625" style="63" customWidth="1"/>
    <col min="7436" max="7436" width="20.42578125" style="63" customWidth="1"/>
    <col min="7437" max="7437" width="22.7109375" style="63" customWidth="1"/>
    <col min="7438" max="7438" width="24" style="63" customWidth="1"/>
    <col min="7439" max="7439" width="12.7109375" style="63" customWidth="1"/>
    <col min="7440" max="7440" width="13.28515625" style="63" customWidth="1"/>
    <col min="7441" max="7441" width="10.5703125" style="63" customWidth="1"/>
    <col min="7442" max="7442" width="10.85546875" style="63" customWidth="1"/>
    <col min="7443" max="7443" width="18.85546875" style="63" customWidth="1"/>
    <col min="7444" max="7444" width="32.85546875" style="63" customWidth="1"/>
    <col min="7445" max="7445" width="22.42578125" style="63" customWidth="1"/>
    <col min="7446" max="7680" width="9.140625" style="63"/>
    <col min="7681" max="7681" width="6" style="63" customWidth="1"/>
    <col min="7682" max="7682" width="39.28515625" style="63" customWidth="1"/>
    <col min="7683" max="7683" width="19.5703125" style="63" customWidth="1"/>
    <col min="7684" max="7684" width="20.7109375" style="63" customWidth="1"/>
    <col min="7685" max="7685" width="24.42578125" style="63" customWidth="1"/>
    <col min="7686" max="7686" width="19" style="63" customWidth="1"/>
    <col min="7687" max="7687" width="18.5703125" style="63" customWidth="1"/>
    <col min="7688" max="7688" width="17.28515625" style="63" customWidth="1"/>
    <col min="7689" max="7689" width="72.7109375" style="63" customWidth="1"/>
    <col min="7690" max="7690" width="22.140625" style="63" customWidth="1"/>
    <col min="7691" max="7691" width="24.28515625" style="63" customWidth="1"/>
    <col min="7692" max="7692" width="20.42578125" style="63" customWidth="1"/>
    <col min="7693" max="7693" width="22.7109375" style="63" customWidth="1"/>
    <col min="7694" max="7694" width="24" style="63" customWidth="1"/>
    <col min="7695" max="7695" width="12.7109375" style="63" customWidth="1"/>
    <col min="7696" max="7696" width="13.28515625" style="63" customWidth="1"/>
    <col min="7697" max="7697" width="10.5703125" style="63" customWidth="1"/>
    <col min="7698" max="7698" width="10.85546875" style="63" customWidth="1"/>
    <col min="7699" max="7699" width="18.85546875" style="63" customWidth="1"/>
    <col min="7700" max="7700" width="32.85546875" style="63" customWidth="1"/>
    <col min="7701" max="7701" width="22.42578125" style="63" customWidth="1"/>
    <col min="7702" max="7936" width="9.140625" style="63"/>
    <col min="7937" max="7937" width="6" style="63" customWidth="1"/>
    <col min="7938" max="7938" width="39.28515625" style="63" customWidth="1"/>
    <col min="7939" max="7939" width="19.5703125" style="63" customWidth="1"/>
    <col min="7940" max="7940" width="20.7109375" style="63" customWidth="1"/>
    <col min="7941" max="7941" width="24.42578125" style="63" customWidth="1"/>
    <col min="7942" max="7942" width="19" style="63" customWidth="1"/>
    <col min="7943" max="7943" width="18.5703125" style="63" customWidth="1"/>
    <col min="7944" max="7944" width="17.28515625" style="63" customWidth="1"/>
    <col min="7945" max="7945" width="72.7109375" style="63" customWidth="1"/>
    <col min="7946" max="7946" width="22.140625" style="63" customWidth="1"/>
    <col min="7947" max="7947" width="24.28515625" style="63" customWidth="1"/>
    <col min="7948" max="7948" width="20.42578125" style="63" customWidth="1"/>
    <col min="7949" max="7949" width="22.7109375" style="63" customWidth="1"/>
    <col min="7950" max="7950" width="24" style="63" customWidth="1"/>
    <col min="7951" max="7951" width="12.7109375" style="63" customWidth="1"/>
    <col min="7952" max="7952" width="13.28515625" style="63" customWidth="1"/>
    <col min="7953" max="7953" width="10.5703125" style="63" customWidth="1"/>
    <col min="7954" max="7954" width="10.85546875" style="63" customWidth="1"/>
    <col min="7955" max="7955" width="18.85546875" style="63" customWidth="1"/>
    <col min="7956" max="7956" width="32.85546875" style="63" customWidth="1"/>
    <col min="7957" max="7957" width="22.42578125" style="63" customWidth="1"/>
    <col min="7958" max="8192" width="9.140625" style="63"/>
    <col min="8193" max="8193" width="6" style="63" customWidth="1"/>
    <col min="8194" max="8194" width="39.28515625" style="63" customWidth="1"/>
    <col min="8195" max="8195" width="19.5703125" style="63" customWidth="1"/>
    <col min="8196" max="8196" width="20.7109375" style="63" customWidth="1"/>
    <col min="8197" max="8197" width="24.42578125" style="63" customWidth="1"/>
    <col min="8198" max="8198" width="19" style="63" customWidth="1"/>
    <col min="8199" max="8199" width="18.5703125" style="63" customWidth="1"/>
    <col min="8200" max="8200" width="17.28515625" style="63" customWidth="1"/>
    <col min="8201" max="8201" width="72.7109375" style="63" customWidth="1"/>
    <col min="8202" max="8202" width="22.140625" style="63" customWidth="1"/>
    <col min="8203" max="8203" width="24.28515625" style="63" customWidth="1"/>
    <col min="8204" max="8204" width="20.42578125" style="63" customWidth="1"/>
    <col min="8205" max="8205" width="22.7109375" style="63" customWidth="1"/>
    <col min="8206" max="8206" width="24" style="63" customWidth="1"/>
    <col min="8207" max="8207" width="12.7109375" style="63" customWidth="1"/>
    <col min="8208" max="8208" width="13.28515625" style="63" customWidth="1"/>
    <col min="8209" max="8209" width="10.5703125" style="63" customWidth="1"/>
    <col min="8210" max="8210" width="10.85546875" style="63" customWidth="1"/>
    <col min="8211" max="8211" width="18.85546875" style="63" customWidth="1"/>
    <col min="8212" max="8212" width="32.85546875" style="63" customWidth="1"/>
    <col min="8213" max="8213" width="22.42578125" style="63" customWidth="1"/>
    <col min="8214" max="8448" width="9.140625" style="63"/>
    <col min="8449" max="8449" width="6" style="63" customWidth="1"/>
    <col min="8450" max="8450" width="39.28515625" style="63" customWidth="1"/>
    <col min="8451" max="8451" width="19.5703125" style="63" customWidth="1"/>
    <col min="8452" max="8452" width="20.7109375" style="63" customWidth="1"/>
    <col min="8453" max="8453" width="24.42578125" style="63" customWidth="1"/>
    <col min="8454" max="8454" width="19" style="63" customWidth="1"/>
    <col min="8455" max="8455" width="18.5703125" style="63" customWidth="1"/>
    <col min="8456" max="8456" width="17.28515625" style="63" customWidth="1"/>
    <col min="8457" max="8457" width="72.7109375" style="63" customWidth="1"/>
    <col min="8458" max="8458" width="22.140625" style="63" customWidth="1"/>
    <col min="8459" max="8459" width="24.28515625" style="63" customWidth="1"/>
    <col min="8460" max="8460" width="20.42578125" style="63" customWidth="1"/>
    <col min="8461" max="8461" width="22.7109375" style="63" customWidth="1"/>
    <col min="8462" max="8462" width="24" style="63" customWidth="1"/>
    <col min="8463" max="8463" width="12.7109375" style="63" customWidth="1"/>
    <col min="8464" max="8464" width="13.28515625" style="63" customWidth="1"/>
    <col min="8465" max="8465" width="10.5703125" style="63" customWidth="1"/>
    <col min="8466" max="8466" width="10.85546875" style="63" customWidth="1"/>
    <col min="8467" max="8467" width="18.85546875" style="63" customWidth="1"/>
    <col min="8468" max="8468" width="32.85546875" style="63" customWidth="1"/>
    <col min="8469" max="8469" width="22.42578125" style="63" customWidth="1"/>
    <col min="8470" max="8704" width="9.140625" style="63"/>
    <col min="8705" max="8705" width="6" style="63" customWidth="1"/>
    <col min="8706" max="8706" width="39.28515625" style="63" customWidth="1"/>
    <col min="8707" max="8707" width="19.5703125" style="63" customWidth="1"/>
    <col min="8708" max="8708" width="20.7109375" style="63" customWidth="1"/>
    <col min="8709" max="8709" width="24.42578125" style="63" customWidth="1"/>
    <col min="8710" max="8710" width="19" style="63" customWidth="1"/>
    <col min="8711" max="8711" width="18.5703125" style="63" customWidth="1"/>
    <col min="8712" max="8712" width="17.28515625" style="63" customWidth="1"/>
    <col min="8713" max="8713" width="72.7109375" style="63" customWidth="1"/>
    <col min="8714" max="8714" width="22.140625" style="63" customWidth="1"/>
    <col min="8715" max="8715" width="24.28515625" style="63" customWidth="1"/>
    <col min="8716" max="8716" width="20.42578125" style="63" customWidth="1"/>
    <col min="8717" max="8717" width="22.7109375" style="63" customWidth="1"/>
    <col min="8718" max="8718" width="24" style="63" customWidth="1"/>
    <col min="8719" max="8719" width="12.7109375" style="63" customWidth="1"/>
    <col min="8720" max="8720" width="13.28515625" style="63" customWidth="1"/>
    <col min="8721" max="8721" width="10.5703125" style="63" customWidth="1"/>
    <col min="8722" max="8722" width="10.85546875" style="63" customWidth="1"/>
    <col min="8723" max="8723" width="18.85546875" style="63" customWidth="1"/>
    <col min="8724" max="8724" width="32.85546875" style="63" customWidth="1"/>
    <col min="8725" max="8725" width="22.42578125" style="63" customWidth="1"/>
    <col min="8726" max="8960" width="9.140625" style="63"/>
    <col min="8961" max="8961" width="6" style="63" customWidth="1"/>
    <col min="8962" max="8962" width="39.28515625" style="63" customWidth="1"/>
    <col min="8963" max="8963" width="19.5703125" style="63" customWidth="1"/>
    <col min="8964" max="8964" width="20.7109375" style="63" customWidth="1"/>
    <col min="8965" max="8965" width="24.42578125" style="63" customWidth="1"/>
    <col min="8966" max="8966" width="19" style="63" customWidth="1"/>
    <col min="8967" max="8967" width="18.5703125" style="63" customWidth="1"/>
    <col min="8968" max="8968" width="17.28515625" style="63" customWidth="1"/>
    <col min="8969" max="8969" width="72.7109375" style="63" customWidth="1"/>
    <col min="8970" max="8970" width="22.140625" style="63" customWidth="1"/>
    <col min="8971" max="8971" width="24.28515625" style="63" customWidth="1"/>
    <col min="8972" max="8972" width="20.42578125" style="63" customWidth="1"/>
    <col min="8973" max="8973" width="22.7109375" style="63" customWidth="1"/>
    <col min="8974" max="8974" width="24" style="63" customWidth="1"/>
    <col min="8975" max="8975" width="12.7109375" style="63" customWidth="1"/>
    <col min="8976" max="8976" width="13.28515625" style="63" customWidth="1"/>
    <col min="8977" max="8977" width="10.5703125" style="63" customWidth="1"/>
    <col min="8978" max="8978" width="10.85546875" style="63" customWidth="1"/>
    <col min="8979" max="8979" width="18.85546875" style="63" customWidth="1"/>
    <col min="8980" max="8980" width="32.85546875" style="63" customWidth="1"/>
    <col min="8981" max="8981" width="22.42578125" style="63" customWidth="1"/>
    <col min="8982" max="9216" width="9.140625" style="63"/>
    <col min="9217" max="9217" width="6" style="63" customWidth="1"/>
    <col min="9218" max="9218" width="39.28515625" style="63" customWidth="1"/>
    <col min="9219" max="9219" width="19.5703125" style="63" customWidth="1"/>
    <col min="9220" max="9220" width="20.7109375" style="63" customWidth="1"/>
    <col min="9221" max="9221" width="24.42578125" style="63" customWidth="1"/>
    <col min="9222" max="9222" width="19" style="63" customWidth="1"/>
    <col min="9223" max="9223" width="18.5703125" style="63" customWidth="1"/>
    <col min="9224" max="9224" width="17.28515625" style="63" customWidth="1"/>
    <col min="9225" max="9225" width="72.7109375" style="63" customWidth="1"/>
    <col min="9226" max="9226" width="22.140625" style="63" customWidth="1"/>
    <col min="9227" max="9227" width="24.28515625" style="63" customWidth="1"/>
    <col min="9228" max="9228" width="20.42578125" style="63" customWidth="1"/>
    <col min="9229" max="9229" width="22.7109375" style="63" customWidth="1"/>
    <col min="9230" max="9230" width="24" style="63" customWidth="1"/>
    <col min="9231" max="9231" width="12.7109375" style="63" customWidth="1"/>
    <col min="9232" max="9232" width="13.28515625" style="63" customWidth="1"/>
    <col min="9233" max="9233" width="10.5703125" style="63" customWidth="1"/>
    <col min="9234" max="9234" width="10.85546875" style="63" customWidth="1"/>
    <col min="9235" max="9235" width="18.85546875" style="63" customWidth="1"/>
    <col min="9236" max="9236" width="32.85546875" style="63" customWidth="1"/>
    <col min="9237" max="9237" width="22.42578125" style="63" customWidth="1"/>
    <col min="9238" max="9472" width="9.140625" style="63"/>
    <col min="9473" max="9473" width="6" style="63" customWidth="1"/>
    <col min="9474" max="9474" width="39.28515625" style="63" customWidth="1"/>
    <col min="9475" max="9475" width="19.5703125" style="63" customWidth="1"/>
    <col min="9476" max="9476" width="20.7109375" style="63" customWidth="1"/>
    <col min="9477" max="9477" width="24.42578125" style="63" customWidth="1"/>
    <col min="9478" max="9478" width="19" style="63" customWidth="1"/>
    <col min="9479" max="9479" width="18.5703125" style="63" customWidth="1"/>
    <col min="9480" max="9480" width="17.28515625" style="63" customWidth="1"/>
    <col min="9481" max="9481" width="72.7109375" style="63" customWidth="1"/>
    <col min="9482" max="9482" width="22.140625" style="63" customWidth="1"/>
    <col min="9483" max="9483" width="24.28515625" style="63" customWidth="1"/>
    <col min="9484" max="9484" width="20.42578125" style="63" customWidth="1"/>
    <col min="9485" max="9485" width="22.7109375" style="63" customWidth="1"/>
    <col min="9486" max="9486" width="24" style="63" customWidth="1"/>
    <col min="9487" max="9487" width="12.7109375" style="63" customWidth="1"/>
    <col min="9488" max="9488" width="13.28515625" style="63" customWidth="1"/>
    <col min="9489" max="9489" width="10.5703125" style="63" customWidth="1"/>
    <col min="9490" max="9490" width="10.85546875" style="63" customWidth="1"/>
    <col min="9491" max="9491" width="18.85546875" style="63" customWidth="1"/>
    <col min="9492" max="9492" width="32.85546875" style="63" customWidth="1"/>
    <col min="9493" max="9493" width="22.42578125" style="63" customWidth="1"/>
    <col min="9494" max="9728" width="9.140625" style="63"/>
    <col min="9729" max="9729" width="6" style="63" customWidth="1"/>
    <col min="9730" max="9730" width="39.28515625" style="63" customWidth="1"/>
    <col min="9731" max="9731" width="19.5703125" style="63" customWidth="1"/>
    <col min="9732" max="9732" width="20.7109375" style="63" customWidth="1"/>
    <col min="9733" max="9733" width="24.42578125" style="63" customWidth="1"/>
    <col min="9734" max="9734" width="19" style="63" customWidth="1"/>
    <col min="9735" max="9735" width="18.5703125" style="63" customWidth="1"/>
    <col min="9736" max="9736" width="17.28515625" style="63" customWidth="1"/>
    <col min="9737" max="9737" width="72.7109375" style="63" customWidth="1"/>
    <col min="9738" max="9738" width="22.140625" style="63" customWidth="1"/>
    <col min="9739" max="9739" width="24.28515625" style="63" customWidth="1"/>
    <col min="9740" max="9740" width="20.42578125" style="63" customWidth="1"/>
    <col min="9741" max="9741" width="22.7109375" style="63" customWidth="1"/>
    <col min="9742" max="9742" width="24" style="63" customWidth="1"/>
    <col min="9743" max="9743" width="12.7109375" style="63" customWidth="1"/>
    <col min="9744" max="9744" width="13.28515625" style="63" customWidth="1"/>
    <col min="9745" max="9745" width="10.5703125" style="63" customWidth="1"/>
    <col min="9746" max="9746" width="10.85546875" style="63" customWidth="1"/>
    <col min="9747" max="9747" width="18.85546875" style="63" customWidth="1"/>
    <col min="9748" max="9748" width="32.85546875" style="63" customWidth="1"/>
    <col min="9749" max="9749" width="22.42578125" style="63" customWidth="1"/>
    <col min="9750" max="9984" width="9.140625" style="63"/>
    <col min="9985" max="9985" width="6" style="63" customWidth="1"/>
    <col min="9986" max="9986" width="39.28515625" style="63" customWidth="1"/>
    <col min="9987" max="9987" width="19.5703125" style="63" customWidth="1"/>
    <col min="9988" max="9988" width="20.7109375" style="63" customWidth="1"/>
    <col min="9989" max="9989" width="24.42578125" style="63" customWidth="1"/>
    <col min="9990" max="9990" width="19" style="63" customWidth="1"/>
    <col min="9991" max="9991" width="18.5703125" style="63" customWidth="1"/>
    <col min="9992" max="9992" width="17.28515625" style="63" customWidth="1"/>
    <col min="9993" max="9993" width="72.7109375" style="63" customWidth="1"/>
    <col min="9994" max="9994" width="22.140625" style="63" customWidth="1"/>
    <col min="9995" max="9995" width="24.28515625" style="63" customWidth="1"/>
    <col min="9996" max="9996" width="20.42578125" style="63" customWidth="1"/>
    <col min="9997" max="9997" width="22.7109375" style="63" customWidth="1"/>
    <col min="9998" max="9998" width="24" style="63" customWidth="1"/>
    <col min="9999" max="9999" width="12.7109375" style="63" customWidth="1"/>
    <col min="10000" max="10000" width="13.28515625" style="63" customWidth="1"/>
    <col min="10001" max="10001" width="10.5703125" style="63" customWidth="1"/>
    <col min="10002" max="10002" width="10.85546875" style="63" customWidth="1"/>
    <col min="10003" max="10003" width="18.85546875" style="63" customWidth="1"/>
    <col min="10004" max="10004" width="32.85546875" style="63" customWidth="1"/>
    <col min="10005" max="10005" width="22.42578125" style="63" customWidth="1"/>
    <col min="10006" max="10240" width="9.140625" style="63"/>
    <col min="10241" max="10241" width="6" style="63" customWidth="1"/>
    <col min="10242" max="10242" width="39.28515625" style="63" customWidth="1"/>
    <col min="10243" max="10243" width="19.5703125" style="63" customWidth="1"/>
    <col min="10244" max="10244" width="20.7109375" style="63" customWidth="1"/>
    <col min="10245" max="10245" width="24.42578125" style="63" customWidth="1"/>
    <col min="10246" max="10246" width="19" style="63" customWidth="1"/>
    <col min="10247" max="10247" width="18.5703125" style="63" customWidth="1"/>
    <col min="10248" max="10248" width="17.28515625" style="63" customWidth="1"/>
    <col min="10249" max="10249" width="72.7109375" style="63" customWidth="1"/>
    <col min="10250" max="10250" width="22.140625" style="63" customWidth="1"/>
    <col min="10251" max="10251" width="24.28515625" style="63" customWidth="1"/>
    <col min="10252" max="10252" width="20.42578125" style="63" customWidth="1"/>
    <col min="10253" max="10253" width="22.7109375" style="63" customWidth="1"/>
    <col min="10254" max="10254" width="24" style="63" customWidth="1"/>
    <col min="10255" max="10255" width="12.7109375" style="63" customWidth="1"/>
    <col min="10256" max="10256" width="13.28515625" style="63" customWidth="1"/>
    <col min="10257" max="10257" width="10.5703125" style="63" customWidth="1"/>
    <col min="10258" max="10258" width="10.85546875" style="63" customWidth="1"/>
    <col min="10259" max="10259" width="18.85546875" style="63" customWidth="1"/>
    <col min="10260" max="10260" width="32.85546875" style="63" customWidth="1"/>
    <col min="10261" max="10261" width="22.42578125" style="63" customWidth="1"/>
    <col min="10262" max="10496" width="9.140625" style="63"/>
    <col min="10497" max="10497" width="6" style="63" customWidth="1"/>
    <col min="10498" max="10498" width="39.28515625" style="63" customWidth="1"/>
    <col min="10499" max="10499" width="19.5703125" style="63" customWidth="1"/>
    <col min="10500" max="10500" width="20.7109375" style="63" customWidth="1"/>
    <col min="10501" max="10501" width="24.42578125" style="63" customWidth="1"/>
    <col min="10502" max="10502" width="19" style="63" customWidth="1"/>
    <col min="10503" max="10503" width="18.5703125" style="63" customWidth="1"/>
    <col min="10504" max="10504" width="17.28515625" style="63" customWidth="1"/>
    <col min="10505" max="10505" width="72.7109375" style="63" customWidth="1"/>
    <col min="10506" max="10506" width="22.140625" style="63" customWidth="1"/>
    <col min="10507" max="10507" width="24.28515625" style="63" customWidth="1"/>
    <col min="10508" max="10508" width="20.42578125" style="63" customWidth="1"/>
    <col min="10509" max="10509" width="22.7109375" style="63" customWidth="1"/>
    <col min="10510" max="10510" width="24" style="63" customWidth="1"/>
    <col min="10511" max="10511" width="12.7109375" style="63" customWidth="1"/>
    <col min="10512" max="10512" width="13.28515625" style="63" customWidth="1"/>
    <col min="10513" max="10513" width="10.5703125" style="63" customWidth="1"/>
    <col min="10514" max="10514" width="10.85546875" style="63" customWidth="1"/>
    <col min="10515" max="10515" width="18.85546875" style="63" customWidth="1"/>
    <col min="10516" max="10516" width="32.85546875" style="63" customWidth="1"/>
    <col min="10517" max="10517" width="22.42578125" style="63" customWidth="1"/>
    <col min="10518" max="10752" width="9.140625" style="63"/>
    <col min="10753" max="10753" width="6" style="63" customWidth="1"/>
    <col min="10754" max="10754" width="39.28515625" style="63" customWidth="1"/>
    <col min="10755" max="10755" width="19.5703125" style="63" customWidth="1"/>
    <col min="10756" max="10756" width="20.7109375" style="63" customWidth="1"/>
    <col min="10757" max="10757" width="24.42578125" style="63" customWidth="1"/>
    <col min="10758" max="10758" width="19" style="63" customWidth="1"/>
    <col min="10759" max="10759" width="18.5703125" style="63" customWidth="1"/>
    <col min="10760" max="10760" width="17.28515625" style="63" customWidth="1"/>
    <col min="10761" max="10761" width="72.7109375" style="63" customWidth="1"/>
    <col min="10762" max="10762" width="22.140625" style="63" customWidth="1"/>
    <col min="10763" max="10763" width="24.28515625" style="63" customWidth="1"/>
    <col min="10764" max="10764" width="20.42578125" style="63" customWidth="1"/>
    <col min="10765" max="10765" width="22.7109375" style="63" customWidth="1"/>
    <col min="10766" max="10766" width="24" style="63" customWidth="1"/>
    <col min="10767" max="10767" width="12.7109375" style="63" customWidth="1"/>
    <col min="10768" max="10768" width="13.28515625" style="63" customWidth="1"/>
    <col min="10769" max="10769" width="10.5703125" style="63" customWidth="1"/>
    <col min="10770" max="10770" width="10.85546875" style="63" customWidth="1"/>
    <col min="10771" max="10771" width="18.85546875" style="63" customWidth="1"/>
    <col min="10772" max="10772" width="32.85546875" style="63" customWidth="1"/>
    <col min="10773" max="10773" width="22.42578125" style="63" customWidth="1"/>
    <col min="10774" max="11008" width="9.140625" style="63"/>
    <col min="11009" max="11009" width="6" style="63" customWidth="1"/>
    <col min="11010" max="11010" width="39.28515625" style="63" customWidth="1"/>
    <col min="11011" max="11011" width="19.5703125" style="63" customWidth="1"/>
    <col min="11012" max="11012" width="20.7109375" style="63" customWidth="1"/>
    <col min="11013" max="11013" width="24.42578125" style="63" customWidth="1"/>
    <col min="11014" max="11014" width="19" style="63" customWidth="1"/>
    <col min="11015" max="11015" width="18.5703125" style="63" customWidth="1"/>
    <col min="11016" max="11016" width="17.28515625" style="63" customWidth="1"/>
    <col min="11017" max="11017" width="72.7109375" style="63" customWidth="1"/>
    <col min="11018" max="11018" width="22.140625" style="63" customWidth="1"/>
    <col min="11019" max="11019" width="24.28515625" style="63" customWidth="1"/>
    <col min="11020" max="11020" width="20.42578125" style="63" customWidth="1"/>
    <col min="11021" max="11021" width="22.7109375" style="63" customWidth="1"/>
    <col min="11022" max="11022" width="24" style="63" customWidth="1"/>
    <col min="11023" max="11023" width="12.7109375" style="63" customWidth="1"/>
    <col min="11024" max="11024" width="13.28515625" style="63" customWidth="1"/>
    <col min="11025" max="11025" width="10.5703125" style="63" customWidth="1"/>
    <col min="11026" max="11026" width="10.85546875" style="63" customWidth="1"/>
    <col min="11027" max="11027" width="18.85546875" style="63" customWidth="1"/>
    <col min="11028" max="11028" width="32.85546875" style="63" customWidth="1"/>
    <col min="11029" max="11029" width="22.42578125" style="63" customWidth="1"/>
    <col min="11030" max="11264" width="9.140625" style="63"/>
    <col min="11265" max="11265" width="6" style="63" customWidth="1"/>
    <col min="11266" max="11266" width="39.28515625" style="63" customWidth="1"/>
    <col min="11267" max="11267" width="19.5703125" style="63" customWidth="1"/>
    <col min="11268" max="11268" width="20.7109375" style="63" customWidth="1"/>
    <col min="11269" max="11269" width="24.42578125" style="63" customWidth="1"/>
    <col min="11270" max="11270" width="19" style="63" customWidth="1"/>
    <col min="11271" max="11271" width="18.5703125" style="63" customWidth="1"/>
    <col min="11272" max="11272" width="17.28515625" style="63" customWidth="1"/>
    <col min="11273" max="11273" width="72.7109375" style="63" customWidth="1"/>
    <col min="11274" max="11274" width="22.140625" style="63" customWidth="1"/>
    <col min="11275" max="11275" width="24.28515625" style="63" customWidth="1"/>
    <col min="11276" max="11276" width="20.42578125" style="63" customWidth="1"/>
    <col min="11277" max="11277" width="22.7109375" style="63" customWidth="1"/>
    <col min="11278" max="11278" width="24" style="63" customWidth="1"/>
    <col min="11279" max="11279" width="12.7109375" style="63" customWidth="1"/>
    <col min="11280" max="11280" width="13.28515625" style="63" customWidth="1"/>
    <col min="11281" max="11281" width="10.5703125" style="63" customWidth="1"/>
    <col min="11282" max="11282" width="10.85546875" style="63" customWidth="1"/>
    <col min="11283" max="11283" width="18.85546875" style="63" customWidth="1"/>
    <col min="11284" max="11284" width="32.85546875" style="63" customWidth="1"/>
    <col min="11285" max="11285" width="22.42578125" style="63" customWidth="1"/>
    <col min="11286" max="11520" width="9.140625" style="63"/>
    <col min="11521" max="11521" width="6" style="63" customWidth="1"/>
    <col min="11522" max="11522" width="39.28515625" style="63" customWidth="1"/>
    <col min="11523" max="11523" width="19.5703125" style="63" customWidth="1"/>
    <col min="11524" max="11524" width="20.7109375" style="63" customWidth="1"/>
    <col min="11525" max="11525" width="24.42578125" style="63" customWidth="1"/>
    <col min="11526" max="11526" width="19" style="63" customWidth="1"/>
    <col min="11527" max="11527" width="18.5703125" style="63" customWidth="1"/>
    <col min="11528" max="11528" width="17.28515625" style="63" customWidth="1"/>
    <col min="11529" max="11529" width="72.7109375" style="63" customWidth="1"/>
    <col min="11530" max="11530" width="22.140625" style="63" customWidth="1"/>
    <col min="11531" max="11531" width="24.28515625" style="63" customWidth="1"/>
    <col min="11532" max="11532" width="20.42578125" style="63" customWidth="1"/>
    <col min="11533" max="11533" width="22.7109375" style="63" customWidth="1"/>
    <col min="11534" max="11534" width="24" style="63" customWidth="1"/>
    <col min="11535" max="11535" width="12.7109375" style="63" customWidth="1"/>
    <col min="11536" max="11536" width="13.28515625" style="63" customWidth="1"/>
    <col min="11537" max="11537" width="10.5703125" style="63" customWidth="1"/>
    <col min="11538" max="11538" width="10.85546875" style="63" customWidth="1"/>
    <col min="11539" max="11539" width="18.85546875" style="63" customWidth="1"/>
    <col min="11540" max="11540" width="32.85546875" style="63" customWidth="1"/>
    <col min="11541" max="11541" width="22.42578125" style="63" customWidth="1"/>
    <col min="11542" max="11776" width="9.140625" style="63"/>
    <col min="11777" max="11777" width="6" style="63" customWidth="1"/>
    <col min="11778" max="11778" width="39.28515625" style="63" customWidth="1"/>
    <col min="11779" max="11779" width="19.5703125" style="63" customWidth="1"/>
    <col min="11780" max="11780" width="20.7109375" style="63" customWidth="1"/>
    <col min="11781" max="11781" width="24.42578125" style="63" customWidth="1"/>
    <col min="11782" max="11782" width="19" style="63" customWidth="1"/>
    <col min="11783" max="11783" width="18.5703125" style="63" customWidth="1"/>
    <col min="11784" max="11784" width="17.28515625" style="63" customWidth="1"/>
    <col min="11785" max="11785" width="72.7109375" style="63" customWidth="1"/>
    <col min="11786" max="11786" width="22.140625" style="63" customWidth="1"/>
    <col min="11787" max="11787" width="24.28515625" style="63" customWidth="1"/>
    <col min="11788" max="11788" width="20.42578125" style="63" customWidth="1"/>
    <col min="11789" max="11789" width="22.7109375" style="63" customWidth="1"/>
    <col min="11790" max="11790" width="24" style="63" customWidth="1"/>
    <col min="11791" max="11791" width="12.7109375" style="63" customWidth="1"/>
    <col min="11792" max="11792" width="13.28515625" style="63" customWidth="1"/>
    <col min="11793" max="11793" width="10.5703125" style="63" customWidth="1"/>
    <col min="11794" max="11794" width="10.85546875" style="63" customWidth="1"/>
    <col min="11795" max="11795" width="18.85546875" style="63" customWidth="1"/>
    <col min="11796" max="11796" width="32.85546875" style="63" customWidth="1"/>
    <col min="11797" max="11797" width="22.42578125" style="63" customWidth="1"/>
    <col min="11798" max="12032" width="9.140625" style="63"/>
    <col min="12033" max="12033" width="6" style="63" customWidth="1"/>
    <col min="12034" max="12034" width="39.28515625" style="63" customWidth="1"/>
    <col min="12035" max="12035" width="19.5703125" style="63" customWidth="1"/>
    <col min="12036" max="12036" width="20.7109375" style="63" customWidth="1"/>
    <col min="12037" max="12037" width="24.42578125" style="63" customWidth="1"/>
    <col min="12038" max="12038" width="19" style="63" customWidth="1"/>
    <col min="12039" max="12039" width="18.5703125" style="63" customWidth="1"/>
    <col min="12040" max="12040" width="17.28515625" style="63" customWidth="1"/>
    <col min="12041" max="12041" width="72.7109375" style="63" customWidth="1"/>
    <col min="12042" max="12042" width="22.140625" style="63" customWidth="1"/>
    <col min="12043" max="12043" width="24.28515625" style="63" customWidth="1"/>
    <col min="12044" max="12044" width="20.42578125" style="63" customWidth="1"/>
    <col min="12045" max="12045" width="22.7109375" style="63" customWidth="1"/>
    <col min="12046" max="12046" width="24" style="63" customWidth="1"/>
    <col min="12047" max="12047" width="12.7109375" style="63" customWidth="1"/>
    <col min="12048" max="12048" width="13.28515625" style="63" customWidth="1"/>
    <col min="12049" max="12049" width="10.5703125" style="63" customWidth="1"/>
    <col min="12050" max="12050" width="10.85546875" style="63" customWidth="1"/>
    <col min="12051" max="12051" width="18.85546875" style="63" customWidth="1"/>
    <col min="12052" max="12052" width="32.85546875" style="63" customWidth="1"/>
    <col min="12053" max="12053" width="22.42578125" style="63" customWidth="1"/>
    <col min="12054" max="12288" width="9.140625" style="63"/>
    <col min="12289" max="12289" width="6" style="63" customWidth="1"/>
    <col min="12290" max="12290" width="39.28515625" style="63" customWidth="1"/>
    <col min="12291" max="12291" width="19.5703125" style="63" customWidth="1"/>
    <col min="12292" max="12292" width="20.7109375" style="63" customWidth="1"/>
    <col min="12293" max="12293" width="24.42578125" style="63" customWidth="1"/>
    <col min="12294" max="12294" width="19" style="63" customWidth="1"/>
    <col min="12295" max="12295" width="18.5703125" style="63" customWidth="1"/>
    <col min="12296" max="12296" width="17.28515625" style="63" customWidth="1"/>
    <col min="12297" max="12297" width="72.7109375" style="63" customWidth="1"/>
    <col min="12298" max="12298" width="22.140625" style="63" customWidth="1"/>
    <col min="12299" max="12299" width="24.28515625" style="63" customWidth="1"/>
    <col min="12300" max="12300" width="20.42578125" style="63" customWidth="1"/>
    <col min="12301" max="12301" width="22.7109375" style="63" customWidth="1"/>
    <col min="12302" max="12302" width="24" style="63" customWidth="1"/>
    <col min="12303" max="12303" width="12.7109375" style="63" customWidth="1"/>
    <col min="12304" max="12304" width="13.28515625" style="63" customWidth="1"/>
    <col min="12305" max="12305" width="10.5703125" style="63" customWidth="1"/>
    <col min="12306" max="12306" width="10.85546875" style="63" customWidth="1"/>
    <col min="12307" max="12307" width="18.85546875" style="63" customWidth="1"/>
    <col min="12308" max="12308" width="32.85546875" style="63" customWidth="1"/>
    <col min="12309" max="12309" width="22.42578125" style="63" customWidth="1"/>
    <col min="12310" max="12544" width="9.140625" style="63"/>
    <col min="12545" max="12545" width="6" style="63" customWidth="1"/>
    <col min="12546" max="12546" width="39.28515625" style="63" customWidth="1"/>
    <col min="12547" max="12547" width="19.5703125" style="63" customWidth="1"/>
    <col min="12548" max="12548" width="20.7109375" style="63" customWidth="1"/>
    <col min="12549" max="12549" width="24.42578125" style="63" customWidth="1"/>
    <col min="12550" max="12550" width="19" style="63" customWidth="1"/>
    <col min="12551" max="12551" width="18.5703125" style="63" customWidth="1"/>
    <col min="12552" max="12552" width="17.28515625" style="63" customWidth="1"/>
    <col min="12553" max="12553" width="72.7109375" style="63" customWidth="1"/>
    <col min="12554" max="12554" width="22.140625" style="63" customWidth="1"/>
    <col min="12555" max="12555" width="24.28515625" style="63" customWidth="1"/>
    <col min="12556" max="12556" width="20.42578125" style="63" customWidth="1"/>
    <col min="12557" max="12557" width="22.7109375" style="63" customWidth="1"/>
    <col min="12558" max="12558" width="24" style="63" customWidth="1"/>
    <col min="12559" max="12559" width="12.7109375" style="63" customWidth="1"/>
    <col min="12560" max="12560" width="13.28515625" style="63" customWidth="1"/>
    <col min="12561" max="12561" width="10.5703125" style="63" customWidth="1"/>
    <col min="12562" max="12562" width="10.85546875" style="63" customWidth="1"/>
    <col min="12563" max="12563" width="18.85546875" style="63" customWidth="1"/>
    <col min="12564" max="12564" width="32.85546875" style="63" customWidth="1"/>
    <col min="12565" max="12565" width="22.42578125" style="63" customWidth="1"/>
    <col min="12566" max="12800" width="9.140625" style="63"/>
    <col min="12801" max="12801" width="6" style="63" customWidth="1"/>
    <col min="12802" max="12802" width="39.28515625" style="63" customWidth="1"/>
    <col min="12803" max="12803" width="19.5703125" style="63" customWidth="1"/>
    <col min="12804" max="12804" width="20.7109375" style="63" customWidth="1"/>
    <col min="12805" max="12805" width="24.42578125" style="63" customWidth="1"/>
    <col min="12806" max="12806" width="19" style="63" customWidth="1"/>
    <col min="12807" max="12807" width="18.5703125" style="63" customWidth="1"/>
    <col min="12808" max="12808" width="17.28515625" style="63" customWidth="1"/>
    <col min="12809" max="12809" width="72.7109375" style="63" customWidth="1"/>
    <col min="12810" max="12810" width="22.140625" style="63" customWidth="1"/>
    <col min="12811" max="12811" width="24.28515625" style="63" customWidth="1"/>
    <col min="12812" max="12812" width="20.42578125" style="63" customWidth="1"/>
    <col min="12813" max="12813" width="22.7109375" style="63" customWidth="1"/>
    <col min="12814" max="12814" width="24" style="63" customWidth="1"/>
    <col min="12815" max="12815" width="12.7109375" style="63" customWidth="1"/>
    <col min="12816" max="12816" width="13.28515625" style="63" customWidth="1"/>
    <col min="12817" max="12817" width="10.5703125" style="63" customWidth="1"/>
    <col min="12818" max="12818" width="10.85546875" style="63" customWidth="1"/>
    <col min="12819" max="12819" width="18.85546875" style="63" customWidth="1"/>
    <col min="12820" max="12820" width="32.85546875" style="63" customWidth="1"/>
    <col min="12821" max="12821" width="22.42578125" style="63" customWidth="1"/>
    <col min="12822" max="13056" width="9.140625" style="63"/>
    <col min="13057" max="13057" width="6" style="63" customWidth="1"/>
    <col min="13058" max="13058" width="39.28515625" style="63" customWidth="1"/>
    <col min="13059" max="13059" width="19.5703125" style="63" customWidth="1"/>
    <col min="13060" max="13060" width="20.7109375" style="63" customWidth="1"/>
    <col min="13061" max="13061" width="24.42578125" style="63" customWidth="1"/>
    <col min="13062" max="13062" width="19" style="63" customWidth="1"/>
    <col min="13063" max="13063" width="18.5703125" style="63" customWidth="1"/>
    <col min="13064" max="13064" width="17.28515625" style="63" customWidth="1"/>
    <col min="13065" max="13065" width="72.7109375" style="63" customWidth="1"/>
    <col min="13066" max="13066" width="22.140625" style="63" customWidth="1"/>
    <col min="13067" max="13067" width="24.28515625" style="63" customWidth="1"/>
    <col min="13068" max="13068" width="20.42578125" style="63" customWidth="1"/>
    <col min="13069" max="13069" width="22.7109375" style="63" customWidth="1"/>
    <col min="13070" max="13070" width="24" style="63" customWidth="1"/>
    <col min="13071" max="13071" width="12.7109375" style="63" customWidth="1"/>
    <col min="13072" max="13072" width="13.28515625" style="63" customWidth="1"/>
    <col min="13073" max="13073" width="10.5703125" style="63" customWidth="1"/>
    <col min="13074" max="13074" width="10.85546875" style="63" customWidth="1"/>
    <col min="13075" max="13075" width="18.85546875" style="63" customWidth="1"/>
    <col min="13076" max="13076" width="32.85546875" style="63" customWidth="1"/>
    <col min="13077" max="13077" width="22.42578125" style="63" customWidth="1"/>
    <col min="13078" max="13312" width="9.140625" style="63"/>
    <col min="13313" max="13313" width="6" style="63" customWidth="1"/>
    <col min="13314" max="13314" width="39.28515625" style="63" customWidth="1"/>
    <col min="13315" max="13315" width="19.5703125" style="63" customWidth="1"/>
    <col min="13316" max="13316" width="20.7109375" style="63" customWidth="1"/>
    <col min="13317" max="13317" width="24.42578125" style="63" customWidth="1"/>
    <col min="13318" max="13318" width="19" style="63" customWidth="1"/>
    <col min="13319" max="13319" width="18.5703125" style="63" customWidth="1"/>
    <col min="13320" max="13320" width="17.28515625" style="63" customWidth="1"/>
    <col min="13321" max="13321" width="72.7109375" style="63" customWidth="1"/>
    <col min="13322" max="13322" width="22.140625" style="63" customWidth="1"/>
    <col min="13323" max="13323" width="24.28515625" style="63" customWidth="1"/>
    <col min="13324" max="13324" width="20.42578125" style="63" customWidth="1"/>
    <col min="13325" max="13325" width="22.7109375" style="63" customWidth="1"/>
    <col min="13326" max="13326" width="24" style="63" customWidth="1"/>
    <col min="13327" max="13327" width="12.7109375" style="63" customWidth="1"/>
    <col min="13328" max="13328" width="13.28515625" style="63" customWidth="1"/>
    <col min="13329" max="13329" width="10.5703125" style="63" customWidth="1"/>
    <col min="13330" max="13330" width="10.85546875" style="63" customWidth="1"/>
    <col min="13331" max="13331" width="18.85546875" style="63" customWidth="1"/>
    <col min="13332" max="13332" width="32.85546875" style="63" customWidth="1"/>
    <col min="13333" max="13333" width="22.42578125" style="63" customWidth="1"/>
    <col min="13334" max="13568" width="9.140625" style="63"/>
    <col min="13569" max="13569" width="6" style="63" customWidth="1"/>
    <col min="13570" max="13570" width="39.28515625" style="63" customWidth="1"/>
    <col min="13571" max="13571" width="19.5703125" style="63" customWidth="1"/>
    <col min="13572" max="13572" width="20.7109375" style="63" customWidth="1"/>
    <col min="13573" max="13573" width="24.42578125" style="63" customWidth="1"/>
    <col min="13574" max="13574" width="19" style="63" customWidth="1"/>
    <col min="13575" max="13575" width="18.5703125" style="63" customWidth="1"/>
    <col min="13576" max="13576" width="17.28515625" style="63" customWidth="1"/>
    <col min="13577" max="13577" width="72.7109375" style="63" customWidth="1"/>
    <col min="13578" max="13578" width="22.140625" style="63" customWidth="1"/>
    <col min="13579" max="13579" width="24.28515625" style="63" customWidth="1"/>
    <col min="13580" max="13580" width="20.42578125" style="63" customWidth="1"/>
    <col min="13581" max="13581" width="22.7109375" style="63" customWidth="1"/>
    <col min="13582" max="13582" width="24" style="63" customWidth="1"/>
    <col min="13583" max="13583" width="12.7109375" style="63" customWidth="1"/>
    <col min="13584" max="13584" width="13.28515625" style="63" customWidth="1"/>
    <col min="13585" max="13585" width="10.5703125" style="63" customWidth="1"/>
    <col min="13586" max="13586" width="10.85546875" style="63" customWidth="1"/>
    <col min="13587" max="13587" width="18.85546875" style="63" customWidth="1"/>
    <col min="13588" max="13588" width="32.85546875" style="63" customWidth="1"/>
    <col min="13589" max="13589" width="22.42578125" style="63" customWidth="1"/>
    <col min="13590" max="13824" width="9.140625" style="63"/>
    <col min="13825" max="13825" width="6" style="63" customWidth="1"/>
    <col min="13826" max="13826" width="39.28515625" style="63" customWidth="1"/>
    <col min="13827" max="13827" width="19.5703125" style="63" customWidth="1"/>
    <col min="13828" max="13828" width="20.7109375" style="63" customWidth="1"/>
    <col min="13829" max="13829" width="24.42578125" style="63" customWidth="1"/>
    <col min="13830" max="13830" width="19" style="63" customWidth="1"/>
    <col min="13831" max="13831" width="18.5703125" style="63" customWidth="1"/>
    <col min="13832" max="13832" width="17.28515625" style="63" customWidth="1"/>
    <col min="13833" max="13833" width="72.7109375" style="63" customWidth="1"/>
    <col min="13834" max="13834" width="22.140625" style="63" customWidth="1"/>
    <col min="13835" max="13835" width="24.28515625" style="63" customWidth="1"/>
    <col min="13836" max="13836" width="20.42578125" style="63" customWidth="1"/>
    <col min="13837" max="13837" width="22.7109375" style="63" customWidth="1"/>
    <col min="13838" max="13838" width="24" style="63" customWidth="1"/>
    <col min="13839" max="13839" width="12.7109375" style="63" customWidth="1"/>
    <col min="13840" max="13840" width="13.28515625" style="63" customWidth="1"/>
    <col min="13841" max="13841" width="10.5703125" style="63" customWidth="1"/>
    <col min="13842" max="13842" width="10.85546875" style="63" customWidth="1"/>
    <col min="13843" max="13843" width="18.85546875" style="63" customWidth="1"/>
    <col min="13844" max="13844" width="32.85546875" style="63" customWidth="1"/>
    <col min="13845" max="13845" width="22.42578125" style="63" customWidth="1"/>
    <col min="13846" max="14080" width="9.140625" style="63"/>
    <col min="14081" max="14081" width="6" style="63" customWidth="1"/>
    <col min="14082" max="14082" width="39.28515625" style="63" customWidth="1"/>
    <col min="14083" max="14083" width="19.5703125" style="63" customWidth="1"/>
    <col min="14084" max="14084" width="20.7109375" style="63" customWidth="1"/>
    <col min="14085" max="14085" width="24.42578125" style="63" customWidth="1"/>
    <col min="14086" max="14086" width="19" style="63" customWidth="1"/>
    <col min="14087" max="14087" width="18.5703125" style="63" customWidth="1"/>
    <col min="14088" max="14088" width="17.28515625" style="63" customWidth="1"/>
    <col min="14089" max="14089" width="72.7109375" style="63" customWidth="1"/>
    <col min="14090" max="14090" width="22.140625" style="63" customWidth="1"/>
    <col min="14091" max="14091" width="24.28515625" style="63" customWidth="1"/>
    <col min="14092" max="14092" width="20.42578125" style="63" customWidth="1"/>
    <col min="14093" max="14093" width="22.7109375" style="63" customWidth="1"/>
    <col min="14094" max="14094" width="24" style="63" customWidth="1"/>
    <col min="14095" max="14095" width="12.7109375" style="63" customWidth="1"/>
    <col min="14096" max="14096" width="13.28515625" style="63" customWidth="1"/>
    <col min="14097" max="14097" width="10.5703125" style="63" customWidth="1"/>
    <col min="14098" max="14098" width="10.85546875" style="63" customWidth="1"/>
    <col min="14099" max="14099" width="18.85546875" style="63" customWidth="1"/>
    <col min="14100" max="14100" width="32.85546875" style="63" customWidth="1"/>
    <col min="14101" max="14101" width="22.42578125" style="63" customWidth="1"/>
    <col min="14102" max="14336" width="9.140625" style="63"/>
    <col min="14337" max="14337" width="6" style="63" customWidth="1"/>
    <col min="14338" max="14338" width="39.28515625" style="63" customWidth="1"/>
    <col min="14339" max="14339" width="19.5703125" style="63" customWidth="1"/>
    <col min="14340" max="14340" width="20.7109375" style="63" customWidth="1"/>
    <col min="14341" max="14341" width="24.42578125" style="63" customWidth="1"/>
    <col min="14342" max="14342" width="19" style="63" customWidth="1"/>
    <col min="14343" max="14343" width="18.5703125" style="63" customWidth="1"/>
    <col min="14344" max="14344" width="17.28515625" style="63" customWidth="1"/>
    <col min="14345" max="14345" width="72.7109375" style="63" customWidth="1"/>
    <col min="14346" max="14346" width="22.140625" style="63" customWidth="1"/>
    <col min="14347" max="14347" width="24.28515625" style="63" customWidth="1"/>
    <col min="14348" max="14348" width="20.42578125" style="63" customWidth="1"/>
    <col min="14349" max="14349" width="22.7109375" style="63" customWidth="1"/>
    <col min="14350" max="14350" width="24" style="63" customWidth="1"/>
    <col min="14351" max="14351" width="12.7109375" style="63" customWidth="1"/>
    <col min="14352" max="14352" width="13.28515625" style="63" customWidth="1"/>
    <col min="14353" max="14353" width="10.5703125" style="63" customWidth="1"/>
    <col min="14354" max="14354" width="10.85546875" style="63" customWidth="1"/>
    <col min="14355" max="14355" width="18.85546875" style="63" customWidth="1"/>
    <col min="14356" max="14356" width="32.85546875" style="63" customWidth="1"/>
    <col min="14357" max="14357" width="22.42578125" style="63" customWidth="1"/>
    <col min="14358" max="14592" width="9.140625" style="63"/>
    <col min="14593" max="14593" width="6" style="63" customWidth="1"/>
    <col min="14594" max="14594" width="39.28515625" style="63" customWidth="1"/>
    <col min="14595" max="14595" width="19.5703125" style="63" customWidth="1"/>
    <col min="14596" max="14596" width="20.7109375" style="63" customWidth="1"/>
    <col min="14597" max="14597" width="24.42578125" style="63" customWidth="1"/>
    <col min="14598" max="14598" width="19" style="63" customWidth="1"/>
    <col min="14599" max="14599" width="18.5703125" style="63" customWidth="1"/>
    <col min="14600" max="14600" width="17.28515625" style="63" customWidth="1"/>
    <col min="14601" max="14601" width="72.7109375" style="63" customWidth="1"/>
    <col min="14602" max="14602" width="22.140625" style="63" customWidth="1"/>
    <col min="14603" max="14603" width="24.28515625" style="63" customWidth="1"/>
    <col min="14604" max="14604" width="20.42578125" style="63" customWidth="1"/>
    <col min="14605" max="14605" width="22.7109375" style="63" customWidth="1"/>
    <col min="14606" max="14606" width="24" style="63" customWidth="1"/>
    <col min="14607" max="14607" width="12.7109375" style="63" customWidth="1"/>
    <col min="14608" max="14608" width="13.28515625" style="63" customWidth="1"/>
    <col min="14609" max="14609" width="10.5703125" style="63" customWidth="1"/>
    <col min="14610" max="14610" width="10.85546875" style="63" customWidth="1"/>
    <col min="14611" max="14611" width="18.85546875" style="63" customWidth="1"/>
    <col min="14612" max="14612" width="32.85546875" style="63" customWidth="1"/>
    <col min="14613" max="14613" width="22.42578125" style="63" customWidth="1"/>
    <col min="14614" max="14848" width="9.140625" style="63"/>
    <col min="14849" max="14849" width="6" style="63" customWidth="1"/>
    <col min="14850" max="14850" width="39.28515625" style="63" customWidth="1"/>
    <col min="14851" max="14851" width="19.5703125" style="63" customWidth="1"/>
    <col min="14852" max="14852" width="20.7109375" style="63" customWidth="1"/>
    <col min="14853" max="14853" width="24.42578125" style="63" customWidth="1"/>
    <col min="14854" max="14854" width="19" style="63" customWidth="1"/>
    <col min="14855" max="14855" width="18.5703125" style="63" customWidth="1"/>
    <col min="14856" max="14856" width="17.28515625" style="63" customWidth="1"/>
    <col min="14857" max="14857" width="72.7109375" style="63" customWidth="1"/>
    <col min="14858" max="14858" width="22.140625" style="63" customWidth="1"/>
    <col min="14859" max="14859" width="24.28515625" style="63" customWidth="1"/>
    <col min="14860" max="14860" width="20.42578125" style="63" customWidth="1"/>
    <col min="14861" max="14861" width="22.7109375" style="63" customWidth="1"/>
    <col min="14862" max="14862" width="24" style="63" customWidth="1"/>
    <col min="14863" max="14863" width="12.7109375" style="63" customWidth="1"/>
    <col min="14864" max="14864" width="13.28515625" style="63" customWidth="1"/>
    <col min="14865" max="14865" width="10.5703125" style="63" customWidth="1"/>
    <col min="14866" max="14866" width="10.85546875" style="63" customWidth="1"/>
    <col min="14867" max="14867" width="18.85546875" style="63" customWidth="1"/>
    <col min="14868" max="14868" width="32.85546875" style="63" customWidth="1"/>
    <col min="14869" max="14869" width="22.42578125" style="63" customWidth="1"/>
    <col min="14870" max="15104" width="9.140625" style="63"/>
    <col min="15105" max="15105" width="6" style="63" customWidth="1"/>
    <col min="15106" max="15106" width="39.28515625" style="63" customWidth="1"/>
    <col min="15107" max="15107" width="19.5703125" style="63" customWidth="1"/>
    <col min="15108" max="15108" width="20.7109375" style="63" customWidth="1"/>
    <col min="15109" max="15109" width="24.42578125" style="63" customWidth="1"/>
    <col min="15110" max="15110" width="19" style="63" customWidth="1"/>
    <col min="15111" max="15111" width="18.5703125" style="63" customWidth="1"/>
    <col min="15112" max="15112" width="17.28515625" style="63" customWidth="1"/>
    <col min="15113" max="15113" width="72.7109375" style="63" customWidth="1"/>
    <col min="15114" max="15114" width="22.140625" style="63" customWidth="1"/>
    <col min="15115" max="15115" width="24.28515625" style="63" customWidth="1"/>
    <col min="15116" max="15116" width="20.42578125" style="63" customWidth="1"/>
    <col min="15117" max="15117" width="22.7109375" style="63" customWidth="1"/>
    <col min="15118" max="15118" width="24" style="63" customWidth="1"/>
    <col min="15119" max="15119" width="12.7109375" style="63" customWidth="1"/>
    <col min="15120" max="15120" width="13.28515625" style="63" customWidth="1"/>
    <col min="15121" max="15121" width="10.5703125" style="63" customWidth="1"/>
    <col min="15122" max="15122" width="10.85546875" style="63" customWidth="1"/>
    <col min="15123" max="15123" width="18.85546875" style="63" customWidth="1"/>
    <col min="15124" max="15124" width="32.85546875" style="63" customWidth="1"/>
    <col min="15125" max="15125" width="22.42578125" style="63" customWidth="1"/>
    <col min="15126" max="15360" width="9.140625" style="63"/>
    <col min="15361" max="15361" width="6" style="63" customWidth="1"/>
    <col min="15362" max="15362" width="39.28515625" style="63" customWidth="1"/>
    <col min="15363" max="15363" width="19.5703125" style="63" customWidth="1"/>
    <col min="15364" max="15364" width="20.7109375" style="63" customWidth="1"/>
    <col min="15365" max="15365" width="24.42578125" style="63" customWidth="1"/>
    <col min="15366" max="15366" width="19" style="63" customWidth="1"/>
    <col min="15367" max="15367" width="18.5703125" style="63" customWidth="1"/>
    <col min="15368" max="15368" width="17.28515625" style="63" customWidth="1"/>
    <col min="15369" max="15369" width="72.7109375" style="63" customWidth="1"/>
    <col min="15370" max="15370" width="22.140625" style="63" customWidth="1"/>
    <col min="15371" max="15371" width="24.28515625" style="63" customWidth="1"/>
    <col min="15372" max="15372" width="20.42578125" style="63" customWidth="1"/>
    <col min="15373" max="15373" width="22.7109375" style="63" customWidth="1"/>
    <col min="15374" max="15374" width="24" style="63" customWidth="1"/>
    <col min="15375" max="15375" width="12.7109375" style="63" customWidth="1"/>
    <col min="15376" max="15376" width="13.28515625" style="63" customWidth="1"/>
    <col min="15377" max="15377" width="10.5703125" style="63" customWidth="1"/>
    <col min="15378" max="15378" width="10.85546875" style="63" customWidth="1"/>
    <col min="15379" max="15379" width="18.85546875" style="63" customWidth="1"/>
    <col min="15380" max="15380" width="32.85546875" style="63" customWidth="1"/>
    <col min="15381" max="15381" width="22.42578125" style="63" customWidth="1"/>
    <col min="15382" max="15616" width="9.140625" style="63"/>
    <col min="15617" max="15617" width="6" style="63" customWidth="1"/>
    <col min="15618" max="15618" width="39.28515625" style="63" customWidth="1"/>
    <col min="15619" max="15619" width="19.5703125" style="63" customWidth="1"/>
    <col min="15620" max="15620" width="20.7109375" style="63" customWidth="1"/>
    <col min="15621" max="15621" width="24.42578125" style="63" customWidth="1"/>
    <col min="15622" max="15622" width="19" style="63" customWidth="1"/>
    <col min="15623" max="15623" width="18.5703125" style="63" customWidth="1"/>
    <col min="15624" max="15624" width="17.28515625" style="63" customWidth="1"/>
    <col min="15625" max="15625" width="72.7109375" style="63" customWidth="1"/>
    <col min="15626" max="15626" width="22.140625" style="63" customWidth="1"/>
    <col min="15627" max="15627" width="24.28515625" style="63" customWidth="1"/>
    <col min="15628" max="15628" width="20.42578125" style="63" customWidth="1"/>
    <col min="15629" max="15629" width="22.7109375" style="63" customWidth="1"/>
    <col min="15630" max="15630" width="24" style="63" customWidth="1"/>
    <col min="15631" max="15631" width="12.7109375" style="63" customWidth="1"/>
    <col min="15632" max="15632" width="13.28515625" style="63" customWidth="1"/>
    <col min="15633" max="15633" width="10.5703125" style="63" customWidth="1"/>
    <col min="15634" max="15634" width="10.85546875" style="63" customWidth="1"/>
    <col min="15635" max="15635" width="18.85546875" style="63" customWidth="1"/>
    <col min="15636" max="15636" width="32.85546875" style="63" customWidth="1"/>
    <col min="15637" max="15637" width="22.42578125" style="63" customWidth="1"/>
    <col min="15638" max="15872" width="9.140625" style="63"/>
    <col min="15873" max="15873" width="6" style="63" customWidth="1"/>
    <col min="15874" max="15874" width="39.28515625" style="63" customWidth="1"/>
    <col min="15875" max="15875" width="19.5703125" style="63" customWidth="1"/>
    <col min="15876" max="15876" width="20.7109375" style="63" customWidth="1"/>
    <col min="15877" max="15877" width="24.42578125" style="63" customWidth="1"/>
    <col min="15878" max="15878" width="19" style="63" customWidth="1"/>
    <col min="15879" max="15879" width="18.5703125" style="63" customWidth="1"/>
    <col min="15880" max="15880" width="17.28515625" style="63" customWidth="1"/>
    <col min="15881" max="15881" width="72.7109375" style="63" customWidth="1"/>
    <col min="15882" max="15882" width="22.140625" style="63" customWidth="1"/>
    <col min="15883" max="15883" width="24.28515625" style="63" customWidth="1"/>
    <col min="15884" max="15884" width="20.42578125" style="63" customWidth="1"/>
    <col min="15885" max="15885" width="22.7109375" style="63" customWidth="1"/>
    <col min="15886" max="15886" width="24" style="63" customWidth="1"/>
    <col min="15887" max="15887" width="12.7109375" style="63" customWidth="1"/>
    <col min="15888" max="15888" width="13.28515625" style="63" customWidth="1"/>
    <col min="15889" max="15889" width="10.5703125" style="63" customWidth="1"/>
    <col min="15890" max="15890" width="10.85546875" style="63" customWidth="1"/>
    <col min="15891" max="15891" width="18.85546875" style="63" customWidth="1"/>
    <col min="15892" max="15892" width="32.85546875" style="63" customWidth="1"/>
    <col min="15893" max="15893" width="22.42578125" style="63" customWidth="1"/>
    <col min="15894" max="16128" width="9.140625" style="63"/>
    <col min="16129" max="16129" width="6" style="63" customWidth="1"/>
    <col min="16130" max="16130" width="39.28515625" style="63" customWidth="1"/>
    <col min="16131" max="16131" width="19.5703125" style="63" customWidth="1"/>
    <col min="16132" max="16132" width="20.7109375" style="63" customWidth="1"/>
    <col min="16133" max="16133" width="24.42578125" style="63" customWidth="1"/>
    <col min="16134" max="16134" width="19" style="63" customWidth="1"/>
    <col min="16135" max="16135" width="18.5703125" style="63" customWidth="1"/>
    <col min="16136" max="16136" width="17.28515625" style="63" customWidth="1"/>
    <col min="16137" max="16137" width="72.7109375" style="63" customWidth="1"/>
    <col min="16138" max="16138" width="22.140625" style="63" customWidth="1"/>
    <col min="16139" max="16139" width="24.28515625" style="63" customWidth="1"/>
    <col min="16140" max="16140" width="20.42578125" style="63" customWidth="1"/>
    <col min="16141" max="16141" width="22.7109375" style="63" customWidth="1"/>
    <col min="16142" max="16142" width="24" style="63" customWidth="1"/>
    <col min="16143" max="16143" width="12.7109375" style="63" customWidth="1"/>
    <col min="16144" max="16144" width="13.28515625" style="63" customWidth="1"/>
    <col min="16145" max="16145" width="10.5703125" style="63" customWidth="1"/>
    <col min="16146" max="16146" width="10.85546875" style="63" customWidth="1"/>
    <col min="16147" max="16147" width="18.85546875" style="63" customWidth="1"/>
    <col min="16148" max="16148" width="32.85546875" style="63" customWidth="1"/>
    <col min="16149" max="16149" width="22.42578125" style="63" customWidth="1"/>
    <col min="16150" max="16384" width="9.140625" style="63"/>
  </cols>
  <sheetData>
    <row r="1" spans="1:21" ht="33.4" customHeight="1">
      <c r="A1" s="1260" t="s">
        <v>23732</v>
      </c>
      <c r="B1" s="1260"/>
      <c r="C1" s="1260"/>
      <c r="D1" s="1260"/>
      <c r="E1" s="1260"/>
      <c r="F1" s="1260"/>
      <c r="G1" s="1260"/>
      <c r="H1" s="1260"/>
      <c r="I1" s="1130"/>
      <c r="J1" s="1130"/>
      <c r="K1" s="1130"/>
      <c r="L1" s="1130"/>
      <c r="M1" s="1130"/>
      <c r="N1" s="1130"/>
      <c r="O1" s="1130"/>
      <c r="P1" s="1130"/>
      <c r="Q1" s="1130"/>
      <c r="R1" s="1130"/>
      <c r="S1" s="1130"/>
      <c r="T1" s="1130"/>
      <c r="U1" s="1130"/>
    </row>
    <row r="2" spans="1:21" ht="46.5" customHeight="1">
      <c r="A2" s="1261" t="s">
        <v>1</v>
      </c>
      <c r="B2" s="1260" t="s">
        <v>2</v>
      </c>
      <c r="C2" s="1260"/>
      <c r="D2" s="1260"/>
      <c r="E2" s="1260" t="s">
        <v>3</v>
      </c>
      <c r="F2" s="1260"/>
      <c r="G2" s="1260"/>
      <c r="H2" s="1260"/>
      <c r="I2" s="1261" t="s">
        <v>4</v>
      </c>
      <c r="J2" s="1261"/>
      <c r="K2" s="1261"/>
      <c r="L2" s="1261"/>
      <c r="M2" s="1261"/>
      <c r="N2" s="1261"/>
      <c r="O2" s="1261"/>
      <c r="P2" s="1261"/>
      <c r="Q2" s="1261"/>
      <c r="R2" s="1261"/>
      <c r="S2" s="1260" t="s">
        <v>5</v>
      </c>
      <c r="T2" s="1260"/>
      <c r="U2" s="1260"/>
    </row>
    <row r="3" spans="1:21" ht="47.25" customHeight="1">
      <c r="A3" s="1261"/>
      <c r="B3" s="1462" t="s">
        <v>6</v>
      </c>
      <c r="C3" s="1260" t="s">
        <v>7</v>
      </c>
      <c r="D3" s="1260" t="s">
        <v>8</v>
      </c>
      <c r="E3" s="1260" t="s">
        <v>9</v>
      </c>
      <c r="F3" s="1260" t="s">
        <v>10</v>
      </c>
      <c r="G3" s="1260" t="s">
        <v>11</v>
      </c>
      <c r="H3" s="1260" t="s">
        <v>12</v>
      </c>
      <c r="I3" s="1260" t="s">
        <v>13</v>
      </c>
      <c r="J3" s="1260"/>
      <c r="K3" s="1260"/>
      <c r="L3" s="1263" t="s">
        <v>14</v>
      </c>
      <c r="M3" s="1263"/>
      <c r="N3" s="1263"/>
      <c r="O3" s="1263" t="s">
        <v>15</v>
      </c>
      <c r="P3" s="1263"/>
      <c r="Q3" s="1263"/>
      <c r="R3" s="1263"/>
      <c r="S3" s="1260" t="s">
        <v>16</v>
      </c>
      <c r="T3" s="1260" t="s">
        <v>17</v>
      </c>
      <c r="U3" s="1260" t="s">
        <v>18</v>
      </c>
    </row>
    <row r="4" spans="1:21" s="44" customFormat="1" ht="38.25">
      <c r="A4" s="1261"/>
      <c r="B4" s="1462"/>
      <c r="C4" s="1260"/>
      <c r="D4" s="1260"/>
      <c r="E4" s="1260"/>
      <c r="F4" s="1260"/>
      <c r="G4" s="1260"/>
      <c r="H4" s="1260"/>
      <c r="I4" s="709" t="s">
        <v>19</v>
      </c>
      <c r="J4" s="744" t="s">
        <v>20</v>
      </c>
      <c r="K4" s="708" t="s">
        <v>21</v>
      </c>
      <c r="L4" s="709" t="s">
        <v>22</v>
      </c>
      <c r="M4" s="709" t="s">
        <v>20</v>
      </c>
      <c r="N4" s="708" t="s">
        <v>23</v>
      </c>
      <c r="O4" s="709" t="s">
        <v>22</v>
      </c>
      <c r="P4" s="708" t="s">
        <v>24</v>
      </c>
      <c r="Q4" s="708" t="s">
        <v>25</v>
      </c>
      <c r="R4" s="708" t="s">
        <v>26</v>
      </c>
      <c r="S4" s="1260"/>
      <c r="T4" s="1260"/>
      <c r="U4" s="1260"/>
    </row>
    <row r="5" spans="1:21" ht="37.9" customHeight="1">
      <c r="A5" s="1261" t="s">
        <v>23479</v>
      </c>
      <c r="B5" s="1261"/>
      <c r="C5" s="1261"/>
      <c r="D5" s="1261"/>
      <c r="E5" s="1261"/>
      <c r="F5" s="1261"/>
      <c r="G5" s="1261"/>
      <c r="H5" s="1261"/>
      <c r="I5" s="1261"/>
      <c r="J5" s="1261"/>
      <c r="K5" s="1261"/>
      <c r="L5" s="1261"/>
      <c r="M5" s="1261"/>
      <c r="N5" s="1261"/>
      <c r="O5" s="1261"/>
      <c r="P5" s="1261"/>
      <c r="Q5" s="1261"/>
      <c r="R5" s="1261"/>
      <c r="S5" s="1261"/>
      <c r="T5" s="1261"/>
      <c r="U5" s="1261"/>
    </row>
    <row r="6" spans="1:21" s="78" customFormat="1" ht="63" customHeight="1">
      <c r="A6" s="1">
        <v>1</v>
      </c>
      <c r="B6" s="55" t="s">
        <v>23480</v>
      </c>
      <c r="C6" s="1" t="s">
        <v>23481</v>
      </c>
      <c r="D6" s="1" t="s">
        <v>29</v>
      </c>
      <c r="E6" s="1" t="s">
        <v>2839</v>
      </c>
      <c r="F6" s="1">
        <f>4*G6</f>
        <v>8</v>
      </c>
      <c r="G6" s="1">
        <v>2</v>
      </c>
      <c r="H6" s="1">
        <v>0.75</v>
      </c>
      <c r="I6" s="1" t="s">
        <v>1293</v>
      </c>
      <c r="J6" s="1" t="s">
        <v>1293</v>
      </c>
      <c r="K6" s="1" t="s">
        <v>1293</v>
      </c>
      <c r="L6" s="1" t="s">
        <v>23482</v>
      </c>
      <c r="M6" s="193">
        <v>322673300001965</v>
      </c>
      <c r="N6" s="1" t="s">
        <v>23483</v>
      </c>
      <c r="O6" s="1" t="s">
        <v>1293</v>
      </c>
      <c r="P6" s="1" t="s">
        <v>1293</v>
      </c>
      <c r="Q6" s="1" t="s">
        <v>1293</v>
      </c>
      <c r="R6" s="1" t="s">
        <v>1293</v>
      </c>
      <c r="S6" s="1" t="s">
        <v>7342</v>
      </c>
      <c r="T6" s="1" t="s">
        <v>23480</v>
      </c>
      <c r="U6" s="1" t="str">
        <f t="shared" ref="U6:U69" si="0">C6</f>
        <v>54.949332 
31.091518</v>
      </c>
    </row>
    <row r="7" spans="1:21" ht="63" customHeight="1">
      <c r="A7" s="66">
        <v>2</v>
      </c>
      <c r="B7" s="84" t="s">
        <v>23484</v>
      </c>
      <c r="C7" s="1" t="s">
        <v>23485</v>
      </c>
      <c r="D7" s="72" t="s">
        <v>1181</v>
      </c>
      <c r="E7" s="1" t="s">
        <v>2839</v>
      </c>
      <c r="F7" s="1">
        <f t="shared" ref="F7:F68" si="1">4*G7</f>
        <v>4</v>
      </c>
      <c r="G7" s="72">
        <v>1</v>
      </c>
      <c r="H7" s="1">
        <v>0.75</v>
      </c>
      <c r="I7" s="1" t="s">
        <v>23486</v>
      </c>
      <c r="J7" s="207">
        <v>1256700000116</v>
      </c>
      <c r="K7" s="1" t="s">
        <v>23487</v>
      </c>
      <c r="L7" s="72"/>
      <c r="M7" s="72"/>
      <c r="N7" s="72"/>
      <c r="O7" s="72"/>
      <c r="P7" s="72"/>
      <c r="Q7" s="72"/>
      <c r="R7" s="72"/>
      <c r="S7" s="72"/>
      <c r="T7" s="1" t="s">
        <v>23488</v>
      </c>
      <c r="U7" s="1" t="str">
        <f t="shared" si="0"/>
        <v>54.962532
31.053408</v>
      </c>
    </row>
    <row r="8" spans="1:21" ht="63" customHeight="1">
      <c r="A8" s="1">
        <v>3</v>
      </c>
      <c r="B8" s="22" t="s">
        <v>23489</v>
      </c>
      <c r="C8" s="1" t="s">
        <v>23490</v>
      </c>
      <c r="D8" s="1" t="s">
        <v>1181</v>
      </c>
      <c r="E8" s="1" t="s">
        <v>2839</v>
      </c>
      <c r="F8" s="1">
        <f t="shared" si="1"/>
        <v>4</v>
      </c>
      <c r="G8" s="82" t="s">
        <v>31</v>
      </c>
      <c r="H8" s="1">
        <v>0.75</v>
      </c>
      <c r="I8" s="1" t="s">
        <v>23491</v>
      </c>
      <c r="J8" s="207">
        <v>1256700000116</v>
      </c>
      <c r="K8" s="1" t="s">
        <v>23487</v>
      </c>
      <c r="L8" s="1"/>
      <c r="M8" s="1"/>
      <c r="N8" s="1"/>
      <c r="O8" s="1"/>
      <c r="P8" s="1"/>
      <c r="Q8" s="1"/>
      <c r="R8" s="1"/>
      <c r="S8" s="1"/>
      <c r="T8" s="46" t="s">
        <v>23492</v>
      </c>
      <c r="U8" s="1" t="str">
        <f t="shared" si="0"/>
        <v>54.942982 31.105038</v>
      </c>
    </row>
    <row r="9" spans="1:21" s="73" customFormat="1" ht="63" customHeight="1">
      <c r="A9" s="66">
        <v>4</v>
      </c>
      <c r="B9" s="22" t="s">
        <v>23493</v>
      </c>
      <c r="C9" s="1" t="s">
        <v>23494</v>
      </c>
      <c r="D9" s="1" t="s">
        <v>1181</v>
      </c>
      <c r="E9" s="1" t="s">
        <v>2839</v>
      </c>
      <c r="F9" s="1">
        <f t="shared" si="1"/>
        <v>4</v>
      </c>
      <c r="G9" s="82" t="s">
        <v>31</v>
      </c>
      <c r="H9" s="1">
        <v>0.75</v>
      </c>
      <c r="I9" s="1" t="s">
        <v>23491</v>
      </c>
      <c r="J9" s="207">
        <v>1256700000116</v>
      </c>
      <c r="K9" s="1" t="s">
        <v>23487</v>
      </c>
      <c r="L9" s="1"/>
      <c r="M9" s="1"/>
      <c r="N9" s="1"/>
      <c r="O9" s="1"/>
      <c r="P9" s="1"/>
      <c r="Q9" s="1"/>
      <c r="R9" s="1"/>
      <c r="S9" s="1"/>
      <c r="T9" s="46" t="s">
        <v>23495</v>
      </c>
      <c r="U9" s="1" t="str">
        <f t="shared" si="0"/>
        <v xml:space="preserve">54.942863, 31.105352
</v>
      </c>
    </row>
    <row r="10" spans="1:21" s="72" customFormat="1" ht="84" customHeight="1">
      <c r="A10" s="1">
        <v>5</v>
      </c>
      <c r="B10" s="22" t="s">
        <v>23496</v>
      </c>
      <c r="C10" s="46" t="s">
        <v>23497</v>
      </c>
      <c r="D10" s="1" t="s">
        <v>1181</v>
      </c>
      <c r="E10" s="1" t="s">
        <v>2839</v>
      </c>
      <c r="F10" s="1">
        <f t="shared" si="1"/>
        <v>4</v>
      </c>
      <c r="G10" s="43">
        <v>1</v>
      </c>
      <c r="H10" s="1">
        <v>0.75</v>
      </c>
      <c r="I10" s="1" t="s">
        <v>23498</v>
      </c>
      <c r="J10" s="207">
        <v>1026700645652</v>
      </c>
      <c r="K10" s="1" t="s">
        <v>23499</v>
      </c>
      <c r="L10" s="43"/>
      <c r="M10" s="43"/>
      <c r="N10" s="43"/>
      <c r="O10" s="43"/>
      <c r="P10" s="43"/>
      <c r="Q10" s="43"/>
      <c r="R10" s="1"/>
      <c r="S10" s="1"/>
      <c r="T10" s="46" t="s">
        <v>23500</v>
      </c>
      <c r="U10" s="1" t="str">
        <f t="shared" si="0"/>
        <v>54.950702, 31.085374</v>
      </c>
    </row>
    <row r="11" spans="1:21" s="72" customFormat="1" ht="102" customHeight="1">
      <c r="A11" s="66">
        <v>6</v>
      </c>
      <c r="B11" s="22" t="s">
        <v>23501</v>
      </c>
      <c r="C11" s="1" t="s">
        <v>23502</v>
      </c>
      <c r="D11" s="1" t="s">
        <v>1181</v>
      </c>
      <c r="E11" s="1" t="s">
        <v>2839</v>
      </c>
      <c r="F11" s="1">
        <f t="shared" si="1"/>
        <v>4</v>
      </c>
      <c r="G11" s="82" t="s">
        <v>31</v>
      </c>
      <c r="H11" s="1">
        <v>0.75</v>
      </c>
      <c r="I11" s="1" t="s">
        <v>23503</v>
      </c>
      <c r="J11" s="207">
        <v>1116732014673</v>
      </c>
      <c r="K11" s="1" t="str">
        <f>B11</f>
        <v>пер.Ленинский д.1Е</v>
      </c>
      <c r="O11" s="1"/>
      <c r="P11" s="204"/>
      <c r="Q11" s="1"/>
      <c r="R11" s="1"/>
      <c r="S11" s="1"/>
      <c r="T11" s="46" t="s">
        <v>23504</v>
      </c>
      <c r="U11" s="1" t="str">
        <f t="shared" si="0"/>
        <v>54.950480, 31.083721</v>
      </c>
    </row>
    <row r="12" spans="1:21" s="72" customFormat="1" ht="63" customHeight="1">
      <c r="A12" s="1">
        <v>7</v>
      </c>
      <c r="B12" s="40" t="s">
        <v>23505</v>
      </c>
      <c r="C12" s="46" t="s">
        <v>23506</v>
      </c>
      <c r="D12" s="1" t="s">
        <v>1181</v>
      </c>
      <c r="E12" s="1" t="s">
        <v>2839</v>
      </c>
      <c r="F12" s="1">
        <f t="shared" si="1"/>
        <v>4</v>
      </c>
      <c r="G12" s="43">
        <v>1</v>
      </c>
      <c r="H12" s="82" t="s">
        <v>8396</v>
      </c>
      <c r="I12" s="1" t="s">
        <v>23491</v>
      </c>
      <c r="J12" s="207">
        <v>1256700000116</v>
      </c>
      <c r="K12" s="1" t="s">
        <v>23487</v>
      </c>
      <c r="L12" s="43"/>
      <c r="M12" s="43"/>
      <c r="N12" s="43"/>
      <c r="O12" s="43"/>
      <c r="P12" s="43"/>
      <c r="Q12" s="43"/>
      <c r="R12" s="43"/>
      <c r="S12" s="1"/>
      <c r="T12" s="79" t="s">
        <v>23507</v>
      </c>
      <c r="U12" s="1" t="str">
        <f t="shared" si="0"/>
        <v xml:space="preserve">54.95166
31.06014
</v>
      </c>
    </row>
    <row r="13" spans="1:21" s="72" customFormat="1" ht="63" customHeight="1">
      <c r="A13" s="66">
        <v>8</v>
      </c>
      <c r="B13" s="22" t="s">
        <v>23508</v>
      </c>
      <c r="C13" s="46" t="s">
        <v>23509</v>
      </c>
      <c r="D13" s="1" t="s">
        <v>1181</v>
      </c>
      <c r="E13" s="1" t="s">
        <v>23510</v>
      </c>
      <c r="F13" s="1">
        <v>10</v>
      </c>
      <c r="G13" s="43">
        <v>3</v>
      </c>
      <c r="H13" s="82" t="s">
        <v>8396</v>
      </c>
      <c r="I13" s="1" t="s">
        <v>23491</v>
      </c>
      <c r="J13" s="207">
        <v>1256700000116</v>
      </c>
      <c r="K13" s="1" t="s">
        <v>23511</v>
      </c>
      <c r="L13" s="43"/>
      <c r="M13" s="43"/>
      <c r="N13" s="43"/>
      <c r="O13" s="43"/>
      <c r="P13" s="43"/>
      <c r="Q13" s="43"/>
      <c r="R13" s="43"/>
      <c r="S13" s="1"/>
      <c r="T13" s="46" t="s">
        <v>23512</v>
      </c>
      <c r="U13" s="1" t="str">
        <f t="shared" si="0"/>
        <v>54.957336, 31.088704</v>
      </c>
    </row>
    <row r="14" spans="1:21" s="72" customFormat="1" ht="63" customHeight="1">
      <c r="A14" s="1">
        <v>9</v>
      </c>
      <c r="B14" s="22" t="s">
        <v>23513</v>
      </c>
      <c r="C14" s="46" t="s">
        <v>23514</v>
      </c>
      <c r="D14" s="1" t="s">
        <v>1181</v>
      </c>
      <c r="E14" s="1" t="s">
        <v>23515</v>
      </c>
      <c r="F14" s="1">
        <v>10</v>
      </c>
      <c r="G14" s="43">
        <v>3</v>
      </c>
      <c r="H14" s="82" t="s">
        <v>8396</v>
      </c>
      <c r="I14" s="1" t="s">
        <v>23491</v>
      </c>
      <c r="J14" s="207">
        <v>1256700000116</v>
      </c>
      <c r="K14" s="1" t="s">
        <v>23516</v>
      </c>
      <c r="L14" s="43"/>
      <c r="M14" s="46"/>
      <c r="N14" s="43"/>
      <c r="O14" s="43"/>
      <c r="P14" s="43"/>
      <c r="Q14" s="43"/>
      <c r="R14" s="43"/>
      <c r="S14" s="1"/>
      <c r="T14" s="46" t="s">
        <v>23517</v>
      </c>
      <c r="U14" s="1" t="str">
        <f t="shared" si="0"/>
        <v>54.955454, 31.087733</v>
      </c>
    </row>
    <row r="15" spans="1:21" s="72" customFormat="1" ht="63" customHeight="1">
      <c r="A15" s="66">
        <v>10</v>
      </c>
      <c r="B15" s="22" t="s">
        <v>23518</v>
      </c>
      <c r="C15" s="1" t="s">
        <v>23519</v>
      </c>
      <c r="D15" s="1" t="s">
        <v>1181</v>
      </c>
      <c r="E15" s="1" t="s">
        <v>2839</v>
      </c>
      <c r="F15" s="1">
        <f t="shared" si="1"/>
        <v>4</v>
      </c>
      <c r="G15" s="82" t="s">
        <v>31</v>
      </c>
      <c r="H15" s="82">
        <f>0.75*G15</f>
        <v>0.75</v>
      </c>
      <c r="I15" s="1" t="s">
        <v>23491</v>
      </c>
      <c r="J15" s="207">
        <v>1256700000116</v>
      </c>
      <c r="K15" s="1" t="s">
        <v>23487</v>
      </c>
      <c r="O15" s="1"/>
      <c r="P15" s="204"/>
      <c r="Q15" s="1"/>
      <c r="R15" s="1"/>
      <c r="S15" s="1"/>
      <c r="T15" s="46" t="s">
        <v>23520</v>
      </c>
      <c r="U15" s="1" t="str">
        <f t="shared" si="0"/>
        <v>54.948132, 31.088572</v>
      </c>
    </row>
    <row r="16" spans="1:21" s="72" customFormat="1" ht="69" customHeight="1">
      <c r="A16" s="1">
        <v>11</v>
      </c>
      <c r="B16" s="22" t="s">
        <v>23521</v>
      </c>
      <c r="C16" s="1" t="s">
        <v>23522</v>
      </c>
      <c r="D16" s="1" t="s">
        <v>1181</v>
      </c>
      <c r="E16" s="1" t="s">
        <v>23515</v>
      </c>
      <c r="F16" s="1">
        <v>10</v>
      </c>
      <c r="G16" s="82" t="s">
        <v>1777</v>
      </c>
      <c r="H16" s="82">
        <f>0.75*G16</f>
        <v>2.25</v>
      </c>
      <c r="I16" s="1" t="s">
        <v>23491</v>
      </c>
      <c r="J16" s="207">
        <v>1256700000116</v>
      </c>
      <c r="K16" s="1" t="s">
        <v>23487</v>
      </c>
      <c r="L16" s="1"/>
      <c r="M16" s="1"/>
      <c r="N16" s="1"/>
      <c r="O16" s="1"/>
      <c r="P16" s="43"/>
      <c r="Q16" s="43"/>
      <c r="R16" s="1"/>
      <c r="S16" s="1"/>
      <c r="T16" s="46" t="str">
        <f>B16</f>
        <v>ул.Западная д.18</v>
      </c>
      <c r="U16" s="1" t="str">
        <f t="shared" si="0"/>
        <v>54.944366, 31.051486</v>
      </c>
    </row>
    <row r="17" spans="1:21" s="72" customFormat="1" ht="63" customHeight="1">
      <c r="A17" s="66">
        <v>12</v>
      </c>
      <c r="B17" s="22" t="s">
        <v>23523</v>
      </c>
      <c r="C17" s="46" t="s">
        <v>23524</v>
      </c>
      <c r="D17" s="1" t="s">
        <v>1181</v>
      </c>
      <c r="E17" s="1" t="s">
        <v>23515</v>
      </c>
      <c r="F17" s="1">
        <v>10</v>
      </c>
      <c r="G17" s="43">
        <v>3</v>
      </c>
      <c r="H17" s="82" t="s">
        <v>8396</v>
      </c>
      <c r="I17" s="1" t="s">
        <v>23491</v>
      </c>
      <c r="J17" s="207">
        <v>1256700000116</v>
      </c>
      <c r="K17" s="1" t="s">
        <v>23487</v>
      </c>
      <c r="L17" s="43"/>
      <c r="M17" s="43"/>
      <c r="N17" s="43"/>
      <c r="O17" s="43"/>
      <c r="P17" s="43"/>
      <c r="Q17" s="43"/>
      <c r="R17" s="43"/>
      <c r="S17" s="1"/>
      <c r="T17" s="79" t="s">
        <v>23525</v>
      </c>
      <c r="U17" s="1" t="str">
        <f t="shared" si="0"/>
        <v>54.942783, 31.044088</v>
      </c>
    </row>
    <row r="18" spans="1:21" s="72" customFormat="1" ht="63" customHeight="1">
      <c r="A18" s="1">
        <v>13</v>
      </c>
      <c r="B18" s="22" t="s">
        <v>23526</v>
      </c>
      <c r="C18" s="46" t="s">
        <v>23524</v>
      </c>
      <c r="D18" s="1" t="s">
        <v>1181</v>
      </c>
      <c r="E18" s="1" t="s">
        <v>23515</v>
      </c>
      <c r="F18" s="1">
        <v>10</v>
      </c>
      <c r="G18" s="43">
        <v>3</v>
      </c>
      <c r="H18" s="82" t="s">
        <v>8396</v>
      </c>
      <c r="I18" s="1" t="s">
        <v>23491</v>
      </c>
      <c r="J18" s="207">
        <v>1256700000116</v>
      </c>
      <c r="K18" s="1" t="s">
        <v>23527</v>
      </c>
      <c r="L18" s="43"/>
      <c r="M18" s="43"/>
      <c r="N18" s="43"/>
      <c r="O18" s="43"/>
      <c r="P18" s="43"/>
      <c r="Q18" s="43"/>
      <c r="R18" s="1"/>
      <c r="S18" s="1"/>
      <c r="T18" s="46" t="s">
        <v>23528</v>
      </c>
      <c r="U18" s="1" t="str">
        <f t="shared" si="0"/>
        <v>54.942783, 31.044088</v>
      </c>
    </row>
    <row r="19" spans="1:21" s="72" customFormat="1" ht="63" customHeight="1">
      <c r="A19" s="66">
        <v>14</v>
      </c>
      <c r="B19" s="22" t="s">
        <v>23529</v>
      </c>
      <c r="C19" s="46" t="s">
        <v>23530</v>
      </c>
      <c r="D19" s="1" t="s">
        <v>1181</v>
      </c>
      <c r="E19" s="1" t="s">
        <v>2839</v>
      </c>
      <c r="F19" s="1">
        <f t="shared" si="1"/>
        <v>4</v>
      </c>
      <c r="G19" s="43">
        <v>1</v>
      </c>
      <c r="H19" s="82">
        <f>0.75*G19</f>
        <v>0.75</v>
      </c>
      <c r="I19" s="1" t="s">
        <v>23491</v>
      </c>
      <c r="J19" s="207">
        <v>1256700000116</v>
      </c>
      <c r="K19" s="1" t="s">
        <v>23527</v>
      </c>
      <c r="L19" s="43"/>
      <c r="M19" s="43"/>
      <c r="N19" s="43"/>
      <c r="O19" s="43"/>
      <c r="P19" s="43"/>
      <c r="Q19" s="43"/>
      <c r="R19" s="1"/>
      <c r="S19" s="1"/>
      <c r="T19" s="46" t="s">
        <v>23531</v>
      </c>
      <c r="U19" s="1" t="str">
        <f t="shared" si="0"/>
        <v>54.944280, 31.054184</v>
      </c>
    </row>
    <row r="20" spans="1:21" s="72" customFormat="1" ht="63" customHeight="1">
      <c r="A20" s="1">
        <v>15</v>
      </c>
      <c r="B20" s="22" t="s">
        <v>23532</v>
      </c>
      <c r="C20" s="1" t="s">
        <v>23533</v>
      </c>
      <c r="D20" s="1" t="s">
        <v>1181</v>
      </c>
      <c r="E20" s="1" t="s">
        <v>23515</v>
      </c>
      <c r="F20" s="1">
        <v>10</v>
      </c>
      <c r="G20" s="82" t="s">
        <v>1777</v>
      </c>
      <c r="H20" s="82" t="s">
        <v>8396</v>
      </c>
      <c r="I20" s="1" t="s">
        <v>23491</v>
      </c>
      <c r="J20" s="207">
        <v>1256700000116</v>
      </c>
      <c r="K20" s="1" t="s">
        <v>23487</v>
      </c>
      <c r="L20" s="1"/>
      <c r="M20" s="1"/>
      <c r="N20" s="1"/>
      <c r="O20" s="1"/>
      <c r="P20" s="1"/>
      <c r="Q20" s="1"/>
      <c r="R20" s="1"/>
      <c r="S20" s="1"/>
      <c r="T20" s="46" t="s">
        <v>23534</v>
      </c>
      <c r="U20" s="1" t="str">
        <f t="shared" si="0"/>
        <v>54.951227, 31.097024</v>
      </c>
    </row>
    <row r="21" spans="1:21" s="72" customFormat="1" ht="63" customHeight="1">
      <c r="A21" s="66">
        <v>16</v>
      </c>
      <c r="B21" s="22" t="s">
        <v>23535</v>
      </c>
      <c r="C21" s="1" t="s">
        <v>23536</v>
      </c>
      <c r="D21" s="1" t="s">
        <v>1181</v>
      </c>
      <c r="E21" s="1" t="s">
        <v>2839</v>
      </c>
      <c r="F21" s="1">
        <f t="shared" si="1"/>
        <v>4</v>
      </c>
      <c r="G21" s="82" t="s">
        <v>31</v>
      </c>
      <c r="H21" s="82">
        <f>0.75*G21</f>
        <v>0.75</v>
      </c>
      <c r="I21" s="1" t="s">
        <v>23491</v>
      </c>
      <c r="J21" s="207">
        <v>1256700000116</v>
      </c>
      <c r="K21" s="1" t="s">
        <v>23487</v>
      </c>
      <c r="L21" s="1"/>
      <c r="M21" s="1"/>
      <c r="N21" s="1"/>
      <c r="O21" s="1"/>
      <c r="P21" s="1"/>
      <c r="Q21" s="1"/>
      <c r="R21" s="1"/>
      <c r="S21" s="1"/>
      <c r="T21" s="46" t="s">
        <v>23535</v>
      </c>
      <c r="U21" s="1" t="str">
        <f t="shared" si="0"/>
        <v>54.947038, 31.086341</v>
      </c>
    </row>
    <row r="22" spans="1:21" s="72" customFormat="1" ht="63" customHeight="1">
      <c r="A22" s="1">
        <v>17</v>
      </c>
      <c r="B22" s="22" t="s">
        <v>23537</v>
      </c>
      <c r="C22" s="1" t="s">
        <v>23538</v>
      </c>
      <c r="D22" s="1" t="s">
        <v>1181</v>
      </c>
      <c r="E22" s="1" t="s">
        <v>2839</v>
      </c>
      <c r="F22" s="1">
        <f t="shared" si="1"/>
        <v>8</v>
      </c>
      <c r="G22" s="82" t="s">
        <v>1754</v>
      </c>
      <c r="H22" s="82">
        <f>0.75*G22</f>
        <v>1.5</v>
      </c>
      <c r="I22" s="1" t="s">
        <v>23491</v>
      </c>
      <c r="J22" s="207">
        <v>1256700000116</v>
      </c>
      <c r="K22" s="1" t="s">
        <v>23487</v>
      </c>
      <c r="L22" s="1"/>
      <c r="M22" s="1"/>
      <c r="N22" s="1"/>
      <c r="O22" s="1"/>
      <c r="P22" s="1"/>
      <c r="Q22" s="1"/>
      <c r="R22" s="1"/>
      <c r="S22" s="1"/>
      <c r="T22" s="46" t="s">
        <v>23537</v>
      </c>
      <c r="U22" s="1" t="str">
        <f t="shared" si="0"/>
        <v>54.947141, 31.085816</v>
      </c>
    </row>
    <row r="23" spans="1:21" s="72" customFormat="1" ht="63" customHeight="1">
      <c r="A23" s="66">
        <v>18</v>
      </c>
      <c r="B23" s="22" t="s">
        <v>23539</v>
      </c>
      <c r="C23" s="1" t="s">
        <v>23540</v>
      </c>
      <c r="D23" s="1" t="s">
        <v>1181</v>
      </c>
      <c r="E23" s="1" t="s">
        <v>23515</v>
      </c>
      <c r="F23" s="1">
        <v>10</v>
      </c>
      <c r="G23" s="82" t="s">
        <v>1777</v>
      </c>
      <c r="H23" s="82" t="s">
        <v>23541</v>
      </c>
      <c r="I23" s="1" t="s">
        <v>23491</v>
      </c>
      <c r="J23" s="207">
        <v>1256700000116</v>
      </c>
      <c r="K23" s="1" t="s">
        <v>23487</v>
      </c>
      <c r="L23" s="1"/>
      <c r="M23" s="1"/>
      <c r="N23" s="1"/>
      <c r="O23" s="1"/>
      <c r="P23" s="1"/>
      <c r="Q23" s="1"/>
      <c r="R23" s="1"/>
      <c r="S23" s="1"/>
      <c r="T23" s="46" t="s">
        <v>23542</v>
      </c>
      <c r="U23" s="1" t="str">
        <f t="shared" si="0"/>
        <v>54.947350, 31.083252</v>
      </c>
    </row>
    <row r="24" spans="1:21" s="72" customFormat="1" ht="63" customHeight="1">
      <c r="A24" s="1">
        <v>19</v>
      </c>
      <c r="B24" s="22" t="s">
        <v>23543</v>
      </c>
      <c r="C24" s="1" t="s">
        <v>23544</v>
      </c>
      <c r="D24" s="1" t="s">
        <v>1181</v>
      </c>
      <c r="E24" s="1" t="s">
        <v>23545</v>
      </c>
      <c r="F24" s="1">
        <v>12</v>
      </c>
      <c r="G24" s="82" t="s">
        <v>43</v>
      </c>
      <c r="H24" s="82" t="s">
        <v>23541</v>
      </c>
      <c r="I24" s="1" t="s">
        <v>23491</v>
      </c>
      <c r="J24" s="207">
        <v>1256700000116</v>
      </c>
      <c r="K24" s="1" t="s">
        <v>23487</v>
      </c>
      <c r="L24" s="1"/>
      <c r="M24" s="1"/>
      <c r="N24" s="1"/>
      <c r="O24" s="1"/>
      <c r="P24" s="1"/>
      <c r="Q24" s="1"/>
      <c r="R24" s="1"/>
      <c r="S24" s="1"/>
      <c r="T24" s="46" t="s">
        <v>23546</v>
      </c>
      <c r="U24" s="1" t="str">
        <f t="shared" si="0"/>
        <v>54.95379
31.07012</v>
      </c>
    </row>
    <row r="25" spans="1:21" s="72" customFormat="1" ht="63" customHeight="1">
      <c r="A25" s="66">
        <v>20</v>
      </c>
      <c r="B25" s="22" t="s">
        <v>23547</v>
      </c>
      <c r="C25" s="1" t="s">
        <v>23548</v>
      </c>
      <c r="D25" s="1" t="s">
        <v>1181</v>
      </c>
      <c r="E25" s="1" t="s">
        <v>2839</v>
      </c>
      <c r="F25" s="1">
        <f t="shared" si="1"/>
        <v>4</v>
      </c>
      <c r="G25" s="82" t="s">
        <v>31</v>
      </c>
      <c r="H25" s="82">
        <f>0.75*G25</f>
        <v>0.75</v>
      </c>
      <c r="I25" s="1" t="s">
        <v>23491</v>
      </c>
      <c r="J25" s="207">
        <v>1256700000116</v>
      </c>
      <c r="K25" s="1" t="s">
        <v>23487</v>
      </c>
      <c r="L25" s="1"/>
      <c r="M25" s="1"/>
      <c r="N25" s="1"/>
      <c r="O25" s="1"/>
      <c r="P25" s="1"/>
      <c r="Q25" s="1"/>
      <c r="R25" s="1"/>
      <c r="S25" s="1"/>
      <c r="T25" s="46" t="s">
        <v>23549</v>
      </c>
      <c r="U25" s="1" t="str">
        <f t="shared" si="0"/>
        <v xml:space="preserve">54.953142, 31.067552
</v>
      </c>
    </row>
    <row r="26" spans="1:21" s="72" customFormat="1" ht="63" customHeight="1">
      <c r="A26" s="1">
        <v>21</v>
      </c>
      <c r="B26" s="22" t="s">
        <v>23550</v>
      </c>
      <c r="C26" s="1" t="s">
        <v>23551</v>
      </c>
      <c r="D26" s="1" t="s">
        <v>1181</v>
      </c>
      <c r="E26" s="1" t="s">
        <v>23515</v>
      </c>
      <c r="F26" s="1">
        <v>10</v>
      </c>
      <c r="G26" s="82" t="s">
        <v>1777</v>
      </c>
      <c r="H26" s="82" t="s">
        <v>23541</v>
      </c>
      <c r="I26" s="1" t="s">
        <v>23491</v>
      </c>
      <c r="J26" s="207">
        <v>1256700000116</v>
      </c>
      <c r="K26" s="1" t="s">
        <v>23487</v>
      </c>
      <c r="L26" s="1"/>
      <c r="M26" s="1"/>
      <c r="N26" s="1"/>
      <c r="O26" s="1"/>
      <c r="P26" s="1"/>
      <c r="Q26" s="1"/>
      <c r="R26" s="1"/>
      <c r="S26" s="1"/>
      <c r="T26" s="46" t="s">
        <v>23552</v>
      </c>
      <c r="U26" s="1" t="str">
        <f t="shared" si="0"/>
        <v>54.942930, 
31.106655</v>
      </c>
    </row>
    <row r="27" spans="1:21" s="72" customFormat="1" ht="63" customHeight="1">
      <c r="A27" s="66">
        <v>22</v>
      </c>
      <c r="B27" s="22" t="s">
        <v>23553</v>
      </c>
      <c r="C27" s="1" t="s">
        <v>23554</v>
      </c>
      <c r="D27" s="1" t="s">
        <v>1181</v>
      </c>
      <c r="E27" s="1" t="s">
        <v>2839</v>
      </c>
      <c r="F27" s="1">
        <f t="shared" si="1"/>
        <v>4</v>
      </c>
      <c r="G27" s="82" t="s">
        <v>31</v>
      </c>
      <c r="H27" s="82">
        <f>0.75*G27</f>
        <v>0.75</v>
      </c>
      <c r="I27" s="1" t="s">
        <v>23491</v>
      </c>
      <c r="J27" s="207">
        <v>1256700000116</v>
      </c>
      <c r="K27" s="1" t="s">
        <v>23487</v>
      </c>
      <c r="L27" s="1"/>
      <c r="M27" s="1"/>
      <c r="N27" s="1"/>
      <c r="O27" s="1"/>
      <c r="P27" s="1"/>
      <c r="Q27" s="1"/>
      <c r="R27" s="1"/>
      <c r="S27" s="1"/>
      <c r="T27" s="46" t="s">
        <v>23553</v>
      </c>
      <c r="U27" s="1" t="str">
        <f t="shared" si="0"/>
        <v>54.943970, 
31.107095</v>
      </c>
    </row>
    <row r="28" spans="1:21" s="72" customFormat="1" ht="63" customHeight="1">
      <c r="A28" s="1">
        <v>23</v>
      </c>
      <c r="B28" s="22" t="s">
        <v>23555</v>
      </c>
      <c r="C28" s="46" t="s">
        <v>23556</v>
      </c>
      <c r="D28" s="1" t="s">
        <v>1181</v>
      </c>
      <c r="E28" s="1" t="s">
        <v>2839</v>
      </c>
      <c r="F28" s="1">
        <f t="shared" si="1"/>
        <v>4</v>
      </c>
      <c r="G28" s="43">
        <v>1</v>
      </c>
      <c r="H28" s="82">
        <f>0.75*G28</f>
        <v>0.75</v>
      </c>
      <c r="I28" s="1" t="s">
        <v>23557</v>
      </c>
      <c r="J28" s="207">
        <v>1046745600065</v>
      </c>
      <c r="K28" s="1" t="str">
        <f>B28</f>
        <v>ул.Киреева д.2е</v>
      </c>
      <c r="L28" s="43"/>
      <c r="M28" s="43"/>
      <c r="N28" s="43"/>
      <c r="O28" s="43"/>
      <c r="P28" s="43"/>
      <c r="Q28" s="43"/>
      <c r="R28" s="43"/>
      <c r="S28" s="1"/>
      <c r="T28" s="46" t="s">
        <v>23558</v>
      </c>
      <c r="U28" s="1" t="str">
        <f t="shared" si="0"/>
        <v>54.941911, 31.114830</v>
      </c>
    </row>
    <row r="29" spans="1:21" s="72" customFormat="1" ht="63" customHeight="1">
      <c r="A29" s="66">
        <v>24</v>
      </c>
      <c r="B29" s="22" t="s">
        <v>23559</v>
      </c>
      <c r="C29" s="1" t="s">
        <v>23560</v>
      </c>
      <c r="D29" s="1" t="s">
        <v>1181</v>
      </c>
      <c r="E29" s="1" t="s">
        <v>2839</v>
      </c>
      <c r="F29" s="1">
        <v>10</v>
      </c>
      <c r="G29" s="82" t="s">
        <v>1777</v>
      </c>
      <c r="H29" s="82" t="s">
        <v>8396</v>
      </c>
      <c r="I29" s="1" t="s">
        <v>23561</v>
      </c>
      <c r="J29" s="207">
        <v>1066713010682</v>
      </c>
      <c r="K29" s="1" t="str">
        <f>B29</f>
        <v>ул.Киреева д.48</v>
      </c>
      <c r="L29" s="1"/>
      <c r="O29" s="1"/>
      <c r="P29" s="204"/>
      <c r="Q29" s="1"/>
      <c r="R29" s="1"/>
      <c r="S29" s="1"/>
      <c r="T29" s="46" t="s">
        <v>23562</v>
      </c>
      <c r="U29" s="1" t="str">
        <f t="shared" si="0"/>
        <v>54.946477, 31.097986</v>
      </c>
    </row>
    <row r="30" spans="1:21" s="72" customFormat="1" ht="63" customHeight="1">
      <c r="A30" s="1">
        <v>25</v>
      </c>
      <c r="B30" s="22" t="s">
        <v>23563</v>
      </c>
      <c r="C30" s="1" t="s">
        <v>23564</v>
      </c>
      <c r="D30" s="1" t="s">
        <v>1181</v>
      </c>
      <c r="E30" s="1" t="s">
        <v>2839</v>
      </c>
      <c r="F30" s="1">
        <f t="shared" si="1"/>
        <v>4</v>
      </c>
      <c r="G30" s="82" t="s">
        <v>31</v>
      </c>
      <c r="H30" s="82">
        <f>0.75*G30</f>
        <v>0.75</v>
      </c>
      <c r="I30" s="1" t="s">
        <v>23491</v>
      </c>
      <c r="J30" s="207">
        <v>1256700000116</v>
      </c>
      <c r="K30" s="1" t="s">
        <v>23487</v>
      </c>
      <c r="L30" s="1"/>
      <c r="M30" s="1"/>
      <c r="O30" s="1"/>
      <c r="P30" s="1"/>
      <c r="Q30" s="1"/>
      <c r="R30" s="1"/>
      <c r="S30" s="1"/>
      <c r="T30" s="46" t="s">
        <v>23565</v>
      </c>
      <c r="U30" s="1" t="str">
        <f t="shared" si="0"/>
        <v>54.944488, 31.100948</v>
      </c>
    </row>
    <row r="31" spans="1:21" s="72" customFormat="1" ht="63" customHeight="1">
      <c r="A31" s="66">
        <v>26</v>
      </c>
      <c r="B31" s="22" t="s">
        <v>23566</v>
      </c>
      <c r="C31" s="46" t="s">
        <v>23567</v>
      </c>
      <c r="D31" s="1" t="s">
        <v>1181</v>
      </c>
      <c r="E31" s="1" t="s">
        <v>2839</v>
      </c>
      <c r="F31" s="1">
        <f t="shared" si="1"/>
        <v>8</v>
      </c>
      <c r="G31" s="43">
        <v>2</v>
      </c>
      <c r="H31" s="82">
        <f>0.75*G31</f>
        <v>1.5</v>
      </c>
      <c r="I31" s="1" t="s">
        <v>23568</v>
      </c>
      <c r="J31" s="207">
        <v>1026700645400</v>
      </c>
      <c r="K31" s="1" t="str">
        <f>B31</f>
        <v>ул.Киреева д.80</v>
      </c>
      <c r="L31" s="43"/>
      <c r="M31" s="43"/>
      <c r="N31" s="43"/>
      <c r="O31" s="43"/>
      <c r="P31" s="43"/>
      <c r="Q31" s="43"/>
      <c r="R31" s="1"/>
      <c r="S31" s="1"/>
      <c r="T31" s="46" t="s">
        <v>23569</v>
      </c>
      <c r="U31" s="1" t="str">
        <f t="shared" si="0"/>
        <v>54.948313, 31.083604</v>
      </c>
    </row>
    <row r="32" spans="1:21" s="72" customFormat="1" ht="63" customHeight="1">
      <c r="A32" s="1">
        <v>27</v>
      </c>
      <c r="B32" s="22" t="s">
        <v>23570</v>
      </c>
      <c r="C32" s="46" t="s">
        <v>23571</v>
      </c>
      <c r="D32" s="1" t="s">
        <v>1181</v>
      </c>
      <c r="E32" s="1" t="s">
        <v>2839</v>
      </c>
      <c r="F32" s="1">
        <f t="shared" si="1"/>
        <v>8</v>
      </c>
      <c r="G32" s="43">
        <v>2</v>
      </c>
      <c r="H32" s="82">
        <f>0.75*G32</f>
        <v>1.5</v>
      </c>
      <c r="I32" s="1" t="s">
        <v>23491</v>
      </c>
      <c r="J32" s="207">
        <v>1256700000116</v>
      </c>
      <c r="K32" s="1" t="s">
        <v>23487</v>
      </c>
      <c r="L32" s="43"/>
      <c r="M32" s="43"/>
      <c r="N32" s="43"/>
      <c r="O32" s="43"/>
      <c r="P32" s="43"/>
      <c r="Q32" s="43"/>
      <c r="R32" s="1"/>
      <c r="S32" s="1"/>
      <c r="T32" s="46" t="s">
        <v>23572</v>
      </c>
      <c r="U32" s="1" t="str">
        <f t="shared" si="0"/>
        <v>54.946508, 31.091063</v>
      </c>
    </row>
    <row r="33" spans="1:21" s="72" customFormat="1" ht="63" customHeight="1">
      <c r="A33" s="66">
        <v>28</v>
      </c>
      <c r="B33" s="22" t="s">
        <v>23573</v>
      </c>
      <c r="C33" s="46" t="s">
        <v>23574</v>
      </c>
      <c r="D33" s="1" t="s">
        <v>1181</v>
      </c>
      <c r="E33" s="1" t="s">
        <v>2839</v>
      </c>
      <c r="F33" s="1">
        <f t="shared" si="1"/>
        <v>4</v>
      </c>
      <c r="G33" s="43">
        <v>1</v>
      </c>
      <c r="H33" s="82" t="s">
        <v>8396</v>
      </c>
      <c r="I33" s="1" t="s">
        <v>23491</v>
      </c>
      <c r="J33" s="207">
        <v>1256700000116</v>
      </c>
      <c r="K33" s="1" t="s">
        <v>23527</v>
      </c>
      <c r="L33" s="43"/>
      <c r="M33" s="43"/>
      <c r="N33" s="43"/>
      <c r="O33" s="43"/>
      <c r="P33" s="43"/>
      <c r="Q33" s="43"/>
      <c r="R33" s="1"/>
      <c r="S33" s="1"/>
      <c r="T33" s="46" t="str">
        <f>B33</f>
        <v>ул.Киреева д.52</v>
      </c>
      <c r="U33" s="1" t="str">
        <f t="shared" si="0"/>
        <v>54.947155, 31.093207</v>
      </c>
    </row>
    <row r="34" spans="1:21" s="72" customFormat="1" ht="63" customHeight="1">
      <c r="A34" s="1">
        <v>29</v>
      </c>
      <c r="B34" s="22" t="s">
        <v>23575</v>
      </c>
      <c r="C34" s="1" t="s">
        <v>23576</v>
      </c>
      <c r="D34" s="1" t="s">
        <v>1181</v>
      </c>
      <c r="E34" s="1" t="s">
        <v>2839</v>
      </c>
      <c r="F34" s="1">
        <v>10</v>
      </c>
      <c r="G34" s="82" t="s">
        <v>1777</v>
      </c>
      <c r="H34" s="82" t="s">
        <v>8396</v>
      </c>
      <c r="I34" s="1" t="s">
        <v>23577</v>
      </c>
      <c r="J34" s="207">
        <v>1256700000116</v>
      </c>
      <c r="K34" s="1" t="s">
        <v>23487</v>
      </c>
      <c r="L34" s="1"/>
      <c r="M34" s="1"/>
      <c r="N34" s="1"/>
      <c r="O34" s="1"/>
      <c r="P34" s="1"/>
      <c r="Q34" s="1"/>
      <c r="R34" s="1"/>
      <c r="S34" s="1"/>
      <c r="T34" s="46" t="s">
        <v>23578</v>
      </c>
      <c r="U34" s="1" t="str">
        <f t="shared" si="0"/>
        <v>54.943315, 31.095496</v>
      </c>
    </row>
    <row r="35" spans="1:21" s="72" customFormat="1" ht="63" customHeight="1">
      <c r="A35" s="66">
        <v>30</v>
      </c>
      <c r="B35" s="22" t="s">
        <v>23579</v>
      </c>
      <c r="C35" s="1" t="s">
        <v>23580</v>
      </c>
      <c r="D35" s="1" t="s">
        <v>1181</v>
      </c>
      <c r="E35" s="1" t="s">
        <v>2839</v>
      </c>
      <c r="F35" s="1">
        <f t="shared" si="1"/>
        <v>4</v>
      </c>
      <c r="G35" s="82" t="s">
        <v>31</v>
      </c>
      <c r="H35" s="82">
        <f>0.75*G35</f>
        <v>0.75</v>
      </c>
      <c r="I35" s="1" t="s">
        <v>23577</v>
      </c>
      <c r="J35" s="207">
        <v>1256700000116</v>
      </c>
      <c r="K35" s="1" t="s">
        <v>23487</v>
      </c>
      <c r="L35" s="1"/>
      <c r="M35" s="1"/>
      <c r="N35" s="1"/>
      <c r="O35" s="1"/>
      <c r="P35" s="1"/>
      <c r="Q35" s="1"/>
      <c r="R35" s="1"/>
      <c r="S35" s="1"/>
      <c r="T35" s="46" t="s">
        <v>23579</v>
      </c>
      <c r="U35" s="1" t="str">
        <f t="shared" si="0"/>
        <v>54.939486, 31.092444</v>
      </c>
    </row>
    <row r="36" spans="1:21" s="72" customFormat="1" ht="63" customHeight="1">
      <c r="A36" s="1">
        <v>31</v>
      </c>
      <c r="B36" s="22" t="s">
        <v>23581</v>
      </c>
      <c r="C36" s="1" t="s">
        <v>23582</v>
      </c>
      <c r="D36" s="1" t="s">
        <v>1181</v>
      </c>
      <c r="E36" s="1" t="s">
        <v>2839</v>
      </c>
      <c r="F36" s="1">
        <f t="shared" si="1"/>
        <v>4</v>
      </c>
      <c r="G36" s="82" t="s">
        <v>31</v>
      </c>
      <c r="H36" s="82">
        <f>0.75*G36</f>
        <v>0.75</v>
      </c>
      <c r="I36" s="1" t="s">
        <v>23577</v>
      </c>
      <c r="J36" s="207">
        <v>1256700000116</v>
      </c>
      <c r="K36" s="1" t="s">
        <v>23487</v>
      </c>
      <c r="L36" s="1"/>
      <c r="M36" s="1"/>
      <c r="N36" s="1"/>
      <c r="O36" s="1"/>
      <c r="P36" s="1"/>
      <c r="Q36" s="1"/>
      <c r="R36" s="1"/>
      <c r="S36" s="1"/>
      <c r="T36" s="46" t="s">
        <v>23581</v>
      </c>
      <c r="U36" s="1" t="str">
        <f t="shared" si="0"/>
        <v>54.946374, 31.105101</v>
      </c>
    </row>
    <row r="37" spans="1:21" s="72" customFormat="1" ht="63" customHeight="1">
      <c r="A37" s="66">
        <v>32</v>
      </c>
      <c r="B37" s="22" t="s">
        <v>23583</v>
      </c>
      <c r="C37" s="46" t="s">
        <v>23584</v>
      </c>
      <c r="D37" s="1" t="s">
        <v>1181</v>
      </c>
      <c r="E37" s="1" t="s">
        <v>2839</v>
      </c>
      <c r="F37" s="1">
        <f t="shared" si="1"/>
        <v>4</v>
      </c>
      <c r="G37" s="43">
        <v>1</v>
      </c>
      <c r="H37" s="82">
        <f>0.75*G37</f>
        <v>0.75</v>
      </c>
      <c r="I37" s="1" t="s">
        <v>23585</v>
      </c>
      <c r="J37" s="207">
        <v>1026700645476</v>
      </c>
      <c r="K37" s="1" t="str">
        <f>B37</f>
        <v>ул.Красноярская д.44</v>
      </c>
      <c r="L37" s="43"/>
      <c r="M37" s="43"/>
      <c r="N37" s="43"/>
      <c r="O37" s="43"/>
      <c r="P37" s="43"/>
      <c r="Q37" s="43"/>
      <c r="R37" s="1"/>
      <c r="S37" s="1"/>
      <c r="T37" s="46" t="s">
        <v>23586</v>
      </c>
      <c r="U37" s="1" t="str">
        <f t="shared" si="0"/>
        <v>54.946379, 31.103637</v>
      </c>
    </row>
    <row r="38" spans="1:21" s="72" customFormat="1" ht="63" customHeight="1">
      <c r="A38" s="1">
        <v>33</v>
      </c>
      <c r="B38" s="84" t="s">
        <v>23587</v>
      </c>
      <c r="C38" s="1" t="s">
        <v>23588</v>
      </c>
      <c r="D38" s="72" t="s">
        <v>29</v>
      </c>
      <c r="E38" s="1" t="s">
        <v>2839</v>
      </c>
      <c r="F38" s="1">
        <f t="shared" si="1"/>
        <v>4</v>
      </c>
      <c r="G38" s="72">
        <v>1</v>
      </c>
      <c r="H38" s="72">
        <v>0.75</v>
      </c>
      <c r="I38" s="1" t="s">
        <v>23491</v>
      </c>
      <c r="J38" s="207">
        <v>1256700000116</v>
      </c>
      <c r="K38" s="1" t="s">
        <v>23487</v>
      </c>
      <c r="O38" s="1"/>
      <c r="S38" s="1"/>
      <c r="T38" s="1" t="s">
        <v>23589</v>
      </c>
      <c r="U38" s="1" t="str">
        <f t="shared" si="0"/>
        <v>54.942930, 31.101477</v>
      </c>
    </row>
    <row r="39" spans="1:21" s="72" customFormat="1" ht="63" customHeight="1">
      <c r="A39" s="66">
        <v>34</v>
      </c>
      <c r="B39" s="22" t="s">
        <v>23590</v>
      </c>
      <c r="C39" s="1" t="s">
        <v>23591</v>
      </c>
      <c r="D39" s="1" t="s">
        <v>1181</v>
      </c>
      <c r="E39" s="1" t="s">
        <v>2839</v>
      </c>
      <c r="F39" s="1">
        <f t="shared" si="1"/>
        <v>8</v>
      </c>
      <c r="G39" s="82" t="s">
        <v>1754</v>
      </c>
      <c r="H39" s="82">
        <f>0.75*G39</f>
        <v>1.5</v>
      </c>
      <c r="I39" s="1" t="s">
        <v>23491</v>
      </c>
      <c r="J39" s="207">
        <v>1256700000116</v>
      </c>
      <c r="K39" s="1" t="s">
        <v>23487</v>
      </c>
      <c r="L39" s="1"/>
      <c r="M39" s="1"/>
      <c r="N39" s="1"/>
      <c r="O39" s="1"/>
      <c r="P39" s="1"/>
      <c r="Q39" s="1"/>
      <c r="R39" s="1"/>
      <c r="S39" s="1"/>
      <c r="T39" s="46" t="s">
        <v>23592</v>
      </c>
      <c r="U39" s="1" t="str">
        <f t="shared" si="0"/>
        <v>54.948487, 31.099264</v>
      </c>
    </row>
    <row r="40" spans="1:21" s="72" customFormat="1" ht="63" customHeight="1">
      <c r="A40" s="1">
        <v>35</v>
      </c>
      <c r="B40" s="22" t="s">
        <v>23593</v>
      </c>
      <c r="C40" s="1" t="s">
        <v>23594</v>
      </c>
      <c r="D40" s="1" t="s">
        <v>1181</v>
      </c>
      <c r="E40" s="1" t="s">
        <v>23515</v>
      </c>
      <c r="F40" s="1">
        <v>10</v>
      </c>
      <c r="G40" s="82" t="s">
        <v>1777</v>
      </c>
      <c r="H40" s="82" t="s">
        <v>8396</v>
      </c>
      <c r="I40" s="1" t="s">
        <v>23491</v>
      </c>
      <c r="J40" s="207">
        <v>1256700000116</v>
      </c>
      <c r="K40" s="1" t="s">
        <v>23487</v>
      </c>
      <c r="L40" s="1"/>
      <c r="M40" s="1"/>
      <c r="N40" s="1"/>
      <c r="O40" s="1"/>
      <c r="P40" s="1"/>
      <c r="Q40" s="1"/>
      <c r="R40" s="1"/>
      <c r="S40" s="1"/>
      <c r="T40" s="46" t="s">
        <v>23595</v>
      </c>
      <c r="U40" s="1" t="str">
        <f t="shared" si="0"/>
        <v>54.951094, 31.099408</v>
      </c>
    </row>
    <row r="41" spans="1:21" s="72" customFormat="1" ht="63" customHeight="1">
      <c r="A41" s="66">
        <v>36</v>
      </c>
      <c r="B41" s="22" t="s">
        <v>23596</v>
      </c>
      <c r="C41" s="1" t="s">
        <v>23597</v>
      </c>
      <c r="D41" s="1" t="s">
        <v>1181</v>
      </c>
      <c r="E41" s="1" t="s">
        <v>2839</v>
      </c>
      <c r="F41" s="1">
        <f t="shared" si="1"/>
        <v>4</v>
      </c>
      <c r="G41" s="82" t="s">
        <v>31</v>
      </c>
      <c r="H41" s="82" t="s">
        <v>5574</v>
      </c>
      <c r="I41" s="1" t="s">
        <v>23491</v>
      </c>
      <c r="J41" s="207">
        <v>1026700645102</v>
      </c>
      <c r="K41" s="1" t="s">
        <v>23487</v>
      </c>
      <c r="L41" s="1"/>
      <c r="M41" s="1"/>
      <c r="N41" s="1"/>
      <c r="O41" s="1"/>
      <c r="P41" s="1"/>
      <c r="Q41" s="1"/>
      <c r="R41" s="1"/>
      <c r="S41" s="1"/>
      <c r="T41" s="46" t="s">
        <v>23598</v>
      </c>
      <c r="U41" s="1" t="str">
        <f t="shared" si="0"/>
        <v>54,947553 31,097645</v>
      </c>
    </row>
    <row r="42" spans="1:21" s="72" customFormat="1" ht="63" customHeight="1">
      <c r="A42" s="1">
        <v>37</v>
      </c>
      <c r="B42" s="22" t="s">
        <v>23599</v>
      </c>
      <c r="C42" s="1" t="s">
        <v>23600</v>
      </c>
      <c r="D42" s="1" t="s">
        <v>1181</v>
      </c>
      <c r="E42" s="1" t="s">
        <v>2839</v>
      </c>
      <c r="F42" s="1">
        <f t="shared" si="1"/>
        <v>4</v>
      </c>
      <c r="G42" s="82" t="s">
        <v>31</v>
      </c>
      <c r="H42" s="82" t="s">
        <v>5574</v>
      </c>
      <c r="I42" s="1" t="s">
        <v>23491</v>
      </c>
      <c r="J42" s="207">
        <v>1256700000116</v>
      </c>
      <c r="K42" s="1" t="s">
        <v>23487</v>
      </c>
      <c r="L42" s="1"/>
      <c r="M42" s="1"/>
      <c r="N42" s="1"/>
      <c r="O42" s="1"/>
      <c r="P42" s="1"/>
      <c r="Q42" s="1"/>
      <c r="R42" s="1"/>
      <c r="S42" s="1"/>
      <c r="T42" s="46" t="s">
        <v>23599</v>
      </c>
      <c r="U42" s="1" t="str">
        <f t="shared" si="0"/>
        <v>54.945743, 31.104463</v>
      </c>
    </row>
    <row r="43" spans="1:21" s="72" customFormat="1" ht="63" customHeight="1">
      <c r="A43" s="66">
        <v>38</v>
      </c>
      <c r="B43" s="22" t="s">
        <v>23601</v>
      </c>
      <c r="C43" s="46" t="s">
        <v>23602</v>
      </c>
      <c r="D43" s="1" t="s">
        <v>1181</v>
      </c>
      <c r="E43" s="1" t="s">
        <v>23515</v>
      </c>
      <c r="F43" s="1">
        <v>10</v>
      </c>
      <c r="G43" s="43">
        <v>3</v>
      </c>
      <c r="H43" s="82" t="s">
        <v>8396</v>
      </c>
      <c r="I43" s="1" t="s">
        <v>23491</v>
      </c>
      <c r="J43" s="207">
        <v>1256700000116</v>
      </c>
      <c r="K43" s="1" t="s">
        <v>23487</v>
      </c>
      <c r="L43" s="43"/>
      <c r="M43" s="43"/>
      <c r="N43" s="43"/>
      <c r="O43" s="43"/>
      <c r="P43" s="43"/>
      <c r="Q43" s="43"/>
      <c r="R43" s="43"/>
      <c r="S43" s="1"/>
      <c r="T43" s="46" t="s">
        <v>23603</v>
      </c>
      <c r="U43" s="1" t="str">
        <f t="shared" si="0"/>
        <v xml:space="preserve">54.957234, 31.051981
</v>
      </c>
    </row>
    <row r="44" spans="1:21" s="72" customFormat="1" ht="63" customHeight="1">
      <c r="A44" s="1">
        <v>39</v>
      </c>
      <c r="B44" s="22" t="s">
        <v>23604</v>
      </c>
      <c r="C44" s="1" t="s">
        <v>23605</v>
      </c>
      <c r="D44" s="1" t="s">
        <v>1181</v>
      </c>
      <c r="E44" s="1" t="s">
        <v>2839</v>
      </c>
      <c r="F44" s="1">
        <f t="shared" si="1"/>
        <v>4</v>
      </c>
      <c r="G44" s="82" t="s">
        <v>31</v>
      </c>
      <c r="H44" s="82" t="s">
        <v>8396</v>
      </c>
      <c r="I44" s="1" t="s">
        <v>23491</v>
      </c>
      <c r="J44" s="207">
        <v>1256700000116</v>
      </c>
      <c r="K44" s="1" t="s">
        <v>23487</v>
      </c>
      <c r="L44" s="1"/>
      <c r="M44" s="1"/>
      <c r="N44" s="1"/>
      <c r="O44" s="1"/>
      <c r="P44" s="1"/>
      <c r="Q44" s="1"/>
      <c r="R44" s="1"/>
      <c r="S44" s="1"/>
      <c r="T44" s="46" t="s">
        <v>23604</v>
      </c>
      <c r="U44" s="1" t="str">
        <f t="shared" si="0"/>
        <v>54.953318, 31.094177</v>
      </c>
    </row>
    <row r="45" spans="1:21" s="72" customFormat="1" ht="63" customHeight="1">
      <c r="A45" s="66">
        <v>40</v>
      </c>
      <c r="B45" s="22" t="s">
        <v>23606</v>
      </c>
      <c r="C45" s="46" t="s">
        <v>23607</v>
      </c>
      <c r="D45" s="1" t="s">
        <v>1181</v>
      </c>
      <c r="E45" s="1" t="s">
        <v>23515</v>
      </c>
      <c r="F45" s="1">
        <v>10</v>
      </c>
      <c r="G45" s="82" t="s">
        <v>1777</v>
      </c>
      <c r="H45" s="82" t="s">
        <v>8396</v>
      </c>
      <c r="I45" s="1" t="s">
        <v>23491</v>
      </c>
      <c r="J45" s="207">
        <v>1256700000116</v>
      </c>
      <c r="K45" s="1" t="s">
        <v>23487</v>
      </c>
      <c r="N45" s="43"/>
      <c r="O45" s="1"/>
      <c r="Q45" s="1"/>
      <c r="R45" s="1"/>
      <c r="S45" s="1"/>
      <c r="T45" s="46" t="s">
        <v>23608</v>
      </c>
      <c r="U45" s="1" t="str">
        <f t="shared" si="0"/>
        <v>54.954280, 31.088051</v>
      </c>
    </row>
    <row r="46" spans="1:21" s="72" customFormat="1" ht="63" customHeight="1">
      <c r="A46" s="1">
        <v>41</v>
      </c>
      <c r="B46" s="84" t="s">
        <v>23609</v>
      </c>
      <c r="C46" s="1" t="s">
        <v>23610</v>
      </c>
      <c r="D46" s="72" t="s">
        <v>29</v>
      </c>
      <c r="E46" s="1" t="s">
        <v>2839</v>
      </c>
      <c r="F46" s="1">
        <f t="shared" si="1"/>
        <v>4</v>
      </c>
      <c r="G46" s="72">
        <v>1</v>
      </c>
      <c r="H46" s="72">
        <v>0.75</v>
      </c>
      <c r="I46" s="1" t="s">
        <v>23491</v>
      </c>
      <c r="J46" s="207">
        <v>1256700000116</v>
      </c>
      <c r="K46" s="1" t="s">
        <v>23527</v>
      </c>
      <c r="O46" s="1"/>
      <c r="S46" s="1"/>
      <c r="T46" s="1" t="s">
        <v>23611</v>
      </c>
      <c r="U46" s="1" t="str">
        <f t="shared" si="0"/>
        <v xml:space="preserve">54.944290
31.098094
</v>
      </c>
    </row>
    <row r="47" spans="1:21" s="72" customFormat="1" ht="63" customHeight="1">
      <c r="A47" s="66">
        <v>42</v>
      </c>
      <c r="B47" s="84" t="s">
        <v>23612</v>
      </c>
      <c r="C47" s="1" t="s">
        <v>23613</v>
      </c>
      <c r="D47" s="72" t="s">
        <v>1181</v>
      </c>
      <c r="E47" s="1" t="s">
        <v>2839</v>
      </c>
      <c r="F47" s="1">
        <f t="shared" si="1"/>
        <v>4</v>
      </c>
      <c r="G47" s="72">
        <v>1</v>
      </c>
      <c r="H47" s="72">
        <v>1.1000000000000001</v>
      </c>
      <c r="I47" s="1" t="s">
        <v>23491</v>
      </c>
      <c r="J47" s="207">
        <v>1256700000116</v>
      </c>
      <c r="K47" s="1" t="s">
        <v>23516</v>
      </c>
      <c r="O47" s="1"/>
      <c r="S47" s="1"/>
      <c r="T47" s="1" t="s">
        <v>23614</v>
      </c>
      <c r="U47" s="1" t="str">
        <f t="shared" si="0"/>
        <v>54.945354
31.096048</v>
      </c>
    </row>
    <row r="48" spans="1:21" s="72" customFormat="1" ht="63" customHeight="1">
      <c r="A48" s="1">
        <v>43</v>
      </c>
      <c r="B48" s="22" t="s">
        <v>23615</v>
      </c>
      <c r="C48" s="1" t="s">
        <v>23616</v>
      </c>
      <c r="D48" s="1" t="s">
        <v>1181</v>
      </c>
      <c r="E48" s="1" t="s">
        <v>23515</v>
      </c>
      <c r="F48" s="1">
        <v>10</v>
      </c>
      <c r="G48" s="82" t="s">
        <v>1777</v>
      </c>
      <c r="H48" s="82" t="s">
        <v>23617</v>
      </c>
      <c r="I48" s="1" t="s">
        <v>23491</v>
      </c>
      <c r="J48" s="207">
        <v>1256700000116</v>
      </c>
      <c r="K48" s="1" t="s">
        <v>23511</v>
      </c>
      <c r="L48" s="1"/>
      <c r="O48" s="1"/>
      <c r="P48" s="204"/>
      <c r="Q48" s="1"/>
      <c r="R48" s="1"/>
      <c r="S48" s="1"/>
      <c r="T48" s="46" t="s">
        <v>23615</v>
      </c>
      <c r="U48" s="1" t="str">
        <f t="shared" si="0"/>
        <v>54.949447, 31.090547</v>
      </c>
    </row>
    <row r="49" spans="1:21" s="72" customFormat="1" ht="63" customHeight="1">
      <c r="A49" s="66">
        <v>44</v>
      </c>
      <c r="B49" s="22" t="s">
        <v>23618</v>
      </c>
      <c r="C49" s="1" t="s">
        <v>23619</v>
      </c>
      <c r="D49" s="1" t="s">
        <v>1181</v>
      </c>
      <c r="E49" s="1" t="s">
        <v>2839</v>
      </c>
      <c r="F49" s="1">
        <f t="shared" si="1"/>
        <v>4</v>
      </c>
      <c r="G49" s="82" t="s">
        <v>31</v>
      </c>
      <c r="H49" s="82" t="s">
        <v>5574</v>
      </c>
      <c r="I49" s="1" t="s">
        <v>23491</v>
      </c>
      <c r="J49" s="207">
        <v>1256700000116</v>
      </c>
      <c r="K49" s="1" t="s">
        <v>23620</v>
      </c>
      <c r="L49" s="1"/>
      <c r="M49" s="1"/>
      <c r="N49" s="1"/>
      <c r="O49" s="1"/>
      <c r="P49" s="43"/>
      <c r="Q49" s="43"/>
      <c r="R49" s="43"/>
      <c r="S49" s="1"/>
      <c r="T49" s="46" t="s">
        <v>23621</v>
      </c>
      <c r="U49" s="1" t="str">
        <f t="shared" si="0"/>
        <v>54.944528, 31.113141</v>
      </c>
    </row>
    <row r="50" spans="1:21" s="72" customFormat="1" ht="63" customHeight="1">
      <c r="A50" s="1">
        <v>45</v>
      </c>
      <c r="B50" s="22" t="s">
        <v>23622</v>
      </c>
      <c r="C50" s="1" t="s">
        <v>23623</v>
      </c>
      <c r="D50" s="1" t="s">
        <v>1181</v>
      </c>
      <c r="E50" s="1" t="s">
        <v>2839</v>
      </c>
      <c r="F50" s="1">
        <f t="shared" si="1"/>
        <v>8</v>
      </c>
      <c r="G50" s="82" t="s">
        <v>1754</v>
      </c>
      <c r="H50" s="82">
        <f>0.75*G50</f>
        <v>1.5</v>
      </c>
      <c r="I50" s="1" t="s">
        <v>23491</v>
      </c>
      <c r="J50" s="207">
        <v>1256700000116</v>
      </c>
      <c r="K50" s="1" t="s">
        <v>23487</v>
      </c>
      <c r="L50" s="1"/>
      <c r="M50" s="1"/>
      <c r="N50" s="1"/>
      <c r="O50" s="1"/>
      <c r="P50" s="1"/>
      <c r="Q50" s="1"/>
      <c r="R50" s="1"/>
      <c r="S50" s="1"/>
      <c r="T50" s="46" t="s">
        <v>23624</v>
      </c>
      <c r="U50" s="1" t="str">
        <f t="shared" si="0"/>
        <v>54.945697, 31.110671</v>
      </c>
    </row>
    <row r="51" spans="1:21" s="72" customFormat="1" ht="63" customHeight="1">
      <c r="A51" s="66">
        <v>46</v>
      </c>
      <c r="B51" s="22" t="s">
        <v>23625</v>
      </c>
      <c r="C51" s="1" t="s">
        <v>23626</v>
      </c>
      <c r="D51" s="1" t="s">
        <v>1181</v>
      </c>
      <c r="E51" s="1" t="s">
        <v>2839</v>
      </c>
      <c r="F51" s="1">
        <f t="shared" si="1"/>
        <v>8</v>
      </c>
      <c r="G51" s="82" t="s">
        <v>1754</v>
      </c>
      <c r="H51" s="82">
        <f>0.75*G51</f>
        <v>1.5</v>
      </c>
      <c r="I51" s="1" t="s">
        <v>23491</v>
      </c>
      <c r="J51" s="207">
        <v>1256700000116</v>
      </c>
      <c r="K51" s="1" t="s">
        <v>23487</v>
      </c>
      <c r="L51" s="1"/>
      <c r="M51" s="1"/>
      <c r="N51" s="1"/>
      <c r="O51" s="1"/>
      <c r="P51" s="1"/>
      <c r="Q51" s="1"/>
      <c r="R51" s="1"/>
      <c r="S51" s="1"/>
      <c r="T51" s="46" t="s">
        <v>23622</v>
      </c>
      <c r="U51" s="1" t="str">
        <f t="shared" si="0"/>
        <v>54.945293, 31.110877</v>
      </c>
    </row>
    <row r="52" spans="1:21" s="72" customFormat="1" ht="63" customHeight="1">
      <c r="A52" s="1">
        <v>47</v>
      </c>
      <c r="B52" s="22" t="s">
        <v>23627</v>
      </c>
      <c r="C52" s="1" t="s">
        <v>23628</v>
      </c>
      <c r="D52" s="1" t="s">
        <v>1181</v>
      </c>
      <c r="E52" s="1" t="s">
        <v>23515</v>
      </c>
      <c r="F52" s="1">
        <v>10</v>
      </c>
      <c r="G52" s="82" t="s">
        <v>1777</v>
      </c>
      <c r="H52" s="82" t="s">
        <v>8396</v>
      </c>
      <c r="I52" s="1" t="s">
        <v>23491</v>
      </c>
      <c r="J52" s="207">
        <v>1256700000116</v>
      </c>
      <c r="K52" s="1" t="s">
        <v>23487</v>
      </c>
      <c r="L52" s="1"/>
      <c r="M52" s="1"/>
      <c r="N52" s="1"/>
      <c r="O52" s="1"/>
      <c r="P52" s="1"/>
      <c r="Q52" s="1"/>
      <c r="R52" s="1"/>
      <c r="S52" s="1"/>
      <c r="T52" s="46" t="s">
        <v>23625</v>
      </c>
      <c r="U52" s="1" t="str">
        <f t="shared" si="0"/>
        <v>54.946364, 31.088482</v>
      </c>
    </row>
    <row r="53" spans="1:21" s="72" customFormat="1" ht="63" customHeight="1">
      <c r="A53" s="66">
        <v>48</v>
      </c>
      <c r="B53" s="22" t="s">
        <v>23629</v>
      </c>
      <c r="C53" s="1" t="s">
        <v>23630</v>
      </c>
      <c r="D53" s="1" t="s">
        <v>1181</v>
      </c>
      <c r="E53" s="1" t="s">
        <v>2839</v>
      </c>
      <c r="F53" s="1">
        <f t="shared" si="1"/>
        <v>4</v>
      </c>
      <c r="G53" s="82" t="s">
        <v>31</v>
      </c>
      <c r="H53" s="82">
        <f>0.75*G53</f>
        <v>0.75</v>
      </c>
      <c r="I53" s="1" t="s">
        <v>23491</v>
      </c>
      <c r="J53" s="207">
        <v>1256700000116</v>
      </c>
      <c r="K53" s="1" t="s">
        <v>23487</v>
      </c>
      <c r="L53" s="1"/>
      <c r="M53" s="1"/>
      <c r="N53" s="1"/>
      <c r="O53" s="1"/>
      <c r="P53" s="1"/>
      <c r="Q53" s="1"/>
      <c r="R53" s="1"/>
      <c r="S53" s="1"/>
      <c r="T53" s="46" t="s">
        <v>23627</v>
      </c>
      <c r="U53" s="1" t="str">
        <f t="shared" si="0"/>
        <v>54.946053, 31.088590</v>
      </c>
    </row>
    <row r="54" spans="1:21" s="72" customFormat="1" ht="63" customHeight="1">
      <c r="A54" s="1">
        <v>49</v>
      </c>
      <c r="B54" s="22" t="s">
        <v>23631</v>
      </c>
      <c r="C54" s="46" t="s">
        <v>23632</v>
      </c>
      <c r="D54" s="1" t="s">
        <v>1181</v>
      </c>
      <c r="E54" s="1" t="s">
        <v>2839</v>
      </c>
      <c r="F54" s="1">
        <f t="shared" si="1"/>
        <v>4</v>
      </c>
      <c r="G54" s="43">
        <v>1</v>
      </c>
      <c r="H54" s="82">
        <f>0.75*G54</f>
        <v>0.75</v>
      </c>
      <c r="I54" s="1" t="s">
        <v>23491</v>
      </c>
      <c r="J54" s="207">
        <v>1256700000116</v>
      </c>
      <c r="K54" s="1" t="s">
        <v>23527</v>
      </c>
      <c r="L54" s="43"/>
      <c r="M54" s="43"/>
      <c r="N54" s="43"/>
      <c r="O54" s="43"/>
      <c r="P54" s="204"/>
      <c r="Q54" s="1"/>
      <c r="R54" s="1"/>
      <c r="S54" s="1"/>
      <c r="T54" s="46" t="s">
        <v>23633</v>
      </c>
      <c r="U54" s="1" t="str">
        <f t="shared" si="0"/>
        <v>54.946798, 31.060122</v>
      </c>
    </row>
    <row r="55" spans="1:21" s="72" customFormat="1" ht="63" customHeight="1">
      <c r="A55" s="66">
        <v>50</v>
      </c>
      <c r="B55" s="22" t="s">
        <v>23634</v>
      </c>
      <c r="C55" s="46" t="s">
        <v>23635</v>
      </c>
      <c r="D55" s="1" t="s">
        <v>29</v>
      </c>
      <c r="E55" s="1" t="s">
        <v>2839</v>
      </c>
      <c r="F55" s="1">
        <f t="shared" si="1"/>
        <v>8</v>
      </c>
      <c r="G55" s="43">
        <v>2</v>
      </c>
      <c r="H55" s="82">
        <f>0.75*G55</f>
        <v>1.5</v>
      </c>
      <c r="I55" s="1" t="s">
        <v>23636</v>
      </c>
      <c r="J55" s="207">
        <v>1026700645102</v>
      </c>
      <c r="K55" s="1" t="str">
        <f>B55</f>
        <v>ул.Станционная д.33А</v>
      </c>
      <c r="L55" s="43"/>
      <c r="M55" s="43"/>
      <c r="N55" s="43"/>
      <c r="O55" s="43"/>
      <c r="P55" s="43"/>
      <c r="Q55" s="43"/>
      <c r="R55" s="43"/>
      <c r="S55" s="1"/>
      <c r="T55" s="46" t="s">
        <v>23637</v>
      </c>
      <c r="U55" s="1" t="str">
        <f t="shared" si="0"/>
        <v>54.947713, 31.052361</v>
      </c>
    </row>
    <row r="56" spans="1:21" s="72" customFormat="1" ht="63" customHeight="1">
      <c r="A56" s="1">
        <v>51</v>
      </c>
      <c r="B56" s="84" t="s">
        <v>23638</v>
      </c>
      <c r="C56" s="1" t="s">
        <v>23639</v>
      </c>
      <c r="D56" s="72" t="s">
        <v>29</v>
      </c>
      <c r="E56" s="1" t="s">
        <v>2839</v>
      </c>
      <c r="F56" s="1">
        <f t="shared" si="1"/>
        <v>8</v>
      </c>
      <c r="G56" s="72">
        <v>2</v>
      </c>
      <c r="H56" s="72">
        <v>0.75</v>
      </c>
      <c r="I56" s="72" t="s">
        <v>23640</v>
      </c>
      <c r="J56" s="99">
        <v>1046900099498</v>
      </c>
      <c r="K56" s="1" t="str">
        <f>B56</f>
        <v>ул.Энергетиков, д. 5</v>
      </c>
      <c r="O56" s="1"/>
      <c r="P56" s="43"/>
      <c r="Q56" s="43"/>
      <c r="R56" s="43"/>
      <c r="S56" s="1"/>
      <c r="T56" s="46" t="s">
        <v>23641</v>
      </c>
      <c r="U56" s="1" t="str">
        <f t="shared" si="0"/>
        <v>54.936269, 31.079256</v>
      </c>
    </row>
    <row r="57" spans="1:21" ht="63" customHeight="1">
      <c r="A57" s="66">
        <v>52</v>
      </c>
      <c r="B57" s="22" t="s">
        <v>23642</v>
      </c>
      <c r="C57" s="46" t="s">
        <v>23643</v>
      </c>
      <c r="D57" s="1" t="s">
        <v>1181</v>
      </c>
      <c r="E57" s="1" t="s">
        <v>2839</v>
      </c>
      <c r="F57" s="1">
        <v>10</v>
      </c>
      <c r="G57" s="311">
        <v>3</v>
      </c>
      <c r="H57" s="72">
        <v>0.75</v>
      </c>
      <c r="I57" s="1" t="s">
        <v>23491</v>
      </c>
      <c r="J57" s="207">
        <v>1256700000116</v>
      </c>
      <c r="K57" s="1" t="str">
        <f t="shared" ref="K57:K120" si="2">B57</f>
        <v>п.голынки ул.коммунистическая,13</v>
      </c>
      <c r="U57" s="1" t="str">
        <f t="shared" si="0"/>
        <v>54,866262
31,394611</v>
      </c>
    </row>
    <row r="58" spans="1:21" ht="63" customHeight="1">
      <c r="A58" s="1">
        <v>53</v>
      </c>
      <c r="B58" s="22" t="s">
        <v>23644</v>
      </c>
      <c r="C58" s="46" t="s">
        <v>23645</v>
      </c>
      <c r="D58" s="1" t="s">
        <v>1181</v>
      </c>
      <c r="E58" s="1" t="s">
        <v>2839</v>
      </c>
      <c r="F58" s="1">
        <v>10</v>
      </c>
      <c r="G58" s="311">
        <v>3</v>
      </c>
      <c r="H58" s="72">
        <v>0.75</v>
      </c>
      <c r="I58" s="1" t="s">
        <v>23491</v>
      </c>
      <c r="J58" s="207">
        <v>1256700000116</v>
      </c>
      <c r="K58" s="1" t="str">
        <f t="shared" si="2"/>
        <v xml:space="preserve"> п.Голынки, ул.коммунистическая, 12,14</v>
      </c>
      <c r="U58" s="1" t="str">
        <f t="shared" si="0"/>
        <v>54,865885
31,392343</v>
      </c>
    </row>
    <row r="59" spans="1:21" ht="63" customHeight="1">
      <c r="A59" s="66">
        <v>54</v>
      </c>
      <c r="B59" s="22" t="s">
        <v>23646</v>
      </c>
      <c r="C59" s="46" t="s">
        <v>23647</v>
      </c>
      <c r="D59" s="1" t="s">
        <v>1181</v>
      </c>
      <c r="E59" s="1" t="s">
        <v>2839</v>
      </c>
      <c r="F59" s="1">
        <v>15</v>
      </c>
      <c r="G59" s="311">
        <v>5</v>
      </c>
      <c r="H59" s="72">
        <v>0.75</v>
      </c>
      <c r="I59" s="1" t="s">
        <v>23491</v>
      </c>
      <c r="J59" s="207">
        <v>1256700000116</v>
      </c>
      <c r="K59" s="1" t="str">
        <f t="shared" si="2"/>
        <v xml:space="preserve"> п.голынки ул.ленина,2</v>
      </c>
      <c r="U59" s="1" t="str">
        <f t="shared" si="0"/>
        <v>54,867275 31,388398</v>
      </c>
    </row>
    <row r="60" spans="1:21" ht="63" customHeight="1">
      <c r="A60" s="1">
        <v>55</v>
      </c>
      <c r="B60" s="22" t="s">
        <v>23648</v>
      </c>
      <c r="C60" s="46" t="s">
        <v>23649</v>
      </c>
      <c r="D60" s="1" t="s">
        <v>1181</v>
      </c>
      <c r="E60" s="1" t="s">
        <v>2839</v>
      </c>
      <c r="F60" s="1">
        <f t="shared" si="1"/>
        <v>8</v>
      </c>
      <c r="G60" s="311">
        <v>2</v>
      </c>
      <c r="H60" s="72">
        <v>0.75</v>
      </c>
      <c r="I60" s="1" t="s">
        <v>23491</v>
      </c>
      <c r="J60" s="207">
        <v>1256700000116</v>
      </c>
      <c r="K60" s="1" t="str">
        <f t="shared" si="2"/>
        <v xml:space="preserve"> п.голынки ул.комсомольская, 4</v>
      </c>
      <c r="U60" s="1" t="str">
        <f t="shared" si="0"/>
        <v>54,871392 31,390409</v>
      </c>
    </row>
    <row r="61" spans="1:21" ht="63" customHeight="1">
      <c r="A61" s="66">
        <v>56</v>
      </c>
      <c r="B61" s="22" t="s">
        <v>23650</v>
      </c>
      <c r="C61" s="46" t="s">
        <v>23651</v>
      </c>
      <c r="D61" s="1" t="s">
        <v>1181</v>
      </c>
      <c r="E61" s="1" t="s">
        <v>2839</v>
      </c>
      <c r="F61" s="1">
        <f t="shared" si="1"/>
        <v>4</v>
      </c>
      <c r="G61" s="311">
        <v>1</v>
      </c>
      <c r="H61" s="72">
        <v>0.75</v>
      </c>
      <c r="I61" s="1" t="s">
        <v>23491</v>
      </c>
      <c r="J61" s="207">
        <v>1256700000116</v>
      </c>
      <c r="K61" s="1" t="str">
        <f t="shared" si="2"/>
        <v xml:space="preserve"> п.голынки пер.кооперативная, 9</v>
      </c>
      <c r="U61" s="1" t="str">
        <f t="shared" si="0"/>
        <v>54,86847 31,383301</v>
      </c>
    </row>
    <row r="62" spans="1:21" ht="63" customHeight="1">
      <c r="A62" s="1">
        <v>57</v>
      </c>
      <c r="B62" s="22" t="s">
        <v>23652</v>
      </c>
      <c r="C62" s="46" t="s">
        <v>23653</v>
      </c>
      <c r="D62" s="1" t="s">
        <v>1181</v>
      </c>
      <c r="E62" s="1" t="s">
        <v>2839</v>
      </c>
      <c r="F62" s="1">
        <v>15</v>
      </c>
      <c r="G62" s="311">
        <v>6</v>
      </c>
      <c r="H62" s="72">
        <v>0.75</v>
      </c>
      <c r="I62" s="1" t="s">
        <v>23491</v>
      </c>
      <c r="J62" s="207">
        <v>1256700000116</v>
      </c>
      <c r="K62" s="1" t="str">
        <f t="shared" si="2"/>
        <v>п.голынки, ул.набережная, 6</v>
      </c>
      <c r="U62" s="1" t="str">
        <f t="shared" si="0"/>
        <v>54,864585 31,393549</v>
      </c>
    </row>
    <row r="63" spans="1:21" ht="63" customHeight="1">
      <c r="A63" s="66">
        <v>58</v>
      </c>
      <c r="B63" s="22" t="s">
        <v>23654</v>
      </c>
      <c r="C63" s="46" t="s">
        <v>23655</v>
      </c>
      <c r="D63" s="1" t="s">
        <v>1181</v>
      </c>
      <c r="E63" s="1" t="s">
        <v>2839</v>
      </c>
      <c r="F63" s="1">
        <f t="shared" si="1"/>
        <v>4</v>
      </c>
      <c r="G63" s="311">
        <v>1</v>
      </c>
      <c r="H63" s="72">
        <v>0.75</v>
      </c>
      <c r="I63" s="1" t="s">
        <v>23491</v>
      </c>
      <c r="J63" s="207">
        <v>1256700000116</v>
      </c>
      <c r="K63" s="1" t="str">
        <f t="shared" si="2"/>
        <v>п.голынки ул.железнодорожная,,8</v>
      </c>
      <c r="U63" s="1" t="str">
        <f t="shared" si="0"/>
        <v>54,869351 31,389786</v>
      </c>
    </row>
    <row r="64" spans="1:21" ht="63" customHeight="1">
      <c r="A64" s="1">
        <v>59</v>
      </c>
      <c r="B64" s="22" t="s">
        <v>23656</v>
      </c>
      <c r="C64" s="46" t="s">
        <v>23657</v>
      </c>
      <c r="D64" s="1" t="s">
        <v>1181</v>
      </c>
      <c r="E64" s="1" t="s">
        <v>2839</v>
      </c>
      <c r="F64" s="1">
        <v>15</v>
      </c>
      <c r="G64" s="311">
        <v>4</v>
      </c>
      <c r="H64" s="72">
        <v>0.75</v>
      </c>
      <c r="I64" s="1" t="s">
        <v>23491</v>
      </c>
      <c r="J64" s="207">
        <v>1256700000116</v>
      </c>
      <c r="K64" s="1" t="str">
        <f t="shared" si="2"/>
        <v>п.голынки ул.коммунистическая,10</v>
      </c>
      <c r="U64" s="1" t="str">
        <f t="shared" si="0"/>
        <v>54,866826 31,391134</v>
      </c>
    </row>
    <row r="65" spans="1:21" ht="63" customHeight="1">
      <c r="A65" s="66">
        <v>60</v>
      </c>
      <c r="B65" s="22" t="s">
        <v>23658</v>
      </c>
      <c r="C65" s="46" t="s">
        <v>23659</v>
      </c>
      <c r="D65" s="1" t="s">
        <v>1181</v>
      </c>
      <c r="E65" s="1" t="s">
        <v>2839</v>
      </c>
      <c r="F65" s="1">
        <v>18</v>
      </c>
      <c r="G65" s="311">
        <v>7</v>
      </c>
      <c r="H65" s="72">
        <v>0.75</v>
      </c>
      <c r="I65" s="1" t="s">
        <v>23491</v>
      </c>
      <c r="J65" s="207">
        <v>1256700000116</v>
      </c>
      <c r="K65" s="1" t="str">
        <f t="shared" si="2"/>
        <v xml:space="preserve"> п.голынки ул.мира, 5</v>
      </c>
      <c r="U65" s="1" t="str">
        <f t="shared" si="0"/>
        <v>54,865029 31,387705</v>
      </c>
    </row>
    <row r="66" spans="1:21" ht="63" customHeight="1">
      <c r="A66" s="1">
        <v>61</v>
      </c>
      <c r="B66" s="22" t="s">
        <v>23660</v>
      </c>
      <c r="C66" s="46" t="s">
        <v>23661</v>
      </c>
      <c r="D66" s="1" t="s">
        <v>1181</v>
      </c>
      <c r="E66" s="1" t="s">
        <v>2839</v>
      </c>
      <c r="F66" s="1">
        <v>18</v>
      </c>
      <c r="G66" s="311">
        <v>7</v>
      </c>
      <c r="H66" s="72">
        <v>0.75</v>
      </c>
      <c r="I66" s="1" t="s">
        <v>23491</v>
      </c>
      <c r="J66" s="207">
        <v>1256700000116</v>
      </c>
      <c r="K66" s="1" t="str">
        <f t="shared" si="2"/>
        <v xml:space="preserve"> п.голынки ул.ленина,14</v>
      </c>
      <c r="U66" s="1" t="str">
        <f t="shared" si="0"/>
        <v>54,864454 31,389264</v>
      </c>
    </row>
    <row r="67" spans="1:21" ht="63" customHeight="1">
      <c r="A67" s="66">
        <v>62</v>
      </c>
      <c r="B67" s="22" t="s">
        <v>23662</v>
      </c>
      <c r="C67" s="46" t="s">
        <v>23663</v>
      </c>
      <c r="D67" s="1" t="s">
        <v>1181</v>
      </c>
      <c r="E67" s="1" t="s">
        <v>2839</v>
      </c>
      <c r="F67" s="1">
        <f t="shared" si="1"/>
        <v>4</v>
      </c>
      <c r="G67" s="311">
        <v>1</v>
      </c>
      <c r="H67" s="72">
        <v>0.75</v>
      </c>
      <c r="I67" s="1" t="s">
        <v>23491</v>
      </c>
      <c r="J67" s="207">
        <v>1256700000116</v>
      </c>
      <c r="K67" s="1" t="str">
        <f t="shared" si="2"/>
        <v>п.голынки ул.заречная, 18</v>
      </c>
      <c r="U67" s="1" t="str">
        <f t="shared" si="0"/>
        <v>54,869224 31,401126</v>
      </c>
    </row>
    <row r="68" spans="1:21" ht="63" customHeight="1">
      <c r="A68" s="1">
        <v>63</v>
      </c>
      <c r="B68" s="22" t="s">
        <v>23664</v>
      </c>
      <c r="C68" s="46" t="s">
        <v>23665</v>
      </c>
      <c r="D68" s="1" t="s">
        <v>1181</v>
      </c>
      <c r="E68" s="1" t="s">
        <v>2839</v>
      </c>
      <c r="F68" s="1">
        <f t="shared" si="1"/>
        <v>4</v>
      </c>
      <c r="G68" s="311">
        <v>1</v>
      </c>
      <c r="H68" s="72">
        <v>0.75</v>
      </c>
      <c r="I68" s="1" t="s">
        <v>23491</v>
      </c>
      <c r="J68" s="207">
        <v>1256700000116</v>
      </c>
      <c r="K68" s="1" t="str">
        <f t="shared" si="2"/>
        <v xml:space="preserve"> п.голынки ул.железнодорожная, 46-Б</v>
      </c>
      <c r="U68" s="1" t="str">
        <f t="shared" si="0"/>
        <v>54,871076 31,376984</v>
      </c>
    </row>
    <row r="69" spans="1:21" ht="63" customHeight="1">
      <c r="A69" s="66">
        <v>64</v>
      </c>
      <c r="B69" s="22" t="s">
        <v>23666</v>
      </c>
      <c r="C69" s="46" t="s">
        <v>23667</v>
      </c>
      <c r="D69" s="1" t="s">
        <v>1181</v>
      </c>
      <c r="E69" s="1" t="s">
        <v>2839</v>
      </c>
      <c r="F69" s="1">
        <v>15</v>
      </c>
      <c r="G69" s="311">
        <v>4</v>
      </c>
      <c r="H69" s="72">
        <v>0.75</v>
      </c>
      <c r="I69" s="1" t="s">
        <v>23491</v>
      </c>
      <c r="J69" s="207">
        <v>1256700000116</v>
      </c>
      <c r="K69" s="1" t="str">
        <f t="shared" si="2"/>
        <v>п.Голынки ул.коммунистическая,4</v>
      </c>
      <c r="U69" s="1" t="str">
        <f t="shared" si="0"/>
        <v>54,867022 31,38986</v>
      </c>
    </row>
    <row r="70" spans="1:21" ht="63" customHeight="1">
      <c r="A70" s="1">
        <v>65</v>
      </c>
      <c r="B70" s="22" t="s">
        <v>23668</v>
      </c>
      <c r="C70" s="46" t="s">
        <v>23669</v>
      </c>
      <c r="D70" s="1" t="s">
        <v>1181</v>
      </c>
      <c r="E70" s="1" t="s">
        <v>2839</v>
      </c>
      <c r="F70" s="1">
        <f t="shared" ref="F70:F131" si="3">4*G70</f>
        <v>8</v>
      </c>
      <c r="G70" s="311">
        <v>2</v>
      </c>
      <c r="H70" s="72">
        <v>0.75</v>
      </c>
      <c r="I70" s="1" t="s">
        <v>23491</v>
      </c>
      <c r="J70" s="207">
        <v>1256700000116</v>
      </c>
      <c r="K70" s="1" t="str">
        <f t="shared" si="2"/>
        <v>п.голынки ул.железнодорожная,22</v>
      </c>
      <c r="U70" s="1" t="str">
        <f t="shared" ref="U70:U71" si="4">C70</f>
        <v>54,869642 31,384698</v>
      </c>
    </row>
    <row r="71" spans="1:21" ht="63" customHeight="1">
      <c r="A71" s="66">
        <v>66</v>
      </c>
      <c r="B71" s="22" t="s">
        <v>23670</v>
      </c>
      <c r="C71" s="46" t="s">
        <v>23671</v>
      </c>
      <c r="D71" s="1" t="s">
        <v>1181</v>
      </c>
      <c r="E71" s="1" t="s">
        <v>2839</v>
      </c>
      <c r="F71" s="1">
        <f t="shared" si="3"/>
        <v>4</v>
      </c>
      <c r="G71" s="311">
        <v>1</v>
      </c>
      <c r="H71" s="72">
        <v>0.75</v>
      </c>
      <c r="I71" s="1" t="s">
        <v>23491</v>
      </c>
      <c r="J71" s="207">
        <v>1256700000116</v>
      </c>
      <c r="K71" s="1" t="str">
        <f t="shared" si="2"/>
        <v>смоленская область руднянский район п.голынки ул.заводская,3</v>
      </c>
      <c r="U71" s="1" t="str">
        <f t="shared" si="4"/>
        <v>54,861667 31,378072</v>
      </c>
    </row>
    <row r="72" spans="1:21" ht="63" customHeight="1">
      <c r="A72" s="1">
        <v>67</v>
      </c>
      <c r="B72" s="22" t="s">
        <v>23672</v>
      </c>
      <c r="D72" s="1" t="s">
        <v>1181</v>
      </c>
      <c r="E72" s="1" t="s">
        <v>2839</v>
      </c>
      <c r="F72" s="1">
        <f t="shared" si="3"/>
        <v>8</v>
      </c>
      <c r="G72" s="311">
        <v>2</v>
      </c>
      <c r="H72" s="72">
        <v>0.75</v>
      </c>
      <c r="I72" s="1" t="s">
        <v>23491</v>
      </c>
      <c r="J72" s="207">
        <v>1256700000116</v>
      </c>
      <c r="K72" s="1" t="str">
        <f t="shared" si="2"/>
        <v xml:space="preserve"> п.голынки ул.октябрьская,10</v>
      </c>
      <c r="U72" s="1"/>
    </row>
    <row r="73" spans="1:21" ht="63" customHeight="1">
      <c r="A73" s="66">
        <v>68</v>
      </c>
      <c r="B73" s="22" t="s">
        <v>23673</v>
      </c>
      <c r="D73" s="1" t="s">
        <v>1181</v>
      </c>
      <c r="E73" s="1" t="s">
        <v>2839</v>
      </c>
      <c r="F73" s="1">
        <v>10</v>
      </c>
      <c r="G73" s="311">
        <v>3</v>
      </c>
      <c r="H73" s="72">
        <v>0.75</v>
      </c>
      <c r="I73" s="1" t="s">
        <v>23491</v>
      </c>
      <c r="J73" s="207">
        <v>1256700000116</v>
      </c>
      <c r="K73" s="1" t="str">
        <f t="shared" si="2"/>
        <v xml:space="preserve">Смоленская обл., Руднянский р-н, д. Заозерье </v>
      </c>
      <c r="U73" s="1"/>
    </row>
    <row r="74" spans="1:21" ht="63" customHeight="1">
      <c r="A74" s="1">
        <v>69</v>
      </c>
      <c r="B74" s="22" t="s">
        <v>23674</v>
      </c>
      <c r="D74" s="1" t="s">
        <v>1181</v>
      </c>
      <c r="E74" s="1" t="s">
        <v>2839</v>
      </c>
      <c r="F74" s="1">
        <f t="shared" si="3"/>
        <v>4</v>
      </c>
      <c r="G74" s="311">
        <v>1</v>
      </c>
      <c r="H74" s="72">
        <v>0.75</v>
      </c>
      <c r="I74" s="1" t="s">
        <v>23491</v>
      </c>
      <c r="J74" s="207">
        <v>1256700000116</v>
      </c>
      <c r="K74" s="1" t="str">
        <f t="shared" si="2"/>
        <v xml:space="preserve"> д. Кругловка, ул. Лесная, д. 5</v>
      </c>
      <c r="U74" s="1"/>
    </row>
    <row r="75" spans="1:21" ht="63" customHeight="1">
      <c r="A75" s="66">
        <v>70</v>
      </c>
      <c r="B75" s="22" t="s">
        <v>23675</v>
      </c>
      <c r="D75" s="1" t="s">
        <v>1181</v>
      </c>
      <c r="E75" s="1" t="s">
        <v>2839</v>
      </c>
      <c r="F75" s="1">
        <f t="shared" si="3"/>
        <v>4</v>
      </c>
      <c r="G75" s="311">
        <v>1</v>
      </c>
      <c r="H75" s="72">
        <v>0.75</v>
      </c>
      <c r="I75" s="1" t="s">
        <v>23491</v>
      </c>
      <c r="J75" s="207">
        <v>1256700000116</v>
      </c>
      <c r="K75" s="1" t="str">
        <f t="shared" si="2"/>
        <v xml:space="preserve"> д. Переволочье, ул. Луговая, д. 12</v>
      </c>
      <c r="U75" s="1"/>
    </row>
    <row r="76" spans="1:21" ht="63" customHeight="1">
      <c r="A76" s="1">
        <v>71</v>
      </c>
      <c r="B76" s="22" t="s">
        <v>23676</v>
      </c>
      <c r="D76" s="1" t="s">
        <v>1181</v>
      </c>
      <c r="E76" s="1" t="s">
        <v>2839</v>
      </c>
      <c r="F76" s="1">
        <f t="shared" si="3"/>
        <v>4</v>
      </c>
      <c r="G76" s="311">
        <v>1</v>
      </c>
      <c r="H76" s="72">
        <v>0.75</v>
      </c>
      <c r="I76" s="1" t="s">
        <v>23491</v>
      </c>
      <c r="J76" s="207">
        <v>1256700000116</v>
      </c>
      <c r="K76" s="1" t="str">
        <f t="shared" si="2"/>
        <v>д. Кругловка, ул. Кирова, д. 2</v>
      </c>
      <c r="U76" s="1"/>
    </row>
    <row r="77" spans="1:21" ht="63" customHeight="1">
      <c r="A77" s="66">
        <v>72</v>
      </c>
      <c r="B77" s="22" t="s">
        <v>23677</v>
      </c>
      <c r="D77" s="1" t="s">
        <v>1181</v>
      </c>
      <c r="E77" s="1" t="s">
        <v>2839</v>
      </c>
      <c r="F77" s="1">
        <f t="shared" si="3"/>
        <v>4</v>
      </c>
      <c r="G77" s="311">
        <v>1</v>
      </c>
      <c r="H77" s="72">
        <v>0.75</v>
      </c>
      <c r="I77" s="1" t="s">
        <v>23491</v>
      </c>
      <c r="J77" s="207">
        <v>1256700000116</v>
      </c>
      <c r="K77" s="1" t="str">
        <f t="shared" si="2"/>
        <v>Смоленская обл., Руднянский р-н, д. Кругловка, ул. Соловьиная роща</v>
      </c>
      <c r="U77" s="1"/>
    </row>
    <row r="78" spans="1:21" ht="63" customHeight="1">
      <c r="A78" s="1">
        <v>73</v>
      </c>
      <c r="B78" s="22" t="s">
        <v>23678</v>
      </c>
      <c r="D78" s="1" t="s">
        <v>1181</v>
      </c>
      <c r="E78" s="1" t="s">
        <v>2839</v>
      </c>
      <c r="F78" s="1">
        <f t="shared" si="3"/>
        <v>4</v>
      </c>
      <c r="G78" s="311">
        <v>1</v>
      </c>
      <c r="H78" s="72">
        <v>0.75</v>
      </c>
      <c r="I78" s="1" t="s">
        <v>23491</v>
      </c>
      <c r="J78" s="207">
        <v>1256700000116</v>
      </c>
      <c r="K78" s="1" t="str">
        <f t="shared" si="2"/>
        <v>д. Переволочье, ул. Луговая, д. 8А</v>
      </c>
      <c r="U78" s="1"/>
    </row>
    <row r="79" spans="1:21" ht="63" customHeight="1">
      <c r="A79" s="66">
        <v>74</v>
      </c>
      <c r="B79" s="22" t="s">
        <v>23679</v>
      </c>
      <c r="D79" s="1" t="s">
        <v>1181</v>
      </c>
      <c r="E79" s="1" t="s">
        <v>2839</v>
      </c>
      <c r="F79" s="1">
        <f t="shared" si="3"/>
        <v>8</v>
      </c>
      <c r="G79" s="311">
        <v>2</v>
      </c>
      <c r="H79" s="72">
        <v>0.75</v>
      </c>
      <c r="I79" s="1" t="s">
        <v>23491</v>
      </c>
      <c r="J79" s="207">
        <v>1256700000116</v>
      </c>
      <c r="K79" s="1" t="str">
        <f t="shared" si="2"/>
        <v>д. Переволочье, ул. Школьная, д. 1</v>
      </c>
      <c r="U79" s="1"/>
    </row>
    <row r="80" spans="1:21" ht="63" customHeight="1">
      <c r="A80" s="1">
        <v>75</v>
      </c>
      <c r="B80" s="22" t="s">
        <v>23680</v>
      </c>
      <c r="D80" s="1" t="s">
        <v>1181</v>
      </c>
      <c r="E80" s="1" t="s">
        <v>2839</v>
      </c>
      <c r="F80" s="1">
        <f t="shared" si="3"/>
        <v>8</v>
      </c>
      <c r="G80" s="311">
        <v>2</v>
      </c>
      <c r="H80" s="72">
        <v>0.75</v>
      </c>
      <c r="I80" s="1" t="s">
        <v>23491</v>
      </c>
      <c r="J80" s="207">
        <v>1256700000116</v>
      </c>
      <c r="K80" s="1" t="str">
        <f t="shared" si="2"/>
        <v>д. Переволочье, ул. Центральная, д. 1</v>
      </c>
      <c r="U80" s="1"/>
    </row>
    <row r="81" spans="1:21" ht="63" customHeight="1">
      <c r="A81" s="66">
        <v>76</v>
      </c>
      <c r="B81" s="22" t="s">
        <v>23681</v>
      </c>
      <c r="D81" s="1" t="s">
        <v>1181</v>
      </c>
      <c r="E81" s="1" t="s">
        <v>2839</v>
      </c>
      <c r="F81" s="1">
        <f t="shared" si="3"/>
        <v>8</v>
      </c>
      <c r="G81" s="311">
        <v>2</v>
      </c>
      <c r="H81" s="72">
        <v>0.75</v>
      </c>
      <c r="I81" s="1" t="s">
        <v>23491</v>
      </c>
      <c r="J81" s="207">
        <v>1256700000116</v>
      </c>
      <c r="K81" s="1" t="str">
        <f t="shared" si="2"/>
        <v>д. Красный Двор, ул. Центральная, д. 29</v>
      </c>
      <c r="U81" s="1"/>
    </row>
    <row r="82" spans="1:21" ht="63" customHeight="1">
      <c r="A82" s="1">
        <v>77</v>
      </c>
      <c r="B82" s="22" t="s">
        <v>23682</v>
      </c>
      <c r="D82" s="1" t="s">
        <v>1181</v>
      </c>
      <c r="E82" s="1" t="s">
        <v>2839</v>
      </c>
      <c r="F82" s="1">
        <f t="shared" si="3"/>
        <v>4</v>
      </c>
      <c r="G82" s="311">
        <v>1</v>
      </c>
      <c r="H82" s="72">
        <v>0.75</v>
      </c>
      <c r="I82" s="1" t="s">
        <v>23491</v>
      </c>
      <c r="J82" s="207">
        <v>1256700000116</v>
      </c>
      <c r="K82" s="1" t="str">
        <f t="shared" si="2"/>
        <v>д. Кругловка, ул. Кирова, д. 4</v>
      </c>
      <c r="U82" s="1"/>
    </row>
    <row r="83" spans="1:21" ht="63" customHeight="1">
      <c r="A83" s="66">
        <v>78</v>
      </c>
      <c r="B83" s="22" t="s">
        <v>23683</v>
      </c>
      <c r="D83" s="1" t="s">
        <v>1181</v>
      </c>
      <c r="E83" s="1" t="s">
        <v>2839</v>
      </c>
      <c r="F83" s="1">
        <f t="shared" si="3"/>
        <v>8</v>
      </c>
      <c r="G83" s="311">
        <v>2</v>
      </c>
      <c r="H83" s="72">
        <v>0.75</v>
      </c>
      <c r="I83" s="1" t="s">
        <v>23491</v>
      </c>
      <c r="J83" s="207">
        <v>1256700000116</v>
      </c>
      <c r="K83" s="1" t="str">
        <f t="shared" si="2"/>
        <v>д. Переволочье, ул. Молодежная, д. 14</v>
      </c>
      <c r="U83" s="1"/>
    </row>
    <row r="84" spans="1:21" ht="63" customHeight="1">
      <c r="A84" s="1">
        <v>79</v>
      </c>
      <c r="B84" s="22" t="s">
        <v>23684</v>
      </c>
      <c r="D84" s="1" t="s">
        <v>1181</v>
      </c>
      <c r="E84" s="1" t="s">
        <v>2839</v>
      </c>
      <c r="F84" s="1">
        <f t="shared" si="3"/>
        <v>8</v>
      </c>
      <c r="G84" s="311">
        <v>2</v>
      </c>
      <c r="H84" s="72">
        <v>0.75</v>
      </c>
      <c r="I84" s="1" t="s">
        <v>23491</v>
      </c>
      <c r="J84" s="207">
        <v>1256700000116</v>
      </c>
      <c r="K84" s="1" t="str">
        <f t="shared" si="2"/>
        <v>д. Переволочье, ул. Школьная, д. 27</v>
      </c>
      <c r="U84" s="1"/>
    </row>
    <row r="85" spans="1:21" ht="63" customHeight="1">
      <c r="A85" s="66">
        <v>80</v>
      </c>
      <c r="B85" s="22" t="s">
        <v>23685</v>
      </c>
      <c r="D85" s="1" t="s">
        <v>1181</v>
      </c>
      <c r="E85" s="1" t="s">
        <v>2839</v>
      </c>
      <c r="F85" s="1">
        <f t="shared" si="3"/>
        <v>4</v>
      </c>
      <c r="G85" s="311">
        <v>1</v>
      </c>
      <c r="H85" s="72">
        <v>0.75</v>
      </c>
      <c r="I85" s="1" t="s">
        <v>23491</v>
      </c>
      <c r="J85" s="207">
        <v>1256700000116</v>
      </c>
      <c r="K85" s="1" t="str">
        <f t="shared" si="2"/>
        <v>д. Карташевичи, ул. Молодежная, д. 18</v>
      </c>
      <c r="U85" s="1"/>
    </row>
    <row r="86" spans="1:21" ht="63" customHeight="1">
      <c r="A86" s="1">
        <v>81</v>
      </c>
      <c r="B86" s="22" t="s">
        <v>23686</v>
      </c>
      <c r="D86" s="1" t="s">
        <v>1181</v>
      </c>
      <c r="E86" s="1" t="s">
        <v>2839</v>
      </c>
      <c r="F86" s="1">
        <v>10</v>
      </c>
      <c r="G86" s="311">
        <v>3</v>
      </c>
      <c r="H86" s="72">
        <v>0.75</v>
      </c>
      <c r="I86" s="1" t="s">
        <v>23491</v>
      </c>
      <c r="J86" s="207">
        <v>1256700000116</v>
      </c>
      <c r="K86" s="1" t="str">
        <f t="shared" si="2"/>
        <v>д. Красный Двор, ул. Счастливая, д. 2</v>
      </c>
      <c r="U86" s="1"/>
    </row>
    <row r="87" spans="1:21" ht="63" customHeight="1">
      <c r="A87" s="66">
        <v>82</v>
      </c>
      <c r="B87" s="22" t="s">
        <v>23687</v>
      </c>
      <c r="D87" s="1" t="s">
        <v>1181</v>
      </c>
      <c r="E87" s="1" t="s">
        <v>2839</v>
      </c>
      <c r="F87" s="1">
        <f t="shared" si="3"/>
        <v>4</v>
      </c>
      <c r="G87" s="311">
        <v>1</v>
      </c>
      <c r="H87" s="72">
        <v>0.75</v>
      </c>
      <c r="I87" s="1" t="s">
        <v>23491</v>
      </c>
      <c r="J87" s="207">
        <v>1256700000116</v>
      </c>
      <c r="K87" s="1" t="str">
        <f t="shared" si="2"/>
        <v>д. Кругловка, ул. Центральная, д. 3</v>
      </c>
      <c r="U87" s="1"/>
    </row>
    <row r="88" spans="1:21" ht="63" customHeight="1">
      <c r="A88" s="1">
        <v>83</v>
      </c>
      <c r="B88" s="22" t="s">
        <v>23688</v>
      </c>
      <c r="D88" s="1" t="s">
        <v>1181</v>
      </c>
      <c r="E88" s="1" t="s">
        <v>2839</v>
      </c>
      <c r="F88" s="1">
        <f t="shared" si="3"/>
        <v>4</v>
      </c>
      <c r="G88" s="311">
        <v>1</v>
      </c>
      <c r="H88" s="72">
        <v>0.75</v>
      </c>
      <c r="I88" s="1" t="s">
        <v>23491</v>
      </c>
      <c r="J88" s="207">
        <v>1256700000116</v>
      </c>
      <c r="K88" s="1" t="str">
        <f t="shared" si="2"/>
        <v>д. Карташевичи, ул. Молодежная, д. 16</v>
      </c>
      <c r="U88" s="1"/>
    </row>
    <row r="89" spans="1:21" ht="63" customHeight="1">
      <c r="A89" s="66">
        <v>84</v>
      </c>
      <c r="B89" s="22" t="s">
        <v>23689</v>
      </c>
      <c r="D89" s="1" t="s">
        <v>1181</v>
      </c>
      <c r="E89" s="1" t="s">
        <v>2839</v>
      </c>
      <c r="F89" s="1">
        <f t="shared" si="3"/>
        <v>4</v>
      </c>
      <c r="G89" s="311">
        <v>1</v>
      </c>
      <c r="H89" s="72">
        <v>0.75</v>
      </c>
      <c r="I89" s="1" t="s">
        <v>23491</v>
      </c>
      <c r="J89" s="207">
        <v>1256700000116</v>
      </c>
      <c r="K89" s="1" t="str">
        <f t="shared" si="2"/>
        <v>д. Карташевичи, ул. Парковая, д. 7</v>
      </c>
      <c r="U89" s="1"/>
    </row>
    <row r="90" spans="1:21" ht="63" customHeight="1">
      <c r="A90" s="1">
        <v>85</v>
      </c>
      <c r="B90" s="22" t="s">
        <v>23690</v>
      </c>
      <c r="D90" s="1" t="s">
        <v>1181</v>
      </c>
      <c r="E90" s="1" t="s">
        <v>2839</v>
      </c>
      <c r="F90" s="1">
        <f t="shared" si="3"/>
        <v>8</v>
      </c>
      <c r="G90" s="311">
        <v>2</v>
      </c>
      <c r="H90" s="72">
        <v>0.75</v>
      </c>
      <c r="I90" s="1" t="s">
        <v>23491</v>
      </c>
      <c r="J90" s="207">
        <v>1256700000116</v>
      </c>
      <c r="K90" s="1" t="str">
        <f t="shared" si="2"/>
        <v>д. Красный Двор, ул. Лесная, д. 11</v>
      </c>
      <c r="U90" s="1"/>
    </row>
    <row r="91" spans="1:21" ht="63" customHeight="1">
      <c r="A91" s="66">
        <v>86</v>
      </c>
      <c r="B91" s="22" t="s">
        <v>23691</v>
      </c>
      <c r="D91" s="1" t="s">
        <v>1181</v>
      </c>
      <c r="E91" s="1" t="s">
        <v>2839</v>
      </c>
      <c r="F91" s="1">
        <f t="shared" si="3"/>
        <v>4</v>
      </c>
      <c r="G91" s="311">
        <v>1</v>
      </c>
      <c r="H91" s="72">
        <v>0.75</v>
      </c>
      <c r="I91" s="1" t="s">
        <v>23491</v>
      </c>
      <c r="J91" s="207">
        <v>1256700000116</v>
      </c>
      <c r="K91" s="1" t="str">
        <f t="shared" si="2"/>
        <v>д. Кругловка, ул. Садовая, д. 1</v>
      </c>
      <c r="U91" s="1"/>
    </row>
    <row r="92" spans="1:21" ht="63" customHeight="1">
      <c r="A92" s="1">
        <v>87</v>
      </c>
      <c r="B92" s="22" t="s">
        <v>23692</v>
      </c>
      <c r="D92" s="1" t="s">
        <v>1181</v>
      </c>
      <c r="E92" s="1" t="s">
        <v>2839</v>
      </c>
      <c r="F92" s="1">
        <f t="shared" si="3"/>
        <v>4</v>
      </c>
      <c r="G92" s="311">
        <v>1</v>
      </c>
      <c r="H92" s="72">
        <v>0.75</v>
      </c>
      <c r="I92" s="1" t="s">
        <v>23491</v>
      </c>
      <c r="J92" s="207">
        <v>1256700000116</v>
      </c>
      <c r="K92" s="1" t="str">
        <f t="shared" si="2"/>
        <v>д. Карташевичи, ул. парковая, д. 20</v>
      </c>
      <c r="U92" s="1"/>
    </row>
    <row r="93" spans="1:21" ht="63" customHeight="1">
      <c r="A93" s="66">
        <v>88</v>
      </c>
      <c r="B93" s="22" t="s">
        <v>23693</v>
      </c>
      <c r="D93" s="1" t="s">
        <v>1181</v>
      </c>
      <c r="E93" s="1" t="s">
        <v>2839</v>
      </c>
      <c r="F93" s="1">
        <f t="shared" si="3"/>
        <v>4</v>
      </c>
      <c r="G93" s="311">
        <v>1</v>
      </c>
      <c r="H93" s="72">
        <v>0.75</v>
      </c>
      <c r="I93" s="1" t="s">
        <v>23491</v>
      </c>
      <c r="J93" s="207">
        <v>1256700000116</v>
      </c>
      <c r="K93" s="1" t="str">
        <f t="shared" si="2"/>
        <v>д. Карташевичи, ул. Луговая, д. 8</v>
      </c>
      <c r="U93" s="1"/>
    </row>
    <row r="94" spans="1:21" ht="63" customHeight="1">
      <c r="A94" s="1">
        <v>89</v>
      </c>
      <c r="B94" s="22" t="s">
        <v>23694</v>
      </c>
      <c r="D94" s="1" t="s">
        <v>1181</v>
      </c>
      <c r="E94" s="1" t="s">
        <v>2839</v>
      </c>
      <c r="F94" s="1">
        <f t="shared" si="3"/>
        <v>4</v>
      </c>
      <c r="G94" s="311">
        <v>1</v>
      </c>
      <c r="H94" s="72">
        <v>0.75</v>
      </c>
      <c r="I94" s="1" t="s">
        <v>23491</v>
      </c>
      <c r="J94" s="207">
        <v>1256700000116</v>
      </c>
      <c r="K94" s="1" t="str">
        <f t="shared" si="2"/>
        <v>Смоленская обл., Руднянский р-н, д. Переволочье, ул. Луговая, д. 20</v>
      </c>
      <c r="U94" s="1"/>
    </row>
    <row r="95" spans="1:21" ht="63" customHeight="1">
      <c r="A95" s="66">
        <v>90</v>
      </c>
      <c r="B95" s="22" t="s">
        <v>23695</v>
      </c>
      <c r="D95" s="1" t="s">
        <v>1181</v>
      </c>
      <c r="E95" s="1" t="s">
        <v>2839</v>
      </c>
      <c r="F95" s="1">
        <v>20</v>
      </c>
      <c r="G95" s="311">
        <v>2</v>
      </c>
      <c r="H95" s="72">
        <v>0.75</v>
      </c>
      <c r="I95" s="1" t="s">
        <v>23491</v>
      </c>
      <c r="J95" s="207">
        <v>1256700000116</v>
      </c>
      <c r="K95" s="1" t="str">
        <f t="shared" si="2"/>
        <v xml:space="preserve">д. Коровки, ул. Озерная </v>
      </c>
      <c r="U95" s="1"/>
    </row>
    <row r="96" spans="1:21" ht="63" customHeight="1">
      <c r="A96" s="1">
        <v>91</v>
      </c>
      <c r="B96" s="22" t="s">
        <v>23696</v>
      </c>
      <c r="D96" s="1" t="s">
        <v>1181</v>
      </c>
      <c r="E96" s="1" t="s">
        <v>2839</v>
      </c>
      <c r="F96" s="1">
        <f t="shared" si="3"/>
        <v>4</v>
      </c>
      <c r="G96" s="311">
        <v>1</v>
      </c>
      <c r="H96" s="72">
        <v>0.75</v>
      </c>
      <c r="I96" s="1" t="s">
        <v>23491</v>
      </c>
      <c r="J96" s="207">
        <v>1256700000116</v>
      </c>
      <c r="K96" s="1" t="str">
        <f t="shared" si="2"/>
        <v xml:space="preserve">д. Лужки, ул. Слободская </v>
      </c>
      <c r="U96" s="1"/>
    </row>
    <row r="97" spans="1:21" ht="63" customHeight="1">
      <c r="A97" s="66">
        <v>92</v>
      </c>
      <c r="B97" s="22" t="s">
        <v>23697</v>
      </c>
      <c r="D97" s="1" t="s">
        <v>1181</v>
      </c>
      <c r="E97" s="1" t="s">
        <v>2839</v>
      </c>
      <c r="F97" s="1">
        <v>6</v>
      </c>
      <c r="G97" s="311">
        <v>2</v>
      </c>
      <c r="H97" s="72">
        <v>0.75</v>
      </c>
      <c r="I97" s="1" t="s">
        <v>23491</v>
      </c>
      <c r="J97" s="207">
        <v>1256700000116</v>
      </c>
      <c r="K97" s="1" t="str">
        <f t="shared" si="2"/>
        <v>д. Кошевичи, ул. Колышанка, вблизи магазина</v>
      </c>
      <c r="U97" s="1"/>
    </row>
    <row r="98" spans="1:21" ht="63" customHeight="1">
      <c r="A98" s="1">
        <v>93</v>
      </c>
      <c r="B98" s="22" t="s">
        <v>23698</v>
      </c>
      <c r="D98" s="1" t="s">
        <v>1181</v>
      </c>
      <c r="E98" s="1" t="s">
        <v>2839</v>
      </c>
      <c r="F98" s="1">
        <f t="shared" si="3"/>
        <v>4</v>
      </c>
      <c r="G98" s="311">
        <v>1</v>
      </c>
      <c r="H98" s="72">
        <v>0.75</v>
      </c>
      <c r="I98" s="1" t="s">
        <v>23491</v>
      </c>
      <c r="J98" s="207">
        <v>1256700000116</v>
      </c>
      <c r="K98" s="1" t="str">
        <f t="shared" si="2"/>
        <v>с. Понизовье ул. Советская д.3</v>
      </c>
      <c r="U98" s="1"/>
    </row>
    <row r="99" spans="1:21" ht="63" customHeight="1">
      <c r="A99" s="66">
        <v>94</v>
      </c>
      <c r="B99" s="22" t="s">
        <v>23699</v>
      </c>
      <c r="D99" s="1" t="s">
        <v>1181</v>
      </c>
      <c r="E99" s="1" t="s">
        <v>2839</v>
      </c>
      <c r="F99" s="1">
        <f t="shared" si="3"/>
        <v>4</v>
      </c>
      <c r="G99" s="311">
        <v>1</v>
      </c>
      <c r="H99" s="72">
        <v>0.75</v>
      </c>
      <c r="I99" s="1" t="s">
        <v>23491</v>
      </c>
      <c r="J99" s="207">
        <v>1256700000116</v>
      </c>
      <c r="K99" s="1" t="str">
        <f t="shared" si="2"/>
        <v>д. Кляриново, ул. Центральная , напротив д.16</v>
      </c>
      <c r="U99" s="1"/>
    </row>
    <row r="100" spans="1:21" ht="63" customHeight="1">
      <c r="A100" s="1">
        <v>95</v>
      </c>
      <c r="B100" s="22" t="s">
        <v>23700</v>
      </c>
      <c r="D100" s="1" t="s">
        <v>1181</v>
      </c>
      <c r="E100" s="1" t="s">
        <v>2839</v>
      </c>
      <c r="F100" s="1">
        <f t="shared" si="3"/>
        <v>4</v>
      </c>
      <c r="G100" s="311">
        <v>1</v>
      </c>
      <c r="H100" s="72">
        <v>0.75</v>
      </c>
      <c r="I100" s="1" t="s">
        <v>23491</v>
      </c>
      <c r="J100" s="207">
        <v>1256700000116</v>
      </c>
      <c r="K100" s="1" t="str">
        <f t="shared" si="2"/>
        <v>д. Узгорки ул. Колышанская (магазин)</v>
      </c>
      <c r="U100" s="1"/>
    </row>
    <row r="101" spans="1:21" ht="63" customHeight="1">
      <c r="A101" s="66">
        <v>96</v>
      </c>
      <c r="B101" s="22" t="s">
        <v>23701</v>
      </c>
      <c r="D101" s="1" t="s">
        <v>1181</v>
      </c>
      <c r="E101" s="1" t="s">
        <v>2839</v>
      </c>
      <c r="F101" s="1">
        <v>6</v>
      </c>
      <c r="G101" s="311">
        <v>2</v>
      </c>
      <c r="H101" s="72">
        <v>0.75</v>
      </c>
      <c r="I101" s="1" t="s">
        <v>23491</v>
      </c>
      <c r="J101" s="207">
        <v>1256700000116</v>
      </c>
      <c r="K101" s="1" t="str">
        <f t="shared" si="2"/>
        <v xml:space="preserve">д. Борки, ул. Молодежная,д.3 </v>
      </c>
      <c r="U101" s="1"/>
    </row>
    <row r="102" spans="1:21" ht="63" customHeight="1">
      <c r="A102" s="1">
        <v>97</v>
      </c>
      <c r="B102" s="22" t="s">
        <v>23702</v>
      </c>
      <c r="D102" s="1" t="s">
        <v>1181</v>
      </c>
      <c r="E102" s="1" t="s">
        <v>2839</v>
      </c>
      <c r="F102" s="1">
        <v>15</v>
      </c>
      <c r="G102" s="311">
        <v>5</v>
      </c>
      <c r="H102" s="72">
        <v>0.75</v>
      </c>
      <c r="I102" s="1" t="s">
        <v>23491</v>
      </c>
      <c r="J102" s="207">
        <v>1256700000116</v>
      </c>
      <c r="K102" s="1" t="str">
        <f t="shared" si="2"/>
        <v>с. Понизовье ул.им. Чибисова К.н д. 26</v>
      </c>
      <c r="U102" s="1"/>
    </row>
    <row r="103" spans="1:21" ht="63" customHeight="1">
      <c r="A103" s="66">
        <v>98</v>
      </c>
      <c r="B103" s="22" t="s">
        <v>23703</v>
      </c>
      <c r="D103" s="1" t="s">
        <v>1181</v>
      </c>
      <c r="E103" s="1" t="s">
        <v>2839</v>
      </c>
      <c r="F103" s="1">
        <v>16</v>
      </c>
      <c r="G103" s="311">
        <v>2</v>
      </c>
      <c r="H103" s="72">
        <v>0.75</v>
      </c>
      <c r="I103" s="1" t="s">
        <v>23491</v>
      </c>
      <c r="J103" s="207">
        <v>1256700000116</v>
      </c>
      <c r="K103" s="1" t="str">
        <f t="shared" si="2"/>
        <v>с. Понизовье, ул. Совхозная, д.2</v>
      </c>
      <c r="U103" s="1"/>
    </row>
    <row r="104" spans="1:21" ht="63" customHeight="1">
      <c r="A104" s="1">
        <v>99</v>
      </c>
      <c r="B104" s="22" t="s">
        <v>23704</v>
      </c>
      <c r="D104" s="1" t="s">
        <v>1181</v>
      </c>
      <c r="E104" s="1" t="s">
        <v>2839</v>
      </c>
      <c r="F104" s="1">
        <v>10</v>
      </c>
      <c r="G104" s="311">
        <v>3</v>
      </c>
      <c r="H104" s="72">
        <v>0.75</v>
      </c>
      <c r="I104" s="1" t="s">
        <v>23491</v>
      </c>
      <c r="J104" s="207">
        <v>1256700000116</v>
      </c>
      <c r="K104" s="1" t="str">
        <f t="shared" si="2"/>
        <v>с. Понизовье, ул. им. Чибисова К.Н. д.5</v>
      </c>
      <c r="U104" s="1"/>
    </row>
    <row r="105" spans="1:21" ht="63" customHeight="1">
      <c r="A105" s="66">
        <v>100</v>
      </c>
      <c r="B105" s="22" t="s">
        <v>23705</v>
      </c>
      <c r="D105" s="1" t="s">
        <v>1181</v>
      </c>
      <c r="E105" s="1" t="s">
        <v>2839</v>
      </c>
      <c r="F105" s="1">
        <f t="shared" si="3"/>
        <v>4</v>
      </c>
      <c r="G105" s="311">
        <v>1</v>
      </c>
      <c r="H105" s="72">
        <v>0.75</v>
      </c>
      <c r="I105" s="1" t="s">
        <v>23491</v>
      </c>
      <c r="J105" s="207">
        <v>1256700000116</v>
      </c>
      <c r="K105" s="1" t="str">
        <f t="shared" si="2"/>
        <v>д. Силуяново, ул. Заречная напротив д.24</v>
      </c>
      <c r="U105" s="1"/>
    </row>
    <row r="106" spans="1:21" ht="63" customHeight="1">
      <c r="A106" s="1">
        <v>101</v>
      </c>
      <c r="B106" s="22" t="s">
        <v>23706</v>
      </c>
      <c r="D106" s="1" t="s">
        <v>1181</v>
      </c>
      <c r="E106" s="1" t="s">
        <v>2839</v>
      </c>
      <c r="F106" s="1">
        <f t="shared" si="3"/>
        <v>4</v>
      </c>
      <c r="G106" s="311">
        <v>1</v>
      </c>
      <c r="H106" s="72">
        <v>0.75</v>
      </c>
      <c r="I106" s="1" t="s">
        <v>23491</v>
      </c>
      <c r="J106" s="207">
        <v>1256700000116</v>
      </c>
      <c r="K106" s="1" t="str">
        <f t="shared" si="2"/>
        <v>д. Узгорки, ул. Молодежная, д.5</v>
      </c>
      <c r="U106" s="1"/>
    </row>
    <row r="107" spans="1:21" ht="63" customHeight="1">
      <c r="A107" s="66">
        <v>102</v>
      </c>
      <c r="B107" s="22" t="s">
        <v>23707</v>
      </c>
      <c r="D107" s="1" t="s">
        <v>1181</v>
      </c>
      <c r="E107" s="1" t="s">
        <v>2839</v>
      </c>
      <c r="F107" s="1">
        <f t="shared" si="3"/>
        <v>8</v>
      </c>
      <c r="G107" s="311">
        <v>2</v>
      </c>
      <c r="H107" s="72">
        <v>0.75</v>
      </c>
      <c r="I107" s="1" t="s">
        <v>23491</v>
      </c>
      <c r="J107" s="207">
        <v>1256700000116</v>
      </c>
      <c r="K107" s="1" t="str">
        <f t="shared" si="2"/>
        <v>с. Понизовье, ул. Комсомольская, д.2 (школа)</v>
      </c>
      <c r="U107" s="1"/>
    </row>
    <row r="108" spans="1:21" ht="63" customHeight="1">
      <c r="A108" s="1">
        <v>103</v>
      </c>
      <c r="B108" s="22" t="s">
        <v>23708</v>
      </c>
      <c r="D108" s="1" t="s">
        <v>1181</v>
      </c>
      <c r="E108" s="1" t="s">
        <v>2839</v>
      </c>
      <c r="F108" s="1">
        <f t="shared" si="3"/>
        <v>4</v>
      </c>
      <c r="G108" s="311">
        <v>1</v>
      </c>
      <c r="H108" s="72">
        <v>0.75</v>
      </c>
      <c r="I108" s="1" t="s">
        <v>23491</v>
      </c>
      <c r="J108" s="207">
        <v>1256700000116</v>
      </c>
      <c r="K108" s="1" t="str">
        <f t="shared" si="2"/>
        <v>д. Кляриново, ул. Центральная, между ул. Песочная и ул. Молодежной</v>
      </c>
      <c r="U108" s="1"/>
    </row>
    <row r="109" spans="1:21" ht="63" customHeight="1">
      <c r="A109" s="66">
        <v>104</v>
      </c>
      <c r="B109" s="22" t="s">
        <v>23709</v>
      </c>
      <c r="D109" s="1" t="s">
        <v>1181</v>
      </c>
      <c r="E109" s="1" t="s">
        <v>2839</v>
      </c>
      <c r="F109" s="1">
        <f t="shared" si="3"/>
        <v>4</v>
      </c>
      <c r="G109" s="311">
        <v>1</v>
      </c>
      <c r="H109" s="72">
        <v>0.75</v>
      </c>
      <c r="I109" s="1" t="s">
        <v>23491</v>
      </c>
      <c r="J109" s="207">
        <v>1256700000116</v>
      </c>
      <c r="K109" s="1" t="str">
        <f t="shared" si="2"/>
        <v>д. Селечки</v>
      </c>
      <c r="U109" s="1"/>
    </row>
    <row r="110" spans="1:21" ht="63" customHeight="1">
      <c r="A110" s="1">
        <v>105</v>
      </c>
      <c r="B110" s="22" t="s">
        <v>23710</v>
      </c>
      <c r="D110" s="1" t="s">
        <v>1181</v>
      </c>
      <c r="E110" s="1" t="s">
        <v>2839</v>
      </c>
      <c r="F110" s="1">
        <f t="shared" si="3"/>
        <v>4</v>
      </c>
      <c r="G110" s="311">
        <v>1</v>
      </c>
      <c r="H110" s="72">
        <v>0.75</v>
      </c>
      <c r="I110" s="1" t="s">
        <v>23491</v>
      </c>
      <c r="J110" s="207">
        <v>1256700000116</v>
      </c>
      <c r="K110" s="1" t="str">
        <f t="shared" si="2"/>
        <v>д. Кляриново, ул. Центральная, между ул. Луговой и ул. Березовой</v>
      </c>
      <c r="U110" s="1"/>
    </row>
    <row r="111" spans="1:21" ht="63" customHeight="1">
      <c r="A111" s="66">
        <v>106</v>
      </c>
      <c r="B111" s="22" t="s">
        <v>23711</v>
      </c>
      <c r="D111" s="1" t="s">
        <v>1181</v>
      </c>
      <c r="E111" s="1" t="s">
        <v>2839</v>
      </c>
      <c r="F111" s="1">
        <f t="shared" si="3"/>
        <v>4</v>
      </c>
      <c r="G111" s="311">
        <v>1</v>
      </c>
      <c r="H111" s="72">
        <v>0.75</v>
      </c>
      <c r="I111" s="1" t="s">
        <v>23491</v>
      </c>
      <c r="J111" s="207">
        <v>1256700000116</v>
      </c>
      <c r="K111" s="1" t="str">
        <f t="shared" si="2"/>
        <v>д. Борки, ул. Логвяновская, д.16</v>
      </c>
      <c r="U111" s="1"/>
    </row>
    <row r="112" spans="1:21" ht="63" customHeight="1">
      <c r="A112" s="1">
        <v>107</v>
      </c>
      <c r="B112" s="22" t="s">
        <v>23712</v>
      </c>
      <c r="D112" s="1" t="s">
        <v>1181</v>
      </c>
      <c r="E112" s="1" t="s">
        <v>2839</v>
      </c>
      <c r="F112" s="1">
        <f t="shared" si="3"/>
        <v>4</v>
      </c>
      <c r="G112" s="311">
        <v>1</v>
      </c>
      <c r="H112" s="72">
        <v>0.75</v>
      </c>
      <c r="I112" s="1" t="s">
        <v>23491</v>
      </c>
      <c r="J112" s="207">
        <v>1256700000116</v>
      </c>
      <c r="K112" s="1" t="str">
        <f t="shared" si="2"/>
        <v>д. Кляриново, ул. Центральная, между ФАПом и ДК</v>
      </c>
      <c r="U112" s="1"/>
    </row>
    <row r="113" spans="1:21" ht="63" customHeight="1">
      <c r="A113" s="66">
        <v>108</v>
      </c>
      <c r="B113" s="22" t="s">
        <v>23713</v>
      </c>
      <c r="D113" s="1" t="s">
        <v>1181</v>
      </c>
      <c r="E113" s="1" t="s">
        <v>2839</v>
      </c>
      <c r="F113" s="1">
        <f t="shared" si="3"/>
        <v>8</v>
      </c>
      <c r="G113" s="311">
        <v>2</v>
      </c>
      <c r="H113" s="72">
        <v>0.75</v>
      </c>
      <c r="I113" s="1" t="s">
        <v>23491</v>
      </c>
      <c r="J113" s="207">
        <v>1256700000116</v>
      </c>
      <c r="K113" s="1" t="str">
        <f t="shared" si="2"/>
        <v>с. Понизовье, ул. Коммунистическая, д.40</v>
      </c>
      <c r="U113" s="1"/>
    </row>
    <row r="114" spans="1:21" ht="63" customHeight="1">
      <c r="A114" s="1">
        <v>109</v>
      </c>
      <c r="B114" s="22" t="s">
        <v>23714</v>
      </c>
      <c r="D114" s="1" t="s">
        <v>1181</v>
      </c>
      <c r="E114" s="1" t="s">
        <v>2839</v>
      </c>
      <c r="F114" s="1">
        <v>6</v>
      </c>
      <c r="G114" s="311">
        <v>2</v>
      </c>
      <c r="H114" s="72">
        <v>0.75</v>
      </c>
      <c r="I114" s="1" t="s">
        <v>23491</v>
      </c>
      <c r="J114" s="207">
        <v>1256700000116</v>
      </c>
      <c r="K114" s="1" t="str">
        <f t="shared" si="2"/>
        <v>д. Борки, ул. Логвяновская,д.1</v>
      </c>
      <c r="U114" s="1"/>
    </row>
    <row r="115" spans="1:21" ht="63" customHeight="1">
      <c r="A115" s="66">
        <v>110</v>
      </c>
      <c r="B115" s="22" t="s">
        <v>23715</v>
      </c>
      <c r="D115" s="1" t="s">
        <v>1181</v>
      </c>
      <c r="E115" s="1" t="s">
        <v>2839</v>
      </c>
      <c r="F115" s="1">
        <f t="shared" si="3"/>
        <v>4</v>
      </c>
      <c r="G115" s="311">
        <v>1</v>
      </c>
      <c r="H115" s="72">
        <v>0.75</v>
      </c>
      <c r="I115" s="1" t="s">
        <v>23491</v>
      </c>
      <c r="J115" s="207">
        <v>1256700000116</v>
      </c>
      <c r="K115" s="1" t="str">
        <f t="shared" si="2"/>
        <v>д. Кляриново, ул. Центральная, д.16</v>
      </c>
      <c r="U115" s="1"/>
    </row>
    <row r="116" spans="1:21" ht="63" customHeight="1">
      <c r="A116" s="1">
        <v>111</v>
      </c>
      <c r="B116" s="22" t="s">
        <v>23716</v>
      </c>
      <c r="D116" s="1" t="s">
        <v>1181</v>
      </c>
      <c r="E116" s="1" t="s">
        <v>2839</v>
      </c>
      <c r="F116" s="1">
        <v>6</v>
      </c>
      <c r="G116" s="311">
        <v>2</v>
      </c>
      <c r="H116" s="72">
        <v>0.75</v>
      </c>
      <c r="I116" s="1" t="s">
        <v>23491</v>
      </c>
      <c r="J116" s="207">
        <v>1256700000116</v>
      </c>
      <c r="K116" s="1" t="str">
        <f t="shared" si="2"/>
        <v>д. Кошевичи, ул. Центральная, д.5</v>
      </c>
      <c r="U116" s="1"/>
    </row>
    <row r="117" spans="1:21" ht="63" customHeight="1">
      <c r="A117" s="66">
        <v>112</v>
      </c>
      <c r="B117" s="22" t="s">
        <v>23717</v>
      </c>
      <c r="D117" s="1" t="s">
        <v>1181</v>
      </c>
      <c r="E117" s="1" t="s">
        <v>2839</v>
      </c>
      <c r="F117" s="1">
        <f t="shared" si="3"/>
        <v>4</v>
      </c>
      <c r="G117" s="311">
        <v>1</v>
      </c>
      <c r="H117" s="72">
        <v>0.75</v>
      </c>
      <c r="I117" s="1" t="s">
        <v>23491</v>
      </c>
      <c r="J117" s="207">
        <v>1256700000116</v>
      </c>
      <c r="K117" s="1" t="str">
        <f t="shared" si="2"/>
        <v>д. Узгорки (поворот на ул. Цветочная)</v>
      </c>
      <c r="U117" s="1"/>
    </row>
    <row r="118" spans="1:21" ht="63" customHeight="1">
      <c r="A118" s="1">
        <v>113</v>
      </c>
      <c r="B118" s="22" t="s">
        <v>23718</v>
      </c>
      <c r="D118" s="1" t="s">
        <v>1181</v>
      </c>
      <c r="E118" s="1" t="s">
        <v>2839</v>
      </c>
      <c r="F118" s="1">
        <f t="shared" si="3"/>
        <v>4</v>
      </c>
      <c r="G118" s="311">
        <v>1</v>
      </c>
      <c r="H118" s="72">
        <v>0.75</v>
      </c>
      <c r="I118" s="1" t="s">
        <v>23491</v>
      </c>
      <c r="J118" s="207">
        <v>1256700000116</v>
      </c>
      <c r="K118" s="1" t="str">
        <f t="shared" si="2"/>
        <v>д.Смолиговка, ул.Калинина</v>
      </c>
      <c r="U118" s="1"/>
    </row>
    <row r="119" spans="1:21" ht="63" customHeight="1">
      <c r="A119" s="66">
        <v>114</v>
      </c>
      <c r="B119" s="22" t="s">
        <v>23719</v>
      </c>
      <c r="D119" s="1" t="s">
        <v>1181</v>
      </c>
      <c r="E119" s="1" t="s">
        <v>2839</v>
      </c>
      <c r="F119" s="1">
        <v>6</v>
      </c>
      <c r="G119" s="311">
        <v>2</v>
      </c>
      <c r="H119" s="72">
        <v>0.75</v>
      </c>
      <c r="I119" s="1" t="s">
        <v>23491</v>
      </c>
      <c r="J119" s="207">
        <v>1256700000116</v>
      </c>
      <c r="K119" s="1" t="str">
        <f t="shared" si="2"/>
        <v>д.Гранки ул. Зеленая роща</v>
      </c>
      <c r="U119" s="1"/>
    </row>
    <row r="120" spans="1:21" ht="63" customHeight="1">
      <c r="A120" s="1">
        <v>115</v>
      </c>
      <c r="B120" s="22" t="s">
        <v>23720</v>
      </c>
      <c r="D120" s="1" t="s">
        <v>1181</v>
      </c>
      <c r="E120" s="1" t="s">
        <v>2839</v>
      </c>
      <c r="F120" s="1">
        <v>10</v>
      </c>
      <c r="G120" s="311">
        <v>3</v>
      </c>
      <c r="H120" s="72">
        <v>0.75</v>
      </c>
      <c r="I120" s="1" t="s">
        <v>23491</v>
      </c>
      <c r="J120" s="207">
        <v>1256700000116</v>
      </c>
      <c r="K120" s="1" t="str">
        <f t="shared" si="2"/>
        <v xml:space="preserve">д. Сташки, ул. Строителей </v>
      </c>
      <c r="U120" s="1"/>
    </row>
    <row r="121" spans="1:21" ht="63" customHeight="1">
      <c r="A121" s="66">
        <v>116</v>
      </c>
      <c r="B121" s="22" t="s">
        <v>23721</v>
      </c>
      <c r="D121" s="1" t="s">
        <v>1181</v>
      </c>
      <c r="E121" s="1" t="s">
        <v>2839</v>
      </c>
      <c r="F121" s="1">
        <v>15</v>
      </c>
      <c r="G121" s="311">
        <v>6</v>
      </c>
      <c r="H121" s="72">
        <v>0.75</v>
      </c>
      <c r="I121" s="1" t="s">
        <v>23491</v>
      </c>
      <c r="J121" s="207">
        <v>1256700000116</v>
      </c>
      <c r="K121" s="1" t="str">
        <f t="shared" ref="K121:K131" si="5">B121</f>
        <v>д. Чистик, ул. Комсомольская</v>
      </c>
      <c r="U121" s="1"/>
    </row>
    <row r="122" spans="1:21" ht="63" customHeight="1">
      <c r="A122" s="1">
        <v>117</v>
      </c>
      <c r="B122" s="22" t="s">
        <v>23722</v>
      </c>
      <c r="D122" s="1" t="s">
        <v>1181</v>
      </c>
      <c r="E122" s="1" t="s">
        <v>2839</v>
      </c>
      <c r="F122" s="1">
        <v>17</v>
      </c>
      <c r="G122" s="311">
        <v>2</v>
      </c>
      <c r="H122" s="72">
        <v>0.75</v>
      </c>
      <c r="I122" s="1" t="s">
        <v>23491</v>
      </c>
      <c r="J122" s="207">
        <v>1256700000116</v>
      </c>
      <c r="K122" s="1" t="str">
        <f t="shared" si="5"/>
        <v>д.Гранки пер. Школьный</v>
      </c>
      <c r="U122" s="1"/>
    </row>
    <row r="123" spans="1:21" ht="63" customHeight="1">
      <c r="A123" s="66">
        <v>118</v>
      </c>
      <c r="B123" s="22" t="s">
        <v>23723</v>
      </c>
      <c r="D123" s="1" t="s">
        <v>1181</v>
      </c>
      <c r="E123" s="1" t="s">
        <v>2839</v>
      </c>
      <c r="F123" s="1">
        <f t="shared" si="3"/>
        <v>4</v>
      </c>
      <c r="G123" s="311">
        <v>1</v>
      </c>
      <c r="H123" s="72">
        <v>0.75</v>
      </c>
      <c r="I123" s="1" t="s">
        <v>23491</v>
      </c>
      <c r="J123" s="207">
        <v>1256700000116</v>
      </c>
      <c r="K123" s="1" t="str">
        <f t="shared" si="5"/>
        <v>д. Чистик ул. Школьная д.1</v>
      </c>
      <c r="U123" s="1"/>
    </row>
    <row r="124" spans="1:21" ht="63" customHeight="1">
      <c r="A124" s="1">
        <v>119</v>
      </c>
      <c r="B124" s="22" t="s">
        <v>23724</v>
      </c>
      <c r="D124" s="1" t="s">
        <v>1181</v>
      </c>
      <c r="E124" s="1" t="s">
        <v>2839</v>
      </c>
      <c r="F124" s="1">
        <f t="shared" si="3"/>
        <v>8</v>
      </c>
      <c r="G124" s="311">
        <v>2</v>
      </c>
      <c r="H124" s="72">
        <v>0.75</v>
      </c>
      <c r="I124" s="1" t="s">
        <v>23491</v>
      </c>
      <c r="J124" s="207">
        <v>1256700000116</v>
      </c>
      <c r="K124" s="1" t="str">
        <f t="shared" si="5"/>
        <v>д.Смолиговка, ул.Лесная</v>
      </c>
      <c r="U124" s="1"/>
    </row>
    <row r="125" spans="1:21" ht="63" customHeight="1">
      <c r="A125" s="66">
        <v>120</v>
      </c>
      <c r="B125" s="22" t="s">
        <v>23725</v>
      </c>
      <c r="D125" s="1" t="s">
        <v>1181</v>
      </c>
      <c r="E125" s="1" t="s">
        <v>2839</v>
      </c>
      <c r="F125" s="1">
        <f t="shared" si="3"/>
        <v>8</v>
      </c>
      <c r="G125" s="311">
        <v>2</v>
      </c>
      <c r="H125" s="72">
        <v>0.75</v>
      </c>
      <c r="I125" s="1" t="s">
        <v>23491</v>
      </c>
      <c r="J125" s="207">
        <v>1256700000116</v>
      </c>
      <c r="K125" s="1" t="str">
        <f t="shared" si="5"/>
        <v>д.Гранки ул. Б. Советская</v>
      </c>
      <c r="U125" s="1"/>
    </row>
    <row r="126" spans="1:21" ht="63" customHeight="1">
      <c r="A126" s="1">
        <v>121</v>
      </c>
      <c r="B126" s="22" t="s">
        <v>23726</v>
      </c>
      <c r="D126" s="1" t="s">
        <v>1181</v>
      </c>
      <c r="E126" s="1" t="s">
        <v>2839</v>
      </c>
      <c r="F126" s="1">
        <f t="shared" si="3"/>
        <v>60</v>
      </c>
      <c r="G126" s="311">
        <v>15</v>
      </c>
      <c r="H126" s="72">
        <v>0.75</v>
      </c>
      <c r="I126" s="1" t="s">
        <v>23491</v>
      </c>
      <c r="J126" s="207">
        <v>1256700000116</v>
      </c>
      <c r="K126" s="1" t="str">
        <f t="shared" si="5"/>
        <v xml:space="preserve">д.Смолиговка, ул.Центральная </v>
      </c>
      <c r="U126" s="1"/>
    </row>
    <row r="127" spans="1:21" ht="63" customHeight="1">
      <c r="A127" s="66">
        <v>122</v>
      </c>
      <c r="B127" s="22" t="s">
        <v>23727</v>
      </c>
      <c r="D127" s="1" t="s">
        <v>1181</v>
      </c>
      <c r="E127" s="1" t="s">
        <v>2839</v>
      </c>
      <c r="F127" s="1">
        <f t="shared" si="3"/>
        <v>20</v>
      </c>
      <c r="G127" s="311">
        <v>5</v>
      </c>
      <c r="H127" s="72">
        <v>0.75</v>
      </c>
      <c r="I127" s="1" t="s">
        <v>23491</v>
      </c>
      <c r="J127" s="207">
        <v>1256700000116</v>
      </c>
      <c r="K127" s="1" t="str">
        <f t="shared" si="5"/>
        <v>д.Чистик, ул.Садовая</v>
      </c>
      <c r="U127" s="1"/>
    </row>
    <row r="128" spans="1:21" ht="63" customHeight="1">
      <c r="A128" s="1">
        <v>123</v>
      </c>
      <c r="B128" s="22" t="s">
        <v>23728</v>
      </c>
      <c r="D128" s="1" t="s">
        <v>1181</v>
      </c>
      <c r="E128" s="1" t="s">
        <v>2839</v>
      </c>
      <c r="F128" s="1">
        <f t="shared" si="3"/>
        <v>4</v>
      </c>
      <c r="G128" s="311">
        <v>1</v>
      </c>
      <c r="H128" s="72">
        <v>0.75</v>
      </c>
      <c r="I128" s="1" t="s">
        <v>23491</v>
      </c>
      <c r="J128" s="207">
        <v>1256700000116</v>
      </c>
      <c r="K128" s="1" t="str">
        <f t="shared" si="5"/>
        <v>д.Чистик, ул.Луговая</v>
      </c>
      <c r="U128" s="1"/>
    </row>
    <row r="129" spans="1:21" ht="63" customHeight="1">
      <c r="A129" s="66">
        <v>124</v>
      </c>
      <c r="B129" s="22" t="s">
        <v>23729</v>
      </c>
      <c r="D129" s="1" t="s">
        <v>1181</v>
      </c>
      <c r="E129" s="1" t="s">
        <v>2839</v>
      </c>
      <c r="F129" s="1">
        <f t="shared" si="3"/>
        <v>8</v>
      </c>
      <c r="G129" s="311">
        <v>2</v>
      </c>
      <c r="H129" s="72">
        <v>0.75</v>
      </c>
      <c r="I129" s="1" t="s">
        <v>23491</v>
      </c>
      <c r="J129" s="207">
        <v>1256700000116</v>
      </c>
      <c r="K129" s="1" t="str">
        <f t="shared" si="5"/>
        <v>д.Шеровичи, ул. Луговая</v>
      </c>
      <c r="U129" s="1"/>
    </row>
    <row r="130" spans="1:21" ht="63" customHeight="1">
      <c r="A130" s="1">
        <v>125</v>
      </c>
      <c r="B130" s="22" t="s">
        <v>23730</v>
      </c>
      <c r="D130" s="1" t="s">
        <v>1181</v>
      </c>
      <c r="E130" s="1" t="s">
        <v>2839</v>
      </c>
      <c r="F130" s="1">
        <f t="shared" si="3"/>
        <v>8</v>
      </c>
      <c r="G130" s="311">
        <v>2</v>
      </c>
      <c r="H130" s="72">
        <v>0.75</v>
      </c>
      <c r="I130" s="1" t="s">
        <v>23491</v>
      </c>
      <c r="J130" s="207">
        <v>1256700000116</v>
      </c>
      <c r="K130" s="1" t="str">
        <f t="shared" si="5"/>
        <v>д. Сташки, ул. Молодежная</v>
      </c>
      <c r="U130" s="1"/>
    </row>
    <row r="131" spans="1:21" ht="63" customHeight="1">
      <c r="A131" s="66">
        <v>126</v>
      </c>
      <c r="B131" s="22" t="s">
        <v>23731</v>
      </c>
      <c r="D131" s="1" t="s">
        <v>1181</v>
      </c>
      <c r="E131" s="1" t="s">
        <v>2839</v>
      </c>
      <c r="F131" s="1">
        <f t="shared" si="3"/>
        <v>4</v>
      </c>
      <c r="G131" s="311">
        <v>1</v>
      </c>
      <c r="H131" s="72">
        <v>0.75</v>
      </c>
      <c r="I131" s="1" t="s">
        <v>23491</v>
      </c>
      <c r="J131" s="207">
        <v>1256700000116</v>
      </c>
      <c r="K131" s="1" t="str">
        <f t="shared" si="5"/>
        <v>д. Силуяново , ул. Заречная возле д.7</v>
      </c>
      <c r="U131" s="1"/>
    </row>
  </sheetData>
  <mergeCells count="20">
    <mergeCell ref="A5:U5"/>
    <mergeCell ref="F3:F4"/>
    <mergeCell ref="G3:G4"/>
    <mergeCell ref="H3:H4"/>
    <mergeCell ref="I3:K3"/>
    <mergeCell ref="L3:N3"/>
    <mergeCell ref="O3:R3"/>
    <mergeCell ref="A1:U1"/>
    <mergeCell ref="A2:A4"/>
    <mergeCell ref="B2:D2"/>
    <mergeCell ref="E2:H2"/>
    <mergeCell ref="I2:R2"/>
    <mergeCell ref="S2:U2"/>
    <mergeCell ref="B3:B4"/>
    <mergeCell ref="C3:C4"/>
    <mergeCell ref="D3:D4"/>
    <mergeCell ref="E3:E4"/>
    <mergeCell ref="S3:S4"/>
    <mergeCell ref="T3:T4"/>
    <mergeCell ref="U3:U4"/>
  </mergeCells>
  <pageMargins left="0.7" right="0.7" top="0.75" bottom="0.75" header="0.3" footer="0.3"/>
  <pageSetup paperSize="9" scale="18"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K1223"/>
  <sheetViews>
    <sheetView view="pageBreakPreview" topLeftCell="A571" zoomScale="60" zoomScaleNormal="100" workbookViewId="0">
      <selection activeCell="I8" sqref="I8"/>
    </sheetView>
  </sheetViews>
  <sheetFormatPr defaultColWidth="17.85546875" defaultRowHeight="12.75"/>
  <cols>
    <col min="1" max="1" width="12.140625" style="298" customWidth="1"/>
    <col min="2" max="2" width="17.85546875" style="359"/>
    <col min="3" max="3" width="17.85546875" style="41"/>
    <col min="4" max="6" width="17.85546875" style="152"/>
    <col min="7" max="7" width="17.85546875" style="435"/>
    <col min="8" max="9" width="17.85546875" style="152"/>
    <col min="10" max="10" width="17.85546875" style="353"/>
    <col min="11" max="11" width="17.85546875" style="152"/>
    <col min="12" max="12" width="17.85546875" style="298" customWidth="1"/>
    <col min="13" max="17" width="17.85546875" style="298"/>
    <col min="18" max="18" width="17.85546875" style="298" customWidth="1"/>
    <col min="19" max="19" width="17.85546875" style="173"/>
    <col min="20" max="20" width="17.85546875" style="50"/>
    <col min="21" max="21" width="17.85546875" style="230"/>
    <col min="22" max="16384" width="17.85546875" style="298"/>
  </cols>
  <sheetData>
    <row r="1" spans="1:23" ht="33" customHeight="1">
      <c r="A1" s="1467" t="s">
        <v>16220</v>
      </c>
      <c r="B1" s="1467"/>
      <c r="C1" s="1467"/>
      <c r="D1" s="1467"/>
      <c r="E1" s="1467"/>
      <c r="F1" s="1467"/>
      <c r="G1" s="1467"/>
      <c r="H1" s="1467"/>
      <c r="I1" s="1285"/>
      <c r="J1" s="1285"/>
      <c r="K1" s="1285"/>
      <c r="L1" s="1285"/>
      <c r="M1" s="1285"/>
      <c r="N1" s="1285"/>
      <c r="O1" s="1285"/>
      <c r="P1" s="1285"/>
      <c r="Q1" s="1285"/>
      <c r="R1" s="1285"/>
      <c r="S1" s="1285"/>
      <c r="T1" s="1285"/>
      <c r="U1" s="1285"/>
    </row>
    <row r="2" spans="1:23">
      <c r="A2" s="1467" t="s">
        <v>1</v>
      </c>
      <c r="B2" s="1467" t="s">
        <v>2</v>
      </c>
      <c r="C2" s="1467"/>
      <c r="D2" s="1467"/>
      <c r="E2" s="1467" t="s">
        <v>3</v>
      </c>
      <c r="F2" s="1467"/>
      <c r="G2" s="1467"/>
      <c r="H2" s="1467"/>
      <c r="I2" s="1472" t="s">
        <v>4</v>
      </c>
      <c r="J2" s="1472"/>
      <c r="K2" s="1472"/>
      <c r="L2" s="1472"/>
      <c r="M2" s="1472"/>
      <c r="N2" s="1472"/>
      <c r="O2" s="1472"/>
      <c r="P2" s="1472"/>
      <c r="Q2" s="1472"/>
      <c r="R2" s="1472"/>
      <c r="S2" s="1467" t="s">
        <v>5</v>
      </c>
      <c r="T2" s="1467"/>
      <c r="U2" s="1467"/>
    </row>
    <row r="3" spans="1:23">
      <c r="A3" s="1467"/>
      <c r="B3" s="1472" t="s">
        <v>6</v>
      </c>
      <c r="C3" s="1468" t="s">
        <v>7</v>
      </c>
      <c r="D3" s="1467" t="s">
        <v>8</v>
      </c>
      <c r="E3" s="1467" t="s">
        <v>9</v>
      </c>
      <c r="F3" s="1467" t="s">
        <v>10</v>
      </c>
      <c r="G3" s="1473" t="s">
        <v>11</v>
      </c>
      <c r="H3" s="1467" t="s">
        <v>12</v>
      </c>
      <c r="I3" s="1467" t="s">
        <v>13</v>
      </c>
      <c r="J3" s="1467"/>
      <c r="K3" s="1467"/>
      <c r="L3" s="1467" t="s">
        <v>14</v>
      </c>
      <c r="M3" s="1467"/>
      <c r="N3" s="1467"/>
      <c r="O3" s="1467" t="s">
        <v>15</v>
      </c>
      <c r="P3" s="1467"/>
      <c r="Q3" s="1467"/>
      <c r="R3" s="1467"/>
      <c r="S3" s="1467" t="s">
        <v>16</v>
      </c>
      <c r="T3" s="1467" t="s">
        <v>17</v>
      </c>
      <c r="U3" s="1468" t="s">
        <v>18</v>
      </c>
    </row>
    <row r="4" spans="1:23" ht="38.25">
      <c r="A4" s="1467"/>
      <c r="B4" s="1472"/>
      <c r="C4" s="1468"/>
      <c r="D4" s="1467"/>
      <c r="E4" s="1467"/>
      <c r="F4" s="1467"/>
      <c r="G4" s="1473"/>
      <c r="H4" s="1467"/>
      <c r="I4" s="744" t="s">
        <v>19</v>
      </c>
      <c r="J4" s="744" t="s">
        <v>20</v>
      </c>
      <c r="K4" s="743" t="s">
        <v>21</v>
      </c>
      <c r="L4" s="744" t="s">
        <v>22</v>
      </c>
      <c r="M4" s="744" t="s">
        <v>20</v>
      </c>
      <c r="N4" s="743" t="s">
        <v>23</v>
      </c>
      <c r="O4" s="744" t="s">
        <v>22</v>
      </c>
      <c r="P4" s="743" t="s">
        <v>24</v>
      </c>
      <c r="Q4" s="743" t="s">
        <v>25</v>
      </c>
      <c r="R4" s="743" t="s">
        <v>26</v>
      </c>
      <c r="S4" s="1467"/>
      <c r="T4" s="1467"/>
      <c r="U4" s="1468"/>
    </row>
    <row r="5" spans="1:23" s="483" customFormat="1" ht="38.25">
      <c r="A5" s="50">
        <v>1</v>
      </c>
      <c r="B5" s="313" t="s">
        <v>16221</v>
      </c>
      <c r="C5" s="41" t="s">
        <v>16222</v>
      </c>
      <c r="D5" s="50" t="s">
        <v>29</v>
      </c>
      <c r="E5" s="205" t="s">
        <v>16223</v>
      </c>
      <c r="F5" s="50">
        <v>10</v>
      </c>
      <c r="G5" s="33">
        <v>5</v>
      </c>
      <c r="H5" s="50">
        <v>1.1000000000000001</v>
      </c>
      <c r="I5" s="314" t="s">
        <v>16224</v>
      </c>
      <c r="J5" s="42">
        <v>1036758332247</v>
      </c>
      <c r="K5" s="41" t="s">
        <v>16225</v>
      </c>
      <c r="L5" s="50"/>
      <c r="M5" s="50"/>
      <c r="N5" s="50"/>
      <c r="O5" s="50"/>
      <c r="P5" s="50"/>
      <c r="Q5" s="50"/>
      <c r="R5" s="50"/>
      <c r="S5" s="50" t="s">
        <v>16226</v>
      </c>
      <c r="T5" s="205" t="s">
        <v>16221</v>
      </c>
      <c r="U5" s="41" t="s">
        <v>16222</v>
      </c>
    </row>
    <row r="6" spans="1:23" ht="51">
      <c r="A6" s="50">
        <v>2</v>
      </c>
      <c r="B6" s="313" t="s">
        <v>16227</v>
      </c>
      <c r="C6" s="41" t="s">
        <v>16228</v>
      </c>
      <c r="D6" s="50" t="s">
        <v>29</v>
      </c>
      <c r="E6" s="205" t="s">
        <v>2209</v>
      </c>
      <c r="F6" s="50">
        <v>10</v>
      </c>
      <c r="G6" s="33">
        <v>5</v>
      </c>
      <c r="H6" s="50">
        <v>1.1000000000000001</v>
      </c>
      <c r="I6" s="205" t="s">
        <v>16229</v>
      </c>
      <c r="J6" s="33" t="s">
        <v>16230</v>
      </c>
      <c r="K6" s="205" t="s">
        <v>16227</v>
      </c>
      <c r="L6" s="50"/>
      <c r="M6" s="50"/>
      <c r="N6" s="50"/>
      <c r="O6" s="50"/>
      <c r="P6" s="50"/>
      <c r="Q6" s="50"/>
      <c r="R6" s="50"/>
      <c r="S6" s="50" t="s">
        <v>16226</v>
      </c>
      <c r="T6" s="205" t="s">
        <v>16227</v>
      </c>
      <c r="U6" s="41" t="s">
        <v>16231</v>
      </c>
    </row>
    <row r="7" spans="1:23" ht="51">
      <c r="A7" s="50">
        <v>3</v>
      </c>
      <c r="B7" s="313" t="s">
        <v>16232</v>
      </c>
      <c r="C7" s="315" t="s">
        <v>16233</v>
      </c>
      <c r="D7" s="50" t="s">
        <v>29</v>
      </c>
      <c r="E7" s="205" t="s">
        <v>16234</v>
      </c>
      <c r="F7" s="50">
        <v>12</v>
      </c>
      <c r="G7" s="33" t="s">
        <v>1777</v>
      </c>
      <c r="H7" s="50">
        <v>1.1000000000000001</v>
      </c>
      <c r="I7" s="205" t="s">
        <v>16235</v>
      </c>
      <c r="J7" s="33" t="s">
        <v>16236</v>
      </c>
      <c r="K7" s="205" t="s">
        <v>16237</v>
      </c>
      <c r="L7" s="50"/>
      <c r="M7" s="50"/>
      <c r="N7" s="50"/>
      <c r="O7" s="50"/>
      <c r="P7" s="50"/>
      <c r="Q7" s="50"/>
      <c r="R7" s="50"/>
      <c r="S7" s="50" t="s">
        <v>16226</v>
      </c>
      <c r="T7" s="205" t="s">
        <v>16238</v>
      </c>
      <c r="U7" s="41" t="s">
        <v>16239</v>
      </c>
    </row>
    <row r="8" spans="1:23" ht="51">
      <c r="A8" s="50">
        <v>4</v>
      </c>
      <c r="B8" s="313" t="s">
        <v>16240</v>
      </c>
      <c r="C8" s="41" t="s">
        <v>16241</v>
      </c>
      <c r="D8" s="50" t="s">
        <v>29</v>
      </c>
      <c r="E8" s="205" t="s">
        <v>2209</v>
      </c>
      <c r="F8" s="50">
        <v>6</v>
      </c>
      <c r="G8" s="33" t="s">
        <v>16242</v>
      </c>
      <c r="H8" s="50" t="s">
        <v>16243</v>
      </c>
      <c r="I8" s="205" t="s">
        <v>16244</v>
      </c>
      <c r="J8" s="33" t="s">
        <v>16245</v>
      </c>
      <c r="K8" s="205" t="s">
        <v>16246</v>
      </c>
      <c r="L8" s="50"/>
      <c r="M8" s="50"/>
      <c r="N8" s="50"/>
      <c r="O8" s="50"/>
      <c r="P8" s="50"/>
      <c r="Q8" s="50"/>
      <c r="R8" s="50"/>
      <c r="S8" s="50" t="s">
        <v>16226</v>
      </c>
      <c r="T8" s="205" t="s">
        <v>16247</v>
      </c>
      <c r="U8" s="41" t="s">
        <v>16248</v>
      </c>
    </row>
    <row r="9" spans="1:23" s="301" customFormat="1" ht="51">
      <c r="A9" s="50">
        <v>5</v>
      </c>
      <c r="B9" s="313" t="s">
        <v>16249</v>
      </c>
      <c r="C9" s="41" t="s">
        <v>16250</v>
      </c>
      <c r="D9" s="50" t="s">
        <v>29</v>
      </c>
      <c r="E9" s="205" t="s">
        <v>2209</v>
      </c>
      <c r="F9" s="50">
        <v>8</v>
      </c>
      <c r="G9" s="33">
        <v>3</v>
      </c>
      <c r="H9" s="50">
        <v>1.1000000000000001</v>
      </c>
      <c r="I9" s="205" t="s">
        <v>16244</v>
      </c>
      <c r="J9" s="33" t="s">
        <v>16245</v>
      </c>
      <c r="K9" s="205" t="s">
        <v>16246</v>
      </c>
      <c r="L9" s="50"/>
      <c r="M9" s="50"/>
      <c r="N9" s="50"/>
      <c r="O9" s="50"/>
      <c r="P9" s="50"/>
      <c r="Q9" s="50"/>
      <c r="R9" s="50"/>
      <c r="S9" s="50" t="s">
        <v>16226</v>
      </c>
      <c r="T9" s="205" t="s">
        <v>16249</v>
      </c>
      <c r="U9" s="41" t="s">
        <v>16251</v>
      </c>
    </row>
    <row r="10" spans="1:23" s="301" customFormat="1" ht="51">
      <c r="A10" s="50">
        <v>6</v>
      </c>
      <c r="B10" s="313" t="s">
        <v>16252</v>
      </c>
      <c r="C10" s="41" t="s">
        <v>16253</v>
      </c>
      <c r="D10" s="50" t="s">
        <v>29</v>
      </c>
      <c r="E10" s="205" t="s">
        <v>2209</v>
      </c>
      <c r="F10" s="50">
        <v>6</v>
      </c>
      <c r="G10" s="33">
        <v>3</v>
      </c>
      <c r="H10" s="50">
        <v>1.1000000000000001</v>
      </c>
      <c r="I10" s="205" t="s">
        <v>16254</v>
      </c>
      <c r="J10" s="33" t="s">
        <v>16255</v>
      </c>
      <c r="K10" s="205" t="s">
        <v>16256</v>
      </c>
      <c r="L10" s="50"/>
      <c r="M10" s="50"/>
      <c r="N10" s="50"/>
      <c r="O10" s="50"/>
      <c r="P10" s="50"/>
      <c r="Q10" s="50"/>
      <c r="R10" s="50"/>
      <c r="S10" s="50" t="s">
        <v>16226</v>
      </c>
      <c r="T10" s="205" t="s">
        <v>16257</v>
      </c>
      <c r="U10" s="41" t="s">
        <v>16258</v>
      </c>
    </row>
    <row r="11" spans="1:23" s="301" customFormat="1" ht="51">
      <c r="A11" s="50">
        <v>7</v>
      </c>
      <c r="B11" s="313" t="s">
        <v>16259</v>
      </c>
      <c r="C11" s="315" t="s">
        <v>16260</v>
      </c>
      <c r="D11" s="50" t="s">
        <v>29</v>
      </c>
      <c r="E11" s="205" t="s">
        <v>16223</v>
      </c>
      <c r="F11" s="50">
        <v>8</v>
      </c>
      <c r="G11" s="33">
        <v>4</v>
      </c>
      <c r="H11" s="50">
        <v>1.1000000000000001</v>
      </c>
      <c r="I11" s="205" t="s">
        <v>16254</v>
      </c>
      <c r="J11" s="33" t="s">
        <v>16255</v>
      </c>
      <c r="K11" s="205" t="s">
        <v>16256</v>
      </c>
      <c r="L11" s="50"/>
      <c r="M11" s="50"/>
      <c r="N11" s="50"/>
      <c r="O11" s="50"/>
      <c r="P11" s="50"/>
      <c r="Q11" s="50"/>
      <c r="R11" s="50"/>
      <c r="S11" s="50" t="s">
        <v>16226</v>
      </c>
      <c r="T11" s="205" t="s">
        <v>16261</v>
      </c>
      <c r="U11" s="41" t="s">
        <v>16262</v>
      </c>
    </row>
    <row r="12" spans="1:23" ht="51">
      <c r="A12" s="50">
        <v>8</v>
      </c>
      <c r="B12" s="313" t="s">
        <v>16263</v>
      </c>
      <c r="C12" s="41" t="s">
        <v>16264</v>
      </c>
      <c r="D12" s="50" t="s">
        <v>29</v>
      </c>
      <c r="E12" s="205" t="s">
        <v>2209</v>
      </c>
      <c r="F12" s="50">
        <v>5</v>
      </c>
      <c r="G12" s="33">
        <v>3</v>
      </c>
      <c r="H12" s="50" t="s">
        <v>2916</v>
      </c>
      <c r="I12" s="205" t="s">
        <v>16254</v>
      </c>
      <c r="J12" s="33" t="s">
        <v>16255</v>
      </c>
      <c r="K12" s="205" t="s">
        <v>16256</v>
      </c>
      <c r="L12" s="50"/>
      <c r="M12" s="50"/>
      <c r="N12" s="50"/>
      <c r="O12" s="50"/>
      <c r="P12" s="50"/>
      <c r="Q12" s="50"/>
      <c r="R12" s="50"/>
      <c r="S12" s="50" t="s">
        <v>16226</v>
      </c>
      <c r="T12" s="205" t="s">
        <v>16263</v>
      </c>
      <c r="U12" s="41" t="s">
        <v>16265</v>
      </c>
    </row>
    <row r="13" spans="1:23" s="301" customFormat="1" ht="51">
      <c r="A13" s="50">
        <v>9</v>
      </c>
      <c r="B13" s="313" t="s">
        <v>16266</v>
      </c>
      <c r="C13" s="41" t="s">
        <v>16267</v>
      </c>
      <c r="D13" s="50" t="s">
        <v>29</v>
      </c>
      <c r="E13" s="205" t="s">
        <v>2209</v>
      </c>
      <c r="F13" s="50">
        <v>6</v>
      </c>
      <c r="G13" s="33" t="s">
        <v>16268</v>
      </c>
      <c r="H13" s="50">
        <v>1.1000000000000001</v>
      </c>
      <c r="I13" s="205" t="s">
        <v>16254</v>
      </c>
      <c r="J13" s="33" t="s">
        <v>16255</v>
      </c>
      <c r="K13" s="205" t="s">
        <v>16256</v>
      </c>
      <c r="L13" s="50"/>
      <c r="M13" s="50"/>
      <c r="N13" s="50"/>
      <c r="O13" s="50"/>
      <c r="P13" s="50"/>
      <c r="Q13" s="50"/>
      <c r="R13" s="50"/>
      <c r="S13" s="50" t="s">
        <v>16226</v>
      </c>
      <c r="T13" s="205" t="s">
        <v>16269</v>
      </c>
      <c r="U13" s="41" t="s">
        <v>16267</v>
      </c>
      <c r="V13" s="45"/>
      <c r="W13" s="45"/>
    </row>
    <row r="14" spans="1:23" s="301" customFormat="1" ht="102">
      <c r="A14" s="50">
        <v>10</v>
      </c>
      <c r="B14" s="316" t="s">
        <v>16270</v>
      </c>
      <c r="C14" s="41" t="s">
        <v>16271</v>
      </c>
      <c r="D14" s="50" t="s">
        <v>29</v>
      </c>
      <c r="E14" s="41" t="s">
        <v>2209</v>
      </c>
      <c r="F14" s="41">
        <v>8</v>
      </c>
      <c r="G14" s="317">
        <v>4</v>
      </c>
      <c r="H14" s="41">
        <v>4</v>
      </c>
      <c r="I14" s="41" t="s">
        <v>16272</v>
      </c>
      <c r="J14" s="317" t="s">
        <v>16273</v>
      </c>
      <c r="K14" s="205" t="s">
        <v>16274</v>
      </c>
      <c r="L14" s="50"/>
      <c r="M14" s="50"/>
      <c r="N14" s="50"/>
      <c r="O14" s="50"/>
      <c r="P14" s="50"/>
      <c r="Q14" s="50"/>
      <c r="R14" s="50"/>
      <c r="S14" s="50" t="s">
        <v>16226</v>
      </c>
      <c r="T14" s="205" t="s">
        <v>16275</v>
      </c>
      <c r="U14" s="41" t="s">
        <v>16276</v>
      </c>
      <c r="V14" s="45"/>
      <c r="W14" s="45"/>
    </row>
    <row r="15" spans="1:23" s="301" customFormat="1" ht="76.5">
      <c r="A15" s="50">
        <v>11</v>
      </c>
      <c r="B15" s="313" t="s">
        <v>16277</v>
      </c>
      <c r="C15" s="41" t="s">
        <v>16278</v>
      </c>
      <c r="D15" s="50" t="s">
        <v>29</v>
      </c>
      <c r="E15" s="205" t="s">
        <v>2209</v>
      </c>
      <c r="F15" s="50">
        <v>6</v>
      </c>
      <c r="G15" s="33">
        <v>2</v>
      </c>
      <c r="H15" s="50" t="s">
        <v>2916</v>
      </c>
      <c r="I15" s="205" t="s">
        <v>16279</v>
      </c>
      <c r="J15" s="33" t="s">
        <v>16273</v>
      </c>
      <c r="K15" s="205" t="s">
        <v>16274</v>
      </c>
      <c r="L15" s="50"/>
      <c r="M15" s="50"/>
      <c r="N15" s="50"/>
      <c r="O15" s="50"/>
      <c r="P15" s="50"/>
      <c r="Q15" s="50"/>
      <c r="R15" s="50"/>
      <c r="S15" s="50" t="s">
        <v>16226</v>
      </c>
      <c r="T15" s="205" t="s">
        <v>16280</v>
      </c>
      <c r="U15" s="41" t="s">
        <v>16281</v>
      </c>
    </row>
    <row r="16" spans="1:23" ht="76.5">
      <c r="A16" s="50">
        <v>12</v>
      </c>
      <c r="B16" s="313" t="s">
        <v>16282</v>
      </c>
      <c r="C16" s="41" t="s">
        <v>16283</v>
      </c>
      <c r="D16" s="50" t="s">
        <v>29</v>
      </c>
      <c r="E16" s="205" t="s">
        <v>2209</v>
      </c>
      <c r="F16" s="50">
        <v>6</v>
      </c>
      <c r="G16" s="33" t="s">
        <v>1754</v>
      </c>
      <c r="H16" s="50">
        <v>1.1000000000000001</v>
      </c>
      <c r="I16" s="205" t="s">
        <v>16279</v>
      </c>
      <c r="J16" s="33" t="s">
        <v>16273</v>
      </c>
      <c r="K16" s="205" t="s">
        <v>16274</v>
      </c>
      <c r="L16" s="50"/>
      <c r="M16" s="50"/>
      <c r="N16" s="50"/>
      <c r="O16" s="50"/>
      <c r="P16" s="50"/>
      <c r="Q16" s="50"/>
      <c r="R16" s="50"/>
      <c r="S16" s="50" t="s">
        <v>16226</v>
      </c>
      <c r="T16" s="205" t="s">
        <v>16284</v>
      </c>
      <c r="U16" s="41" t="s">
        <v>16283</v>
      </c>
    </row>
    <row r="17" spans="1:21" ht="51">
      <c r="A17" s="50">
        <v>13</v>
      </c>
      <c r="B17" s="313" t="s">
        <v>16285</v>
      </c>
      <c r="C17" s="41" t="s">
        <v>16286</v>
      </c>
      <c r="D17" s="50" t="s">
        <v>29</v>
      </c>
      <c r="E17" s="205" t="s">
        <v>2209</v>
      </c>
      <c r="F17" s="50">
        <v>6</v>
      </c>
      <c r="G17" s="33" t="s">
        <v>16242</v>
      </c>
      <c r="H17" s="50" t="s">
        <v>16287</v>
      </c>
      <c r="I17" s="205" t="s">
        <v>16279</v>
      </c>
      <c r="J17" s="33" t="s">
        <v>16273</v>
      </c>
      <c r="K17" s="205" t="s">
        <v>16274</v>
      </c>
      <c r="L17" s="50"/>
      <c r="M17" s="50"/>
      <c r="N17" s="50"/>
      <c r="O17" s="50"/>
      <c r="P17" s="50"/>
      <c r="Q17" s="50"/>
      <c r="R17" s="50"/>
      <c r="S17" s="50" t="s">
        <v>16226</v>
      </c>
      <c r="T17" s="205" t="s">
        <v>16288</v>
      </c>
      <c r="U17" s="41" t="s">
        <v>16286</v>
      </c>
    </row>
    <row r="18" spans="1:21" ht="114.75">
      <c r="A18" s="50">
        <v>14</v>
      </c>
      <c r="B18" s="313" t="s">
        <v>16289</v>
      </c>
      <c r="C18" s="315" t="s">
        <v>16290</v>
      </c>
      <c r="D18" s="50" t="s">
        <v>29</v>
      </c>
      <c r="E18" s="205" t="s">
        <v>2209</v>
      </c>
      <c r="F18" s="50">
        <v>6</v>
      </c>
      <c r="G18" s="33" t="s">
        <v>1784</v>
      </c>
      <c r="H18" s="50">
        <v>1.1000000000000001</v>
      </c>
      <c r="I18" s="205" t="s">
        <v>16279</v>
      </c>
      <c r="J18" s="33" t="s">
        <v>16273</v>
      </c>
      <c r="K18" s="205" t="s">
        <v>16274</v>
      </c>
      <c r="L18" s="50"/>
      <c r="M18" s="50"/>
      <c r="N18" s="50"/>
      <c r="O18" s="50"/>
      <c r="P18" s="50"/>
      <c r="Q18" s="50"/>
      <c r="R18" s="50"/>
      <c r="S18" s="50" t="s">
        <v>16226</v>
      </c>
      <c r="T18" s="41" t="s">
        <v>16291</v>
      </c>
      <c r="U18" s="41" t="s">
        <v>16292</v>
      </c>
    </row>
    <row r="19" spans="1:21" ht="51">
      <c r="A19" s="50">
        <v>15</v>
      </c>
      <c r="B19" s="313" t="s">
        <v>16293</v>
      </c>
      <c r="C19" s="41" t="s">
        <v>16294</v>
      </c>
      <c r="D19" s="50" t="s">
        <v>29</v>
      </c>
      <c r="E19" s="205" t="s">
        <v>2209</v>
      </c>
      <c r="F19" s="50">
        <v>12</v>
      </c>
      <c r="G19" s="33">
        <v>10</v>
      </c>
      <c r="H19" s="50" t="s">
        <v>16287</v>
      </c>
      <c r="I19" s="205" t="s">
        <v>16279</v>
      </c>
      <c r="J19" s="33" t="s">
        <v>16273</v>
      </c>
      <c r="K19" s="205" t="s">
        <v>16274</v>
      </c>
      <c r="L19" s="50"/>
      <c r="M19" s="50"/>
      <c r="N19" s="50"/>
      <c r="O19" s="50"/>
      <c r="P19" s="50"/>
      <c r="Q19" s="50"/>
      <c r="R19" s="50"/>
      <c r="S19" s="50" t="s">
        <v>16226</v>
      </c>
      <c r="T19" s="205" t="s">
        <v>16295</v>
      </c>
      <c r="U19" s="41" t="s">
        <v>16294</v>
      </c>
    </row>
    <row r="20" spans="1:21" ht="51">
      <c r="A20" s="50">
        <v>16</v>
      </c>
      <c r="B20" s="313" t="s">
        <v>16296</v>
      </c>
      <c r="C20" s="41" t="s">
        <v>16297</v>
      </c>
      <c r="D20" s="50" t="s">
        <v>29</v>
      </c>
      <c r="E20" s="205" t="s">
        <v>2209</v>
      </c>
      <c r="F20" s="50">
        <v>6</v>
      </c>
      <c r="G20" s="33">
        <v>3</v>
      </c>
      <c r="H20" s="50" t="s">
        <v>2916</v>
      </c>
      <c r="I20" s="205" t="s">
        <v>16279</v>
      </c>
      <c r="J20" s="33" t="s">
        <v>16273</v>
      </c>
      <c r="K20" s="205" t="s">
        <v>16274</v>
      </c>
      <c r="L20" s="50"/>
      <c r="M20" s="50"/>
      <c r="N20" s="50"/>
      <c r="O20" s="50"/>
      <c r="P20" s="50"/>
      <c r="Q20" s="50"/>
      <c r="R20" s="50"/>
      <c r="S20" s="50" t="s">
        <v>16226</v>
      </c>
      <c r="T20" s="205" t="s">
        <v>16296</v>
      </c>
      <c r="U20" s="41" t="s">
        <v>16297</v>
      </c>
    </row>
    <row r="21" spans="1:21" ht="63.75">
      <c r="A21" s="50">
        <v>17</v>
      </c>
      <c r="B21" s="313" t="s">
        <v>16298</v>
      </c>
      <c r="C21" s="41" t="s">
        <v>16299</v>
      </c>
      <c r="D21" s="50" t="s">
        <v>29</v>
      </c>
      <c r="E21" s="205" t="s">
        <v>2209</v>
      </c>
      <c r="F21" s="50">
        <v>8</v>
      </c>
      <c r="G21" s="33" t="s">
        <v>16300</v>
      </c>
      <c r="H21" s="50" t="s">
        <v>16287</v>
      </c>
      <c r="I21" s="205" t="s">
        <v>16279</v>
      </c>
      <c r="J21" s="33" t="s">
        <v>16273</v>
      </c>
      <c r="K21" s="205" t="s">
        <v>16274</v>
      </c>
      <c r="L21" s="50"/>
      <c r="M21" s="50"/>
      <c r="N21" s="50"/>
      <c r="O21" s="50"/>
      <c r="P21" s="50"/>
      <c r="Q21" s="50"/>
      <c r="R21" s="50"/>
      <c r="S21" s="50" t="s">
        <v>16226</v>
      </c>
      <c r="T21" s="205" t="s">
        <v>16301</v>
      </c>
      <c r="U21" s="41" t="s">
        <v>16302</v>
      </c>
    </row>
    <row r="22" spans="1:21" ht="140.25">
      <c r="A22" s="50">
        <v>18</v>
      </c>
      <c r="B22" s="313" t="s">
        <v>16303</v>
      </c>
      <c r="C22" s="41" t="s">
        <v>16304</v>
      </c>
      <c r="D22" s="50" t="s">
        <v>29</v>
      </c>
      <c r="E22" s="205" t="s">
        <v>2209</v>
      </c>
      <c r="F22" s="50">
        <v>12</v>
      </c>
      <c r="G22" s="33">
        <v>8</v>
      </c>
      <c r="H22" s="50">
        <v>1.1000000000000001</v>
      </c>
      <c r="I22" s="205" t="s">
        <v>16279</v>
      </c>
      <c r="J22" s="33" t="s">
        <v>16273</v>
      </c>
      <c r="K22" s="205" t="s">
        <v>16305</v>
      </c>
      <c r="L22" s="50"/>
      <c r="M22" s="50"/>
      <c r="N22" s="50"/>
      <c r="O22" s="50"/>
      <c r="P22" s="50"/>
      <c r="Q22" s="50"/>
      <c r="R22" s="50"/>
      <c r="S22" s="50" t="s">
        <v>16226</v>
      </c>
      <c r="T22" s="205" t="s">
        <v>16306</v>
      </c>
      <c r="U22" s="41" t="s">
        <v>16307</v>
      </c>
    </row>
    <row r="23" spans="1:21" ht="51">
      <c r="A23" s="50">
        <v>19</v>
      </c>
      <c r="B23" s="313" t="s">
        <v>16308</v>
      </c>
      <c r="C23" s="41" t="s">
        <v>16309</v>
      </c>
      <c r="D23" s="50" t="s">
        <v>29</v>
      </c>
      <c r="E23" s="205" t="s">
        <v>2209</v>
      </c>
      <c r="F23" s="50">
        <v>10</v>
      </c>
      <c r="G23" s="33" t="s">
        <v>16310</v>
      </c>
      <c r="H23" s="50" t="s">
        <v>16287</v>
      </c>
      <c r="I23" s="205" t="s">
        <v>16311</v>
      </c>
      <c r="J23" s="33" t="s">
        <v>16312</v>
      </c>
      <c r="K23" s="205" t="s">
        <v>16313</v>
      </c>
      <c r="L23" s="50"/>
      <c r="M23" s="50"/>
      <c r="N23" s="50"/>
      <c r="O23" s="50"/>
      <c r="P23" s="50"/>
      <c r="Q23" s="50"/>
      <c r="R23" s="50"/>
      <c r="S23" s="50" t="s">
        <v>16226</v>
      </c>
      <c r="T23" s="205" t="s">
        <v>16308</v>
      </c>
      <c r="U23" s="41" t="s">
        <v>16309</v>
      </c>
    </row>
    <row r="24" spans="1:21" ht="51">
      <c r="A24" s="50">
        <v>20</v>
      </c>
      <c r="B24" s="313" t="s">
        <v>16314</v>
      </c>
      <c r="C24" s="41" t="s">
        <v>16315</v>
      </c>
      <c r="D24" s="50" t="s">
        <v>29</v>
      </c>
      <c r="E24" s="205" t="s">
        <v>2209</v>
      </c>
      <c r="F24" s="50">
        <v>8</v>
      </c>
      <c r="G24" s="33">
        <v>4</v>
      </c>
      <c r="H24" s="50" t="s">
        <v>2916</v>
      </c>
      <c r="I24" s="205" t="s">
        <v>16272</v>
      </c>
      <c r="J24" s="33" t="s">
        <v>16273</v>
      </c>
      <c r="K24" s="205" t="s">
        <v>16274</v>
      </c>
      <c r="L24" s="50"/>
      <c r="M24" s="50"/>
      <c r="N24" s="50"/>
      <c r="O24" s="50"/>
      <c r="P24" s="50"/>
      <c r="Q24" s="50"/>
      <c r="R24" s="50"/>
      <c r="S24" s="50" t="s">
        <v>16226</v>
      </c>
      <c r="T24" s="205" t="s">
        <v>16316</v>
      </c>
      <c r="U24" s="41" t="s">
        <v>16317</v>
      </c>
    </row>
    <row r="25" spans="1:21" ht="51">
      <c r="A25" s="50">
        <v>21</v>
      </c>
      <c r="B25" s="313" t="s">
        <v>16318</v>
      </c>
      <c r="C25" s="41" t="s">
        <v>16319</v>
      </c>
      <c r="D25" s="50" t="s">
        <v>29</v>
      </c>
      <c r="E25" s="205" t="s">
        <v>2209</v>
      </c>
      <c r="F25" s="50">
        <v>12</v>
      </c>
      <c r="G25" s="33" t="s">
        <v>16320</v>
      </c>
      <c r="H25" s="50" t="s">
        <v>16287</v>
      </c>
      <c r="I25" s="205" t="s">
        <v>16272</v>
      </c>
      <c r="J25" s="33" t="s">
        <v>16273</v>
      </c>
      <c r="K25" s="205" t="s">
        <v>16274</v>
      </c>
      <c r="L25" s="50"/>
      <c r="M25" s="50"/>
      <c r="N25" s="50"/>
      <c r="O25" s="50"/>
      <c r="P25" s="50"/>
      <c r="Q25" s="50"/>
      <c r="R25" s="50"/>
      <c r="S25" s="50" t="s">
        <v>16226</v>
      </c>
      <c r="T25" s="205" t="s">
        <v>16321</v>
      </c>
      <c r="U25" s="41" t="s">
        <v>16322</v>
      </c>
    </row>
    <row r="26" spans="1:21" ht="51">
      <c r="A26" s="50">
        <v>22</v>
      </c>
      <c r="B26" s="313" t="s">
        <v>16323</v>
      </c>
      <c r="C26" s="41" t="s">
        <v>16324</v>
      </c>
      <c r="D26" s="50" t="s">
        <v>29</v>
      </c>
      <c r="E26" s="205" t="s">
        <v>2209</v>
      </c>
      <c r="F26" s="50">
        <v>10</v>
      </c>
      <c r="G26" s="33">
        <v>4</v>
      </c>
      <c r="H26" s="50" t="s">
        <v>2916</v>
      </c>
      <c r="I26" s="205" t="s">
        <v>16272</v>
      </c>
      <c r="J26" s="33" t="s">
        <v>16273</v>
      </c>
      <c r="K26" s="205" t="s">
        <v>16274</v>
      </c>
      <c r="L26" s="50"/>
      <c r="M26" s="50"/>
      <c r="N26" s="50"/>
      <c r="O26" s="50"/>
      <c r="P26" s="50"/>
      <c r="Q26" s="50"/>
      <c r="R26" s="50"/>
      <c r="S26" s="50" t="s">
        <v>16226</v>
      </c>
      <c r="T26" s="205" t="s">
        <v>16325</v>
      </c>
      <c r="U26" s="41" t="s">
        <v>16326</v>
      </c>
    </row>
    <row r="27" spans="1:21" ht="51">
      <c r="A27" s="50">
        <v>23</v>
      </c>
      <c r="B27" s="313" t="s">
        <v>16327</v>
      </c>
      <c r="C27" s="41" t="s">
        <v>16328</v>
      </c>
      <c r="D27" s="50" t="s">
        <v>29</v>
      </c>
      <c r="E27" s="205" t="s">
        <v>2209</v>
      </c>
      <c r="F27" s="50">
        <v>8</v>
      </c>
      <c r="G27" s="33">
        <v>4</v>
      </c>
      <c r="H27" s="50" t="s">
        <v>2916</v>
      </c>
      <c r="I27" s="205" t="s">
        <v>16272</v>
      </c>
      <c r="J27" s="33" t="s">
        <v>16273</v>
      </c>
      <c r="K27" s="205" t="s">
        <v>16274</v>
      </c>
      <c r="L27" s="50"/>
      <c r="M27" s="50"/>
      <c r="N27" s="50"/>
      <c r="O27" s="50"/>
      <c r="P27" s="50"/>
      <c r="Q27" s="50"/>
      <c r="R27" s="50"/>
      <c r="S27" s="50" t="s">
        <v>16226</v>
      </c>
      <c r="T27" s="205" t="s">
        <v>16327</v>
      </c>
      <c r="U27" s="41" t="s">
        <v>16328</v>
      </c>
    </row>
    <row r="28" spans="1:21" ht="51">
      <c r="A28" s="50">
        <v>24</v>
      </c>
      <c r="B28" s="313" t="s">
        <v>16329</v>
      </c>
      <c r="C28" s="41" t="s">
        <v>16330</v>
      </c>
      <c r="D28" s="50" t="s">
        <v>29</v>
      </c>
      <c r="E28" s="205" t="s">
        <v>2209</v>
      </c>
      <c r="F28" s="50">
        <v>6</v>
      </c>
      <c r="G28" s="33">
        <v>3</v>
      </c>
      <c r="H28" s="50" t="s">
        <v>2916</v>
      </c>
      <c r="I28" s="205" t="s">
        <v>16272</v>
      </c>
      <c r="J28" s="33" t="s">
        <v>16273</v>
      </c>
      <c r="K28" s="205" t="s">
        <v>16274</v>
      </c>
      <c r="L28" s="50"/>
      <c r="M28" s="50"/>
      <c r="N28" s="50"/>
      <c r="O28" s="50"/>
      <c r="P28" s="50"/>
      <c r="Q28" s="50"/>
      <c r="R28" s="50"/>
      <c r="S28" s="50" t="s">
        <v>16226</v>
      </c>
      <c r="T28" s="205" t="s">
        <v>16329</v>
      </c>
      <c r="U28" s="41" t="s">
        <v>16330</v>
      </c>
    </row>
    <row r="29" spans="1:21" ht="51">
      <c r="A29" s="50">
        <v>25</v>
      </c>
      <c r="B29" s="313" t="s">
        <v>16331</v>
      </c>
      <c r="C29" s="41" t="s">
        <v>16332</v>
      </c>
      <c r="D29" s="50" t="s">
        <v>29</v>
      </c>
      <c r="E29" s="41" t="s">
        <v>2209</v>
      </c>
      <c r="F29" s="41">
        <v>4</v>
      </c>
      <c r="G29" s="317">
        <v>3</v>
      </c>
      <c r="H29" s="317">
        <v>4</v>
      </c>
      <c r="I29" s="41" t="s">
        <v>16272</v>
      </c>
      <c r="J29" s="317" t="s">
        <v>16273</v>
      </c>
      <c r="K29" s="205" t="s">
        <v>16274</v>
      </c>
      <c r="L29" s="50"/>
      <c r="M29" s="50"/>
      <c r="N29" s="50"/>
      <c r="O29" s="50"/>
      <c r="P29" s="50"/>
      <c r="Q29" s="50"/>
      <c r="R29" s="50"/>
      <c r="S29" s="50" t="s">
        <v>16226</v>
      </c>
      <c r="T29" s="205" t="s">
        <v>16331</v>
      </c>
      <c r="U29" s="41" t="s">
        <v>16333</v>
      </c>
    </row>
    <row r="30" spans="1:21" ht="63.75">
      <c r="A30" s="50">
        <v>26</v>
      </c>
      <c r="B30" s="313" t="s">
        <v>16334</v>
      </c>
      <c r="C30" s="41" t="s">
        <v>16335</v>
      </c>
      <c r="D30" s="50" t="s">
        <v>29</v>
      </c>
      <c r="E30" s="205" t="s">
        <v>2209</v>
      </c>
      <c r="F30" s="50">
        <v>10</v>
      </c>
      <c r="G30" s="33">
        <v>6</v>
      </c>
      <c r="H30" s="50" t="s">
        <v>2916</v>
      </c>
      <c r="I30" s="205" t="s">
        <v>16272</v>
      </c>
      <c r="J30" s="33" t="s">
        <v>16273</v>
      </c>
      <c r="K30" s="205" t="s">
        <v>16274</v>
      </c>
      <c r="L30" s="50"/>
      <c r="M30" s="50"/>
      <c r="N30" s="50"/>
      <c r="O30" s="50"/>
      <c r="P30" s="50"/>
      <c r="Q30" s="50"/>
      <c r="R30" s="50"/>
      <c r="S30" s="50" t="s">
        <v>16226</v>
      </c>
      <c r="T30" s="205" t="s">
        <v>16336</v>
      </c>
      <c r="U30" s="41" t="s">
        <v>16337</v>
      </c>
    </row>
    <row r="31" spans="1:21" ht="51">
      <c r="A31" s="50">
        <v>27</v>
      </c>
      <c r="B31" s="313" t="s">
        <v>16338</v>
      </c>
      <c r="C31" s="41" t="s">
        <v>16339</v>
      </c>
      <c r="D31" s="50" t="s">
        <v>29</v>
      </c>
      <c r="E31" s="205" t="s">
        <v>2209</v>
      </c>
      <c r="F31" s="50">
        <v>10</v>
      </c>
      <c r="G31" s="33" t="s">
        <v>16310</v>
      </c>
      <c r="H31" s="50" t="s">
        <v>16287</v>
      </c>
      <c r="I31" s="205" t="s">
        <v>16272</v>
      </c>
      <c r="J31" s="33" t="s">
        <v>16273</v>
      </c>
      <c r="K31" s="205" t="s">
        <v>16274</v>
      </c>
      <c r="L31" s="50"/>
      <c r="M31" s="50"/>
      <c r="N31" s="50"/>
      <c r="O31" s="50"/>
      <c r="P31" s="50"/>
      <c r="Q31" s="50"/>
      <c r="R31" s="50"/>
      <c r="S31" s="50" t="s">
        <v>16226</v>
      </c>
      <c r="T31" s="205" t="s">
        <v>16338</v>
      </c>
      <c r="U31" s="41" t="s">
        <v>16339</v>
      </c>
    </row>
    <row r="32" spans="1:21" ht="51">
      <c r="A32" s="50">
        <v>28</v>
      </c>
      <c r="B32" s="313" t="s">
        <v>16340</v>
      </c>
      <c r="C32" s="41" t="s">
        <v>16341</v>
      </c>
      <c r="D32" s="50" t="s">
        <v>29</v>
      </c>
      <c r="E32" s="205" t="s">
        <v>2209</v>
      </c>
      <c r="F32" s="50">
        <v>8</v>
      </c>
      <c r="G32" s="33" t="s">
        <v>16342</v>
      </c>
      <c r="H32" s="50" t="s">
        <v>16287</v>
      </c>
      <c r="I32" s="205" t="s">
        <v>16272</v>
      </c>
      <c r="J32" s="33" t="s">
        <v>16273</v>
      </c>
      <c r="K32" s="205" t="s">
        <v>16274</v>
      </c>
      <c r="L32" s="50"/>
      <c r="M32" s="50"/>
      <c r="N32" s="50"/>
      <c r="O32" s="50"/>
      <c r="P32" s="50"/>
      <c r="Q32" s="50"/>
      <c r="R32" s="50"/>
      <c r="S32" s="50" t="s">
        <v>16226</v>
      </c>
      <c r="T32" s="205" t="s">
        <v>16340</v>
      </c>
      <c r="U32" s="41" t="s">
        <v>16341</v>
      </c>
    </row>
    <row r="33" spans="1:21" ht="51">
      <c r="A33" s="50">
        <v>29</v>
      </c>
      <c r="B33" s="313" t="s">
        <v>16343</v>
      </c>
      <c r="C33" s="41" t="s">
        <v>16344</v>
      </c>
      <c r="D33" s="50" t="s">
        <v>29</v>
      </c>
      <c r="E33" s="205" t="s">
        <v>2209</v>
      </c>
      <c r="F33" s="50">
        <v>6</v>
      </c>
      <c r="G33" s="33">
        <v>3</v>
      </c>
      <c r="H33" s="50" t="s">
        <v>2916</v>
      </c>
      <c r="I33" s="205" t="s">
        <v>16272</v>
      </c>
      <c r="J33" s="33" t="s">
        <v>16273</v>
      </c>
      <c r="K33" s="205" t="s">
        <v>16274</v>
      </c>
      <c r="L33" s="50"/>
      <c r="M33" s="50"/>
      <c r="N33" s="50"/>
      <c r="O33" s="50"/>
      <c r="P33" s="50"/>
      <c r="Q33" s="50"/>
      <c r="R33" s="50"/>
      <c r="S33" s="50" t="s">
        <v>16226</v>
      </c>
      <c r="T33" s="205" t="s">
        <v>16343</v>
      </c>
      <c r="U33" s="41" t="s">
        <v>16344</v>
      </c>
    </row>
    <row r="34" spans="1:21" ht="51">
      <c r="A34" s="50">
        <v>30</v>
      </c>
      <c r="B34" s="313" t="s">
        <v>16345</v>
      </c>
      <c r="C34" s="41" t="s">
        <v>16346</v>
      </c>
      <c r="D34" s="50" t="s">
        <v>29</v>
      </c>
      <c r="E34" s="205" t="s">
        <v>2209</v>
      </c>
      <c r="F34" s="50">
        <v>6</v>
      </c>
      <c r="G34" s="33">
        <v>3</v>
      </c>
      <c r="H34" s="50" t="s">
        <v>2916</v>
      </c>
      <c r="I34" s="205" t="s">
        <v>16272</v>
      </c>
      <c r="J34" s="33" t="s">
        <v>16273</v>
      </c>
      <c r="K34" s="205" t="s">
        <v>16274</v>
      </c>
      <c r="L34" s="50"/>
      <c r="M34" s="50"/>
      <c r="N34" s="50"/>
      <c r="O34" s="50"/>
      <c r="P34" s="50"/>
      <c r="Q34" s="50"/>
      <c r="R34" s="50"/>
      <c r="S34" s="50" t="s">
        <v>16226</v>
      </c>
      <c r="T34" s="205" t="s">
        <v>16345</v>
      </c>
      <c r="U34" s="41" t="s">
        <v>16347</v>
      </c>
    </row>
    <row r="35" spans="1:21" ht="114.75">
      <c r="A35" s="50">
        <v>31</v>
      </c>
      <c r="B35" s="313" t="s">
        <v>16348</v>
      </c>
      <c r="C35" s="41" t="s">
        <v>16349</v>
      </c>
      <c r="D35" s="50" t="s">
        <v>29</v>
      </c>
      <c r="E35" s="205" t="s">
        <v>2209</v>
      </c>
      <c r="F35" s="50">
        <v>14</v>
      </c>
      <c r="G35" s="33">
        <v>7</v>
      </c>
      <c r="H35" s="50" t="s">
        <v>2916</v>
      </c>
      <c r="I35" s="205" t="s">
        <v>16272</v>
      </c>
      <c r="J35" s="33" t="s">
        <v>16273</v>
      </c>
      <c r="K35" s="205" t="s">
        <v>16274</v>
      </c>
      <c r="L35" s="50"/>
      <c r="M35" s="50"/>
      <c r="N35" s="50"/>
      <c r="O35" s="50"/>
      <c r="P35" s="50"/>
      <c r="Q35" s="50"/>
      <c r="R35" s="50"/>
      <c r="S35" s="50" t="s">
        <v>16226</v>
      </c>
      <c r="T35" s="205" t="s">
        <v>16350</v>
      </c>
      <c r="U35" s="41" t="s">
        <v>16351</v>
      </c>
    </row>
    <row r="36" spans="1:21" ht="63.75">
      <c r="A36" s="50">
        <v>32</v>
      </c>
      <c r="B36" s="313" t="s">
        <v>16352</v>
      </c>
      <c r="C36" s="41" t="s">
        <v>16353</v>
      </c>
      <c r="D36" s="50" t="s">
        <v>29</v>
      </c>
      <c r="E36" s="205" t="s">
        <v>2209</v>
      </c>
      <c r="F36" s="50">
        <v>12</v>
      </c>
      <c r="G36" s="33">
        <v>6</v>
      </c>
      <c r="H36" s="50" t="s">
        <v>2916</v>
      </c>
      <c r="I36" s="205" t="s">
        <v>16272</v>
      </c>
      <c r="J36" s="33" t="s">
        <v>16273</v>
      </c>
      <c r="K36" s="205" t="s">
        <v>16274</v>
      </c>
      <c r="L36" s="50"/>
      <c r="M36" s="50"/>
      <c r="N36" s="50"/>
      <c r="O36" s="50"/>
      <c r="P36" s="50"/>
      <c r="Q36" s="50"/>
      <c r="R36" s="50"/>
      <c r="S36" s="50" t="s">
        <v>16226</v>
      </c>
      <c r="T36" s="205" t="s">
        <v>16354</v>
      </c>
      <c r="U36" s="41" t="s">
        <v>16355</v>
      </c>
    </row>
    <row r="37" spans="1:21" ht="51">
      <c r="A37" s="50">
        <v>33</v>
      </c>
      <c r="B37" s="313" t="s">
        <v>16356</v>
      </c>
      <c r="C37" s="41" t="s">
        <v>16357</v>
      </c>
      <c r="D37" s="50" t="s">
        <v>29</v>
      </c>
      <c r="E37" s="205" t="s">
        <v>2209</v>
      </c>
      <c r="F37" s="50">
        <v>12</v>
      </c>
      <c r="G37" s="33">
        <v>6</v>
      </c>
      <c r="H37" s="50" t="s">
        <v>2916</v>
      </c>
      <c r="I37" s="205" t="s">
        <v>16272</v>
      </c>
      <c r="J37" s="33" t="s">
        <v>16273</v>
      </c>
      <c r="K37" s="205" t="s">
        <v>16274</v>
      </c>
      <c r="L37" s="50"/>
      <c r="M37" s="50"/>
      <c r="N37" s="50"/>
      <c r="O37" s="50"/>
      <c r="P37" s="50"/>
      <c r="Q37" s="50"/>
      <c r="R37" s="50"/>
      <c r="S37" s="50" t="s">
        <v>16226</v>
      </c>
      <c r="T37" s="205" t="s">
        <v>16356</v>
      </c>
      <c r="U37" s="41" t="s">
        <v>16357</v>
      </c>
    </row>
    <row r="38" spans="1:21" ht="51">
      <c r="A38" s="50">
        <v>34</v>
      </c>
      <c r="B38" s="313" t="s">
        <v>16358</v>
      </c>
      <c r="C38" s="41" t="s">
        <v>16359</v>
      </c>
      <c r="D38" s="50" t="s">
        <v>29</v>
      </c>
      <c r="E38" s="205" t="s">
        <v>2209</v>
      </c>
      <c r="F38" s="50">
        <v>8</v>
      </c>
      <c r="G38" s="33">
        <v>4</v>
      </c>
      <c r="H38" s="50" t="s">
        <v>2916</v>
      </c>
      <c r="I38" s="205" t="s">
        <v>16272</v>
      </c>
      <c r="J38" s="33" t="s">
        <v>16273</v>
      </c>
      <c r="K38" s="205" t="s">
        <v>16274</v>
      </c>
      <c r="L38" s="50"/>
      <c r="M38" s="50"/>
      <c r="N38" s="50"/>
      <c r="O38" s="50"/>
      <c r="P38" s="50"/>
      <c r="Q38" s="50"/>
      <c r="R38" s="50"/>
      <c r="S38" s="50" t="s">
        <v>16226</v>
      </c>
      <c r="T38" s="205" t="s">
        <v>16358</v>
      </c>
      <c r="U38" s="41" t="s">
        <v>16359</v>
      </c>
    </row>
    <row r="39" spans="1:21" ht="76.5">
      <c r="A39" s="50">
        <v>35</v>
      </c>
      <c r="B39" s="313" t="s">
        <v>16360</v>
      </c>
      <c r="C39" s="41" t="s">
        <v>16361</v>
      </c>
      <c r="D39" s="50" t="s">
        <v>29</v>
      </c>
      <c r="E39" s="205" t="s">
        <v>2209</v>
      </c>
      <c r="F39" s="50">
        <v>16</v>
      </c>
      <c r="G39" s="33" t="s">
        <v>16320</v>
      </c>
      <c r="H39" s="50" t="s">
        <v>16287</v>
      </c>
      <c r="I39" s="205" t="s">
        <v>16362</v>
      </c>
      <c r="J39" s="33" t="s">
        <v>16363</v>
      </c>
      <c r="K39" s="205" t="s">
        <v>16364</v>
      </c>
      <c r="L39" s="50"/>
      <c r="M39" s="50"/>
      <c r="N39" s="50"/>
      <c r="O39" s="50"/>
      <c r="P39" s="50"/>
      <c r="Q39" s="50"/>
      <c r="R39" s="50"/>
      <c r="S39" s="50" t="s">
        <v>16226</v>
      </c>
      <c r="T39" s="205" t="s">
        <v>16365</v>
      </c>
      <c r="U39" s="41" t="s">
        <v>16366</v>
      </c>
    </row>
    <row r="40" spans="1:21" ht="51">
      <c r="A40" s="50">
        <v>36</v>
      </c>
      <c r="B40" s="313" t="s">
        <v>16367</v>
      </c>
      <c r="C40" s="41" t="s">
        <v>16368</v>
      </c>
      <c r="D40" s="50" t="s">
        <v>29</v>
      </c>
      <c r="E40" s="205" t="s">
        <v>2209</v>
      </c>
      <c r="F40" s="50">
        <v>8</v>
      </c>
      <c r="G40" s="33" t="s">
        <v>16300</v>
      </c>
      <c r="H40" s="50" t="s">
        <v>16287</v>
      </c>
      <c r="I40" s="205" t="s">
        <v>16362</v>
      </c>
      <c r="J40" s="33" t="s">
        <v>16363</v>
      </c>
      <c r="K40" s="205" t="s">
        <v>16364</v>
      </c>
      <c r="L40" s="50"/>
      <c r="M40" s="50"/>
      <c r="N40" s="50"/>
      <c r="O40" s="50"/>
      <c r="P40" s="50"/>
      <c r="Q40" s="50"/>
      <c r="R40" s="50"/>
      <c r="S40" s="50" t="s">
        <v>16226</v>
      </c>
      <c r="T40" s="205" t="s">
        <v>16369</v>
      </c>
      <c r="U40" s="41" t="s">
        <v>16370</v>
      </c>
    </row>
    <row r="41" spans="1:21" ht="51">
      <c r="A41" s="50">
        <v>37</v>
      </c>
      <c r="B41" s="313" t="s">
        <v>16371</v>
      </c>
      <c r="C41" s="41" t="s">
        <v>16372</v>
      </c>
      <c r="D41" s="50" t="s">
        <v>29</v>
      </c>
      <c r="E41" s="205" t="s">
        <v>2209</v>
      </c>
      <c r="F41" s="50">
        <v>4</v>
      </c>
      <c r="G41" s="33">
        <v>2</v>
      </c>
      <c r="H41" s="50" t="s">
        <v>2916</v>
      </c>
      <c r="I41" s="205" t="s">
        <v>16362</v>
      </c>
      <c r="J41" s="33" t="s">
        <v>16363</v>
      </c>
      <c r="K41" s="205" t="s">
        <v>16364</v>
      </c>
      <c r="L41" s="50"/>
      <c r="M41" s="50"/>
      <c r="N41" s="50"/>
      <c r="O41" s="50"/>
      <c r="P41" s="50"/>
      <c r="Q41" s="50"/>
      <c r="R41" s="50"/>
      <c r="S41" s="50" t="s">
        <v>16226</v>
      </c>
      <c r="T41" s="205" t="s">
        <v>16371</v>
      </c>
      <c r="U41" s="41" t="s">
        <v>16373</v>
      </c>
    </row>
    <row r="42" spans="1:21" ht="51">
      <c r="A42" s="50">
        <v>38</v>
      </c>
      <c r="B42" s="313" t="s">
        <v>16374</v>
      </c>
      <c r="C42" s="41" t="s">
        <v>16375</v>
      </c>
      <c r="D42" s="50" t="s">
        <v>29</v>
      </c>
      <c r="E42" s="205" t="s">
        <v>2209</v>
      </c>
      <c r="F42" s="50">
        <v>6</v>
      </c>
      <c r="G42" s="33">
        <v>3</v>
      </c>
      <c r="H42" s="50" t="s">
        <v>2916</v>
      </c>
      <c r="I42" s="205" t="s">
        <v>16376</v>
      </c>
      <c r="J42" s="318">
        <v>1027700430889</v>
      </c>
      <c r="K42" s="205" t="s">
        <v>16377</v>
      </c>
      <c r="L42" s="50"/>
      <c r="M42" s="50"/>
      <c r="N42" s="50"/>
      <c r="O42" s="50"/>
      <c r="P42" s="50"/>
      <c r="Q42" s="50"/>
      <c r="R42" s="50"/>
      <c r="S42" s="50" t="s">
        <v>16226</v>
      </c>
      <c r="T42" s="205" t="s">
        <v>16378</v>
      </c>
      <c r="U42" s="41" t="s">
        <v>16379</v>
      </c>
    </row>
    <row r="43" spans="1:21" ht="51">
      <c r="A43" s="50">
        <v>39</v>
      </c>
      <c r="B43" s="313" t="s">
        <v>16380</v>
      </c>
      <c r="C43" s="41" t="s">
        <v>16381</v>
      </c>
      <c r="D43" s="50" t="s">
        <v>29</v>
      </c>
      <c r="E43" s="205" t="s">
        <v>2818</v>
      </c>
      <c r="F43" s="50">
        <v>8</v>
      </c>
      <c r="G43" s="33" t="s">
        <v>1777</v>
      </c>
      <c r="H43" s="50">
        <v>1.1000000000000001</v>
      </c>
      <c r="I43" s="205" t="s">
        <v>16382</v>
      </c>
      <c r="J43" s="33"/>
      <c r="K43" s="50" t="s">
        <v>16383</v>
      </c>
      <c r="L43" s="50"/>
      <c r="M43" s="50"/>
      <c r="N43" s="50"/>
      <c r="O43" s="50"/>
      <c r="P43" s="50"/>
      <c r="Q43" s="50"/>
      <c r="R43" s="50"/>
      <c r="S43" s="50" t="s">
        <v>16226</v>
      </c>
      <c r="T43" s="205" t="s">
        <v>16384</v>
      </c>
      <c r="U43" s="41" t="s">
        <v>16385</v>
      </c>
    </row>
    <row r="44" spans="1:21" ht="38.25">
      <c r="A44" s="50">
        <v>40</v>
      </c>
      <c r="B44" s="313" t="s">
        <v>16386</v>
      </c>
      <c r="C44" s="41" t="s">
        <v>16387</v>
      </c>
      <c r="D44" s="50" t="s">
        <v>29</v>
      </c>
      <c r="E44" s="205" t="s">
        <v>2839</v>
      </c>
      <c r="F44" s="50">
        <v>4</v>
      </c>
      <c r="G44" s="33">
        <v>1</v>
      </c>
      <c r="H44" s="50" t="s">
        <v>2916</v>
      </c>
      <c r="I44" s="205" t="s">
        <v>16388</v>
      </c>
      <c r="J44" s="33" t="s">
        <v>16389</v>
      </c>
      <c r="K44" s="205" t="s">
        <v>16390</v>
      </c>
      <c r="L44" s="50"/>
      <c r="M44" s="50"/>
      <c r="N44" s="50"/>
      <c r="O44" s="50"/>
      <c r="P44" s="50"/>
      <c r="Q44" s="50"/>
      <c r="R44" s="50"/>
      <c r="S44" s="50" t="s">
        <v>16226</v>
      </c>
      <c r="T44" s="205" t="s">
        <v>16386</v>
      </c>
      <c r="U44" s="41" t="s">
        <v>16387</v>
      </c>
    </row>
    <row r="45" spans="1:21" ht="51">
      <c r="A45" s="50">
        <v>41</v>
      </c>
      <c r="B45" s="313" t="s">
        <v>16391</v>
      </c>
      <c r="C45" s="41" t="s">
        <v>16392</v>
      </c>
      <c r="D45" s="50" t="s">
        <v>29</v>
      </c>
      <c r="E45" s="205" t="s">
        <v>16393</v>
      </c>
      <c r="F45" s="50">
        <v>4</v>
      </c>
      <c r="G45" s="33">
        <v>2</v>
      </c>
      <c r="H45" s="50" t="s">
        <v>2916</v>
      </c>
      <c r="I45" s="205" t="s">
        <v>16388</v>
      </c>
      <c r="J45" s="33" t="s">
        <v>16389</v>
      </c>
      <c r="K45" s="205" t="s">
        <v>16390</v>
      </c>
      <c r="L45" s="50"/>
      <c r="M45" s="50"/>
      <c r="N45" s="50"/>
      <c r="O45" s="50"/>
      <c r="P45" s="50"/>
      <c r="Q45" s="50"/>
      <c r="R45" s="50"/>
      <c r="S45" s="50" t="s">
        <v>16226</v>
      </c>
      <c r="T45" s="205" t="s">
        <v>16394</v>
      </c>
      <c r="U45" s="41" t="s">
        <v>16395</v>
      </c>
    </row>
    <row r="46" spans="1:21" ht="38.25">
      <c r="A46" s="50">
        <v>42</v>
      </c>
      <c r="B46" s="313" t="s">
        <v>16396</v>
      </c>
      <c r="C46" s="41" t="s">
        <v>16397</v>
      </c>
      <c r="D46" s="50" t="s">
        <v>29</v>
      </c>
      <c r="E46" s="205" t="s">
        <v>16393</v>
      </c>
      <c r="F46" s="50">
        <v>4</v>
      </c>
      <c r="G46" s="33">
        <v>2</v>
      </c>
      <c r="H46" s="50" t="s">
        <v>2916</v>
      </c>
      <c r="I46" s="205" t="s">
        <v>16388</v>
      </c>
      <c r="J46" s="33" t="s">
        <v>16389</v>
      </c>
      <c r="K46" s="205" t="s">
        <v>16390</v>
      </c>
      <c r="L46" s="50"/>
      <c r="M46" s="50"/>
      <c r="N46" s="50"/>
      <c r="O46" s="50"/>
      <c r="P46" s="50"/>
      <c r="Q46" s="50"/>
      <c r="R46" s="50"/>
      <c r="S46" s="50" t="s">
        <v>16226</v>
      </c>
      <c r="T46" s="205" t="s">
        <v>16396</v>
      </c>
      <c r="U46" s="41" t="s">
        <v>16397</v>
      </c>
    </row>
    <row r="47" spans="1:21" ht="38.25">
      <c r="A47" s="50">
        <v>43</v>
      </c>
      <c r="B47" s="313" t="s">
        <v>16398</v>
      </c>
      <c r="C47" s="41" t="s">
        <v>16399</v>
      </c>
      <c r="D47" s="50" t="s">
        <v>29</v>
      </c>
      <c r="E47" s="205" t="s">
        <v>16393</v>
      </c>
      <c r="F47" s="50">
        <v>3</v>
      </c>
      <c r="G47" s="33">
        <v>1</v>
      </c>
      <c r="H47" s="50" t="s">
        <v>2916</v>
      </c>
      <c r="I47" s="205" t="s">
        <v>16388</v>
      </c>
      <c r="J47" s="33" t="s">
        <v>16389</v>
      </c>
      <c r="K47" s="205" t="s">
        <v>16390</v>
      </c>
      <c r="L47" s="50"/>
      <c r="M47" s="50"/>
      <c r="N47" s="50"/>
      <c r="O47" s="50"/>
      <c r="P47" s="50"/>
      <c r="Q47" s="50"/>
      <c r="R47" s="50"/>
      <c r="S47" s="50" t="s">
        <v>16226</v>
      </c>
      <c r="T47" s="205" t="s">
        <v>16400</v>
      </c>
      <c r="U47" s="41" t="s">
        <v>16401</v>
      </c>
    </row>
    <row r="48" spans="1:21" ht="63.75">
      <c r="A48" s="50">
        <v>44</v>
      </c>
      <c r="B48" s="313" t="s">
        <v>16402</v>
      </c>
      <c r="C48" s="41" t="s">
        <v>16403</v>
      </c>
      <c r="D48" s="50" t="s">
        <v>29</v>
      </c>
      <c r="E48" s="205" t="s">
        <v>16393</v>
      </c>
      <c r="F48" s="50">
        <v>4</v>
      </c>
      <c r="G48" s="33">
        <v>2</v>
      </c>
      <c r="H48" s="50" t="s">
        <v>2916</v>
      </c>
      <c r="I48" s="205" t="s">
        <v>16388</v>
      </c>
      <c r="J48" s="33" t="s">
        <v>16389</v>
      </c>
      <c r="K48" s="205" t="s">
        <v>16390</v>
      </c>
      <c r="L48" s="50"/>
      <c r="M48" s="50"/>
      <c r="N48" s="50"/>
      <c r="O48" s="50"/>
      <c r="P48" s="50"/>
      <c r="Q48" s="50"/>
      <c r="R48" s="50"/>
      <c r="S48" s="50" t="s">
        <v>16226</v>
      </c>
      <c r="T48" s="205" t="s">
        <v>16404</v>
      </c>
      <c r="U48" s="41" t="s">
        <v>16403</v>
      </c>
    </row>
    <row r="49" spans="1:21" ht="38.25">
      <c r="A49" s="50">
        <v>45</v>
      </c>
      <c r="B49" s="313" t="s">
        <v>16405</v>
      </c>
      <c r="C49" s="41" t="s">
        <v>16406</v>
      </c>
      <c r="D49" s="50" t="s">
        <v>29</v>
      </c>
      <c r="E49" s="205" t="s">
        <v>16393</v>
      </c>
      <c r="F49" s="50">
        <v>3</v>
      </c>
      <c r="G49" s="33">
        <v>1</v>
      </c>
      <c r="H49" s="50" t="s">
        <v>2916</v>
      </c>
      <c r="I49" s="205" t="s">
        <v>16388</v>
      </c>
      <c r="J49" s="33" t="s">
        <v>16389</v>
      </c>
      <c r="K49" s="205" t="s">
        <v>16390</v>
      </c>
      <c r="L49" s="50"/>
      <c r="M49" s="50"/>
      <c r="N49" s="50"/>
      <c r="O49" s="50"/>
      <c r="P49" s="50"/>
      <c r="Q49" s="50"/>
      <c r="R49" s="50"/>
      <c r="S49" s="50" t="s">
        <v>16226</v>
      </c>
      <c r="T49" s="205" t="s">
        <v>16407</v>
      </c>
      <c r="U49" s="41" t="s">
        <v>16406</v>
      </c>
    </row>
    <row r="50" spans="1:21" ht="38.25">
      <c r="A50" s="50">
        <v>46</v>
      </c>
      <c r="B50" s="313" t="s">
        <v>16408</v>
      </c>
      <c r="C50" s="41" t="s">
        <v>16409</v>
      </c>
      <c r="D50" s="50" t="s">
        <v>29</v>
      </c>
      <c r="E50" s="205" t="s">
        <v>16393</v>
      </c>
      <c r="F50" s="50">
        <v>2</v>
      </c>
      <c r="G50" s="33">
        <v>1</v>
      </c>
      <c r="H50" s="50" t="s">
        <v>2916</v>
      </c>
      <c r="I50" s="205" t="s">
        <v>16388</v>
      </c>
      <c r="J50" s="33" t="s">
        <v>16389</v>
      </c>
      <c r="K50" s="205" t="s">
        <v>16390</v>
      </c>
      <c r="L50" s="50"/>
      <c r="M50" s="50"/>
      <c r="N50" s="50"/>
      <c r="O50" s="50"/>
      <c r="P50" s="50"/>
      <c r="Q50" s="50"/>
      <c r="R50" s="50"/>
      <c r="S50" s="50" t="s">
        <v>16226</v>
      </c>
      <c r="T50" s="205" t="s">
        <v>16410</v>
      </c>
      <c r="U50" s="41" t="s">
        <v>16411</v>
      </c>
    </row>
    <row r="51" spans="1:21" ht="38.25">
      <c r="A51" s="50">
        <v>47</v>
      </c>
      <c r="B51" s="313" t="s">
        <v>16412</v>
      </c>
      <c r="C51" s="41" t="s">
        <v>16413</v>
      </c>
      <c r="D51" s="50" t="s">
        <v>29</v>
      </c>
      <c r="E51" s="205" t="s">
        <v>16393</v>
      </c>
      <c r="F51" s="50">
        <v>6</v>
      </c>
      <c r="G51" s="33">
        <v>2</v>
      </c>
      <c r="H51" s="50" t="s">
        <v>2916</v>
      </c>
      <c r="I51" s="205" t="s">
        <v>16388</v>
      </c>
      <c r="J51" s="33" t="s">
        <v>16389</v>
      </c>
      <c r="K51" s="205" t="s">
        <v>16390</v>
      </c>
      <c r="L51" s="50"/>
      <c r="M51" s="50"/>
      <c r="N51" s="50"/>
      <c r="O51" s="50"/>
      <c r="P51" s="50"/>
      <c r="Q51" s="50"/>
      <c r="R51" s="50"/>
      <c r="S51" s="50" t="s">
        <v>16226</v>
      </c>
      <c r="T51" s="205" t="s">
        <v>16414</v>
      </c>
      <c r="U51" s="41" t="s">
        <v>16415</v>
      </c>
    </row>
    <row r="52" spans="1:21" ht="51">
      <c r="A52" s="50">
        <v>48</v>
      </c>
      <c r="B52" s="313" t="s">
        <v>16416</v>
      </c>
      <c r="C52" s="41" t="s">
        <v>16417</v>
      </c>
      <c r="D52" s="50" t="s">
        <v>29</v>
      </c>
      <c r="E52" s="205" t="s">
        <v>16393</v>
      </c>
      <c r="F52" s="50">
        <v>4</v>
      </c>
      <c r="G52" s="33">
        <v>1</v>
      </c>
      <c r="H52" s="50" t="s">
        <v>2916</v>
      </c>
      <c r="I52" s="205" t="s">
        <v>16388</v>
      </c>
      <c r="J52" s="33" t="s">
        <v>16389</v>
      </c>
      <c r="K52" s="205" t="s">
        <v>16390</v>
      </c>
      <c r="L52" s="50"/>
      <c r="M52" s="50"/>
      <c r="N52" s="50"/>
      <c r="O52" s="50"/>
      <c r="P52" s="50"/>
      <c r="Q52" s="50"/>
      <c r="R52" s="50"/>
      <c r="S52" s="50" t="s">
        <v>16226</v>
      </c>
      <c r="T52" s="205" t="s">
        <v>16418</v>
      </c>
      <c r="U52" s="41" t="s">
        <v>16419</v>
      </c>
    </row>
    <row r="53" spans="1:21" ht="38.25">
      <c r="A53" s="50">
        <v>49</v>
      </c>
      <c r="B53" s="313" t="s">
        <v>16420</v>
      </c>
      <c r="C53" s="41" t="s">
        <v>16421</v>
      </c>
      <c r="D53" s="50" t="s">
        <v>29</v>
      </c>
      <c r="E53" s="205" t="s">
        <v>16393</v>
      </c>
      <c r="F53" s="50">
        <v>4</v>
      </c>
      <c r="G53" s="33">
        <v>1</v>
      </c>
      <c r="H53" s="50" t="s">
        <v>2916</v>
      </c>
      <c r="I53" s="205" t="s">
        <v>16388</v>
      </c>
      <c r="J53" s="33" t="s">
        <v>16389</v>
      </c>
      <c r="K53" s="205" t="s">
        <v>16390</v>
      </c>
      <c r="L53" s="50"/>
      <c r="M53" s="50"/>
      <c r="N53" s="50"/>
      <c r="O53" s="50"/>
      <c r="P53" s="50"/>
      <c r="Q53" s="50"/>
      <c r="R53" s="50"/>
      <c r="S53" s="50" t="s">
        <v>16226</v>
      </c>
      <c r="T53" s="205" t="s">
        <v>16420</v>
      </c>
      <c r="U53" s="41" t="s">
        <v>16422</v>
      </c>
    </row>
    <row r="54" spans="1:21" ht="38.25">
      <c r="A54" s="50">
        <v>50</v>
      </c>
      <c r="B54" s="313" t="s">
        <v>16423</v>
      </c>
      <c r="C54" s="41" t="s">
        <v>16424</v>
      </c>
      <c r="D54" s="50" t="s">
        <v>29</v>
      </c>
      <c r="E54" s="205" t="s">
        <v>16393</v>
      </c>
      <c r="F54" s="50">
        <v>3</v>
      </c>
      <c r="G54" s="33">
        <v>1</v>
      </c>
      <c r="H54" s="50" t="s">
        <v>2916</v>
      </c>
      <c r="I54" s="205" t="s">
        <v>16388</v>
      </c>
      <c r="J54" s="33" t="s">
        <v>16389</v>
      </c>
      <c r="K54" s="205" t="s">
        <v>16390</v>
      </c>
      <c r="L54" s="50"/>
      <c r="M54" s="50"/>
      <c r="N54" s="50"/>
      <c r="O54" s="50"/>
      <c r="P54" s="50"/>
      <c r="Q54" s="50"/>
      <c r="R54" s="50"/>
      <c r="S54" s="50" t="s">
        <v>16226</v>
      </c>
      <c r="T54" s="205" t="s">
        <v>16423</v>
      </c>
      <c r="U54" s="41" t="s">
        <v>16424</v>
      </c>
    </row>
    <row r="55" spans="1:21" ht="89.25">
      <c r="A55" s="50">
        <v>51</v>
      </c>
      <c r="B55" s="313" t="s">
        <v>16425</v>
      </c>
      <c r="C55" s="41" t="s">
        <v>16426</v>
      </c>
      <c r="D55" s="50" t="s">
        <v>29</v>
      </c>
      <c r="E55" s="205" t="s">
        <v>16393</v>
      </c>
      <c r="F55" s="50">
        <v>6</v>
      </c>
      <c r="G55" s="33">
        <v>2</v>
      </c>
      <c r="H55" s="50" t="s">
        <v>2916</v>
      </c>
      <c r="I55" s="205" t="s">
        <v>16388</v>
      </c>
      <c r="J55" s="33" t="s">
        <v>16389</v>
      </c>
      <c r="K55" s="205" t="s">
        <v>16390</v>
      </c>
      <c r="L55" s="50"/>
      <c r="M55" s="50"/>
      <c r="N55" s="50"/>
      <c r="O55" s="50"/>
      <c r="P55" s="50"/>
      <c r="Q55" s="50"/>
      <c r="R55" s="50"/>
      <c r="S55" s="50" t="s">
        <v>16226</v>
      </c>
      <c r="T55" s="205" t="s">
        <v>16427</v>
      </c>
      <c r="U55" s="41" t="s">
        <v>16428</v>
      </c>
    </row>
    <row r="56" spans="1:21" ht="38.25">
      <c r="A56" s="50">
        <v>52</v>
      </c>
      <c r="B56" s="313" t="s">
        <v>16429</v>
      </c>
      <c r="C56" s="41" t="s">
        <v>16430</v>
      </c>
      <c r="D56" s="50" t="s">
        <v>29</v>
      </c>
      <c r="E56" s="205" t="s">
        <v>16393</v>
      </c>
      <c r="F56" s="50">
        <v>6</v>
      </c>
      <c r="G56" s="33">
        <v>2</v>
      </c>
      <c r="H56" s="50" t="s">
        <v>2916</v>
      </c>
      <c r="I56" s="205" t="s">
        <v>16388</v>
      </c>
      <c r="J56" s="33" t="s">
        <v>16389</v>
      </c>
      <c r="K56" s="205" t="s">
        <v>16390</v>
      </c>
      <c r="L56" s="50"/>
      <c r="M56" s="50"/>
      <c r="N56" s="50"/>
      <c r="O56" s="50"/>
      <c r="P56" s="50"/>
      <c r="Q56" s="50"/>
      <c r="R56" s="50"/>
      <c r="S56" s="50" t="s">
        <v>16226</v>
      </c>
      <c r="T56" s="205" t="s">
        <v>16429</v>
      </c>
      <c r="U56" s="41" t="s">
        <v>16430</v>
      </c>
    </row>
    <row r="57" spans="1:21" ht="63.75">
      <c r="A57" s="50">
        <v>53</v>
      </c>
      <c r="B57" s="313" t="s">
        <v>16431</v>
      </c>
      <c r="C57" s="41" t="s">
        <v>16432</v>
      </c>
      <c r="D57" s="50" t="s">
        <v>29</v>
      </c>
      <c r="E57" s="205" t="s">
        <v>16393</v>
      </c>
      <c r="F57" s="50">
        <v>3</v>
      </c>
      <c r="G57" s="33">
        <v>1</v>
      </c>
      <c r="H57" s="50" t="s">
        <v>2916</v>
      </c>
      <c r="I57" s="205" t="s">
        <v>16388</v>
      </c>
      <c r="J57" s="33" t="s">
        <v>16389</v>
      </c>
      <c r="K57" s="205" t="s">
        <v>16390</v>
      </c>
      <c r="L57" s="50"/>
      <c r="M57" s="50"/>
      <c r="N57" s="50"/>
      <c r="O57" s="50"/>
      <c r="P57" s="50"/>
      <c r="Q57" s="50"/>
      <c r="R57" s="50"/>
      <c r="S57" s="50" t="s">
        <v>16226</v>
      </c>
      <c r="T57" s="205" t="s">
        <v>16433</v>
      </c>
      <c r="U57" s="41" t="s">
        <v>16434</v>
      </c>
    </row>
    <row r="58" spans="1:21" ht="38.25">
      <c r="A58" s="50">
        <v>54</v>
      </c>
      <c r="B58" s="313" t="s">
        <v>16435</v>
      </c>
      <c r="C58" s="41" t="s">
        <v>16436</v>
      </c>
      <c r="D58" s="50" t="s">
        <v>29</v>
      </c>
      <c r="E58" s="205" t="s">
        <v>16393</v>
      </c>
      <c r="F58" s="50">
        <v>4</v>
      </c>
      <c r="G58" s="33">
        <v>1</v>
      </c>
      <c r="H58" s="50" t="s">
        <v>2916</v>
      </c>
      <c r="I58" s="205" t="s">
        <v>16388</v>
      </c>
      <c r="J58" s="33" t="s">
        <v>16389</v>
      </c>
      <c r="K58" s="205" t="s">
        <v>16390</v>
      </c>
      <c r="L58" s="50"/>
      <c r="M58" s="50"/>
      <c r="N58" s="50"/>
      <c r="O58" s="50"/>
      <c r="P58" s="50"/>
      <c r="Q58" s="50"/>
      <c r="R58" s="50"/>
      <c r="S58" s="50" t="s">
        <v>16226</v>
      </c>
      <c r="T58" s="205" t="s">
        <v>16437</v>
      </c>
      <c r="U58" s="41" t="s">
        <v>16438</v>
      </c>
    </row>
    <row r="59" spans="1:21" ht="38.25">
      <c r="A59" s="50">
        <v>55</v>
      </c>
      <c r="B59" s="313" t="s">
        <v>16439</v>
      </c>
      <c r="C59" s="41" t="s">
        <v>16440</v>
      </c>
      <c r="D59" s="50" t="s">
        <v>29</v>
      </c>
      <c r="E59" s="205" t="s">
        <v>16393</v>
      </c>
      <c r="F59" s="50">
        <v>4</v>
      </c>
      <c r="G59" s="33">
        <v>2</v>
      </c>
      <c r="H59" s="50" t="s">
        <v>2916</v>
      </c>
      <c r="I59" s="205" t="s">
        <v>16388</v>
      </c>
      <c r="J59" s="33" t="s">
        <v>16389</v>
      </c>
      <c r="K59" s="205" t="s">
        <v>16390</v>
      </c>
      <c r="L59" s="50"/>
      <c r="M59" s="50"/>
      <c r="N59" s="50"/>
      <c r="O59" s="50"/>
      <c r="P59" s="50"/>
      <c r="Q59" s="50"/>
      <c r="R59" s="50"/>
      <c r="S59" s="50" t="s">
        <v>16226</v>
      </c>
      <c r="T59" s="205" t="s">
        <v>16441</v>
      </c>
      <c r="U59" s="41" t="s">
        <v>16442</v>
      </c>
    </row>
    <row r="60" spans="1:21" ht="76.5">
      <c r="A60" s="50">
        <v>56</v>
      </c>
      <c r="B60" s="313" t="s">
        <v>16443</v>
      </c>
      <c r="C60" s="41" t="s">
        <v>16444</v>
      </c>
      <c r="D60" s="50" t="s">
        <v>29</v>
      </c>
      <c r="E60" s="205" t="s">
        <v>16393</v>
      </c>
      <c r="F60" s="50">
        <v>4</v>
      </c>
      <c r="G60" s="33">
        <v>2</v>
      </c>
      <c r="H60" s="50" t="s">
        <v>2916</v>
      </c>
      <c r="I60" s="205" t="s">
        <v>16388</v>
      </c>
      <c r="J60" s="33" t="s">
        <v>16389</v>
      </c>
      <c r="K60" s="205" t="s">
        <v>16390</v>
      </c>
      <c r="L60" s="50"/>
      <c r="M60" s="50"/>
      <c r="N60" s="50"/>
      <c r="O60" s="50"/>
      <c r="P60" s="50"/>
      <c r="Q60" s="50"/>
      <c r="R60" s="50"/>
      <c r="S60" s="50" t="s">
        <v>16226</v>
      </c>
      <c r="T60" s="205" t="s">
        <v>16445</v>
      </c>
      <c r="U60" s="41" t="s">
        <v>16446</v>
      </c>
    </row>
    <row r="61" spans="1:21" ht="63.75">
      <c r="A61" s="50">
        <v>57</v>
      </c>
      <c r="B61" s="313" t="s">
        <v>16447</v>
      </c>
      <c r="C61" s="41" t="s">
        <v>16448</v>
      </c>
      <c r="D61" s="50" t="s">
        <v>29</v>
      </c>
      <c r="E61" s="205" t="s">
        <v>16393</v>
      </c>
      <c r="F61" s="50">
        <v>6</v>
      </c>
      <c r="G61" s="33">
        <v>3</v>
      </c>
      <c r="H61" s="50" t="s">
        <v>2916</v>
      </c>
      <c r="I61" s="205" t="s">
        <v>16388</v>
      </c>
      <c r="J61" s="33" t="s">
        <v>16389</v>
      </c>
      <c r="K61" s="205" t="s">
        <v>16390</v>
      </c>
      <c r="L61" s="50"/>
      <c r="M61" s="50"/>
      <c r="N61" s="50"/>
      <c r="O61" s="50"/>
      <c r="P61" s="50"/>
      <c r="Q61" s="50"/>
      <c r="R61" s="50"/>
      <c r="S61" s="50" t="s">
        <v>16226</v>
      </c>
      <c r="T61" s="205" t="s">
        <v>16449</v>
      </c>
      <c r="U61" s="41" t="s">
        <v>16450</v>
      </c>
    </row>
    <row r="62" spans="1:21" ht="38.25">
      <c r="A62" s="50">
        <v>58</v>
      </c>
      <c r="B62" s="313" t="s">
        <v>16451</v>
      </c>
      <c r="C62" s="41" t="s">
        <v>16452</v>
      </c>
      <c r="D62" s="50" t="s">
        <v>29</v>
      </c>
      <c r="E62" s="205" t="s">
        <v>16393</v>
      </c>
      <c r="F62" s="50">
        <v>2</v>
      </c>
      <c r="G62" s="33">
        <v>1</v>
      </c>
      <c r="H62" s="50" t="s">
        <v>2916</v>
      </c>
      <c r="I62" s="205" t="s">
        <v>16388</v>
      </c>
      <c r="J62" s="33" t="s">
        <v>16389</v>
      </c>
      <c r="K62" s="205" t="s">
        <v>16390</v>
      </c>
      <c r="L62" s="50"/>
      <c r="M62" s="50"/>
      <c r="N62" s="50"/>
      <c r="O62" s="50"/>
      <c r="P62" s="50"/>
      <c r="Q62" s="50"/>
      <c r="R62" s="50"/>
      <c r="S62" s="50" t="s">
        <v>16226</v>
      </c>
      <c r="T62" s="205" t="s">
        <v>16453</v>
      </c>
      <c r="U62" s="41" t="s">
        <v>16454</v>
      </c>
    </row>
    <row r="63" spans="1:21" ht="63.75">
      <c r="A63" s="50">
        <v>59</v>
      </c>
      <c r="B63" s="313" t="s">
        <v>16455</v>
      </c>
      <c r="C63" s="41" t="s">
        <v>16456</v>
      </c>
      <c r="D63" s="50" t="s">
        <v>29</v>
      </c>
      <c r="E63" s="205" t="s">
        <v>2839</v>
      </c>
      <c r="F63" s="50">
        <v>2</v>
      </c>
      <c r="G63" s="33">
        <v>1</v>
      </c>
      <c r="H63" s="50" t="s">
        <v>2916</v>
      </c>
      <c r="I63" s="205" t="s">
        <v>16388</v>
      </c>
      <c r="J63" s="33" t="s">
        <v>16389</v>
      </c>
      <c r="K63" s="205" t="s">
        <v>16390</v>
      </c>
      <c r="L63" s="50"/>
      <c r="M63" s="50"/>
      <c r="N63" s="50"/>
      <c r="O63" s="50"/>
      <c r="P63" s="50"/>
      <c r="Q63" s="50"/>
      <c r="R63" s="50"/>
      <c r="S63" s="50" t="s">
        <v>16226</v>
      </c>
      <c r="T63" s="205" t="s">
        <v>16457</v>
      </c>
      <c r="U63" s="41" t="s">
        <v>16456</v>
      </c>
    </row>
    <row r="64" spans="1:21" ht="38.25">
      <c r="A64" s="50">
        <v>60</v>
      </c>
      <c r="B64" s="313" t="s">
        <v>16458</v>
      </c>
      <c r="C64" s="41" t="s">
        <v>16459</v>
      </c>
      <c r="D64" s="50" t="s">
        <v>29</v>
      </c>
      <c r="E64" s="205" t="s">
        <v>2839</v>
      </c>
      <c r="F64" s="50">
        <v>2</v>
      </c>
      <c r="G64" s="33">
        <v>1</v>
      </c>
      <c r="H64" s="50" t="s">
        <v>2916</v>
      </c>
      <c r="I64" s="205" t="s">
        <v>16388</v>
      </c>
      <c r="J64" s="33" t="s">
        <v>16389</v>
      </c>
      <c r="K64" s="205" t="s">
        <v>16390</v>
      </c>
      <c r="L64" s="50"/>
      <c r="M64" s="50"/>
      <c r="N64" s="50"/>
      <c r="O64" s="50"/>
      <c r="P64" s="50"/>
      <c r="Q64" s="50"/>
      <c r="R64" s="50"/>
      <c r="S64" s="50" t="s">
        <v>16226</v>
      </c>
      <c r="T64" s="205" t="s">
        <v>16460</v>
      </c>
      <c r="U64" s="41" t="s">
        <v>16459</v>
      </c>
    </row>
    <row r="65" spans="1:245" ht="53.25" customHeight="1">
      <c r="A65" s="50">
        <v>61</v>
      </c>
      <c r="B65" s="313" t="s">
        <v>16461</v>
      </c>
      <c r="C65" s="41" t="s">
        <v>16462</v>
      </c>
      <c r="D65" s="50" t="s">
        <v>29</v>
      </c>
      <c r="E65" s="205" t="s">
        <v>2839</v>
      </c>
      <c r="F65" s="50">
        <v>6</v>
      </c>
      <c r="G65" s="33">
        <v>1</v>
      </c>
      <c r="H65" s="50" t="s">
        <v>2916</v>
      </c>
      <c r="I65" s="205" t="s">
        <v>16388</v>
      </c>
      <c r="J65" s="33" t="s">
        <v>16389</v>
      </c>
      <c r="K65" s="205" t="s">
        <v>16390</v>
      </c>
      <c r="L65" s="50"/>
      <c r="M65" s="50"/>
      <c r="N65" s="50"/>
      <c r="O65" s="50"/>
      <c r="P65" s="50"/>
      <c r="Q65" s="50"/>
      <c r="R65" s="50"/>
      <c r="S65" s="50" t="s">
        <v>16226</v>
      </c>
      <c r="T65" s="205" t="s">
        <v>16463</v>
      </c>
      <c r="U65" s="41" t="s">
        <v>16462</v>
      </c>
    </row>
    <row r="66" spans="1:245" ht="54" customHeight="1">
      <c r="A66" s="50">
        <v>62</v>
      </c>
      <c r="B66" s="313" t="s">
        <v>16464</v>
      </c>
      <c r="C66" s="41" t="s">
        <v>16465</v>
      </c>
      <c r="D66" s="50" t="s">
        <v>29</v>
      </c>
      <c r="E66" s="205" t="s">
        <v>2839</v>
      </c>
      <c r="F66" s="50">
        <v>6</v>
      </c>
      <c r="G66" s="33">
        <v>1</v>
      </c>
      <c r="H66" s="50" t="s">
        <v>2916</v>
      </c>
      <c r="I66" s="205" t="s">
        <v>16388</v>
      </c>
      <c r="J66" s="33" t="s">
        <v>16389</v>
      </c>
      <c r="K66" s="205" t="s">
        <v>16390</v>
      </c>
      <c r="L66" s="50"/>
      <c r="M66" s="50"/>
      <c r="N66" s="50"/>
      <c r="O66" s="50"/>
      <c r="P66" s="50"/>
      <c r="Q66" s="50"/>
      <c r="R66" s="50"/>
      <c r="S66" s="50" t="s">
        <v>16226</v>
      </c>
      <c r="T66" s="205" t="s">
        <v>16464</v>
      </c>
      <c r="U66" s="41" t="s">
        <v>16465</v>
      </c>
    </row>
    <row r="67" spans="1:245" ht="110.25" customHeight="1">
      <c r="A67" s="50">
        <v>63</v>
      </c>
      <c r="B67" s="313" t="s">
        <v>16466</v>
      </c>
      <c r="C67" s="41" t="s">
        <v>16467</v>
      </c>
      <c r="D67" s="50" t="s">
        <v>29</v>
      </c>
      <c r="E67" s="205" t="s">
        <v>2839</v>
      </c>
      <c r="F67" s="50">
        <v>6</v>
      </c>
      <c r="G67" s="33">
        <v>3</v>
      </c>
      <c r="H67" s="50" t="s">
        <v>2916</v>
      </c>
      <c r="I67" s="205" t="s">
        <v>16388</v>
      </c>
      <c r="J67" s="33" t="s">
        <v>16389</v>
      </c>
      <c r="K67" s="205" t="s">
        <v>16390</v>
      </c>
      <c r="L67" s="50"/>
      <c r="M67" s="50"/>
      <c r="N67" s="50"/>
      <c r="O67" s="50"/>
      <c r="P67" s="50"/>
      <c r="Q67" s="50"/>
      <c r="R67" s="50"/>
      <c r="S67" s="50" t="s">
        <v>16226</v>
      </c>
      <c r="T67" s="205" t="s">
        <v>16468</v>
      </c>
      <c r="U67" s="315" t="s">
        <v>16469</v>
      </c>
    </row>
    <row r="68" spans="1:245" ht="56.25" customHeight="1">
      <c r="A68" s="50">
        <v>64</v>
      </c>
      <c r="B68" s="313" t="s">
        <v>16470</v>
      </c>
      <c r="C68" s="41" t="s">
        <v>16471</v>
      </c>
      <c r="D68" s="50" t="s">
        <v>29</v>
      </c>
      <c r="E68" s="205" t="s">
        <v>2839</v>
      </c>
      <c r="F68" s="50">
        <v>8</v>
      </c>
      <c r="G68" s="33">
        <v>3</v>
      </c>
      <c r="H68" s="50" t="s">
        <v>2916</v>
      </c>
      <c r="I68" s="205" t="s">
        <v>16388</v>
      </c>
      <c r="J68" s="33" t="s">
        <v>16389</v>
      </c>
      <c r="K68" s="205" t="s">
        <v>16390</v>
      </c>
      <c r="L68" s="50"/>
      <c r="M68" s="50"/>
      <c r="N68" s="50"/>
      <c r="O68" s="50"/>
      <c r="P68" s="50"/>
      <c r="Q68" s="50"/>
      <c r="R68" s="50"/>
      <c r="S68" s="50" t="s">
        <v>16226</v>
      </c>
      <c r="T68" s="205" t="s">
        <v>16472</v>
      </c>
      <c r="U68" s="41" t="s">
        <v>16471</v>
      </c>
    </row>
    <row r="69" spans="1:245" ht="105" customHeight="1">
      <c r="A69" s="50">
        <v>65</v>
      </c>
      <c r="B69" s="313" t="s">
        <v>16473</v>
      </c>
      <c r="C69" s="41" t="s">
        <v>16474</v>
      </c>
      <c r="D69" s="50" t="s">
        <v>29</v>
      </c>
      <c r="E69" s="205" t="s">
        <v>2839</v>
      </c>
      <c r="F69" s="50">
        <v>2</v>
      </c>
      <c r="G69" s="33">
        <v>1</v>
      </c>
      <c r="H69" s="50" t="s">
        <v>2916</v>
      </c>
      <c r="I69" s="205" t="s">
        <v>16388</v>
      </c>
      <c r="J69" s="33" t="s">
        <v>16389</v>
      </c>
      <c r="K69" s="205" t="s">
        <v>16390</v>
      </c>
      <c r="L69" s="50"/>
      <c r="M69" s="50"/>
      <c r="N69" s="50"/>
      <c r="O69" s="50"/>
      <c r="P69" s="50"/>
      <c r="Q69" s="50"/>
      <c r="R69" s="50"/>
      <c r="S69" s="50" t="s">
        <v>16226</v>
      </c>
      <c r="T69" s="205" t="s">
        <v>16475</v>
      </c>
      <c r="U69" s="41" t="s">
        <v>16476</v>
      </c>
    </row>
    <row r="70" spans="1:245" ht="75.75" customHeight="1">
      <c r="A70" s="50">
        <v>66</v>
      </c>
      <c r="B70" s="313" t="s">
        <v>16477</v>
      </c>
      <c r="C70" s="41" t="s">
        <v>16478</v>
      </c>
      <c r="D70" s="50" t="s">
        <v>29</v>
      </c>
      <c r="E70" s="205" t="s">
        <v>2839</v>
      </c>
      <c r="F70" s="50">
        <v>6</v>
      </c>
      <c r="G70" s="33">
        <v>3</v>
      </c>
      <c r="H70" s="50" t="s">
        <v>2916</v>
      </c>
      <c r="I70" s="205" t="s">
        <v>16388</v>
      </c>
      <c r="J70" s="33" t="s">
        <v>16389</v>
      </c>
      <c r="K70" s="205" t="s">
        <v>16390</v>
      </c>
      <c r="L70" s="50"/>
      <c r="M70" s="50"/>
      <c r="N70" s="50"/>
      <c r="O70" s="50"/>
      <c r="P70" s="50"/>
      <c r="Q70" s="50"/>
      <c r="R70" s="50"/>
      <c r="S70" s="50" t="s">
        <v>16226</v>
      </c>
      <c r="T70" s="205" t="s">
        <v>16479</v>
      </c>
      <c r="U70" s="41" t="s">
        <v>16480</v>
      </c>
    </row>
    <row r="71" spans="1:245" ht="72" customHeight="1">
      <c r="A71" s="50">
        <v>67</v>
      </c>
      <c r="B71" s="313" t="s">
        <v>16481</v>
      </c>
      <c r="C71" s="41" t="s">
        <v>16482</v>
      </c>
      <c r="D71" s="50" t="s">
        <v>29</v>
      </c>
      <c r="E71" s="205" t="s">
        <v>2839</v>
      </c>
      <c r="F71" s="50">
        <v>4</v>
      </c>
      <c r="G71" s="33">
        <v>1</v>
      </c>
      <c r="H71" s="50" t="s">
        <v>2916</v>
      </c>
      <c r="I71" s="205" t="s">
        <v>16388</v>
      </c>
      <c r="J71" s="33" t="s">
        <v>16389</v>
      </c>
      <c r="K71" s="205" t="s">
        <v>16390</v>
      </c>
      <c r="L71" s="50"/>
      <c r="M71" s="50"/>
      <c r="N71" s="50"/>
      <c r="O71" s="50"/>
      <c r="P71" s="50"/>
      <c r="Q71" s="50"/>
      <c r="R71" s="50"/>
      <c r="S71" s="50" t="s">
        <v>16226</v>
      </c>
      <c r="T71" s="205" t="s">
        <v>16483</v>
      </c>
      <c r="U71" s="41" t="s">
        <v>16484</v>
      </c>
    </row>
    <row r="72" spans="1:245" ht="67.5" customHeight="1">
      <c r="A72" s="50">
        <v>68</v>
      </c>
      <c r="B72" s="313" t="s">
        <v>16485</v>
      </c>
      <c r="C72" s="41" t="s">
        <v>16486</v>
      </c>
      <c r="D72" s="50" t="s">
        <v>29</v>
      </c>
      <c r="E72" s="205" t="s">
        <v>2839</v>
      </c>
      <c r="F72" s="50">
        <v>4</v>
      </c>
      <c r="G72" s="33">
        <v>1</v>
      </c>
      <c r="H72" s="50">
        <v>0.75</v>
      </c>
      <c r="I72" s="205" t="s">
        <v>16388</v>
      </c>
      <c r="J72" s="33" t="s">
        <v>16389</v>
      </c>
      <c r="K72" s="205" t="s">
        <v>16487</v>
      </c>
      <c r="L72" s="50"/>
      <c r="M72" s="50"/>
      <c r="N72" s="50"/>
      <c r="O72" s="50"/>
      <c r="P72" s="50"/>
      <c r="Q72" s="50"/>
      <c r="R72" s="50"/>
      <c r="S72" s="50" t="s">
        <v>16226</v>
      </c>
      <c r="T72" s="205" t="s">
        <v>16488</v>
      </c>
      <c r="U72" s="230" t="s">
        <v>16486</v>
      </c>
    </row>
    <row r="73" spans="1:245" s="484" customFormat="1" ht="92.25" customHeight="1">
      <c r="A73" s="50">
        <v>69</v>
      </c>
      <c r="B73" s="319" t="s">
        <v>16489</v>
      </c>
      <c r="C73" s="41" t="s">
        <v>16490</v>
      </c>
      <c r="D73" s="41" t="s">
        <v>29</v>
      </c>
      <c r="E73" s="317" t="s">
        <v>2209</v>
      </c>
      <c r="F73" s="317">
        <v>8</v>
      </c>
      <c r="G73" s="317">
        <v>3</v>
      </c>
      <c r="H73" s="317">
        <v>0.75</v>
      </c>
      <c r="I73" s="317" t="s">
        <v>16491</v>
      </c>
      <c r="J73" s="317" t="s">
        <v>16492</v>
      </c>
      <c r="K73" s="402" t="s">
        <v>16493</v>
      </c>
      <c r="L73" s="317"/>
      <c r="M73" s="317"/>
      <c r="N73" s="317"/>
      <c r="O73" s="317"/>
      <c r="P73" s="317"/>
      <c r="Q73" s="317"/>
      <c r="R73" s="317"/>
      <c r="S73" s="41" t="s">
        <v>16226</v>
      </c>
      <c r="T73" s="317" t="s">
        <v>16489</v>
      </c>
      <c r="U73" s="320" t="s">
        <v>16494</v>
      </c>
      <c r="IK73" s="484">
        <f>SUM(F73:IJ73)</f>
        <v>11.75</v>
      </c>
    </row>
    <row r="74" spans="1:245" ht="105" customHeight="1">
      <c r="A74" s="50">
        <v>70</v>
      </c>
      <c r="B74" s="313" t="s">
        <v>16495</v>
      </c>
      <c r="C74" s="41" t="s">
        <v>16496</v>
      </c>
      <c r="D74" s="41" t="s">
        <v>29</v>
      </c>
      <c r="E74" s="41" t="s">
        <v>16497</v>
      </c>
      <c r="F74" s="41">
        <v>8</v>
      </c>
      <c r="G74" s="317">
        <v>1</v>
      </c>
      <c r="H74" s="317" t="s">
        <v>2442</v>
      </c>
      <c r="I74" s="41" t="s">
        <v>16498</v>
      </c>
      <c r="J74" s="317" t="s">
        <v>16499</v>
      </c>
      <c r="K74" s="41" t="s">
        <v>16500</v>
      </c>
      <c r="L74" s="41"/>
      <c r="M74" s="41"/>
      <c r="N74" s="41"/>
      <c r="O74" s="41"/>
      <c r="P74" s="41"/>
      <c r="Q74" s="41"/>
      <c r="R74" s="41"/>
      <c r="S74" s="41" t="s">
        <v>16226</v>
      </c>
      <c r="T74" s="41" t="s">
        <v>16495</v>
      </c>
      <c r="U74" s="41" t="s">
        <v>16501</v>
      </c>
    </row>
    <row r="75" spans="1:245" ht="57.75" customHeight="1">
      <c r="A75" s="50">
        <v>71</v>
      </c>
      <c r="B75" s="313" t="s">
        <v>16502</v>
      </c>
      <c r="C75" s="41" t="s">
        <v>16503</v>
      </c>
      <c r="D75" s="50" t="s">
        <v>29</v>
      </c>
      <c r="E75" s="205" t="s">
        <v>16223</v>
      </c>
      <c r="F75" s="50">
        <v>10</v>
      </c>
      <c r="G75" s="33">
        <v>8</v>
      </c>
      <c r="H75" s="50" t="s">
        <v>2916</v>
      </c>
      <c r="I75" s="205" t="s">
        <v>16504</v>
      </c>
      <c r="J75" s="33" t="s">
        <v>16505</v>
      </c>
      <c r="K75" s="205" t="s">
        <v>16506</v>
      </c>
      <c r="L75" s="50"/>
      <c r="M75" s="50"/>
      <c r="N75" s="50"/>
      <c r="O75" s="50"/>
      <c r="P75" s="50"/>
      <c r="Q75" s="50"/>
      <c r="R75" s="50"/>
      <c r="S75" s="50" t="s">
        <v>16226</v>
      </c>
      <c r="T75" s="205" t="s">
        <v>16502</v>
      </c>
      <c r="U75" s="41" t="s">
        <v>16503</v>
      </c>
    </row>
    <row r="76" spans="1:245" ht="64.5" customHeight="1">
      <c r="A76" s="50">
        <v>72</v>
      </c>
      <c r="B76" s="313" t="s">
        <v>16507</v>
      </c>
      <c r="C76" s="41" t="s">
        <v>16508</v>
      </c>
      <c r="D76" s="50" t="s">
        <v>29</v>
      </c>
      <c r="E76" s="205" t="s">
        <v>2209</v>
      </c>
      <c r="F76" s="50">
        <v>5</v>
      </c>
      <c r="G76" s="33">
        <v>2</v>
      </c>
      <c r="H76" s="50" t="s">
        <v>2916</v>
      </c>
      <c r="I76" s="205" t="s">
        <v>16509</v>
      </c>
      <c r="J76" s="33" t="s">
        <v>16510</v>
      </c>
      <c r="K76" s="205" t="s">
        <v>16511</v>
      </c>
      <c r="L76" s="50"/>
      <c r="M76" s="50"/>
      <c r="N76" s="50"/>
      <c r="O76" s="50"/>
      <c r="P76" s="50"/>
      <c r="Q76" s="50"/>
      <c r="R76" s="50"/>
      <c r="S76" s="50" t="s">
        <v>16226</v>
      </c>
      <c r="T76" s="205" t="s">
        <v>16507</v>
      </c>
      <c r="U76" s="41" t="s">
        <v>16508</v>
      </c>
    </row>
    <row r="77" spans="1:245" ht="72" customHeight="1">
      <c r="A77" s="50">
        <v>73</v>
      </c>
      <c r="B77" s="313" t="s">
        <v>16512</v>
      </c>
      <c r="C77" s="41" t="s">
        <v>16513</v>
      </c>
      <c r="D77" s="50" t="s">
        <v>29</v>
      </c>
      <c r="E77" s="205" t="s">
        <v>2209</v>
      </c>
      <c r="F77" s="50">
        <v>12</v>
      </c>
      <c r="G77" s="33">
        <v>6</v>
      </c>
      <c r="H77" s="50" t="s">
        <v>2916</v>
      </c>
      <c r="I77" s="205" t="s">
        <v>16509</v>
      </c>
      <c r="J77" s="33" t="s">
        <v>16510</v>
      </c>
      <c r="K77" s="205" t="s">
        <v>16511</v>
      </c>
      <c r="L77" s="50"/>
      <c r="M77" s="50"/>
      <c r="N77" s="50"/>
      <c r="O77" s="50"/>
      <c r="P77" s="50"/>
      <c r="Q77" s="50"/>
      <c r="R77" s="50"/>
      <c r="S77" s="50" t="s">
        <v>16226</v>
      </c>
      <c r="T77" s="205" t="s">
        <v>16512</v>
      </c>
      <c r="U77" s="41" t="s">
        <v>16513</v>
      </c>
    </row>
    <row r="78" spans="1:245" ht="76.5" customHeight="1">
      <c r="A78" s="50">
        <v>74</v>
      </c>
      <c r="B78" s="313" t="s">
        <v>16514</v>
      </c>
      <c r="C78" s="41" t="s">
        <v>16515</v>
      </c>
      <c r="D78" s="50" t="s">
        <v>29</v>
      </c>
      <c r="E78" s="205" t="s">
        <v>16223</v>
      </c>
      <c r="F78" s="50">
        <v>10</v>
      </c>
      <c r="G78" s="33">
        <v>3</v>
      </c>
      <c r="H78" s="50" t="s">
        <v>2916</v>
      </c>
      <c r="I78" s="205" t="s">
        <v>16504</v>
      </c>
      <c r="J78" s="33" t="s">
        <v>16505</v>
      </c>
      <c r="K78" s="205" t="s">
        <v>16506</v>
      </c>
      <c r="L78" s="50"/>
      <c r="M78" s="50"/>
      <c r="N78" s="50"/>
      <c r="O78" s="50"/>
      <c r="P78" s="50"/>
      <c r="Q78" s="50"/>
      <c r="R78" s="50"/>
      <c r="S78" s="50" t="s">
        <v>16226</v>
      </c>
      <c r="T78" s="205" t="s">
        <v>16514</v>
      </c>
      <c r="U78" s="41" t="s">
        <v>16515</v>
      </c>
    </row>
    <row r="79" spans="1:245" ht="57" customHeight="1">
      <c r="A79" s="50">
        <v>75</v>
      </c>
      <c r="B79" s="313" t="s">
        <v>16516</v>
      </c>
      <c r="C79" s="41" t="s">
        <v>16515</v>
      </c>
      <c r="D79" s="50" t="s">
        <v>29</v>
      </c>
      <c r="E79" s="205" t="s">
        <v>16223</v>
      </c>
      <c r="F79" s="50">
        <v>10</v>
      </c>
      <c r="G79" s="33">
        <v>5</v>
      </c>
      <c r="H79" s="50" t="s">
        <v>2916</v>
      </c>
      <c r="I79" s="205" t="s">
        <v>16504</v>
      </c>
      <c r="J79" s="33" t="s">
        <v>16505</v>
      </c>
      <c r="K79" s="205" t="s">
        <v>16506</v>
      </c>
      <c r="L79" s="50"/>
      <c r="M79" s="50"/>
      <c r="N79" s="50"/>
      <c r="O79" s="50"/>
      <c r="P79" s="50"/>
      <c r="Q79" s="50"/>
      <c r="R79" s="50"/>
      <c r="S79" s="50" t="s">
        <v>16226</v>
      </c>
      <c r="T79" s="205" t="s">
        <v>16516</v>
      </c>
      <c r="U79" s="41" t="s">
        <v>16515</v>
      </c>
    </row>
    <row r="80" spans="1:245" ht="69.75" customHeight="1">
      <c r="A80" s="50">
        <v>76</v>
      </c>
      <c r="B80" s="313" t="s">
        <v>16517</v>
      </c>
      <c r="C80" s="41" t="s">
        <v>16518</v>
      </c>
      <c r="D80" s="50" t="s">
        <v>29</v>
      </c>
      <c r="E80" s="205" t="s">
        <v>16223</v>
      </c>
      <c r="F80" s="50">
        <v>0</v>
      </c>
      <c r="G80" s="33">
        <v>6</v>
      </c>
      <c r="H80" s="50" t="s">
        <v>2916</v>
      </c>
      <c r="I80" s="205" t="s">
        <v>16509</v>
      </c>
      <c r="J80" s="33" t="s">
        <v>16510</v>
      </c>
      <c r="K80" s="205" t="s">
        <v>16511</v>
      </c>
      <c r="L80" s="50"/>
      <c r="M80" s="50"/>
      <c r="N80" s="50"/>
      <c r="O80" s="50"/>
      <c r="P80" s="50"/>
      <c r="Q80" s="50"/>
      <c r="R80" s="50"/>
      <c r="S80" s="50" t="s">
        <v>16226</v>
      </c>
      <c r="T80" s="205" t="s">
        <v>16517</v>
      </c>
      <c r="U80" s="41" t="s">
        <v>16518</v>
      </c>
    </row>
    <row r="81" spans="1:21" ht="38.25">
      <c r="A81" s="50">
        <v>77</v>
      </c>
      <c r="B81" s="313" t="s">
        <v>16519</v>
      </c>
      <c r="C81" s="41" t="s">
        <v>16520</v>
      </c>
      <c r="D81" s="50" t="s">
        <v>29</v>
      </c>
      <c r="E81" s="205" t="s">
        <v>16223</v>
      </c>
      <c r="F81" s="50">
        <v>4</v>
      </c>
      <c r="G81" s="33">
        <v>2</v>
      </c>
      <c r="H81" s="50" t="s">
        <v>2916</v>
      </c>
      <c r="I81" s="205" t="s">
        <v>16509</v>
      </c>
      <c r="J81" s="33" t="s">
        <v>16510</v>
      </c>
      <c r="K81" s="205" t="s">
        <v>16511</v>
      </c>
      <c r="L81" s="50"/>
      <c r="M81" s="50"/>
      <c r="N81" s="50"/>
      <c r="O81" s="50"/>
      <c r="P81" s="50"/>
      <c r="Q81" s="50"/>
      <c r="R81" s="50"/>
      <c r="S81" s="50" t="s">
        <v>16226</v>
      </c>
      <c r="T81" s="205" t="s">
        <v>16519</v>
      </c>
      <c r="U81" s="41" t="s">
        <v>16520</v>
      </c>
    </row>
    <row r="82" spans="1:21" ht="51">
      <c r="A82" s="50">
        <v>78</v>
      </c>
      <c r="B82" s="313" t="s">
        <v>16521</v>
      </c>
      <c r="C82" s="41" t="s">
        <v>16522</v>
      </c>
      <c r="D82" s="50" t="s">
        <v>29</v>
      </c>
      <c r="E82" s="205" t="s">
        <v>2209</v>
      </c>
      <c r="F82" s="50">
        <v>6</v>
      </c>
      <c r="G82" s="33">
        <v>3</v>
      </c>
      <c r="H82" s="50" t="s">
        <v>2916</v>
      </c>
      <c r="I82" s="205" t="s">
        <v>16504</v>
      </c>
      <c r="J82" s="33" t="s">
        <v>16505</v>
      </c>
      <c r="K82" s="205" t="s">
        <v>16506</v>
      </c>
      <c r="L82" s="50"/>
      <c r="M82" s="50"/>
      <c r="N82" s="50"/>
      <c r="O82" s="50"/>
      <c r="P82" s="50"/>
      <c r="Q82" s="50"/>
      <c r="R82" s="50"/>
      <c r="S82" s="50" t="s">
        <v>16226</v>
      </c>
      <c r="T82" s="205" t="s">
        <v>16523</v>
      </c>
      <c r="U82" s="41" t="s">
        <v>16522</v>
      </c>
    </row>
    <row r="83" spans="1:21" ht="38.25">
      <c r="A83" s="50">
        <v>79</v>
      </c>
      <c r="B83" s="313" t="s">
        <v>16524</v>
      </c>
      <c r="C83" s="41" t="s">
        <v>16525</v>
      </c>
      <c r="D83" s="50" t="s">
        <v>29</v>
      </c>
      <c r="E83" s="205" t="s">
        <v>2825</v>
      </c>
      <c r="F83" s="50">
        <v>4</v>
      </c>
      <c r="G83" s="33">
        <v>2</v>
      </c>
      <c r="H83" s="50" t="s">
        <v>2916</v>
      </c>
      <c r="I83" s="205" t="s">
        <v>16504</v>
      </c>
      <c r="J83" s="33" t="s">
        <v>16505</v>
      </c>
      <c r="K83" s="205" t="s">
        <v>16506</v>
      </c>
      <c r="L83" s="50"/>
      <c r="M83" s="50"/>
      <c r="N83" s="50"/>
      <c r="O83" s="50"/>
      <c r="P83" s="50"/>
      <c r="Q83" s="50"/>
      <c r="R83" s="50"/>
      <c r="S83" s="50" t="s">
        <v>16226</v>
      </c>
      <c r="T83" s="205" t="s">
        <v>16524</v>
      </c>
      <c r="U83" s="41" t="s">
        <v>16525</v>
      </c>
    </row>
    <row r="84" spans="1:21" ht="38.25">
      <c r="A84" s="50">
        <v>80</v>
      </c>
      <c r="B84" s="313" t="s">
        <v>16524</v>
      </c>
      <c r="C84" s="41" t="s">
        <v>16525</v>
      </c>
      <c r="D84" s="50" t="s">
        <v>29</v>
      </c>
      <c r="E84" s="205" t="s">
        <v>16223</v>
      </c>
      <c r="F84" s="50">
        <v>10</v>
      </c>
      <c r="G84" s="33">
        <v>2</v>
      </c>
      <c r="H84" s="50" t="s">
        <v>2916</v>
      </c>
      <c r="I84" s="205" t="s">
        <v>16504</v>
      </c>
      <c r="J84" s="33" t="s">
        <v>16505</v>
      </c>
      <c r="K84" s="205" t="s">
        <v>16506</v>
      </c>
      <c r="L84" s="50"/>
      <c r="M84" s="50"/>
      <c r="N84" s="50"/>
      <c r="O84" s="50"/>
      <c r="P84" s="50"/>
      <c r="Q84" s="50"/>
      <c r="R84" s="50"/>
      <c r="S84" s="50" t="s">
        <v>16226</v>
      </c>
      <c r="T84" s="205" t="s">
        <v>16524</v>
      </c>
      <c r="U84" s="41" t="s">
        <v>16525</v>
      </c>
    </row>
    <row r="85" spans="1:21" ht="76.5">
      <c r="A85" s="50">
        <v>81</v>
      </c>
      <c r="B85" s="313" t="s">
        <v>16526</v>
      </c>
      <c r="C85" s="41" t="s">
        <v>16527</v>
      </c>
      <c r="D85" s="50" t="s">
        <v>29</v>
      </c>
      <c r="E85" s="205" t="s">
        <v>1586</v>
      </c>
      <c r="F85" s="50">
        <v>6</v>
      </c>
      <c r="G85" s="33">
        <v>3</v>
      </c>
      <c r="H85" s="50" t="s">
        <v>2916</v>
      </c>
      <c r="I85" s="205" t="s">
        <v>16528</v>
      </c>
      <c r="J85" s="33" t="s">
        <v>16529</v>
      </c>
      <c r="K85" s="321" t="s">
        <v>16530</v>
      </c>
      <c r="L85" s="50"/>
      <c r="M85" s="50"/>
      <c r="N85" s="50"/>
      <c r="O85" s="50"/>
      <c r="P85" s="50"/>
      <c r="Q85" s="50"/>
      <c r="R85" s="50"/>
      <c r="S85" s="50" t="s">
        <v>16226</v>
      </c>
      <c r="T85" s="205" t="s">
        <v>16531</v>
      </c>
      <c r="U85" s="41" t="s">
        <v>16532</v>
      </c>
    </row>
    <row r="86" spans="1:21" ht="76.5">
      <c r="A86" s="50">
        <v>82</v>
      </c>
      <c r="B86" s="313" t="s">
        <v>16533</v>
      </c>
      <c r="C86" s="41" t="s">
        <v>16534</v>
      </c>
      <c r="D86" s="50" t="s">
        <v>29</v>
      </c>
      <c r="E86" s="205" t="s">
        <v>15397</v>
      </c>
      <c r="F86" s="50">
        <v>10</v>
      </c>
      <c r="G86" s="33">
        <v>6</v>
      </c>
      <c r="H86" s="50" t="s">
        <v>2916</v>
      </c>
      <c r="I86" s="205" t="s">
        <v>16528</v>
      </c>
      <c r="J86" s="33" t="s">
        <v>16529</v>
      </c>
      <c r="K86" s="402" t="s">
        <v>16530</v>
      </c>
      <c r="L86" s="50"/>
      <c r="M86" s="50"/>
      <c r="N86" s="50"/>
      <c r="O86" s="50"/>
      <c r="P86" s="50"/>
      <c r="Q86" s="50"/>
      <c r="R86" s="50"/>
      <c r="S86" s="50" t="s">
        <v>16226</v>
      </c>
      <c r="T86" s="205" t="s">
        <v>16535</v>
      </c>
      <c r="U86" s="41" t="s">
        <v>16536</v>
      </c>
    </row>
    <row r="87" spans="1:21" ht="51">
      <c r="A87" s="50">
        <v>83</v>
      </c>
      <c r="B87" s="313" t="s">
        <v>16537</v>
      </c>
      <c r="C87" s="41" t="s">
        <v>16538</v>
      </c>
      <c r="D87" s="50" t="s">
        <v>29</v>
      </c>
      <c r="E87" s="205" t="s">
        <v>15397</v>
      </c>
      <c r="F87" s="50">
        <v>10</v>
      </c>
      <c r="G87" s="33">
        <v>4</v>
      </c>
      <c r="H87" s="50" t="s">
        <v>2916</v>
      </c>
      <c r="I87" s="205" t="s">
        <v>16539</v>
      </c>
      <c r="J87" s="33" t="s">
        <v>16540</v>
      </c>
      <c r="K87" s="206" t="s">
        <v>16541</v>
      </c>
      <c r="L87" s="50"/>
      <c r="M87" s="50"/>
      <c r="N87" s="50"/>
      <c r="O87" s="50"/>
      <c r="P87" s="50"/>
      <c r="Q87" s="50"/>
      <c r="R87" s="50"/>
      <c r="S87" s="50" t="s">
        <v>16226</v>
      </c>
      <c r="T87" s="205" t="s">
        <v>16537</v>
      </c>
      <c r="U87" s="41" t="s">
        <v>16538</v>
      </c>
    </row>
    <row r="88" spans="1:21" ht="89.25">
      <c r="A88" s="50">
        <v>84</v>
      </c>
      <c r="B88" s="313" t="s">
        <v>16542</v>
      </c>
      <c r="C88" s="41" t="s">
        <v>16543</v>
      </c>
      <c r="D88" s="50" t="s">
        <v>29</v>
      </c>
      <c r="E88" s="205" t="s">
        <v>15397</v>
      </c>
      <c r="F88" s="50">
        <v>8</v>
      </c>
      <c r="G88" s="33">
        <v>4</v>
      </c>
      <c r="H88" s="50" t="s">
        <v>2916</v>
      </c>
      <c r="I88" s="205" t="s">
        <v>16528</v>
      </c>
      <c r="J88" s="33" t="s">
        <v>16529</v>
      </c>
      <c r="K88" s="321" t="s">
        <v>16530</v>
      </c>
      <c r="L88" s="50"/>
      <c r="M88" s="50"/>
      <c r="N88" s="50"/>
      <c r="O88" s="50"/>
      <c r="P88" s="50"/>
      <c r="Q88" s="50"/>
      <c r="R88" s="50"/>
      <c r="S88" s="50" t="s">
        <v>16226</v>
      </c>
      <c r="T88" s="205" t="s">
        <v>16544</v>
      </c>
      <c r="U88" s="41" t="s">
        <v>16545</v>
      </c>
    </row>
    <row r="89" spans="1:21" ht="89.25">
      <c r="A89" s="50">
        <v>85</v>
      </c>
      <c r="B89" s="313" t="s">
        <v>16546</v>
      </c>
      <c r="C89" s="41" t="s">
        <v>16547</v>
      </c>
      <c r="D89" s="50" t="s">
        <v>29</v>
      </c>
      <c r="E89" s="205" t="s">
        <v>2209</v>
      </c>
      <c r="F89" s="50">
        <v>10</v>
      </c>
      <c r="G89" s="33">
        <v>8</v>
      </c>
      <c r="H89" s="50" t="s">
        <v>2916</v>
      </c>
      <c r="I89" s="205" t="s">
        <v>16528</v>
      </c>
      <c r="J89" s="33" t="s">
        <v>16529</v>
      </c>
      <c r="K89" s="321" t="s">
        <v>16530</v>
      </c>
      <c r="L89" s="50"/>
      <c r="M89" s="50"/>
      <c r="N89" s="50"/>
      <c r="O89" s="50"/>
      <c r="P89" s="50"/>
      <c r="Q89" s="50"/>
      <c r="R89" s="50"/>
      <c r="S89" s="50" t="s">
        <v>16226</v>
      </c>
      <c r="T89" s="205" t="s">
        <v>16548</v>
      </c>
      <c r="U89" s="41" t="s">
        <v>16549</v>
      </c>
    </row>
    <row r="90" spans="1:21" ht="76.5">
      <c r="A90" s="50">
        <v>86</v>
      </c>
      <c r="B90" s="313" t="s">
        <v>16550</v>
      </c>
      <c r="C90" s="41" t="s">
        <v>16551</v>
      </c>
      <c r="D90" s="50" t="s">
        <v>29</v>
      </c>
      <c r="E90" s="205" t="s">
        <v>15397</v>
      </c>
      <c r="F90" s="50">
        <v>10</v>
      </c>
      <c r="G90" s="33">
        <v>6</v>
      </c>
      <c r="H90" s="50" t="s">
        <v>2916</v>
      </c>
      <c r="I90" s="205" t="s">
        <v>16528</v>
      </c>
      <c r="J90" s="33" t="s">
        <v>16529</v>
      </c>
      <c r="K90" s="322" t="s">
        <v>16530</v>
      </c>
      <c r="L90" s="50"/>
      <c r="M90" s="50"/>
      <c r="N90" s="50"/>
      <c r="O90" s="50"/>
      <c r="P90" s="50"/>
      <c r="Q90" s="50"/>
      <c r="R90" s="50"/>
      <c r="S90" s="50" t="s">
        <v>16226</v>
      </c>
      <c r="T90" s="205" t="s">
        <v>16552</v>
      </c>
      <c r="U90" s="41" t="s">
        <v>16553</v>
      </c>
    </row>
    <row r="91" spans="1:21" ht="51">
      <c r="A91" s="50">
        <v>87</v>
      </c>
      <c r="B91" s="313" t="s">
        <v>16554</v>
      </c>
      <c r="C91" s="41" t="s">
        <v>16555</v>
      </c>
      <c r="D91" s="50" t="s">
        <v>29</v>
      </c>
      <c r="E91" s="205" t="s">
        <v>2209</v>
      </c>
      <c r="F91" s="50">
        <v>4</v>
      </c>
      <c r="G91" s="33">
        <v>2</v>
      </c>
      <c r="H91" s="50" t="s">
        <v>2916</v>
      </c>
      <c r="I91" s="205" t="s">
        <v>16556</v>
      </c>
      <c r="J91" s="33" t="s">
        <v>16557</v>
      </c>
      <c r="K91" s="205" t="s">
        <v>16558</v>
      </c>
      <c r="L91" s="50"/>
      <c r="M91" s="50"/>
      <c r="N91" s="50"/>
      <c r="O91" s="50"/>
      <c r="P91" s="50"/>
      <c r="Q91" s="50"/>
      <c r="R91" s="50"/>
      <c r="S91" s="50" t="s">
        <v>16226</v>
      </c>
      <c r="T91" s="205" t="s">
        <v>16554</v>
      </c>
      <c r="U91" s="41" t="s">
        <v>16555</v>
      </c>
    </row>
    <row r="92" spans="1:21" ht="63.75">
      <c r="A92" s="50">
        <v>88</v>
      </c>
      <c r="B92" s="313" t="s">
        <v>16559</v>
      </c>
      <c r="C92" s="41" t="s">
        <v>16560</v>
      </c>
      <c r="D92" s="50" t="s">
        <v>29</v>
      </c>
      <c r="E92" s="205" t="s">
        <v>15397</v>
      </c>
      <c r="F92" s="50">
        <v>12</v>
      </c>
      <c r="G92" s="33">
        <v>6</v>
      </c>
      <c r="H92" s="50" t="s">
        <v>2916</v>
      </c>
      <c r="I92" s="205" t="s">
        <v>16556</v>
      </c>
      <c r="J92" s="33" t="s">
        <v>16557</v>
      </c>
      <c r="K92" s="205" t="s">
        <v>16561</v>
      </c>
      <c r="L92" s="50"/>
      <c r="M92" s="50"/>
      <c r="N92" s="50"/>
      <c r="O92" s="50"/>
      <c r="P92" s="50"/>
      <c r="Q92" s="50"/>
      <c r="R92" s="50"/>
      <c r="S92" s="50" t="s">
        <v>16226</v>
      </c>
      <c r="T92" s="205" t="s">
        <v>16562</v>
      </c>
      <c r="U92" s="41" t="s">
        <v>16563</v>
      </c>
    </row>
    <row r="93" spans="1:21" ht="216.75">
      <c r="A93" s="50">
        <v>89</v>
      </c>
      <c r="B93" s="313" t="s">
        <v>16564</v>
      </c>
      <c r="C93" s="41" t="s">
        <v>16565</v>
      </c>
      <c r="D93" s="50" t="s">
        <v>29</v>
      </c>
      <c r="E93" s="205" t="s">
        <v>2209</v>
      </c>
      <c r="F93" s="50">
        <v>12</v>
      </c>
      <c r="G93" s="33">
        <v>6</v>
      </c>
      <c r="H93" s="50" t="s">
        <v>2916</v>
      </c>
      <c r="I93" s="205" t="s">
        <v>16528</v>
      </c>
      <c r="J93" s="33" t="s">
        <v>16529</v>
      </c>
      <c r="K93" s="321" t="s">
        <v>16530</v>
      </c>
      <c r="L93" s="50"/>
      <c r="M93" s="50"/>
      <c r="N93" s="50"/>
      <c r="O93" s="50"/>
      <c r="P93" s="50"/>
      <c r="Q93" s="50"/>
      <c r="R93" s="50"/>
      <c r="S93" s="50" t="s">
        <v>16226</v>
      </c>
      <c r="T93" s="205" t="s">
        <v>16566</v>
      </c>
      <c r="U93" s="41" t="s">
        <v>16567</v>
      </c>
    </row>
    <row r="94" spans="1:21" ht="114.75">
      <c r="A94" s="50">
        <v>90</v>
      </c>
      <c r="B94" s="313" t="s">
        <v>16568</v>
      </c>
      <c r="C94" s="41" t="s">
        <v>16569</v>
      </c>
      <c r="D94" s="50" t="s">
        <v>29</v>
      </c>
      <c r="E94" s="205" t="s">
        <v>2209</v>
      </c>
      <c r="F94" s="50">
        <v>6</v>
      </c>
      <c r="G94" s="33">
        <v>3</v>
      </c>
      <c r="H94" s="50" t="s">
        <v>2916</v>
      </c>
      <c r="I94" s="205" t="s">
        <v>16528</v>
      </c>
      <c r="J94" s="33" t="s">
        <v>16529</v>
      </c>
      <c r="K94" s="322" t="s">
        <v>16530</v>
      </c>
      <c r="L94" s="50"/>
      <c r="M94" s="50"/>
      <c r="N94" s="50"/>
      <c r="O94" s="50"/>
      <c r="P94" s="50"/>
      <c r="Q94" s="50"/>
      <c r="R94" s="50"/>
      <c r="S94" s="50" t="s">
        <v>16226</v>
      </c>
      <c r="T94" s="205" t="s">
        <v>16570</v>
      </c>
      <c r="U94" s="41" t="s">
        <v>16571</v>
      </c>
    </row>
    <row r="95" spans="1:21" ht="51">
      <c r="A95" s="50">
        <v>91</v>
      </c>
      <c r="B95" s="313" t="s">
        <v>16572</v>
      </c>
      <c r="C95" s="41" t="s">
        <v>16573</v>
      </c>
      <c r="D95" s="50" t="s">
        <v>29</v>
      </c>
      <c r="E95" s="205" t="s">
        <v>2209</v>
      </c>
      <c r="F95" s="50">
        <v>4</v>
      </c>
      <c r="G95" s="33">
        <v>2</v>
      </c>
      <c r="H95" s="50" t="s">
        <v>2916</v>
      </c>
      <c r="I95" s="205" t="s">
        <v>16574</v>
      </c>
      <c r="J95" s="33"/>
      <c r="K95" s="205"/>
      <c r="L95" s="50"/>
      <c r="M95" s="50"/>
      <c r="N95" s="50"/>
      <c r="O95" s="50"/>
      <c r="P95" s="50"/>
      <c r="Q95" s="50"/>
      <c r="R95" s="50"/>
      <c r="S95" s="50" t="s">
        <v>16226</v>
      </c>
      <c r="T95" s="205" t="s">
        <v>16575</v>
      </c>
      <c r="U95" s="41" t="s">
        <v>16573</v>
      </c>
    </row>
    <row r="96" spans="1:21" ht="51">
      <c r="A96" s="50">
        <v>92</v>
      </c>
      <c r="B96" s="313" t="s">
        <v>16576</v>
      </c>
      <c r="C96" s="41" t="s">
        <v>16577</v>
      </c>
      <c r="D96" s="50" t="s">
        <v>29</v>
      </c>
      <c r="E96" s="205" t="s">
        <v>2839</v>
      </c>
      <c r="F96" s="50">
        <v>4</v>
      </c>
      <c r="G96" s="33">
        <v>2</v>
      </c>
      <c r="H96" s="50" t="s">
        <v>2916</v>
      </c>
      <c r="I96" s="205" t="s">
        <v>16574</v>
      </c>
      <c r="J96" s="323"/>
      <c r="K96" s="323"/>
      <c r="L96" s="50"/>
      <c r="M96" s="50"/>
      <c r="N96" s="50"/>
      <c r="O96" s="50"/>
      <c r="P96" s="50"/>
      <c r="Q96" s="50"/>
      <c r="R96" s="50"/>
      <c r="S96" s="50" t="s">
        <v>16226</v>
      </c>
      <c r="T96" s="205" t="s">
        <v>16578</v>
      </c>
      <c r="U96" s="41" t="s">
        <v>16579</v>
      </c>
    </row>
    <row r="97" spans="1:21" ht="38.25">
      <c r="A97" s="50">
        <v>93</v>
      </c>
      <c r="B97" s="313" t="s">
        <v>16580</v>
      </c>
      <c r="C97" s="41" t="s">
        <v>16581</v>
      </c>
      <c r="D97" s="50" t="s">
        <v>29</v>
      </c>
      <c r="E97" s="205" t="s">
        <v>2839</v>
      </c>
      <c r="F97" s="50">
        <v>3</v>
      </c>
      <c r="G97" s="33">
        <v>1</v>
      </c>
      <c r="H97" s="50" t="s">
        <v>2916</v>
      </c>
      <c r="I97" s="205" t="s">
        <v>16574</v>
      </c>
      <c r="J97" s="323"/>
      <c r="K97" s="205"/>
      <c r="L97" s="50"/>
      <c r="M97" s="50"/>
      <c r="N97" s="50"/>
      <c r="O97" s="50"/>
      <c r="P97" s="50"/>
      <c r="Q97" s="50"/>
      <c r="R97" s="50"/>
      <c r="S97" s="50" t="s">
        <v>16226</v>
      </c>
      <c r="T97" s="205" t="s">
        <v>16580</v>
      </c>
      <c r="U97" s="41" t="s">
        <v>16581</v>
      </c>
    </row>
    <row r="98" spans="1:21" ht="38.25">
      <c r="A98" s="50">
        <v>94</v>
      </c>
      <c r="B98" s="313" t="s">
        <v>16582</v>
      </c>
      <c r="C98" s="41" t="s">
        <v>16583</v>
      </c>
      <c r="D98" s="50" t="s">
        <v>29</v>
      </c>
      <c r="E98" s="205" t="s">
        <v>2839</v>
      </c>
      <c r="F98" s="50">
        <v>4</v>
      </c>
      <c r="G98" s="33">
        <v>1</v>
      </c>
      <c r="H98" s="50">
        <v>3</v>
      </c>
      <c r="I98" s="205" t="s">
        <v>16574</v>
      </c>
      <c r="J98" s="323"/>
      <c r="K98" s="205"/>
      <c r="L98" s="50"/>
      <c r="M98" s="50"/>
      <c r="N98" s="50"/>
      <c r="O98" s="50"/>
      <c r="P98" s="50"/>
      <c r="Q98" s="50"/>
      <c r="R98" s="50"/>
      <c r="S98" s="50" t="s">
        <v>16226</v>
      </c>
      <c r="T98" s="205" t="s">
        <v>16582</v>
      </c>
      <c r="U98" s="41" t="s">
        <v>16583</v>
      </c>
    </row>
    <row r="99" spans="1:21" ht="38.25">
      <c r="A99" s="50">
        <v>95</v>
      </c>
      <c r="B99" s="313" t="s">
        <v>16584</v>
      </c>
      <c r="C99" s="41" t="s">
        <v>16585</v>
      </c>
      <c r="D99" s="50" t="s">
        <v>29</v>
      </c>
      <c r="E99" s="205" t="s">
        <v>2839</v>
      </c>
      <c r="F99" s="50">
        <v>4</v>
      </c>
      <c r="G99" s="33">
        <v>1</v>
      </c>
      <c r="H99" s="50">
        <v>3</v>
      </c>
      <c r="I99" s="205" t="s">
        <v>16574</v>
      </c>
      <c r="J99" s="323"/>
      <c r="K99" s="205"/>
      <c r="L99" s="50"/>
      <c r="M99" s="50"/>
      <c r="N99" s="50"/>
      <c r="O99" s="50"/>
      <c r="P99" s="50"/>
      <c r="Q99" s="50"/>
      <c r="R99" s="50"/>
      <c r="S99" s="50" t="s">
        <v>16226</v>
      </c>
      <c r="T99" s="205" t="s">
        <v>16584</v>
      </c>
      <c r="U99" s="41" t="s">
        <v>16585</v>
      </c>
    </row>
    <row r="100" spans="1:21" ht="51">
      <c r="A100" s="50">
        <v>96</v>
      </c>
      <c r="B100" s="313" t="s">
        <v>16586</v>
      </c>
      <c r="C100" s="41" t="s">
        <v>16587</v>
      </c>
      <c r="D100" s="50" t="s">
        <v>29</v>
      </c>
      <c r="E100" s="41" t="s">
        <v>2839</v>
      </c>
      <c r="F100" s="41">
        <v>2</v>
      </c>
      <c r="G100" s="317">
        <v>2</v>
      </c>
      <c r="H100" s="41">
        <v>2</v>
      </c>
      <c r="I100" s="205" t="s">
        <v>16574</v>
      </c>
      <c r="J100" s="323"/>
      <c r="K100" s="324"/>
      <c r="L100" s="50"/>
      <c r="M100" s="50"/>
      <c r="N100" s="41"/>
      <c r="O100" s="305"/>
      <c r="P100" s="305"/>
      <c r="Q100" s="50"/>
      <c r="R100" s="50"/>
      <c r="S100" s="50" t="s">
        <v>16226</v>
      </c>
      <c r="T100" s="205" t="s">
        <v>16588</v>
      </c>
      <c r="U100" s="41" t="s">
        <v>16589</v>
      </c>
    </row>
    <row r="101" spans="1:21" ht="114.75">
      <c r="A101" s="50">
        <v>97</v>
      </c>
      <c r="B101" s="316" t="s">
        <v>16590</v>
      </c>
      <c r="C101" s="41" t="s">
        <v>16591</v>
      </c>
      <c r="D101" s="50" t="s">
        <v>29</v>
      </c>
      <c r="E101" s="41" t="s">
        <v>2839</v>
      </c>
      <c r="F101" s="41">
        <v>2</v>
      </c>
      <c r="G101" s="317">
        <v>2</v>
      </c>
      <c r="H101" s="41">
        <v>2</v>
      </c>
      <c r="I101" s="205" t="s">
        <v>16592</v>
      </c>
      <c r="J101" s="317"/>
      <c r="K101" s="41"/>
      <c r="L101" s="306"/>
      <c r="M101" s="306"/>
      <c r="N101" s="306"/>
      <c r="O101" s="306"/>
      <c r="P101" s="306"/>
      <c r="Q101" s="306"/>
      <c r="R101" s="306"/>
      <c r="S101" s="41" t="s">
        <v>1757</v>
      </c>
      <c r="T101" s="41" t="s">
        <v>16593</v>
      </c>
      <c r="U101" s="41" t="s">
        <v>16594</v>
      </c>
    </row>
    <row r="102" spans="1:21" ht="51">
      <c r="A102" s="50">
        <v>98</v>
      </c>
      <c r="B102" s="313" t="s">
        <v>16595</v>
      </c>
      <c r="C102" s="41" t="s">
        <v>16596</v>
      </c>
      <c r="D102" s="50" t="s">
        <v>29</v>
      </c>
      <c r="E102" s="205" t="s">
        <v>2839</v>
      </c>
      <c r="F102" s="50">
        <v>4</v>
      </c>
      <c r="G102" s="33">
        <v>1</v>
      </c>
      <c r="H102" s="50">
        <v>3</v>
      </c>
      <c r="I102" s="205" t="s">
        <v>16597</v>
      </c>
      <c r="J102" s="33" t="s">
        <v>16389</v>
      </c>
      <c r="K102" s="205" t="s">
        <v>16390</v>
      </c>
      <c r="L102" s="50"/>
      <c r="M102" s="50"/>
      <c r="N102" s="50"/>
      <c r="O102" s="50"/>
      <c r="P102" s="50"/>
      <c r="Q102" s="50"/>
      <c r="R102" s="50"/>
      <c r="S102" s="50" t="s">
        <v>16226</v>
      </c>
      <c r="T102" s="205" t="s">
        <v>16598</v>
      </c>
      <c r="U102" s="41" t="s">
        <v>16599</v>
      </c>
    </row>
    <row r="103" spans="1:21" ht="114.75">
      <c r="A103" s="50">
        <v>99</v>
      </c>
      <c r="B103" s="325" t="s">
        <v>16600</v>
      </c>
      <c r="C103" s="41" t="s">
        <v>16601</v>
      </c>
      <c r="D103" s="50" t="s">
        <v>29</v>
      </c>
      <c r="E103" s="205" t="s">
        <v>15397</v>
      </c>
      <c r="F103" s="50">
        <v>4</v>
      </c>
      <c r="G103" s="33">
        <v>2</v>
      </c>
      <c r="H103" s="50">
        <v>0.75</v>
      </c>
      <c r="I103" s="50" t="s">
        <v>16382</v>
      </c>
      <c r="J103" s="50"/>
      <c r="K103" s="50"/>
      <c r="L103" s="50"/>
      <c r="M103" s="50"/>
      <c r="N103" s="50"/>
      <c r="O103" s="50"/>
      <c r="P103" s="50"/>
      <c r="Q103" s="50"/>
      <c r="R103" s="50"/>
      <c r="S103" s="50" t="s">
        <v>16226</v>
      </c>
      <c r="T103" s="50" t="s">
        <v>16602</v>
      </c>
      <c r="U103" s="41" t="s">
        <v>16603</v>
      </c>
    </row>
    <row r="104" spans="1:21" ht="51">
      <c r="A104" s="50">
        <v>100</v>
      </c>
      <c r="B104" s="326" t="s">
        <v>16604</v>
      </c>
      <c r="C104" s="41" t="s">
        <v>16605</v>
      </c>
      <c r="D104" s="50" t="s">
        <v>29</v>
      </c>
      <c r="E104" s="205" t="s">
        <v>2209</v>
      </c>
      <c r="F104" s="50">
        <v>5</v>
      </c>
      <c r="G104" s="33">
        <v>3</v>
      </c>
      <c r="H104" s="50">
        <v>0.75</v>
      </c>
      <c r="I104" s="50" t="s">
        <v>16606</v>
      </c>
      <c r="J104" s="33" t="s">
        <v>16607</v>
      </c>
      <c r="K104" s="205" t="s">
        <v>16608</v>
      </c>
      <c r="L104" s="327"/>
      <c r="M104" s="327"/>
      <c r="N104" s="327"/>
      <c r="O104" s="327"/>
      <c r="P104" s="327"/>
      <c r="Q104" s="327"/>
      <c r="R104" s="327"/>
      <c r="S104" s="327" t="s">
        <v>16226</v>
      </c>
      <c r="T104" s="327" t="s">
        <v>16604</v>
      </c>
      <c r="U104" s="328" t="s">
        <v>16609</v>
      </c>
    </row>
    <row r="105" spans="1:21" ht="178.5">
      <c r="A105" s="50">
        <v>101</v>
      </c>
      <c r="B105" s="313" t="s">
        <v>16610</v>
      </c>
      <c r="C105" s="41" t="s">
        <v>16611</v>
      </c>
      <c r="D105" s="50" t="s">
        <v>29</v>
      </c>
      <c r="E105" s="205" t="s">
        <v>2209</v>
      </c>
      <c r="F105" s="50">
        <v>6</v>
      </c>
      <c r="G105" s="206">
        <v>4</v>
      </c>
      <c r="H105" s="205">
        <v>3</v>
      </c>
      <c r="I105" s="314" t="s">
        <v>16612</v>
      </c>
      <c r="J105" s="42">
        <v>1236700007158</v>
      </c>
      <c r="K105" s="41" t="s">
        <v>16613</v>
      </c>
      <c r="L105" s="50"/>
      <c r="M105" s="50"/>
      <c r="N105" s="50"/>
      <c r="O105" s="50"/>
      <c r="P105" s="50"/>
      <c r="Q105" s="50"/>
      <c r="R105" s="50"/>
      <c r="S105" s="50" t="s">
        <v>16226</v>
      </c>
      <c r="T105" s="41" t="s">
        <v>16614</v>
      </c>
      <c r="U105" s="41" t="s">
        <v>16615</v>
      </c>
    </row>
    <row r="106" spans="1:21" ht="51">
      <c r="A106" s="50">
        <v>102</v>
      </c>
      <c r="B106" s="313" t="s">
        <v>16616</v>
      </c>
      <c r="C106" s="41" t="s">
        <v>16617</v>
      </c>
      <c r="D106" s="50" t="s">
        <v>29</v>
      </c>
      <c r="E106" s="205" t="s">
        <v>16223</v>
      </c>
      <c r="F106" s="50">
        <v>6</v>
      </c>
      <c r="G106" s="206">
        <v>4</v>
      </c>
      <c r="H106" s="205">
        <v>3</v>
      </c>
      <c r="I106" s="314" t="s">
        <v>16618</v>
      </c>
      <c r="J106" s="42">
        <v>1146733012876</v>
      </c>
      <c r="K106" s="41" t="s">
        <v>16619</v>
      </c>
      <c r="L106" s="50"/>
      <c r="M106" s="50"/>
      <c r="N106" s="50"/>
      <c r="O106" s="50"/>
      <c r="P106" s="50"/>
      <c r="Q106" s="50"/>
      <c r="R106" s="50"/>
      <c r="S106" s="50" t="s">
        <v>16226</v>
      </c>
      <c r="T106" s="205" t="s">
        <v>16620</v>
      </c>
      <c r="U106" s="41" t="s">
        <v>16621</v>
      </c>
    </row>
    <row r="107" spans="1:21" ht="63.75">
      <c r="A107" s="50">
        <v>103</v>
      </c>
      <c r="B107" s="313" t="s">
        <v>16622</v>
      </c>
      <c r="C107" s="41" t="s">
        <v>16623</v>
      </c>
      <c r="D107" s="50" t="s">
        <v>29</v>
      </c>
      <c r="E107" s="205" t="s">
        <v>2209</v>
      </c>
      <c r="F107" s="50">
        <v>10</v>
      </c>
      <c r="G107" s="206">
        <v>8</v>
      </c>
      <c r="H107" s="205">
        <v>6</v>
      </c>
      <c r="I107" s="314" t="s">
        <v>16612</v>
      </c>
      <c r="J107" s="42">
        <v>1236700007158</v>
      </c>
      <c r="K107" s="41" t="s">
        <v>16613</v>
      </c>
      <c r="L107" s="50"/>
      <c r="M107" s="50"/>
      <c r="N107" s="50"/>
      <c r="O107" s="50"/>
      <c r="P107" s="50"/>
      <c r="Q107" s="50"/>
      <c r="R107" s="50"/>
      <c r="S107" s="50" t="s">
        <v>16226</v>
      </c>
      <c r="T107" s="205" t="s">
        <v>16624</v>
      </c>
      <c r="U107" s="41" t="s">
        <v>16625</v>
      </c>
    </row>
    <row r="108" spans="1:21" ht="102">
      <c r="A108" s="50">
        <v>104</v>
      </c>
      <c r="B108" s="313" t="s">
        <v>16626</v>
      </c>
      <c r="C108" s="41" t="s">
        <v>16627</v>
      </c>
      <c r="D108" s="50" t="s">
        <v>29</v>
      </c>
      <c r="E108" s="205" t="s">
        <v>2209</v>
      </c>
      <c r="F108" s="41">
        <v>14</v>
      </c>
      <c r="G108" s="317" t="s">
        <v>16628</v>
      </c>
      <c r="H108" s="41" t="s">
        <v>16629</v>
      </c>
      <c r="I108" s="314" t="s">
        <v>16630</v>
      </c>
      <c r="J108" s="42" t="s">
        <v>16631</v>
      </c>
      <c r="K108" s="41" t="s">
        <v>16632</v>
      </c>
      <c r="L108" s="50"/>
      <c r="M108" s="50"/>
      <c r="N108" s="305"/>
      <c r="O108" s="305"/>
      <c r="P108" s="50"/>
      <c r="Q108" s="50"/>
      <c r="R108" s="50"/>
      <c r="S108" s="50" t="s">
        <v>16226</v>
      </c>
      <c r="T108" s="41" t="s">
        <v>16633</v>
      </c>
      <c r="U108" s="41" t="s">
        <v>16634</v>
      </c>
    </row>
    <row r="109" spans="1:21" ht="63.75">
      <c r="A109" s="50">
        <v>105</v>
      </c>
      <c r="B109" s="313" t="s">
        <v>16516</v>
      </c>
      <c r="C109" s="41" t="s">
        <v>16635</v>
      </c>
      <c r="D109" s="50" t="s">
        <v>29</v>
      </c>
      <c r="E109" s="205" t="s">
        <v>16223</v>
      </c>
      <c r="F109" s="50">
        <v>7</v>
      </c>
      <c r="G109" s="206">
        <v>5</v>
      </c>
      <c r="H109" s="205">
        <v>3.75</v>
      </c>
      <c r="I109" s="314" t="s">
        <v>16636</v>
      </c>
      <c r="J109" s="42">
        <v>1226700021943</v>
      </c>
      <c r="K109" s="41" t="s">
        <v>16637</v>
      </c>
      <c r="L109" s="50"/>
      <c r="M109" s="50"/>
      <c r="N109" s="50"/>
      <c r="O109" s="50"/>
      <c r="P109" s="50"/>
      <c r="Q109" s="50"/>
      <c r="R109" s="50"/>
      <c r="S109" s="50" t="s">
        <v>16226</v>
      </c>
      <c r="T109" s="205" t="s">
        <v>16516</v>
      </c>
      <c r="U109" s="41" t="s">
        <v>16635</v>
      </c>
    </row>
    <row r="110" spans="1:21" ht="165.75">
      <c r="A110" s="50">
        <v>106</v>
      </c>
      <c r="B110" s="313" t="s">
        <v>16638</v>
      </c>
      <c r="C110" s="41" t="s">
        <v>16639</v>
      </c>
      <c r="D110" s="50" t="s">
        <v>29</v>
      </c>
      <c r="E110" s="205" t="s">
        <v>2209</v>
      </c>
      <c r="F110" s="50">
        <v>8</v>
      </c>
      <c r="G110" s="206" t="s">
        <v>16320</v>
      </c>
      <c r="H110" s="205" t="s">
        <v>16640</v>
      </c>
      <c r="I110" s="314" t="s">
        <v>16641</v>
      </c>
      <c r="J110" s="34" t="s">
        <v>16642</v>
      </c>
      <c r="K110" s="50" t="s">
        <v>16643</v>
      </c>
      <c r="L110" s="50"/>
      <c r="M110" s="50"/>
      <c r="N110" s="50"/>
      <c r="O110" s="50"/>
      <c r="P110" s="50"/>
      <c r="Q110" s="50"/>
      <c r="R110" s="50"/>
      <c r="S110" s="50" t="s">
        <v>16226</v>
      </c>
      <c r="T110" s="50" t="s">
        <v>16644</v>
      </c>
      <c r="U110" s="41" t="s">
        <v>16645</v>
      </c>
    </row>
    <row r="111" spans="1:21" ht="204">
      <c r="A111" s="50">
        <v>107</v>
      </c>
      <c r="B111" s="313" t="s">
        <v>16646</v>
      </c>
      <c r="C111" s="41" t="s">
        <v>16647</v>
      </c>
      <c r="D111" s="50" t="s">
        <v>29</v>
      </c>
      <c r="E111" s="205" t="s">
        <v>2209</v>
      </c>
      <c r="F111" s="50">
        <v>6</v>
      </c>
      <c r="G111" s="206" t="s">
        <v>16300</v>
      </c>
      <c r="H111" s="205" t="s">
        <v>16648</v>
      </c>
      <c r="I111" s="329" t="s">
        <v>16612</v>
      </c>
      <c r="J111" s="34">
        <v>1236700007158</v>
      </c>
      <c r="K111" s="50" t="s">
        <v>16613</v>
      </c>
      <c r="L111" s="50"/>
      <c r="M111" s="50"/>
      <c r="N111" s="50"/>
      <c r="O111" s="50"/>
      <c r="P111" s="50"/>
      <c r="Q111" s="50"/>
      <c r="R111" s="50"/>
      <c r="S111" s="50" t="s">
        <v>16226</v>
      </c>
      <c r="T111" s="41" t="s">
        <v>16649</v>
      </c>
      <c r="U111" s="41" t="s">
        <v>16650</v>
      </c>
    </row>
    <row r="112" spans="1:21" ht="114.75">
      <c r="A112" s="50">
        <v>108</v>
      </c>
      <c r="B112" s="313" t="s">
        <v>16651</v>
      </c>
      <c r="C112" s="41" t="s">
        <v>16652</v>
      </c>
      <c r="D112" s="50" t="s">
        <v>29</v>
      </c>
      <c r="E112" s="205" t="s">
        <v>2209</v>
      </c>
      <c r="F112" s="50">
        <v>12</v>
      </c>
      <c r="G112" s="206">
        <v>8</v>
      </c>
      <c r="H112" s="205">
        <v>6</v>
      </c>
      <c r="I112" s="314" t="s">
        <v>16653</v>
      </c>
      <c r="J112" s="34" t="s">
        <v>16642</v>
      </c>
      <c r="K112" s="50" t="s">
        <v>16643</v>
      </c>
      <c r="L112" s="50"/>
      <c r="M112" s="50"/>
      <c r="N112" s="50"/>
      <c r="O112" s="50"/>
      <c r="P112" s="50"/>
      <c r="Q112" s="50"/>
      <c r="R112" s="50"/>
      <c r="S112" s="50" t="s">
        <v>16226</v>
      </c>
      <c r="T112" s="41" t="s">
        <v>16654</v>
      </c>
      <c r="U112" s="41" t="s">
        <v>16655</v>
      </c>
    </row>
    <row r="113" spans="1:21" ht="63.75">
      <c r="A113" s="50">
        <v>109</v>
      </c>
      <c r="B113" s="313" t="s">
        <v>16656</v>
      </c>
      <c r="C113" s="41" t="s">
        <v>16657</v>
      </c>
      <c r="D113" s="50" t="s">
        <v>29</v>
      </c>
      <c r="E113" s="41" t="s">
        <v>16223</v>
      </c>
      <c r="F113" s="50">
        <v>10</v>
      </c>
      <c r="G113" s="33">
        <v>7</v>
      </c>
      <c r="H113" s="50">
        <v>5.25</v>
      </c>
      <c r="I113" s="329" t="s">
        <v>16612</v>
      </c>
      <c r="J113" s="34">
        <v>1236700007158</v>
      </c>
      <c r="K113" s="50" t="s">
        <v>16613</v>
      </c>
      <c r="L113" s="50"/>
      <c r="M113" s="50"/>
      <c r="N113" s="50"/>
      <c r="O113" s="50"/>
      <c r="P113" s="50"/>
      <c r="Q113" s="50"/>
      <c r="R113" s="50"/>
      <c r="S113" s="50" t="s">
        <v>16226</v>
      </c>
      <c r="T113" s="50" t="s">
        <v>16656</v>
      </c>
      <c r="U113" s="41" t="s">
        <v>16658</v>
      </c>
    </row>
    <row r="114" spans="1:21" ht="114.75">
      <c r="A114" s="50">
        <v>110</v>
      </c>
      <c r="B114" s="313" t="s">
        <v>16659</v>
      </c>
      <c r="C114" s="41" t="s">
        <v>16660</v>
      </c>
      <c r="D114" s="50" t="s">
        <v>29</v>
      </c>
      <c r="E114" s="50" t="s">
        <v>2209</v>
      </c>
      <c r="F114" s="50">
        <v>7</v>
      </c>
      <c r="G114" s="33" t="s">
        <v>16628</v>
      </c>
      <c r="H114" s="50" t="s">
        <v>16661</v>
      </c>
      <c r="I114" s="314" t="s">
        <v>16662</v>
      </c>
      <c r="J114" s="34" t="s">
        <v>16663</v>
      </c>
      <c r="K114" s="50" t="s">
        <v>16664</v>
      </c>
      <c r="L114" s="50"/>
      <c r="M114" s="50"/>
      <c r="N114" s="50"/>
      <c r="O114" s="50"/>
      <c r="P114" s="50"/>
      <c r="Q114" s="50"/>
      <c r="R114" s="50"/>
      <c r="S114" s="50" t="s">
        <v>16226</v>
      </c>
      <c r="T114" s="41" t="s">
        <v>16665</v>
      </c>
      <c r="U114" s="41" t="s">
        <v>16666</v>
      </c>
    </row>
    <row r="115" spans="1:21" ht="89.25">
      <c r="A115" s="50">
        <v>111</v>
      </c>
      <c r="B115" s="313" t="s">
        <v>16667</v>
      </c>
      <c r="C115" s="41" t="s">
        <v>16668</v>
      </c>
      <c r="D115" s="50" t="s">
        <v>29</v>
      </c>
      <c r="E115" s="205" t="s">
        <v>2209</v>
      </c>
      <c r="F115" s="50">
        <v>7</v>
      </c>
      <c r="G115" s="206" t="s">
        <v>16669</v>
      </c>
      <c r="H115" s="205" t="s">
        <v>16670</v>
      </c>
      <c r="I115" s="329" t="s">
        <v>16612</v>
      </c>
      <c r="J115" s="34">
        <v>1236700007158</v>
      </c>
      <c r="K115" s="50" t="s">
        <v>16613</v>
      </c>
      <c r="L115" s="50"/>
      <c r="M115" s="50"/>
      <c r="N115" s="50"/>
      <c r="O115" s="50"/>
      <c r="P115" s="50"/>
      <c r="Q115" s="50"/>
      <c r="R115" s="50"/>
      <c r="S115" s="50" t="s">
        <v>16226</v>
      </c>
      <c r="T115" s="41" t="s">
        <v>16671</v>
      </c>
      <c r="U115" s="50" t="s">
        <v>16672</v>
      </c>
    </row>
    <row r="116" spans="1:21" ht="76.5">
      <c r="A116" s="50">
        <v>112</v>
      </c>
      <c r="B116" s="313" t="s">
        <v>16673</v>
      </c>
      <c r="C116" s="41" t="s">
        <v>16674</v>
      </c>
      <c r="D116" s="50" t="s">
        <v>29</v>
      </c>
      <c r="E116" s="205" t="s">
        <v>2209</v>
      </c>
      <c r="F116" s="50">
        <v>6</v>
      </c>
      <c r="G116" s="206" t="s">
        <v>16300</v>
      </c>
      <c r="H116" s="205" t="s">
        <v>16648</v>
      </c>
      <c r="I116" s="329" t="s">
        <v>16612</v>
      </c>
      <c r="J116" s="34">
        <v>1236700007158</v>
      </c>
      <c r="K116" s="50" t="s">
        <v>16613</v>
      </c>
      <c r="L116" s="50"/>
      <c r="M116" s="50"/>
      <c r="N116" s="50"/>
      <c r="O116" s="50"/>
      <c r="P116" s="50"/>
      <c r="Q116" s="50"/>
      <c r="R116" s="50"/>
      <c r="S116" s="50" t="s">
        <v>16226</v>
      </c>
      <c r="T116" s="50" t="s">
        <v>16675</v>
      </c>
      <c r="U116" s="50" t="s">
        <v>16676</v>
      </c>
    </row>
    <row r="117" spans="1:21" ht="306">
      <c r="A117" s="50">
        <v>113</v>
      </c>
      <c r="B117" s="313" t="s">
        <v>16677</v>
      </c>
      <c r="C117" s="41" t="s">
        <v>16678</v>
      </c>
      <c r="D117" s="50" t="s">
        <v>29</v>
      </c>
      <c r="E117" s="205" t="s">
        <v>2209</v>
      </c>
      <c r="F117" s="50">
        <v>6</v>
      </c>
      <c r="G117" s="206" t="s">
        <v>16300</v>
      </c>
      <c r="H117" s="205" t="s">
        <v>16648</v>
      </c>
      <c r="I117" s="329" t="s">
        <v>16612</v>
      </c>
      <c r="J117" s="34">
        <v>1236700007158</v>
      </c>
      <c r="K117" s="50" t="s">
        <v>16613</v>
      </c>
      <c r="L117" s="50"/>
      <c r="M117" s="50"/>
      <c r="N117" s="50"/>
      <c r="O117" s="50"/>
      <c r="P117" s="50"/>
      <c r="Q117" s="50"/>
      <c r="R117" s="50"/>
      <c r="S117" s="50" t="s">
        <v>16226</v>
      </c>
      <c r="T117" s="50" t="s">
        <v>26294</v>
      </c>
      <c r="U117" s="50" t="s">
        <v>16679</v>
      </c>
    </row>
    <row r="118" spans="1:21" ht="63.75">
      <c r="A118" s="50">
        <v>114</v>
      </c>
      <c r="B118" s="313" t="s">
        <v>16680</v>
      </c>
      <c r="C118" s="41" t="s">
        <v>16681</v>
      </c>
      <c r="D118" s="50" t="s">
        <v>29</v>
      </c>
      <c r="E118" s="205" t="s">
        <v>2209</v>
      </c>
      <c r="F118" s="50">
        <v>2</v>
      </c>
      <c r="G118" s="206">
        <v>1</v>
      </c>
      <c r="H118" s="205">
        <v>0.75</v>
      </c>
      <c r="I118" s="314" t="s">
        <v>16612</v>
      </c>
      <c r="J118" s="42">
        <v>1236700007158</v>
      </c>
      <c r="K118" s="41" t="s">
        <v>16613</v>
      </c>
      <c r="L118" s="50"/>
      <c r="M118" s="50"/>
      <c r="N118" s="50"/>
      <c r="O118" s="50"/>
      <c r="P118" s="50"/>
      <c r="Q118" s="50"/>
      <c r="R118" s="50"/>
      <c r="S118" s="50" t="s">
        <v>16226</v>
      </c>
      <c r="T118" s="205" t="s">
        <v>16682</v>
      </c>
      <c r="U118" s="41" t="s">
        <v>16683</v>
      </c>
    </row>
    <row r="119" spans="1:21" ht="63.75">
      <c r="A119" s="50">
        <v>115</v>
      </c>
      <c r="B119" s="313" t="s">
        <v>16684</v>
      </c>
      <c r="C119" s="41" t="s">
        <v>16685</v>
      </c>
      <c r="D119" s="41" t="s">
        <v>29</v>
      </c>
      <c r="E119" s="41" t="s">
        <v>2209</v>
      </c>
      <c r="F119" s="41">
        <v>3</v>
      </c>
      <c r="G119" s="317">
        <v>2</v>
      </c>
      <c r="H119" s="41">
        <v>1.5</v>
      </c>
      <c r="I119" s="314" t="s">
        <v>16612</v>
      </c>
      <c r="J119" s="42">
        <v>1236700007158</v>
      </c>
      <c r="K119" s="41" t="s">
        <v>16613</v>
      </c>
      <c r="L119" s="50"/>
      <c r="M119" s="50"/>
      <c r="N119" s="50"/>
      <c r="O119" s="50"/>
      <c r="P119" s="50"/>
      <c r="Q119" s="50"/>
      <c r="R119" s="50"/>
      <c r="S119" s="50" t="s">
        <v>16226</v>
      </c>
      <c r="T119" s="205" t="s">
        <v>16686</v>
      </c>
      <c r="U119" s="41" t="s">
        <v>16687</v>
      </c>
    </row>
    <row r="120" spans="1:21" ht="140.25">
      <c r="A120" s="50">
        <v>116</v>
      </c>
      <c r="B120" s="313" t="s">
        <v>16688</v>
      </c>
      <c r="C120" s="41" t="s">
        <v>16689</v>
      </c>
      <c r="D120" s="41" t="s">
        <v>29</v>
      </c>
      <c r="E120" s="41" t="s">
        <v>2209</v>
      </c>
      <c r="F120" s="41">
        <v>3</v>
      </c>
      <c r="G120" s="317">
        <v>2</v>
      </c>
      <c r="H120" s="41">
        <v>1.5</v>
      </c>
      <c r="I120" s="329" t="s">
        <v>26295</v>
      </c>
      <c r="J120" s="34">
        <v>1236700007158</v>
      </c>
      <c r="K120" s="50" t="s">
        <v>16613</v>
      </c>
      <c r="L120" s="50"/>
      <c r="M120" s="50"/>
      <c r="N120" s="50"/>
      <c r="O120" s="50"/>
      <c r="P120" s="50"/>
      <c r="Q120" s="50"/>
      <c r="R120" s="50"/>
      <c r="S120" s="50" t="s">
        <v>16226</v>
      </c>
      <c r="T120" s="41" t="s">
        <v>16690</v>
      </c>
      <c r="U120" s="50" t="s">
        <v>16691</v>
      </c>
    </row>
    <row r="121" spans="1:21" ht="76.5">
      <c r="A121" s="50">
        <v>117</v>
      </c>
      <c r="B121" s="313" t="s">
        <v>16692</v>
      </c>
      <c r="C121" s="41" t="s">
        <v>16693</v>
      </c>
      <c r="D121" s="41" t="s">
        <v>29</v>
      </c>
      <c r="E121" s="41" t="s">
        <v>2209</v>
      </c>
      <c r="F121" s="41">
        <v>3</v>
      </c>
      <c r="G121" s="317">
        <v>2</v>
      </c>
      <c r="H121" s="41">
        <v>1.5</v>
      </c>
      <c r="I121" s="314" t="s">
        <v>16612</v>
      </c>
      <c r="J121" s="42">
        <v>1236700007158</v>
      </c>
      <c r="K121" s="41" t="s">
        <v>16613</v>
      </c>
      <c r="L121" s="50"/>
      <c r="M121" s="50"/>
      <c r="N121" s="50"/>
      <c r="O121" s="50"/>
      <c r="P121" s="50"/>
      <c r="Q121" s="50"/>
      <c r="R121" s="50"/>
      <c r="S121" s="50" t="s">
        <v>16226</v>
      </c>
      <c r="T121" s="205" t="s">
        <v>16694</v>
      </c>
      <c r="U121" s="41" t="s">
        <v>16695</v>
      </c>
    </row>
    <row r="122" spans="1:21" ht="63.75">
      <c r="A122" s="50">
        <v>118</v>
      </c>
      <c r="B122" s="313" t="s">
        <v>16696</v>
      </c>
      <c r="C122" s="41" t="s">
        <v>16697</v>
      </c>
      <c r="D122" s="41" t="s">
        <v>29</v>
      </c>
      <c r="E122" s="41" t="s">
        <v>2209</v>
      </c>
      <c r="F122" s="41">
        <v>2</v>
      </c>
      <c r="G122" s="317">
        <v>1</v>
      </c>
      <c r="H122" s="41">
        <v>0.75</v>
      </c>
      <c r="I122" s="314" t="s">
        <v>16612</v>
      </c>
      <c r="J122" s="42">
        <v>1236700007158</v>
      </c>
      <c r="K122" s="41" t="s">
        <v>16613</v>
      </c>
      <c r="L122" s="50"/>
      <c r="M122" s="50"/>
      <c r="N122" s="50"/>
      <c r="O122" s="50"/>
      <c r="P122" s="50"/>
      <c r="Q122" s="50"/>
      <c r="R122" s="50"/>
      <c r="S122" s="50" t="s">
        <v>16226</v>
      </c>
      <c r="T122" s="205" t="s">
        <v>16698</v>
      </c>
      <c r="U122" s="41" t="s">
        <v>16699</v>
      </c>
    </row>
    <row r="123" spans="1:21" ht="127.5">
      <c r="A123" s="50">
        <v>119</v>
      </c>
      <c r="B123" s="313" t="s">
        <v>16700</v>
      </c>
      <c r="C123" s="41" t="s">
        <v>16701</v>
      </c>
      <c r="D123" s="41" t="s">
        <v>29</v>
      </c>
      <c r="E123" s="41" t="s">
        <v>2209</v>
      </c>
      <c r="F123" s="41">
        <v>6</v>
      </c>
      <c r="G123" s="317" t="s">
        <v>16300</v>
      </c>
      <c r="H123" s="41" t="s">
        <v>16648</v>
      </c>
      <c r="I123" s="329" t="s">
        <v>16612</v>
      </c>
      <c r="J123" s="34">
        <v>1236700007158</v>
      </c>
      <c r="K123" s="50" t="s">
        <v>16613</v>
      </c>
      <c r="L123" s="50"/>
      <c r="M123" s="50"/>
      <c r="N123" s="50"/>
      <c r="O123" s="50"/>
      <c r="P123" s="50"/>
      <c r="Q123" s="50"/>
      <c r="R123" s="50"/>
      <c r="S123" s="50" t="s">
        <v>16226</v>
      </c>
      <c r="T123" s="50" t="s">
        <v>26296</v>
      </c>
      <c r="U123" s="50" t="s">
        <v>16702</v>
      </c>
    </row>
    <row r="124" spans="1:21" ht="127.5">
      <c r="A124" s="50">
        <v>120</v>
      </c>
      <c r="B124" s="313" t="s">
        <v>16703</v>
      </c>
      <c r="C124" s="41" t="s">
        <v>16704</v>
      </c>
      <c r="D124" s="41" t="s">
        <v>29</v>
      </c>
      <c r="E124" s="41" t="s">
        <v>2209</v>
      </c>
      <c r="F124" s="41">
        <v>6</v>
      </c>
      <c r="G124" s="317" t="s">
        <v>16300</v>
      </c>
      <c r="H124" s="41" t="s">
        <v>16648</v>
      </c>
      <c r="I124" s="329" t="s">
        <v>16705</v>
      </c>
      <c r="J124" s="34">
        <v>1236700007158</v>
      </c>
      <c r="K124" s="50" t="s">
        <v>16613</v>
      </c>
      <c r="L124" s="50"/>
      <c r="M124" s="50"/>
      <c r="N124" s="50"/>
      <c r="O124" s="50"/>
      <c r="P124" s="50"/>
      <c r="Q124" s="50"/>
      <c r="R124" s="50"/>
      <c r="S124" s="50" t="s">
        <v>16226</v>
      </c>
      <c r="T124" s="41" t="s">
        <v>16706</v>
      </c>
      <c r="U124" s="50" t="s">
        <v>16707</v>
      </c>
    </row>
    <row r="125" spans="1:21" ht="63.75">
      <c r="A125" s="50">
        <v>121</v>
      </c>
      <c r="B125" s="313" t="s">
        <v>16708</v>
      </c>
      <c r="C125" s="41" t="s">
        <v>16709</v>
      </c>
      <c r="D125" s="50" t="s">
        <v>29</v>
      </c>
      <c r="E125" s="205" t="s">
        <v>2209</v>
      </c>
      <c r="F125" s="50">
        <v>5</v>
      </c>
      <c r="G125" s="206" t="s">
        <v>16710</v>
      </c>
      <c r="H125" s="205" t="s">
        <v>16711</v>
      </c>
      <c r="I125" s="329" t="s">
        <v>16612</v>
      </c>
      <c r="J125" s="34">
        <v>1236700007158</v>
      </c>
      <c r="K125" s="50" t="s">
        <v>16613</v>
      </c>
      <c r="L125" s="50"/>
      <c r="M125" s="50"/>
      <c r="N125" s="50"/>
      <c r="O125" s="50"/>
      <c r="P125" s="50"/>
      <c r="Q125" s="50"/>
      <c r="R125" s="50"/>
      <c r="S125" s="50" t="s">
        <v>16226</v>
      </c>
      <c r="T125" s="41" t="s">
        <v>16712</v>
      </c>
      <c r="U125" s="50" t="s">
        <v>16713</v>
      </c>
    </row>
    <row r="126" spans="1:21" ht="102">
      <c r="A126" s="50">
        <v>122</v>
      </c>
      <c r="B126" s="313" t="s">
        <v>16714</v>
      </c>
      <c r="C126" s="41" t="s">
        <v>16715</v>
      </c>
      <c r="D126" s="50" t="s">
        <v>29</v>
      </c>
      <c r="E126" s="205" t="s">
        <v>2209</v>
      </c>
      <c r="F126" s="50">
        <v>8</v>
      </c>
      <c r="G126" s="206">
        <v>6</v>
      </c>
      <c r="H126" s="205">
        <v>4.5</v>
      </c>
      <c r="I126" s="329" t="s">
        <v>16612</v>
      </c>
      <c r="J126" s="34">
        <v>1236700007158</v>
      </c>
      <c r="K126" s="50" t="s">
        <v>16613</v>
      </c>
      <c r="L126" s="50"/>
      <c r="M126" s="50"/>
      <c r="N126" s="50"/>
      <c r="O126" s="50"/>
      <c r="P126" s="50"/>
      <c r="Q126" s="50"/>
      <c r="R126" s="50"/>
      <c r="S126" s="50" t="s">
        <v>16226</v>
      </c>
      <c r="T126" s="41" t="s">
        <v>16716</v>
      </c>
      <c r="U126" s="50" t="s">
        <v>16717</v>
      </c>
    </row>
    <row r="127" spans="1:21" ht="89.25">
      <c r="A127" s="50">
        <v>123</v>
      </c>
      <c r="B127" s="313" t="s">
        <v>16718</v>
      </c>
      <c r="C127" s="41" t="s">
        <v>16719</v>
      </c>
      <c r="D127" s="50" t="s">
        <v>29</v>
      </c>
      <c r="E127" s="205" t="s">
        <v>2209</v>
      </c>
      <c r="F127" s="50">
        <v>6</v>
      </c>
      <c r="G127" s="206">
        <v>4</v>
      </c>
      <c r="H127" s="205">
        <v>3</v>
      </c>
      <c r="I127" s="329" t="s">
        <v>16612</v>
      </c>
      <c r="J127" s="34">
        <v>1236700007158</v>
      </c>
      <c r="K127" s="50" t="s">
        <v>16613</v>
      </c>
      <c r="L127" s="50"/>
      <c r="M127" s="50"/>
      <c r="N127" s="50"/>
      <c r="O127" s="50"/>
      <c r="P127" s="50"/>
      <c r="Q127" s="50"/>
      <c r="R127" s="50"/>
      <c r="S127" s="50" t="s">
        <v>16226</v>
      </c>
      <c r="T127" s="41" t="s">
        <v>16720</v>
      </c>
      <c r="U127" s="50" t="s">
        <v>16721</v>
      </c>
    </row>
    <row r="128" spans="1:21" ht="102">
      <c r="A128" s="50">
        <v>124</v>
      </c>
      <c r="B128" s="313" t="s">
        <v>16722</v>
      </c>
      <c r="C128" s="41" t="s">
        <v>16723</v>
      </c>
      <c r="D128" s="50" t="s">
        <v>29</v>
      </c>
      <c r="E128" s="205" t="s">
        <v>2209</v>
      </c>
      <c r="F128" s="50">
        <v>5</v>
      </c>
      <c r="G128" s="206" t="s">
        <v>16710</v>
      </c>
      <c r="H128" s="205" t="s">
        <v>16711</v>
      </c>
      <c r="I128" s="314" t="s">
        <v>16724</v>
      </c>
      <c r="J128" s="34" t="s">
        <v>16725</v>
      </c>
      <c r="K128" s="50" t="s">
        <v>16726</v>
      </c>
      <c r="L128" s="50"/>
      <c r="M128" s="50"/>
      <c r="N128" s="50"/>
      <c r="O128" s="50"/>
      <c r="P128" s="50"/>
      <c r="Q128" s="50"/>
      <c r="R128" s="50"/>
      <c r="S128" s="50" t="s">
        <v>16226</v>
      </c>
      <c r="T128" s="41" t="s">
        <v>16727</v>
      </c>
      <c r="U128" s="50" t="s">
        <v>16728</v>
      </c>
    </row>
    <row r="129" spans="1:21" ht="114.75">
      <c r="A129" s="50">
        <v>125</v>
      </c>
      <c r="B129" s="313" t="s">
        <v>16729</v>
      </c>
      <c r="C129" s="41" t="s">
        <v>16730</v>
      </c>
      <c r="D129" s="50" t="s">
        <v>29</v>
      </c>
      <c r="E129" s="205" t="s">
        <v>2209</v>
      </c>
      <c r="F129" s="50">
        <v>5</v>
      </c>
      <c r="G129" s="206" t="s">
        <v>16710</v>
      </c>
      <c r="H129" s="205" t="s">
        <v>16711</v>
      </c>
      <c r="I129" s="329" t="s">
        <v>16612</v>
      </c>
      <c r="J129" s="34">
        <v>1236700007158</v>
      </c>
      <c r="K129" s="50" t="s">
        <v>16613</v>
      </c>
      <c r="L129" s="50"/>
      <c r="M129" s="50"/>
      <c r="N129" s="50"/>
      <c r="O129" s="50"/>
      <c r="P129" s="50"/>
      <c r="Q129" s="50"/>
      <c r="R129" s="50"/>
      <c r="S129" s="50" t="s">
        <v>16226</v>
      </c>
      <c r="T129" s="41" t="s">
        <v>16731</v>
      </c>
      <c r="U129" s="50" t="s">
        <v>16732</v>
      </c>
    </row>
    <row r="130" spans="1:21" ht="63.75">
      <c r="A130" s="50">
        <v>126</v>
      </c>
      <c r="B130" s="313" t="s">
        <v>16733</v>
      </c>
      <c r="C130" s="41" t="s">
        <v>16734</v>
      </c>
      <c r="D130" s="50" t="s">
        <v>29</v>
      </c>
      <c r="E130" s="205" t="s">
        <v>2209</v>
      </c>
      <c r="F130" s="50">
        <v>8</v>
      </c>
      <c r="G130" s="206" t="s">
        <v>16310</v>
      </c>
      <c r="H130" s="205" t="s">
        <v>16735</v>
      </c>
      <c r="I130" s="314" t="s">
        <v>16736</v>
      </c>
      <c r="J130" s="42">
        <v>1126732011636</v>
      </c>
      <c r="K130" s="41" t="s">
        <v>16737</v>
      </c>
      <c r="L130" s="50"/>
      <c r="M130" s="50"/>
      <c r="N130" s="50"/>
      <c r="O130" s="50"/>
      <c r="P130" s="50"/>
      <c r="Q130" s="50"/>
      <c r="R130" s="50"/>
      <c r="S130" s="50" t="s">
        <v>16226</v>
      </c>
      <c r="T130" s="205" t="s">
        <v>16738</v>
      </c>
      <c r="U130" s="41" t="s">
        <v>16739</v>
      </c>
    </row>
    <row r="131" spans="1:21" ht="127.5">
      <c r="A131" s="50">
        <v>127</v>
      </c>
      <c r="B131" s="313" t="s">
        <v>16740</v>
      </c>
      <c r="C131" s="41" t="s">
        <v>16741</v>
      </c>
      <c r="D131" s="50" t="s">
        <v>29</v>
      </c>
      <c r="E131" s="205" t="s">
        <v>2209</v>
      </c>
      <c r="F131" s="50">
        <v>6</v>
      </c>
      <c r="G131" s="206" t="s">
        <v>16300</v>
      </c>
      <c r="H131" s="205" t="s">
        <v>16648</v>
      </c>
      <c r="I131" s="314" t="s">
        <v>16742</v>
      </c>
      <c r="J131" s="34" t="s">
        <v>16725</v>
      </c>
      <c r="K131" s="50" t="s">
        <v>16726</v>
      </c>
      <c r="L131" s="50"/>
      <c r="M131" s="50"/>
      <c r="N131" s="50"/>
      <c r="O131" s="50"/>
      <c r="P131" s="50"/>
      <c r="Q131" s="50"/>
      <c r="R131" s="50"/>
      <c r="S131" s="50" t="s">
        <v>16226</v>
      </c>
      <c r="T131" s="41" t="s">
        <v>16743</v>
      </c>
      <c r="U131" s="50" t="s">
        <v>16744</v>
      </c>
    </row>
    <row r="132" spans="1:21" ht="76.5">
      <c r="A132" s="50">
        <v>128</v>
      </c>
      <c r="B132" s="313" t="s">
        <v>16745</v>
      </c>
      <c r="C132" s="41" t="s">
        <v>16746</v>
      </c>
      <c r="D132" s="50" t="s">
        <v>29</v>
      </c>
      <c r="E132" s="205" t="s">
        <v>2209</v>
      </c>
      <c r="F132" s="50">
        <v>3</v>
      </c>
      <c r="G132" s="206">
        <v>2</v>
      </c>
      <c r="H132" s="205">
        <v>1.5</v>
      </c>
      <c r="I132" s="330" t="s">
        <v>16612</v>
      </c>
      <c r="J132" s="331">
        <v>1236700007158</v>
      </c>
      <c r="K132" s="332" t="s">
        <v>16613</v>
      </c>
      <c r="L132" s="333"/>
      <c r="M132" s="50"/>
      <c r="N132" s="50"/>
      <c r="O132" s="50"/>
      <c r="P132" s="50"/>
      <c r="Q132" s="50"/>
      <c r="R132" s="50"/>
      <c r="S132" s="50" t="s">
        <v>16226</v>
      </c>
      <c r="T132" s="205" t="s">
        <v>16747</v>
      </c>
      <c r="U132" s="41" t="s">
        <v>16748</v>
      </c>
    </row>
    <row r="133" spans="1:21" ht="114.75">
      <c r="A133" s="50">
        <v>129</v>
      </c>
      <c r="B133" s="313" t="s">
        <v>16749</v>
      </c>
      <c r="C133" s="41" t="s">
        <v>16750</v>
      </c>
      <c r="D133" s="50" t="s">
        <v>29</v>
      </c>
      <c r="E133" s="205" t="s">
        <v>2209</v>
      </c>
      <c r="F133" s="50">
        <v>7</v>
      </c>
      <c r="G133" s="206" t="s">
        <v>16628</v>
      </c>
      <c r="H133" s="205" t="s">
        <v>16661</v>
      </c>
      <c r="I133" s="314" t="s">
        <v>16612</v>
      </c>
      <c r="J133" s="42">
        <v>1236700007158</v>
      </c>
      <c r="K133" s="41" t="s">
        <v>16613</v>
      </c>
      <c r="L133" s="50"/>
      <c r="M133" s="50"/>
      <c r="N133" s="50"/>
      <c r="O133" s="50"/>
      <c r="P133" s="50"/>
      <c r="Q133" s="50"/>
      <c r="R133" s="50"/>
      <c r="S133" s="50" t="s">
        <v>16226</v>
      </c>
      <c r="T133" s="316" t="s">
        <v>16751</v>
      </c>
      <c r="U133" s="41" t="s">
        <v>16752</v>
      </c>
    </row>
    <row r="134" spans="1:21" ht="63.75">
      <c r="A134" s="50">
        <v>130</v>
      </c>
      <c r="B134" s="313" t="s">
        <v>16753</v>
      </c>
      <c r="C134" s="41" t="s">
        <v>16754</v>
      </c>
      <c r="D134" s="50" t="s">
        <v>29</v>
      </c>
      <c r="E134" s="205" t="s">
        <v>2209</v>
      </c>
      <c r="F134" s="50">
        <v>5</v>
      </c>
      <c r="G134" s="206">
        <v>3</v>
      </c>
      <c r="H134" s="205">
        <v>2.25</v>
      </c>
      <c r="I134" s="314" t="s">
        <v>16612</v>
      </c>
      <c r="J134" s="42">
        <v>1236700007158</v>
      </c>
      <c r="K134" s="41" t="s">
        <v>16613</v>
      </c>
      <c r="L134" s="50"/>
      <c r="M134" s="50"/>
      <c r="N134" s="50"/>
      <c r="O134" s="50"/>
      <c r="P134" s="50"/>
      <c r="Q134" s="50"/>
      <c r="R134" s="50"/>
      <c r="S134" s="50" t="s">
        <v>16226</v>
      </c>
      <c r="T134" s="205" t="s">
        <v>16755</v>
      </c>
      <c r="U134" s="41" t="s">
        <v>16756</v>
      </c>
    </row>
    <row r="135" spans="1:21" ht="63.75">
      <c r="A135" s="50">
        <v>131</v>
      </c>
      <c r="B135" s="313" t="s">
        <v>16757</v>
      </c>
      <c r="C135" s="41" t="s">
        <v>16758</v>
      </c>
      <c r="D135" s="50" t="s">
        <v>29</v>
      </c>
      <c r="E135" s="205" t="s">
        <v>2209</v>
      </c>
      <c r="F135" s="50">
        <v>5</v>
      </c>
      <c r="G135" s="206">
        <v>3</v>
      </c>
      <c r="H135" s="205">
        <v>2.25</v>
      </c>
      <c r="I135" s="314" t="s">
        <v>16612</v>
      </c>
      <c r="J135" s="42">
        <v>1236700007158</v>
      </c>
      <c r="K135" s="41" t="s">
        <v>16613</v>
      </c>
      <c r="L135" s="50"/>
      <c r="M135" s="50"/>
      <c r="N135" s="50"/>
      <c r="O135" s="50"/>
      <c r="P135" s="50"/>
      <c r="Q135" s="50"/>
      <c r="R135" s="50"/>
      <c r="S135" s="50" t="s">
        <v>16226</v>
      </c>
      <c r="T135" s="205" t="s">
        <v>16759</v>
      </c>
      <c r="U135" s="41" t="s">
        <v>16760</v>
      </c>
    </row>
    <row r="136" spans="1:21" ht="63.75">
      <c r="A136" s="50">
        <v>132</v>
      </c>
      <c r="B136" s="313" t="s">
        <v>16761</v>
      </c>
      <c r="C136" s="41" t="s">
        <v>16762</v>
      </c>
      <c r="D136" s="50" t="s">
        <v>29</v>
      </c>
      <c r="E136" s="205" t="s">
        <v>2209</v>
      </c>
      <c r="F136" s="50">
        <v>4</v>
      </c>
      <c r="G136" s="206">
        <v>2</v>
      </c>
      <c r="H136" s="205">
        <v>1.5</v>
      </c>
      <c r="I136" s="314" t="s">
        <v>16612</v>
      </c>
      <c r="J136" s="42">
        <v>1236700007158</v>
      </c>
      <c r="K136" s="41" t="s">
        <v>16613</v>
      </c>
      <c r="L136" s="50"/>
      <c r="M136" s="50"/>
      <c r="N136" s="50"/>
      <c r="O136" s="50"/>
      <c r="P136" s="50"/>
      <c r="Q136" s="50"/>
      <c r="R136" s="50"/>
      <c r="S136" s="50" t="s">
        <v>16226</v>
      </c>
      <c r="T136" s="205" t="s">
        <v>16763</v>
      </c>
      <c r="U136" s="41" t="s">
        <v>16764</v>
      </c>
    </row>
    <row r="137" spans="1:21" ht="63.75">
      <c r="A137" s="50">
        <v>133</v>
      </c>
      <c r="B137" s="313" t="s">
        <v>16765</v>
      </c>
      <c r="C137" s="41" t="s">
        <v>16766</v>
      </c>
      <c r="D137" s="50" t="s">
        <v>29</v>
      </c>
      <c r="E137" s="205" t="s">
        <v>2209</v>
      </c>
      <c r="F137" s="50">
        <v>2</v>
      </c>
      <c r="G137" s="206">
        <v>1</v>
      </c>
      <c r="H137" s="205">
        <v>0.75</v>
      </c>
      <c r="I137" s="314" t="s">
        <v>16612</v>
      </c>
      <c r="J137" s="42">
        <v>1236700007158</v>
      </c>
      <c r="K137" s="41" t="s">
        <v>16613</v>
      </c>
      <c r="L137" s="50"/>
      <c r="M137" s="50"/>
      <c r="N137" s="50"/>
      <c r="O137" s="50"/>
      <c r="P137" s="50"/>
      <c r="Q137" s="50"/>
      <c r="R137" s="50"/>
      <c r="S137" s="50" t="s">
        <v>16226</v>
      </c>
      <c r="T137" s="205" t="s">
        <v>16767</v>
      </c>
      <c r="U137" s="41" t="s">
        <v>16768</v>
      </c>
    </row>
    <row r="138" spans="1:21" ht="63.75">
      <c r="A138" s="50">
        <v>134</v>
      </c>
      <c r="B138" s="313" t="s">
        <v>16769</v>
      </c>
      <c r="C138" s="41" t="s">
        <v>16770</v>
      </c>
      <c r="D138" s="50" t="s">
        <v>29</v>
      </c>
      <c r="E138" s="205" t="s">
        <v>2209</v>
      </c>
      <c r="F138" s="50">
        <v>5</v>
      </c>
      <c r="G138" s="206">
        <v>3</v>
      </c>
      <c r="H138" s="205">
        <v>2.25</v>
      </c>
      <c r="I138" s="314" t="s">
        <v>16612</v>
      </c>
      <c r="J138" s="42">
        <v>1236700007158</v>
      </c>
      <c r="K138" s="41" t="s">
        <v>16613</v>
      </c>
      <c r="L138" s="50"/>
      <c r="M138" s="50"/>
      <c r="N138" s="50"/>
      <c r="O138" s="50"/>
      <c r="P138" s="50"/>
      <c r="Q138" s="50"/>
      <c r="R138" s="50"/>
      <c r="S138" s="50" t="s">
        <v>16226</v>
      </c>
      <c r="T138" s="205" t="s">
        <v>16771</v>
      </c>
      <c r="U138" s="41" t="s">
        <v>16772</v>
      </c>
    </row>
    <row r="139" spans="1:21" ht="63.75">
      <c r="A139" s="50">
        <v>135</v>
      </c>
      <c r="B139" s="313" t="s">
        <v>16773</v>
      </c>
      <c r="C139" s="41" t="s">
        <v>16774</v>
      </c>
      <c r="D139" s="50" t="s">
        <v>29</v>
      </c>
      <c r="E139" s="205" t="s">
        <v>2209</v>
      </c>
      <c r="F139" s="50">
        <v>3</v>
      </c>
      <c r="G139" s="206">
        <v>2</v>
      </c>
      <c r="H139" s="205">
        <v>1.5</v>
      </c>
      <c r="I139" s="314" t="s">
        <v>16612</v>
      </c>
      <c r="J139" s="42">
        <v>1236700007158</v>
      </c>
      <c r="K139" s="41" t="s">
        <v>16613</v>
      </c>
      <c r="L139" s="50"/>
      <c r="M139" s="50"/>
      <c r="N139" s="50"/>
      <c r="O139" s="50"/>
      <c r="P139" s="50"/>
      <c r="Q139" s="50"/>
      <c r="R139" s="50"/>
      <c r="S139" s="50" t="s">
        <v>16226</v>
      </c>
      <c r="T139" s="205" t="s">
        <v>16775</v>
      </c>
      <c r="U139" s="41" t="s">
        <v>16776</v>
      </c>
    </row>
    <row r="140" spans="1:21" ht="63.75">
      <c r="A140" s="50">
        <v>136</v>
      </c>
      <c r="B140" s="313" t="s">
        <v>16777</v>
      </c>
      <c r="C140" s="41" t="s">
        <v>16778</v>
      </c>
      <c r="D140" s="50" t="s">
        <v>29</v>
      </c>
      <c r="E140" s="205" t="s">
        <v>2209</v>
      </c>
      <c r="F140" s="50">
        <v>3</v>
      </c>
      <c r="G140" s="206">
        <v>2</v>
      </c>
      <c r="H140" s="205">
        <v>1.5</v>
      </c>
      <c r="I140" s="314" t="s">
        <v>16612</v>
      </c>
      <c r="J140" s="42">
        <v>1236700007158</v>
      </c>
      <c r="K140" s="41" t="s">
        <v>16613</v>
      </c>
      <c r="L140" s="50"/>
      <c r="M140" s="50"/>
      <c r="N140" s="50"/>
      <c r="O140" s="50"/>
      <c r="P140" s="50"/>
      <c r="Q140" s="50"/>
      <c r="R140" s="50"/>
      <c r="S140" s="50" t="s">
        <v>16226</v>
      </c>
      <c r="T140" s="205" t="s">
        <v>16779</v>
      </c>
      <c r="U140" s="41" t="s">
        <v>16780</v>
      </c>
    </row>
    <row r="141" spans="1:21" ht="63.75">
      <c r="A141" s="50">
        <v>137</v>
      </c>
      <c r="B141" s="313" t="s">
        <v>16781</v>
      </c>
      <c r="C141" s="41" t="s">
        <v>16782</v>
      </c>
      <c r="D141" s="50" t="s">
        <v>29</v>
      </c>
      <c r="E141" s="205" t="s">
        <v>2209</v>
      </c>
      <c r="F141" s="50">
        <v>6</v>
      </c>
      <c r="G141" s="206">
        <v>4</v>
      </c>
      <c r="H141" s="205">
        <v>3</v>
      </c>
      <c r="I141" s="314" t="s">
        <v>16612</v>
      </c>
      <c r="J141" s="42">
        <v>1236700007158</v>
      </c>
      <c r="K141" s="41" t="s">
        <v>16613</v>
      </c>
      <c r="L141" s="50"/>
      <c r="M141" s="50"/>
      <c r="N141" s="50"/>
      <c r="O141" s="50"/>
      <c r="P141" s="50"/>
      <c r="Q141" s="50"/>
      <c r="R141" s="50"/>
      <c r="S141" s="50" t="s">
        <v>16226</v>
      </c>
      <c r="T141" s="205" t="s">
        <v>16783</v>
      </c>
      <c r="U141" s="41" t="s">
        <v>16784</v>
      </c>
    </row>
    <row r="142" spans="1:21" ht="63.75">
      <c r="A142" s="50">
        <v>138</v>
      </c>
      <c r="B142" s="313" t="s">
        <v>16785</v>
      </c>
      <c r="C142" s="41" t="s">
        <v>16786</v>
      </c>
      <c r="D142" s="50" t="s">
        <v>29</v>
      </c>
      <c r="E142" s="205" t="s">
        <v>2209</v>
      </c>
      <c r="F142" s="50">
        <v>7</v>
      </c>
      <c r="G142" s="206">
        <v>5</v>
      </c>
      <c r="H142" s="205">
        <v>3.75</v>
      </c>
      <c r="I142" s="314" t="s">
        <v>16612</v>
      </c>
      <c r="J142" s="42">
        <v>1236700007158</v>
      </c>
      <c r="K142" s="41" t="s">
        <v>16613</v>
      </c>
      <c r="L142" s="50"/>
      <c r="M142" s="50"/>
      <c r="N142" s="50"/>
      <c r="O142" s="50"/>
      <c r="P142" s="50"/>
      <c r="Q142" s="50"/>
      <c r="R142" s="50"/>
      <c r="S142" s="50" t="s">
        <v>16226</v>
      </c>
      <c r="T142" s="313" t="s">
        <v>16787</v>
      </c>
      <c r="U142" s="41" t="s">
        <v>16788</v>
      </c>
    </row>
    <row r="143" spans="1:21" ht="63.75">
      <c r="A143" s="50">
        <v>139</v>
      </c>
      <c r="B143" s="313" t="s">
        <v>16789</v>
      </c>
      <c r="C143" s="41" t="s">
        <v>16790</v>
      </c>
      <c r="D143" s="50" t="s">
        <v>29</v>
      </c>
      <c r="E143" s="205" t="s">
        <v>2209</v>
      </c>
      <c r="F143" s="50">
        <v>3</v>
      </c>
      <c r="G143" s="206">
        <v>2</v>
      </c>
      <c r="H143" s="205">
        <v>1.5</v>
      </c>
      <c r="I143" s="314" t="s">
        <v>16612</v>
      </c>
      <c r="J143" s="42">
        <v>1236700007158</v>
      </c>
      <c r="K143" s="41" t="s">
        <v>16613</v>
      </c>
      <c r="L143" s="50"/>
      <c r="M143" s="50"/>
      <c r="N143" s="50"/>
      <c r="O143" s="50"/>
      <c r="P143" s="50"/>
      <c r="Q143" s="50"/>
      <c r="R143" s="50"/>
      <c r="S143" s="50" t="s">
        <v>16226</v>
      </c>
      <c r="T143" s="205" t="s">
        <v>16789</v>
      </c>
      <c r="U143" s="41" t="s">
        <v>16791</v>
      </c>
    </row>
    <row r="144" spans="1:21" ht="63.75">
      <c r="A144" s="50">
        <v>140</v>
      </c>
      <c r="B144" s="313" t="s">
        <v>16792</v>
      </c>
      <c r="C144" s="41" t="s">
        <v>16793</v>
      </c>
      <c r="D144" s="50" t="s">
        <v>29</v>
      </c>
      <c r="E144" s="205" t="s">
        <v>2209</v>
      </c>
      <c r="F144" s="50">
        <v>3</v>
      </c>
      <c r="G144" s="206">
        <v>2</v>
      </c>
      <c r="H144" s="205">
        <v>1.5</v>
      </c>
      <c r="I144" s="314" t="s">
        <v>16612</v>
      </c>
      <c r="J144" s="42">
        <v>1236700007158</v>
      </c>
      <c r="K144" s="41" t="s">
        <v>16613</v>
      </c>
      <c r="L144" s="50"/>
      <c r="M144" s="50"/>
      <c r="N144" s="50"/>
      <c r="O144" s="50"/>
      <c r="P144" s="50"/>
      <c r="Q144" s="50"/>
      <c r="R144" s="50"/>
      <c r="S144" s="50" t="s">
        <v>16226</v>
      </c>
      <c r="T144" s="205" t="s">
        <v>16792</v>
      </c>
      <c r="U144" s="41" t="s">
        <v>16794</v>
      </c>
    </row>
    <row r="145" spans="1:21" ht="76.5">
      <c r="A145" s="50">
        <v>141</v>
      </c>
      <c r="B145" s="313" t="s">
        <v>16795</v>
      </c>
      <c r="C145" s="41" t="s">
        <v>16796</v>
      </c>
      <c r="D145" s="50" t="s">
        <v>29</v>
      </c>
      <c r="E145" s="205" t="s">
        <v>2209</v>
      </c>
      <c r="F145" s="50">
        <v>3</v>
      </c>
      <c r="G145" s="206">
        <v>2</v>
      </c>
      <c r="H145" s="205">
        <v>1.5</v>
      </c>
      <c r="I145" s="314" t="s">
        <v>16612</v>
      </c>
      <c r="J145" s="42">
        <v>1236700007158</v>
      </c>
      <c r="K145" s="41" t="s">
        <v>16613</v>
      </c>
      <c r="L145" s="50"/>
      <c r="M145" s="50"/>
      <c r="N145" s="50"/>
      <c r="O145" s="50"/>
      <c r="P145" s="50"/>
      <c r="Q145" s="50"/>
      <c r="R145" s="50"/>
      <c r="S145" s="50" t="s">
        <v>16226</v>
      </c>
      <c r="T145" s="41" t="s">
        <v>16797</v>
      </c>
      <c r="U145" s="41" t="s">
        <v>16798</v>
      </c>
    </row>
    <row r="146" spans="1:21" ht="63.75">
      <c r="A146" s="50">
        <v>142</v>
      </c>
      <c r="B146" s="313" t="s">
        <v>16799</v>
      </c>
      <c r="C146" s="50" t="s">
        <v>16800</v>
      </c>
      <c r="D146" s="50" t="s">
        <v>29</v>
      </c>
      <c r="E146" s="205" t="s">
        <v>2209</v>
      </c>
      <c r="F146" s="50">
        <v>7</v>
      </c>
      <c r="G146" s="206" t="s">
        <v>16669</v>
      </c>
      <c r="H146" s="205" t="s">
        <v>16661</v>
      </c>
      <c r="I146" s="314" t="s">
        <v>16612</v>
      </c>
      <c r="J146" s="42">
        <v>1236700007158</v>
      </c>
      <c r="K146" s="41" t="s">
        <v>16613</v>
      </c>
      <c r="L146" s="50"/>
      <c r="M146" s="50"/>
      <c r="N146" s="50"/>
      <c r="O146" s="50"/>
      <c r="P146" s="50"/>
      <c r="Q146" s="50"/>
      <c r="R146" s="50"/>
      <c r="S146" s="50" t="s">
        <v>16226</v>
      </c>
      <c r="T146" s="205" t="s">
        <v>16799</v>
      </c>
      <c r="U146" s="41" t="s">
        <v>16801</v>
      </c>
    </row>
    <row r="147" spans="1:21" ht="63.75">
      <c r="A147" s="50">
        <v>143</v>
      </c>
      <c r="B147" s="313" t="s">
        <v>16802</v>
      </c>
      <c r="C147" s="50" t="s">
        <v>16803</v>
      </c>
      <c r="D147" s="50" t="s">
        <v>29</v>
      </c>
      <c r="E147" s="205" t="s">
        <v>2209</v>
      </c>
      <c r="F147" s="50" t="s">
        <v>16804</v>
      </c>
      <c r="G147" s="206" t="s">
        <v>16669</v>
      </c>
      <c r="H147" s="205" t="s">
        <v>16805</v>
      </c>
      <c r="I147" s="314" t="s">
        <v>16612</v>
      </c>
      <c r="J147" s="42">
        <v>1236700007158</v>
      </c>
      <c r="K147" s="41" t="s">
        <v>16613</v>
      </c>
      <c r="L147" s="50"/>
      <c r="M147" s="50"/>
      <c r="N147" s="50"/>
      <c r="O147" s="50"/>
      <c r="P147" s="50"/>
      <c r="Q147" s="50"/>
      <c r="R147" s="50"/>
      <c r="S147" s="50" t="s">
        <v>16226</v>
      </c>
      <c r="T147" s="205" t="s">
        <v>16802</v>
      </c>
      <c r="U147" s="41" t="s">
        <v>16806</v>
      </c>
    </row>
    <row r="148" spans="1:21" ht="63.75">
      <c r="A148" s="50">
        <v>144</v>
      </c>
      <c r="B148" s="316" t="s">
        <v>16807</v>
      </c>
      <c r="C148" s="50" t="s">
        <v>16808</v>
      </c>
      <c r="D148" s="50" t="s">
        <v>29</v>
      </c>
      <c r="E148" s="50" t="s">
        <v>2209</v>
      </c>
      <c r="F148" s="50">
        <v>3</v>
      </c>
      <c r="G148" s="33">
        <v>2</v>
      </c>
      <c r="H148" s="50">
        <v>1.5</v>
      </c>
      <c r="I148" s="314" t="s">
        <v>16612</v>
      </c>
      <c r="J148" s="42">
        <v>1236700007158</v>
      </c>
      <c r="K148" s="41" t="s">
        <v>16613</v>
      </c>
      <c r="L148" s="50"/>
      <c r="M148" s="50"/>
      <c r="N148" s="50"/>
      <c r="O148" s="50"/>
      <c r="P148" s="50"/>
      <c r="Q148" s="50"/>
      <c r="R148" s="50"/>
      <c r="S148" s="50" t="s">
        <v>16226</v>
      </c>
      <c r="T148" s="50" t="s">
        <v>16809</v>
      </c>
      <c r="U148" s="50" t="s">
        <v>16810</v>
      </c>
    </row>
    <row r="149" spans="1:21" ht="63.75">
      <c r="A149" s="50">
        <v>145</v>
      </c>
      <c r="B149" s="313" t="s">
        <v>16811</v>
      </c>
      <c r="C149" s="41" t="s">
        <v>16812</v>
      </c>
      <c r="D149" s="50" t="s">
        <v>29</v>
      </c>
      <c r="E149" s="205" t="s">
        <v>2209</v>
      </c>
      <c r="F149" s="50">
        <v>3</v>
      </c>
      <c r="G149" s="206">
        <v>2</v>
      </c>
      <c r="H149" s="205">
        <v>1.5</v>
      </c>
      <c r="I149" s="314" t="s">
        <v>16612</v>
      </c>
      <c r="J149" s="42">
        <v>1236700007158</v>
      </c>
      <c r="K149" s="41" t="s">
        <v>16613</v>
      </c>
      <c r="L149" s="50"/>
      <c r="M149" s="50"/>
      <c r="N149" s="50"/>
      <c r="O149" s="50"/>
      <c r="P149" s="50"/>
      <c r="Q149" s="50"/>
      <c r="R149" s="50"/>
      <c r="S149" s="50" t="s">
        <v>16226</v>
      </c>
      <c r="T149" s="205" t="s">
        <v>16811</v>
      </c>
      <c r="U149" s="41" t="s">
        <v>16813</v>
      </c>
    </row>
    <row r="150" spans="1:21" ht="63.75">
      <c r="A150" s="50">
        <v>146</v>
      </c>
      <c r="B150" s="313" t="s">
        <v>16814</v>
      </c>
      <c r="C150" s="41" t="s">
        <v>16815</v>
      </c>
      <c r="D150" s="50" t="s">
        <v>29</v>
      </c>
      <c r="E150" s="205" t="s">
        <v>2209</v>
      </c>
      <c r="F150" s="50">
        <v>4</v>
      </c>
      <c r="G150" s="206">
        <v>3</v>
      </c>
      <c r="H150" s="205">
        <v>2.25</v>
      </c>
      <c r="I150" s="314" t="s">
        <v>16612</v>
      </c>
      <c r="J150" s="42">
        <v>1236700007158</v>
      </c>
      <c r="K150" s="41" t="s">
        <v>16613</v>
      </c>
      <c r="L150" s="50"/>
      <c r="M150" s="50"/>
      <c r="N150" s="50"/>
      <c r="O150" s="50"/>
      <c r="P150" s="50"/>
      <c r="Q150" s="50"/>
      <c r="R150" s="50"/>
      <c r="S150" s="50" t="s">
        <v>16226</v>
      </c>
      <c r="T150" s="205" t="s">
        <v>16814</v>
      </c>
      <c r="U150" s="41" t="s">
        <v>16816</v>
      </c>
    </row>
    <row r="151" spans="1:21" ht="63.75">
      <c r="A151" s="50">
        <v>147</v>
      </c>
      <c r="B151" s="313" t="s">
        <v>16817</v>
      </c>
      <c r="C151" s="41" t="s">
        <v>16818</v>
      </c>
      <c r="D151" s="50" t="s">
        <v>29</v>
      </c>
      <c r="E151" s="205" t="s">
        <v>2209</v>
      </c>
      <c r="F151" s="50">
        <v>4</v>
      </c>
      <c r="G151" s="206">
        <v>3</v>
      </c>
      <c r="H151" s="205">
        <v>2.25</v>
      </c>
      <c r="I151" s="314" t="s">
        <v>16612</v>
      </c>
      <c r="J151" s="42">
        <v>1236700007158</v>
      </c>
      <c r="K151" s="41" t="s">
        <v>16613</v>
      </c>
      <c r="L151" s="50"/>
      <c r="M151" s="50"/>
      <c r="N151" s="50"/>
      <c r="O151" s="50"/>
      <c r="P151" s="50"/>
      <c r="Q151" s="50"/>
      <c r="R151" s="50"/>
      <c r="S151" s="50" t="s">
        <v>16226</v>
      </c>
      <c r="T151" s="205" t="s">
        <v>16819</v>
      </c>
      <c r="U151" s="41" t="s">
        <v>16820</v>
      </c>
    </row>
    <row r="152" spans="1:21" ht="63.75">
      <c r="A152" s="50">
        <v>148</v>
      </c>
      <c r="B152" s="313" t="s">
        <v>16821</v>
      </c>
      <c r="C152" s="41" t="s">
        <v>16822</v>
      </c>
      <c r="D152" s="50" t="s">
        <v>29</v>
      </c>
      <c r="E152" s="205" t="s">
        <v>2209</v>
      </c>
      <c r="F152" s="50">
        <v>7</v>
      </c>
      <c r="G152" s="206" t="s">
        <v>16628</v>
      </c>
      <c r="H152" s="205" t="s">
        <v>16661</v>
      </c>
      <c r="I152" s="314" t="s">
        <v>16612</v>
      </c>
      <c r="J152" s="42">
        <v>1236700007158</v>
      </c>
      <c r="K152" s="41" t="s">
        <v>16613</v>
      </c>
      <c r="L152" s="50"/>
      <c r="M152" s="50"/>
      <c r="N152" s="50"/>
      <c r="O152" s="50"/>
      <c r="P152" s="50"/>
      <c r="Q152" s="50"/>
      <c r="R152" s="50"/>
      <c r="S152" s="50" t="s">
        <v>16226</v>
      </c>
      <c r="T152" s="205" t="s">
        <v>16823</v>
      </c>
      <c r="U152" s="41" t="s">
        <v>16824</v>
      </c>
    </row>
    <row r="153" spans="1:21" ht="63.75">
      <c r="A153" s="50">
        <v>149</v>
      </c>
      <c r="B153" s="313" t="s">
        <v>16825</v>
      </c>
      <c r="C153" s="41" t="s">
        <v>16826</v>
      </c>
      <c r="D153" s="50" t="s">
        <v>29</v>
      </c>
      <c r="E153" s="205" t="s">
        <v>2209</v>
      </c>
      <c r="F153" s="50">
        <v>6</v>
      </c>
      <c r="G153" s="206" t="s">
        <v>16300</v>
      </c>
      <c r="H153" s="205" t="s">
        <v>16648</v>
      </c>
      <c r="I153" s="314" t="s">
        <v>16612</v>
      </c>
      <c r="J153" s="42">
        <v>1236700007158</v>
      </c>
      <c r="K153" s="41" t="s">
        <v>16613</v>
      </c>
      <c r="L153" s="50"/>
      <c r="M153" s="50"/>
      <c r="N153" s="50"/>
      <c r="O153" s="50"/>
      <c r="P153" s="50"/>
      <c r="Q153" s="50"/>
      <c r="R153" s="50"/>
      <c r="S153" s="50" t="s">
        <v>16226</v>
      </c>
      <c r="T153" s="205" t="s">
        <v>16825</v>
      </c>
      <c r="U153" s="41" t="s">
        <v>16827</v>
      </c>
    </row>
    <row r="154" spans="1:21" ht="63.75">
      <c r="A154" s="50">
        <v>150</v>
      </c>
      <c r="B154" s="313" t="s">
        <v>16828</v>
      </c>
      <c r="C154" s="41" t="s">
        <v>16829</v>
      </c>
      <c r="D154" s="50" t="s">
        <v>29</v>
      </c>
      <c r="E154" s="205" t="s">
        <v>2209</v>
      </c>
      <c r="F154" s="50">
        <v>5</v>
      </c>
      <c r="G154" s="206">
        <v>3</v>
      </c>
      <c r="H154" s="205">
        <v>2.25</v>
      </c>
      <c r="I154" s="314" t="s">
        <v>16612</v>
      </c>
      <c r="J154" s="42">
        <v>1236700007158</v>
      </c>
      <c r="K154" s="41" t="s">
        <v>16613</v>
      </c>
      <c r="L154" s="50"/>
      <c r="M154" s="50"/>
      <c r="N154" s="50"/>
      <c r="O154" s="50"/>
      <c r="P154" s="50"/>
      <c r="Q154" s="50"/>
      <c r="R154" s="50"/>
      <c r="S154" s="50" t="s">
        <v>16226</v>
      </c>
      <c r="T154" s="205" t="s">
        <v>16830</v>
      </c>
      <c r="U154" s="41" t="s">
        <v>16831</v>
      </c>
    </row>
    <row r="155" spans="1:21" ht="63.75">
      <c r="A155" s="50">
        <v>151</v>
      </c>
      <c r="B155" s="313" t="s">
        <v>16832</v>
      </c>
      <c r="C155" s="41" t="s">
        <v>16833</v>
      </c>
      <c r="D155" s="50" t="s">
        <v>29</v>
      </c>
      <c r="E155" s="205" t="s">
        <v>2209</v>
      </c>
      <c r="F155" s="50">
        <v>2</v>
      </c>
      <c r="G155" s="206">
        <v>1</v>
      </c>
      <c r="H155" s="205">
        <v>0.75</v>
      </c>
      <c r="I155" s="314" t="s">
        <v>16612</v>
      </c>
      <c r="J155" s="42">
        <v>1236700007158</v>
      </c>
      <c r="K155" s="41" t="s">
        <v>16613</v>
      </c>
      <c r="L155" s="50"/>
      <c r="M155" s="50"/>
      <c r="N155" s="50"/>
      <c r="O155" s="50"/>
      <c r="P155" s="50"/>
      <c r="Q155" s="50"/>
      <c r="R155" s="50"/>
      <c r="S155" s="50" t="s">
        <v>16226</v>
      </c>
      <c r="T155" s="205" t="s">
        <v>16832</v>
      </c>
      <c r="U155" s="41" t="s">
        <v>16834</v>
      </c>
    </row>
    <row r="156" spans="1:21" ht="63.75">
      <c r="A156" s="50">
        <v>152</v>
      </c>
      <c r="B156" s="313" t="s">
        <v>16835</v>
      </c>
      <c r="C156" s="41" t="s">
        <v>16836</v>
      </c>
      <c r="D156" s="50" t="s">
        <v>29</v>
      </c>
      <c r="E156" s="205" t="s">
        <v>2209</v>
      </c>
      <c r="F156" s="50">
        <v>7</v>
      </c>
      <c r="G156" s="206" t="s">
        <v>16628</v>
      </c>
      <c r="H156" s="205" t="s">
        <v>16661</v>
      </c>
      <c r="I156" s="314" t="s">
        <v>16498</v>
      </c>
      <c r="J156" s="42">
        <v>1156733003613</v>
      </c>
      <c r="K156" s="41" t="s">
        <v>16837</v>
      </c>
      <c r="L156" s="50"/>
      <c r="M156" s="50"/>
      <c r="N156" s="50"/>
      <c r="O156" s="50"/>
      <c r="P156" s="50"/>
      <c r="Q156" s="50"/>
      <c r="R156" s="50"/>
      <c r="S156" s="50" t="s">
        <v>16226</v>
      </c>
      <c r="T156" s="205" t="s">
        <v>16835</v>
      </c>
      <c r="U156" s="41" t="s">
        <v>16838</v>
      </c>
    </row>
    <row r="157" spans="1:21" ht="76.5">
      <c r="A157" s="50">
        <v>153</v>
      </c>
      <c r="B157" s="313" t="s">
        <v>16839</v>
      </c>
      <c r="C157" s="41" t="s">
        <v>16840</v>
      </c>
      <c r="D157" s="50" t="s">
        <v>29</v>
      </c>
      <c r="E157" s="205" t="s">
        <v>2209</v>
      </c>
      <c r="F157" s="50">
        <v>4</v>
      </c>
      <c r="G157" s="206">
        <v>3</v>
      </c>
      <c r="H157" s="205">
        <v>2.25</v>
      </c>
      <c r="I157" s="330" t="s">
        <v>16612</v>
      </c>
      <c r="J157" s="331">
        <v>1236700007158</v>
      </c>
      <c r="K157" s="332" t="s">
        <v>16613</v>
      </c>
      <c r="L157" s="50"/>
      <c r="M157" s="50"/>
      <c r="N157" s="50"/>
      <c r="O157" s="50"/>
      <c r="P157" s="50"/>
      <c r="Q157" s="50"/>
      <c r="R157" s="50"/>
      <c r="S157" s="50" t="s">
        <v>16226</v>
      </c>
      <c r="T157" s="205" t="s">
        <v>16839</v>
      </c>
      <c r="U157" s="41" t="s">
        <v>16841</v>
      </c>
    </row>
    <row r="158" spans="1:21" ht="76.5">
      <c r="A158" s="50">
        <v>154</v>
      </c>
      <c r="B158" s="313" t="s">
        <v>16842</v>
      </c>
      <c r="C158" s="41" t="s">
        <v>16843</v>
      </c>
      <c r="D158" s="50" t="s">
        <v>29</v>
      </c>
      <c r="E158" s="205" t="s">
        <v>2209</v>
      </c>
      <c r="F158" s="50">
        <v>10</v>
      </c>
      <c r="G158" s="206">
        <v>8</v>
      </c>
      <c r="H158" s="205">
        <v>6</v>
      </c>
      <c r="I158" s="329" t="s">
        <v>16612</v>
      </c>
      <c r="J158" s="34">
        <v>1236700007158</v>
      </c>
      <c r="K158" s="50" t="s">
        <v>16613</v>
      </c>
      <c r="L158" s="50"/>
      <c r="M158" s="50"/>
      <c r="N158" s="50"/>
      <c r="O158" s="50"/>
      <c r="P158" s="50"/>
      <c r="Q158" s="50"/>
      <c r="R158" s="50"/>
      <c r="S158" s="50" t="s">
        <v>16226</v>
      </c>
      <c r="T158" s="41" t="s">
        <v>16844</v>
      </c>
      <c r="U158" s="50" t="s">
        <v>16845</v>
      </c>
    </row>
    <row r="159" spans="1:21" ht="89.25">
      <c r="A159" s="50">
        <v>155</v>
      </c>
      <c r="B159" s="313" t="s">
        <v>16846</v>
      </c>
      <c r="C159" s="41" t="s">
        <v>16847</v>
      </c>
      <c r="D159" s="50" t="s">
        <v>29</v>
      </c>
      <c r="E159" s="205" t="s">
        <v>2209</v>
      </c>
      <c r="F159" s="50">
        <v>8</v>
      </c>
      <c r="G159" s="206">
        <v>6</v>
      </c>
      <c r="H159" s="205">
        <v>4.5</v>
      </c>
      <c r="I159" s="314" t="s">
        <v>16848</v>
      </c>
      <c r="J159" s="34" t="s">
        <v>16849</v>
      </c>
      <c r="K159" s="50" t="s">
        <v>16613</v>
      </c>
      <c r="L159" s="50"/>
      <c r="M159" s="50"/>
      <c r="N159" s="50"/>
      <c r="O159" s="50"/>
      <c r="P159" s="50"/>
      <c r="Q159" s="50"/>
      <c r="R159" s="50"/>
      <c r="S159" s="50" t="s">
        <v>16226</v>
      </c>
      <c r="T159" s="316" t="s">
        <v>16850</v>
      </c>
      <c r="U159" s="50" t="s">
        <v>16851</v>
      </c>
    </row>
    <row r="160" spans="1:21" ht="51">
      <c r="A160" s="50">
        <v>156</v>
      </c>
      <c r="B160" s="313" t="s">
        <v>16852</v>
      </c>
      <c r="C160" s="41" t="s">
        <v>16853</v>
      </c>
      <c r="D160" s="50" t="s">
        <v>29</v>
      </c>
      <c r="E160" s="205" t="s">
        <v>2209</v>
      </c>
      <c r="F160" s="50">
        <v>3</v>
      </c>
      <c r="G160" s="206">
        <v>2</v>
      </c>
      <c r="H160" s="205">
        <v>1.5</v>
      </c>
      <c r="I160" s="205" t="s">
        <v>16382</v>
      </c>
      <c r="J160" s="42"/>
      <c r="K160" s="41" t="s">
        <v>16854</v>
      </c>
      <c r="L160" s="50"/>
      <c r="M160" s="50"/>
      <c r="N160" s="50"/>
      <c r="O160" s="50"/>
      <c r="P160" s="50"/>
      <c r="Q160" s="50"/>
      <c r="R160" s="50"/>
      <c r="S160" s="50" t="s">
        <v>16226</v>
      </c>
      <c r="T160" s="205" t="s">
        <v>16855</v>
      </c>
      <c r="U160" s="41" t="s">
        <v>16856</v>
      </c>
    </row>
    <row r="161" spans="1:21" ht="51">
      <c r="A161" s="50">
        <v>157</v>
      </c>
      <c r="B161" s="313" t="s">
        <v>16857</v>
      </c>
      <c r="C161" s="41" t="s">
        <v>16858</v>
      </c>
      <c r="D161" s="50" t="s">
        <v>29</v>
      </c>
      <c r="E161" s="205" t="s">
        <v>2209</v>
      </c>
      <c r="F161" s="50">
        <v>6</v>
      </c>
      <c r="G161" s="206">
        <v>4</v>
      </c>
      <c r="H161" s="205">
        <v>3</v>
      </c>
      <c r="I161" s="205" t="s">
        <v>16382</v>
      </c>
      <c r="J161" s="42"/>
      <c r="K161" s="41" t="s">
        <v>16854</v>
      </c>
      <c r="L161" s="50"/>
      <c r="M161" s="50"/>
      <c r="N161" s="50"/>
      <c r="O161" s="50"/>
      <c r="P161" s="50"/>
      <c r="Q161" s="50"/>
      <c r="R161" s="50"/>
      <c r="S161" s="50" t="s">
        <v>16226</v>
      </c>
      <c r="T161" s="205" t="s">
        <v>16859</v>
      </c>
      <c r="U161" s="41" t="s">
        <v>16860</v>
      </c>
    </row>
    <row r="162" spans="1:21" ht="63.75">
      <c r="A162" s="50">
        <v>158</v>
      </c>
      <c r="B162" s="313" t="s">
        <v>16861</v>
      </c>
      <c r="C162" s="41" t="s">
        <v>16862</v>
      </c>
      <c r="D162" s="50" t="s">
        <v>29</v>
      </c>
      <c r="E162" s="205" t="s">
        <v>2209</v>
      </c>
      <c r="F162" s="50">
        <v>8</v>
      </c>
      <c r="G162" s="206">
        <v>6</v>
      </c>
      <c r="H162" s="205">
        <v>4.5</v>
      </c>
      <c r="I162" s="314" t="s">
        <v>16612</v>
      </c>
      <c r="J162" s="42">
        <v>1236700007158</v>
      </c>
      <c r="K162" s="41" t="s">
        <v>16613</v>
      </c>
      <c r="L162" s="50"/>
      <c r="M162" s="50"/>
      <c r="N162" s="50"/>
      <c r="O162" s="50"/>
      <c r="P162" s="50"/>
      <c r="Q162" s="50"/>
      <c r="R162" s="50"/>
      <c r="S162" s="50" t="s">
        <v>16226</v>
      </c>
      <c r="T162" s="41" t="s">
        <v>16863</v>
      </c>
      <c r="U162" s="50" t="s">
        <v>16864</v>
      </c>
    </row>
    <row r="163" spans="1:21" ht="153">
      <c r="A163" s="50">
        <v>159</v>
      </c>
      <c r="B163" s="313" t="s">
        <v>16865</v>
      </c>
      <c r="C163" s="41" t="s">
        <v>16866</v>
      </c>
      <c r="D163" s="50" t="s">
        <v>29</v>
      </c>
      <c r="E163" s="205" t="s">
        <v>2209</v>
      </c>
      <c r="F163" s="50">
        <v>8</v>
      </c>
      <c r="G163" s="206">
        <v>6</v>
      </c>
      <c r="H163" s="205">
        <v>4.5</v>
      </c>
      <c r="I163" s="314" t="s">
        <v>16867</v>
      </c>
      <c r="J163" s="42">
        <v>1236700007158</v>
      </c>
      <c r="K163" s="41" t="s">
        <v>16613</v>
      </c>
      <c r="L163" s="50"/>
      <c r="M163" s="50"/>
      <c r="N163" s="50"/>
      <c r="O163" s="50"/>
      <c r="P163" s="50"/>
      <c r="Q163" s="50"/>
      <c r="R163" s="50"/>
      <c r="S163" s="50" t="s">
        <v>16226</v>
      </c>
      <c r="T163" s="205" t="s">
        <v>16868</v>
      </c>
      <c r="U163" s="41" t="s">
        <v>16869</v>
      </c>
    </row>
    <row r="164" spans="1:21" ht="89.25">
      <c r="A164" s="50">
        <v>160</v>
      </c>
      <c r="B164" s="313" t="s">
        <v>16870</v>
      </c>
      <c r="C164" s="41" t="s">
        <v>16871</v>
      </c>
      <c r="D164" s="50" t="s">
        <v>29</v>
      </c>
      <c r="E164" s="205" t="s">
        <v>2209</v>
      </c>
      <c r="F164" s="50">
        <v>9</v>
      </c>
      <c r="G164" s="206">
        <v>7</v>
      </c>
      <c r="H164" s="205">
        <v>5.25</v>
      </c>
      <c r="I164" s="314" t="s">
        <v>16612</v>
      </c>
      <c r="J164" s="42">
        <v>1236700007158</v>
      </c>
      <c r="K164" s="41" t="s">
        <v>16613</v>
      </c>
      <c r="L164" s="50"/>
      <c r="M164" s="50"/>
      <c r="N164" s="50"/>
      <c r="O164" s="50"/>
      <c r="P164" s="50"/>
      <c r="Q164" s="50"/>
      <c r="R164" s="50"/>
      <c r="S164" s="50" t="s">
        <v>16226</v>
      </c>
      <c r="T164" s="41" t="s">
        <v>16872</v>
      </c>
      <c r="U164" s="41" t="s">
        <v>16873</v>
      </c>
    </row>
    <row r="165" spans="1:21" ht="140.25">
      <c r="A165" s="50">
        <v>161</v>
      </c>
      <c r="B165" s="313" t="s">
        <v>16874</v>
      </c>
      <c r="C165" s="41" t="s">
        <v>16875</v>
      </c>
      <c r="D165" s="50" t="s">
        <v>29</v>
      </c>
      <c r="E165" s="205" t="s">
        <v>2209</v>
      </c>
      <c r="F165" s="50">
        <v>9</v>
      </c>
      <c r="G165" s="206">
        <v>7</v>
      </c>
      <c r="H165" s="205">
        <v>5.25</v>
      </c>
      <c r="I165" s="314" t="s">
        <v>16612</v>
      </c>
      <c r="J165" s="42">
        <v>1236700007158</v>
      </c>
      <c r="K165" s="41" t="s">
        <v>16613</v>
      </c>
      <c r="L165" s="50"/>
      <c r="M165" s="50"/>
      <c r="N165" s="50"/>
      <c r="O165" s="50"/>
      <c r="P165" s="50"/>
      <c r="Q165" s="50"/>
      <c r="R165" s="50"/>
      <c r="S165" s="50" t="s">
        <v>16226</v>
      </c>
      <c r="T165" s="41" t="s">
        <v>16876</v>
      </c>
      <c r="U165" s="41" t="s">
        <v>16877</v>
      </c>
    </row>
    <row r="166" spans="1:21" ht="76.5">
      <c r="A166" s="50">
        <v>162</v>
      </c>
      <c r="B166" s="313" t="s">
        <v>16878</v>
      </c>
      <c r="C166" s="41" t="s">
        <v>16879</v>
      </c>
      <c r="D166" s="50" t="s">
        <v>29</v>
      </c>
      <c r="E166" s="205" t="s">
        <v>2209</v>
      </c>
      <c r="F166" s="50">
        <v>11</v>
      </c>
      <c r="G166" s="206">
        <v>9</v>
      </c>
      <c r="H166" s="205">
        <v>6.75</v>
      </c>
      <c r="I166" s="314" t="s">
        <v>16612</v>
      </c>
      <c r="J166" s="42">
        <v>1236700007158</v>
      </c>
      <c r="K166" s="41" t="s">
        <v>16613</v>
      </c>
      <c r="L166" s="50"/>
      <c r="M166" s="50"/>
      <c r="N166" s="50"/>
      <c r="O166" s="50"/>
      <c r="P166" s="50"/>
      <c r="Q166" s="50"/>
      <c r="R166" s="50"/>
      <c r="S166" s="50" t="s">
        <v>16226</v>
      </c>
      <c r="T166" s="41" t="s">
        <v>16880</v>
      </c>
      <c r="U166" s="41" t="s">
        <v>16881</v>
      </c>
    </row>
    <row r="167" spans="1:21" ht="63.75">
      <c r="A167" s="50">
        <v>163</v>
      </c>
      <c r="B167" s="313" t="s">
        <v>16882</v>
      </c>
      <c r="C167" s="41" t="s">
        <v>16883</v>
      </c>
      <c r="D167" s="50" t="s">
        <v>29</v>
      </c>
      <c r="E167" s="205" t="s">
        <v>2209</v>
      </c>
      <c r="F167" s="50">
        <v>9</v>
      </c>
      <c r="G167" s="206">
        <v>7</v>
      </c>
      <c r="H167" s="205">
        <v>5.25</v>
      </c>
      <c r="I167" s="314" t="s">
        <v>16612</v>
      </c>
      <c r="J167" s="42">
        <v>1236700007158</v>
      </c>
      <c r="K167" s="41" t="s">
        <v>16613</v>
      </c>
      <c r="L167" s="50"/>
      <c r="M167" s="50"/>
      <c r="N167" s="50"/>
      <c r="O167" s="50"/>
      <c r="P167" s="50"/>
      <c r="Q167" s="50"/>
      <c r="R167" s="50"/>
      <c r="S167" s="50" t="s">
        <v>16226</v>
      </c>
      <c r="T167" s="41" t="s">
        <v>16884</v>
      </c>
      <c r="U167" s="50" t="s">
        <v>16885</v>
      </c>
    </row>
    <row r="168" spans="1:21" ht="63.75">
      <c r="A168" s="50">
        <v>164</v>
      </c>
      <c r="B168" s="313" t="s">
        <v>16886</v>
      </c>
      <c r="C168" s="41" t="s">
        <v>16887</v>
      </c>
      <c r="D168" s="50" t="s">
        <v>29</v>
      </c>
      <c r="E168" s="205" t="s">
        <v>16223</v>
      </c>
      <c r="F168" s="50">
        <v>0</v>
      </c>
      <c r="G168" s="206">
        <v>4</v>
      </c>
      <c r="H168" s="205">
        <v>3</v>
      </c>
      <c r="I168" s="314" t="s">
        <v>16612</v>
      </c>
      <c r="J168" s="42">
        <v>1236700007158</v>
      </c>
      <c r="K168" s="41" t="s">
        <v>16613</v>
      </c>
      <c r="L168" s="50"/>
      <c r="M168" s="50"/>
      <c r="N168" s="50"/>
      <c r="O168" s="50"/>
      <c r="P168" s="50"/>
      <c r="Q168" s="50"/>
      <c r="R168" s="50"/>
      <c r="S168" s="50" t="s">
        <v>16226</v>
      </c>
      <c r="T168" s="205" t="s">
        <v>16886</v>
      </c>
      <c r="U168" s="41" t="s">
        <v>16888</v>
      </c>
    </row>
    <row r="169" spans="1:21" ht="63.75">
      <c r="A169" s="50">
        <v>165</v>
      </c>
      <c r="B169" s="313" t="s">
        <v>16889</v>
      </c>
      <c r="C169" s="41" t="s">
        <v>16890</v>
      </c>
      <c r="D169" s="50" t="s">
        <v>29</v>
      </c>
      <c r="E169" s="205" t="s">
        <v>2209</v>
      </c>
      <c r="F169" s="50">
        <v>6</v>
      </c>
      <c r="G169" s="206">
        <v>4</v>
      </c>
      <c r="H169" s="205">
        <v>3</v>
      </c>
      <c r="I169" s="314" t="s">
        <v>16612</v>
      </c>
      <c r="J169" s="42">
        <v>1236700007158</v>
      </c>
      <c r="K169" s="41" t="s">
        <v>16613</v>
      </c>
      <c r="L169" s="50"/>
      <c r="M169" s="50"/>
      <c r="N169" s="50"/>
      <c r="O169" s="50"/>
      <c r="P169" s="50"/>
      <c r="Q169" s="50"/>
      <c r="R169" s="50"/>
      <c r="S169" s="50" t="s">
        <v>16226</v>
      </c>
      <c r="T169" s="41" t="s">
        <v>16891</v>
      </c>
      <c r="U169" s="50" t="s">
        <v>16892</v>
      </c>
    </row>
    <row r="170" spans="1:21" ht="63.75">
      <c r="A170" s="50">
        <v>166</v>
      </c>
      <c r="B170" s="313" t="s">
        <v>16893</v>
      </c>
      <c r="C170" s="41" t="s">
        <v>16894</v>
      </c>
      <c r="D170" s="50" t="s">
        <v>29</v>
      </c>
      <c r="E170" s="205" t="s">
        <v>2209</v>
      </c>
      <c r="F170" s="50">
        <v>9</v>
      </c>
      <c r="G170" s="206">
        <v>7</v>
      </c>
      <c r="H170" s="205">
        <v>5.25</v>
      </c>
      <c r="I170" s="314" t="s">
        <v>16612</v>
      </c>
      <c r="J170" s="42">
        <v>1236700007158</v>
      </c>
      <c r="K170" s="41" t="s">
        <v>16613</v>
      </c>
      <c r="L170" s="50"/>
      <c r="M170" s="50"/>
      <c r="N170" s="50"/>
      <c r="O170" s="50"/>
      <c r="P170" s="50"/>
      <c r="Q170" s="50"/>
      <c r="R170" s="50"/>
      <c r="S170" s="50" t="s">
        <v>16895</v>
      </c>
      <c r="T170" s="41" t="s">
        <v>16896</v>
      </c>
      <c r="U170" s="41" t="s">
        <v>16897</v>
      </c>
    </row>
    <row r="171" spans="1:21" ht="63.75">
      <c r="A171" s="50">
        <v>167</v>
      </c>
      <c r="B171" s="313" t="s">
        <v>16898</v>
      </c>
      <c r="C171" s="334" t="s">
        <v>16899</v>
      </c>
      <c r="D171" s="50" t="s">
        <v>29</v>
      </c>
      <c r="E171" s="205" t="s">
        <v>2209</v>
      </c>
      <c r="F171" s="33" t="s">
        <v>1777</v>
      </c>
      <c r="G171" s="206">
        <v>2</v>
      </c>
      <c r="H171" s="205">
        <v>1.5</v>
      </c>
      <c r="I171" s="314" t="s">
        <v>16612</v>
      </c>
      <c r="J171" s="42">
        <v>1236700007158</v>
      </c>
      <c r="K171" s="41" t="s">
        <v>16613</v>
      </c>
      <c r="L171" s="33"/>
      <c r="M171" s="33"/>
      <c r="N171" s="33"/>
      <c r="O171" s="33"/>
      <c r="P171" s="33"/>
      <c r="Q171" s="33"/>
      <c r="R171" s="33"/>
      <c r="S171" s="50" t="s">
        <v>16226</v>
      </c>
      <c r="T171" s="50" t="s">
        <v>16900</v>
      </c>
      <c r="U171" s="317" t="s">
        <v>16901</v>
      </c>
    </row>
    <row r="172" spans="1:21" ht="89.25">
      <c r="A172" s="50">
        <v>168</v>
      </c>
      <c r="B172" s="313" t="s">
        <v>16902</v>
      </c>
      <c r="C172" s="41" t="s">
        <v>16903</v>
      </c>
      <c r="D172" s="50" t="s">
        <v>29</v>
      </c>
      <c r="E172" s="205" t="s">
        <v>2209</v>
      </c>
      <c r="F172" s="50">
        <v>6</v>
      </c>
      <c r="G172" s="206">
        <v>4</v>
      </c>
      <c r="H172" s="205">
        <v>3</v>
      </c>
      <c r="I172" s="314" t="s">
        <v>16612</v>
      </c>
      <c r="J172" s="42">
        <v>1236700007158</v>
      </c>
      <c r="K172" s="41" t="s">
        <v>16613</v>
      </c>
      <c r="L172" s="50"/>
      <c r="M172" s="50"/>
      <c r="N172" s="50"/>
      <c r="O172" s="50"/>
      <c r="P172" s="50"/>
      <c r="Q172" s="50"/>
      <c r="R172" s="50"/>
      <c r="S172" s="50" t="s">
        <v>16226</v>
      </c>
      <c r="T172" s="41" t="s">
        <v>16904</v>
      </c>
      <c r="U172" s="41" t="s">
        <v>16905</v>
      </c>
    </row>
    <row r="173" spans="1:21" ht="76.5">
      <c r="A173" s="50">
        <v>169</v>
      </c>
      <c r="B173" s="313" t="s">
        <v>16906</v>
      </c>
      <c r="C173" s="41" t="s">
        <v>16907</v>
      </c>
      <c r="D173" s="50" t="s">
        <v>29</v>
      </c>
      <c r="E173" s="205" t="s">
        <v>2209</v>
      </c>
      <c r="F173" s="50">
        <v>8</v>
      </c>
      <c r="G173" s="206">
        <v>6</v>
      </c>
      <c r="H173" s="205">
        <v>4.5</v>
      </c>
      <c r="I173" s="314" t="s">
        <v>16597</v>
      </c>
      <c r="J173" s="42">
        <v>1116732012583</v>
      </c>
      <c r="K173" s="41" t="s">
        <v>16908</v>
      </c>
      <c r="L173" s="50"/>
      <c r="M173" s="50"/>
      <c r="N173" s="50"/>
      <c r="O173" s="50"/>
      <c r="P173" s="50"/>
      <c r="Q173" s="50"/>
      <c r="R173" s="50"/>
      <c r="S173" s="50" t="s">
        <v>16226</v>
      </c>
      <c r="T173" s="205" t="s">
        <v>16909</v>
      </c>
      <c r="U173" s="41" t="s">
        <v>16910</v>
      </c>
    </row>
    <row r="174" spans="1:21" ht="102">
      <c r="A174" s="50">
        <v>170</v>
      </c>
      <c r="B174" s="313" t="s">
        <v>16911</v>
      </c>
      <c r="C174" s="41" t="s">
        <v>16912</v>
      </c>
      <c r="D174" s="50" t="s">
        <v>29</v>
      </c>
      <c r="E174" s="205" t="s">
        <v>2209</v>
      </c>
      <c r="F174" s="50">
        <v>7</v>
      </c>
      <c r="G174" s="206">
        <v>5</v>
      </c>
      <c r="H174" s="205">
        <v>3.75</v>
      </c>
      <c r="I174" s="314" t="s">
        <v>16913</v>
      </c>
      <c r="J174" s="42">
        <v>1166733069491</v>
      </c>
      <c r="K174" s="41" t="s">
        <v>16914</v>
      </c>
      <c r="L174" s="50"/>
      <c r="M174" s="50"/>
      <c r="N174" s="50"/>
      <c r="O174" s="50"/>
      <c r="P174" s="50"/>
      <c r="Q174" s="50"/>
      <c r="R174" s="50"/>
      <c r="S174" s="50" t="s">
        <v>16226</v>
      </c>
      <c r="T174" s="313" t="s">
        <v>16915</v>
      </c>
      <c r="U174" s="41" t="s">
        <v>16916</v>
      </c>
    </row>
    <row r="175" spans="1:21" ht="114.75">
      <c r="A175" s="50">
        <v>171</v>
      </c>
      <c r="B175" s="313" t="s">
        <v>16917</v>
      </c>
      <c r="C175" s="41" t="s">
        <v>16918</v>
      </c>
      <c r="D175" s="50" t="s">
        <v>29</v>
      </c>
      <c r="E175" s="205" t="s">
        <v>2209</v>
      </c>
      <c r="F175" s="50">
        <v>7</v>
      </c>
      <c r="G175" s="206">
        <v>5</v>
      </c>
      <c r="H175" s="205">
        <v>3.75</v>
      </c>
      <c r="I175" s="314" t="s">
        <v>16612</v>
      </c>
      <c r="J175" s="42">
        <v>1236700007158</v>
      </c>
      <c r="K175" s="41" t="s">
        <v>16613</v>
      </c>
      <c r="L175" s="50"/>
      <c r="M175" s="50"/>
      <c r="N175" s="50"/>
      <c r="O175" s="50"/>
      <c r="P175" s="50"/>
      <c r="Q175" s="50"/>
      <c r="R175" s="50"/>
      <c r="S175" s="50" t="s">
        <v>16226</v>
      </c>
      <c r="T175" s="41" t="s">
        <v>16919</v>
      </c>
      <c r="U175" s="41" t="s">
        <v>16920</v>
      </c>
    </row>
    <row r="176" spans="1:21" ht="127.5">
      <c r="A176" s="50">
        <v>172</v>
      </c>
      <c r="B176" s="313" t="s">
        <v>16921</v>
      </c>
      <c r="C176" s="41" t="s">
        <v>16922</v>
      </c>
      <c r="D176" s="50" t="s">
        <v>29</v>
      </c>
      <c r="E176" s="205" t="s">
        <v>2209</v>
      </c>
      <c r="F176" s="50">
        <v>6</v>
      </c>
      <c r="G176" s="206">
        <v>4</v>
      </c>
      <c r="H176" s="205">
        <v>3</v>
      </c>
      <c r="I176" s="314" t="s">
        <v>16612</v>
      </c>
      <c r="J176" s="42">
        <v>1236700007158</v>
      </c>
      <c r="K176" s="41" t="s">
        <v>16613</v>
      </c>
      <c r="L176" s="50"/>
      <c r="M176" s="50"/>
      <c r="N176" s="50"/>
      <c r="O176" s="50"/>
      <c r="P176" s="50"/>
      <c r="Q176" s="50"/>
      <c r="R176" s="50"/>
      <c r="S176" s="50" t="s">
        <v>16226</v>
      </c>
      <c r="T176" s="41" t="s">
        <v>16923</v>
      </c>
      <c r="U176" s="41" t="s">
        <v>16924</v>
      </c>
    </row>
    <row r="177" spans="1:21" ht="114.75">
      <c r="A177" s="50">
        <v>173</v>
      </c>
      <c r="B177" s="313" t="s">
        <v>16925</v>
      </c>
      <c r="C177" s="41" t="s">
        <v>16926</v>
      </c>
      <c r="D177" s="50" t="s">
        <v>29</v>
      </c>
      <c r="E177" s="205" t="s">
        <v>2209</v>
      </c>
      <c r="F177" s="50">
        <v>7</v>
      </c>
      <c r="G177" s="206" t="s">
        <v>16628</v>
      </c>
      <c r="H177" s="205" t="s">
        <v>16670</v>
      </c>
      <c r="I177" s="314" t="s">
        <v>16612</v>
      </c>
      <c r="J177" s="42">
        <v>1236700007158</v>
      </c>
      <c r="K177" s="41" t="s">
        <v>16613</v>
      </c>
      <c r="L177" s="50"/>
      <c r="M177" s="50"/>
      <c r="N177" s="50"/>
      <c r="O177" s="50"/>
      <c r="P177" s="50"/>
      <c r="Q177" s="50"/>
      <c r="R177" s="50"/>
      <c r="S177" s="50" t="s">
        <v>16226</v>
      </c>
      <c r="T177" s="50" t="s">
        <v>16927</v>
      </c>
      <c r="U177" s="41" t="s">
        <v>16928</v>
      </c>
    </row>
    <row r="178" spans="1:21" ht="63.75">
      <c r="A178" s="50">
        <v>174</v>
      </c>
      <c r="B178" s="313" t="s">
        <v>16929</v>
      </c>
      <c r="C178" s="41" t="s">
        <v>16930</v>
      </c>
      <c r="D178" s="50" t="s">
        <v>29</v>
      </c>
      <c r="E178" s="205" t="s">
        <v>2209</v>
      </c>
      <c r="F178" s="50">
        <v>7</v>
      </c>
      <c r="G178" s="206" t="s">
        <v>16628</v>
      </c>
      <c r="H178" s="205" t="s">
        <v>16670</v>
      </c>
      <c r="I178" s="314" t="s">
        <v>16498</v>
      </c>
      <c r="J178" s="42">
        <v>1156733003613</v>
      </c>
      <c r="K178" s="41" t="s">
        <v>16837</v>
      </c>
      <c r="L178" s="50"/>
      <c r="M178" s="50"/>
      <c r="N178" s="50"/>
      <c r="O178" s="50"/>
      <c r="P178" s="50"/>
      <c r="Q178" s="50"/>
      <c r="R178" s="50"/>
      <c r="S178" s="50" t="s">
        <v>16226</v>
      </c>
      <c r="T178" s="205" t="s">
        <v>16929</v>
      </c>
      <c r="U178" s="41" t="s">
        <v>16931</v>
      </c>
    </row>
    <row r="179" spans="1:21" ht="63.75">
      <c r="A179" s="50">
        <v>175</v>
      </c>
      <c r="B179" s="313" t="s">
        <v>16932</v>
      </c>
      <c r="C179" s="41" t="s">
        <v>16933</v>
      </c>
      <c r="D179" s="50" t="s">
        <v>29</v>
      </c>
      <c r="E179" s="205" t="s">
        <v>2209</v>
      </c>
      <c r="F179" s="50">
        <v>7</v>
      </c>
      <c r="G179" s="206" t="s">
        <v>16628</v>
      </c>
      <c r="H179" s="205" t="s">
        <v>16661</v>
      </c>
      <c r="I179" s="314" t="s">
        <v>16612</v>
      </c>
      <c r="J179" s="42">
        <v>1236700007158</v>
      </c>
      <c r="K179" s="41" t="s">
        <v>16613</v>
      </c>
      <c r="L179" s="50"/>
      <c r="M179" s="50"/>
      <c r="N179" s="50"/>
      <c r="O179" s="50"/>
      <c r="P179" s="50"/>
      <c r="Q179" s="50"/>
      <c r="R179" s="50"/>
      <c r="S179" s="50" t="s">
        <v>16226</v>
      </c>
      <c r="T179" s="205" t="s">
        <v>16934</v>
      </c>
      <c r="U179" s="41" t="s">
        <v>16935</v>
      </c>
    </row>
    <row r="180" spans="1:21" ht="63.75">
      <c r="A180" s="50">
        <v>176</v>
      </c>
      <c r="B180" s="313" t="s">
        <v>16936</v>
      </c>
      <c r="C180" s="41" t="s">
        <v>16937</v>
      </c>
      <c r="D180" s="50" t="s">
        <v>29</v>
      </c>
      <c r="E180" s="205" t="s">
        <v>2209</v>
      </c>
      <c r="F180" s="50">
        <v>5</v>
      </c>
      <c r="G180" s="206">
        <v>3</v>
      </c>
      <c r="H180" s="205">
        <v>2.25</v>
      </c>
      <c r="I180" s="314" t="s">
        <v>16612</v>
      </c>
      <c r="J180" s="42">
        <v>1236700007158</v>
      </c>
      <c r="K180" s="41" t="s">
        <v>16613</v>
      </c>
      <c r="L180" s="50"/>
      <c r="M180" s="50"/>
      <c r="N180" s="50"/>
      <c r="O180" s="50"/>
      <c r="P180" s="50"/>
      <c r="Q180" s="50"/>
      <c r="R180" s="50"/>
      <c r="S180" s="50" t="s">
        <v>16226</v>
      </c>
      <c r="T180" s="205" t="s">
        <v>16936</v>
      </c>
      <c r="U180" s="41" t="s">
        <v>16938</v>
      </c>
    </row>
    <row r="181" spans="1:21" ht="63.75">
      <c r="A181" s="50">
        <v>177</v>
      </c>
      <c r="B181" s="313" t="s">
        <v>16939</v>
      </c>
      <c r="C181" s="41" t="s">
        <v>16940</v>
      </c>
      <c r="D181" s="50" t="s">
        <v>29</v>
      </c>
      <c r="E181" s="205" t="s">
        <v>2209</v>
      </c>
      <c r="F181" s="50">
        <v>6</v>
      </c>
      <c r="G181" s="206" t="s">
        <v>6802</v>
      </c>
      <c r="H181" s="205" t="s">
        <v>16648</v>
      </c>
      <c r="I181" s="314" t="s">
        <v>16612</v>
      </c>
      <c r="J181" s="42">
        <v>1236700007158</v>
      </c>
      <c r="K181" s="41" t="s">
        <v>16613</v>
      </c>
      <c r="L181" s="50"/>
      <c r="M181" s="50"/>
      <c r="N181" s="50"/>
      <c r="O181" s="50"/>
      <c r="P181" s="50"/>
      <c r="Q181" s="50"/>
      <c r="R181" s="50"/>
      <c r="S181" s="50" t="s">
        <v>16226</v>
      </c>
      <c r="T181" s="205" t="s">
        <v>16941</v>
      </c>
      <c r="U181" s="41" t="s">
        <v>16942</v>
      </c>
    </row>
    <row r="182" spans="1:21" ht="102">
      <c r="A182" s="50">
        <v>178</v>
      </c>
      <c r="B182" s="313" t="s">
        <v>16943</v>
      </c>
      <c r="C182" s="41" t="s">
        <v>16944</v>
      </c>
      <c r="D182" s="50" t="s">
        <v>29</v>
      </c>
      <c r="E182" s="205" t="s">
        <v>2209</v>
      </c>
      <c r="F182" s="50">
        <v>9</v>
      </c>
      <c r="G182" s="206">
        <v>7</v>
      </c>
      <c r="H182" s="205">
        <v>5.25</v>
      </c>
      <c r="I182" s="314" t="s">
        <v>16945</v>
      </c>
      <c r="J182" s="42">
        <v>1226700022790</v>
      </c>
      <c r="K182" s="41" t="s">
        <v>16946</v>
      </c>
      <c r="L182" s="50"/>
      <c r="M182" s="50"/>
      <c r="N182" s="50"/>
      <c r="O182" s="50"/>
      <c r="P182" s="50"/>
      <c r="Q182" s="50"/>
      <c r="R182" s="50"/>
      <c r="S182" s="50" t="s">
        <v>16226</v>
      </c>
      <c r="T182" s="205" t="s">
        <v>16947</v>
      </c>
      <c r="U182" s="41" t="s">
        <v>16948</v>
      </c>
    </row>
    <row r="183" spans="1:21" ht="63.75">
      <c r="A183" s="50">
        <v>179</v>
      </c>
      <c r="B183" s="313" t="s">
        <v>16949</v>
      </c>
      <c r="C183" s="41" t="s">
        <v>16950</v>
      </c>
      <c r="D183" s="50" t="s">
        <v>29</v>
      </c>
      <c r="E183" s="205" t="s">
        <v>2209</v>
      </c>
      <c r="F183" s="50">
        <v>7</v>
      </c>
      <c r="G183" s="206" t="s">
        <v>16628</v>
      </c>
      <c r="H183" s="205" t="s">
        <v>16670</v>
      </c>
      <c r="I183" s="314" t="s">
        <v>16612</v>
      </c>
      <c r="J183" s="42">
        <v>1236700007158</v>
      </c>
      <c r="K183" s="41" t="s">
        <v>16613</v>
      </c>
      <c r="L183" s="50"/>
      <c r="M183" s="50"/>
      <c r="N183" s="50"/>
      <c r="O183" s="50"/>
      <c r="P183" s="50"/>
      <c r="Q183" s="50"/>
      <c r="R183" s="50"/>
      <c r="S183" s="50" t="s">
        <v>16226</v>
      </c>
      <c r="T183" s="205" t="s">
        <v>16951</v>
      </c>
      <c r="U183" s="41" t="s">
        <v>16952</v>
      </c>
    </row>
    <row r="184" spans="1:21" ht="89.25">
      <c r="A184" s="50">
        <v>180</v>
      </c>
      <c r="B184" s="313" t="s">
        <v>16953</v>
      </c>
      <c r="C184" s="41" t="s">
        <v>16954</v>
      </c>
      <c r="D184" s="50" t="s">
        <v>29</v>
      </c>
      <c r="E184" s="205" t="s">
        <v>2209</v>
      </c>
      <c r="F184" s="50">
        <v>9</v>
      </c>
      <c r="G184" s="206" t="s">
        <v>16320</v>
      </c>
      <c r="H184" s="205" t="s">
        <v>16640</v>
      </c>
      <c r="I184" s="314" t="s">
        <v>16612</v>
      </c>
      <c r="J184" s="42">
        <v>1236700007158</v>
      </c>
      <c r="K184" s="41" t="s">
        <v>16613</v>
      </c>
      <c r="L184" s="50"/>
      <c r="M184" s="50"/>
      <c r="N184" s="50"/>
      <c r="O184" s="50"/>
      <c r="P184" s="50"/>
      <c r="Q184" s="50"/>
      <c r="R184" s="50"/>
      <c r="S184" s="50" t="s">
        <v>16226</v>
      </c>
      <c r="T184" s="205" t="s">
        <v>16955</v>
      </c>
      <c r="U184" s="41" t="s">
        <v>16956</v>
      </c>
    </row>
    <row r="185" spans="1:21" ht="153">
      <c r="A185" s="50">
        <v>181</v>
      </c>
      <c r="B185" s="313" t="s">
        <v>16957</v>
      </c>
      <c r="C185" s="41" t="s">
        <v>16958</v>
      </c>
      <c r="D185" s="50" t="s">
        <v>29</v>
      </c>
      <c r="E185" s="205" t="s">
        <v>2209</v>
      </c>
      <c r="F185" s="50">
        <v>7</v>
      </c>
      <c r="G185" s="206">
        <v>5</v>
      </c>
      <c r="H185" s="205">
        <v>3.75</v>
      </c>
      <c r="I185" s="314" t="s">
        <v>16959</v>
      </c>
      <c r="J185" s="42">
        <v>1226700022790</v>
      </c>
      <c r="K185" s="41" t="s">
        <v>16960</v>
      </c>
      <c r="L185" s="50"/>
      <c r="M185" s="50"/>
      <c r="N185" s="50"/>
      <c r="O185" s="50"/>
      <c r="P185" s="50"/>
      <c r="Q185" s="50"/>
      <c r="R185" s="50"/>
      <c r="S185" s="50" t="s">
        <v>16226</v>
      </c>
      <c r="T185" s="205" t="s">
        <v>16961</v>
      </c>
      <c r="U185" s="41" t="s">
        <v>16962</v>
      </c>
    </row>
    <row r="186" spans="1:21" ht="63.75">
      <c r="A186" s="50">
        <v>182</v>
      </c>
      <c r="B186" s="313" t="s">
        <v>16963</v>
      </c>
      <c r="C186" s="41" t="s">
        <v>16964</v>
      </c>
      <c r="D186" s="50" t="s">
        <v>29</v>
      </c>
      <c r="E186" s="205" t="s">
        <v>2209</v>
      </c>
      <c r="F186" s="50">
        <v>6</v>
      </c>
      <c r="G186" s="206" t="s">
        <v>16300</v>
      </c>
      <c r="H186" s="205" t="s">
        <v>16648</v>
      </c>
      <c r="I186" s="314" t="s">
        <v>16612</v>
      </c>
      <c r="J186" s="42">
        <v>1236700007158</v>
      </c>
      <c r="K186" s="41" t="s">
        <v>16613</v>
      </c>
      <c r="L186" s="50"/>
      <c r="M186" s="50"/>
      <c r="N186" s="50"/>
      <c r="O186" s="50"/>
      <c r="P186" s="50"/>
      <c r="Q186" s="50"/>
      <c r="R186" s="50"/>
      <c r="S186" s="50" t="s">
        <v>16226</v>
      </c>
      <c r="T186" s="205" t="s">
        <v>16965</v>
      </c>
      <c r="U186" s="41" t="s">
        <v>16966</v>
      </c>
    </row>
    <row r="187" spans="1:21" ht="165.75">
      <c r="A187" s="50">
        <v>183</v>
      </c>
      <c r="B187" s="313" t="s">
        <v>16967</v>
      </c>
      <c r="C187" s="41" t="s">
        <v>16968</v>
      </c>
      <c r="D187" s="50" t="s">
        <v>29</v>
      </c>
      <c r="E187" s="205" t="s">
        <v>2209</v>
      </c>
      <c r="F187" s="50">
        <v>3</v>
      </c>
      <c r="G187" s="206">
        <v>2</v>
      </c>
      <c r="H187" s="205">
        <v>1.5</v>
      </c>
      <c r="I187" s="314" t="s">
        <v>16597</v>
      </c>
      <c r="J187" s="42">
        <v>1116732012583</v>
      </c>
      <c r="K187" s="41" t="s">
        <v>16969</v>
      </c>
      <c r="L187" s="50"/>
      <c r="M187" s="50"/>
      <c r="N187" s="50"/>
      <c r="O187" s="50"/>
      <c r="P187" s="50"/>
      <c r="Q187" s="50"/>
      <c r="R187" s="50"/>
      <c r="S187" s="50" t="s">
        <v>16226</v>
      </c>
      <c r="T187" s="205" t="s">
        <v>16970</v>
      </c>
      <c r="U187" s="41" t="s">
        <v>16971</v>
      </c>
    </row>
    <row r="188" spans="1:21" ht="63.75">
      <c r="A188" s="50">
        <v>184</v>
      </c>
      <c r="B188" s="313" t="s">
        <v>16972</v>
      </c>
      <c r="C188" s="41" t="s">
        <v>16973</v>
      </c>
      <c r="D188" s="50" t="s">
        <v>29</v>
      </c>
      <c r="E188" s="205" t="s">
        <v>2209</v>
      </c>
      <c r="F188" s="50">
        <v>8</v>
      </c>
      <c r="G188" s="206">
        <v>6</v>
      </c>
      <c r="H188" s="205">
        <v>4.5</v>
      </c>
      <c r="I188" s="314" t="s">
        <v>16612</v>
      </c>
      <c r="J188" s="42">
        <v>1236700007158</v>
      </c>
      <c r="K188" s="41" t="s">
        <v>16613</v>
      </c>
      <c r="L188" s="50"/>
      <c r="M188" s="50"/>
      <c r="N188" s="50"/>
      <c r="O188" s="50"/>
      <c r="P188" s="50"/>
      <c r="Q188" s="50"/>
      <c r="R188" s="50"/>
      <c r="S188" s="50" t="s">
        <v>16226</v>
      </c>
      <c r="T188" s="205" t="s">
        <v>16972</v>
      </c>
      <c r="U188" s="41" t="s">
        <v>16974</v>
      </c>
    </row>
    <row r="189" spans="1:21" ht="63.75">
      <c r="A189" s="50">
        <v>185</v>
      </c>
      <c r="B189" s="313" t="s">
        <v>16975</v>
      </c>
      <c r="C189" s="315" t="s">
        <v>16976</v>
      </c>
      <c r="D189" s="50" t="s">
        <v>29</v>
      </c>
      <c r="E189" s="205" t="s">
        <v>2209</v>
      </c>
      <c r="F189" s="50">
        <v>8</v>
      </c>
      <c r="G189" s="206" t="s">
        <v>16310</v>
      </c>
      <c r="H189" s="205" t="s">
        <v>16735</v>
      </c>
      <c r="I189" s="314" t="s">
        <v>16612</v>
      </c>
      <c r="J189" s="42">
        <v>1236700007158</v>
      </c>
      <c r="K189" s="41" t="s">
        <v>16613</v>
      </c>
      <c r="L189" s="50"/>
      <c r="M189" s="50"/>
      <c r="N189" s="50"/>
      <c r="O189" s="50"/>
      <c r="P189" s="50"/>
      <c r="Q189" s="50"/>
      <c r="R189" s="50"/>
      <c r="S189" s="41" t="s">
        <v>16226</v>
      </c>
      <c r="T189" s="41" t="s">
        <v>16977</v>
      </c>
      <c r="U189" s="50" t="s">
        <v>16978</v>
      </c>
    </row>
    <row r="190" spans="1:21" ht="63.75">
      <c r="A190" s="50">
        <v>186</v>
      </c>
      <c r="B190" s="313" t="s">
        <v>16979</v>
      </c>
      <c r="C190" s="41" t="s">
        <v>16980</v>
      </c>
      <c r="D190" s="50" t="s">
        <v>29</v>
      </c>
      <c r="E190" s="205" t="s">
        <v>16223</v>
      </c>
      <c r="F190" s="50">
        <v>3</v>
      </c>
      <c r="G190" s="206">
        <v>2</v>
      </c>
      <c r="H190" s="205">
        <v>1.5</v>
      </c>
      <c r="I190" s="314" t="s">
        <v>16612</v>
      </c>
      <c r="J190" s="42">
        <v>1236700007158</v>
      </c>
      <c r="K190" s="41" t="s">
        <v>16613</v>
      </c>
      <c r="L190" s="50"/>
      <c r="M190" s="50"/>
      <c r="N190" s="50"/>
      <c r="O190" s="50"/>
      <c r="P190" s="50"/>
      <c r="Q190" s="50"/>
      <c r="R190" s="50"/>
      <c r="S190" s="50" t="s">
        <v>16226</v>
      </c>
      <c r="T190" s="205" t="s">
        <v>16979</v>
      </c>
      <c r="U190" s="41" t="s">
        <v>16981</v>
      </c>
    </row>
    <row r="191" spans="1:21" ht="63.75">
      <c r="A191" s="50">
        <v>187</v>
      </c>
      <c r="B191" s="313" t="s">
        <v>16982</v>
      </c>
      <c r="C191" s="41" t="s">
        <v>16983</v>
      </c>
      <c r="D191" s="50" t="s">
        <v>29</v>
      </c>
      <c r="E191" s="205" t="s">
        <v>2209</v>
      </c>
      <c r="F191" s="50">
        <v>8</v>
      </c>
      <c r="G191" s="206" t="s">
        <v>16310</v>
      </c>
      <c r="H191" s="205" t="s">
        <v>16735</v>
      </c>
      <c r="I191" s="314" t="s">
        <v>16612</v>
      </c>
      <c r="J191" s="42">
        <v>1236700007158</v>
      </c>
      <c r="K191" s="41" t="s">
        <v>16613</v>
      </c>
      <c r="L191" s="50"/>
      <c r="M191" s="50"/>
      <c r="N191" s="50"/>
      <c r="O191" s="50"/>
      <c r="P191" s="50"/>
      <c r="Q191" s="50"/>
      <c r="R191" s="50"/>
      <c r="S191" s="50" t="s">
        <v>16226</v>
      </c>
      <c r="T191" s="41" t="s">
        <v>16984</v>
      </c>
      <c r="U191" s="41" t="s">
        <v>16985</v>
      </c>
    </row>
    <row r="192" spans="1:21" ht="63.75">
      <c r="A192" s="50">
        <v>188</v>
      </c>
      <c r="B192" s="313" t="s">
        <v>16986</v>
      </c>
      <c r="C192" s="41" t="s">
        <v>16987</v>
      </c>
      <c r="D192" s="50" t="s">
        <v>29</v>
      </c>
      <c r="E192" s="205" t="s">
        <v>2209</v>
      </c>
      <c r="F192" s="50">
        <v>3</v>
      </c>
      <c r="G192" s="206" t="s">
        <v>16242</v>
      </c>
      <c r="H192" s="205" t="s">
        <v>16988</v>
      </c>
      <c r="I192" s="314" t="s">
        <v>16612</v>
      </c>
      <c r="J192" s="42">
        <v>1236700007158</v>
      </c>
      <c r="K192" s="41" t="s">
        <v>16613</v>
      </c>
      <c r="L192" s="50"/>
      <c r="M192" s="50"/>
      <c r="N192" s="50"/>
      <c r="O192" s="50"/>
      <c r="P192" s="50"/>
      <c r="Q192" s="50"/>
      <c r="R192" s="50"/>
      <c r="S192" s="50" t="s">
        <v>16226</v>
      </c>
      <c r="T192" s="205" t="s">
        <v>16986</v>
      </c>
      <c r="U192" s="41" t="s">
        <v>16989</v>
      </c>
    </row>
    <row r="193" spans="1:21" ht="63.75">
      <c r="A193" s="50">
        <v>189</v>
      </c>
      <c r="B193" s="313" t="s">
        <v>16990</v>
      </c>
      <c r="C193" s="41" t="s">
        <v>16991</v>
      </c>
      <c r="D193" s="50" t="s">
        <v>29</v>
      </c>
      <c r="E193" s="205" t="s">
        <v>2209</v>
      </c>
      <c r="F193" s="50">
        <v>3</v>
      </c>
      <c r="G193" s="206">
        <v>2</v>
      </c>
      <c r="H193" s="205">
        <v>1.5</v>
      </c>
      <c r="I193" s="314" t="s">
        <v>16612</v>
      </c>
      <c r="J193" s="42">
        <v>1236700007158</v>
      </c>
      <c r="K193" s="41" t="s">
        <v>16613</v>
      </c>
      <c r="L193" s="50"/>
      <c r="M193" s="50"/>
      <c r="N193" s="50"/>
      <c r="O193" s="50"/>
      <c r="P193" s="50"/>
      <c r="Q193" s="50"/>
      <c r="R193" s="50"/>
      <c r="S193" s="50" t="s">
        <v>16226</v>
      </c>
      <c r="T193" s="205" t="s">
        <v>16990</v>
      </c>
      <c r="U193" s="41" t="s">
        <v>16991</v>
      </c>
    </row>
    <row r="194" spans="1:21" ht="63.75">
      <c r="A194" s="50">
        <v>190</v>
      </c>
      <c r="B194" s="313" t="s">
        <v>16992</v>
      </c>
      <c r="C194" s="41" t="s">
        <v>16993</v>
      </c>
      <c r="D194" s="50" t="s">
        <v>29</v>
      </c>
      <c r="E194" s="205" t="s">
        <v>2209</v>
      </c>
      <c r="F194" s="50">
        <v>8</v>
      </c>
      <c r="G194" s="206">
        <v>6</v>
      </c>
      <c r="H194" s="205">
        <v>4.5</v>
      </c>
      <c r="I194" s="314" t="s">
        <v>16612</v>
      </c>
      <c r="J194" s="42">
        <v>1236700007158</v>
      </c>
      <c r="K194" s="41" t="s">
        <v>16613</v>
      </c>
      <c r="L194" s="50"/>
      <c r="M194" s="50"/>
      <c r="N194" s="50"/>
      <c r="O194" s="50"/>
      <c r="P194" s="50"/>
      <c r="Q194" s="50"/>
      <c r="R194" s="50"/>
      <c r="S194" s="50" t="s">
        <v>16226</v>
      </c>
      <c r="T194" s="205" t="s">
        <v>16992</v>
      </c>
      <c r="U194" s="41" t="s">
        <v>16994</v>
      </c>
    </row>
    <row r="195" spans="1:21" ht="63.75">
      <c r="A195" s="50">
        <v>191</v>
      </c>
      <c r="B195" s="313" t="s">
        <v>16995</v>
      </c>
      <c r="C195" s="41" t="s">
        <v>16996</v>
      </c>
      <c r="D195" s="50" t="s">
        <v>29</v>
      </c>
      <c r="E195" s="205" t="s">
        <v>2209</v>
      </c>
      <c r="F195" s="50">
        <v>7</v>
      </c>
      <c r="G195" s="206">
        <v>5</v>
      </c>
      <c r="H195" s="205">
        <v>3.75</v>
      </c>
      <c r="I195" s="314" t="s">
        <v>16612</v>
      </c>
      <c r="J195" s="42">
        <v>1236700007158</v>
      </c>
      <c r="K195" s="41" t="s">
        <v>16613</v>
      </c>
      <c r="L195" s="50"/>
      <c r="M195" s="50"/>
      <c r="N195" s="50"/>
      <c r="O195" s="50"/>
      <c r="P195" s="50"/>
      <c r="Q195" s="50"/>
      <c r="R195" s="50"/>
      <c r="S195" s="50" t="s">
        <v>16226</v>
      </c>
      <c r="T195" s="205" t="s">
        <v>16995</v>
      </c>
      <c r="U195" s="41" t="s">
        <v>16997</v>
      </c>
    </row>
    <row r="196" spans="1:21" ht="63.75">
      <c r="A196" s="50">
        <v>192</v>
      </c>
      <c r="B196" s="313" t="s">
        <v>16998</v>
      </c>
      <c r="C196" s="41" t="s">
        <v>16999</v>
      </c>
      <c r="D196" s="50" t="s">
        <v>29</v>
      </c>
      <c r="E196" s="205" t="s">
        <v>2209</v>
      </c>
      <c r="F196" s="50">
        <v>3</v>
      </c>
      <c r="G196" s="206">
        <v>2</v>
      </c>
      <c r="H196" s="205">
        <v>1.5</v>
      </c>
      <c r="I196" s="314" t="s">
        <v>16612</v>
      </c>
      <c r="J196" s="42">
        <v>1236700007158</v>
      </c>
      <c r="K196" s="41" t="s">
        <v>16613</v>
      </c>
      <c r="L196" s="50"/>
      <c r="M196" s="50"/>
      <c r="N196" s="50"/>
      <c r="O196" s="50"/>
      <c r="P196" s="50"/>
      <c r="Q196" s="50"/>
      <c r="R196" s="50"/>
      <c r="S196" s="50" t="s">
        <v>16226</v>
      </c>
      <c r="T196" s="205" t="s">
        <v>16998</v>
      </c>
      <c r="U196" s="41" t="s">
        <v>17000</v>
      </c>
    </row>
    <row r="197" spans="1:21" ht="102">
      <c r="A197" s="50">
        <v>193</v>
      </c>
      <c r="B197" s="313" t="s">
        <v>17001</v>
      </c>
      <c r="C197" s="41" t="s">
        <v>17002</v>
      </c>
      <c r="D197" s="50" t="s">
        <v>29</v>
      </c>
      <c r="E197" s="205" t="s">
        <v>2209</v>
      </c>
      <c r="F197" s="50">
        <v>4</v>
      </c>
      <c r="G197" s="206" t="s">
        <v>16710</v>
      </c>
      <c r="H197" s="205" t="s">
        <v>16711</v>
      </c>
      <c r="I197" s="314" t="s">
        <v>17003</v>
      </c>
      <c r="J197" s="42">
        <v>1226700014518</v>
      </c>
      <c r="K197" s="41" t="s">
        <v>17004</v>
      </c>
      <c r="L197" s="50"/>
      <c r="M197" s="50"/>
      <c r="N197" s="50"/>
      <c r="O197" s="50"/>
      <c r="P197" s="50"/>
      <c r="Q197" s="50"/>
      <c r="R197" s="50"/>
      <c r="S197" s="50" t="s">
        <v>16226</v>
      </c>
      <c r="T197" s="205" t="s">
        <v>17005</v>
      </c>
      <c r="U197" s="41" t="s">
        <v>17006</v>
      </c>
    </row>
    <row r="198" spans="1:21" ht="63.75">
      <c r="A198" s="50">
        <v>194</v>
      </c>
      <c r="B198" s="313" t="s">
        <v>17007</v>
      </c>
      <c r="C198" s="41" t="s">
        <v>17008</v>
      </c>
      <c r="D198" s="50" t="s">
        <v>29</v>
      </c>
      <c r="E198" s="205" t="s">
        <v>2209</v>
      </c>
      <c r="F198" s="50">
        <v>4</v>
      </c>
      <c r="G198" s="206">
        <v>3</v>
      </c>
      <c r="H198" s="205">
        <v>2.25</v>
      </c>
      <c r="I198" s="314" t="s">
        <v>16612</v>
      </c>
      <c r="J198" s="42">
        <v>1236700007158</v>
      </c>
      <c r="K198" s="41" t="s">
        <v>16613</v>
      </c>
      <c r="L198" s="50"/>
      <c r="M198" s="50"/>
      <c r="N198" s="50"/>
      <c r="O198" s="50"/>
      <c r="P198" s="50"/>
      <c r="Q198" s="50"/>
      <c r="R198" s="50"/>
      <c r="S198" s="50" t="s">
        <v>16226</v>
      </c>
      <c r="T198" s="205" t="s">
        <v>17007</v>
      </c>
      <c r="U198" s="41" t="s">
        <v>17009</v>
      </c>
    </row>
    <row r="199" spans="1:21" ht="191.25">
      <c r="A199" s="50">
        <v>195</v>
      </c>
      <c r="B199" s="313" t="s">
        <v>17010</v>
      </c>
      <c r="C199" s="41" t="s">
        <v>17011</v>
      </c>
      <c r="D199" s="50" t="s">
        <v>29</v>
      </c>
      <c r="E199" s="205" t="s">
        <v>2209</v>
      </c>
      <c r="F199" s="50">
        <v>3</v>
      </c>
      <c r="G199" s="206">
        <v>2</v>
      </c>
      <c r="H199" s="205">
        <v>1.5</v>
      </c>
      <c r="I199" s="314" t="s">
        <v>16612</v>
      </c>
      <c r="J199" s="42">
        <v>1236700007158</v>
      </c>
      <c r="K199" s="41" t="s">
        <v>16613</v>
      </c>
      <c r="L199" s="50"/>
      <c r="M199" s="50"/>
      <c r="N199" s="50"/>
      <c r="O199" s="50"/>
      <c r="P199" s="50"/>
      <c r="Q199" s="50"/>
      <c r="R199" s="50"/>
      <c r="S199" s="50" t="s">
        <v>1688</v>
      </c>
      <c r="T199" s="205" t="s">
        <v>17012</v>
      </c>
      <c r="U199" s="41" t="s">
        <v>17013</v>
      </c>
    </row>
    <row r="200" spans="1:21" ht="63.75">
      <c r="A200" s="50">
        <v>196</v>
      </c>
      <c r="B200" s="313" t="s">
        <v>17014</v>
      </c>
      <c r="C200" s="41" t="s">
        <v>17015</v>
      </c>
      <c r="D200" s="50" t="s">
        <v>29</v>
      </c>
      <c r="E200" s="205" t="s">
        <v>2209</v>
      </c>
      <c r="F200" s="50">
        <v>3</v>
      </c>
      <c r="G200" s="206">
        <v>2</v>
      </c>
      <c r="H200" s="205">
        <v>1.5</v>
      </c>
      <c r="I200" s="314" t="s">
        <v>16612</v>
      </c>
      <c r="J200" s="42">
        <v>1236700007158</v>
      </c>
      <c r="K200" s="41" t="s">
        <v>16613</v>
      </c>
      <c r="L200" s="50"/>
      <c r="M200" s="50"/>
      <c r="N200" s="50"/>
      <c r="O200" s="50"/>
      <c r="P200" s="50"/>
      <c r="Q200" s="50"/>
      <c r="R200" s="50"/>
      <c r="S200" s="50" t="s">
        <v>16226</v>
      </c>
      <c r="T200" s="205" t="s">
        <v>17016</v>
      </c>
      <c r="U200" s="41" t="s">
        <v>17017</v>
      </c>
    </row>
    <row r="201" spans="1:21" ht="63.75">
      <c r="A201" s="50">
        <v>197</v>
      </c>
      <c r="B201" s="313" t="s">
        <v>17018</v>
      </c>
      <c r="C201" s="41" t="s">
        <v>17019</v>
      </c>
      <c r="D201" s="50" t="s">
        <v>29</v>
      </c>
      <c r="E201" s="205" t="s">
        <v>2209</v>
      </c>
      <c r="F201" s="50">
        <v>8</v>
      </c>
      <c r="G201" s="206">
        <v>6</v>
      </c>
      <c r="H201" s="205">
        <v>4.5</v>
      </c>
      <c r="I201" s="314" t="s">
        <v>16612</v>
      </c>
      <c r="J201" s="42">
        <v>1236700007158</v>
      </c>
      <c r="K201" s="41" t="s">
        <v>16613</v>
      </c>
      <c r="L201" s="50"/>
      <c r="M201" s="50"/>
      <c r="N201" s="50"/>
      <c r="O201" s="50"/>
      <c r="P201" s="50"/>
      <c r="Q201" s="50"/>
      <c r="R201" s="50"/>
      <c r="S201" s="50" t="s">
        <v>16226</v>
      </c>
      <c r="T201" s="205" t="s">
        <v>17020</v>
      </c>
      <c r="U201" s="41" t="s">
        <v>17021</v>
      </c>
    </row>
    <row r="202" spans="1:21" ht="51">
      <c r="A202" s="50">
        <v>198</v>
      </c>
      <c r="B202" s="313" t="s">
        <v>17022</v>
      </c>
      <c r="C202" s="41" t="s">
        <v>17023</v>
      </c>
      <c r="D202" s="50" t="s">
        <v>29</v>
      </c>
      <c r="E202" s="205" t="s">
        <v>2209</v>
      </c>
      <c r="F202" s="50">
        <v>6</v>
      </c>
      <c r="G202" s="206" t="s">
        <v>16300</v>
      </c>
      <c r="H202" s="205" t="s">
        <v>16988</v>
      </c>
      <c r="I202" s="314" t="s">
        <v>16498</v>
      </c>
      <c r="J202" s="42">
        <v>1156733003613</v>
      </c>
      <c r="K202" s="41" t="s">
        <v>17024</v>
      </c>
      <c r="L202" s="50"/>
      <c r="M202" s="50"/>
      <c r="N202" s="50"/>
      <c r="O202" s="50"/>
      <c r="P202" s="50"/>
      <c r="Q202" s="50"/>
      <c r="R202" s="50"/>
      <c r="S202" s="50" t="s">
        <v>16226</v>
      </c>
      <c r="T202" s="205" t="s">
        <v>17022</v>
      </c>
      <c r="U202" s="41" t="s">
        <v>17025</v>
      </c>
    </row>
    <row r="203" spans="1:21" ht="63.75">
      <c r="A203" s="50">
        <v>199</v>
      </c>
      <c r="B203" s="313" t="s">
        <v>17026</v>
      </c>
      <c r="C203" s="41" t="s">
        <v>17027</v>
      </c>
      <c r="D203" s="50" t="s">
        <v>29</v>
      </c>
      <c r="E203" s="205" t="s">
        <v>2209</v>
      </c>
      <c r="F203" s="50">
        <v>5</v>
      </c>
      <c r="G203" s="206">
        <v>3</v>
      </c>
      <c r="H203" s="205" t="s">
        <v>17028</v>
      </c>
      <c r="I203" s="314" t="s">
        <v>16612</v>
      </c>
      <c r="J203" s="42">
        <v>1236700007158</v>
      </c>
      <c r="K203" s="41" t="s">
        <v>16613</v>
      </c>
      <c r="L203" s="50"/>
      <c r="M203" s="50"/>
      <c r="N203" s="50"/>
      <c r="O203" s="50"/>
      <c r="P203" s="50"/>
      <c r="Q203" s="50"/>
      <c r="R203" s="50"/>
      <c r="S203" s="50" t="s">
        <v>16226</v>
      </c>
      <c r="T203" s="205" t="s">
        <v>17026</v>
      </c>
      <c r="U203" s="41" t="s">
        <v>17029</v>
      </c>
    </row>
    <row r="204" spans="1:21" ht="63.75">
      <c r="A204" s="50">
        <v>200</v>
      </c>
      <c r="B204" s="313" t="s">
        <v>17030</v>
      </c>
      <c r="C204" s="41" t="s">
        <v>17031</v>
      </c>
      <c r="D204" s="50" t="s">
        <v>29</v>
      </c>
      <c r="E204" s="205" t="s">
        <v>2209</v>
      </c>
      <c r="F204" s="50">
        <v>6</v>
      </c>
      <c r="G204" s="206" t="s">
        <v>16300</v>
      </c>
      <c r="H204" s="205" t="s">
        <v>17032</v>
      </c>
      <c r="I204" s="314" t="s">
        <v>16612</v>
      </c>
      <c r="J204" s="42">
        <v>1236700007158</v>
      </c>
      <c r="K204" s="41" t="s">
        <v>16613</v>
      </c>
      <c r="L204" s="50"/>
      <c r="M204" s="50"/>
      <c r="N204" s="50"/>
      <c r="O204" s="50"/>
      <c r="P204" s="50"/>
      <c r="Q204" s="50"/>
      <c r="R204" s="50"/>
      <c r="S204" s="50" t="s">
        <v>16226</v>
      </c>
      <c r="T204" s="205" t="s">
        <v>17033</v>
      </c>
      <c r="U204" s="41" t="s">
        <v>17034</v>
      </c>
    </row>
    <row r="205" spans="1:21" ht="102">
      <c r="A205" s="50">
        <v>201</v>
      </c>
      <c r="B205" s="313" t="s">
        <v>17035</v>
      </c>
      <c r="C205" s="41" t="s">
        <v>17036</v>
      </c>
      <c r="D205" s="50" t="s">
        <v>29</v>
      </c>
      <c r="E205" s="205" t="s">
        <v>2209</v>
      </c>
      <c r="F205" s="50">
        <v>3</v>
      </c>
      <c r="G205" s="206">
        <v>2</v>
      </c>
      <c r="H205" s="205">
        <v>1.5</v>
      </c>
      <c r="I205" s="314" t="s">
        <v>17037</v>
      </c>
      <c r="J205" s="42">
        <v>1176733007406</v>
      </c>
      <c r="K205" s="41" t="s">
        <v>17038</v>
      </c>
      <c r="L205" s="50"/>
      <c r="M205" s="50"/>
      <c r="N205" s="50"/>
      <c r="O205" s="50"/>
      <c r="P205" s="50"/>
      <c r="Q205" s="50"/>
      <c r="R205" s="50"/>
      <c r="S205" s="50" t="s">
        <v>16226</v>
      </c>
      <c r="T205" s="205" t="s">
        <v>17039</v>
      </c>
      <c r="U205" s="41" t="s">
        <v>17040</v>
      </c>
    </row>
    <row r="206" spans="1:21" ht="63.75">
      <c r="A206" s="50">
        <v>202</v>
      </c>
      <c r="B206" s="313" t="s">
        <v>17041</v>
      </c>
      <c r="C206" s="41" t="s">
        <v>17042</v>
      </c>
      <c r="D206" s="50" t="s">
        <v>29</v>
      </c>
      <c r="E206" s="205" t="s">
        <v>2209</v>
      </c>
      <c r="F206" s="50">
        <v>4</v>
      </c>
      <c r="G206" s="206">
        <v>3</v>
      </c>
      <c r="H206" s="205">
        <v>2.25</v>
      </c>
      <c r="I206" s="314" t="s">
        <v>16612</v>
      </c>
      <c r="J206" s="42">
        <v>1236700007158</v>
      </c>
      <c r="K206" s="41" t="s">
        <v>16613</v>
      </c>
      <c r="L206" s="50"/>
      <c r="M206" s="50"/>
      <c r="N206" s="50"/>
      <c r="O206" s="50"/>
      <c r="P206" s="50"/>
      <c r="Q206" s="50"/>
      <c r="R206" s="50"/>
      <c r="S206" s="50" t="s">
        <v>16226</v>
      </c>
      <c r="T206" s="205" t="s">
        <v>17041</v>
      </c>
      <c r="U206" s="230" t="s">
        <v>17043</v>
      </c>
    </row>
    <row r="207" spans="1:21" ht="63.75">
      <c r="A207" s="50">
        <v>203</v>
      </c>
      <c r="B207" s="313" t="s">
        <v>17044</v>
      </c>
      <c r="C207" s="41" t="s">
        <v>17045</v>
      </c>
      <c r="D207" s="50" t="s">
        <v>29</v>
      </c>
      <c r="E207" s="205" t="s">
        <v>16223</v>
      </c>
      <c r="F207" s="50">
        <v>10</v>
      </c>
      <c r="G207" s="206">
        <v>5</v>
      </c>
      <c r="H207" s="205">
        <v>3.75</v>
      </c>
      <c r="I207" s="314" t="s">
        <v>16612</v>
      </c>
      <c r="J207" s="42">
        <v>1236700007158</v>
      </c>
      <c r="K207" s="41" t="s">
        <v>16613</v>
      </c>
      <c r="L207" s="50"/>
      <c r="M207" s="50"/>
      <c r="N207" s="50"/>
      <c r="O207" s="50"/>
      <c r="P207" s="50"/>
      <c r="Q207" s="50"/>
      <c r="R207" s="50"/>
      <c r="S207" s="50" t="s">
        <v>16226</v>
      </c>
      <c r="T207" s="205" t="s">
        <v>17044</v>
      </c>
      <c r="U207" s="230" t="s">
        <v>17045</v>
      </c>
    </row>
    <row r="208" spans="1:21" ht="63.75">
      <c r="A208" s="50">
        <v>204</v>
      </c>
      <c r="B208" s="313" t="s">
        <v>17046</v>
      </c>
      <c r="C208" s="41" t="s">
        <v>17047</v>
      </c>
      <c r="D208" s="50" t="s">
        <v>29</v>
      </c>
      <c r="E208" s="205" t="s">
        <v>16223</v>
      </c>
      <c r="F208" s="50">
        <v>6</v>
      </c>
      <c r="G208" s="206">
        <v>4</v>
      </c>
      <c r="H208" s="205">
        <v>3</v>
      </c>
      <c r="I208" s="314" t="s">
        <v>16612</v>
      </c>
      <c r="J208" s="42">
        <v>1236700007158</v>
      </c>
      <c r="K208" s="41" t="s">
        <v>16613</v>
      </c>
      <c r="L208" s="50"/>
      <c r="M208" s="50"/>
      <c r="N208" s="50"/>
      <c r="O208" s="50"/>
      <c r="P208" s="50"/>
      <c r="Q208" s="50"/>
      <c r="R208" s="50"/>
      <c r="S208" s="50" t="s">
        <v>16226</v>
      </c>
      <c r="T208" s="205" t="s">
        <v>17046</v>
      </c>
      <c r="U208" s="230" t="s">
        <v>17047</v>
      </c>
    </row>
    <row r="209" spans="1:21" ht="63.75">
      <c r="A209" s="50">
        <v>205</v>
      </c>
      <c r="B209" s="313" t="s">
        <v>16489</v>
      </c>
      <c r="C209" s="41" t="s">
        <v>17048</v>
      </c>
      <c r="D209" s="50" t="s">
        <v>29</v>
      </c>
      <c r="E209" s="205" t="s">
        <v>2209</v>
      </c>
      <c r="F209" s="50">
        <v>5</v>
      </c>
      <c r="G209" s="206">
        <v>3</v>
      </c>
      <c r="H209" s="205">
        <v>2.25</v>
      </c>
      <c r="I209" s="314" t="s">
        <v>16491</v>
      </c>
      <c r="J209" s="42">
        <v>1126732011636</v>
      </c>
      <c r="K209" s="41" t="s">
        <v>16737</v>
      </c>
      <c r="L209" s="50"/>
      <c r="M209" s="50"/>
      <c r="N209" s="50"/>
      <c r="O209" s="50"/>
      <c r="P209" s="50"/>
      <c r="Q209" s="50"/>
      <c r="R209" s="50"/>
      <c r="S209" s="50" t="s">
        <v>16226</v>
      </c>
      <c r="T209" s="205" t="s">
        <v>17049</v>
      </c>
      <c r="U209" s="41" t="s">
        <v>17050</v>
      </c>
    </row>
    <row r="210" spans="1:21" ht="63.75">
      <c r="A210" s="50">
        <v>206</v>
      </c>
      <c r="B210" s="313" t="s">
        <v>17051</v>
      </c>
      <c r="C210" s="41" t="s">
        <v>17052</v>
      </c>
      <c r="D210" s="50" t="s">
        <v>29</v>
      </c>
      <c r="E210" s="205" t="s">
        <v>2209</v>
      </c>
      <c r="F210" s="50">
        <v>7</v>
      </c>
      <c r="G210" s="206">
        <v>5</v>
      </c>
      <c r="H210" s="205">
        <v>3.75</v>
      </c>
      <c r="I210" s="314" t="s">
        <v>16612</v>
      </c>
      <c r="J210" s="42">
        <v>1236700007158</v>
      </c>
      <c r="K210" s="41" t="s">
        <v>16613</v>
      </c>
      <c r="L210" s="50"/>
      <c r="M210" s="50"/>
      <c r="N210" s="50"/>
      <c r="O210" s="50"/>
      <c r="P210" s="50"/>
      <c r="Q210" s="50"/>
      <c r="R210" s="50"/>
      <c r="S210" s="50" t="s">
        <v>16226</v>
      </c>
      <c r="T210" s="41" t="s">
        <v>17053</v>
      </c>
      <c r="U210" s="41" t="s">
        <v>17054</v>
      </c>
    </row>
    <row r="211" spans="1:21" ht="63.75">
      <c r="A211" s="50">
        <v>207</v>
      </c>
      <c r="B211" s="313" t="s">
        <v>17055</v>
      </c>
      <c r="C211" s="41" t="s">
        <v>17056</v>
      </c>
      <c r="D211" s="50" t="s">
        <v>29</v>
      </c>
      <c r="E211" s="205" t="s">
        <v>2209</v>
      </c>
      <c r="F211" s="50">
        <v>7</v>
      </c>
      <c r="G211" s="206">
        <v>5</v>
      </c>
      <c r="H211" s="205">
        <v>3.75</v>
      </c>
      <c r="I211" s="314" t="s">
        <v>17003</v>
      </c>
      <c r="J211" s="42">
        <v>1226700014518</v>
      </c>
      <c r="K211" s="41" t="s">
        <v>17004</v>
      </c>
      <c r="L211" s="50"/>
      <c r="M211" s="50"/>
      <c r="N211" s="50"/>
      <c r="O211" s="50"/>
      <c r="P211" s="50"/>
      <c r="Q211" s="50"/>
      <c r="R211" s="50"/>
      <c r="S211" s="50" t="s">
        <v>16226</v>
      </c>
      <c r="T211" s="205" t="s">
        <v>17055</v>
      </c>
      <c r="U211" s="230" t="s">
        <v>17057</v>
      </c>
    </row>
    <row r="212" spans="1:21" ht="63.75">
      <c r="A212" s="50">
        <v>208</v>
      </c>
      <c r="B212" s="313" t="s">
        <v>17058</v>
      </c>
      <c r="C212" s="41" t="s">
        <v>17059</v>
      </c>
      <c r="D212" s="50" t="s">
        <v>29</v>
      </c>
      <c r="E212" s="205" t="s">
        <v>2209</v>
      </c>
      <c r="F212" s="50">
        <v>8</v>
      </c>
      <c r="G212" s="206">
        <v>6</v>
      </c>
      <c r="H212" s="205">
        <v>4.5</v>
      </c>
      <c r="I212" s="314" t="s">
        <v>16612</v>
      </c>
      <c r="J212" s="42">
        <v>1236700007158</v>
      </c>
      <c r="K212" s="41" t="s">
        <v>16613</v>
      </c>
      <c r="L212" s="50"/>
      <c r="M212" s="50"/>
      <c r="N212" s="50"/>
      <c r="O212" s="50"/>
      <c r="P212" s="50"/>
      <c r="Q212" s="50"/>
      <c r="R212" s="50"/>
      <c r="S212" s="50" t="s">
        <v>16226</v>
      </c>
      <c r="T212" s="205" t="s">
        <v>17060</v>
      </c>
      <c r="U212" s="41" t="s">
        <v>17061</v>
      </c>
    </row>
    <row r="213" spans="1:21" ht="63.75">
      <c r="A213" s="50">
        <v>209</v>
      </c>
      <c r="B213" s="313" t="s">
        <v>17062</v>
      </c>
      <c r="C213" s="41" t="s">
        <v>17063</v>
      </c>
      <c r="D213" s="50" t="s">
        <v>29</v>
      </c>
      <c r="E213" s="205" t="s">
        <v>2209</v>
      </c>
      <c r="F213" s="50">
        <v>7</v>
      </c>
      <c r="G213" s="206" t="s">
        <v>16628</v>
      </c>
      <c r="H213" s="205" t="s">
        <v>17064</v>
      </c>
      <c r="I213" s="314" t="s">
        <v>16612</v>
      </c>
      <c r="J213" s="42">
        <v>1236700007158</v>
      </c>
      <c r="K213" s="41" t="s">
        <v>16613</v>
      </c>
      <c r="L213" s="50"/>
      <c r="M213" s="50"/>
      <c r="N213" s="50"/>
      <c r="O213" s="50"/>
      <c r="P213" s="50"/>
      <c r="Q213" s="50"/>
      <c r="R213" s="50"/>
      <c r="S213" s="50" t="s">
        <v>16226</v>
      </c>
      <c r="T213" s="205" t="s">
        <v>17062</v>
      </c>
      <c r="U213" s="230" t="s">
        <v>17065</v>
      </c>
    </row>
    <row r="214" spans="1:21" ht="63.75">
      <c r="A214" s="50">
        <v>210</v>
      </c>
      <c r="B214" s="335" t="s">
        <v>17066</v>
      </c>
      <c r="C214" s="41" t="s">
        <v>17067</v>
      </c>
      <c r="D214" s="50" t="s">
        <v>29</v>
      </c>
      <c r="E214" s="205" t="s">
        <v>2209</v>
      </c>
      <c r="F214" s="50">
        <v>2</v>
      </c>
      <c r="G214" s="206">
        <v>1</v>
      </c>
      <c r="H214" s="205">
        <v>0.75</v>
      </c>
      <c r="I214" s="330" t="s">
        <v>16612</v>
      </c>
      <c r="J214" s="42">
        <v>1236700007158</v>
      </c>
      <c r="K214" s="41" t="s">
        <v>16613</v>
      </c>
      <c r="L214" s="50"/>
      <c r="M214" s="50"/>
      <c r="N214" s="50"/>
      <c r="O214" s="50"/>
      <c r="P214" s="50"/>
      <c r="Q214" s="50"/>
      <c r="R214" s="50"/>
      <c r="S214" s="50" t="s">
        <v>16226</v>
      </c>
      <c r="T214" s="205" t="s">
        <v>17068</v>
      </c>
      <c r="U214" s="230" t="s">
        <v>17069</v>
      </c>
    </row>
    <row r="215" spans="1:21" ht="127.5">
      <c r="A215" s="50">
        <v>211</v>
      </c>
      <c r="B215" s="313" t="s">
        <v>17070</v>
      </c>
      <c r="C215" s="41" t="s">
        <v>17071</v>
      </c>
      <c r="D215" s="50" t="s">
        <v>29</v>
      </c>
      <c r="E215" s="205" t="s">
        <v>2209</v>
      </c>
      <c r="F215" s="50">
        <v>4</v>
      </c>
      <c r="G215" s="206">
        <v>3</v>
      </c>
      <c r="H215" s="205">
        <v>2.25</v>
      </c>
      <c r="I215" s="314" t="s">
        <v>16612</v>
      </c>
      <c r="J215" s="42">
        <v>1236700007158</v>
      </c>
      <c r="K215" s="41" t="s">
        <v>16613</v>
      </c>
      <c r="L215" s="50"/>
      <c r="M215" s="50"/>
      <c r="N215" s="50"/>
      <c r="O215" s="50"/>
      <c r="P215" s="50"/>
      <c r="Q215" s="50"/>
      <c r="R215" s="50"/>
      <c r="S215" s="50" t="s">
        <v>16226</v>
      </c>
      <c r="T215" s="205" t="s">
        <v>17072</v>
      </c>
      <c r="U215" s="41" t="s">
        <v>17073</v>
      </c>
    </row>
    <row r="216" spans="1:21" ht="89.25">
      <c r="A216" s="50">
        <v>212</v>
      </c>
      <c r="B216" s="313" t="s">
        <v>17074</v>
      </c>
      <c r="C216" s="41" t="s">
        <v>17075</v>
      </c>
      <c r="D216" s="50" t="s">
        <v>29</v>
      </c>
      <c r="E216" s="205" t="s">
        <v>2209</v>
      </c>
      <c r="F216" s="50">
        <v>4</v>
      </c>
      <c r="G216" s="206">
        <v>3</v>
      </c>
      <c r="H216" s="205">
        <v>2.25</v>
      </c>
      <c r="I216" s="314" t="s">
        <v>16612</v>
      </c>
      <c r="J216" s="42">
        <v>1236700007158</v>
      </c>
      <c r="K216" s="41" t="s">
        <v>16613</v>
      </c>
      <c r="L216" s="50"/>
      <c r="M216" s="50"/>
      <c r="N216" s="50"/>
      <c r="O216" s="50"/>
      <c r="P216" s="50"/>
      <c r="Q216" s="50"/>
      <c r="R216" s="50"/>
      <c r="S216" s="50" t="s">
        <v>16226</v>
      </c>
      <c r="T216" s="205" t="s">
        <v>17076</v>
      </c>
      <c r="U216" s="41" t="s">
        <v>17077</v>
      </c>
    </row>
    <row r="217" spans="1:21" ht="204">
      <c r="A217" s="50">
        <v>213</v>
      </c>
      <c r="B217" s="313" t="s">
        <v>17078</v>
      </c>
      <c r="C217" s="41" t="s">
        <v>17079</v>
      </c>
      <c r="D217" s="50" t="s">
        <v>29</v>
      </c>
      <c r="E217" s="205" t="s">
        <v>2209</v>
      </c>
      <c r="F217" s="50">
        <v>10</v>
      </c>
      <c r="G217" s="206" t="s">
        <v>2467</v>
      </c>
      <c r="H217" s="205">
        <v>5.25</v>
      </c>
      <c r="I217" s="314" t="s">
        <v>16612</v>
      </c>
      <c r="J217" s="42">
        <v>1236700007158</v>
      </c>
      <c r="K217" s="41" t="s">
        <v>16613</v>
      </c>
      <c r="L217" s="50"/>
      <c r="M217" s="50"/>
      <c r="N217" s="50"/>
      <c r="O217" s="50"/>
      <c r="P217" s="50"/>
      <c r="Q217" s="50"/>
      <c r="R217" s="50"/>
      <c r="S217" s="50" t="s">
        <v>16895</v>
      </c>
      <c r="T217" s="205" t="s">
        <v>17080</v>
      </c>
      <c r="U217" s="41" t="s">
        <v>17081</v>
      </c>
    </row>
    <row r="218" spans="1:21" ht="63.75">
      <c r="A218" s="50">
        <v>214</v>
      </c>
      <c r="B218" s="313" t="s">
        <v>17082</v>
      </c>
      <c r="C218" s="41" t="s">
        <v>17083</v>
      </c>
      <c r="D218" s="50" t="s">
        <v>29</v>
      </c>
      <c r="E218" s="205" t="s">
        <v>2209</v>
      </c>
      <c r="F218" s="50">
        <v>3</v>
      </c>
      <c r="G218" s="206">
        <v>2</v>
      </c>
      <c r="H218" s="205">
        <v>1.5</v>
      </c>
      <c r="I218" s="314" t="s">
        <v>16612</v>
      </c>
      <c r="J218" s="42">
        <v>1236700007158</v>
      </c>
      <c r="K218" s="41" t="s">
        <v>16613</v>
      </c>
      <c r="L218" s="50"/>
      <c r="M218" s="50"/>
      <c r="N218" s="50"/>
      <c r="O218" s="50"/>
      <c r="P218" s="50"/>
      <c r="Q218" s="50"/>
      <c r="R218" s="50"/>
      <c r="S218" s="50" t="s">
        <v>16226</v>
      </c>
      <c r="T218" s="205" t="s">
        <v>17082</v>
      </c>
      <c r="U218" s="230" t="s">
        <v>17084</v>
      </c>
    </row>
    <row r="219" spans="1:21" ht="51">
      <c r="A219" s="50">
        <v>215</v>
      </c>
      <c r="B219" s="335" t="s">
        <v>17085</v>
      </c>
      <c r="C219" s="41" t="s">
        <v>17086</v>
      </c>
      <c r="D219" s="50" t="s">
        <v>29</v>
      </c>
      <c r="E219" s="205" t="s">
        <v>2209</v>
      </c>
      <c r="F219" s="50">
        <v>2</v>
      </c>
      <c r="G219" s="206">
        <v>1</v>
      </c>
      <c r="H219" s="205" t="s">
        <v>2916</v>
      </c>
      <c r="I219" s="314" t="s">
        <v>17087</v>
      </c>
      <c r="J219" s="42">
        <v>1116732012583</v>
      </c>
      <c r="K219" s="41" t="s">
        <v>17088</v>
      </c>
      <c r="L219" s="50"/>
      <c r="M219" s="50"/>
      <c r="N219" s="50"/>
      <c r="O219" s="50"/>
      <c r="P219" s="50"/>
      <c r="Q219" s="50"/>
      <c r="R219" s="50"/>
      <c r="S219" s="50" t="s">
        <v>16226</v>
      </c>
      <c r="T219" s="205" t="s">
        <v>17089</v>
      </c>
      <c r="U219" s="230" t="s">
        <v>17090</v>
      </c>
    </row>
    <row r="220" spans="1:21" ht="63.75">
      <c r="A220" s="50">
        <v>216</v>
      </c>
      <c r="B220" s="313" t="s">
        <v>17091</v>
      </c>
      <c r="C220" s="41" t="s">
        <v>17092</v>
      </c>
      <c r="D220" s="50" t="s">
        <v>29</v>
      </c>
      <c r="E220" s="205" t="s">
        <v>2209</v>
      </c>
      <c r="F220" s="50">
        <v>3</v>
      </c>
      <c r="G220" s="206">
        <v>2</v>
      </c>
      <c r="H220" s="205">
        <v>1.5</v>
      </c>
      <c r="I220" s="330" t="s">
        <v>16612</v>
      </c>
      <c r="J220" s="42">
        <v>1236700007158</v>
      </c>
      <c r="K220" s="41" t="s">
        <v>16613</v>
      </c>
      <c r="L220" s="50"/>
      <c r="M220" s="50"/>
      <c r="N220" s="50"/>
      <c r="O220" s="50"/>
      <c r="P220" s="50"/>
      <c r="Q220" s="50"/>
      <c r="R220" s="50"/>
      <c r="S220" s="50" t="s">
        <v>16226</v>
      </c>
      <c r="T220" s="205" t="s">
        <v>17091</v>
      </c>
      <c r="U220" s="230" t="s">
        <v>17093</v>
      </c>
    </row>
    <row r="221" spans="1:21" ht="63.75">
      <c r="A221" s="50">
        <v>217</v>
      </c>
      <c r="B221" s="313" t="s">
        <v>17094</v>
      </c>
      <c r="C221" s="41" t="s">
        <v>17095</v>
      </c>
      <c r="D221" s="50" t="s">
        <v>29</v>
      </c>
      <c r="E221" s="205" t="s">
        <v>2209</v>
      </c>
      <c r="F221" s="50">
        <v>3</v>
      </c>
      <c r="G221" s="206">
        <v>2</v>
      </c>
      <c r="H221" s="205">
        <v>1.5</v>
      </c>
      <c r="I221" s="314" t="s">
        <v>16612</v>
      </c>
      <c r="J221" s="42">
        <v>1236700007158</v>
      </c>
      <c r="K221" s="41" t="s">
        <v>16613</v>
      </c>
      <c r="L221" s="50"/>
      <c r="M221" s="50"/>
      <c r="N221" s="50"/>
      <c r="O221" s="50"/>
      <c r="P221" s="50"/>
      <c r="Q221" s="50"/>
      <c r="R221" s="50"/>
      <c r="S221" s="50" t="s">
        <v>16226</v>
      </c>
      <c r="T221" s="41" t="s">
        <v>17096</v>
      </c>
      <c r="U221" s="41" t="s">
        <v>17097</v>
      </c>
    </row>
    <row r="222" spans="1:21" ht="63.75">
      <c r="A222" s="50">
        <v>218</v>
      </c>
      <c r="B222" s="313" t="s">
        <v>17098</v>
      </c>
      <c r="C222" s="41" t="s">
        <v>17099</v>
      </c>
      <c r="D222" s="50" t="s">
        <v>29</v>
      </c>
      <c r="E222" s="205" t="s">
        <v>2818</v>
      </c>
      <c r="F222" s="50">
        <v>3</v>
      </c>
      <c r="G222" s="206">
        <v>2</v>
      </c>
      <c r="H222" s="205">
        <v>1.5</v>
      </c>
      <c r="I222" s="314" t="s">
        <v>16612</v>
      </c>
      <c r="J222" s="42">
        <v>1236700007158</v>
      </c>
      <c r="K222" s="41" t="s">
        <v>16613</v>
      </c>
      <c r="L222" s="50"/>
      <c r="M222" s="50"/>
      <c r="N222" s="50"/>
      <c r="O222" s="50"/>
      <c r="P222" s="50"/>
      <c r="Q222" s="50"/>
      <c r="R222" s="50"/>
      <c r="S222" s="50" t="s">
        <v>16226</v>
      </c>
      <c r="T222" s="316" t="s">
        <v>17100</v>
      </c>
      <c r="U222" s="41" t="s">
        <v>17101</v>
      </c>
    </row>
    <row r="223" spans="1:21" ht="63.75">
      <c r="A223" s="50">
        <v>219</v>
      </c>
      <c r="B223" s="313" t="s">
        <v>17102</v>
      </c>
      <c r="C223" s="41" t="s">
        <v>17103</v>
      </c>
      <c r="D223" s="50" t="s">
        <v>29</v>
      </c>
      <c r="E223" s="205" t="s">
        <v>2209</v>
      </c>
      <c r="F223" s="50">
        <v>3</v>
      </c>
      <c r="G223" s="206">
        <v>2</v>
      </c>
      <c r="H223" s="205">
        <v>1.5</v>
      </c>
      <c r="I223" s="314" t="s">
        <v>16612</v>
      </c>
      <c r="J223" s="42">
        <v>1236700007158</v>
      </c>
      <c r="K223" s="41" t="s">
        <v>16613</v>
      </c>
      <c r="L223" s="50"/>
      <c r="M223" s="50"/>
      <c r="N223" s="50"/>
      <c r="O223" s="50"/>
      <c r="P223" s="50"/>
      <c r="Q223" s="50"/>
      <c r="R223" s="50"/>
      <c r="S223" s="50" t="s">
        <v>16226</v>
      </c>
      <c r="T223" s="41" t="s">
        <v>17104</v>
      </c>
      <c r="U223" s="41" t="s">
        <v>17105</v>
      </c>
    </row>
    <row r="224" spans="1:21" ht="63.75">
      <c r="A224" s="50">
        <v>220</v>
      </c>
      <c r="B224" s="316" t="s">
        <v>17106</v>
      </c>
      <c r="C224" s="41" t="s">
        <v>17107</v>
      </c>
      <c r="D224" s="41" t="s">
        <v>29</v>
      </c>
      <c r="E224" s="41" t="s">
        <v>2818</v>
      </c>
      <c r="F224" s="41">
        <v>3</v>
      </c>
      <c r="G224" s="317">
        <v>2</v>
      </c>
      <c r="H224" s="41">
        <v>1.5</v>
      </c>
      <c r="I224" s="314" t="s">
        <v>16612</v>
      </c>
      <c r="J224" s="42">
        <v>1236700007158</v>
      </c>
      <c r="K224" s="41" t="s">
        <v>16613</v>
      </c>
      <c r="L224" s="50"/>
      <c r="M224" s="50"/>
      <c r="N224" s="50"/>
      <c r="O224" s="50"/>
      <c r="P224" s="50"/>
      <c r="Q224" s="50"/>
      <c r="R224" s="50"/>
      <c r="S224" s="50" t="s">
        <v>16226</v>
      </c>
      <c r="T224" s="205" t="s">
        <v>17108</v>
      </c>
      <c r="U224" s="41" t="s">
        <v>17109</v>
      </c>
    </row>
    <row r="225" spans="1:21" ht="63.75">
      <c r="A225" s="50">
        <v>221</v>
      </c>
      <c r="B225" s="313" t="s">
        <v>17110</v>
      </c>
      <c r="C225" s="41" t="s">
        <v>17111</v>
      </c>
      <c r="D225" s="50" t="s">
        <v>29</v>
      </c>
      <c r="E225" s="205" t="s">
        <v>2209</v>
      </c>
      <c r="F225" s="50">
        <v>3</v>
      </c>
      <c r="G225" s="206">
        <v>2</v>
      </c>
      <c r="H225" s="205">
        <v>1.5</v>
      </c>
      <c r="I225" s="314" t="s">
        <v>16612</v>
      </c>
      <c r="J225" s="42">
        <v>1236700007158</v>
      </c>
      <c r="K225" s="41" t="s">
        <v>16613</v>
      </c>
      <c r="L225" s="50"/>
      <c r="M225" s="50"/>
      <c r="N225" s="50"/>
      <c r="O225" s="50"/>
      <c r="P225" s="50"/>
      <c r="Q225" s="50"/>
      <c r="R225" s="50"/>
      <c r="S225" s="50" t="s">
        <v>16226</v>
      </c>
      <c r="T225" s="205" t="s">
        <v>17110</v>
      </c>
      <c r="U225" s="230" t="s">
        <v>17112</v>
      </c>
    </row>
    <row r="226" spans="1:21" ht="102">
      <c r="A226" s="50">
        <v>222</v>
      </c>
      <c r="B226" s="313" t="s">
        <v>17113</v>
      </c>
      <c r="C226" s="41" t="s">
        <v>17114</v>
      </c>
      <c r="D226" s="50" t="s">
        <v>29</v>
      </c>
      <c r="E226" s="205" t="s">
        <v>2209</v>
      </c>
      <c r="F226" s="50">
        <v>3</v>
      </c>
      <c r="G226" s="206">
        <v>2</v>
      </c>
      <c r="H226" s="205">
        <v>1.5</v>
      </c>
      <c r="I226" s="314" t="s">
        <v>16612</v>
      </c>
      <c r="J226" s="42">
        <v>1236700007158</v>
      </c>
      <c r="K226" s="41" t="s">
        <v>16613</v>
      </c>
      <c r="L226" s="50"/>
      <c r="M226" s="50"/>
      <c r="N226" s="50"/>
      <c r="O226" s="50"/>
      <c r="P226" s="50"/>
      <c r="Q226" s="50"/>
      <c r="R226" s="50"/>
      <c r="S226" s="50" t="s">
        <v>16226</v>
      </c>
      <c r="T226" s="41" t="s">
        <v>17115</v>
      </c>
      <c r="U226" s="41" t="s">
        <v>17116</v>
      </c>
    </row>
    <row r="227" spans="1:21" ht="63.75">
      <c r="A227" s="50">
        <v>223</v>
      </c>
      <c r="B227" s="313" t="s">
        <v>17117</v>
      </c>
      <c r="C227" s="41" t="s">
        <v>17118</v>
      </c>
      <c r="D227" s="50" t="s">
        <v>29</v>
      </c>
      <c r="E227" s="205" t="s">
        <v>2839</v>
      </c>
      <c r="F227" s="50">
        <v>3</v>
      </c>
      <c r="G227" s="206">
        <v>2</v>
      </c>
      <c r="H227" s="205">
        <v>1.5</v>
      </c>
      <c r="I227" s="314" t="s">
        <v>16612</v>
      </c>
      <c r="J227" s="42">
        <v>1236700007158</v>
      </c>
      <c r="K227" s="41" t="s">
        <v>16613</v>
      </c>
      <c r="L227" s="50"/>
      <c r="M227" s="50"/>
      <c r="N227" s="50"/>
      <c r="O227" s="50"/>
      <c r="P227" s="50"/>
      <c r="Q227" s="50"/>
      <c r="R227" s="50"/>
      <c r="S227" s="50" t="s">
        <v>16226</v>
      </c>
      <c r="T227" s="313" t="s">
        <v>17119</v>
      </c>
      <c r="U227" s="41" t="s">
        <v>17120</v>
      </c>
    </row>
    <row r="228" spans="1:21" ht="63.75">
      <c r="A228" s="50">
        <v>224</v>
      </c>
      <c r="B228" s="313" t="s">
        <v>17121</v>
      </c>
      <c r="C228" s="41" t="s">
        <v>17122</v>
      </c>
      <c r="D228" s="50" t="s">
        <v>29</v>
      </c>
      <c r="E228" s="205" t="s">
        <v>2818</v>
      </c>
      <c r="F228" s="50">
        <v>3</v>
      </c>
      <c r="G228" s="206">
        <v>2</v>
      </c>
      <c r="H228" s="205">
        <v>1.5</v>
      </c>
      <c r="I228" s="314" t="s">
        <v>16612</v>
      </c>
      <c r="J228" s="42">
        <v>1236700007158</v>
      </c>
      <c r="K228" s="41" t="s">
        <v>16613</v>
      </c>
      <c r="L228" s="50"/>
      <c r="M228" s="325"/>
      <c r="N228" s="50"/>
      <c r="O228" s="50"/>
      <c r="P228" s="50"/>
      <c r="Q228" s="50"/>
      <c r="R228" s="50"/>
      <c r="S228" s="50" t="s">
        <v>16226</v>
      </c>
      <c r="T228" s="316" t="s">
        <v>17123</v>
      </c>
      <c r="U228" s="41" t="s">
        <v>17124</v>
      </c>
    </row>
    <row r="229" spans="1:21" ht="63.75">
      <c r="A229" s="50">
        <v>225</v>
      </c>
      <c r="B229" s="313" t="s">
        <v>17125</v>
      </c>
      <c r="C229" s="41" t="s">
        <v>17126</v>
      </c>
      <c r="D229" s="50" t="s">
        <v>29</v>
      </c>
      <c r="E229" s="205" t="s">
        <v>2209</v>
      </c>
      <c r="F229" s="50">
        <v>3</v>
      </c>
      <c r="G229" s="206">
        <v>2</v>
      </c>
      <c r="H229" s="205">
        <v>1.5</v>
      </c>
      <c r="I229" s="314" t="s">
        <v>16612</v>
      </c>
      <c r="J229" s="42">
        <v>1236700007158</v>
      </c>
      <c r="K229" s="41" t="s">
        <v>16613</v>
      </c>
      <c r="L229" s="50"/>
      <c r="M229" s="41"/>
      <c r="N229" s="50"/>
      <c r="O229" s="50"/>
      <c r="P229" s="50"/>
      <c r="Q229" s="50"/>
      <c r="R229" s="50"/>
      <c r="S229" s="50" t="s">
        <v>16226</v>
      </c>
      <c r="T229" s="41" t="s">
        <v>17127</v>
      </c>
      <c r="U229" s="41" t="s">
        <v>17128</v>
      </c>
    </row>
    <row r="230" spans="1:21" ht="306">
      <c r="A230" s="50">
        <v>226</v>
      </c>
      <c r="B230" s="313" t="s">
        <v>17129</v>
      </c>
      <c r="C230" s="41" t="s">
        <v>17130</v>
      </c>
      <c r="D230" s="50" t="s">
        <v>29</v>
      </c>
      <c r="E230" s="205" t="s">
        <v>2209</v>
      </c>
      <c r="F230" s="50">
        <v>8</v>
      </c>
      <c r="G230" s="206" t="s">
        <v>1784</v>
      </c>
      <c r="H230" s="205">
        <v>1.1000000000000001</v>
      </c>
      <c r="I230" s="314" t="s">
        <v>16612</v>
      </c>
      <c r="J230" s="42">
        <v>1236700007158</v>
      </c>
      <c r="K230" s="41" t="s">
        <v>16613</v>
      </c>
      <c r="L230" s="50"/>
      <c r="M230" s="50"/>
      <c r="N230" s="50"/>
      <c r="O230" s="50"/>
      <c r="P230" s="50"/>
      <c r="Q230" s="50"/>
      <c r="R230" s="50"/>
      <c r="S230" s="50" t="s">
        <v>16226</v>
      </c>
      <c r="T230" s="41" t="s">
        <v>17131</v>
      </c>
      <c r="U230" s="41" t="s">
        <v>17132</v>
      </c>
    </row>
    <row r="231" spans="1:21" ht="102">
      <c r="A231" s="50">
        <v>227</v>
      </c>
      <c r="B231" s="313" t="s">
        <v>17133</v>
      </c>
      <c r="C231" s="41" t="s">
        <v>17134</v>
      </c>
      <c r="D231" s="50" t="s">
        <v>29</v>
      </c>
      <c r="E231" s="205" t="s">
        <v>2209</v>
      </c>
      <c r="F231" s="50">
        <v>3</v>
      </c>
      <c r="G231" s="206">
        <v>2</v>
      </c>
      <c r="H231" s="205" t="s">
        <v>2916</v>
      </c>
      <c r="I231" s="314" t="s">
        <v>16612</v>
      </c>
      <c r="J231" s="42">
        <v>1236700007158</v>
      </c>
      <c r="K231" s="41" t="s">
        <v>16613</v>
      </c>
      <c r="L231" s="50"/>
      <c r="M231" s="50"/>
      <c r="N231" s="50"/>
      <c r="O231" s="50"/>
      <c r="P231" s="50"/>
      <c r="Q231" s="50"/>
      <c r="R231" s="50"/>
      <c r="S231" s="50" t="s">
        <v>16226</v>
      </c>
      <c r="T231" s="41" t="s">
        <v>17135</v>
      </c>
      <c r="U231" s="41" t="s">
        <v>17136</v>
      </c>
    </row>
    <row r="232" spans="1:21" ht="63.75">
      <c r="A232" s="50">
        <v>228</v>
      </c>
      <c r="B232" s="313" t="s">
        <v>17137</v>
      </c>
      <c r="C232" s="41" t="s">
        <v>17138</v>
      </c>
      <c r="D232" s="50" t="s">
        <v>29</v>
      </c>
      <c r="E232" s="205" t="s">
        <v>2209</v>
      </c>
      <c r="F232" s="50">
        <v>3</v>
      </c>
      <c r="G232" s="206">
        <v>2</v>
      </c>
      <c r="H232" s="205" t="s">
        <v>2916</v>
      </c>
      <c r="I232" s="314" t="s">
        <v>16612</v>
      </c>
      <c r="J232" s="42">
        <v>1236700007158</v>
      </c>
      <c r="K232" s="41" t="s">
        <v>16613</v>
      </c>
      <c r="L232" s="50"/>
      <c r="M232" s="50"/>
      <c r="N232" s="50"/>
      <c r="O232" s="50"/>
      <c r="P232" s="50"/>
      <c r="Q232" s="50"/>
      <c r="R232" s="50"/>
      <c r="S232" s="50" t="s">
        <v>16226</v>
      </c>
      <c r="T232" s="205" t="s">
        <v>17137</v>
      </c>
      <c r="U232" s="41" t="s">
        <v>17139</v>
      </c>
    </row>
    <row r="233" spans="1:21" ht="63.75">
      <c r="A233" s="50">
        <v>229</v>
      </c>
      <c r="B233" s="313" t="s">
        <v>17140</v>
      </c>
      <c r="C233" s="41" t="s">
        <v>17141</v>
      </c>
      <c r="D233" s="50" t="s">
        <v>29</v>
      </c>
      <c r="E233" s="205" t="s">
        <v>2209</v>
      </c>
      <c r="F233" s="50">
        <v>3</v>
      </c>
      <c r="G233" s="33">
        <v>2</v>
      </c>
      <c r="H233" s="205">
        <v>1.5</v>
      </c>
      <c r="I233" s="314" t="s">
        <v>16612</v>
      </c>
      <c r="J233" s="42">
        <v>1236700007158</v>
      </c>
      <c r="K233" s="41" t="s">
        <v>16613</v>
      </c>
      <c r="L233" s="50"/>
      <c r="M233" s="50"/>
      <c r="N233" s="50"/>
      <c r="O233" s="50"/>
      <c r="P233" s="50"/>
      <c r="Q233" s="50"/>
      <c r="R233" s="50"/>
      <c r="S233" s="50" t="s">
        <v>16226</v>
      </c>
      <c r="T233" s="205" t="s">
        <v>17142</v>
      </c>
      <c r="U233" s="41" t="s">
        <v>17143</v>
      </c>
    </row>
    <row r="234" spans="1:21" ht="63.75">
      <c r="A234" s="50">
        <v>230</v>
      </c>
      <c r="B234" s="316" t="s">
        <v>17144</v>
      </c>
      <c r="C234" s="41" t="s">
        <v>17145</v>
      </c>
      <c r="D234" s="50" t="s">
        <v>29</v>
      </c>
      <c r="E234" s="205" t="s">
        <v>17146</v>
      </c>
      <c r="F234" s="205">
        <v>1</v>
      </c>
      <c r="G234" s="206" t="s">
        <v>2694</v>
      </c>
      <c r="H234" s="205" t="s">
        <v>2961</v>
      </c>
      <c r="I234" s="41" t="s">
        <v>17147</v>
      </c>
      <c r="J234" s="336">
        <v>1046758321763</v>
      </c>
      <c r="K234" s="41" t="s">
        <v>17148</v>
      </c>
      <c r="L234" s="173"/>
      <c r="M234" s="173"/>
      <c r="N234" s="173"/>
      <c r="O234" s="173"/>
      <c r="P234" s="173"/>
      <c r="Q234" s="173"/>
      <c r="R234" s="173"/>
      <c r="S234" s="205" t="s">
        <v>17149</v>
      </c>
      <c r="T234" s="41" t="s">
        <v>17150</v>
      </c>
      <c r="U234" s="41" t="s">
        <v>17151</v>
      </c>
    </row>
    <row r="235" spans="1:21" ht="63.75">
      <c r="A235" s="50">
        <v>231</v>
      </c>
      <c r="B235" s="316" t="s">
        <v>17152</v>
      </c>
      <c r="C235" s="41" t="s">
        <v>17153</v>
      </c>
      <c r="D235" s="50" t="s">
        <v>29</v>
      </c>
      <c r="E235" s="205" t="s">
        <v>17146</v>
      </c>
      <c r="F235" s="205">
        <v>6</v>
      </c>
      <c r="G235" s="206" t="s">
        <v>10521</v>
      </c>
      <c r="H235" s="205" t="s">
        <v>10522</v>
      </c>
      <c r="I235" s="41" t="s">
        <v>17154</v>
      </c>
      <c r="J235" s="336">
        <v>1036729300640</v>
      </c>
      <c r="K235" s="41" t="s">
        <v>17155</v>
      </c>
      <c r="L235" s="173"/>
      <c r="M235" s="173"/>
      <c r="N235" s="173"/>
      <c r="O235" s="173"/>
      <c r="P235" s="173"/>
      <c r="Q235" s="173"/>
      <c r="R235" s="173"/>
      <c r="S235" s="205" t="s">
        <v>17149</v>
      </c>
      <c r="T235" s="41" t="s">
        <v>17150</v>
      </c>
      <c r="U235" s="41" t="s">
        <v>17156</v>
      </c>
    </row>
    <row r="236" spans="1:21" ht="51">
      <c r="A236" s="50">
        <v>232</v>
      </c>
      <c r="B236" s="316" t="s">
        <v>17157</v>
      </c>
      <c r="C236" s="41" t="s">
        <v>17158</v>
      </c>
      <c r="D236" s="50" t="s">
        <v>29</v>
      </c>
      <c r="E236" s="205" t="s">
        <v>17146</v>
      </c>
      <c r="F236" s="205">
        <v>1</v>
      </c>
      <c r="G236" s="206" t="s">
        <v>2694</v>
      </c>
      <c r="H236" s="205" t="s">
        <v>2961</v>
      </c>
      <c r="I236" s="41" t="s">
        <v>17159</v>
      </c>
      <c r="J236" s="336">
        <v>1086714001571</v>
      </c>
      <c r="K236" s="41" t="s">
        <v>17160</v>
      </c>
      <c r="L236" s="173"/>
      <c r="M236" s="173"/>
      <c r="N236" s="173"/>
      <c r="O236" s="173"/>
      <c r="P236" s="173"/>
      <c r="Q236" s="173"/>
      <c r="R236" s="173"/>
      <c r="S236" s="205" t="s">
        <v>17149</v>
      </c>
      <c r="T236" s="41" t="s">
        <v>17161</v>
      </c>
      <c r="U236" s="41" t="s">
        <v>17162</v>
      </c>
    </row>
    <row r="237" spans="1:21" ht="63.75">
      <c r="A237" s="50">
        <v>233</v>
      </c>
      <c r="B237" s="316" t="s">
        <v>17163</v>
      </c>
      <c r="C237" s="41" t="s">
        <v>17164</v>
      </c>
      <c r="D237" s="50" t="s">
        <v>29</v>
      </c>
      <c r="E237" s="205" t="s">
        <v>17146</v>
      </c>
      <c r="F237" s="205">
        <v>1</v>
      </c>
      <c r="G237" s="206" t="s">
        <v>2694</v>
      </c>
      <c r="H237" s="205" t="s">
        <v>2961</v>
      </c>
      <c r="I237" s="41" t="s">
        <v>17165</v>
      </c>
      <c r="J237" s="336">
        <v>1036758325636</v>
      </c>
      <c r="K237" s="41" t="s">
        <v>17166</v>
      </c>
      <c r="L237" s="173"/>
      <c r="M237" s="173"/>
      <c r="N237" s="173"/>
      <c r="O237" s="173"/>
      <c r="P237" s="173"/>
      <c r="Q237" s="173"/>
      <c r="R237" s="173"/>
      <c r="S237" s="205" t="s">
        <v>17149</v>
      </c>
      <c r="T237" s="41" t="s">
        <v>17167</v>
      </c>
      <c r="U237" s="41" t="s">
        <v>17168</v>
      </c>
    </row>
    <row r="238" spans="1:21" ht="51">
      <c r="A238" s="50">
        <v>234</v>
      </c>
      <c r="B238" s="316" t="s">
        <v>17169</v>
      </c>
      <c r="C238" s="41" t="s">
        <v>17170</v>
      </c>
      <c r="D238" s="50" t="s">
        <v>29</v>
      </c>
      <c r="E238" s="205" t="s">
        <v>17146</v>
      </c>
      <c r="F238" s="205">
        <v>1</v>
      </c>
      <c r="G238" s="206" t="s">
        <v>2694</v>
      </c>
      <c r="H238" s="205" t="s">
        <v>2961</v>
      </c>
      <c r="I238" s="41" t="s">
        <v>17169</v>
      </c>
      <c r="J238" s="336">
        <v>1026701438720</v>
      </c>
      <c r="K238" s="41" t="s">
        <v>17171</v>
      </c>
      <c r="L238" s="173"/>
      <c r="M238" s="173"/>
      <c r="N238" s="173"/>
      <c r="O238" s="173"/>
      <c r="P238" s="173"/>
      <c r="Q238" s="173"/>
      <c r="R238" s="173"/>
      <c r="S238" s="205" t="s">
        <v>17149</v>
      </c>
      <c r="T238" s="41" t="s">
        <v>17172</v>
      </c>
      <c r="U238" s="41" t="s">
        <v>17173</v>
      </c>
    </row>
    <row r="239" spans="1:21" ht="51">
      <c r="A239" s="50">
        <v>235</v>
      </c>
      <c r="B239" s="316" t="s">
        <v>17174</v>
      </c>
      <c r="C239" s="41" t="s">
        <v>17175</v>
      </c>
      <c r="D239" s="50" t="s">
        <v>29</v>
      </c>
      <c r="E239" s="205" t="s">
        <v>17146</v>
      </c>
      <c r="F239" s="205">
        <v>1</v>
      </c>
      <c r="G239" s="206" t="s">
        <v>2694</v>
      </c>
      <c r="H239" s="205" t="s">
        <v>2961</v>
      </c>
      <c r="I239" s="41" t="s">
        <v>17174</v>
      </c>
      <c r="J239" s="337">
        <v>1066714005676</v>
      </c>
      <c r="K239" s="41" t="s">
        <v>17176</v>
      </c>
      <c r="L239" s="173"/>
      <c r="M239" s="173"/>
      <c r="N239" s="173"/>
      <c r="O239" s="173"/>
      <c r="P239" s="173"/>
      <c r="Q239" s="173"/>
      <c r="R239" s="173"/>
      <c r="S239" s="205" t="s">
        <v>17149</v>
      </c>
      <c r="T239" s="41" t="s">
        <v>17177</v>
      </c>
      <c r="U239" s="41" t="s">
        <v>17178</v>
      </c>
    </row>
    <row r="240" spans="1:21" ht="63.75">
      <c r="A240" s="50">
        <v>236</v>
      </c>
      <c r="B240" s="316" t="s">
        <v>17179</v>
      </c>
      <c r="C240" s="41" t="s">
        <v>17180</v>
      </c>
      <c r="D240" s="50" t="s">
        <v>29</v>
      </c>
      <c r="E240" s="205" t="s">
        <v>17146</v>
      </c>
      <c r="F240" s="205">
        <v>1</v>
      </c>
      <c r="G240" s="206" t="s">
        <v>2694</v>
      </c>
      <c r="H240" s="205" t="s">
        <v>2961</v>
      </c>
      <c r="I240" s="41" t="s">
        <v>17179</v>
      </c>
      <c r="J240" s="336">
        <v>1026700671194</v>
      </c>
      <c r="K240" s="315" t="s">
        <v>17181</v>
      </c>
      <c r="L240" s="173"/>
      <c r="M240" s="173"/>
      <c r="N240" s="173"/>
      <c r="O240" s="173"/>
      <c r="P240" s="173"/>
      <c r="Q240" s="173"/>
      <c r="R240" s="173"/>
      <c r="S240" s="205" t="s">
        <v>17149</v>
      </c>
      <c r="T240" s="41" t="s">
        <v>17177</v>
      </c>
      <c r="U240" s="41" t="s">
        <v>17182</v>
      </c>
    </row>
    <row r="241" spans="1:21" ht="51">
      <c r="A241" s="50">
        <v>237</v>
      </c>
      <c r="B241" s="316" t="s">
        <v>17183</v>
      </c>
      <c r="C241" s="41" t="s">
        <v>17184</v>
      </c>
      <c r="D241" s="50" t="s">
        <v>29</v>
      </c>
      <c r="E241" s="205" t="s">
        <v>17146</v>
      </c>
      <c r="F241" s="205">
        <v>12</v>
      </c>
      <c r="G241" s="206" t="s">
        <v>15070</v>
      </c>
      <c r="H241" s="205" t="s">
        <v>17185</v>
      </c>
      <c r="I241" s="41" t="s">
        <v>17183</v>
      </c>
      <c r="J241" s="336">
        <v>1036758311017</v>
      </c>
      <c r="K241" s="41" t="s">
        <v>17186</v>
      </c>
      <c r="L241" s="173"/>
      <c r="M241" s="173"/>
      <c r="N241" s="173"/>
      <c r="O241" s="173"/>
      <c r="P241" s="173"/>
      <c r="Q241" s="173"/>
      <c r="R241" s="173"/>
      <c r="S241" s="205" t="s">
        <v>17149</v>
      </c>
      <c r="T241" s="41" t="s">
        <v>17187</v>
      </c>
      <c r="U241" s="41" t="s">
        <v>17188</v>
      </c>
    </row>
    <row r="242" spans="1:21" ht="51">
      <c r="A242" s="50">
        <v>238</v>
      </c>
      <c r="B242" s="316" t="s">
        <v>17189</v>
      </c>
      <c r="C242" s="41" t="s">
        <v>17190</v>
      </c>
      <c r="D242" s="50" t="s">
        <v>29</v>
      </c>
      <c r="E242" s="205" t="s">
        <v>17146</v>
      </c>
      <c r="F242" s="205">
        <v>1</v>
      </c>
      <c r="G242" s="206" t="s">
        <v>2694</v>
      </c>
      <c r="H242" s="205" t="s">
        <v>2961</v>
      </c>
      <c r="I242" s="41" t="s">
        <v>17189</v>
      </c>
      <c r="J242" s="336">
        <v>1036758329893</v>
      </c>
      <c r="K242" s="41" t="s">
        <v>17191</v>
      </c>
      <c r="L242" s="173"/>
      <c r="M242" s="173"/>
      <c r="N242" s="173"/>
      <c r="O242" s="173"/>
      <c r="P242" s="173"/>
      <c r="Q242" s="173"/>
      <c r="R242" s="173"/>
      <c r="S242" s="205" t="s">
        <v>17149</v>
      </c>
      <c r="T242" s="41" t="s">
        <v>17177</v>
      </c>
      <c r="U242" s="41" t="s">
        <v>17192</v>
      </c>
    </row>
    <row r="243" spans="1:21" ht="51">
      <c r="A243" s="50">
        <v>239</v>
      </c>
      <c r="B243" s="316" t="s">
        <v>17193</v>
      </c>
      <c r="C243" s="41" t="s">
        <v>17194</v>
      </c>
      <c r="D243" s="50" t="s">
        <v>29</v>
      </c>
      <c r="E243" s="205" t="s">
        <v>17146</v>
      </c>
      <c r="F243" s="205">
        <v>1</v>
      </c>
      <c r="G243" s="206" t="s">
        <v>2694</v>
      </c>
      <c r="H243" s="205" t="s">
        <v>2961</v>
      </c>
      <c r="I243" s="41" t="s">
        <v>17193</v>
      </c>
      <c r="J243" s="336">
        <v>1216700008601</v>
      </c>
      <c r="K243" s="305" t="s">
        <v>17195</v>
      </c>
      <c r="L243" s="173"/>
      <c r="M243" s="173"/>
      <c r="N243" s="173"/>
      <c r="O243" s="173"/>
      <c r="P243" s="173"/>
      <c r="Q243" s="173"/>
      <c r="R243" s="173"/>
      <c r="S243" s="205" t="s">
        <v>17149</v>
      </c>
      <c r="T243" s="41" t="s">
        <v>17196</v>
      </c>
      <c r="U243" s="41" t="s">
        <v>17197</v>
      </c>
    </row>
    <row r="244" spans="1:21" ht="51">
      <c r="A244" s="50">
        <v>240</v>
      </c>
      <c r="B244" s="316" t="s">
        <v>17198</v>
      </c>
      <c r="C244" s="41" t="s">
        <v>17199</v>
      </c>
      <c r="D244" s="50" t="s">
        <v>29</v>
      </c>
      <c r="E244" s="205" t="s">
        <v>17146</v>
      </c>
      <c r="F244" s="205">
        <v>2</v>
      </c>
      <c r="G244" s="206" t="s">
        <v>2960</v>
      </c>
      <c r="H244" s="338" t="s">
        <v>10221</v>
      </c>
      <c r="I244" s="41" t="s">
        <v>17198</v>
      </c>
      <c r="J244" s="336">
        <v>1126732004618</v>
      </c>
      <c r="K244" s="339" t="s">
        <v>17200</v>
      </c>
      <c r="L244" s="173"/>
      <c r="M244" s="173"/>
      <c r="N244" s="173"/>
      <c r="O244" s="173"/>
      <c r="P244" s="173"/>
      <c r="Q244" s="173"/>
      <c r="R244" s="173"/>
      <c r="S244" s="205" t="s">
        <v>17149</v>
      </c>
      <c r="T244" s="41" t="s">
        <v>17177</v>
      </c>
      <c r="U244" s="41" t="s">
        <v>17201</v>
      </c>
    </row>
    <row r="245" spans="1:21" ht="51">
      <c r="A245" s="50">
        <v>241</v>
      </c>
      <c r="B245" s="316" t="s">
        <v>17202</v>
      </c>
      <c r="C245" s="41" t="s">
        <v>17203</v>
      </c>
      <c r="D245" s="50" t="s">
        <v>29</v>
      </c>
      <c r="E245" s="205" t="s">
        <v>17146</v>
      </c>
      <c r="F245" s="205">
        <v>1</v>
      </c>
      <c r="G245" s="206" t="s">
        <v>2694</v>
      </c>
      <c r="H245" s="205" t="s">
        <v>2961</v>
      </c>
      <c r="I245" s="41" t="s">
        <v>17204</v>
      </c>
      <c r="J245" s="336">
        <v>1106732003784</v>
      </c>
      <c r="K245" s="315" t="s">
        <v>17200</v>
      </c>
      <c r="L245" s="173"/>
      <c r="M245" s="173"/>
      <c r="N245" s="173"/>
      <c r="O245" s="173"/>
      <c r="P245" s="173"/>
      <c r="Q245" s="173"/>
      <c r="R245" s="173"/>
      <c r="S245" s="205" t="s">
        <v>17149</v>
      </c>
      <c r="T245" s="41" t="s">
        <v>17177</v>
      </c>
      <c r="U245" s="41" t="s">
        <v>17205</v>
      </c>
    </row>
    <row r="246" spans="1:21" ht="63.75">
      <c r="A246" s="50">
        <v>242</v>
      </c>
      <c r="B246" s="316" t="s">
        <v>17206</v>
      </c>
      <c r="C246" s="41" t="s">
        <v>17207</v>
      </c>
      <c r="D246" s="50" t="s">
        <v>29</v>
      </c>
      <c r="E246" s="205" t="s">
        <v>17146</v>
      </c>
      <c r="F246" s="205">
        <v>6</v>
      </c>
      <c r="G246" s="206" t="s">
        <v>10521</v>
      </c>
      <c r="H246" s="205" t="s">
        <v>10522</v>
      </c>
      <c r="I246" s="41" t="s">
        <v>17206</v>
      </c>
      <c r="J246" s="336">
        <v>1026701455483</v>
      </c>
      <c r="K246" s="41" t="s">
        <v>17208</v>
      </c>
      <c r="L246" s="173"/>
      <c r="M246" s="173"/>
      <c r="N246" s="173"/>
      <c r="O246" s="173"/>
      <c r="P246" s="173"/>
      <c r="Q246" s="173"/>
      <c r="R246" s="173"/>
      <c r="S246" s="205" t="s">
        <v>17149</v>
      </c>
      <c r="T246" s="41" t="s">
        <v>17177</v>
      </c>
      <c r="U246" s="41" t="s">
        <v>17209</v>
      </c>
    </row>
    <row r="247" spans="1:21" ht="63.75">
      <c r="A247" s="50">
        <v>243</v>
      </c>
      <c r="B247" s="316" t="s">
        <v>17210</v>
      </c>
      <c r="C247" s="41" t="s">
        <v>17211</v>
      </c>
      <c r="D247" s="50" t="s">
        <v>29</v>
      </c>
      <c r="E247" s="205" t="s">
        <v>17146</v>
      </c>
      <c r="F247" s="205">
        <v>1</v>
      </c>
      <c r="G247" s="206" t="s">
        <v>2694</v>
      </c>
      <c r="H247" s="205" t="s">
        <v>2961</v>
      </c>
      <c r="I247" s="41" t="s">
        <v>17210</v>
      </c>
      <c r="J247" s="336">
        <v>1146733020268</v>
      </c>
      <c r="K247" s="41" t="s">
        <v>17212</v>
      </c>
      <c r="L247" s="173"/>
      <c r="M247" s="173"/>
      <c r="N247" s="173"/>
      <c r="O247" s="173"/>
      <c r="P247" s="173"/>
      <c r="Q247" s="173"/>
      <c r="R247" s="173"/>
      <c r="S247" s="205" t="s">
        <v>17149</v>
      </c>
      <c r="T247" s="41" t="s">
        <v>17213</v>
      </c>
      <c r="U247" s="41" t="s">
        <v>17214</v>
      </c>
    </row>
    <row r="248" spans="1:21" ht="63.75">
      <c r="A248" s="50">
        <v>244</v>
      </c>
      <c r="B248" s="316" t="s">
        <v>17210</v>
      </c>
      <c r="C248" s="41" t="s">
        <v>17215</v>
      </c>
      <c r="D248" s="50" t="s">
        <v>29</v>
      </c>
      <c r="E248" s="205" t="s">
        <v>17146</v>
      </c>
      <c r="F248" s="205">
        <v>8</v>
      </c>
      <c r="G248" s="206" t="s">
        <v>17216</v>
      </c>
      <c r="H248" s="205" t="s">
        <v>14516</v>
      </c>
      <c r="I248" s="41" t="s">
        <v>17210</v>
      </c>
      <c r="J248" s="336">
        <v>1146733020268</v>
      </c>
      <c r="K248" s="41" t="s">
        <v>17212</v>
      </c>
      <c r="L248" s="173"/>
      <c r="M248" s="173"/>
      <c r="N248" s="173"/>
      <c r="O248" s="173"/>
      <c r="P248" s="173"/>
      <c r="Q248" s="173"/>
      <c r="R248" s="173"/>
      <c r="S248" s="205" t="s">
        <v>17149</v>
      </c>
      <c r="T248" s="41" t="s">
        <v>17177</v>
      </c>
      <c r="U248" s="41" t="s">
        <v>17217</v>
      </c>
    </row>
    <row r="249" spans="1:21" ht="51">
      <c r="A249" s="50">
        <v>245</v>
      </c>
      <c r="B249" s="316" t="s">
        <v>17218</v>
      </c>
      <c r="C249" s="41" t="s">
        <v>17219</v>
      </c>
      <c r="D249" s="50" t="s">
        <v>29</v>
      </c>
      <c r="E249" s="205" t="s">
        <v>17146</v>
      </c>
      <c r="F249" s="205">
        <v>1</v>
      </c>
      <c r="G249" s="206" t="s">
        <v>2694</v>
      </c>
      <c r="H249" s="205" t="s">
        <v>2961</v>
      </c>
      <c r="I249" s="41" t="s">
        <v>17218</v>
      </c>
      <c r="J249" s="336">
        <v>1156733006396</v>
      </c>
      <c r="K249" s="41" t="s">
        <v>17220</v>
      </c>
      <c r="L249" s="173"/>
      <c r="M249" s="173"/>
      <c r="N249" s="173"/>
      <c r="O249" s="173"/>
      <c r="P249" s="173"/>
      <c r="Q249" s="173"/>
      <c r="R249" s="173"/>
      <c r="S249" s="205" t="s">
        <v>17149</v>
      </c>
      <c r="T249" s="41" t="s">
        <v>17221</v>
      </c>
      <c r="U249" s="41" t="s">
        <v>17222</v>
      </c>
    </row>
    <row r="250" spans="1:21" ht="38.25">
      <c r="A250" s="50">
        <v>246</v>
      </c>
      <c r="B250" s="316" t="s">
        <v>17223</v>
      </c>
      <c r="C250" s="41" t="s">
        <v>17224</v>
      </c>
      <c r="D250" s="50" t="s">
        <v>29</v>
      </c>
      <c r="E250" s="205" t="s">
        <v>17146</v>
      </c>
      <c r="F250" s="205">
        <v>1</v>
      </c>
      <c r="G250" s="206" t="s">
        <v>2694</v>
      </c>
      <c r="H250" s="205" t="s">
        <v>2961</v>
      </c>
      <c r="I250" s="41" t="s">
        <v>17223</v>
      </c>
      <c r="J250" s="336">
        <v>1026701441909</v>
      </c>
      <c r="K250" s="41" t="s">
        <v>17225</v>
      </c>
      <c r="L250" s="173"/>
      <c r="M250" s="173"/>
      <c r="N250" s="173"/>
      <c r="O250" s="173"/>
      <c r="P250" s="173"/>
      <c r="Q250" s="173"/>
      <c r="R250" s="173"/>
      <c r="S250" s="205" t="s">
        <v>17149</v>
      </c>
      <c r="T250" s="41" t="s">
        <v>17226</v>
      </c>
      <c r="U250" s="41" t="s">
        <v>17224</v>
      </c>
    </row>
    <row r="251" spans="1:21" ht="51">
      <c r="A251" s="50">
        <v>247</v>
      </c>
      <c r="B251" s="340" t="s">
        <v>17227</v>
      </c>
      <c r="C251" s="41" t="s">
        <v>17228</v>
      </c>
      <c r="D251" s="50" t="s">
        <v>29</v>
      </c>
      <c r="E251" s="205" t="s">
        <v>17146</v>
      </c>
      <c r="F251" s="205">
        <v>3</v>
      </c>
      <c r="G251" s="206" t="s">
        <v>2968</v>
      </c>
      <c r="H251" s="338" t="s">
        <v>17229</v>
      </c>
      <c r="I251" s="328" t="s">
        <v>17227</v>
      </c>
      <c r="J251" s="336">
        <v>1136733010886</v>
      </c>
      <c r="K251" s="41" t="s">
        <v>17230</v>
      </c>
      <c r="L251" s="173"/>
      <c r="M251" s="173"/>
      <c r="N251" s="173"/>
      <c r="O251" s="173"/>
      <c r="P251" s="173"/>
      <c r="Q251" s="173"/>
      <c r="R251" s="173"/>
      <c r="S251" s="205" t="s">
        <v>17149</v>
      </c>
      <c r="T251" s="41" t="s">
        <v>17177</v>
      </c>
      <c r="U251" s="41" t="s">
        <v>17231</v>
      </c>
    </row>
    <row r="252" spans="1:21" ht="38.25">
      <c r="A252" s="50">
        <v>248</v>
      </c>
      <c r="B252" s="316" t="s">
        <v>17232</v>
      </c>
      <c r="C252" s="41" t="s">
        <v>17233</v>
      </c>
      <c r="D252" s="50" t="s">
        <v>29</v>
      </c>
      <c r="E252" s="205" t="s">
        <v>17146</v>
      </c>
      <c r="F252" s="205">
        <v>1</v>
      </c>
      <c r="G252" s="206" t="s">
        <v>2694</v>
      </c>
      <c r="H252" s="205" t="s">
        <v>2961</v>
      </c>
      <c r="I252" s="41" t="s">
        <v>17234</v>
      </c>
      <c r="J252" s="336">
        <v>1036758310368</v>
      </c>
      <c r="K252" s="41" t="s">
        <v>17235</v>
      </c>
      <c r="L252" s="173"/>
      <c r="M252" s="173"/>
      <c r="N252" s="173"/>
      <c r="O252" s="173"/>
      <c r="P252" s="173"/>
      <c r="Q252" s="173"/>
      <c r="R252" s="173"/>
      <c r="S252" s="205" t="s">
        <v>17149</v>
      </c>
      <c r="T252" s="41" t="s">
        <v>17236</v>
      </c>
      <c r="U252" s="41" t="s">
        <v>17237</v>
      </c>
    </row>
    <row r="253" spans="1:21" ht="51">
      <c r="A253" s="50">
        <v>249</v>
      </c>
      <c r="B253" s="316" t="s">
        <v>17238</v>
      </c>
      <c r="C253" s="41" t="s">
        <v>17239</v>
      </c>
      <c r="D253" s="50" t="s">
        <v>29</v>
      </c>
      <c r="E253" s="205" t="s">
        <v>17146</v>
      </c>
      <c r="F253" s="205">
        <v>1</v>
      </c>
      <c r="G253" s="206" t="s">
        <v>2694</v>
      </c>
      <c r="H253" s="205" t="s">
        <v>2961</v>
      </c>
      <c r="I253" s="41" t="s">
        <v>17238</v>
      </c>
      <c r="J253" s="336">
        <v>1046758307661</v>
      </c>
      <c r="K253" s="41" t="s">
        <v>17240</v>
      </c>
      <c r="L253" s="173"/>
      <c r="M253" s="173"/>
      <c r="N253" s="173"/>
      <c r="O253" s="173"/>
      <c r="P253" s="173"/>
      <c r="Q253" s="173"/>
      <c r="R253" s="173"/>
      <c r="S253" s="205" t="s">
        <v>17149</v>
      </c>
      <c r="T253" s="41" t="s">
        <v>17241</v>
      </c>
      <c r="U253" s="41" t="s">
        <v>17242</v>
      </c>
    </row>
    <row r="254" spans="1:21" ht="51">
      <c r="A254" s="50">
        <v>250</v>
      </c>
      <c r="B254" s="316" t="s">
        <v>17243</v>
      </c>
      <c r="C254" s="41" t="s">
        <v>17244</v>
      </c>
      <c r="D254" s="50" t="s">
        <v>29</v>
      </c>
      <c r="E254" s="205" t="s">
        <v>17146</v>
      </c>
      <c r="F254" s="205">
        <v>1</v>
      </c>
      <c r="G254" s="206" t="s">
        <v>2694</v>
      </c>
      <c r="H254" s="205" t="s">
        <v>2961</v>
      </c>
      <c r="I254" s="41" t="s">
        <v>17243</v>
      </c>
      <c r="J254" s="336">
        <v>1056758454312</v>
      </c>
      <c r="K254" s="485" t="s">
        <v>17200</v>
      </c>
      <c r="L254" s="173"/>
      <c r="M254" s="173"/>
      <c r="N254" s="173"/>
      <c r="O254" s="173"/>
      <c r="P254" s="173"/>
      <c r="Q254" s="173"/>
      <c r="R254" s="173"/>
      <c r="S254" s="205" t="s">
        <v>17149</v>
      </c>
      <c r="T254" s="41" t="s">
        <v>17177</v>
      </c>
      <c r="U254" s="41" t="s">
        <v>17245</v>
      </c>
    </row>
    <row r="255" spans="1:21" ht="38.25">
      <c r="A255" s="50">
        <v>251</v>
      </c>
      <c r="B255" s="316" t="s">
        <v>17246</v>
      </c>
      <c r="C255" s="41" t="s">
        <v>17247</v>
      </c>
      <c r="D255" s="50" t="s">
        <v>29</v>
      </c>
      <c r="E255" s="205" t="s">
        <v>17146</v>
      </c>
      <c r="F255" s="205">
        <v>1</v>
      </c>
      <c r="G255" s="206" t="s">
        <v>2694</v>
      </c>
      <c r="H255" s="205" t="s">
        <v>2961</v>
      </c>
      <c r="I255" s="41" t="s">
        <v>17246</v>
      </c>
      <c r="J255" s="336">
        <v>1036758329332</v>
      </c>
      <c r="K255" s="341" t="s">
        <v>17248</v>
      </c>
      <c r="L255" s="173"/>
      <c r="M255" s="173"/>
      <c r="N255" s="173"/>
      <c r="O255" s="173"/>
      <c r="P255" s="173"/>
      <c r="Q255" s="173"/>
      <c r="R255" s="173"/>
      <c r="S255" s="205" t="s">
        <v>17149</v>
      </c>
      <c r="T255" s="341" t="s">
        <v>17226</v>
      </c>
      <c r="U255" s="41" t="s">
        <v>17249</v>
      </c>
    </row>
    <row r="256" spans="1:21" ht="38.25">
      <c r="A256" s="50">
        <v>252</v>
      </c>
      <c r="B256" s="316" t="s">
        <v>17250</v>
      </c>
      <c r="C256" s="41" t="s">
        <v>17251</v>
      </c>
      <c r="D256" s="50" t="s">
        <v>29</v>
      </c>
      <c r="E256" s="205" t="s">
        <v>17146</v>
      </c>
      <c r="F256" s="205">
        <v>6</v>
      </c>
      <c r="G256" s="206" t="s">
        <v>10521</v>
      </c>
      <c r="H256" s="205" t="s">
        <v>10522</v>
      </c>
      <c r="I256" s="41" t="s">
        <v>17250</v>
      </c>
      <c r="J256" s="336">
        <v>1076731009464</v>
      </c>
      <c r="K256" s="41" t="s">
        <v>17252</v>
      </c>
      <c r="L256" s="173"/>
      <c r="M256" s="173"/>
      <c r="N256" s="173"/>
      <c r="O256" s="173"/>
      <c r="P256" s="173"/>
      <c r="Q256" s="173"/>
      <c r="R256" s="173"/>
      <c r="S256" s="205" t="s">
        <v>17149</v>
      </c>
      <c r="T256" s="41" t="s">
        <v>17253</v>
      </c>
      <c r="U256" s="41" t="s">
        <v>17254</v>
      </c>
    </row>
    <row r="257" spans="1:21" ht="63.75">
      <c r="A257" s="50">
        <v>253</v>
      </c>
      <c r="B257" s="316" t="s">
        <v>17255</v>
      </c>
      <c r="C257" s="41" t="s">
        <v>17256</v>
      </c>
      <c r="D257" s="50" t="s">
        <v>29</v>
      </c>
      <c r="E257" s="205" t="s">
        <v>17146</v>
      </c>
      <c r="F257" s="205">
        <v>1</v>
      </c>
      <c r="G257" s="206" t="s">
        <v>2694</v>
      </c>
      <c r="H257" s="205">
        <v>1.1000000000000001</v>
      </c>
      <c r="I257" s="41" t="s">
        <v>17255</v>
      </c>
      <c r="J257" s="336">
        <v>1136733005683</v>
      </c>
      <c r="K257" s="41" t="s">
        <v>17257</v>
      </c>
      <c r="L257" s="173"/>
      <c r="M257" s="173"/>
      <c r="N257" s="173"/>
      <c r="O257" s="173"/>
      <c r="P257" s="173"/>
      <c r="Q257" s="173"/>
      <c r="R257" s="173"/>
      <c r="S257" s="205" t="s">
        <v>17149</v>
      </c>
      <c r="T257" s="41" t="s">
        <v>17196</v>
      </c>
      <c r="U257" s="41" t="s">
        <v>17258</v>
      </c>
    </row>
    <row r="258" spans="1:21" ht="38.25">
      <c r="A258" s="50">
        <v>254</v>
      </c>
      <c r="B258" s="316" t="s">
        <v>17259</v>
      </c>
      <c r="C258" s="41" t="s">
        <v>17260</v>
      </c>
      <c r="D258" s="50" t="s">
        <v>29</v>
      </c>
      <c r="E258" s="205" t="s">
        <v>17146</v>
      </c>
      <c r="F258" s="205">
        <v>2</v>
      </c>
      <c r="G258" s="206" t="s">
        <v>2694</v>
      </c>
      <c r="H258" s="205">
        <v>1.1000000000000001</v>
      </c>
      <c r="I258" s="41" t="s">
        <v>17259</v>
      </c>
      <c r="J258" s="336">
        <v>1036758300930</v>
      </c>
      <c r="K258" s="41" t="s">
        <v>17261</v>
      </c>
      <c r="L258" s="173"/>
      <c r="M258" s="173"/>
      <c r="N258" s="173"/>
      <c r="O258" s="173"/>
      <c r="P258" s="173"/>
      <c r="Q258" s="173"/>
      <c r="R258" s="173"/>
      <c r="S258" s="205" t="s">
        <v>17149</v>
      </c>
      <c r="T258" s="41" t="s">
        <v>17177</v>
      </c>
      <c r="U258" s="41" t="s">
        <v>17262</v>
      </c>
    </row>
    <row r="259" spans="1:21" ht="63.75">
      <c r="A259" s="50">
        <v>255</v>
      </c>
      <c r="B259" s="316" t="s">
        <v>17263</v>
      </c>
      <c r="C259" s="41" t="s">
        <v>17264</v>
      </c>
      <c r="D259" s="50" t="s">
        <v>29</v>
      </c>
      <c r="E259" s="205" t="s">
        <v>17146</v>
      </c>
      <c r="F259" s="205">
        <v>2</v>
      </c>
      <c r="G259" s="206" t="s">
        <v>2694</v>
      </c>
      <c r="H259" s="205">
        <v>1.1000000000000001</v>
      </c>
      <c r="I259" s="41" t="s">
        <v>17263</v>
      </c>
      <c r="J259" s="336">
        <v>1106732008514</v>
      </c>
      <c r="K259" s="41" t="s">
        <v>17265</v>
      </c>
      <c r="L259" s="173"/>
      <c r="M259" s="173"/>
      <c r="N259" s="173"/>
      <c r="O259" s="173"/>
      <c r="P259" s="173"/>
      <c r="Q259" s="173"/>
      <c r="R259" s="173"/>
      <c r="S259" s="205" t="s">
        <v>17149</v>
      </c>
      <c r="T259" s="41" t="s">
        <v>17266</v>
      </c>
      <c r="U259" s="41" t="s">
        <v>17267</v>
      </c>
    </row>
    <row r="260" spans="1:21" ht="51">
      <c r="A260" s="50">
        <v>256</v>
      </c>
      <c r="B260" s="316" t="s">
        <v>17268</v>
      </c>
      <c r="C260" s="41" t="s">
        <v>17269</v>
      </c>
      <c r="D260" s="50" t="s">
        <v>29</v>
      </c>
      <c r="E260" s="205" t="s">
        <v>17146</v>
      </c>
      <c r="F260" s="205">
        <v>2</v>
      </c>
      <c r="G260" s="206" t="s">
        <v>2694</v>
      </c>
      <c r="H260" s="205">
        <v>1.1000000000000001</v>
      </c>
      <c r="I260" s="41" t="s">
        <v>17268</v>
      </c>
      <c r="J260" s="336">
        <v>1046758309850</v>
      </c>
      <c r="K260" s="41" t="s">
        <v>17270</v>
      </c>
      <c r="L260" s="173"/>
      <c r="M260" s="173"/>
      <c r="N260" s="173"/>
      <c r="O260" s="173"/>
      <c r="P260" s="173"/>
      <c r="Q260" s="173"/>
      <c r="R260" s="173"/>
      <c r="S260" s="205" t="s">
        <v>17149</v>
      </c>
      <c r="T260" s="41" t="s">
        <v>17271</v>
      </c>
      <c r="U260" s="41" t="s">
        <v>17272</v>
      </c>
    </row>
    <row r="261" spans="1:21" ht="63.75">
      <c r="A261" s="50">
        <v>257</v>
      </c>
      <c r="B261" s="316" t="s">
        <v>17273</v>
      </c>
      <c r="C261" s="41" t="s">
        <v>17274</v>
      </c>
      <c r="D261" s="50" t="s">
        <v>29</v>
      </c>
      <c r="E261" s="205" t="s">
        <v>17275</v>
      </c>
      <c r="F261" s="205">
        <v>6</v>
      </c>
      <c r="G261" s="206" t="s">
        <v>2694</v>
      </c>
      <c r="H261" s="205">
        <v>1.1000000000000001</v>
      </c>
      <c r="I261" s="41" t="s">
        <v>17276</v>
      </c>
      <c r="J261" s="336">
        <v>1116732014211</v>
      </c>
      <c r="K261" s="41" t="s">
        <v>17277</v>
      </c>
      <c r="L261" s="173"/>
      <c r="M261" s="173"/>
      <c r="N261" s="173"/>
      <c r="O261" s="173"/>
      <c r="P261" s="173"/>
      <c r="Q261" s="173"/>
      <c r="R261" s="173"/>
      <c r="S261" s="205" t="s">
        <v>17278</v>
      </c>
      <c r="T261" s="41" t="s">
        <v>17177</v>
      </c>
      <c r="U261" s="41" t="s">
        <v>17279</v>
      </c>
    </row>
    <row r="262" spans="1:21" ht="51">
      <c r="A262" s="50">
        <v>258</v>
      </c>
      <c r="B262" s="316" t="s">
        <v>17280</v>
      </c>
      <c r="C262" s="41" t="s">
        <v>17281</v>
      </c>
      <c r="D262" s="50" t="s">
        <v>29</v>
      </c>
      <c r="E262" s="205" t="s">
        <v>17146</v>
      </c>
      <c r="F262" s="205">
        <v>2</v>
      </c>
      <c r="G262" s="206" t="s">
        <v>2694</v>
      </c>
      <c r="H262" s="205">
        <v>1.1000000000000001</v>
      </c>
      <c r="I262" s="41" t="s">
        <v>17280</v>
      </c>
      <c r="J262" s="342">
        <v>1026701441898</v>
      </c>
      <c r="K262" s="41" t="s">
        <v>17282</v>
      </c>
      <c r="L262" s="173"/>
      <c r="M262" s="173"/>
      <c r="N262" s="173"/>
      <c r="O262" s="173"/>
      <c r="P262" s="173"/>
      <c r="Q262" s="173"/>
      <c r="R262" s="173"/>
      <c r="S262" s="205" t="s">
        <v>17149</v>
      </c>
      <c r="T262" s="41" t="s">
        <v>17177</v>
      </c>
      <c r="U262" s="41" t="s">
        <v>17283</v>
      </c>
    </row>
    <row r="263" spans="1:21" ht="51">
      <c r="A263" s="50">
        <v>259</v>
      </c>
      <c r="B263" s="316" t="s">
        <v>17284</v>
      </c>
      <c r="C263" s="41" t="s">
        <v>17285</v>
      </c>
      <c r="D263" s="50" t="s">
        <v>29</v>
      </c>
      <c r="E263" s="205" t="s">
        <v>17146</v>
      </c>
      <c r="F263" s="205">
        <v>1</v>
      </c>
      <c r="G263" s="206" t="s">
        <v>2694</v>
      </c>
      <c r="H263" s="205">
        <v>1.1000000000000001</v>
      </c>
      <c r="I263" s="41" t="s">
        <v>17286</v>
      </c>
      <c r="J263" s="336">
        <v>1036758330465</v>
      </c>
      <c r="K263" s="41" t="s">
        <v>17287</v>
      </c>
      <c r="L263" s="173"/>
      <c r="M263" s="173"/>
      <c r="N263" s="173"/>
      <c r="O263" s="173"/>
      <c r="P263" s="173"/>
      <c r="Q263" s="173"/>
      <c r="R263" s="173"/>
      <c r="S263" s="205" t="s">
        <v>17149</v>
      </c>
      <c r="T263" s="41" t="s">
        <v>17288</v>
      </c>
      <c r="U263" s="41" t="s">
        <v>17289</v>
      </c>
    </row>
    <row r="264" spans="1:21" ht="51">
      <c r="A264" s="50">
        <v>260</v>
      </c>
      <c r="B264" s="316" t="s">
        <v>17290</v>
      </c>
      <c r="C264" s="41" t="s">
        <v>17291</v>
      </c>
      <c r="D264" s="50" t="s">
        <v>29</v>
      </c>
      <c r="E264" s="205" t="s">
        <v>17146</v>
      </c>
      <c r="F264" s="205">
        <v>5</v>
      </c>
      <c r="G264" s="206" t="s">
        <v>5690</v>
      </c>
      <c r="H264" s="205" t="s">
        <v>17292</v>
      </c>
      <c r="I264" s="41" t="s">
        <v>17290</v>
      </c>
      <c r="J264" s="336">
        <v>1096731012290</v>
      </c>
      <c r="K264" s="41" t="s">
        <v>17293</v>
      </c>
      <c r="L264" s="173"/>
      <c r="M264" s="173"/>
      <c r="N264" s="173"/>
      <c r="O264" s="173"/>
      <c r="P264" s="173"/>
      <c r="Q264" s="173"/>
      <c r="R264" s="173"/>
      <c r="S264" s="205" t="s">
        <v>17149</v>
      </c>
      <c r="T264" s="41" t="s">
        <v>17294</v>
      </c>
      <c r="U264" s="41" t="s">
        <v>17295</v>
      </c>
    </row>
    <row r="265" spans="1:21" ht="38.25">
      <c r="A265" s="50">
        <v>261</v>
      </c>
      <c r="B265" s="316" t="s">
        <v>17296</v>
      </c>
      <c r="C265" s="41" t="s">
        <v>17297</v>
      </c>
      <c r="D265" s="50" t="s">
        <v>29</v>
      </c>
      <c r="E265" s="205" t="s">
        <v>17146</v>
      </c>
      <c r="F265" s="205">
        <v>1</v>
      </c>
      <c r="G265" s="206" t="s">
        <v>2694</v>
      </c>
      <c r="H265" s="205" t="s">
        <v>2961</v>
      </c>
      <c r="I265" s="41" t="s">
        <v>17298</v>
      </c>
      <c r="J265" s="336">
        <v>1126732000405</v>
      </c>
      <c r="K265" s="41" t="s">
        <v>17299</v>
      </c>
      <c r="L265" s="173"/>
      <c r="M265" s="173"/>
      <c r="N265" s="173"/>
      <c r="O265" s="173"/>
      <c r="P265" s="173"/>
      <c r="Q265" s="173"/>
      <c r="R265" s="173"/>
      <c r="S265" s="205" t="s">
        <v>17149</v>
      </c>
      <c r="T265" s="41" t="s">
        <v>17172</v>
      </c>
      <c r="U265" s="41" t="s">
        <v>17300</v>
      </c>
    </row>
    <row r="266" spans="1:21" ht="51">
      <c r="A266" s="50">
        <v>262</v>
      </c>
      <c r="B266" s="316" t="s">
        <v>17301</v>
      </c>
      <c r="C266" s="41" t="s">
        <v>17302</v>
      </c>
      <c r="D266" s="50" t="s">
        <v>29</v>
      </c>
      <c r="E266" s="205" t="s">
        <v>17146</v>
      </c>
      <c r="F266" s="205">
        <v>1</v>
      </c>
      <c r="G266" s="206" t="s">
        <v>2694</v>
      </c>
      <c r="H266" s="205" t="s">
        <v>2694</v>
      </c>
      <c r="I266" s="41" t="s">
        <v>17301</v>
      </c>
      <c r="J266" s="336">
        <v>1026701454450</v>
      </c>
      <c r="K266" s="41" t="s">
        <v>17282</v>
      </c>
      <c r="L266" s="173"/>
      <c r="M266" s="173"/>
      <c r="N266" s="173"/>
      <c r="O266" s="173"/>
      <c r="P266" s="173"/>
      <c r="Q266" s="173"/>
      <c r="R266" s="173"/>
      <c r="S266" s="205" t="s">
        <v>17149</v>
      </c>
      <c r="T266" s="41" t="s">
        <v>17177</v>
      </c>
      <c r="U266" s="41" t="s">
        <v>17303</v>
      </c>
    </row>
    <row r="267" spans="1:21" ht="51">
      <c r="A267" s="50">
        <v>263</v>
      </c>
      <c r="B267" s="316" t="s">
        <v>17304</v>
      </c>
      <c r="C267" s="41" t="s">
        <v>17305</v>
      </c>
      <c r="D267" s="50" t="s">
        <v>29</v>
      </c>
      <c r="E267" s="205" t="s">
        <v>17146</v>
      </c>
      <c r="F267" s="205">
        <v>1</v>
      </c>
      <c r="G267" s="206">
        <v>1</v>
      </c>
      <c r="H267" s="205" t="s">
        <v>2961</v>
      </c>
      <c r="I267" s="41" t="s">
        <v>17306</v>
      </c>
      <c r="J267" s="336">
        <v>1026701433164</v>
      </c>
      <c r="K267" s="41" t="s">
        <v>17287</v>
      </c>
      <c r="L267" s="173"/>
      <c r="M267" s="173"/>
      <c r="N267" s="173"/>
      <c r="O267" s="173"/>
      <c r="P267" s="173"/>
      <c r="Q267" s="173"/>
      <c r="R267" s="173"/>
      <c r="S267" s="205" t="s">
        <v>17149</v>
      </c>
      <c r="T267" s="41" t="s">
        <v>17288</v>
      </c>
      <c r="U267" s="41" t="s">
        <v>17307</v>
      </c>
    </row>
    <row r="268" spans="1:21" ht="38.25">
      <c r="A268" s="50">
        <v>264</v>
      </c>
      <c r="B268" s="316" t="s">
        <v>17308</v>
      </c>
      <c r="C268" s="41" t="s">
        <v>17309</v>
      </c>
      <c r="D268" s="50" t="s">
        <v>29</v>
      </c>
      <c r="E268" s="205" t="s">
        <v>17146</v>
      </c>
      <c r="F268" s="205">
        <v>12</v>
      </c>
      <c r="G268" s="206" t="s">
        <v>15070</v>
      </c>
      <c r="H268" s="205" t="s">
        <v>17185</v>
      </c>
      <c r="I268" s="41" t="s">
        <v>17308</v>
      </c>
      <c r="J268" s="336">
        <v>1116732001990</v>
      </c>
      <c r="K268" s="41" t="s">
        <v>17310</v>
      </c>
      <c r="L268" s="173"/>
      <c r="M268" s="173"/>
      <c r="N268" s="173"/>
      <c r="O268" s="173"/>
      <c r="P268" s="173"/>
      <c r="Q268" s="173"/>
      <c r="R268" s="173"/>
      <c r="S268" s="205" t="s">
        <v>17149</v>
      </c>
      <c r="T268" s="41" t="s">
        <v>17311</v>
      </c>
      <c r="U268" s="41" t="s">
        <v>17312</v>
      </c>
    </row>
    <row r="269" spans="1:21" ht="51">
      <c r="A269" s="50">
        <v>265</v>
      </c>
      <c r="B269" s="316" t="s">
        <v>17313</v>
      </c>
      <c r="C269" s="41" t="s">
        <v>17314</v>
      </c>
      <c r="D269" s="50" t="s">
        <v>29</v>
      </c>
      <c r="E269" s="205" t="s">
        <v>17146</v>
      </c>
      <c r="F269" s="205">
        <v>1</v>
      </c>
      <c r="G269" s="206" t="s">
        <v>2694</v>
      </c>
      <c r="H269" s="205" t="s">
        <v>2961</v>
      </c>
      <c r="I269" s="41" t="s">
        <v>17313</v>
      </c>
      <c r="J269" s="336">
        <v>1026701449499</v>
      </c>
      <c r="K269" s="41" t="s">
        <v>17282</v>
      </c>
      <c r="L269" s="173"/>
      <c r="M269" s="173"/>
      <c r="N269" s="173"/>
      <c r="O269" s="173"/>
      <c r="P269" s="173"/>
      <c r="Q269" s="173"/>
      <c r="R269" s="173"/>
      <c r="S269" s="205" t="s">
        <v>17149</v>
      </c>
      <c r="T269" s="41" t="s">
        <v>17177</v>
      </c>
      <c r="U269" s="41" t="s">
        <v>17315</v>
      </c>
    </row>
    <row r="270" spans="1:21" ht="51">
      <c r="A270" s="50">
        <v>266</v>
      </c>
      <c r="B270" s="316" t="s">
        <v>17316</v>
      </c>
      <c r="C270" s="41" t="s">
        <v>17317</v>
      </c>
      <c r="D270" s="50" t="s">
        <v>29</v>
      </c>
      <c r="E270" s="205" t="s">
        <v>17146</v>
      </c>
      <c r="F270" s="205">
        <v>1</v>
      </c>
      <c r="G270" s="206" t="s">
        <v>2694</v>
      </c>
      <c r="H270" s="205" t="s">
        <v>2961</v>
      </c>
      <c r="I270" s="41" t="s">
        <v>17316</v>
      </c>
      <c r="J270" s="336">
        <v>1166733056687</v>
      </c>
      <c r="K270" s="41" t="s">
        <v>17282</v>
      </c>
      <c r="L270" s="173"/>
      <c r="M270" s="173"/>
      <c r="N270" s="173"/>
      <c r="O270" s="173"/>
      <c r="P270" s="173"/>
      <c r="Q270" s="173"/>
      <c r="R270" s="173"/>
      <c r="S270" s="205" t="s">
        <v>17149</v>
      </c>
      <c r="T270" s="41" t="s">
        <v>17177</v>
      </c>
      <c r="U270" s="41" t="s">
        <v>17318</v>
      </c>
    </row>
    <row r="271" spans="1:21" ht="38.25">
      <c r="A271" s="50">
        <v>267</v>
      </c>
      <c r="B271" s="316" t="s">
        <v>17319</v>
      </c>
      <c r="C271" s="41" t="s">
        <v>17320</v>
      </c>
      <c r="D271" s="50" t="s">
        <v>29</v>
      </c>
      <c r="E271" s="205" t="s">
        <v>17146</v>
      </c>
      <c r="F271" s="205">
        <v>3</v>
      </c>
      <c r="G271" s="206" t="s">
        <v>2968</v>
      </c>
      <c r="H271" s="205" t="s">
        <v>17229</v>
      </c>
      <c r="I271" s="41" t="s">
        <v>17319</v>
      </c>
      <c r="J271" s="336">
        <v>1106731002630</v>
      </c>
      <c r="K271" s="41" t="s">
        <v>17299</v>
      </c>
      <c r="L271" s="173"/>
      <c r="M271" s="173"/>
      <c r="N271" s="173"/>
      <c r="O271" s="173"/>
      <c r="P271" s="173"/>
      <c r="Q271" s="173"/>
      <c r="R271" s="173"/>
      <c r="S271" s="205" t="s">
        <v>17149</v>
      </c>
      <c r="T271" s="41" t="s">
        <v>17150</v>
      </c>
      <c r="U271" s="41" t="s">
        <v>17321</v>
      </c>
    </row>
    <row r="272" spans="1:21" ht="38.25">
      <c r="A272" s="50">
        <v>268</v>
      </c>
      <c r="B272" s="316" t="s">
        <v>17322</v>
      </c>
      <c r="C272" s="41" t="s">
        <v>17323</v>
      </c>
      <c r="D272" s="50" t="s">
        <v>29</v>
      </c>
      <c r="E272" s="205" t="s">
        <v>17146</v>
      </c>
      <c r="F272" s="205">
        <v>1</v>
      </c>
      <c r="G272" s="206" t="s">
        <v>2694</v>
      </c>
      <c r="H272" s="205" t="s">
        <v>2961</v>
      </c>
      <c r="I272" s="41" t="s">
        <v>17322</v>
      </c>
      <c r="J272" s="336">
        <v>1021001121228</v>
      </c>
      <c r="K272" s="41" t="s">
        <v>17299</v>
      </c>
      <c r="L272" s="173"/>
      <c r="M272" s="173"/>
      <c r="N272" s="173"/>
      <c r="O272" s="173"/>
      <c r="P272" s="173"/>
      <c r="Q272" s="173"/>
      <c r="R272" s="173"/>
      <c r="S272" s="205" t="s">
        <v>17149</v>
      </c>
      <c r="T272" s="41" t="s">
        <v>17150</v>
      </c>
      <c r="U272" s="41" t="s">
        <v>17324</v>
      </c>
    </row>
    <row r="273" spans="1:21" ht="38.25">
      <c r="A273" s="50">
        <v>269</v>
      </c>
      <c r="B273" s="316" t="s">
        <v>17325</v>
      </c>
      <c r="C273" s="41" t="s">
        <v>17326</v>
      </c>
      <c r="D273" s="50" t="s">
        <v>29</v>
      </c>
      <c r="E273" s="205" t="s">
        <v>17146</v>
      </c>
      <c r="F273" s="205">
        <v>1</v>
      </c>
      <c r="G273" s="206" t="s">
        <v>2694</v>
      </c>
      <c r="H273" s="205" t="s">
        <v>2961</v>
      </c>
      <c r="I273" s="41" t="s">
        <v>17325</v>
      </c>
      <c r="J273" s="336">
        <v>1076731010850</v>
      </c>
      <c r="K273" s="41" t="s">
        <v>17327</v>
      </c>
      <c r="L273" s="173"/>
      <c r="M273" s="173"/>
      <c r="N273" s="173"/>
      <c r="O273" s="173"/>
      <c r="P273" s="173"/>
      <c r="Q273" s="173"/>
      <c r="R273" s="173"/>
      <c r="S273" s="205" t="s">
        <v>17149</v>
      </c>
      <c r="T273" s="41" t="s">
        <v>17266</v>
      </c>
      <c r="U273" s="41" t="s">
        <v>17328</v>
      </c>
    </row>
    <row r="274" spans="1:21" ht="51">
      <c r="A274" s="50">
        <v>270</v>
      </c>
      <c r="B274" s="316" t="s">
        <v>17329</v>
      </c>
      <c r="C274" s="41" t="s">
        <v>17330</v>
      </c>
      <c r="D274" s="50" t="s">
        <v>29</v>
      </c>
      <c r="E274" s="205" t="s">
        <v>17146</v>
      </c>
      <c r="F274" s="205">
        <v>1</v>
      </c>
      <c r="G274" s="206" t="s">
        <v>2694</v>
      </c>
      <c r="H274" s="205" t="s">
        <v>2961</v>
      </c>
      <c r="I274" s="41" t="s">
        <v>17329</v>
      </c>
      <c r="J274" s="336">
        <v>1026701458497</v>
      </c>
      <c r="K274" s="41" t="s">
        <v>17331</v>
      </c>
      <c r="L274" s="173"/>
      <c r="M274" s="173"/>
      <c r="N274" s="173"/>
      <c r="O274" s="173"/>
      <c r="P274" s="173"/>
      <c r="Q274" s="173"/>
      <c r="R274" s="173"/>
      <c r="S274" s="205" t="s">
        <v>17149</v>
      </c>
      <c r="T274" s="41" t="s">
        <v>17226</v>
      </c>
      <c r="U274" s="41" t="s">
        <v>17332</v>
      </c>
    </row>
    <row r="275" spans="1:21" ht="38.25">
      <c r="A275" s="50">
        <v>271</v>
      </c>
      <c r="B275" s="316" t="s">
        <v>17333</v>
      </c>
      <c r="C275" s="41" t="s">
        <v>17334</v>
      </c>
      <c r="D275" s="50" t="s">
        <v>29</v>
      </c>
      <c r="E275" s="205" t="s">
        <v>17146</v>
      </c>
      <c r="F275" s="205">
        <v>12</v>
      </c>
      <c r="G275" s="206" t="s">
        <v>15070</v>
      </c>
      <c r="H275" s="205" t="s">
        <v>17185</v>
      </c>
      <c r="I275" s="41" t="s">
        <v>17333</v>
      </c>
      <c r="J275" s="336">
        <v>1036758332181</v>
      </c>
      <c r="K275" s="41" t="s">
        <v>17335</v>
      </c>
      <c r="L275" s="173"/>
      <c r="M275" s="173"/>
      <c r="N275" s="173"/>
      <c r="O275" s="173"/>
      <c r="P275" s="173"/>
      <c r="Q275" s="173"/>
      <c r="R275" s="173"/>
      <c r="S275" s="205" t="s">
        <v>17149</v>
      </c>
      <c r="T275" s="41" t="s">
        <v>17226</v>
      </c>
      <c r="U275" s="41" t="s">
        <v>17336</v>
      </c>
    </row>
    <row r="276" spans="1:21" ht="38.25">
      <c r="A276" s="50">
        <v>272</v>
      </c>
      <c r="B276" s="316" t="s">
        <v>17337</v>
      </c>
      <c r="C276" s="41" t="s">
        <v>17338</v>
      </c>
      <c r="D276" s="50" t="s">
        <v>29</v>
      </c>
      <c r="E276" s="205" t="s">
        <v>17146</v>
      </c>
      <c r="F276" s="205">
        <v>2</v>
      </c>
      <c r="G276" s="206" t="s">
        <v>2960</v>
      </c>
      <c r="H276" s="205" t="s">
        <v>10221</v>
      </c>
      <c r="I276" s="41" t="s">
        <v>17337</v>
      </c>
      <c r="J276" s="336">
        <v>1056758448669</v>
      </c>
      <c r="K276" s="41" t="s">
        <v>17339</v>
      </c>
      <c r="L276" s="173"/>
      <c r="M276" s="173"/>
      <c r="N276" s="173"/>
      <c r="O276" s="173"/>
      <c r="P276" s="173"/>
      <c r="Q276" s="173"/>
      <c r="R276" s="173"/>
      <c r="S276" s="205" t="s">
        <v>17149</v>
      </c>
      <c r="T276" s="41" t="s">
        <v>17177</v>
      </c>
      <c r="U276" s="41" t="s">
        <v>17340</v>
      </c>
    </row>
    <row r="277" spans="1:21" ht="38.25">
      <c r="A277" s="50">
        <v>273</v>
      </c>
      <c r="B277" s="316" t="s">
        <v>17341</v>
      </c>
      <c r="C277" s="41" t="s">
        <v>17342</v>
      </c>
      <c r="D277" s="50" t="s">
        <v>29</v>
      </c>
      <c r="E277" s="205" t="s">
        <v>17146</v>
      </c>
      <c r="F277" s="205">
        <v>2</v>
      </c>
      <c r="G277" s="206" t="s">
        <v>2960</v>
      </c>
      <c r="H277" s="338" t="s">
        <v>10221</v>
      </c>
      <c r="I277" s="41" t="s">
        <v>17343</v>
      </c>
      <c r="J277" s="336">
        <v>1156733005868</v>
      </c>
      <c r="K277" s="41" t="s">
        <v>17299</v>
      </c>
      <c r="L277" s="173"/>
      <c r="M277" s="173"/>
      <c r="N277" s="173"/>
      <c r="O277" s="173"/>
      <c r="P277" s="173"/>
      <c r="Q277" s="173"/>
      <c r="R277" s="173"/>
      <c r="S277" s="205" t="s">
        <v>17149</v>
      </c>
      <c r="T277" s="41" t="s">
        <v>17150</v>
      </c>
      <c r="U277" s="41" t="s">
        <v>17344</v>
      </c>
    </row>
    <row r="278" spans="1:21" ht="51">
      <c r="A278" s="50">
        <v>274</v>
      </c>
      <c r="B278" s="316" t="s">
        <v>17345</v>
      </c>
      <c r="C278" s="41" t="s">
        <v>17346</v>
      </c>
      <c r="D278" s="50" t="s">
        <v>29</v>
      </c>
      <c r="E278" s="205" t="s">
        <v>17146</v>
      </c>
      <c r="F278" s="205">
        <v>2</v>
      </c>
      <c r="G278" s="206" t="s">
        <v>2960</v>
      </c>
      <c r="H278" s="338" t="s">
        <v>10221</v>
      </c>
      <c r="I278" s="41" t="s">
        <v>17345</v>
      </c>
      <c r="J278" s="336">
        <v>1106732001639</v>
      </c>
      <c r="K278" s="41" t="s">
        <v>17282</v>
      </c>
      <c r="L278" s="173"/>
      <c r="M278" s="173"/>
      <c r="N278" s="173"/>
      <c r="O278" s="173"/>
      <c r="P278" s="173"/>
      <c r="Q278" s="173"/>
      <c r="R278" s="173"/>
      <c r="S278" s="205" t="s">
        <v>17149</v>
      </c>
      <c r="T278" s="41" t="s">
        <v>17177</v>
      </c>
      <c r="U278" s="41" t="s">
        <v>17347</v>
      </c>
    </row>
    <row r="279" spans="1:21" ht="51">
      <c r="A279" s="50">
        <v>275</v>
      </c>
      <c r="B279" s="316" t="s">
        <v>17348</v>
      </c>
      <c r="C279" s="41" t="s">
        <v>17349</v>
      </c>
      <c r="D279" s="50" t="s">
        <v>29</v>
      </c>
      <c r="E279" s="205" t="s">
        <v>17146</v>
      </c>
      <c r="F279" s="205">
        <v>2</v>
      </c>
      <c r="G279" s="206" t="s">
        <v>2960</v>
      </c>
      <c r="H279" s="338" t="s">
        <v>10221</v>
      </c>
      <c r="I279" s="41" t="s">
        <v>17348</v>
      </c>
      <c r="J279" s="336" t="s">
        <v>17350</v>
      </c>
      <c r="K279" s="41" t="s">
        <v>17287</v>
      </c>
      <c r="L279" s="173"/>
      <c r="M279" s="173"/>
      <c r="N279" s="173"/>
      <c r="O279" s="173"/>
      <c r="P279" s="173"/>
      <c r="Q279" s="173"/>
      <c r="R279" s="173"/>
      <c r="S279" s="205" t="s">
        <v>17149</v>
      </c>
      <c r="T279" s="41" t="s">
        <v>17288</v>
      </c>
      <c r="U279" s="41" t="s">
        <v>17351</v>
      </c>
    </row>
    <row r="280" spans="1:21" ht="38.25">
      <c r="A280" s="50">
        <v>276</v>
      </c>
      <c r="B280" s="316" t="s">
        <v>17352</v>
      </c>
      <c r="C280" s="41" t="s">
        <v>17353</v>
      </c>
      <c r="D280" s="50" t="s">
        <v>29</v>
      </c>
      <c r="E280" s="205" t="s">
        <v>17146</v>
      </c>
      <c r="F280" s="205">
        <v>1</v>
      </c>
      <c r="G280" s="206">
        <v>1</v>
      </c>
      <c r="H280" s="205" t="s">
        <v>2694</v>
      </c>
      <c r="I280" s="41" t="s">
        <v>17352</v>
      </c>
      <c r="J280" s="336">
        <v>1026701424683</v>
      </c>
      <c r="K280" s="41" t="s">
        <v>17299</v>
      </c>
      <c r="L280" s="173"/>
      <c r="M280" s="173"/>
      <c r="N280" s="173"/>
      <c r="O280" s="173"/>
      <c r="P280" s="173"/>
      <c r="Q280" s="173"/>
      <c r="R280" s="173"/>
      <c r="S280" s="205" t="s">
        <v>17149</v>
      </c>
      <c r="T280" s="41" t="s">
        <v>17172</v>
      </c>
      <c r="U280" s="41" t="s">
        <v>17354</v>
      </c>
    </row>
    <row r="281" spans="1:21" ht="38.25">
      <c r="A281" s="50">
        <v>277</v>
      </c>
      <c r="B281" s="316" t="s">
        <v>17355</v>
      </c>
      <c r="C281" s="41" t="s">
        <v>17356</v>
      </c>
      <c r="D281" s="50" t="s">
        <v>29</v>
      </c>
      <c r="E281" s="205" t="s">
        <v>17146</v>
      </c>
      <c r="F281" s="205">
        <v>1</v>
      </c>
      <c r="G281" s="206">
        <v>1</v>
      </c>
      <c r="H281" s="205" t="s">
        <v>2694</v>
      </c>
      <c r="I281" s="41" t="s">
        <v>17355</v>
      </c>
      <c r="J281" s="336">
        <v>1056721952540</v>
      </c>
      <c r="K281" s="41" t="s">
        <v>17299</v>
      </c>
      <c r="L281" s="173"/>
      <c r="M281" s="173"/>
      <c r="N281" s="173"/>
      <c r="O281" s="173"/>
      <c r="P281" s="173"/>
      <c r="Q281" s="173"/>
      <c r="R281" s="173"/>
      <c r="S281" s="205" t="s">
        <v>17149</v>
      </c>
      <c r="T281" s="41" t="s">
        <v>17172</v>
      </c>
      <c r="U281" s="41" t="s">
        <v>17357</v>
      </c>
    </row>
    <row r="282" spans="1:21" ht="38.25">
      <c r="A282" s="50">
        <v>278</v>
      </c>
      <c r="B282" s="316" t="s">
        <v>17358</v>
      </c>
      <c r="C282" s="41" t="s">
        <v>17359</v>
      </c>
      <c r="D282" s="50" t="s">
        <v>29</v>
      </c>
      <c r="E282" s="205" t="s">
        <v>17146</v>
      </c>
      <c r="F282" s="205">
        <v>2</v>
      </c>
      <c r="G282" s="206" t="s">
        <v>2960</v>
      </c>
      <c r="H282" s="205" t="s">
        <v>10221</v>
      </c>
      <c r="I282" s="41" t="s">
        <v>17358</v>
      </c>
      <c r="J282" s="336" t="s">
        <v>17360</v>
      </c>
      <c r="K282" s="41" t="s">
        <v>17299</v>
      </c>
      <c r="L282" s="173"/>
      <c r="M282" s="173"/>
      <c r="N282" s="173"/>
      <c r="O282" s="173"/>
      <c r="P282" s="173"/>
      <c r="Q282" s="173"/>
      <c r="R282" s="173"/>
      <c r="S282" s="205" t="s">
        <v>17149</v>
      </c>
      <c r="T282" s="41" t="s">
        <v>17172</v>
      </c>
      <c r="U282" s="41" t="s">
        <v>17361</v>
      </c>
    </row>
    <row r="283" spans="1:21" ht="51">
      <c r="A283" s="50">
        <v>279</v>
      </c>
      <c r="B283" s="316" t="s">
        <v>17362</v>
      </c>
      <c r="C283" s="41" t="s">
        <v>17363</v>
      </c>
      <c r="D283" s="50" t="s">
        <v>29</v>
      </c>
      <c r="E283" s="205" t="s">
        <v>17146</v>
      </c>
      <c r="F283" s="205">
        <v>1</v>
      </c>
      <c r="G283" s="206">
        <v>1</v>
      </c>
      <c r="H283" s="205" t="s">
        <v>2694</v>
      </c>
      <c r="I283" s="41" t="s">
        <v>17362</v>
      </c>
      <c r="J283" s="336">
        <v>1226700015860</v>
      </c>
      <c r="K283" s="41" t="s">
        <v>17282</v>
      </c>
      <c r="L283" s="173"/>
      <c r="M283" s="173"/>
      <c r="N283" s="173"/>
      <c r="O283" s="173"/>
      <c r="P283" s="173"/>
      <c r="Q283" s="173"/>
      <c r="R283" s="173"/>
      <c r="S283" s="205" t="s">
        <v>17149</v>
      </c>
      <c r="T283" s="41" t="s">
        <v>17177</v>
      </c>
      <c r="U283" s="41" t="s">
        <v>17364</v>
      </c>
    </row>
    <row r="284" spans="1:21" ht="38.25">
      <c r="A284" s="50">
        <v>280</v>
      </c>
      <c r="B284" s="316" t="s">
        <v>17365</v>
      </c>
      <c r="C284" s="41" t="s">
        <v>17366</v>
      </c>
      <c r="D284" s="50" t="s">
        <v>29</v>
      </c>
      <c r="E284" s="205" t="s">
        <v>17146</v>
      </c>
      <c r="F284" s="205">
        <v>1</v>
      </c>
      <c r="G284" s="206">
        <v>1</v>
      </c>
      <c r="H284" s="205" t="s">
        <v>2694</v>
      </c>
      <c r="I284" s="41" t="s">
        <v>17365</v>
      </c>
      <c r="J284" s="336">
        <v>1076731010938</v>
      </c>
      <c r="K284" s="41" t="s">
        <v>17335</v>
      </c>
      <c r="L284" s="173"/>
      <c r="M284" s="173"/>
      <c r="N284" s="173"/>
      <c r="O284" s="173"/>
      <c r="P284" s="173"/>
      <c r="Q284" s="173"/>
      <c r="R284" s="173"/>
      <c r="S284" s="205" t="s">
        <v>17149</v>
      </c>
      <c r="T284" s="41" t="s">
        <v>17226</v>
      </c>
      <c r="U284" s="41" t="s">
        <v>17367</v>
      </c>
    </row>
    <row r="285" spans="1:21" ht="51">
      <c r="A285" s="50">
        <v>281</v>
      </c>
      <c r="B285" s="316" t="s">
        <v>17368</v>
      </c>
      <c r="C285" s="41" t="s">
        <v>17369</v>
      </c>
      <c r="D285" s="50" t="s">
        <v>29</v>
      </c>
      <c r="E285" s="205" t="s">
        <v>17146</v>
      </c>
      <c r="F285" s="205">
        <v>1</v>
      </c>
      <c r="G285" s="206">
        <v>1</v>
      </c>
      <c r="H285" s="205" t="s">
        <v>2961</v>
      </c>
      <c r="I285" s="41" t="s">
        <v>17368</v>
      </c>
      <c r="J285" s="336" t="s">
        <v>17370</v>
      </c>
      <c r="K285" s="41" t="s">
        <v>17282</v>
      </c>
      <c r="L285" s="173"/>
      <c r="M285" s="173"/>
      <c r="N285" s="173"/>
      <c r="O285" s="173"/>
      <c r="P285" s="173"/>
      <c r="Q285" s="173"/>
      <c r="R285" s="173"/>
      <c r="S285" s="205" t="s">
        <v>17149</v>
      </c>
      <c r="T285" s="41" t="s">
        <v>17177</v>
      </c>
      <c r="U285" s="41" t="s">
        <v>17371</v>
      </c>
    </row>
    <row r="286" spans="1:21" ht="38.25">
      <c r="A286" s="50">
        <v>282</v>
      </c>
      <c r="B286" s="313" t="s">
        <v>17372</v>
      </c>
      <c r="C286" s="41" t="s">
        <v>17373</v>
      </c>
      <c r="D286" s="50" t="s">
        <v>29</v>
      </c>
      <c r="E286" s="205" t="s">
        <v>17374</v>
      </c>
      <c r="F286" s="205" t="s">
        <v>17375</v>
      </c>
      <c r="G286" s="206">
        <v>1</v>
      </c>
      <c r="H286" s="205" t="s">
        <v>2694</v>
      </c>
      <c r="I286" s="205" t="s">
        <v>17372</v>
      </c>
      <c r="J286" s="336">
        <v>1096731001278</v>
      </c>
      <c r="K286" s="205" t="s">
        <v>17376</v>
      </c>
      <c r="L286" s="173"/>
      <c r="M286" s="173"/>
      <c r="N286" s="173"/>
      <c r="O286" s="173"/>
      <c r="P286" s="173"/>
      <c r="Q286" s="173"/>
      <c r="R286" s="173"/>
      <c r="S286" s="205" t="s">
        <v>17377</v>
      </c>
      <c r="T286" s="205" t="s">
        <v>17378</v>
      </c>
      <c r="U286" s="41" t="s">
        <v>17379</v>
      </c>
    </row>
    <row r="287" spans="1:21" ht="51">
      <c r="A287" s="50">
        <v>283</v>
      </c>
      <c r="B287" s="313" t="s">
        <v>17380</v>
      </c>
      <c r="C287" s="41" t="s">
        <v>17381</v>
      </c>
      <c r="D287" s="50" t="s">
        <v>29</v>
      </c>
      <c r="E287" s="205" t="s">
        <v>17146</v>
      </c>
      <c r="F287" s="205">
        <v>1</v>
      </c>
      <c r="G287" s="206" t="s">
        <v>2694</v>
      </c>
      <c r="H287" s="205" t="s">
        <v>2961</v>
      </c>
      <c r="I287" s="205" t="s">
        <v>17380</v>
      </c>
      <c r="J287" s="205" t="s">
        <v>17382</v>
      </c>
      <c r="K287" s="205" t="s">
        <v>17383</v>
      </c>
      <c r="L287" s="173"/>
      <c r="M287" s="173"/>
      <c r="N287" s="173"/>
      <c r="O287" s="173"/>
      <c r="P287" s="173"/>
      <c r="Q287" s="173"/>
      <c r="R287" s="173"/>
      <c r="S287" s="205" t="s">
        <v>17377</v>
      </c>
      <c r="T287" s="205" t="s">
        <v>17384</v>
      </c>
      <c r="U287" s="41" t="s">
        <v>17385</v>
      </c>
    </row>
    <row r="288" spans="1:21" ht="38.25">
      <c r="A288" s="50">
        <v>284</v>
      </c>
      <c r="B288" s="343" t="s">
        <v>17386</v>
      </c>
      <c r="C288" s="41" t="s">
        <v>17387</v>
      </c>
      <c r="D288" s="50" t="s">
        <v>29</v>
      </c>
      <c r="E288" s="205" t="s">
        <v>17146</v>
      </c>
      <c r="F288" s="205">
        <v>1</v>
      </c>
      <c r="G288" s="206" t="s">
        <v>2694</v>
      </c>
      <c r="H288" s="205" t="s">
        <v>2961</v>
      </c>
      <c r="I288" s="344" t="s">
        <v>17386</v>
      </c>
      <c r="J288" s="336">
        <v>1026701449840</v>
      </c>
      <c r="K288" s="41" t="s">
        <v>17388</v>
      </c>
      <c r="L288" s="173"/>
      <c r="M288" s="173"/>
      <c r="N288" s="173"/>
      <c r="O288" s="173"/>
      <c r="P288" s="173"/>
      <c r="Q288" s="173"/>
      <c r="R288" s="173"/>
      <c r="S288" s="205" t="s">
        <v>17377</v>
      </c>
      <c r="T288" s="41" t="s">
        <v>17389</v>
      </c>
      <c r="U288" s="41" t="s">
        <v>17390</v>
      </c>
    </row>
    <row r="289" spans="1:21" ht="38.25">
      <c r="A289" s="50">
        <v>285</v>
      </c>
      <c r="B289" s="316" t="s">
        <v>17391</v>
      </c>
      <c r="C289" s="41" t="s">
        <v>17392</v>
      </c>
      <c r="D289" s="50" t="s">
        <v>29</v>
      </c>
      <c r="E289" s="205" t="s">
        <v>17146</v>
      </c>
      <c r="F289" s="205">
        <v>2</v>
      </c>
      <c r="G289" s="206">
        <v>2</v>
      </c>
      <c r="H289" s="338" t="s">
        <v>10221</v>
      </c>
      <c r="I289" s="41" t="s">
        <v>17391</v>
      </c>
      <c r="J289" s="336">
        <v>1027600625898</v>
      </c>
      <c r="K289" s="41" t="s">
        <v>17393</v>
      </c>
      <c r="L289" s="173"/>
      <c r="M289" s="173"/>
      <c r="N289" s="173"/>
      <c r="O289" s="173"/>
      <c r="P289" s="173"/>
      <c r="Q289" s="173"/>
      <c r="R289" s="173"/>
      <c r="S289" s="205" t="s">
        <v>17377</v>
      </c>
      <c r="T289" s="41" t="s">
        <v>17393</v>
      </c>
      <c r="U289" s="41" t="s">
        <v>17394</v>
      </c>
    </row>
    <row r="290" spans="1:21" ht="38.25">
      <c r="A290" s="50">
        <v>286</v>
      </c>
      <c r="B290" s="313" t="s">
        <v>17395</v>
      </c>
      <c r="C290" s="41" t="s">
        <v>17396</v>
      </c>
      <c r="D290" s="50" t="s">
        <v>29</v>
      </c>
      <c r="E290" s="205" t="s">
        <v>17146</v>
      </c>
      <c r="F290" s="205">
        <v>2</v>
      </c>
      <c r="G290" s="206" t="s">
        <v>2960</v>
      </c>
      <c r="H290" s="338" t="s">
        <v>10221</v>
      </c>
      <c r="I290" s="205" t="s">
        <v>17395</v>
      </c>
      <c r="J290" s="336">
        <v>1036758310137</v>
      </c>
      <c r="K290" s="205" t="s">
        <v>17397</v>
      </c>
      <c r="L290" s="173"/>
      <c r="M290" s="173"/>
      <c r="N290" s="173"/>
      <c r="O290" s="173"/>
      <c r="P290" s="173"/>
      <c r="Q290" s="173"/>
      <c r="R290" s="173"/>
      <c r="S290" s="205" t="s">
        <v>17377</v>
      </c>
      <c r="T290" s="205" t="s">
        <v>17398</v>
      </c>
      <c r="U290" s="41" t="s">
        <v>17399</v>
      </c>
    </row>
    <row r="291" spans="1:21" ht="38.25">
      <c r="A291" s="50">
        <v>287</v>
      </c>
      <c r="B291" s="313" t="s">
        <v>17400</v>
      </c>
      <c r="C291" s="41" t="s">
        <v>17401</v>
      </c>
      <c r="D291" s="50" t="s">
        <v>29</v>
      </c>
      <c r="E291" s="205" t="s">
        <v>17374</v>
      </c>
      <c r="F291" s="205" t="s">
        <v>17375</v>
      </c>
      <c r="G291" s="206" t="s">
        <v>2694</v>
      </c>
      <c r="H291" s="205" t="s">
        <v>2961</v>
      </c>
      <c r="I291" s="205" t="s">
        <v>17400</v>
      </c>
      <c r="J291" s="336">
        <v>1026701424881</v>
      </c>
      <c r="K291" s="205" t="s">
        <v>17402</v>
      </c>
      <c r="L291" s="173"/>
      <c r="M291" s="173"/>
      <c r="N291" s="173"/>
      <c r="O291" s="173"/>
      <c r="P291" s="173"/>
      <c r="Q291" s="173"/>
      <c r="R291" s="173"/>
      <c r="S291" s="205" t="s">
        <v>17377</v>
      </c>
      <c r="T291" s="205" t="s">
        <v>17403</v>
      </c>
      <c r="U291" s="41" t="s">
        <v>17404</v>
      </c>
    </row>
    <row r="292" spans="1:21" ht="38.25">
      <c r="A292" s="50">
        <v>288</v>
      </c>
      <c r="B292" s="313" t="s">
        <v>17405</v>
      </c>
      <c r="C292" s="41" t="s">
        <v>17406</v>
      </c>
      <c r="D292" s="50" t="s">
        <v>29</v>
      </c>
      <c r="E292" s="205" t="s">
        <v>17374</v>
      </c>
      <c r="F292" s="205" t="s">
        <v>17375</v>
      </c>
      <c r="G292" s="206" t="s">
        <v>2694</v>
      </c>
      <c r="H292" s="205" t="s">
        <v>2961</v>
      </c>
      <c r="I292" s="205" t="s">
        <v>17405</v>
      </c>
      <c r="J292" s="336">
        <v>1156733007617</v>
      </c>
      <c r="K292" s="205" t="s">
        <v>17407</v>
      </c>
      <c r="L292" s="173"/>
      <c r="M292" s="173"/>
      <c r="N292" s="173"/>
      <c r="O292" s="173"/>
      <c r="P292" s="173"/>
      <c r="Q292" s="173"/>
      <c r="R292" s="173"/>
      <c r="S292" s="205" t="s">
        <v>17377</v>
      </c>
      <c r="T292" s="205" t="s">
        <v>17408</v>
      </c>
      <c r="U292" s="41" t="s">
        <v>17409</v>
      </c>
    </row>
    <row r="293" spans="1:21" ht="38.25">
      <c r="A293" s="50">
        <v>289</v>
      </c>
      <c r="B293" s="313" t="s">
        <v>17410</v>
      </c>
      <c r="C293" s="41" t="s">
        <v>17411</v>
      </c>
      <c r="D293" s="50" t="s">
        <v>29</v>
      </c>
      <c r="E293" s="205" t="s">
        <v>17146</v>
      </c>
      <c r="F293" s="205">
        <v>2</v>
      </c>
      <c r="G293" s="206" t="s">
        <v>2960</v>
      </c>
      <c r="H293" s="205" t="s">
        <v>10221</v>
      </c>
      <c r="I293" s="205" t="s">
        <v>17410</v>
      </c>
      <c r="J293" s="336">
        <v>1146733021654</v>
      </c>
      <c r="K293" s="205" t="s">
        <v>17412</v>
      </c>
      <c r="L293" s="173"/>
      <c r="M293" s="173"/>
      <c r="N293" s="173"/>
      <c r="O293" s="173"/>
      <c r="P293" s="173"/>
      <c r="Q293" s="173"/>
      <c r="R293" s="173"/>
      <c r="S293" s="205" t="s">
        <v>17377</v>
      </c>
      <c r="T293" s="205" t="s">
        <v>17413</v>
      </c>
      <c r="U293" s="41" t="s">
        <v>17414</v>
      </c>
    </row>
    <row r="294" spans="1:21" ht="38.25">
      <c r="A294" s="50">
        <v>290</v>
      </c>
      <c r="B294" s="313" t="s">
        <v>17415</v>
      </c>
      <c r="C294" s="41" t="s">
        <v>17416</v>
      </c>
      <c r="D294" s="50" t="s">
        <v>29</v>
      </c>
      <c r="E294" s="205" t="s">
        <v>17146</v>
      </c>
      <c r="F294" s="205">
        <v>6</v>
      </c>
      <c r="G294" s="206" t="s">
        <v>14516</v>
      </c>
      <c r="H294" s="205" t="s">
        <v>14517</v>
      </c>
      <c r="I294" s="205" t="s">
        <v>17415</v>
      </c>
      <c r="J294" s="336">
        <v>1046758333918</v>
      </c>
      <c r="K294" s="205" t="s">
        <v>17417</v>
      </c>
      <c r="L294" s="173"/>
      <c r="M294" s="173"/>
      <c r="N294" s="173"/>
      <c r="O294" s="173"/>
      <c r="P294" s="173"/>
      <c r="Q294" s="173"/>
      <c r="R294" s="173"/>
      <c r="S294" s="205" t="s">
        <v>17377</v>
      </c>
      <c r="T294" s="205" t="s">
        <v>17418</v>
      </c>
      <c r="U294" s="41" t="s">
        <v>17419</v>
      </c>
    </row>
    <row r="295" spans="1:21" ht="51">
      <c r="A295" s="50">
        <v>291</v>
      </c>
      <c r="B295" s="313" t="s">
        <v>17420</v>
      </c>
      <c r="C295" s="41" t="s">
        <v>17421</v>
      </c>
      <c r="D295" s="50" t="s">
        <v>29</v>
      </c>
      <c r="E295" s="205" t="s">
        <v>17146</v>
      </c>
      <c r="F295" s="205">
        <v>1</v>
      </c>
      <c r="G295" s="206">
        <v>1</v>
      </c>
      <c r="H295" s="205" t="s">
        <v>2961</v>
      </c>
      <c r="I295" s="205" t="s">
        <v>17420</v>
      </c>
      <c r="J295" s="336">
        <v>1036758328342</v>
      </c>
      <c r="K295" s="205" t="s">
        <v>17422</v>
      </c>
      <c r="L295" s="173"/>
      <c r="M295" s="173"/>
      <c r="N295" s="173"/>
      <c r="O295" s="173"/>
      <c r="P295" s="173"/>
      <c r="Q295" s="173"/>
      <c r="R295" s="173"/>
      <c r="S295" s="205" t="s">
        <v>17377</v>
      </c>
      <c r="T295" s="205" t="s">
        <v>17423</v>
      </c>
      <c r="U295" s="41" t="s">
        <v>17424</v>
      </c>
    </row>
    <row r="296" spans="1:21" ht="38.25">
      <c r="A296" s="50">
        <v>292</v>
      </c>
      <c r="B296" s="313" t="s">
        <v>17425</v>
      </c>
      <c r="C296" s="41" t="s">
        <v>17426</v>
      </c>
      <c r="D296" s="50" t="s">
        <v>29</v>
      </c>
      <c r="E296" s="205" t="s">
        <v>17146</v>
      </c>
      <c r="F296" s="205">
        <v>1</v>
      </c>
      <c r="G296" s="206">
        <v>1</v>
      </c>
      <c r="H296" s="205" t="s">
        <v>2961</v>
      </c>
      <c r="I296" s="205" t="s">
        <v>17425</v>
      </c>
      <c r="J296" s="336">
        <v>1046758303646</v>
      </c>
      <c r="K296" s="205" t="s">
        <v>17327</v>
      </c>
      <c r="L296" s="173"/>
      <c r="M296" s="173"/>
      <c r="N296" s="173"/>
      <c r="O296" s="173"/>
      <c r="P296" s="173"/>
      <c r="Q296" s="173"/>
      <c r="R296" s="173"/>
      <c r="S296" s="205" t="s">
        <v>17377</v>
      </c>
      <c r="T296" s="205" t="s">
        <v>17266</v>
      </c>
      <c r="U296" s="41" t="s">
        <v>17427</v>
      </c>
    </row>
    <row r="297" spans="1:21" ht="51">
      <c r="A297" s="50">
        <v>293</v>
      </c>
      <c r="B297" s="313" t="s">
        <v>17428</v>
      </c>
      <c r="C297" s="41" t="s">
        <v>17429</v>
      </c>
      <c r="D297" s="50" t="s">
        <v>29</v>
      </c>
      <c r="E297" s="205" t="s">
        <v>17146</v>
      </c>
      <c r="F297" s="205">
        <v>1</v>
      </c>
      <c r="G297" s="206" t="s">
        <v>2694</v>
      </c>
      <c r="H297" s="205" t="s">
        <v>2961</v>
      </c>
      <c r="I297" s="205" t="s">
        <v>17428</v>
      </c>
      <c r="J297" s="336" t="s">
        <v>17430</v>
      </c>
      <c r="K297" s="205" t="s">
        <v>17422</v>
      </c>
      <c r="L297" s="173"/>
      <c r="M297" s="173"/>
      <c r="N297" s="173"/>
      <c r="O297" s="173"/>
      <c r="P297" s="173"/>
      <c r="Q297" s="173"/>
      <c r="R297" s="173"/>
      <c r="S297" s="205" t="s">
        <v>17377</v>
      </c>
      <c r="T297" s="205" t="s">
        <v>17423</v>
      </c>
      <c r="U297" s="41" t="s">
        <v>17431</v>
      </c>
    </row>
    <row r="298" spans="1:21" ht="38.25">
      <c r="A298" s="50">
        <v>294</v>
      </c>
      <c r="B298" s="313" t="s">
        <v>17432</v>
      </c>
      <c r="C298" s="41" t="s">
        <v>17433</v>
      </c>
      <c r="D298" s="50" t="s">
        <v>29</v>
      </c>
      <c r="E298" s="205" t="s">
        <v>17146</v>
      </c>
      <c r="F298" s="205">
        <v>2</v>
      </c>
      <c r="G298" s="206" t="s">
        <v>2960</v>
      </c>
      <c r="H298" s="205" t="s">
        <v>10221</v>
      </c>
      <c r="I298" s="205" t="s">
        <v>17434</v>
      </c>
      <c r="J298" s="336">
        <v>1036758329860</v>
      </c>
      <c r="K298" s="205" t="s">
        <v>17435</v>
      </c>
      <c r="L298" s="173"/>
      <c r="M298" s="173"/>
      <c r="N298" s="173"/>
      <c r="O298" s="173"/>
      <c r="P298" s="173"/>
      <c r="Q298" s="173"/>
      <c r="R298" s="173"/>
      <c r="S298" s="205" t="s">
        <v>17377</v>
      </c>
      <c r="T298" s="205" t="s">
        <v>17436</v>
      </c>
      <c r="U298" s="41" t="s">
        <v>17437</v>
      </c>
    </row>
    <row r="299" spans="1:21" ht="51">
      <c r="A299" s="50">
        <v>295</v>
      </c>
      <c r="B299" s="313" t="s">
        <v>17438</v>
      </c>
      <c r="C299" s="41" t="s">
        <v>17439</v>
      </c>
      <c r="D299" s="50" t="s">
        <v>29</v>
      </c>
      <c r="E299" s="205" t="s">
        <v>17146</v>
      </c>
      <c r="F299" s="205">
        <v>3</v>
      </c>
      <c r="G299" s="206" t="s">
        <v>2968</v>
      </c>
      <c r="H299" s="205" t="s">
        <v>17229</v>
      </c>
      <c r="I299" s="205" t="s">
        <v>17438</v>
      </c>
      <c r="J299" s="336">
        <v>1036758319828</v>
      </c>
      <c r="K299" s="205" t="s">
        <v>17440</v>
      </c>
      <c r="L299" s="173"/>
      <c r="M299" s="173"/>
      <c r="N299" s="173"/>
      <c r="O299" s="173"/>
      <c r="P299" s="173"/>
      <c r="Q299" s="173"/>
      <c r="R299" s="173"/>
      <c r="S299" s="205" t="s">
        <v>17377</v>
      </c>
      <c r="T299" s="205" t="s">
        <v>17441</v>
      </c>
      <c r="U299" s="41" t="s">
        <v>17442</v>
      </c>
    </row>
    <row r="300" spans="1:21" ht="38.25">
      <c r="A300" s="50">
        <v>296</v>
      </c>
      <c r="B300" s="313" t="s">
        <v>17443</v>
      </c>
      <c r="C300" s="41" t="s">
        <v>17444</v>
      </c>
      <c r="D300" s="50" t="s">
        <v>29</v>
      </c>
      <c r="E300" s="205" t="s">
        <v>17146</v>
      </c>
      <c r="F300" s="205">
        <v>2</v>
      </c>
      <c r="G300" s="206" t="s">
        <v>2960</v>
      </c>
      <c r="H300" s="205" t="s">
        <v>10221</v>
      </c>
      <c r="I300" s="205" t="s">
        <v>17445</v>
      </c>
      <c r="J300" s="336">
        <v>1196733010110</v>
      </c>
      <c r="K300" s="205" t="s">
        <v>17446</v>
      </c>
      <c r="L300" s="173"/>
      <c r="M300" s="173"/>
      <c r="N300" s="173"/>
      <c r="O300" s="173"/>
      <c r="P300" s="173"/>
      <c r="Q300" s="173"/>
      <c r="R300" s="173"/>
      <c r="S300" s="205" t="s">
        <v>17377</v>
      </c>
      <c r="T300" s="205" t="s">
        <v>17196</v>
      </c>
      <c r="U300" s="41" t="s">
        <v>17447</v>
      </c>
    </row>
    <row r="301" spans="1:21" ht="38.25">
      <c r="A301" s="50">
        <v>297</v>
      </c>
      <c r="B301" s="313" t="s">
        <v>17448</v>
      </c>
      <c r="C301" s="41" t="s">
        <v>17449</v>
      </c>
      <c r="D301" s="50" t="s">
        <v>29</v>
      </c>
      <c r="E301" s="205" t="s">
        <v>17146</v>
      </c>
      <c r="F301" s="205">
        <v>4</v>
      </c>
      <c r="G301" s="206" t="s">
        <v>5859</v>
      </c>
      <c r="H301" s="205" t="s">
        <v>2968</v>
      </c>
      <c r="I301" s="205" t="s">
        <v>17450</v>
      </c>
      <c r="J301" s="336">
        <v>1036758333127</v>
      </c>
      <c r="K301" s="205" t="s">
        <v>17451</v>
      </c>
      <c r="L301" s="173"/>
      <c r="M301" s="173"/>
      <c r="N301" s="173"/>
      <c r="O301" s="173"/>
      <c r="P301" s="173"/>
      <c r="Q301" s="173"/>
      <c r="R301" s="173"/>
      <c r="S301" s="205" t="s">
        <v>17377</v>
      </c>
      <c r="T301" s="205" t="s">
        <v>17452</v>
      </c>
      <c r="U301" s="41" t="s">
        <v>17453</v>
      </c>
    </row>
    <row r="302" spans="1:21" ht="38.25">
      <c r="A302" s="50">
        <v>298</v>
      </c>
      <c r="B302" s="313" t="s">
        <v>17454</v>
      </c>
      <c r="C302" s="41" t="s">
        <v>17455</v>
      </c>
      <c r="D302" s="50" t="s">
        <v>29</v>
      </c>
      <c r="E302" s="205" t="s">
        <v>17146</v>
      </c>
      <c r="F302" s="205">
        <v>6</v>
      </c>
      <c r="G302" s="206" t="s">
        <v>14516</v>
      </c>
      <c r="H302" s="205" t="s">
        <v>14517</v>
      </c>
      <c r="I302" s="205" t="s">
        <v>17456</v>
      </c>
      <c r="J302" s="336">
        <v>1026701461731</v>
      </c>
      <c r="K302" s="205" t="s">
        <v>17451</v>
      </c>
      <c r="L302" s="173"/>
      <c r="M302" s="173"/>
      <c r="N302" s="173"/>
      <c r="O302" s="173"/>
      <c r="P302" s="173"/>
      <c r="Q302" s="173"/>
      <c r="R302" s="173"/>
      <c r="S302" s="205" t="s">
        <v>17377</v>
      </c>
      <c r="T302" s="205" t="s">
        <v>17452</v>
      </c>
      <c r="U302" s="41" t="s">
        <v>17457</v>
      </c>
    </row>
    <row r="303" spans="1:21" ht="38.25">
      <c r="A303" s="50">
        <v>299</v>
      </c>
      <c r="B303" s="313" t="s">
        <v>17458</v>
      </c>
      <c r="C303" s="41" t="s">
        <v>17459</v>
      </c>
      <c r="D303" s="50" t="s">
        <v>29</v>
      </c>
      <c r="E303" s="205" t="s">
        <v>17146</v>
      </c>
      <c r="F303" s="205">
        <v>4</v>
      </c>
      <c r="G303" s="206" t="s">
        <v>5859</v>
      </c>
      <c r="H303" s="205" t="s">
        <v>2968</v>
      </c>
      <c r="I303" s="205" t="s">
        <v>17458</v>
      </c>
      <c r="J303" s="336" t="s">
        <v>17460</v>
      </c>
      <c r="K303" s="205" t="s">
        <v>17451</v>
      </c>
      <c r="L303" s="173"/>
      <c r="M303" s="173"/>
      <c r="N303" s="173"/>
      <c r="O303" s="173"/>
      <c r="P303" s="173"/>
      <c r="Q303" s="173"/>
      <c r="R303" s="173"/>
      <c r="S303" s="205" t="s">
        <v>17377</v>
      </c>
      <c r="T303" s="205" t="s">
        <v>17452</v>
      </c>
      <c r="U303" s="41" t="s">
        <v>17461</v>
      </c>
    </row>
    <row r="304" spans="1:21" ht="63.75">
      <c r="A304" s="50">
        <v>300</v>
      </c>
      <c r="B304" s="313" t="s">
        <v>17462</v>
      </c>
      <c r="C304" s="41" t="s">
        <v>17463</v>
      </c>
      <c r="D304" s="50" t="s">
        <v>29</v>
      </c>
      <c r="E304" s="205" t="s">
        <v>17374</v>
      </c>
      <c r="F304" s="205" t="s">
        <v>17375</v>
      </c>
      <c r="G304" s="206" t="s">
        <v>2694</v>
      </c>
      <c r="H304" s="205" t="s">
        <v>2961</v>
      </c>
      <c r="I304" s="205" t="s">
        <v>17462</v>
      </c>
      <c r="J304" s="336" t="s">
        <v>17464</v>
      </c>
      <c r="K304" s="205" t="s">
        <v>17465</v>
      </c>
      <c r="L304" s="173"/>
      <c r="M304" s="173"/>
      <c r="N304" s="173"/>
      <c r="O304" s="173"/>
      <c r="P304" s="173"/>
      <c r="Q304" s="173"/>
      <c r="R304" s="173"/>
      <c r="S304" s="205" t="s">
        <v>17377</v>
      </c>
      <c r="T304" s="205" t="s">
        <v>17466</v>
      </c>
      <c r="U304" s="41" t="s">
        <v>17467</v>
      </c>
    </row>
    <row r="305" spans="1:21" ht="63.75">
      <c r="A305" s="50">
        <v>301</v>
      </c>
      <c r="B305" s="313" t="s">
        <v>17468</v>
      </c>
      <c r="C305" s="41" t="s">
        <v>17469</v>
      </c>
      <c r="D305" s="50" t="s">
        <v>29</v>
      </c>
      <c r="E305" s="205" t="s">
        <v>17146</v>
      </c>
      <c r="F305" s="205">
        <v>6</v>
      </c>
      <c r="G305" s="206" t="s">
        <v>10521</v>
      </c>
      <c r="H305" s="205" t="s">
        <v>10522</v>
      </c>
      <c r="I305" s="205" t="s">
        <v>17468</v>
      </c>
      <c r="J305" s="336">
        <v>1036758332192</v>
      </c>
      <c r="K305" s="205" t="s">
        <v>17465</v>
      </c>
      <c r="L305" s="173"/>
      <c r="M305" s="173"/>
      <c r="N305" s="173"/>
      <c r="O305" s="173"/>
      <c r="P305" s="173"/>
      <c r="Q305" s="173"/>
      <c r="R305" s="173"/>
      <c r="S305" s="205" t="s">
        <v>17377</v>
      </c>
      <c r="T305" s="205" t="s">
        <v>17466</v>
      </c>
      <c r="U305" s="41" t="s">
        <v>17470</v>
      </c>
    </row>
    <row r="306" spans="1:21" ht="63.75">
      <c r="A306" s="50">
        <v>302</v>
      </c>
      <c r="B306" s="313" t="s">
        <v>17471</v>
      </c>
      <c r="C306" s="41" t="s">
        <v>17469</v>
      </c>
      <c r="D306" s="50" t="s">
        <v>29</v>
      </c>
      <c r="E306" s="205" t="s">
        <v>17146</v>
      </c>
      <c r="F306" s="205">
        <v>6</v>
      </c>
      <c r="G306" s="206" t="s">
        <v>10521</v>
      </c>
      <c r="H306" s="205" t="s">
        <v>10522</v>
      </c>
      <c r="I306" s="205" t="s">
        <v>17471</v>
      </c>
      <c r="J306" s="336">
        <v>1036758316968</v>
      </c>
      <c r="K306" s="205" t="s">
        <v>17465</v>
      </c>
      <c r="L306" s="173"/>
      <c r="M306" s="173"/>
      <c r="N306" s="173"/>
      <c r="O306" s="173"/>
      <c r="P306" s="173"/>
      <c r="Q306" s="173"/>
      <c r="R306" s="173"/>
      <c r="S306" s="205" t="s">
        <v>17377</v>
      </c>
      <c r="T306" s="205" t="s">
        <v>17472</v>
      </c>
      <c r="U306" s="41" t="s">
        <v>17473</v>
      </c>
    </row>
    <row r="307" spans="1:21" ht="63.75">
      <c r="A307" s="50">
        <v>303</v>
      </c>
      <c r="B307" s="313" t="s">
        <v>17474</v>
      </c>
      <c r="C307" s="41" t="s">
        <v>17463</v>
      </c>
      <c r="D307" s="50" t="s">
        <v>29</v>
      </c>
      <c r="E307" s="205" t="s">
        <v>17374</v>
      </c>
      <c r="F307" s="205" t="s">
        <v>17375</v>
      </c>
      <c r="G307" s="206" t="s">
        <v>2694</v>
      </c>
      <c r="H307" s="205" t="s">
        <v>2961</v>
      </c>
      <c r="I307" s="205" t="s">
        <v>17475</v>
      </c>
      <c r="J307" s="336" t="s">
        <v>17476</v>
      </c>
      <c r="K307" s="205" t="s">
        <v>17465</v>
      </c>
      <c r="L307" s="173"/>
      <c r="M307" s="173"/>
      <c r="N307" s="173"/>
      <c r="O307" s="173"/>
      <c r="P307" s="173"/>
      <c r="Q307" s="173"/>
      <c r="R307" s="173"/>
      <c r="S307" s="205" t="s">
        <v>17377</v>
      </c>
      <c r="T307" s="205" t="s">
        <v>17472</v>
      </c>
      <c r="U307" s="41" t="s">
        <v>17477</v>
      </c>
    </row>
    <row r="308" spans="1:21" ht="38.25">
      <c r="A308" s="50">
        <v>304</v>
      </c>
      <c r="B308" s="313" t="s">
        <v>17478</v>
      </c>
      <c r="C308" s="41" t="s">
        <v>17479</v>
      </c>
      <c r="D308" s="50" t="s">
        <v>29</v>
      </c>
      <c r="E308" s="205" t="s">
        <v>17146</v>
      </c>
      <c r="F308" s="205">
        <v>2</v>
      </c>
      <c r="G308" s="206" t="s">
        <v>2960</v>
      </c>
      <c r="H308" s="205" t="s">
        <v>10221</v>
      </c>
      <c r="I308" s="205" t="s">
        <v>17478</v>
      </c>
      <c r="J308" s="336">
        <v>1066731107244</v>
      </c>
      <c r="K308" s="205" t="s">
        <v>17451</v>
      </c>
      <c r="L308" s="173"/>
      <c r="M308" s="173"/>
      <c r="N308" s="173"/>
      <c r="O308" s="173"/>
      <c r="P308" s="173"/>
      <c r="Q308" s="173"/>
      <c r="R308" s="173"/>
      <c r="S308" s="205" t="s">
        <v>17377</v>
      </c>
      <c r="T308" s="205" t="s">
        <v>17452</v>
      </c>
      <c r="U308" s="41" t="s">
        <v>17480</v>
      </c>
    </row>
    <row r="309" spans="1:21" ht="38.25">
      <c r="A309" s="50">
        <v>305</v>
      </c>
      <c r="B309" s="313" t="s">
        <v>17481</v>
      </c>
      <c r="C309" s="41" t="s">
        <v>17482</v>
      </c>
      <c r="D309" s="50" t="s">
        <v>29</v>
      </c>
      <c r="E309" s="205" t="s">
        <v>17146</v>
      </c>
      <c r="F309" s="205">
        <v>2</v>
      </c>
      <c r="G309" s="206" t="s">
        <v>2960</v>
      </c>
      <c r="H309" s="205" t="s">
        <v>10221</v>
      </c>
      <c r="I309" s="205" t="s">
        <v>17483</v>
      </c>
      <c r="J309" s="336" t="s">
        <v>17484</v>
      </c>
      <c r="K309" s="205" t="s">
        <v>17485</v>
      </c>
      <c r="L309" s="173"/>
      <c r="M309" s="173"/>
      <c r="N309" s="173"/>
      <c r="O309" s="173"/>
      <c r="P309" s="173"/>
      <c r="Q309" s="173"/>
      <c r="R309" s="173"/>
      <c r="S309" s="205" t="s">
        <v>17377</v>
      </c>
      <c r="T309" s="205" t="s">
        <v>17486</v>
      </c>
      <c r="U309" s="41" t="s">
        <v>17487</v>
      </c>
    </row>
    <row r="310" spans="1:21" ht="38.25">
      <c r="A310" s="50">
        <v>306</v>
      </c>
      <c r="B310" s="313" t="s">
        <v>17488</v>
      </c>
      <c r="C310" s="41" t="s">
        <v>17489</v>
      </c>
      <c r="D310" s="50" t="s">
        <v>29</v>
      </c>
      <c r="E310" s="205" t="s">
        <v>17146</v>
      </c>
      <c r="F310" s="205">
        <v>2</v>
      </c>
      <c r="G310" s="206" t="s">
        <v>2960</v>
      </c>
      <c r="H310" s="205" t="s">
        <v>10221</v>
      </c>
      <c r="I310" s="205" t="s">
        <v>17490</v>
      </c>
      <c r="J310" s="336">
        <v>1036758329486</v>
      </c>
      <c r="K310" s="205" t="s">
        <v>17486</v>
      </c>
      <c r="L310" s="173"/>
      <c r="M310" s="173"/>
      <c r="N310" s="173"/>
      <c r="O310" s="173"/>
      <c r="P310" s="173"/>
      <c r="Q310" s="173"/>
      <c r="R310" s="173"/>
      <c r="S310" s="205" t="s">
        <v>17377</v>
      </c>
      <c r="T310" s="205" t="s">
        <v>17486</v>
      </c>
      <c r="U310" s="41" t="s">
        <v>17491</v>
      </c>
    </row>
    <row r="311" spans="1:21" ht="38.25">
      <c r="A311" s="50">
        <v>307</v>
      </c>
      <c r="B311" s="313" t="s">
        <v>17492</v>
      </c>
      <c r="C311" s="41" t="s">
        <v>17493</v>
      </c>
      <c r="D311" s="50" t="s">
        <v>29</v>
      </c>
      <c r="E311" s="205" t="s">
        <v>17374</v>
      </c>
      <c r="F311" s="205" t="s">
        <v>17375</v>
      </c>
      <c r="G311" s="206" t="s">
        <v>2694</v>
      </c>
      <c r="H311" s="205" t="s">
        <v>2961</v>
      </c>
      <c r="I311" s="205" t="s">
        <v>17492</v>
      </c>
      <c r="J311" s="336">
        <v>1036758329882</v>
      </c>
      <c r="K311" s="205" t="s">
        <v>17494</v>
      </c>
      <c r="L311" s="173"/>
      <c r="M311" s="173"/>
      <c r="N311" s="173"/>
      <c r="O311" s="173"/>
      <c r="P311" s="173"/>
      <c r="Q311" s="173"/>
      <c r="R311" s="173"/>
      <c r="S311" s="205" t="s">
        <v>17377</v>
      </c>
      <c r="T311" s="205" t="s">
        <v>17495</v>
      </c>
      <c r="U311" s="41" t="s">
        <v>17496</v>
      </c>
    </row>
    <row r="312" spans="1:21" ht="38.25">
      <c r="A312" s="50">
        <v>308</v>
      </c>
      <c r="B312" s="313" t="s">
        <v>17497</v>
      </c>
      <c r="C312" s="41" t="s">
        <v>17498</v>
      </c>
      <c r="D312" s="50" t="s">
        <v>29</v>
      </c>
      <c r="E312" s="205" t="s">
        <v>17374</v>
      </c>
      <c r="F312" s="205" t="s">
        <v>17375</v>
      </c>
      <c r="G312" s="206" t="s">
        <v>2694</v>
      </c>
      <c r="H312" s="205" t="s">
        <v>2961</v>
      </c>
      <c r="I312" s="205" t="s">
        <v>17499</v>
      </c>
      <c r="J312" s="336">
        <v>1036758309796</v>
      </c>
      <c r="K312" s="205" t="s">
        <v>17494</v>
      </c>
      <c r="L312" s="173"/>
      <c r="M312" s="173"/>
      <c r="N312" s="173"/>
      <c r="O312" s="173"/>
      <c r="P312" s="173"/>
      <c r="Q312" s="173"/>
      <c r="R312" s="173"/>
      <c r="S312" s="205" t="s">
        <v>17377</v>
      </c>
      <c r="T312" s="205" t="s">
        <v>17495</v>
      </c>
      <c r="U312" s="41" t="s">
        <v>17500</v>
      </c>
    </row>
    <row r="313" spans="1:21" ht="38.25">
      <c r="A313" s="50">
        <v>309</v>
      </c>
      <c r="B313" s="313" t="s">
        <v>17501</v>
      </c>
      <c r="C313" s="41" t="s">
        <v>17502</v>
      </c>
      <c r="D313" s="50" t="s">
        <v>29</v>
      </c>
      <c r="E313" s="205" t="s">
        <v>17146</v>
      </c>
      <c r="F313" s="205">
        <v>6</v>
      </c>
      <c r="G313" s="206" t="s">
        <v>10521</v>
      </c>
      <c r="H313" s="205" t="s">
        <v>10522</v>
      </c>
      <c r="I313" s="205" t="s">
        <v>17503</v>
      </c>
      <c r="J313" s="336">
        <v>1036758324800</v>
      </c>
      <c r="K313" s="205" t="s">
        <v>17494</v>
      </c>
      <c r="L313" s="173"/>
      <c r="M313" s="173"/>
      <c r="N313" s="173"/>
      <c r="O313" s="173"/>
      <c r="P313" s="173"/>
      <c r="Q313" s="173"/>
      <c r="R313" s="173"/>
      <c r="S313" s="205" t="s">
        <v>17377</v>
      </c>
      <c r="T313" s="205" t="s">
        <v>17495</v>
      </c>
      <c r="U313" s="41" t="s">
        <v>17504</v>
      </c>
    </row>
    <row r="314" spans="1:21" ht="38.25">
      <c r="A314" s="50">
        <v>310</v>
      </c>
      <c r="B314" s="313" t="s">
        <v>17505</v>
      </c>
      <c r="C314" s="41" t="s">
        <v>17502</v>
      </c>
      <c r="D314" s="50" t="s">
        <v>29</v>
      </c>
      <c r="E314" s="205" t="s">
        <v>17146</v>
      </c>
      <c r="F314" s="205">
        <v>6</v>
      </c>
      <c r="G314" s="206" t="s">
        <v>10521</v>
      </c>
      <c r="H314" s="205" t="s">
        <v>10522</v>
      </c>
      <c r="I314" s="205" t="s">
        <v>17506</v>
      </c>
      <c r="J314" s="336" t="s">
        <v>17507</v>
      </c>
      <c r="K314" s="205" t="s">
        <v>17494</v>
      </c>
      <c r="L314" s="173"/>
      <c r="M314" s="173"/>
      <c r="N314" s="173"/>
      <c r="O314" s="173"/>
      <c r="P314" s="173"/>
      <c r="Q314" s="173"/>
      <c r="R314" s="173"/>
      <c r="S314" s="205" t="s">
        <v>17377</v>
      </c>
      <c r="T314" s="205" t="s">
        <v>17495</v>
      </c>
      <c r="U314" s="41" t="s">
        <v>17508</v>
      </c>
    </row>
    <row r="315" spans="1:21" ht="38.25">
      <c r="A315" s="50">
        <v>311</v>
      </c>
      <c r="B315" s="313" t="s">
        <v>17509</v>
      </c>
      <c r="C315" s="41" t="s">
        <v>17510</v>
      </c>
      <c r="D315" s="50" t="s">
        <v>29</v>
      </c>
      <c r="E315" s="205" t="s">
        <v>17146</v>
      </c>
      <c r="F315" s="205">
        <v>2</v>
      </c>
      <c r="G315" s="206" t="s">
        <v>2960</v>
      </c>
      <c r="H315" s="205" t="s">
        <v>10221</v>
      </c>
      <c r="I315" s="205" t="s">
        <v>17509</v>
      </c>
      <c r="J315" s="336" t="s">
        <v>17511</v>
      </c>
      <c r="K315" s="205" t="s">
        <v>17512</v>
      </c>
      <c r="L315" s="173"/>
      <c r="M315" s="173"/>
      <c r="N315" s="173"/>
      <c r="O315" s="173"/>
      <c r="P315" s="173"/>
      <c r="Q315" s="173"/>
      <c r="R315" s="173"/>
      <c r="S315" s="205" t="s">
        <v>17377</v>
      </c>
      <c r="T315" s="205" t="s">
        <v>17513</v>
      </c>
      <c r="U315" s="41" t="s">
        <v>17514</v>
      </c>
    </row>
    <row r="316" spans="1:21" ht="38.25">
      <c r="A316" s="50">
        <v>312</v>
      </c>
      <c r="B316" s="313" t="s">
        <v>17515</v>
      </c>
      <c r="C316" s="41" t="s">
        <v>17516</v>
      </c>
      <c r="D316" s="50" t="s">
        <v>29</v>
      </c>
      <c r="E316" s="205" t="s">
        <v>17146</v>
      </c>
      <c r="F316" s="205">
        <v>2</v>
      </c>
      <c r="G316" s="206" t="s">
        <v>2960</v>
      </c>
      <c r="H316" s="205" t="s">
        <v>10221</v>
      </c>
      <c r="I316" s="205" t="s">
        <v>17515</v>
      </c>
      <c r="J316" s="336" t="s">
        <v>17517</v>
      </c>
      <c r="K316" s="205" t="s">
        <v>17518</v>
      </c>
      <c r="L316" s="173"/>
      <c r="M316" s="173"/>
      <c r="N316" s="173"/>
      <c r="O316" s="173"/>
      <c r="P316" s="173"/>
      <c r="Q316" s="173"/>
      <c r="R316" s="173"/>
      <c r="S316" s="205" t="s">
        <v>17377</v>
      </c>
      <c r="T316" s="205" t="s">
        <v>17513</v>
      </c>
      <c r="U316" s="41" t="s">
        <v>17519</v>
      </c>
    </row>
    <row r="317" spans="1:21" ht="51">
      <c r="A317" s="50">
        <v>313</v>
      </c>
      <c r="B317" s="313" t="s">
        <v>17520</v>
      </c>
      <c r="C317" s="41" t="s">
        <v>17521</v>
      </c>
      <c r="D317" s="50" t="s">
        <v>29</v>
      </c>
      <c r="E317" s="205" t="s">
        <v>17146</v>
      </c>
      <c r="F317" s="205">
        <v>2</v>
      </c>
      <c r="G317" s="206" t="s">
        <v>10521</v>
      </c>
      <c r="H317" s="205" t="s">
        <v>2694</v>
      </c>
      <c r="I317" s="205" t="s">
        <v>17522</v>
      </c>
      <c r="J317" s="336" t="s">
        <v>17523</v>
      </c>
      <c r="K317" s="205" t="s">
        <v>17524</v>
      </c>
      <c r="L317" s="173"/>
      <c r="M317" s="173"/>
      <c r="N317" s="173"/>
      <c r="O317" s="173"/>
      <c r="P317" s="173"/>
      <c r="Q317" s="173"/>
      <c r="R317" s="173"/>
      <c r="S317" s="205" t="s">
        <v>17377</v>
      </c>
      <c r="T317" s="205" t="s">
        <v>17513</v>
      </c>
      <c r="U317" s="41" t="s">
        <v>17525</v>
      </c>
    </row>
    <row r="318" spans="1:21" ht="38.25">
      <c r="A318" s="50">
        <v>314</v>
      </c>
      <c r="B318" s="313" t="s">
        <v>17526</v>
      </c>
      <c r="C318" s="41" t="s">
        <v>17527</v>
      </c>
      <c r="D318" s="50" t="s">
        <v>29</v>
      </c>
      <c r="E318" s="205" t="s">
        <v>17374</v>
      </c>
      <c r="F318" s="205">
        <v>3</v>
      </c>
      <c r="G318" s="206" t="s">
        <v>2968</v>
      </c>
      <c r="H318" s="205" t="s">
        <v>17229</v>
      </c>
      <c r="I318" s="205" t="s">
        <v>17528</v>
      </c>
      <c r="J318" s="336">
        <v>1036758313811</v>
      </c>
      <c r="K318" s="205" t="s">
        <v>17529</v>
      </c>
      <c r="L318" s="173"/>
      <c r="M318" s="173"/>
      <c r="N318" s="173"/>
      <c r="O318" s="173"/>
      <c r="P318" s="173"/>
      <c r="Q318" s="173"/>
      <c r="R318" s="173"/>
      <c r="S318" s="205" t="s">
        <v>17377</v>
      </c>
      <c r="T318" s="205" t="s">
        <v>17530</v>
      </c>
      <c r="U318" s="41" t="s">
        <v>17531</v>
      </c>
    </row>
    <row r="319" spans="1:21" ht="51">
      <c r="A319" s="50">
        <v>315</v>
      </c>
      <c r="B319" s="313" t="s">
        <v>17532</v>
      </c>
      <c r="C319" s="41" t="s">
        <v>17533</v>
      </c>
      <c r="D319" s="50" t="s">
        <v>29</v>
      </c>
      <c r="E319" s="205" t="s">
        <v>17146</v>
      </c>
      <c r="F319" s="205">
        <v>1</v>
      </c>
      <c r="G319" s="206" t="s">
        <v>2694</v>
      </c>
      <c r="H319" s="205" t="s">
        <v>2961</v>
      </c>
      <c r="I319" s="205" t="s">
        <v>17532</v>
      </c>
      <c r="J319" s="336" t="s">
        <v>17534</v>
      </c>
      <c r="K319" s="205" t="s">
        <v>17535</v>
      </c>
      <c r="L319" s="173"/>
      <c r="M319" s="173"/>
      <c r="N319" s="173"/>
      <c r="O319" s="173"/>
      <c r="P319" s="173"/>
      <c r="Q319" s="173"/>
      <c r="R319" s="173"/>
      <c r="S319" s="205" t="s">
        <v>17377</v>
      </c>
      <c r="T319" s="205" t="s">
        <v>17536</v>
      </c>
      <c r="U319" s="41" t="s">
        <v>17537</v>
      </c>
    </row>
    <row r="320" spans="1:21" ht="38.25">
      <c r="A320" s="50">
        <v>316</v>
      </c>
      <c r="B320" s="313" t="s">
        <v>17538</v>
      </c>
      <c r="C320" s="41" t="s">
        <v>17539</v>
      </c>
      <c r="D320" s="50" t="s">
        <v>29</v>
      </c>
      <c r="E320" s="205" t="s">
        <v>17146</v>
      </c>
      <c r="F320" s="205">
        <v>1</v>
      </c>
      <c r="G320" s="206" t="s">
        <v>2694</v>
      </c>
      <c r="H320" s="205" t="s">
        <v>10521</v>
      </c>
      <c r="I320" s="205" t="s">
        <v>17540</v>
      </c>
      <c r="J320" s="336" t="s">
        <v>17541</v>
      </c>
      <c r="K320" s="205" t="s">
        <v>17542</v>
      </c>
      <c r="L320" s="173"/>
      <c r="M320" s="173"/>
      <c r="N320" s="173"/>
      <c r="O320" s="173"/>
      <c r="P320" s="173"/>
      <c r="Q320" s="173"/>
      <c r="R320" s="173"/>
      <c r="S320" s="345" t="s">
        <v>17377</v>
      </c>
      <c r="T320" s="205" t="s">
        <v>17378</v>
      </c>
      <c r="U320" s="41" t="s">
        <v>17543</v>
      </c>
    </row>
    <row r="321" spans="1:21" ht="38.25">
      <c r="A321" s="50">
        <v>317</v>
      </c>
      <c r="B321" s="313" t="s">
        <v>17544</v>
      </c>
      <c r="C321" s="41" t="s">
        <v>17545</v>
      </c>
      <c r="D321" s="50" t="s">
        <v>29</v>
      </c>
      <c r="E321" s="205" t="s">
        <v>17146</v>
      </c>
      <c r="F321" s="205">
        <v>1</v>
      </c>
      <c r="G321" s="206" t="s">
        <v>2694</v>
      </c>
      <c r="H321" s="205" t="s">
        <v>10521</v>
      </c>
      <c r="I321" s="205" t="s">
        <v>17546</v>
      </c>
      <c r="J321" s="336" t="s">
        <v>17547</v>
      </c>
      <c r="K321" s="205" t="s">
        <v>17542</v>
      </c>
      <c r="L321" s="173"/>
      <c r="M321" s="173"/>
      <c r="N321" s="173"/>
      <c r="O321" s="173"/>
      <c r="P321" s="173"/>
      <c r="Q321" s="173"/>
      <c r="R321" s="173"/>
      <c r="S321" s="345" t="s">
        <v>17377</v>
      </c>
      <c r="T321" s="205" t="s">
        <v>17378</v>
      </c>
      <c r="U321" s="41" t="s">
        <v>17548</v>
      </c>
    </row>
    <row r="322" spans="1:21" ht="63.75">
      <c r="A322" s="50">
        <v>318</v>
      </c>
      <c r="B322" s="325" t="s">
        <v>17549</v>
      </c>
      <c r="C322" s="41" t="s">
        <v>17550</v>
      </c>
      <c r="D322" s="50" t="s">
        <v>29</v>
      </c>
      <c r="E322" s="205" t="s">
        <v>2209</v>
      </c>
      <c r="F322" s="345">
        <v>6</v>
      </c>
      <c r="G322" s="346">
        <v>4</v>
      </c>
      <c r="H322" s="345">
        <v>3</v>
      </c>
      <c r="I322" s="330" t="s">
        <v>17551</v>
      </c>
      <c r="J322" s="347">
        <v>1086731003457</v>
      </c>
      <c r="K322" s="50" t="s">
        <v>17552</v>
      </c>
      <c r="L322" s="173"/>
      <c r="M322" s="173"/>
      <c r="N322" s="173"/>
      <c r="O322" s="173"/>
      <c r="P322" s="173"/>
      <c r="Q322" s="173"/>
      <c r="R322" s="173"/>
      <c r="S322" s="50" t="s">
        <v>17553</v>
      </c>
      <c r="T322" s="50" t="s">
        <v>17554</v>
      </c>
      <c r="U322" s="41" t="s">
        <v>17555</v>
      </c>
    </row>
    <row r="323" spans="1:21" ht="153">
      <c r="A323" s="50">
        <v>319</v>
      </c>
      <c r="B323" s="313" t="s">
        <v>17556</v>
      </c>
      <c r="C323" s="315" t="s">
        <v>17557</v>
      </c>
      <c r="D323" s="50" t="s">
        <v>29</v>
      </c>
      <c r="E323" s="205" t="s">
        <v>2818</v>
      </c>
      <c r="F323" s="50">
        <v>3</v>
      </c>
      <c r="G323" s="206">
        <v>3</v>
      </c>
      <c r="H323" s="205">
        <v>1.5</v>
      </c>
      <c r="I323" s="314" t="s">
        <v>16597</v>
      </c>
      <c r="J323" s="42">
        <v>1116732012583</v>
      </c>
      <c r="K323" s="41" t="s">
        <v>17558</v>
      </c>
      <c r="L323" s="345"/>
      <c r="M323" s="348"/>
      <c r="N323" s="345"/>
      <c r="O323" s="345"/>
      <c r="P323" s="345"/>
      <c r="Q323" s="345"/>
      <c r="R323" s="345"/>
      <c r="S323" s="50" t="s">
        <v>16226</v>
      </c>
      <c r="T323" s="205" t="s">
        <v>17559</v>
      </c>
      <c r="U323" s="41" t="s">
        <v>17560</v>
      </c>
    </row>
    <row r="324" spans="1:21" ht="38.25">
      <c r="A324" s="50">
        <v>320</v>
      </c>
      <c r="B324" s="313" t="s">
        <v>17561</v>
      </c>
      <c r="C324" s="41" t="s">
        <v>17562</v>
      </c>
      <c r="D324" s="41" t="s">
        <v>29</v>
      </c>
      <c r="E324" s="41" t="s">
        <v>2839</v>
      </c>
      <c r="F324" s="41">
        <v>3</v>
      </c>
      <c r="G324" s="317">
        <v>2</v>
      </c>
      <c r="H324" s="41">
        <v>1.5</v>
      </c>
      <c r="I324" s="41" t="s">
        <v>16388</v>
      </c>
      <c r="J324" s="317" t="s">
        <v>16389</v>
      </c>
      <c r="K324" s="41" t="s">
        <v>17563</v>
      </c>
      <c r="L324" s="345"/>
      <c r="M324" s="348"/>
      <c r="N324" s="345"/>
      <c r="O324" s="345"/>
      <c r="P324" s="345"/>
      <c r="Q324" s="345"/>
      <c r="R324" s="345"/>
      <c r="S324" s="50" t="s">
        <v>16226</v>
      </c>
      <c r="T324" s="205" t="s">
        <v>17564</v>
      </c>
      <c r="U324" s="230" t="s">
        <v>17565</v>
      </c>
    </row>
    <row r="325" spans="1:21" ht="76.5">
      <c r="A325" s="50">
        <v>321</v>
      </c>
      <c r="B325" s="319" t="s">
        <v>17566</v>
      </c>
      <c r="C325" s="339" t="s">
        <v>17567</v>
      </c>
      <c r="D325" s="41" t="s">
        <v>29</v>
      </c>
      <c r="E325" s="41" t="s">
        <v>2209</v>
      </c>
      <c r="F325" s="41">
        <v>6</v>
      </c>
      <c r="G325" s="317">
        <v>2</v>
      </c>
      <c r="H325" s="41">
        <v>1.5</v>
      </c>
      <c r="I325" s="314" t="s">
        <v>16612</v>
      </c>
      <c r="J325" s="42">
        <v>1236700007158</v>
      </c>
      <c r="K325" s="41" t="s">
        <v>16613</v>
      </c>
      <c r="L325" s="345"/>
      <c r="M325" s="345"/>
      <c r="N325" s="345"/>
      <c r="O325" s="345"/>
      <c r="P325" s="345"/>
      <c r="Q325" s="345"/>
      <c r="R325" s="345"/>
      <c r="S325" s="50" t="s">
        <v>16226</v>
      </c>
      <c r="T325" s="206" t="s">
        <v>17568</v>
      </c>
      <c r="U325" s="315" t="s">
        <v>17569</v>
      </c>
    </row>
    <row r="326" spans="1:21" ht="114.75">
      <c r="A326" s="50">
        <v>322</v>
      </c>
      <c r="B326" s="313" t="s">
        <v>17570</v>
      </c>
      <c r="C326" s="339" t="s">
        <v>17571</v>
      </c>
      <c r="D326" s="41" t="s">
        <v>29</v>
      </c>
      <c r="E326" s="41" t="s">
        <v>2209</v>
      </c>
      <c r="F326" s="41">
        <v>6</v>
      </c>
      <c r="G326" s="317">
        <v>2</v>
      </c>
      <c r="H326" s="41">
        <v>1.5</v>
      </c>
      <c r="I326" s="314" t="s">
        <v>16612</v>
      </c>
      <c r="J326" s="42">
        <v>1236700007158</v>
      </c>
      <c r="K326" s="41" t="s">
        <v>16613</v>
      </c>
      <c r="L326" s="345"/>
      <c r="M326" s="348"/>
      <c r="N326" s="345"/>
      <c r="O326" s="345"/>
      <c r="P326" s="345"/>
      <c r="Q326" s="345"/>
      <c r="R326" s="345"/>
      <c r="S326" s="50" t="s">
        <v>16226</v>
      </c>
      <c r="T326" s="41" t="s">
        <v>17572</v>
      </c>
      <c r="U326" s="41" t="s">
        <v>17573</v>
      </c>
    </row>
    <row r="327" spans="1:21" ht="204">
      <c r="A327" s="50">
        <v>323</v>
      </c>
      <c r="B327" s="313" t="s">
        <v>17574</v>
      </c>
      <c r="C327" s="41" t="s">
        <v>17575</v>
      </c>
      <c r="D327" s="41" t="s">
        <v>29</v>
      </c>
      <c r="E327" s="41" t="s">
        <v>17576</v>
      </c>
      <c r="F327" s="41">
        <v>10</v>
      </c>
      <c r="G327" s="317">
        <v>2</v>
      </c>
      <c r="H327" s="41">
        <v>1.1000000000000001</v>
      </c>
      <c r="I327" s="41" t="s">
        <v>17577</v>
      </c>
      <c r="J327" s="317" t="s">
        <v>17578</v>
      </c>
      <c r="K327" s="41" t="s">
        <v>17574</v>
      </c>
      <c r="L327" s="345"/>
      <c r="M327" s="345"/>
      <c r="N327" s="345"/>
      <c r="O327" s="345"/>
      <c r="P327" s="345"/>
      <c r="Q327" s="345"/>
      <c r="R327" s="345"/>
      <c r="S327" s="50" t="s">
        <v>17579</v>
      </c>
      <c r="T327" s="205" t="s">
        <v>17580</v>
      </c>
      <c r="U327" s="41" t="s">
        <v>17581</v>
      </c>
    </row>
    <row r="328" spans="1:21" ht="51">
      <c r="A328" s="50">
        <v>324</v>
      </c>
      <c r="B328" s="316" t="s">
        <v>17582</v>
      </c>
      <c r="C328" s="315" t="s">
        <v>17583</v>
      </c>
      <c r="D328" s="41" t="s">
        <v>29</v>
      </c>
      <c r="E328" s="41" t="s">
        <v>2209</v>
      </c>
      <c r="F328" s="41">
        <v>6</v>
      </c>
      <c r="G328" s="317">
        <v>2</v>
      </c>
      <c r="H328" s="41">
        <v>1.5</v>
      </c>
      <c r="I328" s="41" t="s">
        <v>17584</v>
      </c>
      <c r="J328" s="317" t="s">
        <v>17585</v>
      </c>
      <c r="K328" s="41" t="s">
        <v>17586</v>
      </c>
      <c r="L328" s="306"/>
      <c r="M328" s="306"/>
      <c r="N328" s="306"/>
      <c r="O328" s="306"/>
      <c r="P328" s="306"/>
      <c r="Q328" s="306"/>
      <c r="R328" s="306"/>
      <c r="S328" s="50" t="s">
        <v>16226</v>
      </c>
      <c r="T328" s="41" t="s">
        <v>17587</v>
      </c>
      <c r="U328" s="41" t="s">
        <v>17588</v>
      </c>
    </row>
    <row r="329" spans="1:21" ht="51">
      <c r="A329" s="50">
        <v>325</v>
      </c>
      <c r="B329" s="316" t="s">
        <v>17589</v>
      </c>
      <c r="C329" s="41" t="s">
        <v>17590</v>
      </c>
      <c r="D329" s="41" t="s">
        <v>29</v>
      </c>
      <c r="E329" s="41" t="s">
        <v>2209</v>
      </c>
      <c r="F329" s="41">
        <v>6</v>
      </c>
      <c r="G329" s="317" t="s">
        <v>16710</v>
      </c>
      <c r="H329" s="41" t="s">
        <v>16287</v>
      </c>
      <c r="I329" s="41" t="s">
        <v>16272</v>
      </c>
      <c r="J329" s="317" t="s">
        <v>16273</v>
      </c>
      <c r="K329" s="41" t="s">
        <v>16274</v>
      </c>
      <c r="L329" s="306"/>
      <c r="M329" s="306"/>
      <c r="N329" s="306"/>
      <c r="O329" s="306"/>
      <c r="P329" s="306"/>
      <c r="Q329" s="306"/>
      <c r="R329" s="306"/>
      <c r="S329" s="50" t="s">
        <v>16226</v>
      </c>
      <c r="T329" s="41" t="s">
        <v>17591</v>
      </c>
      <c r="U329" s="41" t="s">
        <v>17592</v>
      </c>
    </row>
    <row r="330" spans="1:21" ht="51">
      <c r="A330" s="50">
        <v>326</v>
      </c>
      <c r="B330" s="316" t="s">
        <v>17593</v>
      </c>
      <c r="C330" s="41" t="s">
        <v>17594</v>
      </c>
      <c r="D330" s="41" t="s">
        <v>29</v>
      </c>
      <c r="E330" s="41" t="s">
        <v>2209</v>
      </c>
      <c r="F330" s="41">
        <v>6</v>
      </c>
      <c r="G330" s="317" t="s">
        <v>16710</v>
      </c>
      <c r="H330" s="41" t="s">
        <v>16287</v>
      </c>
      <c r="I330" s="41" t="s">
        <v>16272</v>
      </c>
      <c r="J330" s="317" t="s">
        <v>16273</v>
      </c>
      <c r="K330" s="41" t="s">
        <v>16274</v>
      </c>
      <c r="L330" s="306"/>
      <c r="M330" s="306"/>
      <c r="N330" s="306"/>
      <c r="O330" s="306"/>
      <c r="P330" s="306"/>
      <c r="Q330" s="306"/>
      <c r="R330" s="306"/>
      <c r="S330" s="50" t="s">
        <v>16226</v>
      </c>
      <c r="T330" s="316" t="s">
        <v>17593</v>
      </c>
      <c r="U330" s="41" t="s">
        <v>17595</v>
      </c>
    </row>
    <row r="331" spans="1:21" ht="51">
      <c r="A331" s="50">
        <v>327</v>
      </c>
      <c r="B331" s="316" t="s">
        <v>17596</v>
      </c>
      <c r="C331" s="41" t="s">
        <v>17597</v>
      </c>
      <c r="D331" s="41" t="s">
        <v>29</v>
      </c>
      <c r="E331" s="41" t="s">
        <v>2209</v>
      </c>
      <c r="F331" s="41">
        <v>6</v>
      </c>
      <c r="G331" s="317" t="s">
        <v>16710</v>
      </c>
      <c r="H331" s="41" t="s">
        <v>16287</v>
      </c>
      <c r="I331" s="41" t="s">
        <v>16913</v>
      </c>
      <c r="J331" s="317" t="s">
        <v>16312</v>
      </c>
      <c r="K331" s="41" t="s">
        <v>17598</v>
      </c>
      <c r="L331" s="306"/>
      <c r="M331" s="306"/>
      <c r="N331" s="306"/>
      <c r="O331" s="306"/>
      <c r="P331" s="306"/>
      <c r="Q331" s="306"/>
      <c r="R331" s="306"/>
      <c r="S331" s="50" t="s">
        <v>16226</v>
      </c>
      <c r="T331" s="41" t="s">
        <v>17599</v>
      </c>
      <c r="U331" s="41" t="s">
        <v>17600</v>
      </c>
    </row>
    <row r="332" spans="1:21" ht="51">
      <c r="A332" s="50">
        <v>328</v>
      </c>
      <c r="B332" s="316" t="s">
        <v>17601</v>
      </c>
      <c r="C332" s="41" t="s">
        <v>17602</v>
      </c>
      <c r="D332" s="50" t="s">
        <v>29</v>
      </c>
      <c r="E332" s="205" t="s">
        <v>2209</v>
      </c>
      <c r="F332" s="50">
        <v>6</v>
      </c>
      <c r="G332" s="33" t="s">
        <v>16710</v>
      </c>
      <c r="H332" s="50" t="s">
        <v>16287</v>
      </c>
      <c r="I332" s="41" t="s">
        <v>16272</v>
      </c>
      <c r="J332" s="33" t="s">
        <v>16273</v>
      </c>
      <c r="K332" s="41" t="s">
        <v>16274</v>
      </c>
      <c r="L332" s="306"/>
      <c r="M332" s="306"/>
      <c r="N332" s="306"/>
      <c r="O332" s="306"/>
      <c r="P332" s="306"/>
      <c r="Q332" s="306"/>
      <c r="R332" s="306"/>
      <c r="S332" s="50" t="s">
        <v>16226</v>
      </c>
      <c r="T332" s="41" t="s">
        <v>17603</v>
      </c>
      <c r="U332" s="41" t="s">
        <v>17604</v>
      </c>
    </row>
    <row r="333" spans="1:21" ht="51">
      <c r="A333" s="50">
        <v>329</v>
      </c>
      <c r="B333" s="316" t="s">
        <v>17605</v>
      </c>
      <c r="C333" s="41" t="s">
        <v>17606</v>
      </c>
      <c r="D333" s="50" t="s">
        <v>29</v>
      </c>
      <c r="E333" s="205" t="s">
        <v>2209</v>
      </c>
      <c r="F333" s="50">
        <v>6</v>
      </c>
      <c r="G333" s="33" t="s">
        <v>16710</v>
      </c>
      <c r="H333" s="50" t="s">
        <v>16287</v>
      </c>
      <c r="I333" s="41" t="s">
        <v>16272</v>
      </c>
      <c r="J333" s="33" t="s">
        <v>16273</v>
      </c>
      <c r="K333" s="41" t="s">
        <v>16274</v>
      </c>
      <c r="L333" s="306"/>
      <c r="M333" s="306"/>
      <c r="N333" s="306"/>
      <c r="O333" s="306"/>
      <c r="P333" s="306"/>
      <c r="Q333" s="306"/>
      <c r="R333" s="306"/>
      <c r="S333" s="50" t="s">
        <v>16226</v>
      </c>
      <c r="T333" s="41" t="s">
        <v>17607</v>
      </c>
      <c r="U333" s="41" t="s">
        <v>17608</v>
      </c>
    </row>
    <row r="334" spans="1:21" ht="51">
      <c r="A334" s="50">
        <v>330</v>
      </c>
      <c r="B334" s="316" t="s">
        <v>17609</v>
      </c>
      <c r="C334" s="41" t="s">
        <v>17610</v>
      </c>
      <c r="D334" s="50" t="s">
        <v>29</v>
      </c>
      <c r="E334" s="205" t="s">
        <v>2209</v>
      </c>
      <c r="F334" s="50">
        <v>6</v>
      </c>
      <c r="G334" s="33" t="s">
        <v>16710</v>
      </c>
      <c r="H334" s="50" t="s">
        <v>16287</v>
      </c>
      <c r="I334" s="41" t="s">
        <v>16913</v>
      </c>
      <c r="J334" s="317" t="s">
        <v>16312</v>
      </c>
      <c r="K334" s="41" t="s">
        <v>17598</v>
      </c>
      <c r="L334" s="306"/>
      <c r="M334" s="306"/>
      <c r="N334" s="306"/>
      <c r="O334" s="306"/>
      <c r="P334" s="306"/>
      <c r="Q334" s="306"/>
      <c r="R334" s="306"/>
      <c r="S334" s="50" t="s">
        <v>16226</v>
      </c>
      <c r="T334" s="41" t="s">
        <v>17611</v>
      </c>
      <c r="U334" s="41" t="s">
        <v>17612</v>
      </c>
    </row>
    <row r="335" spans="1:21" ht="51">
      <c r="A335" s="50">
        <v>331</v>
      </c>
      <c r="B335" s="316" t="s">
        <v>17613</v>
      </c>
      <c r="C335" s="41" t="s">
        <v>17614</v>
      </c>
      <c r="D335" s="50" t="s">
        <v>29</v>
      </c>
      <c r="E335" s="205" t="s">
        <v>2209</v>
      </c>
      <c r="F335" s="50">
        <v>6</v>
      </c>
      <c r="G335" s="33">
        <v>3</v>
      </c>
      <c r="H335" s="50" t="s">
        <v>2916</v>
      </c>
      <c r="I335" s="41" t="s">
        <v>16272</v>
      </c>
      <c r="J335" s="33" t="s">
        <v>16273</v>
      </c>
      <c r="K335" s="41" t="s">
        <v>16274</v>
      </c>
      <c r="L335" s="306"/>
      <c r="M335" s="306"/>
      <c r="N335" s="306"/>
      <c r="O335" s="306"/>
      <c r="P335" s="306"/>
      <c r="Q335" s="306"/>
      <c r="R335" s="306"/>
      <c r="S335" s="50" t="s">
        <v>16226</v>
      </c>
      <c r="T335" s="41" t="s">
        <v>17615</v>
      </c>
      <c r="U335" s="41" t="s">
        <v>17616</v>
      </c>
    </row>
    <row r="336" spans="1:21" ht="204">
      <c r="A336" s="50">
        <v>332</v>
      </c>
      <c r="B336" s="313" t="s">
        <v>17617</v>
      </c>
      <c r="C336" s="41" t="s">
        <v>17618</v>
      </c>
      <c r="D336" s="345" t="s">
        <v>29</v>
      </c>
      <c r="E336" s="205" t="s">
        <v>17619</v>
      </c>
      <c r="F336" s="345">
        <v>1</v>
      </c>
      <c r="G336" s="346">
        <v>1</v>
      </c>
      <c r="H336" s="205" t="s">
        <v>2916</v>
      </c>
      <c r="I336" s="345"/>
      <c r="J336" s="345"/>
      <c r="K336" s="345"/>
      <c r="L336" s="483"/>
      <c r="M336" s="483"/>
      <c r="N336" s="483"/>
      <c r="O336" s="324" t="s">
        <v>17620</v>
      </c>
      <c r="P336" s="324" t="s">
        <v>26297</v>
      </c>
      <c r="Q336" s="324" t="s">
        <v>17621</v>
      </c>
      <c r="R336" s="324" t="s">
        <v>17622</v>
      </c>
      <c r="S336" s="205" t="s">
        <v>17623</v>
      </c>
      <c r="T336" s="205" t="s">
        <v>17617</v>
      </c>
      <c r="U336" s="230" t="s">
        <v>17624</v>
      </c>
    </row>
    <row r="337" spans="1:21" ht="318.75">
      <c r="A337" s="50">
        <v>333</v>
      </c>
      <c r="B337" s="313" t="s">
        <v>17625</v>
      </c>
      <c r="C337" s="41" t="s">
        <v>17626</v>
      </c>
      <c r="D337" s="345" t="s">
        <v>29</v>
      </c>
      <c r="E337" s="205" t="s">
        <v>2209</v>
      </c>
      <c r="F337" s="205" t="s">
        <v>17627</v>
      </c>
      <c r="G337" s="206">
        <v>2</v>
      </c>
      <c r="H337" s="205">
        <v>1.5</v>
      </c>
      <c r="I337" s="205" t="s">
        <v>16382</v>
      </c>
      <c r="J337" s="345"/>
      <c r="K337" s="345"/>
      <c r="L337" s="483"/>
      <c r="M337" s="483"/>
      <c r="N337" s="483"/>
      <c r="O337" s="483"/>
      <c r="P337" s="483"/>
      <c r="Q337" s="483"/>
      <c r="R337" s="483"/>
      <c r="S337" s="205" t="s">
        <v>17628</v>
      </c>
      <c r="T337" s="317" t="s">
        <v>17629</v>
      </c>
      <c r="U337" s="41" t="s">
        <v>17630</v>
      </c>
    </row>
    <row r="338" spans="1:21" ht="267.75">
      <c r="A338" s="50">
        <v>334</v>
      </c>
      <c r="B338" s="313" t="s">
        <v>17631</v>
      </c>
      <c r="C338" s="41" t="s">
        <v>17632</v>
      </c>
      <c r="D338" s="345" t="s">
        <v>29</v>
      </c>
      <c r="E338" s="205" t="s">
        <v>2209</v>
      </c>
      <c r="F338" s="205" t="s">
        <v>17627</v>
      </c>
      <c r="G338" s="206">
        <v>2</v>
      </c>
      <c r="H338" s="205">
        <v>1.1000000000000001</v>
      </c>
      <c r="I338" s="205" t="s">
        <v>17633</v>
      </c>
      <c r="J338" s="345"/>
      <c r="K338" s="345"/>
      <c r="L338" s="483"/>
      <c r="M338" s="483"/>
      <c r="N338" s="483"/>
      <c r="O338" s="483"/>
      <c r="P338" s="483"/>
      <c r="Q338" s="483"/>
      <c r="R338" s="483"/>
      <c r="S338" s="205" t="s">
        <v>17628</v>
      </c>
      <c r="T338" s="205" t="s">
        <v>17634</v>
      </c>
      <c r="U338" s="41" t="s">
        <v>17635</v>
      </c>
    </row>
    <row r="339" spans="1:21" ht="51">
      <c r="A339" s="50">
        <v>335</v>
      </c>
      <c r="B339" s="316" t="s">
        <v>17636</v>
      </c>
      <c r="C339" s="41" t="s">
        <v>17637</v>
      </c>
      <c r="D339" s="345" t="s">
        <v>29</v>
      </c>
      <c r="E339" s="41" t="s">
        <v>2209</v>
      </c>
      <c r="F339" s="41">
        <v>4</v>
      </c>
      <c r="G339" s="317">
        <v>2</v>
      </c>
      <c r="H339" s="41">
        <v>3</v>
      </c>
      <c r="I339" s="41" t="s">
        <v>16272</v>
      </c>
      <c r="J339" s="317" t="s">
        <v>16273</v>
      </c>
      <c r="K339" s="41" t="s">
        <v>16305</v>
      </c>
      <c r="L339" s="306"/>
      <c r="M339" s="306"/>
      <c r="N339" s="306"/>
      <c r="O339" s="306"/>
      <c r="P339" s="306"/>
      <c r="Q339" s="306"/>
      <c r="R339" s="306"/>
      <c r="S339" s="41" t="s">
        <v>1757</v>
      </c>
      <c r="T339" s="41" t="s">
        <v>17638</v>
      </c>
      <c r="U339" s="41" t="s">
        <v>17639</v>
      </c>
    </row>
    <row r="340" spans="1:21" ht="51">
      <c r="A340" s="50">
        <v>336</v>
      </c>
      <c r="B340" s="316" t="s">
        <v>17640</v>
      </c>
      <c r="C340" s="41" t="s">
        <v>17641</v>
      </c>
      <c r="D340" s="349" t="s">
        <v>29</v>
      </c>
      <c r="E340" s="41" t="s">
        <v>2209</v>
      </c>
      <c r="F340" s="41">
        <v>16</v>
      </c>
      <c r="G340" s="317">
        <v>8</v>
      </c>
      <c r="H340" s="41">
        <v>10</v>
      </c>
      <c r="I340" s="41" t="s">
        <v>16272</v>
      </c>
      <c r="J340" s="317" t="s">
        <v>16273</v>
      </c>
      <c r="K340" s="41" t="s">
        <v>16305</v>
      </c>
      <c r="L340" s="306"/>
      <c r="M340" s="306"/>
      <c r="N340" s="306"/>
      <c r="O340" s="306"/>
      <c r="P340" s="306"/>
      <c r="Q340" s="306"/>
      <c r="R340" s="306"/>
      <c r="S340" s="41" t="s">
        <v>1757</v>
      </c>
      <c r="T340" s="41" t="s">
        <v>17642</v>
      </c>
      <c r="U340" s="41" t="s">
        <v>17643</v>
      </c>
    </row>
    <row r="341" spans="1:21" ht="51">
      <c r="A341" s="50">
        <v>337</v>
      </c>
      <c r="B341" s="316" t="s">
        <v>17644</v>
      </c>
      <c r="C341" s="41" t="s">
        <v>17645</v>
      </c>
      <c r="D341" s="345" t="s">
        <v>29</v>
      </c>
      <c r="E341" s="41" t="s">
        <v>2209</v>
      </c>
      <c r="F341" s="41">
        <v>8</v>
      </c>
      <c r="G341" s="317">
        <v>4</v>
      </c>
      <c r="H341" s="41">
        <v>4</v>
      </c>
      <c r="I341" s="41" t="s">
        <v>16272</v>
      </c>
      <c r="J341" s="317" t="s">
        <v>16273</v>
      </c>
      <c r="K341" s="41" t="s">
        <v>16305</v>
      </c>
      <c r="L341" s="306"/>
      <c r="M341" s="306"/>
      <c r="N341" s="306"/>
      <c r="O341" s="306"/>
      <c r="P341" s="306"/>
      <c r="Q341" s="306"/>
      <c r="R341" s="306"/>
      <c r="S341" s="41" t="s">
        <v>1757</v>
      </c>
      <c r="T341" s="41" t="s">
        <v>17646</v>
      </c>
      <c r="U341" s="41" t="s">
        <v>17647</v>
      </c>
    </row>
    <row r="342" spans="1:21" ht="51">
      <c r="A342" s="50">
        <v>338</v>
      </c>
      <c r="B342" s="316" t="s">
        <v>17648</v>
      </c>
      <c r="C342" s="41" t="s">
        <v>17649</v>
      </c>
      <c r="D342" s="345" t="s">
        <v>29</v>
      </c>
      <c r="E342" s="41" t="s">
        <v>2209</v>
      </c>
      <c r="F342" s="41">
        <v>10</v>
      </c>
      <c r="G342" s="317">
        <v>4</v>
      </c>
      <c r="H342" s="41">
        <v>4</v>
      </c>
      <c r="I342" s="41" t="s">
        <v>16272</v>
      </c>
      <c r="J342" s="317" t="s">
        <v>16273</v>
      </c>
      <c r="K342" s="41" t="s">
        <v>16305</v>
      </c>
      <c r="L342" s="306"/>
      <c r="M342" s="306"/>
      <c r="N342" s="306"/>
      <c r="O342" s="306"/>
      <c r="P342" s="306"/>
      <c r="Q342" s="306"/>
      <c r="R342" s="306"/>
      <c r="S342" s="41" t="s">
        <v>1757</v>
      </c>
      <c r="T342" s="341" t="s">
        <v>17650</v>
      </c>
      <c r="U342" s="41" t="s">
        <v>17651</v>
      </c>
    </row>
    <row r="343" spans="1:21" ht="51">
      <c r="A343" s="50">
        <v>339</v>
      </c>
      <c r="B343" s="316" t="s">
        <v>17652</v>
      </c>
      <c r="C343" s="41" t="s">
        <v>17653</v>
      </c>
      <c r="D343" s="345" t="s">
        <v>29</v>
      </c>
      <c r="E343" s="41" t="s">
        <v>2209</v>
      </c>
      <c r="F343" s="41">
        <v>10</v>
      </c>
      <c r="G343" s="317">
        <v>4</v>
      </c>
      <c r="H343" s="41">
        <v>4</v>
      </c>
      <c r="I343" s="41" t="s">
        <v>16272</v>
      </c>
      <c r="J343" s="317" t="s">
        <v>16273</v>
      </c>
      <c r="K343" s="41" t="s">
        <v>16305</v>
      </c>
      <c r="L343" s="306"/>
      <c r="M343" s="306"/>
      <c r="N343" s="306"/>
      <c r="O343" s="306"/>
      <c r="P343" s="306"/>
      <c r="Q343" s="306"/>
      <c r="R343" s="306"/>
      <c r="S343" s="41" t="s">
        <v>1757</v>
      </c>
      <c r="T343" s="41" t="s">
        <v>17654</v>
      </c>
      <c r="U343" s="41" t="s">
        <v>17655</v>
      </c>
    </row>
    <row r="344" spans="1:21" ht="51">
      <c r="A344" s="50">
        <v>340</v>
      </c>
      <c r="B344" s="316" t="s">
        <v>17656</v>
      </c>
      <c r="C344" s="41" t="s">
        <v>17657</v>
      </c>
      <c r="D344" s="345" t="s">
        <v>29</v>
      </c>
      <c r="E344" s="41" t="s">
        <v>2209</v>
      </c>
      <c r="F344" s="41">
        <v>6</v>
      </c>
      <c r="G344" s="317">
        <v>6</v>
      </c>
      <c r="H344" s="41">
        <v>7</v>
      </c>
      <c r="I344" s="41" t="s">
        <v>16272</v>
      </c>
      <c r="J344" s="317" t="s">
        <v>16273</v>
      </c>
      <c r="K344" s="41" t="s">
        <v>16305</v>
      </c>
      <c r="L344" s="306"/>
      <c r="M344" s="306"/>
      <c r="N344" s="306"/>
      <c r="O344" s="306"/>
      <c r="P344" s="306"/>
      <c r="Q344" s="306"/>
      <c r="R344" s="306"/>
      <c r="S344" s="41" t="s">
        <v>1757</v>
      </c>
      <c r="T344" s="41" t="s">
        <v>17658</v>
      </c>
      <c r="U344" s="41" t="s">
        <v>17659</v>
      </c>
    </row>
    <row r="345" spans="1:21" ht="51">
      <c r="A345" s="50">
        <v>341</v>
      </c>
      <c r="B345" s="316" t="s">
        <v>17660</v>
      </c>
      <c r="C345" s="41" t="s">
        <v>17661</v>
      </c>
      <c r="D345" s="345" t="s">
        <v>29</v>
      </c>
      <c r="E345" s="41" t="s">
        <v>2209</v>
      </c>
      <c r="F345" s="41">
        <v>6</v>
      </c>
      <c r="G345" s="317" t="s">
        <v>16242</v>
      </c>
      <c r="H345" s="41" t="s">
        <v>16648</v>
      </c>
      <c r="I345" s="41" t="s">
        <v>16272</v>
      </c>
      <c r="J345" s="317" t="s">
        <v>16273</v>
      </c>
      <c r="K345" s="41" t="s">
        <v>16305</v>
      </c>
      <c r="L345" s="306"/>
      <c r="M345" s="306"/>
      <c r="N345" s="306"/>
      <c r="O345" s="306"/>
      <c r="P345" s="306"/>
      <c r="Q345" s="306"/>
      <c r="R345" s="306"/>
      <c r="S345" s="41" t="s">
        <v>17662</v>
      </c>
      <c r="T345" s="41" t="s">
        <v>17663</v>
      </c>
      <c r="U345" s="41" t="s">
        <v>17664</v>
      </c>
    </row>
    <row r="346" spans="1:21" ht="51">
      <c r="A346" s="50">
        <v>342</v>
      </c>
      <c r="B346" s="316" t="s">
        <v>17665</v>
      </c>
      <c r="C346" s="41" t="s">
        <v>17666</v>
      </c>
      <c r="D346" s="345" t="s">
        <v>29</v>
      </c>
      <c r="E346" s="41" t="s">
        <v>17667</v>
      </c>
      <c r="F346" s="41">
        <v>6</v>
      </c>
      <c r="G346" s="317">
        <v>2</v>
      </c>
      <c r="H346" s="41">
        <v>3</v>
      </c>
      <c r="I346" s="41" t="s">
        <v>16279</v>
      </c>
      <c r="J346" s="317" t="s">
        <v>16273</v>
      </c>
      <c r="K346" s="41" t="s">
        <v>16305</v>
      </c>
      <c r="L346" s="306"/>
      <c r="M346" s="306"/>
      <c r="N346" s="306"/>
      <c r="O346" s="306"/>
      <c r="P346" s="306"/>
      <c r="Q346" s="306"/>
      <c r="R346" s="306"/>
      <c r="S346" s="41" t="s">
        <v>1757</v>
      </c>
      <c r="T346" s="316" t="s">
        <v>17665</v>
      </c>
      <c r="U346" s="41" t="s">
        <v>17668</v>
      </c>
    </row>
    <row r="347" spans="1:21" ht="51">
      <c r="A347" s="50">
        <v>343</v>
      </c>
      <c r="B347" s="316" t="s">
        <v>17669</v>
      </c>
      <c r="C347" s="41" t="s">
        <v>17670</v>
      </c>
      <c r="D347" s="345" t="s">
        <v>29</v>
      </c>
      <c r="E347" s="41" t="s">
        <v>17667</v>
      </c>
      <c r="F347" s="41">
        <v>6</v>
      </c>
      <c r="G347" s="317" t="s">
        <v>1777</v>
      </c>
      <c r="H347" s="41">
        <v>1.1000000000000001</v>
      </c>
      <c r="I347" s="41" t="s">
        <v>16279</v>
      </c>
      <c r="J347" s="317" t="s">
        <v>16273</v>
      </c>
      <c r="K347" s="41" t="s">
        <v>16305</v>
      </c>
      <c r="L347" s="306"/>
      <c r="M347" s="306"/>
      <c r="N347" s="306"/>
      <c r="O347" s="306"/>
      <c r="P347" s="306"/>
      <c r="Q347" s="306"/>
      <c r="R347" s="306"/>
      <c r="S347" s="41" t="s">
        <v>1757</v>
      </c>
      <c r="T347" s="316" t="s">
        <v>17669</v>
      </c>
      <c r="U347" s="41" t="s">
        <v>17671</v>
      </c>
    </row>
    <row r="348" spans="1:21" ht="76.5">
      <c r="A348" s="50">
        <v>344</v>
      </c>
      <c r="B348" s="316" t="s">
        <v>17672</v>
      </c>
      <c r="C348" s="41" t="s">
        <v>17673</v>
      </c>
      <c r="D348" s="345" t="s">
        <v>29</v>
      </c>
      <c r="E348" s="41" t="s">
        <v>17667</v>
      </c>
      <c r="F348" s="41">
        <v>9</v>
      </c>
      <c r="G348" s="317" t="s">
        <v>1784</v>
      </c>
      <c r="H348" s="41">
        <v>1.1000000000000001</v>
      </c>
      <c r="I348" s="41" t="s">
        <v>16279</v>
      </c>
      <c r="J348" s="317" t="s">
        <v>16273</v>
      </c>
      <c r="K348" s="41" t="s">
        <v>16305</v>
      </c>
      <c r="L348" s="306"/>
      <c r="M348" s="306"/>
      <c r="N348" s="306"/>
      <c r="O348" s="306"/>
      <c r="P348" s="306"/>
      <c r="Q348" s="306"/>
      <c r="R348" s="306"/>
      <c r="S348" s="41" t="s">
        <v>1757</v>
      </c>
      <c r="T348" s="41" t="s">
        <v>17674</v>
      </c>
      <c r="U348" s="41" t="s">
        <v>17675</v>
      </c>
    </row>
    <row r="349" spans="1:21" ht="51">
      <c r="A349" s="50">
        <v>345</v>
      </c>
      <c r="B349" s="316" t="s">
        <v>17676</v>
      </c>
      <c r="C349" s="41" t="s">
        <v>17677</v>
      </c>
      <c r="D349" s="345" t="s">
        <v>29</v>
      </c>
      <c r="E349" s="41" t="s">
        <v>17667</v>
      </c>
      <c r="F349" s="41">
        <v>6</v>
      </c>
      <c r="G349" s="317" t="s">
        <v>16242</v>
      </c>
      <c r="H349" s="41" t="s">
        <v>16648</v>
      </c>
      <c r="I349" s="41" t="s">
        <v>16272</v>
      </c>
      <c r="J349" s="317" t="s">
        <v>16273</v>
      </c>
      <c r="K349" s="41" t="s">
        <v>16305</v>
      </c>
      <c r="L349" s="306"/>
      <c r="M349" s="306"/>
      <c r="N349" s="306"/>
      <c r="O349" s="306"/>
      <c r="P349" s="306"/>
      <c r="Q349" s="306"/>
      <c r="R349" s="306"/>
      <c r="S349" s="41" t="s">
        <v>1757</v>
      </c>
      <c r="T349" s="41" t="s">
        <v>17678</v>
      </c>
      <c r="U349" s="41" t="s">
        <v>17679</v>
      </c>
    </row>
    <row r="350" spans="1:21" ht="51">
      <c r="A350" s="50">
        <v>346</v>
      </c>
      <c r="B350" s="316" t="s">
        <v>17680</v>
      </c>
      <c r="C350" s="41" t="s">
        <v>17681</v>
      </c>
      <c r="D350" s="345" t="s">
        <v>29</v>
      </c>
      <c r="E350" s="41" t="s">
        <v>17667</v>
      </c>
      <c r="F350" s="41">
        <v>6</v>
      </c>
      <c r="G350" s="317">
        <v>2</v>
      </c>
      <c r="H350" s="41">
        <v>3</v>
      </c>
      <c r="I350" s="41" t="s">
        <v>16272</v>
      </c>
      <c r="J350" s="317" t="s">
        <v>16273</v>
      </c>
      <c r="K350" s="41" t="s">
        <v>16305</v>
      </c>
      <c r="L350" s="306"/>
      <c r="M350" s="306"/>
      <c r="N350" s="306"/>
      <c r="O350" s="306"/>
      <c r="P350" s="306"/>
      <c r="Q350" s="306"/>
      <c r="R350" s="306"/>
      <c r="S350" s="41" t="s">
        <v>1757</v>
      </c>
      <c r="T350" s="41" t="s">
        <v>17682</v>
      </c>
      <c r="U350" s="41" t="s">
        <v>17683</v>
      </c>
    </row>
    <row r="351" spans="1:21" ht="76.5">
      <c r="A351" s="50">
        <v>347</v>
      </c>
      <c r="B351" s="316" t="s">
        <v>17684</v>
      </c>
      <c r="C351" s="41" t="s">
        <v>17685</v>
      </c>
      <c r="D351" s="345" t="s">
        <v>29</v>
      </c>
      <c r="E351" s="41" t="s">
        <v>2209</v>
      </c>
      <c r="F351" s="41">
        <v>6</v>
      </c>
      <c r="G351" s="317">
        <v>4</v>
      </c>
      <c r="H351" s="41">
        <v>5</v>
      </c>
      <c r="I351" s="41" t="s">
        <v>17686</v>
      </c>
      <c r="J351" s="317" t="s">
        <v>17687</v>
      </c>
      <c r="K351" s="41" t="s">
        <v>17688</v>
      </c>
      <c r="L351" s="306"/>
      <c r="M351" s="306"/>
      <c r="N351" s="306"/>
      <c r="O351" s="306"/>
      <c r="P351" s="306"/>
      <c r="Q351" s="306"/>
      <c r="R351" s="306"/>
      <c r="S351" s="41" t="s">
        <v>1757</v>
      </c>
      <c r="T351" s="41" t="s">
        <v>17689</v>
      </c>
      <c r="U351" s="41" t="s">
        <v>17690</v>
      </c>
    </row>
    <row r="352" spans="1:21" ht="76.5">
      <c r="A352" s="50">
        <v>348</v>
      </c>
      <c r="B352" s="316" t="s">
        <v>17691</v>
      </c>
      <c r="C352" s="41" t="s">
        <v>17692</v>
      </c>
      <c r="D352" s="345" t="s">
        <v>29</v>
      </c>
      <c r="E352" s="41" t="s">
        <v>2209</v>
      </c>
      <c r="F352" s="41">
        <v>6</v>
      </c>
      <c r="G352" s="317">
        <v>4</v>
      </c>
      <c r="H352" s="41">
        <v>5</v>
      </c>
      <c r="I352" s="41" t="s">
        <v>17686</v>
      </c>
      <c r="J352" s="317" t="s">
        <v>17687</v>
      </c>
      <c r="K352" s="41" t="s">
        <v>17688</v>
      </c>
      <c r="L352" s="306"/>
      <c r="M352" s="306"/>
      <c r="N352" s="306"/>
      <c r="O352" s="306"/>
      <c r="P352" s="306"/>
      <c r="Q352" s="306"/>
      <c r="R352" s="306"/>
      <c r="S352" s="41" t="s">
        <v>1757</v>
      </c>
      <c r="T352" s="41" t="s">
        <v>17693</v>
      </c>
      <c r="U352" s="41" t="s">
        <v>17694</v>
      </c>
    </row>
    <row r="353" spans="1:21" ht="51">
      <c r="A353" s="50">
        <v>349</v>
      </c>
      <c r="B353" s="316" t="s">
        <v>17695</v>
      </c>
      <c r="C353" s="315" t="s">
        <v>17696</v>
      </c>
      <c r="D353" s="345" t="s">
        <v>29</v>
      </c>
      <c r="E353" s="317" t="s">
        <v>2209</v>
      </c>
      <c r="F353" s="41">
        <v>10</v>
      </c>
      <c r="G353" s="317">
        <v>4</v>
      </c>
      <c r="H353" s="41">
        <v>5</v>
      </c>
      <c r="I353" s="41" t="s">
        <v>17697</v>
      </c>
      <c r="J353" s="317" t="s">
        <v>17698</v>
      </c>
      <c r="K353" s="41" t="s">
        <v>17699</v>
      </c>
      <c r="L353" s="306"/>
      <c r="M353" s="306"/>
      <c r="N353" s="306"/>
      <c r="O353" s="306"/>
      <c r="P353" s="306"/>
      <c r="Q353" s="306"/>
      <c r="R353" s="306"/>
      <c r="S353" s="41" t="s">
        <v>1757</v>
      </c>
      <c r="T353" s="41" t="s">
        <v>17700</v>
      </c>
      <c r="U353" s="41" t="s">
        <v>17701</v>
      </c>
    </row>
    <row r="354" spans="1:21" ht="51">
      <c r="A354" s="50">
        <v>350</v>
      </c>
      <c r="B354" s="316" t="s">
        <v>17702</v>
      </c>
      <c r="C354" s="41" t="s">
        <v>17703</v>
      </c>
      <c r="D354" s="345" t="s">
        <v>29</v>
      </c>
      <c r="E354" s="41" t="s">
        <v>2209</v>
      </c>
      <c r="F354" s="41">
        <v>6</v>
      </c>
      <c r="G354" s="317">
        <v>3</v>
      </c>
      <c r="H354" s="41">
        <v>3</v>
      </c>
      <c r="I354" s="41" t="s">
        <v>16597</v>
      </c>
      <c r="J354" s="33" t="s">
        <v>16389</v>
      </c>
      <c r="K354" s="205" t="s">
        <v>16390</v>
      </c>
      <c r="L354" s="306"/>
      <c r="M354" s="306"/>
      <c r="N354" s="306"/>
      <c r="O354" s="306"/>
      <c r="P354" s="306"/>
      <c r="Q354" s="306"/>
      <c r="R354" s="306"/>
      <c r="S354" s="41" t="s">
        <v>1757</v>
      </c>
      <c r="T354" s="41" t="s">
        <v>17704</v>
      </c>
      <c r="U354" s="41" t="s">
        <v>17705</v>
      </c>
    </row>
    <row r="355" spans="1:21" ht="165.75">
      <c r="A355" s="50">
        <v>351</v>
      </c>
      <c r="B355" s="325" t="s">
        <v>17706</v>
      </c>
      <c r="C355" s="41" t="s">
        <v>17707</v>
      </c>
      <c r="D355" s="345" t="s">
        <v>29</v>
      </c>
      <c r="E355" s="41" t="s">
        <v>17708</v>
      </c>
      <c r="F355" s="173">
        <v>10</v>
      </c>
      <c r="G355" s="350" t="s">
        <v>1777</v>
      </c>
      <c r="H355" s="173">
        <v>0.8</v>
      </c>
      <c r="I355" s="50" t="s">
        <v>17709</v>
      </c>
      <c r="J355" s="351">
        <v>1037739877295</v>
      </c>
      <c r="K355" s="50" t="s">
        <v>17710</v>
      </c>
      <c r="L355" s="178"/>
      <c r="M355" s="178"/>
      <c r="N355" s="178"/>
      <c r="O355" s="178"/>
      <c r="P355" s="178"/>
      <c r="Q355" s="178"/>
      <c r="R355" s="178"/>
      <c r="S355" s="50" t="s">
        <v>17711</v>
      </c>
      <c r="T355" s="325" t="s">
        <v>17706</v>
      </c>
      <c r="U355" s="230" t="s">
        <v>17707</v>
      </c>
    </row>
    <row r="356" spans="1:21" ht="76.5">
      <c r="A356" s="50">
        <v>352</v>
      </c>
      <c r="B356" s="325" t="s">
        <v>17712</v>
      </c>
      <c r="C356" s="41" t="s">
        <v>17713</v>
      </c>
      <c r="D356" s="345" t="s">
        <v>29</v>
      </c>
      <c r="E356" s="41" t="s">
        <v>2209</v>
      </c>
      <c r="F356" s="173">
        <v>6</v>
      </c>
      <c r="G356" s="350" t="s">
        <v>1754</v>
      </c>
      <c r="H356" s="173">
        <v>1.1000000000000001</v>
      </c>
      <c r="I356" s="173" t="s">
        <v>17584</v>
      </c>
      <c r="J356" s="351">
        <v>1156733023105</v>
      </c>
      <c r="K356" s="50" t="s">
        <v>17714</v>
      </c>
      <c r="L356" s="178"/>
      <c r="M356" s="178"/>
      <c r="N356" s="178"/>
      <c r="O356" s="178"/>
      <c r="P356" s="178"/>
      <c r="Q356" s="178"/>
      <c r="R356" s="178"/>
      <c r="S356" s="50" t="s">
        <v>17715</v>
      </c>
      <c r="T356" s="325" t="s">
        <v>17712</v>
      </c>
      <c r="U356" s="230" t="s">
        <v>17716</v>
      </c>
    </row>
    <row r="357" spans="1:21" ht="51">
      <c r="A357" s="50">
        <v>353</v>
      </c>
      <c r="B357" s="325" t="s">
        <v>17717</v>
      </c>
      <c r="C357" s="41" t="s">
        <v>17718</v>
      </c>
      <c r="D357" s="173" t="s">
        <v>29</v>
      </c>
      <c r="E357" s="41" t="s">
        <v>2209</v>
      </c>
      <c r="F357" s="173">
        <v>10</v>
      </c>
      <c r="G357" s="350" t="s">
        <v>1792</v>
      </c>
      <c r="H357" s="173">
        <v>1.1000000000000001</v>
      </c>
      <c r="I357" s="50" t="s">
        <v>17719</v>
      </c>
      <c r="J357" s="351">
        <v>1156733014283</v>
      </c>
      <c r="K357" s="352" t="s">
        <v>17720</v>
      </c>
      <c r="L357" s="178"/>
      <c r="M357" s="178"/>
      <c r="N357" s="178"/>
      <c r="O357" s="178"/>
      <c r="P357" s="178"/>
      <c r="Q357" s="178"/>
      <c r="R357" s="178"/>
      <c r="S357" s="50" t="s">
        <v>17721</v>
      </c>
      <c r="T357" s="325" t="s">
        <v>17717</v>
      </c>
      <c r="U357" s="230" t="s">
        <v>17722</v>
      </c>
    </row>
    <row r="358" spans="1:21" ht="76.5">
      <c r="A358" s="50">
        <v>354</v>
      </c>
      <c r="B358" s="325" t="s">
        <v>17723</v>
      </c>
      <c r="C358" s="41" t="s">
        <v>17724</v>
      </c>
      <c r="D358" s="353" t="s">
        <v>29</v>
      </c>
      <c r="E358" s="50" t="s">
        <v>17725</v>
      </c>
      <c r="F358" s="353">
        <v>7</v>
      </c>
      <c r="G358" s="354" t="s">
        <v>1777</v>
      </c>
      <c r="H358" s="353">
        <v>1.1000000000000001</v>
      </c>
      <c r="I358" s="353"/>
      <c r="J358" s="355"/>
      <c r="K358" s="173"/>
      <c r="L358" s="486" t="s">
        <v>17726</v>
      </c>
      <c r="M358" s="356">
        <v>317673300045477</v>
      </c>
      <c r="N358" s="486" t="s">
        <v>17727</v>
      </c>
      <c r="O358" s="487"/>
      <c r="P358" s="487"/>
      <c r="Q358" s="487"/>
      <c r="R358" s="487"/>
      <c r="S358" s="173" t="s">
        <v>17728</v>
      </c>
      <c r="T358" s="50" t="s">
        <v>17729</v>
      </c>
      <c r="U358" s="230" t="s">
        <v>17730</v>
      </c>
    </row>
    <row r="359" spans="1:21" s="302" customFormat="1" ht="76.5">
      <c r="A359" s="50">
        <v>355</v>
      </c>
      <c r="B359" s="325" t="s">
        <v>17731</v>
      </c>
      <c r="C359" s="316" t="s">
        <v>17732</v>
      </c>
      <c r="D359" s="353" t="s">
        <v>29</v>
      </c>
      <c r="E359" s="357" t="s">
        <v>17733</v>
      </c>
      <c r="F359" s="353">
        <v>3</v>
      </c>
      <c r="G359" s="354" t="s">
        <v>1754</v>
      </c>
      <c r="H359" s="353">
        <v>1</v>
      </c>
      <c r="I359" s="358"/>
      <c r="J359" s="358"/>
      <c r="K359" s="359"/>
      <c r="L359" s="358"/>
      <c r="M359" s="358"/>
      <c r="N359" s="358"/>
      <c r="O359" s="357" t="s">
        <v>17734</v>
      </c>
      <c r="P359" s="357" t="s">
        <v>17735</v>
      </c>
      <c r="Q359" s="357" t="s">
        <v>17736</v>
      </c>
      <c r="R359" s="357" t="s">
        <v>17737</v>
      </c>
      <c r="S359" s="173" t="s">
        <v>17738</v>
      </c>
      <c r="T359" s="325" t="s">
        <v>17739</v>
      </c>
      <c r="U359" s="316" t="s">
        <v>17740</v>
      </c>
    </row>
    <row r="360" spans="1:21" ht="89.25">
      <c r="A360" s="50">
        <v>356</v>
      </c>
      <c r="B360" s="325" t="s">
        <v>17741</v>
      </c>
      <c r="C360" s="41" t="s">
        <v>17742</v>
      </c>
      <c r="D360" s="360" t="s">
        <v>1181</v>
      </c>
      <c r="E360" s="41" t="s">
        <v>2209</v>
      </c>
      <c r="F360" s="353">
        <v>8</v>
      </c>
      <c r="G360" s="354" t="s">
        <v>43</v>
      </c>
      <c r="H360" s="353">
        <v>1.1000000000000001</v>
      </c>
      <c r="I360" s="360" t="s">
        <v>17743</v>
      </c>
      <c r="J360" s="347">
        <v>1026701449719</v>
      </c>
      <c r="K360" s="50" t="s">
        <v>17744</v>
      </c>
      <c r="L360" s="487"/>
      <c r="M360" s="487"/>
      <c r="N360" s="487"/>
      <c r="O360" s="487"/>
      <c r="P360" s="487"/>
      <c r="Q360" s="487"/>
      <c r="R360" s="487"/>
      <c r="S360" s="50" t="s">
        <v>17745</v>
      </c>
      <c r="T360" s="50" t="s">
        <v>17746</v>
      </c>
      <c r="U360" s="41" t="s">
        <v>17747</v>
      </c>
    </row>
    <row r="361" spans="1:21" ht="63.75">
      <c r="A361" s="50">
        <v>357</v>
      </c>
      <c r="B361" s="325" t="s">
        <v>17748</v>
      </c>
      <c r="C361" s="41" t="s">
        <v>17749</v>
      </c>
      <c r="D361" s="353" t="s">
        <v>29</v>
      </c>
      <c r="E361" s="353" t="s">
        <v>16223</v>
      </c>
      <c r="F361" s="353">
        <v>12</v>
      </c>
      <c r="G361" s="354" t="s">
        <v>1792</v>
      </c>
      <c r="H361" s="353">
        <v>1.1000000000000001</v>
      </c>
      <c r="I361" s="205" t="s">
        <v>16528</v>
      </c>
      <c r="J361" s="33" t="s">
        <v>16529</v>
      </c>
      <c r="K361" s="488" t="s">
        <v>16530</v>
      </c>
      <c r="L361" s="487"/>
      <c r="M361" s="487"/>
      <c r="N361" s="487"/>
      <c r="O361" s="487"/>
      <c r="P361" s="487"/>
      <c r="Q361" s="487"/>
      <c r="R361" s="487"/>
      <c r="S361" s="50" t="s">
        <v>16226</v>
      </c>
      <c r="T361" s="50" t="s">
        <v>17750</v>
      </c>
      <c r="U361" s="230" t="s">
        <v>17751</v>
      </c>
    </row>
    <row r="362" spans="1:21" ht="63.75">
      <c r="A362" s="50">
        <v>358</v>
      </c>
      <c r="B362" s="325" t="s">
        <v>17752</v>
      </c>
      <c r="C362" s="41" t="s">
        <v>17753</v>
      </c>
      <c r="D362" s="360" t="s">
        <v>1181</v>
      </c>
      <c r="E362" s="360" t="s">
        <v>17754</v>
      </c>
      <c r="F362" s="353">
        <v>4</v>
      </c>
      <c r="G362" s="354" t="s">
        <v>1754</v>
      </c>
      <c r="H362" s="353">
        <v>1.1000000000000001</v>
      </c>
      <c r="I362" s="360" t="s">
        <v>17755</v>
      </c>
      <c r="J362" s="347">
        <v>1086731008286</v>
      </c>
      <c r="K362" s="50" t="s">
        <v>17756</v>
      </c>
      <c r="L362" s="487"/>
      <c r="M362" s="487"/>
      <c r="N362" s="487"/>
      <c r="O362" s="487"/>
      <c r="P362" s="487"/>
      <c r="Q362" s="487"/>
      <c r="R362" s="487"/>
      <c r="S362" s="50" t="s">
        <v>17757</v>
      </c>
      <c r="T362" s="325" t="s">
        <v>17758</v>
      </c>
      <c r="U362" s="230" t="s">
        <v>17759</v>
      </c>
    </row>
    <row r="363" spans="1:21" ht="76.5">
      <c r="A363" s="50">
        <v>359</v>
      </c>
      <c r="B363" s="325" t="s">
        <v>17752</v>
      </c>
      <c r="C363" s="41" t="s">
        <v>17760</v>
      </c>
      <c r="D363" s="360" t="s">
        <v>1181</v>
      </c>
      <c r="E363" s="353" t="s">
        <v>16497</v>
      </c>
      <c r="F363" s="353">
        <v>10</v>
      </c>
      <c r="G363" s="354" t="s">
        <v>17761</v>
      </c>
      <c r="H363" s="353">
        <v>8</v>
      </c>
      <c r="I363" s="360" t="s">
        <v>17755</v>
      </c>
      <c r="J363" s="347">
        <v>1086731008286</v>
      </c>
      <c r="K363" s="50" t="s">
        <v>17756</v>
      </c>
      <c r="L363" s="487"/>
      <c r="M363" s="487"/>
      <c r="N363" s="487"/>
      <c r="O363" s="487"/>
      <c r="P363" s="487"/>
      <c r="Q363" s="487"/>
      <c r="R363" s="487"/>
      <c r="S363" s="50" t="s">
        <v>17762</v>
      </c>
      <c r="T363" s="325" t="s">
        <v>17763</v>
      </c>
      <c r="U363" s="41" t="s">
        <v>17764</v>
      </c>
    </row>
    <row r="364" spans="1:21" ht="127.5">
      <c r="A364" s="50">
        <v>360</v>
      </c>
      <c r="B364" s="325" t="s">
        <v>17765</v>
      </c>
      <c r="C364" s="41" t="s">
        <v>17766</v>
      </c>
      <c r="D364" s="353" t="s">
        <v>29</v>
      </c>
      <c r="E364" s="360" t="s">
        <v>17767</v>
      </c>
      <c r="F364" s="353">
        <v>6</v>
      </c>
      <c r="G364" s="361" t="s">
        <v>17768</v>
      </c>
      <c r="H364" s="353" t="s">
        <v>17769</v>
      </c>
      <c r="I364" s="353" t="s">
        <v>17770</v>
      </c>
      <c r="J364" s="347">
        <v>1107746744038</v>
      </c>
      <c r="K364" s="50" t="s">
        <v>17771</v>
      </c>
      <c r="L364" s="487"/>
      <c r="M364" s="487"/>
      <c r="N364" s="487"/>
      <c r="O364" s="487"/>
      <c r="P364" s="487"/>
      <c r="Q364" s="487"/>
      <c r="R364" s="487"/>
      <c r="S364" s="50" t="s">
        <v>17772</v>
      </c>
      <c r="T364" s="50" t="s">
        <v>17773</v>
      </c>
      <c r="U364" s="230" t="s">
        <v>17774</v>
      </c>
    </row>
    <row r="365" spans="1:21" ht="114.75">
      <c r="A365" s="50">
        <v>361</v>
      </c>
      <c r="B365" s="325" t="s">
        <v>17775</v>
      </c>
      <c r="C365" s="41" t="s">
        <v>17776</v>
      </c>
      <c r="D365" s="353" t="s">
        <v>29</v>
      </c>
      <c r="E365" s="360" t="s">
        <v>17777</v>
      </c>
      <c r="F365" s="353">
        <v>6</v>
      </c>
      <c r="G365" s="361" t="s">
        <v>17778</v>
      </c>
      <c r="H365" s="353">
        <v>1.1000000000000001</v>
      </c>
      <c r="I365" s="353" t="s">
        <v>17779</v>
      </c>
      <c r="J365" s="347">
        <v>322672200010579</v>
      </c>
      <c r="K365" s="173"/>
      <c r="L365" s="487"/>
      <c r="M365" s="487"/>
      <c r="N365" s="487"/>
      <c r="O365" s="487"/>
      <c r="P365" s="487"/>
      <c r="Q365" s="487"/>
      <c r="R365" s="487"/>
      <c r="S365" s="173" t="s">
        <v>17780</v>
      </c>
      <c r="T365" s="50" t="s">
        <v>17781</v>
      </c>
      <c r="U365" s="41" t="s">
        <v>17782</v>
      </c>
    </row>
    <row r="366" spans="1:21" ht="140.25">
      <c r="A366" s="50">
        <v>362</v>
      </c>
      <c r="B366" s="325" t="s">
        <v>17783</v>
      </c>
      <c r="C366" s="41" t="s">
        <v>17784</v>
      </c>
      <c r="D366" s="353" t="s">
        <v>29</v>
      </c>
      <c r="E366" s="360" t="s">
        <v>17785</v>
      </c>
      <c r="F366" s="360" t="s">
        <v>17786</v>
      </c>
      <c r="G366" s="361" t="s">
        <v>17787</v>
      </c>
      <c r="H366" s="353">
        <v>29.5</v>
      </c>
      <c r="I366" s="353" t="s">
        <v>17788</v>
      </c>
      <c r="J366" s="347">
        <v>1106732003344</v>
      </c>
      <c r="K366" s="50" t="s">
        <v>17789</v>
      </c>
      <c r="L366" s="487"/>
      <c r="M366" s="487"/>
      <c r="N366" s="487"/>
      <c r="O366" s="487"/>
      <c r="P366" s="487"/>
      <c r="Q366" s="487"/>
      <c r="R366" s="487"/>
      <c r="S366" s="50" t="s">
        <v>17790</v>
      </c>
      <c r="T366" s="50" t="s">
        <v>17791</v>
      </c>
      <c r="U366" s="41" t="s">
        <v>17792</v>
      </c>
    </row>
    <row r="367" spans="1:21" ht="140.25">
      <c r="A367" s="50">
        <v>363</v>
      </c>
      <c r="B367" s="325" t="s">
        <v>17793</v>
      </c>
      <c r="C367" s="41" t="s">
        <v>17794</v>
      </c>
      <c r="D367" s="353" t="s">
        <v>29</v>
      </c>
      <c r="E367" s="360" t="s">
        <v>17795</v>
      </c>
      <c r="F367" s="353">
        <v>17.5</v>
      </c>
      <c r="G367" s="354" t="s">
        <v>1754</v>
      </c>
      <c r="H367" s="353" t="s">
        <v>17796</v>
      </c>
      <c r="I367" s="360" t="s">
        <v>17797</v>
      </c>
      <c r="J367" s="347">
        <v>317673300021048</v>
      </c>
      <c r="K367" s="173"/>
      <c r="L367" s="487"/>
      <c r="M367" s="487"/>
      <c r="N367" s="487"/>
      <c r="O367" s="487"/>
      <c r="P367" s="487"/>
      <c r="Q367" s="487"/>
      <c r="R367" s="487"/>
      <c r="S367" s="50" t="s">
        <v>17798</v>
      </c>
      <c r="T367" s="50" t="s">
        <v>17799</v>
      </c>
      <c r="U367" s="41" t="s">
        <v>17800</v>
      </c>
    </row>
    <row r="368" spans="1:21" ht="63.75">
      <c r="A368" s="50">
        <v>364</v>
      </c>
      <c r="B368" s="325" t="s">
        <v>17801</v>
      </c>
      <c r="C368" s="41" t="s">
        <v>17802</v>
      </c>
      <c r="D368" s="353" t="s">
        <v>29</v>
      </c>
      <c r="E368" s="353" t="s">
        <v>16223</v>
      </c>
      <c r="F368" s="353">
        <v>4</v>
      </c>
      <c r="G368" s="354" t="s">
        <v>31</v>
      </c>
      <c r="H368" s="353">
        <v>1.1000000000000001</v>
      </c>
      <c r="I368" s="314" t="s">
        <v>16612</v>
      </c>
      <c r="J368" s="42">
        <v>1236700007158</v>
      </c>
      <c r="K368" s="41" t="s">
        <v>16613</v>
      </c>
      <c r="L368" s="487"/>
      <c r="M368" s="487"/>
      <c r="N368" s="487"/>
      <c r="O368" s="487"/>
      <c r="P368" s="487"/>
      <c r="Q368" s="487"/>
      <c r="R368" s="487"/>
      <c r="S368" s="50" t="s">
        <v>17803</v>
      </c>
      <c r="T368" s="325" t="s">
        <v>17801</v>
      </c>
      <c r="U368" s="41" t="s">
        <v>17802</v>
      </c>
    </row>
    <row r="369" spans="1:21" ht="63.75">
      <c r="A369" s="50">
        <v>365</v>
      </c>
      <c r="B369" s="325" t="s">
        <v>17804</v>
      </c>
      <c r="C369" s="41" t="s">
        <v>17805</v>
      </c>
      <c r="D369" s="353" t="s">
        <v>29</v>
      </c>
      <c r="E369" s="353" t="s">
        <v>16223</v>
      </c>
      <c r="F369" s="353">
        <v>4</v>
      </c>
      <c r="G369" s="354" t="s">
        <v>1754</v>
      </c>
      <c r="H369" s="353">
        <v>1.1000000000000001</v>
      </c>
      <c r="I369" s="314" t="s">
        <v>16612</v>
      </c>
      <c r="J369" s="42">
        <v>1236700007158</v>
      </c>
      <c r="K369" s="41" t="s">
        <v>16613</v>
      </c>
      <c r="L369" s="487"/>
      <c r="M369" s="487"/>
      <c r="N369" s="487"/>
      <c r="O369" s="487"/>
      <c r="P369" s="487"/>
      <c r="Q369" s="487"/>
      <c r="R369" s="487"/>
      <c r="S369" s="50" t="s">
        <v>17806</v>
      </c>
      <c r="T369" s="325" t="s">
        <v>17804</v>
      </c>
      <c r="U369" s="41" t="s">
        <v>17805</v>
      </c>
    </row>
    <row r="370" spans="1:21" ht="63.75">
      <c r="A370" s="50">
        <v>366</v>
      </c>
      <c r="B370" s="325" t="s">
        <v>17807</v>
      </c>
      <c r="C370" s="41" t="s">
        <v>17808</v>
      </c>
      <c r="D370" s="353" t="s">
        <v>29</v>
      </c>
      <c r="E370" s="353" t="s">
        <v>16223</v>
      </c>
      <c r="F370" s="353">
        <v>4</v>
      </c>
      <c r="G370" s="354" t="s">
        <v>1754</v>
      </c>
      <c r="H370" s="353">
        <v>1.1000000000000001</v>
      </c>
      <c r="I370" s="314" t="s">
        <v>16612</v>
      </c>
      <c r="J370" s="42">
        <v>1236700007158</v>
      </c>
      <c r="K370" s="41" t="s">
        <v>16613</v>
      </c>
      <c r="L370" s="487"/>
      <c r="M370" s="487"/>
      <c r="N370" s="487"/>
      <c r="O370" s="487"/>
      <c r="P370" s="487"/>
      <c r="Q370" s="487"/>
      <c r="R370" s="487"/>
      <c r="S370" s="50" t="s">
        <v>17809</v>
      </c>
      <c r="T370" s="325" t="s">
        <v>17807</v>
      </c>
      <c r="U370" s="41" t="s">
        <v>17808</v>
      </c>
    </row>
    <row r="371" spans="1:21" ht="63.75">
      <c r="A371" s="50">
        <v>367</v>
      </c>
      <c r="B371" s="325" t="s">
        <v>17810</v>
      </c>
      <c r="C371" s="41" t="s">
        <v>17811</v>
      </c>
      <c r="D371" s="353" t="s">
        <v>29</v>
      </c>
      <c r="E371" s="353" t="s">
        <v>16223</v>
      </c>
      <c r="F371" s="353">
        <v>4</v>
      </c>
      <c r="G371" s="354" t="s">
        <v>31</v>
      </c>
      <c r="H371" s="353">
        <v>1.1000000000000001</v>
      </c>
      <c r="I371" s="314" t="s">
        <v>16612</v>
      </c>
      <c r="J371" s="42">
        <v>1236700007158</v>
      </c>
      <c r="K371" s="41" t="s">
        <v>16613</v>
      </c>
      <c r="L371" s="487"/>
      <c r="M371" s="487"/>
      <c r="N371" s="487"/>
      <c r="O371" s="487"/>
      <c r="P371" s="487"/>
      <c r="Q371" s="487"/>
      <c r="R371" s="487"/>
      <c r="S371" s="50" t="s">
        <v>17803</v>
      </c>
      <c r="T371" s="325" t="s">
        <v>17810</v>
      </c>
      <c r="U371" s="41" t="s">
        <v>17811</v>
      </c>
    </row>
    <row r="372" spans="1:21" ht="63.75">
      <c r="A372" s="50">
        <v>368</v>
      </c>
      <c r="B372" s="325" t="s">
        <v>17812</v>
      </c>
      <c r="C372" s="41" t="s">
        <v>17813</v>
      </c>
      <c r="D372" s="353" t="s">
        <v>29</v>
      </c>
      <c r="E372" s="353" t="s">
        <v>16223</v>
      </c>
      <c r="F372" s="353">
        <v>4</v>
      </c>
      <c r="G372" s="354" t="s">
        <v>31</v>
      </c>
      <c r="H372" s="353">
        <v>1.1000000000000001</v>
      </c>
      <c r="I372" s="314" t="s">
        <v>16612</v>
      </c>
      <c r="J372" s="42">
        <v>1236700007158</v>
      </c>
      <c r="K372" s="41" t="s">
        <v>16613</v>
      </c>
      <c r="L372" s="487"/>
      <c r="M372" s="487"/>
      <c r="N372" s="487"/>
      <c r="O372" s="487"/>
      <c r="P372" s="487"/>
      <c r="Q372" s="487"/>
      <c r="R372" s="487"/>
      <c r="S372" s="50" t="s">
        <v>17803</v>
      </c>
      <c r="T372" s="325" t="s">
        <v>17812</v>
      </c>
      <c r="U372" s="41" t="s">
        <v>17813</v>
      </c>
    </row>
    <row r="373" spans="1:21" ht="76.5">
      <c r="A373" s="50">
        <v>369</v>
      </c>
      <c r="B373" s="325" t="s">
        <v>17814</v>
      </c>
      <c r="C373" s="41" t="s">
        <v>17815</v>
      </c>
      <c r="D373" s="360" t="s">
        <v>1181</v>
      </c>
      <c r="E373" s="360" t="s">
        <v>17816</v>
      </c>
      <c r="F373" s="360">
        <v>6</v>
      </c>
      <c r="G373" s="361" t="s">
        <v>1754</v>
      </c>
      <c r="H373" s="360">
        <v>1.1000000000000001</v>
      </c>
      <c r="I373" s="360" t="s">
        <v>17755</v>
      </c>
      <c r="J373" s="356">
        <v>1026701459949</v>
      </c>
      <c r="K373" s="50" t="s">
        <v>17817</v>
      </c>
      <c r="L373" s="486"/>
      <c r="M373" s="486"/>
      <c r="N373" s="486"/>
      <c r="O373" s="486"/>
      <c r="P373" s="486"/>
      <c r="Q373" s="486"/>
      <c r="R373" s="486"/>
      <c r="S373" s="50" t="s">
        <v>17738</v>
      </c>
      <c r="T373" s="50" t="s">
        <v>17818</v>
      </c>
      <c r="U373" s="41" t="s">
        <v>17819</v>
      </c>
    </row>
    <row r="374" spans="1:21" ht="89.25">
      <c r="A374" s="50">
        <v>370</v>
      </c>
      <c r="B374" s="325" t="s">
        <v>17820</v>
      </c>
      <c r="C374" s="41" t="s">
        <v>17821</v>
      </c>
      <c r="D374" s="360" t="s">
        <v>1181</v>
      </c>
      <c r="E374" s="360" t="s">
        <v>1586</v>
      </c>
      <c r="F374" s="360">
        <v>4.5</v>
      </c>
      <c r="G374" s="361" t="s">
        <v>1754</v>
      </c>
      <c r="H374" s="360">
        <v>1.1000000000000001</v>
      </c>
      <c r="I374" s="360" t="s">
        <v>17822</v>
      </c>
      <c r="J374" s="356">
        <v>1096731016062</v>
      </c>
      <c r="K374" s="50" t="s">
        <v>17823</v>
      </c>
      <c r="L374" s="486"/>
      <c r="M374" s="486"/>
      <c r="N374" s="486"/>
      <c r="O374" s="486"/>
      <c r="P374" s="486"/>
      <c r="Q374" s="486"/>
      <c r="R374" s="486"/>
      <c r="S374" s="50" t="s">
        <v>17824</v>
      </c>
      <c r="T374" s="325" t="s">
        <v>17825</v>
      </c>
      <c r="U374" s="41" t="s">
        <v>17821</v>
      </c>
    </row>
    <row r="375" spans="1:21" ht="63.75">
      <c r="A375" s="50">
        <v>371</v>
      </c>
      <c r="B375" s="325" t="s">
        <v>17825</v>
      </c>
      <c r="C375" s="41" t="s">
        <v>17826</v>
      </c>
      <c r="D375" s="360" t="s">
        <v>1181</v>
      </c>
      <c r="E375" s="360" t="s">
        <v>1586</v>
      </c>
      <c r="F375" s="360">
        <v>4.5</v>
      </c>
      <c r="G375" s="361" t="s">
        <v>31</v>
      </c>
      <c r="H375" s="360">
        <v>1.1000000000000001</v>
      </c>
      <c r="I375" s="360" t="s">
        <v>17822</v>
      </c>
      <c r="J375" s="356">
        <v>1096731016062</v>
      </c>
      <c r="K375" s="50" t="s">
        <v>17823</v>
      </c>
      <c r="L375" s="486"/>
      <c r="M375" s="486"/>
      <c r="N375" s="486"/>
      <c r="O375" s="486"/>
      <c r="P375" s="486"/>
      <c r="Q375" s="486"/>
      <c r="R375" s="486"/>
      <c r="S375" s="50" t="s">
        <v>17824</v>
      </c>
      <c r="T375" s="325" t="s">
        <v>17825</v>
      </c>
      <c r="U375" s="41" t="s">
        <v>17821</v>
      </c>
    </row>
    <row r="376" spans="1:21" ht="63.75">
      <c r="A376" s="50">
        <v>372</v>
      </c>
      <c r="B376" s="325" t="s">
        <v>17827</v>
      </c>
      <c r="C376" s="41" t="s">
        <v>17828</v>
      </c>
      <c r="D376" s="360" t="s">
        <v>1181</v>
      </c>
      <c r="E376" s="360" t="s">
        <v>1586</v>
      </c>
      <c r="F376" s="360">
        <v>4.5</v>
      </c>
      <c r="G376" s="361" t="s">
        <v>1754</v>
      </c>
      <c r="H376" s="360">
        <v>1.1000000000000001</v>
      </c>
      <c r="I376" s="360" t="s">
        <v>17822</v>
      </c>
      <c r="J376" s="356">
        <v>1096731016062</v>
      </c>
      <c r="K376" s="50" t="s">
        <v>17823</v>
      </c>
      <c r="L376" s="486"/>
      <c r="M376" s="486"/>
      <c r="N376" s="486"/>
      <c r="O376" s="486"/>
      <c r="P376" s="486"/>
      <c r="Q376" s="486"/>
      <c r="R376" s="486"/>
      <c r="S376" s="50" t="s">
        <v>17824</v>
      </c>
      <c r="T376" s="325" t="s">
        <v>17827</v>
      </c>
      <c r="U376" s="41" t="s">
        <v>17828</v>
      </c>
    </row>
    <row r="377" spans="1:21" ht="51">
      <c r="A377" s="50">
        <v>373</v>
      </c>
      <c r="B377" s="325" t="s">
        <v>17829</v>
      </c>
      <c r="C377" s="41" t="s">
        <v>17830</v>
      </c>
      <c r="D377" s="360" t="s">
        <v>1181</v>
      </c>
      <c r="E377" s="360" t="s">
        <v>1586</v>
      </c>
      <c r="F377" s="353">
        <v>13.5</v>
      </c>
      <c r="G377" s="354" t="s">
        <v>1792</v>
      </c>
      <c r="H377" s="353">
        <v>1.1000000000000001</v>
      </c>
      <c r="I377" s="360" t="s">
        <v>17822</v>
      </c>
      <c r="J377" s="356">
        <v>1096731016062</v>
      </c>
      <c r="K377" s="50" t="s">
        <v>17823</v>
      </c>
      <c r="L377" s="487"/>
      <c r="M377" s="487"/>
      <c r="N377" s="487"/>
      <c r="O377" s="487"/>
      <c r="P377" s="487"/>
      <c r="Q377" s="487"/>
      <c r="R377" s="487"/>
      <c r="S377" s="50" t="s">
        <v>17824</v>
      </c>
      <c r="T377" s="325" t="s">
        <v>17829</v>
      </c>
      <c r="U377" s="41" t="s">
        <v>17830</v>
      </c>
    </row>
    <row r="378" spans="1:21" ht="89.25">
      <c r="A378" s="50">
        <v>374</v>
      </c>
      <c r="B378" s="325" t="s">
        <v>17831</v>
      </c>
      <c r="C378" s="41" t="s">
        <v>17832</v>
      </c>
      <c r="D378" s="360" t="s">
        <v>1181</v>
      </c>
      <c r="E378" s="360" t="s">
        <v>1586</v>
      </c>
      <c r="F378" s="354" t="s">
        <v>6792</v>
      </c>
      <c r="G378" s="354" t="s">
        <v>31</v>
      </c>
      <c r="H378" s="353">
        <v>1.1000000000000001</v>
      </c>
      <c r="I378" s="360" t="s">
        <v>17822</v>
      </c>
      <c r="J378" s="356">
        <v>1096731016062</v>
      </c>
      <c r="K378" s="50" t="s">
        <v>17823</v>
      </c>
      <c r="L378" s="487"/>
      <c r="M378" s="487"/>
      <c r="N378" s="487"/>
      <c r="O378" s="487"/>
      <c r="P378" s="487"/>
      <c r="Q378" s="487"/>
      <c r="R378" s="487"/>
      <c r="S378" s="50" t="s">
        <v>17824</v>
      </c>
      <c r="T378" s="325" t="s">
        <v>17831</v>
      </c>
      <c r="U378" s="41" t="s">
        <v>17832</v>
      </c>
    </row>
    <row r="379" spans="1:21" ht="51">
      <c r="A379" s="50">
        <v>375</v>
      </c>
      <c r="B379" s="325" t="s">
        <v>17833</v>
      </c>
      <c r="C379" s="41" t="s">
        <v>17834</v>
      </c>
      <c r="D379" s="360" t="s">
        <v>1181</v>
      </c>
      <c r="E379" s="360" t="s">
        <v>1586</v>
      </c>
      <c r="F379" s="353">
        <v>2</v>
      </c>
      <c r="G379" s="354" t="s">
        <v>31</v>
      </c>
      <c r="H379" s="353">
        <v>1.1000000000000001</v>
      </c>
      <c r="I379" s="360" t="s">
        <v>17822</v>
      </c>
      <c r="J379" s="356">
        <v>1096731016062</v>
      </c>
      <c r="K379" s="50" t="s">
        <v>17823</v>
      </c>
      <c r="L379" s="487"/>
      <c r="M379" s="487"/>
      <c r="N379" s="487"/>
      <c r="O379" s="487"/>
      <c r="P379" s="487"/>
      <c r="Q379" s="487"/>
      <c r="R379" s="487"/>
      <c r="S379" s="50" t="s">
        <v>17824</v>
      </c>
      <c r="T379" s="325" t="s">
        <v>17833</v>
      </c>
      <c r="U379" s="41" t="s">
        <v>17834</v>
      </c>
    </row>
    <row r="380" spans="1:21" ht="51">
      <c r="A380" s="50">
        <v>376</v>
      </c>
      <c r="B380" s="325" t="s">
        <v>17835</v>
      </c>
      <c r="C380" s="41" t="s">
        <v>17836</v>
      </c>
      <c r="D380" s="360" t="s">
        <v>1181</v>
      </c>
      <c r="E380" s="360" t="s">
        <v>1586</v>
      </c>
      <c r="F380" s="353">
        <v>4.5</v>
      </c>
      <c r="G380" s="354" t="s">
        <v>31</v>
      </c>
      <c r="H380" s="353">
        <v>1.1000000000000001</v>
      </c>
      <c r="I380" s="360" t="s">
        <v>17822</v>
      </c>
      <c r="J380" s="356">
        <v>1096731016062</v>
      </c>
      <c r="K380" s="50" t="s">
        <v>17823</v>
      </c>
      <c r="L380" s="487"/>
      <c r="M380" s="487"/>
      <c r="N380" s="487"/>
      <c r="O380" s="487"/>
      <c r="P380" s="487"/>
      <c r="Q380" s="487"/>
      <c r="R380" s="487"/>
      <c r="S380" s="50" t="s">
        <v>17824</v>
      </c>
      <c r="T380" s="325" t="s">
        <v>17835</v>
      </c>
      <c r="U380" s="41" t="s">
        <v>17836</v>
      </c>
    </row>
    <row r="381" spans="1:21" ht="63.75">
      <c r="A381" s="50">
        <v>377</v>
      </c>
      <c r="B381" s="325" t="s">
        <v>17837</v>
      </c>
      <c r="C381" s="41" t="s">
        <v>17838</v>
      </c>
      <c r="D381" s="360" t="s">
        <v>1181</v>
      </c>
      <c r="E381" s="360" t="s">
        <v>1586</v>
      </c>
      <c r="F381" s="353">
        <v>4.5</v>
      </c>
      <c r="G381" s="354" t="s">
        <v>1754</v>
      </c>
      <c r="H381" s="353">
        <v>1.1000000000000001</v>
      </c>
      <c r="I381" s="360" t="s">
        <v>17822</v>
      </c>
      <c r="J381" s="356">
        <v>1096731016062</v>
      </c>
      <c r="K381" s="50" t="s">
        <v>17823</v>
      </c>
      <c r="L381" s="487"/>
      <c r="M381" s="487"/>
      <c r="N381" s="487"/>
      <c r="O381" s="487"/>
      <c r="P381" s="487"/>
      <c r="Q381" s="487"/>
      <c r="R381" s="487"/>
      <c r="S381" s="50" t="s">
        <v>17824</v>
      </c>
      <c r="T381" s="325" t="s">
        <v>17839</v>
      </c>
      <c r="U381" s="41" t="s">
        <v>17838</v>
      </c>
    </row>
    <row r="382" spans="1:21" ht="76.5">
      <c r="A382" s="50">
        <v>378</v>
      </c>
      <c r="B382" s="325" t="s">
        <v>17840</v>
      </c>
      <c r="C382" s="41" t="s">
        <v>17841</v>
      </c>
      <c r="D382" s="360" t="s">
        <v>1181</v>
      </c>
      <c r="E382" s="360" t="s">
        <v>1586</v>
      </c>
      <c r="F382" s="353">
        <v>4.5</v>
      </c>
      <c r="G382" s="354" t="s">
        <v>31</v>
      </c>
      <c r="H382" s="353">
        <v>1.1000000000000001</v>
      </c>
      <c r="I382" s="360" t="s">
        <v>17822</v>
      </c>
      <c r="J382" s="356">
        <v>1096731016062</v>
      </c>
      <c r="K382" s="50" t="s">
        <v>17823</v>
      </c>
      <c r="L382" s="487"/>
      <c r="M382" s="487"/>
      <c r="N382" s="487"/>
      <c r="O382" s="487"/>
      <c r="P382" s="487"/>
      <c r="Q382" s="487"/>
      <c r="R382" s="487"/>
      <c r="S382" s="50" t="s">
        <v>17824</v>
      </c>
      <c r="T382" s="325" t="s">
        <v>17839</v>
      </c>
      <c r="U382" s="41" t="s">
        <v>17838</v>
      </c>
    </row>
    <row r="383" spans="1:21" ht="89.25">
      <c r="A383" s="50">
        <v>379</v>
      </c>
      <c r="B383" s="325" t="s">
        <v>17842</v>
      </c>
      <c r="C383" s="41" t="s">
        <v>17843</v>
      </c>
      <c r="D383" s="360" t="s">
        <v>1181</v>
      </c>
      <c r="E383" s="360" t="s">
        <v>1586</v>
      </c>
      <c r="F383" s="353">
        <v>4.5</v>
      </c>
      <c r="G383" s="354" t="s">
        <v>31</v>
      </c>
      <c r="H383" s="353">
        <v>1.1000000000000001</v>
      </c>
      <c r="I383" s="360" t="s">
        <v>17822</v>
      </c>
      <c r="J383" s="356">
        <v>1096731016062</v>
      </c>
      <c r="K383" s="50" t="s">
        <v>17823</v>
      </c>
      <c r="L383" s="487"/>
      <c r="M383" s="487"/>
      <c r="N383" s="487"/>
      <c r="O383" s="487"/>
      <c r="P383" s="487"/>
      <c r="Q383" s="487"/>
      <c r="R383" s="487"/>
      <c r="S383" s="50" t="s">
        <v>17824</v>
      </c>
      <c r="T383" s="325" t="s">
        <v>17839</v>
      </c>
      <c r="U383" s="41" t="s">
        <v>17838</v>
      </c>
    </row>
    <row r="384" spans="1:21" ht="76.5">
      <c r="A384" s="50">
        <v>380</v>
      </c>
      <c r="B384" s="325" t="s">
        <v>17844</v>
      </c>
      <c r="C384" s="41" t="s">
        <v>17845</v>
      </c>
      <c r="D384" s="360" t="s">
        <v>1181</v>
      </c>
      <c r="E384" s="360" t="s">
        <v>1586</v>
      </c>
      <c r="F384" s="353">
        <v>4.5</v>
      </c>
      <c r="G384" s="354" t="s">
        <v>31</v>
      </c>
      <c r="H384" s="353">
        <v>1.1000000000000001</v>
      </c>
      <c r="I384" s="360" t="s">
        <v>17822</v>
      </c>
      <c r="J384" s="356">
        <v>1096731016062</v>
      </c>
      <c r="K384" s="50" t="s">
        <v>17823</v>
      </c>
      <c r="L384" s="487"/>
      <c r="M384" s="487"/>
      <c r="N384" s="487"/>
      <c r="O384" s="487"/>
      <c r="P384" s="487"/>
      <c r="Q384" s="487"/>
      <c r="R384" s="487"/>
      <c r="S384" s="50" t="s">
        <v>17824</v>
      </c>
      <c r="T384" s="325" t="s">
        <v>17839</v>
      </c>
      <c r="U384" s="41" t="s">
        <v>17838</v>
      </c>
    </row>
    <row r="385" spans="1:21" ht="63.75">
      <c r="A385" s="50">
        <v>381</v>
      </c>
      <c r="B385" s="325" t="s">
        <v>17839</v>
      </c>
      <c r="C385" s="41" t="s">
        <v>17846</v>
      </c>
      <c r="D385" s="360" t="s">
        <v>1181</v>
      </c>
      <c r="E385" s="360" t="s">
        <v>1586</v>
      </c>
      <c r="F385" s="353">
        <v>4.5</v>
      </c>
      <c r="G385" s="354" t="s">
        <v>31</v>
      </c>
      <c r="H385" s="353">
        <v>1.1000000000000001</v>
      </c>
      <c r="I385" s="360" t="s">
        <v>17822</v>
      </c>
      <c r="J385" s="356">
        <v>1096731016062</v>
      </c>
      <c r="K385" s="50" t="s">
        <v>17823</v>
      </c>
      <c r="L385" s="487"/>
      <c r="M385" s="487"/>
      <c r="N385" s="487"/>
      <c r="O385" s="487"/>
      <c r="P385" s="487"/>
      <c r="Q385" s="487"/>
      <c r="R385" s="487"/>
      <c r="S385" s="50" t="s">
        <v>17824</v>
      </c>
      <c r="T385" s="325" t="s">
        <v>17839</v>
      </c>
      <c r="U385" s="41" t="s">
        <v>17838</v>
      </c>
    </row>
    <row r="386" spans="1:21" ht="38.25">
      <c r="A386" s="50">
        <v>382</v>
      </c>
      <c r="B386" s="325" t="s">
        <v>17847</v>
      </c>
      <c r="C386" s="41" t="s">
        <v>17848</v>
      </c>
      <c r="D386" s="360" t="s">
        <v>1181</v>
      </c>
      <c r="E386" s="360" t="s">
        <v>1586</v>
      </c>
      <c r="F386" s="353">
        <v>4.5</v>
      </c>
      <c r="G386" s="354" t="s">
        <v>31</v>
      </c>
      <c r="H386" s="353">
        <v>1.1000000000000001</v>
      </c>
      <c r="I386" s="360" t="s">
        <v>17822</v>
      </c>
      <c r="J386" s="356">
        <v>1096731016062</v>
      </c>
      <c r="K386" s="50" t="s">
        <v>17823</v>
      </c>
      <c r="L386" s="487"/>
      <c r="M386" s="487"/>
      <c r="N386" s="487"/>
      <c r="O386" s="487"/>
      <c r="P386" s="487"/>
      <c r="Q386" s="487"/>
      <c r="R386" s="487"/>
      <c r="S386" s="50" t="s">
        <v>17824</v>
      </c>
      <c r="T386" s="325" t="s">
        <v>17847</v>
      </c>
      <c r="U386" s="41" t="s">
        <v>17848</v>
      </c>
    </row>
    <row r="387" spans="1:21" ht="63.75">
      <c r="A387" s="50">
        <v>383</v>
      </c>
      <c r="B387" s="325" t="s">
        <v>17849</v>
      </c>
      <c r="C387" s="41" t="s">
        <v>17850</v>
      </c>
      <c r="D387" s="360" t="s">
        <v>1181</v>
      </c>
      <c r="E387" s="360" t="s">
        <v>1586</v>
      </c>
      <c r="F387" s="353">
        <v>1.5</v>
      </c>
      <c r="G387" s="354" t="s">
        <v>31</v>
      </c>
      <c r="H387" s="353">
        <v>0.75</v>
      </c>
      <c r="I387" s="360" t="s">
        <v>17822</v>
      </c>
      <c r="J387" s="356">
        <v>1096731016062</v>
      </c>
      <c r="K387" s="50" t="s">
        <v>17823</v>
      </c>
      <c r="L387" s="487"/>
      <c r="M387" s="487"/>
      <c r="N387" s="487"/>
      <c r="O387" s="487"/>
      <c r="P387" s="487"/>
      <c r="Q387" s="487"/>
      <c r="R387" s="487"/>
      <c r="S387" s="50" t="s">
        <v>17851</v>
      </c>
      <c r="T387" s="325" t="s">
        <v>17849</v>
      </c>
      <c r="U387" s="41" t="s">
        <v>17850</v>
      </c>
    </row>
    <row r="388" spans="1:21" ht="89.25">
      <c r="A388" s="50">
        <v>384</v>
      </c>
      <c r="B388" s="325" t="s">
        <v>17852</v>
      </c>
      <c r="C388" s="41" t="s">
        <v>17853</v>
      </c>
      <c r="D388" s="360" t="s">
        <v>1181</v>
      </c>
      <c r="E388" s="360" t="s">
        <v>1586</v>
      </c>
      <c r="F388" s="353">
        <v>3</v>
      </c>
      <c r="G388" s="354" t="s">
        <v>31</v>
      </c>
      <c r="H388" s="353">
        <v>1.1000000000000001</v>
      </c>
      <c r="I388" s="360" t="s">
        <v>17551</v>
      </c>
      <c r="J388" s="347">
        <v>1086731003457</v>
      </c>
      <c r="K388" s="50" t="s">
        <v>17552</v>
      </c>
      <c r="L388" s="487"/>
      <c r="M388" s="487"/>
      <c r="N388" s="487"/>
      <c r="O388" s="487"/>
      <c r="P388" s="487"/>
      <c r="Q388" s="487"/>
      <c r="R388" s="487"/>
      <c r="S388" s="173" t="s">
        <v>17854</v>
      </c>
      <c r="T388" s="50" t="s">
        <v>17855</v>
      </c>
      <c r="U388" s="41" t="s">
        <v>17856</v>
      </c>
    </row>
    <row r="389" spans="1:21" ht="127.5">
      <c r="A389" s="50">
        <v>385</v>
      </c>
      <c r="B389" s="325" t="s">
        <v>17857</v>
      </c>
      <c r="C389" s="41" t="s">
        <v>17858</v>
      </c>
      <c r="D389" s="360" t="s">
        <v>1181</v>
      </c>
      <c r="E389" s="360" t="s">
        <v>1586</v>
      </c>
      <c r="F389" s="353">
        <v>6</v>
      </c>
      <c r="G389" s="354" t="s">
        <v>1777</v>
      </c>
      <c r="H389" s="353">
        <v>1.1000000000000001</v>
      </c>
      <c r="I389" s="360" t="s">
        <v>17551</v>
      </c>
      <c r="J389" s="347">
        <v>1086731003457</v>
      </c>
      <c r="K389" s="50" t="s">
        <v>17552</v>
      </c>
      <c r="L389" s="487"/>
      <c r="M389" s="487"/>
      <c r="N389" s="487"/>
      <c r="O389" s="487"/>
      <c r="P389" s="487"/>
      <c r="Q389" s="487"/>
      <c r="R389" s="487"/>
      <c r="S389" s="173" t="s">
        <v>17854</v>
      </c>
      <c r="T389" s="50" t="s">
        <v>17859</v>
      </c>
      <c r="U389" s="41" t="s">
        <v>17860</v>
      </c>
    </row>
    <row r="390" spans="1:21" ht="51">
      <c r="A390" s="50">
        <v>386</v>
      </c>
      <c r="B390" s="325" t="s">
        <v>17861</v>
      </c>
      <c r="C390" s="41" t="s">
        <v>17862</v>
      </c>
      <c r="D390" s="360" t="s">
        <v>1181</v>
      </c>
      <c r="E390" s="360" t="s">
        <v>1586</v>
      </c>
      <c r="F390" s="353">
        <v>6</v>
      </c>
      <c r="G390" s="354" t="s">
        <v>1777</v>
      </c>
      <c r="H390" s="353">
        <v>1.1000000000000001</v>
      </c>
      <c r="I390" s="360" t="s">
        <v>17551</v>
      </c>
      <c r="J390" s="347">
        <v>1086731003457</v>
      </c>
      <c r="K390" s="50" t="s">
        <v>17552</v>
      </c>
      <c r="L390" s="487"/>
      <c r="M390" s="487"/>
      <c r="N390" s="487"/>
      <c r="O390" s="487"/>
      <c r="P390" s="487"/>
      <c r="Q390" s="487"/>
      <c r="R390" s="487"/>
      <c r="S390" s="173" t="s">
        <v>17854</v>
      </c>
      <c r="T390" s="50" t="s">
        <v>17863</v>
      </c>
      <c r="U390" s="41" t="s">
        <v>17864</v>
      </c>
    </row>
    <row r="391" spans="1:21" ht="51">
      <c r="A391" s="50">
        <v>387</v>
      </c>
      <c r="B391" s="325" t="s">
        <v>17865</v>
      </c>
      <c r="C391" s="41" t="s">
        <v>17866</v>
      </c>
      <c r="D391" s="360" t="s">
        <v>1181</v>
      </c>
      <c r="E391" s="360" t="s">
        <v>1586</v>
      </c>
      <c r="F391" s="353">
        <v>3</v>
      </c>
      <c r="G391" s="354" t="s">
        <v>31</v>
      </c>
      <c r="H391" s="353">
        <v>1.1000000000000001</v>
      </c>
      <c r="I391" s="360" t="s">
        <v>17551</v>
      </c>
      <c r="J391" s="347">
        <v>1086731003457</v>
      </c>
      <c r="K391" s="50" t="s">
        <v>17552</v>
      </c>
      <c r="L391" s="487"/>
      <c r="M391" s="487"/>
      <c r="N391" s="487"/>
      <c r="O391" s="487"/>
      <c r="P391" s="487"/>
      <c r="Q391" s="487"/>
      <c r="R391" s="487"/>
      <c r="S391" s="173" t="s">
        <v>17854</v>
      </c>
      <c r="T391" s="50" t="s">
        <v>17867</v>
      </c>
      <c r="U391" s="230" t="s">
        <v>17868</v>
      </c>
    </row>
    <row r="392" spans="1:21" ht="114.75">
      <c r="A392" s="50">
        <v>388</v>
      </c>
      <c r="B392" s="325" t="s">
        <v>17869</v>
      </c>
      <c r="C392" s="41" t="s">
        <v>17870</v>
      </c>
      <c r="D392" s="360" t="s">
        <v>1181</v>
      </c>
      <c r="E392" s="360" t="s">
        <v>1586</v>
      </c>
      <c r="F392" s="353">
        <v>6</v>
      </c>
      <c r="G392" s="354" t="s">
        <v>1777</v>
      </c>
      <c r="H392" s="353">
        <v>1.1000000000000001</v>
      </c>
      <c r="I392" s="360" t="s">
        <v>17551</v>
      </c>
      <c r="J392" s="347">
        <v>1086731003457</v>
      </c>
      <c r="K392" s="50" t="s">
        <v>17552</v>
      </c>
      <c r="L392" s="487"/>
      <c r="M392" s="487"/>
      <c r="N392" s="487"/>
      <c r="O392" s="487"/>
      <c r="P392" s="487"/>
      <c r="Q392" s="487"/>
      <c r="R392" s="487"/>
      <c r="S392" s="173" t="s">
        <v>17854</v>
      </c>
      <c r="T392" s="50" t="s">
        <v>17871</v>
      </c>
      <c r="U392" s="41" t="s">
        <v>17872</v>
      </c>
    </row>
    <row r="393" spans="1:21" ht="76.5">
      <c r="A393" s="50">
        <v>389</v>
      </c>
      <c r="B393" s="325" t="s">
        <v>17873</v>
      </c>
      <c r="C393" s="41" t="s">
        <v>17874</v>
      </c>
      <c r="D393" s="360" t="s">
        <v>1181</v>
      </c>
      <c r="E393" s="360" t="s">
        <v>1586</v>
      </c>
      <c r="F393" s="353">
        <v>3</v>
      </c>
      <c r="G393" s="354" t="s">
        <v>31</v>
      </c>
      <c r="H393" s="353">
        <v>1.1000000000000001</v>
      </c>
      <c r="I393" s="360" t="s">
        <v>17551</v>
      </c>
      <c r="J393" s="347">
        <v>1086731003457</v>
      </c>
      <c r="K393" s="50" t="s">
        <v>17552</v>
      </c>
      <c r="L393" s="487"/>
      <c r="M393" s="487"/>
      <c r="N393" s="487"/>
      <c r="O393" s="487"/>
      <c r="P393" s="487"/>
      <c r="Q393" s="487"/>
      <c r="R393" s="487"/>
      <c r="S393" s="173" t="s">
        <v>17854</v>
      </c>
      <c r="T393" s="50" t="s">
        <v>17875</v>
      </c>
      <c r="U393" s="41" t="s">
        <v>17876</v>
      </c>
    </row>
    <row r="394" spans="1:21" ht="229.5">
      <c r="A394" s="50">
        <v>390</v>
      </c>
      <c r="B394" s="362" t="s">
        <v>17877</v>
      </c>
      <c r="C394" s="362" t="s">
        <v>17878</v>
      </c>
      <c r="D394" s="325" t="s">
        <v>29</v>
      </c>
      <c r="E394" s="362" t="s">
        <v>30</v>
      </c>
      <c r="F394" s="50">
        <v>7.5</v>
      </c>
      <c r="G394" s="350">
        <v>5</v>
      </c>
      <c r="H394" s="350">
        <v>1.1000000000000001</v>
      </c>
      <c r="I394" s="314" t="s">
        <v>16612</v>
      </c>
      <c r="J394" s="42">
        <v>1236700007158</v>
      </c>
      <c r="K394" s="41" t="s">
        <v>17879</v>
      </c>
      <c r="L394" s="50"/>
      <c r="M394" s="362"/>
      <c r="N394" s="50"/>
      <c r="O394" s="50"/>
      <c r="P394" s="50"/>
      <c r="Q394" s="50"/>
      <c r="R394" s="50"/>
      <c r="S394" s="50" t="s">
        <v>17880</v>
      </c>
      <c r="T394" s="363" t="s">
        <v>17881</v>
      </c>
      <c r="U394" s="363" t="s">
        <v>17882</v>
      </c>
    </row>
    <row r="395" spans="1:21" ht="165.75">
      <c r="A395" s="50">
        <v>391</v>
      </c>
      <c r="B395" s="362" t="s">
        <v>17883</v>
      </c>
      <c r="C395" s="362" t="s">
        <v>17884</v>
      </c>
      <c r="D395" s="325" t="s">
        <v>29</v>
      </c>
      <c r="E395" s="362" t="s">
        <v>30</v>
      </c>
      <c r="F395" s="50">
        <v>4.5</v>
      </c>
      <c r="G395" s="350" t="s">
        <v>16710</v>
      </c>
      <c r="H395" s="350" t="s">
        <v>17885</v>
      </c>
      <c r="I395" s="314" t="s">
        <v>16612</v>
      </c>
      <c r="J395" s="42">
        <v>1236700007158</v>
      </c>
      <c r="K395" s="41" t="s">
        <v>17879</v>
      </c>
      <c r="L395" s="50"/>
      <c r="M395" s="34"/>
      <c r="N395" s="50"/>
      <c r="O395" s="50"/>
      <c r="P395" s="50"/>
      <c r="Q395" s="50"/>
      <c r="R395" s="50"/>
      <c r="S395" s="50" t="s">
        <v>17880</v>
      </c>
      <c r="T395" s="363" t="s">
        <v>17886</v>
      </c>
      <c r="U395" s="363" t="s">
        <v>17887</v>
      </c>
    </row>
    <row r="396" spans="1:21" ht="165.75">
      <c r="A396" s="50">
        <v>392</v>
      </c>
      <c r="B396" s="362" t="s">
        <v>17888</v>
      </c>
      <c r="C396" s="362" t="s">
        <v>17889</v>
      </c>
      <c r="D396" s="325" t="s">
        <v>29</v>
      </c>
      <c r="E396" s="362" t="s">
        <v>30</v>
      </c>
      <c r="F396" s="50">
        <v>6</v>
      </c>
      <c r="G396" s="350" t="s">
        <v>16300</v>
      </c>
      <c r="H396" s="350" t="s">
        <v>17885</v>
      </c>
      <c r="I396" s="314" t="s">
        <v>16612</v>
      </c>
      <c r="J396" s="42">
        <v>1236700007158</v>
      </c>
      <c r="K396" s="41" t="s">
        <v>17879</v>
      </c>
      <c r="L396" s="50"/>
      <c r="M396" s="362"/>
      <c r="N396" s="50"/>
      <c r="O396" s="50"/>
      <c r="P396" s="50"/>
      <c r="Q396" s="50"/>
      <c r="R396" s="50"/>
      <c r="S396" s="50" t="s">
        <v>17880</v>
      </c>
      <c r="T396" s="363" t="s">
        <v>17890</v>
      </c>
      <c r="U396" s="363" t="s">
        <v>17891</v>
      </c>
    </row>
    <row r="397" spans="1:21" ht="102">
      <c r="A397" s="50">
        <v>393</v>
      </c>
      <c r="B397" s="362" t="s">
        <v>17892</v>
      </c>
      <c r="C397" s="362" t="s">
        <v>17893</v>
      </c>
      <c r="D397" s="325" t="s">
        <v>29</v>
      </c>
      <c r="E397" s="362" t="s">
        <v>30</v>
      </c>
      <c r="F397" s="50">
        <v>6</v>
      </c>
      <c r="G397" s="350">
        <v>4</v>
      </c>
      <c r="H397" s="350" t="s">
        <v>17894</v>
      </c>
      <c r="I397" s="314" t="s">
        <v>17895</v>
      </c>
      <c r="J397" s="42" t="s">
        <v>17896</v>
      </c>
      <c r="K397" s="41" t="s">
        <v>17897</v>
      </c>
      <c r="L397" s="50"/>
      <c r="M397" s="34"/>
      <c r="N397" s="50"/>
      <c r="O397" s="50"/>
      <c r="P397" s="50"/>
      <c r="Q397" s="50"/>
      <c r="R397" s="50"/>
      <c r="S397" s="50" t="s">
        <v>17880</v>
      </c>
      <c r="T397" s="363" t="s">
        <v>17898</v>
      </c>
      <c r="U397" s="363" t="s">
        <v>17899</v>
      </c>
    </row>
    <row r="398" spans="1:21" ht="127.5">
      <c r="A398" s="50">
        <v>394</v>
      </c>
      <c r="B398" s="362" t="s">
        <v>17900</v>
      </c>
      <c r="C398" s="362" t="s">
        <v>17901</v>
      </c>
      <c r="D398" s="325" t="s">
        <v>29</v>
      </c>
      <c r="E398" s="362" t="s">
        <v>30</v>
      </c>
      <c r="F398" s="50">
        <v>6</v>
      </c>
      <c r="G398" s="350" t="s">
        <v>16300</v>
      </c>
      <c r="H398" s="350" t="s">
        <v>17885</v>
      </c>
      <c r="I398" s="314" t="s">
        <v>16612</v>
      </c>
      <c r="J398" s="42">
        <v>1236700007158</v>
      </c>
      <c r="K398" s="41" t="s">
        <v>17879</v>
      </c>
      <c r="L398" s="50"/>
      <c r="M398" s="34"/>
      <c r="N398" s="50"/>
      <c r="O398" s="50"/>
      <c r="P398" s="50"/>
      <c r="Q398" s="50"/>
      <c r="R398" s="50"/>
      <c r="S398" s="50" t="s">
        <v>17880</v>
      </c>
      <c r="T398" s="363" t="s">
        <v>17902</v>
      </c>
      <c r="U398" s="363" t="s">
        <v>17903</v>
      </c>
    </row>
    <row r="399" spans="1:21" ht="114.75">
      <c r="A399" s="50">
        <v>395</v>
      </c>
      <c r="B399" s="362" t="s">
        <v>17904</v>
      </c>
      <c r="C399" s="362" t="s">
        <v>17905</v>
      </c>
      <c r="D399" s="325" t="s">
        <v>29</v>
      </c>
      <c r="E399" s="362" t="s">
        <v>30</v>
      </c>
      <c r="F399" s="50">
        <v>3</v>
      </c>
      <c r="G399" s="350" t="s">
        <v>16242</v>
      </c>
      <c r="H399" s="350" t="s">
        <v>17906</v>
      </c>
      <c r="I399" s="314" t="s">
        <v>17907</v>
      </c>
      <c r="J399" s="42" t="s">
        <v>26298</v>
      </c>
      <c r="K399" s="41" t="s">
        <v>17908</v>
      </c>
      <c r="L399" s="50"/>
      <c r="M399" s="34"/>
      <c r="N399" s="50"/>
      <c r="O399" s="50"/>
      <c r="P399" s="50"/>
      <c r="Q399" s="50"/>
      <c r="R399" s="50"/>
      <c r="S399" s="50" t="s">
        <v>17880</v>
      </c>
      <c r="T399" s="363" t="s">
        <v>17909</v>
      </c>
      <c r="U399" s="363" t="s">
        <v>17910</v>
      </c>
    </row>
    <row r="400" spans="1:21" ht="76.5">
      <c r="A400" s="50">
        <v>396</v>
      </c>
      <c r="B400" s="362" t="s">
        <v>17911</v>
      </c>
      <c r="C400" s="362" t="s">
        <v>17912</v>
      </c>
      <c r="D400" s="325" t="s">
        <v>29</v>
      </c>
      <c r="E400" s="362" t="s">
        <v>30</v>
      </c>
      <c r="F400" s="50">
        <v>3</v>
      </c>
      <c r="G400" s="350">
        <v>2</v>
      </c>
      <c r="H400" s="350">
        <v>1.1000000000000001</v>
      </c>
      <c r="I400" s="314" t="s">
        <v>16612</v>
      </c>
      <c r="J400" s="42">
        <v>1236700007158</v>
      </c>
      <c r="K400" s="41" t="s">
        <v>17879</v>
      </c>
      <c r="L400" s="50"/>
      <c r="M400" s="34"/>
      <c r="N400" s="50"/>
      <c r="O400" s="50"/>
      <c r="P400" s="50"/>
      <c r="Q400" s="50"/>
      <c r="R400" s="50"/>
      <c r="S400" s="50" t="s">
        <v>17880</v>
      </c>
      <c r="T400" s="363" t="s">
        <v>17913</v>
      </c>
      <c r="U400" s="363" t="s">
        <v>17914</v>
      </c>
    </row>
    <row r="401" spans="1:73" ht="89.25">
      <c r="A401" s="50">
        <v>397</v>
      </c>
      <c r="B401" s="362" t="s">
        <v>17915</v>
      </c>
      <c r="C401" s="362" t="s">
        <v>17916</v>
      </c>
      <c r="D401" s="325" t="s">
        <v>29</v>
      </c>
      <c r="E401" s="362" t="s">
        <v>30</v>
      </c>
      <c r="F401" s="50">
        <v>3</v>
      </c>
      <c r="G401" s="350" t="s">
        <v>16710</v>
      </c>
      <c r="H401" s="350" t="s">
        <v>17885</v>
      </c>
      <c r="I401" s="314" t="s">
        <v>16612</v>
      </c>
      <c r="J401" s="42">
        <v>1236700007158</v>
      </c>
      <c r="K401" s="41" t="s">
        <v>17879</v>
      </c>
      <c r="L401" s="50"/>
      <c r="M401" s="364"/>
      <c r="N401" s="50"/>
      <c r="O401" s="50"/>
      <c r="P401" s="50"/>
      <c r="Q401" s="50"/>
      <c r="R401" s="50"/>
      <c r="S401" s="50" t="s">
        <v>17880</v>
      </c>
      <c r="T401" s="363" t="s">
        <v>17917</v>
      </c>
      <c r="U401" s="363" t="s">
        <v>17918</v>
      </c>
      <c r="V401" s="489"/>
      <c r="W401" s="489"/>
      <c r="X401" s="489"/>
      <c r="Y401" s="489"/>
      <c r="Z401" s="489"/>
      <c r="AA401" s="489"/>
      <c r="AB401" s="489"/>
      <c r="AC401" s="489"/>
      <c r="AD401" s="489"/>
      <c r="AE401" s="489"/>
      <c r="AF401" s="489"/>
      <c r="AG401" s="489"/>
      <c r="AH401" s="489"/>
      <c r="AI401" s="489"/>
      <c r="AJ401" s="489"/>
      <c r="AK401" s="489"/>
      <c r="AL401" s="489"/>
      <c r="AM401" s="489"/>
      <c r="AN401" s="489"/>
      <c r="AO401" s="489"/>
      <c r="AP401" s="489"/>
      <c r="AQ401" s="489"/>
      <c r="AR401" s="489"/>
      <c r="AS401" s="489"/>
      <c r="AT401" s="489"/>
      <c r="AU401" s="489"/>
      <c r="AV401" s="489"/>
      <c r="AW401" s="489"/>
      <c r="AX401" s="489"/>
      <c r="AY401" s="489"/>
      <c r="AZ401" s="489"/>
      <c r="BA401" s="489"/>
      <c r="BB401" s="489"/>
      <c r="BC401" s="489"/>
      <c r="BD401" s="489"/>
      <c r="BE401" s="489"/>
      <c r="BF401" s="489"/>
      <c r="BG401" s="489"/>
      <c r="BH401" s="489"/>
      <c r="BI401" s="489"/>
      <c r="BJ401" s="489"/>
      <c r="BK401" s="489"/>
      <c r="BL401" s="489"/>
      <c r="BM401" s="489"/>
      <c r="BN401" s="489"/>
      <c r="BO401" s="489"/>
      <c r="BP401" s="489"/>
      <c r="BQ401" s="489"/>
      <c r="BR401" s="489"/>
      <c r="BS401" s="489"/>
      <c r="BT401" s="489"/>
      <c r="BU401" s="299"/>
    </row>
    <row r="402" spans="1:73" ht="63.75">
      <c r="A402" s="50">
        <v>398</v>
      </c>
      <c r="B402" s="362" t="s">
        <v>17919</v>
      </c>
      <c r="C402" s="362" t="s">
        <v>17920</v>
      </c>
      <c r="D402" s="325" t="s">
        <v>29</v>
      </c>
      <c r="E402" s="362" t="s">
        <v>30</v>
      </c>
      <c r="F402" s="50">
        <v>3</v>
      </c>
      <c r="G402" s="350">
        <v>3</v>
      </c>
      <c r="H402" s="350" t="s">
        <v>17894</v>
      </c>
      <c r="I402" s="314" t="s">
        <v>16612</v>
      </c>
      <c r="J402" s="42">
        <v>1236700007158</v>
      </c>
      <c r="K402" s="41" t="s">
        <v>17879</v>
      </c>
      <c r="L402" s="50"/>
      <c r="M402" s="34"/>
      <c r="N402" s="50"/>
      <c r="O402" s="50"/>
      <c r="P402" s="50"/>
      <c r="Q402" s="50"/>
      <c r="R402" s="50"/>
      <c r="S402" s="50" t="s">
        <v>17880</v>
      </c>
      <c r="T402" s="363" t="s">
        <v>17921</v>
      </c>
      <c r="U402" s="50" t="s">
        <v>17922</v>
      </c>
      <c r="V402" s="489"/>
      <c r="W402" s="489"/>
      <c r="X402" s="489"/>
      <c r="Y402" s="489"/>
      <c r="Z402" s="489"/>
      <c r="AA402" s="489"/>
      <c r="AB402" s="489"/>
      <c r="AC402" s="489"/>
      <c r="AD402" s="489"/>
      <c r="AE402" s="489"/>
      <c r="AF402" s="489"/>
      <c r="AG402" s="489"/>
      <c r="AH402" s="489"/>
      <c r="AI402" s="489"/>
      <c r="AJ402" s="489"/>
      <c r="AK402" s="489"/>
      <c r="AL402" s="489"/>
      <c r="AM402" s="489"/>
      <c r="AN402" s="489"/>
      <c r="AO402" s="489"/>
      <c r="AP402" s="489"/>
      <c r="AQ402" s="489"/>
      <c r="AR402" s="489"/>
      <c r="AS402" s="489"/>
      <c r="AT402" s="489"/>
      <c r="AU402" s="489"/>
      <c r="AV402" s="489"/>
      <c r="AW402" s="489"/>
      <c r="AX402" s="489"/>
      <c r="AY402" s="489"/>
      <c r="AZ402" s="489"/>
      <c r="BA402" s="489"/>
      <c r="BB402" s="489"/>
      <c r="BC402" s="489"/>
      <c r="BD402" s="489"/>
      <c r="BE402" s="489"/>
      <c r="BF402" s="489"/>
      <c r="BG402" s="489"/>
      <c r="BH402" s="489"/>
      <c r="BI402" s="489"/>
      <c r="BJ402" s="489"/>
      <c r="BK402" s="489"/>
      <c r="BL402" s="489"/>
      <c r="BM402" s="489"/>
      <c r="BN402" s="489"/>
      <c r="BO402" s="489"/>
      <c r="BP402" s="489"/>
      <c r="BQ402" s="489"/>
      <c r="BR402" s="489"/>
      <c r="BS402" s="489"/>
      <c r="BT402" s="489"/>
      <c r="BU402" s="299"/>
    </row>
    <row r="403" spans="1:73" ht="76.5">
      <c r="A403" s="50">
        <v>399</v>
      </c>
      <c r="B403" s="362" t="s">
        <v>17923</v>
      </c>
      <c r="C403" s="362" t="s">
        <v>17924</v>
      </c>
      <c r="D403" s="316" t="s">
        <v>29</v>
      </c>
      <c r="E403" s="362" t="s">
        <v>30</v>
      </c>
      <c r="F403" s="50">
        <v>9</v>
      </c>
      <c r="G403" s="350" t="s">
        <v>16310</v>
      </c>
      <c r="H403" s="350" t="s">
        <v>17885</v>
      </c>
      <c r="I403" s="314" t="s">
        <v>16612</v>
      </c>
      <c r="J403" s="42">
        <v>1236700007158</v>
      </c>
      <c r="K403" s="41" t="s">
        <v>17879</v>
      </c>
      <c r="L403" s="50"/>
      <c r="M403" s="34"/>
      <c r="N403" s="50"/>
      <c r="O403" s="50"/>
      <c r="P403" s="50"/>
      <c r="Q403" s="50"/>
      <c r="R403" s="50"/>
      <c r="S403" s="50" t="s">
        <v>17880</v>
      </c>
      <c r="T403" s="363" t="s">
        <v>17925</v>
      </c>
      <c r="U403" s="363" t="s">
        <v>17926</v>
      </c>
      <c r="V403" s="489"/>
      <c r="W403" s="489"/>
      <c r="X403" s="489"/>
      <c r="Y403" s="489"/>
      <c r="Z403" s="489"/>
      <c r="AA403" s="489"/>
      <c r="AB403" s="489"/>
      <c r="AC403" s="489"/>
      <c r="AD403" s="489"/>
      <c r="AE403" s="489"/>
      <c r="AF403" s="489"/>
      <c r="AG403" s="489"/>
      <c r="AH403" s="489"/>
      <c r="AI403" s="489"/>
      <c r="AJ403" s="489"/>
      <c r="AK403" s="489"/>
      <c r="AL403" s="489"/>
      <c r="AM403" s="489"/>
      <c r="AN403" s="489"/>
      <c r="AO403" s="489"/>
      <c r="AP403" s="489"/>
      <c r="AQ403" s="489"/>
      <c r="AR403" s="489"/>
      <c r="AS403" s="489"/>
      <c r="AT403" s="489"/>
      <c r="AU403" s="489"/>
      <c r="AV403" s="489"/>
      <c r="AW403" s="489"/>
      <c r="AX403" s="489"/>
      <c r="AY403" s="489"/>
      <c r="AZ403" s="489"/>
      <c r="BA403" s="489"/>
      <c r="BB403" s="489"/>
      <c r="BC403" s="489"/>
      <c r="BD403" s="489"/>
      <c r="BE403" s="489"/>
      <c r="BF403" s="489"/>
      <c r="BG403" s="489"/>
      <c r="BH403" s="489"/>
      <c r="BI403" s="489"/>
      <c r="BJ403" s="489"/>
      <c r="BK403" s="489"/>
      <c r="BL403" s="489"/>
      <c r="BM403" s="489"/>
      <c r="BN403" s="489"/>
      <c r="BO403" s="489"/>
      <c r="BP403" s="489"/>
      <c r="BQ403" s="489"/>
      <c r="BR403" s="489"/>
      <c r="BS403" s="489"/>
      <c r="BT403" s="489"/>
      <c r="BU403" s="299"/>
    </row>
    <row r="404" spans="1:73" ht="153">
      <c r="A404" s="50">
        <v>400</v>
      </c>
      <c r="B404" s="362" t="s">
        <v>17927</v>
      </c>
      <c r="C404" s="362" t="s">
        <v>17928</v>
      </c>
      <c r="D404" s="316" t="s">
        <v>29</v>
      </c>
      <c r="E404" s="362" t="s">
        <v>30</v>
      </c>
      <c r="F404" s="50">
        <v>10.5</v>
      </c>
      <c r="G404" s="350" t="s">
        <v>16320</v>
      </c>
      <c r="H404" s="350" t="s">
        <v>17885</v>
      </c>
      <c r="I404" s="314" t="s">
        <v>16612</v>
      </c>
      <c r="J404" s="42">
        <v>1236700007158</v>
      </c>
      <c r="K404" s="41" t="s">
        <v>17879</v>
      </c>
      <c r="L404" s="50"/>
      <c r="M404" s="34"/>
      <c r="N404" s="50"/>
      <c r="O404" s="50"/>
      <c r="P404" s="50"/>
      <c r="Q404" s="50"/>
      <c r="R404" s="50"/>
      <c r="S404" s="50" t="s">
        <v>17880</v>
      </c>
      <c r="T404" s="363" t="s">
        <v>17929</v>
      </c>
      <c r="U404" s="363" t="s">
        <v>17930</v>
      </c>
      <c r="V404" s="489"/>
      <c r="W404" s="489"/>
      <c r="X404" s="489"/>
      <c r="Y404" s="489"/>
      <c r="Z404" s="489"/>
      <c r="AA404" s="489"/>
      <c r="AB404" s="489"/>
      <c r="AC404" s="489"/>
      <c r="AD404" s="489"/>
      <c r="AE404" s="489"/>
      <c r="AF404" s="489"/>
      <c r="AG404" s="489"/>
      <c r="AH404" s="489"/>
      <c r="AI404" s="489"/>
      <c r="AJ404" s="489"/>
      <c r="AK404" s="489"/>
      <c r="AL404" s="489"/>
      <c r="AM404" s="489"/>
      <c r="AN404" s="489"/>
      <c r="AO404" s="489"/>
      <c r="AP404" s="489"/>
      <c r="AQ404" s="489"/>
      <c r="AR404" s="489"/>
      <c r="AS404" s="489"/>
      <c r="AT404" s="489"/>
      <c r="AU404" s="489"/>
      <c r="AV404" s="489"/>
      <c r="AW404" s="489"/>
      <c r="AX404" s="489"/>
      <c r="AY404" s="489"/>
      <c r="AZ404" s="489"/>
      <c r="BA404" s="489"/>
      <c r="BB404" s="489"/>
      <c r="BC404" s="489"/>
      <c r="BD404" s="489"/>
      <c r="BE404" s="489"/>
      <c r="BF404" s="489"/>
      <c r="BG404" s="489"/>
      <c r="BH404" s="489"/>
      <c r="BI404" s="489"/>
      <c r="BJ404" s="489"/>
      <c r="BK404" s="489"/>
      <c r="BL404" s="489"/>
      <c r="BM404" s="489"/>
      <c r="BN404" s="489"/>
      <c r="BO404" s="489"/>
      <c r="BP404" s="489"/>
      <c r="BQ404" s="489"/>
      <c r="BR404" s="489"/>
      <c r="BS404" s="489"/>
      <c r="BT404" s="489"/>
      <c r="BU404" s="299"/>
    </row>
    <row r="405" spans="1:73" ht="153">
      <c r="A405" s="50">
        <v>401</v>
      </c>
      <c r="B405" s="362" t="s">
        <v>17931</v>
      </c>
      <c r="C405" s="362" t="s">
        <v>17932</v>
      </c>
      <c r="D405" s="325" t="s">
        <v>29</v>
      </c>
      <c r="E405" s="362" t="s">
        <v>30</v>
      </c>
      <c r="F405" s="50">
        <v>6</v>
      </c>
      <c r="G405" s="350">
        <v>4</v>
      </c>
      <c r="H405" s="350" t="s">
        <v>17894</v>
      </c>
      <c r="I405" s="314" t="s">
        <v>17933</v>
      </c>
      <c r="J405" s="42" t="s">
        <v>17934</v>
      </c>
      <c r="K405" s="41" t="s">
        <v>17935</v>
      </c>
      <c r="L405" s="50"/>
      <c r="M405" s="34"/>
      <c r="N405" s="50"/>
      <c r="O405" s="50"/>
      <c r="P405" s="50"/>
      <c r="Q405" s="50"/>
      <c r="R405" s="50"/>
      <c r="S405" s="50" t="s">
        <v>17880</v>
      </c>
      <c r="T405" s="363" t="s">
        <v>17936</v>
      </c>
      <c r="U405" s="363" t="s">
        <v>17937</v>
      </c>
      <c r="V405" s="489"/>
      <c r="W405" s="489"/>
      <c r="X405" s="489"/>
      <c r="Y405" s="489"/>
      <c r="Z405" s="489"/>
      <c r="AA405" s="489"/>
      <c r="AB405" s="489"/>
      <c r="AC405" s="489"/>
      <c r="AD405" s="489"/>
      <c r="AE405" s="489"/>
      <c r="AF405" s="489"/>
      <c r="AG405" s="489"/>
      <c r="AH405" s="489"/>
      <c r="AI405" s="489"/>
      <c r="AJ405" s="489"/>
      <c r="AK405" s="489"/>
      <c r="AL405" s="489"/>
      <c r="AM405" s="489"/>
      <c r="AN405" s="489"/>
      <c r="AO405" s="489"/>
      <c r="AP405" s="489"/>
      <c r="AQ405" s="489"/>
      <c r="AR405" s="489"/>
      <c r="AS405" s="489"/>
      <c r="AT405" s="489"/>
      <c r="AU405" s="489"/>
      <c r="AV405" s="489"/>
      <c r="AW405" s="489"/>
      <c r="AX405" s="489"/>
      <c r="AY405" s="489"/>
      <c r="AZ405" s="489"/>
      <c r="BA405" s="489"/>
      <c r="BB405" s="489"/>
      <c r="BC405" s="489"/>
      <c r="BD405" s="489"/>
      <c r="BE405" s="489"/>
      <c r="BF405" s="489"/>
      <c r="BG405" s="489"/>
      <c r="BH405" s="489"/>
      <c r="BI405" s="489"/>
      <c r="BJ405" s="489"/>
      <c r="BK405" s="489"/>
      <c r="BL405" s="489"/>
      <c r="BM405" s="489"/>
      <c r="BN405" s="489"/>
      <c r="BO405" s="489"/>
      <c r="BP405" s="489"/>
      <c r="BQ405" s="489"/>
      <c r="BR405" s="489"/>
      <c r="BS405" s="489"/>
      <c r="BT405" s="489"/>
      <c r="BU405" s="299"/>
    </row>
    <row r="406" spans="1:73" ht="89.25">
      <c r="A406" s="50">
        <v>402</v>
      </c>
      <c r="B406" s="362" t="s">
        <v>17938</v>
      </c>
      <c r="C406" s="362" t="s">
        <v>17939</v>
      </c>
      <c r="D406" s="325" t="s">
        <v>29</v>
      </c>
      <c r="E406" s="362" t="s">
        <v>30</v>
      </c>
      <c r="F406" s="50">
        <v>3</v>
      </c>
      <c r="G406" s="350">
        <v>2</v>
      </c>
      <c r="H406" s="350" t="s">
        <v>17894</v>
      </c>
      <c r="I406" s="330" t="s">
        <v>16612</v>
      </c>
      <c r="J406" s="42">
        <v>1236700007158</v>
      </c>
      <c r="K406" s="41" t="s">
        <v>17879</v>
      </c>
      <c r="L406" s="50"/>
      <c r="M406" s="34"/>
      <c r="N406" s="50"/>
      <c r="O406" s="50"/>
      <c r="P406" s="50"/>
      <c r="Q406" s="50"/>
      <c r="R406" s="50"/>
      <c r="S406" s="50" t="s">
        <v>17880</v>
      </c>
      <c r="T406" s="363" t="s">
        <v>17940</v>
      </c>
      <c r="U406" s="50" t="s">
        <v>17941</v>
      </c>
      <c r="V406" s="489"/>
      <c r="W406" s="489"/>
      <c r="X406" s="489"/>
      <c r="Y406" s="489"/>
      <c r="Z406" s="489"/>
      <c r="AA406" s="489"/>
      <c r="AB406" s="489"/>
      <c r="AC406" s="489"/>
      <c r="AD406" s="489"/>
      <c r="AE406" s="489"/>
      <c r="AF406" s="489"/>
      <c r="AG406" s="489"/>
      <c r="AH406" s="489"/>
      <c r="AI406" s="489"/>
      <c r="AJ406" s="489"/>
      <c r="AK406" s="489"/>
      <c r="AL406" s="489"/>
      <c r="AM406" s="489"/>
      <c r="AN406" s="489"/>
      <c r="AO406" s="489"/>
      <c r="AP406" s="489"/>
      <c r="AQ406" s="489"/>
      <c r="AR406" s="489"/>
      <c r="AS406" s="489"/>
      <c r="AT406" s="489"/>
      <c r="AU406" s="489"/>
      <c r="AV406" s="489"/>
      <c r="AW406" s="489"/>
      <c r="AX406" s="489"/>
      <c r="AY406" s="489"/>
      <c r="AZ406" s="489"/>
      <c r="BA406" s="489"/>
      <c r="BB406" s="489"/>
      <c r="BC406" s="489"/>
      <c r="BD406" s="489"/>
      <c r="BE406" s="489"/>
      <c r="BF406" s="489"/>
      <c r="BG406" s="489"/>
      <c r="BH406" s="489"/>
      <c r="BI406" s="489"/>
      <c r="BJ406" s="489"/>
      <c r="BK406" s="489"/>
      <c r="BL406" s="489"/>
      <c r="BM406" s="489"/>
      <c r="BN406" s="489"/>
      <c r="BO406" s="489"/>
      <c r="BP406" s="489"/>
      <c r="BQ406" s="489"/>
      <c r="BR406" s="489"/>
      <c r="BS406" s="489"/>
      <c r="BT406" s="489"/>
      <c r="BU406" s="299"/>
    </row>
    <row r="407" spans="1:73" ht="63.75">
      <c r="A407" s="50">
        <v>403</v>
      </c>
      <c r="B407" s="362" t="s">
        <v>17942</v>
      </c>
      <c r="C407" s="362" t="s">
        <v>17943</v>
      </c>
      <c r="D407" s="325" t="s">
        <v>29</v>
      </c>
      <c r="E407" s="362" t="s">
        <v>30</v>
      </c>
      <c r="F407" s="50">
        <v>4.5</v>
      </c>
      <c r="G407" s="350">
        <v>3</v>
      </c>
      <c r="H407" s="350" t="s">
        <v>17894</v>
      </c>
      <c r="I407" s="314" t="s">
        <v>16612</v>
      </c>
      <c r="J407" s="42">
        <v>1236700007158</v>
      </c>
      <c r="K407" s="41" t="s">
        <v>17879</v>
      </c>
      <c r="L407" s="50"/>
      <c r="M407" s="34"/>
      <c r="N407" s="50"/>
      <c r="O407" s="50"/>
      <c r="P407" s="50"/>
      <c r="Q407" s="50"/>
      <c r="R407" s="50"/>
      <c r="S407" s="50" t="s">
        <v>17880</v>
      </c>
      <c r="T407" s="363" t="s">
        <v>17944</v>
      </c>
      <c r="U407" s="50" t="s">
        <v>17945</v>
      </c>
      <c r="V407" s="489"/>
      <c r="W407" s="489"/>
      <c r="X407" s="489"/>
      <c r="Y407" s="489"/>
      <c r="Z407" s="489"/>
      <c r="AA407" s="489"/>
      <c r="AB407" s="489"/>
      <c r="AC407" s="489"/>
      <c r="AD407" s="489"/>
      <c r="AE407" s="489"/>
      <c r="AF407" s="489"/>
      <c r="AG407" s="489"/>
      <c r="AH407" s="489"/>
      <c r="AI407" s="489"/>
      <c r="AJ407" s="489"/>
      <c r="AK407" s="489"/>
      <c r="AL407" s="489"/>
      <c r="AM407" s="489"/>
      <c r="AN407" s="489"/>
      <c r="AO407" s="489"/>
      <c r="AP407" s="489"/>
      <c r="AQ407" s="489"/>
      <c r="AR407" s="489"/>
      <c r="AS407" s="489"/>
      <c r="AT407" s="489"/>
      <c r="AU407" s="489"/>
      <c r="AV407" s="489"/>
      <c r="AW407" s="489"/>
      <c r="AX407" s="489"/>
      <c r="AY407" s="489"/>
      <c r="AZ407" s="489"/>
      <c r="BA407" s="489"/>
      <c r="BB407" s="489"/>
      <c r="BC407" s="489"/>
      <c r="BD407" s="489"/>
      <c r="BE407" s="489"/>
      <c r="BF407" s="489"/>
      <c r="BG407" s="489"/>
      <c r="BH407" s="489"/>
      <c r="BI407" s="489"/>
      <c r="BJ407" s="489"/>
      <c r="BK407" s="489"/>
      <c r="BL407" s="489"/>
      <c r="BM407" s="489"/>
      <c r="BN407" s="489"/>
      <c r="BO407" s="489"/>
      <c r="BP407" s="489"/>
      <c r="BQ407" s="489"/>
      <c r="BR407" s="489"/>
      <c r="BS407" s="489"/>
      <c r="BT407" s="489"/>
      <c r="BU407" s="299"/>
    </row>
    <row r="408" spans="1:73" ht="63.75">
      <c r="A408" s="50">
        <v>404</v>
      </c>
      <c r="B408" s="365" t="s">
        <v>17946</v>
      </c>
      <c r="C408" s="362" t="s">
        <v>17947</v>
      </c>
      <c r="D408" s="325" t="s">
        <v>29</v>
      </c>
      <c r="E408" s="362" t="s">
        <v>30</v>
      </c>
      <c r="F408" s="50">
        <v>3</v>
      </c>
      <c r="G408" s="33">
        <v>2</v>
      </c>
      <c r="H408" s="50">
        <v>1.4</v>
      </c>
      <c r="I408" s="314" t="s">
        <v>16612</v>
      </c>
      <c r="J408" s="42">
        <v>1236700007158</v>
      </c>
      <c r="K408" s="41" t="s">
        <v>17879</v>
      </c>
      <c r="L408" s="50"/>
      <c r="M408" s="34"/>
      <c r="N408" s="50"/>
      <c r="O408" s="50"/>
      <c r="P408" s="50"/>
      <c r="Q408" s="50"/>
      <c r="R408" s="50"/>
      <c r="S408" s="50" t="s">
        <v>17880</v>
      </c>
      <c r="T408" s="363" t="s">
        <v>17948</v>
      </c>
      <c r="U408" s="363" t="s">
        <v>17949</v>
      </c>
      <c r="V408" s="489"/>
      <c r="W408" s="489"/>
      <c r="X408" s="489"/>
      <c r="Y408" s="489"/>
      <c r="Z408" s="489"/>
      <c r="AA408" s="489"/>
      <c r="AB408" s="489"/>
      <c r="AC408" s="489"/>
      <c r="AD408" s="489"/>
      <c r="AE408" s="489"/>
      <c r="AF408" s="489"/>
      <c r="AG408" s="489"/>
      <c r="AH408" s="489"/>
      <c r="AI408" s="489"/>
      <c r="AJ408" s="489"/>
      <c r="AK408" s="489"/>
      <c r="AL408" s="489"/>
      <c r="AM408" s="489"/>
      <c r="AN408" s="489"/>
      <c r="AO408" s="489"/>
      <c r="AP408" s="489"/>
      <c r="AQ408" s="489"/>
      <c r="AR408" s="489"/>
      <c r="AS408" s="489"/>
      <c r="AT408" s="489"/>
      <c r="AU408" s="489"/>
      <c r="AV408" s="489"/>
      <c r="AW408" s="489"/>
      <c r="AX408" s="489"/>
      <c r="AY408" s="489"/>
      <c r="AZ408" s="489"/>
      <c r="BA408" s="489"/>
      <c r="BB408" s="489"/>
      <c r="BC408" s="489"/>
      <c r="BD408" s="489"/>
      <c r="BE408" s="489"/>
      <c r="BF408" s="489"/>
      <c r="BG408" s="489"/>
      <c r="BH408" s="489"/>
      <c r="BI408" s="489"/>
      <c r="BJ408" s="489"/>
      <c r="BK408" s="489"/>
      <c r="BL408" s="489"/>
      <c r="BM408" s="489"/>
      <c r="BN408" s="489"/>
      <c r="BO408" s="489"/>
      <c r="BP408" s="489"/>
      <c r="BQ408" s="489"/>
      <c r="BR408" s="489"/>
      <c r="BS408" s="489"/>
      <c r="BT408" s="489"/>
      <c r="BU408" s="299"/>
    </row>
    <row r="409" spans="1:73" ht="63.75">
      <c r="A409" s="50">
        <v>405</v>
      </c>
      <c r="B409" s="362" t="s">
        <v>17950</v>
      </c>
      <c r="C409" s="362" t="s">
        <v>17951</v>
      </c>
      <c r="D409" s="325" t="s">
        <v>29</v>
      </c>
      <c r="E409" s="362" t="s">
        <v>30</v>
      </c>
      <c r="F409" s="50">
        <v>6</v>
      </c>
      <c r="G409" s="350">
        <v>4</v>
      </c>
      <c r="H409" s="350" t="s">
        <v>17894</v>
      </c>
      <c r="I409" s="314" t="s">
        <v>16612</v>
      </c>
      <c r="J409" s="42">
        <v>1236700007158</v>
      </c>
      <c r="K409" s="41" t="s">
        <v>17879</v>
      </c>
      <c r="L409" s="50"/>
      <c r="M409" s="34"/>
      <c r="N409" s="50"/>
      <c r="O409" s="50"/>
      <c r="P409" s="50"/>
      <c r="Q409" s="50"/>
      <c r="R409" s="50"/>
      <c r="S409" s="50" t="s">
        <v>17880</v>
      </c>
      <c r="T409" s="363" t="s">
        <v>17952</v>
      </c>
      <c r="U409" s="363" t="s">
        <v>17953</v>
      </c>
      <c r="V409" s="489"/>
      <c r="W409" s="489"/>
      <c r="X409" s="489"/>
      <c r="Y409" s="489"/>
      <c r="Z409" s="489"/>
      <c r="AA409" s="489"/>
      <c r="AB409" s="489"/>
      <c r="AC409" s="489"/>
      <c r="AD409" s="489"/>
      <c r="AE409" s="489"/>
      <c r="AF409" s="489"/>
      <c r="AG409" s="489"/>
      <c r="AH409" s="489"/>
      <c r="AI409" s="489"/>
      <c r="AJ409" s="489"/>
      <c r="AK409" s="489"/>
      <c r="AL409" s="489"/>
      <c r="AM409" s="489"/>
      <c r="AN409" s="489"/>
      <c r="AO409" s="489"/>
      <c r="AP409" s="489"/>
      <c r="AQ409" s="489"/>
      <c r="AR409" s="489"/>
      <c r="AS409" s="489"/>
      <c r="AT409" s="489"/>
      <c r="AU409" s="489"/>
      <c r="AV409" s="489"/>
      <c r="AW409" s="489"/>
      <c r="AX409" s="489"/>
      <c r="AY409" s="489"/>
      <c r="AZ409" s="489"/>
      <c r="BA409" s="489"/>
      <c r="BB409" s="489"/>
      <c r="BC409" s="489"/>
      <c r="BD409" s="489"/>
      <c r="BE409" s="489"/>
      <c r="BF409" s="489"/>
      <c r="BG409" s="489"/>
      <c r="BH409" s="489"/>
      <c r="BI409" s="489"/>
      <c r="BJ409" s="489"/>
      <c r="BK409" s="489"/>
      <c r="BL409" s="489"/>
      <c r="BM409" s="489"/>
      <c r="BN409" s="489"/>
      <c r="BO409" s="489"/>
      <c r="BP409" s="489"/>
      <c r="BQ409" s="489"/>
      <c r="BR409" s="489"/>
      <c r="BS409" s="489"/>
      <c r="BT409" s="489"/>
      <c r="BU409" s="299"/>
    </row>
    <row r="410" spans="1:73" ht="63.75">
      <c r="A410" s="50">
        <v>406</v>
      </c>
      <c r="B410" s="362" t="s">
        <v>17954</v>
      </c>
      <c r="C410" s="362" t="s">
        <v>17955</v>
      </c>
      <c r="D410" s="325" t="s">
        <v>17956</v>
      </c>
      <c r="E410" s="362" t="s">
        <v>30</v>
      </c>
      <c r="F410" s="50">
        <v>6</v>
      </c>
      <c r="G410" s="350">
        <v>4</v>
      </c>
      <c r="H410" s="350">
        <v>1.1000000000000001</v>
      </c>
      <c r="I410" s="329" t="s">
        <v>17957</v>
      </c>
      <c r="J410" s="34">
        <v>1056758336271</v>
      </c>
      <c r="K410" s="50" t="s">
        <v>17958</v>
      </c>
      <c r="L410" s="50"/>
      <c r="M410" s="34"/>
      <c r="N410" s="50"/>
      <c r="O410" s="50"/>
      <c r="P410" s="50"/>
      <c r="Q410" s="50"/>
      <c r="R410" s="50"/>
      <c r="S410" s="50" t="s">
        <v>17880</v>
      </c>
      <c r="T410" s="363" t="s">
        <v>17959</v>
      </c>
      <c r="U410" s="50" t="s">
        <v>17960</v>
      </c>
      <c r="V410" s="489"/>
      <c r="W410" s="489"/>
      <c r="X410" s="489"/>
      <c r="Y410" s="489"/>
      <c r="Z410" s="489"/>
      <c r="AA410" s="489"/>
      <c r="AB410" s="489"/>
      <c r="AC410" s="489"/>
      <c r="AD410" s="489"/>
      <c r="AE410" s="489"/>
      <c r="AF410" s="489"/>
      <c r="AG410" s="489"/>
      <c r="AH410" s="489"/>
      <c r="AI410" s="489"/>
      <c r="AJ410" s="489"/>
      <c r="AK410" s="489"/>
      <c r="AL410" s="489"/>
      <c r="AM410" s="489"/>
      <c r="AN410" s="489"/>
      <c r="AO410" s="489"/>
      <c r="AP410" s="489"/>
      <c r="AQ410" s="489"/>
      <c r="AR410" s="489"/>
      <c r="AS410" s="489"/>
      <c r="AT410" s="489"/>
      <c r="AU410" s="489"/>
      <c r="AV410" s="489"/>
      <c r="AW410" s="489"/>
      <c r="AX410" s="489"/>
      <c r="AY410" s="489"/>
      <c r="AZ410" s="489"/>
      <c r="BA410" s="489"/>
      <c r="BB410" s="489"/>
      <c r="BC410" s="489"/>
      <c r="BD410" s="489"/>
      <c r="BE410" s="489"/>
      <c r="BF410" s="489"/>
      <c r="BG410" s="489"/>
      <c r="BH410" s="489"/>
      <c r="BI410" s="489"/>
      <c r="BJ410" s="489"/>
      <c r="BK410" s="489"/>
      <c r="BL410" s="489"/>
      <c r="BM410" s="489"/>
      <c r="BN410" s="489"/>
      <c r="BO410" s="489"/>
      <c r="BP410" s="489"/>
      <c r="BQ410" s="489"/>
      <c r="BR410" s="489"/>
      <c r="BS410" s="489"/>
      <c r="BT410" s="489"/>
      <c r="BU410" s="299"/>
    </row>
    <row r="411" spans="1:73" ht="63.75">
      <c r="A411" s="50">
        <v>407</v>
      </c>
      <c r="B411" s="362" t="s">
        <v>17961</v>
      </c>
      <c r="C411" s="362" t="s">
        <v>17955</v>
      </c>
      <c r="D411" s="325" t="s">
        <v>17956</v>
      </c>
      <c r="E411" s="362" t="s">
        <v>30</v>
      </c>
      <c r="F411" s="50">
        <v>4.5</v>
      </c>
      <c r="G411" s="350">
        <v>3</v>
      </c>
      <c r="H411" s="350" t="s">
        <v>17894</v>
      </c>
      <c r="I411" s="329" t="s">
        <v>17962</v>
      </c>
      <c r="J411" s="34">
        <v>1066731110050</v>
      </c>
      <c r="K411" s="50" t="s">
        <v>17963</v>
      </c>
      <c r="L411" s="50"/>
      <c r="M411" s="34"/>
      <c r="N411" s="50"/>
      <c r="O411" s="50"/>
      <c r="P411" s="50"/>
      <c r="Q411" s="50"/>
      <c r="R411" s="50"/>
      <c r="S411" s="50" t="s">
        <v>17880</v>
      </c>
      <c r="T411" s="363" t="s">
        <v>17964</v>
      </c>
      <c r="U411" s="50" t="s">
        <v>17965</v>
      </c>
      <c r="V411" s="489"/>
      <c r="W411" s="489"/>
      <c r="X411" s="489"/>
      <c r="Y411" s="489"/>
      <c r="Z411" s="489"/>
      <c r="AA411" s="489"/>
      <c r="AB411" s="489"/>
      <c r="AC411" s="489"/>
      <c r="AD411" s="489"/>
      <c r="AE411" s="489"/>
      <c r="AF411" s="489"/>
      <c r="AG411" s="489"/>
      <c r="AH411" s="489"/>
      <c r="AI411" s="489"/>
      <c r="AJ411" s="489"/>
      <c r="AK411" s="489"/>
      <c r="AL411" s="489"/>
      <c r="AM411" s="489"/>
      <c r="AN411" s="489"/>
      <c r="AO411" s="489"/>
      <c r="AP411" s="489"/>
      <c r="AQ411" s="489"/>
      <c r="AR411" s="489"/>
      <c r="AS411" s="489"/>
      <c r="AT411" s="489"/>
      <c r="AU411" s="489"/>
      <c r="AV411" s="489"/>
      <c r="AW411" s="489"/>
      <c r="AX411" s="489"/>
      <c r="AY411" s="489"/>
      <c r="AZ411" s="489"/>
      <c r="BA411" s="489"/>
      <c r="BB411" s="489"/>
      <c r="BC411" s="489"/>
      <c r="BD411" s="489"/>
      <c r="BE411" s="489"/>
      <c r="BF411" s="489"/>
      <c r="BG411" s="489"/>
      <c r="BH411" s="489"/>
      <c r="BI411" s="489"/>
      <c r="BJ411" s="489"/>
      <c r="BK411" s="489"/>
      <c r="BL411" s="489"/>
      <c r="BM411" s="489"/>
      <c r="BN411" s="489"/>
      <c r="BO411" s="489"/>
      <c r="BP411" s="489"/>
      <c r="BQ411" s="489"/>
      <c r="BR411" s="489"/>
      <c r="BS411" s="489"/>
      <c r="BT411" s="489"/>
      <c r="BU411" s="299"/>
    </row>
    <row r="412" spans="1:73" ht="178.5">
      <c r="A412" s="50">
        <v>408</v>
      </c>
      <c r="B412" s="362" t="s">
        <v>17966</v>
      </c>
      <c r="C412" s="362" t="s">
        <v>17967</v>
      </c>
      <c r="D412" s="325" t="s">
        <v>29</v>
      </c>
      <c r="E412" s="362" t="s">
        <v>30</v>
      </c>
      <c r="F412" s="50">
        <v>6</v>
      </c>
      <c r="G412" s="350">
        <v>4</v>
      </c>
      <c r="H412" s="350" t="s">
        <v>17894</v>
      </c>
      <c r="I412" s="314" t="s">
        <v>16612</v>
      </c>
      <c r="J412" s="42">
        <v>1236700007158</v>
      </c>
      <c r="K412" s="41" t="s">
        <v>17879</v>
      </c>
      <c r="L412" s="50"/>
      <c r="M412" s="34"/>
      <c r="N412" s="50"/>
      <c r="O412" s="50"/>
      <c r="P412" s="50"/>
      <c r="Q412" s="50"/>
      <c r="R412" s="50"/>
      <c r="S412" s="50" t="s">
        <v>17880</v>
      </c>
      <c r="T412" s="363" t="s">
        <v>17968</v>
      </c>
      <c r="U412" s="363" t="s">
        <v>17969</v>
      </c>
      <c r="V412" s="489"/>
      <c r="W412" s="489"/>
      <c r="X412" s="489"/>
      <c r="Y412" s="489"/>
      <c r="Z412" s="489"/>
      <c r="AA412" s="489"/>
      <c r="AB412" s="489"/>
      <c r="AC412" s="489"/>
      <c r="AD412" s="489"/>
      <c r="AE412" s="489"/>
      <c r="AF412" s="489"/>
      <c r="AG412" s="489"/>
      <c r="AH412" s="489"/>
      <c r="AI412" s="489"/>
      <c r="AJ412" s="489"/>
      <c r="AK412" s="489"/>
      <c r="AL412" s="489"/>
      <c r="AM412" s="489"/>
      <c r="AN412" s="489"/>
      <c r="AO412" s="489"/>
      <c r="AP412" s="489"/>
      <c r="AQ412" s="489"/>
      <c r="AR412" s="489"/>
      <c r="AS412" s="489"/>
      <c r="AT412" s="489"/>
      <c r="AU412" s="489"/>
      <c r="AV412" s="489"/>
      <c r="AW412" s="489"/>
      <c r="AX412" s="489"/>
      <c r="AY412" s="489"/>
      <c r="AZ412" s="489"/>
      <c r="BA412" s="489"/>
      <c r="BB412" s="489"/>
      <c r="BC412" s="489"/>
      <c r="BD412" s="489"/>
      <c r="BE412" s="489"/>
      <c r="BF412" s="489"/>
      <c r="BG412" s="489"/>
      <c r="BH412" s="489"/>
      <c r="BI412" s="489"/>
      <c r="BJ412" s="489"/>
      <c r="BK412" s="489"/>
      <c r="BL412" s="489"/>
      <c r="BM412" s="489"/>
      <c r="BN412" s="489"/>
      <c r="BO412" s="489"/>
      <c r="BP412" s="489"/>
      <c r="BQ412" s="489"/>
      <c r="BR412" s="489"/>
      <c r="BS412" s="489"/>
      <c r="BT412" s="489"/>
      <c r="BU412" s="299"/>
    </row>
    <row r="413" spans="1:73" ht="178.5">
      <c r="A413" s="50">
        <v>409</v>
      </c>
      <c r="B413" s="362" t="s">
        <v>17970</v>
      </c>
      <c r="C413" s="362" t="s">
        <v>17971</v>
      </c>
      <c r="D413" s="325" t="s">
        <v>29</v>
      </c>
      <c r="E413" s="362" t="s">
        <v>30</v>
      </c>
      <c r="F413" s="50">
        <v>13.5</v>
      </c>
      <c r="G413" s="350" t="s">
        <v>17972</v>
      </c>
      <c r="H413" s="350" t="s">
        <v>17885</v>
      </c>
      <c r="I413" s="314" t="s">
        <v>16612</v>
      </c>
      <c r="J413" s="42">
        <v>1236700007158</v>
      </c>
      <c r="K413" s="41" t="s">
        <v>17879</v>
      </c>
      <c r="L413" s="50"/>
      <c r="M413" s="34"/>
      <c r="N413" s="50"/>
      <c r="O413" s="50"/>
      <c r="P413" s="50"/>
      <c r="Q413" s="50"/>
      <c r="R413" s="50"/>
      <c r="S413" s="50" t="s">
        <v>17880</v>
      </c>
      <c r="T413" s="363" t="s">
        <v>17973</v>
      </c>
      <c r="U413" s="363" t="s">
        <v>17974</v>
      </c>
      <c r="V413" s="489"/>
      <c r="W413" s="489"/>
      <c r="X413" s="489"/>
      <c r="Y413" s="489"/>
      <c r="Z413" s="489"/>
      <c r="AA413" s="489"/>
      <c r="AB413" s="489"/>
      <c r="AC413" s="489"/>
      <c r="AD413" s="489"/>
      <c r="AE413" s="489"/>
      <c r="AF413" s="489"/>
      <c r="AG413" s="489"/>
      <c r="AH413" s="489"/>
      <c r="AI413" s="489"/>
      <c r="AJ413" s="489"/>
      <c r="AK413" s="489"/>
      <c r="AL413" s="489"/>
      <c r="AM413" s="489"/>
      <c r="AN413" s="489"/>
      <c r="AO413" s="489"/>
      <c r="AP413" s="489"/>
      <c r="AQ413" s="489"/>
      <c r="AR413" s="489"/>
      <c r="AS413" s="489"/>
      <c r="AT413" s="489"/>
      <c r="AU413" s="489"/>
      <c r="AV413" s="489"/>
      <c r="AW413" s="489"/>
      <c r="AX413" s="489"/>
      <c r="AY413" s="489"/>
      <c r="AZ413" s="489"/>
      <c r="BA413" s="489"/>
      <c r="BB413" s="489"/>
      <c r="BC413" s="489"/>
      <c r="BD413" s="489"/>
      <c r="BE413" s="489"/>
      <c r="BF413" s="489"/>
      <c r="BG413" s="489"/>
      <c r="BH413" s="489"/>
      <c r="BI413" s="489"/>
      <c r="BJ413" s="489"/>
      <c r="BK413" s="489"/>
      <c r="BL413" s="489"/>
      <c r="BM413" s="489"/>
      <c r="BN413" s="489"/>
      <c r="BO413" s="489"/>
      <c r="BP413" s="489"/>
      <c r="BQ413" s="489"/>
      <c r="BR413" s="489"/>
      <c r="BS413" s="489"/>
      <c r="BT413" s="489"/>
      <c r="BU413" s="299"/>
    </row>
    <row r="414" spans="1:73" ht="102">
      <c r="A414" s="50">
        <v>410</v>
      </c>
      <c r="B414" s="362" t="s">
        <v>17975</v>
      </c>
      <c r="C414" s="362" t="s">
        <v>17976</v>
      </c>
      <c r="D414" s="325" t="s">
        <v>29</v>
      </c>
      <c r="E414" s="362" t="s">
        <v>30</v>
      </c>
      <c r="F414" s="50">
        <v>6</v>
      </c>
      <c r="G414" s="350">
        <v>4</v>
      </c>
      <c r="H414" s="350" t="s">
        <v>17894</v>
      </c>
      <c r="I414" s="314" t="s">
        <v>16612</v>
      </c>
      <c r="J414" s="42">
        <v>1236700007158</v>
      </c>
      <c r="K414" s="41" t="s">
        <v>17879</v>
      </c>
      <c r="L414" s="50"/>
      <c r="M414" s="34"/>
      <c r="N414" s="50"/>
      <c r="O414" s="50"/>
      <c r="P414" s="50"/>
      <c r="Q414" s="50"/>
      <c r="R414" s="50"/>
      <c r="S414" s="50" t="s">
        <v>17880</v>
      </c>
      <c r="T414" s="363" t="s">
        <v>17977</v>
      </c>
      <c r="U414" s="363" t="s">
        <v>17978</v>
      </c>
      <c r="V414" s="489"/>
      <c r="W414" s="489"/>
      <c r="X414" s="489"/>
      <c r="Y414" s="489"/>
      <c r="Z414" s="489"/>
      <c r="AA414" s="489"/>
      <c r="AB414" s="489"/>
      <c r="AC414" s="489"/>
      <c r="AD414" s="489"/>
      <c r="AE414" s="489"/>
      <c r="AF414" s="489"/>
      <c r="AG414" s="489"/>
      <c r="AH414" s="489"/>
      <c r="AI414" s="489"/>
      <c r="AJ414" s="489"/>
      <c r="AK414" s="489"/>
      <c r="AL414" s="489"/>
      <c r="AM414" s="489"/>
      <c r="AN414" s="489"/>
      <c r="AO414" s="489"/>
      <c r="AP414" s="489"/>
      <c r="AQ414" s="489"/>
      <c r="AR414" s="489"/>
      <c r="AS414" s="489"/>
      <c r="AT414" s="489"/>
      <c r="AU414" s="489"/>
      <c r="AV414" s="489"/>
      <c r="AW414" s="489"/>
      <c r="AX414" s="489"/>
      <c r="AY414" s="489"/>
      <c r="AZ414" s="489"/>
      <c r="BA414" s="489"/>
      <c r="BB414" s="489"/>
      <c r="BC414" s="489"/>
      <c r="BD414" s="489"/>
      <c r="BE414" s="489"/>
      <c r="BF414" s="489"/>
      <c r="BG414" s="489"/>
      <c r="BH414" s="489"/>
      <c r="BI414" s="489"/>
      <c r="BJ414" s="489"/>
      <c r="BK414" s="489"/>
      <c r="BL414" s="489"/>
      <c r="BM414" s="489"/>
      <c r="BN414" s="489"/>
      <c r="BO414" s="489"/>
      <c r="BP414" s="489"/>
      <c r="BQ414" s="489"/>
      <c r="BR414" s="489"/>
      <c r="BS414" s="489"/>
      <c r="BT414" s="489"/>
      <c r="BU414" s="299"/>
    </row>
    <row r="415" spans="1:73" ht="293.25">
      <c r="A415" s="50">
        <v>411</v>
      </c>
      <c r="B415" s="362" t="s">
        <v>17979</v>
      </c>
      <c r="C415" s="362" t="s">
        <v>17980</v>
      </c>
      <c r="D415" s="325" t="s">
        <v>29</v>
      </c>
      <c r="E415" s="362" t="s">
        <v>30</v>
      </c>
      <c r="F415" s="50">
        <v>6</v>
      </c>
      <c r="G415" s="350" t="s">
        <v>16300</v>
      </c>
      <c r="H415" s="350" t="s">
        <v>16988</v>
      </c>
      <c r="I415" s="314" t="s">
        <v>16612</v>
      </c>
      <c r="J415" s="42">
        <v>1236700007158</v>
      </c>
      <c r="K415" s="41" t="s">
        <v>17879</v>
      </c>
      <c r="L415" s="50"/>
      <c r="M415" s="34"/>
      <c r="N415" s="50"/>
      <c r="O415" s="50"/>
      <c r="P415" s="50"/>
      <c r="Q415" s="50"/>
      <c r="R415" s="50"/>
      <c r="S415" s="50" t="s">
        <v>17880</v>
      </c>
      <c r="T415" s="363" t="s">
        <v>17981</v>
      </c>
      <c r="U415" s="363" t="s">
        <v>17982</v>
      </c>
      <c r="V415" s="489"/>
      <c r="W415" s="489"/>
      <c r="X415" s="489"/>
      <c r="Y415" s="489"/>
      <c r="Z415" s="489"/>
      <c r="AA415" s="489"/>
      <c r="AB415" s="489"/>
      <c r="AC415" s="489"/>
      <c r="AD415" s="489"/>
      <c r="AE415" s="489"/>
      <c r="AF415" s="489"/>
      <c r="AG415" s="489"/>
      <c r="AH415" s="489"/>
      <c r="AI415" s="489"/>
      <c r="AJ415" s="489"/>
      <c r="AK415" s="489"/>
      <c r="AL415" s="489"/>
      <c r="AM415" s="489"/>
      <c r="AN415" s="489"/>
      <c r="AO415" s="489"/>
      <c r="AP415" s="489"/>
      <c r="AQ415" s="489"/>
      <c r="AR415" s="489"/>
      <c r="AS415" s="489"/>
      <c r="AT415" s="489"/>
      <c r="AU415" s="489"/>
      <c r="AV415" s="489"/>
      <c r="AW415" s="489"/>
      <c r="AX415" s="489"/>
      <c r="AY415" s="489"/>
      <c r="AZ415" s="489"/>
      <c r="BA415" s="489"/>
      <c r="BB415" s="489"/>
      <c r="BC415" s="489"/>
      <c r="BD415" s="489"/>
      <c r="BE415" s="489"/>
      <c r="BF415" s="489"/>
      <c r="BG415" s="489"/>
      <c r="BH415" s="489"/>
      <c r="BI415" s="489"/>
      <c r="BJ415" s="489"/>
      <c r="BK415" s="489"/>
      <c r="BL415" s="489"/>
      <c r="BM415" s="489"/>
      <c r="BN415" s="489"/>
      <c r="BO415" s="489"/>
      <c r="BP415" s="489"/>
      <c r="BQ415" s="489"/>
      <c r="BR415" s="489"/>
      <c r="BS415" s="489"/>
      <c r="BT415" s="489"/>
      <c r="BU415" s="299"/>
    </row>
    <row r="416" spans="1:73" ht="165.75">
      <c r="A416" s="50">
        <v>412</v>
      </c>
      <c r="B416" s="362" t="s">
        <v>17983</v>
      </c>
      <c r="C416" s="362" t="s">
        <v>17984</v>
      </c>
      <c r="D416" s="325" t="s">
        <v>29</v>
      </c>
      <c r="E416" s="362" t="s">
        <v>30</v>
      </c>
      <c r="F416" s="50">
        <v>11</v>
      </c>
      <c r="G416" s="350">
        <v>8</v>
      </c>
      <c r="H416" s="350" t="s">
        <v>17894</v>
      </c>
      <c r="I416" s="314" t="s">
        <v>16612</v>
      </c>
      <c r="J416" s="42">
        <v>1236700007158</v>
      </c>
      <c r="K416" s="41" t="s">
        <v>17879</v>
      </c>
      <c r="L416" s="50"/>
      <c r="M416" s="34"/>
      <c r="N416" s="50"/>
      <c r="O416" s="50"/>
      <c r="P416" s="50"/>
      <c r="Q416" s="50"/>
      <c r="R416" s="50"/>
      <c r="S416" s="50" t="s">
        <v>17880</v>
      </c>
      <c r="T416" s="363" t="s">
        <v>17985</v>
      </c>
      <c r="U416" s="363" t="s">
        <v>17986</v>
      </c>
      <c r="V416" s="489"/>
      <c r="W416" s="489"/>
      <c r="X416" s="489"/>
      <c r="Y416" s="489"/>
      <c r="Z416" s="489"/>
      <c r="AA416" s="489"/>
      <c r="AB416" s="489"/>
      <c r="AC416" s="489"/>
      <c r="AD416" s="489"/>
      <c r="AE416" s="489"/>
      <c r="AF416" s="489"/>
      <c r="AG416" s="489"/>
      <c r="AH416" s="489"/>
      <c r="AI416" s="489"/>
      <c r="AJ416" s="489"/>
      <c r="AK416" s="489"/>
      <c r="AL416" s="489"/>
      <c r="AM416" s="489"/>
      <c r="AN416" s="489"/>
      <c r="AO416" s="489"/>
      <c r="AP416" s="489"/>
      <c r="AQ416" s="489"/>
      <c r="AR416" s="489"/>
      <c r="AS416" s="489"/>
      <c r="AT416" s="489"/>
      <c r="AU416" s="489"/>
      <c r="AV416" s="489"/>
      <c r="AW416" s="489"/>
      <c r="AX416" s="489"/>
      <c r="AY416" s="489"/>
      <c r="AZ416" s="489"/>
      <c r="BA416" s="489"/>
      <c r="BB416" s="489"/>
      <c r="BC416" s="489"/>
      <c r="BD416" s="489"/>
      <c r="BE416" s="489"/>
      <c r="BF416" s="489"/>
      <c r="BG416" s="489"/>
      <c r="BH416" s="489"/>
      <c r="BI416" s="489"/>
      <c r="BJ416" s="489"/>
      <c r="BK416" s="489"/>
      <c r="BL416" s="489"/>
      <c r="BM416" s="489"/>
      <c r="BN416" s="489"/>
      <c r="BO416" s="489"/>
      <c r="BP416" s="489"/>
      <c r="BQ416" s="489"/>
      <c r="BR416" s="489"/>
      <c r="BS416" s="489"/>
      <c r="BT416" s="489"/>
      <c r="BU416" s="299"/>
    </row>
    <row r="417" spans="1:73" ht="63.75">
      <c r="A417" s="50">
        <v>413</v>
      </c>
      <c r="B417" s="362" t="s">
        <v>17987</v>
      </c>
      <c r="C417" s="362" t="s">
        <v>17988</v>
      </c>
      <c r="D417" s="325" t="s">
        <v>29</v>
      </c>
      <c r="E417" s="362" t="s">
        <v>30</v>
      </c>
      <c r="F417" s="50">
        <v>3</v>
      </c>
      <c r="G417" s="350">
        <v>2</v>
      </c>
      <c r="H417" s="350" t="s">
        <v>17894</v>
      </c>
      <c r="I417" s="314" t="s">
        <v>16612</v>
      </c>
      <c r="J417" s="42">
        <v>1236700007158</v>
      </c>
      <c r="K417" s="41" t="s">
        <v>17879</v>
      </c>
      <c r="L417" s="50"/>
      <c r="M417" s="34"/>
      <c r="N417" s="50"/>
      <c r="O417" s="50"/>
      <c r="P417" s="50"/>
      <c r="Q417" s="50"/>
      <c r="R417" s="50"/>
      <c r="S417" s="50" t="s">
        <v>17880</v>
      </c>
      <c r="T417" s="363" t="s">
        <v>17989</v>
      </c>
      <c r="U417" s="50" t="s">
        <v>17990</v>
      </c>
      <c r="V417" s="489"/>
      <c r="W417" s="489"/>
      <c r="X417" s="489"/>
      <c r="Y417" s="489"/>
      <c r="Z417" s="489"/>
      <c r="AA417" s="489"/>
      <c r="AB417" s="489"/>
      <c r="AC417" s="489"/>
      <c r="AD417" s="489"/>
      <c r="AE417" s="489"/>
      <c r="AF417" s="489"/>
      <c r="AG417" s="489"/>
      <c r="AH417" s="489"/>
      <c r="AI417" s="489"/>
      <c r="AJ417" s="489"/>
      <c r="AK417" s="489"/>
      <c r="AL417" s="489"/>
      <c r="AM417" s="489"/>
      <c r="AN417" s="489"/>
      <c r="AO417" s="489"/>
      <c r="AP417" s="489"/>
      <c r="AQ417" s="489"/>
      <c r="AR417" s="489"/>
      <c r="AS417" s="489"/>
      <c r="AT417" s="489"/>
      <c r="AU417" s="489"/>
      <c r="AV417" s="489"/>
      <c r="AW417" s="489"/>
      <c r="AX417" s="489"/>
      <c r="AY417" s="489"/>
      <c r="AZ417" s="489"/>
      <c r="BA417" s="489"/>
      <c r="BB417" s="489"/>
      <c r="BC417" s="489"/>
      <c r="BD417" s="489"/>
      <c r="BE417" s="489"/>
      <c r="BF417" s="489"/>
      <c r="BG417" s="489"/>
      <c r="BH417" s="489"/>
      <c r="BI417" s="489"/>
      <c r="BJ417" s="489"/>
      <c r="BK417" s="489"/>
      <c r="BL417" s="489"/>
      <c r="BM417" s="489"/>
      <c r="BN417" s="489"/>
      <c r="BO417" s="489"/>
      <c r="BP417" s="489"/>
      <c r="BQ417" s="489"/>
      <c r="BR417" s="489"/>
      <c r="BS417" s="489"/>
      <c r="BT417" s="489"/>
      <c r="BU417" s="299"/>
    </row>
    <row r="418" spans="1:73" ht="63.75">
      <c r="A418" s="50">
        <v>414</v>
      </c>
      <c r="B418" s="362" t="s">
        <v>17991</v>
      </c>
      <c r="C418" s="362" t="s">
        <v>17992</v>
      </c>
      <c r="D418" s="325" t="s">
        <v>29</v>
      </c>
      <c r="E418" s="362" t="s">
        <v>30</v>
      </c>
      <c r="F418" s="50">
        <v>6</v>
      </c>
      <c r="G418" s="350" t="s">
        <v>16300</v>
      </c>
      <c r="H418" s="350" t="s">
        <v>16988</v>
      </c>
      <c r="I418" s="329" t="s">
        <v>17993</v>
      </c>
      <c r="J418" s="34">
        <v>1156733019079</v>
      </c>
      <c r="K418" s="50" t="s">
        <v>17994</v>
      </c>
      <c r="L418" s="50"/>
      <c r="M418" s="34"/>
      <c r="N418" s="50"/>
      <c r="O418" s="50"/>
      <c r="P418" s="50"/>
      <c r="Q418" s="50"/>
      <c r="R418" s="50"/>
      <c r="S418" s="50" t="s">
        <v>17880</v>
      </c>
      <c r="T418" s="363" t="s">
        <v>17995</v>
      </c>
      <c r="U418" s="50" t="s">
        <v>17996</v>
      </c>
    </row>
    <row r="419" spans="1:73" ht="51">
      <c r="A419" s="50">
        <v>415</v>
      </c>
      <c r="B419" s="362" t="s">
        <v>17997</v>
      </c>
      <c r="C419" s="362" t="s">
        <v>17998</v>
      </c>
      <c r="D419" s="325" t="s">
        <v>17956</v>
      </c>
      <c r="E419" s="362" t="s">
        <v>30</v>
      </c>
      <c r="F419" s="50">
        <v>7.5</v>
      </c>
      <c r="G419" s="350" t="s">
        <v>16628</v>
      </c>
      <c r="H419" s="350" t="s">
        <v>17885</v>
      </c>
      <c r="I419" s="329" t="s">
        <v>17999</v>
      </c>
      <c r="J419" s="34">
        <v>1056758328230</v>
      </c>
      <c r="K419" s="50" t="s">
        <v>18000</v>
      </c>
      <c r="L419" s="50"/>
      <c r="M419" s="34"/>
      <c r="N419" s="50"/>
      <c r="O419" s="50"/>
      <c r="P419" s="50"/>
      <c r="Q419" s="50"/>
      <c r="R419" s="50"/>
      <c r="S419" s="50" t="s">
        <v>17880</v>
      </c>
      <c r="T419" s="363" t="s">
        <v>18001</v>
      </c>
      <c r="U419" s="50" t="s">
        <v>18002</v>
      </c>
    </row>
    <row r="420" spans="1:73" ht="153">
      <c r="A420" s="50">
        <v>416</v>
      </c>
      <c r="B420" s="362" t="s">
        <v>18003</v>
      </c>
      <c r="C420" s="362" t="s">
        <v>18004</v>
      </c>
      <c r="D420" s="325" t="s">
        <v>29</v>
      </c>
      <c r="E420" s="362" t="s">
        <v>30</v>
      </c>
      <c r="F420" s="50">
        <v>4.5</v>
      </c>
      <c r="G420" s="350" t="s">
        <v>16710</v>
      </c>
      <c r="H420" s="350" t="s">
        <v>17885</v>
      </c>
      <c r="I420" s="314" t="s">
        <v>16612</v>
      </c>
      <c r="J420" s="42">
        <v>1236700007158</v>
      </c>
      <c r="K420" s="41" t="s">
        <v>17879</v>
      </c>
      <c r="L420" s="50"/>
      <c r="M420" s="34"/>
      <c r="N420" s="50"/>
      <c r="O420" s="50"/>
      <c r="P420" s="50"/>
      <c r="Q420" s="50"/>
      <c r="R420" s="50"/>
      <c r="S420" s="50" t="s">
        <v>17880</v>
      </c>
      <c r="T420" s="363" t="s">
        <v>18005</v>
      </c>
      <c r="U420" s="363" t="s">
        <v>18006</v>
      </c>
    </row>
    <row r="421" spans="1:73" ht="191.25">
      <c r="A421" s="50">
        <v>417</v>
      </c>
      <c r="B421" s="362" t="s">
        <v>18007</v>
      </c>
      <c r="C421" s="362" t="s">
        <v>18008</v>
      </c>
      <c r="D421" s="325" t="s">
        <v>17956</v>
      </c>
      <c r="E421" s="362" t="s">
        <v>30</v>
      </c>
      <c r="F421" s="50">
        <v>7.5</v>
      </c>
      <c r="G421" s="350">
        <v>5</v>
      </c>
      <c r="H421" s="350" t="s">
        <v>17894</v>
      </c>
      <c r="I421" s="314" t="s">
        <v>18009</v>
      </c>
      <c r="J421" s="42" t="s">
        <v>18010</v>
      </c>
      <c r="K421" s="41" t="s">
        <v>18011</v>
      </c>
      <c r="L421" s="50"/>
      <c r="M421" s="34"/>
      <c r="N421" s="50"/>
      <c r="O421" s="50"/>
      <c r="P421" s="50"/>
      <c r="Q421" s="50"/>
      <c r="R421" s="50"/>
      <c r="S421" s="50" t="s">
        <v>17880</v>
      </c>
      <c r="T421" s="363" t="s">
        <v>18012</v>
      </c>
      <c r="U421" s="363" t="s">
        <v>18013</v>
      </c>
    </row>
    <row r="422" spans="1:73" ht="76.5">
      <c r="A422" s="50">
        <v>418</v>
      </c>
      <c r="B422" s="362" t="s">
        <v>18014</v>
      </c>
      <c r="C422" s="362" t="s">
        <v>18004</v>
      </c>
      <c r="D422" s="325" t="s">
        <v>29</v>
      </c>
      <c r="E422" s="362" t="s">
        <v>30</v>
      </c>
      <c r="F422" s="50">
        <v>3</v>
      </c>
      <c r="G422" s="350" t="s">
        <v>16242</v>
      </c>
      <c r="H422" s="350" t="s">
        <v>17885</v>
      </c>
      <c r="I422" s="314" t="s">
        <v>16612</v>
      </c>
      <c r="J422" s="42">
        <v>1236700007158</v>
      </c>
      <c r="K422" s="41" t="s">
        <v>17879</v>
      </c>
      <c r="L422" s="50"/>
      <c r="M422" s="34"/>
      <c r="N422" s="50"/>
      <c r="O422" s="50"/>
      <c r="P422" s="50"/>
      <c r="Q422" s="50"/>
      <c r="R422" s="50"/>
      <c r="S422" s="50" t="s">
        <v>17880</v>
      </c>
      <c r="T422" s="363" t="s">
        <v>18015</v>
      </c>
      <c r="U422" s="50" t="s">
        <v>18016</v>
      </c>
    </row>
    <row r="423" spans="1:73" ht="76.5">
      <c r="A423" s="50">
        <v>419</v>
      </c>
      <c r="B423" s="362" t="s">
        <v>18017</v>
      </c>
      <c r="C423" s="362" t="s">
        <v>18018</v>
      </c>
      <c r="D423" s="325" t="s">
        <v>29</v>
      </c>
      <c r="E423" s="362" t="s">
        <v>30</v>
      </c>
      <c r="F423" s="50">
        <v>9</v>
      </c>
      <c r="G423" s="350">
        <v>6</v>
      </c>
      <c r="H423" s="366" t="s">
        <v>17894</v>
      </c>
      <c r="I423" s="329" t="s">
        <v>18019</v>
      </c>
      <c r="J423" s="34">
        <v>1136733011183</v>
      </c>
      <c r="K423" s="50" t="s">
        <v>18020</v>
      </c>
      <c r="L423" s="50"/>
      <c r="M423" s="34"/>
      <c r="N423" s="50"/>
      <c r="O423" s="50"/>
      <c r="P423" s="50"/>
      <c r="Q423" s="50"/>
      <c r="R423" s="50"/>
      <c r="S423" s="50" t="s">
        <v>17880</v>
      </c>
      <c r="T423" s="363" t="s">
        <v>18021</v>
      </c>
      <c r="U423" s="50" t="s">
        <v>18022</v>
      </c>
    </row>
    <row r="424" spans="1:73" ht="63.75">
      <c r="A424" s="50">
        <v>420</v>
      </c>
      <c r="B424" s="362" t="s">
        <v>18023</v>
      </c>
      <c r="C424" s="362" t="s">
        <v>18024</v>
      </c>
      <c r="D424" s="325" t="s">
        <v>29</v>
      </c>
      <c r="E424" s="362" t="s">
        <v>30</v>
      </c>
      <c r="F424" s="50">
        <v>6</v>
      </c>
      <c r="G424" s="350">
        <v>4</v>
      </c>
      <c r="H424" s="350" t="s">
        <v>17894</v>
      </c>
      <c r="I424" s="314" t="s">
        <v>16612</v>
      </c>
      <c r="J424" s="42">
        <v>1236700007158</v>
      </c>
      <c r="K424" s="41" t="s">
        <v>17879</v>
      </c>
      <c r="L424" s="50"/>
      <c r="M424" s="34"/>
      <c r="N424" s="50"/>
      <c r="O424" s="50"/>
      <c r="P424" s="50"/>
      <c r="Q424" s="50"/>
      <c r="R424" s="50"/>
      <c r="S424" s="50" t="s">
        <v>17880</v>
      </c>
      <c r="T424" s="363" t="s">
        <v>18025</v>
      </c>
      <c r="U424" s="50" t="s">
        <v>18026</v>
      </c>
    </row>
    <row r="425" spans="1:73" ht="318.75">
      <c r="A425" s="50">
        <v>421</v>
      </c>
      <c r="B425" s="362" t="s">
        <v>18027</v>
      </c>
      <c r="C425" s="362" t="s">
        <v>18028</v>
      </c>
      <c r="D425" s="325" t="s">
        <v>29</v>
      </c>
      <c r="E425" s="362" t="s">
        <v>30</v>
      </c>
      <c r="F425" s="50">
        <v>7.5</v>
      </c>
      <c r="G425" s="350">
        <v>5</v>
      </c>
      <c r="H425" s="350" t="s">
        <v>17894</v>
      </c>
      <c r="I425" s="314" t="s">
        <v>16612</v>
      </c>
      <c r="J425" s="42">
        <v>1236700007158</v>
      </c>
      <c r="K425" s="41" t="s">
        <v>17879</v>
      </c>
      <c r="L425" s="50"/>
      <c r="M425" s="34"/>
      <c r="N425" s="50"/>
      <c r="O425" s="50"/>
      <c r="P425" s="50"/>
      <c r="Q425" s="50"/>
      <c r="R425" s="50"/>
      <c r="S425" s="50" t="s">
        <v>17880</v>
      </c>
      <c r="T425" s="363" t="s">
        <v>18029</v>
      </c>
      <c r="U425" s="363" t="s">
        <v>18030</v>
      </c>
    </row>
    <row r="426" spans="1:73" ht="178.5">
      <c r="A426" s="50">
        <v>422</v>
      </c>
      <c r="B426" s="362" t="s">
        <v>18031</v>
      </c>
      <c r="C426" s="362" t="s">
        <v>18032</v>
      </c>
      <c r="D426" s="325" t="s">
        <v>29</v>
      </c>
      <c r="E426" s="362" t="s">
        <v>30</v>
      </c>
      <c r="F426" s="50">
        <v>6</v>
      </c>
      <c r="G426" s="350">
        <v>4</v>
      </c>
      <c r="H426" s="350">
        <v>1.1000000000000001</v>
      </c>
      <c r="I426" s="314" t="s">
        <v>16612</v>
      </c>
      <c r="J426" s="42">
        <v>1236700007158</v>
      </c>
      <c r="K426" s="41" t="s">
        <v>17879</v>
      </c>
      <c r="L426" s="50"/>
      <c r="M426" s="34"/>
      <c r="N426" s="50"/>
      <c r="O426" s="50"/>
      <c r="P426" s="50"/>
      <c r="Q426" s="50"/>
      <c r="R426" s="50"/>
      <c r="S426" s="50" t="s">
        <v>17880</v>
      </c>
      <c r="T426" s="363" t="s">
        <v>18033</v>
      </c>
      <c r="U426" s="363" t="s">
        <v>18034</v>
      </c>
    </row>
    <row r="427" spans="1:73" ht="255">
      <c r="A427" s="50">
        <v>423</v>
      </c>
      <c r="B427" s="362" t="s">
        <v>18035</v>
      </c>
      <c r="C427" s="362" t="s">
        <v>18036</v>
      </c>
      <c r="D427" s="325" t="s">
        <v>29</v>
      </c>
      <c r="E427" s="362" t="s">
        <v>30</v>
      </c>
      <c r="F427" s="50">
        <v>6</v>
      </c>
      <c r="G427" s="350">
        <v>4</v>
      </c>
      <c r="H427" s="350">
        <v>1.1000000000000001</v>
      </c>
      <c r="I427" s="314" t="s">
        <v>16612</v>
      </c>
      <c r="J427" s="42">
        <v>1236700007158</v>
      </c>
      <c r="K427" s="41" t="s">
        <v>17879</v>
      </c>
      <c r="L427" s="50"/>
      <c r="M427" s="34"/>
      <c r="N427" s="50"/>
      <c r="O427" s="50"/>
      <c r="P427" s="50"/>
      <c r="Q427" s="50"/>
      <c r="R427" s="50"/>
      <c r="S427" s="50" t="s">
        <v>17880</v>
      </c>
      <c r="T427" s="363" t="s">
        <v>18037</v>
      </c>
      <c r="U427" s="363" t="s">
        <v>18038</v>
      </c>
    </row>
    <row r="428" spans="1:73" ht="204">
      <c r="A428" s="50">
        <v>424</v>
      </c>
      <c r="B428" s="362" t="s">
        <v>18039</v>
      </c>
      <c r="C428" s="362" t="s">
        <v>18040</v>
      </c>
      <c r="D428" s="325" t="s">
        <v>29</v>
      </c>
      <c r="E428" s="362" t="s">
        <v>30</v>
      </c>
      <c r="F428" s="50">
        <v>9</v>
      </c>
      <c r="G428" s="350" t="s">
        <v>16310</v>
      </c>
      <c r="H428" s="350" t="s">
        <v>17885</v>
      </c>
      <c r="I428" s="314" t="s">
        <v>16612</v>
      </c>
      <c r="J428" s="42">
        <v>1236700007158</v>
      </c>
      <c r="K428" s="41" t="s">
        <v>17879</v>
      </c>
      <c r="L428" s="50"/>
      <c r="M428" s="362"/>
      <c r="N428" s="50"/>
      <c r="O428" s="50"/>
      <c r="P428" s="50"/>
      <c r="Q428" s="50"/>
      <c r="R428" s="50"/>
      <c r="S428" s="50" t="s">
        <v>17880</v>
      </c>
      <c r="T428" s="363" t="s">
        <v>18041</v>
      </c>
      <c r="U428" s="363" t="s">
        <v>18042</v>
      </c>
    </row>
    <row r="429" spans="1:73" ht="191.25">
      <c r="A429" s="50">
        <v>425</v>
      </c>
      <c r="B429" s="362" t="s">
        <v>18043</v>
      </c>
      <c r="C429" s="362" t="s">
        <v>18044</v>
      </c>
      <c r="D429" s="325" t="s">
        <v>29</v>
      </c>
      <c r="E429" s="362" t="s">
        <v>30</v>
      </c>
      <c r="F429" s="50">
        <v>16</v>
      </c>
      <c r="G429" s="350" t="s">
        <v>1792</v>
      </c>
      <c r="H429" s="350" t="s">
        <v>8396</v>
      </c>
      <c r="I429" s="314" t="s">
        <v>18045</v>
      </c>
      <c r="J429" s="42" t="s">
        <v>18046</v>
      </c>
      <c r="K429" s="41" t="s">
        <v>18047</v>
      </c>
      <c r="L429" s="50"/>
      <c r="M429" s="364"/>
      <c r="N429" s="50"/>
      <c r="O429" s="50"/>
      <c r="P429" s="50"/>
      <c r="Q429" s="50"/>
      <c r="R429" s="50"/>
      <c r="S429" s="50" t="s">
        <v>18048</v>
      </c>
      <c r="T429" s="363" t="s">
        <v>18049</v>
      </c>
      <c r="U429" s="363" t="s">
        <v>18050</v>
      </c>
    </row>
    <row r="430" spans="1:73" ht="63.75">
      <c r="A430" s="50">
        <v>426</v>
      </c>
      <c r="B430" s="362" t="s">
        <v>18051</v>
      </c>
      <c r="C430" s="362" t="s">
        <v>18052</v>
      </c>
      <c r="D430" s="325" t="s">
        <v>29</v>
      </c>
      <c r="E430" s="362" t="s">
        <v>30</v>
      </c>
      <c r="F430" s="33" t="s">
        <v>6792</v>
      </c>
      <c r="G430" s="350" t="s">
        <v>16710</v>
      </c>
      <c r="H430" s="350" t="s">
        <v>17885</v>
      </c>
      <c r="I430" s="329" t="s">
        <v>17957</v>
      </c>
      <c r="J430" s="34">
        <v>1056758336271</v>
      </c>
      <c r="K430" s="50" t="s">
        <v>17958</v>
      </c>
      <c r="L430" s="50"/>
      <c r="M430" s="34"/>
      <c r="N430" s="50"/>
      <c r="O430" s="50"/>
      <c r="P430" s="50"/>
      <c r="Q430" s="50"/>
      <c r="R430" s="50"/>
      <c r="S430" s="50" t="s">
        <v>17880</v>
      </c>
      <c r="T430" s="363" t="s">
        <v>18053</v>
      </c>
      <c r="U430" s="50" t="s">
        <v>18054</v>
      </c>
    </row>
    <row r="431" spans="1:73" ht="89.25">
      <c r="A431" s="50">
        <v>427</v>
      </c>
      <c r="B431" s="362" t="s">
        <v>18055</v>
      </c>
      <c r="C431" s="362" t="s">
        <v>18056</v>
      </c>
      <c r="D431" s="325" t="s">
        <v>29</v>
      </c>
      <c r="E431" s="362" t="s">
        <v>30</v>
      </c>
      <c r="F431" s="50">
        <v>10.5</v>
      </c>
      <c r="G431" s="350">
        <v>7</v>
      </c>
      <c r="H431" s="350" t="s">
        <v>17894</v>
      </c>
      <c r="I431" s="314" t="s">
        <v>18057</v>
      </c>
      <c r="J431" s="42" t="s">
        <v>18058</v>
      </c>
      <c r="K431" s="41" t="s">
        <v>18059</v>
      </c>
      <c r="L431" s="50"/>
      <c r="M431" s="34"/>
      <c r="N431" s="50"/>
      <c r="O431" s="50"/>
      <c r="P431" s="50"/>
      <c r="Q431" s="50"/>
      <c r="R431" s="50"/>
      <c r="S431" s="50" t="s">
        <v>17880</v>
      </c>
      <c r="T431" s="363" t="s">
        <v>18060</v>
      </c>
      <c r="U431" s="50" t="s">
        <v>18061</v>
      </c>
    </row>
    <row r="432" spans="1:73" ht="76.5">
      <c r="A432" s="50">
        <v>428</v>
      </c>
      <c r="B432" s="362" t="s">
        <v>18062</v>
      </c>
      <c r="C432" s="362" t="s">
        <v>18063</v>
      </c>
      <c r="D432" s="325" t="s">
        <v>29</v>
      </c>
      <c r="E432" s="362" t="s">
        <v>30</v>
      </c>
      <c r="F432" s="50">
        <v>7.5</v>
      </c>
      <c r="G432" s="350">
        <v>5</v>
      </c>
      <c r="H432" s="350" t="s">
        <v>17894</v>
      </c>
      <c r="I432" s="314" t="s">
        <v>16612</v>
      </c>
      <c r="J432" s="42">
        <v>1236700007158</v>
      </c>
      <c r="K432" s="41" t="s">
        <v>17879</v>
      </c>
      <c r="L432" s="50"/>
      <c r="M432" s="34"/>
      <c r="N432" s="50"/>
      <c r="O432" s="50"/>
      <c r="P432" s="50"/>
      <c r="Q432" s="50"/>
      <c r="R432" s="50"/>
      <c r="S432" s="50" t="s">
        <v>17880</v>
      </c>
      <c r="T432" s="363" t="s">
        <v>18064</v>
      </c>
      <c r="U432" s="363" t="s">
        <v>18065</v>
      </c>
    </row>
    <row r="433" spans="1:21" ht="76.5">
      <c r="A433" s="50">
        <v>429</v>
      </c>
      <c r="B433" s="362" t="s">
        <v>18066</v>
      </c>
      <c r="C433" s="362" t="s">
        <v>18067</v>
      </c>
      <c r="D433" s="325" t="s">
        <v>29</v>
      </c>
      <c r="E433" s="362" t="s">
        <v>30</v>
      </c>
      <c r="F433" s="50">
        <v>7.5</v>
      </c>
      <c r="G433" s="350" t="s">
        <v>16628</v>
      </c>
      <c r="H433" s="350" t="s">
        <v>17885</v>
      </c>
      <c r="I433" s="314" t="s">
        <v>16612</v>
      </c>
      <c r="J433" s="42">
        <v>1236700007158</v>
      </c>
      <c r="K433" s="41" t="s">
        <v>17879</v>
      </c>
      <c r="L433" s="50"/>
      <c r="M433" s="34"/>
      <c r="N433" s="50"/>
      <c r="O433" s="50"/>
      <c r="P433" s="50"/>
      <c r="Q433" s="50"/>
      <c r="R433" s="50"/>
      <c r="S433" s="50" t="s">
        <v>17880</v>
      </c>
      <c r="T433" s="363" t="s">
        <v>18068</v>
      </c>
      <c r="U433" s="50" t="s">
        <v>18069</v>
      </c>
    </row>
    <row r="434" spans="1:21" ht="127.5">
      <c r="A434" s="50">
        <v>430</v>
      </c>
      <c r="B434" s="362" t="s">
        <v>18070</v>
      </c>
      <c r="C434" s="362" t="s">
        <v>18071</v>
      </c>
      <c r="D434" s="325" t="s">
        <v>29</v>
      </c>
      <c r="E434" s="362" t="s">
        <v>30</v>
      </c>
      <c r="F434" s="50">
        <v>7.5</v>
      </c>
      <c r="G434" s="350" t="s">
        <v>16628</v>
      </c>
      <c r="H434" s="350" t="s">
        <v>17885</v>
      </c>
      <c r="I434" s="314" t="s">
        <v>16612</v>
      </c>
      <c r="J434" s="42">
        <v>1236700007158</v>
      </c>
      <c r="K434" s="41" t="s">
        <v>17879</v>
      </c>
      <c r="L434" s="50"/>
      <c r="M434" s="34"/>
      <c r="N434" s="50"/>
      <c r="O434" s="50"/>
      <c r="P434" s="50"/>
      <c r="Q434" s="50"/>
      <c r="R434" s="50"/>
      <c r="S434" s="50" t="s">
        <v>17880</v>
      </c>
      <c r="T434" s="363" t="s">
        <v>18072</v>
      </c>
      <c r="U434" s="363" t="s">
        <v>18073</v>
      </c>
    </row>
    <row r="435" spans="1:21" ht="76.5">
      <c r="A435" s="50">
        <v>431</v>
      </c>
      <c r="B435" s="362" t="s">
        <v>18074</v>
      </c>
      <c r="C435" s="362" t="s">
        <v>18075</v>
      </c>
      <c r="D435" s="325" t="s">
        <v>29</v>
      </c>
      <c r="E435" s="362" t="s">
        <v>30</v>
      </c>
      <c r="F435" s="50">
        <v>4.5</v>
      </c>
      <c r="G435" s="350">
        <v>3</v>
      </c>
      <c r="H435" s="350" t="s">
        <v>17894</v>
      </c>
      <c r="I435" s="329" t="s">
        <v>18076</v>
      </c>
      <c r="J435" s="34">
        <v>1156733005681</v>
      </c>
      <c r="K435" s="50" t="s">
        <v>18077</v>
      </c>
      <c r="L435" s="50"/>
      <c r="M435" s="34"/>
      <c r="N435" s="50"/>
      <c r="O435" s="50"/>
      <c r="P435" s="50"/>
      <c r="Q435" s="50"/>
      <c r="R435" s="50"/>
      <c r="S435" s="50" t="s">
        <v>17880</v>
      </c>
      <c r="T435" s="363" t="s">
        <v>18078</v>
      </c>
      <c r="U435" s="50" t="s">
        <v>18079</v>
      </c>
    </row>
    <row r="436" spans="1:21" ht="165.75">
      <c r="A436" s="50">
        <v>432</v>
      </c>
      <c r="B436" s="362" t="s">
        <v>18080</v>
      </c>
      <c r="C436" s="362" t="s">
        <v>18081</v>
      </c>
      <c r="D436" s="325" t="s">
        <v>29</v>
      </c>
      <c r="E436" s="362" t="s">
        <v>30</v>
      </c>
      <c r="F436" s="50">
        <v>6</v>
      </c>
      <c r="G436" s="350">
        <v>4</v>
      </c>
      <c r="H436" s="350">
        <v>1.1000000000000001</v>
      </c>
      <c r="I436" s="314" t="s">
        <v>16612</v>
      </c>
      <c r="J436" s="42">
        <v>1236700007158</v>
      </c>
      <c r="K436" s="41" t="s">
        <v>17879</v>
      </c>
      <c r="L436" s="50"/>
      <c r="M436" s="34"/>
      <c r="N436" s="50"/>
      <c r="O436" s="50"/>
      <c r="P436" s="50"/>
      <c r="Q436" s="50"/>
      <c r="R436" s="50"/>
      <c r="S436" s="50" t="s">
        <v>18082</v>
      </c>
      <c r="T436" s="363" t="s">
        <v>18083</v>
      </c>
      <c r="U436" s="363" t="s">
        <v>18084</v>
      </c>
    </row>
    <row r="437" spans="1:21" ht="76.5">
      <c r="A437" s="50">
        <v>433</v>
      </c>
      <c r="B437" s="362" t="s">
        <v>18085</v>
      </c>
      <c r="C437" s="362" t="s">
        <v>18086</v>
      </c>
      <c r="D437" s="325" t="s">
        <v>29</v>
      </c>
      <c r="E437" s="362" t="s">
        <v>30</v>
      </c>
      <c r="F437" s="50">
        <v>5.5</v>
      </c>
      <c r="G437" s="350">
        <v>4</v>
      </c>
      <c r="H437" s="350" t="s">
        <v>8396</v>
      </c>
      <c r="I437" s="329" t="s">
        <v>18087</v>
      </c>
      <c r="J437" s="34">
        <v>1126733003066</v>
      </c>
      <c r="K437" s="50" t="s">
        <v>18088</v>
      </c>
      <c r="L437" s="50"/>
      <c r="M437" s="34"/>
      <c r="N437" s="50"/>
      <c r="O437" s="50"/>
      <c r="P437" s="50"/>
      <c r="Q437" s="50"/>
      <c r="R437" s="50"/>
      <c r="S437" s="50" t="s">
        <v>17880</v>
      </c>
      <c r="T437" s="363" t="s">
        <v>18089</v>
      </c>
      <c r="U437" s="363" t="s">
        <v>18090</v>
      </c>
    </row>
    <row r="438" spans="1:21" ht="178.5">
      <c r="A438" s="50">
        <v>434</v>
      </c>
      <c r="B438" s="362" t="s">
        <v>18091</v>
      </c>
      <c r="C438" s="362" t="s">
        <v>18092</v>
      </c>
      <c r="D438" s="325" t="s">
        <v>29</v>
      </c>
      <c r="E438" s="362" t="s">
        <v>30</v>
      </c>
      <c r="F438" s="50">
        <v>7.5</v>
      </c>
      <c r="G438" s="350">
        <v>5</v>
      </c>
      <c r="H438" s="350" t="s">
        <v>17894</v>
      </c>
      <c r="I438" s="314" t="s">
        <v>16612</v>
      </c>
      <c r="J438" s="42">
        <v>1236700007158</v>
      </c>
      <c r="K438" s="41" t="s">
        <v>17879</v>
      </c>
      <c r="L438" s="50"/>
      <c r="M438" s="34"/>
      <c r="N438" s="50"/>
      <c r="O438" s="50"/>
      <c r="P438" s="50"/>
      <c r="Q438" s="50"/>
      <c r="R438" s="50"/>
      <c r="S438" s="50" t="s">
        <v>17880</v>
      </c>
      <c r="T438" s="363" t="s">
        <v>18093</v>
      </c>
      <c r="U438" s="363" t="s">
        <v>18094</v>
      </c>
    </row>
    <row r="439" spans="1:21" ht="63.75">
      <c r="A439" s="50">
        <v>435</v>
      </c>
      <c r="B439" s="362" t="s">
        <v>18095</v>
      </c>
      <c r="C439" s="362" t="s">
        <v>18096</v>
      </c>
      <c r="D439" s="325" t="s">
        <v>29</v>
      </c>
      <c r="E439" s="362" t="s">
        <v>30</v>
      </c>
      <c r="F439" s="50">
        <v>3</v>
      </c>
      <c r="G439" s="33">
        <v>2</v>
      </c>
      <c r="H439" s="50">
        <v>0.8</v>
      </c>
      <c r="I439" s="314" t="s">
        <v>18097</v>
      </c>
      <c r="J439" s="42"/>
      <c r="K439" s="41" t="s">
        <v>18098</v>
      </c>
      <c r="L439" s="50"/>
      <c r="M439" s="34"/>
      <c r="N439" s="50"/>
      <c r="O439" s="50"/>
      <c r="P439" s="50"/>
      <c r="Q439" s="50"/>
      <c r="R439" s="50"/>
      <c r="S439" s="50" t="s">
        <v>17880</v>
      </c>
      <c r="T439" s="363" t="s">
        <v>18099</v>
      </c>
      <c r="U439" s="50" t="s">
        <v>18100</v>
      </c>
    </row>
    <row r="440" spans="1:21" ht="51">
      <c r="A440" s="50">
        <v>436</v>
      </c>
      <c r="B440" s="362" t="s">
        <v>18101</v>
      </c>
      <c r="C440" s="362" t="s">
        <v>18102</v>
      </c>
      <c r="D440" s="325" t="s">
        <v>29</v>
      </c>
      <c r="E440" s="362" t="s">
        <v>16223</v>
      </c>
      <c r="F440" s="50">
        <v>5</v>
      </c>
      <c r="G440" s="33">
        <v>2</v>
      </c>
      <c r="H440" s="50">
        <v>1.1000000000000001</v>
      </c>
      <c r="I440" s="329" t="s">
        <v>18103</v>
      </c>
      <c r="J440" s="34">
        <v>1026701459597</v>
      </c>
      <c r="K440" s="50" t="s">
        <v>18104</v>
      </c>
      <c r="L440" s="50"/>
      <c r="M440" s="34"/>
      <c r="N440" s="50"/>
      <c r="O440" s="50"/>
      <c r="P440" s="50"/>
      <c r="Q440" s="50"/>
      <c r="R440" s="50"/>
      <c r="S440" s="50" t="s">
        <v>17880</v>
      </c>
      <c r="T440" s="363" t="s">
        <v>18105</v>
      </c>
      <c r="U440" s="363" t="s">
        <v>18102</v>
      </c>
    </row>
    <row r="441" spans="1:21" ht="63.75">
      <c r="A441" s="50">
        <v>437</v>
      </c>
      <c r="B441" s="362" t="s">
        <v>18106</v>
      </c>
      <c r="C441" s="362" t="s">
        <v>18107</v>
      </c>
      <c r="D441" s="325" t="s">
        <v>17956</v>
      </c>
      <c r="E441" s="362" t="s">
        <v>30</v>
      </c>
      <c r="F441" s="50">
        <v>6</v>
      </c>
      <c r="G441" s="350">
        <v>4</v>
      </c>
      <c r="H441" s="350">
        <v>1.1000000000000001</v>
      </c>
      <c r="I441" s="329" t="s">
        <v>18108</v>
      </c>
      <c r="J441" s="34">
        <v>1066731110050</v>
      </c>
      <c r="K441" s="50" t="s">
        <v>17963</v>
      </c>
      <c r="L441" s="50"/>
      <c r="M441" s="34"/>
      <c r="N441" s="50"/>
      <c r="O441" s="50"/>
      <c r="P441" s="50"/>
      <c r="Q441" s="50"/>
      <c r="R441" s="50"/>
      <c r="S441" s="50" t="s">
        <v>17880</v>
      </c>
      <c r="T441" s="363" t="s">
        <v>18109</v>
      </c>
      <c r="U441" s="50" t="s">
        <v>18110</v>
      </c>
    </row>
    <row r="442" spans="1:21" ht="63.75">
      <c r="A442" s="50">
        <v>438</v>
      </c>
      <c r="B442" s="362" t="s">
        <v>18111</v>
      </c>
      <c r="C442" s="362" t="s">
        <v>18112</v>
      </c>
      <c r="D442" s="325" t="s">
        <v>17956</v>
      </c>
      <c r="E442" s="362" t="s">
        <v>30</v>
      </c>
      <c r="F442" s="50">
        <v>4.5</v>
      </c>
      <c r="G442" s="350" t="s">
        <v>16710</v>
      </c>
      <c r="H442" s="350" t="s">
        <v>17885</v>
      </c>
      <c r="I442" s="329" t="s">
        <v>18113</v>
      </c>
      <c r="J442" s="34">
        <v>1126732011636</v>
      </c>
      <c r="K442" s="50" t="s">
        <v>18114</v>
      </c>
      <c r="L442" s="50"/>
      <c r="M442" s="34"/>
      <c r="N442" s="50"/>
      <c r="O442" s="50"/>
      <c r="P442" s="50"/>
      <c r="Q442" s="50"/>
      <c r="R442" s="50"/>
      <c r="S442" s="50" t="s">
        <v>17880</v>
      </c>
      <c r="T442" s="363" t="s">
        <v>18115</v>
      </c>
      <c r="U442" s="50" t="s">
        <v>18116</v>
      </c>
    </row>
    <row r="443" spans="1:21" ht="63.75">
      <c r="A443" s="50">
        <v>439</v>
      </c>
      <c r="B443" s="362" t="s">
        <v>18117</v>
      </c>
      <c r="C443" s="362" t="s">
        <v>18118</v>
      </c>
      <c r="D443" s="325" t="s">
        <v>17956</v>
      </c>
      <c r="E443" s="362" t="s">
        <v>30</v>
      </c>
      <c r="F443" s="50">
        <v>7.5</v>
      </c>
      <c r="G443" s="350">
        <v>5</v>
      </c>
      <c r="H443" s="350" t="s">
        <v>17894</v>
      </c>
      <c r="I443" s="329" t="s">
        <v>18119</v>
      </c>
      <c r="J443" s="34">
        <v>1086731000465</v>
      </c>
      <c r="K443" s="50" t="s">
        <v>18120</v>
      </c>
      <c r="L443" s="50"/>
      <c r="M443" s="34"/>
      <c r="N443" s="50"/>
      <c r="O443" s="50"/>
      <c r="P443" s="50"/>
      <c r="Q443" s="50"/>
      <c r="R443" s="50"/>
      <c r="S443" s="50" t="s">
        <v>17880</v>
      </c>
      <c r="T443" s="363" t="s">
        <v>18121</v>
      </c>
      <c r="U443" s="50" t="s">
        <v>18122</v>
      </c>
    </row>
    <row r="444" spans="1:21" ht="51">
      <c r="A444" s="50">
        <v>440</v>
      </c>
      <c r="B444" s="362" t="s">
        <v>18123</v>
      </c>
      <c r="C444" s="362" t="s">
        <v>18124</v>
      </c>
      <c r="D444" s="325" t="s">
        <v>17956</v>
      </c>
      <c r="E444" s="362" t="s">
        <v>30</v>
      </c>
      <c r="F444" s="50">
        <v>7.5</v>
      </c>
      <c r="G444" s="350">
        <v>5</v>
      </c>
      <c r="H444" s="350" t="s">
        <v>17894</v>
      </c>
      <c r="I444" s="329" t="s">
        <v>17999</v>
      </c>
      <c r="J444" s="34">
        <v>1056758328230</v>
      </c>
      <c r="K444" s="50" t="s">
        <v>18125</v>
      </c>
      <c r="L444" s="50"/>
      <c r="M444" s="34"/>
      <c r="N444" s="50"/>
      <c r="O444" s="50"/>
      <c r="P444" s="50"/>
      <c r="Q444" s="50"/>
      <c r="R444" s="50"/>
      <c r="S444" s="50" t="s">
        <v>17880</v>
      </c>
      <c r="T444" s="363" t="s">
        <v>18126</v>
      </c>
      <c r="U444" s="50" t="s">
        <v>18127</v>
      </c>
    </row>
    <row r="445" spans="1:21" ht="63.75">
      <c r="A445" s="50">
        <v>441</v>
      </c>
      <c r="B445" s="362" t="s">
        <v>18128</v>
      </c>
      <c r="C445" s="362" t="s">
        <v>18129</v>
      </c>
      <c r="D445" s="325" t="s">
        <v>29</v>
      </c>
      <c r="E445" s="362" t="s">
        <v>30</v>
      </c>
      <c r="F445" s="50">
        <v>6</v>
      </c>
      <c r="G445" s="350">
        <v>4</v>
      </c>
      <c r="H445" s="350" t="s">
        <v>17894</v>
      </c>
      <c r="I445" s="314" t="s">
        <v>16612</v>
      </c>
      <c r="J445" s="42">
        <v>1236700007158</v>
      </c>
      <c r="K445" s="41" t="s">
        <v>17879</v>
      </c>
      <c r="L445" s="50"/>
      <c r="M445" s="34"/>
      <c r="N445" s="50"/>
      <c r="O445" s="50"/>
      <c r="P445" s="50"/>
      <c r="Q445" s="50"/>
      <c r="R445" s="50"/>
      <c r="S445" s="50" t="s">
        <v>17880</v>
      </c>
      <c r="T445" s="363" t="s">
        <v>18130</v>
      </c>
      <c r="U445" s="50" t="s">
        <v>18131</v>
      </c>
    </row>
    <row r="446" spans="1:21" ht="153">
      <c r="A446" s="50">
        <v>442</v>
      </c>
      <c r="B446" s="362" t="s">
        <v>18132</v>
      </c>
      <c r="C446" s="362" t="s">
        <v>18133</v>
      </c>
      <c r="D446" s="325" t="s">
        <v>29</v>
      </c>
      <c r="E446" s="362" t="s">
        <v>30</v>
      </c>
      <c r="F446" s="50">
        <v>7.5</v>
      </c>
      <c r="G446" s="350">
        <v>5</v>
      </c>
      <c r="H446" s="350" t="s">
        <v>17894</v>
      </c>
      <c r="I446" s="314" t="s">
        <v>18134</v>
      </c>
      <c r="J446" s="42" t="s">
        <v>18135</v>
      </c>
      <c r="K446" s="41" t="s">
        <v>18136</v>
      </c>
      <c r="L446" s="50"/>
      <c r="M446" s="34"/>
      <c r="N446" s="50"/>
      <c r="O446" s="50"/>
      <c r="P446" s="50"/>
      <c r="Q446" s="50"/>
      <c r="R446" s="50"/>
      <c r="S446" s="50" t="s">
        <v>17880</v>
      </c>
      <c r="T446" s="363" t="s">
        <v>18137</v>
      </c>
      <c r="U446" s="50" t="s">
        <v>18138</v>
      </c>
    </row>
    <row r="447" spans="1:21" ht="89.25">
      <c r="A447" s="50">
        <v>443</v>
      </c>
      <c r="B447" s="362" t="s">
        <v>18139</v>
      </c>
      <c r="C447" s="362" t="s">
        <v>18140</v>
      </c>
      <c r="D447" s="325" t="s">
        <v>29</v>
      </c>
      <c r="E447" s="362" t="s">
        <v>30</v>
      </c>
      <c r="F447" s="50">
        <v>6</v>
      </c>
      <c r="G447" s="350">
        <v>4</v>
      </c>
      <c r="H447" s="350" t="s">
        <v>17894</v>
      </c>
      <c r="I447" s="314" t="s">
        <v>16612</v>
      </c>
      <c r="J447" s="42">
        <v>1236700007158</v>
      </c>
      <c r="K447" s="41" t="s">
        <v>17879</v>
      </c>
      <c r="L447" s="50"/>
      <c r="M447" s="34"/>
      <c r="N447" s="50"/>
      <c r="O447" s="50"/>
      <c r="P447" s="50"/>
      <c r="Q447" s="50"/>
      <c r="R447" s="50"/>
      <c r="S447" s="50" t="s">
        <v>17880</v>
      </c>
      <c r="T447" s="363" t="s">
        <v>18141</v>
      </c>
      <c r="U447" s="363" t="s">
        <v>18142</v>
      </c>
    </row>
    <row r="448" spans="1:21" ht="114.75">
      <c r="A448" s="50">
        <v>444</v>
      </c>
      <c r="B448" s="362" t="s">
        <v>18143</v>
      </c>
      <c r="C448" s="362" t="s">
        <v>18144</v>
      </c>
      <c r="D448" s="325" t="s">
        <v>29</v>
      </c>
      <c r="E448" s="362" t="s">
        <v>30</v>
      </c>
      <c r="F448" s="50">
        <v>4.5</v>
      </c>
      <c r="G448" s="350">
        <v>3</v>
      </c>
      <c r="H448" s="350" t="s">
        <v>17894</v>
      </c>
      <c r="I448" s="314" t="s">
        <v>16612</v>
      </c>
      <c r="J448" s="42">
        <v>1236700007158</v>
      </c>
      <c r="K448" s="41" t="s">
        <v>17879</v>
      </c>
      <c r="L448" s="50"/>
      <c r="M448" s="34"/>
      <c r="N448" s="50"/>
      <c r="O448" s="50"/>
      <c r="P448" s="50"/>
      <c r="Q448" s="50"/>
      <c r="R448" s="50"/>
      <c r="S448" s="50" t="s">
        <v>17880</v>
      </c>
      <c r="T448" s="363" t="s">
        <v>18145</v>
      </c>
      <c r="U448" s="363" t="s">
        <v>18146</v>
      </c>
    </row>
    <row r="449" spans="1:21" ht="89.25">
      <c r="A449" s="50">
        <v>445</v>
      </c>
      <c r="B449" s="362" t="s">
        <v>18147</v>
      </c>
      <c r="C449" s="362" t="s">
        <v>18148</v>
      </c>
      <c r="D449" s="325" t="s">
        <v>17956</v>
      </c>
      <c r="E449" s="362" t="s">
        <v>30</v>
      </c>
      <c r="F449" s="50">
        <v>12</v>
      </c>
      <c r="G449" s="350" t="s">
        <v>18149</v>
      </c>
      <c r="H449" s="350" t="s">
        <v>17885</v>
      </c>
      <c r="I449" s="329" t="s">
        <v>18150</v>
      </c>
      <c r="J449" s="34">
        <v>1086731000465</v>
      </c>
      <c r="K449" s="50" t="s">
        <v>18151</v>
      </c>
      <c r="L449" s="50"/>
      <c r="M449" s="34"/>
      <c r="N449" s="50"/>
      <c r="O449" s="50"/>
      <c r="P449" s="50"/>
      <c r="Q449" s="50"/>
      <c r="R449" s="50"/>
      <c r="S449" s="50" t="s">
        <v>17880</v>
      </c>
      <c r="T449" s="363" t="s">
        <v>18152</v>
      </c>
      <c r="U449" s="50" t="s">
        <v>18153</v>
      </c>
    </row>
    <row r="450" spans="1:21" ht="63.75">
      <c r="A450" s="50">
        <v>446</v>
      </c>
      <c r="B450" s="362" t="s">
        <v>18154</v>
      </c>
      <c r="C450" s="362" t="s">
        <v>18155</v>
      </c>
      <c r="D450" s="325" t="s">
        <v>17956</v>
      </c>
      <c r="E450" s="362" t="s">
        <v>30</v>
      </c>
      <c r="F450" s="50">
        <v>6</v>
      </c>
      <c r="G450" s="350">
        <v>4</v>
      </c>
      <c r="H450" s="350" t="s">
        <v>17894</v>
      </c>
      <c r="I450" s="329" t="s">
        <v>18156</v>
      </c>
      <c r="J450" s="34">
        <v>1086731000465</v>
      </c>
      <c r="K450" s="50" t="s">
        <v>18120</v>
      </c>
      <c r="L450" s="50"/>
      <c r="M450" s="34"/>
      <c r="N450" s="50"/>
      <c r="O450" s="50"/>
      <c r="P450" s="50"/>
      <c r="Q450" s="50"/>
      <c r="R450" s="50"/>
      <c r="S450" s="50" t="s">
        <v>17880</v>
      </c>
      <c r="T450" s="363" t="s">
        <v>18157</v>
      </c>
      <c r="U450" s="50" t="s">
        <v>18158</v>
      </c>
    </row>
    <row r="451" spans="1:21" ht="63.75">
      <c r="A451" s="50">
        <v>447</v>
      </c>
      <c r="B451" s="362" t="s">
        <v>18159</v>
      </c>
      <c r="C451" s="362" t="s">
        <v>18160</v>
      </c>
      <c r="D451" s="325" t="s">
        <v>29</v>
      </c>
      <c r="E451" s="362" t="s">
        <v>30</v>
      </c>
      <c r="F451" s="50">
        <v>3</v>
      </c>
      <c r="G451" s="350">
        <v>2</v>
      </c>
      <c r="H451" s="350" t="s">
        <v>17894</v>
      </c>
      <c r="I451" s="314" t="s">
        <v>16612</v>
      </c>
      <c r="J451" s="42">
        <v>1236700007158</v>
      </c>
      <c r="K451" s="41" t="s">
        <v>17879</v>
      </c>
      <c r="L451" s="50"/>
      <c r="M451" s="34"/>
      <c r="N451" s="50"/>
      <c r="O451" s="50"/>
      <c r="P451" s="50"/>
      <c r="Q451" s="50"/>
      <c r="R451" s="50"/>
      <c r="S451" s="50" t="s">
        <v>17880</v>
      </c>
      <c r="T451" s="363" t="s">
        <v>18161</v>
      </c>
      <c r="U451" s="50" t="s">
        <v>18162</v>
      </c>
    </row>
    <row r="452" spans="1:21" ht="76.5">
      <c r="A452" s="50">
        <v>448</v>
      </c>
      <c r="B452" s="362" t="s">
        <v>18163</v>
      </c>
      <c r="C452" s="362" t="s">
        <v>18164</v>
      </c>
      <c r="D452" s="325" t="s">
        <v>29</v>
      </c>
      <c r="E452" s="362" t="s">
        <v>30</v>
      </c>
      <c r="F452" s="50">
        <v>3</v>
      </c>
      <c r="G452" s="350">
        <v>2</v>
      </c>
      <c r="H452" s="350" t="s">
        <v>17894</v>
      </c>
      <c r="I452" s="314" t="s">
        <v>16612</v>
      </c>
      <c r="J452" s="42">
        <v>1236700007158</v>
      </c>
      <c r="K452" s="41" t="s">
        <v>17879</v>
      </c>
      <c r="L452" s="50"/>
      <c r="M452" s="34"/>
      <c r="N452" s="50"/>
      <c r="O452" s="50"/>
      <c r="P452" s="50"/>
      <c r="Q452" s="50"/>
      <c r="R452" s="50"/>
      <c r="S452" s="50" t="s">
        <v>17880</v>
      </c>
      <c r="T452" s="363" t="s">
        <v>18165</v>
      </c>
      <c r="U452" s="50" t="s">
        <v>18166</v>
      </c>
    </row>
    <row r="453" spans="1:21" ht="153">
      <c r="A453" s="50">
        <v>449</v>
      </c>
      <c r="B453" s="362" t="s">
        <v>18167</v>
      </c>
      <c r="C453" s="362" t="s">
        <v>18168</v>
      </c>
      <c r="D453" s="325" t="s">
        <v>29</v>
      </c>
      <c r="E453" s="362" t="s">
        <v>30</v>
      </c>
      <c r="F453" s="50">
        <v>7.5</v>
      </c>
      <c r="G453" s="350" t="s">
        <v>16628</v>
      </c>
      <c r="H453" s="350" t="s">
        <v>16988</v>
      </c>
      <c r="I453" s="314" t="s">
        <v>16612</v>
      </c>
      <c r="J453" s="42">
        <v>1236700007158</v>
      </c>
      <c r="K453" s="41" t="s">
        <v>17879</v>
      </c>
      <c r="L453" s="50"/>
      <c r="M453" s="34"/>
      <c r="N453" s="50"/>
      <c r="O453" s="50"/>
      <c r="P453" s="50"/>
      <c r="Q453" s="50"/>
      <c r="R453" s="50"/>
      <c r="S453" s="50" t="s">
        <v>17880</v>
      </c>
      <c r="T453" s="363" t="s">
        <v>18169</v>
      </c>
      <c r="U453" s="363" t="s">
        <v>18170</v>
      </c>
    </row>
    <row r="454" spans="1:21" ht="178.5">
      <c r="A454" s="50">
        <v>450</v>
      </c>
      <c r="B454" s="362" t="s">
        <v>18171</v>
      </c>
      <c r="C454" s="362" t="s">
        <v>18172</v>
      </c>
      <c r="D454" s="325" t="s">
        <v>29</v>
      </c>
      <c r="E454" s="362" t="s">
        <v>30</v>
      </c>
      <c r="F454" s="50">
        <v>6</v>
      </c>
      <c r="G454" s="350" t="s">
        <v>16300</v>
      </c>
      <c r="H454" s="350" t="s">
        <v>17885</v>
      </c>
      <c r="I454" s="314" t="s">
        <v>16612</v>
      </c>
      <c r="J454" s="42">
        <v>1236700007158</v>
      </c>
      <c r="K454" s="41" t="s">
        <v>17879</v>
      </c>
      <c r="L454" s="50"/>
      <c r="M454" s="34"/>
      <c r="N454" s="50"/>
      <c r="O454" s="50"/>
      <c r="P454" s="50"/>
      <c r="Q454" s="50"/>
      <c r="R454" s="50"/>
      <c r="S454" s="50" t="s">
        <v>17880</v>
      </c>
      <c r="T454" s="363" t="s">
        <v>18173</v>
      </c>
      <c r="U454" s="50" t="s">
        <v>18174</v>
      </c>
    </row>
    <row r="455" spans="1:21" ht="63.75">
      <c r="A455" s="50">
        <v>451</v>
      </c>
      <c r="B455" s="362" t="s">
        <v>18175</v>
      </c>
      <c r="C455" s="362" t="s">
        <v>18176</v>
      </c>
      <c r="D455" s="325" t="s">
        <v>17956</v>
      </c>
      <c r="E455" s="362" t="s">
        <v>30</v>
      </c>
      <c r="F455" s="50">
        <v>6</v>
      </c>
      <c r="G455" s="350">
        <v>4</v>
      </c>
      <c r="H455" s="350" t="s">
        <v>17894</v>
      </c>
      <c r="I455" s="329" t="s">
        <v>18177</v>
      </c>
      <c r="J455" s="34">
        <v>1156733008200</v>
      </c>
      <c r="K455" s="50" t="s">
        <v>18178</v>
      </c>
      <c r="L455" s="50"/>
      <c r="M455" s="34"/>
      <c r="N455" s="50"/>
      <c r="O455" s="50"/>
      <c r="P455" s="50"/>
      <c r="Q455" s="50"/>
      <c r="R455" s="50"/>
      <c r="S455" s="50" t="s">
        <v>17880</v>
      </c>
      <c r="T455" s="363" t="s">
        <v>18179</v>
      </c>
      <c r="U455" s="50" t="s">
        <v>18180</v>
      </c>
    </row>
    <row r="456" spans="1:21" ht="63.75">
      <c r="A456" s="50">
        <v>452</v>
      </c>
      <c r="B456" s="362" t="s">
        <v>18181</v>
      </c>
      <c r="C456" s="362" t="s">
        <v>18182</v>
      </c>
      <c r="D456" s="325" t="s">
        <v>17956</v>
      </c>
      <c r="E456" s="362" t="s">
        <v>30</v>
      </c>
      <c r="F456" s="50">
        <v>6</v>
      </c>
      <c r="G456" s="350">
        <v>4</v>
      </c>
      <c r="H456" s="350" t="s">
        <v>17894</v>
      </c>
      <c r="I456" s="329" t="s">
        <v>18177</v>
      </c>
      <c r="J456" s="34">
        <v>1156733008200</v>
      </c>
      <c r="K456" s="50" t="s">
        <v>18178</v>
      </c>
      <c r="L456" s="50"/>
      <c r="M456" s="34"/>
      <c r="N456" s="50"/>
      <c r="O456" s="50"/>
      <c r="P456" s="50"/>
      <c r="Q456" s="50"/>
      <c r="R456" s="50"/>
      <c r="S456" s="50" t="s">
        <v>17880</v>
      </c>
      <c r="T456" s="363" t="s">
        <v>18183</v>
      </c>
      <c r="U456" s="50" t="s">
        <v>18184</v>
      </c>
    </row>
    <row r="457" spans="1:21" ht="178.5">
      <c r="A457" s="50">
        <v>453</v>
      </c>
      <c r="B457" s="362" t="s">
        <v>18185</v>
      </c>
      <c r="C457" s="362" t="s">
        <v>18186</v>
      </c>
      <c r="D457" s="325" t="s">
        <v>17956</v>
      </c>
      <c r="E457" s="362" t="s">
        <v>30</v>
      </c>
      <c r="F457" s="50">
        <v>7.5</v>
      </c>
      <c r="G457" s="350" t="s">
        <v>16628</v>
      </c>
      <c r="H457" s="350" t="s">
        <v>17885</v>
      </c>
      <c r="I457" s="329" t="s">
        <v>18177</v>
      </c>
      <c r="J457" s="34">
        <v>1156733008200</v>
      </c>
      <c r="K457" s="50" t="s">
        <v>18178</v>
      </c>
      <c r="L457" s="50"/>
      <c r="M457" s="34"/>
      <c r="N457" s="50"/>
      <c r="O457" s="50"/>
      <c r="P457" s="50"/>
      <c r="Q457" s="50"/>
      <c r="R457" s="50"/>
      <c r="S457" s="50" t="s">
        <v>17880</v>
      </c>
      <c r="T457" s="363" t="s">
        <v>18187</v>
      </c>
      <c r="U457" s="50" t="s">
        <v>18188</v>
      </c>
    </row>
    <row r="458" spans="1:21" ht="191.25">
      <c r="A458" s="50">
        <v>454</v>
      </c>
      <c r="B458" s="362" t="s">
        <v>18189</v>
      </c>
      <c r="C458" s="362" t="s">
        <v>18190</v>
      </c>
      <c r="D458" s="325" t="s">
        <v>29</v>
      </c>
      <c r="E458" s="362" t="s">
        <v>30</v>
      </c>
      <c r="F458" s="50">
        <v>7.5</v>
      </c>
      <c r="G458" s="350">
        <v>5</v>
      </c>
      <c r="H458" s="350" t="s">
        <v>17894</v>
      </c>
      <c r="I458" s="314" t="s">
        <v>16612</v>
      </c>
      <c r="J458" s="42">
        <v>1236700007158</v>
      </c>
      <c r="K458" s="41" t="s">
        <v>17879</v>
      </c>
      <c r="L458" s="50"/>
      <c r="M458" s="34"/>
      <c r="N458" s="50"/>
      <c r="O458" s="50"/>
      <c r="P458" s="50"/>
      <c r="Q458" s="50"/>
      <c r="R458" s="50"/>
      <c r="S458" s="50" t="s">
        <v>17880</v>
      </c>
      <c r="T458" s="363" t="s">
        <v>18191</v>
      </c>
      <c r="U458" s="363" t="s">
        <v>18192</v>
      </c>
    </row>
    <row r="459" spans="1:21" ht="102">
      <c r="A459" s="50">
        <v>455</v>
      </c>
      <c r="B459" s="362" t="s">
        <v>18193</v>
      </c>
      <c r="C459" s="362" t="s">
        <v>18194</v>
      </c>
      <c r="D459" s="325" t="s">
        <v>29</v>
      </c>
      <c r="E459" s="362" t="s">
        <v>30</v>
      </c>
      <c r="F459" s="50">
        <v>9</v>
      </c>
      <c r="G459" s="350" t="s">
        <v>16310</v>
      </c>
      <c r="H459" s="350" t="s">
        <v>17885</v>
      </c>
      <c r="I459" s="314" t="s">
        <v>16612</v>
      </c>
      <c r="J459" s="42">
        <v>1236700007158</v>
      </c>
      <c r="K459" s="41" t="s">
        <v>17879</v>
      </c>
      <c r="L459" s="50"/>
      <c r="M459" s="34"/>
      <c r="N459" s="50"/>
      <c r="O459" s="50"/>
      <c r="P459" s="50"/>
      <c r="Q459" s="50"/>
      <c r="R459" s="50"/>
      <c r="S459" s="50" t="s">
        <v>17880</v>
      </c>
      <c r="T459" s="363" t="s">
        <v>18195</v>
      </c>
      <c r="U459" s="363" t="s">
        <v>18196</v>
      </c>
    </row>
    <row r="460" spans="1:21" ht="127.5">
      <c r="A460" s="50">
        <v>456</v>
      </c>
      <c r="B460" s="362" t="s">
        <v>18197</v>
      </c>
      <c r="C460" s="362" t="s">
        <v>18198</v>
      </c>
      <c r="D460" s="325" t="s">
        <v>29</v>
      </c>
      <c r="E460" s="362" t="s">
        <v>30</v>
      </c>
      <c r="F460" s="50">
        <v>4.5</v>
      </c>
      <c r="G460" s="350">
        <v>3</v>
      </c>
      <c r="H460" s="350" t="s">
        <v>17894</v>
      </c>
      <c r="I460" s="329" t="s">
        <v>18087</v>
      </c>
      <c r="J460" s="34">
        <v>1126733003066</v>
      </c>
      <c r="K460" s="50" t="s">
        <v>18199</v>
      </c>
      <c r="L460" s="50"/>
      <c r="M460" s="34"/>
      <c r="N460" s="50"/>
      <c r="O460" s="50"/>
      <c r="P460" s="50"/>
      <c r="Q460" s="50"/>
      <c r="R460" s="50"/>
      <c r="S460" s="50" t="s">
        <v>17880</v>
      </c>
      <c r="T460" s="363" t="s">
        <v>18200</v>
      </c>
      <c r="U460" s="50" t="s">
        <v>18201</v>
      </c>
    </row>
    <row r="461" spans="1:21" ht="306">
      <c r="A461" s="50">
        <v>457</v>
      </c>
      <c r="B461" s="362" t="s">
        <v>18202</v>
      </c>
      <c r="C461" s="362" t="s">
        <v>18203</v>
      </c>
      <c r="D461" s="325" t="s">
        <v>29</v>
      </c>
      <c r="E461" s="362" t="s">
        <v>30</v>
      </c>
      <c r="F461" s="50">
        <v>12</v>
      </c>
      <c r="G461" s="350" t="s">
        <v>18149</v>
      </c>
      <c r="H461" s="350" t="s">
        <v>17885</v>
      </c>
      <c r="I461" s="314" t="s">
        <v>16612</v>
      </c>
      <c r="J461" s="42">
        <v>1236700007158</v>
      </c>
      <c r="K461" s="41" t="s">
        <v>17879</v>
      </c>
      <c r="L461" s="50"/>
      <c r="M461" s="34"/>
      <c r="N461" s="50"/>
      <c r="O461" s="50"/>
      <c r="P461" s="50"/>
      <c r="Q461" s="50"/>
      <c r="R461" s="50"/>
      <c r="S461" s="50" t="s">
        <v>17880</v>
      </c>
      <c r="T461" s="363" t="s">
        <v>18204</v>
      </c>
      <c r="U461" s="50" t="s">
        <v>18205</v>
      </c>
    </row>
    <row r="462" spans="1:21" ht="191.25">
      <c r="A462" s="50">
        <v>458</v>
      </c>
      <c r="B462" s="362" t="s">
        <v>18206</v>
      </c>
      <c r="C462" s="362" t="s">
        <v>18207</v>
      </c>
      <c r="D462" s="325" t="s">
        <v>29</v>
      </c>
      <c r="E462" s="362" t="s">
        <v>30</v>
      </c>
      <c r="F462" s="50">
        <v>13.5</v>
      </c>
      <c r="G462" s="350">
        <v>9</v>
      </c>
      <c r="H462" s="350" t="s">
        <v>17894</v>
      </c>
      <c r="I462" s="329" t="s">
        <v>18208</v>
      </c>
      <c r="J462" s="34">
        <v>1086731000465</v>
      </c>
      <c r="K462" s="50" t="s">
        <v>18120</v>
      </c>
      <c r="L462" s="50"/>
      <c r="M462" s="34"/>
      <c r="N462" s="50"/>
      <c r="O462" s="50"/>
      <c r="P462" s="50"/>
      <c r="Q462" s="50"/>
      <c r="R462" s="50"/>
      <c r="S462" s="50" t="s">
        <v>17880</v>
      </c>
      <c r="T462" s="363" t="s">
        <v>18209</v>
      </c>
      <c r="U462" s="50" t="s">
        <v>18210</v>
      </c>
    </row>
    <row r="463" spans="1:21" ht="114.75">
      <c r="A463" s="50">
        <v>459</v>
      </c>
      <c r="B463" s="362" t="s">
        <v>18211</v>
      </c>
      <c r="C463" s="362" t="s">
        <v>18212</v>
      </c>
      <c r="D463" s="325" t="s">
        <v>29</v>
      </c>
      <c r="E463" s="362" t="s">
        <v>30</v>
      </c>
      <c r="F463" s="50">
        <v>6</v>
      </c>
      <c r="G463" s="350" t="s">
        <v>16300</v>
      </c>
      <c r="H463" s="350" t="s">
        <v>17885</v>
      </c>
      <c r="I463" s="314" t="s">
        <v>16612</v>
      </c>
      <c r="J463" s="42">
        <v>1236700007158</v>
      </c>
      <c r="K463" s="41" t="s">
        <v>17879</v>
      </c>
      <c r="L463" s="50"/>
      <c r="M463" s="34"/>
      <c r="N463" s="50"/>
      <c r="O463" s="50"/>
      <c r="P463" s="50"/>
      <c r="Q463" s="50"/>
      <c r="R463" s="50"/>
      <c r="S463" s="50" t="s">
        <v>17880</v>
      </c>
      <c r="T463" s="363" t="s">
        <v>18213</v>
      </c>
      <c r="U463" s="363" t="s">
        <v>18214</v>
      </c>
    </row>
    <row r="464" spans="1:21" ht="229.5">
      <c r="A464" s="50">
        <v>460</v>
      </c>
      <c r="B464" s="362" t="s">
        <v>18215</v>
      </c>
      <c r="C464" s="362" t="s">
        <v>18216</v>
      </c>
      <c r="D464" s="325" t="s">
        <v>29</v>
      </c>
      <c r="E464" s="362" t="s">
        <v>30</v>
      </c>
      <c r="F464" s="50">
        <v>9</v>
      </c>
      <c r="G464" s="350">
        <v>6</v>
      </c>
      <c r="H464" s="350">
        <v>1.1000000000000001</v>
      </c>
      <c r="I464" s="314" t="s">
        <v>16612</v>
      </c>
      <c r="J464" s="42">
        <v>1236700007158</v>
      </c>
      <c r="K464" s="41" t="s">
        <v>17879</v>
      </c>
      <c r="L464" s="50"/>
      <c r="M464" s="34"/>
      <c r="N464" s="50"/>
      <c r="O464" s="50"/>
      <c r="P464" s="50"/>
      <c r="Q464" s="50"/>
      <c r="R464" s="50"/>
      <c r="S464" s="50" t="s">
        <v>17880</v>
      </c>
      <c r="T464" s="363" t="s">
        <v>18217</v>
      </c>
      <c r="U464" s="363" t="s">
        <v>18218</v>
      </c>
    </row>
    <row r="465" spans="1:21" ht="63.75">
      <c r="A465" s="50">
        <v>461</v>
      </c>
      <c r="B465" s="362" t="s">
        <v>18219</v>
      </c>
      <c r="C465" s="362" t="s">
        <v>18220</v>
      </c>
      <c r="D465" s="325" t="s">
        <v>29</v>
      </c>
      <c r="E465" s="362" t="s">
        <v>30</v>
      </c>
      <c r="F465" s="50">
        <v>6</v>
      </c>
      <c r="G465" s="350" t="s">
        <v>16300</v>
      </c>
      <c r="H465" s="350" t="s">
        <v>17885</v>
      </c>
      <c r="I465" s="314" t="s">
        <v>16612</v>
      </c>
      <c r="J465" s="42">
        <v>1236700007158</v>
      </c>
      <c r="K465" s="41" t="s">
        <v>17879</v>
      </c>
      <c r="L465" s="50"/>
      <c r="M465" s="34"/>
      <c r="N465" s="50"/>
      <c r="O465" s="50"/>
      <c r="P465" s="50"/>
      <c r="Q465" s="50"/>
      <c r="R465" s="50"/>
      <c r="S465" s="50" t="s">
        <v>17880</v>
      </c>
      <c r="T465" s="363" t="s">
        <v>18221</v>
      </c>
      <c r="U465" s="50" t="s">
        <v>18222</v>
      </c>
    </row>
    <row r="466" spans="1:21" ht="63.75">
      <c r="A466" s="50">
        <v>462</v>
      </c>
      <c r="B466" s="362" t="s">
        <v>18223</v>
      </c>
      <c r="C466" s="362" t="s">
        <v>18224</v>
      </c>
      <c r="D466" s="325" t="s">
        <v>29</v>
      </c>
      <c r="E466" s="362" t="s">
        <v>30</v>
      </c>
      <c r="F466" s="50">
        <v>6</v>
      </c>
      <c r="G466" s="350" t="s">
        <v>16300</v>
      </c>
      <c r="H466" s="350" t="s">
        <v>17885</v>
      </c>
      <c r="I466" s="314" t="s">
        <v>16612</v>
      </c>
      <c r="J466" s="42">
        <v>1236700007158</v>
      </c>
      <c r="K466" s="41" t="s">
        <v>17879</v>
      </c>
      <c r="L466" s="50"/>
      <c r="M466" s="34"/>
      <c r="N466" s="50"/>
      <c r="O466" s="50"/>
      <c r="P466" s="50"/>
      <c r="Q466" s="50"/>
      <c r="R466" s="50"/>
      <c r="S466" s="50" t="s">
        <v>17880</v>
      </c>
      <c r="T466" s="363" t="s">
        <v>18225</v>
      </c>
      <c r="U466" s="50" t="s">
        <v>18226</v>
      </c>
    </row>
    <row r="467" spans="1:21" ht="63.75">
      <c r="A467" s="50">
        <v>463</v>
      </c>
      <c r="B467" s="362" t="s">
        <v>18227</v>
      </c>
      <c r="C467" s="362" t="s">
        <v>18228</v>
      </c>
      <c r="D467" s="325" t="s">
        <v>29</v>
      </c>
      <c r="E467" s="362" t="s">
        <v>30</v>
      </c>
      <c r="F467" s="50">
        <v>3</v>
      </c>
      <c r="G467" s="350">
        <v>2</v>
      </c>
      <c r="H467" s="350" t="s">
        <v>17894</v>
      </c>
      <c r="I467" s="329" t="s">
        <v>18229</v>
      </c>
      <c r="J467" s="34">
        <v>1086731016855</v>
      </c>
      <c r="K467" s="50" t="s">
        <v>18230</v>
      </c>
      <c r="L467" s="50"/>
      <c r="M467" s="34"/>
      <c r="N467" s="50"/>
      <c r="O467" s="50"/>
      <c r="P467" s="50"/>
      <c r="Q467" s="50"/>
      <c r="R467" s="50"/>
      <c r="S467" s="50" t="s">
        <v>17880</v>
      </c>
      <c r="T467" s="363" t="s">
        <v>18231</v>
      </c>
      <c r="U467" s="50" t="s">
        <v>18232</v>
      </c>
    </row>
    <row r="468" spans="1:21" ht="76.5">
      <c r="A468" s="50">
        <v>464</v>
      </c>
      <c r="B468" s="362" t="s">
        <v>18233</v>
      </c>
      <c r="C468" s="362" t="s">
        <v>18234</v>
      </c>
      <c r="D468" s="325" t="s">
        <v>29</v>
      </c>
      <c r="E468" s="362" t="s">
        <v>30</v>
      </c>
      <c r="F468" s="50">
        <v>10</v>
      </c>
      <c r="G468" s="350" t="s">
        <v>18149</v>
      </c>
      <c r="H468" s="350" t="s">
        <v>16988</v>
      </c>
      <c r="I468" s="329" t="s">
        <v>17584</v>
      </c>
      <c r="J468" s="34">
        <v>1126733003066</v>
      </c>
      <c r="K468" s="50" t="s">
        <v>18235</v>
      </c>
      <c r="L468" s="50"/>
      <c r="M468" s="34"/>
      <c r="N468" s="50"/>
      <c r="O468" s="50"/>
      <c r="P468" s="50"/>
      <c r="Q468" s="50"/>
      <c r="R468" s="50"/>
      <c r="S468" s="50" t="s">
        <v>17880</v>
      </c>
      <c r="T468" s="363" t="s">
        <v>18236</v>
      </c>
      <c r="U468" s="363" t="s">
        <v>18234</v>
      </c>
    </row>
    <row r="469" spans="1:21" ht="63.75">
      <c r="A469" s="50">
        <v>465</v>
      </c>
      <c r="B469" s="367" t="s">
        <v>18237</v>
      </c>
      <c r="C469" s="490" t="s">
        <v>18238</v>
      </c>
      <c r="D469" s="325" t="s">
        <v>29</v>
      </c>
      <c r="E469" s="362" t="s">
        <v>30</v>
      </c>
      <c r="F469" s="50">
        <v>30</v>
      </c>
      <c r="G469" s="368">
        <v>5</v>
      </c>
      <c r="H469" s="369">
        <v>1.1000000000000001</v>
      </c>
      <c r="I469" s="329" t="s">
        <v>18239</v>
      </c>
      <c r="J469" s="370">
        <v>1156733023105</v>
      </c>
      <c r="K469" s="50" t="s">
        <v>18240</v>
      </c>
      <c r="L469" s="50"/>
      <c r="M469" s="34"/>
      <c r="N469" s="50"/>
      <c r="O469" s="50"/>
      <c r="P469" s="50"/>
      <c r="Q469" s="50"/>
      <c r="R469" s="50"/>
      <c r="S469" s="50" t="s">
        <v>17880</v>
      </c>
      <c r="T469" s="363" t="s">
        <v>18241</v>
      </c>
      <c r="U469" s="363" t="s">
        <v>18242</v>
      </c>
    </row>
    <row r="470" spans="1:21" ht="51">
      <c r="A470" s="50">
        <v>466</v>
      </c>
      <c r="B470" s="362" t="s">
        <v>18243</v>
      </c>
      <c r="C470" s="362" t="s">
        <v>18244</v>
      </c>
      <c r="D470" s="325" t="s">
        <v>29</v>
      </c>
      <c r="E470" s="362" t="s">
        <v>30</v>
      </c>
      <c r="F470" s="50">
        <v>4.5</v>
      </c>
      <c r="G470" s="350">
        <v>3</v>
      </c>
      <c r="H470" s="350" t="s">
        <v>17894</v>
      </c>
      <c r="I470" s="329" t="s">
        <v>18245</v>
      </c>
      <c r="J470" s="34">
        <v>1096731006316</v>
      </c>
      <c r="K470" s="50" t="s">
        <v>18246</v>
      </c>
      <c r="L470" s="50"/>
      <c r="M470" s="34"/>
      <c r="N470" s="50"/>
      <c r="O470" s="50"/>
      <c r="P470" s="50"/>
      <c r="Q470" s="50"/>
      <c r="R470" s="50"/>
      <c r="S470" s="50" t="s">
        <v>17880</v>
      </c>
      <c r="T470" s="363" t="s">
        <v>18247</v>
      </c>
      <c r="U470" s="50" t="s">
        <v>18248</v>
      </c>
    </row>
    <row r="471" spans="1:21" ht="51">
      <c r="A471" s="50">
        <v>467</v>
      </c>
      <c r="B471" s="362" t="s">
        <v>18243</v>
      </c>
      <c r="C471" s="362" t="s">
        <v>18249</v>
      </c>
      <c r="D471" s="325" t="s">
        <v>29</v>
      </c>
      <c r="E471" s="362" t="s">
        <v>30</v>
      </c>
      <c r="F471" s="50">
        <v>4.5</v>
      </c>
      <c r="G471" s="350">
        <v>3</v>
      </c>
      <c r="H471" s="350" t="s">
        <v>17894</v>
      </c>
      <c r="I471" s="329" t="s">
        <v>18245</v>
      </c>
      <c r="J471" s="34">
        <v>1096731006316</v>
      </c>
      <c r="K471" s="50" t="s">
        <v>18246</v>
      </c>
      <c r="L471" s="50"/>
      <c r="M471" s="34"/>
      <c r="N471" s="50"/>
      <c r="O471" s="50"/>
      <c r="P471" s="50"/>
      <c r="Q471" s="50"/>
      <c r="R471" s="50"/>
      <c r="S471" s="50" t="s">
        <v>17880</v>
      </c>
      <c r="T471" s="363" t="s">
        <v>18250</v>
      </c>
      <c r="U471" s="50" t="s">
        <v>18248</v>
      </c>
    </row>
    <row r="472" spans="1:21" ht="76.5">
      <c r="A472" s="50">
        <v>468</v>
      </c>
      <c r="B472" s="362" t="s">
        <v>18251</v>
      </c>
      <c r="C472" s="362" t="s">
        <v>18252</v>
      </c>
      <c r="D472" s="325" t="s">
        <v>29</v>
      </c>
      <c r="E472" s="362" t="s">
        <v>30</v>
      </c>
      <c r="F472" s="50">
        <v>4.5</v>
      </c>
      <c r="G472" s="350">
        <v>3</v>
      </c>
      <c r="H472" s="350" t="s">
        <v>17894</v>
      </c>
      <c r="I472" s="329" t="s">
        <v>18245</v>
      </c>
      <c r="J472" s="34">
        <v>1096731006316</v>
      </c>
      <c r="K472" s="50" t="s">
        <v>18246</v>
      </c>
      <c r="L472" s="50"/>
      <c r="M472" s="34"/>
      <c r="N472" s="50"/>
      <c r="O472" s="50"/>
      <c r="P472" s="50"/>
      <c r="Q472" s="50"/>
      <c r="R472" s="50"/>
      <c r="S472" s="50" t="s">
        <v>17880</v>
      </c>
      <c r="T472" s="363" t="s">
        <v>18253</v>
      </c>
      <c r="U472" s="50" t="s">
        <v>18254</v>
      </c>
    </row>
    <row r="473" spans="1:21" ht="76.5">
      <c r="A473" s="50">
        <v>469</v>
      </c>
      <c r="B473" s="362" t="s">
        <v>18251</v>
      </c>
      <c r="C473" s="362" t="s">
        <v>18255</v>
      </c>
      <c r="D473" s="325" t="s">
        <v>29</v>
      </c>
      <c r="E473" s="362" t="s">
        <v>30</v>
      </c>
      <c r="F473" s="50">
        <v>4.5</v>
      </c>
      <c r="G473" s="350">
        <v>3</v>
      </c>
      <c r="H473" s="350" t="s">
        <v>17894</v>
      </c>
      <c r="I473" s="329" t="s">
        <v>18245</v>
      </c>
      <c r="J473" s="34">
        <v>1096731006316</v>
      </c>
      <c r="K473" s="50" t="s">
        <v>18246</v>
      </c>
      <c r="L473" s="50"/>
      <c r="M473" s="34"/>
      <c r="N473" s="50"/>
      <c r="O473" s="50"/>
      <c r="P473" s="50"/>
      <c r="Q473" s="50"/>
      <c r="R473" s="50"/>
      <c r="S473" s="50" t="s">
        <v>17880</v>
      </c>
      <c r="T473" s="363" t="s">
        <v>18256</v>
      </c>
      <c r="U473" s="50" t="s">
        <v>18254</v>
      </c>
    </row>
    <row r="474" spans="1:21" ht="318.75">
      <c r="A474" s="50">
        <v>470</v>
      </c>
      <c r="B474" s="362" t="s">
        <v>18257</v>
      </c>
      <c r="C474" s="362" t="s">
        <v>18258</v>
      </c>
      <c r="D474" s="325" t="s">
        <v>29</v>
      </c>
      <c r="E474" s="362" t="s">
        <v>30</v>
      </c>
      <c r="F474" s="50">
        <v>10.5</v>
      </c>
      <c r="G474" s="350" t="s">
        <v>18259</v>
      </c>
      <c r="H474" s="33" t="s">
        <v>18260</v>
      </c>
      <c r="I474" s="314" t="s">
        <v>16612</v>
      </c>
      <c r="J474" s="42">
        <v>1236700007158</v>
      </c>
      <c r="K474" s="41" t="s">
        <v>17879</v>
      </c>
      <c r="L474" s="50"/>
      <c r="M474" s="34"/>
      <c r="N474" s="50"/>
      <c r="O474" s="50"/>
      <c r="P474" s="50"/>
      <c r="Q474" s="50"/>
      <c r="R474" s="50"/>
      <c r="S474" s="50" t="s">
        <v>18261</v>
      </c>
      <c r="T474" s="363" t="s">
        <v>18262</v>
      </c>
      <c r="U474" s="363" t="s">
        <v>18263</v>
      </c>
    </row>
    <row r="475" spans="1:21" ht="63.75">
      <c r="A475" s="50">
        <v>471</v>
      </c>
      <c r="B475" s="362" t="s">
        <v>18264</v>
      </c>
      <c r="C475" s="362" t="s">
        <v>18265</v>
      </c>
      <c r="D475" s="325" t="s">
        <v>29</v>
      </c>
      <c r="E475" s="362" t="s">
        <v>30</v>
      </c>
      <c r="F475" s="50">
        <v>4.5</v>
      </c>
      <c r="G475" s="350">
        <v>3</v>
      </c>
      <c r="H475" s="350" t="s">
        <v>17894</v>
      </c>
      <c r="I475" s="314" t="s">
        <v>18266</v>
      </c>
      <c r="J475" s="42">
        <v>1216700002848</v>
      </c>
      <c r="K475" s="41" t="s">
        <v>18267</v>
      </c>
      <c r="L475" s="50"/>
      <c r="M475" s="34"/>
      <c r="N475" s="50"/>
      <c r="O475" s="50"/>
      <c r="P475" s="50"/>
      <c r="Q475" s="50"/>
      <c r="R475" s="50"/>
      <c r="S475" s="50" t="s">
        <v>17880</v>
      </c>
      <c r="T475" s="363" t="s">
        <v>18268</v>
      </c>
      <c r="U475" s="50" t="s">
        <v>18269</v>
      </c>
    </row>
    <row r="476" spans="1:21" ht="102">
      <c r="A476" s="50">
        <v>472</v>
      </c>
      <c r="B476" s="362" t="s">
        <v>18270</v>
      </c>
      <c r="C476" s="362" t="s">
        <v>18271</v>
      </c>
      <c r="D476" s="325" t="s">
        <v>29</v>
      </c>
      <c r="E476" s="362" t="s">
        <v>30</v>
      </c>
      <c r="F476" s="50">
        <v>3</v>
      </c>
      <c r="G476" s="350">
        <v>2</v>
      </c>
      <c r="H476" s="350" t="s">
        <v>17894</v>
      </c>
      <c r="I476" s="314" t="s">
        <v>16612</v>
      </c>
      <c r="J476" s="42">
        <v>1236700007158</v>
      </c>
      <c r="K476" s="41" t="s">
        <v>17879</v>
      </c>
      <c r="L476" s="50"/>
      <c r="M476" s="34"/>
      <c r="N476" s="50"/>
      <c r="O476" s="50"/>
      <c r="P476" s="50"/>
      <c r="Q476" s="50"/>
      <c r="R476" s="50"/>
      <c r="S476" s="50" t="s">
        <v>17880</v>
      </c>
      <c r="T476" s="363" t="s">
        <v>18272</v>
      </c>
      <c r="U476" s="50" t="s">
        <v>18273</v>
      </c>
    </row>
    <row r="477" spans="1:21" ht="63.75">
      <c r="A477" s="50">
        <v>473</v>
      </c>
      <c r="B477" s="362" t="s">
        <v>18274</v>
      </c>
      <c r="C477" s="362" t="s">
        <v>18275</v>
      </c>
      <c r="D477" s="325" t="s">
        <v>29</v>
      </c>
      <c r="E477" s="362" t="s">
        <v>30</v>
      </c>
      <c r="F477" s="50">
        <v>6</v>
      </c>
      <c r="G477" s="350">
        <v>4</v>
      </c>
      <c r="H477" s="350" t="s">
        <v>17894</v>
      </c>
      <c r="I477" s="205" t="s">
        <v>16382</v>
      </c>
      <c r="J477" s="42"/>
      <c r="K477" s="41" t="s">
        <v>16854</v>
      </c>
      <c r="L477" s="50"/>
      <c r="M477" s="34"/>
      <c r="N477" s="50"/>
      <c r="O477" s="50"/>
      <c r="P477" s="50"/>
      <c r="Q477" s="50"/>
      <c r="R477" s="50"/>
      <c r="S477" s="50" t="s">
        <v>17880</v>
      </c>
      <c r="T477" s="363" t="s">
        <v>18276</v>
      </c>
      <c r="U477" s="50" t="s">
        <v>18277</v>
      </c>
    </row>
    <row r="478" spans="1:21" ht="89.25">
      <c r="A478" s="50">
        <v>474</v>
      </c>
      <c r="B478" s="362" t="s">
        <v>18278</v>
      </c>
      <c r="C478" s="362" t="s">
        <v>18279</v>
      </c>
      <c r="D478" s="325" t="s">
        <v>29</v>
      </c>
      <c r="E478" s="362" t="s">
        <v>30</v>
      </c>
      <c r="F478" s="50">
        <v>6</v>
      </c>
      <c r="G478" s="350" t="s">
        <v>16300</v>
      </c>
      <c r="H478" s="350" t="s">
        <v>17885</v>
      </c>
      <c r="I478" s="314" t="s">
        <v>16612</v>
      </c>
      <c r="J478" s="42">
        <v>1236700007158</v>
      </c>
      <c r="K478" s="41" t="s">
        <v>17879</v>
      </c>
      <c r="L478" s="50"/>
      <c r="M478" s="34"/>
      <c r="N478" s="50"/>
      <c r="O478" s="50"/>
      <c r="P478" s="50"/>
      <c r="Q478" s="50"/>
      <c r="R478" s="50"/>
      <c r="S478" s="50" t="s">
        <v>17880</v>
      </c>
      <c r="T478" s="363" t="s">
        <v>18280</v>
      </c>
      <c r="U478" s="363" t="s">
        <v>18281</v>
      </c>
    </row>
    <row r="479" spans="1:21" ht="165.75">
      <c r="A479" s="50">
        <v>475</v>
      </c>
      <c r="B479" s="362" t="s">
        <v>18282</v>
      </c>
      <c r="C479" s="362" t="s">
        <v>18283</v>
      </c>
      <c r="D479" s="325" t="s">
        <v>29</v>
      </c>
      <c r="E479" s="362" t="s">
        <v>30</v>
      </c>
      <c r="F479" s="50">
        <v>7.5</v>
      </c>
      <c r="G479" s="350" t="s">
        <v>16628</v>
      </c>
      <c r="H479" s="350" t="s">
        <v>17885</v>
      </c>
      <c r="I479" s="314" t="s">
        <v>16612</v>
      </c>
      <c r="J479" s="42">
        <v>1236700007158</v>
      </c>
      <c r="K479" s="41" t="s">
        <v>17879</v>
      </c>
      <c r="L479" s="50"/>
      <c r="M479" s="364"/>
      <c r="N479" s="50"/>
      <c r="O479" s="50"/>
      <c r="P479" s="50"/>
      <c r="Q479" s="50"/>
      <c r="R479" s="50"/>
      <c r="S479" s="50" t="s">
        <v>17880</v>
      </c>
      <c r="T479" s="363" t="s">
        <v>18284</v>
      </c>
      <c r="U479" s="363" t="s">
        <v>18285</v>
      </c>
    </row>
    <row r="480" spans="1:21" ht="63.75">
      <c r="A480" s="50">
        <v>476</v>
      </c>
      <c r="B480" s="362" t="s">
        <v>18286</v>
      </c>
      <c r="C480" s="362" t="s">
        <v>18287</v>
      </c>
      <c r="D480" s="325" t="s">
        <v>29</v>
      </c>
      <c r="E480" s="362" t="s">
        <v>30</v>
      </c>
      <c r="F480" s="50">
        <v>4.5</v>
      </c>
      <c r="G480" s="350">
        <v>3</v>
      </c>
      <c r="H480" s="350" t="s">
        <v>17894</v>
      </c>
      <c r="I480" s="329" t="s">
        <v>17037</v>
      </c>
      <c r="J480" s="34">
        <v>1176733007406</v>
      </c>
      <c r="K480" s="50" t="s">
        <v>18288</v>
      </c>
      <c r="L480" s="50"/>
      <c r="M480" s="34"/>
      <c r="N480" s="50"/>
      <c r="O480" s="50"/>
      <c r="P480" s="50"/>
      <c r="Q480" s="50"/>
      <c r="R480" s="50"/>
      <c r="S480" s="50" t="s">
        <v>17880</v>
      </c>
      <c r="T480" s="363" t="s">
        <v>18289</v>
      </c>
      <c r="U480" s="50" t="s">
        <v>18290</v>
      </c>
    </row>
    <row r="481" spans="1:21" ht="63.75">
      <c r="A481" s="50">
        <v>477</v>
      </c>
      <c r="B481" s="362" t="s">
        <v>18291</v>
      </c>
      <c r="C481" s="362" t="s">
        <v>18292</v>
      </c>
      <c r="D481" s="325" t="s">
        <v>29</v>
      </c>
      <c r="E481" s="362" t="s">
        <v>30</v>
      </c>
      <c r="F481" s="50">
        <v>6</v>
      </c>
      <c r="G481" s="350" t="s">
        <v>16300</v>
      </c>
      <c r="H481" s="350" t="s">
        <v>17885</v>
      </c>
      <c r="I481" s="329" t="s">
        <v>18293</v>
      </c>
      <c r="J481" s="34">
        <v>1096731006316</v>
      </c>
      <c r="K481" s="50" t="s">
        <v>18294</v>
      </c>
      <c r="L481" s="50"/>
      <c r="M481" s="34"/>
      <c r="N481" s="50"/>
      <c r="O481" s="50"/>
      <c r="P481" s="50"/>
      <c r="Q481" s="50"/>
      <c r="R481" s="50"/>
      <c r="S481" s="50" t="s">
        <v>17880</v>
      </c>
      <c r="T481" s="363" t="s">
        <v>18295</v>
      </c>
      <c r="U481" s="50" t="s">
        <v>18296</v>
      </c>
    </row>
    <row r="482" spans="1:21" ht="63.75">
      <c r="A482" s="50">
        <v>478</v>
      </c>
      <c r="B482" s="362" t="s">
        <v>18297</v>
      </c>
      <c r="C482" s="362" t="s">
        <v>18298</v>
      </c>
      <c r="D482" s="325" t="s">
        <v>29</v>
      </c>
      <c r="E482" s="362" t="s">
        <v>30</v>
      </c>
      <c r="F482" s="50">
        <v>6</v>
      </c>
      <c r="G482" s="350" t="s">
        <v>16300</v>
      </c>
      <c r="H482" s="350" t="s">
        <v>17885</v>
      </c>
      <c r="I482" s="329" t="s">
        <v>18299</v>
      </c>
      <c r="J482" s="34">
        <v>1066731110050</v>
      </c>
      <c r="K482" s="50" t="s">
        <v>18300</v>
      </c>
      <c r="L482" s="50"/>
      <c r="M482" s="34"/>
      <c r="N482" s="50"/>
      <c r="O482" s="50"/>
      <c r="P482" s="50"/>
      <c r="Q482" s="50"/>
      <c r="R482" s="50"/>
      <c r="S482" s="50" t="s">
        <v>17880</v>
      </c>
      <c r="T482" s="363" t="s">
        <v>18301</v>
      </c>
      <c r="U482" s="50" t="s">
        <v>18302</v>
      </c>
    </row>
    <row r="483" spans="1:21" ht="140.25">
      <c r="A483" s="50">
        <v>479</v>
      </c>
      <c r="B483" s="362" t="s">
        <v>18303</v>
      </c>
      <c r="C483" s="362" t="s">
        <v>18304</v>
      </c>
      <c r="D483" s="325" t="s">
        <v>29</v>
      </c>
      <c r="E483" s="362" t="s">
        <v>30</v>
      </c>
      <c r="F483" s="50">
        <v>9</v>
      </c>
      <c r="G483" s="350" t="s">
        <v>16310</v>
      </c>
      <c r="H483" s="350" t="s">
        <v>17885</v>
      </c>
      <c r="I483" s="314" t="s">
        <v>16612</v>
      </c>
      <c r="J483" s="42">
        <v>1236700007158</v>
      </c>
      <c r="K483" s="41" t="s">
        <v>17879</v>
      </c>
      <c r="L483" s="50"/>
      <c r="M483" s="34"/>
      <c r="N483" s="50"/>
      <c r="O483" s="50"/>
      <c r="P483" s="50"/>
      <c r="Q483" s="50"/>
      <c r="R483" s="50"/>
      <c r="S483" s="50" t="s">
        <v>18305</v>
      </c>
      <c r="T483" s="363" t="s">
        <v>18306</v>
      </c>
      <c r="U483" s="50" t="s">
        <v>18307</v>
      </c>
    </row>
    <row r="484" spans="1:21" ht="89.25">
      <c r="A484" s="50">
        <v>480</v>
      </c>
      <c r="B484" s="362" t="s">
        <v>18308</v>
      </c>
      <c r="C484" s="362" t="s">
        <v>18309</v>
      </c>
      <c r="D484" s="325" t="s">
        <v>29</v>
      </c>
      <c r="E484" s="362" t="s">
        <v>16223</v>
      </c>
      <c r="F484" s="50">
        <v>10</v>
      </c>
      <c r="G484" s="33">
        <v>6</v>
      </c>
      <c r="H484" s="50">
        <v>1.1000000000000001</v>
      </c>
      <c r="I484" s="329" t="s">
        <v>18310</v>
      </c>
      <c r="J484" s="34">
        <v>112673201163</v>
      </c>
      <c r="K484" s="50" t="s">
        <v>18311</v>
      </c>
      <c r="L484" s="50"/>
      <c r="M484" s="34"/>
      <c r="N484" s="50"/>
      <c r="O484" s="50"/>
      <c r="P484" s="50"/>
      <c r="Q484" s="50"/>
      <c r="R484" s="50"/>
      <c r="S484" s="50" t="s">
        <v>17880</v>
      </c>
      <c r="T484" s="363" t="s">
        <v>18308</v>
      </c>
      <c r="U484" s="363" t="s">
        <v>18309</v>
      </c>
    </row>
    <row r="485" spans="1:21" ht="51">
      <c r="A485" s="50">
        <v>481</v>
      </c>
      <c r="B485" s="362" t="s">
        <v>18312</v>
      </c>
      <c r="C485" s="362" t="s">
        <v>18313</v>
      </c>
      <c r="D485" s="325" t="s">
        <v>29</v>
      </c>
      <c r="E485" s="362" t="s">
        <v>30</v>
      </c>
      <c r="F485" s="50">
        <v>3</v>
      </c>
      <c r="G485" s="350">
        <v>2</v>
      </c>
      <c r="H485" s="350" t="s">
        <v>17894</v>
      </c>
      <c r="I485" s="314" t="s">
        <v>18314</v>
      </c>
      <c r="J485" s="42">
        <v>1056758328230</v>
      </c>
      <c r="K485" s="41" t="s">
        <v>16493</v>
      </c>
      <c r="L485" s="50"/>
      <c r="M485" s="34"/>
      <c r="N485" s="50"/>
      <c r="O485" s="50"/>
      <c r="P485" s="50"/>
      <c r="Q485" s="50"/>
      <c r="R485" s="50"/>
      <c r="S485" s="50" t="s">
        <v>17880</v>
      </c>
      <c r="T485" s="363" t="s">
        <v>18315</v>
      </c>
      <c r="U485" s="50" t="s">
        <v>18316</v>
      </c>
    </row>
    <row r="486" spans="1:21" ht="63.75">
      <c r="A486" s="50">
        <v>482</v>
      </c>
      <c r="B486" s="362" t="s">
        <v>18317</v>
      </c>
      <c r="C486" s="362" t="s">
        <v>18318</v>
      </c>
      <c r="D486" s="325" t="s">
        <v>29</v>
      </c>
      <c r="E486" s="362" t="s">
        <v>30</v>
      </c>
      <c r="F486" s="50">
        <v>4.5</v>
      </c>
      <c r="G486" s="350" t="s">
        <v>16710</v>
      </c>
      <c r="H486" s="350" t="s">
        <v>17885</v>
      </c>
      <c r="I486" s="314" t="s">
        <v>16612</v>
      </c>
      <c r="J486" s="42">
        <v>1236700007158</v>
      </c>
      <c r="K486" s="41" t="s">
        <v>17879</v>
      </c>
      <c r="L486" s="50"/>
      <c r="M486" s="34"/>
      <c r="N486" s="50"/>
      <c r="O486" s="50"/>
      <c r="P486" s="50"/>
      <c r="Q486" s="50"/>
      <c r="R486" s="50"/>
      <c r="S486" s="50" t="s">
        <v>17880</v>
      </c>
      <c r="T486" s="363" t="s">
        <v>18319</v>
      </c>
      <c r="U486" s="50" t="s">
        <v>18320</v>
      </c>
    </row>
    <row r="487" spans="1:21" ht="63.75">
      <c r="A487" s="50">
        <v>483</v>
      </c>
      <c r="B487" s="362" t="s">
        <v>18321</v>
      </c>
      <c r="C487" s="362" t="s">
        <v>18322</v>
      </c>
      <c r="D487" s="325" t="s">
        <v>29</v>
      </c>
      <c r="E487" s="362" t="s">
        <v>30</v>
      </c>
      <c r="F487" s="50">
        <v>7.5</v>
      </c>
      <c r="G487" s="350">
        <v>5</v>
      </c>
      <c r="H487" s="350" t="s">
        <v>17894</v>
      </c>
      <c r="I487" s="329" t="s">
        <v>18323</v>
      </c>
      <c r="J487" s="34">
        <v>1136733016364</v>
      </c>
      <c r="K487" s="50" t="s">
        <v>18324</v>
      </c>
      <c r="L487" s="50"/>
      <c r="M487" s="34"/>
      <c r="N487" s="50"/>
      <c r="O487" s="50"/>
      <c r="P487" s="50"/>
      <c r="Q487" s="50"/>
      <c r="R487" s="50"/>
      <c r="S487" s="50" t="s">
        <v>17880</v>
      </c>
      <c r="T487" s="363" t="s">
        <v>18325</v>
      </c>
      <c r="U487" s="50" t="s">
        <v>18326</v>
      </c>
    </row>
    <row r="488" spans="1:21" ht="89.25">
      <c r="A488" s="50">
        <v>484</v>
      </c>
      <c r="B488" s="362" t="s">
        <v>18327</v>
      </c>
      <c r="C488" s="362" t="s">
        <v>18328</v>
      </c>
      <c r="D488" s="325" t="s">
        <v>29</v>
      </c>
      <c r="E488" s="362" t="s">
        <v>30</v>
      </c>
      <c r="F488" s="50">
        <v>7.5</v>
      </c>
      <c r="G488" s="350" t="s">
        <v>16628</v>
      </c>
      <c r="H488" s="350" t="s">
        <v>17885</v>
      </c>
      <c r="I488" s="329" t="s">
        <v>18293</v>
      </c>
      <c r="J488" s="34">
        <v>1096731006316</v>
      </c>
      <c r="K488" s="50" t="s">
        <v>18246</v>
      </c>
      <c r="L488" s="50"/>
      <c r="M488" s="34"/>
      <c r="N488" s="50"/>
      <c r="O488" s="50"/>
      <c r="P488" s="50"/>
      <c r="Q488" s="50"/>
      <c r="R488" s="50"/>
      <c r="S488" s="50" t="s">
        <v>17880</v>
      </c>
      <c r="T488" s="363" t="s">
        <v>18329</v>
      </c>
      <c r="U488" s="50" t="s">
        <v>18330</v>
      </c>
    </row>
    <row r="489" spans="1:21" ht="76.5">
      <c r="A489" s="50">
        <v>485</v>
      </c>
      <c r="B489" s="362" t="s">
        <v>18331</v>
      </c>
      <c r="C489" s="362" t="s">
        <v>18332</v>
      </c>
      <c r="D489" s="325" t="s">
        <v>29</v>
      </c>
      <c r="E489" s="362" t="s">
        <v>30</v>
      </c>
      <c r="F489" s="50">
        <v>6</v>
      </c>
      <c r="G489" s="350">
        <v>4</v>
      </c>
      <c r="H489" s="350" t="s">
        <v>17894</v>
      </c>
      <c r="I489" s="329" t="s">
        <v>18113</v>
      </c>
      <c r="J489" s="34">
        <v>1126732011636</v>
      </c>
      <c r="K489" s="50" t="s">
        <v>18114</v>
      </c>
      <c r="L489" s="50"/>
      <c r="M489" s="34"/>
      <c r="N489" s="50"/>
      <c r="O489" s="50"/>
      <c r="P489" s="50"/>
      <c r="Q489" s="50"/>
      <c r="R489" s="50"/>
      <c r="S489" s="50" t="s">
        <v>17880</v>
      </c>
      <c r="T489" s="363" t="s">
        <v>18333</v>
      </c>
      <c r="U489" s="50" t="s">
        <v>18334</v>
      </c>
    </row>
    <row r="490" spans="1:21" ht="89.25">
      <c r="A490" s="50">
        <v>486</v>
      </c>
      <c r="B490" s="362" t="s">
        <v>18335</v>
      </c>
      <c r="C490" s="362" t="s">
        <v>18336</v>
      </c>
      <c r="D490" s="325" t="s">
        <v>29</v>
      </c>
      <c r="E490" s="362" t="s">
        <v>30</v>
      </c>
      <c r="F490" s="50">
        <v>3</v>
      </c>
      <c r="G490" s="350">
        <v>2</v>
      </c>
      <c r="H490" s="350" t="s">
        <v>17894</v>
      </c>
      <c r="I490" s="314" t="s">
        <v>16612</v>
      </c>
      <c r="J490" s="42">
        <v>1236700007158</v>
      </c>
      <c r="K490" s="41" t="s">
        <v>17879</v>
      </c>
      <c r="L490" s="50"/>
      <c r="M490" s="34"/>
      <c r="N490" s="50"/>
      <c r="O490" s="50"/>
      <c r="P490" s="50"/>
      <c r="Q490" s="50"/>
      <c r="R490" s="50"/>
      <c r="S490" s="50" t="s">
        <v>17880</v>
      </c>
      <c r="T490" s="363" t="s">
        <v>18337</v>
      </c>
      <c r="U490" s="363" t="s">
        <v>18338</v>
      </c>
    </row>
    <row r="491" spans="1:21" ht="63.75">
      <c r="A491" s="50">
        <v>487</v>
      </c>
      <c r="B491" s="362" t="s">
        <v>18339</v>
      </c>
      <c r="C491" s="362" t="s">
        <v>18340</v>
      </c>
      <c r="D491" s="325" t="s">
        <v>29</v>
      </c>
      <c r="E491" s="362" t="s">
        <v>30</v>
      </c>
      <c r="F491" s="50">
        <v>7.5</v>
      </c>
      <c r="G491" s="350">
        <v>5</v>
      </c>
      <c r="H491" s="350" t="s">
        <v>17894</v>
      </c>
      <c r="I491" s="314" t="s">
        <v>16612</v>
      </c>
      <c r="J491" s="42">
        <v>1236700007158</v>
      </c>
      <c r="K491" s="41" t="s">
        <v>17879</v>
      </c>
      <c r="L491" s="50"/>
      <c r="M491" s="34"/>
      <c r="N491" s="50"/>
      <c r="O491" s="50"/>
      <c r="P491" s="50"/>
      <c r="Q491" s="50"/>
      <c r="R491" s="50"/>
      <c r="S491" s="50" t="s">
        <v>17880</v>
      </c>
      <c r="T491" s="363" t="s">
        <v>18341</v>
      </c>
      <c r="U491" s="363" t="s">
        <v>18342</v>
      </c>
    </row>
    <row r="492" spans="1:21" ht="63.75">
      <c r="A492" s="50">
        <v>488</v>
      </c>
      <c r="B492" s="362" t="s">
        <v>18343</v>
      </c>
      <c r="C492" s="362" t="s">
        <v>18344</v>
      </c>
      <c r="D492" s="325" t="s">
        <v>29</v>
      </c>
      <c r="E492" s="362" t="s">
        <v>30</v>
      </c>
      <c r="F492" s="50">
        <v>3</v>
      </c>
      <c r="G492" s="350">
        <v>2</v>
      </c>
      <c r="H492" s="350" t="s">
        <v>17894</v>
      </c>
      <c r="I492" s="314" t="s">
        <v>16612</v>
      </c>
      <c r="J492" s="42">
        <v>1236700007158</v>
      </c>
      <c r="K492" s="41" t="s">
        <v>17879</v>
      </c>
      <c r="L492" s="50"/>
      <c r="M492" s="34"/>
      <c r="N492" s="50"/>
      <c r="O492" s="50"/>
      <c r="P492" s="50"/>
      <c r="Q492" s="50"/>
      <c r="R492" s="50"/>
      <c r="S492" s="50" t="s">
        <v>17880</v>
      </c>
      <c r="T492" s="363" t="s">
        <v>18345</v>
      </c>
      <c r="U492" s="50" t="s">
        <v>18346</v>
      </c>
    </row>
    <row r="493" spans="1:21" ht="63.75">
      <c r="A493" s="50">
        <v>489</v>
      </c>
      <c r="B493" s="362" t="s">
        <v>18347</v>
      </c>
      <c r="C493" s="362" t="s">
        <v>18348</v>
      </c>
      <c r="D493" s="325" t="s">
        <v>29</v>
      </c>
      <c r="E493" s="362" t="s">
        <v>30</v>
      </c>
      <c r="F493" s="50">
        <v>3</v>
      </c>
      <c r="G493" s="350">
        <v>2</v>
      </c>
      <c r="H493" s="350" t="s">
        <v>17894</v>
      </c>
      <c r="I493" s="314" t="s">
        <v>16612</v>
      </c>
      <c r="J493" s="42">
        <v>1236700007158</v>
      </c>
      <c r="K493" s="41" t="s">
        <v>17879</v>
      </c>
      <c r="L493" s="50"/>
      <c r="M493" s="34"/>
      <c r="N493" s="50"/>
      <c r="O493" s="50"/>
      <c r="P493" s="50"/>
      <c r="Q493" s="50"/>
      <c r="R493" s="50"/>
      <c r="S493" s="50" t="s">
        <v>17880</v>
      </c>
      <c r="T493" s="363" t="s">
        <v>18349</v>
      </c>
      <c r="U493" s="50" t="s">
        <v>18350</v>
      </c>
    </row>
    <row r="494" spans="1:21" ht="63.75">
      <c r="A494" s="50">
        <v>490</v>
      </c>
      <c r="B494" s="362" t="s">
        <v>18351</v>
      </c>
      <c r="C494" s="362" t="s">
        <v>18352</v>
      </c>
      <c r="D494" s="325" t="s">
        <v>29</v>
      </c>
      <c r="E494" s="362" t="s">
        <v>30</v>
      </c>
      <c r="F494" s="50">
        <v>9</v>
      </c>
      <c r="G494" s="350">
        <v>6</v>
      </c>
      <c r="H494" s="350" t="s">
        <v>17894</v>
      </c>
      <c r="I494" s="329" t="s">
        <v>18353</v>
      </c>
      <c r="J494" s="34">
        <v>1156733008849</v>
      </c>
      <c r="K494" s="50" t="s">
        <v>18354</v>
      </c>
      <c r="L494" s="50"/>
      <c r="M494" s="34"/>
      <c r="N494" s="50"/>
      <c r="O494" s="50"/>
      <c r="P494" s="50"/>
      <c r="Q494" s="50"/>
      <c r="R494" s="50"/>
      <c r="S494" s="50" t="s">
        <v>17880</v>
      </c>
      <c r="T494" s="363" t="s">
        <v>18355</v>
      </c>
      <c r="U494" s="50" t="s">
        <v>18356</v>
      </c>
    </row>
    <row r="495" spans="1:21" ht="114.75">
      <c r="A495" s="50">
        <v>491</v>
      </c>
      <c r="B495" s="362" t="s">
        <v>18357</v>
      </c>
      <c r="C495" s="362" t="s">
        <v>18358</v>
      </c>
      <c r="D495" s="325" t="s">
        <v>29</v>
      </c>
      <c r="E495" s="362" t="s">
        <v>30</v>
      </c>
      <c r="F495" s="50">
        <v>7.9</v>
      </c>
      <c r="G495" s="350">
        <v>5</v>
      </c>
      <c r="H495" s="350" t="s">
        <v>17894</v>
      </c>
      <c r="I495" s="329" t="s">
        <v>18310</v>
      </c>
      <c r="J495" s="34">
        <v>1126732011636</v>
      </c>
      <c r="K495" s="50" t="s">
        <v>18114</v>
      </c>
      <c r="L495" s="50"/>
      <c r="M495" s="34"/>
      <c r="N495" s="50"/>
      <c r="O495" s="50"/>
      <c r="P495" s="50"/>
      <c r="Q495" s="50"/>
      <c r="R495" s="50"/>
      <c r="S495" s="50" t="s">
        <v>17880</v>
      </c>
      <c r="T495" s="363" t="s">
        <v>18359</v>
      </c>
      <c r="U495" s="50" t="s">
        <v>18360</v>
      </c>
    </row>
    <row r="496" spans="1:21" ht="76.5">
      <c r="A496" s="50">
        <v>492</v>
      </c>
      <c r="B496" s="362" t="s">
        <v>18361</v>
      </c>
      <c r="C496" s="362" t="s">
        <v>18362</v>
      </c>
      <c r="D496" s="325" t="s">
        <v>29</v>
      </c>
      <c r="E496" s="362" t="s">
        <v>30</v>
      </c>
      <c r="F496" s="50">
        <v>6</v>
      </c>
      <c r="G496" s="350">
        <v>4</v>
      </c>
      <c r="H496" s="350" t="s">
        <v>17894</v>
      </c>
      <c r="I496" s="329" t="s">
        <v>18363</v>
      </c>
      <c r="J496" s="34">
        <v>1106732003542</v>
      </c>
      <c r="K496" s="50" t="s">
        <v>18364</v>
      </c>
      <c r="L496" s="50"/>
      <c r="M496" s="34"/>
      <c r="N496" s="50"/>
      <c r="O496" s="50"/>
      <c r="P496" s="50"/>
      <c r="Q496" s="50"/>
      <c r="R496" s="50"/>
      <c r="S496" s="50" t="s">
        <v>17880</v>
      </c>
      <c r="T496" s="363" t="s">
        <v>18365</v>
      </c>
      <c r="U496" s="50" t="s">
        <v>18366</v>
      </c>
    </row>
    <row r="497" spans="1:21" ht="76.5">
      <c r="A497" s="50">
        <v>493</v>
      </c>
      <c r="B497" s="362" t="s">
        <v>18367</v>
      </c>
      <c r="C497" s="362" t="s">
        <v>18368</v>
      </c>
      <c r="D497" s="325" t="s">
        <v>29</v>
      </c>
      <c r="E497" s="362" t="s">
        <v>30</v>
      </c>
      <c r="F497" s="50">
        <v>7.5</v>
      </c>
      <c r="G497" s="350">
        <v>5</v>
      </c>
      <c r="H497" s="350" t="s">
        <v>17894</v>
      </c>
      <c r="I497" s="329" t="s">
        <v>18363</v>
      </c>
      <c r="J497" s="34">
        <v>1106732003542</v>
      </c>
      <c r="K497" s="50" t="s">
        <v>18364</v>
      </c>
      <c r="L497" s="50"/>
      <c r="M497" s="34"/>
      <c r="N497" s="50"/>
      <c r="O497" s="50"/>
      <c r="P497" s="50"/>
      <c r="Q497" s="50"/>
      <c r="R497" s="50"/>
      <c r="S497" s="50" t="s">
        <v>17880</v>
      </c>
      <c r="T497" s="363" t="s">
        <v>18369</v>
      </c>
      <c r="U497" s="50" t="s">
        <v>18370</v>
      </c>
    </row>
    <row r="498" spans="1:21" ht="178.5">
      <c r="A498" s="50">
        <v>494</v>
      </c>
      <c r="B498" s="362" t="s">
        <v>18371</v>
      </c>
      <c r="C498" s="362" t="s">
        <v>18372</v>
      </c>
      <c r="D498" s="325" t="s">
        <v>29</v>
      </c>
      <c r="E498" s="362" t="s">
        <v>30</v>
      </c>
      <c r="F498" s="50">
        <v>7.5</v>
      </c>
      <c r="G498" s="350">
        <v>5</v>
      </c>
      <c r="H498" s="350" t="s">
        <v>17894</v>
      </c>
      <c r="I498" s="329" t="s">
        <v>18363</v>
      </c>
      <c r="J498" s="34">
        <v>1106732003542</v>
      </c>
      <c r="K498" s="50" t="s">
        <v>18364</v>
      </c>
      <c r="L498" s="50"/>
      <c r="M498" s="34"/>
      <c r="N498" s="50"/>
      <c r="O498" s="50"/>
      <c r="P498" s="50"/>
      <c r="Q498" s="50"/>
      <c r="R498" s="50"/>
      <c r="S498" s="50" t="s">
        <v>17880</v>
      </c>
      <c r="T498" s="363" t="s">
        <v>18373</v>
      </c>
      <c r="U498" s="50" t="s">
        <v>18374</v>
      </c>
    </row>
    <row r="499" spans="1:21" ht="63.75">
      <c r="A499" s="50">
        <v>495</v>
      </c>
      <c r="B499" s="362" t="s">
        <v>18375</v>
      </c>
      <c r="C499" s="362" t="s">
        <v>18376</v>
      </c>
      <c r="D499" s="325" t="s">
        <v>29</v>
      </c>
      <c r="E499" s="362" t="s">
        <v>30</v>
      </c>
      <c r="F499" s="50">
        <v>4.5</v>
      </c>
      <c r="G499" s="350">
        <v>3</v>
      </c>
      <c r="H499" s="350" t="s">
        <v>17894</v>
      </c>
      <c r="I499" s="329" t="s">
        <v>18293</v>
      </c>
      <c r="J499" s="34">
        <v>1096731006316</v>
      </c>
      <c r="K499" s="50" t="s">
        <v>18294</v>
      </c>
      <c r="L499" s="50"/>
      <c r="M499" s="34"/>
      <c r="N499" s="50"/>
      <c r="O499" s="50"/>
      <c r="P499" s="50"/>
      <c r="Q499" s="50"/>
      <c r="R499" s="50"/>
      <c r="S499" s="50" t="s">
        <v>17880</v>
      </c>
      <c r="T499" s="363" t="s">
        <v>18377</v>
      </c>
      <c r="U499" s="50" t="s">
        <v>18378</v>
      </c>
    </row>
    <row r="500" spans="1:21" ht="63.75">
      <c r="A500" s="50">
        <v>496</v>
      </c>
      <c r="B500" s="362" t="s">
        <v>18379</v>
      </c>
      <c r="C500" s="362" t="s">
        <v>18380</v>
      </c>
      <c r="D500" s="325" t="s">
        <v>29</v>
      </c>
      <c r="E500" s="362" t="s">
        <v>30</v>
      </c>
      <c r="F500" s="50">
        <v>6</v>
      </c>
      <c r="G500" s="350">
        <v>4</v>
      </c>
      <c r="H500" s="350" t="s">
        <v>17894</v>
      </c>
      <c r="I500" s="329" t="s">
        <v>18293</v>
      </c>
      <c r="J500" s="34">
        <v>1096731006316</v>
      </c>
      <c r="K500" s="50" t="s">
        <v>18246</v>
      </c>
      <c r="L500" s="50"/>
      <c r="M500" s="34"/>
      <c r="N500" s="50"/>
      <c r="O500" s="50"/>
      <c r="P500" s="50"/>
      <c r="Q500" s="50"/>
      <c r="R500" s="50"/>
      <c r="S500" s="50" t="s">
        <v>17880</v>
      </c>
      <c r="T500" s="363" t="s">
        <v>18381</v>
      </c>
      <c r="U500" s="50" t="s">
        <v>18382</v>
      </c>
    </row>
    <row r="501" spans="1:21" ht="63.75">
      <c r="A501" s="50">
        <v>497</v>
      </c>
      <c r="B501" s="362" t="s">
        <v>18383</v>
      </c>
      <c r="C501" s="362" t="s">
        <v>18384</v>
      </c>
      <c r="D501" s="325" t="s">
        <v>29</v>
      </c>
      <c r="E501" s="362" t="s">
        <v>30</v>
      </c>
      <c r="F501" s="50">
        <v>7.5</v>
      </c>
      <c r="G501" s="350">
        <v>5</v>
      </c>
      <c r="H501" s="350" t="s">
        <v>17894</v>
      </c>
      <c r="I501" s="329" t="s">
        <v>18293</v>
      </c>
      <c r="J501" s="34">
        <v>1096731006316</v>
      </c>
      <c r="K501" s="50" t="s">
        <v>18246</v>
      </c>
      <c r="L501" s="50"/>
      <c r="M501" s="34"/>
      <c r="N501" s="50"/>
      <c r="O501" s="50"/>
      <c r="P501" s="50"/>
      <c r="Q501" s="50"/>
      <c r="R501" s="50"/>
      <c r="S501" s="50" t="s">
        <v>17880</v>
      </c>
      <c r="T501" s="363" t="s">
        <v>18385</v>
      </c>
      <c r="U501" s="50" t="s">
        <v>18386</v>
      </c>
    </row>
    <row r="502" spans="1:21" ht="140.25">
      <c r="A502" s="50">
        <v>498</v>
      </c>
      <c r="B502" s="362" t="s">
        <v>18387</v>
      </c>
      <c r="C502" s="362" t="s">
        <v>18388</v>
      </c>
      <c r="D502" s="325" t="s">
        <v>29</v>
      </c>
      <c r="E502" s="362" t="s">
        <v>30</v>
      </c>
      <c r="F502" s="50">
        <v>4.5</v>
      </c>
      <c r="G502" s="350">
        <v>3</v>
      </c>
      <c r="H502" s="350" t="s">
        <v>17894</v>
      </c>
      <c r="I502" s="314" t="s">
        <v>16612</v>
      </c>
      <c r="J502" s="42">
        <v>1236700007158</v>
      </c>
      <c r="K502" s="41" t="s">
        <v>17879</v>
      </c>
      <c r="L502" s="50"/>
      <c r="M502" s="34"/>
      <c r="N502" s="50"/>
      <c r="O502" s="50"/>
      <c r="P502" s="50"/>
      <c r="Q502" s="50"/>
      <c r="R502" s="50"/>
      <c r="S502" s="50" t="s">
        <v>17880</v>
      </c>
      <c r="T502" s="363" t="s">
        <v>18389</v>
      </c>
      <c r="U502" s="363" t="s">
        <v>18390</v>
      </c>
    </row>
    <row r="503" spans="1:21" ht="153">
      <c r="A503" s="50">
        <v>499</v>
      </c>
      <c r="B503" s="362" t="s">
        <v>18391</v>
      </c>
      <c r="C503" s="362" t="s">
        <v>18392</v>
      </c>
      <c r="D503" s="325" t="s">
        <v>29</v>
      </c>
      <c r="E503" s="362" t="s">
        <v>30</v>
      </c>
      <c r="F503" s="50">
        <v>6</v>
      </c>
      <c r="G503" s="350">
        <v>4</v>
      </c>
      <c r="H503" s="371" t="s">
        <v>17894</v>
      </c>
      <c r="I503" s="372" t="s">
        <v>18393</v>
      </c>
      <c r="J503" s="42">
        <v>1236700007158</v>
      </c>
      <c r="K503" s="41" t="s">
        <v>17879</v>
      </c>
      <c r="L503" s="50"/>
      <c r="M503" s="34"/>
      <c r="N503" s="50"/>
      <c r="O503" s="50"/>
      <c r="P503" s="50"/>
      <c r="Q503" s="50"/>
      <c r="R503" s="50"/>
      <c r="S503" s="50" t="s">
        <v>17880</v>
      </c>
      <c r="T503" s="363" t="s">
        <v>18394</v>
      </c>
      <c r="U503" s="50" t="s">
        <v>18395</v>
      </c>
    </row>
    <row r="504" spans="1:21" ht="76.5">
      <c r="A504" s="50">
        <v>500</v>
      </c>
      <c r="B504" s="362" t="s">
        <v>18396</v>
      </c>
      <c r="C504" s="362" t="s">
        <v>18397</v>
      </c>
      <c r="D504" s="325" t="s">
        <v>29</v>
      </c>
      <c r="E504" s="362" t="s">
        <v>30</v>
      </c>
      <c r="F504" s="373">
        <v>4.5</v>
      </c>
      <c r="G504" s="350">
        <v>3</v>
      </c>
      <c r="H504" s="374">
        <v>1.1000000000000001</v>
      </c>
      <c r="I504" s="329" t="s">
        <v>16509</v>
      </c>
      <c r="J504" s="34">
        <v>1086731000465</v>
      </c>
      <c r="K504" s="50" t="s">
        <v>18151</v>
      </c>
      <c r="L504" s="50"/>
      <c r="M504" s="34"/>
      <c r="N504" s="50"/>
      <c r="O504" s="50"/>
      <c r="P504" s="50"/>
      <c r="Q504" s="50"/>
      <c r="R504" s="50"/>
      <c r="S504" s="50" t="s">
        <v>17880</v>
      </c>
      <c r="T504" s="363" t="s">
        <v>18398</v>
      </c>
      <c r="U504" s="50" t="s">
        <v>18399</v>
      </c>
    </row>
    <row r="505" spans="1:21" ht="140.25">
      <c r="A505" s="50">
        <v>501</v>
      </c>
      <c r="B505" s="362" t="s">
        <v>18400</v>
      </c>
      <c r="C505" s="362" t="s">
        <v>18401</v>
      </c>
      <c r="D505" s="325" t="s">
        <v>29</v>
      </c>
      <c r="E505" s="362" t="s">
        <v>30</v>
      </c>
      <c r="F505" s="50">
        <v>7.5</v>
      </c>
      <c r="G505" s="350">
        <v>5</v>
      </c>
      <c r="H505" s="350" t="s">
        <v>17894</v>
      </c>
      <c r="I505" s="314" t="s">
        <v>16612</v>
      </c>
      <c r="J505" s="42">
        <v>1236700007158</v>
      </c>
      <c r="K505" s="41" t="s">
        <v>17879</v>
      </c>
      <c r="L505" s="50"/>
      <c r="M505" s="34"/>
      <c r="N505" s="50"/>
      <c r="O505" s="50"/>
      <c r="P505" s="50"/>
      <c r="Q505" s="50"/>
      <c r="R505" s="50"/>
      <c r="S505" s="50" t="s">
        <v>17880</v>
      </c>
      <c r="T505" s="363" t="s">
        <v>18402</v>
      </c>
      <c r="U505" s="50" t="s">
        <v>18403</v>
      </c>
    </row>
    <row r="506" spans="1:21" ht="293.25">
      <c r="A506" s="50">
        <v>502</v>
      </c>
      <c r="B506" s="362" t="s">
        <v>18404</v>
      </c>
      <c r="C506" s="362" t="s">
        <v>18405</v>
      </c>
      <c r="D506" s="325" t="s">
        <v>29</v>
      </c>
      <c r="E506" s="362" t="s">
        <v>30</v>
      </c>
      <c r="F506" s="50">
        <v>6</v>
      </c>
      <c r="G506" s="350">
        <v>4</v>
      </c>
      <c r="H506" s="350" t="s">
        <v>17894</v>
      </c>
      <c r="I506" s="314" t="s">
        <v>16612</v>
      </c>
      <c r="J506" s="42">
        <v>1236700007158</v>
      </c>
      <c r="K506" s="41" t="s">
        <v>17879</v>
      </c>
      <c r="L506" s="50"/>
      <c r="M506" s="34"/>
      <c r="N506" s="50"/>
      <c r="O506" s="50"/>
      <c r="P506" s="50"/>
      <c r="Q506" s="50"/>
      <c r="R506" s="50"/>
      <c r="S506" s="50" t="s">
        <v>17880</v>
      </c>
      <c r="T506" s="363" t="s">
        <v>18406</v>
      </c>
      <c r="U506" s="363" t="s">
        <v>18407</v>
      </c>
    </row>
    <row r="507" spans="1:21" ht="178.5">
      <c r="A507" s="50">
        <v>503</v>
      </c>
      <c r="B507" s="362" t="s">
        <v>18408</v>
      </c>
      <c r="C507" s="362" t="s">
        <v>18409</v>
      </c>
      <c r="D507" s="325" t="s">
        <v>29</v>
      </c>
      <c r="E507" s="362" t="s">
        <v>30</v>
      </c>
      <c r="F507" s="50">
        <v>6</v>
      </c>
      <c r="G507" s="350" t="s">
        <v>16300</v>
      </c>
      <c r="H507" s="350" t="s">
        <v>17885</v>
      </c>
      <c r="I507" s="314" t="s">
        <v>16612</v>
      </c>
      <c r="J507" s="42">
        <v>1236700007158</v>
      </c>
      <c r="K507" s="41" t="s">
        <v>17879</v>
      </c>
      <c r="L507" s="50"/>
      <c r="M507" s="362"/>
      <c r="N507" s="50"/>
      <c r="O507" s="50"/>
      <c r="P507" s="50"/>
      <c r="Q507" s="50"/>
      <c r="R507" s="50"/>
      <c r="S507" s="50" t="s">
        <v>17880</v>
      </c>
      <c r="T507" s="363" t="s">
        <v>18410</v>
      </c>
      <c r="U507" s="363" t="s">
        <v>18411</v>
      </c>
    </row>
    <row r="508" spans="1:21" ht="216.75">
      <c r="A508" s="50">
        <v>504</v>
      </c>
      <c r="B508" s="362" t="s">
        <v>18412</v>
      </c>
      <c r="C508" s="362" t="s">
        <v>18413</v>
      </c>
      <c r="D508" s="325" t="s">
        <v>29</v>
      </c>
      <c r="E508" s="362" t="s">
        <v>30</v>
      </c>
      <c r="F508" s="50">
        <v>4.5</v>
      </c>
      <c r="G508" s="350">
        <v>3</v>
      </c>
      <c r="H508" s="350" t="s">
        <v>17894</v>
      </c>
      <c r="I508" s="314" t="s">
        <v>16612</v>
      </c>
      <c r="J508" s="42">
        <v>1236700007158</v>
      </c>
      <c r="K508" s="41" t="s">
        <v>17879</v>
      </c>
      <c r="L508" s="50"/>
      <c r="M508" s="34"/>
      <c r="N508" s="50"/>
      <c r="O508" s="50"/>
      <c r="P508" s="50"/>
      <c r="Q508" s="50"/>
      <c r="R508" s="50"/>
      <c r="S508" s="50" t="s">
        <v>17880</v>
      </c>
      <c r="T508" s="363" t="s">
        <v>18414</v>
      </c>
      <c r="U508" s="363" t="s">
        <v>18415</v>
      </c>
    </row>
    <row r="509" spans="1:21" ht="178.5">
      <c r="A509" s="50">
        <v>505</v>
      </c>
      <c r="B509" s="362" t="s">
        <v>18416</v>
      </c>
      <c r="C509" s="362" t="s">
        <v>18417</v>
      </c>
      <c r="D509" s="325" t="s">
        <v>29</v>
      </c>
      <c r="E509" s="362" t="s">
        <v>30</v>
      </c>
      <c r="F509" s="50">
        <v>4.5</v>
      </c>
      <c r="G509" s="350" t="s">
        <v>16710</v>
      </c>
      <c r="H509" s="350" t="s">
        <v>17885</v>
      </c>
      <c r="I509" s="314" t="s">
        <v>16612</v>
      </c>
      <c r="J509" s="42">
        <v>1236700007158</v>
      </c>
      <c r="K509" s="41" t="s">
        <v>17879</v>
      </c>
      <c r="L509" s="50"/>
      <c r="M509" s="34"/>
      <c r="N509" s="50"/>
      <c r="O509" s="50"/>
      <c r="P509" s="50"/>
      <c r="Q509" s="50"/>
      <c r="R509" s="50"/>
      <c r="S509" s="50" t="s">
        <v>17880</v>
      </c>
      <c r="T509" s="363" t="s">
        <v>18418</v>
      </c>
      <c r="U509" s="363" t="s">
        <v>18419</v>
      </c>
    </row>
    <row r="510" spans="1:21" ht="63.75">
      <c r="A510" s="50">
        <v>506</v>
      </c>
      <c r="B510" s="362" t="s">
        <v>18420</v>
      </c>
      <c r="C510" s="362" t="s">
        <v>18421</v>
      </c>
      <c r="D510" s="316" t="s">
        <v>29</v>
      </c>
      <c r="E510" s="362" t="s">
        <v>30</v>
      </c>
      <c r="F510" s="50">
        <v>3</v>
      </c>
      <c r="G510" s="350">
        <v>2</v>
      </c>
      <c r="H510" s="350" t="s">
        <v>17894</v>
      </c>
      <c r="I510" s="329" t="s">
        <v>18113</v>
      </c>
      <c r="J510" s="34">
        <v>1126732011636</v>
      </c>
      <c r="K510" s="50" t="s">
        <v>18114</v>
      </c>
      <c r="L510" s="50"/>
      <c r="M510" s="34"/>
      <c r="N510" s="50"/>
      <c r="O510" s="50"/>
      <c r="P510" s="50"/>
      <c r="Q510" s="50"/>
      <c r="R510" s="50"/>
      <c r="S510" s="50" t="s">
        <v>17880</v>
      </c>
      <c r="T510" s="363" t="s">
        <v>18422</v>
      </c>
      <c r="U510" s="50" t="s">
        <v>18423</v>
      </c>
    </row>
    <row r="511" spans="1:21" ht="63.75">
      <c r="A511" s="50">
        <v>507</v>
      </c>
      <c r="B511" s="362" t="s">
        <v>18424</v>
      </c>
      <c r="C511" s="362" t="s">
        <v>18425</v>
      </c>
      <c r="D511" s="325" t="s">
        <v>29</v>
      </c>
      <c r="E511" s="362" t="s">
        <v>30</v>
      </c>
      <c r="F511" s="50">
        <v>1.5</v>
      </c>
      <c r="G511" s="350">
        <v>1</v>
      </c>
      <c r="H511" s="350" t="s">
        <v>17894</v>
      </c>
      <c r="I511" s="329" t="s">
        <v>18426</v>
      </c>
      <c r="J511" s="34">
        <v>1126732007896</v>
      </c>
      <c r="K511" s="50" t="s">
        <v>18427</v>
      </c>
      <c r="L511" s="50"/>
      <c r="M511" s="34"/>
      <c r="N511" s="50"/>
      <c r="O511" s="50"/>
      <c r="P511" s="50"/>
      <c r="Q511" s="50"/>
      <c r="R511" s="50"/>
      <c r="S511" s="50" t="s">
        <v>17880</v>
      </c>
      <c r="T511" s="363" t="s">
        <v>18428</v>
      </c>
      <c r="U511" s="50" t="s">
        <v>18429</v>
      </c>
    </row>
    <row r="512" spans="1:21" ht="127.5">
      <c r="A512" s="50">
        <v>508</v>
      </c>
      <c r="B512" s="362" t="s">
        <v>18430</v>
      </c>
      <c r="C512" s="362" t="s">
        <v>18431</v>
      </c>
      <c r="D512" s="325" t="s">
        <v>29</v>
      </c>
      <c r="E512" s="362" t="s">
        <v>30</v>
      </c>
      <c r="F512" s="50">
        <v>7.5</v>
      </c>
      <c r="G512" s="350">
        <v>5</v>
      </c>
      <c r="H512" s="350" t="s">
        <v>17894</v>
      </c>
      <c r="I512" s="314" t="s">
        <v>16612</v>
      </c>
      <c r="J512" s="42">
        <v>1236700007158</v>
      </c>
      <c r="K512" s="41" t="s">
        <v>17879</v>
      </c>
      <c r="L512" s="50"/>
      <c r="M512" s="34"/>
      <c r="N512" s="50"/>
      <c r="O512" s="50"/>
      <c r="P512" s="50"/>
      <c r="Q512" s="50"/>
      <c r="R512" s="50"/>
      <c r="S512" s="50" t="s">
        <v>17880</v>
      </c>
      <c r="T512" s="363" t="s">
        <v>18432</v>
      </c>
      <c r="U512" s="363" t="s">
        <v>18433</v>
      </c>
    </row>
    <row r="513" spans="1:21" ht="165.75">
      <c r="A513" s="50">
        <v>509</v>
      </c>
      <c r="B513" s="362" t="s">
        <v>18434</v>
      </c>
      <c r="C513" s="362" t="s">
        <v>18435</v>
      </c>
      <c r="D513" s="325" t="s">
        <v>29</v>
      </c>
      <c r="E513" s="362" t="s">
        <v>30</v>
      </c>
      <c r="F513" s="50">
        <v>4.5</v>
      </c>
      <c r="G513" s="350" t="s">
        <v>16710</v>
      </c>
      <c r="H513" s="350" t="s">
        <v>17885</v>
      </c>
      <c r="I513" s="314" t="s">
        <v>16612</v>
      </c>
      <c r="J513" s="42">
        <v>1236700007158</v>
      </c>
      <c r="K513" s="41" t="s">
        <v>17879</v>
      </c>
      <c r="L513" s="50"/>
      <c r="M513" s="34"/>
      <c r="N513" s="50"/>
      <c r="O513" s="50"/>
      <c r="P513" s="50"/>
      <c r="Q513" s="50"/>
      <c r="R513" s="50"/>
      <c r="S513" s="50" t="s">
        <v>17880</v>
      </c>
      <c r="T513" s="363" t="s">
        <v>18436</v>
      </c>
      <c r="U513" s="363" t="s">
        <v>18437</v>
      </c>
    </row>
    <row r="514" spans="1:21" ht="63.75">
      <c r="A514" s="50">
        <v>510</v>
      </c>
      <c r="B514" s="362" t="s">
        <v>18438</v>
      </c>
      <c r="C514" s="362" t="s">
        <v>18439</v>
      </c>
      <c r="D514" s="325" t="s">
        <v>29</v>
      </c>
      <c r="E514" s="362" t="s">
        <v>2839</v>
      </c>
      <c r="F514" s="50">
        <v>2</v>
      </c>
      <c r="G514" s="350" t="s">
        <v>31</v>
      </c>
      <c r="H514" s="350" t="s">
        <v>8396</v>
      </c>
      <c r="I514" s="314" t="s">
        <v>16612</v>
      </c>
      <c r="J514" s="42">
        <v>1236700007158</v>
      </c>
      <c r="K514" s="41" t="s">
        <v>17879</v>
      </c>
      <c r="L514" s="50"/>
      <c r="M514" s="34"/>
      <c r="N514" s="50"/>
      <c r="O514" s="50"/>
      <c r="P514" s="50"/>
      <c r="Q514" s="50"/>
      <c r="R514" s="50"/>
      <c r="S514" s="50" t="s">
        <v>17880</v>
      </c>
      <c r="T514" s="363" t="s">
        <v>18440</v>
      </c>
      <c r="U514" s="363" t="s">
        <v>18439</v>
      </c>
    </row>
    <row r="515" spans="1:21" ht="63.75">
      <c r="A515" s="50">
        <v>511</v>
      </c>
      <c r="B515" s="362" t="s">
        <v>18441</v>
      </c>
      <c r="C515" s="362" t="s">
        <v>18442</v>
      </c>
      <c r="D515" s="325" t="s">
        <v>29</v>
      </c>
      <c r="E515" s="362" t="s">
        <v>30</v>
      </c>
      <c r="F515" s="50">
        <v>6</v>
      </c>
      <c r="G515" s="350" t="s">
        <v>16300</v>
      </c>
      <c r="H515" s="350" t="s">
        <v>17885</v>
      </c>
      <c r="I515" s="329" t="s">
        <v>17037</v>
      </c>
      <c r="J515" s="34">
        <v>1176733007406</v>
      </c>
      <c r="K515" s="50" t="s">
        <v>18288</v>
      </c>
      <c r="L515" s="50"/>
      <c r="M515" s="34"/>
      <c r="N515" s="50"/>
      <c r="O515" s="50"/>
      <c r="P515" s="50"/>
      <c r="Q515" s="50"/>
      <c r="R515" s="50"/>
      <c r="S515" s="50" t="s">
        <v>17880</v>
      </c>
      <c r="T515" s="363" t="s">
        <v>18443</v>
      </c>
      <c r="U515" s="50" t="s">
        <v>18444</v>
      </c>
    </row>
    <row r="516" spans="1:21" ht="89.25">
      <c r="A516" s="50">
        <v>512</v>
      </c>
      <c r="B516" s="362" t="s">
        <v>18445</v>
      </c>
      <c r="C516" s="362" t="s">
        <v>18446</v>
      </c>
      <c r="D516" s="325" t="s">
        <v>29</v>
      </c>
      <c r="E516" s="362" t="s">
        <v>30</v>
      </c>
      <c r="F516" s="50">
        <v>10.5</v>
      </c>
      <c r="G516" s="350" t="s">
        <v>16320</v>
      </c>
      <c r="H516" s="350" t="s">
        <v>16988</v>
      </c>
      <c r="I516" s="314" t="s">
        <v>16612</v>
      </c>
      <c r="J516" s="42">
        <v>1236700007158</v>
      </c>
      <c r="K516" s="41" t="s">
        <v>17879</v>
      </c>
      <c r="L516" s="50"/>
      <c r="M516" s="34"/>
      <c r="N516" s="50"/>
      <c r="O516" s="50"/>
      <c r="P516" s="50"/>
      <c r="Q516" s="50"/>
      <c r="R516" s="50"/>
      <c r="S516" s="50" t="s">
        <v>17880</v>
      </c>
      <c r="T516" s="363" t="s">
        <v>18447</v>
      </c>
      <c r="U516" s="363" t="s">
        <v>18448</v>
      </c>
    </row>
    <row r="517" spans="1:21" ht="127.5">
      <c r="A517" s="50">
        <v>513</v>
      </c>
      <c r="B517" s="362" t="s">
        <v>18449</v>
      </c>
      <c r="C517" s="362" t="s">
        <v>18450</v>
      </c>
      <c r="D517" s="325" t="s">
        <v>29</v>
      </c>
      <c r="E517" s="362" t="s">
        <v>30</v>
      </c>
      <c r="F517" s="50">
        <v>4.5</v>
      </c>
      <c r="G517" s="350">
        <v>3</v>
      </c>
      <c r="H517" s="350" t="s">
        <v>17894</v>
      </c>
      <c r="I517" s="314" t="s">
        <v>16612</v>
      </c>
      <c r="J517" s="42">
        <v>1236700007158</v>
      </c>
      <c r="K517" s="41" t="s">
        <v>17879</v>
      </c>
      <c r="L517" s="50"/>
      <c r="M517" s="34"/>
      <c r="N517" s="50"/>
      <c r="O517" s="50"/>
      <c r="P517" s="50"/>
      <c r="Q517" s="50"/>
      <c r="R517" s="50"/>
      <c r="S517" s="50" t="s">
        <v>17880</v>
      </c>
      <c r="T517" s="363" t="s">
        <v>18451</v>
      </c>
      <c r="U517" s="50" t="s">
        <v>18452</v>
      </c>
    </row>
    <row r="518" spans="1:21" ht="89.25">
      <c r="A518" s="50">
        <v>514</v>
      </c>
      <c r="B518" s="362" t="s">
        <v>18453</v>
      </c>
      <c r="C518" s="362" t="s">
        <v>18454</v>
      </c>
      <c r="D518" s="325" t="s">
        <v>29</v>
      </c>
      <c r="E518" s="362" t="s">
        <v>30</v>
      </c>
      <c r="F518" s="50">
        <v>1.5</v>
      </c>
      <c r="G518" s="350">
        <v>1</v>
      </c>
      <c r="H518" s="350" t="s">
        <v>17894</v>
      </c>
      <c r="I518" s="314" t="s">
        <v>16612</v>
      </c>
      <c r="J518" s="42">
        <v>1236700007158</v>
      </c>
      <c r="K518" s="41" t="s">
        <v>17879</v>
      </c>
      <c r="L518" s="50"/>
      <c r="M518" s="34"/>
      <c r="N518" s="50"/>
      <c r="O518" s="50"/>
      <c r="P518" s="50"/>
      <c r="Q518" s="50"/>
      <c r="R518" s="50"/>
      <c r="S518" s="50" t="s">
        <v>17880</v>
      </c>
      <c r="T518" s="363" t="s">
        <v>18455</v>
      </c>
      <c r="U518" s="363" t="s">
        <v>18456</v>
      </c>
    </row>
    <row r="519" spans="1:21" ht="63.75">
      <c r="A519" s="50">
        <v>515</v>
      </c>
      <c r="B519" s="362" t="s">
        <v>18457</v>
      </c>
      <c r="C519" s="362" t="s">
        <v>18458</v>
      </c>
      <c r="D519" s="325" t="s">
        <v>29</v>
      </c>
      <c r="E519" s="362" t="s">
        <v>30</v>
      </c>
      <c r="F519" s="50">
        <v>6</v>
      </c>
      <c r="G519" s="350" t="s">
        <v>16300</v>
      </c>
      <c r="H519" s="350" t="s">
        <v>17885</v>
      </c>
      <c r="I519" s="314" t="s">
        <v>16612</v>
      </c>
      <c r="J519" s="42">
        <v>1236700007158</v>
      </c>
      <c r="K519" s="41" t="s">
        <v>17879</v>
      </c>
      <c r="L519" s="50"/>
      <c r="M519" s="34"/>
      <c r="N519" s="50"/>
      <c r="O519" s="50"/>
      <c r="P519" s="50"/>
      <c r="Q519" s="50"/>
      <c r="R519" s="50"/>
      <c r="S519" s="50" t="s">
        <v>17880</v>
      </c>
      <c r="T519" s="363" t="s">
        <v>18459</v>
      </c>
      <c r="U519" s="50" t="s">
        <v>18460</v>
      </c>
    </row>
    <row r="520" spans="1:21" ht="204">
      <c r="A520" s="50">
        <v>516</v>
      </c>
      <c r="B520" s="362" t="s">
        <v>18461</v>
      </c>
      <c r="C520" s="362" t="s">
        <v>18462</v>
      </c>
      <c r="D520" s="325" t="s">
        <v>29</v>
      </c>
      <c r="E520" s="362" t="s">
        <v>30</v>
      </c>
      <c r="F520" s="50">
        <v>6</v>
      </c>
      <c r="G520" s="350">
        <v>4</v>
      </c>
      <c r="H520" s="350" t="s">
        <v>17894</v>
      </c>
      <c r="I520" s="314" t="s">
        <v>16612</v>
      </c>
      <c r="J520" s="42">
        <v>1236700007158</v>
      </c>
      <c r="K520" s="41" t="s">
        <v>17879</v>
      </c>
      <c r="L520" s="50"/>
      <c r="M520" s="362"/>
      <c r="N520" s="50"/>
      <c r="O520" s="50"/>
      <c r="P520" s="50"/>
      <c r="Q520" s="50"/>
      <c r="R520" s="50"/>
      <c r="S520" s="50" t="s">
        <v>17880</v>
      </c>
      <c r="T520" s="363" t="s">
        <v>18463</v>
      </c>
      <c r="U520" s="50" t="s">
        <v>18464</v>
      </c>
    </row>
    <row r="521" spans="1:21" ht="51">
      <c r="A521" s="50">
        <v>517</v>
      </c>
      <c r="B521" s="362" t="s">
        <v>18465</v>
      </c>
      <c r="C521" s="362" t="s">
        <v>18466</v>
      </c>
      <c r="D521" s="325" t="s">
        <v>29</v>
      </c>
      <c r="E521" s="362" t="s">
        <v>30</v>
      </c>
      <c r="F521" s="50">
        <v>6</v>
      </c>
      <c r="G521" s="350">
        <v>4</v>
      </c>
      <c r="H521" s="350" t="s">
        <v>17894</v>
      </c>
      <c r="I521" s="329" t="s">
        <v>17999</v>
      </c>
      <c r="J521" s="34">
        <v>1056758328230</v>
      </c>
      <c r="K521" s="50" t="s">
        <v>18125</v>
      </c>
      <c r="L521" s="50"/>
      <c r="M521" s="34"/>
      <c r="N521" s="50"/>
      <c r="O521" s="50"/>
      <c r="P521" s="50"/>
      <c r="Q521" s="50"/>
      <c r="R521" s="50"/>
      <c r="S521" s="50" t="s">
        <v>17880</v>
      </c>
      <c r="T521" s="363" t="s">
        <v>18467</v>
      </c>
      <c r="U521" s="50" t="s">
        <v>18468</v>
      </c>
    </row>
    <row r="522" spans="1:21" ht="369.75">
      <c r="A522" s="50">
        <v>518</v>
      </c>
      <c r="B522" s="362" t="s">
        <v>18469</v>
      </c>
      <c r="C522" s="362" t="s">
        <v>18470</v>
      </c>
      <c r="D522" s="325" t="s">
        <v>29</v>
      </c>
      <c r="E522" s="362" t="s">
        <v>30</v>
      </c>
      <c r="F522" s="50">
        <v>7.5</v>
      </c>
      <c r="G522" s="350" t="s">
        <v>6798</v>
      </c>
      <c r="H522" s="350" t="s">
        <v>8396</v>
      </c>
      <c r="I522" s="314" t="s">
        <v>16612</v>
      </c>
      <c r="J522" s="42">
        <v>1236700007158</v>
      </c>
      <c r="K522" s="41" t="s">
        <v>17879</v>
      </c>
      <c r="L522" s="50"/>
      <c r="M522" s="362"/>
      <c r="N522" s="50"/>
      <c r="O522" s="50"/>
      <c r="P522" s="50"/>
      <c r="Q522" s="50"/>
      <c r="R522" s="50"/>
      <c r="S522" s="50" t="s">
        <v>18471</v>
      </c>
      <c r="T522" s="363" t="s">
        <v>18472</v>
      </c>
      <c r="U522" s="363" t="s">
        <v>18473</v>
      </c>
    </row>
    <row r="523" spans="1:21" ht="76.5">
      <c r="A523" s="50">
        <v>519</v>
      </c>
      <c r="B523" s="362" t="s">
        <v>18474</v>
      </c>
      <c r="C523" s="362" t="s">
        <v>18475</v>
      </c>
      <c r="D523" s="325" t="s">
        <v>29</v>
      </c>
      <c r="E523" s="362" t="s">
        <v>30</v>
      </c>
      <c r="F523" s="50">
        <v>3</v>
      </c>
      <c r="G523" s="350">
        <v>2</v>
      </c>
      <c r="H523" s="350" t="s">
        <v>17894</v>
      </c>
      <c r="I523" s="314" t="s">
        <v>16612</v>
      </c>
      <c r="J523" s="42">
        <v>1236700007158</v>
      </c>
      <c r="K523" s="41" t="s">
        <v>17879</v>
      </c>
      <c r="L523" s="50"/>
      <c r="M523" s="34"/>
      <c r="N523" s="50"/>
      <c r="O523" s="50"/>
      <c r="P523" s="50"/>
      <c r="Q523" s="50"/>
      <c r="R523" s="50"/>
      <c r="S523" s="50" t="s">
        <v>17880</v>
      </c>
      <c r="T523" s="363" t="s">
        <v>18476</v>
      </c>
      <c r="U523" s="363" t="s">
        <v>18477</v>
      </c>
    </row>
    <row r="524" spans="1:21" ht="63.75">
      <c r="A524" s="50">
        <v>520</v>
      </c>
      <c r="B524" s="362" t="s">
        <v>18478</v>
      </c>
      <c r="C524" s="362" t="s">
        <v>18479</v>
      </c>
      <c r="D524" s="325" t="s">
        <v>29</v>
      </c>
      <c r="E524" s="362" t="s">
        <v>18480</v>
      </c>
      <c r="F524" s="50">
        <v>4</v>
      </c>
      <c r="G524" s="350" t="s">
        <v>31</v>
      </c>
      <c r="H524" s="350" t="s">
        <v>2442</v>
      </c>
      <c r="I524" s="314" t="s">
        <v>16612</v>
      </c>
      <c r="J524" s="42">
        <v>1236700007158</v>
      </c>
      <c r="K524" s="41" t="s">
        <v>17879</v>
      </c>
      <c r="L524" s="50"/>
      <c r="M524" s="34"/>
      <c r="N524" s="50"/>
      <c r="O524" s="50"/>
      <c r="P524" s="50"/>
      <c r="Q524" s="50"/>
      <c r="R524" s="50"/>
      <c r="S524" s="50" t="s">
        <v>17880</v>
      </c>
      <c r="T524" s="363" t="s">
        <v>18481</v>
      </c>
      <c r="U524" s="363" t="s">
        <v>18482</v>
      </c>
    </row>
    <row r="525" spans="1:21" ht="127.5">
      <c r="A525" s="50">
        <v>521</v>
      </c>
      <c r="B525" s="362" t="s">
        <v>18483</v>
      </c>
      <c r="C525" s="362" t="s">
        <v>18484</v>
      </c>
      <c r="D525" s="325" t="s">
        <v>29</v>
      </c>
      <c r="E525" s="362" t="s">
        <v>30</v>
      </c>
      <c r="F525" s="50">
        <v>6</v>
      </c>
      <c r="G525" s="350">
        <v>4</v>
      </c>
      <c r="H525" s="350" t="s">
        <v>17894</v>
      </c>
      <c r="I525" s="314" t="s">
        <v>16612</v>
      </c>
      <c r="J525" s="42">
        <v>1236700007158</v>
      </c>
      <c r="K525" s="41" t="s">
        <v>17879</v>
      </c>
      <c r="L525" s="50"/>
      <c r="M525" s="34"/>
      <c r="N525" s="50"/>
      <c r="O525" s="50"/>
      <c r="P525" s="50"/>
      <c r="Q525" s="50"/>
      <c r="R525" s="50"/>
      <c r="S525" s="50" t="s">
        <v>17880</v>
      </c>
      <c r="T525" s="363" t="s">
        <v>18485</v>
      </c>
      <c r="U525" s="363" t="s">
        <v>18486</v>
      </c>
    </row>
    <row r="526" spans="1:21" ht="102">
      <c r="A526" s="50">
        <v>522</v>
      </c>
      <c r="B526" s="362" t="s">
        <v>18487</v>
      </c>
      <c r="C526" s="362" t="s">
        <v>18488</v>
      </c>
      <c r="D526" s="325" t="s">
        <v>29</v>
      </c>
      <c r="E526" s="362" t="s">
        <v>30</v>
      </c>
      <c r="F526" s="50">
        <v>4.5</v>
      </c>
      <c r="G526" s="350">
        <v>3</v>
      </c>
      <c r="H526" s="350" t="s">
        <v>17894</v>
      </c>
      <c r="I526" s="329" t="s">
        <v>18310</v>
      </c>
      <c r="J526" s="34">
        <v>1126732011636</v>
      </c>
      <c r="K526" s="50" t="s">
        <v>18114</v>
      </c>
      <c r="L526" s="50"/>
      <c r="M526" s="34"/>
      <c r="N526" s="50"/>
      <c r="O526" s="50"/>
      <c r="P526" s="50"/>
      <c r="Q526" s="50"/>
      <c r="R526" s="50"/>
      <c r="S526" s="50" t="s">
        <v>17880</v>
      </c>
      <c r="T526" s="363" t="s">
        <v>18489</v>
      </c>
      <c r="U526" s="50" t="s">
        <v>18490</v>
      </c>
    </row>
    <row r="527" spans="1:21" ht="153">
      <c r="A527" s="50">
        <v>523</v>
      </c>
      <c r="B527" s="362" t="s">
        <v>18491</v>
      </c>
      <c r="C527" s="362" t="s">
        <v>18492</v>
      </c>
      <c r="D527" s="325" t="s">
        <v>29</v>
      </c>
      <c r="E527" s="362" t="s">
        <v>30</v>
      </c>
      <c r="F527" s="50">
        <v>6</v>
      </c>
      <c r="G527" s="350" t="s">
        <v>16300</v>
      </c>
      <c r="H527" s="350" t="s">
        <v>17885</v>
      </c>
      <c r="I527" s="314" t="s">
        <v>16612</v>
      </c>
      <c r="J527" s="42">
        <v>1236700007158</v>
      </c>
      <c r="K527" s="41" t="s">
        <v>17879</v>
      </c>
      <c r="L527" s="50"/>
      <c r="M527" s="34"/>
      <c r="N527" s="50"/>
      <c r="O527" s="50"/>
      <c r="P527" s="50"/>
      <c r="Q527" s="50"/>
      <c r="R527" s="50"/>
      <c r="S527" s="50" t="s">
        <v>17880</v>
      </c>
      <c r="T527" s="363" t="s">
        <v>18493</v>
      </c>
      <c r="U527" s="363" t="s">
        <v>18494</v>
      </c>
    </row>
    <row r="528" spans="1:21" ht="63.75">
      <c r="A528" s="50">
        <v>524</v>
      </c>
      <c r="B528" s="362" t="s">
        <v>18495</v>
      </c>
      <c r="C528" s="362" t="s">
        <v>18496</v>
      </c>
      <c r="D528" s="325" t="s">
        <v>29</v>
      </c>
      <c r="E528" s="362" t="s">
        <v>30</v>
      </c>
      <c r="F528" s="50">
        <v>4.5</v>
      </c>
      <c r="G528" s="350">
        <v>3</v>
      </c>
      <c r="H528" s="350" t="s">
        <v>17894</v>
      </c>
      <c r="I528" s="329" t="s">
        <v>18497</v>
      </c>
      <c r="J528" s="34">
        <v>1156733006484</v>
      </c>
      <c r="K528" s="50" t="s">
        <v>18498</v>
      </c>
      <c r="L528" s="50"/>
      <c r="M528" s="34"/>
      <c r="N528" s="50"/>
      <c r="O528" s="50"/>
      <c r="P528" s="50"/>
      <c r="Q528" s="50"/>
      <c r="R528" s="50"/>
      <c r="S528" s="50" t="s">
        <v>17880</v>
      </c>
      <c r="T528" s="363" t="s">
        <v>18499</v>
      </c>
      <c r="U528" s="50" t="s">
        <v>18500</v>
      </c>
    </row>
    <row r="529" spans="1:21" ht="63.75">
      <c r="A529" s="50">
        <v>525</v>
      </c>
      <c r="B529" s="362" t="s">
        <v>18501</v>
      </c>
      <c r="C529" s="362" t="s">
        <v>18502</v>
      </c>
      <c r="D529" s="325" t="s">
        <v>29</v>
      </c>
      <c r="E529" s="362" t="s">
        <v>30</v>
      </c>
      <c r="F529" s="50">
        <v>6</v>
      </c>
      <c r="G529" s="350" t="s">
        <v>43</v>
      </c>
      <c r="H529" s="350" t="s">
        <v>18503</v>
      </c>
      <c r="I529" s="329" t="s">
        <v>18504</v>
      </c>
      <c r="J529" s="34">
        <v>1036758317727</v>
      </c>
      <c r="K529" s="50" t="s">
        <v>18505</v>
      </c>
      <c r="L529" s="50"/>
      <c r="M529" s="34"/>
      <c r="N529" s="50"/>
      <c r="O529" s="50"/>
      <c r="P529" s="50"/>
      <c r="Q529" s="50"/>
      <c r="R529" s="50"/>
      <c r="S529" s="50" t="s">
        <v>17880</v>
      </c>
      <c r="T529" s="363" t="s">
        <v>18506</v>
      </c>
      <c r="U529" s="50" t="s">
        <v>18507</v>
      </c>
    </row>
    <row r="530" spans="1:21" ht="51">
      <c r="A530" s="50">
        <v>526</v>
      </c>
      <c r="B530" s="362" t="s">
        <v>18508</v>
      </c>
      <c r="C530" s="362" t="s">
        <v>18509</v>
      </c>
      <c r="D530" s="325" t="s">
        <v>29</v>
      </c>
      <c r="E530" s="362" t="s">
        <v>30</v>
      </c>
      <c r="F530" s="50">
        <v>3</v>
      </c>
      <c r="G530" s="350">
        <v>2</v>
      </c>
      <c r="H530" s="350" t="s">
        <v>17894</v>
      </c>
      <c r="I530" s="329" t="s">
        <v>18293</v>
      </c>
      <c r="J530" s="34">
        <v>1096731006316</v>
      </c>
      <c r="K530" s="50" t="s">
        <v>18294</v>
      </c>
      <c r="L530" s="50"/>
      <c r="M530" s="34"/>
      <c r="N530" s="50"/>
      <c r="O530" s="50"/>
      <c r="P530" s="50"/>
      <c r="Q530" s="50"/>
      <c r="R530" s="50"/>
      <c r="S530" s="50" t="s">
        <v>17880</v>
      </c>
      <c r="T530" s="363" t="s">
        <v>18510</v>
      </c>
      <c r="U530" s="50" t="s">
        <v>18511</v>
      </c>
    </row>
    <row r="531" spans="1:21" ht="63.75">
      <c r="A531" s="50">
        <v>527</v>
      </c>
      <c r="B531" s="362" t="s">
        <v>18512</v>
      </c>
      <c r="C531" s="362" t="s">
        <v>18513</v>
      </c>
      <c r="D531" s="325" t="s">
        <v>29</v>
      </c>
      <c r="E531" s="362" t="s">
        <v>30</v>
      </c>
      <c r="F531" s="33" t="s">
        <v>8511</v>
      </c>
      <c r="G531" s="350" t="s">
        <v>6802</v>
      </c>
      <c r="H531" s="350" t="s">
        <v>17894</v>
      </c>
      <c r="I531" s="314" t="s">
        <v>16612</v>
      </c>
      <c r="J531" s="42">
        <v>1236700007158</v>
      </c>
      <c r="K531" s="41" t="s">
        <v>17879</v>
      </c>
      <c r="L531" s="50"/>
      <c r="M531" s="34"/>
      <c r="N531" s="50"/>
      <c r="O531" s="50"/>
      <c r="P531" s="50"/>
      <c r="Q531" s="50"/>
      <c r="R531" s="50"/>
      <c r="S531" s="50" t="s">
        <v>17880</v>
      </c>
      <c r="T531" s="363" t="s">
        <v>18514</v>
      </c>
      <c r="U531" s="363" t="s">
        <v>18515</v>
      </c>
    </row>
    <row r="532" spans="1:21" ht="51">
      <c r="A532" s="50">
        <v>528</v>
      </c>
      <c r="B532" s="362" t="s">
        <v>18516</v>
      </c>
      <c r="C532" s="362" t="s">
        <v>18517</v>
      </c>
      <c r="D532" s="325" t="s">
        <v>29</v>
      </c>
      <c r="E532" s="362" t="s">
        <v>30</v>
      </c>
      <c r="F532" s="50">
        <v>4.5</v>
      </c>
      <c r="G532" s="350" t="s">
        <v>16710</v>
      </c>
      <c r="H532" s="350" t="s">
        <v>17885</v>
      </c>
      <c r="I532" s="329" t="s">
        <v>18518</v>
      </c>
      <c r="J532" s="34">
        <v>1156733008200</v>
      </c>
      <c r="K532" s="50" t="s">
        <v>18519</v>
      </c>
      <c r="L532" s="50"/>
      <c r="M532" s="34"/>
      <c r="N532" s="50"/>
      <c r="O532" s="50"/>
      <c r="P532" s="50"/>
      <c r="Q532" s="50"/>
      <c r="R532" s="50"/>
      <c r="S532" s="50" t="s">
        <v>17880</v>
      </c>
      <c r="T532" s="363" t="s">
        <v>18520</v>
      </c>
      <c r="U532" s="50" t="s">
        <v>18521</v>
      </c>
    </row>
    <row r="533" spans="1:21" ht="63.75">
      <c r="A533" s="50">
        <v>529</v>
      </c>
      <c r="B533" s="362" t="s">
        <v>18522</v>
      </c>
      <c r="C533" s="362" t="s">
        <v>18523</v>
      </c>
      <c r="D533" s="325" t="s">
        <v>29</v>
      </c>
      <c r="E533" s="362" t="s">
        <v>30</v>
      </c>
      <c r="F533" s="50">
        <v>4.5</v>
      </c>
      <c r="G533" s="350" t="s">
        <v>16710</v>
      </c>
      <c r="H533" s="350" t="s">
        <v>17885</v>
      </c>
      <c r="I533" s="314" t="s">
        <v>16612</v>
      </c>
      <c r="J533" s="42">
        <v>1236700007158</v>
      </c>
      <c r="K533" s="41" t="s">
        <v>17879</v>
      </c>
      <c r="L533" s="50"/>
      <c r="M533" s="34"/>
      <c r="N533" s="50"/>
      <c r="O533" s="50"/>
      <c r="P533" s="50"/>
      <c r="Q533" s="50"/>
      <c r="R533" s="50"/>
      <c r="S533" s="50" t="s">
        <v>17880</v>
      </c>
      <c r="T533" s="363" t="s">
        <v>18524</v>
      </c>
      <c r="U533" s="363" t="s">
        <v>18525</v>
      </c>
    </row>
    <row r="534" spans="1:21" ht="63.75">
      <c r="A534" s="50">
        <v>530</v>
      </c>
      <c r="B534" s="362" t="s">
        <v>18526</v>
      </c>
      <c r="C534" s="362" t="s">
        <v>18527</v>
      </c>
      <c r="D534" s="325" t="s">
        <v>29</v>
      </c>
      <c r="E534" s="362" t="s">
        <v>30</v>
      </c>
      <c r="F534" s="50">
        <v>6</v>
      </c>
      <c r="G534" s="350">
        <v>4</v>
      </c>
      <c r="H534" s="350" t="s">
        <v>17894</v>
      </c>
      <c r="I534" s="329" t="s">
        <v>18528</v>
      </c>
      <c r="J534" s="34">
        <v>1186733018284</v>
      </c>
      <c r="K534" s="50" t="s">
        <v>18529</v>
      </c>
      <c r="L534" s="50"/>
      <c r="M534" s="34"/>
      <c r="N534" s="50"/>
      <c r="O534" s="50"/>
      <c r="P534" s="50"/>
      <c r="Q534" s="50"/>
      <c r="R534" s="50"/>
      <c r="S534" s="50" t="s">
        <v>17880</v>
      </c>
      <c r="T534" s="363" t="s">
        <v>18530</v>
      </c>
      <c r="U534" s="50" t="s">
        <v>18531</v>
      </c>
    </row>
    <row r="535" spans="1:21" ht="76.5">
      <c r="A535" s="50">
        <v>531</v>
      </c>
      <c r="B535" s="362" t="s">
        <v>18532</v>
      </c>
      <c r="C535" s="362" t="s">
        <v>18533</v>
      </c>
      <c r="D535" s="325" t="s">
        <v>29</v>
      </c>
      <c r="E535" s="362" t="s">
        <v>30</v>
      </c>
      <c r="F535" s="50">
        <v>6</v>
      </c>
      <c r="G535" s="350">
        <v>4</v>
      </c>
      <c r="H535" s="350" t="s">
        <v>8396</v>
      </c>
      <c r="I535" s="329" t="s">
        <v>18528</v>
      </c>
      <c r="J535" s="34">
        <v>1186733018284</v>
      </c>
      <c r="K535" s="50" t="s">
        <v>18529</v>
      </c>
      <c r="L535" s="50"/>
      <c r="M535" s="34"/>
      <c r="N535" s="50"/>
      <c r="O535" s="50"/>
      <c r="P535" s="50"/>
      <c r="Q535" s="50"/>
      <c r="R535" s="50"/>
      <c r="S535" s="50" t="s">
        <v>17880</v>
      </c>
      <c r="T535" s="363" t="s">
        <v>18534</v>
      </c>
      <c r="U535" s="50" t="s">
        <v>18535</v>
      </c>
    </row>
    <row r="536" spans="1:21" ht="63.75">
      <c r="A536" s="50">
        <v>532</v>
      </c>
      <c r="B536" s="362" t="s">
        <v>18536</v>
      </c>
      <c r="C536" s="362" t="s">
        <v>18527</v>
      </c>
      <c r="D536" s="325" t="s">
        <v>29</v>
      </c>
      <c r="E536" s="362" t="s">
        <v>30</v>
      </c>
      <c r="F536" s="50">
        <v>7.5</v>
      </c>
      <c r="G536" s="350">
        <v>5</v>
      </c>
      <c r="H536" s="350" t="s">
        <v>17894</v>
      </c>
      <c r="I536" s="314" t="s">
        <v>16612</v>
      </c>
      <c r="J536" s="42">
        <v>1236700007158</v>
      </c>
      <c r="K536" s="41" t="s">
        <v>17879</v>
      </c>
      <c r="L536" s="50"/>
      <c r="M536" s="34"/>
      <c r="N536" s="50"/>
      <c r="O536" s="50"/>
      <c r="P536" s="50"/>
      <c r="Q536" s="50"/>
      <c r="R536" s="50"/>
      <c r="S536" s="50" t="s">
        <v>17880</v>
      </c>
      <c r="T536" s="363" t="s">
        <v>18537</v>
      </c>
      <c r="U536" s="50" t="s">
        <v>18538</v>
      </c>
    </row>
    <row r="537" spans="1:21" ht="89.25">
      <c r="A537" s="50">
        <v>533</v>
      </c>
      <c r="B537" s="362" t="s">
        <v>18539</v>
      </c>
      <c r="C537" s="362" t="s">
        <v>18540</v>
      </c>
      <c r="D537" s="325" t="s">
        <v>29</v>
      </c>
      <c r="E537" s="362" t="s">
        <v>16223</v>
      </c>
      <c r="F537" s="50">
        <v>10</v>
      </c>
      <c r="G537" s="33">
        <v>4</v>
      </c>
      <c r="H537" s="50">
        <v>1.1000000000000001</v>
      </c>
      <c r="I537" s="329" t="s">
        <v>18310</v>
      </c>
      <c r="J537" s="34">
        <v>112673201163</v>
      </c>
      <c r="K537" s="50" t="s">
        <v>18311</v>
      </c>
      <c r="L537" s="50"/>
      <c r="M537" s="34"/>
      <c r="N537" s="50"/>
      <c r="O537" s="50"/>
      <c r="P537" s="50"/>
      <c r="Q537" s="50"/>
      <c r="R537" s="50"/>
      <c r="S537" s="50" t="s">
        <v>17880</v>
      </c>
      <c r="T537" s="363" t="s">
        <v>18541</v>
      </c>
      <c r="U537" s="363" t="s">
        <v>18540</v>
      </c>
    </row>
    <row r="538" spans="1:21" ht="89.25">
      <c r="A538" s="50">
        <v>534</v>
      </c>
      <c r="B538" s="362" t="s">
        <v>18542</v>
      </c>
      <c r="C538" s="362" t="s">
        <v>18543</v>
      </c>
      <c r="D538" s="325" t="s">
        <v>29</v>
      </c>
      <c r="E538" s="362" t="s">
        <v>16223</v>
      </c>
      <c r="F538" s="50">
        <v>10</v>
      </c>
      <c r="G538" s="33">
        <v>4</v>
      </c>
      <c r="H538" s="50">
        <v>1.1000000000000001</v>
      </c>
      <c r="I538" s="329" t="s">
        <v>18310</v>
      </c>
      <c r="J538" s="34">
        <v>112673201163</v>
      </c>
      <c r="K538" s="50" t="s">
        <v>18311</v>
      </c>
      <c r="L538" s="50"/>
      <c r="M538" s="34"/>
      <c r="N538" s="50"/>
      <c r="O538" s="50"/>
      <c r="P538" s="50"/>
      <c r="Q538" s="50"/>
      <c r="R538" s="50"/>
      <c r="S538" s="50" t="s">
        <v>17880</v>
      </c>
      <c r="T538" s="363" t="s">
        <v>18544</v>
      </c>
      <c r="U538" s="363" t="s">
        <v>18543</v>
      </c>
    </row>
    <row r="539" spans="1:21" ht="89.25">
      <c r="A539" s="50">
        <v>535</v>
      </c>
      <c r="B539" s="362" t="s">
        <v>18545</v>
      </c>
      <c r="C539" s="362" t="s">
        <v>18546</v>
      </c>
      <c r="D539" s="325" t="s">
        <v>29</v>
      </c>
      <c r="E539" s="362" t="s">
        <v>16223</v>
      </c>
      <c r="F539" s="50">
        <v>10</v>
      </c>
      <c r="G539" s="33">
        <v>4</v>
      </c>
      <c r="H539" s="50">
        <v>1.1000000000000001</v>
      </c>
      <c r="I539" s="329" t="s">
        <v>18310</v>
      </c>
      <c r="J539" s="34">
        <v>112673201163</v>
      </c>
      <c r="K539" s="50" t="s">
        <v>18311</v>
      </c>
      <c r="L539" s="50"/>
      <c r="M539" s="34"/>
      <c r="N539" s="50"/>
      <c r="O539" s="50"/>
      <c r="P539" s="50"/>
      <c r="Q539" s="50"/>
      <c r="R539" s="50"/>
      <c r="S539" s="50" t="s">
        <v>17880</v>
      </c>
      <c r="T539" s="363" t="s">
        <v>18547</v>
      </c>
      <c r="U539" s="363" t="s">
        <v>18546</v>
      </c>
    </row>
    <row r="540" spans="1:21" ht="63.75">
      <c r="A540" s="50">
        <v>536</v>
      </c>
      <c r="B540" s="362" t="s">
        <v>18548</v>
      </c>
      <c r="C540" s="362" t="s">
        <v>18549</v>
      </c>
      <c r="D540" s="325" t="s">
        <v>29</v>
      </c>
      <c r="E540" s="362" t="s">
        <v>30</v>
      </c>
      <c r="F540" s="50">
        <v>3</v>
      </c>
      <c r="G540" s="350">
        <v>2</v>
      </c>
      <c r="H540" s="350" t="s">
        <v>17894</v>
      </c>
      <c r="I540" s="329" t="s">
        <v>18550</v>
      </c>
      <c r="J540" s="34">
        <v>1156733006484</v>
      </c>
      <c r="K540" s="50" t="s">
        <v>18551</v>
      </c>
      <c r="L540" s="50"/>
      <c r="M540" s="34"/>
      <c r="N540" s="50"/>
      <c r="O540" s="50"/>
      <c r="P540" s="50"/>
      <c r="Q540" s="50"/>
      <c r="R540" s="50"/>
      <c r="S540" s="50" t="s">
        <v>17880</v>
      </c>
      <c r="T540" s="363" t="s">
        <v>18552</v>
      </c>
      <c r="U540" s="50" t="s">
        <v>18553</v>
      </c>
    </row>
    <row r="541" spans="1:21" ht="114.75">
      <c r="A541" s="50">
        <v>537</v>
      </c>
      <c r="B541" s="362" t="s">
        <v>18554</v>
      </c>
      <c r="C541" s="362" t="s">
        <v>18555</v>
      </c>
      <c r="D541" s="325" t="s">
        <v>29</v>
      </c>
      <c r="E541" s="362" t="s">
        <v>30</v>
      </c>
      <c r="F541" s="50">
        <v>6</v>
      </c>
      <c r="G541" s="350" t="s">
        <v>16300</v>
      </c>
      <c r="H541" s="350" t="s">
        <v>17885</v>
      </c>
      <c r="I541" s="314" t="s">
        <v>18556</v>
      </c>
      <c r="J541" s="42" t="s">
        <v>18557</v>
      </c>
      <c r="K541" s="41" t="s">
        <v>18558</v>
      </c>
      <c r="L541" s="50"/>
      <c r="M541" s="34"/>
      <c r="N541" s="50"/>
      <c r="O541" s="50"/>
      <c r="P541" s="50"/>
      <c r="Q541" s="50"/>
      <c r="R541" s="50"/>
      <c r="S541" s="50" t="s">
        <v>17880</v>
      </c>
      <c r="T541" s="363" t="s">
        <v>18559</v>
      </c>
      <c r="U541" s="363" t="s">
        <v>18560</v>
      </c>
    </row>
    <row r="542" spans="1:21" ht="63.75">
      <c r="A542" s="50">
        <v>538</v>
      </c>
      <c r="B542" s="362" t="s">
        <v>18561</v>
      </c>
      <c r="C542" s="362" t="s">
        <v>18562</v>
      </c>
      <c r="D542" s="325" t="s">
        <v>29</v>
      </c>
      <c r="E542" s="362" t="s">
        <v>30</v>
      </c>
      <c r="F542" s="50">
        <v>7.5</v>
      </c>
      <c r="G542" s="350">
        <v>5</v>
      </c>
      <c r="H542" s="350" t="s">
        <v>17894</v>
      </c>
      <c r="I542" s="329" t="s">
        <v>18208</v>
      </c>
      <c r="J542" s="34">
        <v>1086731000465</v>
      </c>
      <c r="K542" s="50" t="s">
        <v>18120</v>
      </c>
      <c r="L542" s="50"/>
      <c r="M542" s="34"/>
      <c r="N542" s="50"/>
      <c r="O542" s="50"/>
      <c r="P542" s="50"/>
      <c r="Q542" s="50"/>
      <c r="R542" s="50"/>
      <c r="S542" s="50" t="s">
        <v>17880</v>
      </c>
      <c r="T542" s="363" t="s">
        <v>18563</v>
      </c>
      <c r="U542" s="50" t="s">
        <v>18564</v>
      </c>
    </row>
    <row r="543" spans="1:21" ht="127.5">
      <c r="A543" s="50">
        <v>539</v>
      </c>
      <c r="B543" s="362" t="s">
        <v>18565</v>
      </c>
      <c r="C543" s="362" t="s">
        <v>18566</v>
      </c>
      <c r="D543" s="325" t="s">
        <v>29</v>
      </c>
      <c r="E543" s="362" t="s">
        <v>30</v>
      </c>
      <c r="F543" s="50">
        <v>4.5</v>
      </c>
      <c r="G543" s="350" t="s">
        <v>16710</v>
      </c>
      <c r="H543" s="350" t="s">
        <v>17885</v>
      </c>
      <c r="I543" s="314" t="s">
        <v>18556</v>
      </c>
      <c r="J543" s="42" t="s">
        <v>18557</v>
      </c>
      <c r="K543" s="41" t="s">
        <v>18558</v>
      </c>
      <c r="L543" s="50"/>
      <c r="M543" s="34"/>
      <c r="N543" s="50"/>
      <c r="O543" s="50"/>
      <c r="P543" s="50"/>
      <c r="Q543" s="50"/>
      <c r="R543" s="50"/>
      <c r="S543" s="50" t="s">
        <v>17880</v>
      </c>
      <c r="T543" s="363" t="s">
        <v>18567</v>
      </c>
      <c r="U543" s="363" t="s">
        <v>18568</v>
      </c>
    </row>
    <row r="544" spans="1:21" ht="102">
      <c r="A544" s="50">
        <v>540</v>
      </c>
      <c r="B544" s="362" t="s">
        <v>18569</v>
      </c>
      <c r="C544" s="362" t="s">
        <v>18570</v>
      </c>
      <c r="D544" s="325" t="s">
        <v>29</v>
      </c>
      <c r="E544" s="362" t="s">
        <v>30</v>
      </c>
      <c r="F544" s="50">
        <v>6</v>
      </c>
      <c r="G544" s="350" t="s">
        <v>16300</v>
      </c>
      <c r="H544" s="350" t="s">
        <v>17885</v>
      </c>
      <c r="I544" s="314" t="s">
        <v>18571</v>
      </c>
      <c r="J544" s="42">
        <v>1156733005681</v>
      </c>
      <c r="K544" s="41" t="s">
        <v>18572</v>
      </c>
      <c r="L544" s="50"/>
      <c r="M544" s="34"/>
      <c r="N544" s="50"/>
      <c r="O544" s="50"/>
      <c r="P544" s="50"/>
      <c r="Q544" s="50"/>
      <c r="R544" s="50"/>
      <c r="S544" s="50" t="s">
        <v>17880</v>
      </c>
      <c r="T544" s="363" t="s">
        <v>18573</v>
      </c>
      <c r="U544" s="50" t="s">
        <v>18574</v>
      </c>
    </row>
    <row r="545" spans="1:21" ht="191.25">
      <c r="A545" s="50">
        <v>541</v>
      </c>
      <c r="B545" s="362" t="s">
        <v>18575</v>
      </c>
      <c r="C545" s="362" t="s">
        <v>18576</v>
      </c>
      <c r="D545" s="325" t="s">
        <v>29</v>
      </c>
      <c r="E545" s="362" t="s">
        <v>30</v>
      </c>
      <c r="F545" s="50" t="s">
        <v>18577</v>
      </c>
      <c r="G545" s="350" t="s">
        <v>18578</v>
      </c>
      <c r="H545" s="350" t="s">
        <v>18579</v>
      </c>
      <c r="I545" s="314" t="s">
        <v>16612</v>
      </c>
      <c r="J545" s="42">
        <v>1236700007158</v>
      </c>
      <c r="K545" s="41" t="s">
        <v>17879</v>
      </c>
      <c r="L545" s="50"/>
      <c r="M545" s="34"/>
      <c r="N545" s="50"/>
      <c r="O545" s="50"/>
      <c r="P545" s="50"/>
      <c r="Q545" s="50"/>
      <c r="R545" s="50"/>
      <c r="S545" s="50" t="s">
        <v>17880</v>
      </c>
      <c r="T545" s="363" t="s">
        <v>18580</v>
      </c>
      <c r="U545" s="363" t="s">
        <v>18581</v>
      </c>
    </row>
    <row r="546" spans="1:21" ht="127.5">
      <c r="A546" s="50">
        <v>542</v>
      </c>
      <c r="B546" s="362" t="s">
        <v>18582</v>
      </c>
      <c r="C546" s="362" t="s">
        <v>18583</v>
      </c>
      <c r="D546" s="325" t="s">
        <v>29</v>
      </c>
      <c r="E546" s="362" t="s">
        <v>30</v>
      </c>
      <c r="F546" s="50">
        <v>7.5</v>
      </c>
      <c r="G546" s="350">
        <v>5</v>
      </c>
      <c r="H546" s="350" t="s">
        <v>17894</v>
      </c>
      <c r="I546" s="314" t="s">
        <v>16612</v>
      </c>
      <c r="J546" s="42">
        <v>1236700007158</v>
      </c>
      <c r="K546" s="41" t="s">
        <v>17879</v>
      </c>
      <c r="L546" s="50"/>
      <c r="M546" s="34"/>
      <c r="N546" s="50"/>
      <c r="O546" s="50"/>
      <c r="P546" s="50"/>
      <c r="Q546" s="50"/>
      <c r="R546" s="50"/>
      <c r="S546" s="50" t="s">
        <v>17880</v>
      </c>
      <c r="T546" s="363" t="s">
        <v>18584</v>
      </c>
      <c r="U546" s="363" t="s">
        <v>18585</v>
      </c>
    </row>
    <row r="547" spans="1:21" ht="114.75">
      <c r="A547" s="50">
        <v>543</v>
      </c>
      <c r="B547" s="362" t="s">
        <v>18586</v>
      </c>
      <c r="C547" s="362" t="s">
        <v>18587</v>
      </c>
      <c r="D547" s="325" t="s">
        <v>29</v>
      </c>
      <c r="E547" s="362" t="s">
        <v>30</v>
      </c>
      <c r="F547" s="50">
        <v>7.5</v>
      </c>
      <c r="G547" s="350">
        <v>5</v>
      </c>
      <c r="H547" s="350" t="s">
        <v>17894</v>
      </c>
      <c r="I547" s="314" t="s">
        <v>16612</v>
      </c>
      <c r="J547" s="42">
        <v>1236700007158</v>
      </c>
      <c r="K547" s="41" t="s">
        <v>17879</v>
      </c>
      <c r="L547" s="50"/>
      <c r="M547" s="34"/>
      <c r="N547" s="50"/>
      <c r="O547" s="50"/>
      <c r="P547" s="50"/>
      <c r="Q547" s="50"/>
      <c r="R547" s="50"/>
      <c r="S547" s="50" t="s">
        <v>17880</v>
      </c>
      <c r="T547" s="363" t="s">
        <v>18588</v>
      </c>
      <c r="U547" s="363" t="s">
        <v>18589</v>
      </c>
    </row>
    <row r="548" spans="1:21" ht="242.25">
      <c r="A548" s="50">
        <v>544</v>
      </c>
      <c r="B548" s="362" t="s">
        <v>18590</v>
      </c>
      <c r="C548" s="362" t="s">
        <v>18591</v>
      </c>
      <c r="D548" s="325" t="s">
        <v>29</v>
      </c>
      <c r="E548" s="362" t="s">
        <v>30</v>
      </c>
      <c r="F548" s="50">
        <v>9</v>
      </c>
      <c r="G548" s="350" t="s">
        <v>16310</v>
      </c>
      <c r="H548" s="350" t="s">
        <v>17885</v>
      </c>
      <c r="I548" s="314" t="s">
        <v>16612</v>
      </c>
      <c r="J548" s="42">
        <v>1236700007158</v>
      </c>
      <c r="K548" s="41" t="s">
        <v>17879</v>
      </c>
      <c r="L548" s="50"/>
      <c r="M548" s="34"/>
      <c r="N548" s="50"/>
      <c r="O548" s="50"/>
      <c r="P548" s="50"/>
      <c r="Q548" s="50"/>
      <c r="R548" s="50"/>
      <c r="S548" s="50" t="s">
        <v>18305</v>
      </c>
      <c r="T548" s="363" t="s">
        <v>18592</v>
      </c>
      <c r="U548" s="363" t="s">
        <v>18593</v>
      </c>
    </row>
    <row r="549" spans="1:21" ht="191.25">
      <c r="A549" s="50">
        <v>545</v>
      </c>
      <c r="B549" s="362" t="s">
        <v>18594</v>
      </c>
      <c r="C549" s="362" t="s">
        <v>18595</v>
      </c>
      <c r="D549" s="325" t="s">
        <v>29</v>
      </c>
      <c r="E549" s="362" t="s">
        <v>30</v>
      </c>
      <c r="F549" s="50">
        <v>7.5</v>
      </c>
      <c r="G549" s="350" t="s">
        <v>16628</v>
      </c>
      <c r="H549" s="350" t="s">
        <v>17885</v>
      </c>
      <c r="I549" s="314" t="s">
        <v>16612</v>
      </c>
      <c r="J549" s="42">
        <v>1236700007158</v>
      </c>
      <c r="K549" s="41" t="s">
        <v>17879</v>
      </c>
      <c r="L549" s="50"/>
      <c r="M549" s="34"/>
      <c r="N549" s="50"/>
      <c r="O549" s="50"/>
      <c r="P549" s="50"/>
      <c r="Q549" s="50"/>
      <c r="R549" s="50"/>
      <c r="S549" s="50" t="s">
        <v>18596</v>
      </c>
      <c r="T549" s="363" t="s">
        <v>18597</v>
      </c>
      <c r="U549" s="363" t="s">
        <v>18598</v>
      </c>
    </row>
    <row r="550" spans="1:21" ht="165.75">
      <c r="A550" s="50">
        <v>546</v>
      </c>
      <c r="B550" s="362" t="s">
        <v>18599</v>
      </c>
      <c r="C550" s="362" t="s">
        <v>18600</v>
      </c>
      <c r="D550" s="325" t="s">
        <v>29</v>
      </c>
      <c r="E550" s="362" t="s">
        <v>30</v>
      </c>
      <c r="F550" s="50">
        <v>6</v>
      </c>
      <c r="G550" s="350" t="s">
        <v>16300</v>
      </c>
      <c r="H550" s="350" t="s">
        <v>17885</v>
      </c>
      <c r="I550" s="314" t="s">
        <v>16612</v>
      </c>
      <c r="J550" s="42">
        <v>1236700007158</v>
      </c>
      <c r="K550" s="41" t="s">
        <v>17879</v>
      </c>
      <c r="L550" s="50"/>
      <c r="M550" s="34"/>
      <c r="N550" s="50"/>
      <c r="O550" s="50"/>
      <c r="P550" s="50"/>
      <c r="Q550" s="50"/>
      <c r="R550" s="50"/>
      <c r="S550" s="50" t="s">
        <v>17880</v>
      </c>
      <c r="T550" s="363" t="s">
        <v>18601</v>
      </c>
      <c r="U550" s="363" t="s">
        <v>18602</v>
      </c>
    </row>
    <row r="551" spans="1:21" ht="51">
      <c r="A551" s="50">
        <v>547</v>
      </c>
      <c r="B551" s="362" t="s">
        <v>18603</v>
      </c>
      <c r="C551" s="362" t="s">
        <v>18604</v>
      </c>
      <c r="D551" s="325" t="s">
        <v>29</v>
      </c>
      <c r="E551" s="362" t="s">
        <v>30</v>
      </c>
      <c r="F551" s="50">
        <v>4.5</v>
      </c>
      <c r="G551" s="350">
        <v>3</v>
      </c>
      <c r="H551" s="350" t="s">
        <v>17894</v>
      </c>
      <c r="I551" s="329" t="s">
        <v>18293</v>
      </c>
      <c r="J551" s="34">
        <v>1096731006316</v>
      </c>
      <c r="K551" s="50" t="s">
        <v>18605</v>
      </c>
      <c r="L551" s="50"/>
      <c r="M551" s="34"/>
      <c r="N551" s="50"/>
      <c r="O551" s="50"/>
      <c r="P551" s="50"/>
      <c r="Q551" s="50"/>
      <c r="R551" s="50"/>
      <c r="S551" s="50" t="s">
        <v>17880</v>
      </c>
      <c r="T551" s="363" t="s">
        <v>18606</v>
      </c>
      <c r="U551" s="50" t="s">
        <v>18607</v>
      </c>
    </row>
    <row r="552" spans="1:21" ht="63.75">
      <c r="A552" s="50">
        <v>548</v>
      </c>
      <c r="B552" s="362" t="s">
        <v>18608</v>
      </c>
      <c r="C552" s="362" t="s">
        <v>18609</v>
      </c>
      <c r="D552" s="325" t="s">
        <v>29</v>
      </c>
      <c r="E552" s="362" t="s">
        <v>30</v>
      </c>
      <c r="F552" s="50">
        <v>4.5</v>
      </c>
      <c r="G552" s="350">
        <v>3</v>
      </c>
      <c r="H552" s="350" t="s">
        <v>17894</v>
      </c>
      <c r="I552" s="329" t="s">
        <v>18293</v>
      </c>
      <c r="J552" s="34">
        <v>1096731006316</v>
      </c>
      <c r="K552" s="50" t="s">
        <v>18605</v>
      </c>
      <c r="L552" s="50"/>
      <c r="M552" s="34"/>
      <c r="N552" s="50"/>
      <c r="O552" s="50"/>
      <c r="P552" s="50"/>
      <c r="Q552" s="50"/>
      <c r="R552" s="50"/>
      <c r="S552" s="50" t="s">
        <v>17880</v>
      </c>
      <c r="T552" s="363" t="s">
        <v>18610</v>
      </c>
      <c r="U552" s="50" t="s">
        <v>18611</v>
      </c>
    </row>
    <row r="553" spans="1:21" ht="140.25">
      <c r="A553" s="50">
        <v>549</v>
      </c>
      <c r="B553" s="362" t="s">
        <v>18612</v>
      </c>
      <c r="C553" s="362" t="s">
        <v>18613</v>
      </c>
      <c r="D553" s="325" t="s">
        <v>29</v>
      </c>
      <c r="E553" s="362" t="s">
        <v>30</v>
      </c>
      <c r="F553" s="50">
        <v>7.5</v>
      </c>
      <c r="G553" s="350" t="s">
        <v>16628</v>
      </c>
      <c r="H553" s="350" t="s">
        <v>17885</v>
      </c>
      <c r="I553" s="314" t="s">
        <v>16612</v>
      </c>
      <c r="J553" s="42">
        <v>1236700007158</v>
      </c>
      <c r="K553" s="41" t="s">
        <v>17879</v>
      </c>
      <c r="L553" s="50"/>
      <c r="M553" s="34"/>
      <c r="N553" s="50"/>
      <c r="O553" s="50"/>
      <c r="P553" s="50"/>
      <c r="Q553" s="50"/>
      <c r="R553" s="50"/>
      <c r="S553" s="50" t="s">
        <v>17880</v>
      </c>
      <c r="T553" s="363" t="s">
        <v>18614</v>
      </c>
      <c r="U553" s="363" t="s">
        <v>18615</v>
      </c>
    </row>
    <row r="554" spans="1:21" ht="89.25">
      <c r="A554" s="50">
        <v>550</v>
      </c>
      <c r="B554" s="362" t="s">
        <v>18616</v>
      </c>
      <c r="C554" s="362" t="s">
        <v>18617</v>
      </c>
      <c r="D554" s="325" t="s">
        <v>29</v>
      </c>
      <c r="E554" s="362" t="s">
        <v>30</v>
      </c>
      <c r="F554" s="50">
        <v>9</v>
      </c>
      <c r="G554" s="350">
        <v>5</v>
      </c>
      <c r="H554" s="350" t="s">
        <v>17894</v>
      </c>
      <c r="I554" s="329" t="s">
        <v>18618</v>
      </c>
      <c r="J554" s="34">
        <v>1146733011369</v>
      </c>
      <c r="K554" s="50" t="s">
        <v>18619</v>
      </c>
      <c r="L554" s="50"/>
      <c r="M554" s="34"/>
      <c r="N554" s="50"/>
      <c r="O554" s="50"/>
      <c r="P554" s="50"/>
      <c r="Q554" s="50"/>
      <c r="R554" s="50"/>
      <c r="S554" s="50" t="s">
        <v>17880</v>
      </c>
      <c r="T554" s="363" t="s">
        <v>18620</v>
      </c>
      <c r="U554" s="50" t="s">
        <v>18621</v>
      </c>
    </row>
    <row r="555" spans="1:21" ht="409.5">
      <c r="A555" s="50">
        <v>551</v>
      </c>
      <c r="B555" s="362" t="s">
        <v>18622</v>
      </c>
      <c r="C555" s="362" t="s">
        <v>18623</v>
      </c>
      <c r="D555" s="325" t="s">
        <v>29</v>
      </c>
      <c r="E555" s="362" t="s">
        <v>30</v>
      </c>
      <c r="F555" s="50">
        <v>8</v>
      </c>
      <c r="G555" s="350" t="s">
        <v>43</v>
      </c>
      <c r="H555" s="350" t="s">
        <v>8396</v>
      </c>
      <c r="I555" s="329" t="s">
        <v>18624</v>
      </c>
      <c r="J555" s="34">
        <v>1226700020051</v>
      </c>
      <c r="K555" s="352" t="s">
        <v>18625</v>
      </c>
      <c r="L555" s="50"/>
      <c r="M555" s="34"/>
      <c r="N555" s="50"/>
      <c r="O555" s="50"/>
      <c r="P555" s="50"/>
      <c r="Q555" s="50"/>
      <c r="R555" s="50"/>
      <c r="S555" s="50" t="s">
        <v>18626</v>
      </c>
      <c r="T555" s="363" t="s">
        <v>18627</v>
      </c>
      <c r="U555" s="50" t="s">
        <v>18628</v>
      </c>
    </row>
    <row r="556" spans="1:21" ht="216.75">
      <c r="A556" s="50">
        <v>552</v>
      </c>
      <c r="B556" s="362" t="s">
        <v>18629</v>
      </c>
      <c r="C556" s="362" t="s">
        <v>18630</v>
      </c>
      <c r="D556" s="325" t="s">
        <v>29</v>
      </c>
      <c r="E556" s="362" t="s">
        <v>30</v>
      </c>
      <c r="F556" s="50">
        <v>4.5</v>
      </c>
      <c r="G556" s="350">
        <v>3</v>
      </c>
      <c r="H556" s="350" t="s">
        <v>17894</v>
      </c>
      <c r="I556" s="314" t="s">
        <v>16612</v>
      </c>
      <c r="J556" s="42">
        <v>1236700007158</v>
      </c>
      <c r="K556" s="41" t="s">
        <v>17879</v>
      </c>
      <c r="L556" s="50"/>
      <c r="M556" s="34"/>
      <c r="N556" s="50"/>
      <c r="O556" s="50"/>
      <c r="P556" s="50"/>
      <c r="Q556" s="50"/>
      <c r="R556" s="50"/>
      <c r="S556" s="50" t="s">
        <v>17880</v>
      </c>
      <c r="T556" s="363" t="s">
        <v>18631</v>
      </c>
      <c r="U556" s="50" t="s">
        <v>18632</v>
      </c>
    </row>
    <row r="557" spans="1:21" ht="63.75">
      <c r="A557" s="50">
        <v>553</v>
      </c>
      <c r="B557" s="362" t="s">
        <v>18633</v>
      </c>
      <c r="C557" s="362" t="s">
        <v>18634</v>
      </c>
      <c r="D557" s="325" t="s">
        <v>29</v>
      </c>
      <c r="E557" s="362" t="s">
        <v>30</v>
      </c>
      <c r="F557" s="50">
        <v>6</v>
      </c>
      <c r="G557" s="350" t="s">
        <v>16300</v>
      </c>
      <c r="H557" s="350" t="s">
        <v>16988</v>
      </c>
      <c r="I557" s="314" t="s">
        <v>16612</v>
      </c>
      <c r="J557" s="42">
        <v>1236700007158</v>
      </c>
      <c r="K557" s="41" t="s">
        <v>17879</v>
      </c>
      <c r="L557" s="50"/>
      <c r="M557" s="34"/>
      <c r="N557" s="50"/>
      <c r="O557" s="50"/>
      <c r="P557" s="50"/>
      <c r="Q557" s="50"/>
      <c r="R557" s="50"/>
      <c r="S557" s="50" t="s">
        <v>17880</v>
      </c>
      <c r="T557" s="363" t="s">
        <v>18635</v>
      </c>
      <c r="U557" s="50" t="s">
        <v>18636</v>
      </c>
    </row>
    <row r="558" spans="1:21" ht="89.25">
      <c r="A558" s="50">
        <v>554</v>
      </c>
      <c r="B558" s="362" t="s">
        <v>18637</v>
      </c>
      <c r="C558" s="362" t="s">
        <v>18638</v>
      </c>
      <c r="D558" s="325" t="s">
        <v>29</v>
      </c>
      <c r="E558" s="362" t="s">
        <v>16223</v>
      </c>
      <c r="F558" s="50">
        <v>10</v>
      </c>
      <c r="G558" s="33">
        <v>4</v>
      </c>
      <c r="H558" s="50">
        <v>1.1000000000000001</v>
      </c>
      <c r="I558" s="329" t="s">
        <v>18310</v>
      </c>
      <c r="J558" s="34">
        <v>112673201163</v>
      </c>
      <c r="K558" s="50" t="s">
        <v>18311</v>
      </c>
      <c r="L558" s="50"/>
      <c r="M558" s="34"/>
      <c r="N558" s="50"/>
      <c r="O558" s="50"/>
      <c r="P558" s="50"/>
      <c r="Q558" s="50"/>
      <c r="R558" s="50"/>
      <c r="S558" s="50" t="s">
        <v>17880</v>
      </c>
      <c r="T558" s="363" t="s">
        <v>18639</v>
      </c>
      <c r="U558" s="363" t="s">
        <v>18638</v>
      </c>
    </row>
    <row r="559" spans="1:21" ht="63.75">
      <c r="A559" s="50">
        <v>555</v>
      </c>
      <c r="B559" s="362" t="s">
        <v>18640</v>
      </c>
      <c r="C559" s="362" t="s">
        <v>18641</v>
      </c>
      <c r="D559" s="325" t="s">
        <v>29</v>
      </c>
      <c r="E559" s="362" t="s">
        <v>30</v>
      </c>
      <c r="F559" s="50">
        <v>7.5</v>
      </c>
      <c r="G559" s="350" t="s">
        <v>16628</v>
      </c>
      <c r="H559" s="350" t="s">
        <v>17885</v>
      </c>
      <c r="I559" s="314" t="s">
        <v>16612</v>
      </c>
      <c r="J559" s="42">
        <v>1236700007158</v>
      </c>
      <c r="K559" s="41" t="s">
        <v>17879</v>
      </c>
      <c r="L559" s="50"/>
      <c r="M559" s="34"/>
      <c r="N559" s="50"/>
      <c r="O559" s="50"/>
      <c r="P559" s="50"/>
      <c r="Q559" s="50"/>
      <c r="R559" s="50"/>
      <c r="S559" s="50" t="s">
        <v>17880</v>
      </c>
      <c r="T559" s="363" t="s">
        <v>18642</v>
      </c>
      <c r="U559" s="50" t="s">
        <v>18643</v>
      </c>
    </row>
    <row r="560" spans="1:21" ht="63.75">
      <c r="A560" s="50">
        <v>556</v>
      </c>
      <c r="B560" s="362" t="s">
        <v>18644</v>
      </c>
      <c r="C560" s="362" t="s">
        <v>18645</v>
      </c>
      <c r="D560" s="325" t="s">
        <v>29</v>
      </c>
      <c r="E560" s="362" t="s">
        <v>30</v>
      </c>
      <c r="F560" s="50">
        <v>7.5</v>
      </c>
      <c r="G560" s="350">
        <v>5</v>
      </c>
      <c r="H560" s="350" t="s">
        <v>17894</v>
      </c>
      <c r="I560" s="329" t="s">
        <v>18208</v>
      </c>
      <c r="J560" s="34">
        <v>1086731000465</v>
      </c>
      <c r="K560" s="50" t="s">
        <v>18120</v>
      </c>
      <c r="L560" s="50"/>
      <c r="M560" s="34"/>
      <c r="N560" s="50"/>
      <c r="O560" s="50"/>
      <c r="P560" s="50"/>
      <c r="Q560" s="50"/>
      <c r="R560" s="50"/>
      <c r="S560" s="50" t="s">
        <v>17880</v>
      </c>
      <c r="T560" s="363" t="s">
        <v>18646</v>
      </c>
      <c r="U560" s="50" t="s">
        <v>18647</v>
      </c>
    </row>
    <row r="561" spans="1:21" ht="89.25">
      <c r="A561" s="50">
        <v>557</v>
      </c>
      <c r="B561" s="362" t="s">
        <v>18648</v>
      </c>
      <c r="C561" s="362" t="s">
        <v>18649</v>
      </c>
      <c r="D561" s="325" t="s">
        <v>29</v>
      </c>
      <c r="E561" s="362" t="s">
        <v>30</v>
      </c>
      <c r="F561" s="50">
        <v>4.5</v>
      </c>
      <c r="G561" s="350">
        <v>3</v>
      </c>
      <c r="H561" s="350" t="s">
        <v>17894</v>
      </c>
      <c r="I561" s="329" t="s">
        <v>18208</v>
      </c>
      <c r="J561" s="34">
        <v>1086731000465</v>
      </c>
      <c r="K561" s="50" t="s">
        <v>18120</v>
      </c>
      <c r="L561" s="50"/>
      <c r="M561" s="34"/>
      <c r="N561" s="50"/>
      <c r="O561" s="50"/>
      <c r="P561" s="50"/>
      <c r="Q561" s="50"/>
      <c r="R561" s="50"/>
      <c r="S561" s="50" t="s">
        <v>17880</v>
      </c>
      <c r="T561" s="363" t="s">
        <v>18650</v>
      </c>
      <c r="U561" s="50" t="s">
        <v>18651</v>
      </c>
    </row>
    <row r="562" spans="1:21" ht="165.75">
      <c r="A562" s="50">
        <v>558</v>
      </c>
      <c r="B562" s="362" t="s">
        <v>18652</v>
      </c>
      <c r="C562" s="362" t="s">
        <v>18653</v>
      </c>
      <c r="D562" s="325" t="s">
        <v>29</v>
      </c>
      <c r="E562" s="362" t="s">
        <v>30</v>
      </c>
      <c r="F562" s="50">
        <v>9</v>
      </c>
      <c r="G562" s="350" t="s">
        <v>16310</v>
      </c>
      <c r="H562" s="350" t="s">
        <v>17885</v>
      </c>
      <c r="I562" s="314" t="s">
        <v>16612</v>
      </c>
      <c r="J562" s="42">
        <v>1236700007158</v>
      </c>
      <c r="K562" s="41" t="s">
        <v>17879</v>
      </c>
      <c r="L562" s="50"/>
      <c r="M562" s="34"/>
      <c r="N562" s="50"/>
      <c r="O562" s="50"/>
      <c r="P562" s="50"/>
      <c r="Q562" s="50"/>
      <c r="R562" s="50"/>
      <c r="S562" s="50" t="s">
        <v>17880</v>
      </c>
      <c r="T562" s="363" t="s">
        <v>18654</v>
      </c>
      <c r="U562" s="363" t="s">
        <v>18655</v>
      </c>
    </row>
    <row r="563" spans="1:21" ht="140.25">
      <c r="A563" s="50">
        <v>559</v>
      </c>
      <c r="B563" s="362" t="s">
        <v>18656</v>
      </c>
      <c r="C563" s="362" t="s">
        <v>18653</v>
      </c>
      <c r="D563" s="325" t="s">
        <v>29</v>
      </c>
      <c r="E563" s="362" t="s">
        <v>30</v>
      </c>
      <c r="F563" s="50">
        <v>3</v>
      </c>
      <c r="G563" s="350">
        <v>2</v>
      </c>
      <c r="H563" s="350" t="s">
        <v>17894</v>
      </c>
      <c r="I563" s="329" t="s">
        <v>18657</v>
      </c>
      <c r="J563" s="34">
        <v>1136733011183</v>
      </c>
      <c r="K563" s="50" t="s">
        <v>18020</v>
      </c>
      <c r="L563" s="50"/>
      <c r="M563" s="34"/>
      <c r="N563" s="50"/>
      <c r="O563" s="50"/>
      <c r="P563" s="50"/>
      <c r="Q563" s="50"/>
      <c r="R563" s="50"/>
      <c r="S563" s="50" t="s">
        <v>17880</v>
      </c>
      <c r="T563" s="363" t="s">
        <v>18658</v>
      </c>
      <c r="U563" s="50" t="s">
        <v>18659</v>
      </c>
    </row>
    <row r="564" spans="1:21" ht="114.75">
      <c r="A564" s="50">
        <v>560</v>
      </c>
      <c r="B564" s="362" t="s">
        <v>18660</v>
      </c>
      <c r="C564" s="362" t="s">
        <v>18661</v>
      </c>
      <c r="D564" s="325" t="s">
        <v>29</v>
      </c>
      <c r="E564" s="362" t="s">
        <v>30</v>
      </c>
      <c r="F564" s="50">
        <v>9</v>
      </c>
      <c r="G564" s="350" t="s">
        <v>16310</v>
      </c>
      <c r="H564" s="350" t="s">
        <v>17885</v>
      </c>
      <c r="I564" s="314" t="s">
        <v>18310</v>
      </c>
      <c r="J564" s="42">
        <v>1126732011636</v>
      </c>
      <c r="K564" s="41" t="s">
        <v>16737</v>
      </c>
      <c r="L564" s="50"/>
      <c r="M564" s="34"/>
      <c r="N564" s="50"/>
      <c r="O564" s="50"/>
      <c r="P564" s="50"/>
      <c r="Q564" s="50"/>
      <c r="R564" s="50"/>
      <c r="S564" s="50" t="s">
        <v>17880</v>
      </c>
      <c r="T564" s="363" t="s">
        <v>18662</v>
      </c>
      <c r="U564" s="363" t="s">
        <v>18663</v>
      </c>
    </row>
    <row r="565" spans="1:21" ht="216.75">
      <c r="A565" s="50">
        <v>561</v>
      </c>
      <c r="B565" s="362" t="s">
        <v>18664</v>
      </c>
      <c r="C565" s="362" t="s">
        <v>18665</v>
      </c>
      <c r="D565" s="325" t="s">
        <v>29</v>
      </c>
      <c r="E565" s="362" t="s">
        <v>30</v>
      </c>
      <c r="F565" s="50">
        <v>7.5</v>
      </c>
      <c r="G565" s="350">
        <v>5</v>
      </c>
      <c r="H565" s="350" t="s">
        <v>17894</v>
      </c>
      <c r="I565" s="329" t="s">
        <v>17999</v>
      </c>
      <c r="J565" s="34">
        <v>1056758328230</v>
      </c>
      <c r="K565" s="50" t="s">
        <v>18125</v>
      </c>
      <c r="L565" s="50"/>
      <c r="M565" s="34"/>
      <c r="N565" s="50"/>
      <c r="O565" s="50"/>
      <c r="P565" s="50"/>
      <c r="Q565" s="50"/>
      <c r="R565" s="50"/>
      <c r="S565" s="50" t="s">
        <v>17880</v>
      </c>
      <c r="T565" s="363" t="s">
        <v>18666</v>
      </c>
      <c r="U565" s="50" t="s">
        <v>18667</v>
      </c>
    </row>
    <row r="566" spans="1:21" ht="63.75">
      <c r="A566" s="50">
        <v>562</v>
      </c>
      <c r="B566" s="362" t="s">
        <v>18668</v>
      </c>
      <c r="C566" s="362" t="s">
        <v>18669</v>
      </c>
      <c r="D566" s="325" t="s">
        <v>29</v>
      </c>
      <c r="E566" s="362" t="s">
        <v>30</v>
      </c>
      <c r="F566" s="50">
        <v>1.5</v>
      </c>
      <c r="G566" s="350">
        <v>1</v>
      </c>
      <c r="H566" s="350" t="s">
        <v>17894</v>
      </c>
      <c r="I566" s="329" t="s">
        <v>17957</v>
      </c>
      <c r="J566" s="34">
        <v>1056758336271</v>
      </c>
      <c r="K566" s="50" t="s">
        <v>18670</v>
      </c>
      <c r="L566" s="50"/>
      <c r="M566" s="34"/>
      <c r="N566" s="50"/>
      <c r="O566" s="50"/>
      <c r="P566" s="50"/>
      <c r="Q566" s="50"/>
      <c r="R566" s="50"/>
      <c r="S566" s="50" t="s">
        <v>17880</v>
      </c>
      <c r="T566" s="363" t="s">
        <v>18671</v>
      </c>
      <c r="U566" s="50" t="s">
        <v>18672</v>
      </c>
    </row>
    <row r="567" spans="1:21" ht="89.25">
      <c r="A567" s="50">
        <v>563</v>
      </c>
      <c r="B567" s="362" t="s">
        <v>18673</v>
      </c>
      <c r="C567" s="362" t="s">
        <v>18674</v>
      </c>
      <c r="D567" s="325" t="s">
        <v>29</v>
      </c>
      <c r="E567" s="362" t="s">
        <v>30</v>
      </c>
      <c r="F567" s="50">
        <v>3</v>
      </c>
      <c r="G567" s="350">
        <v>2</v>
      </c>
      <c r="H567" s="350" t="s">
        <v>17894</v>
      </c>
      <c r="I567" s="314" t="s">
        <v>16612</v>
      </c>
      <c r="J567" s="42">
        <v>1236700007158</v>
      </c>
      <c r="K567" s="41" t="s">
        <v>17879</v>
      </c>
      <c r="L567" s="50"/>
      <c r="M567" s="34"/>
      <c r="N567" s="50"/>
      <c r="O567" s="50"/>
      <c r="P567" s="50"/>
      <c r="Q567" s="50"/>
      <c r="R567" s="50"/>
      <c r="S567" s="50" t="s">
        <v>17880</v>
      </c>
      <c r="T567" s="363" t="s">
        <v>18675</v>
      </c>
      <c r="U567" s="50" t="s">
        <v>18676</v>
      </c>
    </row>
    <row r="568" spans="1:21" ht="63.75">
      <c r="A568" s="50">
        <v>564</v>
      </c>
      <c r="B568" s="362" t="s">
        <v>18677</v>
      </c>
      <c r="C568" s="362" t="s">
        <v>18678</v>
      </c>
      <c r="D568" s="325" t="s">
        <v>29</v>
      </c>
      <c r="E568" s="362" t="s">
        <v>30</v>
      </c>
      <c r="F568" s="50">
        <v>3</v>
      </c>
      <c r="G568" s="350">
        <v>2</v>
      </c>
      <c r="H568" s="350" t="s">
        <v>17894</v>
      </c>
      <c r="I568" s="314" t="s">
        <v>16612</v>
      </c>
      <c r="J568" s="42">
        <v>1236700007158</v>
      </c>
      <c r="K568" s="41" t="s">
        <v>17879</v>
      </c>
      <c r="L568" s="50"/>
      <c r="M568" s="34"/>
      <c r="N568" s="50"/>
      <c r="O568" s="50"/>
      <c r="P568" s="50"/>
      <c r="Q568" s="50"/>
      <c r="R568" s="50"/>
      <c r="S568" s="50" t="s">
        <v>17880</v>
      </c>
      <c r="T568" s="363" t="s">
        <v>18679</v>
      </c>
      <c r="U568" s="50" t="s">
        <v>18680</v>
      </c>
    </row>
    <row r="569" spans="1:21" ht="140.25">
      <c r="A569" s="50">
        <v>565</v>
      </c>
      <c r="B569" s="362" t="s">
        <v>18681</v>
      </c>
      <c r="C569" s="362" t="s">
        <v>18682</v>
      </c>
      <c r="D569" s="325" t="s">
        <v>29</v>
      </c>
      <c r="E569" s="362" t="s">
        <v>30</v>
      </c>
      <c r="F569" s="50">
        <v>7.5</v>
      </c>
      <c r="G569" s="350" t="s">
        <v>16628</v>
      </c>
      <c r="H569" s="350" t="s">
        <v>17885</v>
      </c>
      <c r="I569" s="314" t="s">
        <v>18683</v>
      </c>
      <c r="J569" s="42">
        <v>1166733069491</v>
      </c>
      <c r="K569" s="41" t="s">
        <v>18684</v>
      </c>
      <c r="L569" s="50"/>
      <c r="M569" s="34"/>
      <c r="N569" s="50"/>
      <c r="O569" s="50"/>
      <c r="P569" s="50"/>
      <c r="Q569" s="50"/>
      <c r="R569" s="50"/>
      <c r="S569" s="50" t="s">
        <v>17880</v>
      </c>
      <c r="T569" s="363" t="s">
        <v>18685</v>
      </c>
      <c r="U569" s="50" t="s">
        <v>18686</v>
      </c>
    </row>
    <row r="570" spans="1:21" ht="63.75">
      <c r="A570" s="50">
        <v>566</v>
      </c>
      <c r="B570" s="362" t="s">
        <v>18687</v>
      </c>
      <c r="C570" s="362" t="s">
        <v>18688</v>
      </c>
      <c r="D570" s="325" t="s">
        <v>29</v>
      </c>
      <c r="E570" s="362" t="s">
        <v>30</v>
      </c>
      <c r="F570" s="50">
        <v>3</v>
      </c>
      <c r="G570" s="350">
        <v>2</v>
      </c>
      <c r="H570" s="350" t="s">
        <v>17894</v>
      </c>
      <c r="I570" s="329" t="s">
        <v>18689</v>
      </c>
      <c r="J570" s="34">
        <v>1116732007040</v>
      </c>
      <c r="K570" s="50" t="s">
        <v>18690</v>
      </c>
      <c r="L570" s="50"/>
      <c r="M570" s="34"/>
      <c r="N570" s="50"/>
      <c r="O570" s="50"/>
      <c r="P570" s="50"/>
      <c r="Q570" s="50"/>
      <c r="R570" s="50"/>
      <c r="S570" s="50" t="s">
        <v>17880</v>
      </c>
      <c r="T570" s="363" t="s">
        <v>18691</v>
      </c>
      <c r="U570" s="50" t="s">
        <v>18692</v>
      </c>
    </row>
    <row r="571" spans="1:21" ht="267.75">
      <c r="A571" s="50">
        <v>567</v>
      </c>
      <c r="B571" s="362" t="s">
        <v>18693</v>
      </c>
      <c r="C571" s="362" t="s">
        <v>18694</v>
      </c>
      <c r="D571" s="325" t="s">
        <v>29</v>
      </c>
      <c r="E571" s="362" t="s">
        <v>30</v>
      </c>
      <c r="F571" s="50">
        <v>9</v>
      </c>
      <c r="G571" s="350" t="s">
        <v>16310</v>
      </c>
      <c r="H571" s="350" t="s">
        <v>16988</v>
      </c>
      <c r="I571" s="314" t="s">
        <v>16612</v>
      </c>
      <c r="J571" s="42">
        <v>1236700007158</v>
      </c>
      <c r="K571" s="41" t="s">
        <v>17879</v>
      </c>
      <c r="L571" s="50"/>
      <c r="M571" s="34"/>
      <c r="N571" s="50"/>
      <c r="O571" s="50"/>
      <c r="P571" s="50"/>
      <c r="Q571" s="50"/>
      <c r="R571" s="50"/>
      <c r="S571" s="50" t="s">
        <v>17880</v>
      </c>
      <c r="T571" s="363" t="s">
        <v>18695</v>
      </c>
      <c r="U571" s="363" t="s">
        <v>18696</v>
      </c>
    </row>
    <row r="572" spans="1:21" ht="102">
      <c r="A572" s="50">
        <v>568</v>
      </c>
      <c r="B572" s="362" t="s">
        <v>18697</v>
      </c>
      <c r="C572" s="362" t="s">
        <v>18698</v>
      </c>
      <c r="D572" s="325" t="s">
        <v>29</v>
      </c>
      <c r="E572" s="362" t="s">
        <v>30</v>
      </c>
      <c r="F572" s="50">
        <v>6</v>
      </c>
      <c r="G572" s="350">
        <v>4</v>
      </c>
      <c r="H572" s="350" t="s">
        <v>17894</v>
      </c>
      <c r="I572" s="329" t="s">
        <v>18699</v>
      </c>
      <c r="J572" s="34">
        <v>1116732019359</v>
      </c>
      <c r="K572" s="50" t="s">
        <v>18288</v>
      </c>
      <c r="L572" s="50"/>
      <c r="M572" s="34"/>
      <c r="N572" s="50"/>
      <c r="O572" s="50"/>
      <c r="P572" s="50"/>
      <c r="Q572" s="50"/>
      <c r="R572" s="50"/>
      <c r="S572" s="50" t="s">
        <v>17880</v>
      </c>
      <c r="T572" s="363" t="s">
        <v>18700</v>
      </c>
      <c r="U572" s="363" t="s">
        <v>18701</v>
      </c>
    </row>
    <row r="573" spans="1:21" ht="140.25">
      <c r="A573" s="50">
        <v>569</v>
      </c>
      <c r="B573" s="362" t="s">
        <v>18702</v>
      </c>
      <c r="C573" s="362" t="s">
        <v>18703</v>
      </c>
      <c r="D573" s="325" t="s">
        <v>29</v>
      </c>
      <c r="E573" s="362" t="s">
        <v>30</v>
      </c>
      <c r="F573" s="50" t="s">
        <v>18704</v>
      </c>
      <c r="G573" s="350" t="s">
        <v>18705</v>
      </c>
      <c r="H573" s="350" t="s">
        <v>18706</v>
      </c>
      <c r="I573" s="314" t="s">
        <v>16612</v>
      </c>
      <c r="J573" s="42">
        <v>1236700007158</v>
      </c>
      <c r="K573" s="41" t="s">
        <v>17879</v>
      </c>
      <c r="L573" s="50"/>
      <c r="M573" s="34"/>
      <c r="N573" s="50"/>
      <c r="O573" s="50"/>
      <c r="P573" s="50"/>
      <c r="Q573" s="50"/>
      <c r="R573" s="50"/>
      <c r="S573" s="50" t="s">
        <v>17880</v>
      </c>
      <c r="T573" s="363" t="s">
        <v>18707</v>
      </c>
      <c r="U573" s="363" t="s">
        <v>18708</v>
      </c>
    </row>
    <row r="574" spans="1:21" ht="63.75">
      <c r="A574" s="50">
        <v>570</v>
      </c>
      <c r="B574" s="362" t="s">
        <v>18709</v>
      </c>
      <c r="C574" s="362" t="s">
        <v>18710</v>
      </c>
      <c r="D574" s="325" t="s">
        <v>29</v>
      </c>
      <c r="E574" s="362" t="s">
        <v>30</v>
      </c>
      <c r="F574" s="50">
        <v>3</v>
      </c>
      <c r="G574" s="350">
        <v>2</v>
      </c>
      <c r="H574" s="350" t="s">
        <v>17894</v>
      </c>
      <c r="I574" s="329" t="s">
        <v>18711</v>
      </c>
      <c r="J574" s="34">
        <v>1126732009623</v>
      </c>
      <c r="K574" s="50" t="s">
        <v>18712</v>
      </c>
      <c r="L574" s="50"/>
      <c r="M574" s="34"/>
      <c r="N574" s="50"/>
      <c r="O574" s="50"/>
      <c r="P574" s="50"/>
      <c r="Q574" s="50"/>
      <c r="R574" s="50"/>
      <c r="S574" s="50" t="s">
        <v>17880</v>
      </c>
      <c r="T574" s="363" t="s">
        <v>18713</v>
      </c>
      <c r="U574" s="50" t="s">
        <v>18714</v>
      </c>
    </row>
    <row r="575" spans="1:21" ht="76.5">
      <c r="A575" s="50">
        <v>571</v>
      </c>
      <c r="B575" s="362" t="s">
        <v>18715</v>
      </c>
      <c r="C575" s="362" t="s">
        <v>18716</v>
      </c>
      <c r="D575" s="325" t="s">
        <v>29</v>
      </c>
      <c r="E575" s="362" t="s">
        <v>30</v>
      </c>
      <c r="F575" s="50">
        <v>7.5</v>
      </c>
      <c r="G575" s="350">
        <v>5</v>
      </c>
      <c r="H575" s="350" t="s">
        <v>17894</v>
      </c>
      <c r="I575" s="314" t="s">
        <v>16612</v>
      </c>
      <c r="J575" s="42">
        <v>1236700007158</v>
      </c>
      <c r="K575" s="41" t="s">
        <v>17879</v>
      </c>
      <c r="L575" s="50"/>
      <c r="M575" s="34"/>
      <c r="N575" s="50"/>
      <c r="O575" s="50"/>
      <c r="P575" s="50"/>
      <c r="Q575" s="50"/>
      <c r="R575" s="50"/>
      <c r="S575" s="50" t="s">
        <v>17880</v>
      </c>
      <c r="T575" s="363" t="s">
        <v>18717</v>
      </c>
      <c r="U575" s="50" t="s">
        <v>18718</v>
      </c>
    </row>
    <row r="576" spans="1:21" ht="63.75">
      <c r="A576" s="50">
        <v>572</v>
      </c>
      <c r="B576" s="362" t="s">
        <v>18719</v>
      </c>
      <c r="C576" s="362" t="s">
        <v>18720</v>
      </c>
      <c r="D576" s="325" t="s">
        <v>29</v>
      </c>
      <c r="E576" s="362" t="s">
        <v>30</v>
      </c>
      <c r="F576" s="50">
        <v>1.5</v>
      </c>
      <c r="G576" s="350">
        <v>1</v>
      </c>
      <c r="H576" s="350" t="s">
        <v>17894</v>
      </c>
      <c r="I576" s="329" t="s">
        <v>17037</v>
      </c>
      <c r="J576" s="34">
        <v>1176733007406</v>
      </c>
      <c r="K576" s="50" t="s">
        <v>18288</v>
      </c>
      <c r="L576" s="50"/>
      <c r="M576" s="34"/>
      <c r="N576" s="50"/>
      <c r="O576" s="50" t="s">
        <v>18721</v>
      </c>
      <c r="P576" s="50" t="s">
        <v>26299</v>
      </c>
      <c r="Q576" s="50" t="s">
        <v>18722</v>
      </c>
      <c r="R576" s="50" t="s">
        <v>18723</v>
      </c>
      <c r="S576" s="50" t="s">
        <v>17880</v>
      </c>
      <c r="T576" s="363" t="s">
        <v>18722</v>
      </c>
      <c r="U576" s="50" t="s">
        <v>18724</v>
      </c>
    </row>
    <row r="577" spans="1:21" ht="76.5">
      <c r="A577" s="50">
        <v>573</v>
      </c>
      <c r="B577" s="375" t="s">
        <v>18725</v>
      </c>
      <c r="C577" s="362" t="s">
        <v>18726</v>
      </c>
      <c r="D577" s="325" t="s">
        <v>29</v>
      </c>
      <c r="E577" s="362" t="s">
        <v>30</v>
      </c>
      <c r="F577" s="50">
        <v>3</v>
      </c>
      <c r="G577" s="350">
        <v>2</v>
      </c>
      <c r="H577" s="350">
        <v>1.1000000000000001</v>
      </c>
      <c r="I577" s="1469" t="s">
        <v>16382</v>
      </c>
      <c r="J577" s="1470"/>
      <c r="K577" s="1471"/>
      <c r="L577" s="50"/>
      <c r="M577" s="34"/>
      <c r="N577" s="50"/>
      <c r="O577" s="50"/>
      <c r="P577" s="50"/>
      <c r="Q577" s="50"/>
      <c r="R577" s="50"/>
      <c r="S577" s="50" t="s">
        <v>17880</v>
      </c>
      <c r="T577" s="363" t="s">
        <v>18727</v>
      </c>
      <c r="U577" s="50" t="s">
        <v>18728</v>
      </c>
    </row>
    <row r="578" spans="1:21" ht="63.75">
      <c r="A578" s="50">
        <v>574</v>
      </c>
      <c r="B578" s="362" t="s">
        <v>18729</v>
      </c>
      <c r="C578" s="362" t="s">
        <v>18730</v>
      </c>
      <c r="D578" s="325" t="s">
        <v>29</v>
      </c>
      <c r="E578" s="362" t="s">
        <v>30</v>
      </c>
      <c r="F578" s="50">
        <v>4.5</v>
      </c>
      <c r="G578" s="350" t="s">
        <v>16710</v>
      </c>
      <c r="H578" s="350" t="s">
        <v>17885</v>
      </c>
      <c r="I578" s="329" t="s">
        <v>17962</v>
      </c>
      <c r="J578" s="34">
        <v>1066731110050</v>
      </c>
      <c r="K578" s="50" t="s">
        <v>17963</v>
      </c>
      <c r="L578" s="50"/>
      <c r="M578" s="34"/>
      <c r="N578" s="50"/>
      <c r="O578" s="50"/>
      <c r="P578" s="50"/>
      <c r="Q578" s="50"/>
      <c r="R578" s="50"/>
      <c r="S578" s="50" t="s">
        <v>17880</v>
      </c>
      <c r="T578" s="363" t="s">
        <v>18731</v>
      </c>
      <c r="U578" s="50" t="s">
        <v>18732</v>
      </c>
    </row>
    <row r="579" spans="1:21" ht="178.5">
      <c r="A579" s="50">
        <v>575</v>
      </c>
      <c r="B579" s="362" t="s">
        <v>18733</v>
      </c>
      <c r="C579" s="362" t="s">
        <v>18734</v>
      </c>
      <c r="D579" s="325" t="s">
        <v>29</v>
      </c>
      <c r="E579" s="362" t="s">
        <v>30</v>
      </c>
      <c r="F579" s="50" t="s">
        <v>18735</v>
      </c>
      <c r="G579" s="350" t="s">
        <v>18736</v>
      </c>
      <c r="H579" s="350" t="s">
        <v>18579</v>
      </c>
      <c r="I579" s="314" t="s">
        <v>16612</v>
      </c>
      <c r="J579" s="42">
        <v>1236700007158</v>
      </c>
      <c r="K579" s="41" t="s">
        <v>17879</v>
      </c>
      <c r="L579" s="50"/>
      <c r="M579" s="34"/>
      <c r="N579" s="50"/>
      <c r="O579" s="50"/>
      <c r="P579" s="50"/>
      <c r="Q579" s="50"/>
      <c r="R579" s="50"/>
      <c r="S579" s="50" t="s">
        <v>17880</v>
      </c>
      <c r="T579" s="363" t="s">
        <v>18737</v>
      </c>
      <c r="U579" s="363" t="s">
        <v>18738</v>
      </c>
    </row>
    <row r="580" spans="1:21" ht="63.75">
      <c r="A580" s="50">
        <v>576</v>
      </c>
      <c r="B580" s="362" t="s">
        <v>18739</v>
      </c>
      <c r="C580" s="362" t="s">
        <v>18740</v>
      </c>
      <c r="D580" s="325" t="s">
        <v>29</v>
      </c>
      <c r="E580" s="362" t="s">
        <v>30</v>
      </c>
      <c r="F580" s="50">
        <v>4.5</v>
      </c>
      <c r="G580" s="350" t="s">
        <v>16710</v>
      </c>
      <c r="H580" s="350" t="s">
        <v>17885</v>
      </c>
      <c r="I580" s="329" t="s">
        <v>18699</v>
      </c>
      <c r="J580" s="34">
        <v>1116732019359</v>
      </c>
      <c r="K580" s="50" t="s">
        <v>18288</v>
      </c>
      <c r="L580" s="50"/>
      <c r="M580" s="34"/>
      <c r="N580" s="50"/>
      <c r="O580" s="50"/>
      <c r="P580" s="50"/>
      <c r="Q580" s="50"/>
      <c r="R580" s="50"/>
      <c r="S580" s="50" t="s">
        <v>17880</v>
      </c>
      <c r="T580" s="363" t="s">
        <v>18741</v>
      </c>
      <c r="U580" s="50" t="s">
        <v>18742</v>
      </c>
    </row>
    <row r="581" spans="1:21" ht="102">
      <c r="A581" s="50">
        <v>577</v>
      </c>
      <c r="B581" s="362" t="s">
        <v>18743</v>
      </c>
      <c r="C581" s="362" t="s">
        <v>18744</v>
      </c>
      <c r="D581" s="325" t="s">
        <v>29</v>
      </c>
      <c r="E581" s="362" t="s">
        <v>30</v>
      </c>
      <c r="F581" s="50">
        <v>7.5</v>
      </c>
      <c r="G581" s="350">
        <v>5</v>
      </c>
      <c r="H581" s="350" t="s">
        <v>17894</v>
      </c>
      <c r="I581" s="314" t="s">
        <v>16612</v>
      </c>
      <c r="J581" s="42">
        <v>1236700007158</v>
      </c>
      <c r="K581" s="41" t="s">
        <v>17879</v>
      </c>
      <c r="L581" s="50"/>
      <c r="M581" s="34"/>
      <c r="N581" s="50"/>
      <c r="O581" s="50"/>
      <c r="P581" s="50"/>
      <c r="Q581" s="50"/>
      <c r="R581" s="50"/>
      <c r="S581" s="50" t="s">
        <v>17880</v>
      </c>
      <c r="T581" s="363" t="s">
        <v>18745</v>
      </c>
      <c r="U581" s="363" t="s">
        <v>18746</v>
      </c>
    </row>
    <row r="582" spans="1:21" ht="76.5">
      <c r="A582" s="50">
        <v>578</v>
      </c>
      <c r="B582" s="362" t="s">
        <v>18743</v>
      </c>
      <c r="C582" s="362" t="s">
        <v>18744</v>
      </c>
      <c r="D582" s="325" t="s">
        <v>29</v>
      </c>
      <c r="E582" s="362" t="s">
        <v>30</v>
      </c>
      <c r="F582" s="50">
        <v>6</v>
      </c>
      <c r="G582" s="350">
        <v>4</v>
      </c>
      <c r="H582" s="350" t="s">
        <v>17894</v>
      </c>
      <c r="I582" s="329" t="s">
        <v>18699</v>
      </c>
      <c r="J582" s="34">
        <v>1116732019359</v>
      </c>
      <c r="K582" s="50" t="s">
        <v>18288</v>
      </c>
      <c r="L582" s="50"/>
      <c r="M582" s="34"/>
      <c r="N582" s="50"/>
      <c r="O582" s="50"/>
      <c r="P582" s="50"/>
      <c r="Q582" s="50"/>
      <c r="R582" s="50"/>
      <c r="S582" s="50" t="s">
        <v>17880</v>
      </c>
      <c r="T582" s="363" t="s">
        <v>18747</v>
      </c>
      <c r="U582" s="50" t="s">
        <v>18748</v>
      </c>
    </row>
    <row r="583" spans="1:21" ht="114.75">
      <c r="A583" s="50">
        <v>579</v>
      </c>
      <c r="B583" s="362" t="s">
        <v>18749</v>
      </c>
      <c r="C583" s="362" t="s">
        <v>18750</v>
      </c>
      <c r="D583" s="325" t="s">
        <v>29</v>
      </c>
      <c r="E583" s="362" t="s">
        <v>30</v>
      </c>
      <c r="F583" s="50">
        <v>7.5</v>
      </c>
      <c r="G583" s="350" t="s">
        <v>16628</v>
      </c>
      <c r="H583" s="350" t="s">
        <v>17885</v>
      </c>
      <c r="I583" s="314" t="s">
        <v>16612</v>
      </c>
      <c r="J583" s="42">
        <v>1236700007158</v>
      </c>
      <c r="K583" s="41" t="s">
        <v>17879</v>
      </c>
      <c r="L583" s="50"/>
      <c r="M583" s="34"/>
      <c r="N583" s="50"/>
      <c r="O583" s="50"/>
      <c r="P583" s="50"/>
      <c r="Q583" s="50"/>
      <c r="R583" s="50"/>
      <c r="S583" s="50" t="s">
        <v>17880</v>
      </c>
      <c r="T583" s="363" t="s">
        <v>18751</v>
      </c>
      <c r="U583" s="363" t="s">
        <v>18752</v>
      </c>
    </row>
    <row r="584" spans="1:21" ht="204">
      <c r="A584" s="50">
        <v>580</v>
      </c>
      <c r="B584" s="362" t="s">
        <v>18753</v>
      </c>
      <c r="C584" s="362" t="s">
        <v>18754</v>
      </c>
      <c r="D584" s="325" t="s">
        <v>29</v>
      </c>
      <c r="E584" s="362" t="s">
        <v>30</v>
      </c>
      <c r="F584" s="50">
        <v>4.5</v>
      </c>
      <c r="G584" s="350" t="s">
        <v>16710</v>
      </c>
      <c r="H584" s="350" t="s">
        <v>17885</v>
      </c>
      <c r="I584" s="314" t="s">
        <v>16612</v>
      </c>
      <c r="J584" s="42">
        <v>1236700007158</v>
      </c>
      <c r="K584" s="41" t="s">
        <v>17879</v>
      </c>
      <c r="L584" s="50"/>
      <c r="M584" s="34"/>
      <c r="N584" s="50"/>
      <c r="O584" s="50"/>
      <c r="P584" s="50"/>
      <c r="Q584" s="50"/>
      <c r="R584" s="50"/>
      <c r="S584" s="50" t="s">
        <v>17880</v>
      </c>
      <c r="T584" s="363" t="s">
        <v>18755</v>
      </c>
      <c r="U584" s="363" t="s">
        <v>18756</v>
      </c>
    </row>
    <row r="585" spans="1:21" ht="63.75">
      <c r="A585" s="50">
        <v>581</v>
      </c>
      <c r="B585" s="362" t="s">
        <v>18757</v>
      </c>
      <c r="C585" s="362" t="s">
        <v>18758</v>
      </c>
      <c r="D585" s="325" t="s">
        <v>29</v>
      </c>
      <c r="E585" s="362" t="s">
        <v>30</v>
      </c>
      <c r="F585" s="50">
        <v>7.5</v>
      </c>
      <c r="G585" s="350">
        <v>5</v>
      </c>
      <c r="H585" s="350" t="s">
        <v>17894</v>
      </c>
      <c r="I585" s="314" t="s">
        <v>18759</v>
      </c>
      <c r="J585" s="42">
        <v>1096731010496</v>
      </c>
      <c r="K585" s="41" t="s">
        <v>18760</v>
      </c>
      <c r="L585" s="50"/>
      <c r="M585" s="34"/>
      <c r="N585" s="50"/>
      <c r="O585" s="50"/>
      <c r="P585" s="50"/>
      <c r="Q585" s="50"/>
      <c r="R585" s="50"/>
      <c r="S585" s="50" t="s">
        <v>17880</v>
      </c>
      <c r="T585" s="363" t="s">
        <v>18761</v>
      </c>
      <c r="U585" s="50" t="s">
        <v>18762</v>
      </c>
    </row>
    <row r="586" spans="1:21" ht="63.75">
      <c r="A586" s="50">
        <v>582</v>
      </c>
      <c r="B586" s="362" t="s">
        <v>18763</v>
      </c>
      <c r="C586" s="362" t="s">
        <v>18764</v>
      </c>
      <c r="D586" s="325" t="s">
        <v>29</v>
      </c>
      <c r="E586" s="362" t="s">
        <v>30</v>
      </c>
      <c r="F586" s="50">
        <v>4.5</v>
      </c>
      <c r="G586" s="350">
        <v>3</v>
      </c>
      <c r="H586" s="350" t="s">
        <v>17894</v>
      </c>
      <c r="I586" s="329" t="s">
        <v>18699</v>
      </c>
      <c r="J586" s="34">
        <v>1116732019359</v>
      </c>
      <c r="K586" s="50" t="s">
        <v>18288</v>
      </c>
      <c r="L586" s="50"/>
      <c r="M586" s="34"/>
      <c r="N586" s="50"/>
      <c r="O586" s="50"/>
      <c r="P586" s="50"/>
      <c r="Q586" s="50"/>
      <c r="R586" s="50"/>
      <c r="S586" s="50" t="s">
        <v>17880</v>
      </c>
      <c r="T586" s="363" t="s">
        <v>18765</v>
      </c>
      <c r="U586" s="50" t="s">
        <v>18766</v>
      </c>
    </row>
    <row r="587" spans="1:21" ht="242.25">
      <c r="A587" s="50">
        <v>583</v>
      </c>
      <c r="B587" s="362" t="s">
        <v>18767</v>
      </c>
      <c r="C587" s="362" t="s">
        <v>18768</v>
      </c>
      <c r="D587" s="325" t="s">
        <v>29</v>
      </c>
      <c r="E587" s="362" t="s">
        <v>30</v>
      </c>
      <c r="F587" s="50">
        <v>7.5</v>
      </c>
      <c r="G587" s="350" t="s">
        <v>16628</v>
      </c>
      <c r="H587" s="350" t="s">
        <v>17885</v>
      </c>
      <c r="I587" s="314" t="s">
        <v>16612</v>
      </c>
      <c r="J587" s="42">
        <v>1236700007158</v>
      </c>
      <c r="K587" s="41" t="s">
        <v>17879</v>
      </c>
      <c r="L587" s="50"/>
      <c r="M587" s="34"/>
      <c r="N587" s="50"/>
      <c r="O587" s="50"/>
      <c r="P587" s="50"/>
      <c r="Q587" s="50"/>
      <c r="R587" s="50"/>
      <c r="S587" s="50" t="s">
        <v>17880</v>
      </c>
      <c r="T587" s="363" t="s">
        <v>18769</v>
      </c>
      <c r="U587" s="363" t="s">
        <v>18770</v>
      </c>
    </row>
    <row r="588" spans="1:21" ht="216.75">
      <c r="A588" s="50">
        <v>584</v>
      </c>
      <c r="B588" s="362" t="s">
        <v>18771</v>
      </c>
      <c r="C588" s="362" t="s">
        <v>18772</v>
      </c>
      <c r="D588" s="325" t="s">
        <v>29</v>
      </c>
      <c r="E588" s="362" t="s">
        <v>30</v>
      </c>
      <c r="F588" s="50">
        <v>9</v>
      </c>
      <c r="G588" s="350" t="s">
        <v>16310</v>
      </c>
      <c r="H588" s="350" t="s">
        <v>17885</v>
      </c>
      <c r="I588" s="314" t="s">
        <v>16612</v>
      </c>
      <c r="J588" s="42">
        <v>1236700007158</v>
      </c>
      <c r="K588" s="41" t="s">
        <v>17879</v>
      </c>
      <c r="L588" s="50"/>
      <c r="M588" s="34"/>
      <c r="N588" s="50"/>
      <c r="O588" s="50"/>
      <c r="P588" s="50"/>
      <c r="Q588" s="50"/>
      <c r="R588" s="50"/>
      <c r="S588" s="50" t="s">
        <v>17880</v>
      </c>
      <c r="T588" s="363" t="s">
        <v>18773</v>
      </c>
      <c r="U588" s="363" t="s">
        <v>18774</v>
      </c>
    </row>
    <row r="589" spans="1:21" ht="242.25">
      <c r="A589" s="50">
        <v>585</v>
      </c>
      <c r="B589" s="362" t="s">
        <v>18775</v>
      </c>
      <c r="C589" s="362" t="s">
        <v>18776</v>
      </c>
      <c r="D589" s="325" t="s">
        <v>29</v>
      </c>
      <c r="E589" s="362" t="s">
        <v>30</v>
      </c>
      <c r="F589" s="50">
        <v>10.5</v>
      </c>
      <c r="G589" s="350">
        <v>7</v>
      </c>
      <c r="H589" s="350" t="s">
        <v>17894</v>
      </c>
      <c r="I589" s="329" t="s">
        <v>18777</v>
      </c>
      <c r="J589" s="34">
        <v>1136733011183</v>
      </c>
      <c r="K589" s="50" t="s">
        <v>18020</v>
      </c>
      <c r="L589" s="50"/>
      <c r="M589" s="34"/>
      <c r="N589" s="50"/>
      <c r="O589" s="50"/>
      <c r="P589" s="50"/>
      <c r="Q589" s="50"/>
      <c r="R589" s="50"/>
      <c r="S589" s="50" t="s">
        <v>17880</v>
      </c>
      <c r="T589" s="363" t="s">
        <v>18778</v>
      </c>
      <c r="U589" s="50" t="s">
        <v>18779</v>
      </c>
    </row>
    <row r="590" spans="1:21" ht="63.75">
      <c r="A590" s="50">
        <v>586</v>
      </c>
      <c r="B590" s="362" t="s">
        <v>18780</v>
      </c>
      <c r="C590" s="362" t="s">
        <v>18781</v>
      </c>
      <c r="D590" s="325" t="s">
        <v>29</v>
      </c>
      <c r="E590" s="362" t="s">
        <v>30</v>
      </c>
      <c r="F590" s="50">
        <v>3</v>
      </c>
      <c r="G590" s="350">
        <v>2</v>
      </c>
      <c r="H590" s="350" t="s">
        <v>17894</v>
      </c>
      <c r="I590" s="329"/>
      <c r="J590" s="34"/>
      <c r="K590" s="50"/>
      <c r="L590" s="50"/>
      <c r="M590" s="34"/>
      <c r="N590" s="50"/>
      <c r="O590" s="50" t="s">
        <v>18782</v>
      </c>
      <c r="P590" s="50"/>
      <c r="Q590" s="50"/>
      <c r="R590" s="50"/>
      <c r="S590" s="50" t="s">
        <v>17880</v>
      </c>
      <c r="T590" s="363" t="s">
        <v>18783</v>
      </c>
      <c r="U590" s="50" t="s">
        <v>18784</v>
      </c>
    </row>
    <row r="591" spans="1:21" ht="63.75">
      <c r="A591" s="50">
        <v>587</v>
      </c>
      <c r="B591" s="362" t="s">
        <v>18785</v>
      </c>
      <c r="C591" s="362" t="s">
        <v>18786</v>
      </c>
      <c r="D591" s="325" t="s">
        <v>29</v>
      </c>
      <c r="E591" s="362" t="s">
        <v>30</v>
      </c>
      <c r="F591" s="50">
        <v>4.5</v>
      </c>
      <c r="G591" s="350">
        <v>3</v>
      </c>
      <c r="H591" s="350" t="s">
        <v>17894</v>
      </c>
      <c r="I591" s="329"/>
      <c r="J591" s="34"/>
      <c r="K591" s="50"/>
      <c r="L591" s="50"/>
      <c r="M591" s="34"/>
      <c r="N591" s="50"/>
      <c r="O591" s="50" t="s">
        <v>18787</v>
      </c>
      <c r="P591" s="50" t="s">
        <v>26300</v>
      </c>
      <c r="Q591" s="50" t="s">
        <v>18788</v>
      </c>
      <c r="R591" s="50" t="s">
        <v>18789</v>
      </c>
      <c r="S591" s="50" t="s">
        <v>17880</v>
      </c>
      <c r="T591" s="363" t="s">
        <v>18790</v>
      </c>
      <c r="U591" s="50" t="s">
        <v>18791</v>
      </c>
    </row>
    <row r="592" spans="1:21" ht="63.75">
      <c r="A592" s="50">
        <v>588</v>
      </c>
      <c r="B592" s="362" t="s">
        <v>18792</v>
      </c>
      <c r="C592" s="362" t="s">
        <v>18793</v>
      </c>
      <c r="D592" s="325" t="s">
        <v>29</v>
      </c>
      <c r="E592" s="362" t="s">
        <v>30</v>
      </c>
      <c r="F592" s="50">
        <v>1.5</v>
      </c>
      <c r="G592" s="350">
        <v>1</v>
      </c>
      <c r="H592" s="350" t="s">
        <v>17894</v>
      </c>
      <c r="I592" s="329"/>
      <c r="J592" s="34"/>
      <c r="K592" s="50"/>
      <c r="L592" s="50"/>
      <c r="M592" s="34"/>
      <c r="N592" s="50"/>
      <c r="O592" s="50" t="s">
        <v>18794</v>
      </c>
      <c r="P592" s="50" t="s">
        <v>26301</v>
      </c>
      <c r="Q592" s="50" t="s">
        <v>18795</v>
      </c>
      <c r="R592" s="50" t="s">
        <v>18796</v>
      </c>
      <c r="S592" s="50" t="s">
        <v>17880</v>
      </c>
      <c r="T592" s="363" t="s">
        <v>18795</v>
      </c>
      <c r="U592" s="50" t="s">
        <v>18797</v>
      </c>
    </row>
    <row r="593" spans="1:21" ht="76.5">
      <c r="A593" s="50">
        <v>589</v>
      </c>
      <c r="B593" s="362" t="s">
        <v>18798</v>
      </c>
      <c r="C593" s="362" t="s">
        <v>18799</v>
      </c>
      <c r="D593" s="325" t="s">
        <v>29</v>
      </c>
      <c r="E593" s="362" t="s">
        <v>30</v>
      </c>
      <c r="F593" s="50">
        <v>1.5</v>
      </c>
      <c r="G593" s="350">
        <v>1</v>
      </c>
      <c r="H593" s="350" t="s">
        <v>17894</v>
      </c>
      <c r="I593" s="329"/>
      <c r="J593" s="34"/>
      <c r="K593" s="50"/>
      <c r="L593" s="50"/>
      <c r="M593" s="34"/>
      <c r="N593" s="50"/>
      <c r="O593" s="50" t="s">
        <v>18800</v>
      </c>
      <c r="P593" s="50" t="s">
        <v>26302</v>
      </c>
      <c r="Q593" s="50" t="s">
        <v>18801</v>
      </c>
      <c r="R593" s="50" t="s">
        <v>18802</v>
      </c>
      <c r="S593" s="50" t="s">
        <v>17880</v>
      </c>
      <c r="T593" s="363" t="s">
        <v>18803</v>
      </c>
      <c r="U593" s="50" t="s">
        <v>18804</v>
      </c>
    </row>
    <row r="594" spans="1:21" ht="51">
      <c r="A594" s="50">
        <v>590</v>
      </c>
      <c r="B594" s="362" t="s">
        <v>18805</v>
      </c>
      <c r="C594" s="362" t="s">
        <v>18720</v>
      </c>
      <c r="D594" s="325" t="s">
        <v>29</v>
      </c>
      <c r="E594" s="362" t="s">
        <v>30</v>
      </c>
      <c r="F594" s="50">
        <v>1.5</v>
      </c>
      <c r="G594" s="350">
        <v>1</v>
      </c>
      <c r="H594" s="350" t="s">
        <v>17894</v>
      </c>
      <c r="I594" s="329"/>
      <c r="J594" s="34"/>
      <c r="K594" s="50"/>
      <c r="L594" s="50"/>
      <c r="M594" s="50"/>
      <c r="N594" s="50"/>
      <c r="O594" s="50" t="s">
        <v>18721</v>
      </c>
      <c r="P594" s="50" t="s">
        <v>26299</v>
      </c>
      <c r="Q594" s="50" t="s">
        <v>18722</v>
      </c>
      <c r="R594" s="50" t="s">
        <v>18723</v>
      </c>
      <c r="S594" s="50" t="s">
        <v>17880</v>
      </c>
      <c r="T594" s="363" t="s">
        <v>18722</v>
      </c>
      <c r="U594" s="50" t="s">
        <v>18806</v>
      </c>
    </row>
    <row r="595" spans="1:21" ht="76.5">
      <c r="A595" s="50">
        <v>591</v>
      </c>
      <c r="B595" s="362" t="s">
        <v>18807</v>
      </c>
      <c r="C595" s="362" t="s">
        <v>18808</v>
      </c>
      <c r="D595" s="325" t="s">
        <v>29</v>
      </c>
      <c r="E595" s="362" t="s">
        <v>30</v>
      </c>
      <c r="F595" s="50">
        <v>1.5</v>
      </c>
      <c r="G595" s="350">
        <v>1</v>
      </c>
      <c r="H595" s="350" t="s">
        <v>17894</v>
      </c>
      <c r="I595" s="329"/>
      <c r="J595" s="34"/>
      <c r="K595" s="50"/>
      <c r="L595" s="50"/>
      <c r="M595" s="50"/>
      <c r="N595" s="50"/>
      <c r="O595" s="50" t="s">
        <v>18809</v>
      </c>
      <c r="P595" s="50" t="s">
        <v>26303</v>
      </c>
      <c r="Q595" s="50" t="s">
        <v>18810</v>
      </c>
      <c r="R595" s="50" t="s">
        <v>18811</v>
      </c>
      <c r="S595" s="50" t="s">
        <v>17880</v>
      </c>
      <c r="T595" s="363" t="s">
        <v>18810</v>
      </c>
      <c r="U595" s="376" t="s">
        <v>18808</v>
      </c>
    </row>
    <row r="596" spans="1:21" ht="114.75">
      <c r="A596" s="50">
        <v>592</v>
      </c>
      <c r="B596" s="362" t="s">
        <v>18812</v>
      </c>
      <c r="C596" s="362" t="s">
        <v>18813</v>
      </c>
      <c r="D596" s="325" t="s">
        <v>29</v>
      </c>
      <c r="E596" s="362" t="s">
        <v>30</v>
      </c>
      <c r="F596" s="50">
        <v>4.5</v>
      </c>
      <c r="G596" s="350">
        <v>3</v>
      </c>
      <c r="H596" s="350" t="s">
        <v>18814</v>
      </c>
      <c r="I596" s="329"/>
      <c r="J596" s="34"/>
      <c r="K596" s="50"/>
      <c r="L596" s="50"/>
      <c r="M596" s="50"/>
      <c r="N596" s="50"/>
      <c r="O596" s="50" t="s">
        <v>18815</v>
      </c>
      <c r="P596" s="50" t="s">
        <v>26304</v>
      </c>
      <c r="Q596" s="50" t="s">
        <v>18816</v>
      </c>
      <c r="R596" s="50" t="s">
        <v>18817</v>
      </c>
      <c r="S596" s="50" t="s">
        <v>17880</v>
      </c>
      <c r="T596" s="363" t="s">
        <v>18818</v>
      </c>
      <c r="U596" s="376" t="s">
        <v>18819</v>
      </c>
    </row>
    <row r="597" spans="1:21" ht="63.75">
      <c r="A597" s="50">
        <v>593</v>
      </c>
      <c r="B597" s="362" t="s">
        <v>18820</v>
      </c>
      <c r="C597" s="362" t="s">
        <v>18821</v>
      </c>
      <c r="D597" s="325" t="s">
        <v>29</v>
      </c>
      <c r="E597" s="362" t="s">
        <v>30</v>
      </c>
      <c r="F597" s="50">
        <v>3</v>
      </c>
      <c r="G597" s="350">
        <v>2</v>
      </c>
      <c r="H597" s="350" t="s">
        <v>6831</v>
      </c>
      <c r="I597" s="329"/>
      <c r="J597" s="34"/>
      <c r="K597" s="50"/>
      <c r="L597" s="50"/>
      <c r="M597" s="34"/>
      <c r="N597" s="50"/>
      <c r="O597" s="50" t="s">
        <v>18822</v>
      </c>
      <c r="P597" s="50" t="s">
        <v>26305</v>
      </c>
      <c r="Q597" s="50" t="s">
        <v>18823</v>
      </c>
      <c r="R597" s="50" t="s">
        <v>18824</v>
      </c>
      <c r="S597" s="50" t="s">
        <v>17880</v>
      </c>
      <c r="T597" s="363" t="s">
        <v>18823</v>
      </c>
      <c r="U597" s="363" t="s">
        <v>18825</v>
      </c>
    </row>
    <row r="598" spans="1:21" ht="127.5">
      <c r="A598" s="50">
        <v>594</v>
      </c>
      <c r="B598" s="367" t="s">
        <v>18826</v>
      </c>
      <c r="C598" s="316" t="s">
        <v>18827</v>
      </c>
      <c r="D598" s="325" t="s">
        <v>29</v>
      </c>
      <c r="E598" s="362" t="s">
        <v>30</v>
      </c>
      <c r="F598" s="50">
        <v>16</v>
      </c>
      <c r="G598" s="350">
        <v>3</v>
      </c>
      <c r="H598" s="350" t="s">
        <v>17894</v>
      </c>
      <c r="I598" s="314" t="s">
        <v>16612</v>
      </c>
      <c r="J598" s="42">
        <v>1236700007158</v>
      </c>
      <c r="K598" s="41" t="s">
        <v>17879</v>
      </c>
      <c r="L598" s="50"/>
      <c r="M598" s="34"/>
      <c r="N598" s="50"/>
      <c r="O598" s="50"/>
      <c r="P598" s="50"/>
      <c r="Q598" s="50"/>
      <c r="R598" s="50"/>
      <c r="S598" s="50" t="s">
        <v>17880</v>
      </c>
      <c r="T598" s="363" t="s">
        <v>18828</v>
      </c>
      <c r="U598" s="363" t="s">
        <v>18829</v>
      </c>
    </row>
    <row r="599" spans="1:21" ht="63.75">
      <c r="A599" s="50">
        <v>595</v>
      </c>
      <c r="B599" s="367" t="s">
        <v>18830</v>
      </c>
      <c r="C599" s="316" t="s">
        <v>18831</v>
      </c>
      <c r="D599" s="325" t="s">
        <v>29</v>
      </c>
      <c r="E599" s="362" t="s">
        <v>16223</v>
      </c>
      <c r="F599" s="50">
        <v>16</v>
      </c>
      <c r="G599" s="350">
        <v>8</v>
      </c>
      <c r="H599" s="350" t="s">
        <v>8396</v>
      </c>
      <c r="I599" s="314" t="s">
        <v>16491</v>
      </c>
      <c r="J599" s="42">
        <v>1126732011636</v>
      </c>
      <c r="K599" s="41" t="s">
        <v>16737</v>
      </c>
      <c r="L599" s="50"/>
      <c r="M599" s="34"/>
      <c r="N599" s="50"/>
      <c r="O599" s="50"/>
      <c r="P599" s="50"/>
      <c r="Q599" s="50"/>
      <c r="R599" s="50"/>
      <c r="S599" s="50" t="s">
        <v>17880</v>
      </c>
      <c r="T599" s="363" t="s">
        <v>18830</v>
      </c>
      <c r="U599" s="363" t="s">
        <v>18831</v>
      </c>
    </row>
    <row r="600" spans="1:21" ht="63.75">
      <c r="A600" s="50">
        <v>596</v>
      </c>
      <c r="B600" s="367" t="s">
        <v>18832</v>
      </c>
      <c r="C600" s="316" t="s">
        <v>18833</v>
      </c>
      <c r="D600" s="325" t="s">
        <v>29</v>
      </c>
      <c r="E600" s="362" t="s">
        <v>16223</v>
      </c>
      <c r="F600" s="50">
        <v>10</v>
      </c>
      <c r="G600" s="350" t="s">
        <v>1754</v>
      </c>
      <c r="H600" s="350" t="s">
        <v>8396</v>
      </c>
      <c r="I600" s="314" t="s">
        <v>16612</v>
      </c>
      <c r="J600" s="42">
        <v>1236700007158</v>
      </c>
      <c r="K600" s="41" t="s">
        <v>18834</v>
      </c>
      <c r="L600" s="50"/>
      <c r="M600" s="34"/>
      <c r="N600" s="50"/>
      <c r="O600" s="50"/>
      <c r="P600" s="50"/>
      <c r="Q600" s="50"/>
      <c r="R600" s="50"/>
      <c r="S600" s="50" t="s">
        <v>17880</v>
      </c>
      <c r="T600" s="377" t="s">
        <v>18832</v>
      </c>
      <c r="U600" s="41" t="s">
        <v>18833</v>
      </c>
    </row>
    <row r="601" spans="1:21" ht="63.75">
      <c r="A601" s="50">
        <v>597</v>
      </c>
      <c r="B601" s="367" t="s">
        <v>18835</v>
      </c>
      <c r="C601" s="316" t="s">
        <v>18836</v>
      </c>
      <c r="D601" s="325" t="s">
        <v>29</v>
      </c>
      <c r="E601" s="362" t="s">
        <v>16223</v>
      </c>
      <c r="F601" s="50">
        <v>12</v>
      </c>
      <c r="G601" s="350" t="s">
        <v>43</v>
      </c>
      <c r="H601" s="350" t="s">
        <v>8396</v>
      </c>
      <c r="I601" s="329" t="s">
        <v>17037</v>
      </c>
      <c r="J601" s="34">
        <v>1176733007406</v>
      </c>
      <c r="K601" s="50" t="s">
        <v>18288</v>
      </c>
      <c r="L601" s="50"/>
      <c r="M601" s="34"/>
      <c r="N601" s="50"/>
      <c r="O601" s="50"/>
      <c r="P601" s="50"/>
      <c r="Q601" s="50"/>
      <c r="R601" s="50"/>
      <c r="S601" s="50" t="s">
        <v>17880</v>
      </c>
      <c r="T601" s="377" t="s">
        <v>18835</v>
      </c>
      <c r="U601" s="41" t="s">
        <v>18836</v>
      </c>
    </row>
    <row r="602" spans="1:21" ht="63.75">
      <c r="A602" s="50">
        <v>598</v>
      </c>
      <c r="B602" s="367" t="s">
        <v>18837</v>
      </c>
      <c r="C602" s="316" t="s">
        <v>18838</v>
      </c>
      <c r="D602" s="325" t="s">
        <v>29</v>
      </c>
      <c r="E602" s="362" t="s">
        <v>16223</v>
      </c>
      <c r="F602" s="50">
        <v>12</v>
      </c>
      <c r="G602" s="350" t="s">
        <v>43</v>
      </c>
      <c r="H602" s="350" t="s">
        <v>8396</v>
      </c>
      <c r="I602" s="329" t="s">
        <v>18839</v>
      </c>
      <c r="J602" s="34">
        <v>1106732000759</v>
      </c>
      <c r="K602" s="50" t="s">
        <v>18840</v>
      </c>
      <c r="L602" s="50"/>
      <c r="M602" s="34"/>
      <c r="N602" s="50"/>
      <c r="O602" s="50"/>
      <c r="P602" s="50"/>
      <c r="Q602" s="50"/>
      <c r="R602" s="50"/>
      <c r="S602" s="50" t="s">
        <v>17880</v>
      </c>
      <c r="T602" s="377" t="s">
        <v>18837</v>
      </c>
      <c r="U602" s="41" t="s">
        <v>18838</v>
      </c>
    </row>
    <row r="603" spans="1:21" ht="63.75">
      <c r="A603" s="50">
        <v>599</v>
      </c>
      <c r="B603" s="362" t="s">
        <v>18841</v>
      </c>
      <c r="C603" s="362" t="s">
        <v>18118</v>
      </c>
      <c r="D603" s="325" t="s">
        <v>17956</v>
      </c>
      <c r="E603" s="362" t="s">
        <v>30</v>
      </c>
      <c r="F603" s="50">
        <v>7.5</v>
      </c>
      <c r="G603" s="350">
        <v>5</v>
      </c>
      <c r="H603" s="350" t="s">
        <v>17894</v>
      </c>
      <c r="I603" s="329" t="s">
        <v>18156</v>
      </c>
      <c r="J603" s="34">
        <v>1086731000465</v>
      </c>
      <c r="K603" s="50" t="s">
        <v>18120</v>
      </c>
      <c r="L603" s="50"/>
      <c r="M603" s="34"/>
      <c r="N603" s="50"/>
      <c r="O603" s="50"/>
      <c r="P603" s="50"/>
      <c r="Q603" s="50"/>
      <c r="R603" s="50"/>
      <c r="S603" s="50" t="s">
        <v>17880</v>
      </c>
      <c r="T603" s="363" t="s">
        <v>18121</v>
      </c>
      <c r="U603" s="50" t="s">
        <v>18122</v>
      </c>
    </row>
    <row r="604" spans="1:21" ht="76.5">
      <c r="A604" s="50">
        <v>600</v>
      </c>
      <c r="B604" s="362" t="s">
        <v>18842</v>
      </c>
      <c r="C604" s="362" t="s">
        <v>18843</v>
      </c>
      <c r="D604" s="325" t="s">
        <v>29</v>
      </c>
      <c r="E604" s="362" t="s">
        <v>30</v>
      </c>
      <c r="F604" s="50">
        <v>7.5</v>
      </c>
      <c r="G604" s="350">
        <v>5</v>
      </c>
      <c r="H604" s="350" t="s">
        <v>18503</v>
      </c>
      <c r="I604" s="329" t="s">
        <v>17999</v>
      </c>
      <c r="J604" s="34">
        <v>1056758328230</v>
      </c>
      <c r="K604" s="50" t="s">
        <v>18844</v>
      </c>
      <c r="L604" s="50"/>
      <c r="M604" s="34"/>
      <c r="N604" s="50"/>
      <c r="O604" s="50"/>
      <c r="P604" s="50"/>
      <c r="Q604" s="50"/>
      <c r="R604" s="50"/>
      <c r="S604" s="50" t="s">
        <v>17880</v>
      </c>
      <c r="T604" s="363" t="s">
        <v>18845</v>
      </c>
      <c r="U604" s="50" t="s">
        <v>18846</v>
      </c>
    </row>
    <row r="605" spans="1:21" ht="51">
      <c r="A605" s="50">
        <v>601</v>
      </c>
      <c r="B605" s="362" t="s">
        <v>18847</v>
      </c>
      <c r="C605" s="362" t="s">
        <v>18124</v>
      </c>
      <c r="D605" s="325" t="s">
        <v>17956</v>
      </c>
      <c r="E605" s="362" t="s">
        <v>30</v>
      </c>
      <c r="F605" s="50">
        <v>7.5</v>
      </c>
      <c r="G605" s="350">
        <v>5</v>
      </c>
      <c r="H605" s="350" t="s">
        <v>17894</v>
      </c>
      <c r="I605" s="329" t="s">
        <v>17999</v>
      </c>
      <c r="J605" s="34">
        <v>1056758328230</v>
      </c>
      <c r="K605" s="50" t="s">
        <v>18125</v>
      </c>
      <c r="L605" s="50"/>
      <c r="M605" s="34"/>
      <c r="N605" s="50"/>
      <c r="O605" s="50"/>
      <c r="P605" s="50"/>
      <c r="Q605" s="50"/>
      <c r="R605" s="50"/>
      <c r="S605" s="50" t="s">
        <v>17880</v>
      </c>
      <c r="T605" s="363" t="s">
        <v>18126</v>
      </c>
      <c r="U605" s="50" t="s">
        <v>18127</v>
      </c>
    </row>
    <row r="606" spans="1:21" ht="63.75">
      <c r="A606" s="50">
        <v>602</v>
      </c>
      <c r="B606" s="362" t="s">
        <v>18848</v>
      </c>
      <c r="C606" s="362" t="s">
        <v>18129</v>
      </c>
      <c r="D606" s="325" t="s">
        <v>29</v>
      </c>
      <c r="E606" s="362" t="s">
        <v>30</v>
      </c>
      <c r="F606" s="50">
        <v>6</v>
      </c>
      <c r="G606" s="350">
        <v>4</v>
      </c>
      <c r="H606" s="350" t="s">
        <v>17894</v>
      </c>
      <c r="I606" s="314" t="s">
        <v>16612</v>
      </c>
      <c r="J606" s="42">
        <v>1236700007158</v>
      </c>
      <c r="K606" s="41" t="s">
        <v>17879</v>
      </c>
      <c r="L606" s="50"/>
      <c r="M606" s="34"/>
      <c r="N606" s="50"/>
      <c r="O606" s="50"/>
      <c r="P606" s="50"/>
      <c r="Q606" s="50"/>
      <c r="R606" s="50"/>
      <c r="S606" s="50" t="s">
        <v>17880</v>
      </c>
      <c r="T606" s="363" t="s">
        <v>18130</v>
      </c>
      <c r="U606" s="50" t="s">
        <v>18131</v>
      </c>
    </row>
    <row r="607" spans="1:21" ht="63.75">
      <c r="A607" s="50">
        <v>603</v>
      </c>
      <c r="B607" s="362" t="s">
        <v>18849</v>
      </c>
      <c r="C607" s="362" t="s">
        <v>18850</v>
      </c>
      <c r="D607" s="325" t="s">
        <v>29</v>
      </c>
      <c r="E607" s="362" t="s">
        <v>30</v>
      </c>
      <c r="F607" s="50">
        <v>7.5</v>
      </c>
      <c r="G607" s="350">
        <v>5</v>
      </c>
      <c r="H607" s="350" t="s">
        <v>17894</v>
      </c>
      <c r="I607" s="314" t="s">
        <v>16612</v>
      </c>
      <c r="J607" s="42">
        <v>1236700007158</v>
      </c>
      <c r="K607" s="41" t="s">
        <v>17879</v>
      </c>
      <c r="L607" s="50"/>
      <c r="M607" s="34"/>
      <c r="N607" s="50"/>
      <c r="O607" s="50"/>
      <c r="P607" s="50"/>
      <c r="Q607" s="50"/>
      <c r="R607" s="50"/>
      <c r="S607" s="50" t="s">
        <v>17880</v>
      </c>
      <c r="T607" s="363" t="s">
        <v>18851</v>
      </c>
      <c r="U607" s="363" t="s">
        <v>18852</v>
      </c>
    </row>
    <row r="608" spans="1:21" ht="63.75">
      <c r="A608" s="50">
        <v>604</v>
      </c>
      <c r="B608" s="362" t="s">
        <v>18853</v>
      </c>
      <c r="C608" s="362" t="s">
        <v>17951</v>
      </c>
      <c r="D608" s="325" t="s">
        <v>29</v>
      </c>
      <c r="E608" s="362" t="s">
        <v>30</v>
      </c>
      <c r="F608" s="50">
        <v>4.5</v>
      </c>
      <c r="G608" s="350">
        <v>3</v>
      </c>
      <c r="H608" s="350" t="s">
        <v>8396</v>
      </c>
      <c r="I608" s="329" t="s">
        <v>18618</v>
      </c>
      <c r="J608" s="34">
        <v>1146733011369</v>
      </c>
      <c r="K608" s="50" t="s">
        <v>18854</v>
      </c>
      <c r="L608" s="50"/>
      <c r="M608" s="34"/>
      <c r="N608" s="50"/>
      <c r="O608" s="50"/>
      <c r="P608" s="50"/>
      <c r="Q608" s="50"/>
      <c r="R608" s="50"/>
      <c r="S608" s="50" t="s">
        <v>17880</v>
      </c>
      <c r="T608" s="363" t="s">
        <v>18855</v>
      </c>
      <c r="U608" s="363" t="s">
        <v>18856</v>
      </c>
    </row>
    <row r="609" spans="1:21" ht="63.75">
      <c r="A609" s="50">
        <v>605</v>
      </c>
      <c r="B609" s="362" t="s">
        <v>18857</v>
      </c>
      <c r="C609" s="378" t="s">
        <v>18858</v>
      </c>
      <c r="D609" s="325" t="s">
        <v>1181</v>
      </c>
      <c r="E609" s="362" t="s">
        <v>30</v>
      </c>
      <c r="F609" s="50">
        <v>3</v>
      </c>
      <c r="G609" s="350">
        <v>2</v>
      </c>
      <c r="H609" s="350" t="s">
        <v>8396</v>
      </c>
      <c r="I609" s="329" t="s">
        <v>17822</v>
      </c>
      <c r="J609" s="379" t="s">
        <v>18859</v>
      </c>
      <c r="K609" s="380" t="s">
        <v>18860</v>
      </c>
      <c r="L609" s="50"/>
      <c r="M609" s="34"/>
      <c r="N609" s="50"/>
      <c r="O609" s="50"/>
      <c r="P609" s="50"/>
      <c r="Q609" s="50"/>
      <c r="R609" s="50"/>
      <c r="S609" s="50" t="s">
        <v>17880</v>
      </c>
      <c r="T609" s="363" t="s">
        <v>18861</v>
      </c>
      <c r="U609" s="363" t="s">
        <v>18862</v>
      </c>
    </row>
    <row r="610" spans="1:21" ht="63.75">
      <c r="A610" s="50">
        <v>606</v>
      </c>
      <c r="B610" s="367" t="s">
        <v>18863</v>
      </c>
      <c r="C610" s="325" t="s">
        <v>18864</v>
      </c>
      <c r="D610" s="325" t="s">
        <v>29</v>
      </c>
      <c r="E610" s="325" t="s">
        <v>16223</v>
      </c>
      <c r="F610" s="33" t="s">
        <v>8324</v>
      </c>
      <c r="G610" s="317">
        <v>3</v>
      </c>
      <c r="H610" s="50">
        <v>1.1000000000000001</v>
      </c>
      <c r="I610" s="50" t="s">
        <v>18711</v>
      </c>
      <c r="J610" s="370">
        <v>1126732009623</v>
      </c>
      <c r="K610" s="377" t="s">
        <v>18865</v>
      </c>
      <c r="L610" s="50"/>
      <c r="M610" s="50"/>
      <c r="N610" s="50"/>
      <c r="O610" s="50"/>
      <c r="P610" s="50"/>
      <c r="Q610" s="50"/>
      <c r="R610" s="50"/>
      <c r="S610" s="50" t="s">
        <v>17880</v>
      </c>
      <c r="T610" s="377" t="s">
        <v>18866</v>
      </c>
      <c r="U610" s="50" t="s">
        <v>18864</v>
      </c>
    </row>
    <row r="611" spans="1:21" ht="63.75">
      <c r="A611" s="50">
        <v>607</v>
      </c>
      <c r="B611" s="367" t="s">
        <v>18867</v>
      </c>
      <c r="C611" s="325" t="s">
        <v>18868</v>
      </c>
      <c r="D611" s="325" t="s">
        <v>29</v>
      </c>
      <c r="E611" s="325" t="s">
        <v>16223</v>
      </c>
      <c r="F611" s="33" t="s">
        <v>18869</v>
      </c>
      <c r="G611" s="317">
        <v>3</v>
      </c>
      <c r="H611" s="50">
        <v>1.1000000000000001</v>
      </c>
      <c r="I611" s="50" t="s">
        <v>18711</v>
      </c>
      <c r="J611" s="370">
        <v>1126732009623</v>
      </c>
      <c r="K611" s="377" t="s">
        <v>18865</v>
      </c>
      <c r="L611" s="50"/>
      <c r="M611" s="50"/>
      <c r="N611" s="50"/>
      <c r="O611" s="50"/>
      <c r="P611" s="50"/>
      <c r="Q611" s="50"/>
      <c r="R611" s="50"/>
      <c r="S611" s="50" t="s">
        <v>17880</v>
      </c>
      <c r="T611" s="377" t="s">
        <v>18870</v>
      </c>
      <c r="U611" s="50" t="s">
        <v>18868</v>
      </c>
    </row>
    <row r="612" spans="1:21" ht="63.75">
      <c r="A612" s="50">
        <v>608</v>
      </c>
      <c r="B612" s="367" t="s">
        <v>18871</v>
      </c>
      <c r="C612" s="325" t="s">
        <v>18872</v>
      </c>
      <c r="D612" s="325" t="s">
        <v>29</v>
      </c>
      <c r="E612" s="325" t="s">
        <v>16223</v>
      </c>
      <c r="F612" s="33" t="s">
        <v>8324</v>
      </c>
      <c r="G612" s="317">
        <v>3</v>
      </c>
      <c r="H612" s="50">
        <v>1.1000000000000001</v>
      </c>
      <c r="I612" s="50" t="s">
        <v>18711</v>
      </c>
      <c r="J612" s="370">
        <v>1126732009623</v>
      </c>
      <c r="K612" s="377" t="s">
        <v>18865</v>
      </c>
      <c r="L612" s="50"/>
      <c r="M612" s="50"/>
      <c r="N612" s="50"/>
      <c r="O612" s="50"/>
      <c r="P612" s="50"/>
      <c r="Q612" s="50"/>
      <c r="R612" s="50"/>
      <c r="S612" s="50" t="s">
        <v>17880</v>
      </c>
      <c r="T612" s="377" t="s">
        <v>18873</v>
      </c>
      <c r="U612" s="50" t="s">
        <v>18872</v>
      </c>
    </row>
    <row r="613" spans="1:21" ht="63.75">
      <c r="A613" s="50">
        <v>609</v>
      </c>
      <c r="B613" s="367" t="s">
        <v>18874</v>
      </c>
      <c r="C613" s="325" t="s">
        <v>18875</v>
      </c>
      <c r="D613" s="325" t="s">
        <v>29</v>
      </c>
      <c r="E613" s="325" t="s">
        <v>16223</v>
      </c>
      <c r="F613" s="33" t="s">
        <v>8324</v>
      </c>
      <c r="G613" s="317">
        <v>3</v>
      </c>
      <c r="H613" s="50">
        <v>1.1000000000000001</v>
      </c>
      <c r="I613" s="50" t="s">
        <v>18711</v>
      </c>
      <c r="J613" s="370">
        <v>1126732009623</v>
      </c>
      <c r="K613" s="377" t="s">
        <v>18865</v>
      </c>
      <c r="L613" s="50"/>
      <c r="M613" s="50"/>
      <c r="N613" s="50"/>
      <c r="O613" s="50"/>
      <c r="P613" s="50"/>
      <c r="Q613" s="50"/>
      <c r="R613" s="50"/>
      <c r="S613" s="50" t="s">
        <v>17880</v>
      </c>
      <c r="T613" s="377" t="s">
        <v>18876</v>
      </c>
      <c r="U613" s="50" t="s">
        <v>18875</v>
      </c>
    </row>
    <row r="614" spans="1:21" ht="63.75">
      <c r="A614" s="50">
        <v>610</v>
      </c>
      <c r="B614" s="367" t="s">
        <v>18877</v>
      </c>
      <c r="C614" s="325" t="s">
        <v>18878</v>
      </c>
      <c r="D614" s="325" t="s">
        <v>29</v>
      </c>
      <c r="E614" s="325" t="s">
        <v>16223</v>
      </c>
      <c r="F614" s="33" t="s">
        <v>8324</v>
      </c>
      <c r="G614" s="317">
        <v>3</v>
      </c>
      <c r="H614" s="50">
        <v>1.1000000000000001</v>
      </c>
      <c r="I614" s="50" t="s">
        <v>18711</v>
      </c>
      <c r="J614" s="370">
        <v>1126732009623</v>
      </c>
      <c r="K614" s="377" t="s">
        <v>18865</v>
      </c>
      <c r="L614" s="50"/>
      <c r="M614" s="50"/>
      <c r="N614" s="50"/>
      <c r="O614" s="50"/>
      <c r="P614" s="50"/>
      <c r="Q614" s="50"/>
      <c r="R614" s="50"/>
      <c r="S614" s="50" t="s">
        <v>17880</v>
      </c>
      <c r="T614" s="377" t="s">
        <v>18879</v>
      </c>
      <c r="U614" s="50" t="s">
        <v>18878</v>
      </c>
    </row>
    <row r="615" spans="1:21" ht="63.75">
      <c r="A615" s="50">
        <v>611</v>
      </c>
      <c r="B615" s="367" t="s">
        <v>18880</v>
      </c>
      <c r="C615" s="325" t="s">
        <v>18881</v>
      </c>
      <c r="D615" s="325" t="s">
        <v>29</v>
      </c>
      <c r="E615" s="325" t="s">
        <v>16223</v>
      </c>
      <c r="F615" s="33" t="s">
        <v>8324</v>
      </c>
      <c r="G615" s="317">
        <v>3</v>
      </c>
      <c r="H615" s="50">
        <v>1.1000000000000001</v>
      </c>
      <c r="I615" s="50" t="s">
        <v>18711</v>
      </c>
      <c r="J615" s="370">
        <v>1126732009623</v>
      </c>
      <c r="K615" s="377" t="s">
        <v>18865</v>
      </c>
      <c r="L615" s="50"/>
      <c r="M615" s="50"/>
      <c r="N615" s="50"/>
      <c r="O615" s="50"/>
      <c r="P615" s="50"/>
      <c r="Q615" s="50"/>
      <c r="R615" s="50"/>
      <c r="S615" s="50" t="s">
        <v>17880</v>
      </c>
      <c r="T615" s="377" t="s">
        <v>18882</v>
      </c>
      <c r="U615" s="50" t="s">
        <v>18881</v>
      </c>
    </row>
    <row r="616" spans="1:21" ht="63.75">
      <c r="A616" s="50">
        <v>612</v>
      </c>
      <c r="B616" s="367" t="s">
        <v>18883</v>
      </c>
      <c r="C616" s="325" t="s">
        <v>18884</v>
      </c>
      <c r="D616" s="325" t="s">
        <v>29</v>
      </c>
      <c r="E616" s="325" t="s">
        <v>16223</v>
      </c>
      <c r="F616" s="33" t="s">
        <v>18869</v>
      </c>
      <c r="G616" s="317">
        <v>3</v>
      </c>
      <c r="H616" s="50">
        <v>1.1000000000000001</v>
      </c>
      <c r="I616" s="50" t="s">
        <v>18711</v>
      </c>
      <c r="J616" s="370">
        <v>1126732009623</v>
      </c>
      <c r="K616" s="377" t="s">
        <v>18865</v>
      </c>
      <c r="L616" s="50"/>
      <c r="M616" s="50"/>
      <c r="N616" s="50"/>
      <c r="O616" s="50"/>
      <c r="P616" s="50"/>
      <c r="Q616" s="50"/>
      <c r="R616" s="50"/>
      <c r="S616" s="50" t="s">
        <v>17880</v>
      </c>
      <c r="T616" s="377" t="s">
        <v>18885</v>
      </c>
      <c r="U616" s="50" t="s">
        <v>18884</v>
      </c>
    </row>
    <row r="617" spans="1:21" ht="63.75">
      <c r="A617" s="50">
        <v>613</v>
      </c>
      <c r="B617" s="367" t="s">
        <v>18886</v>
      </c>
      <c r="C617" s="325" t="s">
        <v>18887</v>
      </c>
      <c r="D617" s="325" t="s">
        <v>29</v>
      </c>
      <c r="E617" s="325" t="s">
        <v>16223</v>
      </c>
      <c r="F617" s="33" t="s">
        <v>18888</v>
      </c>
      <c r="G617" s="317">
        <v>3</v>
      </c>
      <c r="H617" s="50">
        <v>1.1000000000000001</v>
      </c>
      <c r="I617" s="50" t="s">
        <v>18711</v>
      </c>
      <c r="J617" s="370">
        <v>1126732009623</v>
      </c>
      <c r="K617" s="377" t="s">
        <v>18865</v>
      </c>
      <c r="L617" s="50"/>
      <c r="M617" s="50"/>
      <c r="N617" s="50"/>
      <c r="O617" s="50"/>
      <c r="P617" s="50"/>
      <c r="Q617" s="50"/>
      <c r="R617" s="50"/>
      <c r="S617" s="50" t="s">
        <v>17880</v>
      </c>
      <c r="T617" s="377" t="s">
        <v>18889</v>
      </c>
      <c r="U617" s="50" t="s">
        <v>18887</v>
      </c>
    </row>
    <row r="618" spans="1:21" ht="63.75">
      <c r="A618" s="50">
        <v>614</v>
      </c>
      <c r="B618" s="367" t="s">
        <v>18890</v>
      </c>
      <c r="C618" s="325" t="s">
        <v>18891</v>
      </c>
      <c r="D618" s="325" t="s">
        <v>29</v>
      </c>
      <c r="E618" s="325" t="s">
        <v>16223</v>
      </c>
      <c r="F618" s="33" t="s">
        <v>18869</v>
      </c>
      <c r="G618" s="317">
        <v>3</v>
      </c>
      <c r="H618" s="50">
        <v>1.1000000000000001</v>
      </c>
      <c r="I618" s="50" t="s">
        <v>18711</v>
      </c>
      <c r="J618" s="370">
        <v>1126732009623</v>
      </c>
      <c r="K618" s="377" t="s">
        <v>18865</v>
      </c>
      <c r="L618" s="50"/>
      <c r="M618" s="50"/>
      <c r="N618" s="50"/>
      <c r="O618" s="50"/>
      <c r="P618" s="50"/>
      <c r="Q618" s="50"/>
      <c r="R618" s="50"/>
      <c r="S618" s="50" t="s">
        <v>17880</v>
      </c>
      <c r="T618" s="377" t="s">
        <v>18890</v>
      </c>
      <c r="U618" s="50" t="s">
        <v>18891</v>
      </c>
    </row>
    <row r="619" spans="1:21" ht="63.75">
      <c r="A619" s="50">
        <v>615</v>
      </c>
      <c r="B619" s="367" t="s">
        <v>18892</v>
      </c>
      <c r="C619" s="325" t="s">
        <v>18893</v>
      </c>
      <c r="D619" s="325" t="s">
        <v>29</v>
      </c>
      <c r="E619" s="325" t="s">
        <v>16223</v>
      </c>
      <c r="F619" s="33" t="s">
        <v>18894</v>
      </c>
      <c r="G619" s="317">
        <v>5</v>
      </c>
      <c r="H619" s="50">
        <v>1.1000000000000001</v>
      </c>
      <c r="I619" s="50" t="s">
        <v>18711</v>
      </c>
      <c r="J619" s="370">
        <v>1126732009623</v>
      </c>
      <c r="K619" s="377" t="s">
        <v>18865</v>
      </c>
      <c r="L619" s="50"/>
      <c r="M619" s="50"/>
      <c r="N619" s="50"/>
      <c r="O619" s="50"/>
      <c r="P619" s="50"/>
      <c r="Q619" s="50"/>
      <c r="R619" s="50"/>
      <c r="S619" s="50" t="s">
        <v>17880</v>
      </c>
      <c r="T619" s="377" t="s">
        <v>18895</v>
      </c>
      <c r="U619" s="50" t="s">
        <v>18893</v>
      </c>
    </row>
    <row r="620" spans="1:21" ht="63.75">
      <c r="A620" s="50">
        <v>616</v>
      </c>
      <c r="B620" s="325" t="s">
        <v>18896</v>
      </c>
      <c r="C620" s="316" t="s">
        <v>18897</v>
      </c>
      <c r="D620" s="325" t="s">
        <v>29</v>
      </c>
      <c r="E620" s="325" t="s">
        <v>16223</v>
      </c>
      <c r="F620" s="50">
        <v>10</v>
      </c>
      <c r="G620" s="33">
        <v>5</v>
      </c>
      <c r="H620" s="50">
        <v>1.1000000000000001</v>
      </c>
      <c r="I620" s="329" t="s">
        <v>18156</v>
      </c>
      <c r="J620" s="34">
        <v>1086731000465</v>
      </c>
      <c r="K620" s="50" t="s">
        <v>18120</v>
      </c>
      <c r="L620" s="50"/>
      <c r="M620" s="50"/>
      <c r="N620" s="50"/>
      <c r="O620" s="50"/>
      <c r="P620" s="50"/>
      <c r="Q620" s="50"/>
      <c r="R620" s="50"/>
      <c r="S620" s="50" t="s">
        <v>17880</v>
      </c>
      <c r="T620" s="50" t="s">
        <v>18896</v>
      </c>
      <c r="U620" s="41" t="s">
        <v>18897</v>
      </c>
    </row>
    <row r="621" spans="1:21" ht="63.75">
      <c r="A621" s="50">
        <v>617</v>
      </c>
      <c r="B621" s="325" t="s">
        <v>18898</v>
      </c>
      <c r="C621" s="316" t="s">
        <v>18899</v>
      </c>
      <c r="D621" s="325" t="s">
        <v>29</v>
      </c>
      <c r="E621" s="325" t="s">
        <v>16223</v>
      </c>
      <c r="F621" s="33" t="s">
        <v>18900</v>
      </c>
      <c r="G621" s="317">
        <v>5</v>
      </c>
      <c r="H621" s="50">
        <v>1.1000000000000001</v>
      </c>
      <c r="I621" s="329" t="s">
        <v>18156</v>
      </c>
      <c r="J621" s="34">
        <v>1146733005275</v>
      </c>
      <c r="K621" s="50" t="s">
        <v>18120</v>
      </c>
      <c r="L621" s="306"/>
      <c r="M621" s="306"/>
      <c r="N621" s="306"/>
      <c r="O621" s="306"/>
      <c r="P621" s="306"/>
      <c r="Q621" s="306"/>
      <c r="R621" s="306"/>
      <c r="S621" s="50" t="s">
        <v>17880</v>
      </c>
      <c r="T621" s="50" t="s">
        <v>18898</v>
      </c>
      <c r="U621" s="41" t="s">
        <v>18899</v>
      </c>
    </row>
    <row r="622" spans="1:21" ht="63.75">
      <c r="A622" s="50">
        <v>618</v>
      </c>
      <c r="B622" s="325" t="s">
        <v>18901</v>
      </c>
      <c r="C622" s="325" t="s">
        <v>18902</v>
      </c>
      <c r="D622" s="325" t="s">
        <v>29</v>
      </c>
      <c r="E622" s="325" t="s">
        <v>16223</v>
      </c>
      <c r="F622" s="50">
        <v>10</v>
      </c>
      <c r="G622" s="317">
        <v>5</v>
      </c>
      <c r="H622" s="50">
        <v>1.1000000000000001</v>
      </c>
      <c r="I622" s="329" t="s">
        <v>18156</v>
      </c>
      <c r="J622" s="34">
        <v>1146733005276</v>
      </c>
      <c r="K622" s="50" t="s">
        <v>18903</v>
      </c>
      <c r="L622" s="306"/>
      <c r="M622" s="306"/>
      <c r="N622" s="306"/>
      <c r="O622" s="306"/>
      <c r="P622" s="306"/>
      <c r="Q622" s="306"/>
      <c r="R622" s="306"/>
      <c r="S622" s="50" t="s">
        <v>17880</v>
      </c>
      <c r="T622" s="50" t="s">
        <v>18901</v>
      </c>
      <c r="U622" s="50" t="s">
        <v>18904</v>
      </c>
    </row>
    <row r="623" spans="1:21" ht="63.75">
      <c r="A623" s="50">
        <v>619</v>
      </c>
      <c r="B623" s="325" t="s">
        <v>18905</v>
      </c>
      <c r="C623" s="325" t="s">
        <v>18906</v>
      </c>
      <c r="D623" s="325" t="s">
        <v>29</v>
      </c>
      <c r="E623" s="325" t="s">
        <v>16223</v>
      </c>
      <c r="F623" s="50">
        <v>10</v>
      </c>
      <c r="G623" s="317">
        <v>5</v>
      </c>
      <c r="H623" s="50">
        <v>1.1000000000000001</v>
      </c>
      <c r="I623" s="329" t="s">
        <v>18156</v>
      </c>
      <c r="J623" s="34">
        <v>1146733005276</v>
      </c>
      <c r="K623" s="50" t="s">
        <v>18907</v>
      </c>
      <c r="L623" s="306"/>
      <c r="M623" s="306"/>
      <c r="N623" s="306"/>
      <c r="O623" s="306"/>
      <c r="P623" s="306"/>
      <c r="Q623" s="306"/>
      <c r="R623" s="306"/>
      <c r="S623" s="50" t="s">
        <v>17880</v>
      </c>
      <c r="T623" s="50" t="s">
        <v>18905</v>
      </c>
      <c r="U623" s="50" t="s">
        <v>18908</v>
      </c>
    </row>
    <row r="624" spans="1:21" ht="63.75">
      <c r="A624" s="50">
        <v>620</v>
      </c>
      <c r="B624" s="325" t="s">
        <v>18909</v>
      </c>
      <c r="C624" s="325" t="s">
        <v>18910</v>
      </c>
      <c r="D624" s="325" t="s">
        <v>29</v>
      </c>
      <c r="E624" s="325" t="s">
        <v>16223</v>
      </c>
      <c r="F624" s="50">
        <v>7</v>
      </c>
      <c r="G624" s="33">
        <v>5</v>
      </c>
      <c r="H624" s="50">
        <v>1.1000000000000001</v>
      </c>
      <c r="I624" s="329" t="s">
        <v>18156</v>
      </c>
      <c r="J624" s="34">
        <v>1146733005277</v>
      </c>
      <c r="K624" s="50" t="s">
        <v>18907</v>
      </c>
      <c r="L624" s="50"/>
      <c r="M624" s="50"/>
      <c r="N624" s="50"/>
      <c r="O624" s="50"/>
      <c r="P624" s="50"/>
      <c r="Q624" s="50"/>
      <c r="R624" s="50"/>
      <c r="S624" s="50" t="s">
        <v>17880</v>
      </c>
      <c r="T624" s="50" t="s">
        <v>18911</v>
      </c>
      <c r="U624" s="50" t="s">
        <v>18910</v>
      </c>
    </row>
    <row r="625" spans="1:21" ht="63.75">
      <c r="A625" s="50">
        <v>621</v>
      </c>
      <c r="B625" s="325" t="s">
        <v>18912</v>
      </c>
      <c r="C625" s="325" t="s">
        <v>18913</v>
      </c>
      <c r="D625" s="325" t="s">
        <v>29</v>
      </c>
      <c r="E625" s="325" t="s">
        <v>16223</v>
      </c>
      <c r="F625" s="50">
        <v>7</v>
      </c>
      <c r="G625" s="33">
        <v>5</v>
      </c>
      <c r="H625" s="50">
        <v>1.1000000000000001</v>
      </c>
      <c r="I625" s="329" t="s">
        <v>18156</v>
      </c>
      <c r="J625" s="34">
        <v>1146733005277</v>
      </c>
      <c r="K625" s="50" t="s">
        <v>18907</v>
      </c>
      <c r="L625" s="50"/>
      <c r="M625" s="50"/>
      <c r="N625" s="50"/>
      <c r="O625" s="50"/>
      <c r="P625" s="50"/>
      <c r="Q625" s="50"/>
      <c r="R625" s="50"/>
      <c r="S625" s="50" t="s">
        <v>17880</v>
      </c>
      <c r="T625" s="50" t="s">
        <v>18912</v>
      </c>
      <c r="U625" s="50" t="s">
        <v>18913</v>
      </c>
    </row>
    <row r="626" spans="1:21" ht="114.75">
      <c r="A626" s="50">
        <v>622</v>
      </c>
      <c r="B626" s="325" t="s">
        <v>18914</v>
      </c>
      <c r="C626" s="316" t="s">
        <v>18915</v>
      </c>
      <c r="D626" s="325" t="s">
        <v>29</v>
      </c>
      <c r="E626" s="362" t="s">
        <v>30</v>
      </c>
      <c r="F626" s="50">
        <v>4.5</v>
      </c>
      <c r="G626" s="368" t="s">
        <v>16242</v>
      </c>
      <c r="H626" s="369" t="s">
        <v>16988</v>
      </c>
      <c r="I626" s="329" t="s">
        <v>18916</v>
      </c>
      <c r="J626" s="370">
        <v>1046758325118</v>
      </c>
      <c r="K626" s="50" t="s">
        <v>18917</v>
      </c>
      <c r="L626" s="306"/>
      <c r="M626" s="306"/>
      <c r="N626" s="306"/>
      <c r="O626" s="306"/>
      <c r="P626" s="306"/>
      <c r="Q626" s="306"/>
      <c r="R626" s="306"/>
      <c r="S626" s="50" t="s">
        <v>18916</v>
      </c>
      <c r="T626" s="363" t="s">
        <v>18918</v>
      </c>
      <c r="U626" s="363" t="s">
        <v>18919</v>
      </c>
    </row>
    <row r="627" spans="1:21" ht="89.25">
      <c r="A627" s="50">
        <v>623</v>
      </c>
      <c r="B627" s="325" t="s">
        <v>18920</v>
      </c>
      <c r="C627" s="325" t="s">
        <v>18921</v>
      </c>
      <c r="D627" s="325" t="s">
        <v>1181</v>
      </c>
      <c r="E627" s="325" t="s">
        <v>18922</v>
      </c>
      <c r="F627" s="50">
        <v>8</v>
      </c>
      <c r="G627" s="33" t="s">
        <v>43</v>
      </c>
      <c r="H627" s="50" t="s">
        <v>11833</v>
      </c>
      <c r="I627" s="50" t="s">
        <v>18923</v>
      </c>
      <c r="J627" s="370" t="s">
        <v>18924</v>
      </c>
      <c r="K627" s="50" t="s">
        <v>18925</v>
      </c>
      <c r="L627" s="306"/>
      <c r="M627" s="306"/>
      <c r="N627" s="306"/>
      <c r="O627" s="306"/>
      <c r="P627" s="306"/>
      <c r="Q627" s="306"/>
      <c r="R627" s="306"/>
      <c r="S627" s="50" t="s">
        <v>18926</v>
      </c>
      <c r="T627" s="50" t="s">
        <v>18927</v>
      </c>
      <c r="U627" s="50" t="s">
        <v>18928</v>
      </c>
    </row>
    <row r="628" spans="1:21" ht="63.75">
      <c r="A628" s="50">
        <v>624</v>
      </c>
      <c r="B628" s="325" t="s">
        <v>18929</v>
      </c>
      <c r="C628" s="325" t="s">
        <v>18930</v>
      </c>
      <c r="D628" s="325" t="s">
        <v>29</v>
      </c>
      <c r="E628" s="325" t="s">
        <v>1586</v>
      </c>
      <c r="F628" s="50">
        <v>12.5</v>
      </c>
      <c r="G628" s="33" t="s">
        <v>1784</v>
      </c>
      <c r="H628" s="50">
        <v>1.1000000000000001</v>
      </c>
      <c r="I628" s="50" t="s">
        <v>18931</v>
      </c>
      <c r="J628" s="370">
        <v>1096731006316</v>
      </c>
      <c r="K628" s="50" t="s">
        <v>18932</v>
      </c>
      <c r="L628" s="50"/>
      <c r="M628" s="50"/>
      <c r="N628" s="50"/>
      <c r="O628" s="50"/>
      <c r="P628" s="50"/>
      <c r="Q628" s="50"/>
      <c r="R628" s="50"/>
      <c r="S628" s="50" t="s">
        <v>17880</v>
      </c>
      <c r="T628" s="50" t="s">
        <v>18929</v>
      </c>
      <c r="U628" s="50" t="s">
        <v>18933</v>
      </c>
    </row>
    <row r="629" spans="1:21" ht="51">
      <c r="A629" s="50">
        <v>625</v>
      </c>
      <c r="B629" s="325" t="s">
        <v>18934</v>
      </c>
      <c r="C629" s="325" t="s">
        <v>18935</v>
      </c>
      <c r="D629" s="325" t="s">
        <v>18936</v>
      </c>
      <c r="E629" s="325" t="s">
        <v>18937</v>
      </c>
      <c r="F629" s="50">
        <v>6.94</v>
      </c>
      <c r="G629" s="33" t="s">
        <v>18938</v>
      </c>
      <c r="H629" s="50" t="s">
        <v>18939</v>
      </c>
      <c r="I629" s="50" t="s">
        <v>18931</v>
      </c>
      <c r="J629" s="370">
        <v>1096731006316</v>
      </c>
      <c r="K629" s="50" t="s">
        <v>18932</v>
      </c>
      <c r="L629" s="306"/>
      <c r="M629" s="306"/>
      <c r="N629" s="306"/>
      <c r="O629" s="306"/>
      <c r="P629" s="306"/>
      <c r="Q629" s="306"/>
      <c r="R629" s="306"/>
      <c r="S629" s="306" t="s">
        <v>18940</v>
      </c>
      <c r="T629" s="50" t="s">
        <v>18941</v>
      </c>
      <c r="U629" s="50" t="s">
        <v>18942</v>
      </c>
    </row>
    <row r="630" spans="1:21" ht="51">
      <c r="A630" s="50">
        <v>626</v>
      </c>
      <c r="B630" s="326" t="s">
        <v>18943</v>
      </c>
      <c r="C630" s="326" t="s">
        <v>18944</v>
      </c>
      <c r="D630" s="326" t="s">
        <v>18936</v>
      </c>
      <c r="E630" s="326" t="s">
        <v>18945</v>
      </c>
      <c r="F630" s="327">
        <v>6.94</v>
      </c>
      <c r="G630" s="381" t="s">
        <v>18946</v>
      </c>
      <c r="H630" s="327" t="s">
        <v>18939</v>
      </c>
      <c r="I630" s="327" t="s">
        <v>18931</v>
      </c>
      <c r="J630" s="382">
        <v>1096731006316</v>
      </c>
      <c r="K630" s="327" t="s">
        <v>18932</v>
      </c>
      <c r="L630" s="383"/>
      <c r="M630" s="383"/>
      <c r="N630" s="383"/>
      <c r="O630" s="383"/>
      <c r="P630" s="383"/>
      <c r="Q630" s="383"/>
      <c r="R630" s="383"/>
      <c r="S630" s="383" t="s">
        <v>18940</v>
      </c>
      <c r="T630" s="327" t="s">
        <v>18947</v>
      </c>
      <c r="U630" s="327" t="s">
        <v>18944</v>
      </c>
    </row>
    <row r="631" spans="1:21" ht="76.5">
      <c r="A631" s="50">
        <v>627</v>
      </c>
      <c r="B631" s="325" t="s">
        <v>18948</v>
      </c>
      <c r="C631" s="325" t="s">
        <v>18949</v>
      </c>
      <c r="D631" s="325" t="s">
        <v>29</v>
      </c>
      <c r="E631" s="325" t="s">
        <v>1586</v>
      </c>
      <c r="F631" s="50">
        <v>3</v>
      </c>
      <c r="G631" s="33" t="s">
        <v>31</v>
      </c>
      <c r="H631" s="50">
        <v>0.4</v>
      </c>
      <c r="I631" s="50"/>
      <c r="J631" s="384"/>
      <c r="K631" s="306"/>
      <c r="L631" s="306"/>
      <c r="M631" s="306"/>
      <c r="N631" s="306"/>
      <c r="O631" s="50" t="s">
        <v>18950</v>
      </c>
      <c r="P631" s="306" t="s">
        <v>18951</v>
      </c>
      <c r="Q631" s="306" t="s">
        <v>18952</v>
      </c>
      <c r="R631" s="50" t="s">
        <v>18953</v>
      </c>
      <c r="S631" s="50" t="s">
        <v>17880</v>
      </c>
      <c r="T631" s="50" t="s">
        <v>18954</v>
      </c>
      <c r="U631" s="50" t="s">
        <v>18955</v>
      </c>
    </row>
    <row r="632" spans="1:21" ht="63.75">
      <c r="A632" s="50">
        <v>628</v>
      </c>
      <c r="B632" s="367" t="s">
        <v>18956</v>
      </c>
      <c r="C632" s="490" t="s">
        <v>18957</v>
      </c>
      <c r="D632" s="50" t="s">
        <v>29</v>
      </c>
      <c r="E632" s="363" t="s">
        <v>18958</v>
      </c>
      <c r="F632" s="50" t="s">
        <v>18959</v>
      </c>
      <c r="G632" s="368">
        <v>3</v>
      </c>
      <c r="H632" s="385" t="s">
        <v>18960</v>
      </c>
      <c r="I632" s="306"/>
      <c r="J632" s="384"/>
      <c r="K632" s="306"/>
      <c r="L632" s="50" t="s">
        <v>18961</v>
      </c>
      <c r="M632" s="34">
        <v>32167330040009</v>
      </c>
      <c r="N632" s="50" t="s">
        <v>18962</v>
      </c>
      <c r="O632" s="306"/>
      <c r="P632" s="306"/>
      <c r="Q632" s="306"/>
      <c r="R632" s="306"/>
      <c r="S632" s="50" t="s">
        <v>18963</v>
      </c>
      <c r="T632" s="363" t="s">
        <v>18956</v>
      </c>
      <c r="U632" s="363" t="s">
        <v>18964</v>
      </c>
    </row>
    <row r="633" spans="1:21" ht="63.75">
      <c r="A633" s="50">
        <v>629</v>
      </c>
      <c r="B633" s="386" t="s">
        <v>18956</v>
      </c>
      <c r="C633" s="490" t="s">
        <v>18957</v>
      </c>
      <c r="D633" s="50" t="s">
        <v>29</v>
      </c>
      <c r="E633" s="363" t="s">
        <v>18958</v>
      </c>
      <c r="F633" s="50" t="s">
        <v>18959</v>
      </c>
      <c r="G633" s="368">
        <v>2</v>
      </c>
      <c r="H633" s="350" t="s">
        <v>18960</v>
      </c>
      <c r="I633" s="306"/>
      <c r="J633" s="384"/>
      <c r="K633" s="306"/>
      <c r="L633" s="50" t="s">
        <v>18961</v>
      </c>
      <c r="M633" s="34">
        <v>32167330040009</v>
      </c>
      <c r="N633" s="50" t="s">
        <v>18962</v>
      </c>
      <c r="O633" s="306"/>
      <c r="P633" s="306"/>
      <c r="Q633" s="306"/>
      <c r="R633" s="306"/>
      <c r="S633" s="50" t="s">
        <v>18965</v>
      </c>
      <c r="T633" s="363" t="s">
        <v>18956</v>
      </c>
      <c r="U633" s="363" t="s">
        <v>18966</v>
      </c>
    </row>
    <row r="634" spans="1:21" ht="63.75">
      <c r="A634" s="50">
        <v>630</v>
      </c>
      <c r="B634" s="367" t="s">
        <v>18967</v>
      </c>
      <c r="C634" s="490" t="s">
        <v>18968</v>
      </c>
      <c r="D634" s="50" t="s">
        <v>18969</v>
      </c>
      <c r="E634" s="363" t="s">
        <v>18945</v>
      </c>
      <c r="F634" s="50" t="s">
        <v>18970</v>
      </c>
      <c r="G634" s="368">
        <v>3</v>
      </c>
      <c r="H634" s="369">
        <v>1.1000000000000001</v>
      </c>
      <c r="I634" s="329" t="s">
        <v>18971</v>
      </c>
      <c r="J634" s="370">
        <v>1096731006316</v>
      </c>
      <c r="K634" s="50" t="s">
        <v>18972</v>
      </c>
      <c r="L634" s="306"/>
      <c r="M634" s="306"/>
      <c r="N634" s="306"/>
      <c r="O634" s="306"/>
      <c r="P634" s="306"/>
      <c r="Q634" s="306"/>
      <c r="R634" s="306"/>
      <c r="S634" s="50" t="s">
        <v>17880</v>
      </c>
      <c r="T634" s="363" t="s">
        <v>18967</v>
      </c>
      <c r="U634" s="363" t="s">
        <v>18973</v>
      </c>
    </row>
    <row r="635" spans="1:21" ht="51">
      <c r="A635" s="50">
        <v>631</v>
      </c>
      <c r="B635" s="367" t="s">
        <v>18974</v>
      </c>
      <c r="C635" s="490" t="s">
        <v>18975</v>
      </c>
      <c r="D635" s="50" t="s">
        <v>18969</v>
      </c>
      <c r="E635" s="363" t="s">
        <v>18945</v>
      </c>
      <c r="F635" s="50" t="s">
        <v>18976</v>
      </c>
      <c r="G635" s="368">
        <v>3</v>
      </c>
      <c r="H635" s="369">
        <v>1.1000000000000001</v>
      </c>
      <c r="I635" s="329" t="s">
        <v>18971</v>
      </c>
      <c r="J635" s="370">
        <v>1096731006316</v>
      </c>
      <c r="K635" s="50" t="s">
        <v>18972</v>
      </c>
      <c r="L635" s="306"/>
      <c r="M635" s="306"/>
      <c r="N635" s="306"/>
      <c r="O635" s="306"/>
      <c r="P635" s="306"/>
      <c r="Q635" s="306"/>
      <c r="R635" s="306"/>
      <c r="S635" s="50" t="s">
        <v>17880</v>
      </c>
      <c r="T635" s="363" t="s">
        <v>18977</v>
      </c>
      <c r="U635" s="363" t="s">
        <v>18975</v>
      </c>
    </row>
    <row r="636" spans="1:21" ht="63.75">
      <c r="A636" s="50">
        <v>632</v>
      </c>
      <c r="B636" s="325" t="s">
        <v>18978</v>
      </c>
      <c r="C636" s="50" t="s">
        <v>18979</v>
      </c>
      <c r="D636" s="50" t="s">
        <v>16223</v>
      </c>
      <c r="E636" s="50" t="s">
        <v>18980</v>
      </c>
      <c r="F636" s="50">
        <v>8</v>
      </c>
      <c r="G636" s="33" t="s">
        <v>43</v>
      </c>
      <c r="H636" s="369">
        <v>1.1000000000000001</v>
      </c>
      <c r="I636" s="314" t="s">
        <v>16612</v>
      </c>
      <c r="J636" s="42">
        <v>1236700007158</v>
      </c>
      <c r="K636" s="41" t="s">
        <v>17879</v>
      </c>
      <c r="L636" s="50"/>
      <c r="M636" s="50"/>
      <c r="N636" s="50"/>
      <c r="O636" s="50"/>
      <c r="P636" s="50"/>
      <c r="Q636" s="50"/>
      <c r="R636" s="50"/>
      <c r="S636" s="50" t="s">
        <v>17880</v>
      </c>
      <c r="T636" s="50" t="s">
        <v>18978</v>
      </c>
      <c r="U636" s="50" t="s">
        <v>18979</v>
      </c>
    </row>
    <row r="637" spans="1:21" ht="63.75">
      <c r="A637" s="50">
        <v>633</v>
      </c>
      <c r="B637" s="325" t="s">
        <v>18981</v>
      </c>
      <c r="C637" s="50" t="s">
        <v>18982</v>
      </c>
      <c r="D637" s="50" t="s">
        <v>16223</v>
      </c>
      <c r="E637" s="50" t="s">
        <v>18980</v>
      </c>
      <c r="F637" s="50">
        <v>8</v>
      </c>
      <c r="G637" s="33" t="s">
        <v>43</v>
      </c>
      <c r="H637" s="50">
        <v>1.1000000000000001</v>
      </c>
      <c r="I637" s="314" t="s">
        <v>16612</v>
      </c>
      <c r="J637" s="42">
        <v>1236700007158</v>
      </c>
      <c r="K637" s="41" t="s">
        <v>17879</v>
      </c>
      <c r="L637" s="50"/>
      <c r="M637" s="50"/>
      <c r="N637" s="50"/>
      <c r="O637" s="50"/>
      <c r="P637" s="50"/>
      <c r="Q637" s="50"/>
      <c r="R637" s="50"/>
      <c r="S637" s="50" t="s">
        <v>17880</v>
      </c>
      <c r="T637" s="50" t="s">
        <v>18981</v>
      </c>
      <c r="U637" s="50" t="s">
        <v>18982</v>
      </c>
    </row>
    <row r="638" spans="1:21" ht="63.75">
      <c r="A638" s="50">
        <v>634</v>
      </c>
      <c r="B638" s="325" t="s">
        <v>18983</v>
      </c>
      <c r="C638" s="50" t="s">
        <v>18984</v>
      </c>
      <c r="D638" s="50" t="s">
        <v>16223</v>
      </c>
      <c r="E638" s="50" t="s">
        <v>18980</v>
      </c>
      <c r="F638" s="50">
        <v>10</v>
      </c>
      <c r="G638" s="33" t="s">
        <v>1784</v>
      </c>
      <c r="H638" s="50">
        <v>1.1000000000000001</v>
      </c>
      <c r="I638" s="314" t="s">
        <v>16612</v>
      </c>
      <c r="J638" s="42">
        <v>1236700007158</v>
      </c>
      <c r="K638" s="41" t="s">
        <v>17879</v>
      </c>
      <c r="L638" s="50"/>
      <c r="M638" s="50"/>
      <c r="N638" s="50"/>
      <c r="O638" s="50"/>
      <c r="P638" s="50"/>
      <c r="Q638" s="50"/>
      <c r="R638" s="50"/>
      <c r="S638" s="50" t="s">
        <v>17880</v>
      </c>
      <c r="T638" s="50" t="s">
        <v>18983</v>
      </c>
      <c r="U638" s="50" t="s">
        <v>18984</v>
      </c>
    </row>
    <row r="639" spans="1:21" ht="63.75">
      <c r="A639" s="50">
        <v>635</v>
      </c>
      <c r="B639" s="325" t="s">
        <v>18985</v>
      </c>
      <c r="C639" s="50" t="s">
        <v>18986</v>
      </c>
      <c r="D639" s="50" t="s">
        <v>16223</v>
      </c>
      <c r="E639" s="50" t="s">
        <v>18980</v>
      </c>
      <c r="F639" s="50">
        <v>10</v>
      </c>
      <c r="G639" s="33" t="s">
        <v>1754</v>
      </c>
      <c r="H639" s="50">
        <v>1.1000000000000001</v>
      </c>
      <c r="I639" s="314" t="s">
        <v>16612</v>
      </c>
      <c r="J639" s="42">
        <v>1236700007158</v>
      </c>
      <c r="K639" s="41" t="s">
        <v>17879</v>
      </c>
      <c r="L639" s="50"/>
      <c r="M639" s="50"/>
      <c r="N639" s="50"/>
      <c r="O639" s="50"/>
      <c r="P639" s="50"/>
      <c r="Q639" s="50"/>
      <c r="R639" s="50"/>
      <c r="S639" s="50" t="s">
        <v>18987</v>
      </c>
      <c r="T639" s="50" t="s">
        <v>18985</v>
      </c>
      <c r="U639" s="50" t="s">
        <v>18986</v>
      </c>
    </row>
    <row r="640" spans="1:21" ht="63.75">
      <c r="A640" s="50">
        <v>636</v>
      </c>
      <c r="B640" s="325" t="s">
        <v>18988</v>
      </c>
      <c r="C640" s="50" t="s">
        <v>18989</v>
      </c>
      <c r="D640" s="50" t="s">
        <v>16223</v>
      </c>
      <c r="E640" s="50" t="s">
        <v>18980</v>
      </c>
      <c r="F640" s="50">
        <v>10</v>
      </c>
      <c r="G640" s="33" t="s">
        <v>1754</v>
      </c>
      <c r="H640" s="50"/>
      <c r="I640" s="314" t="s">
        <v>16612</v>
      </c>
      <c r="J640" s="42">
        <v>1236700007158</v>
      </c>
      <c r="K640" s="41" t="s">
        <v>17879</v>
      </c>
      <c r="L640" s="50"/>
      <c r="M640" s="50"/>
      <c r="N640" s="50"/>
      <c r="O640" s="50"/>
      <c r="P640" s="50"/>
      <c r="Q640" s="50"/>
      <c r="R640" s="50"/>
      <c r="S640" s="50" t="s">
        <v>18987</v>
      </c>
      <c r="T640" s="50" t="s">
        <v>18988</v>
      </c>
      <c r="U640" s="50" t="s">
        <v>18989</v>
      </c>
    </row>
    <row r="641" spans="1:21" ht="63.75">
      <c r="A641" s="50">
        <v>637</v>
      </c>
      <c r="B641" s="367" t="s">
        <v>18990</v>
      </c>
      <c r="C641" s="490" t="s">
        <v>18991</v>
      </c>
      <c r="D641" s="50" t="s">
        <v>29</v>
      </c>
      <c r="E641" s="363" t="s">
        <v>30</v>
      </c>
      <c r="F641" s="50">
        <v>24</v>
      </c>
      <c r="G641" s="368">
        <v>4</v>
      </c>
      <c r="H641" s="369">
        <v>1.1000000000000001</v>
      </c>
      <c r="I641" s="329" t="s">
        <v>18992</v>
      </c>
      <c r="J641" s="370">
        <v>1216700015509</v>
      </c>
      <c r="K641" s="50" t="s">
        <v>18993</v>
      </c>
      <c r="L641" s="50"/>
      <c r="M641" s="50"/>
      <c r="N641" s="50"/>
      <c r="O641" s="50"/>
      <c r="P641" s="50"/>
      <c r="Q641" s="50"/>
      <c r="R641" s="50"/>
      <c r="S641" s="50" t="s">
        <v>17880</v>
      </c>
      <c r="T641" s="363" t="s">
        <v>18990</v>
      </c>
      <c r="U641" s="363" t="s">
        <v>18994</v>
      </c>
    </row>
    <row r="642" spans="1:21" ht="51">
      <c r="A642" s="50">
        <v>638</v>
      </c>
      <c r="B642" s="325" t="s">
        <v>18995</v>
      </c>
      <c r="C642" s="50" t="s">
        <v>18996</v>
      </c>
      <c r="D642" s="50" t="s">
        <v>1181</v>
      </c>
      <c r="E642" s="363" t="s">
        <v>30</v>
      </c>
      <c r="F642" s="50">
        <v>8.5</v>
      </c>
      <c r="G642" s="33" t="s">
        <v>1784</v>
      </c>
      <c r="H642" s="50">
        <v>1.1000000000000001</v>
      </c>
      <c r="I642" s="50" t="s">
        <v>17822</v>
      </c>
      <c r="J642" s="370">
        <v>1096731016062</v>
      </c>
      <c r="K642" s="50" t="s">
        <v>18997</v>
      </c>
      <c r="L642" s="50"/>
      <c r="M642" s="50"/>
      <c r="N642" s="50"/>
      <c r="O642" s="50"/>
      <c r="P642" s="50"/>
      <c r="Q642" s="50"/>
      <c r="R642" s="50"/>
      <c r="S642" s="50" t="s">
        <v>17824</v>
      </c>
      <c r="T642" s="50" t="s">
        <v>18998</v>
      </c>
      <c r="U642" s="50" t="s">
        <v>18996</v>
      </c>
    </row>
    <row r="643" spans="1:21" ht="51">
      <c r="A643" s="50">
        <v>639</v>
      </c>
      <c r="B643" s="325" t="s">
        <v>18995</v>
      </c>
      <c r="C643" s="50" t="s">
        <v>18999</v>
      </c>
      <c r="D643" s="50" t="s">
        <v>1181</v>
      </c>
      <c r="E643" s="363" t="s">
        <v>30</v>
      </c>
      <c r="F643" s="50">
        <v>4</v>
      </c>
      <c r="G643" s="33" t="s">
        <v>1777</v>
      </c>
      <c r="H643" s="369">
        <v>1.1000000000000001</v>
      </c>
      <c r="I643" s="50" t="s">
        <v>17822</v>
      </c>
      <c r="J643" s="370">
        <v>1096731016062</v>
      </c>
      <c r="K643" s="50" t="s">
        <v>18997</v>
      </c>
      <c r="L643" s="50"/>
      <c r="M643" s="50"/>
      <c r="N643" s="50"/>
      <c r="O643" s="50"/>
      <c r="P643" s="50"/>
      <c r="Q643" s="50"/>
      <c r="R643" s="50"/>
      <c r="S643" s="50" t="s">
        <v>17824</v>
      </c>
      <c r="T643" s="50" t="s">
        <v>18998</v>
      </c>
      <c r="U643" s="50" t="s">
        <v>18999</v>
      </c>
    </row>
    <row r="644" spans="1:21" ht="51">
      <c r="A644" s="50">
        <v>640</v>
      </c>
      <c r="B644" s="325" t="s">
        <v>18995</v>
      </c>
      <c r="C644" s="50" t="s">
        <v>19000</v>
      </c>
      <c r="D644" s="50" t="s">
        <v>1181</v>
      </c>
      <c r="E644" s="363" t="s">
        <v>30</v>
      </c>
      <c r="F644" s="50">
        <v>4</v>
      </c>
      <c r="G644" s="33" t="s">
        <v>1777</v>
      </c>
      <c r="H644" s="50">
        <v>1.1000000000000001</v>
      </c>
      <c r="I644" s="50" t="s">
        <v>17822</v>
      </c>
      <c r="J644" s="370">
        <v>1096731016062</v>
      </c>
      <c r="K644" s="50" t="s">
        <v>18997</v>
      </c>
      <c r="L644" s="50"/>
      <c r="M644" s="50"/>
      <c r="N644" s="50"/>
      <c r="O644" s="50"/>
      <c r="P644" s="50"/>
      <c r="Q644" s="50"/>
      <c r="R644" s="50"/>
      <c r="S644" s="50" t="s">
        <v>17824</v>
      </c>
      <c r="T644" s="50" t="s">
        <v>18998</v>
      </c>
      <c r="U644" s="50" t="s">
        <v>19000</v>
      </c>
    </row>
    <row r="645" spans="1:21" ht="51">
      <c r="A645" s="50">
        <v>641</v>
      </c>
      <c r="B645" s="325" t="s">
        <v>18995</v>
      </c>
      <c r="C645" s="50" t="s">
        <v>19001</v>
      </c>
      <c r="D645" s="50" t="s">
        <v>1181</v>
      </c>
      <c r="E645" s="363" t="s">
        <v>30</v>
      </c>
      <c r="F645" s="50">
        <v>1.5</v>
      </c>
      <c r="G645" s="33" t="s">
        <v>1777</v>
      </c>
      <c r="H645" s="369">
        <v>1.1000000000000001</v>
      </c>
      <c r="I645" s="50" t="s">
        <v>17822</v>
      </c>
      <c r="J645" s="370">
        <v>1096731016062</v>
      </c>
      <c r="K645" s="50" t="s">
        <v>18997</v>
      </c>
      <c r="L645" s="50"/>
      <c r="M645" s="50"/>
      <c r="N645" s="50"/>
      <c r="O645" s="50"/>
      <c r="P645" s="50"/>
      <c r="Q645" s="50"/>
      <c r="R645" s="50"/>
      <c r="S645" s="50" t="s">
        <v>17824</v>
      </c>
      <c r="T645" s="50" t="s">
        <v>18998</v>
      </c>
      <c r="U645" s="50" t="s">
        <v>19001</v>
      </c>
    </row>
    <row r="646" spans="1:21" ht="51">
      <c r="A646" s="50">
        <v>642</v>
      </c>
      <c r="B646" s="325" t="s">
        <v>18995</v>
      </c>
      <c r="C646" s="50" t="s">
        <v>19002</v>
      </c>
      <c r="D646" s="50" t="s">
        <v>1181</v>
      </c>
      <c r="E646" s="363" t="s">
        <v>30</v>
      </c>
      <c r="F646" s="50">
        <v>1.5</v>
      </c>
      <c r="G646" s="33" t="s">
        <v>31</v>
      </c>
      <c r="H646" s="50">
        <v>1.1000000000000001</v>
      </c>
      <c r="I646" s="50" t="s">
        <v>17822</v>
      </c>
      <c r="J646" s="370">
        <v>1096731016062</v>
      </c>
      <c r="K646" s="50" t="s">
        <v>18997</v>
      </c>
      <c r="L646" s="50"/>
      <c r="M646" s="50"/>
      <c r="N646" s="50"/>
      <c r="O646" s="50"/>
      <c r="P646" s="50"/>
      <c r="Q646" s="50"/>
      <c r="R646" s="50"/>
      <c r="S646" s="50" t="s">
        <v>17824</v>
      </c>
      <c r="T646" s="50" t="s">
        <v>18998</v>
      </c>
      <c r="U646" s="50" t="s">
        <v>19002</v>
      </c>
    </row>
    <row r="647" spans="1:21" ht="51">
      <c r="A647" s="50">
        <v>643</v>
      </c>
      <c r="B647" s="325" t="s">
        <v>18995</v>
      </c>
      <c r="C647" s="50" t="s">
        <v>19003</v>
      </c>
      <c r="D647" s="50" t="s">
        <v>1181</v>
      </c>
      <c r="E647" s="363" t="s">
        <v>30</v>
      </c>
      <c r="F647" s="50">
        <v>1.5</v>
      </c>
      <c r="G647" s="33" t="s">
        <v>31</v>
      </c>
      <c r="H647" s="369">
        <v>1.1000000000000001</v>
      </c>
      <c r="I647" s="50" t="s">
        <v>17822</v>
      </c>
      <c r="J647" s="370">
        <v>1096731016062</v>
      </c>
      <c r="K647" s="50" t="s">
        <v>18997</v>
      </c>
      <c r="L647" s="50"/>
      <c r="M647" s="50"/>
      <c r="N647" s="50"/>
      <c r="O647" s="50"/>
      <c r="P647" s="50"/>
      <c r="Q647" s="50"/>
      <c r="R647" s="50"/>
      <c r="S647" s="50" t="s">
        <v>17824</v>
      </c>
      <c r="T647" s="50" t="s">
        <v>18998</v>
      </c>
      <c r="U647" s="50" t="s">
        <v>19003</v>
      </c>
    </row>
    <row r="648" spans="1:21" ht="51">
      <c r="A648" s="50">
        <v>644</v>
      </c>
      <c r="B648" s="325" t="s">
        <v>18995</v>
      </c>
      <c r="C648" s="50" t="s">
        <v>19004</v>
      </c>
      <c r="D648" s="50" t="s">
        <v>1181</v>
      </c>
      <c r="E648" s="363" t="s">
        <v>30</v>
      </c>
      <c r="F648" s="50">
        <v>1.5</v>
      </c>
      <c r="G648" s="33" t="s">
        <v>31</v>
      </c>
      <c r="H648" s="50">
        <v>1.1000000000000001</v>
      </c>
      <c r="I648" s="50" t="s">
        <v>17822</v>
      </c>
      <c r="J648" s="370">
        <v>1096731016062</v>
      </c>
      <c r="K648" s="50" t="s">
        <v>18997</v>
      </c>
      <c r="L648" s="50"/>
      <c r="M648" s="50"/>
      <c r="N648" s="50"/>
      <c r="O648" s="50"/>
      <c r="P648" s="50"/>
      <c r="Q648" s="50"/>
      <c r="R648" s="50"/>
      <c r="S648" s="50" t="s">
        <v>17824</v>
      </c>
      <c r="T648" s="50" t="s">
        <v>18998</v>
      </c>
      <c r="U648" s="50" t="s">
        <v>19004</v>
      </c>
    </row>
    <row r="649" spans="1:21" ht="51">
      <c r="A649" s="50">
        <v>645</v>
      </c>
      <c r="B649" s="325" t="s">
        <v>19005</v>
      </c>
      <c r="C649" s="50" t="s">
        <v>19006</v>
      </c>
      <c r="D649" s="50" t="s">
        <v>1181</v>
      </c>
      <c r="E649" s="363" t="s">
        <v>30</v>
      </c>
      <c r="F649" s="50">
        <v>4.5</v>
      </c>
      <c r="G649" s="33" t="s">
        <v>1754</v>
      </c>
      <c r="H649" s="369">
        <v>1.1000000000000001</v>
      </c>
      <c r="I649" s="50" t="s">
        <v>17822</v>
      </c>
      <c r="J649" s="370">
        <v>1096731016062</v>
      </c>
      <c r="K649" s="50" t="s">
        <v>18997</v>
      </c>
      <c r="L649" s="50"/>
      <c r="M649" s="50"/>
      <c r="N649" s="50"/>
      <c r="O649" s="50"/>
      <c r="P649" s="50"/>
      <c r="Q649" s="50"/>
      <c r="R649" s="50"/>
      <c r="S649" s="50" t="s">
        <v>17824</v>
      </c>
      <c r="T649" s="50" t="s">
        <v>19007</v>
      </c>
      <c r="U649" s="50" t="s">
        <v>19006</v>
      </c>
    </row>
    <row r="650" spans="1:21" ht="51">
      <c r="A650" s="50">
        <v>646</v>
      </c>
      <c r="B650" s="325" t="s">
        <v>19005</v>
      </c>
      <c r="C650" s="50" t="s">
        <v>19008</v>
      </c>
      <c r="D650" s="50" t="s">
        <v>1181</v>
      </c>
      <c r="E650" s="363" t="s">
        <v>30</v>
      </c>
      <c r="F650" s="50">
        <v>8</v>
      </c>
      <c r="G650" s="33" t="s">
        <v>1754</v>
      </c>
      <c r="H650" s="50">
        <v>1.1000000000000001</v>
      </c>
      <c r="I650" s="50" t="s">
        <v>17822</v>
      </c>
      <c r="J650" s="370">
        <v>1096731016062</v>
      </c>
      <c r="K650" s="50" t="s">
        <v>18997</v>
      </c>
      <c r="L650" s="50"/>
      <c r="M650" s="50"/>
      <c r="N650" s="50"/>
      <c r="O650" s="50"/>
      <c r="P650" s="50"/>
      <c r="Q650" s="50"/>
      <c r="R650" s="50"/>
      <c r="S650" s="50" t="s">
        <v>17824</v>
      </c>
      <c r="T650" s="50" t="s">
        <v>19007</v>
      </c>
      <c r="U650" s="50" t="s">
        <v>19008</v>
      </c>
    </row>
    <row r="651" spans="1:21" ht="51">
      <c r="A651" s="50">
        <v>647</v>
      </c>
      <c r="B651" s="325" t="s">
        <v>19005</v>
      </c>
      <c r="C651" s="50" t="s">
        <v>19009</v>
      </c>
      <c r="D651" s="50" t="s">
        <v>1181</v>
      </c>
      <c r="E651" s="363" t="s">
        <v>30</v>
      </c>
      <c r="F651" s="50">
        <v>8</v>
      </c>
      <c r="G651" s="33" t="s">
        <v>1754</v>
      </c>
      <c r="H651" s="369">
        <v>1.1000000000000001</v>
      </c>
      <c r="I651" s="50" t="s">
        <v>17822</v>
      </c>
      <c r="J651" s="370">
        <v>1096731016062</v>
      </c>
      <c r="K651" s="50" t="s">
        <v>18997</v>
      </c>
      <c r="L651" s="50"/>
      <c r="M651" s="50"/>
      <c r="N651" s="50"/>
      <c r="O651" s="50"/>
      <c r="P651" s="50"/>
      <c r="Q651" s="50"/>
      <c r="R651" s="50"/>
      <c r="S651" s="50" t="s">
        <v>17824</v>
      </c>
      <c r="T651" s="50" t="s">
        <v>19007</v>
      </c>
      <c r="U651" s="50" t="s">
        <v>19009</v>
      </c>
    </row>
    <row r="652" spans="1:21" ht="51">
      <c r="A652" s="50">
        <v>648</v>
      </c>
      <c r="B652" s="325" t="s">
        <v>19005</v>
      </c>
      <c r="C652" s="50" t="s">
        <v>19010</v>
      </c>
      <c r="D652" s="50" t="s">
        <v>1181</v>
      </c>
      <c r="E652" s="363" t="s">
        <v>30</v>
      </c>
      <c r="F652" s="50">
        <v>4.5</v>
      </c>
      <c r="G652" s="33" t="s">
        <v>1754</v>
      </c>
      <c r="H652" s="50">
        <v>1.1000000000000001</v>
      </c>
      <c r="I652" s="50" t="s">
        <v>17822</v>
      </c>
      <c r="J652" s="370">
        <v>1096731016062</v>
      </c>
      <c r="K652" s="50" t="s">
        <v>18997</v>
      </c>
      <c r="L652" s="50"/>
      <c r="M652" s="50"/>
      <c r="N652" s="50"/>
      <c r="O652" s="50"/>
      <c r="P652" s="50"/>
      <c r="Q652" s="50"/>
      <c r="R652" s="50"/>
      <c r="S652" s="50" t="s">
        <v>17824</v>
      </c>
      <c r="T652" s="50" t="s">
        <v>19007</v>
      </c>
      <c r="U652" s="50" t="s">
        <v>19010</v>
      </c>
    </row>
    <row r="653" spans="1:21" ht="51">
      <c r="A653" s="50">
        <v>649</v>
      </c>
      <c r="B653" s="325" t="s">
        <v>19005</v>
      </c>
      <c r="C653" s="50" t="s">
        <v>19011</v>
      </c>
      <c r="D653" s="50" t="s">
        <v>1181</v>
      </c>
      <c r="E653" s="363" t="s">
        <v>30</v>
      </c>
      <c r="F653" s="50">
        <v>4</v>
      </c>
      <c r="G653" s="33" t="s">
        <v>31</v>
      </c>
      <c r="H653" s="369">
        <v>1.1000000000000001</v>
      </c>
      <c r="I653" s="50" t="s">
        <v>17822</v>
      </c>
      <c r="J653" s="370">
        <v>1096731016062</v>
      </c>
      <c r="K653" s="50" t="s">
        <v>18997</v>
      </c>
      <c r="L653" s="50"/>
      <c r="M653" s="50"/>
      <c r="N653" s="50"/>
      <c r="O653" s="50"/>
      <c r="P653" s="50"/>
      <c r="Q653" s="50"/>
      <c r="R653" s="50"/>
      <c r="S653" s="50" t="s">
        <v>17824</v>
      </c>
      <c r="T653" s="50" t="s">
        <v>19007</v>
      </c>
      <c r="U653" s="50" t="s">
        <v>19011</v>
      </c>
    </row>
    <row r="654" spans="1:21" ht="51">
      <c r="A654" s="50">
        <v>650</v>
      </c>
      <c r="B654" s="325" t="s">
        <v>19005</v>
      </c>
      <c r="C654" s="50" t="s">
        <v>19012</v>
      </c>
      <c r="D654" s="50" t="s">
        <v>1181</v>
      </c>
      <c r="E654" s="363" t="s">
        <v>30</v>
      </c>
      <c r="F654" s="50">
        <v>4.5</v>
      </c>
      <c r="G654" s="33" t="s">
        <v>31</v>
      </c>
      <c r="H654" s="50">
        <v>1.1000000000000001</v>
      </c>
      <c r="I654" s="50" t="s">
        <v>17822</v>
      </c>
      <c r="J654" s="370">
        <v>1096731016062</v>
      </c>
      <c r="K654" s="50" t="s">
        <v>18997</v>
      </c>
      <c r="L654" s="50"/>
      <c r="M654" s="50"/>
      <c r="N654" s="50"/>
      <c r="O654" s="50"/>
      <c r="P654" s="50"/>
      <c r="Q654" s="50"/>
      <c r="R654" s="50"/>
      <c r="S654" s="50" t="s">
        <v>17824</v>
      </c>
      <c r="T654" s="50" t="s">
        <v>19007</v>
      </c>
      <c r="U654" s="50" t="s">
        <v>19012</v>
      </c>
    </row>
    <row r="655" spans="1:21" ht="51">
      <c r="A655" s="50">
        <v>651</v>
      </c>
      <c r="B655" s="325" t="s">
        <v>19005</v>
      </c>
      <c r="C655" s="50" t="s">
        <v>19013</v>
      </c>
      <c r="D655" s="50" t="s">
        <v>1181</v>
      </c>
      <c r="E655" s="363" t="s">
        <v>30</v>
      </c>
      <c r="F655" s="50">
        <v>4.5</v>
      </c>
      <c r="G655" s="33" t="s">
        <v>1754</v>
      </c>
      <c r="H655" s="369">
        <v>1.1000000000000001</v>
      </c>
      <c r="I655" s="50" t="s">
        <v>17822</v>
      </c>
      <c r="J655" s="370">
        <v>1096731016062</v>
      </c>
      <c r="K655" s="50" t="s">
        <v>18997</v>
      </c>
      <c r="L655" s="50"/>
      <c r="M655" s="50"/>
      <c r="N655" s="50"/>
      <c r="O655" s="50"/>
      <c r="P655" s="50"/>
      <c r="Q655" s="50"/>
      <c r="R655" s="50"/>
      <c r="S655" s="50" t="s">
        <v>17824</v>
      </c>
      <c r="T655" s="50" t="s">
        <v>19007</v>
      </c>
      <c r="U655" s="50" t="s">
        <v>19013</v>
      </c>
    </row>
    <row r="656" spans="1:21" ht="63.75">
      <c r="A656" s="50">
        <v>652</v>
      </c>
      <c r="B656" s="325" t="s">
        <v>19014</v>
      </c>
      <c r="C656" s="50" t="s">
        <v>19015</v>
      </c>
      <c r="D656" s="50" t="s">
        <v>1181</v>
      </c>
      <c r="E656" s="363" t="s">
        <v>19016</v>
      </c>
      <c r="F656" s="50">
        <v>1.5</v>
      </c>
      <c r="G656" s="33" t="s">
        <v>31</v>
      </c>
      <c r="H656" s="50">
        <v>1.1000000000000001</v>
      </c>
      <c r="I656" s="50" t="s">
        <v>17822</v>
      </c>
      <c r="J656" s="370">
        <v>1096731016062</v>
      </c>
      <c r="K656" s="50" t="s">
        <v>18997</v>
      </c>
      <c r="L656" s="50"/>
      <c r="M656" s="50"/>
      <c r="N656" s="50"/>
      <c r="O656" s="50"/>
      <c r="P656" s="50"/>
      <c r="Q656" s="50"/>
      <c r="R656" s="50"/>
      <c r="S656" s="50" t="s">
        <v>17851</v>
      </c>
      <c r="T656" s="50" t="s">
        <v>19017</v>
      </c>
      <c r="U656" s="50" t="s">
        <v>19015</v>
      </c>
    </row>
    <row r="657" spans="1:21" ht="76.5">
      <c r="A657" s="50">
        <v>653</v>
      </c>
      <c r="B657" s="325" t="s">
        <v>19018</v>
      </c>
      <c r="C657" s="50" t="s">
        <v>19019</v>
      </c>
      <c r="D657" s="50" t="s">
        <v>1181</v>
      </c>
      <c r="E657" s="363" t="s">
        <v>19016</v>
      </c>
      <c r="F657" s="50">
        <v>1.5</v>
      </c>
      <c r="G657" s="33" t="s">
        <v>31</v>
      </c>
      <c r="H657" s="369">
        <v>1.1000000000000001</v>
      </c>
      <c r="I657" s="50" t="s">
        <v>17822</v>
      </c>
      <c r="J657" s="370">
        <v>1096731016062</v>
      </c>
      <c r="K657" s="50" t="s">
        <v>18997</v>
      </c>
      <c r="L657" s="50"/>
      <c r="M657" s="50"/>
      <c r="N657" s="50"/>
      <c r="O657" s="50"/>
      <c r="P657" s="50"/>
      <c r="Q657" s="50"/>
      <c r="R657" s="50"/>
      <c r="S657" s="50" t="s">
        <v>17851</v>
      </c>
      <c r="T657" s="50" t="s">
        <v>19020</v>
      </c>
      <c r="U657" s="50" t="s">
        <v>19019</v>
      </c>
    </row>
    <row r="658" spans="1:21" ht="63.75">
      <c r="A658" s="50">
        <v>654</v>
      </c>
      <c r="B658" s="325" t="s">
        <v>19021</v>
      </c>
      <c r="C658" s="50" t="s">
        <v>19022</v>
      </c>
      <c r="D658" s="50" t="s">
        <v>1181</v>
      </c>
      <c r="E658" s="363" t="s">
        <v>19016</v>
      </c>
      <c r="F658" s="50">
        <v>1.5</v>
      </c>
      <c r="G658" s="33" t="s">
        <v>31</v>
      </c>
      <c r="H658" s="50">
        <v>1.1000000000000001</v>
      </c>
      <c r="I658" s="50" t="s">
        <v>17822</v>
      </c>
      <c r="J658" s="370">
        <v>1096731016062</v>
      </c>
      <c r="K658" s="50" t="s">
        <v>18997</v>
      </c>
      <c r="L658" s="50"/>
      <c r="M658" s="50"/>
      <c r="N658" s="50"/>
      <c r="O658" s="50"/>
      <c r="P658" s="50"/>
      <c r="Q658" s="50"/>
      <c r="R658" s="50"/>
      <c r="S658" s="50" t="s">
        <v>17851</v>
      </c>
      <c r="T658" s="50" t="s">
        <v>19023</v>
      </c>
      <c r="U658" s="50" t="s">
        <v>19022</v>
      </c>
    </row>
    <row r="659" spans="1:21" ht="63.75">
      <c r="A659" s="50">
        <v>655</v>
      </c>
      <c r="B659" s="325" t="s">
        <v>19024</v>
      </c>
      <c r="C659" s="50" t="s">
        <v>19025</v>
      </c>
      <c r="D659" s="50" t="s">
        <v>1181</v>
      </c>
      <c r="E659" s="363" t="s">
        <v>19016</v>
      </c>
      <c r="F659" s="50">
        <v>1.5</v>
      </c>
      <c r="G659" s="33" t="s">
        <v>31</v>
      </c>
      <c r="H659" s="369">
        <v>1.1000000000000001</v>
      </c>
      <c r="I659" s="50" t="s">
        <v>17822</v>
      </c>
      <c r="J659" s="370">
        <v>1096731016062</v>
      </c>
      <c r="K659" s="50" t="s">
        <v>18997</v>
      </c>
      <c r="L659" s="50"/>
      <c r="M659" s="50"/>
      <c r="N659" s="50"/>
      <c r="O659" s="50"/>
      <c r="P659" s="50"/>
      <c r="Q659" s="50"/>
      <c r="R659" s="50"/>
      <c r="S659" s="50" t="s">
        <v>17851</v>
      </c>
      <c r="T659" s="50" t="s">
        <v>19026</v>
      </c>
      <c r="U659" s="50" t="s">
        <v>19025</v>
      </c>
    </row>
    <row r="660" spans="1:21" ht="63.75">
      <c r="A660" s="50">
        <v>656</v>
      </c>
      <c r="B660" s="325" t="s">
        <v>19027</v>
      </c>
      <c r="C660" s="50" t="s">
        <v>19028</v>
      </c>
      <c r="D660" s="50" t="s">
        <v>1181</v>
      </c>
      <c r="E660" s="363" t="s">
        <v>19016</v>
      </c>
      <c r="F660" s="50">
        <v>1.5</v>
      </c>
      <c r="G660" s="33" t="s">
        <v>31</v>
      </c>
      <c r="H660" s="50">
        <v>1.1000000000000001</v>
      </c>
      <c r="I660" s="50" t="s">
        <v>17822</v>
      </c>
      <c r="J660" s="370">
        <v>1096731016062</v>
      </c>
      <c r="K660" s="50" t="s">
        <v>18997</v>
      </c>
      <c r="L660" s="50"/>
      <c r="M660" s="50"/>
      <c r="N660" s="50"/>
      <c r="O660" s="50"/>
      <c r="P660" s="50"/>
      <c r="Q660" s="50"/>
      <c r="R660" s="50"/>
      <c r="S660" s="50" t="s">
        <v>17851</v>
      </c>
      <c r="T660" s="50" t="s">
        <v>19029</v>
      </c>
      <c r="U660" s="50" t="s">
        <v>19028</v>
      </c>
    </row>
    <row r="661" spans="1:21" ht="63.75">
      <c r="A661" s="50">
        <v>657</v>
      </c>
      <c r="B661" s="325" t="s">
        <v>19030</v>
      </c>
      <c r="C661" s="50" t="s">
        <v>19031</v>
      </c>
      <c r="D661" s="50" t="s">
        <v>1181</v>
      </c>
      <c r="E661" s="363" t="s">
        <v>19016</v>
      </c>
      <c r="F661" s="50">
        <v>1.5</v>
      </c>
      <c r="G661" s="33" t="s">
        <v>31</v>
      </c>
      <c r="H661" s="369">
        <v>1.1000000000000001</v>
      </c>
      <c r="I661" s="50" t="s">
        <v>17822</v>
      </c>
      <c r="J661" s="370">
        <v>1096731016062</v>
      </c>
      <c r="K661" s="50" t="s">
        <v>18997</v>
      </c>
      <c r="L661" s="50"/>
      <c r="M661" s="50"/>
      <c r="N661" s="50"/>
      <c r="O661" s="50"/>
      <c r="P661" s="50"/>
      <c r="Q661" s="50"/>
      <c r="R661" s="50"/>
      <c r="S661" s="50" t="s">
        <v>17851</v>
      </c>
      <c r="T661" s="50" t="s">
        <v>19032</v>
      </c>
      <c r="U661" s="50" t="s">
        <v>19031</v>
      </c>
    </row>
    <row r="662" spans="1:21" ht="63.75">
      <c r="A662" s="50">
        <v>658</v>
      </c>
      <c r="B662" s="325" t="s">
        <v>19033</v>
      </c>
      <c r="C662" s="50" t="s">
        <v>19034</v>
      </c>
      <c r="D662" s="50" t="s">
        <v>1181</v>
      </c>
      <c r="E662" s="363" t="s">
        <v>19016</v>
      </c>
      <c r="F662" s="50">
        <v>1.5</v>
      </c>
      <c r="G662" s="33" t="s">
        <v>31</v>
      </c>
      <c r="H662" s="50">
        <v>1.1000000000000001</v>
      </c>
      <c r="I662" s="50" t="s">
        <v>17822</v>
      </c>
      <c r="J662" s="370">
        <v>1096731016062</v>
      </c>
      <c r="K662" s="50" t="s">
        <v>18997</v>
      </c>
      <c r="L662" s="50"/>
      <c r="M662" s="50"/>
      <c r="N662" s="50"/>
      <c r="O662" s="50"/>
      <c r="P662" s="50"/>
      <c r="Q662" s="50"/>
      <c r="R662" s="50"/>
      <c r="S662" s="50" t="s">
        <v>17851</v>
      </c>
      <c r="T662" s="50" t="s">
        <v>19035</v>
      </c>
      <c r="U662" s="50" t="s">
        <v>19034</v>
      </c>
    </row>
    <row r="663" spans="1:21" ht="63.75">
      <c r="A663" s="50">
        <v>659</v>
      </c>
      <c r="B663" s="325" t="s">
        <v>19036</v>
      </c>
      <c r="C663" s="50" t="s">
        <v>19037</v>
      </c>
      <c r="D663" s="50" t="s">
        <v>1181</v>
      </c>
      <c r="E663" s="363" t="s">
        <v>19016</v>
      </c>
      <c r="F663" s="50">
        <v>1.5</v>
      </c>
      <c r="G663" s="33" t="s">
        <v>31</v>
      </c>
      <c r="H663" s="369">
        <v>1.1000000000000001</v>
      </c>
      <c r="I663" s="50" t="s">
        <v>17822</v>
      </c>
      <c r="J663" s="370">
        <v>1096731016062</v>
      </c>
      <c r="K663" s="50" t="s">
        <v>18997</v>
      </c>
      <c r="L663" s="50"/>
      <c r="M663" s="50"/>
      <c r="N663" s="50"/>
      <c r="O663" s="50"/>
      <c r="P663" s="50"/>
      <c r="Q663" s="50"/>
      <c r="R663" s="50"/>
      <c r="S663" s="50" t="s">
        <v>17851</v>
      </c>
      <c r="T663" s="50" t="s">
        <v>19038</v>
      </c>
      <c r="U663" s="50" t="s">
        <v>19037</v>
      </c>
    </row>
    <row r="664" spans="1:21" ht="63.75">
      <c r="A664" s="50">
        <v>660</v>
      </c>
      <c r="B664" s="325" t="s">
        <v>19039</v>
      </c>
      <c r="C664" s="50" t="s">
        <v>19040</v>
      </c>
      <c r="D664" s="50" t="s">
        <v>1181</v>
      </c>
      <c r="E664" s="363" t="s">
        <v>19016</v>
      </c>
      <c r="F664" s="50">
        <v>1.5</v>
      </c>
      <c r="G664" s="33" t="s">
        <v>31</v>
      </c>
      <c r="H664" s="50">
        <v>1.1000000000000001</v>
      </c>
      <c r="I664" s="50" t="s">
        <v>17822</v>
      </c>
      <c r="J664" s="370">
        <v>1096731016062</v>
      </c>
      <c r="K664" s="50" t="s">
        <v>18997</v>
      </c>
      <c r="L664" s="50"/>
      <c r="M664" s="50"/>
      <c r="N664" s="50"/>
      <c r="O664" s="50"/>
      <c r="P664" s="50"/>
      <c r="Q664" s="50"/>
      <c r="R664" s="50"/>
      <c r="S664" s="50" t="s">
        <v>17851</v>
      </c>
      <c r="T664" s="50" t="s">
        <v>19039</v>
      </c>
      <c r="U664" s="50" t="s">
        <v>19040</v>
      </c>
    </row>
    <row r="665" spans="1:21" ht="76.5">
      <c r="A665" s="50">
        <v>661</v>
      </c>
      <c r="B665" s="325" t="s">
        <v>19041</v>
      </c>
      <c r="C665" s="50" t="s">
        <v>19042</v>
      </c>
      <c r="D665" s="50" t="s">
        <v>1181</v>
      </c>
      <c r="E665" s="363" t="s">
        <v>19016</v>
      </c>
      <c r="F665" s="50">
        <v>1.5</v>
      </c>
      <c r="G665" s="33" t="s">
        <v>31</v>
      </c>
      <c r="H665" s="369">
        <v>1.1000000000000001</v>
      </c>
      <c r="I665" s="50" t="s">
        <v>17822</v>
      </c>
      <c r="J665" s="370">
        <v>1096731016062</v>
      </c>
      <c r="K665" s="50" t="s">
        <v>18997</v>
      </c>
      <c r="L665" s="50"/>
      <c r="M665" s="50"/>
      <c r="N665" s="50"/>
      <c r="O665" s="50"/>
      <c r="P665" s="50"/>
      <c r="Q665" s="50"/>
      <c r="R665" s="50"/>
      <c r="S665" s="50" t="s">
        <v>17851</v>
      </c>
      <c r="T665" s="50" t="s">
        <v>19041</v>
      </c>
      <c r="U665" s="50" t="s">
        <v>19042</v>
      </c>
    </row>
    <row r="666" spans="1:21" ht="76.5">
      <c r="A666" s="50">
        <v>662</v>
      </c>
      <c r="B666" s="325" t="s">
        <v>19043</v>
      </c>
      <c r="C666" s="50" t="s">
        <v>19044</v>
      </c>
      <c r="D666" s="50" t="s">
        <v>1181</v>
      </c>
      <c r="E666" s="363" t="s">
        <v>19016</v>
      </c>
      <c r="F666" s="50">
        <v>1.5</v>
      </c>
      <c r="G666" s="33" t="s">
        <v>31</v>
      </c>
      <c r="H666" s="50">
        <v>1.1000000000000001</v>
      </c>
      <c r="I666" s="50" t="s">
        <v>17822</v>
      </c>
      <c r="J666" s="370">
        <v>1096731016062</v>
      </c>
      <c r="K666" s="50" t="s">
        <v>18997</v>
      </c>
      <c r="L666" s="50"/>
      <c r="M666" s="50"/>
      <c r="N666" s="50"/>
      <c r="O666" s="50"/>
      <c r="P666" s="50"/>
      <c r="Q666" s="50"/>
      <c r="R666" s="50"/>
      <c r="S666" s="50" t="s">
        <v>17851</v>
      </c>
      <c r="T666" s="50" t="s">
        <v>19043</v>
      </c>
      <c r="U666" s="50" t="s">
        <v>19044</v>
      </c>
    </row>
    <row r="667" spans="1:21" ht="63.75">
      <c r="A667" s="50">
        <v>663</v>
      </c>
      <c r="B667" s="325" t="s">
        <v>19045</v>
      </c>
      <c r="C667" s="50" t="s">
        <v>19046</v>
      </c>
      <c r="D667" s="50" t="s">
        <v>1181</v>
      </c>
      <c r="E667" s="363" t="s">
        <v>19016</v>
      </c>
      <c r="F667" s="50">
        <v>1.5</v>
      </c>
      <c r="G667" s="33" t="s">
        <v>31</v>
      </c>
      <c r="H667" s="369">
        <v>1.1000000000000001</v>
      </c>
      <c r="I667" s="50" t="s">
        <v>17822</v>
      </c>
      <c r="J667" s="370">
        <v>1096731016062</v>
      </c>
      <c r="K667" s="50" t="s">
        <v>18997</v>
      </c>
      <c r="L667" s="50"/>
      <c r="M667" s="50"/>
      <c r="N667" s="50"/>
      <c r="O667" s="50"/>
      <c r="P667" s="50"/>
      <c r="Q667" s="50"/>
      <c r="R667" s="50"/>
      <c r="S667" s="50" t="s">
        <v>17851</v>
      </c>
      <c r="T667" s="50" t="s">
        <v>19045</v>
      </c>
      <c r="U667" s="50" t="s">
        <v>19046</v>
      </c>
    </row>
    <row r="668" spans="1:21" ht="114.75">
      <c r="A668" s="50">
        <v>664</v>
      </c>
      <c r="B668" s="325" t="s">
        <v>19047</v>
      </c>
      <c r="C668" s="50" t="s">
        <v>19048</v>
      </c>
      <c r="D668" s="50" t="s">
        <v>1181</v>
      </c>
      <c r="E668" s="363" t="s">
        <v>19016</v>
      </c>
      <c r="F668" s="50">
        <v>1.5</v>
      </c>
      <c r="G668" s="33" t="s">
        <v>31</v>
      </c>
      <c r="H668" s="50">
        <v>1.1000000000000001</v>
      </c>
      <c r="I668" s="50" t="s">
        <v>17822</v>
      </c>
      <c r="J668" s="370">
        <v>1096731016062</v>
      </c>
      <c r="K668" s="50" t="s">
        <v>18997</v>
      </c>
      <c r="L668" s="50"/>
      <c r="M668" s="50"/>
      <c r="N668" s="50"/>
      <c r="O668" s="50"/>
      <c r="P668" s="50"/>
      <c r="Q668" s="50"/>
      <c r="R668" s="50"/>
      <c r="S668" s="50" t="s">
        <v>17851</v>
      </c>
      <c r="T668" s="50" t="s">
        <v>19047</v>
      </c>
      <c r="U668" s="50" t="s">
        <v>19048</v>
      </c>
    </row>
    <row r="669" spans="1:21" ht="63.75">
      <c r="A669" s="50">
        <v>665</v>
      </c>
      <c r="B669" s="325" t="s">
        <v>19049</v>
      </c>
      <c r="C669" s="50" t="s">
        <v>19050</v>
      </c>
      <c r="D669" s="50" t="s">
        <v>1181</v>
      </c>
      <c r="E669" s="363" t="s">
        <v>19016</v>
      </c>
      <c r="F669" s="50">
        <v>3</v>
      </c>
      <c r="G669" s="33" t="s">
        <v>1754</v>
      </c>
      <c r="H669" s="369">
        <v>1.1000000000000001</v>
      </c>
      <c r="I669" s="50" t="s">
        <v>17822</v>
      </c>
      <c r="J669" s="370">
        <v>1096731016062</v>
      </c>
      <c r="K669" s="50" t="s">
        <v>18997</v>
      </c>
      <c r="L669" s="50"/>
      <c r="M669" s="50"/>
      <c r="N669" s="50"/>
      <c r="O669" s="50"/>
      <c r="P669" s="50"/>
      <c r="Q669" s="50"/>
      <c r="R669" s="50"/>
      <c r="S669" s="50" t="s">
        <v>17851</v>
      </c>
      <c r="T669" s="50" t="s">
        <v>19049</v>
      </c>
      <c r="U669" s="50" t="s">
        <v>19050</v>
      </c>
    </row>
    <row r="670" spans="1:21" ht="63.75">
      <c r="A670" s="50">
        <v>666</v>
      </c>
      <c r="B670" s="325" t="s">
        <v>19051</v>
      </c>
      <c r="C670" s="50" t="s">
        <v>19052</v>
      </c>
      <c r="D670" s="50" t="s">
        <v>1181</v>
      </c>
      <c r="E670" s="363" t="s">
        <v>19016</v>
      </c>
      <c r="F670" s="50">
        <v>1.5</v>
      </c>
      <c r="G670" s="33" t="s">
        <v>31</v>
      </c>
      <c r="H670" s="50">
        <v>1.1000000000000001</v>
      </c>
      <c r="I670" s="50" t="s">
        <v>17822</v>
      </c>
      <c r="J670" s="370">
        <v>1096731016062</v>
      </c>
      <c r="K670" s="50" t="s">
        <v>18997</v>
      </c>
      <c r="L670" s="50"/>
      <c r="M670" s="50"/>
      <c r="N670" s="50"/>
      <c r="O670" s="50"/>
      <c r="P670" s="50"/>
      <c r="Q670" s="50"/>
      <c r="R670" s="50"/>
      <c r="S670" s="50" t="s">
        <v>17851</v>
      </c>
      <c r="T670" s="50" t="s">
        <v>19051</v>
      </c>
      <c r="U670" s="50" t="s">
        <v>19052</v>
      </c>
    </row>
    <row r="671" spans="1:21" ht="63.75">
      <c r="A671" s="50">
        <v>667</v>
      </c>
      <c r="B671" s="325" t="s">
        <v>19053</v>
      </c>
      <c r="C671" s="50" t="s">
        <v>19054</v>
      </c>
      <c r="D671" s="50" t="s">
        <v>1181</v>
      </c>
      <c r="E671" s="363" t="s">
        <v>19016</v>
      </c>
      <c r="F671" s="50">
        <v>1.5</v>
      </c>
      <c r="G671" s="33" t="s">
        <v>31</v>
      </c>
      <c r="H671" s="50">
        <v>1.1000000000000001</v>
      </c>
      <c r="I671" s="50" t="s">
        <v>17822</v>
      </c>
      <c r="J671" s="370">
        <v>1096731016062</v>
      </c>
      <c r="K671" s="50" t="s">
        <v>18997</v>
      </c>
      <c r="L671" s="50"/>
      <c r="M671" s="50"/>
      <c r="N671" s="50"/>
      <c r="O671" s="50"/>
      <c r="P671" s="50"/>
      <c r="Q671" s="50"/>
      <c r="R671" s="50"/>
      <c r="S671" s="50" t="s">
        <v>17851</v>
      </c>
      <c r="T671" s="50" t="s">
        <v>19053</v>
      </c>
      <c r="U671" s="50" t="s">
        <v>19054</v>
      </c>
    </row>
    <row r="672" spans="1:21" ht="63.75">
      <c r="A672" s="50">
        <v>668</v>
      </c>
      <c r="B672" s="325" t="s">
        <v>19055</v>
      </c>
      <c r="C672" s="50" t="s">
        <v>19056</v>
      </c>
      <c r="D672" s="50" t="s">
        <v>1181</v>
      </c>
      <c r="E672" s="363" t="s">
        <v>19016</v>
      </c>
      <c r="F672" s="50">
        <v>3</v>
      </c>
      <c r="G672" s="33" t="s">
        <v>1754</v>
      </c>
      <c r="H672" s="50">
        <v>1.1000000000000001</v>
      </c>
      <c r="I672" s="50" t="s">
        <v>17822</v>
      </c>
      <c r="J672" s="370">
        <v>1096731016062</v>
      </c>
      <c r="K672" s="50" t="s">
        <v>18997</v>
      </c>
      <c r="L672" s="50"/>
      <c r="M672" s="50"/>
      <c r="N672" s="50"/>
      <c r="O672" s="50"/>
      <c r="P672" s="50"/>
      <c r="Q672" s="50"/>
      <c r="R672" s="50"/>
      <c r="S672" s="50" t="s">
        <v>17851</v>
      </c>
      <c r="T672" s="50" t="s">
        <v>19057</v>
      </c>
      <c r="U672" s="50" t="s">
        <v>19056</v>
      </c>
    </row>
    <row r="673" spans="1:21" ht="63.75">
      <c r="A673" s="50">
        <v>669</v>
      </c>
      <c r="B673" s="325" t="s">
        <v>19058</v>
      </c>
      <c r="C673" s="50" t="s">
        <v>19059</v>
      </c>
      <c r="D673" s="50" t="s">
        <v>1181</v>
      </c>
      <c r="E673" s="363" t="s">
        <v>19016</v>
      </c>
      <c r="F673" s="50">
        <v>1.5</v>
      </c>
      <c r="G673" s="33" t="s">
        <v>31</v>
      </c>
      <c r="H673" s="50">
        <v>1.1000000000000001</v>
      </c>
      <c r="I673" s="50" t="s">
        <v>17822</v>
      </c>
      <c r="J673" s="370">
        <v>1096731016062</v>
      </c>
      <c r="K673" s="50" t="s">
        <v>18997</v>
      </c>
      <c r="L673" s="50"/>
      <c r="M673" s="50"/>
      <c r="N673" s="50"/>
      <c r="O673" s="50"/>
      <c r="P673" s="50"/>
      <c r="Q673" s="50"/>
      <c r="R673" s="50"/>
      <c r="S673" s="50" t="s">
        <v>17851</v>
      </c>
      <c r="T673" s="50" t="s">
        <v>19058</v>
      </c>
      <c r="U673" s="50" t="s">
        <v>19059</v>
      </c>
    </row>
    <row r="674" spans="1:21" ht="63.75">
      <c r="A674" s="50">
        <v>670</v>
      </c>
      <c r="B674" s="325" t="s">
        <v>19060</v>
      </c>
      <c r="C674" s="50" t="s">
        <v>19061</v>
      </c>
      <c r="D674" s="50" t="s">
        <v>1181</v>
      </c>
      <c r="E674" s="363" t="s">
        <v>19016</v>
      </c>
      <c r="F674" s="50">
        <v>3</v>
      </c>
      <c r="G674" s="33" t="s">
        <v>1754</v>
      </c>
      <c r="H674" s="50">
        <v>1.1000000000000001</v>
      </c>
      <c r="I674" s="50" t="s">
        <v>17822</v>
      </c>
      <c r="J674" s="370">
        <v>1096731016062</v>
      </c>
      <c r="K674" s="50" t="s">
        <v>18997</v>
      </c>
      <c r="L674" s="50"/>
      <c r="M674" s="50"/>
      <c r="N674" s="50"/>
      <c r="O674" s="50"/>
      <c r="P674" s="50"/>
      <c r="Q674" s="50"/>
      <c r="R674" s="50"/>
      <c r="S674" s="50" t="s">
        <v>17851</v>
      </c>
      <c r="T674" s="50" t="s">
        <v>19060</v>
      </c>
      <c r="U674" s="50" t="s">
        <v>19061</v>
      </c>
    </row>
    <row r="675" spans="1:21" ht="76.5">
      <c r="A675" s="50">
        <v>671</v>
      </c>
      <c r="B675" s="325" t="s">
        <v>19062</v>
      </c>
      <c r="C675" s="50" t="s">
        <v>19063</v>
      </c>
      <c r="D675" s="50" t="s">
        <v>1181</v>
      </c>
      <c r="E675" s="363" t="s">
        <v>19016</v>
      </c>
      <c r="F675" s="50">
        <v>1.5</v>
      </c>
      <c r="G675" s="33" t="s">
        <v>31</v>
      </c>
      <c r="H675" s="50">
        <v>1.1000000000000001</v>
      </c>
      <c r="I675" s="50" t="s">
        <v>17822</v>
      </c>
      <c r="J675" s="370">
        <v>1096731016062</v>
      </c>
      <c r="K675" s="50" t="s">
        <v>18997</v>
      </c>
      <c r="L675" s="306"/>
      <c r="M675" s="306"/>
      <c r="N675" s="306"/>
      <c r="O675" s="306"/>
      <c r="P675" s="306"/>
      <c r="Q675" s="306"/>
      <c r="R675" s="306"/>
      <c r="S675" s="50" t="s">
        <v>17851</v>
      </c>
      <c r="T675" s="50" t="s">
        <v>19062</v>
      </c>
      <c r="U675" s="50" t="s">
        <v>19063</v>
      </c>
    </row>
    <row r="676" spans="1:21" ht="63.75">
      <c r="A676" s="50">
        <v>672</v>
      </c>
      <c r="B676" s="325" t="s">
        <v>19064</v>
      </c>
      <c r="C676" s="325" t="s">
        <v>19065</v>
      </c>
      <c r="D676" s="50" t="s">
        <v>1181</v>
      </c>
      <c r="E676" s="363" t="s">
        <v>19016</v>
      </c>
      <c r="F676" s="50">
        <v>1.5</v>
      </c>
      <c r="G676" s="33" t="s">
        <v>31</v>
      </c>
      <c r="H676" s="50">
        <v>1.1000000000000001</v>
      </c>
      <c r="I676" s="50" t="s">
        <v>17822</v>
      </c>
      <c r="J676" s="370">
        <v>1096731016062</v>
      </c>
      <c r="K676" s="50" t="s">
        <v>18997</v>
      </c>
      <c r="L676" s="306"/>
      <c r="M676" s="306"/>
      <c r="N676" s="306"/>
      <c r="O676" s="306"/>
      <c r="P676" s="306"/>
      <c r="Q676" s="306"/>
      <c r="R676" s="306"/>
      <c r="S676" s="50" t="s">
        <v>17851</v>
      </c>
      <c r="T676" s="50" t="s">
        <v>19064</v>
      </c>
      <c r="U676" s="50" t="s">
        <v>19065</v>
      </c>
    </row>
    <row r="677" spans="1:21" ht="63.75">
      <c r="A677" s="50">
        <v>673</v>
      </c>
      <c r="B677" s="367" t="s">
        <v>19066</v>
      </c>
      <c r="C677" s="316" t="s">
        <v>19067</v>
      </c>
      <c r="D677" s="50" t="s">
        <v>29</v>
      </c>
      <c r="E677" s="363" t="s">
        <v>30</v>
      </c>
      <c r="F677" s="50">
        <v>2</v>
      </c>
      <c r="G677" s="368">
        <v>2</v>
      </c>
      <c r="H677" s="369">
        <v>0.75</v>
      </c>
      <c r="I677" s="306"/>
      <c r="J677" s="384"/>
      <c r="K677" s="306"/>
      <c r="L677" s="50" t="s">
        <v>19068</v>
      </c>
      <c r="M677" s="34">
        <v>320673300000864</v>
      </c>
      <c r="N677" s="50" t="s">
        <v>19069</v>
      </c>
      <c r="O677" s="306"/>
      <c r="P677" s="306"/>
      <c r="Q677" s="306"/>
      <c r="R677" s="306"/>
      <c r="S677" s="50" t="s">
        <v>1901</v>
      </c>
      <c r="T677" s="50" t="s">
        <v>19070</v>
      </c>
      <c r="U677" s="50" t="s">
        <v>18973</v>
      </c>
    </row>
    <row r="678" spans="1:21" ht="51">
      <c r="A678" s="50">
        <v>674</v>
      </c>
      <c r="B678" s="367" t="s">
        <v>19071</v>
      </c>
      <c r="C678" s="316" t="s">
        <v>19072</v>
      </c>
      <c r="D678" s="50" t="s">
        <v>29</v>
      </c>
      <c r="E678" s="363" t="s">
        <v>1586</v>
      </c>
      <c r="F678" s="50">
        <v>7</v>
      </c>
      <c r="G678" s="368">
        <v>7</v>
      </c>
      <c r="H678" s="385" t="s">
        <v>2916</v>
      </c>
      <c r="I678" s="387" t="s">
        <v>19073</v>
      </c>
      <c r="J678" s="388">
        <v>1134027004737</v>
      </c>
      <c r="K678" s="50" t="s">
        <v>19074</v>
      </c>
      <c r="L678" s="306"/>
      <c r="M678" s="306"/>
      <c r="N678" s="306"/>
      <c r="O678" s="306"/>
      <c r="P678" s="306"/>
      <c r="Q678" s="306"/>
      <c r="R678" s="306"/>
      <c r="S678" s="50" t="s">
        <v>17880</v>
      </c>
      <c r="T678" s="363" t="s">
        <v>19075</v>
      </c>
      <c r="U678" s="363" t="s">
        <v>19076</v>
      </c>
    </row>
    <row r="679" spans="1:21" ht="63.75">
      <c r="A679" s="50">
        <v>675</v>
      </c>
      <c r="B679" s="367" t="s">
        <v>19077</v>
      </c>
      <c r="C679" s="316" t="s">
        <v>19078</v>
      </c>
      <c r="D679" s="50" t="s">
        <v>29</v>
      </c>
      <c r="E679" s="363" t="s">
        <v>1586</v>
      </c>
      <c r="F679" s="50">
        <v>5</v>
      </c>
      <c r="G679" s="368">
        <v>4</v>
      </c>
      <c r="H679" s="389" t="s">
        <v>17894</v>
      </c>
      <c r="I679" s="387" t="s">
        <v>18426</v>
      </c>
      <c r="J679" s="390">
        <v>1126732007896</v>
      </c>
      <c r="K679" s="50" t="s">
        <v>19079</v>
      </c>
      <c r="L679" s="306"/>
      <c r="M679" s="306"/>
      <c r="N679" s="306"/>
      <c r="O679" s="306"/>
      <c r="P679" s="306"/>
      <c r="Q679" s="306"/>
      <c r="R679" s="306"/>
      <c r="S679" s="50" t="s">
        <v>17880</v>
      </c>
      <c r="T679" s="363" t="s">
        <v>19080</v>
      </c>
      <c r="U679" s="363" t="s">
        <v>19081</v>
      </c>
    </row>
    <row r="680" spans="1:21" ht="51">
      <c r="A680" s="50">
        <v>676</v>
      </c>
      <c r="B680" s="391" t="s">
        <v>19082</v>
      </c>
      <c r="C680" s="392" t="s">
        <v>19083</v>
      </c>
      <c r="D680" s="393" t="s">
        <v>29</v>
      </c>
      <c r="E680" s="50" t="s">
        <v>1586</v>
      </c>
      <c r="F680" s="50">
        <v>4</v>
      </c>
      <c r="G680" s="33">
        <v>2</v>
      </c>
      <c r="H680" s="50">
        <v>0.75</v>
      </c>
      <c r="I680" s="394" t="s">
        <v>16606</v>
      </c>
      <c r="J680" s="42">
        <v>1056758336271</v>
      </c>
      <c r="K680" s="393" t="s">
        <v>19084</v>
      </c>
      <c r="L680" s="50"/>
      <c r="M680" s="50"/>
      <c r="N680" s="50"/>
      <c r="O680" s="50"/>
      <c r="P680" s="50"/>
      <c r="Q680" s="50"/>
      <c r="R680" s="50"/>
      <c r="S680" s="50" t="s">
        <v>16226</v>
      </c>
      <c r="T680" s="391" t="s">
        <v>19082</v>
      </c>
      <c r="U680" s="392" t="s">
        <v>19085</v>
      </c>
    </row>
    <row r="681" spans="1:21" ht="38.25">
      <c r="A681" s="50">
        <v>677</v>
      </c>
      <c r="B681" s="391" t="s">
        <v>19086</v>
      </c>
      <c r="C681" s="392" t="s">
        <v>19087</v>
      </c>
      <c r="D681" s="393" t="s">
        <v>29</v>
      </c>
      <c r="E681" s="50" t="s">
        <v>1586</v>
      </c>
      <c r="F681" s="50">
        <v>4</v>
      </c>
      <c r="G681" s="33">
        <v>2</v>
      </c>
      <c r="H681" s="50">
        <v>0.75</v>
      </c>
      <c r="I681" s="41" t="s">
        <v>19088</v>
      </c>
      <c r="J681" s="42">
        <v>1026701440182</v>
      </c>
      <c r="K681" s="393" t="s">
        <v>19089</v>
      </c>
      <c r="L681" s="50"/>
      <c r="M681" s="50"/>
      <c r="N681" s="50"/>
      <c r="O681" s="50"/>
      <c r="P681" s="50"/>
      <c r="Q681" s="50"/>
      <c r="R681" s="50"/>
      <c r="S681" s="50" t="s">
        <v>16226</v>
      </c>
      <c r="T681" s="391" t="s">
        <v>19086</v>
      </c>
      <c r="U681" s="392" t="s">
        <v>19090</v>
      </c>
    </row>
    <row r="682" spans="1:21" ht="51">
      <c r="A682" s="50">
        <v>678</v>
      </c>
      <c r="B682" s="391" t="s">
        <v>19091</v>
      </c>
      <c r="C682" s="392" t="s">
        <v>19092</v>
      </c>
      <c r="D682" s="393" t="s">
        <v>29</v>
      </c>
      <c r="E682" s="50" t="s">
        <v>16223</v>
      </c>
      <c r="F682" s="50" t="s">
        <v>19093</v>
      </c>
      <c r="G682" s="33" t="s">
        <v>19094</v>
      </c>
      <c r="H682" s="395" t="s">
        <v>19095</v>
      </c>
      <c r="I682" s="41" t="s">
        <v>19096</v>
      </c>
      <c r="J682" s="42">
        <v>1026701449202</v>
      </c>
      <c r="K682" s="393" t="s">
        <v>19097</v>
      </c>
      <c r="L682" s="50"/>
      <c r="M682" s="50"/>
      <c r="N682" s="50"/>
      <c r="O682" s="50"/>
      <c r="P682" s="50"/>
      <c r="Q682" s="50"/>
      <c r="R682" s="50"/>
      <c r="S682" s="50" t="s">
        <v>16226</v>
      </c>
      <c r="T682" s="393" t="s">
        <v>19098</v>
      </c>
      <c r="U682" s="392" t="s">
        <v>19099</v>
      </c>
    </row>
    <row r="683" spans="1:21" ht="38.25">
      <c r="A683" s="50">
        <v>679</v>
      </c>
      <c r="B683" s="391" t="s">
        <v>19100</v>
      </c>
      <c r="C683" s="392" t="s">
        <v>19101</v>
      </c>
      <c r="D683" s="393" t="s">
        <v>29</v>
      </c>
      <c r="E683" s="50" t="s">
        <v>16223</v>
      </c>
      <c r="F683" s="50">
        <v>24</v>
      </c>
      <c r="G683" s="33">
        <v>12</v>
      </c>
      <c r="H683" s="50">
        <v>0.65</v>
      </c>
      <c r="I683" s="41" t="s">
        <v>19102</v>
      </c>
      <c r="J683" s="42">
        <v>1026701442019</v>
      </c>
      <c r="K683" s="393" t="s">
        <v>19103</v>
      </c>
      <c r="L683" s="50"/>
      <c r="M683" s="50"/>
      <c r="N683" s="50"/>
      <c r="O683" s="50"/>
      <c r="P683" s="50"/>
      <c r="Q683" s="50"/>
      <c r="R683" s="50"/>
      <c r="S683" s="50" t="s">
        <v>16226</v>
      </c>
      <c r="T683" s="393" t="s">
        <v>19104</v>
      </c>
      <c r="U683" s="392" t="s">
        <v>19105</v>
      </c>
    </row>
    <row r="684" spans="1:21" ht="38.25">
      <c r="A684" s="50">
        <v>680</v>
      </c>
      <c r="B684" s="391" t="s">
        <v>19106</v>
      </c>
      <c r="C684" s="392" t="s">
        <v>19107</v>
      </c>
      <c r="D684" s="393" t="s">
        <v>29</v>
      </c>
      <c r="E684" s="50" t="s">
        <v>16223</v>
      </c>
      <c r="F684" s="50">
        <v>8</v>
      </c>
      <c r="G684" s="33">
        <v>4</v>
      </c>
      <c r="H684" s="50">
        <v>0.6</v>
      </c>
      <c r="I684" s="380" t="s">
        <v>18019</v>
      </c>
      <c r="J684" s="396">
        <v>1136733011183</v>
      </c>
      <c r="K684" s="50" t="s">
        <v>19108</v>
      </c>
      <c r="L684" s="50"/>
      <c r="M684" s="50"/>
      <c r="N684" s="50"/>
      <c r="O684" s="50"/>
      <c r="P684" s="50"/>
      <c r="Q684" s="50"/>
      <c r="R684" s="50"/>
      <c r="S684" s="50" t="s">
        <v>16226</v>
      </c>
      <c r="T684" s="393" t="s">
        <v>19109</v>
      </c>
      <c r="U684" s="392" t="s">
        <v>19110</v>
      </c>
    </row>
    <row r="685" spans="1:21" ht="38.25">
      <c r="A685" s="50">
        <v>681</v>
      </c>
      <c r="B685" s="391" t="s">
        <v>19111</v>
      </c>
      <c r="C685" s="392" t="s">
        <v>19112</v>
      </c>
      <c r="D685" s="393" t="s">
        <v>29</v>
      </c>
      <c r="E685" s="50" t="s">
        <v>16223</v>
      </c>
      <c r="F685" s="50">
        <v>4</v>
      </c>
      <c r="G685" s="33">
        <v>2</v>
      </c>
      <c r="H685" s="50">
        <v>0.75</v>
      </c>
      <c r="I685" s="363" t="s">
        <v>18019</v>
      </c>
      <c r="J685" s="396">
        <v>1036758315912</v>
      </c>
      <c r="K685" s="50" t="s">
        <v>19113</v>
      </c>
      <c r="L685" s="50"/>
      <c r="M685" s="50"/>
      <c r="N685" s="50"/>
      <c r="O685" s="50"/>
      <c r="P685" s="50"/>
      <c r="Q685" s="50"/>
      <c r="R685" s="50"/>
      <c r="S685" s="50" t="s">
        <v>16226</v>
      </c>
      <c r="T685" s="393" t="s">
        <v>19114</v>
      </c>
      <c r="U685" s="392" t="s">
        <v>19115</v>
      </c>
    </row>
    <row r="686" spans="1:21" ht="76.5">
      <c r="A686" s="50">
        <v>682</v>
      </c>
      <c r="B686" s="391" t="s">
        <v>19116</v>
      </c>
      <c r="C686" s="392" t="s">
        <v>19117</v>
      </c>
      <c r="D686" s="393" t="s">
        <v>29</v>
      </c>
      <c r="E686" s="50" t="s">
        <v>1586</v>
      </c>
      <c r="F686" s="50">
        <v>8</v>
      </c>
      <c r="G686" s="33">
        <v>4</v>
      </c>
      <c r="H686" s="50">
        <v>0.8</v>
      </c>
      <c r="I686" s="41" t="s">
        <v>19118</v>
      </c>
      <c r="J686" s="42" t="s">
        <v>19119</v>
      </c>
      <c r="K686" s="50" t="s">
        <v>19120</v>
      </c>
      <c r="L686" s="50"/>
      <c r="M686" s="50"/>
      <c r="N686" s="50"/>
      <c r="O686" s="50"/>
      <c r="P686" s="50"/>
      <c r="Q686" s="50"/>
      <c r="R686" s="50"/>
      <c r="S686" s="50" t="s">
        <v>16226</v>
      </c>
      <c r="T686" s="393" t="s">
        <v>19121</v>
      </c>
      <c r="U686" s="392" t="s">
        <v>19122</v>
      </c>
    </row>
    <row r="687" spans="1:21" ht="51">
      <c r="A687" s="50">
        <v>683</v>
      </c>
      <c r="B687" s="391" t="s">
        <v>19123</v>
      </c>
      <c r="C687" s="392" t="s">
        <v>19124</v>
      </c>
      <c r="D687" s="393" t="s">
        <v>29</v>
      </c>
      <c r="E687" s="50" t="s">
        <v>1586</v>
      </c>
      <c r="F687" s="50">
        <v>2</v>
      </c>
      <c r="G687" s="33">
        <v>1</v>
      </c>
      <c r="H687" s="50">
        <v>0.8</v>
      </c>
      <c r="I687" s="41" t="s">
        <v>19118</v>
      </c>
      <c r="J687" s="396" t="s">
        <v>19125</v>
      </c>
      <c r="K687" s="50" t="s">
        <v>19126</v>
      </c>
      <c r="L687" s="50"/>
      <c r="M687" s="50"/>
      <c r="N687" s="50"/>
      <c r="O687" s="50"/>
      <c r="P687" s="50"/>
      <c r="Q687" s="50"/>
      <c r="R687" s="50"/>
      <c r="S687" s="50" t="s">
        <v>16226</v>
      </c>
      <c r="T687" s="393" t="s">
        <v>19127</v>
      </c>
      <c r="U687" s="392" t="s">
        <v>19128</v>
      </c>
    </row>
    <row r="688" spans="1:21" ht="38.25">
      <c r="A688" s="50">
        <v>684</v>
      </c>
      <c r="B688" s="391" t="s">
        <v>19129</v>
      </c>
      <c r="C688" s="392" t="s">
        <v>19130</v>
      </c>
      <c r="D688" s="393" t="s">
        <v>29</v>
      </c>
      <c r="E688" s="50" t="s">
        <v>16223</v>
      </c>
      <c r="F688" s="50">
        <v>6</v>
      </c>
      <c r="G688" s="33">
        <v>3</v>
      </c>
      <c r="H688" s="50">
        <v>1.1000000000000001</v>
      </c>
      <c r="I688" s="41" t="s">
        <v>18019</v>
      </c>
      <c r="J688" s="42">
        <v>1136733011183</v>
      </c>
      <c r="K688" s="50" t="s">
        <v>19131</v>
      </c>
      <c r="L688" s="50"/>
      <c r="M688" s="50"/>
      <c r="N688" s="50"/>
      <c r="O688" s="50"/>
      <c r="P688" s="50"/>
      <c r="Q688" s="50"/>
      <c r="R688" s="50"/>
      <c r="S688" s="50" t="s">
        <v>16226</v>
      </c>
      <c r="T688" s="391" t="s">
        <v>19132</v>
      </c>
      <c r="U688" s="392" t="s">
        <v>19130</v>
      </c>
    </row>
    <row r="689" spans="1:21" ht="38.25">
      <c r="A689" s="50">
        <v>685</v>
      </c>
      <c r="B689" s="391" t="s">
        <v>19133</v>
      </c>
      <c r="C689" s="392" t="s">
        <v>19134</v>
      </c>
      <c r="D689" s="393" t="s">
        <v>29</v>
      </c>
      <c r="E689" s="50" t="s">
        <v>16223</v>
      </c>
      <c r="F689" s="50">
        <v>14</v>
      </c>
      <c r="G689" s="33">
        <v>7</v>
      </c>
      <c r="H689" s="50">
        <v>0.75</v>
      </c>
      <c r="I689" s="41" t="s">
        <v>19135</v>
      </c>
      <c r="J689" s="397">
        <v>1096731007450</v>
      </c>
      <c r="K689" s="50" t="s">
        <v>19136</v>
      </c>
      <c r="L689" s="50"/>
      <c r="M689" s="50"/>
      <c r="N689" s="50"/>
      <c r="O689" s="50"/>
      <c r="P689" s="50"/>
      <c r="Q689" s="50"/>
      <c r="R689" s="50"/>
      <c r="S689" s="50" t="s">
        <v>16226</v>
      </c>
      <c r="T689" s="50" t="s">
        <v>19136</v>
      </c>
      <c r="U689" s="392" t="s">
        <v>19137</v>
      </c>
    </row>
    <row r="690" spans="1:21" ht="51">
      <c r="A690" s="50">
        <v>686</v>
      </c>
      <c r="B690" s="41" t="s">
        <v>19138</v>
      </c>
      <c r="C690" s="398" t="s">
        <v>19139</v>
      </c>
      <c r="D690" s="393" t="s">
        <v>29</v>
      </c>
      <c r="E690" s="50" t="s">
        <v>1586</v>
      </c>
      <c r="F690" s="50">
        <v>6</v>
      </c>
      <c r="G690" s="33">
        <v>3</v>
      </c>
      <c r="H690" s="50">
        <v>0.75</v>
      </c>
      <c r="I690" s="41" t="s">
        <v>26306</v>
      </c>
      <c r="J690" s="396">
        <v>1106731005182</v>
      </c>
      <c r="K690" s="50" t="s">
        <v>19140</v>
      </c>
      <c r="L690" s="50"/>
      <c r="M690" s="50"/>
      <c r="N690" s="50"/>
      <c r="O690" s="50"/>
      <c r="P690" s="50"/>
      <c r="Q690" s="50"/>
      <c r="R690" s="50"/>
      <c r="S690" s="50" t="s">
        <v>16226</v>
      </c>
      <c r="T690" s="50" t="s">
        <v>19141</v>
      </c>
      <c r="U690" s="398" t="s">
        <v>19142</v>
      </c>
    </row>
    <row r="691" spans="1:21" ht="38.25">
      <c r="A691" s="50">
        <v>687</v>
      </c>
      <c r="B691" s="41" t="s">
        <v>19143</v>
      </c>
      <c r="C691" s="398" t="s">
        <v>19144</v>
      </c>
      <c r="D691" s="393" t="s">
        <v>29</v>
      </c>
      <c r="E691" s="50" t="s">
        <v>1586</v>
      </c>
      <c r="F691" s="50">
        <v>4</v>
      </c>
      <c r="G691" s="33">
        <v>2</v>
      </c>
      <c r="H691" s="50">
        <v>0.8</v>
      </c>
      <c r="I691" s="1421" t="s">
        <v>19145</v>
      </c>
      <c r="J691" s="1436">
        <v>1026701421779</v>
      </c>
      <c r="K691" s="1413" t="s">
        <v>19146</v>
      </c>
      <c r="L691" s="50"/>
      <c r="M691" s="50"/>
      <c r="N691" s="50"/>
      <c r="O691" s="50"/>
      <c r="P691" s="50"/>
      <c r="Q691" s="50"/>
      <c r="R691" s="50"/>
      <c r="S691" s="50" t="s">
        <v>16226</v>
      </c>
      <c r="T691" s="50" t="s">
        <v>19147</v>
      </c>
      <c r="U691" s="398" t="s">
        <v>19148</v>
      </c>
    </row>
    <row r="692" spans="1:21" ht="38.25">
      <c r="A692" s="50">
        <v>688</v>
      </c>
      <c r="B692" s="41" t="s">
        <v>19149</v>
      </c>
      <c r="C692" s="398" t="s">
        <v>19150</v>
      </c>
      <c r="D692" s="393" t="s">
        <v>29</v>
      </c>
      <c r="E692" s="50" t="s">
        <v>1586</v>
      </c>
      <c r="F692" s="50">
        <v>4</v>
      </c>
      <c r="G692" s="33">
        <v>2</v>
      </c>
      <c r="H692" s="50">
        <v>0.8</v>
      </c>
      <c r="I692" s="1422"/>
      <c r="J692" s="1463"/>
      <c r="K692" s="1417"/>
      <c r="L692" s="50"/>
      <c r="M692" s="50"/>
      <c r="N692" s="50"/>
      <c r="O692" s="50"/>
      <c r="P692" s="50"/>
      <c r="Q692" s="50"/>
      <c r="R692" s="50"/>
      <c r="S692" s="50" t="s">
        <v>16226</v>
      </c>
      <c r="T692" s="50" t="s">
        <v>19151</v>
      </c>
      <c r="U692" s="398" t="s">
        <v>19144</v>
      </c>
    </row>
    <row r="693" spans="1:21" ht="51">
      <c r="A693" s="50">
        <v>689</v>
      </c>
      <c r="B693" s="41" t="s">
        <v>19152</v>
      </c>
      <c r="C693" s="398" t="s">
        <v>19153</v>
      </c>
      <c r="D693" s="393" t="s">
        <v>29</v>
      </c>
      <c r="E693" s="50" t="s">
        <v>1586</v>
      </c>
      <c r="F693" s="50">
        <v>2</v>
      </c>
      <c r="G693" s="33">
        <v>1</v>
      </c>
      <c r="H693" s="50">
        <v>0.8</v>
      </c>
      <c r="I693" s="1422"/>
      <c r="J693" s="1463"/>
      <c r="K693" s="1417"/>
      <c r="L693" s="50"/>
      <c r="M693" s="50"/>
      <c r="N693" s="50"/>
      <c r="O693" s="50"/>
      <c r="P693" s="50"/>
      <c r="Q693" s="50"/>
      <c r="R693" s="50"/>
      <c r="S693" s="50" t="s">
        <v>16226</v>
      </c>
      <c r="T693" s="50" t="s">
        <v>19154</v>
      </c>
      <c r="U693" s="398" t="s">
        <v>19155</v>
      </c>
    </row>
    <row r="694" spans="1:21" ht="51">
      <c r="A694" s="50">
        <v>690</v>
      </c>
      <c r="B694" s="41" t="s">
        <v>19156</v>
      </c>
      <c r="C694" s="398" t="s">
        <v>19157</v>
      </c>
      <c r="D694" s="393" t="s">
        <v>29</v>
      </c>
      <c r="E694" s="50" t="s">
        <v>1586</v>
      </c>
      <c r="F694" s="50">
        <v>2</v>
      </c>
      <c r="G694" s="33">
        <v>1</v>
      </c>
      <c r="H694" s="50">
        <v>0.8</v>
      </c>
      <c r="I694" s="1423"/>
      <c r="J694" s="1437"/>
      <c r="K694" s="1414"/>
      <c r="L694" s="50"/>
      <c r="M694" s="50"/>
      <c r="N694" s="50"/>
      <c r="O694" s="50"/>
      <c r="P694" s="50"/>
      <c r="Q694" s="50"/>
      <c r="R694" s="50"/>
      <c r="S694" s="50" t="s">
        <v>16226</v>
      </c>
      <c r="T694" s="50" t="s">
        <v>19158</v>
      </c>
      <c r="U694" s="398" t="s">
        <v>19159</v>
      </c>
    </row>
    <row r="695" spans="1:21" ht="38.25">
      <c r="A695" s="50">
        <v>691</v>
      </c>
      <c r="B695" s="41" t="s">
        <v>19160</v>
      </c>
      <c r="C695" s="398" t="s">
        <v>19161</v>
      </c>
      <c r="D695" s="393" t="s">
        <v>29</v>
      </c>
      <c r="E695" s="50" t="s">
        <v>1586</v>
      </c>
      <c r="F695" s="50">
        <v>6</v>
      </c>
      <c r="G695" s="33">
        <v>3</v>
      </c>
      <c r="H695" s="50">
        <v>1.1000000000000001</v>
      </c>
      <c r="I695" s="41" t="s">
        <v>19162</v>
      </c>
      <c r="J695" s="397">
        <v>1066731110050</v>
      </c>
      <c r="K695" s="50" t="s">
        <v>19163</v>
      </c>
      <c r="L695" s="50"/>
      <c r="M695" s="50"/>
      <c r="N695" s="50"/>
      <c r="O695" s="50"/>
      <c r="P695" s="50"/>
      <c r="Q695" s="50"/>
      <c r="R695" s="50"/>
      <c r="S695" s="50" t="s">
        <v>16226</v>
      </c>
      <c r="T695" s="50" t="s">
        <v>19164</v>
      </c>
      <c r="U695" s="398" t="s">
        <v>19165</v>
      </c>
    </row>
    <row r="696" spans="1:21" ht="38.25">
      <c r="A696" s="50">
        <v>692</v>
      </c>
      <c r="B696" s="41" t="s">
        <v>19166</v>
      </c>
      <c r="C696" s="398" t="s">
        <v>19167</v>
      </c>
      <c r="D696" s="393" t="s">
        <v>29</v>
      </c>
      <c r="E696" s="50" t="s">
        <v>19168</v>
      </c>
      <c r="F696" s="50">
        <v>10</v>
      </c>
      <c r="G696" s="33" t="s">
        <v>19169</v>
      </c>
      <c r="H696" s="50">
        <v>1.1000000000000001</v>
      </c>
      <c r="I696" s="1421" t="s">
        <v>17087</v>
      </c>
      <c r="J696" s="1436">
        <v>1196733008230</v>
      </c>
      <c r="K696" s="1413" t="s">
        <v>19170</v>
      </c>
      <c r="L696" s="50"/>
      <c r="M696" s="50"/>
      <c r="N696" s="50"/>
      <c r="O696" s="50"/>
      <c r="P696" s="50"/>
      <c r="Q696" s="50"/>
      <c r="R696" s="50"/>
      <c r="S696" s="50" t="s">
        <v>16226</v>
      </c>
      <c r="T696" s="50" t="s">
        <v>19171</v>
      </c>
      <c r="U696" s="398" t="s">
        <v>19172</v>
      </c>
    </row>
    <row r="697" spans="1:21" ht="38.25">
      <c r="A697" s="50">
        <v>693</v>
      </c>
      <c r="B697" s="41" t="s">
        <v>19173</v>
      </c>
      <c r="C697" s="398" t="s">
        <v>19174</v>
      </c>
      <c r="D697" s="393" t="s">
        <v>29</v>
      </c>
      <c r="E697" s="50" t="s">
        <v>7095</v>
      </c>
      <c r="F697" s="50">
        <v>2</v>
      </c>
      <c r="G697" s="33">
        <v>1</v>
      </c>
      <c r="H697" s="50">
        <v>0.75</v>
      </c>
      <c r="I697" s="1422"/>
      <c r="J697" s="1463"/>
      <c r="K697" s="1417"/>
      <c r="L697" s="50"/>
      <c r="M697" s="50"/>
      <c r="N697" s="50"/>
      <c r="O697" s="50"/>
      <c r="P697" s="50"/>
      <c r="Q697" s="50"/>
      <c r="R697" s="50"/>
      <c r="S697" s="50" t="s">
        <v>16226</v>
      </c>
      <c r="T697" s="50" t="s">
        <v>19175</v>
      </c>
      <c r="U697" s="398" t="s">
        <v>19174</v>
      </c>
    </row>
    <row r="698" spans="1:21" ht="38.25">
      <c r="A698" s="50">
        <v>694</v>
      </c>
      <c r="B698" s="41" t="s">
        <v>19176</v>
      </c>
      <c r="C698" s="398" t="s">
        <v>19177</v>
      </c>
      <c r="D698" s="393" t="s">
        <v>29</v>
      </c>
      <c r="E698" s="50" t="s">
        <v>7095</v>
      </c>
      <c r="F698" s="50">
        <v>2</v>
      </c>
      <c r="G698" s="33">
        <v>1</v>
      </c>
      <c r="H698" s="50">
        <v>0.75</v>
      </c>
      <c r="I698" s="1423"/>
      <c r="J698" s="1437"/>
      <c r="K698" s="1414"/>
      <c r="L698" s="50"/>
      <c r="M698" s="491"/>
      <c r="N698" s="50"/>
      <c r="O698" s="50"/>
      <c r="P698" s="50"/>
      <c r="Q698" s="50"/>
      <c r="R698" s="50"/>
      <c r="S698" s="50" t="s">
        <v>16226</v>
      </c>
      <c r="T698" s="50" t="s">
        <v>19178</v>
      </c>
      <c r="U698" s="398" t="s">
        <v>19177</v>
      </c>
    </row>
    <row r="699" spans="1:21" ht="38.25">
      <c r="A699" s="50">
        <v>695</v>
      </c>
      <c r="B699" s="41" t="s">
        <v>19179</v>
      </c>
      <c r="C699" s="398" t="s">
        <v>19180</v>
      </c>
      <c r="D699" s="393" t="s">
        <v>29</v>
      </c>
      <c r="E699" s="50" t="s">
        <v>1586</v>
      </c>
      <c r="F699" s="50">
        <v>6</v>
      </c>
      <c r="G699" s="33">
        <v>3</v>
      </c>
      <c r="H699" s="50">
        <v>1.1000000000000001</v>
      </c>
      <c r="I699" s="41" t="s">
        <v>19162</v>
      </c>
      <c r="J699" s="397">
        <v>1066731110050</v>
      </c>
      <c r="K699" s="50" t="s">
        <v>19181</v>
      </c>
      <c r="L699" s="50"/>
      <c r="M699" s="50"/>
      <c r="N699" s="50"/>
      <c r="O699" s="50"/>
      <c r="P699" s="50"/>
      <c r="Q699" s="50"/>
      <c r="R699" s="50"/>
      <c r="S699" s="50" t="s">
        <v>16226</v>
      </c>
      <c r="T699" s="50" t="s">
        <v>19182</v>
      </c>
      <c r="U699" s="398" t="s">
        <v>19183</v>
      </c>
    </row>
    <row r="700" spans="1:21" ht="38.25">
      <c r="A700" s="50">
        <v>696</v>
      </c>
      <c r="B700" s="41" t="s">
        <v>19184</v>
      </c>
      <c r="C700" s="398" t="s">
        <v>19185</v>
      </c>
      <c r="D700" s="393" t="s">
        <v>29</v>
      </c>
      <c r="E700" s="50" t="s">
        <v>1586</v>
      </c>
      <c r="F700" s="50">
        <v>8</v>
      </c>
      <c r="G700" s="33" t="s">
        <v>16300</v>
      </c>
      <c r="H700" s="50" t="s">
        <v>16988</v>
      </c>
      <c r="I700" s="1464" t="s">
        <v>19186</v>
      </c>
      <c r="J700" s="1436">
        <v>1056758328230</v>
      </c>
      <c r="K700" s="1413" t="s">
        <v>19187</v>
      </c>
      <c r="L700" s="50"/>
      <c r="M700" s="50"/>
      <c r="N700" s="50"/>
      <c r="O700" s="50"/>
      <c r="P700" s="50"/>
      <c r="Q700" s="50"/>
      <c r="R700" s="50"/>
      <c r="S700" s="50" t="s">
        <v>16226</v>
      </c>
      <c r="T700" s="50" t="s">
        <v>19188</v>
      </c>
      <c r="U700" s="398" t="s">
        <v>19189</v>
      </c>
    </row>
    <row r="701" spans="1:21" ht="38.25">
      <c r="A701" s="50">
        <v>697</v>
      </c>
      <c r="B701" s="41" t="s">
        <v>19190</v>
      </c>
      <c r="C701" s="398" t="s">
        <v>19191</v>
      </c>
      <c r="D701" s="393" t="s">
        <v>29</v>
      </c>
      <c r="E701" s="50" t="s">
        <v>1586</v>
      </c>
      <c r="F701" s="50">
        <v>8</v>
      </c>
      <c r="G701" s="33">
        <v>4</v>
      </c>
      <c r="H701" s="50">
        <v>0.75</v>
      </c>
      <c r="I701" s="1465"/>
      <c r="J701" s="1463"/>
      <c r="K701" s="1417"/>
      <c r="L701" s="50"/>
      <c r="M701" s="50"/>
      <c r="N701" s="50"/>
      <c r="O701" s="50"/>
      <c r="P701" s="50"/>
      <c r="Q701" s="50"/>
      <c r="R701" s="50"/>
      <c r="S701" s="50" t="s">
        <v>16226</v>
      </c>
      <c r="T701" s="50" t="s">
        <v>19192</v>
      </c>
      <c r="U701" s="398" t="s">
        <v>19193</v>
      </c>
    </row>
    <row r="702" spans="1:21" ht="38.25">
      <c r="A702" s="50">
        <v>698</v>
      </c>
      <c r="B702" s="41" t="s">
        <v>19194</v>
      </c>
      <c r="C702" s="398" t="s">
        <v>19195</v>
      </c>
      <c r="D702" s="393" t="s">
        <v>29</v>
      </c>
      <c r="E702" s="50" t="s">
        <v>1586</v>
      </c>
      <c r="F702" s="50">
        <v>6</v>
      </c>
      <c r="G702" s="33" t="s">
        <v>16710</v>
      </c>
      <c r="H702" s="50" t="s">
        <v>17796</v>
      </c>
      <c r="I702" s="1465"/>
      <c r="J702" s="1437"/>
      <c r="K702" s="1417"/>
      <c r="L702" s="50"/>
      <c r="M702" s="50"/>
      <c r="N702" s="50"/>
      <c r="O702" s="50"/>
      <c r="P702" s="50"/>
      <c r="Q702" s="50"/>
      <c r="R702" s="50"/>
      <c r="S702" s="50" t="s">
        <v>16226</v>
      </c>
      <c r="T702" s="50" t="s">
        <v>19196</v>
      </c>
      <c r="U702" s="398" t="s">
        <v>19197</v>
      </c>
    </row>
    <row r="703" spans="1:21" ht="38.25">
      <c r="A703" s="50">
        <v>699</v>
      </c>
      <c r="B703" s="41" t="s">
        <v>19198</v>
      </c>
      <c r="C703" s="398" t="s">
        <v>19199</v>
      </c>
      <c r="D703" s="393" t="s">
        <v>29</v>
      </c>
      <c r="E703" s="50" t="s">
        <v>1586</v>
      </c>
      <c r="F703" s="50">
        <v>8</v>
      </c>
      <c r="G703" s="33" t="s">
        <v>16300</v>
      </c>
      <c r="H703" s="50" t="s">
        <v>16988</v>
      </c>
      <c r="I703" s="1465"/>
      <c r="J703" s="399"/>
      <c r="K703" s="1417"/>
      <c r="L703" s="50"/>
      <c r="M703" s="50"/>
      <c r="N703" s="50"/>
      <c r="O703" s="50"/>
      <c r="P703" s="50"/>
      <c r="Q703" s="50"/>
      <c r="R703" s="50"/>
      <c r="S703" s="50" t="s">
        <v>16226</v>
      </c>
      <c r="T703" s="50" t="s">
        <v>19200</v>
      </c>
      <c r="U703" s="398" t="s">
        <v>19201</v>
      </c>
    </row>
    <row r="704" spans="1:21" ht="38.25">
      <c r="A704" s="50">
        <v>700</v>
      </c>
      <c r="B704" s="41" t="s">
        <v>19202</v>
      </c>
      <c r="C704" s="398" t="s">
        <v>19203</v>
      </c>
      <c r="D704" s="393" t="s">
        <v>29</v>
      </c>
      <c r="E704" s="50" t="s">
        <v>1586</v>
      </c>
      <c r="F704" s="50">
        <v>6</v>
      </c>
      <c r="G704" s="33" t="s">
        <v>16710</v>
      </c>
      <c r="H704" s="50" t="s">
        <v>16988</v>
      </c>
      <c r="I704" s="1465"/>
      <c r="J704" s="399"/>
      <c r="K704" s="1417"/>
      <c r="L704" s="50"/>
      <c r="M704" s="50"/>
      <c r="N704" s="50"/>
      <c r="O704" s="50"/>
      <c r="P704" s="50"/>
      <c r="Q704" s="50"/>
      <c r="R704" s="50"/>
      <c r="S704" s="50" t="s">
        <v>16226</v>
      </c>
      <c r="T704" s="50" t="s">
        <v>19204</v>
      </c>
      <c r="U704" s="398" t="s">
        <v>19205</v>
      </c>
    </row>
    <row r="705" spans="1:21" ht="38.25">
      <c r="A705" s="50">
        <v>701</v>
      </c>
      <c r="B705" s="41" t="s">
        <v>19206</v>
      </c>
      <c r="C705" s="398" t="s">
        <v>19207</v>
      </c>
      <c r="D705" s="393" t="s">
        <v>29</v>
      </c>
      <c r="E705" s="50" t="s">
        <v>1586</v>
      </c>
      <c r="F705" s="50">
        <v>8</v>
      </c>
      <c r="G705" s="33">
        <v>4</v>
      </c>
      <c r="H705" s="50">
        <v>0.75</v>
      </c>
      <c r="I705" s="1465"/>
      <c r="J705" s="399"/>
      <c r="K705" s="1417"/>
      <c r="L705" s="50"/>
      <c r="M705" s="50"/>
      <c r="N705" s="50"/>
      <c r="O705" s="50"/>
      <c r="P705" s="50"/>
      <c r="Q705" s="50"/>
      <c r="R705" s="50"/>
      <c r="S705" s="50" t="s">
        <v>16226</v>
      </c>
      <c r="T705" s="50" t="s">
        <v>19208</v>
      </c>
      <c r="U705" s="398" t="s">
        <v>19209</v>
      </c>
    </row>
    <row r="706" spans="1:21" ht="38.25">
      <c r="A706" s="50">
        <v>702</v>
      </c>
      <c r="B706" s="41" t="s">
        <v>19210</v>
      </c>
      <c r="C706" s="398" t="s">
        <v>19211</v>
      </c>
      <c r="D706" s="393" t="s">
        <v>29</v>
      </c>
      <c r="E706" s="50" t="s">
        <v>1586</v>
      </c>
      <c r="F706" s="50">
        <v>14</v>
      </c>
      <c r="G706" s="33" t="s">
        <v>16320</v>
      </c>
      <c r="H706" s="50" t="s">
        <v>17796</v>
      </c>
      <c r="I706" s="1465"/>
      <c r="J706" s="399"/>
      <c r="K706" s="1417"/>
      <c r="L706" s="50"/>
      <c r="M706" s="50"/>
      <c r="N706" s="50"/>
      <c r="O706" s="50"/>
      <c r="P706" s="50"/>
      <c r="Q706" s="50"/>
      <c r="R706" s="50"/>
      <c r="S706" s="50" t="s">
        <v>16226</v>
      </c>
      <c r="T706" s="50" t="s">
        <v>19212</v>
      </c>
      <c r="U706" s="398" t="s">
        <v>19213</v>
      </c>
    </row>
    <row r="707" spans="1:21" ht="38.25">
      <c r="A707" s="50">
        <v>703</v>
      </c>
      <c r="B707" s="41" t="s">
        <v>19214</v>
      </c>
      <c r="C707" s="398" t="s">
        <v>19215</v>
      </c>
      <c r="D707" s="393" t="s">
        <v>29</v>
      </c>
      <c r="E707" s="50" t="s">
        <v>1586</v>
      </c>
      <c r="F707" s="50">
        <v>10</v>
      </c>
      <c r="G707" s="33">
        <v>5</v>
      </c>
      <c r="H707" s="50">
        <v>0.75</v>
      </c>
      <c r="I707" s="1465"/>
      <c r="J707" s="399"/>
      <c r="K707" s="1417"/>
      <c r="L707" s="50"/>
      <c r="M707" s="50"/>
      <c r="N707" s="50"/>
      <c r="O707" s="50"/>
      <c r="P707" s="50"/>
      <c r="Q707" s="50"/>
      <c r="R707" s="50"/>
      <c r="S707" s="50" t="s">
        <v>16226</v>
      </c>
      <c r="T707" s="50" t="s">
        <v>19216</v>
      </c>
      <c r="U707" s="398" t="s">
        <v>19217</v>
      </c>
    </row>
    <row r="708" spans="1:21" ht="38.25">
      <c r="A708" s="50">
        <v>704</v>
      </c>
      <c r="B708" s="41" t="s">
        <v>19218</v>
      </c>
      <c r="C708" s="398" t="s">
        <v>19219</v>
      </c>
      <c r="D708" s="393" t="s">
        <v>29</v>
      </c>
      <c r="E708" s="50" t="s">
        <v>19220</v>
      </c>
      <c r="F708" s="50">
        <v>14</v>
      </c>
      <c r="G708" s="33">
        <v>7</v>
      </c>
      <c r="H708" s="50">
        <v>0.75</v>
      </c>
      <c r="I708" s="1466"/>
      <c r="J708" s="399"/>
      <c r="K708" s="1414"/>
      <c r="L708" s="50"/>
      <c r="M708" s="50"/>
      <c r="N708" s="50"/>
      <c r="O708" s="50"/>
      <c r="P708" s="50"/>
      <c r="Q708" s="50"/>
      <c r="R708" s="50"/>
      <c r="S708" s="50" t="s">
        <v>16226</v>
      </c>
      <c r="T708" s="50" t="s">
        <v>19221</v>
      </c>
      <c r="U708" s="398" t="s">
        <v>19222</v>
      </c>
    </row>
    <row r="709" spans="1:21" ht="76.5">
      <c r="A709" s="50">
        <v>705</v>
      </c>
      <c r="B709" s="41" t="s">
        <v>19223</v>
      </c>
      <c r="C709" s="398" t="s">
        <v>19224</v>
      </c>
      <c r="D709" s="393" t="s">
        <v>29</v>
      </c>
      <c r="E709" s="50" t="s">
        <v>16223</v>
      </c>
      <c r="F709" s="50">
        <v>18</v>
      </c>
      <c r="G709" s="33">
        <v>8</v>
      </c>
      <c r="H709" s="50">
        <v>0.75</v>
      </c>
      <c r="I709" s="400" t="s">
        <v>19225</v>
      </c>
      <c r="J709" s="401">
        <v>1226700020051</v>
      </c>
      <c r="K709" s="402" t="s">
        <v>19226</v>
      </c>
      <c r="L709" s="50"/>
      <c r="M709" s="50"/>
      <c r="N709" s="50"/>
      <c r="O709" s="50"/>
      <c r="P709" s="50"/>
      <c r="Q709" s="50"/>
      <c r="R709" s="50"/>
      <c r="S709" s="50" t="s">
        <v>16226</v>
      </c>
      <c r="T709" s="50" t="s">
        <v>19227</v>
      </c>
      <c r="U709" s="398" t="s">
        <v>19228</v>
      </c>
    </row>
    <row r="710" spans="1:21" ht="38.25">
      <c r="A710" s="50">
        <v>706</v>
      </c>
      <c r="B710" s="41" t="s">
        <v>19229</v>
      </c>
      <c r="C710" s="398" t="s">
        <v>19230</v>
      </c>
      <c r="D710" s="393" t="s">
        <v>29</v>
      </c>
      <c r="E710" s="50" t="s">
        <v>16223</v>
      </c>
      <c r="F710" s="50">
        <v>8</v>
      </c>
      <c r="G710" s="33">
        <v>4</v>
      </c>
      <c r="H710" s="50">
        <v>0.75</v>
      </c>
      <c r="I710" s="1421" t="s">
        <v>19231</v>
      </c>
      <c r="J710" s="1436">
        <v>1026701459597</v>
      </c>
      <c r="K710" s="1413" t="s">
        <v>19232</v>
      </c>
      <c r="L710" s="50"/>
      <c r="M710" s="50"/>
      <c r="N710" s="50"/>
      <c r="O710" s="50"/>
      <c r="P710" s="50"/>
      <c r="Q710" s="50"/>
      <c r="R710" s="50"/>
      <c r="S710" s="50" t="s">
        <v>16226</v>
      </c>
      <c r="T710" s="50" t="s">
        <v>19233</v>
      </c>
      <c r="U710" s="398" t="s">
        <v>19230</v>
      </c>
    </row>
    <row r="711" spans="1:21" ht="38.25">
      <c r="A711" s="50">
        <v>707</v>
      </c>
      <c r="B711" s="41" t="s">
        <v>19234</v>
      </c>
      <c r="C711" s="398" t="s">
        <v>19235</v>
      </c>
      <c r="D711" s="393" t="s">
        <v>29</v>
      </c>
      <c r="E711" s="50" t="s">
        <v>16223</v>
      </c>
      <c r="F711" s="50">
        <v>8</v>
      </c>
      <c r="G711" s="33">
        <v>4</v>
      </c>
      <c r="H711" s="50">
        <v>0.75</v>
      </c>
      <c r="I711" s="1422"/>
      <c r="J711" s="1463"/>
      <c r="K711" s="1417"/>
      <c r="L711" s="50"/>
      <c r="M711" s="50"/>
      <c r="N711" s="50"/>
      <c r="O711" s="50"/>
      <c r="P711" s="50"/>
      <c r="Q711" s="50"/>
      <c r="R711" s="50"/>
      <c r="S711" s="50" t="s">
        <v>16226</v>
      </c>
      <c r="T711" s="50" t="s">
        <v>19236</v>
      </c>
      <c r="U711" s="398" t="s">
        <v>19237</v>
      </c>
    </row>
    <row r="712" spans="1:21" ht="38.25">
      <c r="A712" s="50">
        <v>708</v>
      </c>
      <c r="B712" s="41" t="s">
        <v>19238</v>
      </c>
      <c r="C712" s="398" t="s">
        <v>19239</v>
      </c>
      <c r="D712" s="393" t="s">
        <v>29</v>
      </c>
      <c r="E712" s="50" t="s">
        <v>16223</v>
      </c>
      <c r="F712" s="50">
        <v>8</v>
      </c>
      <c r="G712" s="33">
        <v>4</v>
      </c>
      <c r="H712" s="50">
        <v>0.75</v>
      </c>
      <c r="I712" s="1422"/>
      <c r="J712" s="1463"/>
      <c r="K712" s="1417"/>
      <c r="L712" s="50"/>
      <c r="M712" s="50"/>
      <c r="N712" s="50"/>
      <c r="O712" s="50"/>
      <c r="P712" s="50"/>
      <c r="Q712" s="50"/>
      <c r="R712" s="50"/>
      <c r="S712" s="50" t="s">
        <v>16226</v>
      </c>
      <c r="T712" s="50" t="s">
        <v>19240</v>
      </c>
      <c r="U712" s="398" t="s">
        <v>19241</v>
      </c>
    </row>
    <row r="713" spans="1:21" ht="38.25">
      <c r="A713" s="50">
        <v>709</v>
      </c>
      <c r="B713" s="41" t="s">
        <v>19242</v>
      </c>
      <c r="C713" s="398" t="s">
        <v>19243</v>
      </c>
      <c r="D713" s="393" t="s">
        <v>29</v>
      </c>
      <c r="E713" s="50" t="s">
        <v>16223</v>
      </c>
      <c r="F713" s="50">
        <v>8</v>
      </c>
      <c r="G713" s="33">
        <v>4</v>
      </c>
      <c r="H713" s="50">
        <v>0.75</v>
      </c>
      <c r="I713" s="1422"/>
      <c r="J713" s="1463"/>
      <c r="K713" s="1417"/>
      <c r="L713" s="50"/>
      <c r="M713" s="50"/>
      <c r="N713" s="50"/>
      <c r="O713" s="50"/>
      <c r="P713" s="50"/>
      <c r="Q713" s="50"/>
      <c r="R713" s="50"/>
      <c r="S713" s="50" t="s">
        <v>16226</v>
      </c>
      <c r="T713" s="50" t="s">
        <v>19244</v>
      </c>
      <c r="U713" s="398" t="s">
        <v>19245</v>
      </c>
    </row>
    <row r="714" spans="1:21" ht="38.25">
      <c r="A714" s="50">
        <v>710</v>
      </c>
      <c r="B714" s="41" t="s">
        <v>19246</v>
      </c>
      <c r="C714" s="398" t="s">
        <v>19247</v>
      </c>
      <c r="D714" s="393" t="s">
        <v>29</v>
      </c>
      <c r="E714" s="50" t="s">
        <v>16223</v>
      </c>
      <c r="F714" s="50">
        <v>12</v>
      </c>
      <c r="G714" s="33">
        <v>6</v>
      </c>
      <c r="H714" s="50">
        <v>0.75</v>
      </c>
      <c r="I714" s="1423"/>
      <c r="J714" s="1437"/>
      <c r="K714" s="1414"/>
      <c r="L714" s="50"/>
      <c r="M714" s="50"/>
      <c r="N714" s="50"/>
      <c r="O714" s="50"/>
      <c r="P714" s="50"/>
      <c r="Q714" s="50"/>
      <c r="R714" s="50"/>
      <c r="S714" s="50" t="s">
        <v>16226</v>
      </c>
      <c r="T714" s="50" t="s">
        <v>19248</v>
      </c>
      <c r="U714" s="398" t="s">
        <v>19249</v>
      </c>
    </row>
    <row r="715" spans="1:21" ht="51">
      <c r="A715" s="50">
        <v>711</v>
      </c>
      <c r="B715" s="41" t="s">
        <v>19250</v>
      </c>
      <c r="C715" s="398" t="s">
        <v>19251</v>
      </c>
      <c r="D715" s="393" t="s">
        <v>29</v>
      </c>
      <c r="E715" s="50" t="s">
        <v>1586</v>
      </c>
      <c r="F715" s="50">
        <v>8</v>
      </c>
      <c r="G715" s="33">
        <v>4</v>
      </c>
      <c r="H715" s="50">
        <v>0.75</v>
      </c>
      <c r="I715" s="41" t="s">
        <v>19252</v>
      </c>
      <c r="J715" s="42">
        <v>1056758393647</v>
      </c>
      <c r="K715" s="50" t="s">
        <v>19253</v>
      </c>
      <c r="L715" s="50"/>
      <c r="M715" s="50"/>
      <c r="N715" s="50"/>
      <c r="O715" s="50"/>
      <c r="P715" s="50"/>
      <c r="Q715" s="50"/>
      <c r="R715" s="50"/>
      <c r="S715" s="50" t="s">
        <v>16226</v>
      </c>
      <c r="T715" s="50" t="s">
        <v>19254</v>
      </c>
      <c r="U715" s="398" t="s">
        <v>19255</v>
      </c>
    </row>
    <row r="716" spans="1:21" ht="38.25">
      <c r="A716" s="50">
        <v>712</v>
      </c>
      <c r="B716" s="41" t="s">
        <v>19256</v>
      </c>
      <c r="C716" s="398" t="s">
        <v>19257</v>
      </c>
      <c r="D716" s="393" t="s">
        <v>29</v>
      </c>
      <c r="E716" s="50" t="s">
        <v>16223</v>
      </c>
      <c r="F716" s="50">
        <v>8</v>
      </c>
      <c r="G716" s="33">
        <v>4</v>
      </c>
      <c r="H716" s="50">
        <v>0.75</v>
      </c>
      <c r="I716" s="1123" t="s">
        <v>19258</v>
      </c>
      <c r="J716" s="1436">
        <v>1056758407420</v>
      </c>
      <c r="K716" s="1413" t="s">
        <v>19259</v>
      </c>
      <c r="L716" s="50"/>
      <c r="M716" s="50"/>
      <c r="N716" s="50"/>
      <c r="O716" s="50"/>
      <c r="P716" s="50"/>
      <c r="Q716" s="50"/>
      <c r="R716" s="50"/>
      <c r="S716" s="50" t="s">
        <v>16226</v>
      </c>
      <c r="T716" s="50" t="s">
        <v>19260</v>
      </c>
      <c r="U716" s="398" t="s">
        <v>19257</v>
      </c>
    </row>
    <row r="717" spans="1:21" ht="38.25">
      <c r="A717" s="50">
        <v>713</v>
      </c>
      <c r="B717" s="41" t="s">
        <v>19261</v>
      </c>
      <c r="C717" s="398" t="s">
        <v>19262</v>
      </c>
      <c r="D717" s="393" t="s">
        <v>29</v>
      </c>
      <c r="E717" s="50" t="s">
        <v>16223</v>
      </c>
      <c r="F717" s="50">
        <v>10</v>
      </c>
      <c r="G717" s="33">
        <v>5</v>
      </c>
      <c r="H717" s="50">
        <v>0.75</v>
      </c>
      <c r="I717" s="1123"/>
      <c r="J717" s="1437"/>
      <c r="K717" s="1414"/>
      <c r="L717" s="50"/>
      <c r="M717" s="50"/>
      <c r="N717" s="50"/>
      <c r="O717" s="50"/>
      <c r="P717" s="50"/>
      <c r="Q717" s="50"/>
      <c r="R717" s="50"/>
      <c r="S717" s="50" t="s">
        <v>16226</v>
      </c>
      <c r="T717" s="50" t="s">
        <v>19263</v>
      </c>
      <c r="U717" s="398" t="s">
        <v>19262</v>
      </c>
    </row>
    <row r="718" spans="1:21" ht="38.25">
      <c r="A718" s="50">
        <v>714</v>
      </c>
      <c r="B718" s="41" t="s">
        <v>19264</v>
      </c>
      <c r="C718" s="398" t="s">
        <v>19265</v>
      </c>
      <c r="D718" s="393" t="s">
        <v>29</v>
      </c>
      <c r="E718" s="50" t="s">
        <v>16223</v>
      </c>
      <c r="F718" s="50">
        <v>8</v>
      </c>
      <c r="G718" s="33">
        <v>4</v>
      </c>
      <c r="H718" s="50">
        <v>0.75</v>
      </c>
      <c r="I718" s="1422" t="s">
        <v>19266</v>
      </c>
      <c r="J718" s="1436">
        <v>1136733011183</v>
      </c>
      <c r="K718" s="1413" t="s">
        <v>19267</v>
      </c>
      <c r="L718" s="50"/>
      <c r="M718" s="50"/>
      <c r="N718" s="50"/>
      <c r="O718" s="50"/>
      <c r="P718" s="50"/>
      <c r="Q718" s="50"/>
      <c r="R718" s="50"/>
      <c r="S718" s="50" t="s">
        <v>16226</v>
      </c>
      <c r="T718" s="50" t="s">
        <v>19268</v>
      </c>
      <c r="U718" s="398" t="s">
        <v>19265</v>
      </c>
    </row>
    <row r="719" spans="1:21" ht="38.25">
      <c r="A719" s="50">
        <v>715</v>
      </c>
      <c r="B719" s="41" t="s">
        <v>19269</v>
      </c>
      <c r="C719" s="398" t="s">
        <v>19270</v>
      </c>
      <c r="D719" s="393" t="s">
        <v>29</v>
      </c>
      <c r="E719" s="50" t="s">
        <v>16223</v>
      </c>
      <c r="F719" s="50">
        <v>8</v>
      </c>
      <c r="G719" s="33">
        <v>4</v>
      </c>
      <c r="H719" s="50">
        <v>1.1000000000000001</v>
      </c>
      <c r="I719" s="1422"/>
      <c r="J719" s="1463"/>
      <c r="K719" s="1417"/>
      <c r="L719" s="50"/>
      <c r="M719" s="50"/>
      <c r="N719" s="50"/>
      <c r="O719" s="50"/>
      <c r="P719" s="50"/>
      <c r="Q719" s="50"/>
      <c r="R719" s="50"/>
      <c r="S719" s="50" t="s">
        <v>16226</v>
      </c>
      <c r="T719" s="50" t="s">
        <v>19271</v>
      </c>
      <c r="U719" s="398" t="s">
        <v>19270</v>
      </c>
    </row>
    <row r="720" spans="1:21" ht="38.25">
      <c r="A720" s="50">
        <v>716</v>
      </c>
      <c r="B720" s="41" t="s">
        <v>19272</v>
      </c>
      <c r="C720" s="398" t="s">
        <v>19273</v>
      </c>
      <c r="D720" s="393" t="s">
        <v>29</v>
      </c>
      <c r="E720" s="50" t="s">
        <v>16223</v>
      </c>
      <c r="F720" s="50">
        <v>2</v>
      </c>
      <c r="G720" s="33">
        <v>1</v>
      </c>
      <c r="H720" s="50">
        <v>1.1000000000000001</v>
      </c>
      <c r="I720" s="1422"/>
      <c r="J720" s="1463"/>
      <c r="K720" s="1417"/>
      <c r="L720" s="50"/>
      <c r="M720" s="50"/>
      <c r="N720" s="50"/>
      <c r="O720" s="50"/>
      <c r="P720" s="50"/>
      <c r="Q720" s="50"/>
      <c r="R720" s="50"/>
      <c r="S720" s="50" t="s">
        <v>16226</v>
      </c>
      <c r="T720" s="50" t="s">
        <v>19274</v>
      </c>
      <c r="U720" s="398" t="s">
        <v>19273</v>
      </c>
    </row>
    <row r="721" spans="1:21" ht="38.25">
      <c r="A721" s="50">
        <v>717</v>
      </c>
      <c r="B721" s="41" t="s">
        <v>19275</v>
      </c>
      <c r="C721" s="398" t="s">
        <v>19276</v>
      </c>
      <c r="D721" s="393" t="s">
        <v>29</v>
      </c>
      <c r="E721" s="50" t="s">
        <v>16223</v>
      </c>
      <c r="F721" s="50">
        <v>2</v>
      </c>
      <c r="G721" s="33">
        <v>1</v>
      </c>
      <c r="H721" s="50">
        <v>1.1000000000000001</v>
      </c>
      <c r="I721" s="1422"/>
      <c r="J721" s="1463"/>
      <c r="K721" s="1417"/>
      <c r="L721" s="50"/>
      <c r="M721" s="50"/>
      <c r="N721" s="50"/>
      <c r="O721" s="50"/>
      <c r="P721" s="50"/>
      <c r="Q721" s="50"/>
      <c r="R721" s="50"/>
      <c r="S721" s="50" t="s">
        <v>16226</v>
      </c>
      <c r="T721" s="50" t="s">
        <v>19277</v>
      </c>
      <c r="U721" s="398" t="s">
        <v>19276</v>
      </c>
    </row>
    <row r="722" spans="1:21" ht="38.25">
      <c r="A722" s="50">
        <v>718</v>
      </c>
      <c r="B722" s="41" t="s">
        <v>19278</v>
      </c>
      <c r="C722" s="398" t="s">
        <v>19279</v>
      </c>
      <c r="D722" s="393" t="s">
        <v>29</v>
      </c>
      <c r="E722" s="50" t="s">
        <v>16223</v>
      </c>
      <c r="F722" s="50">
        <v>4</v>
      </c>
      <c r="G722" s="33">
        <v>2</v>
      </c>
      <c r="H722" s="50">
        <v>1.1000000000000001</v>
      </c>
      <c r="I722" s="1422"/>
      <c r="J722" s="1463"/>
      <c r="K722" s="1417"/>
      <c r="L722" s="50"/>
      <c r="M722" s="50"/>
      <c r="N722" s="50"/>
      <c r="O722" s="50"/>
      <c r="P722" s="50"/>
      <c r="Q722" s="50"/>
      <c r="R722" s="50"/>
      <c r="S722" s="50" t="s">
        <v>16226</v>
      </c>
      <c r="T722" s="50" t="s">
        <v>19280</v>
      </c>
      <c r="U722" s="398" t="s">
        <v>19279</v>
      </c>
    </row>
    <row r="723" spans="1:21" ht="38.25">
      <c r="A723" s="50">
        <v>719</v>
      </c>
      <c r="B723" s="41" t="s">
        <v>19281</v>
      </c>
      <c r="C723" s="398" t="s">
        <v>19282</v>
      </c>
      <c r="D723" s="393" t="s">
        <v>29</v>
      </c>
      <c r="E723" s="50" t="s">
        <v>16223</v>
      </c>
      <c r="F723" s="50">
        <v>12</v>
      </c>
      <c r="G723" s="33">
        <v>6</v>
      </c>
      <c r="H723" s="50">
        <v>0.75</v>
      </c>
      <c r="I723" s="1422"/>
      <c r="J723" s="1463"/>
      <c r="K723" s="1417"/>
      <c r="L723" s="50"/>
      <c r="M723" s="50"/>
      <c r="N723" s="50"/>
      <c r="O723" s="50"/>
      <c r="P723" s="50"/>
      <c r="Q723" s="50"/>
      <c r="R723" s="50"/>
      <c r="S723" s="50" t="s">
        <v>16226</v>
      </c>
      <c r="T723" s="50" t="s">
        <v>19113</v>
      </c>
      <c r="U723" s="398" t="s">
        <v>19282</v>
      </c>
    </row>
    <row r="724" spans="1:21" ht="38.25">
      <c r="A724" s="50">
        <v>720</v>
      </c>
      <c r="B724" s="41" t="s">
        <v>19283</v>
      </c>
      <c r="C724" s="398" t="s">
        <v>19284</v>
      </c>
      <c r="D724" s="393" t="s">
        <v>29</v>
      </c>
      <c r="E724" s="50" t="s">
        <v>16223</v>
      </c>
      <c r="F724" s="50">
        <v>18</v>
      </c>
      <c r="G724" s="33">
        <v>9</v>
      </c>
      <c r="H724" s="50">
        <v>0.75</v>
      </c>
      <c r="I724" s="1422"/>
      <c r="J724" s="1463"/>
      <c r="K724" s="1417"/>
      <c r="L724" s="50"/>
      <c r="M724" s="50"/>
      <c r="N724" s="50"/>
      <c r="O724" s="50"/>
      <c r="P724" s="50"/>
      <c r="Q724" s="50"/>
      <c r="R724" s="50"/>
      <c r="S724" s="50" t="s">
        <v>16226</v>
      </c>
      <c r="T724" s="50" t="s">
        <v>19285</v>
      </c>
      <c r="U724" s="398" t="s">
        <v>19284</v>
      </c>
    </row>
    <row r="725" spans="1:21" ht="38.25">
      <c r="A725" s="50">
        <v>721</v>
      </c>
      <c r="B725" s="41" t="s">
        <v>19286</v>
      </c>
      <c r="C725" s="398" t="s">
        <v>19287</v>
      </c>
      <c r="D725" s="393" t="s">
        <v>29</v>
      </c>
      <c r="E725" s="50" t="s">
        <v>1586</v>
      </c>
      <c r="F725" s="50">
        <v>4</v>
      </c>
      <c r="G725" s="33">
        <v>2</v>
      </c>
      <c r="H725" s="50">
        <v>0.75</v>
      </c>
      <c r="I725" s="1422"/>
      <c r="J725" s="1463"/>
      <c r="K725" s="1417"/>
      <c r="L725" s="50"/>
      <c r="M725" s="50"/>
      <c r="N725" s="50"/>
      <c r="O725" s="50"/>
      <c r="P725" s="50"/>
      <c r="Q725" s="50"/>
      <c r="R725" s="50"/>
      <c r="S725" s="50" t="s">
        <v>16226</v>
      </c>
      <c r="T725" s="50" t="s">
        <v>19288</v>
      </c>
      <c r="U725" s="398" t="s">
        <v>19289</v>
      </c>
    </row>
    <row r="726" spans="1:21" ht="38.25">
      <c r="A726" s="50">
        <v>722</v>
      </c>
      <c r="B726" s="41" t="s">
        <v>19129</v>
      </c>
      <c r="C726" s="398" t="s">
        <v>19290</v>
      </c>
      <c r="D726" s="393" t="s">
        <v>29</v>
      </c>
      <c r="E726" s="50" t="s">
        <v>19220</v>
      </c>
      <c r="F726" s="50">
        <v>16</v>
      </c>
      <c r="G726" s="33">
        <v>8</v>
      </c>
      <c r="H726" s="50">
        <v>1.1000000000000001</v>
      </c>
      <c r="I726" s="1422"/>
      <c r="J726" s="1463"/>
      <c r="K726" s="1417"/>
      <c r="L726" s="50"/>
      <c r="M726" s="50"/>
      <c r="N726" s="50"/>
      <c r="O726" s="50"/>
      <c r="P726" s="50"/>
      <c r="Q726" s="50"/>
      <c r="R726" s="50"/>
      <c r="S726" s="50" t="s">
        <v>16226</v>
      </c>
      <c r="T726" s="50" t="s">
        <v>19132</v>
      </c>
      <c r="U726" s="398" t="s">
        <v>19291</v>
      </c>
    </row>
    <row r="727" spans="1:21" ht="38.25">
      <c r="A727" s="50">
        <v>723</v>
      </c>
      <c r="B727" s="41" t="s">
        <v>19292</v>
      </c>
      <c r="C727" s="398" t="s">
        <v>19293</v>
      </c>
      <c r="D727" s="393" t="s">
        <v>29</v>
      </c>
      <c r="E727" s="50" t="s">
        <v>16223</v>
      </c>
      <c r="F727" s="50">
        <v>10</v>
      </c>
      <c r="G727" s="33">
        <v>5</v>
      </c>
      <c r="H727" s="50">
        <v>0.75</v>
      </c>
      <c r="I727" s="1422"/>
      <c r="J727" s="1463"/>
      <c r="K727" s="1417"/>
      <c r="L727" s="50"/>
      <c r="M727" s="50"/>
      <c r="N727" s="50"/>
      <c r="O727" s="50"/>
      <c r="P727" s="50"/>
      <c r="Q727" s="50"/>
      <c r="R727" s="50"/>
      <c r="S727" s="50" t="s">
        <v>16226</v>
      </c>
      <c r="T727" s="50" t="s">
        <v>19294</v>
      </c>
      <c r="U727" s="398" t="s">
        <v>19293</v>
      </c>
    </row>
    <row r="728" spans="1:21" ht="38.25">
      <c r="A728" s="50">
        <v>724</v>
      </c>
      <c r="B728" s="41" t="s">
        <v>19295</v>
      </c>
      <c r="C728" s="398" t="s">
        <v>19296</v>
      </c>
      <c r="D728" s="393" t="s">
        <v>29</v>
      </c>
      <c r="E728" s="50" t="s">
        <v>16223</v>
      </c>
      <c r="F728" s="50">
        <v>4</v>
      </c>
      <c r="G728" s="33">
        <v>2</v>
      </c>
      <c r="H728" s="50">
        <v>0.75</v>
      </c>
      <c r="I728" s="1422"/>
      <c r="J728" s="1463"/>
      <c r="K728" s="1417"/>
      <c r="L728" s="50"/>
      <c r="M728" s="50"/>
      <c r="N728" s="50"/>
      <c r="O728" s="50"/>
      <c r="P728" s="50"/>
      <c r="Q728" s="50"/>
      <c r="R728" s="50"/>
      <c r="S728" s="50" t="s">
        <v>16226</v>
      </c>
      <c r="T728" s="50" t="s">
        <v>19297</v>
      </c>
      <c r="U728" s="398" t="s">
        <v>19296</v>
      </c>
    </row>
    <row r="729" spans="1:21" ht="38.25">
      <c r="A729" s="50">
        <v>725</v>
      </c>
      <c r="B729" s="41" t="s">
        <v>19298</v>
      </c>
      <c r="C729" s="398" t="s">
        <v>19299</v>
      </c>
      <c r="D729" s="393" t="s">
        <v>29</v>
      </c>
      <c r="E729" s="50" t="s">
        <v>16223</v>
      </c>
      <c r="F729" s="50">
        <v>4</v>
      </c>
      <c r="G729" s="33">
        <v>2</v>
      </c>
      <c r="H729" s="50">
        <v>0.75</v>
      </c>
      <c r="I729" s="1422"/>
      <c r="J729" s="1463"/>
      <c r="K729" s="1417"/>
      <c r="L729" s="50"/>
      <c r="M729" s="50"/>
      <c r="N729" s="50"/>
      <c r="O729" s="50"/>
      <c r="P729" s="50"/>
      <c r="Q729" s="50"/>
      <c r="R729" s="50"/>
      <c r="S729" s="50" t="s">
        <v>16226</v>
      </c>
      <c r="T729" s="50" t="s">
        <v>19300</v>
      </c>
      <c r="U729" s="398" t="s">
        <v>19299</v>
      </c>
    </row>
    <row r="730" spans="1:21" ht="38.25">
      <c r="A730" s="50">
        <v>726</v>
      </c>
      <c r="B730" s="41" t="s">
        <v>19301</v>
      </c>
      <c r="C730" s="398" t="s">
        <v>19302</v>
      </c>
      <c r="D730" s="393" t="s">
        <v>29</v>
      </c>
      <c r="E730" s="50" t="s">
        <v>16223</v>
      </c>
      <c r="F730" s="50">
        <v>4</v>
      </c>
      <c r="G730" s="33">
        <v>2</v>
      </c>
      <c r="H730" s="50">
        <v>0.75</v>
      </c>
      <c r="I730" s="1422"/>
      <c r="J730" s="1463"/>
      <c r="K730" s="1417"/>
      <c r="L730" s="50"/>
      <c r="M730" s="50"/>
      <c r="N730" s="50"/>
      <c r="O730" s="50"/>
      <c r="P730" s="50"/>
      <c r="Q730" s="50"/>
      <c r="R730" s="50"/>
      <c r="S730" s="50" t="s">
        <v>16226</v>
      </c>
      <c r="T730" s="50" t="s">
        <v>19303</v>
      </c>
      <c r="U730" s="398" t="s">
        <v>19302</v>
      </c>
    </row>
    <row r="731" spans="1:21" ht="38.25">
      <c r="A731" s="50">
        <v>727</v>
      </c>
      <c r="B731" s="41" t="s">
        <v>19304</v>
      </c>
      <c r="C731" s="398" t="s">
        <v>19305</v>
      </c>
      <c r="D731" s="393" t="s">
        <v>29</v>
      </c>
      <c r="E731" s="50" t="s">
        <v>16223</v>
      </c>
      <c r="F731" s="50">
        <v>6</v>
      </c>
      <c r="G731" s="33">
        <v>3</v>
      </c>
      <c r="H731" s="50">
        <v>0.75</v>
      </c>
      <c r="I731" s="1422"/>
      <c r="J731" s="1463"/>
      <c r="K731" s="1417"/>
      <c r="L731" s="50"/>
      <c r="M731" s="50"/>
      <c r="N731" s="50"/>
      <c r="O731" s="50"/>
      <c r="P731" s="50"/>
      <c r="Q731" s="50"/>
      <c r="R731" s="50"/>
      <c r="S731" s="50" t="s">
        <v>16226</v>
      </c>
      <c r="T731" s="50" t="s">
        <v>19306</v>
      </c>
      <c r="U731" s="398" t="s">
        <v>19305</v>
      </c>
    </row>
    <row r="732" spans="1:21" ht="38.25">
      <c r="A732" s="50">
        <v>728</v>
      </c>
      <c r="B732" s="41" t="s">
        <v>19307</v>
      </c>
      <c r="C732" s="398" t="s">
        <v>19308</v>
      </c>
      <c r="D732" s="393" t="s">
        <v>29</v>
      </c>
      <c r="E732" s="50" t="s">
        <v>16223</v>
      </c>
      <c r="F732" s="50">
        <v>6</v>
      </c>
      <c r="G732" s="33">
        <v>3</v>
      </c>
      <c r="H732" s="50">
        <v>0.75</v>
      </c>
      <c r="I732" s="1423"/>
      <c r="J732" s="1437"/>
      <c r="K732" s="1414"/>
      <c r="L732" s="50"/>
      <c r="M732" s="50"/>
      <c r="N732" s="50"/>
      <c r="O732" s="50"/>
      <c r="P732" s="50"/>
      <c r="Q732" s="50"/>
      <c r="R732" s="50"/>
      <c r="S732" s="50" t="s">
        <v>16226</v>
      </c>
      <c r="T732" s="50" t="s">
        <v>19309</v>
      </c>
      <c r="U732" s="398" t="s">
        <v>19308</v>
      </c>
    </row>
    <row r="733" spans="1:21" ht="51">
      <c r="A733" s="50">
        <v>729</v>
      </c>
      <c r="B733" s="41" t="s">
        <v>19310</v>
      </c>
      <c r="C733" s="398" t="s">
        <v>19311</v>
      </c>
      <c r="D733" s="393" t="s">
        <v>29</v>
      </c>
      <c r="E733" s="50" t="s">
        <v>1586</v>
      </c>
      <c r="F733" s="50" t="s">
        <v>19312</v>
      </c>
      <c r="G733" s="33" t="s">
        <v>19313</v>
      </c>
      <c r="H733" s="50" t="s">
        <v>19314</v>
      </c>
      <c r="I733" s="1421" t="s">
        <v>19315</v>
      </c>
      <c r="J733" s="1436">
        <v>1026701460554</v>
      </c>
      <c r="K733" s="1413" t="s">
        <v>19316</v>
      </c>
      <c r="L733" s="50"/>
      <c r="M733" s="50"/>
      <c r="N733" s="50"/>
      <c r="O733" s="50"/>
      <c r="P733" s="50"/>
      <c r="Q733" s="50"/>
      <c r="R733" s="50"/>
      <c r="S733" s="50" t="s">
        <v>16226</v>
      </c>
      <c r="T733" s="50" t="s">
        <v>19317</v>
      </c>
      <c r="U733" s="398" t="s">
        <v>19318</v>
      </c>
    </row>
    <row r="734" spans="1:21" ht="38.25">
      <c r="A734" s="50">
        <v>730</v>
      </c>
      <c r="B734" s="41" t="s">
        <v>19319</v>
      </c>
      <c r="C734" s="404" t="s">
        <v>19320</v>
      </c>
      <c r="D734" s="393" t="s">
        <v>29</v>
      </c>
      <c r="E734" s="50" t="s">
        <v>1586</v>
      </c>
      <c r="F734" s="50">
        <v>4</v>
      </c>
      <c r="G734" s="33">
        <v>2</v>
      </c>
      <c r="H734" s="50">
        <v>0.75</v>
      </c>
      <c r="I734" s="1422"/>
      <c r="J734" s="1463"/>
      <c r="K734" s="1417"/>
      <c r="L734" s="50"/>
      <c r="M734" s="50"/>
      <c r="N734" s="50"/>
      <c r="O734" s="50"/>
      <c r="P734" s="50"/>
      <c r="Q734" s="50"/>
      <c r="R734" s="50"/>
      <c r="S734" s="50" t="s">
        <v>16226</v>
      </c>
      <c r="T734" s="50" t="s">
        <v>19321</v>
      </c>
      <c r="U734" s="398" t="s">
        <v>19322</v>
      </c>
    </row>
    <row r="735" spans="1:21" ht="38.25">
      <c r="A735" s="50">
        <v>731</v>
      </c>
      <c r="B735" s="41" t="s">
        <v>19323</v>
      </c>
      <c r="C735" s="398" t="s">
        <v>19324</v>
      </c>
      <c r="D735" s="393" t="s">
        <v>29</v>
      </c>
      <c r="E735" s="50" t="s">
        <v>1586</v>
      </c>
      <c r="F735" s="50">
        <v>6</v>
      </c>
      <c r="G735" s="33">
        <v>3</v>
      </c>
      <c r="H735" s="50">
        <v>0.75</v>
      </c>
      <c r="I735" s="1422"/>
      <c r="J735" s="1463"/>
      <c r="K735" s="1417"/>
      <c r="L735" s="50"/>
      <c r="M735" s="50"/>
      <c r="N735" s="50"/>
      <c r="O735" s="50"/>
      <c r="P735" s="50"/>
      <c r="Q735" s="50"/>
      <c r="R735" s="50"/>
      <c r="S735" s="50" t="s">
        <v>16226</v>
      </c>
      <c r="T735" s="50" t="s">
        <v>19325</v>
      </c>
      <c r="U735" s="398" t="s">
        <v>19326</v>
      </c>
    </row>
    <row r="736" spans="1:21" ht="51">
      <c r="A736" s="50">
        <v>732</v>
      </c>
      <c r="B736" s="41" t="s">
        <v>19327</v>
      </c>
      <c r="C736" s="398" t="s">
        <v>19328</v>
      </c>
      <c r="D736" s="393" t="s">
        <v>29</v>
      </c>
      <c r="E736" s="50" t="s">
        <v>16223</v>
      </c>
      <c r="F736" s="50">
        <v>2</v>
      </c>
      <c r="G736" s="33">
        <v>1</v>
      </c>
      <c r="H736" s="50">
        <v>0.75</v>
      </c>
      <c r="I736" s="1422"/>
      <c r="J736" s="1463"/>
      <c r="K736" s="1417"/>
      <c r="L736" s="50"/>
      <c r="M736" s="50"/>
      <c r="N736" s="50"/>
      <c r="O736" s="50"/>
      <c r="P736" s="50"/>
      <c r="Q736" s="50"/>
      <c r="R736" s="50"/>
      <c r="S736" s="50" t="s">
        <v>16226</v>
      </c>
      <c r="T736" s="50" t="s">
        <v>19329</v>
      </c>
      <c r="U736" s="398" t="s">
        <v>19328</v>
      </c>
    </row>
    <row r="737" spans="1:21" ht="38.25">
      <c r="A737" s="50">
        <v>733</v>
      </c>
      <c r="B737" s="41" t="s">
        <v>19330</v>
      </c>
      <c r="C737" s="404" t="s">
        <v>19331</v>
      </c>
      <c r="D737" s="393" t="s">
        <v>29</v>
      </c>
      <c r="E737" s="50" t="s">
        <v>19220</v>
      </c>
      <c r="F737" s="50">
        <v>2</v>
      </c>
      <c r="G737" s="33">
        <v>1</v>
      </c>
      <c r="H737" s="50">
        <v>0.75</v>
      </c>
      <c r="I737" s="1423"/>
      <c r="J737" s="1437"/>
      <c r="K737" s="1414"/>
      <c r="L737" s="50"/>
      <c r="M737" s="50"/>
      <c r="N737" s="50"/>
      <c r="O737" s="50"/>
      <c r="P737" s="50"/>
      <c r="Q737" s="50"/>
      <c r="R737" s="50"/>
      <c r="S737" s="50" t="s">
        <v>16226</v>
      </c>
      <c r="T737" s="50" t="s">
        <v>19332</v>
      </c>
      <c r="U737" s="398" t="s">
        <v>19333</v>
      </c>
    </row>
    <row r="738" spans="1:21" ht="38.25">
      <c r="A738" s="50">
        <v>734</v>
      </c>
      <c r="B738" s="41" t="s">
        <v>19334</v>
      </c>
      <c r="C738" s="398" t="s">
        <v>19335</v>
      </c>
      <c r="D738" s="393" t="s">
        <v>29</v>
      </c>
      <c r="E738" s="50" t="s">
        <v>16223</v>
      </c>
      <c r="F738" s="50" t="s">
        <v>19336</v>
      </c>
      <c r="G738" s="33" t="s">
        <v>19337</v>
      </c>
      <c r="H738" s="50" t="s">
        <v>19338</v>
      </c>
      <c r="I738" s="1421" t="s">
        <v>19339</v>
      </c>
      <c r="J738" s="1436">
        <v>1096731006316</v>
      </c>
      <c r="K738" s="1413" t="s">
        <v>19316</v>
      </c>
      <c r="L738" s="50"/>
      <c r="M738" s="50"/>
      <c r="N738" s="50"/>
      <c r="O738" s="50"/>
      <c r="P738" s="50"/>
      <c r="Q738" s="50"/>
      <c r="R738" s="50"/>
      <c r="S738" s="50" t="s">
        <v>16226</v>
      </c>
      <c r="T738" s="50" t="s">
        <v>19340</v>
      </c>
      <c r="U738" s="398" t="s">
        <v>19335</v>
      </c>
    </row>
    <row r="739" spans="1:21" ht="51">
      <c r="A739" s="50">
        <v>735</v>
      </c>
      <c r="B739" s="41" t="s">
        <v>19341</v>
      </c>
      <c r="C739" s="398" t="s">
        <v>19342</v>
      </c>
      <c r="D739" s="391" t="s">
        <v>29</v>
      </c>
      <c r="E739" s="332" t="s">
        <v>19220</v>
      </c>
      <c r="F739" s="50" t="s">
        <v>19312</v>
      </c>
      <c r="G739" s="33" t="s">
        <v>19343</v>
      </c>
      <c r="H739" s="50" t="s">
        <v>19344</v>
      </c>
      <c r="I739" s="1422"/>
      <c r="J739" s="1463"/>
      <c r="K739" s="1417"/>
      <c r="L739" s="50"/>
      <c r="M739" s="50"/>
      <c r="N739" s="50"/>
      <c r="O739" s="50"/>
      <c r="P739" s="50"/>
      <c r="Q739" s="50"/>
      <c r="R739" s="50"/>
      <c r="S739" s="50" t="s">
        <v>16226</v>
      </c>
      <c r="T739" s="50" t="s">
        <v>19345</v>
      </c>
      <c r="U739" s="398" t="s">
        <v>19346</v>
      </c>
    </row>
    <row r="740" spans="1:21" ht="51">
      <c r="A740" s="50">
        <v>736</v>
      </c>
      <c r="B740" s="41" t="s">
        <v>19347</v>
      </c>
      <c r="C740" s="398" t="s">
        <v>19348</v>
      </c>
      <c r="D740" s="393" t="s">
        <v>29</v>
      </c>
      <c r="E740" s="332" t="s">
        <v>19220</v>
      </c>
      <c r="F740" s="50" t="s">
        <v>19349</v>
      </c>
      <c r="G740" s="33" t="s">
        <v>19350</v>
      </c>
      <c r="H740" s="50" t="s">
        <v>19351</v>
      </c>
      <c r="I740" s="1423"/>
      <c r="J740" s="1437"/>
      <c r="K740" s="1414"/>
      <c r="L740" s="50"/>
      <c r="M740" s="50"/>
      <c r="N740" s="50"/>
      <c r="O740" s="50"/>
      <c r="P740" s="50"/>
      <c r="Q740" s="50"/>
      <c r="R740" s="50"/>
      <c r="S740" s="50" t="s">
        <v>16226</v>
      </c>
      <c r="T740" s="50" t="s">
        <v>19352</v>
      </c>
      <c r="U740" s="398" t="s">
        <v>19353</v>
      </c>
    </row>
    <row r="741" spans="1:21" ht="38.25">
      <c r="A741" s="50">
        <v>737</v>
      </c>
      <c r="B741" s="41" t="s">
        <v>19354</v>
      </c>
      <c r="C741" s="398" t="s">
        <v>19355</v>
      </c>
      <c r="D741" s="393" t="s">
        <v>19356</v>
      </c>
      <c r="E741" s="50" t="s">
        <v>19357</v>
      </c>
      <c r="F741" s="50" t="s">
        <v>19358</v>
      </c>
      <c r="G741" s="33" t="s">
        <v>19359</v>
      </c>
      <c r="H741" s="33" t="s">
        <v>19360</v>
      </c>
      <c r="I741" s="41" t="s">
        <v>19339</v>
      </c>
      <c r="J741" s="405">
        <v>1096731006316</v>
      </c>
      <c r="K741" s="376" t="s">
        <v>19316</v>
      </c>
      <c r="L741" s="50"/>
      <c r="M741" s="50"/>
      <c r="N741" s="50"/>
      <c r="O741" s="50"/>
      <c r="P741" s="50"/>
      <c r="Q741" s="50"/>
      <c r="R741" s="50"/>
      <c r="S741" s="50" t="s">
        <v>18940</v>
      </c>
      <c r="T741" s="50" t="s">
        <v>19361</v>
      </c>
      <c r="U741" s="398" t="s">
        <v>19355</v>
      </c>
    </row>
    <row r="742" spans="1:21" ht="51">
      <c r="A742" s="50">
        <v>738</v>
      </c>
      <c r="B742" s="41" t="s">
        <v>19362</v>
      </c>
      <c r="C742" s="398" t="s">
        <v>19363</v>
      </c>
      <c r="D742" s="393" t="s">
        <v>29</v>
      </c>
      <c r="E742" s="50" t="s">
        <v>19220</v>
      </c>
      <c r="F742" s="50">
        <v>4</v>
      </c>
      <c r="G742" s="33">
        <v>2</v>
      </c>
      <c r="H742" s="50">
        <v>0.8</v>
      </c>
      <c r="I742" s="41" t="s">
        <v>19364</v>
      </c>
      <c r="J742" s="42">
        <v>1156733005681</v>
      </c>
      <c r="K742" s="50" t="s">
        <v>19365</v>
      </c>
      <c r="L742" s="50"/>
      <c r="M742" s="50"/>
      <c r="N742" s="50"/>
      <c r="O742" s="50"/>
      <c r="P742" s="50"/>
      <c r="Q742" s="50"/>
      <c r="R742" s="50"/>
      <c r="S742" s="50" t="s">
        <v>16226</v>
      </c>
      <c r="T742" s="50" t="s">
        <v>19366</v>
      </c>
      <c r="U742" s="398" t="s">
        <v>19363</v>
      </c>
    </row>
    <row r="743" spans="1:21" ht="51">
      <c r="A743" s="50">
        <v>739</v>
      </c>
      <c r="B743" s="41" t="s">
        <v>19367</v>
      </c>
      <c r="C743" s="398" t="s">
        <v>19368</v>
      </c>
      <c r="D743" s="393" t="s">
        <v>29</v>
      </c>
      <c r="E743" s="50" t="s">
        <v>16223</v>
      </c>
      <c r="F743" s="50">
        <v>14</v>
      </c>
      <c r="G743" s="33">
        <v>7</v>
      </c>
      <c r="H743" s="50">
        <v>1.1000000000000001</v>
      </c>
      <c r="I743" s="41" t="s">
        <v>19369</v>
      </c>
      <c r="J743" s="396">
        <v>1136733016364</v>
      </c>
      <c r="K743" s="50" t="s">
        <v>19370</v>
      </c>
      <c r="L743" s="50"/>
      <c r="M743" s="50"/>
      <c r="N743" s="50"/>
      <c r="O743" s="50"/>
      <c r="P743" s="50"/>
      <c r="Q743" s="50"/>
      <c r="R743" s="50"/>
      <c r="S743" s="50" t="s">
        <v>16226</v>
      </c>
      <c r="T743" s="50" t="s">
        <v>19371</v>
      </c>
      <c r="U743" s="398" t="s">
        <v>19368</v>
      </c>
    </row>
    <row r="744" spans="1:21" ht="51">
      <c r="A744" s="50">
        <v>740</v>
      </c>
      <c r="B744" s="41" t="s">
        <v>19367</v>
      </c>
      <c r="C744" s="398" t="s">
        <v>19372</v>
      </c>
      <c r="D744" s="393" t="s">
        <v>29</v>
      </c>
      <c r="E744" s="50" t="s">
        <v>19373</v>
      </c>
      <c r="F744" s="50">
        <v>14</v>
      </c>
      <c r="G744" s="33" t="s">
        <v>19374</v>
      </c>
      <c r="H744" s="50" t="s">
        <v>19374</v>
      </c>
      <c r="I744" s="41" t="s">
        <v>19369</v>
      </c>
      <c r="J744" s="396">
        <v>1136733016364</v>
      </c>
      <c r="K744" s="50" t="s">
        <v>19370</v>
      </c>
      <c r="L744" s="50"/>
      <c r="M744" s="50"/>
      <c r="N744" s="50"/>
      <c r="O744" s="50"/>
      <c r="P744" s="50"/>
      <c r="Q744" s="50"/>
      <c r="R744" s="50"/>
      <c r="S744" s="50" t="s">
        <v>16226</v>
      </c>
      <c r="T744" s="50" t="s">
        <v>19371</v>
      </c>
      <c r="U744" s="398" t="s">
        <v>19375</v>
      </c>
    </row>
    <row r="745" spans="1:21" ht="38.25">
      <c r="A745" s="50">
        <v>741</v>
      </c>
      <c r="B745" s="41" t="s">
        <v>19376</v>
      </c>
      <c r="C745" s="398" t="s">
        <v>19377</v>
      </c>
      <c r="D745" s="393" t="s">
        <v>29</v>
      </c>
      <c r="E745" s="50" t="s">
        <v>16223</v>
      </c>
      <c r="F745" s="50">
        <v>10</v>
      </c>
      <c r="G745" s="33">
        <v>3</v>
      </c>
      <c r="H745" s="50">
        <v>1.1000000000000001</v>
      </c>
      <c r="I745" s="41" t="s">
        <v>16606</v>
      </c>
      <c r="J745" s="42">
        <v>1056758336271</v>
      </c>
      <c r="K745" s="50" t="s">
        <v>19378</v>
      </c>
      <c r="L745" s="50"/>
      <c r="M745" s="50"/>
      <c r="N745" s="50"/>
      <c r="O745" s="50"/>
      <c r="P745" s="50"/>
      <c r="Q745" s="50"/>
      <c r="R745" s="50"/>
      <c r="S745" s="50" t="s">
        <v>16226</v>
      </c>
      <c r="T745" s="41" t="s">
        <v>19379</v>
      </c>
      <c r="U745" s="398" t="s">
        <v>19377</v>
      </c>
    </row>
    <row r="746" spans="1:21" ht="63.75">
      <c r="A746" s="50">
        <v>742</v>
      </c>
      <c r="B746" s="41" t="s">
        <v>19380</v>
      </c>
      <c r="C746" s="398" t="s">
        <v>19381</v>
      </c>
      <c r="D746" s="393" t="s">
        <v>29</v>
      </c>
      <c r="E746" s="50" t="s">
        <v>1586</v>
      </c>
      <c r="F746" s="50">
        <v>6</v>
      </c>
      <c r="G746" s="33">
        <v>3</v>
      </c>
      <c r="H746" s="50">
        <v>1.1000000000000001</v>
      </c>
      <c r="I746" s="41" t="s">
        <v>16606</v>
      </c>
      <c r="J746" s="42">
        <v>1196733017898</v>
      </c>
      <c r="K746" s="50" t="s">
        <v>19382</v>
      </c>
      <c r="L746" s="50"/>
      <c r="M746" s="50"/>
      <c r="N746" s="50"/>
      <c r="O746" s="50"/>
      <c r="P746" s="50"/>
      <c r="Q746" s="50"/>
      <c r="R746" s="50"/>
      <c r="S746" s="50" t="s">
        <v>16226</v>
      </c>
      <c r="T746" s="50" t="s">
        <v>19383</v>
      </c>
      <c r="U746" s="398" t="s">
        <v>19384</v>
      </c>
    </row>
    <row r="747" spans="1:21" ht="38.25">
      <c r="A747" s="50">
        <v>743</v>
      </c>
      <c r="B747" s="41" t="s">
        <v>19385</v>
      </c>
      <c r="C747" s="398" t="s">
        <v>19386</v>
      </c>
      <c r="D747" s="393" t="s">
        <v>29</v>
      </c>
      <c r="E747" s="50" t="s">
        <v>1586</v>
      </c>
      <c r="F747" s="50">
        <v>4</v>
      </c>
      <c r="G747" s="33">
        <v>2</v>
      </c>
      <c r="H747" s="50">
        <v>1.1000000000000001</v>
      </c>
      <c r="I747" s="41" t="s">
        <v>19387</v>
      </c>
      <c r="J747" s="406">
        <v>1026701431745</v>
      </c>
      <c r="K747" s="50" t="s">
        <v>19388</v>
      </c>
      <c r="L747" s="50"/>
      <c r="M747" s="50"/>
      <c r="N747" s="50"/>
      <c r="O747" s="50"/>
      <c r="P747" s="50"/>
      <c r="Q747" s="50"/>
      <c r="R747" s="50"/>
      <c r="S747" s="50" t="s">
        <v>16226</v>
      </c>
      <c r="T747" s="50" t="s">
        <v>19389</v>
      </c>
      <c r="U747" s="398" t="s">
        <v>19390</v>
      </c>
    </row>
    <row r="748" spans="1:21" ht="38.25">
      <c r="A748" s="50">
        <v>744</v>
      </c>
      <c r="B748" s="41" t="s">
        <v>19391</v>
      </c>
      <c r="C748" s="398" t="s">
        <v>19392</v>
      </c>
      <c r="D748" s="393" t="s">
        <v>29</v>
      </c>
      <c r="E748" s="50" t="s">
        <v>1586</v>
      </c>
      <c r="F748" s="50">
        <v>4</v>
      </c>
      <c r="G748" s="33">
        <v>2</v>
      </c>
      <c r="H748" s="50">
        <v>1.1000000000000001</v>
      </c>
      <c r="I748" s="41" t="s">
        <v>19387</v>
      </c>
      <c r="J748" s="42">
        <v>1026701431745</v>
      </c>
      <c r="K748" s="50" t="s">
        <v>19393</v>
      </c>
      <c r="L748" s="50"/>
      <c r="M748" s="50"/>
      <c r="N748" s="50"/>
      <c r="O748" s="50"/>
      <c r="P748" s="50"/>
      <c r="Q748" s="50"/>
      <c r="R748" s="50"/>
      <c r="S748" s="50" t="s">
        <v>16226</v>
      </c>
      <c r="T748" s="50" t="s">
        <v>19394</v>
      </c>
      <c r="U748" s="398" t="s">
        <v>19395</v>
      </c>
    </row>
    <row r="749" spans="1:21" ht="38.25">
      <c r="A749" s="50">
        <v>745</v>
      </c>
      <c r="B749" s="41" t="s">
        <v>19396</v>
      </c>
      <c r="C749" s="398" t="s">
        <v>19397</v>
      </c>
      <c r="D749" s="393" t="s">
        <v>29</v>
      </c>
      <c r="E749" s="50" t="s">
        <v>1586</v>
      </c>
      <c r="F749" s="50">
        <v>2</v>
      </c>
      <c r="G749" s="33">
        <v>1</v>
      </c>
      <c r="H749" s="50">
        <v>1.1000000000000001</v>
      </c>
      <c r="I749" s="41" t="s">
        <v>19387</v>
      </c>
      <c r="J749" s="406">
        <v>1026701431745</v>
      </c>
      <c r="K749" s="50" t="s">
        <v>19393</v>
      </c>
      <c r="L749" s="50"/>
      <c r="M749" s="50"/>
      <c r="N749" s="50"/>
      <c r="O749" s="50"/>
      <c r="P749" s="50"/>
      <c r="Q749" s="50"/>
      <c r="R749" s="50"/>
      <c r="S749" s="50" t="s">
        <v>16226</v>
      </c>
      <c r="T749" s="50" t="s">
        <v>19398</v>
      </c>
      <c r="U749" s="398" t="s">
        <v>19399</v>
      </c>
    </row>
    <row r="750" spans="1:21" ht="38.25">
      <c r="A750" s="50">
        <v>746</v>
      </c>
      <c r="B750" s="41" t="s">
        <v>19400</v>
      </c>
      <c r="C750" s="398" t="s">
        <v>19401</v>
      </c>
      <c r="D750" s="393" t="s">
        <v>29</v>
      </c>
      <c r="E750" s="50" t="s">
        <v>16223</v>
      </c>
      <c r="F750" s="50">
        <v>2</v>
      </c>
      <c r="G750" s="33">
        <v>1</v>
      </c>
      <c r="H750" s="50">
        <v>1.1000000000000001</v>
      </c>
      <c r="I750" s="41" t="s">
        <v>19387</v>
      </c>
      <c r="J750" s="42">
        <v>1026701431745</v>
      </c>
      <c r="K750" s="50" t="s">
        <v>19393</v>
      </c>
      <c r="L750" s="50"/>
      <c r="M750" s="50"/>
      <c r="N750" s="50"/>
      <c r="O750" s="50"/>
      <c r="P750" s="50"/>
      <c r="Q750" s="50"/>
      <c r="R750" s="50"/>
      <c r="S750" s="50" t="s">
        <v>16226</v>
      </c>
      <c r="T750" s="50" t="s">
        <v>19402</v>
      </c>
      <c r="U750" s="398" t="s">
        <v>19401</v>
      </c>
    </row>
    <row r="751" spans="1:21" ht="38.25">
      <c r="A751" s="50">
        <v>747</v>
      </c>
      <c r="B751" s="41" t="s">
        <v>19403</v>
      </c>
      <c r="C751" s="398" t="s">
        <v>19404</v>
      </c>
      <c r="D751" s="393" t="s">
        <v>29</v>
      </c>
      <c r="E751" s="50" t="s">
        <v>1586</v>
      </c>
      <c r="F751" s="50">
        <v>4</v>
      </c>
      <c r="G751" s="33" t="s">
        <v>16242</v>
      </c>
      <c r="H751" s="50" t="s">
        <v>16988</v>
      </c>
      <c r="I751" s="41" t="s">
        <v>19387</v>
      </c>
      <c r="J751" s="42">
        <v>1026701431745</v>
      </c>
      <c r="K751" s="50" t="s">
        <v>19393</v>
      </c>
      <c r="L751" s="50"/>
      <c r="M751" s="50"/>
      <c r="N751" s="50"/>
      <c r="O751" s="50"/>
      <c r="P751" s="50"/>
      <c r="Q751" s="50"/>
      <c r="R751" s="50"/>
      <c r="S751" s="50" t="s">
        <v>16226</v>
      </c>
      <c r="T751" s="50" t="s">
        <v>19405</v>
      </c>
      <c r="U751" s="398" t="s">
        <v>19406</v>
      </c>
    </row>
    <row r="752" spans="1:21" ht="38.25">
      <c r="A752" s="50">
        <v>748</v>
      </c>
      <c r="B752" s="41" t="s">
        <v>19407</v>
      </c>
      <c r="C752" s="398" t="s">
        <v>19408</v>
      </c>
      <c r="D752" s="393" t="s">
        <v>29</v>
      </c>
      <c r="E752" s="50" t="s">
        <v>16223</v>
      </c>
      <c r="F752" s="50">
        <v>4</v>
      </c>
      <c r="G752" s="33">
        <v>2</v>
      </c>
      <c r="H752" s="50">
        <v>0.75</v>
      </c>
      <c r="I752" s="41" t="s">
        <v>16606</v>
      </c>
      <c r="J752" s="42">
        <v>1196733017898</v>
      </c>
      <c r="K752" s="50" t="s">
        <v>19382</v>
      </c>
      <c r="L752" s="50"/>
      <c r="M752" s="50"/>
      <c r="N752" s="50"/>
      <c r="O752" s="50"/>
      <c r="P752" s="50"/>
      <c r="Q752" s="50"/>
      <c r="R752" s="50"/>
      <c r="S752" s="50" t="s">
        <v>16226</v>
      </c>
      <c r="T752" s="50" t="s">
        <v>19409</v>
      </c>
      <c r="U752" s="398" t="s">
        <v>19408</v>
      </c>
    </row>
    <row r="753" spans="1:21" ht="38.25">
      <c r="A753" s="50">
        <v>749</v>
      </c>
      <c r="B753" s="41" t="s">
        <v>19410</v>
      </c>
      <c r="C753" s="398" t="s">
        <v>19411</v>
      </c>
      <c r="D753" s="393" t="s">
        <v>29</v>
      </c>
      <c r="E753" s="50" t="s">
        <v>16223</v>
      </c>
      <c r="F753" s="50">
        <v>10</v>
      </c>
      <c r="G753" s="33">
        <v>3</v>
      </c>
      <c r="H753" s="50">
        <v>1.1000000000000001</v>
      </c>
      <c r="I753" s="41" t="s">
        <v>16606</v>
      </c>
      <c r="J753" s="42">
        <v>1056758336271</v>
      </c>
      <c r="K753" s="50" t="s">
        <v>19378</v>
      </c>
      <c r="L753" s="50"/>
      <c r="M753" s="50"/>
      <c r="N753" s="50"/>
      <c r="O753" s="50"/>
      <c r="P753" s="50"/>
      <c r="Q753" s="50"/>
      <c r="R753" s="50"/>
      <c r="S753" s="50" t="s">
        <v>16226</v>
      </c>
      <c r="T753" s="50" t="s">
        <v>19412</v>
      </c>
      <c r="U753" s="398" t="s">
        <v>19411</v>
      </c>
    </row>
    <row r="754" spans="1:21" ht="38.25">
      <c r="A754" s="50">
        <v>750</v>
      </c>
      <c r="B754" s="41" t="s">
        <v>19413</v>
      </c>
      <c r="C754" s="398" t="s">
        <v>19414</v>
      </c>
      <c r="D754" s="393" t="s">
        <v>29</v>
      </c>
      <c r="E754" s="50" t="s">
        <v>16223</v>
      </c>
      <c r="F754" s="50">
        <v>10</v>
      </c>
      <c r="G754" s="33">
        <v>3</v>
      </c>
      <c r="H754" s="50">
        <v>1.1000000000000001</v>
      </c>
      <c r="I754" s="41" t="s">
        <v>16606</v>
      </c>
      <c r="J754" s="42">
        <v>1056758336271</v>
      </c>
      <c r="K754" s="50" t="s">
        <v>19378</v>
      </c>
      <c r="L754" s="50"/>
      <c r="M754" s="50"/>
      <c r="N754" s="50"/>
      <c r="O754" s="50"/>
      <c r="P754" s="50"/>
      <c r="Q754" s="50"/>
      <c r="R754" s="50"/>
      <c r="S754" s="50" t="s">
        <v>16226</v>
      </c>
      <c r="T754" s="50" t="s">
        <v>19412</v>
      </c>
      <c r="U754" s="398" t="s">
        <v>19414</v>
      </c>
    </row>
    <row r="755" spans="1:21" ht="38.25">
      <c r="A755" s="50">
        <v>751</v>
      </c>
      <c r="B755" s="41" t="s">
        <v>19415</v>
      </c>
      <c r="C755" s="398" t="s">
        <v>19416</v>
      </c>
      <c r="D755" s="393" t="s">
        <v>29</v>
      </c>
      <c r="E755" s="50" t="s">
        <v>16223</v>
      </c>
      <c r="F755" s="50">
        <v>2</v>
      </c>
      <c r="G755" s="33">
        <v>1</v>
      </c>
      <c r="H755" s="50">
        <v>0.8</v>
      </c>
      <c r="I755" s="41" t="s">
        <v>16606</v>
      </c>
      <c r="J755" s="42">
        <v>1196733017898</v>
      </c>
      <c r="K755" s="50" t="s">
        <v>19382</v>
      </c>
      <c r="L755" s="50"/>
      <c r="M755" s="50"/>
      <c r="N755" s="50"/>
      <c r="O755" s="50"/>
      <c r="P755" s="50"/>
      <c r="Q755" s="50"/>
      <c r="R755" s="50"/>
      <c r="S755" s="50" t="s">
        <v>16226</v>
      </c>
      <c r="T755" s="50" t="s">
        <v>19417</v>
      </c>
      <c r="U755" s="398" t="s">
        <v>19416</v>
      </c>
    </row>
    <row r="756" spans="1:21" ht="51">
      <c r="A756" s="50">
        <v>752</v>
      </c>
      <c r="B756" s="41" t="s">
        <v>19418</v>
      </c>
      <c r="C756" s="398" t="s">
        <v>19419</v>
      </c>
      <c r="D756" s="393" t="s">
        <v>29</v>
      </c>
      <c r="E756" s="50" t="s">
        <v>16223</v>
      </c>
      <c r="F756" s="50">
        <v>10</v>
      </c>
      <c r="G756" s="33">
        <v>3</v>
      </c>
      <c r="H756" s="50">
        <v>1.1000000000000001</v>
      </c>
      <c r="I756" s="41" t="s">
        <v>16606</v>
      </c>
      <c r="J756" s="42">
        <v>1056758336271</v>
      </c>
      <c r="K756" s="50" t="s">
        <v>19378</v>
      </c>
      <c r="L756" s="50"/>
      <c r="M756" s="50"/>
      <c r="N756" s="50"/>
      <c r="O756" s="50"/>
      <c r="P756" s="50"/>
      <c r="Q756" s="50"/>
      <c r="R756" s="50"/>
      <c r="S756" s="50" t="s">
        <v>16226</v>
      </c>
      <c r="T756" s="41" t="s">
        <v>19420</v>
      </c>
      <c r="U756" s="398" t="s">
        <v>19419</v>
      </c>
    </row>
    <row r="757" spans="1:21" ht="38.25">
      <c r="A757" s="50">
        <v>753</v>
      </c>
      <c r="B757" s="41" t="s">
        <v>19421</v>
      </c>
      <c r="C757" s="398" t="s">
        <v>19422</v>
      </c>
      <c r="D757" s="393" t="s">
        <v>29</v>
      </c>
      <c r="E757" s="50" t="s">
        <v>16223</v>
      </c>
      <c r="F757" s="50">
        <v>8</v>
      </c>
      <c r="G757" s="33">
        <v>4</v>
      </c>
      <c r="H757" s="50">
        <v>0.7</v>
      </c>
      <c r="I757" s="41" t="s">
        <v>16606</v>
      </c>
      <c r="J757" s="42">
        <v>1196733017898</v>
      </c>
      <c r="K757" s="50" t="s">
        <v>19382</v>
      </c>
      <c r="L757" s="50"/>
      <c r="M757" s="50"/>
      <c r="N757" s="50"/>
      <c r="O757" s="50"/>
      <c r="P757" s="50"/>
      <c r="Q757" s="50"/>
      <c r="R757" s="50"/>
      <c r="S757" s="50" t="s">
        <v>16226</v>
      </c>
      <c r="T757" s="50" t="s">
        <v>19423</v>
      </c>
      <c r="U757" s="398" t="s">
        <v>19422</v>
      </c>
    </row>
    <row r="758" spans="1:21" ht="38.25">
      <c r="A758" s="50">
        <v>754</v>
      </c>
      <c r="B758" s="41" t="s">
        <v>19424</v>
      </c>
      <c r="C758" s="398" t="s">
        <v>19425</v>
      </c>
      <c r="D758" s="393" t="s">
        <v>29</v>
      </c>
      <c r="E758" s="50" t="s">
        <v>16223</v>
      </c>
      <c r="F758" s="50">
        <v>2</v>
      </c>
      <c r="G758" s="33">
        <v>1</v>
      </c>
      <c r="H758" s="50">
        <v>0.75</v>
      </c>
      <c r="I758" s="1421" t="s">
        <v>19426</v>
      </c>
      <c r="J758" s="1436">
        <v>1126732011636</v>
      </c>
      <c r="K758" s="1413" t="s">
        <v>19427</v>
      </c>
      <c r="L758" s="50"/>
      <c r="M758" s="50"/>
      <c r="N758" s="50"/>
      <c r="O758" s="50"/>
      <c r="P758" s="50"/>
      <c r="Q758" s="50"/>
      <c r="R758" s="50"/>
      <c r="S758" s="50" t="s">
        <v>16226</v>
      </c>
      <c r="T758" s="50" t="s">
        <v>19428</v>
      </c>
      <c r="U758" s="398" t="s">
        <v>19425</v>
      </c>
    </row>
    <row r="759" spans="1:21" ht="38.25">
      <c r="A759" s="50">
        <v>755</v>
      </c>
      <c r="B759" s="41" t="s">
        <v>19429</v>
      </c>
      <c r="C759" s="398" t="s">
        <v>19430</v>
      </c>
      <c r="D759" s="393" t="s">
        <v>29</v>
      </c>
      <c r="E759" s="50" t="s">
        <v>16223</v>
      </c>
      <c r="F759" s="50">
        <v>4</v>
      </c>
      <c r="G759" s="33">
        <v>2</v>
      </c>
      <c r="H759" s="50">
        <v>0.75</v>
      </c>
      <c r="I759" s="1422"/>
      <c r="J759" s="1463"/>
      <c r="K759" s="1417"/>
      <c r="L759" s="50"/>
      <c r="M759" s="50"/>
      <c r="N759" s="50"/>
      <c r="O759" s="50"/>
      <c r="P759" s="50"/>
      <c r="Q759" s="50"/>
      <c r="R759" s="50"/>
      <c r="S759" s="50" t="s">
        <v>16226</v>
      </c>
      <c r="T759" s="50" t="s">
        <v>19431</v>
      </c>
      <c r="U759" s="398" t="s">
        <v>19430</v>
      </c>
    </row>
    <row r="760" spans="1:21" ht="38.25">
      <c r="A760" s="50">
        <v>756</v>
      </c>
      <c r="B760" s="41" t="s">
        <v>19432</v>
      </c>
      <c r="C760" s="398" t="s">
        <v>19433</v>
      </c>
      <c r="D760" s="393" t="s">
        <v>29</v>
      </c>
      <c r="E760" s="50" t="s">
        <v>16223</v>
      </c>
      <c r="F760" s="50">
        <v>4</v>
      </c>
      <c r="G760" s="33">
        <v>2</v>
      </c>
      <c r="H760" s="50">
        <v>0.75</v>
      </c>
      <c r="I760" s="1422"/>
      <c r="J760" s="1463"/>
      <c r="K760" s="1417"/>
      <c r="L760" s="50"/>
      <c r="M760" s="50"/>
      <c r="N760" s="50"/>
      <c r="O760" s="50"/>
      <c r="P760" s="50"/>
      <c r="Q760" s="50"/>
      <c r="R760" s="50"/>
      <c r="S760" s="50" t="s">
        <v>16226</v>
      </c>
      <c r="T760" s="50" t="s">
        <v>19434</v>
      </c>
      <c r="U760" s="398" t="s">
        <v>19433</v>
      </c>
    </row>
    <row r="761" spans="1:21" ht="38.25">
      <c r="A761" s="50">
        <v>757</v>
      </c>
      <c r="B761" s="41" t="s">
        <v>19435</v>
      </c>
      <c r="C761" s="398" t="s">
        <v>19436</v>
      </c>
      <c r="D761" s="393" t="s">
        <v>29</v>
      </c>
      <c r="E761" s="50" t="s">
        <v>16223</v>
      </c>
      <c r="F761" s="50">
        <v>10</v>
      </c>
      <c r="G761" s="33">
        <v>5</v>
      </c>
      <c r="H761" s="50">
        <v>0.75</v>
      </c>
      <c r="I761" s="1422"/>
      <c r="J761" s="1463"/>
      <c r="K761" s="1417"/>
      <c r="L761" s="50"/>
      <c r="M761" s="50"/>
      <c r="N761" s="50"/>
      <c r="O761" s="50"/>
      <c r="P761" s="50"/>
      <c r="Q761" s="50"/>
      <c r="R761" s="50"/>
      <c r="S761" s="50" t="s">
        <v>16226</v>
      </c>
      <c r="T761" s="50" t="s">
        <v>19437</v>
      </c>
      <c r="U761" s="398" t="s">
        <v>19436</v>
      </c>
    </row>
    <row r="762" spans="1:21" ht="38.25">
      <c r="A762" s="50">
        <v>758</v>
      </c>
      <c r="B762" s="41" t="s">
        <v>19438</v>
      </c>
      <c r="C762" s="398" t="s">
        <v>19439</v>
      </c>
      <c r="D762" s="393" t="s">
        <v>29</v>
      </c>
      <c r="E762" s="50" t="s">
        <v>16223</v>
      </c>
      <c r="F762" s="50">
        <v>4</v>
      </c>
      <c r="G762" s="33">
        <v>2</v>
      </c>
      <c r="H762" s="50">
        <v>0.75</v>
      </c>
      <c r="I762" s="1422"/>
      <c r="J762" s="1463"/>
      <c r="K762" s="1417"/>
      <c r="L762" s="50"/>
      <c r="M762" s="50"/>
      <c r="N762" s="50"/>
      <c r="O762" s="50"/>
      <c r="P762" s="50"/>
      <c r="Q762" s="50"/>
      <c r="R762" s="50"/>
      <c r="S762" s="50" t="s">
        <v>16226</v>
      </c>
      <c r="T762" s="50" t="s">
        <v>19440</v>
      </c>
      <c r="U762" s="398" t="s">
        <v>19439</v>
      </c>
    </row>
    <row r="763" spans="1:21" ht="38.25">
      <c r="A763" s="50">
        <v>759</v>
      </c>
      <c r="B763" s="41" t="s">
        <v>19441</v>
      </c>
      <c r="C763" s="398" t="s">
        <v>19442</v>
      </c>
      <c r="D763" s="393" t="s">
        <v>29</v>
      </c>
      <c r="E763" s="50" t="s">
        <v>16223</v>
      </c>
      <c r="F763" s="50">
        <v>8</v>
      </c>
      <c r="G763" s="33">
        <v>4</v>
      </c>
      <c r="H763" s="50">
        <v>0.75</v>
      </c>
      <c r="I763" s="1422"/>
      <c r="J763" s="1463"/>
      <c r="K763" s="1417"/>
      <c r="L763" s="50"/>
      <c r="M763" s="50"/>
      <c r="N763" s="50"/>
      <c r="O763" s="50"/>
      <c r="P763" s="50"/>
      <c r="Q763" s="50"/>
      <c r="R763" s="50"/>
      <c r="S763" s="50" t="s">
        <v>16226</v>
      </c>
      <c r="T763" s="50" t="s">
        <v>19443</v>
      </c>
      <c r="U763" s="398" t="s">
        <v>19442</v>
      </c>
    </row>
    <row r="764" spans="1:21" ht="38.25">
      <c r="A764" s="50">
        <v>760</v>
      </c>
      <c r="B764" s="41" t="s">
        <v>19444</v>
      </c>
      <c r="C764" s="398" t="s">
        <v>19445</v>
      </c>
      <c r="D764" s="393" t="s">
        <v>29</v>
      </c>
      <c r="E764" s="50" t="s">
        <v>16223</v>
      </c>
      <c r="F764" s="50">
        <v>8</v>
      </c>
      <c r="G764" s="33">
        <v>4</v>
      </c>
      <c r="H764" s="50">
        <v>0.75</v>
      </c>
      <c r="I764" s="1422"/>
      <c r="J764" s="1463"/>
      <c r="K764" s="1417"/>
      <c r="L764" s="50"/>
      <c r="M764" s="50"/>
      <c r="N764" s="50"/>
      <c r="O764" s="50"/>
      <c r="P764" s="50"/>
      <c r="Q764" s="50"/>
      <c r="R764" s="50"/>
      <c r="S764" s="50" t="s">
        <v>16226</v>
      </c>
      <c r="T764" s="50" t="s">
        <v>19446</v>
      </c>
      <c r="U764" s="398" t="s">
        <v>19445</v>
      </c>
    </row>
    <row r="765" spans="1:21" ht="38.25">
      <c r="A765" s="50">
        <v>761</v>
      </c>
      <c r="B765" s="41" t="s">
        <v>19444</v>
      </c>
      <c r="C765" s="398" t="s">
        <v>19447</v>
      </c>
      <c r="D765" s="393" t="s">
        <v>29</v>
      </c>
      <c r="E765" s="50" t="s">
        <v>1586</v>
      </c>
      <c r="F765" s="50">
        <v>4</v>
      </c>
      <c r="G765" s="33">
        <v>2</v>
      </c>
      <c r="H765" s="50">
        <v>0.75</v>
      </c>
      <c r="I765" s="1422"/>
      <c r="J765" s="1463"/>
      <c r="K765" s="1417"/>
      <c r="L765" s="50"/>
      <c r="M765" s="50"/>
      <c r="N765" s="50"/>
      <c r="O765" s="50"/>
      <c r="P765" s="50"/>
      <c r="Q765" s="50"/>
      <c r="R765" s="50"/>
      <c r="S765" s="50" t="s">
        <v>16226</v>
      </c>
      <c r="T765" s="50" t="s">
        <v>19446</v>
      </c>
      <c r="U765" s="398" t="s">
        <v>19447</v>
      </c>
    </row>
    <row r="766" spans="1:21" ht="38.25">
      <c r="A766" s="50">
        <v>762</v>
      </c>
      <c r="B766" s="41" t="s">
        <v>19448</v>
      </c>
      <c r="C766" s="398" t="s">
        <v>19449</v>
      </c>
      <c r="D766" s="393" t="s">
        <v>29</v>
      </c>
      <c r="E766" s="50" t="s">
        <v>16223</v>
      </c>
      <c r="F766" s="50">
        <v>8</v>
      </c>
      <c r="G766" s="33">
        <v>4</v>
      </c>
      <c r="H766" s="50">
        <v>0.75</v>
      </c>
      <c r="I766" s="1423"/>
      <c r="J766" s="1437"/>
      <c r="K766" s="1414"/>
      <c r="L766" s="50"/>
      <c r="M766" s="50"/>
      <c r="N766" s="50"/>
      <c r="O766" s="50"/>
      <c r="P766" s="50"/>
      <c r="Q766" s="50"/>
      <c r="R766" s="50"/>
      <c r="S766" s="50" t="s">
        <v>16226</v>
      </c>
      <c r="T766" s="50" t="s">
        <v>19450</v>
      </c>
      <c r="U766" s="398" t="s">
        <v>19449</v>
      </c>
    </row>
    <row r="767" spans="1:21" ht="38.25">
      <c r="A767" s="50">
        <v>763</v>
      </c>
      <c r="B767" s="41" t="s">
        <v>19451</v>
      </c>
      <c r="C767" s="398" t="s">
        <v>19452</v>
      </c>
      <c r="D767" s="393" t="s">
        <v>29</v>
      </c>
      <c r="E767" s="50" t="s">
        <v>1586</v>
      </c>
      <c r="F767" s="50">
        <v>6</v>
      </c>
      <c r="G767" s="33">
        <v>3</v>
      </c>
      <c r="H767" s="50">
        <v>0.75</v>
      </c>
      <c r="I767" s="400" t="s">
        <v>19426</v>
      </c>
      <c r="J767" s="401">
        <v>1126732011636</v>
      </c>
      <c r="K767" s="327" t="s">
        <v>19427</v>
      </c>
      <c r="L767" s="50"/>
      <c r="M767" s="50"/>
      <c r="N767" s="50"/>
      <c r="O767" s="50"/>
      <c r="P767" s="50"/>
      <c r="Q767" s="50"/>
      <c r="R767" s="50"/>
      <c r="S767" s="50" t="s">
        <v>16226</v>
      </c>
      <c r="T767" s="50" t="s">
        <v>19453</v>
      </c>
      <c r="U767" s="398" t="s">
        <v>19454</v>
      </c>
    </row>
    <row r="768" spans="1:21" ht="38.25">
      <c r="A768" s="50">
        <v>764</v>
      </c>
      <c r="B768" s="41" t="s">
        <v>19455</v>
      </c>
      <c r="C768" s="404" t="s">
        <v>19342</v>
      </c>
      <c r="D768" s="391" t="s">
        <v>29</v>
      </c>
      <c r="E768" s="41" t="s">
        <v>1586</v>
      </c>
      <c r="F768" s="50">
        <v>2</v>
      </c>
      <c r="G768" s="33" t="s">
        <v>14743</v>
      </c>
      <c r="H768" s="50" t="s">
        <v>16988</v>
      </c>
      <c r="I768" s="41" t="s">
        <v>19456</v>
      </c>
      <c r="J768" s="42">
        <v>1136733011997</v>
      </c>
      <c r="K768" s="50" t="s">
        <v>19457</v>
      </c>
      <c r="L768" s="50"/>
      <c r="M768" s="50"/>
      <c r="N768" s="50"/>
      <c r="O768" s="50"/>
      <c r="P768" s="50"/>
      <c r="Q768" s="50"/>
      <c r="R768" s="50"/>
      <c r="S768" s="50" t="s">
        <v>16226</v>
      </c>
      <c r="T768" s="50" t="s">
        <v>19458</v>
      </c>
      <c r="U768" s="398" t="s">
        <v>19346</v>
      </c>
    </row>
    <row r="769" spans="1:21" ht="76.5">
      <c r="A769" s="50">
        <v>765</v>
      </c>
      <c r="B769" s="41" t="s">
        <v>19459</v>
      </c>
      <c r="C769" s="398" t="s">
        <v>19460</v>
      </c>
      <c r="D769" s="393" t="s">
        <v>29</v>
      </c>
      <c r="E769" s="50" t="s">
        <v>1586</v>
      </c>
      <c r="F769" s="50">
        <v>8</v>
      </c>
      <c r="G769" s="33" t="s">
        <v>19461</v>
      </c>
      <c r="H769" s="50" t="s">
        <v>16988</v>
      </c>
      <c r="I769" s="305" t="s">
        <v>19462</v>
      </c>
      <c r="J769" s="42">
        <v>1106732001375</v>
      </c>
      <c r="K769" s="306" t="s">
        <v>19463</v>
      </c>
      <c r="L769" s="50"/>
      <c r="M769" s="50"/>
      <c r="N769" s="50"/>
      <c r="O769" s="50"/>
      <c r="P769" s="50"/>
      <c r="Q769" s="50"/>
      <c r="R769" s="50"/>
      <c r="S769" s="50" t="s">
        <v>16226</v>
      </c>
      <c r="T769" s="50" t="s">
        <v>19464</v>
      </c>
      <c r="U769" s="398" t="s">
        <v>19465</v>
      </c>
    </row>
    <row r="770" spans="1:21" ht="51">
      <c r="A770" s="50">
        <v>766</v>
      </c>
      <c r="B770" s="41" t="s">
        <v>19466</v>
      </c>
      <c r="C770" s="398" t="s">
        <v>19467</v>
      </c>
      <c r="D770" s="393" t="s">
        <v>29</v>
      </c>
      <c r="E770" s="50" t="s">
        <v>19220</v>
      </c>
      <c r="F770" s="50">
        <v>4</v>
      </c>
      <c r="G770" s="33">
        <v>2</v>
      </c>
      <c r="H770" s="50">
        <v>1.1000000000000001</v>
      </c>
      <c r="I770" s="305" t="s">
        <v>19462</v>
      </c>
      <c r="J770" s="42">
        <v>1106732001375</v>
      </c>
      <c r="K770" s="306" t="s">
        <v>19463</v>
      </c>
      <c r="L770" s="50"/>
      <c r="M770" s="50"/>
      <c r="N770" s="50"/>
      <c r="O770" s="50"/>
      <c r="P770" s="50"/>
      <c r="Q770" s="50"/>
      <c r="R770" s="50"/>
      <c r="S770" s="50" t="s">
        <v>16226</v>
      </c>
      <c r="T770" s="50" t="s">
        <v>19468</v>
      </c>
      <c r="U770" s="398" t="s">
        <v>19469</v>
      </c>
    </row>
    <row r="771" spans="1:21" ht="51">
      <c r="A771" s="50">
        <v>767</v>
      </c>
      <c r="B771" s="41" t="s">
        <v>19470</v>
      </c>
      <c r="C771" s="398" t="s">
        <v>19471</v>
      </c>
      <c r="D771" s="393" t="s">
        <v>29</v>
      </c>
      <c r="E771" s="50" t="s">
        <v>19472</v>
      </c>
      <c r="F771" s="50">
        <v>8</v>
      </c>
      <c r="G771" s="33">
        <v>4</v>
      </c>
      <c r="H771" s="50">
        <v>1.1000000000000001</v>
      </c>
      <c r="I771" s="305" t="s">
        <v>19462</v>
      </c>
      <c r="J771" s="42">
        <v>1106732001375</v>
      </c>
      <c r="K771" s="306" t="s">
        <v>19463</v>
      </c>
      <c r="L771" s="50"/>
      <c r="M771" s="50"/>
      <c r="N771" s="50"/>
      <c r="O771" s="50"/>
      <c r="P771" s="50"/>
      <c r="Q771" s="50"/>
      <c r="R771" s="50"/>
      <c r="S771" s="50" t="s">
        <v>16226</v>
      </c>
      <c r="T771" s="50" t="s">
        <v>19473</v>
      </c>
      <c r="U771" s="398" t="s">
        <v>19474</v>
      </c>
    </row>
    <row r="772" spans="1:21" ht="63.75">
      <c r="A772" s="50">
        <v>768</v>
      </c>
      <c r="B772" s="41" t="s">
        <v>19475</v>
      </c>
      <c r="C772" s="398" t="s">
        <v>19476</v>
      </c>
      <c r="D772" s="393" t="s">
        <v>29</v>
      </c>
      <c r="E772" s="50" t="s">
        <v>19220</v>
      </c>
      <c r="F772" s="50">
        <v>8</v>
      </c>
      <c r="G772" s="33">
        <v>3</v>
      </c>
      <c r="H772" s="50">
        <v>1.1000000000000001</v>
      </c>
      <c r="I772" s="305" t="s">
        <v>19462</v>
      </c>
      <c r="J772" s="42">
        <v>1106732001375</v>
      </c>
      <c r="K772" s="306" t="s">
        <v>19463</v>
      </c>
      <c r="L772" s="50"/>
      <c r="M772" s="50"/>
      <c r="N772" s="50"/>
      <c r="O772" s="50"/>
      <c r="P772" s="50"/>
      <c r="Q772" s="50"/>
      <c r="R772" s="50"/>
      <c r="S772" s="50" t="s">
        <v>16226</v>
      </c>
      <c r="T772" s="50" t="s">
        <v>19477</v>
      </c>
      <c r="U772" s="398" t="s">
        <v>19478</v>
      </c>
    </row>
    <row r="773" spans="1:21" ht="38.25">
      <c r="A773" s="50">
        <v>769</v>
      </c>
      <c r="B773" s="41" t="s">
        <v>19479</v>
      </c>
      <c r="C773" s="398" t="s">
        <v>19480</v>
      </c>
      <c r="D773" s="393" t="s">
        <v>29</v>
      </c>
      <c r="E773" s="50" t="s">
        <v>19220</v>
      </c>
      <c r="F773" s="50">
        <v>8</v>
      </c>
      <c r="G773" s="33">
        <v>4</v>
      </c>
      <c r="H773" s="50">
        <v>1.1000000000000001</v>
      </c>
      <c r="I773" s="305" t="s">
        <v>19462</v>
      </c>
      <c r="J773" s="42">
        <v>1106732001375</v>
      </c>
      <c r="K773" s="306" t="s">
        <v>19463</v>
      </c>
      <c r="L773" s="50"/>
      <c r="M773" s="50"/>
      <c r="N773" s="50"/>
      <c r="O773" s="50"/>
      <c r="P773" s="50"/>
      <c r="Q773" s="50"/>
      <c r="R773" s="50"/>
      <c r="S773" s="50" t="s">
        <v>16226</v>
      </c>
      <c r="T773" s="50" t="s">
        <v>19481</v>
      </c>
      <c r="U773" s="398" t="s">
        <v>19482</v>
      </c>
    </row>
    <row r="774" spans="1:21" ht="76.5">
      <c r="A774" s="50">
        <v>770</v>
      </c>
      <c r="B774" s="41" t="s">
        <v>19483</v>
      </c>
      <c r="C774" s="398" t="s">
        <v>19484</v>
      </c>
      <c r="D774" s="393" t="s">
        <v>29</v>
      </c>
      <c r="E774" s="50" t="s">
        <v>1586</v>
      </c>
      <c r="F774" s="50">
        <v>8</v>
      </c>
      <c r="G774" s="33" t="s">
        <v>6802</v>
      </c>
      <c r="H774" s="50" t="s">
        <v>16988</v>
      </c>
      <c r="I774" s="305" t="s">
        <v>19462</v>
      </c>
      <c r="J774" s="42">
        <v>1106732001375</v>
      </c>
      <c r="K774" s="306" t="s">
        <v>19463</v>
      </c>
      <c r="L774" s="50"/>
      <c r="M774" s="50"/>
      <c r="N774" s="50"/>
      <c r="O774" s="50"/>
      <c r="P774" s="50"/>
      <c r="Q774" s="50"/>
      <c r="R774" s="50"/>
      <c r="S774" s="50" t="s">
        <v>16226</v>
      </c>
      <c r="T774" s="50" t="s">
        <v>19485</v>
      </c>
      <c r="U774" s="398" t="s">
        <v>19486</v>
      </c>
    </row>
    <row r="775" spans="1:21" ht="89.25">
      <c r="A775" s="50">
        <v>771</v>
      </c>
      <c r="B775" s="41" t="s">
        <v>19487</v>
      </c>
      <c r="C775" s="398" t="s">
        <v>19488</v>
      </c>
      <c r="D775" s="393" t="s">
        <v>29</v>
      </c>
      <c r="E775" s="50" t="s">
        <v>19220</v>
      </c>
      <c r="F775" s="50">
        <v>8</v>
      </c>
      <c r="G775" s="33">
        <v>4</v>
      </c>
      <c r="H775" s="50">
        <v>1.1000000000000001</v>
      </c>
      <c r="I775" s="305" t="s">
        <v>19462</v>
      </c>
      <c r="J775" s="42">
        <v>1106732001375</v>
      </c>
      <c r="K775" s="306" t="s">
        <v>19463</v>
      </c>
      <c r="L775" s="50"/>
      <c r="M775" s="50"/>
      <c r="N775" s="50"/>
      <c r="O775" s="50"/>
      <c r="P775" s="50"/>
      <c r="Q775" s="50"/>
      <c r="R775" s="50"/>
      <c r="S775" s="50" t="s">
        <v>16226</v>
      </c>
      <c r="T775" s="50" t="s">
        <v>19489</v>
      </c>
      <c r="U775" s="398" t="s">
        <v>19490</v>
      </c>
    </row>
    <row r="776" spans="1:21" ht="51">
      <c r="A776" s="50">
        <v>772</v>
      </c>
      <c r="B776" s="41" t="s">
        <v>19491</v>
      </c>
      <c r="C776" s="398" t="s">
        <v>19492</v>
      </c>
      <c r="D776" s="393" t="s">
        <v>29</v>
      </c>
      <c r="E776" s="50" t="s">
        <v>19220</v>
      </c>
      <c r="F776" s="50">
        <v>8</v>
      </c>
      <c r="G776" s="33">
        <v>4</v>
      </c>
      <c r="H776" s="50">
        <v>1.1000000000000001</v>
      </c>
      <c r="I776" s="305" t="s">
        <v>19462</v>
      </c>
      <c r="J776" s="42">
        <v>1106732001375</v>
      </c>
      <c r="K776" s="306" t="s">
        <v>19463</v>
      </c>
      <c r="L776" s="50"/>
      <c r="M776" s="50"/>
      <c r="N776" s="50"/>
      <c r="O776" s="50"/>
      <c r="P776" s="50"/>
      <c r="Q776" s="50"/>
      <c r="R776" s="50"/>
      <c r="S776" s="50" t="s">
        <v>16226</v>
      </c>
      <c r="T776" s="50" t="s">
        <v>19493</v>
      </c>
      <c r="U776" s="398" t="s">
        <v>19494</v>
      </c>
    </row>
    <row r="777" spans="1:21" ht="51">
      <c r="A777" s="50">
        <v>773</v>
      </c>
      <c r="B777" s="41" t="s">
        <v>19495</v>
      </c>
      <c r="C777" s="398" t="s">
        <v>19496</v>
      </c>
      <c r="D777" s="393" t="s">
        <v>29</v>
      </c>
      <c r="E777" s="50" t="s">
        <v>19220</v>
      </c>
      <c r="F777" s="50">
        <v>8</v>
      </c>
      <c r="G777" s="33">
        <v>4</v>
      </c>
      <c r="H777" s="50">
        <v>1.1000000000000001</v>
      </c>
      <c r="I777" s="305" t="s">
        <v>19462</v>
      </c>
      <c r="J777" s="42">
        <v>1106732001375</v>
      </c>
      <c r="K777" s="306" t="s">
        <v>19463</v>
      </c>
      <c r="L777" s="50"/>
      <c r="M777" s="50"/>
      <c r="N777" s="50"/>
      <c r="O777" s="50"/>
      <c r="P777" s="50"/>
      <c r="Q777" s="50"/>
      <c r="R777" s="50"/>
      <c r="S777" s="50" t="s">
        <v>16226</v>
      </c>
      <c r="T777" s="50" t="s">
        <v>19497</v>
      </c>
      <c r="U777" s="398" t="s">
        <v>19498</v>
      </c>
    </row>
    <row r="778" spans="1:21" ht="38.25">
      <c r="A778" s="50">
        <v>774</v>
      </c>
      <c r="B778" s="41" t="s">
        <v>19499</v>
      </c>
      <c r="C778" s="398" t="s">
        <v>19500</v>
      </c>
      <c r="D778" s="393" t="s">
        <v>29</v>
      </c>
      <c r="E778" s="50" t="s">
        <v>1586</v>
      </c>
      <c r="F778" s="50">
        <v>8</v>
      </c>
      <c r="G778" s="33" t="s">
        <v>16300</v>
      </c>
      <c r="H778" s="50" t="s">
        <v>16988</v>
      </c>
      <c r="I778" s="305" t="s">
        <v>19462</v>
      </c>
      <c r="J778" s="42">
        <v>1106732001375</v>
      </c>
      <c r="K778" s="306" t="s">
        <v>19463</v>
      </c>
      <c r="L778" s="50"/>
      <c r="M778" s="50"/>
      <c r="N778" s="50"/>
      <c r="O778" s="50"/>
      <c r="P778" s="50"/>
      <c r="Q778" s="50"/>
      <c r="R778" s="50"/>
      <c r="S778" s="50" t="s">
        <v>16226</v>
      </c>
      <c r="T778" s="50" t="s">
        <v>19501</v>
      </c>
      <c r="U778" s="398" t="s">
        <v>19502</v>
      </c>
    </row>
    <row r="779" spans="1:21" ht="51">
      <c r="A779" s="50">
        <v>775</v>
      </c>
      <c r="B779" s="41" t="s">
        <v>19503</v>
      </c>
      <c r="C779" s="398" t="s">
        <v>19504</v>
      </c>
      <c r="D779" s="391" t="s">
        <v>29</v>
      </c>
      <c r="E779" s="41" t="s">
        <v>1586</v>
      </c>
      <c r="F779" s="41">
        <v>6</v>
      </c>
      <c r="G779" s="317" t="s">
        <v>16710</v>
      </c>
      <c r="H779" s="41" t="s">
        <v>16988</v>
      </c>
      <c r="I779" s="305" t="s">
        <v>19462</v>
      </c>
      <c r="J779" s="42">
        <v>1106732001375</v>
      </c>
      <c r="K779" s="306" t="s">
        <v>19463</v>
      </c>
      <c r="L779" s="50"/>
      <c r="M779" s="50"/>
      <c r="N779" s="50"/>
      <c r="O779" s="50"/>
      <c r="P779" s="50"/>
      <c r="Q779" s="50"/>
      <c r="R779" s="50"/>
      <c r="S779" s="50" t="s">
        <v>16226</v>
      </c>
      <c r="T779" s="50" t="s">
        <v>19505</v>
      </c>
      <c r="U779" s="398" t="s">
        <v>19506</v>
      </c>
    </row>
    <row r="780" spans="1:21" ht="38.25">
      <c r="A780" s="50">
        <v>776</v>
      </c>
      <c r="B780" s="41" t="s">
        <v>19507</v>
      </c>
      <c r="C780" s="398" t="s">
        <v>19508</v>
      </c>
      <c r="D780" s="391" t="s">
        <v>29</v>
      </c>
      <c r="E780" s="50" t="s">
        <v>19220</v>
      </c>
      <c r="F780" s="50">
        <v>8</v>
      </c>
      <c r="G780" s="33">
        <v>4</v>
      </c>
      <c r="H780" s="50">
        <v>1.1000000000000001</v>
      </c>
      <c r="I780" s="305" t="s">
        <v>19462</v>
      </c>
      <c r="J780" s="42">
        <v>1106732001375</v>
      </c>
      <c r="K780" s="306" t="s">
        <v>19463</v>
      </c>
      <c r="L780" s="50"/>
      <c r="M780" s="50"/>
      <c r="N780" s="50"/>
      <c r="O780" s="50"/>
      <c r="P780" s="50"/>
      <c r="Q780" s="50"/>
      <c r="R780" s="50"/>
      <c r="S780" s="50" t="s">
        <v>16226</v>
      </c>
      <c r="T780" s="50" t="s">
        <v>19509</v>
      </c>
      <c r="U780" s="398" t="s">
        <v>19510</v>
      </c>
    </row>
    <row r="781" spans="1:21" ht="38.25">
      <c r="A781" s="50">
        <v>777</v>
      </c>
      <c r="B781" s="41" t="s">
        <v>19511</v>
      </c>
      <c r="C781" s="398" t="s">
        <v>19512</v>
      </c>
      <c r="D781" s="391" t="s">
        <v>29</v>
      </c>
      <c r="E781" s="50" t="s">
        <v>19472</v>
      </c>
      <c r="F781" s="50">
        <v>8</v>
      </c>
      <c r="G781" s="33">
        <v>4</v>
      </c>
      <c r="H781" s="50">
        <v>1.1000000000000001</v>
      </c>
      <c r="I781" s="305" t="s">
        <v>19462</v>
      </c>
      <c r="J781" s="42">
        <v>1106732001375</v>
      </c>
      <c r="K781" s="306" t="s">
        <v>19463</v>
      </c>
      <c r="L781" s="50"/>
      <c r="M781" s="50"/>
      <c r="N781" s="50"/>
      <c r="O781" s="50"/>
      <c r="P781" s="50"/>
      <c r="Q781" s="50"/>
      <c r="R781" s="50"/>
      <c r="S781" s="50" t="s">
        <v>16226</v>
      </c>
      <c r="T781" s="50" t="s">
        <v>19513</v>
      </c>
      <c r="U781" s="398" t="s">
        <v>19514</v>
      </c>
    </row>
    <row r="782" spans="1:21" ht="38.25">
      <c r="A782" s="50">
        <v>778</v>
      </c>
      <c r="B782" s="41" t="s">
        <v>19515</v>
      </c>
      <c r="C782" s="398" t="s">
        <v>19516</v>
      </c>
      <c r="D782" s="391" t="s">
        <v>29</v>
      </c>
      <c r="E782" s="50" t="s">
        <v>1586</v>
      </c>
      <c r="F782" s="50">
        <v>4</v>
      </c>
      <c r="G782" s="33" t="s">
        <v>16242</v>
      </c>
      <c r="H782" s="50" t="s">
        <v>16988</v>
      </c>
      <c r="I782" s="305" t="s">
        <v>19462</v>
      </c>
      <c r="J782" s="42">
        <v>1106732001375</v>
      </c>
      <c r="K782" s="306" t="s">
        <v>19463</v>
      </c>
      <c r="L782" s="50"/>
      <c r="M782" s="50"/>
      <c r="N782" s="50"/>
      <c r="O782" s="50"/>
      <c r="P782" s="50"/>
      <c r="Q782" s="50"/>
      <c r="R782" s="50"/>
      <c r="S782" s="50" t="s">
        <v>16226</v>
      </c>
      <c r="T782" s="50" t="s">
        <v>19517</v>
      </c>
      <c r="U782" s="398" t="s">
        <v>19518</v>
      </c>
    </row>
    <row r="783" spans="1:21" ht="102">
      <c r="A783" s="50">
        <v>779</v>
      </c>
      <c r="B783" s="41" t="s">
        <v>19519</v>
      </c>
      <c r="C783" s="398" t="s">
        <v>19520</v>
      </c>
      <c r="D783" s="393" t="s">
        <v>29</v>
      </c>
      <c r="E783" s="50" t="s">
        <v>1586</v>
      </c>
      <c r="F783" s="50">
        <v>20</v>
      </c>
      <c r="G783" s="33" t="s">
        <v>16320</v>
      </c>
      <c r="H783" s="50" t="s">
        <v>17796</v>
      </c>
      <c r="I783" s="41" t="s">
        <v>19521</v>
      </c>
      <c r="J783" s="42" t="s">
        <v>19522</v>
      </c>
      <c r="K783" s="50" t="s">
        <v>19523</v>
      </c>
      <c r="L783" s="50"/>
      <c r="M783" s="50"/>
      <c r="N783" s="50"/>
      <c r="O783" s="50"/>
      <c r="P783" s="50"/>
      <c r="Q783" s="50"/>
      <c r="R783" s="50"/>
      <c r="S783" s="50" t="s">
        <v>16226</v>
      </c>
      <c r="T783" s="50" t="s">
        <v>19524</v>
      </c>
      <c r="U783" s="398" t="s">
        <v>19525</v>
      </c>
    </row>
    <row r="784" spans="1:21" ht="38.25">
      <c r="A784" s="50">
        <v>780</v>
      </c>
      <c r="B784" s="41" t="s">
        <v>19526</v>
      </c>
      <c r="C784" s="398" t="s">
        <v>19527</v>
      </c>
      <c r="D784" s="393" t="s">
        <v>29</v>
      </c>
      <c r="E784" s="50" t="s">
        <v>16223</v>
      </c>
      <c r="F784" s="50">
        <v>14</v>
      </c>
      <c r="G784" s="33">
        <v>7</v>
      </c>
      <c r="H784" s="50">
        <v>0.75</v>
      </c>
      <c r="I784" s="1421" t="s">
        <v>19528</v>
      </c>
      <c r="J784" s="1436">
        <v>1106732000176</v>
      </c>
      <c r="K784" s="1413" t="s">
        <v>19529</v>
      </c>
      <c r="L784" s="50"/>
      <c r="M784" s="50"/>
      <c r="N784" s="50"/>
      <c r="O784" s="50"/>
      <c r="P784" s="50"/>
      <c r="Q784" s="50"/>
      <c r="R784" s="50"/>
      <c r="S784" s="50" t="s">
        <v>16226</v>
      </c>
      <c r="T784" s="50" t="s">
        <v>19530</v>
      </c>
      <c r="U784" s="398" t="s">
        <v>19527</v>
      </c>
    </row>
    <row r="785" spans="1:21" ht="38.25">
      <c r="A785" s="50">
        <v>781</v>
      </c>
      <c r="B785" s="41" t="s">
        <v>19531</v>
      </c>
      <c r="C785" s="398" t="s">
        <v>19527</v>
      </c>
      <c r="D785" s="393" t="s">
        <v>29</v>
      </c>
      <c r="E785" s="50" t="s">
        <v>16223</v>
      </c>
      <c r="F785" s="50">
        <v>12</v>
      </c>
      <c r="G785" s="33">
        <v>6</v>
      </c>
      <c r="H785" s="50">
        <v>0.75</v>
      </c>
      <c r="I785" s="1422"/>
      <c r="J785" s="1463"/>
      <c r="K785" s="1417"/>
      <c r="L785" s="50"/>
      <c r="M785" s="50"/>
      <c r="N785" s="50"/>
      <c r="O785" s="50"/>
      <c r="P785" s="50"/>
      <c r="Q785" s="50"/>
      <c r="R785" s="50"/>
      <c r="S785" s="50" t="s">
        <v>16226</v>
      </c>
      <c r="T785" s="50" t="s">
        <v>19532</v>
      </c>
      <c r="U785" s="398" t="s">
        <v>19527</v>
      </c>
    </row>
    <row r="786" spans="1:21" ht="38.25">
      <c r="A786" s="50">
        <v>782</v>
      </c>
      <c r="B786" s="41" t="s">
        <v>19533</v>
      </c>
      <c r="C786" s="398" t="s">
        <v>19534</v>
      </c>
      <c r="D786" s="393" t="s">
        <v>29</v>
      </c>
      <c r="E786" s="50" t="s">
        <v>16223</v>
      </c>
      <c r="F786" s="50">
        <v>8</v>
      </c>
      <c r="G786" s="33">
        <v>4</v>
      </c>
      <c r="H786" s="50">
        <v>0.75</v>
      </c>
      <c r="I786" s="1422"/>
      <c r="J786" s="1463"/>
      <c r="K786" s="1417"/>
      <c r="L786" s="50"/>
      <c r="M786" s="50"/>
      <c r="N786" s="50"/>
      <c r="O786" s="50"/>
      <c r="P786" s="50"/>
      <c r="Q786" s="50"/>
      <c r="R786" s="50"/>
      <c r="S786" s="50" t="s">
        <v>16226</v>
      </c>
      <c r="T786" s="50" t="s">
        <v>19535</v>
      </c>
      <c r="U786" s="398" t="s">
        <v>19534</v>
      </c>
    </row>
    <row r="787" spans="1:21" ht="38.25">
      <c r="A787" s="50">
        <v>783</v>
      </c>
      <c r="B787" s="41" t="s">
        <v>19536</v>
      </c>
      <c r="C787" s="398" t="s">
        <v>19537</v>
      </c>
      <c r="D787" s="393" t="s">
        <v>29</v>
      </c>
      <c r="E787" s="50" t="s">
        <v>1586</v>
      </c>
      <c r="F787" s="50">
        <v>8</v>
      </c>
      <c r="G787" s="33" t="s">
        <v>16300</v>
      </c>
      <c r="H787" s="50" t="s">
        <v>17796</v>
      </c>
      <c r="I787" s="1422"/>
      <c r="J787" s="1463"/>
      <c r="K787" s="1417"/>
      <c r="L787" s="50"/>
      <c r="M787" s="50"/>
      <c r="N787" s="50"/>
      <c r="O787" s="50"/>
      <c r="P787" s="50"/>
      <c r="Q787" s="50"/>
      <c r="R787" s="50"/>
      <c r="S787" s="50" t="s">
        <v>16226</v>
      </c>
      <c r="T787" s="50" t="s">
        <v>19538</v>
      </c>
      <c r="U787" s="398" t="s">
        <v>19539</v>
      </c>
    </row>
    <row r="788" spans="1:21" ht="38.25">
      <c r="A788" s="50">
        <v>784</v>
      </c>
      <c r="B788" s="41" t="s">
        <v>19540</v>
      </c>
      <c r="C788" s="398" t="s">
        <v>19537</v>
      </c>
      <c r="D788" s="393" t="s">
        <v>29</v>
      </c>
      <c r="E788" s="50" t="s">
        <v>1586</v>
      </c>
      <c r="F788" s="50">
        <v>8</v>
      </c>
      <c r="G788" s="33" t="s">
        <v>16300</v>
      </c>
      <c r="H788" s="50" t="s">
        <v>17796</v>
      </c>
      <c r="I788" s="1422"/>
      <c r="J788" s="1463"/>
      <c r="K788" s="1417"/>
      <c r="L788" s="50"/>
      <c r="M788" s="50"/>
      <c r="N788" s="50"/>
      <c r="O788" s="50"/>
      <c r="P788" s="50"/>
      <c r="Q788" s="50"/>
      <c r="R788" s="50"/>
      <c r="S788" s="50" t="s">
        <v>16226</v>
      </c>
      <c r="T788" s="50" t="s">
        <v>19541</v>
      </c>
      <c r="U788" s="398" t="s">
        <v>19542</v>
      </c>
    </row>
    <row r="789" spans="1:21" ht="38.25">
      <c r="A789" s="50">
        <v>785</v>
      </c>
      <c r="B789" s="41" t="s">
        <v>19543</v>
      </c>
      <c r="C789" s="398" t="s">
        <v>19544</v>
      </c>
      <c r="D789" s="393" t="s">
        <v>29</v>
      </c>
      <c r="E789" s="50" t="s">
        <v>16223</v>
      </c>
      <c r="F789" s="50">
        <v>16</v>
      </c>
      <c r="G789" s="33">
        <v>8</v>
      </c>
      <c r="H789" s="50">
        <v>0.75</v>
      </c>
      <c r="I789" s="1423"/>
      <c r="J789" s="1437"/>
      <c r="K789" s="1414"/>
      <c r="L789" s="50"/>
      <c r="M789" s="50"/>
      <c r="N789" s="50"/>
      <c r="O789" s="50"/>
      <c r="P789" s="50"/>
      <c r="Q789" s="50"/>
      <c r="R789" s="50"/>
      <c r="S789" s="50" t="s">
        <v>16226</v>
      </c>
      <c r="T789" s="50" t="s">
        <v>19545</v>
      </c>
      <c r="U789" s="398" t="s">
        <v>19544</v>
      </c>
    </row>
    <row r="790" spans="1:21" ht="51">
      <c r="A790" s="50">
        <v>786</v>
      </c>
      <c r="B790" s="41" t="s">
        <v>19546</v>
      </c>
      <c r="C790" s="398" t="s">
        <v>19547</v>
      </c>
      <c r="D790" s="393" t="s">
        <v>29</v>
      </c>
      <c r="E790" s="50" t="s">
        <v>1586</v>
      </c>
      <c r="F790" s="50">
        <v>8</v>
      </c>
      <c r="G790" s="33">
        <v>4</v>
      </c>
      <c r="H790" s="50">
        <v>0.75</v>
      </c>
      <c r="I790" s="1421" t="s">
        <v>19548</v>
      </c>
      <c r="J790" s="1436">
        <v>1206700020526</v>
      </c>
      <c r="K790" s="1413" t="s">
        <v>19549</v>
      </c>
      <c r="L790" s="50"/>
      <c r="M790" s="50"/>
      <c r="N790" s="50"/>
      <c r="O790" s="50"/>
      <c r="P790" s="50"/>
      <c r="Q790" s="50"/>
      <c r="R790" s="50"/>
      <c r="S790" s="50" t="s">
        <v>16226</v>
      </c>
      <c r="T790" s="50" t="s">
        <v>19550</v>
      </c>
      <c r="U790" s="398" t="s">
        <v>19539</v>
      </c>
    </row>
    <row r="791" spans="1:21" ht="51">
      <c r="A791" s="50">
        <v>787</v>
      </c>
      <c r="B791" s="41" t="s">
        <v>19551</v>
      </c>
      <c r="C791" s="398" t="s">
        <v>19552</v>
      </c>
      <c r="D791" s="393" t="s">
        <v>29</v>
      </c>
      <c r="E791" s="50" t="s">
        <v>16223</v>
      </c>
      <c r="F791" s="50">
        <v>12</v>
      </c>
      <c r="G791" s="33">
        <v>6</v>
      </c>
      <c r="H791" s="50">
        <v>0.75</v>
      </c>
      <c r="I791" s="1422"/>
      <c r="J791" s="1463"/>
      <c r="K791" s="1417"/>
      <c r="L791" s="50"/>
      <c r="M791" s="50"/>
      <c r="N791" s="50"/>
      <c r="O791" s="50"/>
      <c r="P791" s="50"/>
      <c r="Q791" s="50"/>
      <c r="R791" s="50"/>
      <c r="S791" s="50" t="s">
        <v>16226</v>
      </c>
      <c r="T791" s="50" t="s">
        <v>19553</v>
      </c>
      <c r="U791" s="398" t="s">
        <v>19552</v>
      </c>
    </row>
    <row r="792" spans="1:21" ht="38.25">
      <c r="A792" s="50">
        <v>788</v>
      </c>
      <c r="B792" s="41" t="s">
        <v>19554</v>
      </c>
      <c r="C792" s="398" t="s">
        <v>19555</v>
      </c>
      <c r="D792" s="393" t="s">
        <v>29</v>
      </c>
      <c r="E792" s="50" t="s">
        <v>1586</v>
      </c>
      <c r="F792" s="50">
        <v>8</v>
      </c>
      <c r="G792" s="33" t="s">
        <v>16300</v>
      </c>
      <c r="H792" s="50" t="s">
        <v>17796</v>
      </c>
      <c r="I792" s="1422"/>
      <c r="J792" s="1463"/>
      <c r="K792" s="1417"/>
      <c r="L792" s="50"/>
      <c r="M792" s="50"/>
      <c r="N792" s="50"/>
      <c r="O792" s="50"/>
      <c r="P792" s="50"/>
      <c r="Q792" s="50"/>
      <c r="R792" s="50"/>
      <c r="S792" s="50" t="s">
        <v>16226</v>
      </c>
      <c r="T792" s="50" t="s">
        <v>19556</v>
      </c>
      <c r="U792" s="398" t="s">
        <v>19557</v>
      </c>
    </row>
    <row r="793" spans="1:21" ht="38.25">
      <c r="A793" s="50">
        <v>789</v>
      </c>
      <c r="B793" s="41" t="s">
        <v>19558</v>
      </c>
      <c r="C793" s="41" t="s">
        <v>19559</v>
      </c>
      <c r="D793" s="393" t="s">
        <v>29</v>
      </c>
      <c r="E793" s="50" t="s">
        <v>16223</v>
      </c>
      <c r="F793" s="50">
        <v>10</v>
      </c>
      <c r="G793" s="33">
        <v>4</v>
      </c>
      <c r="H793" s="50">
        <v>1.1000000000000001</v>
      </c>
      <c r="I793" s="1422"/>
      <c r="J793" s="1463"/>
      <c r="K793" s="1417"/>
      <c r="L793" s="50"/>
      <c r="M793" s="50"/>
      <c r="N793" s="50"/>
      <c r="O793" s="50"/>
      <c r="P793" s="50"/>
      <c r="Q793" s="50"/>
      <c r="R793" s="50"/>
      <c r="S793" s="50" t="s">
        <v>16226</v>
      </c>
      <c r="T793" s="41" t="s">
        <v>19560</v>
      </c>
      <c r="U793" s="315" t="s">
        <v>19559</v>
      </c>
    </row>
    <row r="794" spans="1:21" ht="38.25">
      <c r="A794" s="50">
        <v>790</v>
      </c>
      <c r="B794" s="41" t="s">
        <v>19561</v>
      </c>
      <c r="C794" s="41" t="s">
        <v>19562</v>
      </c>
      <c r="D794" s="393" t="s">
        <v>29</v>
      </c>
      <c r="E794" s="50" t="s">
        <v>16223</v>
      </c>
      <c r="F794" s="50">
        <v>10</v>
      </c>
      <c r="G794" s="33">
        <v>4</v>
      </c>
      <c r="H794" s="50">
        <v>1.1000000000000001</v>
      </c>
      <c r="I794" s="1422"/>
      <c r="J794" s="1463"/>
      <c r="K794" s="1417"/>
      <c r="L794" s="50"/>
      <c r="M794" s="50"/>
      <c r="N794" s="50"/>
      <c r="O794" s="50"/>
      <c r="P794" s="50"/>
      <c r="Q794" s="50"/>
      <c r="R794" s="50"/>
      <c r="S794" s="50" t="s">
        <v>16226</v>
      </c>
      <c r="T794" s="41" t="s">
        <v>19563</v>
      </c>
      <c r="U794" s="315" t="s">
        <v>19562</v>
      </c>
    </row>
    <row r="795" spans="1:21" ht="38.25">
      <c r="A795" s="50">
        <v>791</v>
      </c>
      <c r="B795" s="41" t="s">
        <v>19564</v>
      </c>
      <c r="C795" s="41" t="s">
        <v>19565</v>
      </c>
      <c r="D795" s="393" t="s">
        <v>29</v>
      </c>
      <c r="E795" s="50" t="s">
        <v>16223</v>
      </c>
      <c r="F795" s="50">
        <v>10</v>
      </c>
      <c r="G795" s="33">
        <v>4</v>
      </c>
      <c r="H795" s="50">
        <v>1.1000000000000001</v>
      </c>
      <c r="I795" s="1422"/>
      <c r="J795" s="1463"/>
      <c r="K795" s="1417"/>
      <c r="L795" s="50"/>
      <c r="M795" s="50"/>
      <c r="N795" s="50"/>
      <c r="O795" s="50"/>
      <c r="P795" s="50"/>
      <c r="Q795" s="50"/>
      <c r="R795" s="50"/>
      <c r="S795" s="50" t="s">
        <v>16226</v>
      </c>
      <c r="T795" s="41" t="s">
        <v>19566</v>
      </c>
      <c r="U795" s="41" t="s">
        <v>19565</v>
      </c>
    </row>
    <row r="796" spans="1:21" ht="38.25">
      <c r="A796" s="50">
        <v>792</v>
      </c>
      <c r="B796" s="41" t="s">
        <v>19567</v>
      </c>
      <c r="C796" s="315" t="s">
        <v>19568</v>
      </c>
      <c r="D796" s="393" t="s">
        <v>29</v>
      </c>
      <c r="E796" s="50" t="s">
        <v>16223</v>
      </c>
      <c r="F796" s="50">
        <v>10</v>
      </c>
      <c r="G796" s="33">
        <v>4</v>
      </c>
      <c r="H796" s="50">
        <v>1.1000000000000001</v>
      </c>
      <c r="I796" s="1423"/>
      <c r="J796" s="1437"/>
      <c r="K796" s="1414"/>
      <c r="L796" s="50"/>
      <c r="M796" s="50"/>
      <c r="N796" s="50"/>
      <c r="O796" s="50"/>
      <c r="P796" s="50"/>
      <c r="Q796" s="50"/>
      <c r="R796" s="50"/>
      <c r="S796" s="50" t="s">
        <v>16226</v>
      </c>
      <c r="T796" s="41" t="s">
        <v>19569</v>
      </c>
      <c r="U796" s="41" t="s">
        <v>19568</v>
      </c>
    </row>
    <row r="797" spans="1:21" ht="51">
      <c r="A797" s="50">
        <v>793</v>
      </c>
      <c r="B797" s="41" t="s">
        <v>19570</v>
      </c>
      <c r="C797" s="41" t="s">
        <v>19571</v>
      </c>
      <c r="D797" s="393" t="s">
        <v>29</v>
      </c>
      <c r="E797" s="50" t="s">
        <v>1586</v>
      </c>
      <c r="F797" s="50">
        <v>8</v>
      </c>
      <c r="G797" s="33">
        <v>4</v>
      </c>
      <c r="H797" s="50">
        <v>1.1000000000000001</v>
      </c>
      <c r="I797" s="407" t="s">
        <v>19548</v>
      </c>
      <c r="J797" s="399">
        <v>1206700020526</v>
      </c>
      <c r="K797" s="408" t="s">
        <v>19549</v>
      </c>
      <c r="L797" s="50"/>
      <c r="M797" s="50"/>
      <c r="N797" s="50"/>
      <c r="O797" s="50"/>
      <c r="P797" s="50"/>
      <c r="Q797" s="50"/>
      <c r="R797" s="50"/>
      <c r="S797" s="50" t="s">
        <v>16226</v>
      </c>
      <c r="T797" s="41" t="s">
        <v>19572</v>
      </c>
      <c r="U797" s="315" t="s">
        <v>19573</v>
      </c>
    </row>
    <row r="798" spans="1:21" ht="51">
      <c r="A798" s="50">
        <v>794</v>
      </c>
      <c r="B798" s="41" t="s">
        <v>19574</v>
      </c>
      <c r="C798" s="398" t="s">
        <v>19575</v>
      </c>
      <c r="D798" s="393" t="s">
        <v>29</v>
      </c>
      <c r="E798" s="50" t="s">
        <v>1586</v>
      </c>
      <c r="F798" s="50">
        <v>4</v>
      </c>
      <c r="G798" s="33">
        <v>4</v>
      </c>
      <c r="H798" s="50">
        <v>0.75</v>
      </c>
      <c r="I798" s="1421" t="s">
        <v>18618</v>
      </c>
      <c r="J798" s="1436">
        <v>1146733011369</v>
      </c>
      <c r="K798" s="1413" t="s">
        <v>19576</v>
      </c>
      <c r="L798" s="50"/>
      <c r="M798" s="50"/>
      <c r="N798" s="50"/>
      <c r="O798" s="50"/>
      <c r="P798" s="50"/>
      <c r="Q798" s="50"/>
      <c r="R798" s="50"/>
      <c r="S798" s="50" t="s">
        <v>16226</v>
      </c>
      <c r="T798" s="50" t="s">
        <v>19577</v>
      </c>
      <c r="U798" s="398" t="s">
        <v>19578</v>
      </c>
    </row>
    <row r="799" spans="1:21" ht="216.75">
      <c r="A799" s="50">
        <v>795</v>
      </c>
      <c r="B799" s="41" t="s">
        <v>19579</v>
      </c>
      <c r="C799" s="398" t="s">
        <v>19580</v>
      </c>
      <c r="D799" s="393" t="s">
        <v>29</v>
      </c>
      <c r="E799" s="50" t="s">
        <v>1586</v>
      </c>
      <c r="F799" s="50" t="s">
        <v>19581</v>
      </c>
      <c r="G799" s="33" t="s">
        <v>19582</v>
      </c>
      <c r="H799" s="50" t="s">
        <v>19338</v>
      </c>
      <c r="I799" s="1423"/>
      <c r="J799" s="1437"/>
      <c r="K799" s="1414"/>
      <c r="L799" s="50"/>
      <c r="M799" s="50"/>
      <c r="N799" s="50"/>
      <c r="O799" s="50"/>
      <c r="P799" s="50"/>
      <c r="Q799" s="50"/>
      <c r="R799" s="50"/>
      <c r="S799" s="50" t="s">
        <v>16226</v>
      </c>
      <c r="T799" s="50" t="s">
        <v>19583</v>
      </c>
      <c r="U799" s="398" t="s">
        <v>19584</v>
      </c>
    </row>
    <row r="800" spans="1:21" ht="38.25">
      <c r="A800" s="50">
        <v>796</v>
      </c>
      <c r="B800" s="41" t="s">
        <v>19585</v>
      </c>
      <c r="C800" s="398" t="s">
        <v>19586</v>
      </c>
      <c r="D800" s="393" t="s">
        <v>29</v>
      </c>
      <c r="E800" s="50" t="s">
        <v>1586</v>
      </c>
      <c r="F800" s="50">
        <v>2</v>
      </c>
      <c r="G800" s="33">
        <v>1</v>
      </c>
      <c r="H800" s="50">
        <v>0.75</v>
      </c>
      <c r="I800" s="339" t="s">
        <v>19587</v>
      </c>
      <c r="J800" s="42">
        <v>1036758317221</v>
      </c>
      <c r="K800" s="409" t="s">
        <v>19588</v>
      </c>
      <c r="L800" s="50"/>
      <c r="M800" s="50"/>
      <c r="N800" s="50"/>
      <c r="O800" s="50"/>
      <c r="P800" s="50"/>
      <c r="Q800" s="50"/>
      <c r="R800" s="50"/>
      <c r="S800" s="50" t="s">
        <v>16226</v>
      </c>
      <c r="T800" s="50" t="s">
        <v>19589</v>
      </c>
      <c r="U800" s="398" t="s">
        <v>19590</v>
      </c>
    </row>
    <row r="801" spans="1:21" ht="38.25">
      <c r="A801" s="50">
        <v>797</v>
      </c>
      <c r="B801" s="41" t="s">
        <v>19591</v>
      </c>
      <c r="C801" s="398" t="s">
        <v>19592</v>
      </c>
      <c r="D801" s="393" t="s">
        <v>29</v>
      </c>
      <c r="E801" s="50" t="s">
        <v>16223</v>
      </c>
      <c r="F801" s="50">
        <v>10</v>
      </c>
      <c r="G801" s="33">
        <v>5</v>
      </c>
      <c r="H801" s="50">
        <v>0.75</v>
      </c>
      <c r="I801" s="41" t="s">
        <v>19593</v>
      </c>
      <c r="J801" s="42">
        <v>1136733011997</v>
      </c>
      <c r="K801" s="50" t="s">
        <v>19594</v>
      </c>
      <c r="L801" s="50"/>
      <c r="M801" s="50"/>
      <c r="N801" s="50"/>
      <c r="O801" s="50"/>
      <c r="P801" s="50"/>
      <c r="Q801" s="50"/>
      <c r="R801" s="50"/>
      <c r="S801" s="50" t="s">
        <v>16226</v>
      </c>
      <c r="T801" s="50" t="s">
        <v>19595</v>
      </c>
      <c r="U801" s="398" t="s">
        <v>19592</v>
      </c>
    </row>
    <row r="802" spans="1:21" ht="38.25">
      <c r="A802" s="50">
        <v>798</v>
      </c>
      <c r="B802" s="41" t="s">
        <v>19596</v>
      </c>
      <c r="C802" s="398" t="s">
        <v>19592</v>
      </c>
      <c r="D802" s="393" t="s">
        <v>29</v>
      </c>
      <c r="E802" s="50" t="s">
        <v>16223</v>
      </c>
      <c r="F802" s="50">
        <v>4</v>
      </c>
      <c r="G802" s="33">
        <v>2</v>
      </c>
      <c r="H802" s="50">
        <v>0.75</v>
      </c>
      <c r="I802" s="41" t="s">
        <v>19593</v>
      </c>
      <c r="J802" s="401">
        <v>1136733011997</v>
      </c>
      <c r="K802" s="327" t="s">
        <v>19597</v>
      </c>
      <c r="L802" s="50"/>
      <c r="M802" s="50"/>
      <c r="N802" s="50"/>
      <c r="O802" s="50"/>
      <c r="P802" s="50"/>
      <c r="Q802" s="50"/>
      <c r="R802" s="50"/>
      <c r="S802" s="50" t="s">
        <v>16226</v>
      </c>
      <c r="T802" s="50" t="s">
        <v>19598</v>
      </c>
      <c r="U802" s="398" t="s">
        <v>19592</v>
      </c>
    </row>
    <row r="803" spans="1:21" ht="38.25">
      <c r="A803" s="50">
        <v>799</v>
      </c>
      <c r="B803" s="41" t="s">
        <v>19599</v>
      </c>
      <c r="C803" s="398" t="s">
        <v>19600</v>
      </c>
      <c r="D803" s="393" t="s">
        <v>29</v>
      </c>
      <c r="E803" s="50" t="s">
        <v>1586</v>
      </c>
      <c r="F803" s="50">
        <v>2</v>
      </c>
      <c r="G803" s="33">
        <v>1</v>
      </c>
      <c r="H803" s="50">
        <v>1.1000000000000001</v>
      </c>
      <c r="I803" s="41" t="s">
        <v>19601</v>
      </c>
      <c r="J803" s="42">
        <v>1126732005696</v>
      </c>
      <c r="K803" s="50" t="s">
        <v>19602</v>
      </c>
      <c r="L803" s="50"/>
      <c r="M803" s="50"/>
      <c r="N803" s="50"/>
      <c r="O803" s="50"/>
      <c r="P803" s="50"/>
      <c r="Q803" s="50"/>
      <c r="R803" s="50"/>
      <c r="S803" s="50" t="s">
        <v>16226</v>
      </c>
      <c r="T803" s="50" t="s">
        <v>19603</v>
      </c>
      <c r="U803" s="398" t="s">
        <v>19604</v>
      </c>
    </row>
    <row r="804" spans="1:21" ht="38.25">
      <c r="A804" s="50">
        <v>800</v>
      </c>
      <c r="B804" s="41" t="s">
        <v>19605</v>
      </c>
      <c r="C804" s="398" t="s">
        <v>19606</v>
      </c>
      <c r="D804" s="393" t="s">
        <v>29</v>
      </c>
      <c r="E804" s="50" t="s">
        <v>1586</v>
      </c>
      <c r="F804" s="50">
        <v>6</v>
      </c>
      <c r="G804" s="33" t="s">
        <v>16300</v>
      </c>
      <c r="H804" s="50" t="s">
        <v>17796</v>
      </c>
      <c r="I804" s="1421" t="s">
        <v>19607</v>
      </c>
      <c r="J804" s="1436">
        <v>1156733003613</v>
      </c>
      <c r="K804" s="1413" t="s">
        <v>19608</v>
      </c>
      <c r="L804" s="50"/>
      <c r="M804" s="50"/>
      <c r="N804" s="50"/>
      <c r="O804" s="50"/>
      <c r="P804" s="50"/>
      <c r="Q804" s="50"/>
      <c r="R804" s="50"/>
      <c r="S804" s="50" t="s">
        <v>16226</v>
      </c>
      <c r="T804" s="50" t="s">
        <v>19609</v>
      </c>
      <c r="U804" s="398" t="s">
        <v>19610</v>
      </c>
    </row>
    <row r="805" spans="1:21" ht="38.25">
      <c r="A805" s="50">
        <v>801</v>
      </c>
      <c r="B805" s="41" t="s">
        <v>19611</v>
      </c>
      <c r="C805" s="398" t="s">
        <v>19612</v>
      </c>
      <c r="D805" s="393" t="s">
        <v>29</v>
      </c>
      <c r="E805" s="50" t="s">
        <v>1586</v>
      </c>
      <c r="F805" s="50">
        <v>8</v>
      </c>
      <c r="G805" s="33">
        <v>4</v>
      </c>
      <c r="H805" s="50">
        <v>0.75</v>
      </c>
      <c r="I805" s="1422"/>
      <c r="J805" s="1463"/>
      <c r="K805" s="1417"/>
      <c r="L805" s="50"/>
      <c r="M805" s="50"/>
      <c r="N805" s="50"/>
      <c r="O805" s="50"/>
      <c r="P805" s="50"/>
      <c r="Q805" s="50"/>
      <c r="R805" s="50"/>
      <c r="S805" s="50" t="s">
        <v>16226</v>
      </c>
      <c r="T805" s="50" t="s">
        <v>19613</v>
      </c>
      <c r="U805" s="398" t="s">
        <v>19614</v>
      </c>
    </row>
    <row r="806" spans="1:21" ht="51">
      <c r="A806" s="50">
        <v>802</v>
      </c>
      <c r="B806" s="41" t="s">
        <v>19615</v>
      </c>
      <c r="C806" s="398" t="s">
        <v>19616</v>
      </c>
      <c r="D806" s="393" t="s">
        <v>29</v>
      </c>
      <c r="E806" s="50" t="s">
        <v>1586</v>
      </c>
      <c r="F806" s="50">
        <v>6</v>
      </c>
      <c r="G806" s="33">
        <v>3</v>
      </c>
      <c r="H806" s="50">
        <v>0.75</v>
      </c>
      <c r="I806" s="1423"/>
      <c r="J806" s="1437"/>
      <c r="K806" s="1414"/>
      <c r="L806" s="50"/>
      <c r="M806" s="50"/>
      <c r="N806" s="50"/>
      <c r="O806" s="50"/>
      <c r="P806" s="50"/>
      <c r="Q806" s="50"/>
      <c r="R806" s="50"/>
      <c r="S806" s="50" t="s">
        <v>16226</v>
      </c>
      <c r="T806" s="50" t="s">
        <v>19617</v>
      </c>
      <c r="U806" s="398" t="s">
        <v>19618</v>
      </c>
    </row>
    <row r="807" spans="1:21" ht="38.25">
      <c r="A807" s="50">
        <v>803</v>
      </c>
      <c r="B807" s="41" t="s">
        <v>19619</v>
      </c>
      <c r="C807" s="398" t="s">
        <v>19620</v>
      </c>
      <c r="D807" s="393" t="s">
        <v>29</v>
      </c>
      <c r="E807" s="50" t="s">
        <v>1586</v>
      </c>
      <c r="F807" s="50">
        <v>6</v>
      </c>
      <c r="G807" s="33">
        <v>3</v>
      </c>
      <c r="H807" s="50">
        <v>0.75</v>
      </c>
      <c r="I807" s="41" t="s">
        <v>19621</v>
      </c>
      <c r="J807" s="42">
        <v>1156733008200</v>
      </c>
      <c r="K807" s="50" t="s">
        <v>19622</v>
      </c>
      <c r="L807" s="50"/>
      <c r="M807" s="50"/>
      <c r="N807" s="50"/>
      <c r="O807" s="50"/>
      <c r="P807" s="50"/>
      <c r="Q807" s="50"/>
      <c r="R807" s="50"/>
      <c r="S807" s="50" t="s">
        <v>16226</v>
      </c>
      <c r="T807" s="50" t="s">
        <v>19622</v>
      </c>
      <c r="U807" s="398" t="s">
        <v>19623</v>
      </c>
    </row>
    <row r="808" spans="1:21" ht="38.25">
      <c r="A808" s="50">
        <v>804</v>
      </c>
      <c r="B808" s="41" t="s">
        <v>19624</v>
      </c>
      <c r="C808" s="398" t="s">
        <v>19625</v>
      </c>
      <c r="D808" s="393" t="s">
        <v>29</v>
      </c>
      <c r="E808" s="50" t="s">
        <v>16223</v>
      </c>
      <c r="F808" s="50">
        <v>2</v>
      </c>
      <c r="G808" s="33">
        <v>1</v>
      </c>
      <c r="H808" s="50">
        <v>0.75</v>
      </c>
      <c r="I808" s="1421" t="s">
        <v>19626</v>
      </c>
      <c r="J808" s="1436">
        <v>1126732009623</v>
      </c>
      <c r="K808" s="1413" t="s">
        <v>19627</v>
      </c>
      <c r="L808" s="50"/>
      <c r="M808" s="50"/>
      <c r="N808" s="50"/>
      <c r="O808" s="50"/>
      <c r="P808" s="50"/>
      <c r="Q808" s="50"/>
      <c r="R808" s="50"/>
      <c r="S808" s="50" t="s">
        <v>16226</v>
      </c>
      <c r="T808" s="41" t="s">
        <v>19624</v>
      </c>
      <c r="U808" s="398" t="s">
        <v>19625</v>
      </c>
    </row>
    <row r="809" spans="1:21" ht="38.25">
      <c r="A809" s="50">
        <v>805</v>
      </c>
      <c r="B809" s="41" t="s">
        <v>19628</v>
      </c>
      <c r="C809" s="398" t="s">
        <v>19629</v>
      </c>
      <c r="D809" s="393" t="s">
        <v>29</v>
      </c>
      <c r="E809" s="50" t="s">
        <v>1586</v>
      </c>
      <c r="F809" s="50">
        <v>6</v>
      </c>
      <c r="G809" s="33" t="s">
        <v>6806</v>
      </c>
      <c r="H809" s="50" t="s">
        <v>17796</v>
      </c>
      <c r="I809" s="1422"/>
      <c r="J809" s="1463"/>
      <c r="K809" s="1417"/>
      <c r="L809" s="50"/>
      <c r="M809" s="50"/>
      <c r="N809" s="50"/>
      <c r="O809" s="50"/>
      <c r="P809" s="50"/>
      <c r="Q809" s="50"/>
      <c r="R809" s="50"/>
      <c r="S809" s="50" t="s">
        <v>16226</v>
      </c>
      <c r="T809" s="50" t="s">
        <v>19630</v>
      </c>
      <c r="U809" s="398" t="s">
        <v>19631</v>
      </c>
    </row>
    <row r="810" spans="1:21" ht="38.25">
      <c r="A810" s="50">
        <v>806</v>
      </c>
      <c r="B810" s="41" t="s">
        <v>19628</v>
      </c>
      <c r="C810" s="398" t="s">
        <v>19629</v>
      </c>
      <c r="D810" s="393" t="s">
        <v>29</v>
      </c>
      <c r="E810" s="50" t="s">
        <v>16223</v>
      </c>
      <c r="F810" s="33" t="s">
        <v>8511</v>
      </c>
      <c r="G810" s="33">
        <v>3</v>
      </c>
      <c r="H810" s="50">
        <v>1.1000000000000001</v>
      </c>
      <c r="I810" s="1422"/>
      <c r="J810" s="1463"/>
      <c r="K810" s="1417"/>
      <c r="L810" s="50"/>
      <c r="M810" s="50"/>
      <c r="N810" s="50"/>
      <c r="O810" s="50"/>
      <c r="P810" s="50"/>
      <c r="Q810" s="50"/>
      <c r="R810" s="50"/>
      <c r="S810" s="50" t="s">
        <v>16226</v>
      </c>
      <c r="T810" s="50" t="s">
        <v>19630</v>
      </c>
      <c r="U810" s="398" t="s">
        <v>19631</v>
      </c>
    </row>
    <row r="811" spans="1:21" ht="38.25">
      <c r="A811" s="50">
        <v>807</v>
      </c>
      <c r="B811" s="41" t="s">
        <v>19632</v>
      </c>
      <c r="C811" s="398" t="s">
        <v>19633</v>
      </c>
      <c r="D811" s="393" t="s">
        <v>29</v>
      </c>
      <c r="E811" s="50" t="s">
        <v>16223</v>
      </c>
      <c r="F811" s="50">
        <v>2</v>
      </c>
      <c r="G811" s="33">
        <v>1</v>
      </c>
      <c r="H811" s="50">
        <v>1.1000000000000001</v>
      </c>
      <c r="I811" s="1422"/>
      <c r="J811" s="1463"/>
      <c r="K811" s="1417"/>
      <c r="L811" s="50"/>
      <c r="M811" s="50"/>
      <c r="N811" s="50"/>
      <c r="O811" s="50"/>
      <c r="P811" s="50"/>
      <c r="Q811" s="50"/>
      <c r="R811" s="50"/>
      <c r="S811" s="50" t="s">
        <v>16226</v>
      </c>
      <c r="T811" s="50" t="s">
        <v>19634</v>
      </c>
      <c r="U811" s="398" t="s">
        <v>19635</v>
      </c>
    </row>
    <row r="812" spans="1:21" ht="38.25">
      <c r="A812" s="50">
        <v>808</v>
      </c>
      <c r="B812" s="41" t="s">
        <v>19636</v>
      </c>
      <c r="C812" s="398" t="s">
        <v>19637</v>
      </c>
      <c r="D812" s="393" t="s">
        <v>29</v>
      </c>
      <c r="E812" s="41" t="s">
        <v>16223</v>
      </c>
      <c r="F812" s="50">
        <v>12</v>
      </c>
      <c r="G812" s="33" t="s">
        <v>6798</v>
      </c>
      <c r="H812" s="50">
        <v>1.1000000000000001</v>
      </c>
      <c r="I812" s="1422"/>
      <c r="J812" s="1463"/>
      <c r="K812" s="1417"/>
      <c r="L812" s="50"/>
      <c r="M812" s="50"/>
      <c r="N812" s="50"/>
      <c r="O812" s="50"/>
      <c r="P812" s="50"/>
      <c r="Q812" s="50"/>
      <c r="R812" s="50"/>
      <c r="S812" s="50" t="s">
        <v>16226</v>
      </c>
      <c r="T812" s="50" t="s">
        <v>19638</v>
      </c>
      <c r="U812" s="398" t="s">
        <v>19637</v>
      </c>
    </row>
    <row r="813" spans="1:21" ht="38.25">
      <c r="A813" s="50">
        <v>809</v>
      </c>
      <c r="B813" s="41" t="s">
        <v>19639</v>
      </c>
      <c r="C813" s="398" t="s">
        <v>19640</v>
      </c>
      <c r="D813" s="393" t="s">
        <v>29</v>
      </c>
      <c r="E813" s="50" t="s">
        <v>16223</v>
      </c>
      <c r="F813" s="50">
        <v>12</v>
      </c>
      <c r="G813" s="33">
        <v>6</v>
      </c>
      <c r="H813" s="50">
        <v>1.1000000000000001</v>
      </c>
      <c r="I813" s="1422"/>
      <c r="J813" s="1463"/>
      <c r="K813" s="1417"/>
      <c r="L813" s="50"/>
      <c r="M813" s="50"/>
      <c r="N813" s="50"/>
      <c r="O813" s="50"/>
      <c r="P813" s="50"/>
      <c r="Q813" s="50"/>
      <c r="R813" s="50"/>
      <c r="S813" s="50" t="s">
        <v>16226</v>
      </c>
      <c r="T813" s="50" t="s">
        <v>19641</v>
      </c>
      <c r="U813" s="398" t="s">
        <v>19640</v>
      </c>
    </row>
    <row r="814" spans="1:21" ht="38.25">
      <c r="A814" s="50">
        <v>810</v>
      </c>
      <c r="B814" s="41" t="s">
        <v>19642</v>
      </c>
      <c r="C814" s="398" t="s">
        <v>19643</v>
      </c>
      <c r="D814" s="393" t="s">
        <v>29</v>
      </c>
      <c r="E814" s="50" t="s">
        <v>16223</v>
      </c>
      <c r="F814" s="50">
        <v>14</v>
      </c>
      <c r="G814" s="33">
        <v>7</v>
      </c>
      <c r="H814" s="50">
        <v>1.1000000000000001</v>
      </c>
      <c r="I814" s="1423"/>
      <c r="J814" s="1437"/>
      <c r="K814" s="1414"/>
      <c r="L814" s="50"/>
      <c r="M814" s="50"/>
      <c r="N814" s="50"/>
      <c r="O814" s="50"/>
      <c r="P814" s="50"/>
      <c r="Q814" s="50"/>
      <c r="R814" s="50"/>
      <c r="S814" s="50" t="s">
        <v>16226</v>
      </c>
      <c r="T814" s="50" t="s">
        <v>19644</v>
      </c>
      <c r="U814" s="398" t="s">
        <v>19643</v>
      </c>
    </row>
    <row r="815" spans="1:21" ht="38.25">
      <c r="A815" s="50">
        <v>811</v>
      </c>
      <c r="B815" s="41" t="s">
        <v>19645</v>
      </c>
      <c r="C815" s="398" t="s">
        <v>19646</v>
      </c>
      <c r="D815" s="393" t="s">
        <v>29</v>
      </c>
      <c r="E815" s="50" t="s">
        <v>16223</v>
      </c>
      <c r="F815" s="50">
        <v>8</v>
      </c>
      <c r="G815" s="33">
        <v>4</v>
      </c>
      <c r="H815" s="50">
        <v>1.1000000000000001</v>
      </c>
      <c r="I815" s="152" t="s">
        <v>17037</v>
      </c>
      <c r="J815" s="410">
        <v>1176733007406</v>
      </c>
      <c r="K815" s="45" t="s">
        <v>19647</v>
      </c>
      <c r="L815" s="50"/>
      <c r="M815" s="50"/>
      <c r="N815" s="50"/>
      <c r="O815" s="50"/>
      <c r="P815" s="50"/>
      <c r="Q815" s="50"/>
      <c r="R815" s="50"/>
      <c r="S815" s="50" t="s">
        <v>16226</v>
      </c>
      <c r="T815" s="50" t="s">
        <v>19648</v>
      </c>
      <c r="U815" s="398" t="s">
        <v>19646</v>
      </c>
    </row>
    <row r="816" spans="1:21" ht="51">
      <c r="A816" s="50">
        <v>812</v>
      </c>
      <c r="B816" s="41" t="s">
        <v>19649</v>
      </c>
      <c r="C816" s="398" t="s">
        <v>19650</v>
      </c>
      <c r="D816" s="393" t="s">
        <v>29</v>
      </c>
      <c r="E816" s="50" t="s">
        <v>16223</v>
      </c>
      <c r="F816" s="50">
        <v>20</v>
      </c>
      <c r="G816" s="33">
        <v>10</v>
      </c>
      <c r="H816" s="50">
        <v>1.1000000000000001</v>
      </c>
      <c r="I816" s="400" t="s">
        <v>19651</v>
      </c>
      <c r="J816" s="401">
        <v>1146733005275</v>
      </c>
      <c r="K816" s="383" t="s">
        <v>16506</v>
      </c>
      <c r="L816" s="50"/>
      <c r="M816" s="50"/>
      <c r="N816" s="50"/>
      <c r="O816" s="50"/>
      <c r="P816" s="50"/>
      <c r="Q816" s="50"/>
      <c r="R816" s="50"/>
      <c r="S816" s="50" t="s">
        <v>16226</v>
      </c>
      <c r="T816" s="50" t="s">
        <v>19652</v>
      </c>
      <c r="U816" s="398" t="s">
        <v>19650</v>
      </c>
    </row>
    <row r="817" spans="1:21" ht="38.25">
      <c r="A817" s="50">
        <v>813</v>
      </c>
      <c r="B817" s="41" t="s">
        <v>19653</v>
      </c>
      <c r="C817" s="398" t="s">
        <v>19654</v>
      </c>
      <c r="D817" s="393" t="s">
        <v>29</v>
      </c>
      <c r="E817" s="50" t="s">
        <v>16223</v>
      </c>
      <c r="F817" s="50">
        <v>12</v>
      </c>
      <c r="G817" s="33">
        <v>6</v>
      </c>
      <c r="H817" s="50">
        <v>1.1000000000000001</v>
      </c>
      <c r="I817" s="152" t="s">
        <v>19655</v>
      </c>
      <c r="J817" s="410">
        <v>1226700010613</v>
      </c>
      <c r="K817" s="301" t="s">
        <v>19656</v>
      </c>
      <c r="L817" s="50"/>
      <c r="M817" s="50"/>
      <c r="N817" s="50"/>
      <c r="O817" s="50"/>
      <c r="P817" s="50"/>
      <c r="Q817" s="50"/>
      <c r="R817" s="50"/>
      <c r="S817" s="50" t="s">
        <v>16226</v>
      </c>
      <c r="T817" s="50" t="s">
        <v>19657</v>
      </c>
      <c r="U817" s="398" t="s">
        <v>19654</v>
      </c>
    </row>
    <row r="818" spans="1:21" ht="38.25">
      <c r="A818" s="50">
        <v>814</v>
      </c>
      <c r="B818" s="41" t="s">
        <v>19658</v>
      </c>
      <c r="C818" s="398" t="s">
        <v>19659</v>
      </c>
      <c r="D818" s="393" t="s">
        <v>29</v>
      </c>
      <c r="E818" s="50" t="s">
        <v>1586</v>
      </c>
      <c r="F818" s="50">
        <v>4</v>
      </c>
      <c r="G818" s="33" t="s">
        <v>16242</v>
      </c>
      <c r="H818" s="50">
        <v>1.1000000000000001</v>
      </c>
      <c r="I818" s="411" t="s">
        <v>18353</v>
      </c>
      <c r="J818" s="399">
        <v>1156733008849</v>
      </c>
      <c r="K818" s="412" t="s">
        <v>19660</v>
      </c>
      <c r="L818" s="50"/>
      <c r="M818" s="50"/>
      <c r="N818" s="50"/>
      <c r="O818" s="50"/>
      <c r="P818" s="50"/>
      <c r="Q818" s="50"/>
      <c r="R818" s="50"/>
      <c r="S818" s="50" t="s">
        <v>16226</v>
      </c>
      <c r="T818" s="50" t="s">
        <v>19661</v>
      </c>
      <c r="U818" s="50" t="s">
        <v>19662</v>
      </c>
    </row>
    <row r="819" spans="1:21" ht="38.25">
      <c r="A819" s="50">
        <v>815</v>
      </c>
      <c r="B819" s="41" t="s">
        <v>19663</v>
      </c>
      <c r="C819" s="398" t="s">
        <v>19664</v>
      </c>
      <c r="D819" s="393" t="s">
        <v>29</v>
      </c>
      <c r="E819" s="50" t="s">
        <v>1586</v>
      </c>
      <c r="F819" s="33" t="s">
        <v>6798</v>
      </c>
      <c r="G819" s="33" t="s">
        <v>16710</v>
      </c>
      <c r="H819" s="50">
        <v>1.1000000000000001</v>
      </c>
      <c r="I819" s="152" t="s">
        <v>19655</v>
      </c>
      <c r="J819" s="410">
        <v>1226700010613</v>
      </c>
      <c r="K819" s="301" t="s">
        <v>19656</v>
      </c>
      <c r="L819" s="50"/>
      <c r="M819" s="50"/>
      <c r="N819" s="50"/>
      <c r="O819" s="50"/>
      <c r="P819" s="50"/>
      <c r="Q819" s="50"/>
      <c r="R819" s="50"/>
      <c r="S819" s="50" t="s">
        <v>16226</v>
      </c>
      <c r="T819" s="50" t="s">
        <v>19665</v>
      </c>
      <c r="U819" s="398" t="s">
        <v>19666</v>
      </c>
    </row>
    <row r="820" spans="1:21" ht="38.25">
      <c r="A820" s="50">
        <v>816</v>
      </c>
      <c r="B820" s="41" t="s">
        <v>19667</v>
      </c>
      <c r="C820" s="398" t="s">
        <v>19668</v>
      </c>
      <c r="D820" s="393" t="s">
        <v>29</v>
      </c>
      <c r="E820" s="50" t="s">
        <v>16223</v>
      </c>
      <c r="F820" s="50">
        <v>12</v>
      </c>
      <c r="G820" s="33">
        <v>6</v>
      </c>
      <c r="H820" s="50">
        <v>1.1000000000000001</v>
      </c>
      <c r="I820" s="152" t="s">
        <v>19655</v>
      </c>
      <c r="J820" s="410">
        <v>1226700010613</v>
      </c>
      <c r="K820" s="301" t="s">
        <v>19656</v>
      </c>
      <c r="L820" s="50"/>
      <c r="M820" s="50"/>
      <c r="N820" s="50"/>
      <c r="O820" s="50"/>
      <c r="P820" s="50"/>
      <c r="Q820" s="50"/>
      <c r="R820" s="50"/>
      <c r="S820" s="50" t="s">
        <v>16226</v>
      </c>
      <c r="T820" s="50" t="s">
        <v>19669</v>
      </c>
      <c r="U820" s="398" t="s">
        <v>19668</v>
      </c>
    </row>
    <row r="821" spans="1:21" ht="38.25">
      <c r="A821" s="50">
        <v>817</v>
      </c>
      <c r="B821" s="41" t="s">
        <v>19670</v>
      </c>
      <c r="C821" s="398" t="s">
        <v>19671</v>
      </c>
      <c r="D821" s="393" t="s">
        <v>29</v>
      </c>
      <c r="E821" s="50" t="s">
        <v>16223</v>
      </c>
      <c r="F821" s="50">
        <v>8</v>
      </c>
      <c r="G821" s="33">
        <v>4</v>
      </c>
      <c r="H821" s="50">
        <v>1.1000000000000001</v>
      </c>
      <c r="I821" s="152" t="s">
        <v>19655</v>
      </c>
      <c r="J821" s="410">
        <v>1226700010613</v>
      </c>
      <c r="K821" s="301" t="s">
        <v>19656</v>
      </c>
      <c r="L821" s="50"/>
      <c r="M821" s="50"/>
      <c r="N821" s="50"/>
      <c r="O821" s="50"/>
      <c r="P821" s="50"/>
      <c r="Q821" s="50"/>
      <c r="R821" s="50"/>
      <c r="S821" s="50" t="s">
        <v>16226</v>
      </c>
      <c r="T821" s="50" t="s">
        <v>19672</v>
      </c>
      <c r="U821" s="398" t="s">
        <v>19671</v>
      </c>
    </row>
    <row r="822" spans="1:21" ht="38.25">
      <c r="A822" s="50">
        <v>818</v>
      </c>
      <c r="B822" s="41" t="s">
        <v>19673</v>
      </c>
      <c r="C822" s="398" t="s">
        <v>19671</v>
      </c>
      <c r="D822" s="393" t="s">
        <v>29</v>
      </c>
      <c r="E822" s="50" t="s">
        <v>16223</v>
      </c>
      <c r="F822" s="50">
        <v>12</v>
      </c>
      <c r="G822" s="33">
        <v>6</v>
      </c>
      <c r="H822" s="50">
        <v>1.1000000000000001</v>
      </c>
      <c r="I822" s="413" t="s">
        <v>19674</v>
      </c>
      <c r="J822" s="399">
        <v>1096731006316</v>
      </c>
      <c r="K822" s="412" t="s">
        <v>19675</v>
      </c>
      <c r="L822" s="50"/>
      <c r="M822" s="50"/>
      <c r="N822" s="50"/>
      <c r="O822" s="50"/>
      <c r="P822" s="50"/>
      <c r="Q822" s="50"/>
      <c r="R822" s="50"/>
      <c r="S822" s="50" t="s">
        <v>16226</v>
      </c>
      <c r="T822" s="50" t="s">
        <v>19676</v>
      </c>
      <c r="U822" s="398" t="s">
        <v>19671</v>
      </c>
    </row>
    <row r="823" spans="1:21" ht="38.25">
      <c r="A823" s="50">
        <v>819</v>
      </c>
      <c r="B823" s="41" t="s">
        <v>19677</v>
      </c>
      <c r="C823" s="398" t="s">
        <v>19678</v>
      </c>
      <c r="D823" s="393" t="s">
        <v>29</v>
      </c>
      <c r="E823" s="50" t="s">
        <v>16223</v>
      </c>
      <c r="F823" s="50">
        <v>10</v>
      </c>
      <c r="G823" s="33">
        <v>5</v>
      </c>
      <c r="H823" s="50">
        <v>1.1000000000000001</v>
      </c>
      <c r="I823" s="321" t="s">
        <v>16491</v>
      </c>
      <c r="J823" s="410">
        <v>1126732011636</v>
      </c>
      <c r="K823" s="45" t="s">
        <v>19679</v>
      </c>
      <c r="L823" s="50"/>
      <c r="M823" s="50"/>
      <c r="N823" s="50"/>
      <c r="O823" s="50"/>
      <c r="P823" s="50"/>
      <c r="Q823" s="50"/>
      <c r="R823" s="50"/>
      <c r="S823" s="50" t="s">
        <v>16226</v>
      </c>
      <c r="T823" s="50" t="s">
        <v>19680</v>
      </c>
      <c r="U823" s="398" t="s">
        <v>19678</v>
      </c>
    </row>
    <row r="824" spans="1:21" ht="38.25">
      <c r="A824" s="50">
        <v>820</v>
      </c>
      <c r="B824" s="41" t="s">
        <v>19681</v>
      </c>
      <c r="C824" s="398" t="s">
        <v>19682</v>
      </c>
      <c r="D824" s="393" t="s">
        <v>29</v>
      </c>
      <c r="E824" s="50" t="s">
        <v>16223</v>
      </c>
      <c r="F824" s="50">
        <v>4</v>
      </c>
      <c r="G824" s="33">
        <v>2</v>
      </c>
      <c r="H824" s="50">
        <v>1.1000000000000001</v>
      </c>
      <c r="I824" s="321" t="s">
        <v>16491</v>
      </c>
      <c r="J824" s="410">
        <v>1126732011636</v>
      </c>
      <c r="K824" s="45" t="s">
        <v>19679</v>
      </c>
      <c r="L824" s="50"/>
      <c r="M824" s="50"/>
      <c r="N824" s="50"/>
      <c r="O824" s="50"/>
      <c r="P824" s="50"/>
      <c r="Q824" s="50"/>
      <c r="R824" s="50"/>
      <c r="S824" s="50" t="s">
        <v>16226</v>
      </c>
      <c r="T824" s="50" t="s">
        <v>19683</v>
      </c>
      <c r="U824" s="398" t="s">
        <v>19682</v>
      </c>
    </row>
    <row r="825" spans="1:21" ht="38.25">
      <c r="A825" s="50">
        <v>821</v>
      </c>
      <c r="B825" s="41" t="s">
        <v>19684</v>
      </c>
      <c r="C825" s="398" t="s">
        <v>19682</v>
      </c>
      <c r="D825" s="393" t="s">
        <v>29</v>
      </c>
      <c r="E825" s="50" t="s">
        <v>16223</v>
      </c>
      <c r="F825" s="50">
        <v>10</v>
      </c>
      <c r="G825" s="33">
        <v>5</v>
      </c>
      <c r="H825" s="50">
        <v>1.1000000000000001</v>
      </c>
      <c r="I825" s="152" t="s">
        <v>19655</v>
      </c>
      <c r="J825" s="410">
        <v>1226700010613</v>
      </c>
      <c r="K825" s="301" t="s">
        <v>19656</v>
      </c>
      <c r="L825" s="50"/>
      <c r="M825" s="50"/>
      <c r="N825" s="50"/>
      <c r="O825" s="50"/>
      <c r="P825" s="50"/>
      <c r="Q825" s="50"/>
      <c r="R825" s="50"/>
      <c r="S825" s="50" t="s">
        <v>16226</v>
      </c>
      <c r="T825" s="50" t="s">
        <v>19685</v>
      </c>
      <c r="U825" s="398" t="s">
        <v>19682</v>
      </c>
    </row>
    <row r="826" spans="1:21" ht="38.25">
      <c r="A826" s="50">
        <v>822</v>
      </c>
      <c r="B826" s="41" t="s">
        <v>19686</v>
      </c>
      <c r="C826" s="398" t="s">
        <v>19687</v>
      </c>
      <c r="D826" s="393" t="s">
        <v>29</v>
      </c>
      <c r="E826" s="50" t="s">
        <v>19220</v>
      </c>
      <c r="F826" s="50">
        <v>10</v>
      </c>
      <c r="G826" s="33">
        <v>5</v>
      </c>
      <c r="H826" s="50">
        <v>1.1000000000000001</v>
      </c>
      <c r="I826" s="41" t="s">
        <v>19688</v>
      </c>
      <c r="J826" s="42">
        <v>1066731107266</v>
      </c>
      <c r="K826" s="50" t="s">
        <v>19689</v>
      </c>
      <c r="L826" s="50"/>
      <c r="M826" s="50"/>
      <c r="N826" s="50"/>
      <c r="O826" s="50"/>
      <c r="P826" s="50"/>
      <c r="Q826" s="50"/>
      <c r="R826" s="50"/>
      <c r="S826" s="50" t="s">
        <v>16226</v>
      </c>
      <c r="T826" s="50" t="s">
        <v>19690</v>
      </c>
      <c r="U826" s="398" t="s">
        <v>19691</v>
      </c>
    </row>
    <row r="827" spans="1:21" ht="63.75">
      <c r="A827" s="50">
        <v>823</v>
      </c>
      <c r="B827" s="41" t="s">
        <v>19692</v>
      </c>
      <c r="C827" s="398" t="s">
        <v>19693</v>
      </c>
      <c r="D827" s="393" t="s">
        <v>29</v>
      </c>
      <c r="E827" s="50" t="s">
        <v>1586</v>
      </c>
      <c r="F827" s="50">
        <v>8</v>
      </c>
      <c r="G827" s="33" t="s">
        <v>19694</v>
      </c>
      <c r="H827" s="50">
        <v>8</v>
      </c>
      <c r="I827" s="41" t="s">
        <v>19695</v>
      </c>
      <c r="J827" s="42">
        <v>1146733012876</v>
      </c>
      <c r="K827" s="50" t="s">
        <v>19696</v>
      </c>
      <c r="L827" s="50"/>
      <c r="M827" s="50"/>
      <c r="N827" s="50"/>
      <c r="O827" s="50"/>
      <c r="P827" s="50"/>
      <c r="Q827" s="50"/>
      <c r="R827" s="50"/>
      <c r="S827" s="50" t="s">
        <v>16226</v>
      </c>
      <c r="T827" s="50" t="s">
        <v>19697</v>
      </c>
      <c r="U827" s="398" t="s">
        <v>19698</v>
      </c>
    </row>
    <row r="828" spans="1:21" ht="63.75">
      <c r="A828" s="50">
        <v>824</v>
      </c>
      <c r="B828" s="41" t="s">
        <v>19699</v>
      </c>
      <c r="C828" s="41" t="s">
        <v>19700</v>
      </c>
      <c r="D828" s="393" t="s">
        <v>29</v>
      </c>
      <c r="E828" s="41" t="s">
        <v>19701</v>
      </c>
      <c r="F828" s="41">
        <v>10</v>
      </c>
      <c r="G828" s="317">
        <v>4</v>
      </c>
      <c r="H828" s="41">
        <v>0.75</v>
      </c>
      <c r="I828" s="314" t="s">
        <v>16612</v>
      </c>
      <c r="J828" s="42">
        <v>1236700007158</v>
      </c>
      <c r="K828" s="41" t="s">
        <v>19702</v>
      </c>
      <c r="L828" s="50"/>
      <c r="M828" s="50"/>
      <c r="N828" s="50"/>
      <c r="O828" s="50"/>
      <c r="P828" s="50"/>
      <c r="Q828" s="50"/>
      <c r="R828" s="50"/>
      <c r="S828" s="50" t="s">
        <v>16226</v>
      </c>
      <c r="T828" s="41" t="s">
        <v>19703</v>
      </c>
      <c r="U828" s="41" t="s">
        <v>19704</v>
      </c>
    </row>
    <row r="829" spans="1:21" ht="76.5">
      <c r="A829" s="50">
        <v>825</v>
      </c>
      <c r="B829" s="41" t="s">
        <v>19705</v>
      </c>
      <c r="C829" s="41" t="s">
        <v>19706</v>
      </c>
      <c r="D829" s="393" t="s">
        <v>29</v>
      </c>
      <c r="E829" s="41" t="s">
        <v>19701</v>
      </c>
      <c r="F829" s="41">
        <v>12</v>
      </c>
      <c r="G829" s="317">
        <v>5</v>
      </c>
      <c r="H829" s="41">
        <v>0.75</v>
      </c>
      <c r="I829" s="314" t="s">
        <v>16612</v>
      </c>
      <c r="J829" s="42">
        <v>1236700007158</v>
      </c>
      <c r="K829" s="41" t="s">
        <v>19702</v>
      </c>
      <c r="L829" s="50"/>
      <c r="M829" s="50"/>
      <c r="N829" s="50"/>
      <c r="O829" s="50"/>
      <c r="P829" s="50"/>
      <c r="Q829" s="50"/>
      <c r="R829" s="50"/>
      <c r="S829" s="50" t="s">
        <v>16226</v>
      </c>
      <c r="T829" s="41" t="s">
        <v>19707</v>
      </c>
      <c r="U829" s="41" t="s">
        <v>19708</v>
      </c>
    </row>
    <row r="830" spans="1:21" ht="63.75">
      <c r="A830" s="50">
        <v>826</v>
      </c>
      <c r="B830" s="41" t="s">
        <v>19709</v>
      </c>
      <c r="C830" s="50" t="s">
        <v>19710</v>
      </c>
      <c r="D830" s="393" t="s">
        <v>29</v>
      </c>
      <c r="E830" s="50" t="s">
        <v>19711</v>
      </c>
      <c r="F830" s="50">
        <v>12</v>
      </c>
      <c r="G830" s="33" t="s">
        <v>16310</v>
      </c>
      <c r="H830" s="50" t="s">
        <v>17796</v>
      </c>
      <c r="I830" s="314" t="s">
        <v>16612</v>
      </c>
      <c r="J830" s="42">
        <v>1236700007158</v>
      </c>
      <c r="K830" s="41" t="s">
        <v>19702</v>
      </c>
      <c r="L830" s="50"/>
      <c r="M830" s="50"/>
      <c r="N830" s="50"/>
      <c r="O830" s="50"/>
      <c r="P830" s="50"/>
      <c r="Q830" s="50"/>
      <c r="R830" s="50"/>
      <c r="S830" s="50" t="s">
        <v>16226</v>
      </c>
      <c r="T830" s="363" t="s">
        <v>19712</v>
      </c>
      <c r="U830" s="50" t="s">
        <v>19713</v>
      </c>
    </row>
    <row r="831" spans="1:21" ht="191.25">
      <c r="A831" s="50">
        <v>827</v>
      </c>
      <c r="B831" s="41" t="s">
        <v>19714</v>
      </c>
      <c r="C831" s="50" t="s">
        <v>19715</v>
      </c>
      <c r="D831" s="393" t="s">
        <v>29</v>
      </c>
      <c r="E831" s="50" t="s">
        <v>19701</v>
      </c>
      <c r="F831" s="50">
        <v>12</v>
      </c>
      <c r="G831" s="33" t="s">
        <v>19716</v>
      </c>
      <c r="H831" s="50" t="s">
        <v>14744</v>
      </c>
      <c r="I831" s="314" t="s">
        <v>16612</v>
      </c>
      <c r="J831" s="42">
        <v>1236700007158</v>
      </c>
      <c r="K831" s="41" t="s">
        <v>19702</v>
      </c>
      <c r="L831" s="50"/>
      <c r="M831" s="50"/>
      <c r="N831" s="50"/>
      <c r="O831" s="50"/>
      <c r="P831" s="50"/>
      <c r="Q831" s="50"/>
      <c r="R831" s="50"/>
      <c r="S831" s="50" t="s">
        <v>16226</v>
      </c>
      <c r="T831" s="363" t="s">
        <v>19717</v>
      </c>
      <c r="U831" s="50" t="s">
        <v>19718</v>
      </c>
    </row>
    <row r="832" spans="1:21" ht="63.75">
      <c r="A832" s="50">
        <v>828</v>
      </c>
      <c r="B832" s="41" t="s">
        <v>19719</v>
      </c>
      <c r="C832" s="50" t="s">
        <v>19720</v>
      </c>
      <c r="D832" s="393" t="s">
        <v>29</v>
      </c>
      <c r="E832" s="50" t="s">
        <v>19701</v>
      </c>
      <c r="F832" s="50">
        <v>10</v>
      </c>
      <c r="G832" s="33" t="s">
        <v>16310</v>
      </c>
      <c r="H832" s="50" t="s">
        <v>17796</v>
      </c>
      <c r="I832" s="314" t="s">
        <v>16612</v>
      </c>
      <c r="J832" s="42">
        <v>1236700007158</v>
      </c>
      <c r="K832" s="41" t="s">
        <v>19702</v>
      </c>
      <c r="L832" s="50"/>
      <c r="M832" s="50"/>
      <c r="N832" s="50"/>
      <c r="O832" s="50"/>
      <c r="P832" s="50"/>
      <c r="Q832" s="50"/>
      <c r="R832" s="50"/>
      <c r="S832" s="50" t="s">
        <v>16226</v>
      </c>
      <c r="T832" s="363" t="s">
        <v>19721</v>
      </c>
      <c r="U832" s="50" t="s">
        <v>19722</v>
      </c>
    </row>
    <row r="833" spans="1:21" ht="102">
      <c r="A833" s="50">
        <v>829</v>
      </c>
      <c r="B833" s="41" t="s">
        <v>19723</v>
      </c>
      <c r="C833" s="50" t="s">
        <v>19724</v>
      </c>
      <c r="D833" s="393" t="s">
        <v>29</v>
      </c>
      <c r="E833" s="50" t="s">
        <v>19701</v>
      </c>
      <c r="F833" s="50">
        <v>12</v>
      </c>
      <c r="G833" s="33" t="s">
        <v>16320</v>
      </c>
      <c r="H833" s="50" t="s">
        <v>17796</v>
      </c>
      <c r="I833" s="314" t="s">
        <v>16612</v>
      </c>
      <c r="J833" s="42">
        <v>1236700007158</v>
      </c>
      <c r="K833" s="41" t="s">
        <v>19702</v>
      </c>
      <c r="L833" s="50"/>
      <c r="M833" s="50"/>
      <c r="N833" s="50"/>
      <c r="O833" s="50"/>
      <c r="P833" s="50"/>
      <c r="Q833" s="50"/>
      <c r="R833" s="50"/>
      <c r="S833" s="50" t="s">
        <v>16226</v>
      </c>
      <c r="T833" s="363" t="s">
        <v>19725</v>
      </c>
      <c r="U833" s="50" t="s">
        <v>19726</v>
      </c>
    </row>
    <row r="834" spans="1:21" ht="165.75">
      <c r="A834" s="50">
        <v>830</v>
      </c>
      <c r="B834" s="41" t="s">
        <v>19727</v>
      </c>
      <c r="C834" s="41" t="s">
        <v>19728</v>
      </c>
      <c r="D834" s="393" t="s">
        <v>29</v>
      </c>
      <c r="E834" s="50" t="s">
        <v>19701</v>
      </c>
      <c r="F834" s="50">
        <v>12</v>
      </c>
      <c r="G834" s="33" t="s">
        <v>19729</v>
      </c>
      <c r="H834" s="50" t="s">
        <v>17796</v>
      </c>
      <c r="I834" s="314" t="s">
        <v>16612</v>
      </c>
      <c r="J834" s="42">
        <v>1236700007158</v>
      </c>
      <c r="K834" s="41" t="s">
        <v>19702</v>
      </c>
      <c r="L834" s="50"/>
      <c r="M834" s="50"/>
      <c r="N834" s="50"/>
      <c r="O834" s="50"/>
      <c r="P834" s="50"/>
      <c r="Q834" s="50"/>
      <c r="R834" s="50"/>
      <c r="S834" s="50" t="s">
        <v>16226</v>
      </c>
      <c r="T834" s="363" t="s">
        <v>19730</v>
      </c>
      <c r="U834" s="50" t="s">
        <v>19731</v>
      </c>
    </row>
    <row r="835" spans="1:21" ht="102">
      <c r="A835" s="50">
        <v>831</v>
      </c>
      <c r="B835" s="41" t="s">
        <v>19732</v>
      </c>
      <c r="C835" s="50" t="s">
        <v>19733</v>
      </c>
      <c r="D835" s="393" t="s">
        <v>29</v>
      </c>
      <c r="E835" s="50" t="s">
        <v>19701</v>
      </c>
      <c r="F835" s="50">
        <v>8</v>
      </c>
      <c r="G835" s="33" t="s">
        <v>16628</v>
      </c>
      <c r="H835" s="50" t="s">
        <v>17796</v>
      </c>
      <c r="I835" s="314" t="s">
        <v>16612</v>
      </c>
      <c r="J835" s="42">
        <v>1236700007158</v>
      </c>
      <c r="K835" s="41" t="s">
        <v>19702</v>
      </c>
      <c r="L835" s="50"/>
      <c r="M835" s="50"/>
      <c r="N835" s="50"/>
      <c r="O835" s="50"/>
      <c r="P835" s="50"/>
      <c r="Q835" s="50"/>
      <c r="R835" s="50"/>
      <c r="S835" s="50" t="s">
        <v>16226</v>
      </c>
      <c r="T835" s="363" t="s">
        <v>19734</v>
      </c>
      <c r="U835" s="50" t="s">
        <v>19735</v>
      </c>
    </row>
    <row r="836" spans="1:21" ht="63.75">
      <c r="A836" s="50">
        <v>832</v>
      </c>
      <c r="B836" s="41" t="s">
        <v>19736</v>
      </c>
      <c r="C836" s="315" t="s">
        <v>19737</v>
      </c>
      <c r="D836" s="393" t="s">
        <v>29</v>
      </c>
      <c r="E836" s="50" t="s">
        <v>2839</v>
      </c>
      <c r="F836" s="50">
        <v>5</v>
      </c>
      <c r="G836" s="33" t="s">
        <v>19738</v>
      </c>
      <c r="H836" s="50" t="s">
        <v>16988</v>
      </c>
      <c r="I836" s="314" t="s">
        <v>16612</v>
      </c>
      <c r="J836" s="42">
        <v>1236700007158</v>
      </c>
      <c r="K836" s="41" t="s">
        <v>19702</v>
      </c>
      <c r="L836" s="50"/>
      <c r="M836" s="50"/>
      <c r="N836" s="50"/>
      <c r="O836" s="50"/>
      <c r="P836" s="50"/>
      <c r="Q836" s="50"/>
      <c r="R836" s="50"/>
      <c r="S836" s="50" t="s">
        <v>16226</v>
      </c>
      <c r="T836" s="363" t="s">
        <v>19739</v>
      </c>
      <c r="U836" s="315" t="s">
        <v>19740</v>
      </c>
    </row>
    <row r="837" spans="1:21" ht="76.5">
      <c r="A837" s="50">
        <v>833</v>
      </c>
      <c r="B837" s="41" t="s">
        <v>19741</v>
      </c>
      <c r="C837" s="50" t="s">
        <v>19733</v>
      </c>
      <c r="D837" s="393" t="s">
        <v>29</v>
      </c>
      <c r="E837" s="50" t="s">
        <v>19701</v>
      </c>
      <c r="F837" s="50">
        <v>10</v>
      </c>
      <c r="G837" s="33" t="s">
        <v>19742</v>
      </c>
      <c r="H837" s="50" t="s">
        <v>16988</v>
      </c>
      <c r="I837" s="314" t="s">
        <v>16612</v>
      </c>
      <c r="J837" s="42">
        <v>1236700007158</v>
      </c>
      <c r="K837" s="41" t="s">
        <v>19702</v>
      </c>
      <c r="L837" s="50"/>
      <c r="M837" s="50"/>
      <c r="N837" s="50"/>
      <c r="O837" s="50"/>
      <c r="P837" s="50"/>
      <c r="Q837" s="50"/>
      <c r="R837" s="50"/>
      <c r="S837" s="50" t="s">
        <v>16226</v>
      </c>
      <c r="T837" s="363" t="s">
        <v>19743</v>
      </c>
      <c r="U837" s="50" t="s">
        <v>19744</v>
      </c>
    </row>
    <row r="838" spans="1:21" ht="63.75">
      <c r="A838" s="50">
        <v>834</v>
      </c>
      <c r="B838" s="41" t="s">
        <v>19745</v>
      </c>
      <c r="C838" s="50" t="s">
        <v>19746</v>
      </c>
      <c r="D838" s="393" t="s">
        <v>29</v>
      </c>
      <c r="E838" s="50" t="s">
        <v>19701</v>
      </c>
      <c r="F838" s="50">
        <v>6</v>
      </c>
      <c r="G838" s="33">
        <v>4</v>
      </c>
      <c r="H838" s="50">
        <v>1.1000000000000001</v>
      </c>
      <c r="I838" s="314" t="s">
        <v>16612</v>
      </c>
      <c r="J838" s="42">
        <v>1236700007158</v>
      </c>
      <c r="K838" s="41" t="s">
        <v>19702</v>
      </c>
      <c r="L838" s="50"/>
      <c r="M838" s="50"/>
      <c r="N838" s="50"/>
      <c r="O838" s="50"/>
      <c r="P838" s="50"/>
      <c r="Q838" s="50"/>
      <c r="R838" s="50"/>
      <c r="S838" s="50" t="s">
        <v>16226</v>
      </c>
      <c r="T838" s="363" t="s">
        <v>19747</v>
      </c>
      <c r="U838" s="50" t="s">
        <v>19748</v>
      </c>
    </row>
    <row r="839" spans="1:21" ht="76.5">
      <c r="A839" s="50">
        <v>835</v>
      </c>
      <c r="B839" s="41" t="s">
        <v>19749</v>
      </c>
      <c r="C839" s="50" t="s">
        <v>19750</v>
      </c>
      <c r="D839" s="393" t="s">
        <v>29</v>
      </c>
      <c r="E839" s="50" t="s">
        <v>19701</v>
      </c>
      <c r="F839" s="50">
        <v>6</v>
      </c>
      <c r="G839" s="33" t="s">
        <v>16300</v>
      </c>
      <c r="H839" s="50" t="s">
        <v>16988</v>
      </c>
      <c r="I839" s="314" t="s">
        <v>16612</v>
      </c>
      <c r="J839" s="42">
        <v>1236700007158</v>
      </c>
      <c r="K839" s="41" t="s">
        <v>19702</v>
      </c>
      <c r="L839" s="50"/>
      <c r="M839" s="50"/>
      <c r="N839" s="50"/>
      <c r="O839" s="50"/>
      <c r="P839" s="50"/>
      <c r="Q839" s="50"/>
      <c r="R839" s="50"/>
      <c r="S839" s="50" t="s">
        <v>16226</v>
      </c>
      <c r="T839" s="363" t="s">
        <v>19751</v>
      </c>
      <c r="U839" s="50" t="s">
        <v>19752</v>
      </c>
    </row>
    <row r="840" spans="1:21" ht="140.25">
      <c r="A840" s="50">
        <v>836</v>
      </c>
      <c r="B840" s="41" t="s">
        <v>19753</v>
      </c>
      <c r="C840" s="409" t="s">
        <v>19754</v>
      </c>
      <c r="D840" s="393" t="s">
        <v>29</v>
      </c>
      <c r="E840" s="50" t="s">
        <v>19701</v>
      </c>
      <c r="F840" s="50">
        <v>6</v>
      </c>
      <c r="G840" s="33">
        <v>4</v>
      </c>
      <c r="H840" s="50">
        <v>0.75</v>
      </c>
      <c r="I840" s="314" t="s">
        <v>16612</v>
      </c>
      <c r="J840" s="42">
        <v>1236700007158</v>
      </c>
      <c r="K840" s="41" t="s">
        <v>19702</v>
      </c>
      <c r="L840" s="50"/>
      <c r="M840" s="50"/>
      <c r="N840" s="50"/>
      <c r="O840" s="50"/>
      <c r="P840" s="50"/>
      <c r="Q840" s="50"/>
      <c r="R840" s="50"/>
      <c r="S840" s="50" t="s">
        <v>16226</v>
      </c>
      <c r="T840" s="363" t="s">
        <v>19755</v>
      </c>
      <c r="U840" s="50" t="s">
        <v>19756</v>
      </c>
    </row>
    <row r="841" spans="1:21" ht="102">
      <c r="A841" s="50">
        <v>837</v>
      </c>
      <c r="B841" s="41" t="s">
        <v>19757</v>
      </c>
      <c r="C841" s="50" t="s">
        <v>19758</v>
      </c>
      <c r="D841" s="393" t="s">
        <v>29</v>
      </c>
      <c r="E841" s="50" t="s">
        <v>19759</v>
      </c>
      <c r="F841" s="50">
        <v>6</v>
      </c>
      <c r="G841" s="33">
        <v>2</v>
      </c>
      <c r="H841" s="50">
        <v>0.75</v>
      </c>
      <c r="I841" s="314" t="s">
        <v>16612</v>
      </c>
      <c r="J841" s="42">
        <v>1236700007158</v>
      </c>
      <c r="K841" s="41" t="s">
        <v>19702</v>
      </c>
      <c r="L841" s="50"/>
      <c r="M841" s="50"/>
      <c r="N841" s="50"/>
      <c r="O841" s="50"/>
      <c r="P841" s="50"/>
      <c r="Q841" s="50"/>
      <c r="R841" s="50"/>
      <c r="S841" s="50" t="s">
        <v>16226</v>
      </c>
      <c r="T841" s="363" t="s">
        <v>19760</v>
      </c>
      <c r="U841" s="50" t="s">
        <v>19761</v>
      </c>
    </row>
    <row r="842" spans="1:21" ht="76.5">
      <c r="A842" s="50">
        <v>838</v>
      </c>
      <c r="B842" s="41" t="s">
        <v>19762</v>
      </c>
      <c r="C842" s="50" t="s">
        <v>19763</v>
      </c>
      <c r="D842" s="393" t="s">
        <v>29</v>
      </c>
      <c r="E842" s="50" t="s">
        <v>19701</v>
      </c>
      <c r="F842" s="50">
        <v>6</v>
      </c>
      <c r="G842" s="33" t="s">
        <v>19764</v>
      </c>
      <c r="H842" s="50" t="s">
        <v>14744</v>
      </c>
      <c r="I842" s="314" t="s">
        <v>16612</v>
      </c>
      <c r="J842" s="42">
        <v>1236700007158</v>
      </c>
      <c r="K842" s="41" t="s">
        <v>19702</v>
      </c>
      <c r="L842" s="50"/>
      <c r="M842" s="50"/>
      <c r="N842" s="50"/>
      <c r="O842" s="50"/>
      <c r="P842" s="50"/>
      <c r="Q842" s="50"/>
      <c r="R842" s="50"/>
      <c r="S842" s="50" t="s">
        <v>16226</v>
      </c>
      <c r="T842" s="363" t="s">
        <v>19765</v>
      </c>
      <c r="U842" s="50" t="s">
        <v>19766</v>
      </c>
    </row>
    <row r="843" spans="1:21" ht="63.75">
      <c r="A843" s="50">
        <v>839</v>
      </c>
      <c r="B843" s="41" t="s">
        <v>19767</v>
      </c>
      <c r="C843" s="50" t="s">
        <v>19768</v>
      </c>
      <c r="D843" s="393" t="s">
        <v>29</v>
      </c>
      <c r="E843" s="50" t="s">
        <v>19701</v>
      </c>
      <c r="F843" s="50">
        <v>6</v>
      </c>
      <c r="G843" s="33">
        <v>4</v>
      </c>
      <c r="H843" s="50">
        <v>0.75</v>
      </c>
      <c r="I843" s="314" t="s">
        <v>19769</v>
      </c>
      <c r="J843" s="42">
        <v>1176733007406</v>
      </c>
      <c r="K843" s="41" t="s">
        <v>19770</v>
      </c>
      <c r="L843" s="50"/>
      <c r="M843" s="50"/>
      <c r="N843" s="50"/>
      <c r="O843" s="50"/>
      <c r="P843" s="50"/>
      <c r="Q843" s="50"/>
      <c r="R843" s="50"/>
      <c r="S843" s="50" t="s">
        <v>16226</v>
      </c>
      <c r="T843" s="363" t="s">
        <v>19771</v>
      </c>
      <c r="U843" s="50" t="s">
        <v>19772</v>
      </c>
    </row>
    <row r="844" spans="1:21" ht="165.75">
      <c r="A844" s="50">
        <v>840</v>
      </c>
      <c r="B844" s="41" t="s">
        <v>19773</v>
      </c>
      <c r="C844" s="50" t="s">
        <v>19774</v>
      </c>
      <c r="D844" s="393" t="s">
        <v>29</v>
      </c>
      <c r="E844" s="50" t="s">
        <v>19701</v>
      </c>
      <c r="F844" s="50">
        <v>10</v>
      </c>
      <c r="G844" s="33">
        <v>6</v>
      </c>
      <c r="H844" s="50">
        <v>0.75</v>
      </c>
      <c r="I844" s="314" t="s">
        <v>16612</v>
      </c>
      <c r="J844" s="42">
        <v>1236700007158</v>
      </c>
      <c r="K844" s="41" t="s">
        <v>19702</v>
      </c>
      <c r="L844" s="50"/>
      <c r="M844" s="50"/>
      <c r="N844" s="50"/>
      <c r="O844" s="50"/>
      <c r="P844" s="50"/>
      <c r="Q844" s="50"/>
      <c r="R844" s="50"/>
      <c r="S844" s="50" t="s">
        <v>16226</v>
      </c>
      <c r="T844" s="363" t="s">
        <v>19775</v>
      </c>
      <c r="U844" s="50" t="s">
        <v>19776</v>
      </c>
    </row>
    <row r="845" spans="1:21" ht="165.75">
      <c r="A845" s="50">
        <v>841</v>
      </c>
      <c r="B845" s="41" t="s">
        <v>19777</v>
      </c>
      <c r="C845" s="50" t="s">
        <v>19778</v>
      </c>
      <c r="D845" s="393" t="s">
        <v>29</v>
      </c>
      <c r="E845" s="50" t="s">
        <v>19701</v>
      </c>
      <c r="F845" s="50" t="s">
        <v>19779</v>
      </c>
      <c r="G845" s="33" t="s">
        <v>19780</v>
      </c>
      <c r="H845" s="50" t="s">
        <v>19781</v>
      </c>
      <c r="I845" s="314" t="s">
        <v>19782</v>
      </c>
      <c r="J845" s="42" t="s">
        <v>19783</v>
      </c>
      <c r="K845" s="41" t="s">
        <v>19784</v>
      </c>
      <c r="L845" s="50"/>
      <c r="M845" s="50"/>
      <c r="N845" s="50"/>
      <c r="O845" s="50"/>
      <c r="P845" s="50"/>
      <c r="Q845" s="50"/>
      <c r="R845" s="50"/>
      <c r="S845" s="50" t="s">
        <v>19785</v>
      </c>
      <c r="T845" s="363" t="s">
        <v>19786</v>
      </c>
      <c r="U845" s="50" t="s">
        <v>19787</v>
      </c>
    </row>
    <row r="846" spans="1:21" ht="114.75">
      <c r="A846" s="50">
        <v>842</v>
      </c>
      <c r="B846" s="41" t="s">
        <v>19788</v>
      </c>
      <c r="C846" s="50" t="s">
        <v>19789</v>
      </c>
      <c r="D846" s="393" t="s">
        <v>29</v>
      </c>
      <c r="E846" s="50" t="s">
        <v>19701</v>
      </c>
      <c r="F846" s="50">
        <v>6</v>
      </c>
      <c r="G846" s="33">
        <v>2</v>
      </c>
      <c r="H846" s="50">
        <v>0.75</v>
      </c>
      <c r="I846" s="314" t="s">
        <v>16612</v>
      </c>
      <c r="J846" s="42">
        <v>1236700007158</v>
      </c>
      <c r="K846" s="41" t="s">
        <v>19702</v>
      </c>
      <c r="L846" s="50"/>
      <c r="M846" s="50"/>
      <c r="N846" s="50"/>
      <c r="O846" s="50"/>
      <c r="P846" s="50"/>
      <c r="Q846" s="50"/>
      <c r="R846" s="50"/>
      <c r="S846" s="50" t="s">
        <v>16226</v>
      </c>
      <c r="T846" s="363" t="s">
        <v>19790</v>
      </c>
      <c r="U846" s="50" t="s">
        <v>19791</v>
      </c>
    </row>
    <row r="847" spans="1:21" ht="102">
      <c r="A847" s="50">
        <v>843</v>
      </c>
      <c r="B847" s="41" t="s">
        <v>19792</v>
      </c>
      <c r="C847" s="50" t="s">
        <v>19793</v>
      </c>
      <c r="D847" s="393" t="s">
        <v>29</v>
      </c>
      <c r="E847" s="50" t="s">
        <v>19701</v>
      </c>
      <c r="F847" s="50">
        <v>6</v>
      </c>
      <c r="G847" s="33">
        <v>2</v>
      </c>
      <c r="H847" s="50">
        <v>0.75</v>
      </c>
      <c r="I847" s="314" t="s">
        <v>16612</v>
      </c>
      <c r="J847" s="42">
        <v>1236700007158</v>
      </c>
      <c r="K847" s="41" t="s">
        <v>19702</v>
      </c>
      <c r="L847" s="50"/>
      <c r="M847" s="50"/>
      <c r="N847" s="50"/>
      <c r="O847" s="50"/>
      <c r="P847" s="50"/>
      <c r="Q847" s="50"/>
      <c r="R847" s="50"/>
      <c r="S847" s="50" t="s">
        <v>16226</v>
      </c>
      <c r="T847" s="363" t="s">
        <v>19794</v>
      </c>
      <c r="U847" s="50" t="s">
        <v>19795</v>
      </c>
    </row>
    <row r="848" spans="1:21" ht="102">
      <c r="A848" s="50">
        <v>844</v>
      </c>
      <c r="B848" s="41" t="s">
        <v>19796</v>
      </c>
      <c r="C848" s="50" t="s">
        <v>19797</v>
      </c>
      <c r="D848" s="393" t="s">
        <v>29</v>
      </c>
      <c r="E848" s="50" t="s">
        <v>19701</v>
      </c>
      <c r="F848" s="50">
        <v>6</v>
      </c>
      <c r="G848" s="33">
        <v>2</v>
      </c>
      <c r="H848" s="50">
        <v>0.75</v>
      </c>
      <c r="I848" s="314" t="s">
        <v>16612</v>
      </c>
      <c r="J848" s="42">
        <v>1236700007158</v>
      </c>
      <c r="K848" s="41" t="s">
        <v>19702</v>
      </c>
      <c r="L848" s="50"/>
      <c r="M848" s="50"/>
      <c r="N848" s="50"/>
      <c r="O848" s="50"/>
      <c r="P848" s="50"/>
      <c r="Q848" s="50"/>
      <c r="R848" s="50"/>
      <c r="S848" s="50" t="s">
        <v>16226</v>
      </c>
      <c r="T848" s="363" t="s">
        <v>19798</v>
      </c>
      <c r="U848" s="50" t="s">
        <v>19799</v>
      </c>
    </row>
    <row r="849" spans="1:21" ht="114.75">
      <c r="A849" s="50">
        <v>845</v>
      </c>
      <c r="B849" s="41" t="s">
        <v>19800</v>
      </c>
      <c r="C849" s="50" t="s">
        <v>19801</v>
      </c>
      <c r="D849" s="393" t="s">
        <v>29</v>
      </c>
      <c r="E849" s="50" t="s">
        <v>19701</v>
      </c>
      <c r="F849" s="50">
        <v>10</v>
      </c>
      <c r="G849" s="33">
        <v>5</v>
      </c>
      <c r="H849" s="50">
        <v>0.75</v>
      </c>
      <c r="I849" s="314" t="s">
        <v>19802</v>
      </c>
      <c r="J849" s="42">
        <v>1026701435848</v>
      </c>
      <c r="K849" s="41" t="s">
        <v>19803</v>
      </c>
      <c r="L849" s="50"/>
      <c r="M849" s="50"/>
      <c r="N849" s="50"/>
      <c r="O849" s="50"/>
      <c r="P849" s="50"/>
      <c r="Q849" s="50"/>
      <c r="R849" s="50"/>
      <c r="S849" s="50" t="s">
        <v>16226</v>
      </c>
      <c r="T849" s="363" t="s">
        <v>19804</v>
      </c>
      <c r="U849" s="50" t="s">
        <v>19805</v>
      </c>
    </row>
    <row r="850" spans="1:21" ht="114.75">
      <c r="A850" s="50">
        <v>846</v>
      </c>
      <c r="B850" s="41" t="s">
        <v>19806</v>
      </c>
      <c r="C850" s="50" t="s">
        <v>19807</v>
      </c>
      <c r="D850" s="393" t="s">
        <v>29</v>
      </c>
      <c r="E850" s="50" t="s">
        <v>19808</v>
      </c>
      <c r="F850" s="50">
        <v>6</v>
      </c>
      <c r="G850" s="33">
        <v>4</v>
      </c>
      <c r="H850" s="50">
        <v>0.75</v>
      </c>
      <c r="I850" s="314" t="s">
        <v>16612</v>
      </c>
      <c r="J850" s="42">
        <v>1236700007158</v>
      </c>
      <c r="K850" s="41" t="s">
        <v>19702</v>
      </c>
      <c r="L850" s="50"/>
      <c r="M850" s="50"/>
      <c r="N850" s="50"/>
      <c r="O850" s="50"/>
      <c r="P850" s="50"/>
      <c r="Q850" s="50"/>
      <c r="R850" s="50"/>
      <c r="S850" s="50" t="s">
        <v>16226</v>
      </c>
      <c r="T850" s="363" t="s">
        <v>19809</v>
      </c>
      <c r="U850" s="50" t="s">
        <v>19810</v>
      </c>
    </row>
    <row r="851" spans="1:21" ht="102">
      <c r="A851" s="50">
        <v>847</v>
      </c>
      <c r="B851" s="41" t="s">
        <v>19811</v>
      </c>
      <c r="C851" s="50" t="s">
        <v>19812</v>
      </c>
      <c r="D851" s="393" t="s">
        <v>29</v>
      </c>
      <c r="E851" s="50" t="s">
        <v>19701</v>
      </c>
      <c r="F851" s="50">
        <v>12</v>
      </c>
      <c r="G851" s="33">
        <v>5</v>
      </c>
      <c r="H851" s="50">
        <v>0.75</v>
      </c>
      <c r="I851" s="314" t="s">
        <v>16612</v>
      </c>
      <c r="J851" s="42">
        <v>1236700007158</v>
      </c>
      <c r="K851" s="41" t="s">
        <v>19702</v>
      </c>
      <c r="L851" s="50"/>
      <c r="M851" s="50"/>
      <c r="N851" s="50"/>
      <c r="O851" s="50"/>
      <c r="P851" s="50"/>
      <c r="Q851" s="50"/>
      <c r="R851" s="50"/>
      <c r="S851" s="50" t="s">
        <v>16226</v>
      </c>
      <c r="T851" s="363" t="s">
        <v>19813</v>
      </c>
      <c r="U851" s="50" t="s">
        <v>19814</v>
      </c>
    </row>
    <row r="852" spans="1:21" ht="63.75">
      <c r="A852" s="50">
        <v>848</v>
      </c>
      <c r="B852" s="41" t="s">
        <v>19815</v>
      </c>
      <c r="C852" s="50" t="s">
        <v>19816</v>
      </c>
      <c r="D852" s="393" t="s">
        <v>29</v>
      </c>
      <c r="E852" s="50" t="s">
        <v>19701</v>
      </c>
      <c r="F852" s="50">
        <v>16</v>
      </c>
      <c r="G852" s="33" t="s">
        <v>16300</v>
      </c>
      <c r="H852" s="50" t="s">
        <v>17796</v>
      </c>
      <c r="I852" s="314" t="s">
        <v>16612</v>
      </c>
      <c r="J852" s="42">
        <v>1236700007158</v>
      </c>
      <c r="K852" s="41" t="s">
        <v>19702</v>
      </c>
      <c r="L852" s="50"/>
      <c r="M852" s="50"/>
      <c r="N852" s="50"/>
      <c r="O852" s="50"/>
      <c r="P852" s="50"/>
      <c r="Q852" s="50"/>
      <c r="R852" s="50"/>
      <c r="S852" s="50" t="s">
        <v>16226</v>
      </c>
      <c r="T852" s="363" t="s">
        <v>19817</v>
      </c>
      <c r="U852" s="50" t="s">
        <v>19818</v>
      </c>
    </row>
    <row r="853" spans="1:21" ht="102">
      <c r="A853" s="50">
        <v>849</v>
      </c>
      <c r="B853" s="41" t="s">
        <v>19819</v>
      </c>
      <c r="C853" s="50" t="s">
        <v>19820</v>
      </c>
      <c r="D853" s="393" t="s">
        <v>29</v>
      </c>
      <c r="E853" s="50" t="s">
        <v>19701</v>
      </c>
      <c r="F853" s="50">
        <v>6</v>
      </c>
      <c r="G853" s="33" t="s">
        <v>16628</v>
      </c>
      <c r="H853" s="50" t="s">
        <v>17796</v>
      </c>
      <c r="I853" s="314" t="s">
        <v>16612</v>
      </c>
      <c r="J853" s="42">
        <v>1236700007158</v>
      </c>
      <c r="K853" s="41" t="s">
        <v>19702</v>
      </c>
      <c r="L853" s="50"/>
      <c r="M853" s="50"/>
      <c r="N853" s="50"/>
      <c r="O853" s="50"/>
      <c r="P853" s="50"/>
      <c r="Q853" s="50"/>
      <c r="R853" s="50"/>
      <c r="S853" s="50" t="s">
        <v>16226</v>
      </c>
      <c r="T853" s="363" t="s">
        <v>19821</v>
      </c>
      <c r="U853" s="50" t="s">
        <v>19822</v>
      </c>
    </row>
    <row r="854" spans="1:21" ht="63.75">
      <c r="A854" s="50">
        <v>850</v>
      </c>
      <c r="B854" s="41" t="s">
        <v>19823</v>
      </c>
      <c r="C854" s="50" t="s">
        <v>19824</v>
      </c>
      <c r="D854" s="393" t="s">
        <v>29</v>
      </c>
      <c r="E854" s="50" t="s">
        <v>16223</v>
      </c>
      <c r="F854" s="50">
        <v>8</v>
      </c>
      <c r="G854" s="33" t="s">
        <v>43</v>
      </c>
      <c r="H854" s="50">
        <v>0.75</v>
      </c>
      <c r="I854" s="314" t="s">
        <v>16612</v>
      </c>
      <c r="J854" s="42">
        <v>1236700007158</v>
      </c>
      <c r="K854" s="41" t="s">
        <v>19702</v>
      </c>
      <c r="L854" s="50"/>
      <c r="M854" s="50"/>
      <c r="N854" s="50"/>
      <c r="O854" s="50"/>
      <c r="P854" s="50"/>
      <c r="Q854" s="50"/>
      <c r="R854" s="50"/>
      <c r="S854" s="50" t="s">
        <v>16226</v>
      </c>
      <c r="T854" s="363" t="s">
        <v>19825</v>
      </c>
      <c r="U854" s="50" t="s">
        <v>19824</v>
      </c>
    </row>
    <row r="855" spans="1:21" ht="63.75">
      <c r="A855" s="50">
        <v>851</v>
      </c>
      <c r="B855" s="41" t="s">
        <v>19826</v>
      </c>
      <c r="C855" s="50" t="s">
        <v>19827</v>
      </c>
      <c r="D855" s="393" t="s">
        <v>29</v>
      </c>
      <c r="E855" s="50" t="s">
        <v>19701</v>
      </c>
      <c r="F855" s="50">
        <v>15</v>
      </c>
      <c r="G855" s="33">
        <v>5</v>
      </c>
      <c r="H855" s="50" t="s">
        <v>19828</v>
      </c>
      <c r="I855" s="314" t="s">
        <v>19829</v>
      </c>
      <c r="J855" s="42">
        <v>1126732009623</v>
      </c>
      <c r="K855" s="41" t="s">
        <v>19830</v>
      </c>
      <c r="L855" s="50"/>
      <c r="M855" s="50"/>
      <c r="N855" s="50"/>
      <c r="O855" s="50"/>
      <c r="P855" s="50"/>
      <c r="Q855" s="50"/>
      <c r="R855" s="50"/>
      <c r="S855" s="50" t="s">
        <v>16226</v>
      </c>
      <c r="T855" s="50" t="s">
        <v>19831</v>
      </c>
      <c r="U855" s="50" t="s">
        <v>19832</v>
      </c>
    </row>
    <row r="856" spans="1:21" ht="114.75">
      <c r="A856" s="50">
        <v>852</v>
      </c>
      <c r="B856" s="41" t="s">
        <v>19833</v>
      </c>
      <c r="C856" s="50" t="s">
        <v>19834</v>
      </c>
      <c r="D856" s="393" t="s">
        <v>29</v>
      </c>
      <c r="E856" s="50" t="s">
        <v>19701</v>
      </c>
      <c r="F856" s="50">
        <v>30</v>
      </c>
      <c r="G856" s="33" t="s">
        <v>18149</v>
      </c>
      <c r="H856" s="50" t="s">
        <v>17796</v>
      </c>
      <c r="I856" s="314" t="s">
        <v>19835</v>
      </c>
      <c r="J856" s="42">
        <v>1026701460554</v>
      </c>
      <c r="K856" s="41" t="s">
        <v>19836</v>
      </c>
      <c r="L856" s="50"/>
      <c r="M856" s="50"/>
      <c r="N856" s="50"/>
      <c r="O856" s="50"/>
      <c r="P856" s="50"/>
      <c r="Q856" s="50"/>
      <c r="R856" s="50"/>
      <c r="S856" s="50" t="s">
        <v>16226</v>
      </c>
      <c r="T856" s="363" t="s">
        <v>19837</v>
      </c>
      <c r="U856" s="50" t="s">
        <v>19838</v>
      </c>
    </row>
    <row r="857" spans="1:21" ht="76.5">
      <c r="A857" s="50">
        <v>853</v>
      </c>
      <c r="B857" s="41" t="s">
        <v>19839</v>
      </c>
      <c r="C857" s="50" t="s">
        <v>19840</v>
      </c>
      <c r="D857" s="393" t="s">
        <v>29</v>
      </c>
      <c r="E857" s="50" t="s">
        <v>19701</v>
      </c>
      <c r="F857" s="50">
        <v>15</v>
      </c>
      <c r="G857" s="33" t="s">
        <v>19841</v>
      </c>
      <c r="H857" s="50" t="s">
        <v>19842</v>
      </c>
      <c r="I857" s="314" t="s">
        <v>18571</v>
      </c>
      <c r="J857" s="42">
        <v>1156733005681</v>
      </c>
      <c r="K857" s="41" t="s">
        <v>19843</v>
      </c>
      <c r="L857" s="50"/>
      <c r="M857" s="50"/>
      <c r="N857" s="50"/>
      <c r="O857" s="50"/>
      <c r="P857" s="50"/>
      <c r="Q857" s="50"/>
      <c r="R857" s="50"/>
      <c r="S857" s="50" t="s">
        <v>16226</v>
      </c>
      <c r="T857" s="50" t="s">
        <v>19844</v>
      </c>
      <c r="U857" s="50" t="s">
        <v>19845</v>
      </c>
    </row>
    <row r="858" spans="1:21" ht="102">
      <c r="A858" s="50">
        <v>854</v>
      </c>
      <c r="B858" s="41" t="s">
        <v>19846</v>
      </c>
      <c r="C858" s="50" t="s">
        <v>19847</v>
      </c>
      <c r="D858" s="393" t="s">
        <v>29</v>
      </c>
      <c r="E858" s="50" t="s">
        <v>19848</v>
      </c>
      <c r="F858" s="50">
        <v>10</v>
      </c>
      <c r="G858" s="33">
        <v>7</v>
      </c>
      <c r="H858" s="50">
        <v>0.75</v>
      </c>
      <c r="I858" s="314" t="s">
        <v>16612</v>
      </c>
      <c r="J858" s="42">
        <v>1236700007158</v>
      </c>
      <c r="K858" s="41" t="s">
        <v>19702</v>
      </c>
      <c r="L858" s="50"/>
      <c r="M858" s="50"/>
      <c r="N858" s="50"/>
      <c r="O858" s="50"/>
      <c r="P858" s="50"/>
      <c r="Q858" s="50"/>
      <c r="R858" s="50"/>
      <c r="S858" s="50" t="s">
        <v>16226</v>
      </c>
      <c r="T858" s="50" t="s">
        <v>19849</v>
      </c>
      <c r="U858" s="50" t="s">
        <v>19850</v>
      </c>
    </row>
    <row r="859" spans="1:21" ht="63.75">
      <c r="A859" s="50">
        <v>855</v>
      </c>
      <c r="B859" s="41" t="s">
        <v>19851</v>
      </c>
      <c r="C859" s="50" t="s">
        <v>19852</v>
      </c>
      <c r="D859" s="393" t="s">
        <v>29</v>
      </c>
      <c r="E859" s="50" t="s">
        <v>19848</v>
      </c>
      <c r="F859" s="50">
        <v>4</v>
      </c>
      <c r="G859" s="33">
        <v>3</v>
      </c>
      <c r="H859" s="50">
        <v>0.75</v>
      </c>
      <c r="I859" s="314" t="s">
        <v>16612</v>
      </c>
      <c r="J859" s="42">
        <v>1236700007158</v>
      </c>
      <c r="K859" s="41" t="s">
        <v>19702</v>
      </c>
      <c r="L859" s="50"/>
      <c r="M859" s="50"/>
      <c r="N859" s="50"/>
      <c r="O859" s="50"/>
      <c r="P859" s="50"/>
      <c r="Q859" s="50"/>
      <c r="R859" s="50"/>
      <c r="S859" s="50" t="s">
        <v>16226</v>
      </c>
      <c r="T859" s="50" t="s">
        <v>19853</v>
      </c>
      <c r="U859" s="50" t="s">
        <v>19854</v>
      </c>
    </row>
    <row r="860" spans="1:21" ht="165.75">
      <c r="A860" s="50">
        <v>856</v>
      </c>
      <c r="B860" s="41" t="s">
        <v>19855</v>
      </c>
      <c r="C860" s="50" t="s">
        <v>19856</v>
      </c>
      <c r="D860" s="393" t="s">
        <v>29</v>
      </c>
      <c r="E860" s="50" t="s">
        <v>19701</v>
      </c>
      <c r="F860" s="50">
        <v>10</v>
      </c>
      <c r="G860" s="33">
        <v>4</v>
      </c>
      <c r="H860" s="50">
        <v>1.1000000000000001</v>
      </c>
      <c r="I860" s="314" t="s">
        <v>19857</v>
      </c>
      <c r="J860" s="42">
        <v>1196733021781</v>
      </c>
      <c r="K860" s="41" t="s">
        <v>19858</v>
      </c>
      <c r="L860" s="50"/>
      <c r="M860" s="50"/>
      <c r="N860" s="50"/>
      <c r="O860" s="50"/>
      <c r="P860" s="50"/>
      <c r="Q860" s="50"/>
      <c r="R860" s="50"/>
      <c r="S860" s="50" t="s">
        <v>16226</v>
      </c>
      <c r="T860" s="50" t="s">
        <v>19859</v>
      </c>
      <c r="U860" s="50" t="s">
        <v>19860</v>
      </c>
    </row>
    <row r="861" spans="1:21" ht="114.75">
      <c r="A861" s="50">
        <v>857</v>
      </c>
      <c r="B861" s="41" t="s">
        <v>19861</v>
      </c>
      <c r="C861" s="50" t="s">
        <v>19862</v>
      </c>
      <c r="D861" s="393" t="s">
        <v>29</v>
      </c>
      <c r="E861" s="50" t="s">
        <v>19701</v>
      </c>
      <c r="F861" s="50">
        <v>10</v>
      </c>
      <c r="G861" s="33" t="s">
        <v>19863</v>
      </c>
      <c r="H861" s="50" t="s">
        <v>19864</v>
      </c>
      <c r="I861" s="314" t="s">
        <v>16612</v>
      </c>
      <c r="J861" s="42">
        <v>1236700007158</v>
      </c>
      <c r="K861" s="41" t="s">
        <v>19702</v>
      </c>
      <c r="L861" s="50"/>
      <c r="M861" s="50"/>
      <c r="N861" s="50"/>
      <c r="O861" s="50"/>
      <c r="P861" s="50"/>
      <c r="Q861" s="50"/>
      <c r="R861" s="50"/>
      <c r="S861" s="50" t="s">
        <v>16226</v>
      </c>
      <c r="T861" s="363" t="s">
        <v>19865</v>
      </c>
      <c r="U861" s="50" t="s">
        <v>19866</v>
      </c>
    </row>
    <row r="862" spans="1:21" ht="114.75">
      <c r="A862" s="50">
        <v>858</v>
      </c>
      <c r="B862" s="41" t="s">
        <v>19867</v>
      </c>
      <c r="C862" s="50" t="s">
        <v>19868</v>
      </c>
      <c r="D862" s="393" t="s">
        <v>29</v>
      </c>
      <c r="E862" s="50" t="s">
        <v>19701</v>
      </c>
      <c r="F862" s="50">
        <v>12</v>
      </c>
      <c r="G862" s="33">
        <v>5</v>
      </c>
      <c r="H862" s="50">
        <v>0.75</v>
      </c>
      <c r="I862" s="314" t="s">
        <v>16612</v>
      </c>
      <c r="J862" s="42">
        <v>1236700007158</v>
      </c>
      <c r="K862" s="41" t="s">
        <v>19702</v>
      </c>
      <c r="L862" s="50"/>
      <c r="M862" s="50"/>
      <c r="N862" s="50"/>
      <c r="O862" s="50"/>
      <c r="P862" s="50"/>
      <c r="Q862" s="50"/>
      <c r="R862" s="50"/>
      <c r="S862" s="50" t="s">
        <v>16226</v>
      </c>
      <c r="T862" s="363" t="s">
        <v>19869</v>
      </c>
      <c r="U862" s="50" t="s">
        <v>19870</v>
      </c>
    </row>
    <row r="863" spans="1:21" ht="114.75">
      <c r="A863" s="50">
        <v>859</v>
      </c>
      <c r="B863" s="41" t="s">
        <v>19871</v>
      </c>
      <c r="C863" s="50" t="s">
        <v>19872</v>
      </c>
      <c r="D863" s="393" t="s">
        <v>29</v>
      </c>
      <c r="E863" s="50" t="s">
        <v>19701</v>
      </c>
      <c r="F863" s="50">
        <v>12</v>
      </c>
      <c r="G863" s="33">
        <v>6</v>
      </c>
      <c r="H863" s="50">
        <v>0.75</v>
      </c>
      <c r="I863" s="314" t="s">
        <v>16612</v>
      </c>
      <c r="J863" s="42">
        <v>1236700007158</v>
      </c>
      <c r="K863" s="41" t="s">
        <v>19702</v>
      </c>
      <c r="L863" s="50"/>
      <c r="M863" s="50"/>
      <c r="N863" s="50"/>
      <c r="O863" s="50"/>
      <c r="P863" s="50"/>
      <c r="Q863" s="50"/>
      <c r="R863" s="50"/>
      <c r="S863" s="50" t="s">
        <v>16226</v>
      </c>
      <c r="T863" s="363" t="s">
        <v>19873</v>
      </c>
      <c r="U863" s="50" t="s">
        <v>19874</v>
      </c>
    </row>
    <row r="864" spans="1:21" ht="127.5">
      <c r="A864" s="50">
        <v>860</v>
      </c>
      <c r="B864" s="41" t="s">
        <v>19875</v>
      </c>
      <c r="C864" s="50" t="s">
        <v>19876</v>
      </c>
      <c r="D864" s="393" t="s">
        <v>29</v>
      </c>
      <c r="E864" s="50" t="s">
        <v>19701</v>
      </c>
      <c r="F864" s="50">
        <v>14</v>
      </c>
      <c r="G864" s="33">
        <v>4</v>
      </c>
      <c r="H864" s="50">
        <v>0.75</v>
      </c>
      <c r="I864" s="314" t="s">
        <v>16612</v>
      </c>
      <c r="J864" s="42">
        <v>1236700007158</v>
      </c>
      <c r="K864" s="41" t="s">
        <v>19702</v>
      </c>
      <c r="L864" s="50"/>
      <c r="M864" s="50"/>
      <c r="N864" s="50"/>
      <c r="O864" s="50"/>
      <c r="P864" s="50"/>
      <c r="Q864" s="50"/>
      <c r="R864" s="50"/>
      <c r="S864" s="50" t="s">
        <v>16226</v>
      </c>
      <c r="T864" s="363" t="s">
        <v>19877</v>
      </c>
      <c r="U864" s="50" t="s">
        <v>19878</v>
      </c>
    </row>
    <row r="865" spans="1:21" ht="165.75">
      <c r="A865" s="50">
        <v>861</v>
      </c>
      <c r="B865" s="41" t="s">
        <v>19879</v>
      </c>
      <c r="C865" s="50" t="s">
        <v>19880</v>
      </c>
      <c r="D865" s="393" t="s">
        <v>29</v>
      </c>
      <c r="E865" s="50" t="s">
        <v>19701</v>
      </c>
      <c r="F865" s="50">
        <v>8</v>
      </c>
      <c r="G865" s="33" t="s">
        <v>16300</v>
      </c>
      <c r="H865" s="50" t="s">
        <v>17796</v>
      </c>
      <c r="I865" s="314" t="s">
        <v>16612</v>
      </c>
      <c r="J865" s="42">
        <v>1236700007158</v>
      </c>
      <c r="K865" s="41" t="s">
        <v>19702</v>
      </c>
      <c r="L865" s="50"/>
      <c r="M865" s="50"/>
      <c r="N865" s="50"/>
      <c r="O865" s="50"/>
      <c r="P865" s="50"/>
      <c r="Q865" s="50"/>
      <c r="R865" s="50"/>
      <c r="S865" s="50" t="s">
        <v>16226</v>
      </c>
      <c r="T865" s="363" t="s">
        <v>19881</v>
      </c>
      <c r="U865" s="50" t="s">
        <v>19882</v>
      </c>
    </row>
    <row r="866" spans="1:21" ht="114.75">
      <c r="A866" s="50">
        <v>862</v>
      </c>
      <c r="B866" s="41" t="s">
        <v>19883</v>
      </c>
      <c r="C866" s="50" t="s">
        <v>19884</v>
      </c>
      <c r="D866" s="393" t="s">
        <v>29</v>
      </c>
      <c r="E866" s="50" t="s">
        <v>19701</v>
      </c>
      <c r="F866" s="50">
        <v>10</v>
      </c>
      <c r="G866" s="33">
        <v>5</v>
      </c>
      <c r="H866" s="50">
        <v>0.75</v>
      </c>
      <c r="I866" s="314" t="s">
        <v>16612</v>
      </c>
      <c r="J866" s="42">
        <v>1236700007158</v>
      </c>
      <c r="K866" s="41" t="s">
        <v>19702</v>
      </c>
      <c r="L866" s="50"/>
      <c r="M866" s="50"/>
      <c r="N866" s="50"/>
      <c r="O866" s="50"/>
      <c r="P866" s="50"/>
      <c r="Q866" s="50"/>
      <c r="R866" s="50"/>
      <c r="S866" s="50" t="s">
        <v>16226</v>
      </c>
      <c r="T866" s="50" t="s">
        <v>19885</v>
      </c>
      <c r="U866" s="50" t="s">
        <v>19886</v>
      </c>
    </row>
    <row r="867" spans="1:21" ht="178.5">
      <c r="A867" s="50">
        <v>863</v>
      </c>
      <c r="B867" s="41" t="s">
        <v>19887</v>
      </c>
      <c r="C867" s="50" t="s">
        <v>19888</v>
      </c>
      <c r="D867" s="393" t="s">
        <v>29</v>
      </c>
      <c r="E867" s="50" t="s">
        <v>19701</v>
      </c>
      <c r="F867" s="50">
        <v>12</v>
      </c>
      <c r="G867" s="33">
        <v>4</v>
      </c>
      <c r="H867" s="50">
        <v>0.75</v>
      </c>
      <c r="I867" s="314" t="s">
        <v>16612</v>
      </c>
      <c r="J867" s="42">
        <v>1236700007158</v>
      </c>
      <c r="K867" s="41" t="s">
        <v>19702</v>
      </c>
      <c r="L867" s="50"/>
      <c r="M867" s="50"/>
      <c r="N867" s="50"/>
      <c r="O867" s="50"/>
      <c r="P867" s="50"/>
      <c r="Q867" s="50"/>
      <c r="R867" s="50"/>
      <c r="S867" s="50" t="s">
        <v>16226</v>
      </c>
      <c r="T867" s="363" t="s">
        <v>19889</v>
      </c>
      <c r="U867" s="50" t="s">
        <v>19890</v>
      </c>
    </row>
    <row r="868" spans="1:21" ht="114.75">
      <c r="A868" s="50">
        <v>864</v>
      </c>
      <c r="B868" s="41" t="s">
        <v>19891</v>
      </c>
      <c r="C868" s="50" t="s">
        <v>19892</v>
      </c>
      <c r="D868" s="393" t="s">
        <v>29</v>
      </c>
      <c r="E868" s="50" t="s">
        <v>19701</v>
      </c>
      <c r="F868" s="50">
        <v>12</v>
      </c>
      <c r="G868" s="33">
        <v>3</v>
      </c>
      <c r="H868" s="50">
        <v>0.75</v>
      </c>
      <c r="I868" s="314" t="s">
        <v>16612</v>
      </c>
      <c r="J868" s="42">
        <v>1236700007158</v>
      </c>
      <c r="K868" s="41" t="s">
        <v>19702</v>
      </c>
      <c r="L868" s="50"/>
      <c r="M868" s="50"/>
      <c r="N868" s="50"/>
      <c r="O868" s="50"/>
      <c r="P868" s="50"/>
      <c r="Q868" s="50"/>
      <c r="R868" s="50"/>
      <c r="S868" s="50" t="s">
        <v>16226</v>
      </c>
      <c r="T868" s="50" t="s">
        <v>19893</v>
      </c>
      <c r="U868" s="50" t="s">
        <v>19894</v>
      </c>
    </row>
    <row r="869" spans="1:21" ht="63.75">
      <c r="A869" s="50">
        <v>865</v>
      </c>
      <c r="B869" s="41" t="s">
        <v>19895</v>
      </c>
      <c r="C869" s="50" t="s">
        <v>19896</v>
      </c>
      <c r="D869" s="393" t="s">
        <v>29</v>
      </c>
      <c r="E869" s="50" t="s">
        <v>19701</v>
      </c>
      <c r="F869" s="50">
        <v>10</v>
      </c>
      <c r="G869" s="33">
        <v>5</v>
      </c>
      <c r="H869" s="50">
        <v>0.75</v>
      </c>
      <c r="I869" s="314" t="s">
        <v>19835</v>
      </c>
      <c r="J869" s="42">
        <v>1026701460554</v>
      </c>
      <c r="K869" s="41" t="s">
        <v>19897</v>
      </c>
      <c r="L869" s="50"/>
      <c r="M869" s="50"/>
      <c r="N869" s="50"/>
      <c r="O869" s="50"/>
      <c r="P869" s="50"/>
      <c r="Q869" s="50"/>
      <c r="R869" s="50"/>
      <c r="S869" s="50" t="s">
        <v>16226</v>
      </c>
      <c r="T869" s="50" t="s">
        <v>19898</v>
      </c>
      <c r="U869" s="50" t="s">
        <v>19899</v>
      </c>
    </row>
    <row r="870" spans="1:21" ht="63.75">
      <c r="A870" s="50">
        <v>866</v>
      </c>
      <c r="B870" s="41" t="s">
        <v>19900</v>
      </c>
      <c r="C870" s="50" t="s">
        <v>19901</v>
      </c>
      <c r="D870" s="393" t="s">
        <v>29</v>
      </c>
      <c r="E870" s="50" t="s">
        <v>19701</v>
      </c>
      <c r="F870" s="50">
        <v>20</v>
      </c>
      <c r="G870" s="33" t="s">
        <v>19902</v>
      </c>
      <c r="H870" s="50" t="s">
        <v>19842</v>
      </c>
      <c r="I870" s="314" t="s">
        <v>16612</v>
      </c>
      <c r="J870" s="42">
        <v>1236700007158</v>
      </c>
      <c r="K870" s="41" t="s">
        <v>19702</v>
      </c>
      <c r="L870" s="50"/>
      <c r="M870" s="50"/>
      <c r="N870" s="50"/>
      <c r="O870" s="50"/>
      <c r="P870" s="50"/>
      <c r="Q870" s="50"/>
      <c r="R870" s="50"/>
      <c r="S870" s="50" t="s">
        <v>16226</v>
      </c>
      <c r="T870" s="363" t="s">
        <v>19903</v>
      </c>
      <c r="U870" s="50" t="s">
        <v>19904</v>
      </c>
    </row>
    <row r="871" spans="1:21" ht="76.5">
      <c r="A871" s="50">
        <v>867</v>
      </c>
      <c r="B871" s="41" t="s">
        <v>19905</v>
      </c>
      <c r="C871" s="50" t="s">
        <v>19906</v>
      </c>
      <c r="D871" s="393" t="s">
        <v>29</v>
      </c>
      <c r="E871" s="50" t="s">
        <v>19701</v>
      </c>
      <c r="F871" s="50">
        <v>8</v>
      </c>
      <c r="G871" s="33" t="s">
        <v>16628</v>
      </c>
      <c r="H871" s="50" t="s">
        <v>19907</v>
      </c>
      <c r="I871" s="314" t="s">
        <v>16612</v>
      </c>
      <c r="J871" s="42">
        <v>1236700007158</v>
      </c>
      <c r="K871" s="41" t="s">
        <v>19702</v>
      </c>
      <c r="L871" s="50"/>
      <c r="M871" s="50"/>
      <c r="N871" s="50"/>
      <c r="O871" s="50"/>
      <c r="P871" s="50"/>
      <c r="Q871" s="50"/>
      <c r="R871" s="50"/>
      <c r="S871" s="50" t="s">
        <v>16226</v>
      </c>
      <c r="T871" s="363" t="s">
        <v>19908</v>
      </c>
      <c r="U871" s="50" t="s">
        <v>19909</v>
      </c>
    </row>
    <row r="872" spans="1:21" ht="63.75">
      <c r="A872" s="50">
        <v>868</v>
      </c>
      <c r="B872" s="41" t="s">
        <v>19910</v>
      </c>
      <c r="C872" s="50" t="s">
        <v>19911</v>
      </c>
      <c r="D872" s="393" t="s">
        <v>29</v>
      </c>
      <c r="E872" s="50" t="s">
        <v>19701</v>
      </c>
      <c r="F872" s="50">
        <v>18</v>
      </c>
      <c r="G872" s="33" t="s">
        <v>16320</v>
      </c>
      <c r="H872" s="50" t="s">
        <v>16988</v>
      </c>
      <c r="I872" s="314" t="s">
        <v>16612</v>
      </c>
      <c r="J872" s="42">
        <v>1236700007158</v>
      </c>
      <c r="K872" s="41" t="s">
        <v>19702</v>
      </c>
      <c r="L872" s="50"/>
      <c r="M872" s="50"/>
      <c r="N872" s="50"/>
      <c r="O872" s="50"/>
      <c r="P872" s="50"/>
      <c r="Q872" s="50"/>
      <c r="R872" s="50"/>
      <c r="S872" s="50" t="s">
        <v>16226</v>
      </c>
      <c r="T872" s="363" t="s">
        <v>19912</v>
      </c>
      <c r="U872" s="50" t="s">
        <v>19913</v>
      </c>
    </row>
    <row r="873" spans="1:21" ht="63.75">
      <c r="A873" s="50">
        <v>869</v>
      </c>
      <c r="B873" s="41" t="s">
        <v>19914</v>
      </c>
      <c r="C873" s="50" t="s">
        <v>19915</v>
      </c>
      <c r="D873" s="393" t="s">
        <v>29</v>
      </c>
      <c r="E873" s="50" t="s">
        <v>19701</v>
      </c>
      <c r="F873" s="50">
        <v>4</v>
      </c>
      <c r="G873" s="33">
        <v>3</v>
      </c>
      <c r="H873" s="50">
        <v>0.75</v>
      </c>
      <c r="I873" s="314" t="s">
        <v>16612</v>
      </c>
      <c r="J873" s="42">
        <v>1236700007158</v>
      </c>
      <c r="K873" s="41" t="s">
        <v>19702</v>
      </c>
      <c r="L873" s="50"/>
      <c r="M873" s="50"/>
      <c r="N873" s="50"/>
      <c r="O873" s="50"/>
      <c r="P873" s="50"/>
      <c r="Q873" s="50"/>
      <c r="R873" s="50"/>
      <c r="S873" s="50" t="s">
        <v>16226</v>
      </c>
      <c r="T873" s="50" t="s">
        <v>19916</v>
      </c>
      <c r="U873" s="50" t="s">
        <v>19917</v>
      </c>
    </row>
    <row r="874" spans="1:21" ht="76.5">
      <c r="A874" s="50">
        <v>870</v>
      </c>
      <c r="B874" s="41" t="s">
        <v>19918</v>
      </c>
      <c r="C874" s="50" t="s">
        <v>19919</v>
      </c>
      <c r="D874" s="393" t="s">
        <v>29</v>
      </c>
      <c r="E874" s="50" t="s">
        <v>19701</v>
      </c>
      <c r="F874" s="50">
        <v>8</v>
      </c>
      <c r="G874" s="33">
        <v>3</v>
      </c>
      <c r="H874" s="50">
        <v>0.75</v>
      </c>
      <c r="I874" s="314" t="s">
        <v>16612</v>
      </c>
      <c r="J874" s="42">
        <v>1236700007158</v>
      </c>
      <c r="K874" s="41" t="s">
        <v>19702</v>
      </c>
      <c r="L874" s="50"/>
      <c r="M874" s="50"/>
      <c r="N874" s="50"/>
      <c r="O874" s="50"/>
      <c r="P874" s="50"/>
      <c r="Q874" s="50"/>
      <c r="R874" s="50"/>
      <c r="S874" s="50" t="s">
        <v>16226</v>
      </c>
      <c r="T874" s="363" t="s">
        <v>19920</v>
      </c>
      <c r="U874" s="50" t="s">
        <v>19921</v>
      </c>
    </row>
    <row r="875" spans="1:21" ht="63.75">
      <c r="A875" s="50">
        <v>871</v>
      </c>
      <c r="B875" s="41" t="s">
        <v>19922</v>
      </c>
      <c r="C875" s="50" t="s">
        <v>19923</v>
      </c>
      <c r="D875" s="393" t="s">
        <v>29</v>
      </c>
      <c r="E875" s="50" t="s">
        <v>19701</v>
      </c>
      <c r="F875" s="50">
        <v>27</v>
      </c>
      <c r="G875" s="33">
        <v>6</v>
      </c>
      <c r="H875" s="50">
        <v>0.75</v>
      </c>
      <c r="I875" s="314" t="s">
        <v>16612</v>
      </c>
      <c r="J875" s="42">
        <v>1236700007158</v>
      </c>
      <c r="K875" s="41" t="s">
        <v>19702</v>
      </c>
      <c r="L875" s="50"/>
      <c r="M875" s="50"/>
      <c r="N875" s="50"/>
      <c r="O875" s="50"/>
      <c r="P875" s="50"/>
      <c r="Q875" s="50"/>
      <c r="R875" s="50"/>
      <c r="S875" s="50" t="s">
        <v>16226</v>
      </c>
      <c r="T875" s="363" t="s">
        <v>19924</v>
      </c>
      <c r="U875" s="50" t="s">
        <v>19925</v>
      </c>
    </row>
    <row r="876" spans="1:21" ht="63.75">
      <c r="A876" s="50">
        <v>872</v>
      </c>
      <c r="B876" s="41" t="s">
        <v>19926</v>
      </c>
      <c r="C876" s="50" t="s">
        <v>19927</v>
      </c>
      <c r="D876" s="393" t="s">
        <v>29</v>
      </c>
      <c r="E876" s="50" t="s">
        <v>19701</v>
      </c>
      <c r="F876" s="50">
        <v>10</v>
      </c>
      <c r="G876" s="33">
        <v>5</v>
      </c>
      <c r="H876" s="50">
        <v>0.75</v>
      </c>
      <c r="I876" s="314" t="s">
        <v>16612</v>
      </c>
      <c r="J876" s="42">
        <v>1236700007158</v>
      </c>
      <c r="K876" s="41" t="s">
        <v>19702</v>
      </c>
      <c r="L876" s="50"/>
      <c r="M876" s="50"/>
      <c r="N876" s="50"/>
      <c r="O876" s="50"/>
      <c r="P876" s="50"/>
      <c r="Q876" s="50"/>
      <c r="R876" s="50"/>
      <c r="S876" s="50" t="s">
        <v>16226</v>
      </c>
      <c r="T876" s="363" t="s">
        <v>19928</v>
      </c>
      <c r="U876" s="50" t="s">
        <v>19929</v>
      </c>
    </row>
    <row r="877" spans="1:21" ht="63.75">
      <c r="A877" s="50">
        <v>873</v>
      </c>
      <c r="B877" s="41" t="s">
        <v>19930</v>
      </c>
      <c r="C877" s="50" t="s">
        <v>19931</v>
      </c>
      <c r="D877" s="393" t="s">
        <v>29</v>
      </c>
      <c r="E877" s="50" t="s">
        <v>19701</v>
      </c>
      <c r="F877" s="50">
        <v>4</v>
      </c>
      <c r="G877" s="33">
        <v>2</v>
      </c>
      <c r="H877" s="50">
        <v>0.75</v>
      </c>
      <c r="I877" s="314" t="s">
        <v>16612</v>
      </c>
      <c r="J877" s="42">
        <v>1236700007158</v>
      </c>
      <c r="K877" s="41" t="s">
        <v>19702</v>
      </c>
      <c r="L877" s="50"/>
      <c r="M877" s="50"/>
      <c r="N877" s="50"/>
      <c r="O877" s="50"/>
      <c r="P877" s="50"/>
      <c r="Q877" s="50"/>
      <c r="R877" s="50"/>
      <c r="S877" s="50" t="s">
        <v>16226</v>
      </c>
      <c r="T877" s="50" t="s">
        <v>19932</v>
      </c>
      <c r="U877" s="50" t="s">
        <v>26307</v>
      </c>
    </row>
    <row r="878" spans="1:21" ht="76.5">
      <c r="A878" s="50">
        <v>874</v>
      </c>
      <c r="B878" s="41" t="s">
        <v>19933</v>
      </c>
      <c r="C878" s="50" t="s">
        <v>19934</v>
      </c>
      <c r="D878" s="393" t="s">
        <v>29</v>
      </c>
      <c r="E878" s="50" t="s">
        <v>19848</v>
      </c>
      <c r="F878" s="50">
        <v>9</v>
      </c>
      <c r="G878" s="33">
        <v>4</v>
      </c>
      <c r="H878" s="50">
        <v>0.75</v>
      </c>
      <c r="I878" s="314" t="s">
        <v>16612</v>
      </c>
      <c r="J878" s="42">
        <v>1236700007158</v>
      </c>
      <c r="K878" s="41" t="s">
        <v>19702</v>
      </c>
      <c r="L878" s="50"/>
      <c r="M878" s="50"/>
      <c r="N878" s="50"/>
      <c r="O878" s="50"/>
      <c r="P878" s="50"/>
      <c r="Q878" s="50"/>
      <c r="R878" s="50"/>
      <c r="S878" s="50" t="s">
        <v>16226</v>
      </c>
      <c r="T878" s="363" t="s">
        <v>19935</v>
      </c>
      <c r="U878" s="50" t="s">
        <v>19936</v>
      </c>
    </row>
    <row r="879" spans="1:21" ht="191.25">
      <c r="A879" s="50">
        <v>875</v>
      </c>
      <c r="B879" s="41" t="s">
        <v>19937</v>
      </c>
      <c r="C879" s="50" t="s">
        <v>19938</v>
      </c>
      <c r="D879" s="393" t="s">
        <v>29</v>
      </c>
      <c r="E879" s="50" t="s">
        <v>19701</v>
      </c>
      <c r="F879" s="50">
        <v>12</v>
      </c>
      <c r="G879" s="33" t="s">
        <v>16628</v>
      </c>
      <c r="H879" s="50" t="s">
        <v>17796</v>
      </c>
      <c r="I879" s="314" t="s">
        <v>16612</v>
      </c>
      <c r="J879" s="42">
        <v>1236700007158</v>
      </c>
      <c r="K879" s="41" t="s">
        <v>19702</v>
      </c>
      <c r="L879" s="50"/>
      <c r="M879" s="50"/>
      <c r="N879" s="50"/>
      <c r="O879" s="50"/>
      <c r="P879" s="50"/>
      <c r="Q879" s="50"/>
      <c r="R879" s="50"/>
      <c r="S879" s="50" t="s">
        <v>16226</v>
      </c>
      <c r="T879" s="50" t="s">
        <v>19939</v>
      </c>
      <c r="U879" s="50" t="s">
        <v>19940</v>
      </c>
    </row>
    <row r="880" spans="1:21" ht="63.75">
      <c r="A880" s="50">
        <v>876</v>
      </c>
      <c r="B880" s="41" t="s">
        <v>19941</v>
      </c>
      <c r="C880" s="50" t="s">
        <v>19942</v>
      </c>
      <c r="D880" s="393" t="s">
        <v>29</v>
      </c>
      <c r="E880" s="50" t="s">
        <v>19701</v>
      </c>
      <c r="F880" s="50">
        <v>5</v>
      </c>
      <c r="G880" s="33">
        <v>4</v>
      </c>
      <c r="H880" s="50">
        <v>0.75</v>
      </c>
      <c r="I880" s="314" t="s">
        <v>16612</v>
      </c>
      <c r="J880" s="42">
        <v>1236700007158</v>
      </c>
      <c r="K880" s="41" t="s">
        <v>19702</v>
      </c>
      <c r="L880" s="50"/>
      <c r="M880" s="50"/>
      <c r="N880" s="50"/>
      <c r="O880" s="50"/>
      <c r="P880" s="50"/>
      <c r="Q880" s="50"/>
      <c r="R880" s="50"/>
      <c r="S880" s="50" t="s">
        <v>16226</v>
      </c>
      <c r="T880" s="50" t="s">
        <v>19943</v>
      </c>
      <c r="U880" s="50" t="s">
        <v>19944</v>
      </c>
    </row>
    <row r="881" spans="1:21" ht="204">
      <c r="A881" s="50">
        <v>877</v>
      </c>
      <c r="B881" s="41" t="s">
        <v>19945</v>
      </c>
      <c r="C881" s="50" t="s">
        <v>19946</v>
      </c>
      <c r="D881" s="393" t="s">
        <v>29</v>
      </c>
      <c r="E881" s="50" t="s">
        <v>19848</v>
      </c>
      <c r="F881" s="50">
        <v>7</v>
      </c>
      <c r="G881" s="33">
        <v>4</v>
      </c>
      <c r="H881" s="50">
        <v>0.75</v>
      </c>
      <c r="I881" s="314" t="s">
        <v>16612</v>
      </c>
      <c r="J881" s="42">
        <v>1236700007158</v>
      </c>
      <c r="K881" s="41" t="s">
        <v>19702</v>
      </c>
      <c r="L881" s="50"/>
      <c r="M881" s="50"/>
      <c r="N881" s="50"/>
      <c r="O881" s="50"/>
      <c r="P881" s="50"/>
      <c r="Q881" s="50"/>
      <c r="R881" s="50"/>
      <c r="S881" s="50" t="s">
        <v>16226</v>
      </c>
      <c r="T881" s="50" t="s">
        <v>19947</v>
      </c>
      <c r="U881" s="50" t="s">
        <v>19948</v>
      </c>
    </row>
    <row r="882" spans="1:21" ht="76.5">
      <c r="A882" s="50">
        <v>878</v>
      </c>
      <c r="B882" s="41" t="s">
        <v>19949</v>
      </c>
      <c r="C882" s="50" t="s">
        <v>19950</v>
      </c>
      <c r="D882" s="393" t="s">
        <v>29</v>
      </c>
      <c r="E882" s="50" t="s">
        <v>19701</v>
      </c>
      <c r="F882" s="50">
        <v>4</v>
      </c>
      <c r="G882" s="33">
        <v>3</v>
      </c>
      <c r="H882" s="50">
        <v>0.75</v>
      </c>
      <c r="I882" s="314" t="s">
        <v>16612</v>
      </c>
      <c r="J882" s="42">
        <v>1236700007158</v>
      </c>
      <c r="K882" s="41" t="s">
        <v>19702</v>
      </c>
      <c r="L882" s="50"/>
      <c r="M882" s="50"/>
      <c r="N882" s="50"/>
      <c r="O882" s="50"/>
      <c r="P882" s="50"/>
      <c r="Q882" s="50"/>
      <c r="R882" s="50"/>
      <c r="S882" s="50" t="s">
        <v>16226</v>
      </c>
      <c r="T882" s="50" t="s">
        <v>19951</v>
      </c>
      <c r="U882" s="50" t="s">
        <v>19952</v>
      </c>
    </row>
    <row r="883" spans="1:21" ht="89.25">
      <c r="A883" s="50">
        <v>879</v>
      </c>
      <c r="B883" s="41" t="s">
        <v>19953</v>
      </c>
      <c r="C883" s="50" t="s">
        <v>19954</v>
      </c>
      <c r="D883" s="393" t="s">
        <v>29</v>
      </c>
      <c r="E883" s="50" t="s">
        <v>19701</v>
      </c>
      <c r="F883" s="50">
        <v>12</v>
      </c>
      <c r="G883" s="33" t="s">
        <v>16628</v>
      </c>
      <c r="H883" s="50" t="s">
        <v>16988</v>
      </c>
      <c r="I883" s="314" t="s">
        <v>19955</v>
      </c>
      <c r="J883" s="42">
        <v>1236700003077</v>
      </c>
      <c r="K883" s="41" t="s">
        <v>19956</v>
      </c>
      <c r="L883" s="50"/>
      <c r="M883" s="50"/>
      <c r="N883" s="50"/>
      <c r="O883" s="50"/>
      <c r="P883" s="50"/>
      <c r="Q883" s="50"/>
      <c r="R883" s="50"/>
      <c r="S883" s="50" t="s">
        <v>16226</v>
      </c>
      <c r="T883" s="50" t="s">
        <v>19957</v>
      </c>
      <c r="U883" s="50" t="s">
        <v>19958</v>
      </c>
    </row>
    <row r="884" spans="1:21" ht="76.5">
      <c r="A884" s="50">
        <v>880</v>
      </c>
      <c r="B884" s="41" t="s">
        <v>19959</v>
      </c>
      <c r="C884" s="50" t="s">
        <v>19960</v>
      </c>
      <c r="D884" s="393" t="s">
        <v>29</v>
      </c>
      <c r="E884" s="50" t="s">
        <v>19701</v>
      </c>
      <c r="F884" s="50">
        <v>18</v>
      </c>
      <c r="G884" s="33" t="s">
        <v>16300</v>
      </c>
      <c r="H884" s="50" t="s">
        <v>17796</v>
      </c>
      <c r="I884" s="314" t="s">
        <v>16612</v>
      </c>
      <c r="J884" s="42">
        <v>1236700007158</v>
      </c>
      <c r="K884" s="41" t="s">
        <v>19702</v>
      </c>
      <c r="L884" s="50"/>
      <c r="M884" s="50"/>
      <c r="N884" s="50"/>
      <c r="O884" s="50"/>
      <c r="P884" s="50"/>
      <c r="Q884" s="50"/>
      <c r="R884" s="50"/>
      <c r="S884" s="50" t="s">
        <v>16226</v>
      </c>
      <c r="T884" s="50" t="s">
        <v>19961</v>
      </c>
      <c r="U884" s="50" t="s">
        <v>19962</v>
      </c>
    </row>
    <row r="885" spans="1:21" ht="102">
      <c r="A885" s="50">
        <v>881</v>
      </c>
      <c r="B885" s="41" t="s">
        <v>19963</v>
      </c>
      <c r="C885" s="50" t="s">
        <v>19964</v>
      </c>
      <c r="D885" s="393" t="s">
        <v>29</v>
      </c>
      <c r="E885" s="50" t="s">
        <v>19701</v>
      </c>
      <c r="F885" s="50">
        <v>9</v>
      </c>
      <c r="G885" s="33">
        <v>4</v>
      </c>
      <c r="H885" s="50">
        <v>0.75</v>
      </c>
      <c r="I885" s="314" t="s">
        <v>16612</v>
      </c>
      <c r="J885" s="42">
        <v>1236700007158</v>
      </c>
      <c r="K885" s="41" t="s">
        <v>19702</v>
      </c>
      <c r="L885" s="50"/>
      <c r="M885" s="50"/>
      <c r="N885" s="50"/>
      <c r="O885" s="50"/>
      <c r="P885" s="50"/>
      <c r="Q885" s="50"/>
      <c r="R885" s="50"/>
      <c r="S885" s="50" t="s">
        <v>16226</v>
      </c>
      <c r="T885" s="50" t="s">
        <v>19965</v>
      </c>
      <c r="U885" s="50" t="s">
        <v>19966</v>
      </c>
    </row>
    <row r="886" spans="1:21" ht="165.75">
      <c r="A886" s="50">
        <v>882</v>
      </c>
      <c r="B886" s="41" t="s">
        <v>19967</v>
      </c>
      <c r="C886" s="50" t="s">
        <v>19968</v>
      </c>
      <c r="D886" s="393" t="s">
        <v>29</v>
      </c>
      <c r="E886" s="50" t="s">
        <v>19701</v>
      </c>
      <c r="F886" s="50">
        <v>20</v>
      </c>
      <c r="G886" s="33" t="s">
        <v>16628</v>
      </c>
      <c r="H886" s="50" t="s">
        <v>17796</v>
      </c>
      <c r="I886" s="314" t="s">
        <v>19969</v>
      </c>
      <c r="J886" s="42" t="s">
        <v>19970</v>
      </c>
      <c r="K886" s="41" t="s">
        <v>19971</v>
      </c>
      <c r="L886" s="50"/>
      <c r="M886" s="50"/>
      <c r="N886" s="50"/>
      <c r="O886" s="50"/>
      <c r="P886" s="50"/>
      <c r="Q886" s="50"/>
      <c r="R886" s="50"/>
      <c r="S886" s="50" t="s">
        <v>16226</v>
      </c>
      <c r="T886" s="50" t="s">
        <v>19972</v>
      </c>
      <c r="U886" s="50" t="s">
        <v>19973</v>
      </c>
    </row>
    <row r="887" spans="1:21" ht="127.5">
      <c r="A887" s="50">
        <v>883</v>
      </c>
      <c r="B887" s="41" t="s">
        <v>19974</v>
      </c>
      <c r="C887" s="50" t="s">
        <v>19975</v>
      </c>
      <c r="D887" s="393" t="s">
        <v>29</v>
      </c>
      <c r="E887" s="50" t="s">
        <v>19701</v>
      </c>
      <c r="F887" s="50">
        <v>5</v>
      </c>
      <c r="G887" s="33">
        <v>3</v>
      </c>
      <c r="H887" s="50">
        <v>0.75</v>
      </c>
      <c r="I887" s="314" t="s">
        <v>16612</v>
      </c>
      <c r="J887" s="42">
        <v>1236700007158</v>
      </c>
      <c r="K887" s="41" t="s">
        <v>19702</v>
      </c>
      <c r="L887" s="50"/>
      <c r="M887" s="50"/>
      <c r="N887" s="50"/>
      <c r="O887" s="50"/>
      <c r="P887" s="50"/>
      <c r="Q887" s="50"/>
      <c r="R887" s="50"/>
      <c r="S887" s="50" t="s">
        <v>16226</v>
      </c>
      <c r="T887" s="50" t="s">
        <v>19976</v>
      </c>
      <c r="U887" s="50" t="s">
        <v>19977</v>
      </c>
    </row>
    <row r="888" spans="1:21" ht="63.75">
      <c r="A888" s="50">
        <v>884</v>
      </c>
      <c r="B888" s="41" t="s">
        <v>19978</v>
      </c>
      <c r="C888" s="50" t="s">
        <v>19979</v>
      </c>
      <c r="D888" s="393" t="s">
        <v>29</v>
      </c>
      <c r="E888" s="50" t="s">
        <v>19701</v>
      </c>
      <c r="F888" s="50">
        <v>5</v>
      </c>
      <c r="G888" s="33" t="s">
        <v>16300</v>
      </c>
      <c r="H888" s="50" t="s">
        <v>17796</v>
      </c>
      <c r="I888" s="314" t="s">
        <v>16612</v>
      </c>
      <c r="J888" s="42">
        <v>1236700007158</v>
      </c>
      <c r="K888" s="41" t="s">
        <v>19702</v>
      </c>
      <c r="L888" s="50"/>
      <c r="M888" s="50"/>
      <c r="N888" s="50"/>
      <c r="O888" s="50"/>
      <c r="P888" s="50"/>
      <c r="Q888" s="50"/>
      <c r="R888" s="50"/>
      <c r="S888" s="50" t="s">
        <v>16226</v>
      </c>
      <c r="T888" s="50" t="s">
        <v>19980</v>
      </c>
      <c r="U888" s="50" t="s">
        <v>19981</v>
      </c>
    </row>
    <row r="889" spans="1:21" ht="153">
      <c r="A889" s="50">
        <v>885</v>
      </c>
      <c r="B889" s="41" t="s">
        <v>19982</v>
      </c>
      <c r="C889" s="50" t="s">
        <v>19983</v>
      </c>
      <c r="D889" s="393" t="s">
        <v>29</v>
      </c>
      <c r="E889" s="50" t="s">
        <v>19701</v>
      </c>
      <c r="F889" s="50">
        <v>18</v>
      </c>
      <c r="G889" s="33" t="s">
        <v>19716</v>
      </c>
      <c r="H889" s="50" t="s">
        <v>14744</v>
      </c>
      <c r="I889" s="314" t="s">
        <v>16612</v>
      </c>
      <c r="J889" s="42">
        <v>1236700007158</v>
      </c>
      <c r="K889" s="41" t="s">
        <v>19702</v>
      </c>
      <c r="L889" s="50"/>
      <c r="M889" s="50"/>
      <c r="N889" s="50"/>
      <c r="O889" s="50"/>
      <c r="P889" s="50"/>
      <c r="Q889" s="50"/>
      <c r="R889" s="50"/>
      <c r="S889" s="50" t="s">
        <v>16226</v>
      </c>
      <c r="T889" s="50" t="s">
        <v>19984</v>
      </c>
      <c r="U889" s="50" t="s">
        <v>19985</v>
      </c>
    </row>
    <row r="890" spans="1:21" ht="89.25">
      <c r="A890" s="50">
        <v>886</v>
      </c>
      <c r="B890" s="41" t="s">
        <v>19986</v>
      </c>
      <c r="C890" s="50" t="s">
        <v>19987</v>
      </c>
      <c r="D890" s="393" t="s">
        <v>29</v>
      </c>
      <c r="E890" s="50" t="s">
        <v>19701</v>
      </c>
      <c r="F890" s="50">
        <v>16</v>
      </c>
      <c r="G890" s="33">
        <v>4</v>
      </c>
      <c r="H890" s="50">
        <v>0.75</v>
      </c>
      <c r="I890" s="314" t="s">
        <v>19988</v>
      </c>
      <c r="J890" s="42" t="s">
        <v>19989</v>
      </c>
      <c r="K890" s="50" t="s">
        <v>19990</v>
      </c>
      <c r="L890" s="50"/>
      <c r="M890" s="50"/>
      <c r="N890" s="50"/>
      <c r="O890" s="50"/>
      <c r="P890" s="50"/>
      <c r="Q890" s="50"/>
      <c r="R890" s="50"/>
      <c r="S890" s="50" t="s">
        <v>16226</v>
      </c>
      <c r="T890" s="50" t="s">
        <v>19991</v>
      </c>
      <c r="U890" s="50" t="s">
        <v>19992</v>
      </c>
    </row>
    <row r="891" spans="1:21" ht="63.75">
      <c r="A891" s="50">
        <v>887</v>
      </c>
      <c r="B891" s="41" t="s">
        <v>19993</v>
      </c>
      <c r="C891" s="50" t="s">
        <v>19994</v>
      </c>
      <c r="D891" s="393" t="s">
        <v>29</v>
      </c>
      <c r="E891" s="50" t="s">
        <v>19848</v>
      </c>
      <c r="F891" s="50">
        <v>12</v>
      </c>
      <c r="G891" s="33">
        <v>3</v>
      </c>
      <c r="H891" s="50">
        <v>0.75</v>
      </c>
      <c r="I891" s="314" t="s">
        <v>16612</v>
      </c>
      <c r="J891" s="42">
        <v>1236700007158</v>
      </c>
      <c r="K891" s="41" t="s">
        <v>19702</v>
      </c>
      <c r="L891" s="50"/>
      <c r="M891" s="50"/>
      <c r="N891" s="50"/>
      <c r="O891" s="50"/>
      <c r="P891" s="50"/>
      <c r="Q891" s="50"/>
      <c r="R891" s="50"/>
      <c r="S891" s="50" t="s">
        <v>16226</v>
      </c>
      <c r="T891" s="50" t="s">
        <v>19995</v>
      </c>
      <c r="U891" s="50" t="s">
        <v>19996</v>
      </c>
    </row>
    <row r="892" spans="1:21" ht="63.75">
      <c r="A892" s="50">
        <v>888</v>
      </c>
      <c r="B892" s="41" t="s">
        <v>19997</v>
      </c>
      <c r="C892" s="50" t="s">
        <v>19998</v>
      </c>
      <c r="D892" s="393" t="s">
        <v>29</v>
      </c>
      <c r="E892" s="50" t="s">
        <v>19848</v>
      </c>
      <c r="F892" s="50">
        <v>6</v>
      </c>
      <c r="G892" s="33">
        <v>4</v>
      </c>
      <c r="H892" s="50">
        <v>0.75</v>
      </c>
      <c r="I892" s="314" t="s">
        <v>16612</v>
      </c>
      <c r="J892" s="42">
        <v>1236700007158</v>
      </c>
      <c r="K892" s="41" t="s">
        <v>19702</v>
      </c>
      <c r="L892" s="50"/>
      <c r="M892" s="50"/>
      <c r="N892" s="50"/>
      <c r="O892" s="50"/>
      <c r="P892" s="50"/>
      <c r="Q892" s="50"/>
      <c r="R892" s="50"/>
      <c r="S892" s="50" t="s">
        <v>16226</v>
      </c>
      <c r="T892" s="50" t="s">
        <v>19999</v>
      </c>
      <c r="U892" s="50" t="s">
        <v>20000</v>
      </c>
    </row>
    <row r="893" spans="1:21" ht="102">
      <c r="A893" s="50">
        <v>889</v>
      </c>
      <c r="B893" s="41" t="s">
        <v>20001</v>
      </c>
      <c r="C893" s="50" t="s">
        <v>20002</v>
      </c>
      <c r="D893" s="393" t="s">
        <v>29</v>
      </c>
      <c r="E893" s="50" t="s">
        <v>19701</v>
      </c>
      <c r="F893" s="50">
        <v>7</v>
      </c>
      <c r="G893" s="33">
        <v>3</v>
      </c>
      <c r="H893" s="50">
        <v>0.75</v>
      </c>
      <c r="I893" s="314" t="s">
        <v>16612</v>
      </c>
      <c r="J893" s="42">
        <v>1236700007158</v>
      </c>
      <c r="K893" s="41" t="s">
        <v>19702</v>
      </c>
      <c r="L893" s="50"/>
      <c r="M893" s="50"/>
      <c r="N893" s="50"/>
      <c r="O893" s="50"/>
      <c r="P893" s="50"/>
      <c r="Q893" s="50"/>
      <c r="R893" s="50"/>
      <c r="S893" s="50" t="s">
        <v>16226</v>
      </c>
      <c r="T893" s="50" t="s">
        <v>20003</v>
      </c>
      <c r="U893" s="50" t="s">
        <v>20004</v>
      </c>
    </row>
    <row r="894" spans="1:21" ht="102">
      <c r="A894" s="50">
        <v>890</v>
      </c>
      <c r="B894" s="41" t="s">
        <v>20005</v>
      </c>
      <c r="C894" s="50" t="s">
        <v>20006</v>
      </c>
      <c r="D894" s="393" t="s">
        <v>29</v>
      </c>
      <c r="E894" s="50" t="s">
        <v>19701</v>
      </c>
      <c r="F894" s="50">
        <v>6</v>
      </c>
      <c r="G894" s="33">
        <v>2</v>
      </c>
      <c r="H894" s="50">
        <v>0.75</v>
      </c>
      <c r="I894" s="314" t="s">
        <v>16612</v>
      </c>
      <c r="J894" s="42">
        <v>1236700007158</v>
      </c>
      <c r="K894" s="41" t="s">
        <v>19702</v>
      </c>
      <c r="L894" s="50"/>
      <c r="M894" s="50"/>
      <c r="N894" s="50"/>
      <c r="O894" s="50"/>
      <c r="P894" s="50"/>
      <c r="Q894" s="50"/>
      <c r="R894" s="50"/>
      <c r="S894" s="50" t="s">
        <v>16226</v>
      </c>
      <c r="T894" s="50" t="s">
        <v>20007</v>
      </c>
      <c r="U894" s="50" t="s">
        <v>20008</v>
      </c>
    </row>
    <row r="895" spans="1:21" ht="63.75">
      <c r="A895" s="50">
        <v>891</v>
      </c>
      <c r="B895" s="41" t="s">
        <v>20009</v>
      </c>
      <c r="C895" s="50" t="s">
        <v>20010</v>
      </c>
      <c r="D895" s="393" t="s">
        <v>29</v>
      </c>
      <c r="E895" s="50" t="s">
        <v>19701</v>
      </c>
      <c r="F895" s="50">
        <v>8</v>
      </c>
      <c r="G895" s="33">
        <v>2</v>
      </c>
      <c r="H895" s="50">
        <v>0.75</v>
      </c>
      <c r="I895" s="314" t="s">
        <v>16612</v>
      </c>
      <c r="J895" s="42">
        <v>1236700007158</v>
      </c>
      <c r="K895" s="41" t="s">
        <v>19702</v>
      </c>
      <c r="L895" s="50"/>
      <c r="M895" s="50"/>
      <c r="N895" s="50"/>
      <c r="O895" s="50"/>
      <c r="P895" s="50"/>
      <c r="Q895" s="50"/>
      <c r="R895" s="50"/>
      <c r="S895" s="50" t="s">
        <v>16226</v>
      </c>
      <c r="T895" s="50" t="s">
        <v>20011</v>
      </c>
      <c r="U895" s="50"/>
    </row>
    <row r="896" spans="1:21" ht="191.25">
      <c r="A896" s="50">
        <v>892</v>
      </c>
      <c r="B896" s="41" t="s">
        <v>20012</v>
      </c>
      <c r="C896" s="50" t="s">
        <v>20013</v>
      </c>
      <c r="D896" s="393" t="s">
        <v>29</v>
      </c>
      <c r="E896" s="50" t="s">
        <v>19701</v>
      </c>
      <c r="F896" s="50">
        <v>6</v>
      </c>
      <c r="G896" s="33">
        <v>2</v>
      </c>
      <c r="H896" s="50">
        <v>0.75</v>
      </c>
      <c r="I896" s="314" t="s">
        <v>16612</v>
      </c>
      <c r="J896" s="42">
        <v>1236700007158</v>
      </c>
      <c r="K896" s="41" t="s">
        <v>19702</v>
      </c>
      <c r="L896" s="50"/>
      <c r="M896" s="50"/>
      <c r="N896" s="50"/>
      <c r="O896" s="50"/>
      <c r="P896" s="50"/>
      <c r="Q896" s="50"/>
      <c r="R896" s="50"/>
      <c r="S896" s="50" t="s">
        <v>16226</v>
      </c>
      <c r="T896" s="50" t="s">
        <v>20014</v>
      </c>
      <c r="U896" s="50" t="s">
        <v>20015</v>
      </c>
    </row>
    <row r="897" spans="1:21" ht="102">
      <c r="A897" s="50">
        <v>893</v>
      </c>
      <c r="B897" s="41" t="s">
        <v>20016</v>
      </c>
      <c r="C897" s="50" t="s">
        <v>20017</v>
      </c>
      <c r="D897" s="393" t="s">
        <v>29</v>
      </c>
      <c r="E897" s="50" t="s">
        <v>20018</v>
      </c>
      <c r="F897" s="50">
        <v>5</v>
      </c>
      <c r="G897" s="33">
        <v>4</v>
      </c>
      <c r="H897" s="50">
        <v>0.75</v>
      </c>
      <c r="I897" s="314" t="s">
        <v>16612</v>
      </c>
      <c r="J897" s="42">
        <v>1236700007158</v>
      </c>
      <c r="K897" s="41" t="s">
        <v>19702</v>
      </c>
      <c r="L897" s="50"/>
      <c r="M897" s="50"/>
      <c r="N897" s="50"/>
      <c r="O897" s="50"/>
      <c r="P897" s="50"/>
      <c r="Q897" s="50"/>
      <c r="R897" s="50"/>
      <c r="S897" s="50" t="s">
        <v>16226</v>
      </c>
      <c r="T897" s="50" t="s">
        <v>20019</v>
      </c>
      <c r="U897" s="50" t="s">
        <v>20020</v>
      </c>
    </row>
    <row r="898" spans="1:21" ht="127.5">
      <c r="A898" s="50">
        <v>894</v>
      </c>
      <c r="B898" s="41" t="s">
        <v>20021</v>
      </c>
      <c r="C898" s="50" t="s">
        <v>20022</v>
      </c>
      <c r="D898" s="393" t="s">
        <v>29</v>
      </c>
      <c r="E898" s="50" t="s">
        <v>19701</v>
      </c>
      <c r="F898" s="50">
        <v>6</v>
      </c>
      <c r="G898" s="33">
        <v>2</v>
      </c>
      <c r="H898" s="50">
        <v>0.75</v>
      </c>
      <c r="I898" s="314" t="s">
        <v>16612</v>
      </c>
      <c r="J898" s="42">
        <v>1236700007158</v>
      </c>
      <c r="K898" s="41" t="s">
        <v>19702</v>
      </c>
      <c r="L898" s="50"/>
      <c r="M898" s="50"/>
      <c r="N898" s="50"/>
      <c r="O898" s="50"/>
      <c r="P898" s="50"/>
      <c r="Q898" s="50"/>
      <c r="R898" s="50"/>
      <c r="S898" s="50" t="s">
        <v>16226</v>
      </c>
      <c r="T898" s="50" t="s">
        <v>20023</v>
      </c>
      <c r="U898" s="50" t="s">
        <v>20024</v>
      </c>
    </row>
    <row r="899" spans="1:21" ht="114.75">
      <c r="A899" s="50">
        <v>895</v>
      </c>
      <c r="B899" s="41" t="s">
        <v>20025</v>
      </c>
      <c r="C899" s="50" t="s">
        <v>20026</v>
      </c>
      <c r="D899" s="393" t="s">
        <v>29</v>
      </c>
      <c r="E899" s="50" t="s">
        <v>19848</v>
      </c>
      <c r="F899" s="50">
        <v>5</v>
      </c>
      <c r="G899" s="33">
        <v>3</v>
      </c>
      <c r="H899" s="50">
        <v>0.75</v>
      </c>
      <c r="I899" s="314" t="s">
        <v>16612</v>
      </c>
      <c r="J899" s="42">
        <v>1236700007158</v>
      </c>
      <c r="K899" s="41" t="s">
        <v>19702</v>
      </c>
      <c r="L899" s="50"/>
      <c r="M899" s="50"/>
      <c r="N899" s="50"/>
      <c r="O899" s="50"/>
      <c r="P899" s="50"/>
      <c r="Q899" s="50"/>
      <c r="R899" s="50"/>
      <c r="S899" s="50" t="s">
        <v>16226</v>
      </c>
      <c r="T899" s="50" t="s">
        <v>20027</v>
      </c>
      <c r="U899" s="50" t="s">
        <v>20028</v>
      </c>
    </row>
    <row r="900" spans="1:21" ht="229.5">
      <c r="A900" s="50">
        <v>896</v>
      </c>
      <c r="B900" s="41" t="s">
        <v>20029</v>
      </c>
      <c r="C900" s="50" t="s">
        <v>20030</v>
      </c>
      <c r="D900" s="393" t="s">
        <v>29</v>
      </c>
      <c r="E900" s="50" t="s">
        <v>19701</v>
      </c>
      <c r="F900" s="50">
        <v>11</v>
      </c>
      <c r="G900" s="33">
        <v>3</v>
      </c>
      <c r="H900" s="50">
        <v>0.75</v>
      </c>
      <c r="I900" s="314" t="s">
        <v>16612</v>
      </c>
      <c r="J900" s="42">
        <v>1236700007158</v>
      </c>
      <c r="K900" s="41" t="s">
        <v>19702</v>
      </c>
      <c r="L900" s="50"/>
      <c r="M900" s="50"/>
      <c r="N900" s="50"/>
      <c r="O900" s="50"/>
      <c r="P900" s="50"/>
      <c r="Q900" s="50"/>
      <c r="R900" s="50"/>
      <c r="S900" s="50" t="s">
        <v>16226</v>
      </c>
      <c r="T900" s="50" t="s">
        <v>20031</v>
      </c>
      <c r="U900" s="50" t="s">
        <v>20032</v>
      </c>
    </row>
    <row r="901" spans="1:21" ht="127.5">
      <c r="A901" s="50">
        <v>897</v>
      </c>
      <c r="B901" s="41" t="s">
        <v>20033</v>
      </c>
      <c r="C901" s="50" t="s">
        <v>20034</v>
      </c>
      <c r="D901" s="393" t="s">
        <v>29</v>
      </c>
      <c r="E901" s="50" t="s">
        <v>19848</v>
      </c>
      <c r="F901" s="50">
        <v>5</v>
      </c>
      <c r="G901" s="33">
        <v>2</v>
      </c>
      <c r="H901" s="50">
        <v>0.75</v>
      </c>
      <c r="I901" s="314" t="s">
        <v>16612</v>
      </c>
      <c r="J901" s="42">
        <v>1236700007158</v>
      </c>
      <c r="K901" s="41" t="s">
        <v>19702</v>
      </c>
      <c r="L901" s="50"/>
      <c r="M901" s="50"/>
      <c r="N901" s="50"/>
      <c r="O901" s="50"/>
      <c r="P901" s="50"/>
      <c r="Q901" s="50"/>
      <c r="R901" s="50"/>
      <c r="S901" s="50" t="s">
        <v>16226</v>
      </c>
      <c r="T901" s="50" t="s">
        <v>20035</v>
      </c>
      <c r="U901" s="50" t="s">
        <v>20036</v>
      </c>
    </row>
    <row r="902" spans="1:21" ht="63.75">
      <c r="A902" s="50">
        <v>898</v>
      </c>
      <c r="B902" s="41" t="s">
        <v>20037</v>
      </c>
      <c r="C902" s="50" t="s">
        <v>20038</v>
      </c>
      <c r="D902" s="393" t="s">
        <v>29</v>
      </c>
      <c r="E902" s="50" t="s">
        <v>19848</v>
      </c>
      <c r="F902" s="50">
        <v>5</v>
      </c>
      <c r="G902" s="33">
        <v>3</v>
      </c>
      <c r="H902" s="50">
        <v>0.75</v>
      </c>
      <c r="I902" s="314" t="s">
        <v>16612</v>
      </c>
      <c r="J902" s="42">
        <v>1236700007158</v>
      </c>
      <c r="K902" s="41" t="s">
        <v>19702</v>
      </c>
      <c r="L902" s="50"/>
      <c r="M902" s="50"/>
      <c r="N902" s="50"/>
      <c r="O902" s="50"/>
      <c r="P902" s="50"/>
      <c r="Q902" s="50"/>
      <c r="R902" s="50"/>
      <c r="S902" s="50" t="s">
        <v>16226</v>
      </c>
      <c r="T902" s="50" t="s">
        <v>20039</v>
      </c>
      <c r="U902" s="50" t="s">
        <v>20040</v>
      </c>
    </row>
    <row r="903" spans="1:21" ht="102">
      <c r="A903" s="50">
        <v>899</v>
      </c>
      <c r="B903" s="41" t="s">
        <v>20041</v>
      </c>
      <c r="C903" s="50" t="s">
        <v>20042</v>
      </c>
      <c r="D903" s="393" t="s">
        <v>29</v>
      </c>
      <c r="E903" s="50" t="s">
        <v>19701</v>
      </c>
      <c r="F903" s="50">
        <v>5</v>
      </c>
      <c r="G903" s="33">
        <v>2</v>
      </c>
      <c r="H903" s="50">
        <v>0.75</v>
      </c>
      <c r="I903" s="314" t="s">
        <v>16612</v>
      </c>
      <c r="J903" s="42">
        <v>1236700007158</v>
      </c>
      <c r="K903" s="41" t="s">
        <v>19702</v>
      </c>
      <c r="L903" s="50"/>
      <c r="M903" s="50"/>
      <c r="N903" s="50"/>
      <c r="O903" s="50"/>
      <c r="P903" s="50"/>
      <c r="Q903" s="50"/>
      <c r="R903" s="50"/>
      <c r="S903" s="50" t="s">
        <v>16226</v>
      </c>
      <c r="T903" s="50" t="s">
        <v>20043</v>
      </c>
      <c r="U903" s="50" t="s">
        <v>20044</v>
      </c>
    </row>
    <row r="904" spans="1:21" ht="89.25">
      <c r="A904" s="50">
        <v>900</v>
      </c>
      <c r="B904" s="41" t="s">
        <v>20045</v>
      </c>
      <c r="C904" s="50" t="s">
        <v>20046</v>
      </c>
      <c r="D904" s="393" t="s">
        <v>29</v>
      </c>
      <c r="E904" s="50" t="s">
        <v>19701</v>
      </c>
      <c r="F904" s="50">
        <v>10</v>
      </c>
      <c r="G904" s="33" t="s">
        <v>16628</v>
      </c>
      <c r="H904" s="50" t="s">
        <v>16988</v>
      </c>
      <c r="I904" s="314" t="s">
        <v>16612</v>
      </c>
      <c r="J904" s="42">
        <v>1236700007158</v>
      </c>
      <c r="K904" s="41" t="s">
        <v>19702</v>
      </c>
      <c r="L904" s="50"/>
      <c r="M904" s="50"/>
      <c r="N904" s="50"/>
      <c r="O904" s="50"/>
      <c r="P904" s="50"/>
      <c r="Q904" s="50"/>
      <c r="R904" s="50"/>
      <c r="S904" s="50" t="s">
        <v>16226</v>
      </c>
      <c r="T904" s="363" t="s">
        <v>20047</v>
      </c>
      <c r="U904" s="50" t="s">
        <v>20048</v>
      </c>
    </row>
    <row r="905" spans="1:21" ht="63.75">
      <c r="A905" s="50">
        <v>901</v>
      </c>
      <c r="B905" s="41" t="s">
        <v>20049</v>
      </c>
      <c r="C905" s="50" t="s">
        <v>20050</v>
      </c>
      <c r="D905" s="393" t="s">
        <v>29</v>
      </c>
      <c r="E905" s="50" t="s">
        <v>19701</v>
      </c>
      <c r="F905" s="50">
        <v>12</v>
      </c>
      <c r="G905" s="33" t="s">
        <v>16300</v>
      </c>
      <c r="H905" s="50" t="s">
        <v>16988</v>
      </c>
      <c r="I905" s="314" t="s">
        <v>16612</v>
      </c>
      <c r="J905" s="42">
        <v>1236700007158</v>
      </c>
      <c r="K905" s="41" t="s">
        <v>19702</v>
      </c>
      <c r="L905" s="50"/>
      <c r="M905" s="50"/>
      <c r="N905" s="50"/>
      <c r="O905" s="50"/>
      <c r="P905" s="50"/>
      <c r="Q905" s="50"/>
      <c r="R905" s="50"/>
      <c r="S905" s="50" t="s">
        <v>16226</v>
      </c>
      <c r="T905" s="50" t="s">
        <v>20051</v>
      </c>
      <c r="U905" s="50" t="s">
        <v>20052</v>
      </c>
    </row>
    <row r="906" spans="1:21" ht="89.25">
      <c r="A906" s="50">
        <v>902</v>
      </c>
      <c r="B906" s="41" t="s">
        <v>20053</v>
      </c>
      <c r="C906" s="50" t="s">
        <v>20054</v>
      </c>
      <c r="D906" s="393" t="s">
        <v>29</v>
      </c>
      <c r="E906" s="50" t="s">
        <v>19701</v>
      </c>
      <c r="F906" s="50">
        <v>10</v>
      </c>
      <c r="G906" s="33" t="s">
        <v>16628</v>
      </c>
      <c r="H906" s="50" t="s">
        <v>17796</v>
      </c>
      <c r="I906" s="314" t="s">
        <v>16612</v>
      </c>
      <c r="J906" s="42">
        <v>1236700007158</v>
      </c>
      <c r="K906" s="41" t="s">
        <v>19702</v>
      </c>
      <c r="L906" s="50"/>
      <c r="M906" s="50"/>
      <c r="N906" s="50"/>
      <c r="O906" s="50"/>
      <c r="P906" s="50"/>
      <c r="Q906" s="50"/>
      <c r="R906" s="50"/>
      <c r="S906" s="50" t="s">
        <v>16226</v>
      </c>
      <c r="T906" s="50" t="s">
        <v>20055</v>
      </c>
      <c r="U906" s="50" t="s">
        <v>20056</v>
      </c>
    </row>
    <row r="907" spans="1:21" ht="63.75">
      <c r="A907" s="50">
        <v>903</v>
      </c>
      <c r="B907" s="41" t="s">
        <v>20057</v>
      </c>
      <c r="C907" s="50" t="s">
        <v>20058</v>
      </c>
      <c r="D907" s="393" t="s">
        <v>29</v>
      </c>
      <c r="E907" s="50" t="s">
        <v>19701</v>
      </c>
      <c r="F907" s="50">
        <v>7</v>
      </c>
      <c r="G907" s="33">
        <v>4</v>
      </c>
      <c r="H907" s="50">
        <v>1.1000000000000001</v>
      </c>
      <c r="I907" s="314" t="s">
        <v>16612</v>
      </c>
      <c r="J907" s="42">
        <v>1236700007158</v>
      </c>
      <c r="K907" s="41" t="s">
        <v>19702</v>
      </c>
      <c r="L907" s="50"/>
      <c r="M907" s="50"/>
      <c r="N907" s="50"/>
      <c r="O907" s="50"/>
      <c r="P907" s="50"/>
      <c r="Q907" s="50"/>
      <c r="R907" s="50"/>
      <c r="S907" s="50" t="s">
        <v>16226</v>
      </c>
      <c r="T907" s="50" t="s">
        <v>20059</v>
      </c>
      <c r="U907" s="50" t="s">
        <v>20060</v>
      </c>
    </row>
    <row r="908" spans="1:21" ht="63.75">
      <c r="A908" s="50">
        <v>904</v>
      </c>
      <c r="B908" s="41" t="s">
        <v>20061</v>
      </c>
      <c r="C908" s="50" t="s">
        <v>20058</v>
      </c>
      <c r="D908" s="393" t="s">
        <v>29</v>
      </c>
      <c r="E908" s="50" t="s">
        <v>19701</v>
      </c>
      <c r="F908" s="50">
        <v>12</v>
      </c>
      <c r="G908" s="33">
        <v>5</v>
      </c>
      <c r="H908" s="50">
        <v>0.75</v>
      </c>
      <c r="I908" s="314" t="s">
        <v>16612</v>
      </c>
      <c r="J908" s="42">
        <v>1236700007158</v>
      </c>
      <c r="K908" s="41" t="s">
        <v>19702</v>
      </c>
      <c r="L908" s="50"/>
      <c r="M908" s="50"/>
      <c r="N908" s="50"/>
      <c r="O908" s="50"/>
      <c r="P908" s="50"/>
      <c r="Q908" s="50"/>
      <c r="R908" s="50"/>
      <c r="S908" s="50" t="s">
        <v>16226</v>
      </c>
      <c r="T908" s="50" t="s">
        <v>20062</v>
      </c>
      <c r="U908" s="50" t="s">
        <v>20063</v>
      </c>
    </row>
    <row r="909" spans="1:21" ht="63.75">
      <c r="A909" s="50">
        <v>905</v>
      </c>
      <c r="B909" s="41" t="s">
        <v>20064</v>
      </c>
      <c r="C909" s="50" t="s">
        <v>20065</v>
      </c>
      <c r="D909" s="393" t="s">
        <v>29</v>
      </c>
      <c r="E909" s="50" t="s">
        <v>19701</v>
      </c>
      <c r="F909" s="50">
        <v>14</v>
      </c>
      <c r="G909" s="33" t="s">
        <v>16628</v>
      </c>
      <c r="H909" s="50" t="s">
        <v>17796</v>
      </c>
      <c r="I909" s="314" t="s">
        <v>16612</v>
      </c>
      <c r="J909" s="42">
        <v>1236700007158</v>
      </c>
      <c r="K909" s="41" t="s">
        <v>19702</v>
      </c>
      <c r="L909" s="50"/>
      <c r="M909" s="50"/>
      <c r="N909" s="50"/>
      <c r="O909" s="50"/>
      <c r="P909" s="50"/>
      <c r="Q909" s="50"/>
      <c r="R909" s="50"/>
      <c r="S909" s="50" t="s">
        <v>16226</v>
      </c>
      <c r="T909" s="50" t="s">
        <v>20066</v>
      </c>
      <c r="U909" s="50" t="s">
        <v>20067</v>
      </c>
    </row>
    <row r="910" spans="1:21" ht="63.75">
      <c r="A910" s="50">
        <v>906</v>
      </c>
      <c r="B910" s="41" t="s">
        <v>20068</v>
      </c>
      <c r="C910" s="50" t="s">
        <v>20069</v>
      </c>
      <c r="D910" s="393" t="s">
        <v>29</v>
      </c>
      <c r="E910" s="50" t="s">
        <v>19701</v>
      </c>
      <c r="F910" s="50">
        <v>12</v>
      </c>
      <c r="G910" s="33">
        <v>4</v>
      </c>
      <c r="H910" s="50">
        <v>0.75</v>
      </c>
      <c r="I910" s="314" t="s">
        <v>16612</v>
      </c>
      <c r="J910" s="42">
        <v>1236700007158</v>
      </c>
      <c r="K910" s="41" t="s">
        <v>19702</v>
      </c>
      <c r="L910" s="50"/>
      <c r="M910" s="50"/>
      <c r="N910" s="50"/>
      <c r="O910" s="50"/>
      <c r="P910" s="50"/>
      <c r="Q910" s="50"/>
      <c r="R910" s="50"/>
      <c r="S910" s="50" t="s">
        <v>16226</v>
      </c>
      <c r="T910" s="50" t="s">
        <v>20070</v>
      </c>
      <c r="U910" s="50" t="s">
        <v>20071</v>
      </c>
    </row>
    <row r="911" spans="1:21" ht="76.5">
      <c r="A911" s="50">
        <v>907</v>
      </c>
      <c r="B911" s="41" t="s">
        <v>20072</v>
      </c>
      <c r="C911" s="50" t="s">
        <v>20073</v>
      </c>
      <c r="D911" s="393" t="s">
        <v>29</v>
      </c>
      <c r="E911" s="50" t="s">
        <v>19701</v>
      </c>
      <c r="F911" s="50">
        <v>10</v>
      </c>
      <c r="G911" s="33" t="s">
        <v>16300</v>
      </c>
      <c r="H911" s="50" t="s">
        <v>20074</v>
      </c>
      <c r="I911" s="314" t="s">
        <v>16612</v>
      </c>
      <c r="J911" s="42">
        <v>1236700007158</v>
      </c>
      <c r="K911" s="41" t="s">
        <v>19702</v>
      </c>
      <c r="L911" s="50"/>
      <c r="M911" s="50"/>
      <c r="N911" s="50"/>
      <c r="O911" s="50"/>
      <c r="P911" s="50"/>
      <c r="Q911" s="50"/>
      <c r="R911" s="50"/>
      <c r="S911" s="50" t="s">
        <v>16226</v>
      </c>
      <c r="T911" s="50" t="s">
        <v>20075</v>
      </c>
      <c r="U911" s="50" t="s">
        <v>20076</v>
      </c>
    </row>
    <row r="912" spans="1:21" ht="140.25">
      <c r="A912" s="50">
        <v>908</v>
      </c>
      <c r="B912" s="41" t="s">
        <v>20077</v>
      </c>
      <c r="C912" s="50" t="s">
        <v>20078</v>
      </c>
      <c r="D912" s="393" t="s">
        <v>29</v>
      </c>
      <c r="E912" s="50" t="s">
        <v>19701</v>
      </c>
      <c r="F912" s="50">
        <v>8</v>
      </c>
      <c r="G912" s="33">
        <v>4</v>
      </c>
      <c r="H912" s="50">
        <v>0.75</v>
      </c>
      <c r="I912" s="314" t="s">
        <v>16612</v>
      </c>
      <c r="J912" s="42">
        <v>1236700007158</v>
      </c>
      <c r="K912" s="41" t="s">
        <v>19702</v>
      </c>
      <c r="L912" s="50"/>
      <c r="M912" s="50"/>
      <c r="N912" s="50"/>
      <c r="O912" s="50"/>
      <c r="P912" s="50"/>
      <c r="Q912" s="50"/>
      <c r="R912" s="50"/>
      <c r="S912" s="50" t="s">
        <v>16226</v>
      </c>
      <c r="T912" s="50" t="s">
        <v>20079</v>
      </c>
      <c r="U912" s="50" t="s">
        <v>20080</v>
      </c>
    </row>
    <row r="913" spans="1:21" ht="63.75">
      <c r="A913" s="50">
        <v>909</v>
      </c>
      <c r="B913" s="41" t="s">
        <v>20081</v>
      </c>
      <c r="C913" s="50" t="s">
        <v>20082</v>
      </c>
      <c r="D913" s="393" t="s">
        <v>29</v>
      </c>
      <c r="E913" s="50" t="s">
        <v>19701</v>
      </c>
      <c r="F913" s="50">
        <v>12</v>
      </c>
      <c r="G913" s="33">
        <v>4</v>
      </c>
      <c r="H913" s="50">
        <v>0.75</v>
      </c>
      <c r="I913" s="314" t="s">
        <v>16612</v>
      </c>
      <c r="J913" s="42">
        <v>1236700007158</v>
      </c>
      <c r="K913" s="41" t="s">
        <v>19702</v>
      </c>
      <c r="L913" s="50"/>
      <c r="M913" s="50"/>
      <c r="N913" s="50"/>
      <c r="O913" s="50"/>
      <c r="P913" s="50"/>
      <c r="Q913" s="50"/>
      <c r="R913" s="50"/>
      <c r="S913" s="50" t="s">
        <v>16226</v>
      </c>
      <c r="T913" s="50" t="s">
        <v>20083</v>
      </c>
      <c r="U913" s="50" t="s">
        <v>20084</v>
      </c>
    </row>
    <row r="914" spans="1:21" ht="153">
      <c r="A914" s="50">
        <v>910</v>
      </c>
      <c r="B914" s="41" t="s">
        <v>20085</v>
      </c>
      <c r="C914" s="50" t="s">
        <v>20086</v>
      </c>
      <c r="D914" s="393" t="s">
        <v>29</v>
      </c>
      <c r="E914" s="50" t="s">
        <v>19701</v>
      </c>
      <c r="F914" s="50">
        <v>14</v>
      </c>
      <c r="G914" s="33" t="s">
        <v>16628</v>
      </c>
      <c r="H914" s="50" t="s">
        <v>16988</v>
      </c>
      <c r="I914" s="314" t="s">
        <v>16612</v>
      </c>
      <c r="J914" s="42">
        <v>1236700007158</v>
      </c>
      <c r="K914" s="41" t="s">
        <v>19702</v>
      </c>
      <c r="L914" s="50"/>
      <c r="M914" s="50"/>
      <c r="N914" s="50"/>
      <c r="O914" s="50"/>
      <c r="P914" s="50"/>
      <c r="Q914" s="50"/>
      <c r="R914" s="50"/>
      <c r="S914" s="50" t="s">
        <v>16226</v>
      </c>
      <c r="T914" s="50" t="s">
        <v>20087</v>
      </c>
      <c r="U914" s="50" t="s">
        <v>20088</v>
      </c>
    </row>
    <row r="915" spans="1:21" ht="76.5">
      <c r="A915" s="50">
        <v>911</v>
      </c>
      <c r="B915" s="41" t="s">
        <v>20089</v>
      </c>
      <c r="C915" s="50" t="s">
        <v>20090</v>
      </c>
      <c r="D915" s="393" t="s">
        <v>29</v>
      </c>
      <c r="E915" s="50" t="s">
        <v>19701</v>
      </c>
      <c r="F915" s="50">
        <v>17</v>
      </c>
      <c r="G915" s="33" t="s">
        <v>16320</v>
      </c>
      <c r="H915" s="50" t="s">
        <v>17796</v>
      </c>
      <c r="I915" s="314" t="s">
        <v>16612</v>
      </c>
      <c r="J915" s="42">
        <v>1236700007158</v>
      </c>
      <c r="K915" s="41" t="s">
        <v>19702</v>
      </c>
      <c r="L915" s="50"/>
      <c r="M915" s="50"/>
      <c r="N915" s="50"/>
      <c r="O915" s="50"/>
      <c r="P915" s="50"/>
      <c r="Q915" s="50"/>
      <c r="R915" s="50"/>
      <c r="S915" s="50" t="s">
        <v>16226</v>
      </c>
      <c r="T915" s="363" t="s">
        <v>20091</v>
      </c>
      <c r="U915" s="50" t="s">
        <v>20092</v>
      </c>
    </row>
    <row r="916" spans="1:21" ht="63.75">
      <c r="A916" s="50">
        <v>912</v>
      </c>
      <c r="B916" s="41" t="s">
        <v>20093</v>
      </c>
      <c r="C916" s="50" t="s">
        <v>20094</v>
      </c>
      <c r="D916" s="393" t="s">
        <v>29</v>
      </c>
      <c r="E916" s="50" t="s">
        <v>19701</v>
      </c>
      <c r="F916" s="50">
        <v>10</v>
      </c>
      <c r="G916" s="33">
        <v>4</v>
      </c>
      <c r="H916" s="50">
        <v>0.75</v>
      </c>
      <c r="I916" s="314" t="s">
        <v>16612</v>
      </c>
      <c r="J916" s="42">
        <v>1236700007158</v>
      </c>
      <c r="K916" s="41" t="s">
        <v>19702</v>
      </c>
      <c r="L916" s="50"/>
      <c r="M916" s="50"/>
      <c r="N916" s="50"/>
      <c r="O916" s="50"/>
      <c r="P916" s="50"/>
      <c r="Q916" s="50"/>
      <c r="R916" s="50"/>
      <c r="S916" s="50" t="s">
        <v>16226</v>
      </c>
      <c r="T916" s="363" t="s">
        <v>20095</v>
      </c>
      <c r="U916" s="50" t="s">
        <v>20096</v>
      </c>
    </row>
    <row r="917" spans="1:21" ht="140.25">
      <c r="A917" s="50">
        <v>913</v>
      </c>
      <c r="B917" s="41" t="s">
        <v>20097</v>
      </c>
      <c r="C917" s="50" t="s">
        <v>20094</v>
      </c>
      <c r="D917" s="393" t="s">
        <v>29</v>
      </c>
      <c r="E917" s="50" t="s">
        <v>19701</v>
      </c>
      <c r="F917" s="50">
        <v>26</v>
      </c>
      <c r="G917" s="33" t="s">
        <v>18149</v>
      </c>
      <c r="H917" s="50" t="s">
        <v>17796</v>
      </c>
      <c r="I917" s="314" t="s">
        <v>20098</v>
      </c>
      <c r="J917" s="42">
        <v>1136733016364</v>
      </c>
      <c r="K917" s="41" t="s">
        <v>20099</v>
      </c>
      <c r="L917" s="50"/>
      <c r="M917" s="50"/>
      <c r="N917" s="50"/>
      <c r="O917" s="50"/>
      <c r="P917" s="50"/>
      <c r="Q917" s="50"/>
      <c r="R917" s="50"/>
      <c r="S917" s="50" t="s">
        <v>16226</v>
      </c>
      <c r="T917" s="363" t="s">
        <v>20100</v>
      </c>
      <c r="U917" s="50" t="s">
        <v>20101</v>
      </c>
    </row>
    <row r="918" spans="1:21" ht="63.75">
      <c r="A918" s="50">
        <v>914</v>
      </c>
      <c r="B918" s="41" t="s">
        <v>20102</v>
      </c>
      <c r="C918" s="50" t="s">
        <v>20103</v>
      </c>
      <c r="D918" s="393" t="s">
        <v>29</v>
      </c>
      <c r="E918" s="50" t="s">
        <v>19701</v>
      </c>
      <c r="F918" s="50">
        <v>10</v>
      </c>
      <c r="G918" s="33" t="s">
        <v>14743</v>
      </c>
      <c r="H918" s="50" t="s">
        <v>6799</v>
      </c>
      <c r="I918" s="314" t="s">
        <v>16612</v>
      </c>
      <c r="J918" s="42">
        <v>1236700007158</v>
      </c>
      <c r="K918" s="41" t="s">
        <v>19702</v>
      </c>
      <c r="L918" s="50"/>
      <c r="M918" s="50"/>
      <c r="N918" s="50"/>
      <c r="O918" s="50"/>
      <c r="P918" s="50"/>
      <c r="Q918" s="50"/>
      <c r="R918" s="50"/>
      <c r="S918" s="50" t="s">
        <v>16226</v>
      </c>
      <c r="T918" s="363" t="s">
        <v>20104</v>
      </c>
      <c r="U918" s="50" t="s">
        <v>20105</v>
      </c>
    </row>
    <row r="919" spans="1:21" ht="63.75">
      <c r="A919" s="50">
        <v>915</v>
      </c>
      <c r="B919" s="41" t="s">
        <v>20106</v>
      </c>
      <c r="C919" s="50" t="s">
        <v>20107</v>
      </c>
      <c r="D919" s="393" t="s">
        <v>29</v>
      </c>
      <c r="E919" s="50" t="s">
        <v>19701</v>
      </c>
      <c r="F919" s="50">
        <v>6</v>
      </c>
      <c r="G919" s="33">
        <v>1</v>
      </c>
      <c r="H919" s="50">
        <v>0.75</v>
      </c>
      <c r="I919" s="314" t="s">
        <v>16612</v>
      </c>
      <c r="J919" s="42">
        <v>1236700007158</v>
      </c>
      <c r="K919" s="41" t="s">
        <v>19702</v>
      </c>
      <c r="L919" s="50"/>
      <c r="M919" s="50"/>
      <c r="N919" s="50"/>
      <c r="O919" s="50"/>
      <c r="P919" s="50"/>
      <c r="Q919" s="50"/>
      <c r="R919" s="50"/>
      <c r="S919" s="50" t="s">
        <v>16226</v>
      </c>
      <c r="T919" s="363" t="s">
        <v>20108</v>
      </c>
      <c r="U919" s="50" t="s">
        <v>20109</v>
      </c>
    </row>
    <row r="920" spans="1:21" ht="63.75">
      <c r="A920" s="50">
        <v>916</v>
      </c>
      <c r="B920" s="41" t="s">
        <v>20110</v>
      </c>
      <c r="C920" s="50" t="s">
        <v>20111</v>
      </c>
      <c r="D920" s="393" t="s">
        <v>29</v>
      </c>
      <c r="E920" s="50" t="s">
        <v>19701</v>
      </c>
      <c r="F920" s="50">
        <v>10</v>
      </c>
      <c r="G920" s="33">
        <v>3</v>
      </c>
      <c r="H920" s="50">
        <v>0.75</v>
      </c>
      <c r="I920" s="314" t="s">
        <v>16612</v>
      </c>
      <c r="J920" s="42">
        <v>1236700007158</v>
      </c>
      <c r="K920" s="41" t="s">
        <v>19702</v>
      </c>
      <c r="L920" s="50"/>
      <c r="M920" s="50"/>
      <c r="N920" s="50"/>
      <c r="O920" s="50"/>
      <c r="P920" s="50"/>
      <c r="Q920" s="50"/>
      <c r="R920" s="50"/>
      <c r="S920" s="50" t="s">
        <v>16226</v>
      </c>
      <c r="T920" s="363" t="s">
        <v>20112</v>
      </c>
      <c r="U920" s="50" t="s">
        <v>20113</v>
      </c>
    </row>
    <row r="921" spans="1:21" ht="102">
      <c r="A921" s="50">
        <v>917</v>
      </c>
      <c r="B921" s="41" t="s">
        <v>20114</v>
      </c>
      <c r="C921" s="50" t="s">
        <v>20115</v>
      </c>
      <c r="D921" s="393" t="s">
        <v>29</v>
      </c>
      <c r="E921" s="50" t="s">
        <v>19701</v>
      </c>
      <c r="F921" s="50">
        <v>15</v>
      </c>
      <c r="G921" s="33">
        <v>5</v>
      </c>
      <c r="H921" s="50">
        <v>0.75</v>
      </c>
      <c r="I921" s="314" t="s">
        <v>16612</v>
      </c>
      <c r="J921" s="42">
        <v>1236700007158</v>
      </c>
      <c r="K921" s="41" t="s">
        <v>19702</v>
      </c>
      <c r="L921" s="50"/>
      <c r="M921" s="50"/>
      <c r="N921" s="50"/>
      <c r="O921" s="50"/>
      <c r="P921" s="50"/>
      <c r="Q921" s="50"/>
      <c r="R921" s="50"/>
      <c r="S921" s="50" t="s">
        <v>16226</v>
      </c>
      <c r="T921" s="363" t="s">
        <v>20116</v>
      </c>
      <c r="U921" s="50" t="s">
        <v>20117</v>
      </c>
    </row>
    <row r="922" spans="1:21" ht="63.75">
      <c r="A922" s="50">
        <v>918</v>
      </c>
      <c r="B922" s="41" t="s">
        <v>20118</v>
      </c>
      <c r="C922" s="50" t="s">
        <v>20119</v>
      </c>
      <c r="D922" s="393" t="s">
        <v>29</v>
      </c>
      <c r="E922" s="50" t="s">
        <v>19701</v>
      </c>
      <c r="F922" s="50">
        <v>9</v>
      </c>
      <c r="G922" s="33">
        <v>3</v>
      </c>
      <c r="H922" s="50">
        <v>0.75</v>
      </c>
      <c r="I922" s="314" t="s">
        <v>16612</v>
      </c>
      <c r="J922" s="42">
        <v>1236700007158</v>
      </c>
      <c r="K922" s="41" t="s">
        <v>19702</v>
      </c>
      <c r="L922" s="50"/>
      <c r="M922" s="50"/>
      <c r="N922" s="50"/>
      <c r="O922" s="50"/>
      <c r="P922" s="50"/>
      <c r="Q922" s="50"/>
      <c r="R922" s="50"/>
      <c r="S922" s="50" t="s">
        <v>16226</v>
      </c>
      <c r="T922" s="363" t="s">
        <v>20112</v>
      </c>
      <c r="U922" s="50" t="s">
        <v>20120</v>
      </c>
    </row>
    <row r="923" spans="1:21" ht="102">
      <c r="A923" s="50">
        <v>919</v>
      </c>
      <c r="B923" s="41" t="s">
        <v>20121</v>
      </c>
      <c r="C923" s="50" t="s">
        <v>20122</v>
      </c>
      <c r="D923" s="393" t="s">
        <v>29</v>
      </c>
      <c r="E923" s="50" t="s">
        <v>19701</v>
      </c>
      <c r="F923" s="50">
        <v>14</v>
      </c>
      <c r="G923" s="33">
        <v>3</v>
      </c>
      <c r="H923" s="50">
        <v>0.75</v>
      </c>
      <c r="I923" s="314" t="s">
        <v>16612</v>
      </c>
      <c r="J923" s="42">
        <v>1236700007158</v>
      </c>
      <c r="K923" s="41" t="s">
        <v>19702</v>
      </c>
      <c r="L923" s="50"/>
      <c r="M923" s="50"/>
      <c r="N923" s="50"/>
      <c r="O923" s="50"/>
      <c r="P923" s="50"/>
      <c r="Q923" s="50"/>
      <c r="R923" s="50"/>
      <c r="S923" s="50" t="s">
        <v>16226</v>
      </c>
      <c r="T923" s="363" t="s">
        <v>20123</v>
      </c>
      <c r="U923" s="50" t="s">
        <v>20124</v>
      </c>
    </row>
    <row r="924" spans="1:21" ht="76.5">
      <c r="A924" s="50">
        <v>920</v>
      </c>
      <c r="B924" s="41" t="s">
        <v>20125</v>
      </c>
      <c r="C924" s="41" t="s">
        <v>20126</v>
      </c>
      <c r="D924" s="393" t="s">
        <v>29</v>
      </c>
      <c r="E924" s="41" t="s">
        <v>19701</v>
      </c>
      <c r="F924" s="41">
        <v>33</v>
      </c>
      <c r="G924" s="317" t="s">
        <v>16310</v>
      </c>
      <c r="H924" s="41" t="s">
        <v>17796</v>
      </c>
      <c r="I924" s="314" t="s">
        <v>16612</v>
      </c>
      <c r="J924" s="42">
        <v>1236700007158</v>
      </c>
      <c r="K924" s="41" t="s">
        <v>19702</v>
      </c>
      <c r="L924" s="41"/>
      <c r="M924" s="41"/>
      <c r="N924" s="41"/>
      <c r="O924" s="41"/>
      <c r="P924" s="41"/>
      <c r="Q924" s="50"/>
      <c r="R924" s="50"/>
      <c r="S924" s="50" t="s">
        <v>16226</v>
      </c>
      <c r="T924" s="363" t="s">
        <v>20127</v>
      </c>
      <c r="U924" s="50" t="s">
        <v>20128</v>
      </c>
    </row>
    <row r="925" spans="1:21" ht="102">
      <c r="A925" s="50">
        <v>921</v>
      </c>
      <c r="B925" s="41" t="s">
        <v>20129</v>
      </c>
      <c r="C925" s="50" t="s">
        <v>20130</v>
      </c>
      <c r="D925" s="393" t="s">
        <v>29</v>
      </c>
      <c r="E925" s="50" t="s">
        <v>19701</v>
      </c>
      <c r="F925" s="50">
        <v>22</v>
      </c>
      <c r="G925" s="33" t="s">
        <v>20131</v>
      </c>
      <c r="H925" s="50" t="s">
        <v>20132</v>
      </c>
      <c r="I925" s="314" t="s">
        <v>16612</v>
      </c>
      <c r="J925" s="42">
        <v>1236700007158</v>
      </c>
      <c r="K925" s="41" t="s">
        <v>19702</v>
      </c>
      <c r="L925" s="50"/>
      <c r="M925" s="50"/>
      <c r="N925" s="50"/>
      <c r="O925" s="50"/>
      <c r="P925" s="50"/>
      <c r="Q925" s="50"/>
      <c r="R925" s="50"/>
      <c r="S925" s="50" t="s">
        <v>16226</v>
      </c>
      <c r="T925" s="363" t="s">
        <v>20133</v>
      </c>
      <c r="U925" s="50" t="s">
        <v>20134</v>
      </c>
    </row>
    <row r="926" spans="1:21" ht="63.75">
      <c r="A926" s="50">
        <v>922</v>
      </c>
      <c r="B926" s="41" t="s">
        <v>20135</v>
      </c>
      <c r="C926" s="50" t="s">
        <v>20130</v>
      </c>
      <c r="D926" s="393" t="s">
        <v>29</v>
      </c>
      <c r="E926" s="50" t="s">
        <v>19701</v>
      </c>
      <c r="F926" s="50">
        <v>10</v>
      </c>
      <c r="G926" s="33">
        <v>3</v>
      </c>
      <c r="H926" s="50">
        <v>0.75</v>
      </c>
      <c r="I926" s="314" t="s">
        <v>16612</v>
      </c>
      <c r="J926" s="42">
        <v>1236700007158</v>
      </c>
      <c r="K926" s="41" t="s">
        <v>19702</v>
      </c>
      <c r="L926" s="50"/>
      <c r="M926" s="50"/>
      <c r="N926" s="50"/>
      <c r="O926" s="50"/>
      <c r="P926" s="50"/>
      <c r="Q926" s="50"/>
      <c r="R926" s="50"/>
      <c r="S926" s="50" t="s">
        <v>16226</v>
      </c>
      <c r="T926" s="363" t="s">
        <v>20136</v>
      </c>
      <c r="U926" s="50" t="s">
        <v>20137</v>
      </c>
    </row>
    <row r="927" spans="1:21" ht="204">
      <c r="A927" s="50">
        <v>923</v>
      </c>
      <c r="B927" s="41" t="s">
        <v>20138</v>
      </c>
      <c r="C927" s="41" t="s">
        <v>20139</v>
      </c>
      <c r="D927" s="393" t="s">
        <v>29</v>
      </c>
      <c r="E927" s="41" t="s">
        <v>19701</v>
      </c>
      <c r="F927" s="41">
        <v>15</v>
      </c>
      <c r="G927" s="317" t="s">
        <v>20140</v>
      </c>
      <c r="H927" s="41" t="s">
        <v>19842</v>
      </c>
      <c r="I927" s="314" t="s">
        <v>16612</v>
      </c>
      <c r="J927" s="42">
        <v>1236700007158</v>
      </c>
      <c r="K927" s="41" t="s">
        <v>19702</v>
      </c>
      <c r="L927" s="41"/>
      <c r="M927" s="41"/>
      <c r="N927" s="41"/>
      <c r="O927" s="41"/>
      <c r="P927" s="41"/>
      <c r="Q927" s="50"/>
      <c r="R927" s="50"/>
      <c r="S927" s="50" t="s">
        <v>16226</v>
      </c>
      <c r="T927" s="363" t="s">
        <v>20141</v>
      </c>
      <c r="U927" s="50" t="s">
        <v>20142</v>
      </c>
    </row>
    <row r="928" spans="1:21" ht="63.75">
      <c r="A928" s="50">
        <v>924</v>
      </c>
      <c r="B928" s="41" t="s">
        <v>20143</v>
      </c>
      <c r="C928" s="50" t="s">
        <v>20144</v>
      </c>
      <c r="D928" s="393" t="s">
        <v>29</v>
      </c>
      <c r="E928" s="50" t="s">
        <v>19701</v>
      </c>
      <c r="F928" s="50">
        <v>10</v>
      </c>
      <c r="G928" s="33">
        <v>4</v>
      </c>
      <c r="H928" s="50">
        <v>0.75</v>
      </c>
      <c r="I928" s="314" t="s">
        <v>16612</v>
      </c>
      <c r="J928" s="42">
        <v>1236700007158</v>
      </c>
      <c r="K928" s="41" t="s">
        <v>19702</v>
      </c>
      <c r="L928" s="50"/>
      <c r="M928" s="50"/>
      <c r="N928" s="50"/>
      <c r="O928" s="50"/>
      <c r="P928" s="50"/>
      <c r="Q928" s="50"/>
      <c r="R928" s="50"/>
      <c r="S928" s="50" t="s">
        <v>16226</v>
      </c>
      <c r="T928" s="50" t="s">
        <v>20145</v>
      </c>
      <c r="U928" s="50" t="s">
        <v>20146</v>
      </c>
    </row>
    <row r="929" spans="1:21" ht="76.5">
      <c r="A929" s="50">
        <v>925</v>
      </c>
      <c r="B929" s="41" t="s">
        <v>20147</v>
      </c>
      <c r="C929" s="50" t="s">
        <v>20148</v>
      </c>
      <c r="D929" s="393" t="s">
        <v>29</v>
      </c>
      <c r="E929" s="50" t="s">
        <v>19701</v>
      </c>
      <c r="F929" s="50">
        <v>14</v>
      </c>
      <c r="G929" s="33" t="s">
        <v>16310</v>
      </c>
      <c r="H929" s="50" t="s">
        <v>17796</v>
      </c>
      <c r="I929" s="314" t="s">
        <v>16612</v>
      </c>
      <c r="J929" s="42">
        <v>1236700007158</v>
      </c>
      <c r="K929" s="41" t="s">
        <v>19702</v>
      </c>
      <c r="L929" s="50"/>
      <c r="M929" s="50"/>
      <c r="N929" s="50"/>
      <c r="O929" s="50"/>
      <c r="P929" s="50"/>
      <c r="Q929" s="50"/>
      <c r="R929" s="50"/>
      <c r="S929" s="50" t="s">
        <v>16226</v>
      </c>
      <c r="T929" s="50" t="s">
        <v>20149</v>
      </c>
      <c r="U929" s="50" t="s">
        <v>20150</v>
      </c>
    </row>
    <row r="930" spans="1:21" ht="114.75">
      <c r="A930" s="50">
        <v>926</v>
      </c>
      <c r="B930" s="41" t="s">
        <v>20151</v>
      </c>
      <c r="C930" s="50" t="s">
        <v>20152</v>
      </c>
      <c r="D930" s="393" t="s">
        <v>29</v>
      </c>
      <c r="E930" s="50" t="s">
        <v>19701</v>
      </c>
      <c r="F930" s="50">
        <v>16</v>
      </c>
      <c r="G930" s="33" t="s">
        <v>20140</v>
      </c>
      <c r="H930" s="50" t="s">
        <v>20153</v>
      </c>
      <c r="I930" s="314" t="s">
        <v>16612</v>
      </c>
      <c r="J930" s="42">
        <v>1236700007158</v>
      </c>
      <c r="K930" s="41" t="s">
        <v>19702</v>
      </c>
      <c r="L930" s="50"/>
      <c r="M930" s="50"/>
      <c r="N930" s="50"/>
      <c r="O930" s="50"/>
      <c r="P930" s="50"/>
      <c r="Q930" s="50"/>
      <c r="R930" s="50"/>
      <c r="S930" s="50" t="s">
        <v>16226</v>
      </c>
      <c r="T930" s="50" t="s">
        <v>20154</v>
      </c>
      <c r="U930" s="50" t="s">
        <v>20155</v>
      </c>
    </row>
    <row r="931" spans="1:21" ht="127.5">
      <c r="A931" s="50">
        <v>927</v>
      </c>
      <c r="B931" s="41" t="s">
        <v>20156</v>
      </c>
      <c r="C931" s="50" t="s">
        <v>20157</v>
      </c>
      <c r="D931" s="393" t="s">
        <v>29</v>
      </c>
      <c r="E931" s="50" t="s">
        <v>19701</v>
      </c>
      <c r="F931" s="50">
        <v>32</v>
      </c>
      <c r="G931" s="33" t="s">
        <v>20158</v>
      </c>
      <c r="H931" s="50" t="s">
        <v>19842</v>
      </c>
      <c r="I931" s="314" t="s">
        <v>16612</v>
      </c>
      <c r="J931" s="42">
        <v>1236700007158</v>
      </c>
      <c r="K931" s="41" t="s">
        <v>19702</v>
      </c>
      <c r="L931" s="50"/>
      <c r="M931" s="50"/>
      <c r="N931" s="50"/>
      <c r="O931" s="50"/>
      <c r="P931" s="50"/>
      <c r="Q931" s="50"/>
      <c r="R931" s="50"/>
      <c r="S931" s="50" t="s">
        <v>16226</v>
      </c>
      <c r="T931" s="50" t="s">
        <v>20159</v>
      </c>
      <c r="U931" s="50" t="s">
        <v>20160</v>
      </c>
    </row>
    <row r="932" spans="1:21" ht="102">
      <c r="A932" s="50">
        <v>928</v>
      </c>
      <c r="B932" s="41" t="s">
        <v>20161</v>
      </c>
      <c r="C932" s="50" t="s">
        <v>20162</v>
      </c>
      <c r="D932" s="393" t="s">
        <v>29</v>
      </c>
      <c r="E932" s="50" t="s">
        <v>19701</v>
      </c>
      <c r="F932" s="50">
        <v>20</v>
      </c>
      <c r="G932" s="33" t="s">
        <v>16320</v>
      </c>
      <c r="H932" s="50" t="s">
        <v>17796</v>
      </c>
      <c r="I932" s="314" t="s">
        <v>16612</v>
      </c>
      <c r="J932" s="42">
        <v>1236700007158</v>
      </c>
      <c r="K932" s="41" t="s">
        <v>19702</v>
      </c>
      <c r="L932" s="50"/>
      <c r="M932" s="50"/>
      <c r="N932" s="50"/>
      <c r="O932" s="50"/>
      <c r="P932" s="50"/>
      <c r="Q932" s="50"/>
      <c r="R932" s="50"/>
      <c r="S932" s="50" t="s">
        <v>16226</v>
      </c>
      <c r="T932" s="50" t="s">
        <v>20163</v>
      </c>
      <c r="U932" s="50" t="s">
        <v>20164</v>
      </c>
    </row>
    <row r="933" spans="1:21" ht="76.5">
      <c r="A933" s="50">
        <v>929</v>
      </c>
      <c r="B933" s="41" t="s">
        <v>20165</v>
      </c>
      <c r="C933" s="50" t="s">
        <v>20166</v>
      </c>
      <c r="D933" s="393" t="s">
        <v>29</v>
      </c>
      <c r="E933" s="50" t="s">
        <v>19701</v>
      </c>
      <c r="F933" s="50">
        <v>6</v>
      </c>
      <c r="G933" s="33" t="s">
        <v>6802</v>
      </c>
      <c r="H933" s="50" t="s">
        <v>20167</v>
      </c>
      <c r="I933" s="314" t="s">
        <v>16612</v>
      </c>
      <c r="J933" s="42">
        <v>1236700007158</v>
      </c>
      <c r="K933" s="41" t="s">
        <v>19702</v>
      </c>
      <c r="L933" s="50"/>
      <c r="M933" s="50"/>
      <c r="N933" s="50"/>
      <c r="O933" s="50"/>
      <c r="P933" s="50"/>
      <c r="Q933" s="50"/>
      <c r="R933" s="50"/>
      <c r="S933" s="50" t="s">
        <v>16226</v>
      </c>
      <c r="T933" s="50" t="s">
        <v>20168</v>
      </c>
      <c r="U933" s="50" t="s">
        <v>20169</v>
      </c>
    </row>
    <row r="934" spans="1:21" ht="102">
      <c r="A934" s="50">
        <v>930</v>
      </c>
      <c r="B934" s="41" t="s">
        <v>20170</v>
      </c>
      <c r="C934" s="50" t="s">
        <v>20157</v>
      </c>
      <c r="D934" s="393" t="s">
        <v>29</v>
      </c>
      <c r="E934" s="50" t="s">
        <v>19701</v>
      </c>
      <c r="F934" s="50">
        <v>16</v>
      </c>
      <c r="G934" s="33">
        <v>5</v>
      </c>
      <c r="H934" s="50">
        <v>0.75</v>
      </c>
      <c r="I934" s="314" t="s">
        <v>16612</v>
      </c>
      <c r="J934" s="42">
        <v>1236700007158</v>
      </c>
      <c r="K934" s="41" t="s">
        <v>19702</v>
      </c>
      <c r="L934" s="50"/>
      <c r="M934" s="50"/>
      <c r="N934" s="50"/>
      <c r="O934" s="50"/>
      <c r="P934" s="50"/>
      <c r="Q934" s="50"/>
      <c r="R934" s="50"/>
      <c r="S934" s="50" t="s">
        <v>16226</v>
      </c>
      <c r="T934" s="50" t="s">
        <v>20171</v>
      </c>
      <c r="U934" s="50" t="s">
        <v>20172</v>
      </c>
    </row>
    <row r="935" spans="1:21" ht="89.25">
      <c r="A935" s="50">
        <v>931</v>
      </c>
      <c r="B935" s="41" t="s">
        <v>20173</v>
      </c>
      <c r="C935" s="50" t="s">
        <v>20174</v>
      </c>
      <c r="D935" s="393" t="s">
        <v>29</v>
      </c>
      <c r="E935" s="50" t="s">
        <v>20175</v>
      </c>
      <c r="F935" s="50">
        <v>16</v>
      </c>
      <c r="G935" s="33" t="s">
        <v>16310</v>
      </c>
      <c r="H935" s="50" t="s">
        <v>17796</v>
      </c>
      <c r="I935" s="314" t="s">
        <v>20176</v>
      </c>
      <c r="J935" s="42" t="s">
        <v>20177</v>
      </c>
      <c r="K935" s="50" t="s">
        <v>20178</v>
      </c>
      <c r="L935" s="50"/>
      <c r="M935" s="50"/>
      <c r="N935" s="50"/>
      <c r="O935" s="50"/>
      <c r="P935" s="50"/>
      <c r="Q935" s="50"/>
      <c r="R935" s="50"/>
      <c r="S935" s="50" t="s">
        <v>16226</v>
      </c>
      <c r="T935" s="50" t="s">
        <v>20179</v>
      </c>
      <c r="U935" s="50" t="s">
        <v>20180</v>
      </c>
    </row>
    <row r="936" spans="1:21" ht="76.5">
      <c r="A936" s="50">
        <v>932</v>
      </c>
      <c r="B936" s="41" t="s">
        <v>20181</v>
      </c>
      <c r="C936" s="50" t="s">
        <v>20182</v>
      </c>
      <c r="D936" s="393" t="s">
        <v>29</v>
      </c>
      <c r="E936" s="50" t="s">
        <v>19701</v>
      </c>
      <c r="F936" s="50">
        <v>12</v>
      </c>
      <c r="G936" s="33" t="s">
        <v>19902</v>
      </c>
      <c r="H936" s="50" t="s">
        <v>20183</v>
      </c>
      <c r="I936" s="314" t="s">
        <v>16606</v>
      </c>
      <c r="J936" s="42">
        <v>1076731017780</v>
      </c>
      <c r="K936" s="50" t="s">
        <v>20184</v>
      </c>
      <c r="L936" s="50"/>
      <c r="M936" s="50"/>
      <c r="N936" s="50"/>
      <c r="O936" s="50"/>
      <c r="P936" s="50"/>
      <c r="Q936" s="50"/>
      <c r="R936" s="50"/>
      <c r="S936" s="50" t="s">
        <v>16226</v>
      </c>
      <c r="T936" s="50" t="s">
        <v>20185</v>
      </c>
      <c r="U936" s="50" t="s">
        <v>20186</v>
      </c>
    </row>
    <row r="937" spans="1:21" ht="76.5">
      <c r="A937" s="50">
        <v>933</v>
      </c>
      <c r="B937" s="41" t="s">
        <v>20187</v>
      </c>
      <c r="C937" s="50" t="s">
        <v>20188</v>
      </c>
      <c r="D937" s="393" t="s">
        <v>29</v>
      </c>
      <c r="E937" s="50" t="s">
        <v>19701</v>
      </c>
      <c r="F937" s="50">
        <v>14</v>
      </c>
      <c r="G937" s="33" t="s">
        <v>16628</v>
      </c>
      <c r="H937" s="50" t="s">
        <v>17796</v>
      </c>
      <c r="I937" s="314" t="s">
        <v>16612</v>
      </c>
      <c r="J937" s="42">
        <v>1236700007158</v>
      </c>
      <c r="K937" s="41" t="s">
        <v>19702</v>
      </c>
      <c r="L937" s="50"/>
      <c r="M937" s="50"/>
      <c r="N937" s="50"/>
      <c r="O937" s="50"/>
      <c r="P937" s="50"/>
      <c r="Q937" s="50"/>
      <c r="R937" s="50"/>
      <c r="S937" s="50" t="s">
        <v>16226</v>
      </c>
      <c r="T937" s="50" t="s">
        <v>20189</v>
      </c>
      <c r="U937" s="50" t="s">
        <v>20190</v>
      </c>
    </row>
    <row r="938" spans="1:21" ht="89.25">
      <c r="A938" s="50">
        <v>934</v>
      </c>
      <c r="B938" s="41" t="s">
        <v>20191</v>
      </c>
      <c r="C938" s="50" t="s">
        <v>20192</v>
      </c>
      <c r="D938" s="393" t="s">
        <v>29</v>
      </c>
      <c r="E938" s="50" t="s">
        <v>19701</v>
      </c>
      <c r="F938" s="50">
        <v>9</v>
      </c>
      <c r="G938" s="33">
        <v>6</v>
      </c>
      <c r="H938" s="50">
        <v>0.75</v>
      </c>
      <c r="I938" s="314" t="s">
        <v>16612</v>
      </c>
      <c r="J938" s="42">
        <v>1236700007158</v>
      </c>
      <c r="K938" s="41" t="s">
        <v>19702</v>
      </c>
      <c r="L938" s="50"/>
      <c r="M938" s="50"/>
      <c r="N938" s="50"/>
      <c r="O938" s="50"/>
      <c r="P938" s="50"/>
      <c r="Q938" s="50"/>
      <c r="R938" s="50"/>
      <c r="S938" s="50" t="s">
        <v>16226</v>
      </c>
      <c r="T938" s="50" t="s">
        <v>20193</v>
      </c>
      <c r="U938" s="41" t="s">
        <v>20194</v>
      </c>
    </row>
    <row r="939" spans="1:21" ht="165.75">
      <c r="A939" s="50">
        <v>935</v>
      </c>
      <c r="B939" s="41" t="s">
        <v>20195</v>
      </c>
      <c r="C939" s="50" t="s">
        <v>20196</v>
      </c>
      <c r="D939" s="393" t="s">
        <v>29</v>
      </c>
      <c r="E939" s="50" t="s">
        <v>19701</v>
      </c>
      <c r="F939" s="50">
        <v>16</v>
      </c>
      <c r="G939" s="33" t="s">
        <v>20140</v>
      </c>
      <c r="H939" s="50" t="s">
        <v>19842</v>
      </c>
      <c r="I939" s="314" t="s">
        <v>16612</v>
      </c>
      <c r="J939" s="42">
        <v>1236700007158</v>
      </c>
      <c r="K939" s="41" t="s">
        <v>19702</v>
      </c>
      <c r="L939" s="50"/>
      <c r="M939" s="50"/>
      <c r="N939" s="50"/>
      <c r="O939" s="50"/>
      <c r="P939" s="50"/>
      <c r="Q939" s="50"/>
      <c r="R939" s="50"/>
      <c r="S939" s="50" t="s">
        <v>16226</v>
      </c>
      <c r="T939" s="50" t="s">
        <v>20197</v>
      </c>
      <c r="U939" s="50" t="s">
        <v>20198</v>
      </c>
    </row>
    <row r="940" spans="1:21" ht="76.5">
      <c r="A940" s="50">
        <v>936</v>
      </c>
      <c r="B940" s="41" t="s">
        <v>20199</v>
      </c>
      <c r="C940" s="50" t="s">
        <v>20200</v>
      </c>
      <c r="D940" s="393" t="s">
        <v>29</v>
      </c>
      <c r="E940" s="50" t="s">
        <v>20201</v>
      </c>
      <c r="F940" s="50">
        <v>3</v>
      </c>
      <c r="G940" s="33">
        <v>2</v>
      </c>
      <c r="H940" s="50">
        <v>0.75</v>
      </c>
      <c r="I940" s="314" t="s">
        <v>18156</v>
      </c>
      <c r="J940" s="42">
        <v>1146733005275</v>
      </c>
      <c r="K940" s="41" t="s">
        <v>20202</v>
      </c>
      <c r="L940" s="50"/>
      <c r="M940" s="50"/>
      <c r="N940" s="50"/>
      <c r="O940" s="50"/>
      <c r="P940" s="50"/>
      <c r="Q940" s="50"/>
      <c r="R940" s="50"/>
      <c r="S940" s="50" t="s">
        <v>16226</v>
      </c>
      <c r="T940" s="50" t="s">
        <v>20203</v>
      </c>
      <c r="U940" s="41" t="s">
        <v>20204</v>
      </c>
    </row>
    <row r="941" spans="1:21" ht="63.75">
      <c r="A941" s="50">
        <v>937</v>
      </c>
      <c r="B941" s="41" t="s">
        <v>20205</v>
      </c>
      <c r="C941" s="50" t="s">
        <v>20206</v>
      </c>
      <c r="D941" s="393" t="s">
        <v>29</v>
      </c>
      <c r="E941" s="50" t="s">
        <v>19701</v>
      </c>
      <c r="F941" s="50">
        <v>30</v>
      </c>
      <c r="G941" s="33" t="s">
        <v>17972</v>
      </c>
      <c r="H941" s="50" t="s">
        <v>17796</v>
      </c>
      <c r="I941" s="314" t="s">
        <v>16612</v>
      </c>
      <c r="J941" s="42">
        <v>1236700007158</v>
      </c>
      <c r="K941" s="41" t="s">
        <v>19702</v>
      </c>
      <c r="L941" s="50"/>
      <c r="M941" s="50"/>
      <c r="N941" s="50"/>
      <c r="O941" s="50"/>
      <c r="P941" s="50"/>
      <c r="Q941" s="50"/>
      <c r="R941" s="50"/>
      <c r="S941" s="50" t="s">
        <v>16226</v>
      </c>
      <c r="T941" s="50" t="s">
        <v>20207</v>
      </c>
      <c r="U941" s="50" t="s">
        <v>20208</v>
      </c>
    </row>
    <row r="942" spans="1:21" ht="102">
      <c r="A942" s="50">
        <v>938</v>
      </c>
      <c r="B942" s="41" t="s">
        <v>20209</v>
      </c>
      <c r="C942" s="50" t="s">
        <v>20210</v>
      </c>
      <c r="D942" s="393" t="s">
        <v>29</v>
      </c>
      <c r="E942" s="50" t="s">
        <v>19701</v>
      </c>
      <c r="F942" s="50">
        <v>6</v>
      </c>
      <c r="G942" s="33">
        <v>3</v>
      </c>
      <c r="H942" s="50">
        <v>0.75</v>
      </c>
      <c r="I942" s="314" t="s">
        <v>16612</v>
      </c>
      <c r="J942" s="42">
        <v>1236700007158</v>
      </c>
      <c r="K942" s="41" t="s">
        <v>19702</v>
      </c>
      <c r="L942" s="50"/>
      <c r="M942" s="50"/>
      <c r="N942" s="50"/>
      <c r="O942" s="50"/>
      <c r="P942" s="50"/>
      <c r="Q942" s="50"/>
      <c r="R942" s="50"/>
      <c r="S942" s="50" t="s">
        <v>16226</v>
      </c>
      <c r="T942" s="50" t="s">
        <v>20211</v>
      </c>
      <c r="U942" s="50" t="s">
        <v>20212</v>
      </c>
    </row>
    <row r="943" spans="1:21" ht="76.5">
      <c r="A943" s="50">
        <v>939</v>
      </c>
      <c r="B943" s="41" t="s">
        <v>20213</v>
      </c>
      <c r="C943" s="50" t="s">
        <v>20214</v>
      </c>
      <c r="D943" s="393" t="s">
        <v>29</v>
      </c>
      <c r="E943" s="50" t="s">
        <v>19701</v>
      </c>
      <c r="F943" s="50">
        <v>7</v>
      </c>
      <c r="G943" s="33" t="s">
        <v>19716</v>
      </c>
      <c r="H943" s="50" t="s">
        <v>14744</v>
      </c>
      <c r="I943" s="314" t="s">
        <v>16612</v>
      </c>
      <c r="J943" s="42">
        <v>1236700007158</v>
      </c>
      <c r="K943" s="41" t="s">
        <v>19702</v>
      </c>
      <c r="L943" s="50"/>
      <c r="M943" s="50"/>
      <c r="N943" s="50"/>
      <c r="O943" s="50"/>
      <c r="P943" s="50"/>
      <c r="Q943" s="50"/>
      <c r="R943" s="50"/>
      <c r="S943" s="50" t="s">
        <v>16226</v>
      </c>
      <c r="T943" s="50" t="s">
        <v>20215</v>
      </c>
      <c r="U943" s="50" t="s">
        <v>20216</v>
      </c>
    </row>
    <row r="944" spans="1:21" ht="114.75">
      <c r="A944" s="50">
        <v>940</v>
      </c>
      <c r="B944" s="41" t="s">
        <v>20217</v>
      </c>
      <c r="C944" s="50" t="s">
        <v>20218</v>
      </c>
      <c r="D944" s="393" t="s">
        <v>29</v>
      </c>
      <c r="E944" s="50" t="s">
        <v>20219</v>
      </c>
      <c r="F944" s="50">
        <v>4</v>
      </c>
      <c r="G944" s="33">
        <v>1</v>
      </c>
      <c r="H944" s="50">
        <v>0.75</v>
      </c>
      <c r="I944" s="314" t="s">
        <v>16612</v>
      </c>
      <c r="J944" s="42">
        <v>1236700007158</v>
      </c>
      <c r="K944" s="41" t="s">
        <v>19702</v>
      </c>
      <c r="L944" s="50"/>
      <c r="M944" s="50"/>
      <c r="N944" s="50"/>
      <c r="O944" s="50"/>
      <c r="P944" s="50"/>
      <c r="Q944" s="50"/>
      <c r="R944" s="50"/>
      <c r="S944" s="50" t="s">
        <v>16226</v>
      </c>
      <c r="T944" s="50" t="s">
        <v>20220</v>
      </c>
      <c r="U944" s="50" t="s">
        <v>20221</v>
      </c>
    </row>
    <row r="945" spans="1:21" ht="114.75">
      <c r="A945" s="50">
        <v>941</v>
      </c>
      <c r="B945" s="41" t="s">
        <v>20222</v>
      </c>
      <c r="C945" s="50" t="s">
        <v>20223</v>
      </c>
      <c r="D945" s="393" t="s">
        <v>29</v>
      </c>
      <c r="E945" s="50" t="s">
        <v>20219</v>
      </c>
      <c r="F945" s="50">
        <v>16</v>
      </c>
      <c r="G945" s="33">
        <v>7</v>
      </c>
      <c r="H945" s="50">
        <v>0.75</v>
      </c>
      <c r="I945" s="314" t="s">
        <v>16612</v>
      </c>
      <c r="J945" s="42">
        <v>1236700007158</v>
      </c>
      <c r="K945" s="41" t="s">
        <v>19702</v>
      </c>
      <c r="L945" s="50"/>
      <c r="M945" s="50"/>
      <c r="N945" s="50"/>
      <c r="O945" s="50"/>
      <c r="P945" s="50"/>
      <c r="Q945" s="50"/>
      <c r="R945" s="50"/>
      <c r="S945" s="50" t="s">
        <v>16226</v>
      </c>
      <c r="T945" s="50" t="s">
        <v>20224</v>
      </c>
      <c r="U945" s="50" t="s">
        <v>20225</v>
      </c>
    </row>
    <row r="946" spans="1:21" ht="114.75">
      <c r="A946" s="50">
        <v>942</v>
      </c>
      <c r="B946" s="41" t="s">
        <v>20226</v>
      </c>
      <c r="C946" s="50" t="s">
        <v>20227</v>
      </c>
      <c r="D946" s="393" t="s">
        <v>29</v>
      </c>
      <c r="E946" s="50" t="s">
        <v>20201</v>
      </c>
      <c r="F946" s="50">
        <v>10</v>
      </c>
      <c r="G946" s="33" t="s">
        <v>20228</v>
      </c>
      <c r="H946" s="50" t="s">
        <v>20229</v>
      </c>
      <c r="I946" s="314" t="s">
        <v>16612</v>
      </c>
      <c r="J946" s="42">
        <v>1236700007158</v>
      </c>
      <c r="K946" s="41" t="s">
        <v>19702</v>
      </c>
      <c r="L946" s="50"/>
      <c r="M946" s="50"/>
      <c r="N946" s="50"/>
      <c r="O946" s="50"/>
      <c r="P946" s="50"/>
      <c r="Q946" s="50"/>
      <c r="R946" s="50"/>
      <c r="S946" s="50" t="s">
        <v>16226</v>
      </c>
      <c r="T946" s="50" t="s">
        <v>20230</v>
      </c>
      <c r="U946" s="50" t="s">
        <v>20231</v>
      </c>
    </row>
    <row r="947" spans="1:21" ht="114.75">
      <c r="A947" s="50">
        <v>943</v>
      </c>
      <c r="B947" s="41" t="s">
        <v>20232</v>
      </c>
      <c r="C947" s="50" t="s">
        <v>20233</v>
      </c>
      <c r="D947" s="393" t="s">
        <v>29</v>
      </c>
      <c r="E947" s="50" t="s">
        <v>19701</v>
      </c>
      <c r="F947" s="50">
        <v>4</v>
      </c>
      <c r="G947" s="33">
        <v>2</v>
      </c>
      <c r="H947" s="50">
        <v>0.75</v>
      </c>
      <c r="I947" s="314" t="s">
        <v>16612</v>
      </c>
      <c r="J947" s="42">
        <v>1236700007158</v>
      </c>
      <c r="K947" s="41" t="s">
        <v>19702</v>
      </c>
      <c r="L947" s="50"/>
      <c r="M947" s="50"/>
      <c r="N947" s="50"/>
      <c r="O947" s="50"/>
      <c r="P947" s="50"/>
      <c r="Q947" s="50"/>
      <c r="R947" s="50"/>
      <c r="S947" s="50" t="s">
        <v>16226</v>
      </c>
      <c r="T947" s="50" t="s">
        <v>20234</v>
      </c>
      <c r="U947" s="50" t="s">
        <v>20235</v>
      </c>
    </row>
    <row r="948" spans="1:21" ht="165.75">
      <c r="A948" s="50">
        <v>944</v>
      </c>
      <c r="B948" s="41" t="s">
        <v>20236</v>
      </c>
      <c r="C948" s="50" t="s">
        <v>20237</v>
      </c>
      <c r="D948" s="393" t="s">
        <v>29</v>
      </c>
      <c r="E948" s="50" t="s">
        <v>19701</v>
      </c>
      <c r="F948" s="50">
        <v>14</v>
      </c>
      <c r="G948" s="33">
        <v>6</v>
      </c>
      <c r="H948" s="50">
        <v>0.75</v>
      </c>
      <c r="I948" s="314" t="s">
        <v>16612</v>
      </c>
      <c r="J948" s="42">
        <v>1236700007158</v>
      </c>
      <c r="K948" s="41" t="s">
        <v>19702</v>
      </c>
      <c r="L948" s="50"/>
      <c r="M948" s="50"/>
      <c r="N948" s="50"/>
      <c r="O948" s="50"/>
      <c r="P948" s="50"/>
      <c r="Q948" s="50"/>
      <c r="R948" s="50"/>
      <c r="S948" s="50" t="s">
        <v>16226</v>
      </c>
      <c r="T948" s="50" t="s">
        <v>20238</v>
      </c>
      <c r="U948" s="50" t="s">
        <v>20239</v>
      </c>
    </row>
    <row r="949" spans="1:21" ht="89.25">
      <c r="A949" s="50">
        <v>945</v>
      </c>
      <c r="B949" s="41" t="s">
        <v>20240</v>
      </c>
      <c r="C949" s="50" t="s">
        <v>20241</v>
      </c>
      <c r="D949" s="393" t="s">
        <v>29</v>
      </c>
      <c r="E949" s="50" t="s">
        <v>20219</v>
      </c>
      <c r="F949" s="50">
        <v>12</v>
      </c>
      <c r="G949" s="33" t="s">
        <v>1784</v>
      </c>
      <c r="H949" s="50" t="s">
        <v>20242</v>
      </c>
      <c r="I949" s="314" t="s">
        <v>16612</v>
      </c>
      <c r="J949" s="42">
        <v>1236700007158</v>
      </c>
      <c r="K949" s="41" t="s">
        <v>19702</v>
      </c>
      <c r="L949" s="50"/>
      <c r="M949" s="50"/>
      <c r="N949" s="50"/>
      <c r="O949" s="50"/>
      <c r="P949" s="50"/>
      <c r="Q949" s="50"/>
      <c r="R949" s="50"/>
      <c r="S949" s="50" t="s">
        <v>16226</v>
      </c>
      <c r="T949" s="50" t="s">
        <v>20243</v>
      </c>
      <c r="U949" s="50" t="s">
        <v>20244</v>
      </c>
    </row>
    <row r="950" spans="1:21" ht="114.75">
      <c r="A950" s="50">
        <v>946</v>
      </c>
      <c r="B950" s="41" t="s">
        <v>20245</v>
      </c>
      <c r="C950" s="50" t="s">
        <v>20246</v>
      </c>
      <c r="D950" s="393" t="s">
        <v>29</v>
      </c>
      <c r="E950" s="50" t="s">
        <v>19701</v>
      </c>
      <c r="F950" s="50">
        <v>9</v>
      </c>
      <c r="G950" s="33" t="s">
        <v>16310</v>
      </c>
      <c r="H950" s="50" t="s">
        <v>16988</v>
      </c>
      <c r="I950" s="314" t="s">
        <v>20247</v>
      </c>
      <c r="J950" s="42" t="s">
        <v>20248</v>
      </c>
      <c r="K950" s="41" t="s">
        <v>20249</v>
      </c>
      <c r="L950" s="50"/>
      <c r="M950" s="50"/>
      <c r="N950" s="50"/>
      <c r="O950" s="50"/>
      <c r="P950" s="50"/>
      <c r="Q950" s="50"/>
      <c r="R950" s="50"/>
      <c r="S950" s="50" t="s">
        <v>16226</v>
      </c>
      <c r="T950" s="50" t="s">
        <v>20250</v>
      </c>
      <c r="U950" s="50" t="s">
        <v>20251</v>
      </c>
    </row>
    <row r="951" spans="1:21" ht="63.75">
      <c r="A951" s="50">
        <v>947</v>
      </c>
      <c r="B951" s="41" t="s">
        <v>20252</v>
      </c>
      <c r="C951" s="50" t="s">
        <v>20253</v>
      </c>
      <c r="D951" s="393" t="s">
        <v>29</v>
      </c>
      <c r="E951" s="50" t="s">
        <v>19701</v>
      </c>
      <c r="F951" s="50"/>
      <c r="G951" s="33"/>
      <c r="H951" s="50"/>
      <c r="I951" s="314" t="s">
        <v>16612</v>
      </c>
      <c r="J951" s="42">
        <v>1236700007158</v>
      </c>
      <c r="K951" s="41" t="s">
        <v>19702</v>
      </c>
      <c r="L951" s="50"/>
      <c r="M951" s="50"/>
      <c r="N951" s="50"/>
      <c r="O951" s="50"/>
      <c r="P951" s="50"/>
      <c r="Q951" s="50"/>
      <c r="R951" s="50"/>
      <c r="S951" s="50"/>
      <c r="T951" s="50" t="s">
        <v>20254</v>
      </c>
      <c r="U951" s="50"/>
    </row>
    <row r="952" spans="1:21" ht="102">
      <c r="A952" s="50">
        <v>948</v>
      </c>
      <c r="B952" s="41" t="s">
        <v>20255</v>
      </c>
      <c r="C952" s="50" t="s">
        <v>20256</v>
      </c>
      <c r="D952" s="393" t="s">
        <v>29</v>
      </c>
      <c r="E952" s="50" t="s">
        <v>19701</v>
      </c>
      <c r="F952" s="50">
        <v>16</v>
      </c>
      <c r="G952" s="33" t="s">
        <v>20257</v>
      </c>
      <c r="H952" s="50" t="s">
        <v>19842</v>
      </c>
      <c r="I952" s="314" t="s">
        <v>16612</v>
      </c>
      <c r="J952" s="42">
        <v>1236700007158</v>
      </c>
      <c r="K952" s="41" t="s">
        <v>19702</v>
      </c>
      <c r="L952" s="50"/>
      <c r="M952" s="50"/>
      <c r="N952" s="50"/>
      <c r="O952" s="50"/>
      <c r="P952" s="50"/>
      <c r="Q952" s="50"/>
      <c r="R952" s="50"/>
      <c r="S952" s="50" t="s">
        <v>16226</v>
      </c>
      <c r="T952" s="50" t="s">
        <v>20258</v>
      </c>
      <c r="U952" s="50" t="s">
        <v>20259</v>
      </c>
    </row>
    <row r="953" spans="1:21" ht="102">
      <c r="A953" s="50">
        <v>949</v>
      </c>
      <c r="B953" s="41" t="s">
        <v>20260</v>
      </c>
      <c r="C953" s="50" t="s">
        <v>20261</v>
      </c>
      <c r="D953" s="393" t="s">
        <v>29</v>
      </c>
      <c r="E953" s="50" t="s">
        <v>20262</v>
      </c>
      <c r="F953" s="50">
        <v>6</v>
      </c>
      <c r="G953" s="33" t="s">
        <v>20263</v>
      </c>
      <c r="H953" s="50" t="s">
        <v>20264</v>
      </c>
      <c r="I953" s="314" t="s">
        <v>16612</v>
      </c>
      <c r="J953" s="42">
        <v>1236700007158</v>
      </c>
      <c r="K953" s="41" t="s">
        <v>19702</v>
      </c>
      <c r="L953" s="50"/>
      <c r="M953" s="50"/>
      <c r="N953" s="50"/>
      <c r="O953" s="50"/>
      <c r="P953" s="50"/>
      <c r="Q953" s="50"/>
      <c r="R953" s="50"/>
      <c r="S953" s="50" t="s">
        <v>16226</v>
      </c>
      <c r="T953" s="50" t="s">
        <v>20265</v>
      </c>
      <c r="U953" s="50" t="s">
        <v>20266</v>
      </c>
    </row>
    <row r="954" spans="1:21" ht="63.75">
      <c r="A954" s="50">
        <v>950</v>
      </c>
      <c r="B954" s="41" t="s">
        <v>20267</v>
      </c>
      <c r="C954" s="50" t="s">
        <v>20268</v>
      </c>
      <c r="D954" s="393" t="s">
        <v>29</v>
      </c>
      <c r="E954" s="50" t="s">
        <v>19701</v>
      </c>
      <c r="F954" s="50">
        <v>4</v>
      </c>
      <c r="G954" s="33">
        <v>2</v>
      </c>
      <c r="H954" s="50">
        <v>0.75</v>
      </c>
      <c r="I954" s="314" t="s">
        <v>16612</v>
      </c>
      <c r="J954" s="42">
        <v>1236700007158</v>
      </c>
      <c r="K954" s="41" t="s">
        <v>19702</v>
      </c>
      <c r="L954" s="50"/>
      <c r="M954" s="50"/>
      <c r="N954" s="50"/>
      <c r="O954" s="50"/>
      <c r="P954" s="50"/>
      <c r="Q954" s="50"/>
      <c r="R954" s="50"/>
      <c r="S954" s="50" t="s">
        <v>16226</v>
      </c>
      <c r="T954" s="50" t="s">
        <v>20269</v>
      </c>
      <c r="U954" s="50" t="s">
        <v>20270</v>
      </c>
    </row>
    <row r="955" spans="1:21" ht="102">
      <c r="A955" s="50">
        <v>951</v>
      </c>
      <c r="B955" s="41" t="s">
        <v>20271</v>
      </c>
      <c r="C955" s="50" t="s">
        <v>20272</v>
      </c>
      <c r="D955" s="393" t="s">
        <v>29</v>
      </c>
      <c r="E955" s="50" t="s">
        <v>19701</v>
      </c>
      <c r="F955" s="50">
        <v>7</v>
      </c>
      <c r="G955" s="33">
        <v>5</v>
      </c>
      <c r="H955" s="50">
        <v>0.75</v>
      </c>
      <c r="I955" s="314" t="s">
        <v>16612</v>
      </c>
      <c r="J955" s="42">
        <v>1236700007158</v>
      </c>
      <c r="K955" s="41" t="s">
        <v>19702</v>
      </c>
      <c r="L955" s="50"/>
      <c r="M955" s="50"/>
      <c r="N955" s="50"/>
      <c r="O955" s="50"/>
      <c r="P955" s="50"/>
      <c r="Q955" s="50"/>
      <c r="R955" s="50"/>
      <c r="S955" s="50" t="s">
        <v>16226</v>
      </c>
      <c r="T955" s="50" t="s">
        <v>20273</v>
      </c>
      <c r="U955" s="50" t="s">
        <v>20274</v>
      </c>
    </row>
    <row r="956" spans="1:21" ht="127.5">
      <c r="A956" s="50">
        <v>952</v>
      </c>
      <c r="B956" s="41" t="s">
        <v>20275</v>
      </c>
      <c r="C956" s="50" t="s">
        <v>20276</v>
      </c>
      <c r="D956" s="393" t="s">
        <v>29</v>
      </c>
      <c r="E956" s="50" t="s">
        <v>20201</v>
      </c>
      <c r="F956" s="50">
        <v>6</v>
      </c>
      <c r="G956" s="33" t="s">
        <v>16710</v>
      </c>
      <c r="H956" s="50" t="s">
        <v>16988</v>
      </c>
      <c r="I956" s="314" t="s">
        <v>16612</v>
      </c>
      <c r="J956" s="42">
        <v>1236700007158</v>
      </c>
      <c r="K956" s="41" t="s">
        <v>19702</v>
      </c>
      <c r="L956" s="50"/>
      <c r="M956" s="50"/>
      <c r="N956" s="50"/>
      <c r="O956" s="50"/>
      <c r="P956" s="50"/>
      <c r="Q956" s="50"/>
      <c r="R956" s="50"/>
      <c r="S956" s="50" t="s">
        <v>16226</v>
      </c>
      <c r="T956" s="50" t="s">
        <v>20277</v>
      </c>
      <c r="U956" s="50" t="s">
        <v>20278</v>
      </c>
    </row>
    <row r="957" spans="1:21" ht="114.75">
      <c r="A957" s="50">
        <v>953</v>
      </c>
      <c r="B957" s="41" t="s">
        <v>20279</v>
      </c>
      <c r="C957" s="50" t="s">
        <v>20280</v>
      </c>
      <c r="D957" s="393" t="s">
        <v>29</v>
      </c>
      <c r="E957" s="50" t="s">
        <v>19808</v>
      </c>
      <c r="F957" s="50">
        <v>12</v>
      </c>
      <c r="G957" s="33">
        <v>3</v>
      </c>
      <c r="H957" s="50">
        <v>0.75</v>
      </c>
      <c r="I957" s="314" t="s">
        <v>16612</v>
      </c>
      <c r="J957" s="42">
        <v>1236700007158</v>
      </c>
      <c r="K957" s="41" t="s">
        <v>19702</v>
      </c>
      <c r="L957" s="50"/>
      <c r="M957" s="50"/>
      <c r="N957" s="50"/>
      <c r="O957" s="50"/>
      <c r="P957" s="50"/>
      <c r="Q957" s="50"/>
      <c r="R957" s="50"/>
      <c r="S957" s="50" t="s">
        <v>16226</v>
      </c>
      <c r="T957" s="50" t="s">
        <v>20281</v>
      </c>
      <c r="U957" s="50" t="s">
        <v>20282</v>
      </c>
    </row>
    <row r="958" spans="1:21" ht="127.5">
      <c r="A958" s="50">
        <v>954</v>
      </c>
      <c r="B958" s="41" t="s">
        <v>20283</v>
      </c>
      <c r="C958" s="50" t="s">
        <v>20284</v>
      </c>
      <c r="D958" s="393" t="s">
        <v>29</v>
      </c>
      <c r="E958" s="50" t="s">
        <v>19701</v>
      </c>
      <c r="F958" s="50">
        <v>10</v>
      </c>
      <c r="G958" s="33">
        <v>2</v>
      </c>
      <c r="H958" s="50">
        <v>0.75</v>
      </c>
      <c r="I958" s="314" t="s">
        <v>16612</v>
      </c>
      <c r="J958" s="42">
        <v>1236700007158</v>
      </c>
      <c r="K958" s="41" t="s">
        <v>19702</v>
      </c>
      <c r="L958" s="50"/>
      <c r="M958" s="50"/>
      <c r="N958" s="50"/>
      <c r="O958" s="50"/>
      <c r="P958" s="50"/>
      <c r="Q958" s="50"/>
      <c r="R958" s="50"/>
      <c r="S958" s="50" t="s">
        <v>16226</v>
      </c>
      <c r="T958" s="50" t="s">
        <v>20285</v>
      </c>
      <c r="U958" s="50" t="s">
        <v>20286</v>
      </c>
    </row>
    <row r="959" spans="1:21" ht="127.5">
      <c r="A959" s="50">
        <v>955</v>
      </c>
      <c r="B959" s="41" t="s">
        <v>20287</v>
      </c>
      <c r="C959" s="50" t="s">
        <v>20288</v>
      </c>
      <c r="D959" s="393" t="s">
        <v>29</v>
      </c>
      <c r="E959" s="50" t="s">
        <v>19701</v>
      </c>
      <c r="F959" s="50">
        <v>4</v>
      </c>
      <c r="G959" s="33">
        <v>2</v>
      </c>
      <c r="H959" s="50">
        <v>0.75</v>
      </c>
      <c r="I959" s="314" t="s">
        <v>16612</v>
      </c>
      <c r="J959" s="42">
        <v>1236700007158</v>
      </c>
      <c r="K959" s="41" t="s">
        <v>19702</v>
      </c>
      <c r="L959" s="50"/>
      <c r="M959" s="50"/>
      <c r="N959" s="50"/>
      <c r="O959" s="50"/>
      <c r="P959" s="50"/>
      <c r="Q959" s="50"/>
      <c r="R959" s="50"/>
      <c r="S959" s="50" t="s">
        <v>16226</v>
      </c>
      <c r="T959" s="50" t="s">
        <v>20289</v>
      </c>
      <c r="U959" s="50" t="s">
        <v>20290</v>
      </c>
    </row>
    <row r="960" spans="1:21" ht="127.5">
      <c r="A960" s="50">
        <v>956</v>
      </c>
      <c r="B960" s="41" t="s">
        <v>20291</v>
      </c>
      <c r="C960" s="50" t="s">
        <v>20292</v>
      </c>
      <c r="D960" s="393" t="s">
        <v>29</v>
      </c>
      <c r="E960" s="50" t="s">
        <v>19701</v>
      </c>
      <c r="F960" s="50">
        <v>8</v>
      </c>
      <c r="G960" s="33">
        <v>3</v>
      </c>
      <c r="H960" s="50">
        <v>0.75</v>
      </c>
      <c r="I960" s="314" t="s">
        <v>16612</v>
      </c>
      <c r="J960" s="42">
        <v>1236700007158</v>
      </c>
      <c r="K960" s="41" t="s">
        <v>19702</v>
      </c>
      <c r="L960" s="50"/>
      <c r="M960" s="50"/>
      <c r="N960" s="50"/>
      <c r="O960" s="50"/>
      <c r="P960" s="50"/>
      <c r="Q960" s="50"/>
      <c r="R960" s="50"/>
      <c r="S960" s="50" t="s">
        <v>16226</v>
      </c>
      <c r="T960" s="50" t="s">
        <v>20293</v>
      </c>
      <c r="U960" s="50" t="s">
        <v>20294</v>
      </c>
    </row>
    <row r="961" spans="1:21" ht="63.75">
      <c r="A961" s="50">
        <v>957</v>
      </c>
      <c r="B961" s="41" t="s">
        <v>20295</v>
      </c>
      <c r="C961" s="50" t="s">
        <v>20296</v>
      </c>
      <c r="D961" s="393" t="s">
        <v>29</v>
      </c>
      <c r="E961" s="50" t="s">
        <v>19701</v>
      </c>
      <c r="F961" s="50">
        <v>8</v>
      </c>
      <c r="G961" s="33">
        <v>2</v>
      </c>
      <c r="H961" s="50">
        <v>0.75</v>
      </c>
      <c r="I961" s="314" t="s">
        <v>16612</v>
      </c>
      <c r="J961" s="42">
        <v>1236700007158</v>
      </c>
      <c r="K961" s="41" t="s">
        <v>19702</v>
      </c>
      <c r="L961" s="50"/>
      <c r="M961" s="50"/>
      <c r="N961" s="50"/>
      <c r="O961" s="50"/>
      <c r="P961" s="50"/>
      <c r="Q961" s="50"/>
      <c r="R961" s="50"/>
      <c r="S961" s="50" t="s">
        <v>16226</v>
      </c>
      <c r="T961" s="50" t="s">
        <v>20297</v>
      </c>
      <c r="U961" s="50" t="s">
        <v>20298</v>
      </c>
    </row>
    <row r="962" spans="1:21" ht="114.75">
      <c r="A962" s="50">
        <v>958</v>
      </c>
      <c r="B962" s="41" t="s">
        <v>20299</v>
      </c>
      <c r="C962" s="50" t="s">
        <v>20300</v>
      </c>
      <c r="D962" s="393" t="s">
        <v>29</v>
      </c>
      <c r="E962" s="50" t="s">
        <v>19701</v>
      </c>
      <c r="F962" s="50">
        <v>9</v>
      </c>
      <c r="G962" s="33" t="s">
        <v>1792</v>
      </c>
      <c r="H962" s="50">
        <v>1.1000000000000001</v>
      </c>
      <c r="I962" s="314" t="s">
        <v>18618</v>
      </c>
      <c r="J962" s="42">
        <v>1146733011369</v>
      </c>
      <c r="K962" s="41" t="s">
        <v>20301</v>
      </c>
      <c r="L962" s="50"/>
      <c r="M962" s="50"/>
      <c r="N962" s="50"/>
      <c r="O962" s="50"/>
      <c r="P962" s="50"/>
      <c r="Q962" s="50"/>
      <c r="R962" s="50"/>
      <c r="S962" s="50" t="s">
        <v>16226</v>
      </c>
      <c r="T962" s="50" t="s">
        <v>20302</v>
      </c>
      <c r="U962" s="50" t="s">
        <v>20303</v>
      </c>
    </row>
    <row r="963" spans="1:21" ht="165.75">
      <c r="A963" s="50">
        <v>959</v>
      </c>
      <c r="B963" s="41" t="s">
        <v>20304</v>
      </c>
      <c r="C963" s="50" t="s">
        <v>20305</v>
      </c>
      <c r="D963" s="393" t="s">
        <v>29</v>
      </c>
      <c r="E963" s="50" t="s">
        <v>19701</v>
      </c>
      <c r="F963" s="50">
        <v>9</v>
      </c>
      <c r="G963" s="33">
        <v>6</v>
      </c>
      <c r="H963" s="50">
        <v>0.75</v>
      </c>
      <c r="I963" s="314" t="s">
        <v>16612</v>
      </c>
      <c r="J963" s="42">
        <v>1236700007158</v>
      </c>
      <c r="K963" s="41" t="s">
        <v>19702</v>
      </c>
      <c r="L963" s="50"/>
      <c r="M963" s="50"/>
      <c r="N963" s="50"/>
      <c r="O963" s="50"/>
      <c r="P963" s="50"/>
      <c r="Q963" s="50"/>
      <c r="R963" s="50"/>
      <c r="S963" s="50" t="s">
        <v>16226</v>
      </c>
      <c r="T963" s="50" t="s">
        <v>20306</v>
      </c>
      <c r="U963" s="50" t="s">
        <v>20307</v>
      </c>
    </row>
    <row r="964" spans="1:21" ht="153">
      <c r="A964" s="50">
        <v>960</v>
      </c>
      <c r="B964" s="41" t="s">
        <v>20308</v>
      </c>
      <c r="C964" s="50" t="s">
        <v>20309</v>
      </c>
      <c r="D964" s="393" t="s">
        <v>29</v>
      </c>
      <c r="E964" s="50" t="s">
        <v>19701</v>
      </c>
      <c r="F964" s="50">
        <v>9</v>
      </c>
      <c r="G964" s="33">
        <v>4</v>
      </c>
      <c r="H964" s="409">
        <v>0.75</v>
      </c>
      <c r="I964" s="314" t="s">
        <v>16612</v>
      </c>
      <c r="J964" s="42">
        <v>1236700007158</v>
      </c>
      <c r="K964" s="41" t="s">
        <v>19702</v>
      </c>
      <c r="L964" s="50"/>
      <c r="M964" s="50"/>
      <c r="N964" s="50"/>
      <c r="O964" s="50"/>
      <c r="P964" s="50"/>
      <c r="Q964" s="50"/>
      <c r="R964" s="50"/>
      <c r="S964" s="50" t="s">
        <v>16226</v>
      </c>
      <c r="T964" s="50" t="s">
        <v>20310</v>
      </c>
      <c r="U964" s="50" t="s">
        <v>20311</v>
      </c>
    </row>
    <row r="965" spans="1:21" ht="51">
      <c r="A965" s="50">
        <v>961</v>
      </c>
      <c r="B965" s="41" t="s">
        <v>20312</v>
      </c>
      <c r="C965" s="50" t="s">
        <v>19772</v>
      </c>
      <c r="D965" s="393" t="s">
        <v>29</v>
      </c>
      <c r="E965" s="50" t="s">
        <v>20313</v>
      </c>
      <c r="F965" s="50">
        <v>6</v>
      </c>
      <c r="G965" s="33">
        <v>6</v>
      </c>
      <c r="H965" s="50">
        <v>0.75</v>
      </c>
      <c r="I965" s="314" t="s">
        <v>17037</v>
      </c>
      <c r="J965" s="42">
        <v>1176733007406</v>
      </c>
      <c r="K965" s="41" t="s">
        <v>20314</v>
      </c>
      <c r="L965" s="50"/>
      <c r="M965" s="50"/>
      <c r="N965" s="50"/>
      <c r="O965" s="50"/>
      <c r="P965" s="50"/>
      <c r="Q965" s="50"/>
      <c r="R965" s="50"/>
      <c r="S965" s="50" t="s">
        <v>16226</v>
      </c>
      <c r="T965" s="50" t="s">
        <v>20315</v>
      </c>
      <c r="U965" s="50" t="s">
        <v>20316</v>
      </c>
    </row>
    <row r="966" spans="1:21" ht="51">
      <c r="A966" s="50">
        <v>962</v>
      </c>
      <c r="B966" s="414" t="s">
        <v>20317</v>
      </c>
      <c r="C966" s="415" t="s">
        <v>20318</v>
      </c>
      <c r="D966" s="415" t="s">
        <v>29</v>
      </c>
      <c r="E966" s="50" t="s">
        <v>20319</v>
      </c>
      <c r="F966" s="415">
        <v>9</v>
      </c>
      <c r="G966" s="416">
        <v>4</v>
      </c>
      <c r="H966" s="415">
        <v>1.1000000000000001</v>
      </c>
      <c r="I966" s="414" t="s">
        <v>18618</v>
      </c>
      <c r="J966" s="417">
        <v>1146733011369</v>
      </c>
      <c r="K966" s="415" t="s">
        <v>20320</v>
      </c>
      <c r="L966" s="50"/>
      <c r="M966" s="50"/>
      <c r="N966" s="50"/>
      <c r="O966" s="50"/>
      <c r="P966" s="50"/>
      <c r="Q966" s="50"/>
      <c r="R966" s="415"/>
      <c r="S966" s="50" t="s">
        <v>16226</v>
      </c>
      <c r="T966" s="415" t="s">
        <v>20321</v>
      </c>
      <c r="U966" s="415" t="s">
        <v>20322</v>
      </c>
    </row>
    <row r="967" spans="1:21" ht="63.75">
      <c r="A967" s="50">
        <v>963</v>
      </c>
      <c r="B967" s="41" t="s">
        <v>20323</v>
      </c>
      <c r="C967" s="50" t="s">
        <v>20324</v>
      </c>
      <c r="D967" s="393" t="s">
        <v>29</v>
      </c>
      <c r="E967" s="50" t="s">
        <v>20313</v>
      </c>
      <c r="F967" s="50">
        <v>6</v>
      </c>
      <c r="G967" s="33">
        <v>3</v>
      </c>
      <c r="H967" s="50">
        <v>0.75</v>
      </c>
      <c r="I967" s="314" t="s">
        <v>16612</v>
      </c>
      <c r="J967" s="42">
        <v>1236700007158</v>
      </c>
      <c r="K967" s="41" t="s">
        <v>19702</v>
      </c>
      <c r="L967" s="50"/>
      <c r="M967" s="50"/>
      <c r="N967" s="50"/>
      <c r="O967" s="50"/>
      <c r="P967" s="50"/>
      <c r="Q967" s="50"/>
      <c r="R967" s="50"/>
      <c r="S967" s="50" t="s">
        <v>16226</v>
      </c>
      <c r="T967" s="50" t="s">
        <v>20325</v>
      </c>
      <c r="U967" s="50" t="s">
        <v>20326</v>
      </c>
    </row>
    <row r="968" spans="1:21" ht="63.75">
      <c r="A968" s="50">
        <v>964</v>
      </c>
      <c r="B968" s="41" t="s">
        <v>20327</v>
      </c>
      <c r="C968" s="50" t="s">
        <v>20328</v>
      </c>
      <c r="D968" s="393" t="s">
        <v>29</v>
      </c>
      <c r="E968" s="50" t="s">
        <v>20313</v>
      </c>
      <c r="F968" s="50">
        <v>3</v>
      </c>
      <c r="G968" s="33">
        <v>1</v>
      </c>
      <c r="H968" s="50">
        <v>0.75</v>
      </c>
      <c r="I968" s="314" t="s">
        <v>19626</v>
      </c>
      <c r="J968" s="42">
        <v>1126732009623</v>
      </c>
      <c r="K968" s="41" t="s">
        <v>20329</v>
      </c>
      <c r="L968" s="50"/>
      <c r="M968" s="50"/>
      <c r="N968" s="50"/>
      <c r="O968" s="50"/>
      <c r="P968" s="50"/>
      <c r="Q968" s="50"/>
      <c r="R968" s="50"/>
      <c r="S968" s="50" t="s">
        <v>16226</v>
      </c>
      <c r="T968" s="50" t="s">
        <v>20330</v>
      </c>
      <c r="U968" s="50" t="s">
        <v>20328</v>
      </c>
    </row>
    <row r="969" spans="1:21" ht="63.75">
      <c r="A969" s="50">
        <v>965</v>
      </c>
      <c r="B969" s="41" t="s">
        <v>20331</v>
      </c>
      <c r="C969" s="50" t="s">
        <v>20332</v>
      </c>
      <c r="D969" s="393" t="s">
        <v>29</v>
      </c>
      <c r="E969" s="50" t="s">
        <v>20313</v>
      </c>
      <c r="F969" s="50">
        <v>6</v>
      </c>
      <c r="G969" s="33">
        <v>3</v>
      </c>
      <c r="H969" s="50">
        <v>0.75</v>
      </c>
      <c r="I969" s="314" t="s">
        <v>16491</v>
      </c>
      <c r="J969" s="42">
        <v>1126732011636</v>
      </c>
      <c r="K969" s="41" t="s">
        <v>16737</v>
      </c>
      <c r="L969" s="50"/>
      <c r="M969" s="50"/>
      <c r="N969" s="50"/>
      <c r="O969" s="50"/>
      <c r="P969" s="50"/>
      <c r="Q969" s="50"/>
      <c r="R969" s="50"/>
      <c r="S969" s="50" t="s">
        <v>16226</v>
      </c>
      <c r="T969" s="50" t="s">
        <v>20333</v>
      </c>
      <c r="U969" s="50" t="s">
        <v>20334</v>
      </c>
    </row>
    <row r="970" spans="1:21" ht="63.75">
      <c r="A970" s="50">
        <v>966</v>
      </c>
      <c r="B970" s="41" t="s">
        <v>20335</v>
      </c>
      <c r="C970" s="50" t="s">
        <v>20336</v>
      </c>
      <c r="D970" s="393" t="s">
        <v>29</v>
      </c>
      <c r="E970" s="50" t="s">
        <v>20313</v>
      </c>
      <c r="F970" s="50">
        <v>9</v>
      </c>
      <c r="G970" s="33">
        <v>6</v>
      </c>
      <c r="H970" s="50">
        <v>0.75</v>
      </c>
      <c r="I970" s="314" t="s">
        <v>16612</v>
      </c>
      <c r="J970" s="42">
        <v>1236700007158</v>
      </c>
      <c r="K970" s="41" t="s">
        <v>19702</v>
      </c>
      <c r="L970" s="50"/>
      <c r="M970" s="50"/>
      <c r="N970" s="50"/>
      <c r="O970" s="50"/>
      <c r="P970" s="50"/>
      <c r="Q970" s="50"/>
      <c r="R970" s="50"/>
      <c r="S970" s="50" t="s">
        <v>16226</v>
      </c>
      <c r="T970" s="50" t="s">
        <v>20337</v>
      </c>
      <c r="U970" s="50" t="s">
        <v>20338</v>
      </c>
    </row>
    <row r="971" spans="1:21" ht="63.75">
      <c r="A971" s="50">
        <v>967</v>
      </c>
      <c r="B971" s="41" t="s">
        <v>20339</v>
      </c>
      <c r="C971" s="50" t="s">
        <v>20340</v>
      </c>
      <c r="D971" s="393" t="s">
        <v>29</v>
      </c>
      <c r="E971" s="50" t="s">
        <v>20313</v>
      </c>
      <c r="F971" s="50">
        <v>3</v>
      </c>
      <c r="G971" s="33">
        <v>2</v>
      </c>
      <c r="H971" s="50">
        <v>0.75</v>
      </c>
      <c r="I971" s="314" t="s">
        <v>20341</v>
      </c>
      <c r="J971" s="42">
        <v>1026701460554</v>
      </c>
      <c r="K971" s="41" t="s">
        <v>19897</v>
      </c>
      <c r="L971" s="50"/>
      <c r="M971" s="50"/>
      <c r="N971" s="50"/>
      <c r="O971" s="50"/>
      <c r="P971" s="50"/>
      <c r="Q971" s="50"/>
      <c r="R971" s="50"/>
      <c r="S971" s="50" t="s">
        <v>16226</v>
      </c>
      <c r="T971" s="50" t="s">
        <v>20342</v>
      </c>
      <c r="U971" s="50" t="s">
        <v>20340</v>
      </c>
    </row>
    <row r="972" spans="1:21" ht="63.75">
      <c r="A972" s="50">
        <v>968</v>
      </c>
      <c r="B972" s="41" t="s">
        <v>20343</v>
      </c>
      <c r="C972" s="50" t="s">
        <v>20340</v>
      </c>
      <c r="D972" s="393" t="s">
        <v>29</v>
      </c>
      <c r="E972" s="50" t="s">
        <v>20313</v>
      </c>
      <c r="F972" s="50">
        <v>9</v>
      </c>
      <c r="G972" s="33">
        <v>6</v>
      </c>
      <c r="H972" s="50">
        <v>0.75</v>
      </c>
      <c r="I972" s="314" t="s">
        <v>16612</v>
      </c>
      <c r="J972" s="42">
        <v>1236700007158</v>
      </c>
      <c r="K972" s="41" t="s">
        <v>19702</v>
      </c>
      <c r="L972" s="50"/>
      <c r="M972" s="50"/>
      <c r="N972" s="50"/>
      <c r="O972" s="50"/>
      <c r="P972" s="50"/>
      <c r="Q972" s="50"/>
      <c r="R972" s="50"/>
      <c r="S972" s="50" t="s">
        <v>16226</v>
      </c>
      <c r="T972" s="50" t="s">
        <v>20344</v>
      </c>
      <c r="U972" s="50" t="s">
        <v>20340</v>
      </c>
    </row>
    <row r="973" spans="1:21" ht="63.75">
      <c r="A973" s="50">
        <v>969</v>
      </c>
      <c r="B973" s="41" t="s">
        <v>20345</v>
      </c>
      <c r="C973" s="50" t="s">
        <v>20346</v>
      </c>
      <c r="D973" s="393" t="s">
        <v>29</v>
      </c>
      <c r="E973" s="50" t="s">
        <v>20313</v>
      </c>
      <c r="F973" s="50">
        <v>6</v>
      </c>
      <c r="G973" s="33">
        <v>3</v>
      </c>
      <c r="H973" s="50">
        <v>0.75</v>
      </c>
      <c r="I973" s="314" t="s">
        <v>16612</v>
      </c>
      <c r="J973" s="42">
        <v>1236700007158</v>
      </c>
      <c r="K973" s="41" t="s">
        <v>19702</v>
      </c>
      <c r="L973" s="50"/>
      <c r="M973" s="50"/>
      <c r="N973" s="50"/>
      <c r="O973" s="50"/>
      <c r="P973" s="50"/>
      <c r="Q973" s="50"/>
      <c r="R973" s="50"/>
      <c r="S973" s="50" t="s">
        <v>16226</v>
      </c>
      <c r="T973" s="50" t="s">
        <v>20347</v>
      </c>
      <c r="U973" s="50" t="s">
        <v>20346</v>
      </c>
    </row>
    <row r="974" spans="1:21" ht="63.75">
      <c r="A974" s="50">
        <v>970</v>
      </c>
      <c r="B974" s="41" t="s">
        <v>20348</v>
      </c>
      <c r="C974" s="50" t="s">
        <v>20349</v>
      </c>
      <c r="D974" s="393" t="s">
        <v>29</v>
      </c>
      <c r="E974" s="50" t="s">
        <v>20313</v>
      </c>
      <c r="F974" s="50">
        <v>9</v>
      </c>
      <c r="G974" s="33">
        <v>5</v>
      </c>
      <c r="H974" s="50">
        <v>0.75</v>
      </c>
      <c r="I974" s="314" t="s">
        <v>16612</v>
      </c>
      <c r="J974" s="42">
        <v>1236700007158</v>
      </c>
      <c r="K974" s="41" t="s">
        <v>19702</v>
      </c>
      <c r="L974" s="50"/>
      <c r="M974" s="50"/>
      <c r="N974" s="50"/>
      <c r="O974" s="50"/>
      <c r="P974" s="50"/>
      <c r="Q974" s="50"/>
      <c r="R974" s="50"/>
      <c r="S974" s="50" t="s">
        <v>16226</v>
      </c>
      <c r="T974" s="50" t="s">
        <v>20350</v>
      </c>
      <c r="U974" s="50" t="s">
        <v>20349</v>
      </c>
    </row>
    <row r="975" spans="1:21" ht="76.5">
      <c r="A975" s="50">
        <v>971</v>
      </c>
      <c r="B975" s="41" t="s">
        <v>20351</v>
      </c>
      <c r="C975" s="50" t="s">
        <v>20352</v>
      </c>
      <c r="D975" s="393" t="s">
        <v>29</v>
      </c>
      <c r="E975" s="50" t="s">
        <v>20313</v>
      </c>
      <c r="F975" s="50">
        <v>3</v>
      </c>
      <c r="G975" s="33">
        <v>1</v>
      </c>
      <c r="H975" s="50">
        <v>0.75</v>
      </c>
      <c r="I975" s="314" t="s">
        <v>19857</v>
      </c>
      <c r="J975" s="42">
        <v>1196733021781</v>
      </c>
      <c r="K975" s="41" t="s">
        <v>20353</v>
      </c>
      <c r="L975" s="50"/>
      <c r="M975" s="50"/>
      <c r="N975" s="50"/>
      <c r="O975" s="50"/>
      <c r="P975" s="50"/>
      <c r="Q975" s="50"/>
      <c r="R975" s="50"/>
      <c r="S975" s="50" t="s">
        <v>16226</v>
      </c>
      <c r="T975" s="50" t="s">
        <v>20354</v>
      </c>
      <c r="U975" s="50" t="s">
        <v>20352</v>
      </c>
    </row>
    <row r="976" spans="1:21" ht="102">
      <c r="A976" s="50">
        <v>972</v>
      </c>
      <c r="B976" s="41" t="s">
        <v>20355</v>
      </c>
      <c r="C976" s="50" t="s">
        <v>20356</v>
      </c>
      <c r="D976" s="393" t="s">
        <v>29</v>
      </c>
      <c r="E976" s="50" t="s">
        <v>20313</v>
      </c>
      <c r="F976" s="50">
        <v>3</v>
      </c>
      <c r="G976" s="33">
        <v>1</v>
      </c>
      <c r="H976" s="50">
        <v>0.75</v>
      </c>
      <c r="I976" s="314" t="s">
        <v>18571</v>
      </c>
      <c r="J976" s="42">
        <v>1156733005681</v>
      </c>
      <c r="K976" s="41" t="s">
        <v>18572</v>
      </c>
      <c r="L976" s="50"/>
      <c r="M976" s="50"/>
      <c r="N976" s="50"/>
      <c r="O976" s="50"/>
      <c r="P976" s="50"/>
      <c r="Q976" s="50"/>
      <c r="R976" s="50"/>
      <c r="S976" s="50" t="s">
        <v>16226</v>
      </c>
      <c r="T976" s="50" t="s">
        <v>20357</v>
      </c>
      <c r="U976" s="50" t="s">
        <v>20356</v>
      </c>
    </row>
    <row r="977" spans="1:21" ht="63.75">
      <c r="A977" s="50">
        <v>973</v>
      </c>
      <c r="B977" s="41" t="s">
        <v>20358</v>
      </c>
      <c r="C977" s="50" t="s">
        <v>20359</v>
      </c>
      <c r="D977" s="393" t="s">
        <v>29</v>
      </c>
      <c r="E977" s="50" t="s">
        <v>20313</v>
      </c>
      <c r="F977" s="50">
        <v>3</v>
      </c>
      <c r="G977" s="33">
        <v>1</v>
      </c>
      <c r="H977" s="50">
        <v>0.75</v>
      </c>
      <c r="I977" s="314" t="s">
        <v>16612</v>
      </c>
      <c r="J977" s="42">
        <v>1236700007158</v>
      </c>
      <c r="K977" s="41" t="s">
        <v>19702</v>
      </c>
      <c r="L977" s="50"/>
      <c r="M977" s="50"/>
      <c r="N977" s="50"/>
      <c r="O977" s="50"/>
      <c r="P977" s="50"/>
      <c r="Q977" s="50"/>
      <c r="R977" s="50"/>
      <c r="S977" s="50" t="s">
        <v>16226</v>
      </c>
      <c r="T977" s="50" t="s">
        <v>20360</v>
      </c>
      <c r="U977" s="50" t="s">
        <v>20359</v>
      </c>
    </row>
    <row r="978" spans="1:21" ht="102">
      <c r="A978" s="50">
        <v>974</v>
      </c>
      <c r="B978" s="41" t="s">
        <v>20361</v>
      </c>
      <c r="C978" s="50" t="s">
        <v>20362</v>
      </c>
      <c r="D978" s="393" t="s">
        <v>29</v>
      </c>
      <c r="E978" s="50" t="s">
        <v>20313</v>
      </c>
      <c r="F978" s="50">
        <v>3</v>
      </c>
      <c r="G978" s="33">
        <v>2</v>
      </c>
      <c r="H978" s="50">
        <v>0.75</v>
      </c>
      <c r="I978" s="314" t="s">
        <v>17037</v>
      </c>
      <c r="J978" s="42">
        <v>1176733007406</v>
      </c>
      <c r="K978" s="41" t="s">
        <v>17038</v>
      </c>
      <c r="L978" s="50"/>
      <c r="M978" s="50"/>
      <c r="N978" s="50"/>
      <c r="O978" s="50"/>
      <c r="P978" s="50"/>
      <c r="Q978" s="50"/>
      <c r="R978" s="50"/>
      <c r="S978" s="50" t="s">
        <v>16226</v>
      </c>
      <c r="T978" s="50" t="s">
        <v>20363</v>
      </c>
      <c r="U978" s="50" t="s">
        <v>20362</v>
      </c>
    </row>
    <row r="979" spans="1:21" ht="63.75">
      <c r="A979" s="50">
        <v>975</v>
      </c>
      <c r="B979" s="41" t="s">
        <v>20364</v>
      </c>
      <c r="C979" s="50" t="s">
        <v>20365</v>
      </c>
      <c r="D979" s="393" t="s">
        <v>29</v>
      </c>
      <c r="E979" s="50" t="s">
        <v>20313</v>
      </c>
      <c r="F979" s="50">
        <v>5</v>
      </c>
      <c r="G979" s="33">
        <v>2</v>
      </c>
      <c r="H979" s="50">
        <v>0.75</v>
      </c>
      <c r="I979" s="314" t="s">
        <v>19835</v>
      </c>
      <c r="J979" s="42">
        <v>1026701460554</v>
      </c>
      <c r="K979" s="41" t="s">
        <v>19897</v>
      </c>
      <c r="L979" s="50"/>
      <c r="M979" s="50"/>
      <c r="N979" s="50"/>
      <c r="O979" s="50"/>
      <c r="P979" s="50"/>
      <c r="Q979" s="50"/>
      <c r="R979" s="50"/>
      <c r="S979" s="50" t="s">
        <v>16226</v>
      </c>
      <c r="T979" s="50" t="s">
        <v>20366</v>
      </c>
      <c r="U979" s="50" t="s">
        <v>20365</v>
      </c>
    </row>
    <row r="980" spans="1:21" ht="63.75">
      <c r="A980" s="50">
        <v>976</v>
      </c>
      <c r="B980" s="41" t="s">
        <v>20367</v>
      </c>
      <c r="C980" s="50" t="s">
        <v>20368</v>
      </c>
      <c r="D980" s="393" t="s">
        <v>29</v>
      </c>
      <c r="E980" s="50" t="s">
        <v>20313</v>
      </c>
      <c r="F980" s="50">
        <v>3</v>
      </c>
      <c r="G980" s="33">
        <v>1</v>
      </c>
      <c r="H980" s="50">
        <v>0.75</v>
      </c>
      <c r="I980" s="314" t="s">
        <v>16612</v>
      </c>
      <c r="J980" s="42">
        <v>1236700007158</v>
      </c>
      <c r="K980" s="41" t="s">
        <v>19702</v>
      </c>
      <c r="L980" s="50"/>
      <c r="M980" s="50"/>
      <c r="N980" s="50"/>
      <c r="O980" s="50"/>
      <c r="P980" s="50"/>
      <c r="Q980" s="50"/>
      <c r="R980" s="50"/>
      <c r="S980" s="50" t="s">
        <v>16226</v>
      </c>
      <c r="T980" s="50" t="s">
        <v>20369</v>
      </c>
      <c r="U980" s="50" t="s">
        <v>20368</v>
      </c>
    </row>
    <row r="981" spans="1:21" ht="63.75">
      <c r="A981" s="50">
        <v>977</v>
      </c>
      <c r="B981" s="41" t="s">
        <v>20370</v>
      </c>
      <c r="C981" s="50" t="s">
        <v>19854</v>
      </c>
      <c r="D981" s="393" t="s">
        <v>29</v>
      </c>
      <c r="E981" s="50" t="s">
        <v>20313</v>
      </c>
      <c r="F981" s="50">
        <v>3</v>
      </c>
      <c r="G981" s="33">
        <v>1</v>
      </c>
      <c r="H981" s="50">
        <v>0.75</v>
      </c>
      <c r="I981" s="314" t="s">
        <v>16612</v>
      </c>
      <c r="J981" s="42">
        <v>1236700007158</v>
      </c>
      <c r="K981" s="41" t="s">
        <v>19702</v>
      </c>
      <c r="L981" s="50"/>
      <c r="M981" s="50"/>
      <c r="N981" s="50"/>
      <c r="O981" s="50"/>
      <c r="P981" s="50"/>
      <c r="Q981" s="50"/>
      <c r="R981" s="50"/>
      <c r="S981" s="50" t="s">
        <v>16226</v>
      </c>
      <c r="T981" s="50" t="s">
        <v>20371</v>
      </c>
      <c r="U981" s="50" t="s">
        <v>19854</v>
      </c>
    </row>
    <row r="982" spans="1:21" ht="63.75">
      <c r="A982" s="50">
        <v>978</v>
      </c>
      <c r="B982" s="41" t="s">
        <v>20372</v>
      </c>
      <c r="C982" s="50" t="s">
        <v>20373</v>
      </c>
      <c r="D982" s="393" t="s">
        <v>29</v>
      </c>
      <c r="E982" s="50" t="s">
        <v>20313</v>
      </c>
      <c r="F982" s="50">
        <v>3</v>
      </c>
      <c r="G982" s="33">
        <v>1</v>
      </c>
      <c r="H982" s="50">
        <v>0.75</v>
      </c>
      <c r="I982" s="314" t="s">
        <v>16612</v>
      </c>
      <c r="J982" s="42">
        <v>1236700007158</v>
      </c>
      <c r="K982" s="41" t="s">
        <v>19702</v>
      </c>
      <c r="L982" s="50"/>
      <c r="M982" s="50"/>
      <c r="N982" s="50"/>
      <c r="O982" s="50"/>
      <c r="P982" s="50"/>
      <c r="Q982" s="50"/>
      <c r="R982" s="50"/>
      <c r="S982" s="50" t="s">
        <v>16226</v>
      </c>
      <c r="T982" s="50" t="s">
        <v>20374</v>
      </c>
      <c r="U982" s="50" t="s">
        <v>20373</v>
      </c>
    </row>
    <row r="983" spans="1:21" ht="63.75">
      <c r="A983" s="50">
        <v>979</v>
      </c>
      <c r="B983" s="41" t="s">
        <v>20375</v>
      </c>
      <c r="C983" s="50" t="s">
        <v>20376</v>
      </c>
      <c r="D983" s="393" t="s">
        <v>29</v>
      </c>
      <c r="E983" s="50" t="s">
        <v>20313</v>
      </c>
      <c r="F983" s="50">
        <v>5</v>
      </c>
      <c r="G983" s="33">
        <v>2</v>
      </c>
      <c r="H983" s="50">
        <v>0.75</v>
      </c>
      <c r="I983" s="314" t="s">
        <v>16612</v>
      </c>
      <c r="J983" s="42">
        <v>1236700007158</v>
      </c>
      <c r="K983" s="41" t="s">
        <v>19702</v>
      </c>
      <c r="L983" s="50"/>
      <c r="M983" s="50"/>
      <c r="N983" s="50"/>
      <c r="O983" s="50"/>
      <c r="P983" s="50"/>
      <c r="Q983" s="50"/>
      <c r="R983" s="50"/>
      <c r="S983" s="50" t="s">
        <v>16226</v>
      </c>
      <c r="T983" s="50" t="s">
        <v>20377</v>
      </c>
      <c r="U983" s="50" t="s">
        <v>20376</v>
      </c>
    </row>
    <row r="984" spans="1:21" ht="63.75">
      <c r="A984" s="50">
        <v>980</v>
      </c>
      <c r="B984" s="41" t="s">
        <v>20378</v>
      </c>
      <c r="C984" s="50" t="s">
        <v>20379</v>
      </c>
      <c r="D984" s="393" t="s">
        <v>29</v>
      </c>
      <c r="E984" s="50" t="s">
        <v>20313</v>
      </c>
      <c r="F984" s="50">
        <v>5</v>
      </c>
      <c r="G984" s="33">
        <v>2</v>
      </c>
      <c r="H984" s="50">
        <v>0.75</v>
      </c>
      <c r="I984" s="314" t="s">
        <v>19835</v>
      </c>
      <c r="J984" s="42">
        <v>1026701460554</v>
      </c>
      <c r="K984" s="41" t="s">
        <v>19897</v>
      </c>
      <c r="L984" s="50"/>
      <c r="M984" s="50"/>
      <c r="N984" s="50"/>
      <c r="O984" s="50"/>
      <c r="P984" s="50"/>
      <c r="Q984" s="50"/>
      <c r="R984" s="50"/>
      <c r="S984" s="50" t="s">
        <v>16226</v>
      </c>
      <c r="T984" s="50" t="s">
        <v>20380</v>
      </c>
      <c r="U984" s="50" t="s">
        <v>20379</v>
      </c>
    </row>
    <row r="985" spans="1:21" ht="102">
      <c r="A985" s="50">
        <v>981</v>
      </c>
      <c r="B985" s="41" t="s">
        <v>20381</v>
      </c>
      <c r="C985" s="50" t="s">
        <v>20382</v>
      </c>
      <c r="D985" s="393" t="s">
        <v>29</v>
      </c>
      <c r="E985" s="50" t="s">
        <v>20313</v>
      </c>
      <c r="F985" s="50">
        <v>9</v>
      </c>
      <c r="G985" s="33">
        <v>5</v>
      </c>
      <c r="H985" s="50">
        <v>0.75</v>
      </c>
      <c r="I985" s="314" t="s">
        <v>17037</v>
      </c>
      <c r="J985" s="42">
        <v>1176733007406</v>
      </c>
      <c r="K985" s="41" t="s">
        <v>17038</v>
      </c>
      <c r="L985" s="50"/>
      <c r="M985" s="50"/>
      <c r="N985" s="50"/>
      <c r="O985" s="50"/>
      <c r="P985" s="50"/>
      <c r="Q985" s="50"/>
      <c r="R985" s="50"/>
      <c r="S985" s="50" t="s">
        <v>16226</v>
      </c>
      <c r="T985" s="50" t="s">
        <v>20383</v>
      </c>
      <c r="U985" s="50" t="s">
        <v>20382</v>
      </c>
    </row>
    <row r="986" spans="1:21" ht="63.75">
      <c r="A986" s="50">
        <v>982</v>
      </c>
      <c r="B986" s="41" t="s">
        <v>20384</v>
      </c>
      <c r="C986" s="50" t="s">
        <v>20385</v>
      </c>
      <c r="D986" s="393" t="s">
        <v>29</v>
      </c>
      <c r="E986" s="50" t="s">
        <v>20313</v>
      </c>
      <c r="F986" s="50">
        <v>3</v>
      </c>
      <c r="G986" s="33">
        <v>1</v>
      </c>
      <c r="H986" s="50">
        <v>0.75</v>
      </c>
      <c r="I986" s="314" t="s">
        <v>16612</v>
      </c>
      <c r="J986" s="42">
        <v>1236700007158</v>
      </c>
      <c r="K986" s="41" t="s">
        <v>19702</v>
      </c>
      <c r="L986" s="50"/>
      <c r="M986" s="50"/>
      <c r="N986" s="50"/>
      <c r="O986" s="50"/>
      <c r="P986" s="50"/>
      <c r="Q986" s="50"/>
      <c r="R986" s="50"/>
      <c r="S986" s="50" t="s">
        <v>16226</v>
      </c>
      <c r="T986" s="50" t="s">
        <v>20386</v>
      </c>
      <c r="U986" s="50" t="s">
        <v>20385</v>
      </c>
    </row>
    <row r="987" spans="1:21" ht="102">
      <c r="A987" s="50">
        <v>983</v>
      </c>
      <c r="B987" s="41" t="s">
        <v>20387</v>
      </c>
      <c r="C987" s="50" t="s">
        <v>20388</v>
      </c>
      <c r="D987" s="393" t="s">
        <v>29</v>
      </c>
      <c r="E987" s="50" t="s">
        <v>20313</v>
      </c>
      <c r="F987" s="50">
        <v>6</v>
      </c>
      <c r="G987" s="33">
        <v>4</v>
      </c>
      <c r="H987" s="50">
        <v>0.75</v>
      </c>
      <c r="I987" s="314" t="s">
        <v>17037</v>
      </c>
      <c r="J987" s="42">
        <v>1176733007406</v>
      </c>
      <c r="K987" s="41" t="s">
        <v>17038</v>
      </c>
      <c r="L987" s="50"/>
      <c r="M987" s="50"/>
      <c r="N987" s="50"/>
      <c r="O987" s="50"/>
      <c r="P987" s="50"/>
      <c r="Q987" s="50"/>
      <c r="R987" s="50"/>
      <c r="S987" s="50" t="s">
        <v>16226</v>
      </c>
      <c r="T987" s="50" t="s">
        <v>20389</v>
      </c>
      <c r="U987" s="50" t="s">
        <v>20388</v>
      </c>
    </row>
    <row r="988" spans="1:21" ht="63.75">
      <c r="A988" s="50">
        <v>984</v>
      </c>
      <c r="B988" s="41" t="s">
        <v>20390</v>
      </c>
      <c r="C988" s="50" t="s">
        <v>20391</v>
      </c>
      <c r="D988" s="393" t="s">
        <v>29</v>
      </c>
      <c r="E988" s="50" t="s">
        <v>20313</v>
      </c>
      <c r="F988" s="50">
        <v>6</v>
      </c>
      <c r="G988" s="33">
        <v>4</v>
      </c>
      <c r="H988" s="50">
        <v>0.75</v>
      </c>
      <c r="I988" s="314" t="s">
        <v>16612</v>
      </c>
      <c r="J988" s="42">
        <v>1236700007158</v>
      </c>
      <c r="K988" s="41" t="s">
        <v>19702</v>
      </c>
      <c r="L988" s="50"/>
      <c r="M988" s="50"/>
      <c r="N988" s="50"/>
      <c r="O988" s="50"/>
      <c r="P988" s="50"/>
      <c r="Q988" s="50"/>
      <c r="R988" s="50"/>
      <c r="S988" s="50" t="s">
        <v>16226</v>
      </c>
      <c r="T988" s="50" t="s">
        <v>20392</v>
      </c>
      <c r="U988" s="50" t="s">
        <v>20391</v>
      </c>
    </row>
    <row r="989" spans="1:21" ht="63.75">
      <c r="A989" s="50">
        <v>985</v>
      </c>
      <c r="B989" s="41" t="s">
        <v>20393</v>
      </c>
      <c r="C989" s="50" t="s">
        <v>20394</v>
      </c>
      <c r="D989" s="393" t="s">
        <v>29</v>
      </c>
      <c r="E989" s="50" t="s">
        <v>20313</v>
      </c>
      <c r="F989" s="50">
        <v>3</v>
      </c>
      <c r="G989" s="33">
        <v>1</v>
      </c>
      <c r="H989" s="50">
        <v>0.75</v>
      </c>
      <c r="I989" s="314" t="s">
        <v>16612</v>
      </c>
      <c r="J989" s="42">
        <v>1236700007158</v>
      </c>
      <c r="K989" s="41" t="s">
        <v>19702</v>
      </c>
      <c r="L989" s="50"/>
      <c r="M989" s="50"/>
      <c r="N989" s="50"/>
      <c r="O989" s="50"/>
      <c r="P989" s="50"/>
      <c r="Q989" s="50"/>
      <c r="R989" s="50"/>
      <c r="S989" s="50" t="s">
        <v>16226</v>
      </c>
      <c r="T989" s="50" t="s">
        <v>20395</v>
      </c>
      <c r="U989" s="50" t="s">
        <v>20394</v>
      </c>
    </row>
    <row r="990" spans="1:21" ht="76.5">
      <c r="A990" s="50">
        <v>986</v>
      </c>
      <c r="B990" s="41" t="s">
        <v>20396</v>
      </c>
      <c r="C990" s="50" t="s">
        <v>20397</v>
      </c>
      <c r="D990" s="393" t="s">
        <v>29</v>
      </c>
      <c r="E990" s="50" t="s">
        <v>20313</v>
      </c>
      <c r="F990" s="50">
        <v>9</v>
      </c>
      <c r="G990" s="33">
        <v>6</v>
      </c>
      <c r="H990" s="50">
        <v>0.75</v>
      </c>
      <c r="I990" s="314" t="s">
        <v>16504</v>
      </c>
      <c r="J990" s="42">
        <v>1226700021943</v>
      </c>
      <c r="K990" s="41" t="s">
        <v>20398</v>
      </c>
      <c r="L990" s="50"/>
      <c r="M990" s="50"/>
      <c r="N990" s="50"/>
      <c r="O990" s="50"/>
      <c r="P990" s="50"/>
      <c r="Q990" s="50"/>
      <c r="R990" s="50"/>
      <c r="S990" s="50" t="s">
        <v>16226</v>
      </c>
      <c r="T990" s="50" t="s">
        <v>20399</v>
      </c>
      <c r="U990" s="50" t="s">
        <v>20400</v>
      </c>
    </row>
    <row r="991" spans="1:21" ht="63.75">
      <c r="A991" s="50">
        <v>987</v>
      </c>
      <c r="B991" s="41" t="s">
        <v>20401</v>
      </c>
      <c r="C991" s="50" t="s">
        <v>20402</v>
      </c>
      <c r="D991" s="393" t="s">
        <v>29</v>
      </c>
      <c r="E991" s="50" t="s">
        <v>20313</v>
      </c>
      <c r="F991" s="50">
        <v>3</v>
      </c>
      <c r="G991" s="33">
        <v>1</v>
      </c>
      <c r="H991" s="50">
        <v>0.75</v>
      </c>
      <c r="I991" s="314" t="s">
        <v>16612</v>
      </c>
      <c r="J991" s="42">
        <v>1236700007158</v>
      </c>
      <c r="K991" s="41" t="s">
        <v>19702</v>
      </c>
      <c r="L991" s="50"/>
      <c r="M991" s="50"/>
      <c r="N991" s="50"/>
      <c r="O991" s="50"/>
      <c r="P991" s="50"/>
      <c r="Q991" s="50"/>
      <c r="R991" s="50"/>
      <c r="S991" s="50" t="s">
        <v>16226</v>
      </c>
      <c r="T991" s="50" t="s">
        <v>20403</v>
      </c>
      <c r="U991" s="50" t="s">
        <v>20402</v>
      </c>
    </row>
    <row r="992" spans="1:21" ht="63.75">
      <c r="A992" s="50">
        <v>988</v>
      </c>
      <c r="B992" s="41" t="s">
        <v>20404</v>
      </c>
      <c r="C992" s="50" t="s">
        <v>20405</v>
      </c>
      <c r="D992" s="393" t="s">
        <v>29</v>
      </c>
      <c r="E992" s="50" t="s">
        <v>20313</v>
      </c>
      <c r="F992" s="50">
        <v>5</v>
      </c>
      <c r="G992" s="33">
        <v>4</v>
      </c>
      <c r="H992" s="50">
        <v>0.75</v>
      </c>
      <c r="I992" s="314" t="s">
        <v>16612</v>
      </c>
      <c r="J992" s="42">
        <v>1236700007158</v>
      </c>
      <c r="K992" s="41" t="s">
        <v>19702</v>
      </c>
      <c r="L992" s="50"/>
      <c r="M992" s="50"/>
      <c r="N992" s="50"/>
      <c r="O992" s="50"/>
      <c r="P992" s="50"/>
      <c r="Q992" s="50"/>
      <c r="R992" s="50"/>
      <c r="S992" s="50" t="s">
        <v>16226</v>
      </c>
      <c r="T992" s="50" t="s">
        <v>20406</v>
      </c>
      <c r="U992" s="50" t="s">
        <v>20405</v>
      </c>
    </row>
    <row r="993" spans="1:21" ht="76.5">
      <c r="A993" s="50">
        <v>989</v>
      </c>
      <c r="B993" s="41" t="s">
        <v>20407</v>
      </c>
      <c r="C993" s="50" t="s">
        <v>20408</v>
      </c>
      <c r="D993" s="393" t="s">
        <v>29</v>
      </c>
      <c r="E993" s="50" t="s">
        <v>20313</v>
      </c>
      <c r="F993" s="50">
        <v>9</v>
      </c>
      <c r="G993" s="33">
        <v>6</v>
      </c>
      <c r="H993" s="50">
        <v>0.75</v>
      </c>
      <c r="I993" s="314" t="s">
        <v>20409</v>
      </c>
      <c r="J993" s="42">
        <v>1056758336271</v>
      </c>
      <c r="K993" s="41" t="s">
        <v>20410</v>
      </c>
      <c r="L993" s="50"/>
      <c r="M993" s="50"/>
      <c r="N993" s="50"/>
      <c r="O993" s="50"/>
      <c r="P993" s="50"/>
      <c r="Q993" s="50"/>
      <c r="R993" s="50"/>
      <c r="S993" s="50" t="s">
        <v>16226</v>
      </c>
      <c r="T993" s="50" t="s">
        <v>20411</v>
      </c>
      <c r="U993" s="50" t="s">
        <v>20408</v>
      </c>
    </row>
    <row r="994" spans="1:21" ht="63.75">
      <c r="A994" s="50">
        <v>990</v>
      </c>
      <c r="B994" s="41" t="s">
        <v>20412</v>
      </c>
      <c r="C994" s="50" t="s">
        <v>20413</v>
      </c>
      <c r="D994" s="393" t="s">
        <v>29</v>
      </c>
      <c r="E994" s="50" t="s">
        <v>20313</v>
      </c>
      <c r="F994" s="50">
        <v>3</v>
      </c>
      <c r="G994" s="33">
        <v>1</v>
      </c>
      <c r="H994" s="50">
        <v>0.75</v>
      </c>
      <c r="I994" s="314" t="s">
        <v>16612</v>
      </c>
      <c r="J994" s="42">
        <v>1236700007158</v>
      </c>
      <c r="K994" s="41" t="s">
        <v>19702</v>
      </c>
      <c r="L994" s="50"/>
      <c r="M994" s="50"/>
      <c r="N994" s="50"/>
      <c r="O994" s="50"/>
      <c r="P994" s="50"/>
      <c r="Q994" s="50"/>
      <c r="R994" s="50"/>
      <c r="S994" s="50" t="s">
        <v>16226</v>
      </c>
      <c r="T994" s="50" t="s">
        <v>20414</v>
      </c>
      <c r="U994" s="50" t="s">
        <v>20413</v>
      </c>
    </row>
    <row r="995" spans="1:21" ht="76.5">
      <c r="A995" s="50">
        <v>991</v>
      </c>
      <c r="B995" s="41" t="s">
        <v>20415</v>
      </c>
      <c r="C995" s="50" t="s">
        <v>20416</v>
      </c>
      <c r="D995" s="393" t="s">
        <v>29</v>
      </c>
      <c r="E995" s="50" t="s">
        <v>20313</v>
      </c>
      <c r="F995" s="50">
        <v>9</v>
      </c>
      <c r="G995" s="33">
        <v>6</v>
      </c>
      <c r="H995" s="50">
        <v>0.75</v>
      </c>
      <c r="I995" s="314" t="s">
        <v>20417</v>
      </c>
      <c r="J995" s="42">
        <v>1226700023373</v>
      </c>
      <c r="K995" s="41" t="s">
        <v>20418</v>
      </c>
      <c r="L995" s="50"/>
      <c r="M995" s="50"/>
      <c r="N995" s="50"/>
      <c r="O995" s="50"/>
      <c r="P995" s="50"/>
      <c r="Q995" s="50"/>
      <c r="R995" s="50"/>
      <c r="S995" s="50" t="s">
        <v>16226</v>
      </c>
      <c r="T995" s="50" t="s">
        <v>20419</v>
      </c>
      <c r="U995" s="50" t="s">
        <v>20416</v>
      </c>
    </row>
    <row r="996" spans="1:21" ht="63.75">
      <c r="A996" s="50">
        <v>992</v>
      </c>
      <c r="B996" s="41" t="s">
        <v>20420</v>
      </c>
      <c r="C996" s="50" t="s">
        <v>20421</v>
      </c>
      <c r="D996" s="393" t="s">
        <v>29</v>
      </c>
      <c r="E996" s="50" t="s">
        <v>20313</v>
      </c>
      <c r="F996" s="50">
        <v>3</v>
      </c>
      <c r="G996" s="33">
        <v>1</v>
      </c>
      <c r="H996" s="50">
        <v>0.75</v>
      </c>
      <c r="I996" s="314" t="s">
        <v>16612</v>
      </c>
      <c r="J996" s="42">
        <v>1236700007158</v>
      </c>
      <c r="K996" s="41" t="s">
        <v>19702</v>
      </c>
      <c r="L996" s="50"/>
      <c r="M996" s="50"/>
      <c r="N996" s="50"/>
      <c r="O996" s="50"/>
      <c r="P996" s="50"/>
      <c r="Q996" s="50"/>
      <c r="R996" s="50"/>
      <c r="S996" s="50" t="s">
        <v>16226</v>
      </c>
      <c r="T996" s="50" t="s">
        <v>20422</v>
      </c>
      <c r="U996" s="50" t="s">
        <v>20421</v>
      </c>
    </row>
    <row r="997" spans="1:21" ht="63.75">
      <c r="A997" s="50">
        <v>993</v>
      </c>
      <c r="B997" s="41" t="s">
        <v>20423</v>
      </c>
      <c r="C997" s="50" t="s">
        <v>20424</v>
      </c>
      <c r="D997" s="393" t="s">
        <v>29</v>
      </c>
      <c r="E997" s="50" t="s">
        <v>20313</v>
      </c>
      <c r="F997" s="50">
        <v>3</v>
      </c>
      <c r="G997" s="33">
        <v>1</v>
      </c>
      <c r="H997" s="50">
        <v>0.75</v>
      </c>
      <c r="I997" s="314" t="s">
        <v>16612</v>
      </c>
      <c r="J997" s="42">
        <v>1236700007158</v>
      </c>
      <c r="K997" s="41" t="s">
        <v>19702</v>
      </c>
      <c r="L997" s="50"/>
      <c r="M997" s="50"/>
      <c r="N997" s="50"/>
      <c r="O997" s="50"/>
      <c r="P997" s="50"/>
      <c r="Q997" s="50"/>
      <c r="R997" s="50"/>
      <c r="S997" s="50" t="s">
        <v>16226</v>
      </c>
      <c r="T997" s="50" t="s">
        <v>20425</v>
      </c>
      <c r="U997" s="50" t="s">
        <v>20424</v>
      </c>
    </row>
    <row r="998" spans="1:21" ht="63.75">
      <c r="A998" s="50">
        <v>994</v>
      </c>
      <c r="B998" s="41" t="s">
        <v>20426</v>
      </c>
      <c r="C998" s="50" t="s">
        <v>20427</v>
      </c>
      <c r="D998" s="393" t="s">
        <v>29</v>
      </c>
      <c r="E998" s="50" t="s">
        <v>20313</v>
      </c>
      <c r="F998" s="50">
        <v>6</v>
      </c>
      <c r="G998" s="33">
        <v>4</v>
      </c>
      <c r="H998" s="50">
        <v>0.75</v>
      </c>
      <c r="I998" s="314" t="s">
        <v>16612</v>
      </c>
      <c r="J998" s="42">
        <v>1236700007158</v>
      </c>
      <c r="K998" s="41" t="s">
        <v>19702</v>
      </c>
      <c r="L998" s="50"/>
      <c r="M998" s="50"/>
      <c r="N998" s="50"/>
      <c r="O998" s="50"/>
      <c r="P998" s="50"/>
      <c r="Q998" s="50"/>
      <c r="R998" s="50"/>
      <c r="S998" s="50" t="s">
        <v>16226</v>
      </c>
      <c r="T998" s="50" t="s">
        <v>20428</v>
      </c>
      <c r="U998" s="50" t="s">
        <v>20427</v>
      </c>
    </row>
    <row r="999" spans="1:21" ht="76.5">
      <c r="A999" s="50">
        <v>995</v>
      </c>
      <c r="B999" s="41" t="s">
        <v>20429</v>
      </c>
      <c r="C999" s="50" t="s">
        <v>20427</v>
      </c>
      <c r="D999" s="393" t="s">
        <v>29</v>
      </c>
      <c r="E999" s="50" t="s">
        <v>20313</v>
      </c>
      <c r="F999" s="50">
        <v>9</v>
      </c>
      <c r="G999" s="33">
        <v>6</v>
      </c>
      <c r="H999" s="50">
        <v>0.75</v>
      </c>
      <c r="I999" s="314" t="s">
        <v>19835</v>
      </c>
      <c r="J999" s="42">
        <v>1026701460554</v>
      </c>
      <c r="K999" s="41" t="s">
        <v>20430</v>
      </c>
      <c r="L999" s="50"/>
      <c r="M999" s="50"/>
      <c r="N999" s="50"/>
      <c r="O999" s="50"/>
      <c r="P999" s="50"/>
      <c r="Q999" s="50"/>
      <c r="R999" s="50"/>
      <c r="S999" s="50" t="s">
        <v>16226</v>
      </c>
      <c r="T999" s="50" t="s">
        <v>20431</v>
      </c>
      <c r="U999" s="50" t="s">
        <v>20427</v>
      </c>
    </row>
    <row r="1000" spans="1:21" ht="63.75">
      <c r="A1000" s="50">
        <v>996</v>
      </c>
      <c r="B1000" s="41" t="s">
        <v>20432</v>
      </c>
      <c r="C1000" s="50" t="s">
        <v>20433</v>
      </c>
      <c r="D1000" s="393" t="s">
        <v>29</v>
      </c>
      <c r="E1000" s="50" t="s">
        <v>20313</v>
      </c>
      <c r="F1000" s="50">
        <v>3</v>
      </c>
      <c r="G1000" s="33">
        <v>1</v>
      </c>
      <c r="H1000" s="50">
        <v>0.75</v>
      </c>
      <c r="I1000" s="314" t="s">
        <v>16612</v>
      </c>
      <c r="J1000" s="42">
        <v>1236700007158</v>
      </c>
      <c r="K1000" s="41" t="s">
        <v>19702</v>
      </c>
      <c r="L1000" s="50"/>
      <c r="M1000" s="50"/>
      <c r="N1000" s="50"/>
      <c r="O1000" s="50"/>
      <c r="P1000" s="50"/>
      <c r="Q1000" s="50"/>
      <c r="R1000" s="50"/>
      <c r="S1000" s="50" t="s">
        <v>16226</v>
      </c>
      <c r="T1000" s="50" t="s">
        <v>20434</v>
      </c>
      <c r="U1000" s="50" t="s">
        <v>20433</v>
      </c>
    </row>
    <row r="1001" spans="1:21" ht="63.75">
      <c r="A1001" s="50">
        <v>997</v>
      </c>
      <c r="B1001" s="41" t="s">
        <v>20435</v>
      </c>
      <c r="C1001" s="50" t="s">
        <v>20436</v>
      </c>
      <c r="D1001" s="393" t="s">
        <v>29</v>
      </c>
      <c r="E1001" s="50" t="s">
        <v>20313</v>
      </c>
      <c r="F1001" s="50">
        <v>3</v>
      </c>
      <c r="G1001" s="33">
        <v>1</v>
      </c>
      <c r="H1001" s="50">
        <v>0.75</v>
      </c>
      <c r="I1001" s="314" t="s">
        <v>16612</v>
      </c>
      <c r="J1001" s="42">
        <v>1236700007158</v>
      </c>
      <c r="K1001" s="41" t="s">
        <v>19702</v>
      </c>
      <c r="L1001" s="50"/>
      <c r="M1001" s="50"/>
      <c r="N1001" s="50"/>
      <c r="O1001" s="50"/>
      <c r="P1001" s="50"/>
      <c r="Q1001" s="50"/>
      <c r="R1001" s="50"/>
      <c r="S1001" s="50" t="s">
        <v>16226</v>
      </c>
      <c r="T1001" s="50" t="s">
        <v>20437</v>
      </c>
      <c r="U1001" s="50" t="s">
        <v>20436</v>
      </c>
    </row>
    <row r="1002" spans="1:21" ht="51">
      <c r="A1002" s="50">
        <v>998</v>
      </c>
      <c r="B1002" s="41" t="s">
        <v>20438</v>
      </c>
      <c r="C1002" s="50" t="s">
        <v>20439</v>
      </c>
      <c r="D1002" s="393" t="s">
        <v>29</v>
      </c>
      <c r="E1002" s="50" t="s">
        <v>20313</v>
      </c>
      <c r="F1002" s="50">
        <v>3</v>
      </c>
      <c r="G1002" s="33">
        <v>1</v>
      </c>
      <c r="H1002" s="50">
        <v>0.75</v>
      </c>
      <c r="I1002" s="314" t="s">
        <v>19655</v>
      </c>
      <c r="J1002" s="42">
        <v>1226700010613</v>
      </c>
      <c r="K1002" s="41" t="s">
        <v>20440</v>
      </c>
      <c r="L1002" s="50"/>
      <c r="M1002" s="50"/>
      <c r="N1002" s="50"/>
      <c r="O1002" s="50"/>
      <c r="P1002" s="50"/>
      <c r="Q1002" s="50"/>
      <c r="R1002" s="50"/>
      <c r="S1002" s="50" t="s">
        <v>16226</v>
      </c>
      <c r="T1002" s="50" t="s">
        <v>20441</v>
      </c>
      <c r="U1002" s="50" t="s">
        <v>20439</v>
      </c>
    </row>
    <row r="1003" spans="1:21" ht="63.75">
      <c r="A1003" s="50">
        <v>999</v>
      </c>
      <c r="B1003" s="41" t="s">
        <v>20442</v>
      </c>
      <c r="C1003" s="50" t="s">
        <v>20443</v>
      </c>
      <c r="D1003" s="393" t="s">
        <v>29</v>
      </c>
      <c r="E1003" s="50" t="s">
        <v>20313</v>
      </c>
      <c r="F1003" s="50">
        <v>3</v>
      </c>
      <c r="G1003" s="33">
        <v>1</v>
      </c>
      <c r="H1003" s="50">
        <v>0.75</v>
      </c>
      <c r="I1003" s="314" t="s">
        <v>16612</v>
      </c>
      <c r="J1003" s="42">
        <v>1236700007158</v>
      </c>
      <c r="K1003" s="41" t="s">
        <v>19702</v>
      </c>
      <c r="L1003" s="50"/>
      <c r="M1003" s="50"/>
      <c r="N1003" s="50"/>
      <c r="O1003" s="50"/>
      <c r="P1003" s="50"/>
      <c r="Q1003" s="50"/>
      <c r="R1003" s="50"/>
      <c r="S1003" s="50" t="s">
        <v>16226</v>
      </c>
      <c r="T1003" s="50" t="s">
        <v>20444</v>
      </c>
      <c r="U1003" s="50" t="s">
        <v>20443</v>
      </c>
    </row>
    <row r="1004" spans="1:21" ht="76.5">
      <c r="A1004" s="50">
        <v>1000</v>
      </c>
      <c r="B1004" s="41" t="s">
        <v>20445</v>
      </c>
      <c r="C1004" s="50" t="s">
        <v>20446</v>
      </c>
      <c r="D1004" s="393" t="s">
        <v>29</v>
      </c>
      <c r="E1004" s="50" t="s">
        <v>20313</v>
      </c>
      <c r="F1004" s="50">
        <v>9</v>
      </c>
      <c r="G1004" s="33">
        <v>4</v>
      </c>
      <c r="H1004" s="50">
        <v>0.75</v>
      </c>
      <c r="I1004" s="314" t="s">
        <v>19835</v>
      </c>
      <c r="J1004" s="42">
        <v>1026701460554</v>
      </c>
      <c r="K1004" s="41" t="s">
        <v>20430</v>
      </c>
      <c r="L1004" s="50"/>
      <c r="M1004" s="50"/>
      <c r="N1004" s="50"/>
      <c r="O1004" s="50"/>
      <c r="P1004" s="50"/>
      <c r="Q1004" s="50"/>
      <c r="R1004" s="50"/>
      <c r="S1004" s="50" t="s">
        <v>16226</v>
      </c>
      <c r="T1004" s="50" t="s">
        <v>20447</v>
      </c>
      <c r="U1004" s="50" t="s">
        <v>20446</v>
      </c>
    </row>
    <row r="1005" spans="1:21" ht="63.75">
      <c r="A1005" s="50">
        <v>1001</v>
      </c>
      <c r="B1005" s="41" t="s">
        <v>20448</v>
      </c>
      <c r="C1005" s="50" t="s">
        <v>20449</v>
      </c>
      <c r="D1005" s="393" t="s">
        <v>29</v>
      </c>
      <c r="E1005" s="50" t="s">
        <v>20313</v>
      </c>
      <c r="F1005" s="50">
        <v>3</v>
      </c>
      <c r="G1005" s="33">
        <v>1</v>
      </c>
      <c r="H1005" s="50">
        <v>0.75</v>
      </c>
      <c r="I1005" s="314" t="s">
        <v>16612</v>
      </c>
      <c r="J1005" s="42">
        <v>1236700007158</v>
      </c>
      <c r="K1005" s="41" t="s">
        <v>19702</v>
      </c>
      <c r="L1005" s="50"/>
      <c r="M1005" s="50"/>
      <c r="N1005" s="50"/>
      <c r="O1005" s="50"/>
      <c r="P1005" s="50"/>
      <c r="Q1005" s="50"/>
      <c r="R1005" s="50"/>
      <c r="S1005" s="50" t="s">
        <v>16226</v>
      </c>
      <c r="T1005" s="50" t="s">
        <v>20450</v>
      </c>
      <c r="U1005" s="50" t="s">
        <v>20449</v>
      </c>
    </row>
    <row r="1006" spans="1:21" ht="51">
      <c r="A1006" s="50">
        <v>1002</v>
      </c>
      <c r="B1006" s="41" t="s">
        <v>20451</v>
      </c>
      <c r="C1006" s="50" t="s">
        <v>20452</v>
      </c>
      <c r="D1006" s="393" t="s">
        <v>29</v>
      </c>
      <c r="E1006" s="50" t="s">
        <v>20313</v>
      </c>
      <c r="F1006" s="50">
        <v>12</v>
      </c>
      <c r="G1006" s="33">
        <v>9</v>
      </c>
      <c r="H1006" s="50">
        <v>0.75</v>
      </c>
      <c r="I1006" s="41" t="s">
        <v>19655</v>
      </c>
      <c r="J1006" s="42">
        <v>1226700010613</v>
      </c>
      <c r="K1006" s="50" t="s">
        <v>20453</v>
      </c>
      <c r="L1006" s="50"/>
      <c r="M1006" s="50"/>
      <c r="N1006" s="50"/>
      <c r="O1006" s="50"/>
      <c r="P1006" s="50"/>
      <c r="Q1006" s="50"/>
      <c r="R1006" s="50"/>
      <c r="S1006" s="50" t="s">
        <v>16226</v>
      </c>
      <c r="T1006" s="50" t="s">
        <v>20454</v>
      </c>
      <c r="U1006" s="50" t="s">
        <v>20452</v>
      </c>
    </row>
    <row r="1007" spans="1:21" ht="51">
      <c r="A1007" s="50">
        <v>1003</v>
      </c>
      <c r="B1007" s="41" t="s">
        <v>20455</v>
      </c>
      <c r="C1007" s="50" t="s">
        <v>20452</v>
      </c>
      <c r="D1007" s="393" t="s">
        <v>29</v>
      </c>
      <c r="E1007" s="50" t="s">
        <v>16223</v>
      </c>
      <c r="F1007" s="50">
        <v>10</v>
      </c>
      <c r="G1007" s="33">
        <v>4</v>
      </c>
      <c r="H1007" s="50">
        <v>1.1000000000000001</v>
      </c>
      <c r="I1007" s="41" t="s">
        <v>19655</v>
      </c>
      <c r="J1007" s="42">
        <v>1226700010613</v>
      </c>
      <c r="K1007" s="50" t="s">
        <v>20453</v>
      </c>
      <c r="L1007" s="50"/>
      <c r="M1007" s="50"/>
      <c r="N1007" s="50"/>
      <c r="O1007" s="50"/>
      <c r="P1007" s="50"/>
      <c r="Q1007" s="50"/>
      <c r="R1007" s="50"/>
      <c r="S1007" s="50" t="s">
        <v>16226</v>
      </c>
      <c r="T1007" s="50" t="s">
        <v>20454</v>
      </c>
      <c r="U1007" s="50" t="s">
        <v>20452</v>
      </c>
    </row>
    <row r="1008" spans="1:21" ht="63.75">
      <c r="A1008" s="50">
        <v>1004</v>
      </c>
      <c r="B1008" s="41" t="s">
        <v>20456</v>
      </c>
      <c r="C1008" s="50" t="s">
        <v>20457</v>
      </c>
      <c r="D1008" s="393" t="s">
        <v>29</v>
      </c>
      <c r="E1008" s="50" t="s">
        <v>20313</v>
      </c>
      <c r="F1008" s="50">
        <v>6</v>
      </c>
      <c r="G1008" s="33">
        <v>4</v>
      </c>
      <c r="H1008" s="50">
        <v>0.75</v>
      </c>
      <c r="I1008" s="314" t="s">
        <v>16612</v>
      </c>
      <c r="J1008" s="42">
        <v>1236700007158</v>
      </c>
      <c r="K1008" s="41" t="s">
        <v>19702</v>
      </c>
      <c r="L1008" s="50"/>
      <c r="M1008" s="50"/>
      <c r="N1008" s="50"/>
      <c r="O1008" s="50"/>
      <c r="P1008" s="50"/>
      <c r="Q1008" s="50"/>
      <c r="R1008" s="50"/>
      <c r="S1008" s="50" t="s">
        <v>16226</v>
      </c>
      <c r="T1008" s="50" t="s">
        <v>20458</v>
      </c>
      <c r="U1008" s="50" t="s">
        <v>20457</v>
      </c>
    </row>
    <row r="1009" spans="1:21" ht="63.75">
      <c r="A1009" s="50">
        <v>1005</v>
      </c>
      <c r="B1009" s="41" t="s">
        <v>20459</v>
      </c>
      <c r="C1009" s="50" t="s">
        <v>20460</v>
      </c>
      <c r="D1009" s="393" t="s">
        <v>29</v>
      </c>
      <c r="E1009" s="50" t="s">
        <v>20313</v>
      </c>
      <c r="F1009" s="50">
        <v>6</v>
      </c>
      <c r="G1009" s="33">
        <v>4</v>
      </c>
      <c r="H1009" s="50">
        <v>0.75</v>
      </c>
      <c r="I1009" s="314" t="s">
        <v>16612</v>
      </c>
      <c r="J1009" s="42">
        <v>1236700007158</v>
      </c>
      <c r="K1009" s="41" t="s">
        <v>19702</v>
      </c>
      <c r="L1009" s="50"/>
      <c r="M1009" s="50"/>
      <c r="N1009" s="50"/>
      <c r="O1009" s="50"/>
      <c r="P1009" s="50"/>
      <c r="Q1009" s="50"/>
      <c r="R1009" s="50"/>
      <c r="S1009" s="50" t="s">
        <v>16226</v>
      </c>
      <c r="T1009" s="50" t="s">
        <v>20461</v>
      </c>
      <c r="U1009" s="50" t="s">
        <v>20460</v>
      </c>
    </row>
    <row r="1010" spans="1:21" ht="63.75">
      <c r="A1010" s="50">
        <v>1006</v>
      </c>
      <c r="B1010" s="41" t="s">
        <v>20462</v>
      </c>
      <c r="C1010" s="50" t="s">
        <v>20463</v>
      </c>
      <c r="D1010" s="393" t="s">
        <v>29</v>
      </c>
      <c r="E1010" s="50" t="s">
        <v>20313</v>
      </c>
      <c r="F1010" s="50">
        <v>5</v>
      </c>
      <c r="G1010" s="33">
        <v>2</v>
      </c>
      <c r="H1010" s="50">
        <v>0.75</v>
      </c>
      <c r="I1010" s="314" t="s">
        <v>16612</v>
      </c>
      <c r="J1010" s="42">
        <v>1236700007158</v>
      </c>
      <c r="K1010" s="41" t="s">
        <v>19702</v>
      </c>
      <c r="L1010" s="50"/>
      <c r="M1010" s="50"/>
      <c r="N1010" s="50"/>
      <c r="O1010" s="50"/>
      <c r="P1010" s="50"/>
      <c r="Q1010" s="50"/>
      <c r="R1010" s="50"/>
      <c r="S1010" s="50" t="s">
        <v>16226</v>
      </c>
      <c r="T1010" s="50" t="s">
        <v>20464</v>
      </c>
      <c r="U1010" s="50" t="s">
        <v>20463</v>
      </c>
    </row>
    <row r="1011" spans="1:21" ht="63.75">
      <c r="A1011" s="50">
        <v>1007</v>
      </c>
      <c r="B1011" s="41" t="s">
        <v>20465</v>
      </c>
      <c r="C1011" s="50" t="s">
        <v>20466</v>
      </c>
      <c r="D1011" s="393" t="s">
        <v>29</v>
      </c>
      <c r="E1011" s="50" t="s">
        <v>20313</v>
      </c>
      <c r="F1011" s="50">
        <v>12</v>
      </c>
      <c r="G1011" s="33">
        <v>7</v>
      </c>
      <c r="H1011" s="50">
        <v>0.75</v>
      </c>
      <c r="I1011" s="314" t="s">
        <v>16612</v>
      </c>
      <c r="J1011" s="42">
        <v>1236700007158</v>
      </c>
      <c r="K1011" s="41" t="s">
        <v>19702</v>
      </c>
      <c r="L1011" s="50"/>
      <c r="M1011" s="50"/>
      <c r="N1011" s="50"/>
      <c r="O1011" s="50"/>
      <c r="P1011" s="50"/>
      <c r="Q1011" s="50"/>
      <c r="R1011" s="50"/>
      <c r="S1011" s="50" t="s">
        <v>16226</v>
      </c>
      <c r="T1011" s="50" t="s">
        <v>20467</v>
      </c>
      <c r="U1011" s="50" t="s">
        <v>20466</v>
      </c>
    </row>
    <row r="1012" spans="1:21" ht="63.75">
      <c r="A1012" s="50">
        <v>1008</v>
      </c>
      <c r="B1012" s="41" t="s">
        <v>20468</v>
      </c>
      <c r="C1012" s="50" t="s">
        <v>20469</v>
      </c>
      <c r="D1012" s="393" t="s">
        <v>29</v>
      </c>
      <c r="E1012" s="50" t="s">
        <v>20313</v>
      </c>
      <c r="F1012" s="50">
        <v>3</v>
      </c>
      <c r="G1012" s="33">
        <v>1</v>
      </c>
      <c r="H1012" s="50">
        <v>0.75</v>
      </c>
      <c r="I1012" s="314" t="s">
        <v>16612</v>
      </c>
      <c r="J1012" s="42">
        <v>1236700007158</v>
      </c>
      <c r="K1012" s="41" t="s">
        <v>19702</v>
      </c>
      <c r="L1012" s="50"/>
      <c r="M1012" s="50"/>
      <c r="N1012" s="50"/>
      <c r="O1012" s="50"/>
      <c r="P1012" s="50"/>
      <c r="Q1012" s="50"/>
      <c r="R1012" s="50"/>
      <c r="S1012" s="50" t="s">
        <v>16226</v>
      </c>
      <c r="T1012" s="50" t="s">
        <v>20470</v>
      </c>
      <c r="U1012" s="50" t="s">
        <v>20469</v>
      </c>
    </row>
    <row r="1013" spans="1:21" ht="102">
      <c r="A1013" s="50">
        <v>1009</v>
      </c>
      <c r="B1013" s="41" t="s">
        <v>20471</v>
      </c>
      <c r="C1013" s="50" t="s">
        <v>20472</v>
      </c>
      <c r="D1013" s="393" t="s">
        <v>29</v>
      </c>
      <c r="E1013" s="50" t="s">
        <v>20313</v>
      </c>
      <c r="F1013" s="50">
        <v>12</v>
      </c>
      <c r="G1013" s="33">
        <v>8</v>
      </c>
      <c r="H1013" s="50">
        <v>0.75</v>
      </c>
      <c r="I1013" s="314" t="s">
        <v>17037</v>
      </c>
      <c r="J1013" s="42">
        <v>1176733007406</v>
      </c>
      <c r="K1013" s="41" t="s">
        <v>17038</v>
      </c>
      <c r="L1013" s="50"/>
      <c r="M1013" s="50"/>
      <c r="N1013" s="50"/>
      <c r="O1013" s="50"/>
      <c r="P1013" s="50"/>
      <c r="Q1013" s="50"/>
      <c r="R1013" s="50"/>
      <c r="S1013" s="50" t="s">
        <v>16226</v>
      </c>
      <c r="T1013" s="50" t="s">
        <v>20473</v>
      </c>
      <c r="U1013" s="50" t="s">
        <v>20472</v>
      </c>
    </row>
    <row r="1014" spans="1:21" ht="102">
      <c r="A1014" s="50">
        <v>1010</v>
      </c>
      <c r="B1014" s="41" t="s">
        <v>20474</v>
      </c>
      <c r="C1014" s="50" t="s">
        <v>20475</v>
      </c>
      <c r="D1014" s="393" t="s">
        <v>29</v>
      </c>
      <c r="E1014" s="50" t="s">
        <v>20313</v>
      </c>
      <c r="F1014" s="50">
        <v>6</v>
      </c>
      <c r="G1014" s="33">
        <v>5</v>
      </c>
      <c r="H1014" s="50">
        <v>0.75</v>
      </c>
      <c r="I1014" s="314" t="s">
        <v>17037</v>
      </c>
      <c r="J1014" s="42">
        <v>1176733007406</v>
      </c>
      <c r="K1014" s="41" t="s">
        <v>17038</v>
      </c>
      <c r="L1014" s="50"/>
      <c r="M1014" s="50"/>
      <c r="N1014" s="50"/>
      <c r="O1014" s="50"/>
      <c r="P1014" s="50"/>
      <c r="Q1014" s="50"/>
      <c r="R1014" s="50"/>
      <c r="S1014" s="50" t="s">
        <v>16226</v>
      </c>
      <c r="T1014" s="50" t="s">
        <v>20476</v>
      </c>
      <c r="U1014" s="50" t="s">
        <v>20475</v>
      </c>
    </row>
    <row r="1015" spans="1:21" ht="89.25">
      <c r="A1015" s="50">
        <v>1011</v>
      </c>
      <c r="B1015" s="41" t="s">
        <v>20477</v>
      </c>
      <c r="C1015" s="50" t="s">
        <v>20478</v>
      </c>
      <c r="D1015" s="393" t="s">
        <v>29</v>
      </c>
      <c r="E1015" s="50" t="s">
        <v>19220</v>
      </c>
      <c r="F1015" s="50">
        <v>4</v>
      </c>
      <c r="G1015" s="33" t="s">
        <v>1754</v>
      </c>
      <c r="H1015" s="33" t="s">
        <v>20479</v>
      </c>
      <c r="I1015" s="314"/>
      <c r="J1015" s="42"/>
      <c r="K1015" s="50"/>
      <c r="L1015" s="50" t="s">
        <v>20480</v>
      </c>
      <c r="M1015" s="370">
        <v>323673300018272</v>
      </c>
      <c r="N1015" s="50" t="s">
        <v>20481</v>
      </c>
      <c r="O1015" s="50"/>
      <c r="P1015" s="50"/>
      <c r="Q1015" s="50"/>
      <c r="R1015" s="50"/>
      <c r="S1015" s="50" t="s">
        <v>20482</v>
      </c>
      <c r="T1015" s="50" t="s">
        <v>20483</v>
      </c>
      <c r="U1015" s="50" t="s">
        <v>20478</v>
      </c>
    </row>
    <row r="1016" spans="1:21" ht="51">
      <c r="A1016" s="50">
        <v>1012</v>
      </c>
      <c r="B1016" s="41" t="s">
        <v>20484</v>
      </c>
      <c r="C1016" s="50" t="s">
        <v>20485</v>
      </c>
      <c r="D1016" s="393" t="s">
        <v>29</v>
      </c>
      <c r="E1016" s="50" t="s">
        <v>2839</v>
      </c>
      <c r="F1016" s="50">
        <v>3</v>
      </c>
      <c r="G1016" s="33" t="s">
        <v>1754</v>
      </c>
      <c r="H1016" s="33" t="s">
        <v>16988</v>
      </c>
      <c r="I1016" s="314" t="s">
        <v>17633</v>
      </c>
      <c r="J1016" s="42"/>
      <c r="K1016" s="50" t="s">
        <v>20486</v>
      </c>
      <c r="L1016" s="50"/>
      <c r="M1016" s="370"/>
      <c r="N1016" s="50"/>
      <c r="O1016" s="50"/>
      <c r="P1016" s="50"/>
      <c r="Q1016" s="50"/>
      <c r="R1016" s="50"/>
      <c r="S1016" s="50" t="s">
        <v>16226</v>
      </c>
      <c r="T1016" s="41" t="s">
        <v>20484</v>
      </c>
      <c r="U1016" s="50" t="s">
        <v>20487</v>
      </c>
    </row>
    <row r="1017" spans="1:21" ht="51">
      <c r="A1017" s="50">
        <v>1013</v>
      </c>
      <c r="B1017" s="41" t="s">
        <v>20488</v>
      </c>
      <c r="C1017" s="50" t="s">
        <v>20489</v>
      </c>
      <c r="D1017" s="393" t="s">
        <v>29</v>
      </c>
      <c r="E1017" s="50" t="s">
        <v>20490</v>
      </c>
      <c r="F1017" s="50">
        <v>2</v>
      </c>
      <c r="G1017" s="33" t="s">
        <v>31</v>
      </c>
      <c r="H1017" s="33" t="s">
        <v>20491</v>
      </c>
      <c r="I1017" s="314"/>
      <c r="J1017" s="42"/>
      <c r="K1017" s="50"/>
      <c r="L1017" s="50"/>
      <c r="M1017" s="370"/>
      <c r="N1017" s="50"/>
      <c r="O1017" s="50" t="s">
        <v>20492</v>
      </c>
      <c r="P1017" s="50" t="s">
        <v>20493</v>
      </c>
      <c r="Q1017" s="50" t="s">
        <v>20494</v>
      </c>
      <c r="R1017" s="50"/>
      <c r="S1017" s="50" t="s">
        <v>20495</v>
      </c>
      <c r="T1017" s="41" t="s">
        <v>20496</v>
      </c>
      <c r="U1017" s="50" t="s">
        <v>20497</v>
      </c>
    </row>
    <row r="1018" spans="1:21" ht="102">
      <c r="A1018" s="50">
        <v>1014</v>
      </c>
      <c r="B1018" s="41" t="s">
        <v>20498</v>
      </c>
      <c r="C1018" s="50" t="s">
        <v>20499</v>
      </c>
      <c r="D1018" s="393" t="s">
        <v>29</v>
      </c>
      <c r="E1018" s="50" t="s">
        <v>20313</v>
      </c>
      <c r="F1018" s="50">
        <v>9</v>
      </c>
      <c r="G1018" s="33">
        <v>8</v>
      </c>
      <c r="H1018" s="50">
        <v>0.75</v>
      </c>
      <c r="I1018" s="314" t="s">
        <v>17037</v>
      </c>
      <c r="J1018" s="42">
        <v>1176733007406</v>
      </c>
      <c r="K1018" s="41" t="s">
        <v>17038</v>
      </c>
      <c r="L1018" s="50"/>
      <c r="M1018" s="50"/>
      <c r="N1018" s="50"/>
      <c r="O1018" s="50"/>
      <c r="P1018" s="50"/>
      <c r="Q1018" s="50"/>
      <c r="R1018" s="50"/>
      <c r="S1018" s="50" t="s">
        <v>16226</v>
      </c>
      <c r="T1018" s="50" t="s">
        <v>20500</v>
      </c>
      <c r="U1018" s="50" t="s">
        <v>20499</v>
      </c>
    </row>
    <row r="1019" spans="1:21" ht="63.75">
      <c r="A1019" s="50">
        <v>1015</v>
      </c>
      <c r="B1019" s="41" t="s">
        <v>20501</v>
      </c>
      <c r="C1019" s="50" t="s">
        <v>20499</v>
      </c>
      <c r="D1019" s="393" t="s">
        <v>29</v>
      </c>
      <c r="E1019" s="50" t="s">
        <v>20313</v>
      </c>
      <c r="F1019" s="50">
        <v>6</v>
      </c>
      <c r="G1019" s="33">
        <v>4</v>
      </c>
      <c r="H1019" s="50">
        <v>0.75</v>
      </c>
      <c r="I1019" s="314" t="s">
        <v>18019</v>
      </c>
      <c r="J1019" s="42">
        <v>1136733011183</v>
      </c>
      <c r="K1019" s="41" t="s">
        <v>20502</v>
      </c>
      <c r="L1019" s="50"/>
      <c r="M1019" s="50"/>
      <c r="N1019" s="50"/>
      <c r="O1019" s="50"/>
      <c r="P1019" s="50"/>
      <c r="Q1019" s="50"/>
      <c r="R1019" s="50"/>
      <c r="S1019" s="50" t="s">
        <v>16226</v>
      </c>
      <c r="T1019" s="50" t="s">
        <v>20503</v>
      </c>
      <c r="U1019" s="50" t="s">
        <v>20499</v>
      </c>
    </row>
    <row r="1020" spans="1:21" ht="63.75">
      <c r="A1020" s="50">
        <v>1016</v>
      </c>
      <c r="B1020" s="41" t="s">
        <v>20504</v>
      </c>
      <c r="C1020" s="50" t="s">
        <v>20505</v>
      </c>
      <c r="D1020" s="393" t="s">
        <v>29</v>
      </c>
      <c r="E1020" s="50" t="s">
        <v>20313</v>
      </c>
      <c r="F1020" s="50">
        <v>6</v>
      </c>
      <c r="G1020" s="33">
        <v>3</v>
      </c>
      <c r="H1020" s="50">
        <v>0.75</v>
      </c>
      <c r="I1020" s="314" t="s">
        <v>16612</v>
      </c>
      <c r="J1020" s="42">
        <v>1236700007158</v>
      </c>
      <c r="K1020" s="41" t="s">
        <v>19702</v>
      </c>
      <c r="L1020" s="50"/>
      <c r="M1020" s="50"/>
      <c r="N1020" s="50"/>
      <c r="O1020" s="50"/>
      <c r="P1020" s="50"/>
      <c r="Q1020" s="50"/>
      <c r="R1020" s="50"/>
      <c r="S1020" s="50" t="s">
        <v>16226</v>
      </c>
      <c r="T1020" s="50" t="s">
        <v>20506</v>
      </c>
      <c r="U1020" s="50" t="s">
        <v>20505</v>
      </c>
    </row>
    <row r="1021" spans="1:21" ht="63.75">
      <c r="A1021" s="50">
        <v>1017</v>
      </c>
      <c r="B1021" s="41" t="s">
        <v>20507</v>
      </c>
      <c r="C1021" s="50" t="s">
        <v>20508</v>
      </c>
      <c r="D1021" s="393" t="s">
        <v>29</v>
      </c>
      <c r="E1021" s="50" t="s">
        <v>20313</v>
      </c>
      <c r="F1021" s="50">
        <v>6</v>
      </c>
      <c r="G1021" s="33">
        <v>3</v>
      </c>
      <c r="H1021" s="50">
        <v>0.75</v>
      </c>
      <c r="I1021" s="314" t="s">
        <v>16612</v>
      </c>
      <c r="J1021" s="42">
        <v>1236700007158</v>
      </c>
      <c r="K1021" s="41" t="s">
        <v>19702</v>
      </c>
      <c r="L1021" s="50"/>
      <c r="M1021" s="50"/>
      <c r="N1021" s="50"/>
      <c r="O1021" s="50"/>
      <c r="P1021" s="50"/>
      <c r="Q1021" s="50"/>
      <c r="R1021" s="50"/>
      <c r="S1021" s="50" t="s">
        <v>16226</v>
      </c>
      <c r="T1021" s="50" t="s">
        <v>20509</v>
      </c>
      <c r="U1021" s="50" t="s">
        <v>20508</v>
      </c>
    </row>
    <row r="1022" spans="1:21" ht="63.75">
      <c r="A1022" s="50">
        <v>1018</v>
      </c>
      <c r="B1022" s="41" t="s">
        <v>20510</v>
      </c>
      <c r="C1022" s="50" t="s">
        <v>20511</v>
      </c>
      <c r="D1022" s="393" t="s">
        <v>29</v>
      </c>
      <c r="E1022" s="50" t="s">
        <v>20313</v>
      </c>
      <c r="F1022" s="50">
        <v>6</v>
      </c>
      <c r="G1022" s="33">
        <v>4</v>
      </c>
      <c r="H1022" s="50">
        <v>0.75</v>
      </c>
      <c r="I1022" s="314" t="s">
        <v>16612</v>
      </c>
      <c r="J1022" s="42">
        <v>1236700007158</v>
      </c>
      <c r="K1022" s="41" t="s">
        <v>19702</v>
      </c>
      <c r="L1022" s="50"/>
      <c r="M1022" s="50"/>
      <c r="N1022" s="50"/>
      <c r="O1022" s="50"/>
      <c r="P1022" s="50"/>
      <c r="Q1022" s="50"/>
      <c r="R1022" s="50"/>
      <c r="S1022" s="50" t="s">
        <v>16226</v>
      </c>
      <c r="T1022" s="50" t="s">
        <v>20512</v>
      </c>
      <c r="U1022" s="50" t="s">
        <v>20511</v>
      </c>
    </row>
    <row r="1023" spans="1:21" ht="63.75">
      <c r="A1023" s="50">
        <v>1019</v>
      </c>
      <c r="B1023" s="41" t="s">
        <v>20513</v>
      </c>
      <c r="C1023" s="50" t="s">
        <v>20514</v>
      </c>
      <c r="D1023" s="393" t="s">
        <v>29</v>
      </c>
      <c r="E1023" s="50" t="s">
        <v>20313</v>
      </c>
      <c r="F1023" s="50">
        <v>6</v>
      </c>
      <c r="G1023" s="33">
        <v>4</v>
      </c>
      <c r="H1023" s="50">
        <v>0.75</v>
      </c>
      <c r="I1023" s="314" t="s">
        <v>16612</v>
      </c>
      <c r="J1023" s="42">
        <v>1236700007158</v>
      </c>
      <c r="K1023" s="41" t="s">
        <v>19702</v>
      </c>
      <c r="L1023" s="50"/>
      <c r="M1023" s="50"/>
      <c r="N1023" s="50"/>
      <c r="O1023" s="50"/>
      <c r="P1023" s="50"/>
      <c r="Q1023" s="50"/>
      <c r="R1023" s="50"/>
      <c r="S1023" s="50" t="s">
        <v>16226</v>
      </c>
      <c r="T1023" s="50" t="s">
        <v>20515</v>
      </c>
      <c r="U1023" s="50" t="s">
        <v>20514</v>
      </c>
    </row>
    <row r="1024" spans="1:21" ht="51">
      <c r="A1024" s="50">
        <v>1020</v>
      </c>
      <c r="B1024" s="41" t="s">
        <v>20516</v>
      </c>
      <c r="C1024" s="50" t="s">
        <v>20517</v>
      </c>
      <c r="D1024" s="393" t="s">
        <v>29</v>
      </c>
      <c r="E1024" s="50" t="s">
        <v>20313</v>
      </c>
      <c r="F1024" s="50">
        <v>6</v>
      </c>
      <c r="G1024" s="33">
        <v>3</v>
      </c>
      <c r="H1024" s="50">
        <v>0.75</v>
      </c>
      <c r="I1024" s="314" t="s">
        <v>20518</v>
      </c>
      <c r="J1024" s="42">
        <v>1226700010613</v>
      </c>
      <c r="K1024" s="41" t="s">
        <v>20440</v>
      </c>
      <c r="L1024" s="50"/>
      <c r="M1024" s="50"/>
      <c r="N1024" s="50"/>
      <c r="O1024" s="50"/>
      <c r="P1024" s="50"/>
      <c r="Q1024" s="50"/>
      <c r="R1024" s="50"/>
      <c r="S1024" s="50" t="s">
        <v>16226</v>
      </c>
      <c r="T1024" s="50" t="s">
        <v>20519</v>
      </c>
      <c r="U1024" s="50" t="s">
        <v>20517</v>
      </c>
    </row>
    <row r="1025" spans="1:21" ht="63.75">
      <c r="A1025" s="50">
        <v>1021</v>
      </c>
      <c r="B1025" s="41" t="s">
        <v>20520</v>
      </c>
      <c r="C1025" s="50" t="s">
        <v>20521</v>
      </c>
      <c r="D1025" s="393" t="s">
        <v>29</v>
      </c>
      <c r="E1025" s="50" t="s">
        <v>20313</v>
      </c>
      <c r="F1025" s="50">
        <v>5</v>
      </c>
      <c r="G1025" s="33">
        <v>3</v>
      </c>
      <c r="H1025" s="50">
        <v>0.75</v>
      </c>
      <c r="I1025" s="314" t="s">
        <v>16612</v>
      </c>
      <c r="J1025" s="42">
        <v>1236700007158</v>
      </c>
      <c r="K1025" s="41" t="s">
        <v>19702</v>
      </c>
      <c r="L1025" s="50"/>
      <c r="M1025" s="50"/>
      <c r="N1025" s="50"/>
      <c r="O1025" s="50"/>
      <c r="P1025" s="50"/>
      <c r="Q1025" s="50"/>
      <c r="R1025" s="50"/>
      <c r="S1025" s="50" t="s">
        <v>16226</v>
      </c>
      <c r="T1025" s="50" t="s">
        <v>20522</v>
      </c>
      <c r="U1025" s="50" t="s">
        <v>20521</v>
      </c>
    </row>
    <row r="1026" spans="1:21" ht="63.75">
      <c r="A1026" s="50">
        <v>1022</v>
      </c>
      <c r="B1026" s="41" t="s">
        <v>20523</v>
      </c>
      <c r="C1026" s="50" t="s">
        <v>20524</v>
      </c>
      <c r="D1026" s="393" t="s">
        <v>29</v>
      </c>
      <c r="E1026" s="50" t="s">
        <v>20313</v>
      </c>
      <c r="F1026" s="50">
        <v>5</v>
      </c>
      <c r="G1026" s="33">
        <v>2</v>
      </c>
      <c r="H1026" s="50">
        <v>0.75</v>
      </c>
      <c r="I1026" s="314" t="s">
        <v>16612</v>
      </c>
      <c r="J1026" s="42">
        <v>1236700007158</v>
      </c>
      <c r="K1026" s="41" t="s">
        <v>19702</v>
      </c>
      <c r="L1026" s="50"/>
      <c r="M1026" s="50"/>
      <c r="N1026" s="50"/>
      <c r="O1026" s="50"/>
      <c r="P1026" s="50"/>
      <c r="Q1026" s="50"/>
      <c r="R1026" s="50"/>
      <c r="S1026" s="50" t="s">
        <v>16226</v>
      </c>
      <c r="T1026" s="50" t="s">
        <v>20525</v>
      </c>
      <c r="U1026" s="50" t="s">
        <v>20524</v>
      </c>
    </row>
    <row r="1027" spans="1:21" ht="76.5">
      <c r="A1027" s="50">
        <v>1023</v>
      </c>
      <c r="B1027" s="41" t="s">
        <v>20526</v>
      </c>
      <c r="C1027" s="50" t="s">
        <v>20527</v>
      </c>
      <c r="D1027" s="393" t="s">
        <v>29</v>
      </c>
      <c r="E1027" s="50" t="s">
        <v>20313</v>
      </c>
      <c r="F1027" s="50">
        <v>6</v>
      </c>
      <c r="G1027" s="33">
        <v>4</v>
      </c>
      <c r="H1027" s="50">
        <v>0.75</v>
      </c>
      <c r="I1027" s="314" t="s">
        <v>20098</v>
      </c>
      <c r="J1027" s="42">
        <v>1136733016364</v>
      </c>
      <c r="K1027" s="41" t="s">
        <v>20099</v>
      </c>
      <c r="L1027" s="50"/>
      <c r="M1027" s="50"/>
      <c r="N1027" s="50"/>
      <c r="O1027" s="50"/>
      <c r="P1027" s="50"/>
      <c r="Q1027" s="50"/>
      <c r="R1027" s="50"/>
      <c r="S1027" s="50" t="s">
        <v>16226</v>
      </c>
      <c r="T1027" s="50" t="s">
        <v>20528</v>
      </c>
      <c r="U1027" s="50" t="s">
        <v>20527</v>
      </c>
    </row>
    <row r="1028" spans="1:21" ht="76.5">
      <c r="A1028" s="50">
        <v>1024</v>
      </c>
      <c r="B1028" s="41" t="s">
        <v>20529</v>
      </c>
      <c r="C1028" s="50" t="s">
        <v>20530</v>
      </c>
      <c r="D1028" s="393" t="s">
        <v>29</v>
      </c>
      <c r="E1028" s="50" t="s">
        <v>20313</v>
      </c>
      <c r="F1028" s="50">
        <v>3</v>
      </c>
      <c r="G1028" s="33">
        <v>1</v>
      </c>
      <c r="H1028" s="50">
        <v>0.75</v>
      </c>
      <c r="I1028" s="314" t="s">
        <v>20098</v>
      </c>
      <c r="J1028" s="42">
        <v>1136733016364</v>
      </c>
      <c r="K1028" s="41" t="s">
        <v>20099</v>
      </c>
      <c r="L1028" s="50"/>
      <c r="M1028" s="50"/>
      <c r="N1028" s="50"/>
      <c r="O1028" s="50"/>
      <c r="P1028" s="50"/>
      <c r="Q1028" s="50"/>
      <c r="R1028" s="50"/>
      <c r="S1028" s="50" t="s">
        <v>16226</v>
      </c>
      <c r="T1028" s="50" t="s">
        <v>20531</v>
      </c>
      <c r="U1028" s="50" t="s">
        <v>20530</v>
      </c>
    </row>
    <row r="1029" spans="1:21" ht="63.75">
      <c r="A1029" s="50">
        <v>1025</v>
      </c>
      <c r="B1029" s="41" t="s">
        <v>20532</v>
      </c>
      <c r="C1029" s="50" t="s">
        <v>20533</v>
      </c>
      <c r="D1029" s="393" t="s">
        <v>29</v>
      </c>
      <c r="E1029" s="50" t="s">
        <v>20313</v>
      </c>
      <c r="F1029" s="50">
        <v>3</v>
      </c>
      <c r="G1029" s="33">
        <v>1</v>
      </c>
      <c r="H1029" s="50">
        <v>0.75</v>
      </c>
      <c r="I1029" s="314" t="s">
        <v>16612</v>
      </c>
      <c r="J1029" s="42">
        <v>1236700007158</v>
      </c>
      <c r="K1029" s="41" t="s">
        <v>19702</v>
      </c>
      <c r="L1029" s="50"/>
      <c r="M1029" s="50"/>
      <c r="N1029" s="50"/>
      <c r="O1029" s="50"/>
      <c r="P1029" s="50"/>
      <c r="Q1029" s="50"/>
      <c r="R1029" s="50"/>
      <c r="S1029" s="50" t="s">
        <v>16226</v>
      </c>
      <c r="T1029" s="50" t="s">
        <v>20534</v>
      </c>
      <c r="U1029" s="50" t="s">
        <v>20533</v>
      </c>
    </row>
    <row r="1030" spans="1:21" ht="63.75">
      <c r="A1030" s="50">
        <v>1026</v>
      </c>
      <c r="B1030" s="41" t="s">
        <v>20535</v>
      </c>
      <c r="C1030" s="50" t="s">
        <v>20536</v>
      </c>
      <c r="D1030" s="393" t="s">
        <v>29</v>
      </c>
      <c r="E1030" s="50" t="s">
        <v>20313</v>
      </c>
      <c r="F1030" s="50">
        <v>6</v>
      </c>
      <c r="G1030" s="33">
        <v>3</v>
      </c>
      <c r="H1030" s="50">
        <v>0.75</v>
      </c>
      <c r="I1030" s="314" t="s">
        <v>16612</v>
      </c>
      <c r="J1030" s="42">
        <v>1236700007158</v>
      </c>
      <c r="K1030" s="41" t="s">
        <v>19702</v>
      </c>
      <c r="L1030" s="50"/>
      <c r="M1030" s="50"/>
      <c r="N1030" s="50"/>
      <c r="O1030" s="50"/>
      <c r="P1030" s="50"/>
      <c r="Q1030" s="50"/>
      <c r="R1030" s="50"/>
      <c r="S1030" s="50" t="s">
        <v>16226</v>
      </c>
      <c r="T1030" s="50" t="s">
        <v>20537</v>
      </c>
      <c r="U1030" s="50" t="s">
        <v>20536</v>
      </c>
    </row>
    <row r="1031" spans="1:21" ht="63.75">
      <c r="A1031" s="50">
        <v>1027</v>
      </c>
      <c r="B1031" s="41" t="s">
        <v>20538</v>
      </c>
      <c r="C1031" s="409" t="s">
        <v>20539</v>
      </c>
      <c r="D1031" s="393" t="s">
        <v>29</v>
      </c>
      <c r="E1031" s="50" t="s">
        <v>20540</v>
      </c>
      <c r="F1031" s="50">
        <v>12</v>
      </c>
      <c r="G1031" s="33">
        <v>5</v>
      </c>
      <c r="H1031" s="50">
        <v>0.75</v>
      </c>
      <c r="I1031" s="314" t="s">
        <v>16612</v>
      </c>
      <c r="J1031" s="42">
        <v>1236700007158</v>
      </c>
      <c r="K1031" s="41" t="s">
        <v>19702</v>
      </c>
      <c r="L1031" s="50"/>
      <c r="M1031" s="50"/>
      <c r="N1031" s="50"/>
      <c r="O1031" s="50"/>
      <c r="P1031" s="50"/>
      <c r="Q1031" s="50"/>
      <c r="R1031" s="50"/>
      <c r="S1031" s="50" t="s">
        <v>16226</v>
      </c>
      <c r="T1031" s="50" t="s">
        <v>20541</v>
      </c>
      <c r="U1031" s="50" t="s">
        <v>20542</v>
      </c>
    </row>
    <row r="1032" spans="1:21" ht="63.75">
      <c r="A1032" s="50">
        <v>1028</v>
      </c>
      <c r="B1032" s="325" t="s">
        <v>20543</v>
      </c>
      <c r="C1032" s="50" t="s">
        <v>20544</v>
      </c>
      <c r="D1032" s="173" t="s">
        <v>29</v>
      </c>
      <c r="E1032" s="173" t="s">
        <v>20545</v>
      </c>
      <c r="F1032" s="173">
        <v>10</v>
      </c>
      <c r="G1032" s="33" t="s">
        <v>20546</v>
      </c>
      <c r="H1032" s="173">
        <v>8</v>
      </c>
      <c r="I1032" s="314" t="s">
        <v>16612</v>
      </c>
      <c r="J1032" s="42">
        <v>1236700007158</v>
      </c>
      <c r="K1032" s="41" t="s">
        <v>19702</v>
      </c>
      <c r="L1032" s="173"/>
      <c r="M1032" s="173"/>
      <c r="N1032" s="173"/>
      <c r="O1032" s="173"/>
      <c r="P1032" s="173"/>
      <c r="Q1032" s="173"/>
      <c r="R1032" s="173"/>
      <c r="S1032" s="415" t="s">
        <v>20547</v>
      </c>
      <c r="T1032" s="50" t="s">
        <v>20548</v>
      </c>
      <c r="U1032" s="315" t="s">
        <v>20549</v>
      </c>
    </row>
    <row r="1033" spans="1:21" ht="63.75">
      <c r="A1033" s="50">
        <v>1029</v>
      </c>
      <c r="B1033" s="414" t="s">
        <v>20550</v>
      </c>
      <c r="C1033" s="415" t="s">
        <v>20551</v>
      </c>
      <c r="D1033" s="418" t="s">
        <v>29</v>
      </c>
      <c r="E1033" s="50" t="s">
        <v>20540</v>
      </c>
      <c r="F1033" s="415">
        <v>12</v>
      </c>
      <c r="G1033" s="416">
        <v>5</v>
      </c>
      <c r="H1033" s="415">
        <v>0.75</v>
      </c>
      <c r="I1033" s="414" t="s">
        <v>20552</v>
      </c>
      <c r="J1033" s="419">
        <v>1026701445946</v>
      </c>
      <c r="K1033" s="415" t="s">
        <v>20550</v>
      </c>
      <c r="L1033" s="50"/>
      <c r="M1033" s="50"/>
      <c r="N1033" s="50"/>
      <c r="O1033" s="50"/>
      <c r="P1033" s="50"/>
      <c r="Q1033" s="50"/>
      <c r="R1033" s="50"/>
      <c r="S1033" s="415" t="s">
        <v>20552</v>
      </c>
      <c r="T1033" s="415" t="s">
        <v>20550</v>
      </c>
      <c r="U1033" s="415" t="s">
        <v>20551</v>
      </c>
    </row>
    <row r="1034" spans="1:21" ht="63.75">
      <c r="A1034" s="50">
        <v>1030</v>
      </c>
      <c r="B1034" s="414" t="s">
        <v>20553</v>
      </c>
      <c r="C1034" s="315" t="s">
        <v>20554</v>
      </c>
      <c r="D1034" s="418" t="s">
        <v>29</v>
      </c>
      <c r="E1034" s="50" t="s">
        <v>20555</v>
      </c>
      <c r="F1034" s="415">
        <v>10</v>
      </c>
      <c r="G1034" s="416">
        <v>4</v>
      </c>
      <c r="H1034" s="415">
        <v>0.75</v>
      </c>
      <c r="I1034" s="414" t="s">
        <v>20552</v>
      </c>
      <c r="J1034" s="419">
        <v>1026701445946</v>
      </c>
      <c r="K1034" s="415" t="s">
        <v>20553</v>
      </c>
      <c r="L1034" s="50"/>
      <c r="M1034" s="50"/>
      <c r="N1034" s="50"/>
      <c r="O1034" s="50"/>
      <c r="P1034" s="50"/>
      <c r="Q1034" s="50"/>
      <c r="R1034" s="50"/>
      <c r="S1034" s="415" t="s">
        <v>20556</v>
      </c>
      <c r="T1034" s="415" t="s">
        <v>20553</v>
      </c>
      <c r="U1034" s="415" t="s">
        <v>20557</v>
      </c>
    </row>
    <row r="1035" spans="1:21" ht="63.75">
      <c r="A1035" s="50">
        <v>1031</v>
      </c>
      <c r="B1035" s="414" t="s">
        <v>20558</v>
      </c>
      <c r="C1035" s="415" t="s">
        <v>20559</v>
      </c>
      <c r="D1035" s="418" t="s">
        <v>29</v>
      </c>
      <c r="E1035" s="50" t="s">
        <v>20555</v>
      </c>
      <c r="F1035" s="415">
        <v>8</v>
      </c>
      <c r="G1035" s="416" t="s">
        <v>15070</v>
      </c>
      <c r="H1035" s="415">
        <v>8</v>
      </c>
      <c r="I1035" s="414" t="s">
        <v>20552</v>
      </c>
      <c r="J1035" s="419">
        <v>1026701445946</v>
      </c>
      <c r="K1035" s="415" t="s">
        <v>20560</v>
      </c>
      <c r="L1035" s="50"/>
      <c r="M1035" s="50"/>
      <c r="N1035" s="50"/>
      <c r="O1035" s="50"/>
      <c r="P1035" s="50"/>
      <c r="Q1035" s="50"/>
      <c r="R1035" s="50"/>
      <c r="S1035" s="415" t="s">
        <v>20561</v>
      </c>
      <c r="T1035" s="415" t="s">
        <v>20560</v>
      </c>
      <c r="U1035" s="41" t="s">
        <v>20562</v>
      </c>
    </row>
    <row r="1036" spans="1:21" ht="63.75">
      <c r="A1036" s="50">
        <v>1032</v>
      </c>
      <c r="B1036" s="414" t="s">
        <v>20563</v>
      </c>
      <c r="C1036" s="315" t="s">
        <v>20564</v>
      </c>
      <c r="D1036" s="418" t="s">
        <v>29</v>
      </c>
      <c r="E1036" s="50" t="s">
        <v>20555</v>
      </c>
      <c r="F1036" s="415">
        <v>10</v>
      </c>
      <c r="G1036" s="416">
        <v>4</v>
      </c>
      <c r="H1036" s="415" t="s">
        <v>20565</v>
      </c>
      <c r="I1036" s="414" t="s">
        <v>20566</v>
      </c>
      <c r="J1036" s="406">
        <v>1026701446089</v>
      </c>
      <c r="K1036" s="415" t="s">
        <v>20563</v>
      </c>
      <c r="L1036" s="50"/>
      <c r="M1036" s="50"/>
      <c r="N1036" s="50"/>
      <c r="O1036" s="50"/>
      <c r="P1036" s="50"/>
      <c r="Q1036" s="50"/>
      <c r="R1036" s="50"/>
      <c r="S1036" s="415" t="s">
        <v>20566</v>
      </c>
      <c r="T1036" s="415" t="s">
        <v>20563</v>
      </c>
      <c r="U1036" s="41" t="s">
        <v>20567</v>
      </c>
    </row>
    <row r="1037" spans="1:21" ht="63.75">
      <c r="A1037" s="50">
        <v>1033</v>
      </c>
      <c r="B1037" s="414" t="s">
        <v>20568</v>
      </c>
      <c r="C1037" s="415" t="s">
        <v>20569</v>
      </c>
      <c r="D1037" s="418" t="s">
        <v>29</v>
      </c>
      <c r="E1037" s="50" t="s">
        <v>20555</v>
      </c>
      <c r="F1037" s="415">
        <v>10</v>
      </c>
      <c r="G1037" s="416">
        <v>4</v>
      </c>
      <c r="H1037" s="415" t="s">
        <v>20565</v>
      </c>
      <c r="I1037" s="414" t="s">
        <v>20570</v>
      </c>
      <c r="J1037" s="42">
        <v>1026701436354</v>
      </c>
      <c r="K1037" s="415" t="s">
        <v>20568</v>
      </c>
      <c r="L1037" s="50"/>
      <c r="M1037" s="50"/>
      <c r="N1037" s="50"/>
      <c r="O1037" s="50"/>
      <c r="P1037" s="50"/>
      <c r="Q1037" s="50"/>
      <c r="R1037" s="50"/>
      <c r="S1037" s="415" t="s">
        <v>20571</v>
      </c>
      <c r="T1037" s="415" t="s">
        <v>20568</v>
      </c>
      <c r="U1037" s="41" t="s">
        <v>20572</v>
      </c>
    </row>
    <row r="1038" spans="1:21" ht="63.75">
      <c r="A1038" s="50">
        <v>1034</v>
      </c>
      <c r="B1038" s="414" t="s">
        <v>20573</v>
      </c>
      <c r="C1038" s="315" t="s">
        <v>20574</v>
      </c>
      <c r="D1038" s="418" t="s">
        <v>29</v>
      </c>
      <c r="E1038" s="50" t="s">
        <v>20540</v>
      </c>
      <c r="F1038" s="415">
        <v>10</v>
      </c>
      <c r="G1038" s="416">
        <v>4</v>
      </c>
      <c r="H1038" s="415" t="s">
        <v>20565</v>
      </c>
      <c r="I1038" s="414" t="s">
        <v>20575</v>
      </c>
      <c r="J1038" s="419">
        <v>1026701442008</v>
      </c>
      <c r="K1038" s="415" t="s">
        <v>20573</v>
      </c>
      <c r="L1038" s="50"/>
      <c r="M1038" s="50"/>
      <c r="N1038" s="50"/>
      <c r="O1038" s="50"/>
      <c r="P1038" s="50"/>
      <c r="Q1038" s="50"/>
      <c r="R1038" s="50"/>
      <c r="S1038" s="415" t="s">
        <v>20576</v>
      </c>
      <c r="T1038" s="415" t="s">
        <v>20573</v>
      </c>
      <c r="U1038" s="41" t="s">
        <v>20577</v>
      </c>
    </row>
    <row r="1039" spans="1:21" ht="63.75">
      <c r="A1039" s="50">
        <v>1035</v>
      </c>
      <c r="B1039" s="414" t="s">
        <v>20578</v>
      </c>
      <c r="C1039" s="50" t="s">
        <v>20579</v>
      </c>
      <c r="D1039" s="418" t="s">
        <v>29</v>
      </c>
      <c r="E1039" s="50" t="s">
        <v>20555</v>
      </c>
      <c r="F1039" s="50">
        <v>8</v>
      </c>
      <c r="G1039" s="33" t="s">
        <v>10521</v>
      </c>
      <c r="H1039" s="50">
        <v>8</v>
      </c>
      <c r="I1039" s="414" t="s">
        <v>20580</v>
      </c>
      <c r="J1039" s="406">
        <v>1026701445363</v>
      </c>
      <c r="K1039" s="415" t="s">
        <v>20578</v>
      </c>
      <c r="L1039" s="50"/>
      <c r="M1039" s="50"/>
      <c r="N1039" s="50"/>
      <c r="O1039" s="50"/>
      <c r="P1039" s="50"/>
      <c r="Q1039" s="50"/>
      <c r="R1039" s="50"/>
      <c r="S1039" s="415" t="s">
        <v>20580</v>
      </c>
      <c r="T1039" s="415" t="s">
        <v>20578</v>
      </c>
      <c r="U1039" s="50" t="s">
        <v>20581</v>
      </c>
    </row>
    <row r="1040" spans="1:21" ht="63.75">
      <c r="A1040" s="50">
        <v>1036</v>
      </c>
      <c r="B1040" s="414" t="s">
        <v>20582</v>
      </c>
      <c r="C1040" s="50" t="s">
        <v>20583</v>
      </c>
      <c r="D1040" s="393" t="s">
        <v>29</v>
      </c>
      <c r="E1040" s="50" t="s">
        <v>20555</v>
      </c>
      <c r="F1040" s="50">
        <v>20</v>
      </c>
      <c r="G1040" s="33">
        <v>9</v>
      </c>
      <c r="H1040" s="50">
        <v>0.75</v>
      </c>
      <c r="I1040" s="414" t="s">
        <v>20584</v>
      </c>
      <c r="J1040" s="42">
        <v>1026701444010</v>
      </c>
      <c r="K1040" s="415" t="s">
        <v>20582</v>
      </c>
      <c r="L1040" s="50"/>
      <c r="M1040" s="50"/>
      <c r="N1040" s="50"/>
      <c r="O1040" s="50"/>
      <c r="P1040" s="50"/>
      <c r="Q1040" s="50"/>
      <c r="R1040" s="50"/>
      <c r="S1040" s="415" t="s">
        <v>20584</v>
      </c>
      <c r="T1040" s="415" t="s">
        <v>20582</v>
      </c>
      <c r="U1040" s="50" t="s">
        <v>20585</v>
      </c>
    </row>
    <row r="1041" spans="1:21" ht="63.75">
      <c r="A1041" s="50">
        <v>1037</v>
      </c>
      <c r="B1041" s="41" t="s">
        <v>20586</v>
      </c>
      <c r="C1041" s="50" t="s">
        <v>20587</v>
      </c>
      <c r="D1041" s="393" t="s">
        <v>29</v>
      </c>
      <c r="E1041" s="50" t="s">
        <v>20555</v>
      </c>
      <c r="F1041" s="50">
        <v>25</v>
      </c>
      <c r="G1041" s="33">
        <v>15</v>
      </c>
      <c r="H1041" s="50">
        <v>0.75</v>
      </c>
      <c r="I1041" s="41" t="s">
        <v>20588</v>
      </c>
      <c r="J1041" s="42">
        <v>1026701436850</v>
      </c>
      <c r="K1041" s="50" t="s">
        <v>20586</v>
      </c>
      <c r="L1041" s="50"/>
      <c r="M1041" s="50"/>
      <c r="N1041" s="50"/>
      <c r="O1041" s="50"/>
      <c r="P1041" s="50"/>
      <c r="Q1041" s="50"/>
      <c r="R1041" s="50"/>
      <c r="S1041" s="50" t="s">
        <v>20588</v>
      </c>
      <c r="T1041" s="50" t="s">
        <v>20586</v>
      </c>
      <c r="U1041" s="50" t="s">
        <v>20589</v>
      </c>
    </row>
    <row r="1042" spans="1:21" ht="63.75">
      <c r="A1042" s="50">
        <v>1038</v>
      </c>
      <c r="B1042" s="41" t="s">
        <v>20590</v>
      </c>
      <c r="C1042" s="50" t="s">
        <v>20591</v>
      </c>
      <c r="D1042" s="393" t="s">
        <v>29</v>
      </c>
      <c r="E1042" s="50" t="s">
        <v>20555</v>
      </c>
      <c r="F1042" s="50">
        <v>12</v>
      </c>
      <c r="G1042" s="33">
        <v>6</v>
      </c>
      <c r="H1042" s="50">
        <v>0.75</v>
      </c>
      <c r="I1042" s="41" t="s">
        <v>20592</v>
      </c>
      <c r="J1042" s="42">
        <v>1026701441964</v>
      </c>
      <c r="K1042" s="50" t="s">
        <v>20590</v>
      </c>
      <c r="L1042" s="50"/>
      <c r="M1042" s="50"/>
      <c r="N1042" s="50"/>
      <c r="O1042" s="50"/>
      <c r="P1042" s="50"/>
      <c r="Q1042" s="50"/>
      <c r="R1042" s="50"/>
      <c r="S1042" s="50" t="s">
        <v>20593</v>
      </c>
      <c r="T1042" s="50" t="s">
        <v>20590</v>
      </c>
      <c r="U1042" s="50" t="s">
        <v>20594</v>
      </c>
    </row>
    <row r="1043" spans="1:21" ht="63.75">
      <c r="A1043" s="50">
        <v>1039</v>
      </c>
      <c r="B1043" s="41" t="s">
        <v>20595</v>
      </c>
      <c r="C1043" s="315" t="s">
        <v>20596</v>
      </c>
      <c r="D1043" s="393" t="s">
        <v>29</v>
      </c>
      <c r="E1043" s="50" t="s">
        <v>20555</v>
      </c>
      <c r="F1043" s="50">
        <v>6</v>
      </c>
      <c r="G1043" s="33">
        <v>3</v>
      </c>
      <c r="H1043" s="50">
        <v>0.75</v>
      </c>
      <c r="I1043" s="41" t="s">
        <v>20597</v>
      </c>
      <c r="J1043" s="397">
        <v>1026701436838</v>
      </c>
      <c r="K1043" s="50" t="s">
        <v>20595</v>
      </c>
      <c r="L1043" s="50"/>
      <c r="M1043" s="50"/>
      <c r="N1043" s="50"/>
      <c r="O1043" s="50"/>
      <c r="P1043" s="50"/>
      <c r="Q1043" s="50"/>
      <c r="R1043" s="50"/>
      <c r="S1043" s="50" t="s">
        <v>20598</v>
      </c>
      <c r="T1043" s="50" t="s">
        <v>20595</v>
      </c>
      <c r="U1043" s="50" t="s">
        <v>20599</v>
      </c>
    </row>
    <row r="1044" spans="1:21" ht="63.75">
      <c r="A1044" s="50">
        <v>1040</v>
      </c>
      <c r="B1044" s="41" t="s">
        <v>20600</v>
      </c>
      <c r="C1044" s="50" t="s">
        <v>20601</v>
      </c>
      <c r="D1044" s="393" t="s">
        <v>29</v>
      </c>
      <c r="E1044" s="50" t="s">
        <v>20555</v>
      </c>
      <c r="F1044" s="50">
        <v>2</v>
      </c>
      <c r="G1044" s="33">
        <v>1</v>
      </c>
      <c r="H1044" s="50">
        <v>0.75</v>
      </c>
      <c r="I1044" s="41" t="s">
        <v>20602</v>
      </c>
      <c r="J1044" s="42">
        <v>1026701449873</v>
      </c>
      <c r="K1044" s="50" t="s">
        <v>20600</v>
      </c>
      <c r="L1044" s="50"/>
      <c r="M1044" s="50"/>
      <c r="N1044" s="50"/>
      <c r="O1044" s="50"/>
      <c r="P1044" s="50"/>
      <c r="Q1044" s="50"/>
      <c r="R1044" s="50"/>
      <c r="S1044" s="50" t="s">
        <v>20602</v>
      </c>
      <c r="T1044" s="50" t="s">
        <v>20600</v>
      </c>
      <c r="U1044" s="50" t="s">
        <v>20603</v>
      </c>
    </row>
    <row r="1045" spans="1:21" ht="63.75">
      <c r="A1045" s="50">
        <v>1041</v>
      </c>
      <c r="B1045" s="41" t="s">
        <v>20604</v>
      </c>
      <c r="C1045" s="50" t="s">
        <v>20605</v>
      </c>
      <c r="D1045" s="393" t="s">
        <v>29</v>
      </c>
      <c r="E1045" s="50" t="s">
        <v>20555</v>
      </c>
      <c r="F1045" s="50">
        <v>6</v>
      </c>
      <c r="G1045" s="33">
        <v>3</v>
      </c>
      <c r="H1045" s="50">
        <v>0.75</v>
      </c>
      <c r="I1045" s="41" t="s">
        <v>20606</v>
      </c>
      <c r="J1045" s="396">
        <v>1026701461247</v>
      </c>
      <c r="K1045" s="50" t="s">
        <v>20604</v>
      </c>
      <c r="L1045" s="50"/>
      <c r="M1045" s="50"/>
      <c r="N1045" s="50"/>
      <c r="O1045" s="50"/>
      <c r="P1045" s="50"/>
      <c r="Q1045" s="50"/>
      <c r="R1045" s="50"/>
      <c r="S1045" s="50" t="s">
        <v>20606</v>
      </c>
      <c r="T1045" s="50" t="s">
        <v>20604</v>
      </c>
      <c r="U1045" s="50" t="s">
        <v>20607</v>
      </c>
    </row>
    <row r="1046" spans="1:21" ht="63.75">
      <c r="A1046" s="50">
        <v>1042</v>
      </c>
      <c r="B1046" s="41" t="s">
        <v>20608</v>
      </c>
      <c r="C1046" s="50" t="s">
        <v>20609</v>
      </c>
      <c r="D1046" s="393" t="s">
        <v>29</v>
      </c>
      <c r="E1046" s="50" t="s">
        <v>20540</v>
      </c>
      <c r="F1046" s="50">
        <v>10</v>
      </c>
      <c r="G1046" s="33">
        <v>4</v>
      </c>
      <c r="H1046" s="50">
        <v>0.75</v>
      </c>
      <c r="I1046" s="41" t="s">
        <v>20610</v>
      </c>
      <c r="J1046" s="396">
        <v>1026701424881</v>
      </c>
      <c r="K1046" s="50" t="s">
        <v>20608</v>
      </c>
      <c r="L1046" s="50"/>
      <c r="M1046" s="50"/>
      <c r="N1046" s="50"/>
      <c r="O1046" s="50"/>
      <c r="P1046" s="50"/>
      <c r="Q1046" s="50"/>
      <c r="R1046" s="50"/>
      <c r="S1046" s="50" t="s">
        <v>20610</v>
      </c>
      <c r="T1046" s="50" t="s">
        <v>20608</v>
      </c>
      <c r="U1046" s="50" t="s">
        <v>20611</v>
      </c>
    </row>
    <row r="1047" spans="1:21" ht="63.75">
      <c r="A1047" s="50">
        <v>1043</v>
      </c>
      <c r="B1047" s="41" t="s">
        <v>20612</v>
      </c>
      <c r="C1047" s="50" t="s">
        <v>20613</v>
      </c>
      <c r="D1047" s="393" t="s">
        <v>29</v>
      </c>
      <c r="E1047" s="50" t="s">
        <v>20540</v>
      </c>
      <c r="F1047" s="50">
        <v>10</v>
      </c>
      <c r="G1047" s="33">
        <v>4</v>
      </c>
      <c r="H1047" s="50">
        <v>0.75</v>
      </c>
      <c r="I1047" s="41" t="s">
        <v>20614</v>
      </c>
      <c r="J1047" s="42">
        <v>1026701441018</v>
      </c>
      <c r="K1047" s="50" t="s">
        <v>20612</v>
      </c>
      <c r="L1047" s="50"/>
      <c r="M1047" s="50"/>
      <c r="N1047" s="50"/>
      <c r="O1047" s="50"/>
      <c r="P1047" s="50"/>
      <c r="Q1047" s="50"/>
      <c r="R1047" s="50"/>
      <c r="S1047" s="50" t="s">
        <v>20614</v>
      </c>
      <c r="T1047" s="50" t="s">
        <v>20612</v>
      </c>
      <c r="U1047" s="50" t="s">
        <v>20615</v>
      </c>
    </row>
    <row r="1048" spans="1:21" ht="63.75">
      <c r="A1048" s="50">
        <v>1044</v>
      </c>
      <c r="B1048" s="41" t="s">
        <v>20616</v>
      </c>
      <c r="C1048" s="50" t="s">
        <v>20617</v>
      </c>
      <c r="D1048" s="393" t="s">
        <v>29</v>
      </c>
      <c r="E1048" s="50" t="s">
        <v>20555</v>
      </c>
      <c r="F1048" s="50">
        <v>12</v>
      </c>
      <c r="G1048" s="33">
        <v>5</v>
      </c>
      <c r="H1048" s="50">
        <v>0.75</v>
      </c>
      <c r="I1048" s="41" t="s">
        <v>20618</v>
      </c>
      <c r="J1048" s="42">
        <v>1086731016536</v>
      </c>
      <c r="K1048" s="50" t="s">
        <v>20616</v>
      </c>
      <c r="L1048" s="50"/>
      <c r="M1048" s="50"/>
      <c r="N1048" s="50"/>
      <c r="O1048" s="50"/>
      <c r="P1048" s="50"/>
      <c r="Q1048" s="50"/>
      <c r="R1048" s="50"/>
      <c r="S1048" s="50" t="s">
        <v>20618</v>
      </c>
      <c r="T1048" s="50" t="s">
        <v>20616</v>
      </c>
      <c r="U1048" s="50" t="s">
        <v>20619</v>
      </c>
    </row>
    <row r="1049" spans="1:21" ht="63.75">
      <c r="A1049" s="50">
        <v>1045</v>
      </c>
      <c r="B1049" s="41" t="s">
        <v>20620</v>
      </c>
      <c r="C1049" s="50" t="s">
        <v>20621</v>
      </c>
      <c r="D1049" s="393" t="s">
        <v>29</v>
      </c>
      <c r="E1049" s="50" t="s">
        <v>20555</v>
      </c>
      <c r="F1049" s="50">
        <v>8</v>
      </c>
      <c r="G1049" s="33">
        <v>2</v>
      </c>
      <c r="H1049" s="50">
        <v>0.75</v>
      </c>
      <c r="I1049" s="41" t="s">
        <v>20622</v>
      </c>
      <c r="J1049" s="42">
        <v>1026701440446</v>
      </c>
      <c r="K1049" s="50" t="s">
        <v>20620</v>
      </c>
      <c r="L1049" s="50"/>
      <c r="M1049" s="50"/>
      <c r="N1049" s="50"/>
      <c r="O1049" s="50"/>
      <c r="P1049" s="50"/>
      <c r="Q1049" s="50"/>
      <c r="R1049" s="50"/>
      <c r="S1049" s="50" t="s">
        <v>20622</v>
      </c>
      <c r="T1049" s="50" t="s">
        <v>20620</v>
      </c>
      <c r="U1049" s="50" t="s">
        <v>20623</v>
      </c>
    </row>
    <row r="1050" spans="1:21" ht="63.75">
      <c r="A1050" s="50">
        <v>1046</v>
      </c>
      <c r="B1050" s="41" t="s">
        <v>20624</v>
      </c>
      <c r="C1050" s="50" t="s">
        <v>20625</v>
      </c>
      <c r="D1050" s="393" t="s">
        <v>29</v>
      </c>
      <c r="E1050" s="50" t="s">
        <v>20555</v>
      </c>
      <c r="F1050" s="50">
        <v>40</v>
      </c>
      <c r="G1050" s="33">
        <v>10</v>
      </c>
      <c r="H1050" s="50">
        <v>0.75</v>
      </c>
      <c r="I1050" s="41" t="s">
        <v>20626</v>
      </c>
      <c r="J1050" s="42">
        <v>1026701451039</v>
      </c>
      <c r="K1050" s="50" t="s">
        <v>20624</v>
      </c>
      <c r="L1050" s="50"/>
      <c r="M1050" s="50"/>
      <c r="N1050" s="50"/>
      <c r="O1050" s="50"/>
      <c r="P1050" s="50"/>
      <c r="Q1050" s="50"/>
      <c r="R1050" s="50"/>
      <c r="S1050" s="50" t="s">
        <v>20626</v>
      </c>
      <c r="T1050" s="50" t="s">
        <v>20624</v>
      </c>
      <c r="U1050" s="50" t="s">
        <v>20627</v>
      </c>
    </row>
    <row r="1051" spans="1:21" ht="63.75">
      <c r="A1051" s="50">
        <v>1047</v>
      </c>
      <c r="B1051" s="41" t="s">
        <v>20628</v>
      </c>
      <c r="C1051" s="409" t="s">
        <v>20629</v>
      </c>
      <c r="D1051" s="393" t="s">
        <v>29</v>
      </c>
      <c r="E1051" s="50" t="s">
        <v>20555</v>
      </c>
      <c r="F1051" s="50">
        <v>2</v>
      </c>
      <c r="G1051" s="33">
        <v>1</v>
      </c>
      <c r="H1051" s="50">
        <v>0.75</v>
      </c>
      <c r="I1051" s="41" t="s">
        <v>20630</v>
      </c>
      <c r="J1051" s="42">
        <v>1026701443174</v>
      </c>
      <c r="K1051" s="363" t="s">
        <v>20628</v>
      </c>
      <c r="L1051" s="50"/>
      <c r="M1051" s="50"/>
      <c r="N1051" s="50"/>
      <c r="O1051" s="50"/>
      <c r="P1051" s="50"/>
      <c r="Q1051" s="50"/>
      <c r="R1051" s="50"/>
      <c r="S1051" s="50" t="s">
        <v>20630</v>
      </c>
      <c r="T1051" s="363" t="s">
        <v>20628</v>
      </c>
      <c r="U1051" s="50" t="s">
        <v>20631</v>
      </c>
    </row>
    <row r="1052" spans="1:21" ht="63.75">
      <c r="A1052" s="50">
        <v>1048</v>
      </c>
      <c r="B1052" s="41" t="s">
        <v>20632</v>
      </c>
      <c r="C1052" s="50" t="s">
        <v>20633</v>
      </c>
      <c r="D1052" s="393" t="s">
        <v>29</v>
      </c>
      <c r="E1052" s="50" t="s">
        <v>20555</v>
      </c>
      <c r="F1052" s="50">
        <v>16</v>
      </c>
      <c r="G1052" s="33">
        <v>8</v>
      </c>
      <c r="H1052" s="50">
        <v>0.75</v>
      </c>
      <c r="I1052" s="41" t="s">
        <v>17301</v>
      </c>
      <c r="J1052" s="42">
        <v>1036758308520</v>
      </c>
      <c r="K1052" s="50" t="s">
        <v>20632</v>
      </c>
      <c r="L1052" s="50"/>
      <c r="M1052" s="50"/>
      <c r="N1052" s="50"/>
      <c r="O1052" s="50"/>
      <c r="P1052" s="50"/>
      <c r="Q1052" s="50"/>
      <c r="R1052" s="50"/>
      <c r="S1052" s="50" t="s">
        <v>17301</v>
      </c>
      <c r="T1052" s="50" t="s">
        <v>20632</v>
      </c>
      <c r="U1052" s="50" t="s">
        <v>20634</v>
      </c>
    </row>
    <row r="1053" spans="1:21" ht="63.75">
      <c r="A1053" s="50">
        <v>1049</v>
      </c>
      <c r="B1053" s="41" t="s">
        <v>20635</v>
      </c>
      <c r="C1053" s="50" t="s">
        <v>20636</v>
      </c>
      <c r="D1053" s="393" t="s">
        <v>29</v>
      </c>
      <c r="E1053" s="50" t="s">
        <v>20555</v>
      </c>
      <c r="F1053" s="50">
        <v>10</v>
      </c>
      <c r="G1053" s="33">
        <v>4</v>
      </c>
      <c r="H1053" s="50">
        <v>0.75</v>
      </c>
      <c r="I1053" s="41" t="s">
        <v>20637</v>
      </c>
      <c r="J1053" s="42">
        <v>1036758303053</v>
      </c>
      <c r="K1053" s="50" t="s">
        <v>20635</v>
      </c>
      <c r="L1053" s="50"/>
      <c r="M1053" s="50"/>
      <c r="N1053" s="50"/>
      <c r="O1053" s="50"/>
      <c r="P1053" s="50"/>
      <c r="Q1053" s="50"/>
      <c r="R1053" s="50"/>
      <c r="S1053" s="50" t="s">
        <v>20638</v>
      </c>
      <c r="T1053" s="50" t="s">
        <v>20635</v>
      </c>
      <c r="U1053" s="50" t="s">
        <v>20639</v>
      </c>
    </row>
    <row r="1054" spans="1:21" ht="76.5">
      <c r="A1054" s="50">
        <v>1050</v>
      </c>
      <c r="B1054" s="41" t="s">
        <v>20640</v>
      </c>
      <c r="C1054" s="50" t="s">
        <v>20641</v>
      </c>
      <c r="D1054" s="393" t="s">
        <v>29</v>
      </c>
      <c r="E1054" s="50" t="s">
        <v>3175</v>
      </c>
      <c r="F1054" s="50">
        <v>6</v>
      </c>
      <c r="G1054" s="33">
        <v>3</v>
      </c>
      <c r="H1054" s="384" t="s">
        <v>2916</v>
      </c>
      <c r="I1054" s="41" t="s">
        <v>29</v>
      </c>
      <c r="J1054" s="42"/>
      <c r="K1054" s="50"/>
      <c r="L1054" s="50"/>
      <c r="M1054" s="50"/>
      <c r="N1054" s="50"/>
      <c r="O1054" s="50" t="s">
        <v>20642</v>
      </c>
      <c r="P1054" s="33" t="s">
        <v>26308</v>
      </c>
      <c r="Q1054" s="50" t="s">
        <v>20643</v>
      </c>
      <c r="R1054" s="395" t="s">
        <v>20644</v>
      </c>
      <c r="S1054" s="50" t="s">
        <v>20645</v>
      </c>
      <c r="T1054" s="50" t="s">
        <v>20646</v>
      </c>
      <c r="U1054" s="50" t="s">
        <v>20641</v>
      </c>
    </row>
    <row r="1055" spans="1:21" ht="51">
      <c r="A1055" s="50">
        <v>1051</v>
      </c>
      <c r="B1055" s="414" t="s">
        <v>20647</v>
      </c>
      <c r="C1055" s="415" t="s">
        <v>20648</v>
      </c>
      <c r="D1055" s="393" t="s">
        <v>29</v>
      </c>
      <c r="E1055" s="50" t="s">
        <v>20319</v>
      </c>
      <c r="F1055" s="415">
        <v>16</v>
      </c>
      <c r="G1055" s="416">
        <v>4</v>
      </c>
      <c r="H1055" s="415">
        <v>1.1000000000000001</v>
      </c>
      <c r="I1055" s="41" t="s">
        <v>29</v>
      </c>
      <c r="J1055" s="42"/>
      <c r="K1055" s="50"/>
      <c r="L1055" s="50"/>
      <c r="M1055" s="50"/>
      <c r="N1055" s="50"/>
      <c r="O1055" s="415" t="s">
        <v>20649</v>
      </c>
      <c r="P1055" s="415" t="s">
        <v>26309</v>
      </c>
      <c r="Q1055" s="415" t="s">
        <v>20650</v>
      </c>
      <c r="R1055" s="415" t="s">
        <v>20651</v>
      </c>
      <c r="S1055" s="415" t="s">
        <v>20652</v>
      </c>
      <c r="T1055" s="415" t="s">
        <v>20653</v>
      </c>
      <c r="U1055" s="415" t="s">
        <v>20654</v>
      </c>
    </row>
    <row r="1056" spans="1:21" ht="51">
      <c r="A1056" s="50">
        <v>1052</v>
      </c>
      <c r="B1056" s="41" t="s">
        <v>20655</v>
      </c>
      <c r="C1056" s="50" t="s">
        <v>20656</v>
      </c>
      <c r="D1056" s="393" t="s">
        <v>1181</v>
      </c>
      <c r="E1056" s="50" t="s">
        <v>20319</v>
      </c>
      <c r="F1056" s="50">
        <v>6</v>
      </c>
      <c r="G1056" s="33">
        <v>2</v>
      </c>
      <c r="H1056" s="50">
        <v>1.1000000000000001</v>
      </c>
      <c r="I1056" s="41" t="s">
        <v>20657</v>
      </c>
      <c r="J1056" s="41" t="s">
        <v>20658</v>
      </c>
      <c r="K1056" s="420" t="s">
        <v>20659</v>
      </c>
      <c r="L1056" s="50"/>
      <c r="M1056" s="50"/>
      <c r="N1056" s="50"/>
      <c r="O1056" s="50"/>
      <c r="P1056" s="50"/>
      <c r="Q1056" s="50"/>
      <c r="R1056" s="50"/>
      <c r="S1056" s="50" t="s">
        <v>20660</v>
      </c>
      <c r="T1056" s="50" t="s">
        <v>20661</v>
      </c>
      <c r="U1056" s="50" t="s">
        <v>20662</v>
      </c>
    </row>
    <row r="1057" spans="1:21" ht="63.75">
      <c r="A1057" s="50">
        <v>1053</v>
      </c>
      <c r="B1057" s="41" t="s">
        <v>20663</v>
      </c>
      <c r="C1057" s="50" t="s">
        <v>20664</v>
      </c>
      <c r="D1057" s="418" t="s">
        <v>29</v>
      </c>
      <c r="E1057" s="50" t="s">
        <v>20319</v>
      </c>
      <c r="F1057" s="415">
        <v>6</v>
      </c>
      <c r="G1057" s="416">
        <v>3</v>
      </c>
      <c r="H1057" s="415">
        <v>0.75</v>
      </c>
      <c r="I1057" s="414" t="s">
        <v>19835</v>
      </c>
      <c r="J1057" s="417">
        <v>1026701460554</v>
      </c>
      <c r="K1057" s="415" t="s">
        <v>19836</v>
      </c>
      <c r="L1057" s="50"/>
      <c r="M1057" s="50"/>
      <c r="N1057" s="50"/>
      <c r="O1057" s="50"/>
      <c r="P1057" s="50"/>
      <c r="Q1057" s="50"/>
      <c r="R1057" s="50"/>
      <c r="S1057" s="415" t="s">
        <v>16226</v>
      </c>
      <c r="T1057" s="415" t="s">
        <v>20665</v>
      </c>
      <c r="U1057" s="415" t="s">
        <v>20666</v>
      </c>
    </row>
    <row r="1058" spans="1:21" ht="102">
      <c r="A1058" s="50">
        <v>1054</v>
      </c>
      <c r="B1058" s="41" t="s">
        <v>20667</v>
      </c>
      <c r="C1058" s="50" t="s">
        <v>20668</v>
      </c>
      <c r="D1058" s="393" t="s">
        <v>1181</v>
      </c>
      <c r="E1058" s="50" t="s">
        <v>20319</v>
      </c>
      <c r="F1058" s="50">
        <v>10</v>
      </c>
      <c r="G1058" s="33" t="s">
        <v>10521</v>
      </c>
      <c r="H1058" s="50">
        <v>8</v>
      </c>
      <c r="I1058" s="41" t="s">
        <v>20669</v>
      </c>
      <c r="J1058" s="41" t="s">
        <v>20658</v>
      </c>
      <c r="K1058" s="50" t="s">
        <v>20659</v>
      </c>
      <c r="L1058" s="50"/>
      <c r="M1058" s="50"/>
      <c r="N1058" s="50"/>
      <c r="O1058" s="50"/>
      <c r="P1058" s="50"/>
      <c r="Q1058" s="50"/>
      <c r="R1058" s="50"/>
      <c r="S1058" s="50" t="s">
        <v>20670</v>
      </c>
      <c r="T1058" s="50" t="s">
        <v>20661</v>
      </c>
      <c r="U1058" s="50" t="s">
        <v>20671</v>
      </c>
    </row>
    <row r="1059" spans="1:21" ht="51">
      <c r="A1059" s="50">
        <v>1055</v>
      </c>
      <c r="B1059" s="414" t="s">
        <v>20672</v>
      </c>
      <c r="C1059" s="415" t="s">
        <v>20673</v>
      </c>
      <c r="D1059" s="418" t="s">
        <v>29</v>
      </c>
      <c r="E1059" s="50" t="s">
        <v>20319</v>
      </c>
      <c r="F1059" s="415">
        <v>4</v>
      </c>
      <c r="G1059" s="416">
        <v>2</v>
      </c>
      <c r="H1059" s="415">
        <v>0.75</v>
      </c>
      <c r="I1059" s="414" t="s">
        <v>20674</v>
      </c>
      <c r="J1059" s="417">
        <v>66701000001</v>
      </c>
      <c r="K1059" s="415" t="s">
        <v>20675</v>
      </c>
      <c r="L1059" s="415"/>
      <c r="M1059" s="415"/>
      <c r="N1059" s="415"/>
      <c r="O1059" s="415"/>
      <c r="P1059" s="421"/>
      <c r="Q1059" s="415"/>
      <c r="R1059" s="415"/>
      <c r="S1059" s="415" t="s">
        <v>20676</v>
      </c>
      <c r="T1059" s="415" t="s">
        <v>20677</v>
      </c>
      <c r="U1059" s="415" t="s">
        <v>20678</v>
      </c>
    </row>
    <row r="1060" spans="1:21" ht="51">
      <c r="A1060" s="50">
        <v>1056</v>
      </c>
      <c r="B1060" s="415" t="s">
        <v>20679</v>
      </c>
      <c r="C1060" s="415" t="s">
        <v>20680</v>
      </c>
      <c r="D1060" s="418" t="s">
        <v>20681</v>
      </c>
      <c r="E1060" s="50" t="s">
        <v>20319</v>
      </c>
      <c r="F1060" s="415">
        <v>5</v>
      </c>
      <c r="G1060" s="416">
        <v>1</v>
      </c>
      <c r="H1060" s="415">
        <v>0.75</v>
      </c>
      <c r="I1060" s="414" t="s">
        <v>20682</v>
      </c>
      <c r="J1060" s="417">
        <v>1196733007602</v>
      </c>
      <c r="K1060" s="415" t="s">
        <v>20683</v>
      </c>
      <c r="L1060" s="415"/>
      <c r="M1060" s="415"/>
      <c r="N1060" s="415"/>
      <c r="O1060" s="415"/>
      <c r="P1060" s="421"/>
      <c r="Q1060" s="415"/>
      <c r="R1060" s="415"/>
      <c r="S1060" s="415" t="s">
        <v>20684</v>
      </c>
      <c r="T1060" s="415" t="s">
        <v>20683</v>
      </c>
      <c r="U1060" s="415" t="s">
        <v>20685</v>
      </c>
    </row>
    <row r="1061" spans="1:21" ht="51">
      <c r="A1061" s="50">
        <v>1057</v>
      </c>
      <c r="B1061" s="415" t="s">
        <v>20686</v>
      </c>
      <c r="C1061" s="415" t="s">
        <v>20687</v>
      </c>
      <c r="D1061" s="415" t="s">
        <v>29</v>
      </c>
      <c r="E1061" s="50" t="s">
        <v>20319</v>
      </c>
      <c r="F1061" s="415">
        <v>12</v>
      </c>
      <c r="G1061" s="416">
        <v>1</v>
      </c>
      <c r="H1061" s="415">
        <v>0.75</v>
      </c>
      <c r="I1061" s="415" t="s">
        <v>29</v>
      </c>
      <c r="J1061" s="34"/>
      <c r="K1061" s="50"/>
      <c r="L1061" s="415" t="s">
        <v>20688</v>
      </c>
      <c r="M1061" s="422">
        <v>305673128300075</v>
      </c>
      <c r="N1061" s="415" t="s">
        <v>20689</v>
      </c>
      <c r="O1061" s="50"/>
      <c r="P1061" s="50"/>
      <c r="Q1061" s="50"/>
      <c r="R1061" s="50"/>
      <c r="S1061" s="415" t="s">
        <v>20690</v>
      </c>
      <c r="T1061" s="415" t="s">
        <v>20691</v>
      </c>
      <c r="U1061" s="415" t="s">
        <v>20692</v>
      </c>
    </row>
    <row r="1062" spans="1:21" ht="89.25">
      <c r="A1062" s="50">
        <v>1058</v>
      </c>
      <c r="B1062" s="415" t="s">
        <v>20693</v>
      </c>
      <c r="C1062" s="315" t="s">
        <v>20694</v>
      </c>
      <c r="D1062" s="415" t="s">
        <v>29</v>
      </c>
      <c r="E1062" s="50" t="s">
        <v>20319</v>
      </c>
      <c r="F1062" s="415">
        <v>4</v>
      </c>
      <c r="G1062" s="416">
        <v>2</v>
      </c>
      <c r="H1062" s="415">
        <v>0.75</v>
      </c>
      <c r="I1062" s="414" t="s">
        <v>20674</v>
      </c>
      <c r="J1062" s="417">
        <v>66701000001</v>
      </c>
      <c r="K1062" s="415" t="s">
        <v>20675</v>
      </c>
      <c r="L1062" s="415"/>
      <c r="M1062" s="422"/>
      <c r="N1062" s="415"/>
      <c r="O1062" s="50"/>
      <c r="P1062" s="50"/>
      <c r="Q1062" s="50"/>
      <c r="R1062" s="50"/>
      <c r="S1062" s="415" t="s">
        <v>20676</v>
      </c>
      <c r="T1062" s="415" t="s">
        <v>20695</v>
      </c>
      <c r="U1062" s="315" t="s">
        <v>20696</v>
      </c>
    </row>
    <row r="1063" spans="1:21" ht="51">
      <c r="A1063" s="50">
        <v>1059</v>
      </c>
      <c r="B1063" s="415" t="s">
        <v>20697</v>
      </c>
      <c r="C1063" s="415" t="s">
        <v>20698</v>
      </c>
      <c r="D1063" s="415" t="s">
        <v>29</v>
      </c>
      <c r="E1063" s="50" t="s">
        <v>20319</v>
      </c>
      <c r="F1063" s="415">
        <v>4</v>
      </c>
      <c r="G1063" s="416">
        <v>4</v>
      </c>
      <c r="H1063" s="415">
        <v>0.75</v>
      </c>
      <c r="I1063" s="415" t="s">
        <v>20699</v>
      </c>
      <c r="J1063" s="423">
        <v>1036758329541</v>
      </c>
      <c r="K1063" s="415" t="s">
        <v>20700</v>
      </c>
      <c r="L1063" s="173"/>
      <c r="M1063" s="173"/>
      <c r="N1063" s="173"/>
      <c r="O1063" s="173"/>
      <c r="P1063" s="173"/>
      <c r="Q1063" s="173"/>
      <c r="R1063" s="173"/>
      <c r="S1063" s="415" t="s">
        <v>20701</v>
      </c>
      <c r="T1063" s="415" t="s">
        <v>20700</v>
      </c>
      <c r="U1063" s="415" t="s">
        <v>20702</v>
      </c>
    </row>
    <row r="1064" spans="1:21" ht="51">
      <c r="A1064" s="50">
        <v>1060</v>
      </c>
      <c r="B1064" s="415" t="s">
        <v>20703</v>
      </c>
      <c r="C1064" s="415" t="s">
        <v>20704</v>
      </c>
      <c r="D1064" s="415" t="s">
        <v>29</v>
      </c>
      <c r="E1064" s="50" t="s">
        <v>20319</v>
      </c>
      <c r="F1064" s="415">
        <v>1</v>
      </c>
      <c r="G1064" s="416">
        <v>1</v>
      </c>
      <c r="H1064" s="415">
        <v>0.75</v>
      </c>
      <c r="I1064" s="415" t="s">
        <v>20699</v>
      </c>
      <c r="J1064" s="423">
        <v>1036758329541</v>
      </c>
      <c r="K1064" s="415" t="s">
        <v>20700</v>
      </c>
      <c r="L1064" s="173"/>
      <c r="M1064" s="173"/>
      <c r="N1064" s="173"/>
      <c r="O1064" s="173"/>
      <c r="P1064" s="173"/>
      <c r="Q1064" s="173"/>
      <c r="R1064" s="173"/>
      <c r="S1064" s="415" t="s">
        <v>20705</v>
      </c>
      <c r="T1064" s="415" t="s">
        <v>20706</v>
      </c>
      <c r="U1064" s="415" t="s">
        <v>20707</v>
      </c>
    </row>
    <row r="1065" spans="1:21" ht="63.75">
      <c r="A1065" s="50">
        <v>1061</v>
      </c>
      <c r="B1065" s="415" t="s">
        <v>20708</v>
      </c>
      <c r="C1065" s="415" t="s">
        <v>20709</v>
      </c>
      <c r="D1065" s="415" t="s">
        <v>29</v>
      </c>
      <c r="E1065" s="50" t="s">
        <v>20319</v>
      </c>
      <c r="F1065" s="415">
        <v>10</v>
      </c>
      <c r="G1065" s="416" t="s">
        <v>16628</v>
      </c>
      <c r="H1065" s="415" t="s">
        <v>16988</v>
      </c>
      <c r="I1065" s="314" t="s">
        <v>16612</v>
      </c>
      <c r="J1065" s="42">
        <v>1236700007158</v>
      </c>
      <c r="K1065" s="41" t="s">
        <v>19702</v>
      </c>
      <c r="L1065" s="178"/>
      <c r="M1065" s="178"/>
      <c r="N1065" s="178"/>
      <c r="O1065" s="178"/>
      <c r="P1065" s="178"/>
      <c r="Q1065" s="178"/>
      <c r="R1065" s="178"/>
      <c r="S1065" s="415" t="s">
        <v>20547</v>
      </c>
      <c r="T1065" s="415" t="s">
        <v>20710</v>
      </c>
      <c r="U1065" s="415" t="s">
        <v>20711</v>
      </c>
    </row>
    <row r="1066" spans="1:21" ht="63.75">
      <c r="A1066" s="50">
        <v>1062</v>
      </c>
      <c r="B1066" s="424" t="s">
        <v>20712</v>
      </c>
      <c r="C1066" s="415" t="s">
        <v>20713</v>
      </c>
      <c r="D1066" s="415" t="s">
        <v>29</v>
      </c>
      <c r="E1066" s="50" t="s">
        <v>20319</v>
      </c>
      <c r="F1066" s="415">
        <v>10</v>
      </c>
      <c r="G1066" s="416" t="s">
        <v>2814</v>
      </c>
      <c r="H1066" s="416" t="s">
        <v>20714</v>
      </c>
      <c r="I1066" s="314" t="s">
        <v>16612</v>
      </c>
      <c r="J1066" s="42">
        <v>1236700007158</v>
      </c>
      <c r="K1066" s="41" t="s">
        <v>19702</v>
      </c>
      <c r="L1066" s="178"/>
      <c r="M1066" s="178"/>
      <c r="N1066" s="178"/>
      <c r="O1066" s="178"/>
      <c r="P1066" s="178"/>
      <c r="Q1066" s="178"/>
      <c r="R1066" s="178"/>
      <c r="S1066" s="415" t="s">
        <v>20547</v>
      </c>
      <c r="T1066" s="415" t="s">
        <v>20715</v>
      </c>
      <c r="U1066" s="415" t="s">
        <v>20716</v>
      </c>
    </row>
    <row r="1067" spans="1:21" ht="63.75">
      <c r="A1067" s="50">
        <v>1063</v>
      </c>
      <c r="B1067" s="425" t="s">
        <v>20717</v>
      </c>
      <c r="C1067" s="426" t="s">
        <v>26310</v>
      </c>
      <c r="D1067" s="415" t="s">
        <v>29</v>
      </c>
      <c r="E1067" s="425" t="s">
        <v>1586</v>
      </c>
      <c r="F1067" s="427" t="s">
        <v>20718</v>
      </c>
      <c r="G1067" s="428">
        <v>5</v>
      </c>
      <c r="H1067" s="429">
        <v>1.1000000000000001</v>
      </c>
      <c r="I1067" s="430" t="s">
        <v>20719</v>
      </c>
      <c r="J1067" s="431">
        <v>1026701461434</v>
      </c>
      <c r="K1067" s="432" t="s">
        <v>20720</v>
      </c>
      <c r="L1067" s="492"/>
      <c r="M1067" s="178"/>
      <c r="N1067" s="178"/>
      <c r="O1067" s="178"/>
      <c r="P1067" s="178"/>
      <c r="Q1067" s="178"/>
      <c r="R1067" s="178"/>
      <c r="S1067" s="425" t="s">
        <v>16226</v>
      </c>
      <c r="T1067" s="425" t="s">
        <v>20721</v>
      </c>
      <c r="U1067" s="493" t="s">
        <v>26311</v>
      </c>
    </row>
    <row r="1068" spans="1:21" ht="63.75">
      <c r="A1068" s="50">
        <v>1064</v>
      </c>
      <c r="B1068" s="325" t="s">
        <v>20722</v>
      </c>
      <c r="C1068" s="50" t="s">
        <v>20723</v>
      </c>
      <c r="D1068" s="415" t="s">
        <v>29</v>
      </c>
      <c r="E1068" s="50" t="s">
        <v>20724</v>
      </c>
      <c r="F1068" s="173">
        <v>4</v>
      </c>
      <c r="G1068" s="350">
        <v>2</v>
      </c>
      <c r="H1068" s="173">
        <v>1.1000000000000001</v>
      </c>
      <c r="I1068" s="173" t="s">
        <v>29</v>
      </c>
      <c r="J1068" s="368"/>
      <c r="K1068" s="50"/>
      <c r="L1068" s="50" t="s">
        <v>20725</v>
      </c>
      <c r="M1068" s="433">
        <v>317673300021048</v>
      </c>
      <c r="N1068" s="50" t="s">
        <v>20726</v>
      </c>
      <c r="O1068" s="178"/>
      <c r="P1068" s="178"/>
      <c r="Q1068" s="178"/>
      <c r="R1068" s="178"/>
      <c r="S1068" s="50" t="s">
        <v>20482</v>
      </c>
      <c r="T1068" s="50" t="s">
        <v>20727</v>
      </c>
      <c r="U1068" s="50" t="s">
        <v>20723</v>
      </c>
    </row>
    <row r="1069" spans="1:21" ht="51">
      <c r="A1069" s="50">
        <v>1065</v>
      </c>
      <c r="B1069" s="325" t="s">
        <v>20728</v>
      </c>
      <c r="C1069" s="50" t="s">
        <v>20729</v>
      </c>
      <c r="D1069" s="415" t="s">
        <v>20730</v>
      </c>
      <c r="E1069" s="50" t="s">
        <v>20731</v>
      </c>
      <c r="F1069" s="173">
        <v>12</v>
      </c>
      <c r="G1069" s="350" t="s">
        <v>1777</v>
      </c>
      <c r="H1069" s="173">
        <v>1</v>
      </c>
      <c r="I1069" s="173" t="s">
        <v>29</v>
      </c>
      <c r="J1069" s="368"/>
      <c r="K1069" s="50"/>
      <c r="L1069" s="50" t="s">
        <v>20732</v>
      </c>
      <c r="M1069" s="433">
        <v>3046572511000100</v>
      </c>
      <c r="N1069" s="50" t="s">
        <v>20733</v>
      </c>
      <c r="O1069" s="178"/>
      <c r="P1069" s="178"/>
      <c r="Q1069" s="178"/>
      <c r="R1069" s="178"/>
      <c r="S1069" s="50" t="s">
        <v>20734</v>
      </c>
      <c r="T1069" s="50" t="s">
        <v>20727</v>
      </c>
      <c r="U1069" s="50" t="s">
        <v>20735</v>
      </c>
    </row>
    <row r="1070" spans="1:21" ht="89.25">
      <c r="A1070" s="50">
        <v>1066</v>
      </c>
      <c r="B1070" s="325" t="s">
        <v>20736</v>
      </c>
      <c r="C1070" s="315" t="s">
        <v>20737</v>
      </c>
      <c r="D1070" s="50" t="s">
        <v>18936</v>
      </c>
      <c r="E1070" s="173" t="s">
        <v>20738</v>
      </c>
      <c r="F1070" s="173" t="s">
        <v>20739</v>
      </c>
      <c r="G1070" s="33" t="s">
        <v>20740</v>
      </c>
      <c r="H1070" s="173" t="s">
        <v>14567</v>
      </c>
      <c r="I1070" s="50" t="s">
        <v>18293</v>
      </c>
      <c r="J1070" s="368">
        <v>1096731006316</v>
      </c>
      <c r="K1070" s="50" t="s">
        <v>20741</v>
      </c>
      <c r="L1070" s="178"/>
      <c r="M1070" s="178"/>
      <c r="N1070" s="178"/>
      <c r="O1070" s="178"/>
      <c r="P1070" s="178"/>
      <c r="Q1070" s="178"/>
      <c r="R1070" s="178"/>
      <c r="S1070" s="50" t="s">
        <v>20742</v>
      </c>
      <c r="T1070" s="50" t="s">
        <v>20743</v>
      </c>
      <c r="U1070" s="50" t="s">
        <v>20744</v>
      </c>
    </row>
    <row r="1071" spans="1:21" ht="38.25">
      <c r="A1071" s="50">
        <v>1067</v>
      </c>
      <c r="B1071" s="325" t="s">
        <v>20745</v>
      </c>
      <c r="C1071" s="50" t="s">
        <v>20746</v>
      </c>
      <c r="D1071" s="415" t="s">
        <v>29</v>
      </c>
      <c r="E1071" s="430" t="s">
        <v>1586</v>
      </c>
      <c r="F1071" s="173">
        <v>10</v>
      </c>
      <c r="G1071" s="350">
        <v>4</v>
      </c>
      <c r="H1071" s="173">
        <v>0.75</v>
      </c>
      <c r="I1071" s="50" t="s">
        <v>20747</v>
      </c>
      <c r="J1071" s="368">
        <v>1127746095355</v>
      </c>
      <c r="K1071" s="50" t="s">
        <v>20748</v>
      </c>
      <c r="L1071" s="173"/>
      <c r="M1071" s="173"/>
      <c r="N1071" s="173"/>
      <c r="O1071" s="173"/>
      <c r="P1071" s="173"/>
      <c r="Q1071" s="173"/>
      <c r="R1071" s="173"/>
      <c r="S1071" s="50" t="s">
        <v>20684</v>
      </c>
      <c r="T1071" s="50" t="s">
        <v>20748</v>
      </c>
      <c r="U1071" s="50" t="s">
        <v>20746</v>
      </c>
    </row>
    <row r="1072" spans="1:21" ht="165.75">
      <c r="A1072" s="50">
        <v>1068</v>
      </c>
      <c r="B1072" s="306" t="s">
        <v>20749</v>
      </c>
      <c r="C1072" s="50" t="s">
        <v>20750</v>
      </c>
      <c r="D1072" s="415" t="s">
        <v>29</v>
      </c>
      <c r="E1072" s="50" t="s">
        <v>20751</v>
      </c>
      <c r="F1072" s="50">
        <v>5</v>
      </c>
      <c r="G1072" s="33">
        <v>4</v>
      </c>
      <c r="H1072" s="50">
        <v>1.1000000000000001</v>
      </c>
      <c r="I1072" s="50" t="s">
        <v>20752</v>
      </c>
      <c r="J1072" s="34">
        <v>1037700013020</v>
      </c>
      <c r="K1072" s="50" t="s">
        <v>20753</v>
      </c>
      <c r="L1072" s="306"/>
      <c r="M1072" s="306"/>
      <c r="N1072" s="306"/>
      <c r="O1072" s="306"/>
      <c r="P1072" s="306"/>
      <c r="Q1072" s="306"/>
      <c r="R1072" s="306"/>
      <c r="S1072" s="50" t="s">
        <v>66</v>
      </c>
      <c r="T1072" s="50" t="s">
        <v>20754</v>
      </c>
      <c r="U1072" s="50" t="s">
        <v>20755</v>
      </c>
    </row>
    <row r="1073" spans="1:21" ht="38.25">
      <c r="A1073" s="50">
        <v>1069</v>
      </c>
      <c r="B1073" s="325" t="s">
        <v>20756</v>
      </c>
      <c r="C1073" s="50" t="s">
        <v>20757</v>
      </c>
      <c r="D1073" s="415" t="s">
        <v>29</v>
      </c>
      <c r="E1073" s="50" t="s">
        <v>20758</v>
      </c>
      <c r="F1073" s="173">
        <v>3.9</v>
      </c>
      <c r="G1073" s="350" t="s">
        <v>1754</v>
      </c>
      <c r="H1073" s="173">
        <v>1.1000000000000001</v>
      </c>
      <c r="I1073" s="173" t="s">
        <v>1985</v>
      </c>
      <c r="J1073" s="434"/>
      <c r="K1073" s="50"/>
      <c r="L1073" s="325" t="s">
        <v>20759</v>
      </c>
      <c r="M1073" s="350" t="s">
        <v>20760</v>
      </c>
      <c r="N1073" s="50" t="s">
        <v>20761</v>
      </c>
      <c r="O1073" s="178"/>
      <c r="P1073" s="178"/>
      <c r="Q1073" s="178"/>
      <c r="R1073" s="178"/>
      <c r="S1073" s="173" t="s">
        <v>3549</v>
      </c>
      <c r="T1073" s="50" t="s">
        <v>20762</v>
      </c>
      <c r="U1073" s="173" t="s">
        <v>20757</v>
      </c>
    </row>
    <row r="1074" spans="1:21" ht="127.5">
      <c r="A1074" s="50">
        <v>1070</v>
      </c>
      <c r="B1074" s="306" t="s">
        <v>20763</v>
      </c>
      <c r="C1074" s="50" t="s">
        <v>20764</v>
      </c>
      <c r="D1074" s="415" t="s">
        <v>29</v>
      </c>
      <c r="E1074" s="173" t="s">
        <v>20545</v>
      </c>
      <c r="F1074" s="173">
        <v>8</v>
      </c>
      <c r="G1074" s="350" t="s">
        <v>1784</v>
      </c>
      <c r="H1074" s="173" t="s">
        <v>19828</v>
      </c>
      <c r="I1074" s="50" t="s">
        <v>20765</v>
      </c>
      <c r="J1074" s="34" t="s">
        <v>20766</v>
      </c>
      <c r="K1074" s="50" t="s">
        <v>20767</v>
      </c>
      <c r="L1074" s="178"/>
      <c r="M1074" s="178"/>
      <c r="N1074" s="178"/>
      <c r="O1074" s="178"/>
      <c r="P1074" s="178"/>
      <c r="Q1074" s="178"/>
      <c r="R1074" s="178"/>
      <c r="S1074" s="50" t="s">
        <v>20768</v>
      </c>
      <c r="T1074" s="50" t="s">
        <v>20767</v>
      </c>
      <c r="U1074" s="50" t="s">
        <v>20769</v>
      </c>
    </row>
    <row r="1075" spans="1:21" ht="76.5">
      <c r="A1075" s="50">
        <v>1071</v>
      </c>
      <c r="B1075" s="50" t="s">
        <v>20770</v>
      </c>
      <c r="C1075" s="45" t="s">
        <v>20771</v>
      </c>
      <c r="D1075" s="152" t="s">
        <v>1181</v>
      </c>
      <c r="E1075" s="152" t="s">
        <v>20545</v>
      </c>
      <c r="F1075" s="152">
        <v>6</v>
      </c>
      <c r="G1075" s="435" t="s">
        <v>1754</v>
      </c>
      <c r="H1075" s="152">
        <v>0.75</v>
      </c>
      <c r="I1075" s="152" t="s">
        <v>17822</v>
      </c>
      <c r="J1075" s="436">
        <v>1096731016062</v>
      </c>
      <c r="K1075" s="45" t="s">
        <v>20772</v>
      </c>
      <c r="L1075" s="152"/>
      <c r="M1075" s="152"/>
      <c r="N1075" s="152"/>
      <c r="O1075" s="152"/>
      <c r="P1075" s="152"/>
      <c r="Q1075" s="152"/>
      <c r="R1075" s="152"/>
      <c r="S1075" s="45" t="s">
        <v>20773</v>
      </c>
      <c r="T1075" s="300" t="s">
        <v>20774</v>
      </c>
      <c r="U1075" s="45" t="s">
        <v>20775</v>
      </c>
    </row>
    <row r="1076" spans="1:21" ht="63.75">
      <c r="A1076" s="50">
        <v>1072</v>
      </c>
      <c r="B1076" s="306" t="s">
        <v>20776</v>
      </c>
      <c r="C1076" s="45" t="s">
        <v>20777</v>
      </c>
      <c r="D1076" s="152" t="s">
        <v>29</v>
      </c>
      <c r="E1076" s="45" t="s">
        <v>20778</v>
      </c>
      <c r="F1076" s="152">
        <v>14.2</v>
      </c>
      <c r="G1076" s="435" t="s">
        <v>16300</v>
      </c>
      <c r="H1076" s="152" t="s">
        <v>20779</v>
      </c>
      <c r="I1076" s="45" t="s">
        <v>20780</v>
      </c>
      <c r="J1076" s="436">
        <v>1186733018284</v>
      </c>
      <c r="K1076" s="45" t="s">
        <v>20781</v>
      </c>
      <c r="L1076" s="152"/>
      <c r="M1076" s="152"/>
      <c r="N1076" s="152"/>
      <c r="O1076" s="152"/>
      <c r="P1076" s="152"/>
      <c r="Q1076" s="152"/>
      <c r="S1076" s="45" t="s">
        <v>20782</v>
      </c>
      <c r="T1076" s="45" t="s">
        <v>20783</v>
      </c>
      <c r="U1076" s="45" t="s">
        <v>20784</v>
      </c>
    </row>
    <row r="1077" spans="1:21" ht="102">
      <c r="A1077" s="50">
        <v>1073</v>
      </c>
      <c r="B1077" s="325" t="s">
        <v>20785</v>
      </c>
      <c r="C1077" s="45" t="s">
        <v>20786</v>
      </c>
      <c r="D1077" s="152" t="s">
        <v>29</v>
      </c>
      <c r="E1077" s="152" t="s">
        <v>3488</v>
      </c>
      <c r="F1077" s="152">
        <v>9</v>
      </c>
      <c r="G1077" s="435" t="s">
        <v>43</v>
      </c>
      <c r="H1077" s="152">
        <v>0.75</v>
      </c>
      <c r="I1077" s="50" t="s">
        <v>20787</v>
      </c>
      <c r="J1077" s="436">
        <v>1126733003066</v>
      </c>
      <c r="K1077" s="45" t="s">
        <v>20788</v>
      </c>
      <c r="S1077" s="409" t="s">
        <v>20789</v>
      </c>
      <c r="T1077" s="45" t="s">
        <v>20790</v>
      </c>
      <c r="U1077" s="45" t="s">
        <v>20791</v>
      </c>
    </row>
    <row r="1078" spans="1:21" ht="89.25">
      <c r="A1078" s="50">
        <v>1074</v>
      </c>
      <c r="B1078" s="306" t="s">
        <v>20792</v>
      </c>
      <c r="C1078" s="45" t="s">
        <v>20793</v>
      </c>
      <c r="D1078" s="152" t="s">
        <v>29</v>
      </c>
      <c r="E1078" s="152" t="s">
        <v>3488</v>
      </c>
      <c r="F1078" s="152">
        <v>3</v>
      </c>
      <c r="G1078" s="435" t="s">
        <v>31</v>
      </c>
      <c r="H1078" s="152">
        <v>1.1000000000000001</v>
      </c>
      <c r="I1078" s="152" t="s">
        <v>20794</v>
      </c>
      <c r="J1078" s="436">
        <v>1026701440006</v>
      </c>
      <c r="K1078" s="45" t="s">
        <v>20795</v>
      </c>
      <c r="S1078" s="45" t="s">
        <v>20482</v>
      </c>
      <c r="T1078" s="45" t="s">
        <v>20796</v>
      </c>
      <c r="U1078" s="45" t="s">
        <v>20797</v>
      </c>
    </row>
    <row r="1079" spans="1:21" ht="63.75">
      <c r="A1079" s="50">
        <v>1075</v>
      </c>
      <c r="B1079" s="325" t="s">
        <v>20798</v>
      </c>
      <c r="C1079" s="45" t="s">
        <v>20799</v>
      </c>
      <c r="D1079" s="152" t="s">
        <v>29</v>
      </c>
      <c r="E1079" s="45" t="s">
        <v>20800</v>
      </c>
      <c r="F1079" s="152" t="s">
        <v>20801</v>
      </c>
      <c r="G1079" s="435" t="s">
        <v>20802</v>
      </c>
      <c r="H1079" s="152" t="s">
        <v>20803</v>
      </c>
      <c r="I1079" s="314" t="s">
        <v>16612</v>
      </c>
      <c r="J1079" s="42">
        <v>1236700007158</v>
      </c>
      <c r="K1079" s="41" t="s">
        <v>19702</v>
      </c>
      <c r="L1079" s="152"/>
      <c r="M1079" s="152"/>
      <c r="N1079" s="152"/>
      <c r="O1079" s="152"/>
      <c r="P1079" s="152"/>
      <c r="Q1079" s="152"/>
      <c r="R1079" s="152"/>
      <c r="S1079" s="152" t="s">
        <v>1757</v>
      </c>
      <c r="T1079" s="325" t="s">
        <v>20804</v>
      </c>
      <c r="U1079" s="45" t="s">
        <v>20805</v>
      </c>
    </row>
    <row r="1080" spans="1:21" ht="51">
      <c r="A1080" s="50">
        <v>1076</v>
      </c>
      <c r="B1080" s="12" t="s">
        <v>20806</v>
      </c>
      <c r="C1080" s="45" t="s">
        <v>20807</v>
      </c>
      <c r="D1080" s="45" t="s">
        <v>20808</v>
      </c>
      <c r="E1080" s="152" t="s">
        <v>20809</v>
      </c>
      <c r="F1080" s="152">
        <v>8</v>
      </c>
      <c r="G1080" s="435" t="s">
        <v>31</v>
      </c>
      <c r="H1080" s="152">
        <v>0.75</v>
      </c>
      <c r="I1080" s="152" t="s">
        <v>20810</v>
      </c>
      <c r="J1080" s="436">
        <v>1236700011008</v>
      </c>
      <c r="K1080" s="45" t="s">
        <v>20811</v>
      </c>
      <c r="L1080" s="152"/>
      <c r="M1080" s="152"/>
      <c r="N1080" s="152"/>
      <c r="O1080" s="152"/>
      <c r="P1080" s="152"/>
      <c r="Q1080" s="152"/>
      <c r="R1080" s="152"/>
      <c r="S1080" s="152" t="s">
        <v>20812</v>
      </c>
      <c r="T1080" s="45" t="s">
        <v>20813</v>
      </c>
      <c r="U1080" s="45" t="s">
        <v>20807</v>
      </c>
    </row>
    <row r="1081" spans="1:21" ht="51">
      <c r="A1081" s="50">
        <v>1077</v>
      </c>
      <c r="B1081" s="301" t="s">
        <v>20814</v>
      </c>
      <c r="C1081" s="45" t="s">
        <v>20815</v>
      </c>
      <c r="D1081" s="152" t="s">
        <v>29</v>
      </c>
      <c r="E1081" s="152" t="s">
        <v>3488</v>
      </c>
      <c r="F1081" s="152">
        <v>20</v>
      </c>
      <c r="G1081" s="435" t="s">
        <v>1792</v>
      </c>
      <c r="H1081" s="152">
        <v>0.77</v>
      </c>
      <c r="I1081" s="411" t="s">
        <v>20816</v>
      </c>
      <c r="J1081" s="436">
        <v>1022301598549</v>
      </c>
      <c r="K1081" s="45" t="s">
        <v>20817</v>
      </c>
      <c r="S1081" s="45" t="s">
        <v>20818</v>
      </c>
      <c r="T1081" s="45" t="s">
        <v>20817</v>
      </c>
      <c r="U1081" s="45" t="s">
        <v>20819</v>
      </c>
    </row>
    <row r="1082" spans="1:21" ht="38.25">
      <c r="A1082" s="50">
        <v>1078</v>
      </c>
      <c r="B1082" s="301" t="s">
        <v>20820</v>
      </c>
      <c r="C1082" s="45" t="s">
        <v>20821</v>
      </c>
      <c r="D1082" s="301" t="s">
        <v>20822</v>
      </c>
      <c r="E1082" s="45" t="s">
        <v>3488</v>
      </c>
      <c r="F1082" s="45">
        <v>5.18</v>
      </c>
      <c r="G1082" s="16" t="s">
        <v>1754</v>
      </c>
      <c r="H1082" s="45">
        <v>2.2000000000000002</v>
      </c>
      <c r="I1082" s="301"/>
      <c r="J1082" s="437"/>
      <c r="K1082" s="45"/>
      <c r="L1082" s="301"/>
      <c r="M1082" s="301"/>
      <c r="N1082" s="301"/>
      <c r="O1082" s="301" t="s">
        <v>20823</v>
      </c>
      <c r="P1082" s="301" t="s">
        <v>20824</v>
      </c>
      <c r="Q1082" s="301" t="s">
        <v>20825</v>
      </c>
      <c r="R1082" s="494" t="s">
        <v>20826</v>
      </c>
      <c r="S1082" s="301" t="s">
        <v>20827</v>
      </c>
      <c r="T1082" s="45" t="s">
        <v>20820</v>
      </c>
      <c r="U1082" s="45" t="s">
        <v>20828</v>
      </c>
    </row>
    <row r="1083" spans="1:21" ht="102">
      <c r="A1083" s="50">
        <v>1079</v>
      </c>
      <c r="B1083" s="325" t="s">
        <v>20829</v>
      </c>
      <c r="C1083" s="45" t="s">
        <v>20830</v>
      </c>
      <c r="D1083" s="152" t="s">
        <v>29</v>
      </c>
      <c r="E1083" s="45" t="s">
        <v>2209</v>
      </c>
      <c r="F1083" s="152">
        <v>9</v>
      </c>
      <c r="G1083" s="435" t="s">
        <v>43</v>
      </c>
      <c r="H1083" s="152">
        <v>0.75</v>
      </c>
      <c r="I1083" s="50" t="s">
        <v>20787</v>
      </c>
      <c r="J1083" s="436">
        <v>1126733003066</v>
      </c>
      <c r="K1083" s="45" t="s">
        <v>20788</v>
      </c>
      <c r="S1083" s="409" t="s">
        <v>20789</v>
      </c>
      <c r="T1083" s="45" t="s">
        <v>20790</v>
      </c>
      <c r="U1083" s="45" t="s">
        <v>20831</v>
      </c>
    </row>
    <row r="1084" spans="1:21" ht="165.75">
      <c r="A1084" s="50">
        <v>1080</v>
      </c>
      <c r="B1084" s="301" t="s">
        <v>20832</v>
      </c>
      <c r="C1084" s="45" t="s">
        <v>20833</v>
      </c>
      <c r="D1084" s="152" t="s">
        <v>20834</v>
      </c>
      <c r="E1084" s="301" t="s">
        <v>20835</v>
      </c>
      <c r="F1084" s="152">
        <v>24</v>
      </c>
      <c r="G1084" s="435" t="s">
        <v>8366</v>
      </c>
      <c r="H1084" s="301" t="s">
        <v>20836</v>
      </c>
      <c r="I1084" s="301" t="s">
        <v>20837</v>
      </c>
      <c r="J1084" s="300">
        <v>1026701461434</v>
      </c>
      <c r="K1084" s="45" t="s">
        <v>20838</v>
      </c>
      <c r="S1084" s="301" t="s">
        <v>20839</v>
      </c>
      <c r="T1084" s="301" t="s">
        <v>20840</v>
      </c>
      <c r="U1084" s="301" t="s">
        <v>20841</v>
      </c>
    </row>
    <row r="1085" spans="1:21" ht="25.5">
      <c r="A1085" s="50">
        <v>1081</v>
      </c>
      <c r="B1085" s="12" t="s">
        <v>20842</v>
      </c>
      <c r="C1085" s="45" t="s">
        <v>20843</v>
      </c>
      <c r="D1085" s="45" t="s">
        <v>20730</v>
      </c>
      <c r="E1085" s="45" t="s">
        <v>20844</v>
      </c>
      <c r="F1085" s="45">
        <v>4.5</v>
      </c>
      <c r="G1085" s="16" t="s">
        <v>1754</v>
      </c>
      <c r="H1085" s="45">
        <v>0.75</v>
      </c>
      <c r="I1085" s="45"/>
      <c r="J1085" s="300"/>
      <c r="K1085" s="45"/>
      <c r="L1085" s="45" t="s">
        <v>20759</v>
      </c>
      <c r="M1085" s="438">
        <v>30467310510024</v>
      </c>
      <c r="N1085" s="45" t="s">
        <v>20845</v>
      </c>
      <c r="O1085" s="45"/>
      <c r="P1085" s="45"/>
      <c r="Q1085" s="45"/>
      <c r="R1085" s="45"/>
      <c r="S1085" s="45" t="s">
        <v>1985</v>
      </c>
      <c r="T1085" s="45" t="s">
        <v>20846</v>
      </c>
      <c r="U1085" s="45" t="s">
        <v>20843</v>
      </c>
    </row>
    <row r="1086" spans="1:21" ht="63.75">
      <c r="A1086" s="50">
        <v>1082</v>
      </c>
      <c r="B1086" s="301" t="s">
        <v>20847</v>
      </c>
      <c r="C1086" s="45" t="s">
        <v>20848</v>
      </c>
      <c r="D1086" s="152" t="s">
        <v>29</v>
      </c>
      <c r="E1086" s="45" t="s">
        <v>20849</v>
      </c>
      <c r="F1086" s="152">
        <v>12</v>
      </c>
      <c r="G1086" s="435" t="s">
        <v>1777</v>
      </c>
      <c r="H1086" s="152">
        <v>1.1000000000000001</v>
      </c>
      <c r="I1086" s="45" t="s">
        <v>18618</v>
      </c>
      <c r="J1086" s="436">
        <v>1146733011369</v>
      </c>
      <c r="K1086" s="45" t="s">
        <v>20850</v>
      </c>
      <c r="L1086" s="152"/>
      <c r="M1086" s="152"/>
      <c r="N1086" s="152"/>
      <c r="O1086" s="152"/>
      <c r="P1086" s="152"/>
      <c r="Q1086" s="152"/>
      <c r="R1086" s="45"/>
      <c r="S1086" s="45" t="s">
        <v>16226</v>
      </c>
      <c r="T1086" s="45" t="s">
        <v>20851</v>
      </c>
      <c r="U1086" s="45" t="s">
        <v>20322</v>
      </c>
    </row>
    <row r="1087" spans="1:21" ht="51">
      <c r="A1087" s="50">
        <v>1083</v>
      </c>
      <c r="B1087" s="12" t="s">
        <v>20852</v>
      </c>
      <c r="C1087" s="45" t="s">
        <v>20853</v>
      </c>
      <c r="D1087" s="45" t="s">
        <v>1181</v>
      </c>
      <c r="E1087" s="45" t="s">
        <v>1586</v>
      </c>
      <c r="F1087" s="45">
        <v>4</v>
      </c>
      <c r="G1087" s="16" t="s">
        <v>31</v>
      </c>
      <c r="H1087" s="45">
        <v>1.1000000000000001</v>
      </c>
      <c r="I1087" s="45" t="s">
        <v>17822</v>
      </c>
      <c r="J1087" s="300">
        <v>1096731016062</v>
      </c>
      <c r="K1087" s="45" t="s">
        <v>17823</v>
      </c>
      <c r="L1087" s="152"/>
      <c r="M1087" s="152"/>
      <c r="N1087" s="152"/>
      <c r="O1087" s="152"/>
      <c r="P1087" s="152"/>
      <c r="Q1087" s="152"/>
      <c r="R1087" s="152"/>
      <c r="S1087" s="45" t="s">
        <v>17824</v>
      </c>
      <c r="T1087" s="45" t="s">
        <v>20852</v>
      </c>
      <c r="U1087" s="45" t="s">
        <v>20853</v>
      </c>
    </row>
    <row r="1088" spans="1:21" ht="63.75">
      <c r="A1088" s="50">
        <v>1084</v>
      </c>
      <c r="B1088" s="12" t="s">
        <v>20854</v>
      </c>
      <c r="C1088" s="45" t="s">
        <v>20855</v>
      </c>
      <c r="D1088" s="45" t="s">
        <v>1181</v>
      </c>
      <c r="E1088" s="45" t="s">
        <v>1586</v>
      </c>
      <c r="F1088" s="45">
        <v>4.5</v>
      </c>
      <c r="G1088" s="16" t="s">
        <v>1754</v>
      </c>
      <c r="H1088" s="45">
        <v>1.1000000000000001</v>
      </c>
      <c r="I1088" s="45" t="s">
        <v>17822</v>
      </c>
      <c r="J1088" s="300">
        <v>1096731016062</v>
      </c>
      <c r="K1088" s="45" t="s">
        <v>17823</v>
      </c>
      <c r="L1088" s="152"/>
      <c r="M1088" s="152"/>
      <c r="N1088" s="152"/>
      <c r="O1088" s="152"/>
      <c r="P1088" s="152"/>
      <c r="Q1088" s="152"/>
      <c r="R1088" s="152"/>
      <c r="S1088" s="45" t="s">
        <v>17824</v>
      </c>
      <c r="T1088" s="45" t="s">
        <v>20856</v>
      </c>
      <c r="U1088" s="45" t="s">
        <v>20855</v>
      </c>
    </row>
    <row r="1089" spans="1:21" ht="63.75">
      <c r="A1089" s="50">
        <v>1085</v>
      </c>
      <c r="B1089" s="45" t="s">
        <v>20857</v>
      </c>
      <c r="C1089" s="45" t="s">
        <v>20858</v>
      </c>
      <c r="D1089" s="45" t="s">
        <v>1181</v>
      </c>
      <c r="E1089" s="45" t="s">
        <v>1586</v>
      </c>
      <c r="F1089" s="45">
        <v>4.5</v>
      </c>
      <c r="G1089" s="16" t="s">
        <v>1754</v>
      </c>
      <c r="H1089" s="45">
        <v>1.1000000000000001</v>
      </c>
      <c r="I1089" s="45" t="s">
        <v>17822</v>
      </c>
      <c r="J1089" s="300">
        <v>1096731016062</v>
      </c>
      <c r="K1089" s="45" t="s">
        <v>17823</v>
      </c>
      <c r="L1089" s="152"/>
      <c r="M1089" s="152"/>
      <c r="N1089" s="152"/>
      <c r="O1089" s="152"/>
      <c r="P1089" s="152"/>
      <c r="Q1089" s="152"/>
      <c r="R1089" s="152"/>
      <c r="S1089" s="45" t="s">
        <v>17824</v>
      </c>
      <c r="T1089" s="45" t="s">
        <v>20856</v>
      </c>
      <c r="U1089" s="45" t="s">
        <v>20858</v>
      </c>
    </row>
    <row r="1090" spans="1:21" ht="51">
      <c r="A1090" s="50">
        <v>1086</v>
      </c>
      <c r="B1090" s="45" t="s">
        <v>20859</v>
      </c>
      <c r="C1090" s="45" t="s">
        <v>20860</v>
      </c>
      <c r="D1090" s="45" t="s">
        <v>1181</v>
      </c>
      <c r="E1090" s="45" t="s">
        <v>1586</v>
      </c>
      <c r="F1090" s="45">
        <v>4.5</v>
      </c>
      <c r="G1090" s="16" t="s">
        <v>1754</v>
      </c>
      <c r="H1090" s="45">
        <v>1.1000000000000001</v>
      </c>
      <c r="I1090" s="45" t="s">
        <v>17822</v>
      </c>
      <c r="J1090" s="300">
        <v>1096731016062</v>
      </c>
      <c r="K1090" s="45" t="s">
        <v>17823</v>
      </c>
      <c r="S1090" s="45" t="s">
        <v>17824</v>
      </c>
      <c r="T1090" s="45" t="s">
        <v>20856</v>
      </c>
      <c r="U1090" s="152" t="s">
        <v>20860</v>
      </c>
    </row>
    <row r="1091" spans="1:21" ht="76.5">
      <c r="A1091" s="50">
        <v>1087</v>
      </c>
      <c r="B1091" s="45" t="s">
        <v>20861</v>
      </c>
      <c r="C1091" s="45" t="s">
        <v>20862</v>
      </c>
      <c r="D1091" s="45" t="s">
        <v>1181</v>
      </c>
      <c r="E1091" s="45" t="s">
        <v>1586</v>
      </c>
      <c r="F1091" s="45">
        <v>4.5</v>
      </c>
      <c r="G1091" s="16" t="s">
        <v>1754</v>
      </c>
      <c r="H1091" s="45">
        <v>1.1000000000000001</v>
      </c>
      <c r="I1091" s="45" t="s">
        <v>17822</v>
      </c>
      <c r="J1091" s="300">
        <v>1096731016062</v>
      </c>
      <c r="K1091" s="45" t="s">
        <v>17823</v>
      </c>
      <c r="S1091" s="45" t="s">
        <v>17824</v>
      </c>
      <c r="T1091" s="45" t="s">
        <v>20856</v>
      </c>
      <c r="U1091" s="45" t="s">
        <v>20862</v>
      </c>
    </row>
    <row r="1092" spans="1:21" ht="63.75">
      <c r="A1092" s="50">
        <v>1088</v>
      </c>
      <c r="B1092" s="301" t="s">
        <v>20863</v>
      </c>
      <c r="C1092" s="45" t="s">
        <v>20864</v>
      </c>
      <c r="D1092" s="45" t="s">
        <v>1181</v>
      </c>
      <c r="E1092" s="45" t="s">
        <v>1586</v>
      </c>
      <c r="F1092" s="152">
        <v>8.5</v>
      </c>
      <c r="G1092" s="435" t="s">
        <v>1784</v>
      </c>
      <c r="H1092" s="45">
        <v>1.1000000000000001</v>
      </c>
      <c r="I1092" s="45" t="s">
        <v>17822</v>
      </c>
      <c r="J1092" s="300">
        <v>1096731016062</v>
      </c>
      <c r="K1092" s="45" t="s">
        <v>17823</v>
      </c>
      <c r="S1092" s="45" t="s">
        <v>17824</v>
      </c>
      <c r="T1092" s="301" t="s">
        <v>20865</v>
      </c>
      <c r="U1092" s="45" t="s">
        <v>20864</v>
      </c>
    </row>
    <row r="1093" spans="1:21" ht="63.75">
      <c r="A1093" s="50">
        <v>1089</v>
      </c>
      <c r="B1093" s="301" t="s">
        <v>20866</v>
      </c>
      <c r="C1093" s="45" t="s">
        <v>20867</v>
      </c>
      <c r="D1093" s="45" t="s">
        <v>1181</v>
      </c>
      <c r="E1093" s="45" t="s">
        <v>1586</v>
      </c>
      <c r="F1093" s="152">
        <v>1.5</v>
      </c>
      <c r="G1093" s="435" t="s">
        <v>31</v>
      </c>
      <c r="H1093" s="45">
        <v>1.1000000000000001</v>
      </c>
      <c r="I1093" s="45" t="s">
        <v>17822</v>
      </c>
      <c r="J1093" s="300">
        <v>1096731016062</v>
      </c>
      <c r="K1093" s="45" t="s">
        <v>17823</v>
      </c>
      <c r="S1093" s="45" t="s">
        <v>17824</v>
      </c>
      <c r="T1093" s="301" t="s">
        <v>20865</v>
      </c>
      <c r="U1093" s="45" t="s">
        <v>20868</v>
      </c>
    </row>
    <row r="1094" spans="1:21" ht="63.75">
      <c r="A1094" s="50">
        <v>1090</v>
      </c>
      <c r="B1094" s="301" t="s">
        <v>20869</v>
      </c>
      <c r="C1094" s="45" t="s">
        <v>20870</v>
      </c>
      <c r="D1094" s="45" t="s">
        <v>1181</v>
      </c>
      <c r="E1094" s="45" t="s">
        <v>1586</v>
      </c>
      <c r="F1094" s="152">
        <v>3</v>
      </c>
      <c r="G1094" s="435" t="s">
        <v>1754</v>
      </c>
      <c r="H1094" s="45">
        <v>1.1000000000000001</v>
      </c>
      <c r="I1094" s="45" t="s">
        <v>17822</v>
      </c>
      <c r="J1094" s="300">
        <v>1096731016062</v>
      </c>
      <c r="K1094" s="45" t="s">
        <v>17823</v>
      </c>
      <c r="S1094" s="45" t="s">
        <v>17824</v>
      </c>
      <c r="T1094" s="301" t="s">
        <v>20865</v>
      </c>
      <c r="U1094" s="45" t="s">
        <v>20870</v>
      </c>
    </row>
    <row r="1095" spans="1:21" ht="63.75">
      <c r="A1095" s="50">
        <v>1091</v>
      </c>
      <c r="B1095" s="301" t="s">
        <v>20871</v>
      </c>
      <c r="C1095" s="45" t="s">
        <v>20872</v>
      </c>
      <c r="D1095" s="45" t="s">
        <v>1181</v>
      </c>
      <c r="E1095" s="45" t="s">
        <v>1586</v>
      </c>
      <c r="F1095" s="152">
        <v>3</v>
      </c>
      <c r="G1095" s="435" t="s">
        <v>1754</v>
      </c>
      <c r="H1095" s="45">
        <v>1.1000000000000001</v>
      </c>
      <c r="I1095" s="45" t="s">
        <v>17822</v>
      </c>
      <c r="J1095" s="300">
        <v>1096731016062</v>
      </c>
      <c r="K1095" s="45" t="s">
        <v>17823</v>
      </c>
      <c r="S1095" s="45" t="s">
        <v>17824</v>
      </c>
      <c r="T1095" s="301" t="s">
        <v>20865</v>
      </c>
      <c r="U1095" s="45" t="s">
        <v>20872</v>
      </c>
    </row>
    <row r="1096" spans="1:21" ht="51">
      <c r="A1096" s="50">
        <v>1092</v>
      </c>
      <c r="B1096" s="301" t="s">
        <v>20873</v>
      </c>
      <c r="C1096" s="45" t="s">
        <v>20874</v>
      </c>
      <c r="D1096" s="45" t="s">
        <v>1181</v>
      </c>
      <c r="E1096" s="45" t="s">
        <v>1586</v>
      </c>
      <c r="F1096" s="152">
        <v>4.5</v>
      </c>
      <c r="G1096" s="435" t="s">
        <v>1754</v>
      </c>
      <c r="H1096" s="45">
        <v>1.1000000000000001</v>
      </c>
      <c r="I1096" s="45" t="s">
        <v>17822</v>
      </c>
      <c r="J1096" s="300">
        <v>1096731016062</v>
      </c>
      <c r="K1096" s="45" t="s">
        <v>17823</v>
      </c>
      <c r="S1096" s="45" t="s">
        <v>17824</v>
      </c>
      <c r="T1096" s="301" t="s">
        <v>20865</v>
      </c>
      <c r="U1096" s="45" t="s">
        <v>20874</v>
      </c>
    </row>
    <row r="1097" spans="1:21" ht="63.75">
      <c r="A1097" s="50">
        <v>1093</v>
      </c>
      <c r="B1097" s="301" t="s">
        <v>20875</v>
      </c>
      <c r="C1097" s="45" t="s">
        <v>20876</v>
      </c>
      <c r="D1097" s="45" t="s">
        <v>1181</v>
      </c>
      <c r="E1097" s="45" t="s">
        <v>1586</v>
      </c>
      <c r="F1097" s="152">
        <v>12</v>
      </c>
      <c r="G1097" s="435" t="s">
        <v>2467</v>
      </c>
      <c r="H1097" s="45">
        <v>1.1000000000000001</v>
      </c>
      <c r="I1097" s="45" t="s">
        <v>17822</v>
      </c>
      <c r="J1097" s="300">
        <v>1096731016062</v>
      </c>
      <c r="K1097" s="45" t="s">
        <v>17823</v>
      </c>
      <c r="S1097" s="45" t="s">
        <v>17824</v>
      </c>
      <c r="T1097" s="301" t="s">
        <v>20865</v>
      </c>
      <c r="U1097" s="152" t="s">
        <v>20876</v>
      </c>
    </row>
    <row r="1098" spans="1:21" ht="51">
      <c r="A1098" s="50">
        <v>1094</v>
      </c>
      <c r="B1098" s="301" t="s">
        <v>20865</v>
      </c>
      <c r="C1098" s="45" t="s">
        <v>20877</v>
      </c>
      <c r="D1098" s="45" t="s">
        <v>1181</v>
      </c>
      <c r="E1098" s="45" t="s">
        <v>1586</v>
      </c>
      <c r="F1098" s="152">
        <v>14</v>
      </c>
      <c r="G1098" s="435" t="s">
        <v>43</v>
      </c>
      <c r="H1098" s="45">
        <v>1.1000000000000001</v>
      </c>
      <c r="I1098" s="45" t="s">
        <v>17822</v>
      </c>
      <c r="J1098" s="300">
        <v>1096731016062</v>
      </c>
      <c r="K1098" s="45" t="s">
        <v>17823</v>
      </c>
      <c r="S1098" s="45" t="s">
        <v>17824</v>
      </c>
      <c r="T1098" s="301" t="s">
        <v>20865</v>
      </c>
      <c r="U1098" s="152" t="s">
        <v>20877</v>
      </c>
    </row>
    <row r="1099" spans="1:21" ht="63.75">
      <c r="A1099" s="50">
        <v>1095</v>
      </c>
      <c r="B1099" s="301" t="s">
        <v>20878</v>
      </c>
      <c r="C1099" s="45" t="s">
        <v>20879</v>
      </c>
      <c r="D1099" s="45" t="s">
        <v>1181</v>
      </c>
      <c r="E1099" s="45" t="s">
        <v>1586</v>
      </c>
      <c r="F1099" s="152">
        <v>4.5</v>
      </c>
      <c r="G1099" s="435" t="s">
        <v>1754</v>
      </c>
      <c r="H1099" s="45">
        <v>1.1000000000000001</v>
      </c>
      <c r="I1099" s="45" t="s">
        <v>17822</v>
      </c>
      <c r="J1099" s="300">
        <v>1096731016062</v>
      </c>
      <c r="K1099" s="45" t="s">
        <v>17823</v>
      </c>
      <c r="S1099" s="45" t="s">
        <v>17824</v>
      </c>
      <c r="T1099" s="301" t="s">
        <v>20865</v>
      </c>
      <c r="U1099" s="152" t="s">
        <v>20879</v>
      </c>
    </row>
    <row r="1100" spans="1:21" ht="63.75">
      <c r="A1100" s="50">
        <v>1096</v>
      </c>
      <c r="B1100" s="301" t="s">
        <v>20880</v>
      </c>
      <c r="C1100" s="45" t="s">
        <v>20881</v>
      </c>
      <c r="D1100" s="45" t="s">
        <v>1181</v>
      </c>
      <c r="E1100" s="45" t="s">
        <v>1586</v>
      </c>
      <c r="F1100" s="152">
        <v>2</v>
      </c>
      <c r="G1100" s="435" t="s">
        <v>31</v>
      </c>
      <c r="H1100" s="45">
        <v>1.1000000000000001</v>
      </c>
      <c r="I1100" s="45" t="s">
        <v>17822</v>
      </c>
      <c r="J1100" s="300">
        <v>1096731016062</v>
      </c>
      <c r="K1100" s="45" t="s">
        <v>17823</v>
      </c>
      <c r="S1100" s="45" t="s">
        <v>17824</v>
      </c>
      <c r="T1100" s="301" t="s">
        <v>20865</v>
      </c>
      <c r="U1100" s="152" t="s">
        <v>20881</v>
      </c>
    </row>
    <row r="1101" spans="1:21" ht="63.75">
      <c r="A1101" s="50">
        <v>1097</v>
      </c>
      <c r="B1101" s="301" t="s">
        <v>20882</v>
      </c>
      <c r="C1101" s="45" t="s">
        <v>20883</v>
      </c>
      <c r="D1101" s="45" t="s">
        <v>1181</v>
      </c>
      <c r="E1101" s="45" t="s">
        <v>1586</v>
      </c>
      <c r="F1101" s="152">
        <v>3</v>
      </c>
      <c r="G1101" s="435" t="s">
        <v>1754</v>
      </c>
      <c r="H1101" s="45">
        <v>1.1000000000000001</v>
      </c>
      <c r="I1101" s="45" t="s">
        <v>17822</v>
      </c>
      <c r="J1101" s="300">
        <v>1096731016062</v>
      </c>
      <c r="K1101" s="45" t="s">
        <v>17823</v>
      </c>
      <c r="S1101" s="45" t="s">
        <v>17824</v>
      </c>
      <c r="T1101" s="301" t="s">
        <v>20865</v>
      </c>
      <c r="U1101" s="152" t="s">
        <v>20883</v>
      </c>
    </row>
    <row r="1102" spans="1:21" ht="63.75">
      <c r="A1102" s="50">
        <v>1098</v>
      </c>
      <c r="B1102" s="301" t="s">
        <v>20884</v>
      </c>
      <c r="C1102" s="45" t="s">
        <v>20885</v>
      </c>
      <c r="D1102" s="45" t="s">
        <v>1181</v>
      </c>
      <c r="E1102" s="45" t="s">
        <v>1586</v>
      </c>
      <c r="F1102" s="152">
        <v>4.5</v>
      </c>
      <c r="G1102" s="435" t="s">
        <v>1754</v>
      </c>
      <c r="H1102" s="45">
        <v>1.1000000000000001</v>
      </c>
      <c r="I1102" s="45" t="s">
        <v>17822</v>
      </c>
      <c r="J1102" s="300">
        <v>1096731016062</v>
      </c>
      <c r="K1102" s="45" t="s">
        <v>17823</v>
      </c>
      <c r="S1102" s="45" t="s">
        <v>17824</v>
      </c>
      <c r="T1102" s="301" t="s">
        <v>20865</v>
      </c>
      <c r="U1102" s="152" t="s">
        <v>20885</v>
      </c>
    </row>
    <row r="1103" spans="1:21" ht="76.5">
      <c r="A1103" s="50">
        <v>1099</v>
      </c>
      <c r="B1103" s="301" t="s">
        <v>20886</v>
      </c>
      <c r="C1103" s="45" t="s">
        <v>20887</v>
      </c>
      <c r="D1103" s="45" t="s">
        <v>1181</v>
      </c>
      <c r="E1103" s="45" t="s">
        <v>1586</v>
      </c>
      <c r="F1103" s="152">
        <v>4.5</v>
      </c>
      <c r="G1103" s="435" t="s">
        <v>1754</v>
      </c>
      <c r="H1103" s="45">
        <v>1.1000000000000001</v>
      </c>
      <c r="I1103" s="45" t="s">
        <v>17822</v>
      </c>
      <c r="J1103" s="300">
        <v>1096731016062</v>
      </c>
      <c r="K1103" s="45" t="s">
        <v>17823</v>
      </c>
      <c r="S1103" s="45" t="s">
        <v>17824</v>
      </c>
      <c r="T1103" s="301" t="s">
        <v>20886</v>
      </c>
      <c r="U1103" s="152" t="s">
        <v>20887</v>
      </c>
    </row>
    <row r="1104" spans="1:21" ht="51">
      <c r="A1104" s="50">
        <v>1100</v>
      </c>
      <c r="B1104" s="301" t="s">
        <v>20888</v>
      </c>
      <c r="C1104" s="45" t="s">
        <v>20889</v>
      </c>
      <c r="D1104" s="45" t="s">
        <v>1181</v>
      </c>
      <c r="E1104" s="45" t="s">
        <v>1586</v>
      </c>
      <c r="F1104" s="152">
        <v>8</v>
      </c>
      <c r="G1104" s="435" t="s">
        <v>1754</v>
      </c>
      <c r="H1104" s="45">
        <v>1.1000000000000001</v>
      </c>
      <c r="I1104" s="45" t="s">
        <v>17822</v>
      </c>
      <c r="J1104" s="300">
        <v>1096731016062</v>
      </c>
      <c r="K1104" s="45" t="s">
        <v>17823</v>
      </c>
      <c r="S1104" s="45" t="s">
        <v>17824</v>
      </c>
      <c r="T1104" s="301" t="s">
        <v>20888</v>
      </c>
      <c r="U1104" s="152" t="s">
        <v>20889</v>
      </c>
    </row>
    <row r="1105" spans="1:21" ht="76.5">
      <c r="A1105" s="50">
        <v>1101</v>
      </c>
      <c r="B1105" s="301" t="s">
        <v>20890</v>
      </c>
      <c r="C1105" s="45" t="s">
        <v>20891</v>
      </c>
      <c r="D1105" s="45" t="s">
        <v>1181</v>
      </c>
      <c r="E1105" s="45" t="s">
        <v>1586</v>
      </c>
      <c r="F1105" s="152">
        <v>2</v>
      </c>
      <c r="G1105" s="435" t="s">
        <v>31</v>
      </c>
      <c r="H1105" s="45">
        <v>1.1000000000000001</v>
      </c>
      <c r="I1105" s="45" t="s">
        <v>17822</v>
      </c>
      <c r="J1105" s="300">
        <v>1096731016062</v>
      </c>
      <c r="K1105" s="45" t="s">
        <v>17823</v>
      </c>
      <c r="S1105" s="45" t="s">
        <v>17824</v>
      </c>
      <c r="T1105" s="301" t="s">
        <v>20890</v>
      </c>
      <c r="U1105" s="152" t="s">
        <v>20891</v>
      </c>
    </row>
    <row r="1106" spans="1:21" ht="89.25">
      <c r="A1106" s="50">
        <v>1102</v>
      </c>
      <c r="B1106" s="301" t="s">
        <v>20892</v>
      </c>
      <c r="C1106" s="45" t="s">
        <v>20893</v>
      </c>
      <c r="D1106" s="45" t="s">
        <v>1181</v>
      </c>
      <c r="E1106" s="45" t="s">
        <v>1586</v>
      </c>
      <c r="F1106" s="152">
        <v>4.5</v>
      </c>
      <c r="G1106" s="435" t="s">
        <v>1754</v>
      </c>
      <c r="H1106" s="45">
        <v>1.1000000000000001</v>
      </c>
      <c r="I1106" s="45" t="s">
        <v>17822</v>
      </c>
      <c r="J1106" s="300">
        <v>1096731016062</v>
      </c>
      <c r="K1106" s="45" t="s">
        <v>17823</v>
      </c>
      <c r="S1106" s="45" t="s">
        <v>17824</v>
      </c>
      <c r="T1106" s="301" t="s">
        <v>20894</v>
      </c>
      <c r="U1106" s="301" t="s">
        <v>20893</v>
      </c>
    </row>
    <row r="1107" spans="1:21" ht="63.75">
      <c r="A1107" s="50">
        <v>1103</v>
      </c>
      <c r="B1107" s="301" t="s">
        <v>20894</v>
      </c>
      <c r="C1107" s="45" t="s">
        <v>20895</v>
      </c>
      <c r="D1107" s="45" t="s">
        <v>1181</v>
      </c>
      <c r="E1107" s="45" t="s">
        <v>1586</v>
      </c>
      <c r="F1107" s="152">
        <v>2</v>
      </c>
      <c r="G1107" s="435" t="s">
        <v>31</v>
      </c>
      <c r="H1107" s="45">
        <v>1.1000000000000001</v>
      </c>
      <c r="I1107" s="45" t="s">
        <v>17822</v>
      </c>
      <c r="J1107" s="300">
        <v>1096731016062</v>
      </c>
      <c r="K1107" s="45" t="s">
        <v>17823</v>
      </c>
      <c r="S1107" s="45" t="s">
        <v>17824</v>
      </c>
      <c r="T1107" s="301" t="s">
        <v>20894</v>
      </c>
      <c r="U1107" s="152" t="s">
        <v>20895</v>
      </c>
    </row>
    <row r="1108" spans="1:21" ht="63.75">
      <c r="A1108" s="50">
        <v>1104</v>
      </c>
      <c r="B1108" s="301" t="s">
        <v>20896</v>
      </c>
      <c r="C1108" s="301" t="s">
        <v>20897</v>
      </c>
      <c r="D1108" s="45" t="s">
        <v>1181</v>
      </c>
      <c r="E1108" s="45" t="s">
        <v>1586</v>
      </c>
      <c r="F1108" s="152">
        <v>4.5</v>
      </c>
      <c r="G1108" s="435" t="s">
        <v>31</v>
      </c>
      <c r="H1108" s="45">
        <v>1.1000000000000001</v>
      </c>
      <c r="I1108" s="45" t="s">
        <v>17822</v>
      </c>
      <c r="J1108" s="300">
        <v>1096731016062</v>
      </c>
      <c r="K1108" s="45" t="s">
        <v>17823</v>
      </c>
      <c r="S1108" s="45" t="s">
        <v>17824</v>
      </c>
      <c r="T1108" s="301" t="s">
        <v>20896</v>
      </c>
      <c r="U1108" s="298" t="s">
        <v>20897</v>
      </c>
    </row>
    <row r="1109" spans="1:21" ht="38.25">
      <c r="A1109" s="50">
        <v>1105</v>
      </c>
      <c r="B1109" s="301" t="s">
        <v>20898</v>
      </c>
      <c r="C1109" s="301" t="s">
        <v>20899</v>
      </c>
      <c r="D1109" s="45" t="s">
        <v>1181</v>
      </c>
      <c r="E1109" s="45" t="s">
        <v>1586</v>
      </c>
      <c r="F1109" s="152">
        <v>4.5</v>
      </c>
      <c r="G1109" s="435" t="s">
        <v>31</v>
      </c>
      <c r="H1109" s="45">
        <v>1.1000000000000001</v>
      </c>
      <c r="I1109" s="45" t="s">
        <v>17822</v>
      </c>
      <c r="J1109" s="300">
        <v>1096731016062</v>
      </c>
      <c r="K1109" s="45" t="s">
        <v>17823</v>
      </c>
      <c r="S1109" s="45" t="s">
        <v>17824</v>
      </c>
      <c r="T1109" s="301" t="s">
        <v>20898</v>
      </c>
      <c r="U1109" s="298" t="s">
        <v>20899</v>
      </c>
    </row>
    <row r="1110" spans="1:21" ht="89.25">
      <c r="A1110" s="50">
        <v>1106</v>
      </c>
      <c r="B1110" s="301" t="s">
        <v>20900</v>
      </c>
      <c r="C1110" s="45" t="s">
        <v>20901</v>
      </c>
      <c r="D1110" s="45" t="s">
        <v>1181</v>
      </c>
      <c r="E1110" s="45" t="s">
        <v>1586</v>
      </c>
      <c r="F1110" s="152">
        <v>4.5</v>
      </c>
      <c r="G1110" s="435" t="s">
        <v>1754</v>
      </c>
      <c r="H1110" s="45">
        <v>1.1000000000000001</v>
      </c>
      <c r="I1110" s="45" t="s">
        <v>17822</v>
      </c>
      <c r="J1110" s="300">
        <v>1096731016062</v>
      </c>
      <c r="K1110" s="45" t="s">
        <v>17823</v>
      </c>
      <c r="S1110" s="45" t="s">
        <v>17824</v>
      </c>
      <c r="T1110" s="301" t="s">
        <v>20900</v>
      </c>
      <c r="U1110" s="298" t="s">
        <v>20901</v>
      </c>
    </row>
    <row r="1111" spans="1:21" ht="89.25">
      <c r="A1111" s="50">
        <v>1107</v>
      </c>
      <c r="B1111" s="301" t="s">
        <v>20900</v>
      </c>
      <c r="C1111" s="45" t="s">
        <v>20902</v>
      </c>
      <c r="D1111" s="45" t="s">
        <v>1181</v>
      </c>
      <c r="E1111" s="45" t="s">
        <v>1586</v>
      </c>
      <c r="F1111" s="152">
        <v>8</v>
      </c>
      <c r="G1111" s="435" t="s">
        <v>1777</v>
      </c>
      <c r="H1111" s="45">
        <v>1.1000000000000001</v>
      </c>
      <c r="I1111" s="45" t="s">
        <v>17822</v>
      </c>
      <c r="J1111" s="300">
        <v>1096731016062</v>
      </c>
      <c r="K1111" s="45" t="s">
        <v>17823</v>
      </c>
      <c r="S1111" s="45" t="s">
        <v>17824</v>
      </c>
      <c r="T1111" s="301" t="s">
        <v>20900</v>
      </c>
      <c r="U1111" s="152" t="s">
        <v>20902</v>
      </c>
    </row>
    <row r="1112" spans="1:21" ht="89.25">
      <c r="A1112" s="50">
        <v>1108</v>
      </c>
      <c r="B1112" s="301" t="s">
        <v>20900</v>
      </c>
      <c r="C1112" s="45" t="s">
        <v>20903</v>
      </c>
      <c r="D1112" s="45" t="s">
        <v>1181</v>
      </c>
      <c r="E1112" s="45" t="s">
        <v>1586</v>
      </c>
      <c r="F1112" s="152">
        <v>8</v>
      </c>
      <c r="G1112" s="435" t="s">
        <v>1777</v>
      </c>
      <c r="H1112" s="45">
        <v>1.1000000000000001</v>
      </c>
      <c r="I1112" s="45" t="s">
        <v>17822</v>
      </c>
      <c r="J1112" s="300">
        <v>1096731016062</v>
      </c>
      <c r="K1112" s="45" t="s">
        <v>17823</v>
      </c>
      <c r="S1112" s="45" t="s">
        <v>17824</v>
      </c>
      <c r="T1112" s="301" t="s">
        <v>20900</v>
      </c>
      <c r="U1112" s="152" t="s">
        <v>20903</v>
      </c>
    </row>
    <row r="1113" spans="1:21" ht="89.25">
      <c r="A1113" s="50">
        <v>1109</v>
      </c>
      <c r="B1113" s="301" t="s">
        <v>20900</v>
      </c>
      <c r="C1113" s="45" t="s">
        <v>20904</v>
      </c>
      <c r="D1113" s="45" t="s">
        <v>1181</v>
      </c>
      <c r="E1113" s="45" t="s">
        <v>1586</v>
      </c>
      <c r="F1113" s="152">
        <v>4.5</v>
      </c>
      <c r="G1113" s="435" t="s">
        <v>1754</v>
      </c>
      <c r="H1113" s="45">
        <v>1.1000000000000001</v>
      </c>
      <c r="I1113" s="45" t="s">
        <v>17822</v>
      </c>
      <c r="J1113" s="300">
        <v>1096731016062</v>
      </c>
      <c r="K1113" s="45" t="s">
        <v>17823</v>
      </c>
      <c r="S1113" s="45" t="s">
        <v>17824</v>
      </c>
      <c r="T1113" s="301" t="s">
        <v>20900</v>
      </c>
      <c r="U1113" s="152" t="s">
        <v>20904</v>
      </c>
    </row>
    <row r="1114" spans="1:21" ht="63.75">
      <c r="A1114" s="50">
        <v>1110</v>
      </c>
      <c r="B1114" s="12" t="s">
        <v>20905</v>
      </c>
      <c r="C1114" s="45" t="s">
        <v>20906</v>
      </c>
      <c r="D1114" s="45" t="s">
        <v>1181</v>
      </c>
      <c r="E1114" s="45" t="s">
        <v>1586</v>
      </c>
      <c r="F1114" s="152">
        <v>24</v>
      </c>
      <c r="G1114" s="435" t="s">
        <v>31</v>
      </c>
      <c r="H1114" s="45">
        <v>8</v>
      </c>
      <c r="I1114" s="45" t="s">
        <v>17822</v>
      </c>
      <c r="J1114" s="300">
        <v>1096731016062</v>
      </c>
      <c r="K1114" s="45" t="s">
        <v>17823</v>
      </c>
      <c r="S1114" s="45" t="s">
        <v>17824</v>
      </c>
      <c r="T1114" s="45" t="s">
        <v>20907</v>
      </c>
      <c r="U1114" s="152" t="s">
        <v>20908</v>
      </c>
    </row>
    <row r="1115" spans="1:21" ht="38.25">
      <c r="A1115" s="50">
        <v>1111</v>
      </c>
      <c r="B1115" s="12" t="s">
        <v>20909</v>
      </c>
      <c r="C1115" s="45" t="s">
        <v>20908</v>
      </c>
      <c r="D1115" s="45" t="s">
        <v>1181</v>
      </c>
      <c r="E1115" s="45" t="s">
        <v>20545</v>
      </c>
      <c r="F1115" s="152">
        <v>1.5</v>
      </c>
      <c r="G1115" s="435" t="s">
        <v>31</v>
      </c>
      <c r="H1115" s="45">
        <v>1.1000000000000001</v>
      </c>
      <c r="I1115" s="45" t="s">
        <v>17822</v>
      </c>
      <c r="J1115" s="300">
        <v>1096731016062</v>
      </c>
      <c r="K1115" s="45" t="s">
        <v>17823</v>
      </c>
      <c r="S1115" s="45" t="s">
        <v>20910</v>
      </c>
      <c r="T1115" s="45" t="s">
        <v>20907</v>
      </c>
      <c r="U1115" s="45" t="s">
        <v>20908</v>
      </c>
    </row>
    <row r="1116" spans="1:21" ht="102">
      <c r="A1116" s="50">
        <v>1112</v>
      </c>
      <c r="B1116" s="439" t="s">
        <v>20911</v>
      </c>
      <c r="C1116" s="440" t="s">
        <v>20912</v>
      </c>
      <c r="D1116" s="440" t="s">
        <v>1698</v>
      </c>
      <c r="E1116" s="439" t="s">
        <v>20913</v>
      </c>
      <c r="F1116" s="440">
        <v>17</v>
      </c>
      <c r="G1116" s="440">
        <v>3</v>
      </c>
      <c r="H1116" s="440">
        <v>0.75</v>
      </c>
      <c r="I1116" s="439" t="s">
        <v>20914</v>
      </c>
      <c r="J1116" s="441" t="s">
        <v>20915</v>
      </c>
      <c r="K1116" s="439" t="s">
        <v>20916</v>
      </c>
      <c r="L1116" s="440"/>
      <c r="M1116" s="440"/>
      <c r="N1116" s="440"/>
      <c r="O1116" s="440"/>
      <c r="P1116" s="440"/>
      <c r="Q1116" s="440"/>
      <c r="R1116" s="440"/>
      <c r="S1116" s="439" t="s">
        <v>20914</v>
      </c>
      <c r="T1116" s="439" t="s">
        <v>20916</v>
      </c>
      <c r="U1116" s="440" t="s">
        <v>20912</v>
      </c>
    </row>
    <row r="1117" spans="1:21" ht="102">
      <c r="A1117" s="50">
        <v>1113</v>
      </c>
      <c r="B1117" s="442" t="s">
        <v>20917</v>
      </c>
      <c r="C1117" s="443" t="s">
        <v>20918</v>
      </c>
      <c r="D1117" s="444" t="s">
        <v>1698</v>
      </c>
      <c r="E1117" s="442" t="s">
        <v>20919</v>
      </c>
      <c r="F1117" s="443" t="s">
        <v>20920</v>
      </c>
      <c r="G1117" s="443">
        <v>2</v>
      </c>
      <c r="H1117" s="443" t="s">
        <v>16126</v>
      </c>
      <c r="I1117" s="442" t="s">
        <v>20921</v>
      </c>
      <c r="J1117" s="443">
        <v>1026701463821</v>
      </c>
      <c r="K1117" s="442" t="s">
        <v>20922</v>
      </c>
      <c r="L1117" s="443"/>
      <c r="M1117" s="443"/>
      <c r="N1117" s="443"/>
      <c r="O1117" s="443"/>
      <c r="P1117" s="443"/>
      <c r="Q1117" s="443"/>
      <c r="R1117" s="443"/>
      <c r="S1117" s="443" t="s">
        <v>20921</v>
      </c>
      <c r="T1117" s="442" t="s">
        <v>20917</v>
      </c>
      <c r="U1117" s="443" t="s">
        <v>20923</v>
      </c>
    </row>
    <row r="1118" spans="1:21" ht="89.25">
      <c r="A1118" s="50">
        <v>1114</v>
      </c>
      <c r="B1118" s="445" t="s">
        <v>20924</v>
      </c>
      <c r="C1118" s="444" t="s">
        <v>20925</v>
      </c>
      <c r="D1118" s="444" t="s">
        <v>1698</v>
      </c>
      <c r="E1118" s="445" t="s">
        <v>4405</v>
      </c>
      <c r="F1118" s="444">
        <v>8</v>
      </c>
      <c r="G1118" s="444">
        <v>1</v>
      </c>
      <c r="H1118" s="444">
        <v>0.75</v>
      </c>
      <c r="I1118" s="445" t="s">
        <v>20926</v>
      </c>
      <c r="J1118" s="443">
        <v>1086731014567</v>
      </c>
      <c r="K1118" s="445" t="s">
        <v>20924</v>
      </c>
      <c r="L1118" s="444"/>
      <c r="M1118" s="444"/>
      <c r="N1118" s="444"/>
      <c r="O1118" s="444"/>
      <c r="P1118" s="444"/>
      <c r="Q1118" s="444"/>
      <c r="R1118" s="444"/>
      <c r="S1118" s="445" t="s">
        <v>20926</v>
      </c>
      <c r="T1118" s="445" t="s">
        <v>20924</v>
      </c>
      <c r="U1118" s="444" t="s">
        <v>20925</v>
      </c>
    </row>
    <row r="1119" spans="1:21" ht="89.25">
      <c r="A1119" s="50">
        <v>1115</v>
      </c>
      <c r="B1119" s="445" t="s">
        <v>20927</v>
      </c>
      <c r="C1119" s="444" t="s">
        <v>20928</v>
      </c>
      <c r="D1119" s="444" t="s">
        <v>1698</v>
      </c>
      <c r="E1119" s="445" t="s">
        <v>4405</v>
      </c>
      <c r="F1119" s="444">
        <v>3.25</v>
      </c>
      <c r="G1119" s="444">
        <v>2</v>
      </c>
      <c r="H1119" s="444">
        <v>1.5</v>
      </c>
      <c r="I1119" s="445" t="s">
        <v>20929</v>
      </c>
      <c r="J1119" s="446">
        <v>1026701454251</v>
      </c>
      <c r="K1119" s="445" t="s">
        <v>20930</v>
      </c>
      <c r="L1119" s="444"/>
      <c r="M1119" s="444"/>
      <c r="N1119" s="444"/>
      <c r="O1119" s="444"/>
      <c r="P1119" s="444"/>
      <c r="Q1119" s="444"/>
      <c r="R1119" s="444"/>
      <c r="S1119" s="444" t="s">
        <v>20929</v>
      </c>
      <c r="T1119" s="445" t="s">
        <v>20927</v>
      </c>
      <c r="U1119" s="444" t="s">
        <v>20928</v>
      </c>
    </row>
    <row r="1120" spans="1:21" ht="89.25">
      <c r="A1120" s="50">
        <v>1116</v>
      </c>
      <c r="B1120" s="447" t="s">
        <v>20931</v>
      </c>
      <c r="C1120" s="440" t="s">
        <v>20932</v>
      </c>
      <c r="D1120" s="448" t="s">
        <v>1698</v>
      </c>
      <c r="E1120" s="439" t="s">
        <v>4405</v>
      </c>
      <c r="F1120" s="440" t="s">
        <v>20933</v>
      </c>
      <c r="G1120" s="440">
        <v>2</v>
      </c>
      <c r="H1120" s="440">
        <v>2.2000000000000002</v>
      </c>
      <c r="I1120" s="50" t="s">
        <v>20934</v>
      </c>
      <c r="J1120" s="34">
        <v>1076731017780</v>
      </c>
      <c r="K1120" s="50" t="s">
        <v>20935</v>
      </c>
      <c r="L1120" s="440"/>
      <c r="M1120" s="440"/>
      <c r="N1120" s="440"/>
      <c r="O1120" s="440"/>
      <c r="P1120" s="440"/>
      <c r="Q1120" s="440"/>
      <c r="R1120" s="440"/>
      <c r="S1120" s="440" t="s">
        <v>20936</v>
      </c>
      <c r="T1120" s="439" t="s">
        <v>20937</v>
      </c>
      <c r="U1120" s="440" t="s">
        <v>20932</v>
      </c>
    </row>
    <row r="1121" spans="1:21" ht="89.25">
      <c r="A1121" s="50">
        <v>1117</v>
      </c>
      <c r="B1121" s="445" t="s">
        <v>20938</v>
      </c>
      <c r="C1121" s="444" t="s">
        <v>20939</v>
      </c>
      <c r="D1121" s="444" t="s">
        <v>1698</v>
      </c>
      <c r="E1121" s="445" t="s">
        <v>20940</v>
      </c>
      <c r="F1121" s="444">
        <v>10</v>
      </c>
      <c r="G1121" s="444">
        <v>2</v>
      </c>
      <c r="H1121" s="444">
        <v>0.75</v>
      </c>
      <c r="I1121" s="445" t="s">
        <v>20941</v>
      </c>
      <c r="J1121" s="443">
        <v>1026701460400</v>
      </c>
      <c r="K1121" s="445" t="s">
        <v>20938</v>
      </c>
      <c r="L1121" s="444"/>
      <c r="M1121" s="444"/>
      <c r="N1121" s="444"/>
      <c r="O1121" s="444"/>
      <c r="P1121" s="444"/>
      <c r="Q1121" s="444"/>
      <c r="R1121" s="444"/>
      <c r="S1121" s="445" t="s">
        <v>20941</v>
      </c>
      <c r="T1121" s="445" t="s">
        <v>20938</v>
      </c>
      <c r="U1121" s="444" t="s">
        <v>20939</v>
      </c>
    </row>
    <row r="1122" spans="1:21" ht="102">
      <c r="A1122" s="50">
        <v>1118</v>
      </c>
      <c r="B1122" s="449" t="s">
        <v>20942</v>
      </c>
      <c r="C1122" s="450" t="s">
        <v>20943</v>
      </c>
      <c r="D1122" s="440" t="s">
        <v>1698</v>
      </c>
      <c r="E1122" s="449" t="s">
        <v>20944</v>
      </c>
      <c r="F1122" s="450" t="s">
        <v>20945</v>
      </c>
      <c r="G1122" s="450">
        <v>2</v>
      </c>
      <c r="H1122" s="450">
        <v>1.5</v>
      </c>
      <c r="I1122" s="449" t="s">
        <v>20946</v>
      </c>
      <c r="J1122" s="450">
        <v>1026701458409</v>
      </c>
      <c r="K1122" s="449" t="s">
        <v>20947</v>
      </c>
      <c r="L1122" s="450"/>
      <c r="M1122" s="450"/>
      <c r="N1122" s="450"/>
      <c r="O1122" s="450"/>
      <c r="P1122" s="450"/>
      <c r="Q1122" s="450"/>
      <c r="R1122" s="450"/>
      <c r="S1122" s="450" t="s">
        <v>20948</v>
      </c>
      <c r="T1122" s="449" t="s">
        <v>20947</v>
      </c>
      <c r="U1122" s="450" t="s">
        <v>20943</v>
      </c>
    </row>
    <row r="1123" spans="1:21" ht="89.25">
      <c r="A1123" s="50">
        <v>1119</v>
      </c>
      <c r="B1123" s="439" t="s">
        <v>20949</v>
      </c>
      <c r="C1123" s="440" t="s">
        <v>26312</v>
      </c>
      <c r="D1123" s="440" t="s">
        <v>1698</v>
      </c>
      <c r="E1123" s="439" t="s">
        <v>4405</v>
      </c>
      <c r="F1123" s="440" t="s">
        <v>20950</v>
      </c>
      <c r="G1123" s="440" t="s">
        <v>8760</v>
      </c>
      <c r="H1123" s="440" t="s">
        <v>20951</v>
      </c>
      <c r="I1123" s="439" t="s">
        <v>20952</v>
      </c>
      <c r="J1123" s="451">
        <v>1036758305693</v>
      </c>
      <c r="K1123" s="439" t="s">
        <v>20953</v>
      </c>
      <c r="L1123" s="440"/>
      <c r="M1123" s="440"/>
      <c r="N1123" s="440"/>
      <c r="O1123" s="440"/>
      <c r="P1123" s="440"/>
      <c r="Q1123" s="440"/>
      <c r="R1123" s="440"/>
      <c r="S1123" s="439" t="s">
        <v>20952</v>
      </c>
      <c r="T1123" s="439" t="s">
        <v>20954</v>
      </c>
      <c r="U1123" s="440" t="s">
        <v>26312</v>
      </c>
    </row>
    <row r="1124" spans="1:21" ht="102">
      <c r="A1124" s="50">
        <v>1120</v>
      </c>
      <c r="B1124" s="439" t="s">
        <v>20955</v>
      </c>
      <c r="C1124" s="440" t="s">
        <v>20956</v>
      </c>
      <c r="D1124" s="440" t="s">
        <v>1698</v>
      </c>
      <c r="E1124" s="439" t="s">
        <v>4405</v>
      </c>
      <c r="F1124" s="440" t="s">
        <v>20957</v>
      </c>
      <c r="G1124" s="440">
        <v>2</v>
      </c>
      <c r="H1124" s="440">
        <v>0.75</v>
      </c>
      <c r="I1124" s="439" t="s">
        <v>20958</v>
      </c>
      <c r="J1124" s="33" t="s">
        <v>20959</v>
      </c>
      <c r="K1124" s="439" t="s">
        <v>20960</v>
      </c>
      <c r="L1124" s="440"/>
      <c r="M1124" s="440"/>
      <c r="N1124" s="440"/>
      <c r="O1124" s="440"/>
      <c r="P1124" s="440"/>
      <c r="Q1124" s="440"/>
      <c r="R1124" s="440"/>
      <c r="S1124" s="439" t="s">
        <v>20961</v>
      </c>
      <c r="T1124" s="439" t="s">
        <v>20960</v>
      </c>
      <c r="U1124" s="440" t="s">
        <v>20956</v>
      </c>
    </row>
    <row r="1125" spans="1:21" ht="89.25">
      <c r="A1125" s="50">
        <v>1121</v>
      </c>
      <c r="B1125" s="445" t="s">
        <v>20962</v>
      </c>
      <c r="C1125" s="444" t="s">
        <v>20963</v>
      </c>
      <c r="D1125" s="444" t="s">
        <v>1698</v>
      </c>
      <c r="E1125" s="445" t="s">
        <v>4405</v>
      </c>
      <c r="F1125" s="444">
        <v>5.25</v>
      </c>
      <c r="G1125" s="444">
        <v>2</v>
      </c>
      <c r="H1125" s="444">
        <v>1.1000000000000001</v>
      </c>
      <c r="I1125" s="445" t="s">
        <v>20964</v>
      </c>
      <c r="J1125" s="452" t="s">
        <v>20965</v>
      </c>
      <c r="K1125" s="445" t="s">
        <v>20962</v>
      </c>
      <c r="L1125" s="444"/>
      <c r="M1125" s="444"/>
      <c r="N1125" s="444"/>
      <c r="O1125" s="444"/>
      <c r="P1125" s="444"/>
      <c r="Q1125" s="444"/>
      <c r="R1125" s="444"/>
      <c r="S1125" s="445" t="s">
        <v>20966</v>
      </c>
      <c r="T1125" s="445" t="s">
        <v>20962</v>
      </c>
      <c r="U1125" s="444" t="s">
        <v>20967</v>
      </c>
    </row>
    <row r="1126" spans="1:21" ht="114.75">
      <c r="A1126" s="50">
        <v>1122</v>
      </c>
      <c r="B1126" s="439" t="s">
        <v>20968</v>
      </c>
      <c r="C1126" s="440" t="s">
        <v>20969</v>
      </c>
      <c r="D1126" s="440" t="s">
        <v>1698</v>
      </c>
      <c r="E1126" s="439" t="s">
        <v>20809</v>
      </c>
      <c r="F1126" s="440">
        <v>12.5</v>
      </c>
      <c r="G1126" s="440">
        <v>4</v>
      </c>
      <c r="H1126" s="440">
        <v>0.375</v>
      </c>
      <c r="I1126" s="439" t="s">
        <v>20970</v>
      </c>
      <c r="J1126" s="451">
        <v>1026701462765</v>
      </c>
      <c r="K1126" s="439" t="s">
        <v>20971</v>
      </c>
      <c r="L1126" s="440"/>
      <c r="M1126" s="440"/>
      <c r="N1126" s="440"/>
      <c r="O1126" s="440"/>
      <c r="P1126" s="440"/>
      <c r="Q1126" s="440"/>
      <c r="R1126" s="440"/>
      <c r="S1126" s="439" t="s">
        <v>20970</v>
      </c>
      <c r="T1126" s="439" t="s">
        <v>20972</v>
      </c>
      <c r="U1126" s="440" t="s">
        <v>20969</v>
      </c>
    </row>
    <row r="1127" spans="1:21" ht="89.25">
      <c r="A1127" s="50">
        <v>1123</v>
      </c>
      <c r="B1127" s="439" t="s">
        <v>20973</v>
      </c>
      <c r="C1127" s="440" t="s">
        <v>20974</v>
      </c>
      <c r="D1127" s="440" t="s">
        <v>1698</v>
      </c>
      <c r="E1127" s="439" t="s">
        <v>4405</v>
      </c>
      <c r="F1127" s="440" t="s">
        <v>20975</v>
      </c>
      <c r="G1127" s="440">
        <v>3</v>
      </c>
      <c r="H1127" s="440">
        <v>0.75</v>
      </c>
      <c r="I1127" s="439" t="s">
        <v>20976</v>
      </c>
      <c r="J1127" s="450">
        <v>1026701458520</v>
      </c>
      <c r="K1127" s="439" t="s">
        <v>20973</v>
      </c>
      <c r="L1127" s="440"/>
      <c r="M1127" s="440"/>
      <c r="N1127" s="440"/>
      <c r="O1127" s="440"/>
      <c r="P1127" s="440"/>
      <c r="Q1127" s="440"/>
      <c r="R1127" s="440"/>
      <c r="S1127" s="439" t="s">
        <v>20976</v>
      </c>
      <c r="T1127" s="439" t="s">
        <v>20977</v>
      </c>
      <c r="U1127" s="440" t="s">
        <v>20974</v>
      </c>
    </row>
    <row r="1128" spans="1:21" ht="89.25">
      <c r="A1128" s="50">
        <v>1124</v>
      </c>
      <c r="B1128" s="445" t="s">
        <v>20978</v>
      </c>
      <c r="C1128" s="444" t="s">
        <v>20979</v>
      </c>
      <c r="D1128" s="444" t="s">
        <v>14277</v>
      </c>
      <c r="E1128" s="445" t="s">
        <v>4405</v>
      </c>
      <c r="F1128" s="444">
        <v>15</v>
      </c>
      <c r="G1128" s="444">
        <v>5</v>
      </c>
      <c r="H1128" s="444">
        <v>0.75</v>
      </c>
      <c r="I1128" s="445" t="s">
        <v>20980</v>
      </c>
      <c r="J1128" s="453">
        <v>1086731007615</v>
      </c>
      <c r="K1128" s="445" t="s">
        <v>20981</v>
      </c>
      <c r="L1128" s="444"/>
      <c r="M1128" s="444"/>
      <c r="N1128" s="444"/>
      <c r="O1128" s="444"/>
      <c r="P1128" s="444"/>
      <c r="Q1128" s="444"/>
      <c r="R1128" s="444"/>
      <c r="S1128" s="444" t="s">
        <v>20982</v>
      </c>
      <c r="T1128" s="445" t="s">
        <v>20983</v>
      </c>
      <c r="U1128" s="444" t="s">
        <v>20979</v>
      </c>
    </row>
    <row r="1129" spans="1:21" ht="89.25">
      <c r="A1129" s="50">
        <v>1125</v>
      </c>
      <c r="B1129" s="444" t="s">
        <v>20984</v>
      </c>
      <c r="C1129" s="444" t="s">
        <v>20985</v>
      </c>
      <c r="D1129" s="444" t="s">
        <v>1698</v>
      </c>
      <c r="E1129" s="454" t="s">
        <v>3923</v>
      </c>
      <c r="F1129" s="455" t="s">
        <v>20986</v>
      </c>
      <c r="G1129" s="455">
        <v>2</v>
      </c>
      <c r="H1129" s="455" t="s">
        <v>20987</v>
      </c>
      <c r="I1129" s="445" t="s">
        <v>20988</v>
      </c>
      <c r="J1129" s="456">
        <v>1026701462732</v>
      </c>
      <c r="K1129" s="445" t="s">
        <v>20984</v>
      </c>
      <c r="L1129" s="455"/>
      <c r="M1129" s="455"/>
      <c r="N1129" s="455"/>
      <c r="O1129" s="455"/>
      <c r="P1129" s="455"/>
      <c r="Q1129" s="455"/>
      <c r="R1129" s="455"/>
      <c r="S1129" s="444" t="s">
        <v>20988</v>
      </c>
      <c r="T1129" s="445" t="s">
        <v>20984</v>
      </c>
      <c r="U1129" s="444" t="s">
        <v>20989</v>
      </c>
    </row>
    <row r="1130" spans="1:21" ht="89.25">
      <c r="A1130" s="50">
        <v>1126</v>
      </c>
      <c r="B1130" s="439" t="s">
        <v>20990</v>
      </c>
      <c r="C1130" s="440" t="s">
        <v>20991</v>
      </c>
      <c r="D1130" s="440" t="s">
        <v>1698</v>
      </c>
      <c r="E1130" s="439" t="s">
        <v>4405</v>
      </c>
      <c r="F1130" s="440" t="s">
        <v>20992</v>
      </c>
      <c r="G1130" s="440">
        <v>3</v>
      </c>
      <c r="H1130" s="440">
        <v>0.72</v>
      </c>
      <c r="I1130" s="439" t="s">
        <v>20993</v>
      </c>
      <c r="J1130" s="450">
        <v>1026701459520</v>
      </c>
      <c r="K1130" s="439" t="s">
        <v>20990</v>
      </c>
      <c r="L1130" s="440"/>
      <c r="M1130" s="440"/>
      <c r="N1130" s="440"/>
      <c r="O1130" s="440"/>
      <c r="P1130" s="440"/>
      <c r="Q1130" s="440"/>
      <c r="R1130" s="440"/>
      <c r="S1130" s="440" t="s">
        <v>20993</v>
      </c>
      <c r="T1130" s="439" t="s">
        <v>20994</v>
      </c>
      <c r="U1130" s="457" t="s">
        <v>26313</v>
      </c>
    </row>
    <row r="1131" spans="1:21" ht="89.25">
      <c r="A1131" s="50">
        <v>1127</v>
      </c>
      <c r="B1131" s="439" t="s">
        <v>20995</v>
      </c>
      <c r="C1131" s="440" t="s">
        <v>20996</v>
      </c>
      <c r="D1131" s="440" t="s">
        <v>1698</v>
      </c>
      <c r="E1131" s="439" t="s">
        <v>4405</v>
      </c>
      <c r="F1131" s="440" t="s">
        <v>20997</v>
      </c>
      <c r="G1131" s="440">
        <v>2</v>
      </c>
      <c r="H1131" s="440">
        <v>0.75</v>
      </c>
      <c r="I1131" s="439" t="s">
        <v>20998</v>
      </c>
      <c r="J1131" s="450">
        <v>1136733001140</v>
      </c>
      <c r="K1131" s="439" t="s">
        <v>20999</v>
      </c>
      <c r="L1131" s="440"/>
      <c r="M1131" s="440"/>
      <c r="N1131" s="440"/>
      <c r="O1131" s="440"/>
      <c r="P1131" s="440"/>
      <c r="Q1131" s="440"/>
      <c r="R1131" s="440"/>
      <c r="S1131" s="440" t="s">
        <v>21000</v>
      </c>
      <c r="T1131" s="439" t="s">
        <v>21001</v>
      </c>
      <c r="U1131" s="440" t="s">
        <v>20996</v>
      </c>
    </row>
    <row r="1132" spans="1:21" ht="102">
      <c r="A1132" s="50">
        <v>1128</v>
      </c>
      <c r="B1132" s="445" t="s">
        <v>21002</v>
      </c>
      <c r="C1132" s="444" t="s">
        <v>21003</v>
      </c>
      <c r="D1132" s="444" t="s">
        <v>1698</v>
      </c>
      <c r="E1132" s="445" t="s">
        <v>4405</v>
      </c>
      <c r="F1132" s="444">
        <v>4</v>
      </c>
      <c r="G1132" s="444">
        <v>2</v>
      </c>
      <c r="H1132" s="444">
        <v>0.75</v>
      </c>
      <c r="I1132" s="444" t="s">
        <v>21004</v>
      </c>
      <c r="J1132" s="443" t="s">
        <v>21005</v>
      </c>
      <c r="K1132" s="445" t="s">
        <v>21006</v>
      </c>
      <c r="L1132" s="444"/>
      <c r="M1132" s="444"/>
      <c r="N1132" s="444"/>
      <c r="O1132" s="444"/>
      <c r="P1132" s="444"/>
      <c r="Q1132" s="444"/>
      <c r="R1132" s="444"/>
      <c r="S1132" s="444" t="s">
        <v>21004</v>
      </c>
      <c r="T1132" s="445" t="s">
        <v>21006</v>
      </c>
      <c r="U1132" s="444" t="s">
        <v>21007</v>
      </c>
    </row>
    <row r="1133" spans="1:21" ht="102">
      <c r="A1133" s="50">
        <v>1129</v>
      </c>
      <c r="B1133" s="439" t="s">
        <v>21008</v>
      </c>
      <c r="C1133" s="440" t="s">
        <v>21009</v>
      </c>
      <c r="D1133" s="440" t="s">
        <v>1698</v>
      </c>
      <c r="E1133" s="439" t="s">
        <v>4405</v>
      </c>
      <c r="F1133" s="440">
        <v>6</v>
      </c>
      <c r="G1133" s="440">
        <v>3</v>
      </c>
      <c r="H1133" s="440">
        <v>0.75</v>
      </c>
      <c r="I1133" s="439" t="s">
        <v>21010</v>
      </c>
      <c r="J1133" s="450">
        <v>1036758304725</v>
      </c>
      <c r="K1133" s="439" t="s">
        <v>21011</v>
      </c>
      <c r="L1133" s="440"/>
      <c r="M1133" s="440"/>
      <c r="N1133" s="440"/>
      <c r="O1133" s="440"/>
      <c r="P1133" s="440"/>
      <c r="Q1133" s="440"/>
      <c r="R1133" s="440"/>
      <c r="S1133" s="440" t="s">
        <v>21010</v>
      </c>
      <c r="T1133" s="439" t="s">
        <v>21011</v>
      </c>
      <c r="U1133" s="440" t="s">
        <v>21009</v>
      </c>
    </row>
    <row r="1134" spans="1:21" ht="102">
      <c r="A1134" s="50">
        <v>1130</v>
      </c>
      <c r="B1134" s="445" t="s">
        <v>21012</v>
      </c>
      <c r="C1134" s="444" t="s">
        <v>21013</v>
      </c>
      <c r="D1134" s="444" t="s">
        <v>1698</v>
      </c>
      <c r="E1134" s="445" t="s">
        <v>4405</v>
      </c>
      <c r="F1134" s="444" t="s">
        <v>21014</v>
      </c>
      <c r="G1134" s="444">
        <v>2</v>
      </c>
      <c r="H1134" s="444" t="s">
        <v>16126</v>
      </c>
      <c r="I1134" s="445" t="s">
        <v>21015</v>
      </c>
      <c r="J1134" s="443">
        <v>1036758301348</v>
      </c>
      <c r="K1134" s="445" t="s">
        <v>21012</v>
      </c>
      <c r="L1134" s="444"/>
      <c r="M1134" s="444"/>
      <c r="N1134" s="444"/>
      <c r="O1134" s="444"/>
      <c r="P1134" s="444"/>
      <c r="Q1134" s="444"/>
      <c r="R1134" s="444"/>
      <c r="S1134" s="444" t="s">
        <v>21015</v>
      </c>
      <c r="T1134" s="445" t="s">
        <v>21012</v>
      </c>
      <c r="U1134" s="444" t="s">
        <v>21013</v>
      </c>
    </row>
    <row r="1135" spans="1:21" ht="89.25">
      <c r="A1135" s="50">
        <v>1131</v>
      </c>
      <c r="B1135" s="445" t="s">
        <v>21016</v>
      </c>
      <c r="C1135" s="444" t="s">
        <v>21017</v>
      </c>
      <c r="D1135" s="444" t="s">
        <v>1698</v>
      </c>
      <c r="E1135" s="445" t="s">
        <v>3488</v>
      </c>
      <c r="F1135" s="444" t="s">
        <v>21018</v>
      </c>
      <c r="G1135" s="444">
        <v>1</v>
      </c>
      <c r="H1135" s="444">
        <v>0.75</v>
      </c>
      <c r="I1135" s="445" t="s">
        <v>21019</v>
      </c>
      <c r="J1135" s="443">
        <v>1026701439126</v>
      </c>
      <c r="K1135" s="445" t="s">
        <v>21016</v>
      </c>
      <c r="L1135" s="444"/>
      <c r="M1135" s="444"/>
      <c r="N1135" s="444"/>
      <c r="O1135" s="444"/>
      <c r="P1135" s="444"/>
      <c r="Q1135" s="444"/>
      <c r="R1135" s="444"/>
      <c r="S1135" s="444" t="s">
        <v>21020</v>
      </c>
      <c r="T1135" s="445" t="s">
        <v>21016</v>
      </c>
      <c r="U1135" s="444" t="s">
        <v>21017</v>
      </c>
    </row>
    <row r="1136" spans="1:21" ht="89.25">
      <c r="A1136" s="50">
        <v>1132</v>
      </c>
      <c r="B1136" s="439" t="s">
        <v>21021</v>
      </c>
      <c r="C1136" s="440" t="s">
        <v>21022</v>
      </c>
      <c r="D1136" s="440" t="s">
        <v>1698</v>
      </c>
      <c r="E1136" s="439" t="s">
        <v>21023</v>
      </c>
      <c r="F1136" s="440" t="s">
        <v>21024</v>
      </c>
      <c r="G1136" s="440">
        <v>1</v>
      </c>
      <c r="H1136" s="440" t="s">
        <v>5574</v>
      </c>
      <c r="I1136" s="439" t="s">
        <v>21025</v>
      </c>
      <c r="J1136" s="450">
        <v>1036758300787</v>
      </c>
      <c r="K1136" s="439" t="s">
        <v>21026</v>
      </c>
      <c r="L1136" s="440"/>
      <c r="M1136" s="440"/>
      <c r="N1136" s="440"/>
      <c r="O1136" s="440"/>
      <c r="P1136" s="440"/>
      <c r="Q1136" s="440"/>
      <c r="R1136" s="440"/>
      <c r="S1136" s="440" t="s">
        <v>21025</v>
      </c>
      <c r="T1136" s="439" t="s">
        <v>21027</v>
      </c>
      <c r="U1136" s="440" t="s">
        <v>21022</v>
      </c>
    </row>
    <row r="1137" spans="1:21" ht="89.25">
      <c r="A1137" s="50">
        <v>1133</v>
      </c>
      <c r="B1137" s="445" t="s">
        <v>21028</v>
      </c>
      <c r="C1137" s="444" t="s">
        <v>21029</v>
      </c>
      <c r="D1137" s="444" t="s">
        <v>1698</v>
      </c>
      <c r="E1137" s="445" t="s">
        <v>4405</v>
      </c>
      <c r="F1137" s="444" t="s">
        <v>21030</v>
      </c>
      <c r="G1137" s="444">
        <v>1</v>
      </c>
      <c r="H1137" s="444" t="s">
        <v>21031</v>
      </c>
      <c r="I1137" s="445" t="s">
        <v>21032</v>
      </c>
      <c r="J1137" s="443">
        <v>1026701438994</v>
      </c>
      <c r="K1137" s="445" t="s">
        <v>21033</v>
      </c>
      <c r="L1137" s="444"/>
      <c r="M1137" s="444"/>
      <c r="N1137" s="444"/>
      <c r="O1137" s="444"/>
      <c r="P1137" s="444"/>
      <c r="Q1137" s="444"/>
      <c r="R1137" s="444"/>
      <c r="S1137" s="444" t="s">
        <v>21032</v>
      </c>
      <c r="T1137" s="445" t="s">
        <v>21034</v>
      </c>
      <c r="U1137" s="444" t="s">
        <v>21035</v>
      </c>
    </row>
    <row r="1138" spans="1:21" ht="102">
      <c r="A1138" s="50">
        <v>1134</v>
      </c>
      <c r="B1138" s="439" t="s">
        <v>21036</v>
      </c>
      <c r="C1138" s="440" t="s">
        <v>21037</v>
      </c>
      <c r="D1138" s="440" t="s">
        <v>1698</v>
      </c>
      <c r="E1138" s="439" t="s">
        <v>4405</v>
      </c>
      <c r="F1138" s="440">
        <v>10</v>
      </c>
      <c r="G1138" s="440">
        <v>2</v>
      </c>
      <c r="H1138" s="440">
        <v>0.75</v>
      </c>
      <c r="I1138" s="439" t="s">
        <v>21038</v>
      </c>
      <c r="J1138" s="450">
        <v>1026701439412</v>
      </c>
      <c r="K1138" s="439" t="s">
        <v>21036</v>
      </c>
      <c r="L1138" s="440"/>
      <c r="M1138" s="440"/>
      <c r="N1138" s="440"/>
      <c r="O1138" s="440"/>
      <c r="P1138" s="440"/>
      <c r="Q1138" s="440"/>
      <c r="R1138" s="440"/>
      <c r="S1138" s="440" t="s">
        <v>21038</v>
      </c>
      <c r="T1138" s="439" t="s">
        <v>21036</v>
      </c>
      <c r="U1138" s="440" t="s">
        <v>21037</v>
      </c>
    </row>
    <row r="1139" spans="1:21" ht="89.25">
      <c r="A1139" s="50">
        <v>1135</v>
      </c>
      <c r="B1139" s="439" t="s">
        <v>21039</v>
      </c>
      <c r="C1139" s="458" t="s">
        <v>21040</v>
      </c>
      <c r="D1139" s="440" t="s">
        <v>1698</v>
      </c>
      <c r="E1139" s="439" t="s">
        <v>3488</v>
      </c>
      <c r="F1139" s="440">
        <v>8</v>
      </c>
      <c r="G1139" s="440">
        <v>1</v>
      </c>
      <c r="H1139" s="440">
        <v>75</v>
      </c>
      <c r="I1139" s="439" t="s">
        <v>21041</v>
      </c>
      <c r="J1139" s="450">
        <v>1036758304164</v>
      </c>
      <c r="K1139" s="439" t="s">
        <v>21039</v>
      </c>
      <c r="L1139" s="440"/>
      <c r="M1139" s="440"/>
      <c r="N1139" s="440"/>
      <c r="O1139" s="440"/>
      <c r="P1139" s="440"/>
      <c r="Q1139" s="440"/>
      <c r="R1139" s="440"/>
      <c r="S1139" s="440" t="s">
        <v>21041</v>
      </c>
      <c r="T1139" s="439" t="s">
        <v>21039</v>
      </c>
      <c r="U1139" s="458" t="s">
        <v>21040</v>
      </c>
    </row>
    <row r="1140" spans="1:21" ht="102">
      <c r="A1140" s="50">
        <v>1136</v>
      </c>
      <c r="B1140" s="445" t="s">
        <v>21042</v>
      </c>
      <c r="C1140" s="444" t="s">
        <v>21043</v>
      </c>
      <c r="D1140" s="444" t="s">
        <v>1698</v>
      </c>
      <c r="E1140" s="445" t="s">
        <v>4405</v>
      </c>
      <c r="F1140" s="444">
        <v>8</v>
      </c>
      <c r="G1140" s="444">
        <v>1</v>
      </c>
      <c r="H1140" s="444">
        <v>1.1000000000000001</v>
      </c>
      <c r="I1140" s="445" t="s">
        <v>21044</v>
      </c>
      <c r="J1140" s="444">
        <v>10267014435</v>
      </c>
      <c r="K1140" s="445" t="s">
        <v>21045</v>
      </c>
      <c r="L1140" s="444"/>
      <c r="M1140" s="444"/>
      <c r="N1140" s="444"/>
      <c r="O1140" s="444"/>
      <c r="P1140" s="444"/>
      <c r="Q1140" s="444"/>
      <c r="R1140" s="444"/>
      <c r="S1140" s="444" t="s">
        <v>21044</v>
      </c>
      <c r="T1140" s="445" t="s">
        <v>21046</v>
      </c>
      <c r="U1140" s="444" t="s">
        <v>21047</v>
      </c>
    </row>
    <row r="1141" spans="1:21" ht="102">
      <c r="A1141" s="50">
        <v>1137</v>
      </c>
      <c r="B1141" s="445" t="s">
        <v>21048</v>
      </c>
      <c r="C1141" s="444" t="s">
        <v>21049</v>
      </c>
      <c r="D1141" s="444" t="s">
        <v>1698</v>
      </c>
      <c r="E1141" s="445" t="s">
        <v>4405</v>
      </c>
      <c r="F1141" s="444">
        <v>4.4000000000000004</v>
      </c>
      <c r="G1141" s="444">
        <v>1</v>
      </c>
      <c r="H1141" s="444">
        <v>0.75</v>
      </c>
      <c r="I1141" s="445" t="s">
        <v>21050</v>
      </c>
      <c r="J1141" s="443">
        <v>1066731108707</v>
      </c>
      <c r="K1141" s="445" t="s">
        <v>21051</v>
      </c>
      <c r="L1141" s="444"/>
      <c r="M1141" s="444"/>
      <c r="N1141" s="444"/>
      <c r="O1141" s="444"/>
      <c r="P1141" s="444"/>
      <c r="Q1141" s="444"/>
      <c r="R1141" s="444"/>
      <c r="S1141" s="445" t="s">
        <v>21050</v>
      </c>
      <c r="T1141" s="445" t="s">
        <v>21048</v>
      </c>
      <c r="U1141" s="444" t="s">
        <v>21052</v>
      </c>
    </row>
    <row r="1142" spans="1:21" ht="102">
      <c r="A1142" s="50">
        <v>1138</v>
      </c>
      <c r="B1142" s="445" t="s">
        <v>21053</v>
      </c>
      <c r="C1142" s="444" t="s">
        <v>21054</v>
      </c>
      <c r="D1142" s="444" t="s">
        <v>1698</v>
      </c>
      <c r="E1142" s="445" t="s">
        <v>4405</v>
      </c>
      <c r="F1142" s="444">
        <v>6.8</v>
      </c>
      <c r="G1142" s="444">
        <v>2</v>
      </c>
      <c r="H1142" s="444" t="s">
        <v>21031</v>
      </c>
      <c r="I1142" s="445" t="s">
        <v>21055</v>
      </c>
      <c r="J1142" s="443">
        <v>1076731017780</v>
      </c>
      <c r="K1142" s="445" t="s">
        <v>21056</v>
      </c>
      <c r="L1142" s="444"/>
      <c r="M1142" s="444"/>
      <c r="N1142" s="444"/>
      <c r="O1142" s="444"/>
      <c r="P1142" s="444"/>
      <c r="Q1142" s="444"/>
      <c r="R1142" s="444"/>
      <c r="S1142" s="444" t="s">
        <v>21057</v>
      </c>
      <c r="T1142" s="445" t="s">
        <v>21058</v>
      </c>
      <c r="U1142" s="444" t="s">
        <v>21052</v>
      </c>
    </row>
    <row r="1143" spans="1:21" ht="89.25">
      <c r="A1143" s="50">
        <v>1139</v>
      </c>
      <c r="B1143" s="439" t="s">
        <v>21059</v>
      </c>
      <c r="C1143" s="440" t="s">
        <v>21052</v>
      </c>
      <c r="D1143" s="440" t="s">
        <v>1698</v>
      </c>
      <c r="E1143" s="439" t="s">
        <v>21060</v>
      </c>
      <c r="F1143" s="440">
        <v>18</v>
      </c>
      <c r="G1143" s="440" t="s">
        <v>21061</v>
      </c>
      <c r="H1143" s="440">
        <v>0.75</v>
      </c>
      <c r="I1143" s="447" t="s">
        <v>21055</v>
      </c>
      <c r="J1143" s="459">
        <v>1076731017780</v>
      </c>
      <c r="K1143" s="447" t="s">
        <v>21062</v>
      </c>
      <c r="L1143" s="440"/>
      <c r="M1143" s="440"/>
      <c r="N1143" s="440"/>
      <c r="O1143" s="440"/>
      <c r="P1143" s="440"/>
      <c r="Q1143" s="440"/>
      <c r="R1143" s="440"/>
      <c r="S1143" s="440" t="s">
        <v>21063</v>
      </c>
      <c r="T1143" s="439" t="s">
        <v>21064</v>
      </c>
      <c r="U1143" s="440" t="s">
        <v>21065</v>
      </c>
    </row>
    <row r="1144" spans="1:21" ht="102">
      <c r="A1144" s="50">
        <v>1140</v>
      </c>
      <c r="B1144" s="445" t="s">
        <v>21066</v>
      </c>
      <c r="C1144" s="444" t="s">
        <v>21067</v>
      </c>
      <c r="D1144" s="444" t="s">
        <v>1698</v>
      </c>
      <c r="E1144" s="445" t="s">
        <v>20940</v>
      </c>
      <c r="F1144" s="444">
        <v>4.2</v>
      </c>
      <c r="G1144" s="444">
        <v>2</v>
      </c>
      <c r="H1144" s="444">
        <v>0.75</v>
      </c>
      <c r="I1144" s="445" t="s">
        <v>21068</v>
      </c>
      <c r="J1144" s="443">
        <v>1036758301106</v>
      </c>
      <c r="K1144" s="445" t="s">
        <v>21069</v>
      </c>
      <c r="L1144" s="444"/>
      <c r="M1144" s="445"/>
      <c r="N1144" s="444"/>
      <c r="O1144" s="444"/>
      <c r="P1144" s="444"/>
      <c r="Q1144" s="444"/>
      <c r="R1144" s="444"/>
      <c r="S1144" s="444" t="s">
        <v>21070</v>
      </c>
      <c r="T1144" s="445" t="s">
        <v>21071</v>
      </c>
      <c r="U1144" s="444" t="s">
        <v>21067</v>
      </c>
    </row>
    <row r="1145" spans="1:21" ht="102">
      <c r="A1145" s="50">
        <v>1141</v>
      </c>
      <c r="B1145" s="439" t="s">
        <v>21072</v>
      </c>
      <c r="C1145" s="440" t="s">
        <v>20925</v>
      </c>
      <c r="D1145" s="440" t="s">
        <v>1698</v>
      </c>
      <c r="E1145" s="439" t="s">
        <v>4405</v>
      </c>
      <c r="F1145" s="440">
        <v>3</v>
      </c>
      <c r="G1145" s="440">
        <v>1</v>
      </c>
      <c r="H1145" s="440" t="s">
        <v>5574</v>
      </c>
      <c r="I1145" s="439" t="s">
        <v>21073</v>
      </c>
      <c r="J1145" s="450">
        <v>1026701456913</v>
      </c>
      <c r="K1145" s="439" t="s">
        <v>21074</v>
      </c>
      <c r="L1145" s="440"/>
      <c r="M1145" s="440"/>
      <c r="N1145" s="440"/>
      <c r="O1145" s="440"/>
      <c r="P1145" s="440"/>
      <c r="Q1145" s="440"/>
      <c r="R1145" s="440"/>
      <c r="S1145" s="439" t="s">
        <v>21073</v>
      </c>
      <c r="T1145" s="439" t="s">
        <v>21075</v>
      </c>
      <c r="U1145" s="440" t="s">
        <v>20925</v>
      </c>
    </row>
    <row r="1146" spans="1:21" ht="102">
      <c r="A1146" s="50">
        <v>1142</v>
      </c>
      <c r="B1146" s="445" t="s">
        <v>21076</v>
      </c>
      <c r="C1146" s="444" t="s">
        <v>21077</v>
      </c>
      <c r="D1146" s="444" t="s">
        <v>1698</v>
      </c>
      <c r="E1146" s="445" t="s">
        <v>21078</v>
      </c>
      <c r="F1146" s="444">
        <v>9</v>
      </c>
      <c r="G1146" s="444">
        <v>2</v>
      </c>
      <c r="H1146" s="444">
        <v>0.75</v>
      </c>
      <c r="I1146" s="445" t="s">
        <v>21079</v>
      </c>
      <c r="J1146" s="452" t="s">
        <v>21080</v>
      </c>
      <c r="K1146" s="445" t="s">
        <v>21081</v>
      </c>
      <c r="L1146" s="444"/>
      <c r="M1146" s="444"/>
      <c r="N1146" s="444"/>
      <c r="O1146" s="444"/>
      <c r="P1146" s="444"/>
      <c r="Q1146" s="444"/>
      <c r="R1146" s="444"/>
      <c r="S1146" s="444" t="s">
        <v>21079</v>
      </c>
      <c r="T1146" s="445" t="s">
        <v>21082</v>
      </c>
      <c r="U1146" s="444" t="s">
        <v>21077</v>
      </c>
    </row>
    <row r="1147" spans="1:21" ht="102">
      <c r="A1147" s="50">
        <v>1143</v>
      </c>
      <c r="B1147" s="439" t="s">
        <v>21083</v>
      </c>
      <c r="C1147" s="460" t="s">
        <v>21084</v>
      </c>
      <c r="D1147" s="440" t="s">
        <v>1698</v>
      </c>
      <c r="E1147" s="439" t="s">
        <v>4405</v>
      </c>
      <c r="F1147" s="440" t="s">
        <v>21085</v>
      </c>
      <c r="G1147" s="440">
        <v>1</v>
      </c>
      <c r="H1147" s="440" t="s">
        <v>16126</v>
      </c>
      <c r="I1147" s="439" t="s">
        <v>21086</v>
      </c>
      <c r="J1147" s="34">
        <v>1036758303614</v>
      </c>
      <c r="K1147" s="439" t="s">
        <v>21083</v>
      </c>
      <c r="L1147" s="440"/>
      <c r="M1147" s="440"/>
      <c r="N1147" s="440"/>
      <c r="O1147" s="440"/>
      <c r="P1147" s="440"/>
      <c r="Q1147" s="440"/>
      <c r="R1147" s="440"/>
      <c r="S1147" s="440" t="s">
        <v>21086</v>
      </c>
      <c r="T1147" s="439" t="s">
        <v>21083</v>
      </c>
      <c r="U1147" s="460" t="s">
        <v>21084</v>
      </c>
    </row>
    <row r="1148" spans="1:21" ht="89.25">
      <c r="A1148" s="50">
        <v>1144</v>
      </c>
      <c r="B1148" s="439" t="s">
        <v>21087</v>
      </c>
      <c r="C1148" s="440" t="s">
        <v>21088</v>
      </c>
      <c r="D1148" s="440" t="s">
        <v>1698</v>
      </c>
      <c r="E1148" s="439" t="s">
        <v>4405</v>
      </c>
      <c r="F1148" s="440" t="s">
        <v>21089</v>
      </c>
      <c r="G1148" s="440">
        <v>1</v>
      </c>
      <c r="H1148" s="440">
        <v>0.75</v>
      </c>
      <c r="I1148" s="439" t="s">
        <v>21090</v>
      </c>
      <c r="J1148" s="461">
        <v>1026701462391</v>
      </c>
      <c r="K1148" s="439" t="s">
        <v>21087</v>
      </c>
      <c r="L1148" s="440"/>
      <c r="M1148" s="440"/>
      <c r="N1148" s="440"/>
      <c r="O1148" s="440"/>
      <c r="P1148" s="440"/>
      <c r="Q1148" s="440"/>
      <c r="R1148" s="440"/>
      <c r="S1148" s="440" t="s">
        <v>21091</v>
      </c>
      <c r="T1148" s="439" t="s">
        <v>21087</v>
      </c>
      <c r="U1148" s="440" t="s">
        <v>21088</v>
      </c>
    </row>
    <row r="1149" spans="1:21" ht="102">
      <c r="A1149" s="50">
        <v>1145</v>
      </c>
      <c r="B1149" s="439" t="s">
        <v>21092</v>
      </c>
      <c r="C1149" s="439" t="s">
        <v>26314</v>
      </c>
      <c r="D1149" s="440" t="s">
        <v>1698</v>
      </c>
      <c r="E1149" s="439" t="s">
        <v>4405</v>
      </c>
      <c r="F1149" s="439">
        <v>2.5</v>
      </c>
      <c r="G1149" s="439">
        <v>1</v>
      </c>
      <c r="H1149" s="439">
        <v>0.75</v>
      </c>
      <c r="I1149" s="439" t="s">
        <v>21093</v>
      </c>
      <c r="J1149" s="449">
        <v>1026701444571</v>
      </c>
      <c r="K1149" s="439" t="s">
        <v>21092</v>
      </c>
      <c r="L1149" s="439"/>
      <c r="M1149" s="439"/>
      <c r="N1149" s="439"/>
      <c r="O1149" s="439"/>
      <c r="P1149" s="439"/>
      <c r="Q1149" s="439"/>
      <c r="R1149" s="439"/>
      <c r="S1149" s="439" t="s">
        <v>21094</v>
      </c>
      <c r="T1149" s="439" t="s">
        <v>21092</v>
      </c>
      <c r="U1149" s="439" t="s">
        <v>26315</v>
      </c>
    </row>
    <row r="1150" spans="1:21" ht="102">
      <c r="A1150" s="50">
        <v>1146</v>
      </c>
      <c r="B1150" s="439" t="s">
        <v>21095</v>
      </c>
      <c r="C1150" s="440" t="s">
        <v>21096</v>
      </c>
      <c r="D1150" s="440" t="s">
        <v>1698</v>
      </c>
      <c r="E1150" s="439" t="s">
        <v>21097</v>
      </c>
      <c r="F1150" s="440" t="s">
        <v>21098</v>
      </c>
      <c r="G1150" s="440">
        <v>1</v>
      </c>
      <c r="H1150" s="440">
        <v>0.75</v>
      </c>
      <c r="I1150" s="439" t="s">
        <v>21099</v>
      </c>
      <c r="J1150" s="450">
        <v>1036758301337</v>
      </c>
      <c r="K1150" s="439" t="s">
        <v>21100</v>
      </c>
      <c r="L1150" s="440"/>
      <c r="M1150" s="440"/>
      <c r="N1150" s="440"/>
      <c r="O1150" s="440"/>
      <c r="P1150" s="440"/>
      <c r="Q1150" s="440"/>
      <c r="R1150" s="440"/>
      <c r="S1150" s="439" t="s">
        <v>21099</v>
      </c>
      <c r="T1150" s="439" t="s">
        <v>21100</v>
      </c>
      <c r="U1150" s="440" t="s">
        <v>21096</v>
      </c>
    </row>
    <row r="1151" spans="1:21" ht="102">
      <c r="A1151" s="50">
        <v>1147</v>
      </c>
      <c r="B1151" s="439" t="s">
        <v>21101</v>
      </c>
      <c r="C1151" s="384" t="s">
        <v>21102</v>
      </c>
      <c r="D1151" s="440" t="s">
        <v>1698</v>
      </c>
      <c r="E1151" s="439" t="s">
        <v>3488</v>
      </c>
      <c r="F1151" s="440" t="s">
        <v>21103</v>
      </c>
      <c r="G1151" s="440">
        <v>1</v>
      </c>
      <c r="H1151" s="440">
        <v>0.75</v>
      </c>
      <c r="I1151" s="439" t="s">
        <v>21104</v>
      </c>
      <c r="J1151" s="462">
        <v>1026701438070</v>
      </c>
      <c r="K1151" s="463" t="s">
        <v>21105</v>
      </c>
      <c r="L1151" s="440"/>
      <c r="M1151" s="440"/>
      <c r="N1151" s="440"/>
      <c r="O1151" s="440"/>
      <c r="P1151" s="440"/>
      <c r="Q1151" s="440"/>
      <c r="R1151" s="440"/>
      <c r="S1151" s="439" t="s">
        <v>21104</v>
      </c>
      <c r="T1151" s="463" t="s">
        <v>21105</v>
      </c>
      <c r="U1151" s="384" t="s">
        <v>21102</v>
      </c>
    </row>
    <row r="1152" spans="1:21" ht="102">
      <c r="A1152" s="50">
        <v>1148</v>
      </c>
      <c r="B1152" s="439" t="s">
        <v>21106</v>
      </c>
      <c r="C1152" s="440" t="s">
        <v>21107</v>
      </c>
      <c r="D1152" s="440" t="s">
        <v>1698</v>
      </c>
      <c r="E1152" s="439" t="s">
        <v>4405</v>
      </c>
      <c r="F1152" s="440" t="s">
        <v>21108</v>
      </c>
      <c r="G1152" s="440">
        <v>2</v>
      </c>
      <c r="H1152" s="440" t="s">
        <v>21109</v>
      </c>
      <c r="I1152" s="439" t="s">
        <v>21110</v>
      </c>
      <c r="J1152" s="450">
        <v>1036758304175</v>
      </c>
      <c r="K1152" s="439" t="s">
        <v>21111</v>
      </c>
      <c r="L1152" s="440"/>
      <c r="M1152" s="440"/>
      <c r="N1152" s="440"/>
      <c r="O1152" s="440"/>
      <c r="P1152" s="440"/>
      <c r="Q1152" s="440"/>
      <c r="R1152" s="440"/>
      <c r="S1152" s="439" t="s">
        <v>21112</v>
      </c>
      <c r="T1152" s="439" t="s">
        <v>21111</v>
      </c>
      <c r="U1152" s="440" t="s">
        <v>21107</v>
      </c>
    </row>
    <row r="1153" spans="1:21" ht="127.5">
      <c r="A1153" s="50">
        <v>1149</v>
      </c>
      <c r="B1153" s="445" t="s">
        <v>21113</v>
      </c>
      <c r="C1153" s="444" t="s">
        <v>21114</v>
      </c>
      <c r="D1153" s="444" t="s">
        <v>1698</v>
      </c>
      <c r="E1153" s="445" t="s">
        <v>21115</v>
      </c>
      <c r="F1153" s="445">
        <v>8.6999999999999993</v>
      </c>
      <c r="G1153" s="445">
        <v>2</v>
      </c>
      <c r="H1153" s="445">
        <v>0.75</v>
      </c>
      <c r="I1153" s="445" t="s">
        <v>21116</v>
      </c>
      <c r="J1153" s="464" t="s">
        <v>21117</v>
      </c>
      <c r="K1153" s="445" t="s">
        <v>21113</v>
      </c>
      <c r="L1153" s="444"/>
      <c r="M1153" s="444"/>
      <c r="N1153" s="444"/>
      <c r="O1153" s="444"/>
      <c r="P1153" s="444"/>
      <c r="Q1153" s="444"/>
      <c r="R1153" s="444"/>
      <c r="S1153" s="445" t="s">
        <v>21118</v>
      </c>
      <c r="T1153" s="445" t="s">
        <v>21113</v>
      </c>
      <c r="U1153" s="444" t="s">
        <v>21114</v>
      </c>
    </row>
    <row r="1154" spans="1:21" ht="102">
      <c r="A1154" s="50">
        <v>1150</v>
      </c>
      <c r="B1154" s="439" t="s">
        <v>21119</v>
      </c>
      <c r="C1154" s="440" t="s">
        <v>21120</v>
      </c>
      <c r="D1154" s="440" t="s">
        <v>1698</v>
      </c>
      <c r="E1154" s="439" t="s">
        <v>4405</v>
      </c>
      <c r="F1154" s="440">
        <v>10</v>
      </c>
      <c r="G1154" s="440">
        <v>1</v>
      </c>
      <c r="H1154" s="440" t="s">
        <v>21121</v>
      </c>
      <c r="I1154" s="439" t="s">
        <v>21122</v>
      </c>
      <c r="J1154" s="433">
        <v>1036758301491</v>
      </c>
      <c r="K1154" s="439" t="s">
        <v>21119</v>
      </c>
      <c r="L1154" s="440"/>
      <c r="M1154" s="440"/>
      <c r="N1154" s="440"/>
      <c r="O1154" s="440"/>
      <c r="P1154" s="440"/>
      <c r="Q1154" s="440"/>
      <c r="R1154" s="440"/>
      <c r="S1154" s="439" t="s">
        <v>21122</v>
      </c>
      <c r="T1154" s="439" t="s">
        <v>21119</v>
      </c>
      <c r="U1154" s="440" t="s">
        <v>21120</v>
      </c>
    </row>
    <row r="1155" spans="1:21" ht="102">
      <c r="A1155" s="50">
        <v>1151</v>
      </c>
      <c r="B1155" s="439" t="s">
        <v>21123</v>
      </c>
      <c r="C1155" s="440" t="s">
        <v>21124</v>
      </c>
      <c r="D1155" s="440" t="s">
        <v>1698</v>
      </c>
      <c r="E1155" s="439" t="s">
        <v>4405</v>
      </c>
      <c r="F1155" s="440" t="s">
        <v>21125</v>
      </c>
      <c r="G1155" s="440">
        <v>2</v>
      </c>
      <c r="H1155" s="440" t="s">
        <v>21126</v>
      </c>
      <c r="I1155" s="439" t="s">
        <v>21127</v>
      </c>
      <c r="J1155" s="450">
        <v>1036758302932</v>
      </c>
      <c r="K1155" s="439" t="s">
        <v>21128</v>
      </c>
      <c r="L1155" s="440"/>
      <c r="M1155" s="440"/>
      <c r="N1155" s="440"/>
      <c r="O1155" s="440"/>
      <c r="P1155" s="440"/>
      <c r="Q1155" s="440"/>
      <c r="R1155" s="440"/>
      <c r="S1155" s="439" t="s">
        <v>21127</v>
      </c>
      <c r="T1155" s="439" t="s">
        <v>21123</v>
      </c>
      <c r="U1155" s="440" t="s">
        <v>21124</v>
      </c>
    </row>
    <row r="1156" spans="1:21" ht="102">
      <c r="A1156" s="50">
        <v>1152</v>
      </c>
      <c r="B1156" s="445" t="s">
        <v>21129</v>
      </c>
      <c r="C1156" s="444" t="s">
        <v>21130</v>
      </c>
      <c r="D1156" s="444" t="s">
        <v>1698</v>
      </c>
      <c r="E1156" s="445" t="s">
        <v>4405</v>
      </c>
      <c r="F1156" s="444">
        <v>7.2</v>
      </c>
      <c r="G1156" s="444">
        <v>2</v>
      </c>
      <c r="H1156" s="444" t="s">
        <v>21031</v>
      </c>
      <c r="I1156" s="445" t="s">
        <v>21131</v>
      </c>
      <c r="J1156" s="443">
        <v>1026701437894</v>
      </c>
      <c r="K1156" s="445" t="s">
        <v>21129</v>
      </c>
      <c r="L1156" s="444"/>
      <c r="M1156" s="444"/>
      <c r="N1156" s="444"/>
      <c r="O1156" s="444"/>
      <c r="P1156" s="444"/>
      <c r="Q1156" s="444"/>
      <c r="R1156" s="444"/>
      <c r="S1156" s="445" t="s">
        <v>21131</v>
      </c>
      <c r="T1156" s="445" t="s">
        <v>21129</v>
      </c>
      <c r="U1156" s="444" t="s">
        <v>21132</v>
      </c>
    </row>
    <row r="1157" spans="1:21" ht="102">
      <c r="A1157" s="50">
        <v>1153</v>
      </c>
      <c r="B1157" s="439" t="s">
        <v>21133</v>
      </c>
      <c r="C1157" s="440" t="s">
        <v>21134</v>
      </c>
      <c r="D1157" s="440" t="s">
        <v>1698</v>
      </c>
      <c r="E1157" s="439" t="s">
        <v>21135</v>
      </c>
      <c r="F1157" s="440">
        <v>5.2</v>
      </c>
      <c r="G1157" s="440">
        <v>1</v>
      </c>
      <c r="H1157" s="440">
        <v>1</v>
      </c>
      <c r="I1157" s="439" t="s">
        <v>21136</v>
      </c>
      <c r="J1157" s="450">
        <v>1026701457078</v>
      </c>
      <c r="K1157" s="439" t="s">
        <v>21137</v>
      </c>
      <c r="L1157" s="440"/>
      <c r="M1157" s="440"/>
      <c r="N1157" s="440"/>
      <c r="O1157" s="440"/>
      <c r="P1157" s="440"/>
      <c r="Q1157" s="440"/>
      <c r="R1157" s="440"/>
      <c r="S1157" s="440" t="s">
        <v>21136</v>
      </c>
      <c r="T1157" s="439" t="s">
        <v>21138</v>
      </c>
      <c r="U1157" s="440" t="s">
        <v>21134</v>
      </c>
    </row>
    <row r="1158" spans="1:21" ht="102">
      <c r="A1158" s="50">
        <v>1154</v>
      </c>
      <c r="B1158" s="445" t="s">
        <v>21139</v>
      </c>
      <c r="C1158" s="444" t="s">
        <v>21140</v>
      </c>
      <c r="D1158" s="444" t="s">
        <v>1698</v>
      </c>
      <c r="E1158" s="445" t="s">
        <v>21141</v>
      </c>
      <c r="F1158" s="444" t="s">
        <v>21142</v>
      </c>
      <c r="G1158" s="444">
        <v>2</v>
      </c>
      <c r="H1158" s="444" t="s">
        <v>21143</v>
      </c>
      <c r="I1158" s="445" t="s">
        <v>21144</v>
      </c>
      <c r="J1158" s="443">
        <v>1026701443746</v>
      </c>
      <c r="K1158" s="445" t="s">
        <v>21145</v>
      </c>
      <c r="L1158" s="444"/>
      <c r="M1158" s="444"/>
      <c r="N1158" s="444"/>
      <c r="O1158" s="444"/>
      <c r="P1158" s="444"/>
      <c r="Q1158" s="444"/>
      <c r="R1158" s="444"/>
      <c r="S1158" s="444" t="s">
        <v>21144</v>
      </c>
      <c r="T1158" s="445" t="s">
        <v>21146</v>
      </c>
      <c r="U1158" s="444" t="s">
        <v>21147</v>
      </c>
    </row>
    <row r="1159" spans="1:21" ht="102">
      <c r="A1159" s="50">
        <v>1155</v>
      </c>
      <c r="B1159" s="439" t="s">
        <v>21148</v>
      </c>
      <c r="C1159" s="440" t="s">
        <v>21149</v>
      </c>
      <c r="D1159" s="440" t="s">
        <v>1698</v>
      </c>
      <c r="E1159" s="439" t="s">
        <v>4405</v>
      </c>
      <c r="F1159" s="440">
        <v>4</v>
      </c>
      <c r="G1159" s="440">
        <v>2</v>
      </c>
      <c r="H1159" s="440">
        <v>0.75</v>
      </c>
      <c r="I1159" s="439" t="s">
        <v>21150</v>
      </c>
      <c r="J1159" s="450">
        <v>1026701439160</v>
      </c>
      <c r="K1159" s="439" t="s">
        <v>21151</v>
      </c>
      <c r="L1159" s="440"/>
      <c r="M1159" s="440"/>
      <c r="N1159" s="440"/>
      <c r="O1159" s="440"/>
      <c r="P1159" s="440"/>
      <c r="Q1159" s="440"/>
      <c r="R1159" s="440"/>
      <c r="S1159" s="440" t="s">
        <v>21152</v>
      </c>
      <c r="T1159" s="439" t="s">
        <v>21151</v>
      </c>
      <c r="U1159" s="440" t="s">
        <v>21149</v>
      </c>
    </row>
    <row r="1160" spans="1:21" ht="102">
      <c r="A1160" s="50">
        <v>1156</v>
      </c>
      <c r="B1160" s="445" t="s">
        <v>21153</v>
      </c>
      <c r="C1160" s="444" t="s">
        <v>21154</v>
      </c>
      <c r="D1160" s="444" t="s">
        <v>1698</v>
      </c>
      <c r="E1160" s="445" t="s">
        <v>18958</v>
      </c>
      <c r="F1160" s="444">
        <v>12</v>
      </c>
      <c r="G1160" s="444">
        <v>2</v>
      </c>
      <c r="H1160" s="444">
        <v>0.75</v>
      </c>
      <c r="I1160" s="445" t="s">
        <v>21155</v>
      </c>
      <c r="J1160" s="465">
        <v>1026701439225</v>
      </c>
      <c r="K1160" s="445" t="s">
        <v>21153</v>
      </c>
      <c r="L1160" s="444"/>
      <c r="M1160" s="444"/>
      <c r="N1160" s="444"/>
      <c r="O1160" s="444"/>
      <c r="P1160" s="444"/>
      <c r="Q1160" s="444"/>
      <c r="R1160" s="444"/>
      <c r="S1160" s="445" t="s">
        <v>21155</v>
      </c>
      <c r="T1160" s="445" t="s">
        <v>21153</v>
      </c>
      <c r="U1160" s="444" t="s">
        <v>21154</v>
      </c>
    </row>
    <row r="1161" spans="1:21" ht="102">
      <c r="A1161" s="50">
        <v>1157</v>
      </c>
      <c r="B1161" s="439" t="s">
        <v>21156</v>
      </c>
      <c r="C1161" s="440" t="s">
        <v>21157</v>
      </c>
      <c r="D1161" s="440" t="s">
        <v>1698</v>
      </c>
      <c r="E1161" s="439" t="s">
        <v>21158</v>
      </c>
      <c r="F1161" s="440" t="s">
        <v>6789</v>
      </c>
      <c r="G1161" s="440">
        <v>2</v>
      </c>
      <c r="H1161" s="440">
        <v>0.75</v>
      </c>
      <c r="I1161" s="439" t="s">
        <v>21159</v>
      </c>
      <c r="J1161" s="466">
        <v>1026701435837</v>
      </c>
      <c r="K1161" s="439" t="s">
        <v>21156</v>
      </c>
      <c r="L1161" s="440"/>
      <c r="M1161" s="440"/>
      <c r="N1161" s="440"/>
      <c r="O1161" s="440"/>
      <c r="P1161" s="440"/>
      <c r="Q1161" s="440"/>
      <c r="R1161" s="440"/>
      <c r="S1161" s="440" t="s">
        <v>21159</v>
      </c>
      <c r="T1161" s="439" t="s">
        <v>21160</v>
      </c>
      <c r="U1161" s="440" t="s">
        <v>21157</v>
      </c>
    </row>
    <row r="1162" spans="1:21" ht="102">
      <c r="A1162" s="50">
        <v>1158</v>
      </c>
      <c r="B1162" s="445" t="s">
        <v>21161</v>
      </c>
      <c r="C1162" s="444" t="s">
        <v>21162</v>
      </c>
      <c r="D1162" s="444" t="s">
        <v>1698</v>
      </c>
      <c r="E1162" s="445" t="s">
        <v>20940</v>
      </c>
      <c r="F1162" s="444" t="s">
        <v>21163</v>
      </c>
      <c r="G1162" s="444">
        <v>2</v>
      </c>
      <c r="H1162" s="444" t="s">
        <v>5574</v>
      </c>
      <c r="I1162" s="445" t="s">
        <v>21164</v>
      </c>
      <c r="J1162" s="443">
        <v>1026701439137</v>
      </c>
      <c r="K1162" s="445" t="s">
        <v>21161</v>
      </c>
      <c r="L1162" s="444"/>
      <c r="M1162" s="444"/>
      <c r="N1162" s="444"/>
      <c r="O1162" s="444"/>
      <c r="P1162" s="444"/>
      <c r="Q1162" s="444"/>
      <c r="R1162" s="444"/>
      <c r="S1162" s="444" t="s">
        <v>21164</v>
      </c>
      <c r="T1162" s="445" t="s">
        <v>21165</v>
      </c>
      <c r="U1162" s="444" t="s">
        <v>21162</v>
      </c>
    </row>
    <row r="1163" spans="1:21" ht="102">
      <c r="A1163" s="50">
        <v>1159</v>
      </c>
      <c r="B1163" s="445" t="s">
        <v>21166</v>
      </c>
      <c r="C1163" s="444" t="s">
        <v>21167</v>
      </c>
      <c r="D1163" s="444" t="s">
        <v>1698</v>
      </c>
      <c r="E1163" s="445" t="s">
        <v>4405</v>
      </c>
      <c r="F1163" s="444" t="s">
        <v>21030</v>
      </c>
      <c r="G1163" s="444">
        <v>1</v>
      </c>
      <c r="H1163" s="444">
        <v>0.75</v>
      </c>
      <c r="I1163" s="445" t="s">
        <v>21168</v>
      </c>
      <c r="J1163" s="443">
        <v>1026701439489</v>
      </c>
      <c r="K1163" s="445" t="s">
        <v>21169</v>
      </c>
      <c r="L1163" s="444"/>
      <c r="M1163" s="444"/>
      <c r="N1163" s="444"/>
      <c r="O1163" s="444"/>
      <c r="P1163" s="444"/>
      <c r="Q1163" s="444"/>
      <c r="R1163" s="444"/>
      <c r="S1163" s="444" t="s">
        <v>21168</v>
      </c>
      <c r="T1163" s="445" t="s">
        <v>21170</v>
      </c>
      <c r="U1163" s="444" t="s">
        <v>21171</v>
      </c>
    </row>
    <row r="1164" spans="1:21" ht="114.75">
      <c r="A1164" s="50">
        <v>1160</v>
      </c>
      <c r="B1164" s="445" t="s">
        <v>21172</v>
      </c>
      <c r="C1164" s="444" t="s">
        <v>21173</v>
      </c>
      <c r="D1164" s="444" t="s">
        <v>1698</v>
      </c>
      <c r="E1164" s="445" t="s">
        <v>4405</v>
      </c>
      <c r="F1164" s="444">
        <v>3.75</v>
      </c>
      <c r="G1164" s="444">
        <v>2</v>
      </c>
      <c r="H1164" s="444">
        <v>0.75</v>
      </c>
      <c r="I1164" s="445" t="s">
        <v>21174</v>
      </c>
      <c r="J1164" s="443">
        <v>1026701435859</v>
      </c>
      <c r="K1164" s="445" t="s">
        <v>21172</v>
      </c>
      <c r="L1164" s="444"/>
      <c r="M1164" s="444"/>
      <c r="N1164" s="444"/>
      <c r="O1164" s="444"/>
      <c r="P1164" s="444"/>
      <c r="Q1164" s="444"/>
      <c r="R1164" s="444"/>
      <c r="S1164" s="445" t="s">
        <v>21174</v>
      </c>
      <c r="T1164" s="445" t="s">
        <v>21175</v>
      </c>
      <c r="U1164" s="444" t="s">
        <v>21173</v>
      </c>
    </row>
    <row r="1165" spans="1:21" ht="102">
      <c r="A1165" s="50">
        <v>1161</v>
      </c>
      <c r="B1165" s="439" t="s">
        <v>21176</v>
      </c>
      <c r="C1165" s="441" t="s">
        <v>21177</v>
      </c>
      <c r="D1165" s="440" t="s">
        <v>29</v>
      </c>
      <c r="E1165" s="439" t="s">
        <v>21178</v>
      </c>
      <c r="F1165" s="440">
        <v>4</v>
      </c>
      <c r="G1165" s="440">
        <v>4</v>
      </c>
      <c r="H1165" s="440">
        <v>0.75</v>
      </c>
      <c r="I1165" s="439" t="s">
        <v>21179</v>
      </c>
      <c r="J1165" s="33" t="s">
        <v>21180</v>
      </c>
      <c r="K1165" s="439" t="s">
        <v>21181</v>
      </c>
      <c r="L1165" s="440"/>
      <c r="M1165" s="440"/>
      <c r="N1165" s="440"/>
      <c r="O1165" s="440"/>
      <c r="P1165" s="440"/>
      <c r="Q1165" s="440"/>
      <c r="R1165" s="440"/>
      <c r="S1165" s="440" t="s">
        <v>21182</v>
      </c>
      <c r="T1165" s="439" t="s">
        <v>21183</v>
      </c>
      <c r="U1165" s="441" t="s">
        <v>21184</v>
      </c>
    </row>
    <row r="1166" spans="1:21" ht="102">
      <c r="A1166" s="50">
        <v>1162</v>
      </c>
      <c r="B1166" s="439" t="s">
        <v>21185</v>
      </c>
      <c r="C1166" s="441" t="s">
        <v>21186</v>
      </c>
      <c r="D1166" s="440" t="s">
        <v>1698</v>
      </c>
      <c r="E1166" s="439" t="s">
        <v>21178</v>
      </c>
      <c r="F1166" s="440">
        <v>5.5</v>
      </c>
      <c r="G1166" s="440">
        <v>2</v>
      </c>
      <c r="H1166" s="440">
        <v>1.5</v>
      </c>
      <c r="I1166" s="439" t="s">
        <v>21187</v>
      </c>
      <c r="J1166" s="33" t="s">
        <v>21188</v>
      </c>
      <c r="K1166" s="439" t="s">
        <v>21189</v>
      </c>
      <c r="L1166" s="440"/>
      <c r="M1166" s="440"/>
      <c r="N1166" s="440"/>
      <c r="O1166" s="440"/>
      <c r="P1166" s="440"/>
      <c r="Q1166" s="440"/>
      <c r="R1166" s="440"/>
      <c r="S1166" s="440" t="s">
        <v>21187</v>
      </c>
      <c r="T1166" s="439" t="s">
        <v>21189</v>
      </c>
      <c r="U1166" s="441" t="s">
        <v>21186</v>
      </c>
    </row>
    <row r="1167" spans="1:21" ht="102">
      <c r="A1167" s="50">
        <v>1163</v>
      </c>
      <c r="B1167" s="445" t="s">
        <v>21190</v>
      </c>
      <c r="C1167" s="444" t="s">
        <v>21191</v>
      </c>
      <c r="D1167" s="444" t="s">
        <v>1698</v>
      </c>
      <c r="E1167" s="445" t="s">
        <v>3488</v>
      </c>
      <c r="F1167" s="444">
        <v>18</v>
      </c>
      <c r="G1167" s="444">
        <v>2</v>
      </c>
      <c r="H1167" s="444">
        <v>0.75</v>
      </c>
      <c r="I1167" s="445" t="s">
        <v>21192</v>
      </c>
      <c r="J1167" s="443">
        <v>1036758301161</v>
      </c>
      <c r="K1167" s="445" t="s">
        <v>21190</v>
      </c>
      <c r="L1167" s="444"/>
      <c r="M1167" s="444"/>
      <c r="N1167" s="444"/>
      <c r="O1167" s="444"/>
      <c r="P1167" s="444"/>
      <c r="Q1167" s="444"/>
      <c r="R1167" s="444"/>
      <c r="S1167" s="444" t="s">
        <v>21192</v>
      </c>
      <c r="T1167" s="445" t="s">
        <v>21190</v>
      </c>
      <c r="U1167" s="444" t="s">
        <v>21191</v>
      </c>
    </row>
    <row r="1168" spans="1:21" ht="102">
      <c r="A1168" s="50">
        <v>1164</v>
      </c>
      <c r="B1168" s="439" t="s">
        <v>21193</v>
      </c>
      <c r="C1168" s="440" t="s">
        <v>21194</v>
      </c>
      <c r="D1168" s="440" t="s">
        <v>1698</v>
      </c>
      <c r="E1168" s="439" t="s">
        <v>21195</v>
      </c>
      <c r="F1168" s="440">
        <v>4</v>
      </c>
      <c r="G1168" s="440">
        <v>1</v>
      </c>
      <c r="H1168" s="440">
        <v>0.75</v>
      </c>
      <c r="I1168" s="439" t="s">
        <v>21196</v>
      </c>
      <c r="J1168" s="451">
        <v>1036758303031</v>
      </c>
      <c r="K1168" s="439" t="s">
        <v>21193</v>
      </c>
      <c r="L1168" s="440"/>
      <c r="M1168" s="440"/>
      <c r="N1168" s="440"/>
      <c r="O1168" s="440"/>
      <c r="P1168" s="440"/>
      <c r="Q1168" s="440"/>
      <c r="R1168" s="440"/>
      <c r="S1168" s="440" t="s">
        <v>21196</v>
      </c>
      <c r="T1168" s="439" t="s">
        <v>21197</v>
      </c>
      <c r="U1168" s="440" t="s">
        <v>21194</v>
      </c>
    </row>
    <row r="1169" spans="1:21" ht="102">
      <c r="A1169" s="50">
        <v>1165</v>
      </c>
      <c r="B1169" s="439" t="s">
        <v>21198</v>
      </c>
      <c r="C1169" s="440" t="s">
        <v>26316</v>
      </c>
      <c r="D1169" s="440" t="s">
        <v>1698</v>
      </c>
      <c r="E1169" s="439" t="s">
        <v>4405</v>
      </c>
      <c r="F1169" s="440">
        <v>5</v>
      </c>
      <c r="G1169" s="440">
        <v>2</v>
      </c>
      <c r="H1169" s="440">
        <v>0.75</v>
      </c>
      <c r="I1169" s="439" t="s">
        <v>21199</v>
      </c>
      <c r="J1169" s="441" t="s">
        <v>21200</v>
      </c>
      <c r="K1169" s="439" t="s">
        <v>21198</v>
      </c>
      <c r="L1169" s="440"/>
      <c r="M1169" s="467"/>
      <c r="N1169" s="440"/>
      <c r="O1169" s="440"/>
      <c r="P1169" s="440"/>
      <c r="Q1169" s="440"/>
      <c r="R1169" s="440"/>
      <c r="S1169" s="440" t="s">
        <v>21199</v>
      </c>
      <c r="T1169" s="439" t="s">
        <v>21201</v>
      </c>
      <c r="U1169" s="440" t="s">
        <v>26317</v>
      </c>
    </row>
    <row r="1170" spans="1:21" ht="102">
      <c r="A1170" s="50">
        <v>1166</v>
      </c>
      <c r="B1170" s="439" t="s">
        <v>21202</v>
      </c>
      <c r="C1170" s="440" t="s">
        <v>20932</v>
      </c>
      <c r="D1170" s="440" t="s">
        <v>1698</v>
      </c>
      <c r="E1170" s="439" t="s">
        <v>4405</v>
      </c>
      <c r="F1170" s="440">
        <v>12</v>
      </c>
      <c r="G1170" s="440">
        <v>2</v>
      </c>
      <c r="H1170" s="440">
        <v>0.75</v>
      </c>
      <c r="I1170" s="439" t="s">
        <v>21203</v>
      </c>
      <c r="J1170" s="450">
        <v>1036758300886</v>
      </c>
      <c r="K1170" s="439" t="s">
        <v>21204</v>
      </c>
      <c r="L1170" s="440"/>
      <c r="M1170" s="440"/>
      <c r="N1170" s="440"/>
      <c r="O1170" s="440"/>
      <c r="P1170" s="440"/>
      <c r="Q1170" s="440"/>
      <c r="R1170" s="440"/>
      <c r="S1170" s="439" t="s">
        <v>21203</v>
      </c>
      <c r="T1170" s="439" t="s">
        <v>21205</v>
      </c>
      <c r="U1170" s="440" t="s">
        <v>20932</v>
      </c>
    </row>
    <row r="1171" spans="1:21" ht="102">
      <c r="A1171" s="50">
        <v>1167</v>
      </c>
      <c r="B1171" s="445" t="s">
        <v>21206</v>
      </c>
      <c r="C1171" s="444" t="s">
        <v>20932</v>
      </c>
      <c r="D1171" s="444" t="s">
        <v>1698</v>
      </c>
      <c r="E1171" s="445" t="s">
        <v>4405</v>
      </c>
      <c r="F1171" s="444">
        <v>2</v>
      </c>
      <c r="G1171" s="444">
        <v>2</v>
      </c>
      <c r="H1171" s="444" t="s">
        <v>21207</v>
      </c>
      <c r="I1171" s="445" t="s">
        <v>21208</v>
      </c>
      <c r="J1171" s="452" t="s">
        <v>21209</v>
      </c>
      <c r="K1171" s="445" t="s">
        <v>21210</v>
      </c>
      <c r="L1171" s="444"/>
      <c r="M1171" s="444"/>
      <c r="N1171" s="444"/>
      <c r="O1171" s="444"/>
      <c r="P1171" s="444"/>
      <c r="Q1171" s="444"/>
      <c r="R1171" s="444"/>
      <c r="S1171" s="444" t="s">
        <v>21208</v>
      </c>
      <c r="T1171" s="445" t="s">
        <v>21210</v>
      </c>
      <c r="U1171" s="444" t="s">
        <v>20932</v>
      </c>
    </row>
    <row r="1172" spans="1:21" ht="102">
      <c r="A1172" s="50">
        <v>1168</v>
      </c>
      <c r="B1172" s="445" t="s">
        <v>21211</v>
      </c>
      <c r="C1172" s="444" t="s">
        <v>21212</v>
      </c>
      <c r="D1172" s="444" t="s">
        <v>1698</v>
      </c>
      <c r="E1172" s="445" t="s">
        <v>21213</v>
      </c>
      <c r="F1172" s="444">
        <v>4</v>
      </c>
      <c r="G1172" s="444">
        <v>1</v>
      </c>
      <c r="H1172" s="444">
        <v>0.75</v>
      </c>
      <c r="I1172" s="445" t="s">
        <v>21214</v>
      </c>
      <c r="J1172" s="453">
        <v>1026701462633</v>
      </c>
      <c r="K1172" s="445" t="s">
        <v>21211</v>
      </c>
      <c r="L1172" s="444"/>
      <c r="M1172" s="444"/>
      <c r="N1172" s="444"/>
      <c r="O1172" s="444"/>
      <c r="P1172" s="444"/>
      <c r="Q1172" s="444"/>
      <c r="R1172" s="444"/>
      <c r="S1172" s="444" t="s">
        <v>21214</v>
      </c>
      <c r="T1172" s="445" t="s">
        <v>21215</v>
      </c>
      <c r="U1172" s="444" t="s">
        <v>21212</v>
      </c>
    </row>
    <row r="1173" spans="1:21" ht="102">
      <c r="A1173" s="50">
        <v>1169</v>
      </c>
      <c r="B1173" s="445" t="s">
        <v>21216</v>
      </c>
      <c r="C1173" s="444" t="s">
        <v>21217</v>
      </c>
      <c r="D1173" s="444" t="s">
        <v>1698</v>
      </c>
      <c r="E1173" s="445" t="s">
        <v>4405</v>
      </c>
      <c r="F1173" s="444">
        <v>10</v>
      </c>
      <c r="G1173" s="444">
        <v>2</v>
      </c>
      <c r="H1173" s="444">
        <v>0.75</v>
      </c>
      <c r="I1173" s="445" t="s">
        <v>21218</v>
      </c>
      <c r="J1173" s="443">
        <v>1026701458684</v>
      </c>
      <c r="K1173" s="445" t="s">
        <v>21219</v>
      </c>
      <c r="L1173" s="444"/>
      <c r="M1173" s="444"/>
      <c r="N1173" s="444"/>
      <c r="O1173" s="444"/>
      <c r="P1173" s="444"/>
      <c r="Q1173" s="444"/>
      <c r="R1173" s="444"/>
      <c r="S1173" s="444" t="s">
        <v>21218</v>
      </c>
      <c r="T1173" s="445" t="s">
        <v>21220</v>
      </c>
      <c r="U1173" s="444" t="s">
        <v>21052</v>
      </c>
    </row>
    <row r="1174" spans="1:21" ht="102">
      <c r="A1174" s="50">
        <v>1170</v>
      </c>
      <c r="B1174" s="439" t="s">
        <v>21221</v>
      </c>
      <c r="C1174" s="444" t="s">
        <v>21222</v>
      </c>
      <c r="D1174" s="444" t="s">
        <v>1698</v>
      </c>
      <c r="E1174" s="445" t="s">
        <v>21223</v>
      </c>
      <c r="F1174" s="444">
        <v>4</v>
      </c>
      <c r="G1174" s="444">
        <v>1</v>
      </c>
      <c r="H1174" s="444">
        <v>0.36</v>
      </c>
      <c r="I1174" s="445" t="s">
        <v>21224</v>
      </c>
      <c r="J1174" s="443">
        <v>1036758303449</v>
      </c>
      <c r="K1174" s="445" t="s">
        <v>21225</v>
      </c>
      <c r="L1174" s="444"/>
      <c r="M1174" s="444"/>
      <c r="N1174" s="444"/>
      <c r="O1174" s="444"/>
      <c r="P1174" s="444"/>
      <c r="Q1174" s="444"/>
      <c r="R1174" s="444"/>
      <c r="S1174" s="445" t="s">
        <v>21226</v>
      </c>
      <c r="T1174" s="445" t="s">
        <v>21225</v>
      </c>
      <c r="U1174" s="444" t="s">
        <v>21222</v>
      </c>
    </row>
    <row r="1175" spans="1:21" ht="102">
      <c r="A1175" s="50">
        <v>1171</v>
      </c>
      <c r="B1175" s="445" t="s">
        <v>21227</v>
      </c>
      <c r="C1175" s="444" t="s">
        <v>21228</v>
      </c>
      <c r="D1175" s="444" t="s">
        <v>1698</v>
      </c>
      <c r="E1175" s="445" t="s">
        <v>20809</v>
      </c>
      <c r="F1175" s="444">
        <v>8</v>
      </c>
      <c r="G1175" s="444">
        <v>1</v>
      </c>
      <c r="H1175" s="444">
        <v>0.75</v>
      </c>
      <c r="I1175" s="445" t="s">
        <v>21229</v>
      </c>
      <c r="J1175" s="443">
        <v>1036758303482</v>
      </c>
      <c r="K1175" s="445" t="s">
        <v>21230</v>
      </c>
      <c r="L1175" s="444"/>
      <c r="M1175" s="444"/>
      <c r="N1175" s="444"/>
      <c r="O1175" s="444"/>
      <c r="P1175" s="444"/>
      <c r="Q1175" s="444"/>
      <c r="R1175" s="444"/>
      <c r="S1175" s="444" t="s">
        <v>21229</v>
      </c>
      <c r="T1175" s="445" t="s">
        <v>21230</v>
      </c>
      <c r="U1175" s="444" t="s">
        <v>21228</v>
      </c>
    </row>
    <row r="1176" spans="1:21" ht="102">
      <c r="A1176" s="50">
        <v>1172</v>
      </c>
      <c r="B1176" s="445" t="s">
        <v>21231</v>
      </c>
      <c r="C1176" s="468" t="s">
        <v>21232</v>
      </c>
      <c r="D1176" s="444" t="s">
        <v>1698</v>
      </c>
      <c r="E1176" s="445" t="s">
        <v>20809</v>
      </c>
      <c r="F1176" s="444">
        <v>6</v>
      </c>
      <c r="G1176" s="444">
        <v>1</v>
      </c>
      <c r="H1176" s="444">
        <v>0.75</v>
      </c>
      <c r="I1176" s="445" t="s">
        <v>21233</v>
      </c>
      <c r="J1176" s="452" t="s">
        <v>21234</v>
      </c>
      <c r="K1176" s="445" t="s">
        <v>21231</v>
      </c>
      <c r="L1176" s="444"/>
      <c r="M1176" s="444"/>
      <c r="N1176" s="444"/>
      <c r="O1176" s="444"/>
      <c r="P1176" s="444"/>
      <c r="Q1176" s="444"/>
      <c r="R1176" s="444"/>
      <c r="S1176" s="444" t="s">
        <v>21233</v>
      </c>
      <c r="T1176" s="445" t="s">
        <v>21235</v>
      </c>
      <c r="U1176" s="444" t="s">
        <v>21232</v>
      </c>
    </row>
    <row r="1177" spans="1:21" ht="102">
      <c r="A1177" s="50">
        <v>1173</v>
      </c>
      <c r="B1177" s="445" t="s">
        <v>21236</v>
      </c>
      <c r="C1177" s="444" t="s">
        <v>21237</v>
      </c>
      <c r="D1177" s="444" t="s">
        <v>1698</v>
      </c>
      <c r="E1177" s="445" t="s">
        <v>21238</v>
      </c>
      <c r="F1177" s="444" t="s">
        <v>21103</v>
      </c>
      <c r="G1177" s="444">
        <v>1</v>
      </c>
      <c r="H1177" s="444" t="s">
        <v>21121</v>
      </c>
      <c r="I1177" s="445" t="s">
        <v>21239</v>
      </c>
      <c r="J1177" s="443">
        <v>1026701438521</v>
      </c>
      <c r="K1177" s="445" t="s">
        <v>21240</v>
      </c>
      <c r="L1177" s="444"/>
      <c r="M1177" s="444"/>
      <c r="N1177" s="444"/>
      <c r="O1177" s="444"/>
      <c r="P1177" s="444"/>
      <c r="Q1177" s="444"/>
      <c r="R1177" s="444"/>
      <c r="S1177" s="445" t="s">
        <v>21239</v>
      </c>
      <c r="T1177" s="445" t="s">
        <v>21236</v>
      </c>
      <c r="U1177" s="444" t="s">
        <v>21237</v>
      </c>
    </row>
    <row r="1178" spans="1:21" ht="102">
      <c r="A1178" s="50">
        <v>1174</v>
      </c>
      <c r="B1178" s="439" t="s">
        <v>21241</v>
      </c>
      <c r="C1178" s="440" t="s">
        <v>21242</v>
      </c>
      <c r="D1178" s="440" t="s">
        <v>1698</v>
      </c>
      <c r="E1178" s="439" t="s">
        <v>4405</v>
      </c>
      <c r="F1178" s="440" t="s">
        <v>21243</v>
      </c>
      <c r="G1178" s="440">
        <v>1</v>
      </c>
      <c r="H1178" s="440" t="s">
        <v>5574</v>
      </c>
      <c r="I1178" s="439" t="s">
        <v>21244</v>
      </c>
      <c r="J1178" s="450">
        <v>1036758304582</v>
      </c>
      <c r="K1178" s="439" t="s">
        <v>21245</v>
      </c>
      <c r="L1178" s="440"/>
      <c r="M1178" s="440"/>
      <c r="N1178" s="440"/>
      <c r="O1178" s="440"/>
      <c r="P1178" s="440"/>
      <c r="Q1178" s="440"/>
      <c r="R1178" s="440"/>
      <c r="S1178" s="439" t="s">
        <v>21246</v>
      </c>
      <c r="T1178" s="439" t="s">
        <v>21247</v>
      </c>
      <c r="U1178" s="440" t="s">
        <v>21242</v>
      </c>
    </row>
    <row r="1179" spans="1:21" ht="102">
      <c r="A1179" s="50">
        <v>1175</v>
      </c>
      <c r="B1179" s="439" t="s">
        <v>21248</v>
      </c>
      <c r="C1179" s="440" t="s">
        <v>21249</v>
      </c>
      <c r="D1179" s="440" t="s">
        <v>1698</v>
      </c>
      <c r="E1179" s="439" t="s">
        <v>4405</v>
      </c>
      <c r="F1179" s="440" t="s">
        <v>20933</v>
      </c>
      <c r="G1179" s="440">
        <v>1</v>
      </c>
      <c r="H1179" s="440">
        <v>0.75</v>
      </c>
      <c r="I1179" s="439" t="s">
        <v>21244</v>
      </c>
      <c r="J1179" s="469">
        <v>1036758304582</v>
      </c>
      <c r="K1179" s="439" t="s">
        <v>21250</v>
      </c>
      <c r="L1179" s="440"/>
      <c r="M1179" s="440"/>
      <c r="N1179" s="440"/>
      <c r="O1179" s="440"/>
      <c r="P1179" s="440"/>
      <c r="Q1179" s="440"/>
      <c r="R1179" s="440"/>
      <c r="S1179" s="439" t="s">
        <v>21246</v>
      </c>
      <c r="T1179" s="439" t="s">
        <v>21250</v>
      </c>
      <c r="U1179" s="440" t="s">
        <v>21249</v>
      </c>
    </row>
    <row r="1180" spans="1:21" ht="102">
      <c r="A1180" s="50">
        <v>1176</v>
      </c>
      <c r="B1180" s="445" t="s">
        <v>21251</v>
      </c>
      <c r="C1180" s="470" t="s">
        <v>21252</v>
      </c>
      <c r="D1180" s="444" t="s">
        <v>1698</v>
      </c>
      <c r="E1180" s="445" t="s">
        <v>4405</v>
      </c>
      <c r="F1180" s="444">
        <v>12</v>
      </c>
      <c r="G1180" s="444">
        <v>2</v>
      </c>
      <c r="H1180" s="444" t="s">
        <v>21253</v>
      </c>
      <c r="I1180" s="445" t="s">
        <v>21254</v>
      </c>
      <c r="J1180" s="443">
        <v>1176733013951</v>
      </c>
      <c r="K1180" s="445" t="s">
        <v>21255</v>
      </c>
      <c r="L1180" s="444"/>
      <c r="M1180" s="444"/>
      <c r="N1180" s="444"/>
      <c r="O1180" s="444"/>
      <c r="P1180" s="444"/>
      <c r="Q1180" s="444"/>
      <c r="R1180" s="444"/>
      <c r="S1180" s="445" t="s">
        <v>21254</v>
      </c>
      <c r="T1180" s="445" t="s">
        <v>21251</v>
      </c>
      <c r="U1180" s="470" t="s">
        <v>21252</v>
      </c>
    </row>
    <row r="1181" spans="1:21" ht="102">
      <c r="A1181" s="50">
        <v>1177</v>
      </c>
      <c r="B1181" s="445" t="s">
        <v>21256</v>
      </c>
      <c r="C1181" s="444" t="s">
        <v>21257</v>
      </c>
      <c r="D1181" s="444" t="s">
        <v>1698</v>
      </c>
      <c r="E1181" s="445" t="s">
        <v>4405</v>
      </c>
      <c r="F1181" s="444">
        <v>20</v>
      </c>
      <c r="G1181" s="444">
        <v>2</v>
      </c>
      <c r="H1181" s="444">
        <v>0.75</v>
      </c>
      <c r="I1181" s="445" t="s">
        <v>21258</v>
      </c>
      <c r="J1181" s="443">
        <v>1026701436442</v>
      </c>
      <c r="K1181" s="445" t="s">
        <v>21256</v>
      </c>
      <c r="L1181" s="444"/>
      <c r="M1181" s="444"/>
      <c r="N1181" s="444"/>
      <c r="O1181" s="444"/>
      <c r="P1181" s="444"/>
      <c r="Q1181" s="444"/>
      <c r="R1181" s="444"/>
      <c r="S1181" s="445" t="s">
        <v>21258</v>
      </c>
      <c r="T1181" s="445" t="s">
        <v>21259</v>
      </c>
      <c r="U1181" s="444" t="s">
        <v>21257</v>
      </c>
    </row>
    <row r="1182" spans="1:21" ht="114.75">
      <c r="A1182" s="50">
        <v>1178</v>
      </c>
      <c r="B1182" s="471" t="s">
        <v>21260</v>
      </c>
      <c r="C1182" s="440" t="s">
        <v>21261</v>
      </c>
      <c r="D1182" s="440" t="s">
        <v>29</v>
      </c>
      <c r="E1182" s="439" t="s">
        <v>4405</v>
      </c>
      <c r="F1182" s="440">
        <v>6</v>
      </c>
      <c r="G1182" s="440">
        <v>2</v>
      </c>
      <c r="H1182" s="440">
        <v>1.1000000000000001</v>
      </c>
      <c r="I1182" s="439" t="s">
        <v>21262</v>
      </c>
      <c r="J1182" s="472">
        <v>1196733019658</v>
      </c>
      <c r="K1182" s="471" t="s">
        <v>21260</v>
      </c>
      <c r="L1182" s="473"/>
      <c r="M1182" s="440"/>
      <c r="N1182" s="440"/>
      <c r="O1182" s="440"/>
      <c r="P1182" s="440"/>
      <c r="Q1182" s="440"/>
      <c r="R1182" s="440"/>
      <c r="S1182" s="439" t="s">
        <v>21262</v>
      </c>
      <c r="T1182" s="471" t="s">
        <v>21260</v>
      </c>
      <c r="U1182" s="440" t="s">
        <v>21261</v>
      </c>
    </row>
    <row r="1183" spans="1:21" ht="102">
      <c r="A1183" s="50">
        <v>1179</v>
      </c>
      <c r="B1183" s="445" t="s">
        <v>21263</v>
      </c>
      <c r="C1183" s="444" t="s">
        <v>21264</v>
      </c>
      <c r="D1183" s="444" t="s">
        <v>1698</v>
      </c>
      <c r="E1183" s="445" t="s">
        <v>21265</v>
      </c>
      <c r="F1183" s="444" t="s">
        <v>21266</v>
      </c>
      <c r="G1183" s="444">
        <v>1</v>
      </c>
      <c r="H1183" s="444">
        <v>0.75</v>
      </c>
      <c r="I1183" s="445" t="s">
        <v>21267</v>
      </c>
      <c r="J1183" s="453">
        <v>1026701460213</v>
      </c>
      <c r="K1183" s="445" t="s">
        <v>21268</v>
      </c>
      <c r="L1183" s="444"/>
      <c r="M1183" s="444"/>
      <c r="N1183" s="444"/>
      <c r="O1183" s="444"/>
      <c r="P1183" s="444"/>
      <c r="Q1183" s="444"/>
      <c r="R1183" s="444"/>
      <c r="S1183" s="444" t="s">
        <v>21267</v>
      </c>
      <c r="T1183" s="445" t="s">
        <v>21269</v>
      </c>
      <c r="U1183" s="444" t="s">
        <v>21264</v>
      </c>
    </row>
    <row r="1184" spans="1:21" ht="102">
      <c r="A1184" s="50">
        <v>1180</v>
      </c>
      <c r="B1184" s="445" t="s">
        <v>21270</v>
      </c>
      <c r="C1184" s="444" t="s">
        <v>21271</v>
      </c>
      <c r="D1184" s="444" t="s">
        <v>1698</v>
      </c>
      <c r="E1184" s="445" t="s">
        <v>21265</v>
      </c>
      <c r="F1184" s="444" t="s">
        <v>21272</v>
      </c>
      <c r="G1184" s="444">
        <v>1</v>
      </c>
      <c r="H1184" s="444">
        <v>0.75</v>
      </c>
      <c r="I1184" s="445" t="s">
        <v>21273</v>
      </c>
      <c r="J1184" s="453">
        <v>1026701460125</v>
      </c>
      <c r="K1184" s="445" t="s">
        <v>21270</v>
      </c>
      <c r="L1184" s="444"/>
      <c r="M1184" s="444"/>
      <c r="N1184" s="444"/>
      <c r="O1184" s="444"/>
      <c r="P1184" s="444"/>
      <c r="Q1184" s="444"/>
      <c r="R1184" s="444"/>
      <c r="S1184" s="444" t="s">
        <v>21273</v>
      </c>
      <c r="T1184" s="445" t="s">
        <v>21274</v>
      </c>
      <c r="U1184" s="444" t="s">
        <v>21271</v>
      </c>
    </row>
    <row r="1185" spans="1:21" ht="102">
      <c r="A1185" s="50">
        <v>1181</v>
      </c>
      <c r="B1185" s="445" t="s">
        <v>21275</v>
      </c>
      <c r="C1185" s="444" t="s">
        <v>21276</v>
      </c>
      <c r="D1185" s="444" t="s">
        <v>1698</v>
      </c>
      <c r="E1185" s="445" t="s">
        <v>3923</v>
      </c>
      <c r="F1185" s="444" t="s">
        <v>21277</v>
      </c>
      <c r="G1185" s="444">
        <v>2</v>
      </c>
      <c r="H1185" s="444" t="s">
        <v>21278</v>
      </c>
      <c r="I1185" s="444" t="s">
        <v>21279</v>
      </c>
      <c r="J1185" s="443">
        <v>1026701447178</v>
      </c>
      <c r="K1185" s="445" t="s">
        <v>21280</v>
      </c>
      <c r="L1185" s="444"/>
      <c r="M1185" s="444"/>
      <c r="N1185" s="444"/>
      <c r="O1185" s="444"/>
      <c r="P1185" s="444"/>
      <c r="Q1185" s="444"/>
      <c r="R1185" s="444"/>
      <c r="S1185" s="444" t="s">
        <v>21279</v>
      </c>
      <c r="T1185" s="445" t="s">
        <v>21280</v>
      </c>
      <c r="U1185" s="444" t="s">
        <v>21281</v>
      </c>
    </row>
    <row r="1186" spans="1:21" ht="102">
      <c r="A1186" s="50">
        <v>1182</v>
      </c>
      <c r="B1186" s="439" t="s">
        <v>21282</v>
      </c>
      <c r="C1186" s="440" t="s">
        <v>21283</v>
      </c>
      <c r="D1186" s="440" t="s">
        <v>1698</v>
      </c>
      <c r="E1186" s="439" t="s">
        <v>4405</v>
      </c>
      <c r="F1186" s="440">
        <v>15</v>
      </c>
      <c r="G1186" s="440">
        <v>1</v>
      </c>
      <c r="H1186" s="440">
        <v>0.75</v>
      </c>
      <c r="I1186" s="439" t="s">
        <v>21284</v>
      </c>
      <c r="J1186" s="450">
        <v>1026701436673</v>
      </c>
      <c r="K1186" s="439" t="s">
        <v>21282</v>
      </c>
      <c r="L1186" s="440"/>
      <c r="M1186" s="440"/>
      <c r="N1186" s="440"/>
      <c r="O1186" s="440"/>
      <c r="P1186" s="440"/>
      <c r="Q1186" s="440"/>
      <c r="R1186" s="440"/>
      <c r="S1186" s="439" t="s">
        <v>21284</v>
      </c>
      <c r="T1186" s="439" t="s">
        <v>21282</v>
      </c>
      <c r="U1186" s="440" t="s">
        <v>21283</v>
      </c>
    </row>
    <row r="1187" spans="1:21" ht="114.75">
      <c r="A1187" s="50">
        <v>1183</v>
      </c>
      <c r="B1187" s="439" t="s">
        <v>21285</v>
      </c>
      <c r="C1187" s="440" t="s">
        <v>21286</v>
      </c>
      <c r="D1187" s="440" t="s">
        <v>1698</v>
      </c>
      <c r="E1187" s="439" t="s">
        <v>21287</v>
      </c>
      <c r="F1187" s="440">
        <v>4</v>
      </c>
      <c r="G1187" s="440">
        <v>2</v>
      </c>
      <c r="H1187" s="440">
        <v>0.75</v>
      </c>
      <c r="I1187" s="439" t="s">
        <v>21288</v>
      </c>
      <c r="J1187" s="450">
        <v>1036758300226</v>
      </c>
      <c r="K1187" s="439" t="s">
        <v>21285</v>
      </c>
      <c r="L1187" s="440"/>
      <c r="M1187" s="440"/>
      <c r="N1187" s="440"/>
      <c r="O1187" s="440"/>
      <c r="P1187" s="440"/>
      <c r="Q1187" s="440"/>
      <c r="R1187" s="440"/>
      <c r="S1187" s="440" t="s">
        <v>21289</v>
      </c>
      <c r="T1187" s="439" t="s">
        <v>21285</v>
      </c>
      <c r="U1187" s="440" t="s">
        <v>21286</v>
      </c>
    </row>
    <row r="1188" spans="1:21" ht="102">
      <c r="A1188" s="50">
        <v>1184</v>
      </c>
      <c r="B1188" s="445" t="s">
        <v>21290</v>
      </c>
      <c r="C1188" s="444" t="s">
        <v>21291</v>
      </c>
      <c r="D1188" s="444" t="s">
        <v>1698</v>
      </c>
      <c r="E1188" s="445" t="s">
        <v>3488</v>
      </c>
      <c r="F1188" s="444" t="s">
        <v>21292</v>
      </c>
      <c r="G1188" s="444">
        <v>1</v>
      </c>
      <c r="H1188" s="444">
        <v>0.33</v>
      </c>
      <c r="I1188" s="445" t="s">
        <v>21293</v>
      </c>
      <c r="J1188" s="474">
        <v>1036758305726</v>
      </c>
      <c r="K1188" s="445" t="s">
        <v>21294</v>
      </c>
      <c r="L1188" s="444"/>
      <c r="M1188" s="444"/>
      <c r="N1188" s="444"/>
      <c r="O1188" s="444"/>
      <c r="P1188" s="444"/>
      <c r="Q1188" s="444"/>
      <c r="R1188" s="444"/>
      <c r="S1188" s="445" t="s">
        <v>21293</v>
      </c>
      <c r="T1188" s="445" t="s">
        <v>21295</v>
      </c>
      <c r="U1188" s="444" t="s">
        <v>21291</v>
      </c>
    </row>
    <row r="1189" spans="1:21" ht="102">
      <c r="A1189" s="50">
        <v>1185</v>
      </c>
      <c r="B1189" s="439" t="s">
        <v>21296</v>
      </c>
      <c r="C1189" s="440" t="s">
        <v>21297</v>
      </c>
      <c r="D1189" s="440" t="s">
        <v>1698</v>
      </c>
      <c r="E1189" s="439" t="s">
        <v>4405</v>
      </c>
      <c r="F1189" s="440">
        <v>6</v>
      </c>
      <c r="G1189" s="440">
        <v>2</v>
      </c>
      <c r="H1189" s="440" t="s">
        <v>5574</v>
      </c>
      <c r="I1189" s="439" t="s">
        <v>21298</v>
      </c>
      <c r="J1189" s="450">
        <v>1136733001140</v>
      </c>
      <c r="K1189" s="439" t="s">
        <v>21299</v>
      </c>
      <c r="L1189" s="440"/>
      <c r="M1189" s="440"/>
      <c r="N1189" s="440"/>
      <c r="O1189" s="440"/>
      <c r="P1189" s="440"/>
      <c r="Q1189" s="440"/>
      <c r="R1189" s="440"/>
      <c r="S1189" s="439" t="s">
        <v>21300</v>
      </c>
      <c r="T1189" s="439" t="s">
        <v>21301</v>
      </c>
      <c r="U1189" s="440" t="s">
        <v>21297</v>
      </c>
    </row>
    <row r="1190" spans="1:21" ht="114.75">
      <c r="A1190" s="50">
        <v>1186</v>
      </c>
      <c r="B1190" s="445" t="s">
        <v>21302</v>
      </c>
      <c r="C1190" s="445" t="s">
        <v>21303</v>
      </c>
      <c r="D1190" s="444" t="s">
        <v>1698</v>
      </c>
      <c r="E1190" s="445" t="s">
        <v>21304</v>
      </c>
      <c r="F1190" s="444" t="s">
        <v>20986</v>
      </c>
      <c r="G1190" s="444" t="s">
        <v>21305</v>
      </c>
      <c r="H1190" s="444" t="s">
        <v>21121</v>
      </c>
      <c r="I1190" s="445" t="s">
        <v>21306</v>
      </c>
      <c r="J1190" s="443">
        <v>1026701441766</v>
      </c>
      <c r="K1190" s="445" t="s">
        <v>21307</v>
      </c>
      <c r="L1190" s="444"/>
      <c r="M1190" s="444"/>
      <c r="N1190" s="444"/>
      <c r="O1190" s="444"/>
      <c r="P1190" s="444"/>
      <c r="Q1190" s="444"/>
      <c r="R1190" s="444"/>
      <c r="S1190" s="445" t="s">
        <v>21308</v>
      </c>
      <c r="T1190" s="445" t="s">
        <v>21309</v>
      </c>
      <c r="U1190" s="445" t="s">
        <v>21303</v>
      </c>
    </row>
    <row r="1191" spans="1:21" ht="102">
      <c r="A1191" s="50">
        <v>1187</v>
      </c>
      <c r="B1191" s="445" t="s">
        <v>21310</v>
      </c>
      <c r="C1191" s="444" t="s">
        <v>21311</v>
      </c>
      <c r="D1191" s="444" t="s">
        <v>1698</v>
      </c>
      <c r="E1191" s="445" t="s">
        <v>4405</v>
      </c>
      <c r="F1191" s="444" t="s">
        <v>21098</v>
      </c>
      <c r="G1191" s="444">
        <v>2</v>
      </c>
      <c r="H1191" s="444">
        <v>0.75</v>
      </c>
      <c r="I1191" s="445" t="s">
        <v>21312</v>
      </c>
      <c r="J1191" s="443">
        <v>1026701449862</v>
      </c>
      <c r="K1191" s="445" t="str">
        <f>B1191</f>
        <v>214004 Смоленск городок Коминтерна, д.1/1</v>
      </c>
      <c r="L1191" s="444"/>
      <c r="M1191" s="444"/>
      <c r="N1191" s="444"/>
      <c r="O1191" s="444"/>
      <c r="P1191" s="444"/>
      <c r="Q1191" s="444"/>
      <c r="R1191" s="444"/>
      <c r="S1191" s="444" t="str">
        <f>I1191</f>
        <v>муниципальное бюджетное дошкольное образовательное учреждение"Детский сад № 61 "Флажок"города Смоленска</v>
      </c>
      <c r="T1191" s="445" t="str">
        <f t="shared" ref="T1191:U1191" si="0">B1191</f>
        <v>214004 Смоленск городок Коминтерна, д.1/1</v>
      </c>
      <c r="U1191" s="444" t="str">
        <f t="shared" si="0"/>
        <v>54°46'28'' с.ш. и 32°01'47'</v>
      </c>
    </row>
    <row r="1192" spans="1:21" ht="102">
      <c r="A1192" s="50">
        <v>1188</v>
      </c>
      <c r="B1192" s="445" t="s">
        <v>21313</v>
      </c>
      <c r="C1192" s="444" t="s">
        <v>21162</v>
      </c>
      <c r="D1192" s="444" t="s">
        <v>1698</v>
      </c>
      <c r="E1192" s="445" t="s">
        <v>4405</v>
      </c>
      <c r="F1192" s="444">
        <v>1.5</v>
      </c>
      <c r="G1192" s="444">
        <v>1</v>
      </c>
      <c r="H1192" s="444">
        <v>0.75</v>
      </c>
      <c r="I1192" s="445" t="s">
        <v>21314</v>
      </c>
      <c r="J1192" s="443">
        <v>1036758328661</v>
      </c>
      <c r="K1192" s="445" t="s">
        <v>21313</v>
      </c>
      <c r="L1192" s="444"/>
      <c r="M1192" s="444"/>
      <c r="N1192" s="444"/>
      <c r="O1192" s="444"/>
      <c r="P1192" s="444"/>
      <c r="Q1192" s="444"/>
      <c r="R1192" s="444"/>
      <c r="S1192" s="444" t="s">
        <v>21314</v>
      </c>
      <c r="T1192" s="445" t="s">
        <v>21315</v>
      </c>
      <c r="U1192" s="440" t="s">
        <v>21162</v>
      </c>
    </row>
    <row r="1193" spans="1:21" ht="114.75">
      <c r="A1193" s="50">
        <v>1189</v>
      </c>
      <c r="B1193" s="445" t="s">
        <v>21316</v>
      </c>
      <c r="C1193" s="444" t="s">
        <v>21317</v>
      </c>
      <c r="D1193" s="444" t="s">
        <v>1698</v>
      </c>
      <c r="E1193" s="445" t="s">
        <v>4405</v>
      </c>
      <c r="F1193" s="444">
        <v>6</v>
      </c>
      <c r="G1193" s="444">
        <v>1</v>
      </c>
      <c r="H1193" s="444">
        <v>0.75</v>
      </c>
      <c r="I1193" s="445" t="s">
        <v>21318</v>
      </c>
      <c r="J1193" s="443">
        <v>1066731108718</v>
      </c>
      <c r="K1193" s="445" t="s">
        <v>21316</v>
      </c>
      <c r="L1193" s="444"/>
      <c r="M1193" s="444"/>
      <c r="N1193" s="444"/>
      <c r="O1193" s="444"/>
      <c r="P1193" s="444"/>
      <c r="Q1193" s="444"/>
      <c r="R1193" s="444"/>
      <c r="S1193" s="444" t="s">
        <v>21318</v>
      </c>
      <c r="T1193" s="445" t="s">
        <v>21316</v>
      </c>
      <c r="U1193" s="444" t="s">
        <v>21317</v>
      </c>
    </row>
    <row r="1194" spans="1:21" ht="114.75">
      <c r="A1194" s="50">
        <v>1190</v>
      </c>
      <c r="B1194" s="439" t="s">
        <v>21319</v>
      </c>
      <c r="C1194" s="440" t="s">
        <v>21320</v>
      </c>
      <c r="D1194" s="440" t="s">
        <v>1698</v>
      </c>
      <c r="E1194" s="439" t="s">
        <v>4405</v>
      </c>
      <c r="F1194" s="440">
        <v>8</v>
      </c>
      <c r="G1194" s="440">
        <v>2</v>
      </c>
      <c r="H1194" s="440">
        <v>0.75</v>
      </c>
      <c r="I1194" s="439" t="s">
        <v>21321</v>
      </c>
      <c r="J1194" s="450">
        <v>1076731006582</v>
      </c>
      <c r="K1194" s="439" t="s">
        <v>21322</v>
      </c>
      <c r="L1194" s="440"/>
      <c r="M1194" s="440"/>
      <c r="N1194" s="440"/>
      <c r="O1194" s="440"/>
      <c r="P1194" s="440"/>
      <c r="Q1194" s="440"/>
      <c r="R1194" s="440"/>
      <c r="S1194" s="440" t="s">
        <v>21321</v>
      </c>
      <c r="T1194" s="439" t="s">
        <v>21323</v>
      </c>
      <c r="U1194" s="440" t="s">
        <v>21324</v>
      </c>
    </row>
    <row r="1195" spans="1:21" ht="114.75">
      <c r="A1195" s="50">
        <v>1191</v>
      </c>
      <c r="B1195" s="439" t="s">
        <v>21325</v>
      </c>
      <c r="C1195" s="440" t="s">
        <v>21326</v>
      </c>
      <c r="D1195" s="440" t="s">
        <v>29</v>
      </c>
      <c r="E1195" s="439" t="s">
        <v>4405</v>
      </c>
      <c r="F1195" s="440">
        <v>10</v>
      </c>
      <c r="G1195" s="440">
        <v>4</v>
      </c>
      <c r="H1195" s="440">
        <v>0.75</v>
      </c>
      <c r="I1195" s="439" t="s">
        <v>21327</v>
      </c>
      <c r="J1195" s="450">
        <v>1136733011997</v>
      </c>
      <c r="K1195" s="439" t="s">
        <v>21328</v>
      </c>
      <c r="L1195" s="440"/>
      <c r="M1195" s="440"/>
      <c r="N1195" s="440"/>
      <c r="O1195" s="440"/>
      <c r="P1195" s="440"/>
      <c r="Q1195" s="440"/>
      <c r="R1195" s="440"/>
      <c r="S1195" s="440" t="s">
        <v>21321</v>
      </c>
      <c r="T1195" s="439" t="s">
        <v>21329</v>
      </c>
      <c r="U1195" s="440" t="s">
        <v>21330</v>
      </c>
    </row>
    <row r="1196" spans="1:21" ht="102">
      <c r="A1196" s="50">
        <v>1192</v>
      </c>
      <c r="B1196" s="445" t="s">
        <v>21331</v>
      </c>
      <c r="C1196" s="444" t="s">
        <v>21332</v>
      </c>
      <c r="D1196" s="444" t="s">
        <v>1698</v>
      </c>
      <c r="E1196" s="445" t="s">
        <v>21333</v>
      </c>
      <c r="F1196" s="444" t="s">
        <v>21334</v>
      </c>
      <c r="G1196" s="444">
        <v>2</v>
      </c>
      <c r="H1196" s="444" t="s">
        <v>21335</v>
      </c>
      <c r="I1196" s="445" t="s">
        <v>21336</v>
      </c>
      <c r="J1196" s="443">
        <v>1076731010069</v>
      </c>
      <c r="K1196" s="445" t="s">
        <v>21331</v>
      </c>
      <c r="L1196" s="444"/>
      <c r="M1196" s="444"/>
      <c r="N1196" s="444"/>
      <c r="O1196" s="444"/>
      <c r="P1196" s="444"/>
      <c r="Q1196" s="444"/>
      <c r="R1196" s="444"/>
      <c r="S1196" s="444" t="s">
        <v>21336</v>
      </c>
      <c r="T1196" s="445" t="s">
        <v>21331</v>
      </c>
      <c r="U1196" s="444" t="s">
        <v>21332</v>
      </c>
    </row>
    <row r="1197" spans="1:21" ht="102">
      <c r="A1197" s="50">
        <v>1193</v>
      </c>
      <c r="B1197" s="439" t="s">
        <v>21337</v>
      </c>
      <c r="C1197" s="440" t="s">
        <v>21338</v>
      </c>
      <c r="D1197" s="440" t="s">
        <v>1698</v>
      </c>
      <c r="E1197" s="439" t="s">
        <v>4405</v>
      </c>
      <c r="F1197" s="440" t="s">
        <v>21339</v>
      </c>
      <c r="G1197" s="440">
        <v>2</v>
      </c>
      <c r="H1197" s="440">
        <v>0.75</v>
      </c>
      <c r="I1197" s="439" t="s">
        <v>21340</v>
      </c>
      <c r="J1197" s="440" t="s">
        <v>21341</v>
      </c>
      <c r="K1197" s="439" t="s">
        <v>21337</v>
      </c>
      <c r="L1197" s="440"/>
      <c r="M1197" s="440"/>
      <c r="N1197" s="440"/>
      <c r="O1197" s="440"/>
      <c r="P1197" s="440"/>
      <c r="Q1197" s="440"/>
      <c r="R1197" s="440"/>
      <c r="S1197" s="440" t="s">
        <v>21340</v>
      </c>
      <c r="T1197" s="439" t="s">
        <v>21337</v>
      </c>
      <c r="U1197" s="440" t="s">
        <v>21338</v>
      </c>
    </row>
    <row r="1198" spans="1:21" ht="102">
      <c r="A1198" s="50">
        <v>1194</v>
      </c>
      <c r="B1198" s="439" t="s">
        <v>21342</v>
      </c>
      <c r="C1198" s="440" t="s">
        <v>21343</v>
      </c>
      <c r="D1198" s="440" t="s">
        <v>1698</v>
      </c>
      <c r="E1198" s="439" t="s">
        <v>4405</v>
      </c>
      <c r="F1198" s="440" t="s">
        <v>21344</v>
      </c>
      <c r="G1198" s="440">
        <v>2</v>
      </c>
      <c r="H1198" s="440">
        <v>0.75</v>
      </c>
      <c r="I1198" s="439" t="s">
        <v>21345</v>
      </c>
      <c r="J1198" s="450">
        <v>1086731004656</v>
      </c>
      <c r="K1198" s="439" t="s">
        <v>21346</v>
      </c>
      <c r="L1198" s="440"/>
      <c r="M1198" s="440"/>
      <c r="N1198" s="440"/>
      <c r="O1198" s="440"/>
      <c r="P1198" s="440"/>
      <c r="Q1198" s="440"/>
      <c r="R1198" s="440"/>
      <c r="S1198" s="439" t="s">
        <v>21345</v>
      </c>
      <c r="T1198" s="439" t="s">
        <v>21347</v>
      </c>
      <c r="U1198" s="440" t="s">
        <v>21162</v>
      </c>
    </row>
    <row r="1199" spans="1:21" ht="102">
      <c r="A1199" s="50">
        <v>1195</v>
      </c>
      <c r="B1199" s="445" t="s">
        <v>21348</v>
      </c>
      <c r="C1199" s="444" t="s">
        <v>21349</v>
      </c>
      <c r="D1199" s="444" t="s">
        <v>1698</v>
      </c>
      <c r="E1199" s="445" t="s">
        <v>4405</v>
      </c>
      <c r="F1199" s="444" t="s">
        <v>26318</v>
      </c>
      <c r="G1199" s="444">
        <v>2</v>
      </c>
      <c r="H1199" s="444" t="s">
        <v>26319</v>
      </c>
      <c r="I1199" s="444" t="s">
        <v>21350</v>
      </c>
      <c r="J1199" s="443">
        <v>1086731011047</v>
      </c>
      <c r="K1199" s="444" t="s">
        <v>21351</v>
      </c>
      <c r="L1199" s="444"/>
      <c r="M1199" s="444"/>
      <c r="N1199" s="444"/>
      <c r="O1199" s="444"/>
      <c r="P1199" s="444"/>
      <c r="Q1199" s="444"/>
      <c r="R1199" s="444"/>
      <c r="S1199" s="444" t="s">
        <v>21350</v>
      </c>
      <c r="T1199" s="445" t="s">
        <v>21348</v>
      </c>
      <c r="U1199" s="444" t="s">
        <v>21349</v>
      </c>
    </row>
    <row r="1200" spans="1:21" ht="102">
      <c r="A1200" s="50">
        <v>1196</v>
      </c>
      <c r="B1200" s="439" t="s">
        <v>21352</v>
      </c>
      <c r="C1200" s="440" t="s">
        <v>21353</v>
      </c>
      <c r="D1200" s="440" t="s">
        <v>1698</v>
      </c>
      <c r="E1200" s="439" t="s">
        <v>20809</v>
      </c>
      <c r="F1200" s="440">
        <v>12</v>
      </c>
      <c r="G1200" s="440">
        <v>2</v>
      </c>
      <c r="H1200" s="440">
        <v>0.75</v>
      </c>
      <c r="I1200" s="447" t="s">
        <v>21055</v>
      </c>
      <c r="J1200" s="475">
        <v>1076731017780</v>
      </c>
      <c r="K1200" s="476" t="s">
        <v>21056</v>
      </c>
      <c r="L1200" s="440"/>
      <c r="M1200" s="440"/>
      <c r="N1200" s="440"/>
      <c r="O1200" s="440"/>
      <c r="P1200" s="440"/>
      <c r="Q1200" s="440"/>
      <c r="R1200" s="440"/>
      <c r="S1200" s="440" t="s">
        <v>21354</v>
      </c>
      <c r="T1200" s="439" t="s">
        <v>21355</v>
      </c>
      <c r="U1200" s="440" t="s">
        <v>21356</v>
      </c>
    </row>
    <row r="1201" spans="1:21" ht="102">
      <c r="A1201" s="50">
        <v>1197</v>
      </c>
      <c r="B1201" s="445" t="s">
        <v>21357</v>
      </c>
      <c r="C1201" s="444" t="s">
        <v>21358</v>
      </c>
      <c r="D1201" s="444" t="s">
        <v>1698</v>
      </c>
      <c r="E1201" s="445" t="s">
        <v>21359</v>
      </c>
      <c r="F1201" s="444">
        <v>30</v>
      </c>
      <c r="G1201" s="444">
        <v>2</v>
      </c>
      <c r="H1201" s="444">
        <v>1.1000000000000001</v>
      </c>
      <c r="I1201" s="445" t="s">
        <v>21360</v>
      </c>
      <c r="J1201" s="452" t="s">
        <v>21361</v>
      </c>
      <c r="K1201" s="445" t="s">
        <v>21357</v>
      </c>
      <c r="L1201" s="444"/>
      <c r="M1201" s="444"/>
      <c r="N1201" s="444"/>
      <c r="O1201" s="444"/>
      <c r="P1201" s="444"/>
      <c r="Q1201" s="444"/>
      <c r="R1201" s="444"/>
      <c r="S1201" s="444" t="s">
        <v>21360</v>
      </c>
      <c r="T1201" s="445" t="s">
        <v>21362</v>
      </c>
      <c r="U1201" s="444" t="s">
        <v>21363</v>
      </c>
    </row>
    <row r="1202" spans="1:21" ht="102">
      <c r="A1202" s="50">
        <v>1198</v>
      </c>
      <c r="B1202" s="439" t="s">
        <v>21364</v>
      </c>
      <c r="C1202" s="50" t="s">
        <v>21365</v>
      </c>
      <c r="D1202" s="440" t="s">
        <v>1698</v>
      </c>
      <c r="E1202" s="439" t="s">
        <v>21366</v>
      </c>
      <c r="F1202" s="440" t="s">
        <v>21367</v>
      </c>
      <c r="G1202" s="440">
        <v>2</v>
      </c>
      <c r="H1202" s="440" t="s">
        <v>21121</v>
      </c>
      <c r="I1202" s="439" t="s">
        <v>21368</v>
      </c>
      <c r="J1202" s="462">
        <v>1096731002720</v>
      </c>
      <c r="K1202" s="439" t="s">
        <v>21369</v>
      </c>
      <c r="L1202" s="440"/>
      <c r="M1202" s="440"/>
      <c r="N1202" s="440"/>
      <c r="O1202" s="440"/>
      <c r="P1202" s="440"/>
      <c r="Q1202" s="440"/>
      <c r="R1202" s="440"/>
      <c r="S1202" s="439" t="s">
        <v>21368</v>
      </c>
      <c r="T1202" s="439" t="s">
        <v>21370</v>
      </c>
      <c r="U1202" s="50" t="s">
        <v>21365</v>
      </c>
    </row>
    <row r="1203" spans="1:21" ht="102">
      <c r="A1203" s="50">
        <v>1199</v>
      </c>
      <c r="B1203" s="439" t="s">
        <v>21371</v>
      </c>
      <c r="C1203" s="440" t="s">
        <v>21372</v>
      </c>
      <c r="D1203" s="440" t="s">
        <v>1698</v>
      </c>
      <c r="E1203" s="439" t="s">
        <v>20940</v>
      </c>
      <c r="F1203" s="440">
        <v>14</v>
      </c>
      <c r="G1203" s="440">
        <v>5</v>
      </c>
      <c r="H1203" s="440">
        <v>0.75</v>
      </c>
      <c r="I1203" s="447" t="s">
        <v>21373</v>
      </c>
      <c r="J1203" s="477">
        <v>1086731007615</v>
      </c>
      <c r="K1203" s="447" t="s">
        <v>21374</v>
      </c>
      <c r="L1203" s="439"/>
      <c r="M1203" s="439"/>
      <c r="N1203" s="439"/>
      <c r="O1203" s="439"/>
      <c r="P1203" s="439"/>
      <c r="Q1203" s="439"/>
      <c r="R1203" s="439"/>
      <c r="S1203" s="440" t="s">
        <v>21375</v>
      </c>
      <c r="T1203" s="439" t="s">
        <v>21376</v>
      </c>
      <c r="U1203" s="440" t="s">
        <v>21372</v>
      </c>
    </row>
    <row r="1204" spans="1:21" ht="102">
      <c r="A1204" s="50">
        <v>1200</v>
      </c>
      <c r="B1204" s="439" t="s">
        <v>21377</v>
      </c>
      <c r="C1204" s="440" t="s">
        <v>21378</v>
      </c>
      <c r="D1204" s="440" t="s">
        <v>1698</v>
      </c>
      <c r="E1204" s="439" t="s">
        <v>20940</v>
      </c>
      <c r="F1204" s="440" t="s">
        <v>21098</v>
      </c>
      <c r="G1204" s="440" t="s">
        <v>21379</v>
      </c>
      <c r="H1204" s="440" t="s">
        <v>21380</v>
      </c>
      <c r="I1204" s="439" t="s">
        <v>21381</v>
      </c>
      <c r="J1204" s="450">
        <v>1046758316692</v>
      </c>
      <c r="K1204" s="439" t="s">
        <v>21382</v>
      </c>
      <c r="L1204" s="440"/>
      <c r="M1204" s="440"/>
      <c r="N1204" s="440"/>
      <c r="O1204" s="440"/>
      <c r="P1204" s="440"/>
      <c r="Q1204" s="440"/>
      <c r="R1204" s="440"/>
      <c r="S1204" s="440" t="s">
        <v>21381</v>
      </c>
      <c r="T1204" s="439" t="s">
        <v>21383</v>
      </c>
      <c r="U1204" s="440" t="s">
        <v>21384</v>
      </c>
    </row>
    <row r="1205" spans="1:21" ht="102">
      <c r="A1205" s="50">
        <v>1201</v>
      </c>
      <c r="B1205" s="445" t="s">
        <v>21385</v>
      </c>
      <c r="C1205" s="444" t="s">
        <v>21386</v>
      </c>
      <c r="D1205" s="444" t="s">
        <v>1698</v>
      </c>
      <c r="E1205" s="445" t="s">
        <v>4405</v>
      </c>
      <c r="F1205" s="444">
        <v>8</v>
      </c>
      <c r="G1205" s="444">
        <v>2</v>
      </c>
      <c r="H1205" s="444">
        <v>0.75</v>
      </c>
      <c r="I1205" s="445" t="s">
        <v>21387</v>
      </c>
      <c r="J1205" s="478">
        <v>1046758316714</v>
      </c>
      <c r="K1205" s="445" t="s">
        <v>21388</v>
      </c>
      <c r="L1205" s="444"/>
      <c r="M1205" s="444"/>
      <c r="N1205" s="444"/>
      <c r="O1205" s="444"/>
      <c r="P1205" s="444"/>
      <c r="Q1205" s="444"/>
      <c r="R1205" s="444"/>
      <c r="S1205" s="445" t="s">
        <v>21389</v>
      </c>
      <c r="T1205" s="445" t="s">
        <v>21390</v>
      </c>
      <c r="U1205" s="444" t="s">
        <v>21386</v>
      </c>
    </row>
    <row r="1206" spans="1:21" ht="102">
      <c r="A1206" s="50">
        <v>1202</v>
      </c>
      <c r="B1206" s="445" t="s">
        <v>21391</v>
      </c>
      <c r="C1206" s="444" t="s">
        <v>21392</v>
      </c>
      <c r="D1206" s="444" t="s">
        <v>1698</v>
      </c>
      <c r="E1206" s="445" t="s">
        <v>3488</v>
      </c>
      <c r="F1206" s="444">
        <v>16.2</v>
      </c>
      <c r="G1206" s="444">
        <v>2</v>
      </c>
      <c r="H1206" s="444">
        <v>0.75</v>
      </c>
      <c r="I1206" s="445" t="s">
        <v>21393</v>
      </c>
      <c r="J1206" s="443">
        <v>1116732002694</v>
      </c>
      <c r="K1206" s="445" t="s">
        <v>21391</v>
      </c>
      <c r="L1206" s="444"/>
      <c r="M1206" s="444"/>
      <c r="N1206" s="444"/>
      <c r="O1206" s="444"/>
      <c r="P1206" s="444"/>
      <c r="Q1206" s="444"/>
      <c r="R1206" s="444"/>
      <c r="S1206" s="444" t="s">
        <v>21393</v>
      </c>
      <c r="T1206" s="445" t="s">
        <v>21394</v>
      </c>
      <c r="U1206" s="444" t="s">
        <v>21392</v>
      </c>
    </row>
    <row r="1207" spans="1:21" ht="102">
      <c r="A1207" s="50">
        <v>1203</v>
      </c>
      <c r="B1207" s="439" t="s">
        <v>21395</v>
      </c>
      <c r="C1207" s="440" t="s">
        <v>21396</v>
      </c>
      <c r="D1207" s="440" t="s">
        <v>1698</v>
      </c>
      <c r="E1207" s="439" t="s">
        <v>21397</v>
      </c>
      <c r="F1207" s="440">
        <v>2</v>
      </c>
      <c r="G1207" s="440">
        <v>2</v>
      </c>
      <c r="H1207" s="440">
        <v>0.75</v>
      </c>
      <c r="I1207" s="439" t="s">
        <v>21398</v>
      </c>
      <c r="J1207" s="450">
        <v>1116732017005</v>
      </c>
      <c r="K1207" s="439" t="s">
        <v>21395</v>
      </c>
      <c r="L1207" s="440"/>
      <c r="M1207" s="440"/>
      <c r="N1207" s="440"/>
      <c r="O1207" s="440"/>
      <c r="P1207" s="440"/>
      <c r="Q1207" s="440"/>
      <c r="R1207" s="440"/>
      <c r="S1207" s="440" t="s">
        <v>21398</v>
      </c>
      <c r="T1207" s="439" t="s">
        <v>21399</v>
      </c>
      <c r="U1207" s="440" t="s">
        <v>21396</v>
      </c>
    </row>
    <row r="1208" spans="1:21" ht="102">
      <c r="A1208" s="50">
        <v>1204</v>
      </c>
      <c r="B1208" s="439" t="s">
        <v>21400</v>
      </c>
      <c r="C1208" s="440" t="s">
        <v>21401</v>
      </c>
      <c r="D1208" s="440" t="s">
        <v>1698</v>
      </c>
      <c r="E1208" s="439" t="s">
        <v>4405</v>
      </c>
      <c r="F1208" s="440" t="s">
        <v>21402</v>
      </c>
      <c r="G1208" s="440">
        <v>2</v>
      </c>
      <c r="H1208" s="440">
        <v>0.75</v>
      </c>
      <c r="I1208" s="439" t="s">
        <v>21403</v>
      </c>
      <c r="J1208" s="450">
        <v>1126732008534</v>
      </c>
      <c r="K1208" s="439" t="s">
        <v>21400</v>
      </c>
      <c r="L1208" s="440"/>
      <c r="M1208" s="440"/>
      <c r="N1208" s="440"/>
      <c r="O1208" s="440"/>
      <c r="P1208" s="440"/>
      <c r="Q1208" s="440"/>
      <c r="R1208" s="440"/>
      <c r="S1208" s="439" t="s">
        <v>21403</v>
      </c>
      <c r="T1208" s="439" t="s">
        <v>21400</v>
      </c>
      <c r="U1208" s="440" t="s">
        <v>21401</v>
      </c>
    </row>
    <row r="1209" spans="1:21" ht="102">
      <c r="A1209" s="50">
        <v>1205</v>
      </c>
      <c r="B1209" s="439" t="s">
        <v>21404</v>
      </c>
      <c r="C1209" s="440" t="s">
        <v>21405</v>
      </c>
      <c r="D1209" s="440" t="s">
        <v>1698</v>
      </c>
      <c r="E1209" s="439" t="s">
        <v>21406</v>
      </c>
      <c r="F1209" s="440">
        <v>8.73</v>
      </c>
      <c r="G1209" s="440">
        <v>2</v>
      </c>
      <c r="H1209" s="457">
        <v>0.75</v>
      </c>
      <c r="I1209" s="439" t="s">
        <v>21407</v>
      </c>
      <c r="J1209" s="450">
        <v>1136733018290</v>
      </c>
      <c r="K1209" s="439" t="s">
        <v>21404</v>
      </c>
      <c r="L1209" s="440"/>
      <c r="M1209" s="440"/>
      <c r="N1209" s="440"/>
      <c r="O1209" s="440"/>
      <c r="P1209" s="440"/>
      <c r="Q1209" s="440"/>
      <c r="R1209" s="440"/>
      <c r="S1209" s="439" t="s">
        <v>21408</v>
      </c>
      <c r="T1209" s="439" t="s">
        <v>21404</v>
      </c>
      <c r="U1209" s="440" t="s">
        <v>21405</v>
      </c>
    </row>
    <row r="1210" spans="1:21" ht="102">
      <c r="A1210" s="50">
        <v>1206</v>
      </c>
      <c r="B1210" s="445" t="s">
        <v>21409</v>
      </c>
      <c r="C1210" s="444" t="s">
        <v>21410</v>
      </c>
      <c r="D1210" s="444" t="s">
        <v>1698</v>
      </c>
      <c r="E1210" s="445" t="s">
        <v>4405</v>
      </c>
      <c r="F1210" s="444" t="s">
        <v>21411</v>
      </c>
      <c r="G1210" s="444" t="s">
        <v>21412</v>
      </c>
      <c r="H1210" s="444">
        <v>0.75</v>
      </c>
      <c r="I1210" s="445" t="s">
        <v>21413</v>
      </c>
      <c r="J1210" s="444" t="s">
        <v>21414</v>
      </c>
      <c r="K1210" s="445" t="s">
        <v>21409</v>
      </c>
      <c r="L1210" s="444"/>
      <c r="M1210" s="444"/>
      <c r="N1210" s="444"/>
      <c r="O1210" s="444"/>
      <c r="P1210" s="444"/>
      <c r="Q1210" s="444"/>
      <c r="R1210" s="444"/>
      <c r="S1210" s="445" t="s">
        <v>21415</v>
      </c>
      <c r="T1210" s="445" t="s">
        <v>21416</v>
      </c>
      <c r="U1210" s="444" t="s">
        <v>21410</v>
      </c>
    </row>
    <row r="1211" spans="1:21" ht="102">
      <c r="A1211" s="50">
        <v>1207</v>
      </c>
      <c r="B1211" s="445" t="s">
        <v>21417</v>
      </c>
      <c r="C1211" s="444" t="s">
        <v>21418</v>
      </c>
      <c r="D1211" s="444" t="s">
        <v>1698</v>
      </c>
      <c r="E1211" s="445" t="s">
        <v>21115</v>
      </c>
      <c r="F1211" s="444">
        <v>3</v>
      </c>
      <c r="G1211" s="444">
        <v>2</v>
      </c>
      <c r="H1211" s="444" t="s">
        <v>16126</v>
      </c>
      <c r="I1211" s="445" t="s">
        <v>21419</v>
      </c>
      <c r="J1211" s="443">
        <v>1156733017880</v>
      </c>
      <c r="K1211" s="445" t="s">
        <v>21417</v>
      </c>
      <c r="L1211" s="444"/>
      <c r="M1211" s="465"/>
      <c r="N1211" s="445"/>
      <c r="O1211" s="444"/>
      <c r="P1211" s="444"/>
      <c r="Q1211" s="444"/>
      <c r="R1211" s="444"/>
      <c r="S1211" s="444" t="s">
        <v>21419</v>
      </c>
      <c r="T1211" s="445" t="s">
        <v>21417</v>
      </c>
      <c r="U1211" s="444" t="s">
        <v>21418</v>
      </c>
    </row>
    <row r="1212" spans="1:21" ht="102">
      <c r="A1212" s="50">
        <v>1208</v>
      </c>
      <c r="B1212" s="445" t="s">
        <v>21420</v>
      </c>
      <c r="C1212" s="444" t="s">
        <v>21421</v>
      </c>
      <c r="D1212" s="444" t="s">
        <v>1698</v>
      </c>
      <c r="E1212" s="444" t="s">
        <v>4405</v>
      </c>
      <c r="F1212" s="444">
        <v>5.6</v>
      </c>
      <c r="G1212" s="444">
        <v>2</v>
      </c>
      <c r="H1212" s="444">
        <v>0.75</v>
      </c>
      <c r="I1212" s="445" t="s">
        <v>21422</v>
      </c>
      <c r="J1212" s="479">
        <v>1166733055334</v>
      </c>
      <c r="K1212" s="445" t="s">
        <v>21420</v>
      </c>
      <c r="L1212" s="444"/>
      <c r="M1212" s="444"/>
      <c r="N1212" s="444"/>
      <c r="O1212" s="444"/>
      <c r="P1212" s="444"/>
      <c r="Q1212" s="444"/>
      <c r="R1212" s="444"/>
      <c r="S1212" s="444" t="s">
        <v>21422</v>
      </c>
      <c r="T1212" s="445" t="s">
        <v>21420</v>
      </c>
      <c r="U1212" s="444" t="s">
        <v>21421</v>
      </c>
    </row>
    <row r="1213" spans="1:21" ht="102">
      <c r="A1213" s="50">
        <v>1209</v>
      </c>
      <c r="B1213" s="445" t="s">
        <v>21423</v>
      </c>
      <c r="C1213" s="444" t="s">
        <v>21424</v>
      </c>
      <c r="D1213" s="444" t="s">
        <v>1698</v>
      </c>
      <c r="E1213" s="445" t="s">
        <v>20545</v>
      </c>
      <c r="F1213" s="444" t="s">
        <v>21425</v>
      </c>
      <c r="G1213" s="444">
        <v>1</v>
      </c>
      <c r="H1213" s="444">
        <v>0.45</v>
      </c>
      <c r="I1213" s="445" t="s">
        <v>21426</v>
      </c>
      <c r="J1213" s="443">
        <v>1166733067445</v>
      </c>
      <c r="K1213" s="445" t="s">
        <v>21427</v>
      </c>
      <c r="L1213" s="444"/>
      <c r="M1213" s="444"/>
      <c r="N1213" s="444"/>
      <c r="O1213" s="444"/>
      <c r="P1213" s="444"/>
      <c r="Q1213" s="444"/>
      <c r="R1213" s="444"/>
      <c r="S1213" s="444" t="s">
        <v>21426</v>
      </c>
      <c r="T1213" s="445" t="s">
        <v>21427</v>
      </c>
      <c r="U1213" s="444" t="s">
        <v>21424</v>
      </c>
    </row>
    <row r="1214" spans="1:21" ht="102">
      <c r="A1214" s="50">
        <v>1210</v>
      </c>
      <c r="B1214" s="445" t="s">
        <v>21428</v>
      </c>
      <c r="C1214" s="444" t="s">
        <v>21429</v>
      </c>
      <c r="D1214" s="444" t="s">
        <v>29</v>
      </c>
      <c r="E1214" s="445" t="s">
        <v>20545</v>
      </c>
      <c r="F1214" s="444" t="s">
        <v>21425</v>
      </c>
      <c r="G1214" s="444">
        <v>2</v>
      </c>
      <c r="H1214" s="444" t="s">
        <v>2930</v>
      </c>
      <c r="I1214" s="445" t="s">
        <v>21430</v>
      </c>
      <c r="J1214" s="442">
        <v>1196733019141</v>
      </c>
      <c r="K1214" s="445" t="s">
        <v>21431</v>
      </c>
      <c r="L1214" s="444"/>
      <c r="M1214" s="444"/>
      <c r="N1214" s="444"/>
      <c r="O1214" s="444"/>
      <c r="P1214" s="444"/>
      <c r="Q1214" s="444"/>
      <c r="R1214" s="444"/>
      <c r="S1214" s="445" t="s">
        <v>21430</v>
      </c>
      <c r="T1214" s="445" t="s">
        <v>21432</v>
      </c>
      <c r="U1214" s="444" t="s">
        <v>21429</v>
      </c>
    </row>
    <row r="1215" spans="1:21" ht="102">
      <c r="A1215" s="50">
        <v>1211</v>
      </c>
      <c r="B1215" s="439" t="s">
        <v>21433</v>
      </c>
      <c r="C1215" s="473" t="s">
        <v>21434</v>
      </c>
      <c r="D1215" s="440" t="s">
        <v>29</v>
      </c>
      <c r="E1215" s="439" t="s">
        <v>4405</v>
      </c>
      <c r="F1215" s="440" t="s">
        <v>21098</v>
      </c>
      <c r="G1215" s="440">
        <v>1</v>
      </c>
      <c r="H1215" s="440">
        <v>0.75</v>
      </c>
      <c r="I1215" s="439" t="s">
        <v>21435</v>
      </c>
      <c r="J1215" s="449">
        <v>1206700018690</v>
      </c>
      <c r="K1215" s="439" t="s">
        <v>21436</v>
      </c>
      <c r="L1215" s="440"/>
      <c r="M1215" s="440"/>
      <c r="N1215" s="440"/>
      <c r="O1215" s="440"/>
      <c r="P1215" s="440"/>
      <c r="Q1215" s="440"/>
      <c r="R1215" s="440"/>
      <c r="S1215" s="439" t="s">
        <v>21435</v>
      </c>
      <c r="T1215" s="439" t="s">
        <v>21436</v>
      </c>
      <c r="U1215" s="473" t="s">
        <v>21434</v>
      </c>
    </row>
    <row r="1216" spans="1:21" ht="102">
      <c r="A1216" s="50">
        <v>1212</v>
      </c>
      <c r="B1216" s="445" t="s">
        <v>21437</v>
      </c>
      <c r="C1216" s="444" t="s">
        <v>21438</v>
      </c>
      <c r="D1216" s="444" t="s">
        <v>1698</v>
      </c>
      <c r="E1216" s="445" t="s">
        <v>3488</v>
      </c>
      <c r="F1216" s="444">
        <v>13.5</v>
      </c>
      <c r="G1216" s="444">
        <v>3</v>
      </c>
      <c r="H1216" s="444">
        <v>2.25</v>
      </c>
      <c r="I1216" s="445" t="s">
        <v>21439</v>
      </c>
      <c r="J1216" s="442">
        <v>1206700020713</v>
      </c>
      <c r="K1216" s="445" t="s">
        <v>21437</v>
      </c>
      <c r="L1216" s="444"/>
      <c r="M1216" s="444"/>
      <c r="N1216" s="444"/>
      <c r="O1216" s="444"/>
      <c r="P1216" s="444"/>
      <c r="Q1216" s="444"/>
      <c r="R1216" s="444"/>
      <c r="S1216" s="445" t="s">
        <v>21439</v>
      </c>
      <c r="T1216" s="445" t="s">
        <v>21437</v>
      </c>
      <c r="U1216" s="444" t="s">
        <v>21440</v>
      </c>
    </row>
    <row r="1217" spans="1:21" ht="114.75">
      <c r="A1217" s="50">
        <v>1213</v>
      </c>
      <c r="B1217" s="445" t="s">
        <v>21441</v>
      </c>
      <c r="C1217" s="444" t="s">
        <v>21442</v>
      </c>
      <c r="D1217" s="444" t="s">
        <v>1698</v>
      </c>
      <c r="E1217" s="445" t="s">
        <v>21443</v>
      </c>
      <c r="F1217" s="444">
        <v>2</v>
      </c>
      <c r="G1217" s="444">
        <v>1</v>
      </c>
      <c r="H1217" s="444">
        <v>0.75</v>
      </c>
      <c r="I1217" s="445" t="s">
        <v>21444</v>
      </c>
      <c r="J1217" s="442">
        <v>1026701454262</v>
      </c>
      <c r="K1217" s="445" t="s">
        <v>21441</v>
      </c>
      <c r="L1217" s="444"/>
      <c r="M1217" s="444"/>
      <c r="N1217" s="444"/>
      <c r="O1217" s="444"/>
      <c r="P1217" s="444"/>
      <c r="Q1217" s="444"/>
      <c r="R1217" s="444"/>
      <c r="S1217" s="445" t="s">
        <v>21444</v>
      </c>
      <c r="T1217" s="445" t="s">
        <v>21441</v>
      </c>
      <c r="U1217" s="444" t="s">
        <v>21442</v>
      </c>
    </row>
    <row r="1218" spans="1:21" ht="114.75">
      <c r="A1218" s="50">
        <v>1214</v>
      </c>
      <c r="B1218" s="445" t="s">
        <v>21445</v>
      </c>
      <c r="C1218" s="444" t="s">
        <v>21446</v>
      </c>
      <c r="D1218" s="444" t="s">
        <v>1698</v>
      </c>
      <c r="E1218" s="445" t="s">
        <v>4405</v>
      </c>
      <c r="F1218" s="444">
        <v>4</v>
      </c>
      <c r="G1218" s="444">
        <v>1</v>
      </c>
      <c r="H1218" s="444">
        <v>0.75</v>
      </c>
      <c r="I1218" s="445" t="s">
        <v>21447</v>
      </c>
      <c r="J1218" s="443">
        <v>1026701456935</v>
      </c>
      <c r="K1218" s="445" t="s">
        <v>21448</v>
      </c>
      <c r="L1218" s="444"/>
      <c r="M1218" s="444"/>
      <c r="N1218" s="444"/>
      <c r="O1218" s="444"/>
      <c r="P1218" s="444"/>
      <c r="Q1218" s="444"/>
      <c r="R1218" s="444"/>
      <c r="S1218" s="445" t="s">
        <v>21449</v>
      </c>
      <c r="T1218" s="445" t="s">
        <v>21450</v>
      </c>
      <c r="U1218" s="444" t="s">
        <v>21446</v>
      </c>
    </row>
    <row r="1219" spans="1:21" ht="140.25">
      <c r="A1219" s="50">
        <v>1215</v>
      </c>
      <c r="B1219" s="439" t="s">
        <v>21451</v>
      </c>
      <c r="C1219" s="440" t="s">
        <v>21452</v>
      </c>
      <c r="D1219" s="440" t="s">
        <v>1698</v>
      </c>
      <c r="E1219" s="439" t="s">
        <v>4405</v>
      </c>
      <c r="F1219" s="440">
        <v>8</v>
      </c>
      <c r="G1219" s="440">
        <v>4</v>
      </c>
      <c r="H1219" s="440" t="s">
        <v>21453</v>
      </c>
      <c r="I1219" s="439" t="s">
        <v>21454</v>
      </c>
      <c r="J1219" s="451">
        <v>1026701461380</v>
      </c>
      <c r="K1219" s="439" t="s">
        <v>21455</v>
      </c>
      <c r="L1219" s="440"/>
      <c r="M1219" s="440"/>
      <c r="N1219" s="440"/>
      <c r="O1219" s="440"/>
      <c r="P1219" s="440"/>
      <c r="Q1219" s="440"/>
      <c r="R1219" s="440"/>
      <c r="S1219" s="440" t="s">
        <v>21456</v>
      </c>
      <c r="T1219" s="439" t="s">
        <v>21457</v>
      </c>
      <c r="U1219" s="440" t="s">
        <v>21452</v>
      </c>
    </row>
    <row r="1220" spans="1:21" ht="140.25">
      <c r="A1220" s="50">
        <v>1216</v>
      </c>
      <c r="B1220" s="439" t="s">
        <v>21458</v>
      </c>
      <c r="C1220" s="440" t="s">
        <v>21459</v>
      </c>
      <c r="D1220" s="440" t="s">
        <v>1698</v>
      </c>
      <c r="E1220" s="439" t="s">
        <v>4405</v>
      </c>
      <c r="F1220" s="440">
        <v>2</v>
      </c>
      <c r="G1220" s="440">
        <v>1</v>
      </c>
      <c r="H1220" s="440">
        <v>0.75</v>
      </c>
      <c r="I1220" s="439" t="s">
        <v>21454</v>
      </c>
      <c r="J1220" s="451">
        <v>1026701461380</v>
      </c>
      <c r="K1220" s="439" t="s">
        <v>21455</v>
      </c>
      <c r="L1220" s="440"/>
      <c r="M1220" s="440"/>
      <c r="N1220" s="440"/>
      <c r="O1220" s="440"/>
      <c r="P1220" s="440"/>
      <c r="Q1220" s="440"/>
      <c r="R1220" s="440"/>
      <c r="S1220" s="440" t="s">
        <v>21460</v>
      </c>
      <c r="T1220" s="439" t="s">
        <v>21461</v>
      </c>
      <c r="U1220" s="440" t="s">
        <v>21459</v>
      </c>
    </row>
    <row r="1221" spans="1:21" ht="127.5">
      <c r="A1221" s="50">
        <v>1217</v>
      </c>
      <c r="B1221" s="447" t="s">
        <v>21462</v>
      </c>
      <c r="C1221" s="440" t="s">
        <v>21463</v>
      </c>
      <c r="D1221" s="440" t="s">
        <v>1698</v>
      </c>
      <c r="E1221" s="439" t="s">
        <v>4405</v>
      </c>
      <c r="F1221" s="440" t="s">
        <v>21464</v>
      </c>
      <c r="G1221" s="451" t="s">
        <v>21465</v>
      </c>
      <c r="H1221" s="440" t="s">
        <v>21466</v>
      </c>
      <c r="I1221" s="447" t="s">
        <v>21467</v>
      </c>
      <c r="J1221" s="459">
        <v>1126733003066</v>
      </c>
      <c r="K1221" s="447" t="s">
        <v>21468</v>
      </c>
      <c r="L1221" s="440"/>
      <c r="M1221" s="440"/>
      <c r="N1221" s="440"/>
      <c r="O1221" s="440"/>
      <c r="P1221" s="440"/>
      <c r="Q1221" s="440"/>
      <c r="R1221" s="440"/>
      <c r="S1221" s="440" t="s">
        <v>21469</v>
      </c>
      <c r="T1221" s="439" t="s">
        <v>21470</v>
      </c>
      <c r="U1221" s="440" t="s">
        <v>21471</v>
      </c>
    </row>
    <row r="1222" spans="1:21" ht="127.5">
      <c r="A1222" s="50">
        <v>1218</v>
      </c>
      <c r="B1222" s="447" t="s">
        <v>21472</v>
      </c>
      <c r="C1222" s="480" t="s">
        <v>21463</v>
      </c>
      <c r="D1222" s="440" t="s">
        <v>29</v>
      </c>
      <c r="E1222" s="439" t="s">
        <v>4405</v>
      </c>
      <c r="F1222" s="440">
        <v>9</v>
      </c>
      <c r="G1222" s="451">
        <v>5</v>
      </c>
      <c r="H1222" s="440">
        <v>0.75</v>
      </c>
      <c r="I1222" s="481" t="s">
        <v>21055</v>
      </c>
      <c r="J1222" s="482">
        <v>1076731017780</v>
      </c>
      <c r="K1222" s="481" t="s">
        <v>21473</v>
      </c>
      <c r="L1222" s="440"/>
      <c r="M1222" s="440"/>
      <c r="N1222" s="440"/>
      <c r="O1222" s="440"/>
      <c r="P1222" s="440"/>
      <c r="Q1222" s="440"/>
      <c r="R1222" s="440"/>
      <c r="S1222" s="440" t="s">
        <v>21474</v>
      </c>
      <c r="T1222" s="439" t="s">
        <v>21472</v>
      </c>
      <c r="U1222" s="440" t="s">
        <v>21463</v>
      </c>
    </row>
    <row r="1223" spans="1:21" ht="114.75">
      <c r="A1223" s="50">
        <v>1219</v>
      </c>
      <c r="B1223" s="445" t="s">
        <v>21475</v>
      </c>
      <c r="C1223" s="444" t="s">
        <v>21088</v>
      </c>
      <c r="D1223" s="444" t="s">
        <v>1698</v>
      </c>
      <c r="E1223" s="445" t="s">
        <v>3488</v>
      </c>
      <c r="F1223" s="444">
        <v>1</v>
      </c>
      <c r="G1223" s="444">
        <v>1</v>
      </c>
      <c r="H1223" s="444">
        <v>0.75</v>
      </c>
      <c r="I1223" s="445" t="s">
        <v>21476</v>
      </c>
      <c r="J1223" s="443">
        <v>1026701439984</v>
      </c>
      <c r="K1223" s="445" t="s">
        <v>21477</v>
      </c>
      <c r="L1223" s="444"/>
      <c r="M1223" s="444"/>
      <c r="N1223" s="444"/>
      <c r="O1223" s="444"/>
      <c r="P1223" s="444"/>
      <c r="Q1223" s="444"/>
      <c r="R1223" s="444"/>
      <c r="S1223" s="445" t="s">
        <v>21476</v>
      </c>
      <c r="T1223" s="445" t="s">
        <v>21477</v>
      </c>
      <c r="U1223" s="444" t="s">
        <v>21088</v>
      </c>
    </row>
  </sheetData>
  <mergeCells count="62">
    <mergeCell ref="A1:U1"/>
    <mergeCell ref="A2:A4"/>
    <mergeCell ref="B2:D2"/>
    <mergeCell ref="E2:H2"/>
    <mergeCell ref="I2:R2"/>
    <mergeCell ref="S2:U2"/>
    <mergeCell ref="B3:B4"/>
    <mergeCell ref="C3:C4"/>
    <mergeCell ref="D3:D4"/>
    <mergeCell ref="E3:E4"/>
    <mergeCell ref="F3:F4"/>
    <mergeCell ref="G3:G4"/>
    <mergeCell ref="H3:H4"/>
    <mergeCell ref="I3:K3"/>
    <mergeCell ref="L3:N3"/>
    <mergeCell ref="S3:S4"/>
    <mergeCell ref="T3:T4"/>
    <mergeCell ref="U3:U4"/>
    <mergeCell ref="I577:K577"/>
    <mergeCell ref="I691:I694"/>
    <mergeCell ref="J691:J694"/>
    <mergeCell ref="K691:K694"/>
    <mergeCell ref="O3:R3"/>
    <mergeCell ref="I696:I698"/>
    <mergeCell ref="J696:J698"/>
    <mergeCell ref="K696:K698"/>
    <mergeCell ref="I700:I708"/>
    <mergeCell ref="J700:J702"/>
    <mergeCell ref="K700:K708"/>
    <mergeCell ref="I710:I714"/>
    <mergeCell ref="J710:J714"/>
    <mergeCell ref="K710:K714"/>
    <mergeCell ref="I716:I717"/>
    <mergeCell ref="J716:J717"/>
    <mergeCell ref="K716:K717"/>
    <mergeCell ref="I718:I732"/>
    <mergeCell ref="J718:J732"/>
    <mergeCell ref="K718:K732"/>
    <mergeCell ref="I733:I737"/>
    <mergeCell ref="J733:J737"/>
    <mergeCell ref="K733:K737"/>
    <mergeCell ref="I738:I740"/>
    <mergeCell ref="J738:J740"/>
    <mergeCell ref="K738:K740"/>
    <mergeCell ref="I758:I766"/>
    <mergeCell ref="J758:J766"/>
    <mergeCell ref="K758:K766"/>
    <mergeCell ref="I784:I789"/>
    <mergeCell ref="J784:J789"/>
    <mergeCell ref="K784:K789"/>
    <mergeCell ref="I790:I796"/>
    <mergeCell ref="J790:J796"/>
    <mergeCell ref="K790:K796"/>
    <mergeCell ref="I808:I814"/>
    <mergeCell ref="J808:J814"/>
    <mergeCell ref="K808:K814"/>
    <mergeCell ref="I798:I799"/>
    <mergeCell ref="J798:J799"/>
    <mergeCell ref="K798:K799"/>
    <mergeCell ref="I804:I806"/>
    <mergeCell ref="J804:J806"/>
    <mergeCell ref="K804:K806"/>
  </mergeCells>
  <conditionalFormatting sqref="I86:K86">
    <cfRule type="duplicateValues" dxfId="5" priority="6"/>
  </conditionalFormatting>
  <conditionalFormatting sqref="I88:K88">
    <cfRule type="duplicateValues" dxfId="4" priority="5"/>
  </conditionalFormatting>
  <conditionalFormatting sqref="I89:K89">
    <cfRule type="duplicateValues" dxfId="3" priority="4"/>
  </conditionalFormatting>
  <conditionalFormatting sqref="I90:K90">
    <cfRule type="duplicateValues" dxfId="2" priority="3"/>
  </conditionalFormatting>
  <conditionalFormatting sqref="I93:K93">
    <cfRule type="duplicateValues" dxfId="1" priority="2"/>
  </conditionalFormatting>
  <conditionalFormatting sqref="I94:K94">
    <cfRule type="duplicateValues" dxfId="0" priority="1"/>
  </conditionalFormatting>
  <pageMargins left="0.7" right="0.7" top="0.75" bottom="0.75" header="0.3" footer="0.3"/>
  <pageSetup paperSize="9" scale="23" orientation="portrait" verticalDpi="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42"/>
  <sheetViews>
    <sheetView view="pageBreakPreview" zoomScale="60" zoomScaleNormal="100" workbookViewId="0">
      <selection activeCell="F6" sqref="F6"/>
    </sheetView>
  </sheetViews>
  <sheetFormatPr defaultRowHeight="12.75"/>
  <cols>
    <col min="1" max="1" width="4.85546875" style="944" customWidth="1"/>
    <col min="2" max="2" width="23.5703125" style="944" customWidth="1"/>
    <col min="3" max="3" width="12.7109375" style="944" customWidth="1"/>
    <col min="4" max="4" width="18" style="944" customWidth="1"/>
    <col min="5" max="5" width="20.85546875" style="944" customWidth="1"/>
    <col min="6" max="6" width="18.42578125" style="944" customWidth="1"/>
    <col min="7" max="7" width="10.28515625" style="944" customWidth="1"/>
    <col min="8" max="8" width="15" style="938" customWidth="1"/>
    <col min="9" max="9" width="29.42578125" style="963" customWidth="1"/>
    <col min="10" max="1020" width="14" style="944" customWidth="1"/>
    <col min="1021" max="1025" width="10.85546875" style="971" customWidth="1"/>
    <col min="1026" max="16384" width="9.140625" style="719"/>
  </cols>
  <sheetData>
    <row r="1" spans="1:9" s="970" customFormat="1" ht="36" customHeight="1">
      <c r="A1" s="1480" t="s">
        <v>8255</v>
      </c>
      <c r="B1" s="1481"/>
      <c r="C1" s="1481"/>
      <c r="D1" s="1481"/>
      <c r="E1" s="1481"/>
      <c r="F1" s="1481"/>
      <c r="G1" s="1481"/>
      <c r="H1" s="1481"/>
      <c r="I1" s="1482"/>
    </row>
    <row r="2" spans="1:9" ht="111" customHeight="1">
      <c r="A2" s="934" t="s">
        <v>1</v>
      </c>
      <c r="B2" s="934" t="s">
        <v>2</v>
      </c>
      <c r="C2" s="934" t="s">
        <v>7</v>
      </c>
      <c r="D2" s="934" t="s">
        <v>8256</v>
      </c>
      <c r="E2" s="934" t="s">
        <v>3</v>
      </c>
      <c r="F2" s="934" t="s">
        <v>8257</v>
      </c>
      <c r="G2" s="934" t="s">
        <v>8258</v>
      </c>
      <c r="H2" s="935" t="s">
        <v>8259</v>
      </c>
      <c r="I2" s="934" t="s">
        <v>8260</v>
      </c>
    </row>
    <row r="3" spans="1:9" ht="67.5" customHeight="1">
      <c r="A3" s="936">
        <v>1</v>
      </c>
      <c r="B3" s="936" t="s">
        <v>8261</v>
      </c>
      <c r="C3" s="936" t="s">
        <v>8262</v>
      </c>
      <c r="D3" s="936" t="s">
        <v>8263</v>
      </c>
      <c r="E3" s="936" t="s">
        <v>8264</v>
      </c>
      <c r="F3" s="936" t="s">
        <v>8265</v>
      </c>
      <c r="G3" s="936" t="s">
        <v>8266</v>
      </c>
      <c r="H3" s="972" t="s">
        <v>6799</v>
      </c>
      <c r="I3" s="963" t="s">
        <v>8267</v>
      </c>
    </row>
    <row r="4" spans="1:9" ht="23.1" customHeight="1">
      <c r="A4" s="973"/>
      <c r="B4" s="938"/>
      <c r="C4" s="937"/>
      <c r="D4" s="938"/>
      <c r="E4" s="937"/>
      <c r="F4" s="937"/>
      <c r="G4" s="937"/>
      <c r="H4" s="974"/>
      <c r="I4" s="963" t="s">
        <v>8268</v>
      </c>
    </row>
    <row r="5" spans="1:9" ht="26.1" customHeight="1">
      <c r="A5" s="973"/>
      <c r="B5" s="938"/>
      <c r="C5" s="937"/>
      <c r="D5" s="938"/>
      <c r="E5" s="937"/>
      <c r="F5" s="937"/>
      <c r="G5" s="937"/>
      <c r="H5" s="974"/>
      <c r="I5" s="963" t="s">
        <v>8269</v>
      </c>
    </row>
    <row r="6" spans="1:9" ht="24.6" customHeight="1">
      <c r="A6" s="973"/>
      <c r="B6" s="938"/>
      <c r="C6" s="937"/>
      <c r="D6" s="938"/>
      <c r="E6" s="937"/>
      <c r="F6" s="937"/>
      <c r="G6" s="937"/>
      <c r="H6" s="974"/>
      <c r="I6" s="963" t="s">
        <v>8270</v>
      </c>
    </row>
    <row r="7" spans="1:9" ht="43.35" customHeight="1">
      <c r="A7" s="933">
        <v>2</v>
      </c>
      <c r="B7" s="933" t="s">
        <v>8271</v>
      </c>
      <c r="C7" s="933" t="s">
        <v>8272</v>
      </c>
      <c r="D7" s="933" t="s">
        <v>8263</v>
      </c>
      <c r="E7" s="933" t="s">
        <v>8264</v>
      </c>
      <c r="F7" s="933" t="s">
        <v>1784</v>
      </c>
      <c r="G7" s="933" t="s">
        <v>1777</v>
      </c>
      <c r="H7" s="933">
        <v>1.1000000000000001</v>
      </c>
      <c r="I7" s="942" t="s">
        <v>8273</v>
      </c>
    </row>
    <row r="8" spans="1:9" ht="56.65" customHeight="1">
      <c r="A8" s="933">
        <v>3</v>
      </c>
      <c r="B8" s="933" t="s">
        <v>8274</v>
      </c>
      <c r="C8" s="933" t="s">
        <v>8275</v>
      </c>
      <c r="D8" s="933" t="s">
        <v>8263</v>
      </c>
      <c r="E8" s="933" t="s">
        <v>8264</v>
      </c>
      <c r="F8" s="933">
        <v>6</v>
      </c>
      <c r="G8" s="933" t="s">
        <v>1792</v>
      </c>
      <c r="H8" s="933">
        <v>1.1000000000000001</v>
      </c>
      <c r="I8" s="942" t="s">
        <v>8276</v>
      </c>
    </row>
    <row r="9" spans="1:9" ht="29.1" customHeight="1">
      <c r="A9" s="975"/>
      <c r="B9" s="937"/>
      <c r="C9" s="938"/>
      <c r="D9" s="937"/>
      <c r="E9" s="938"/>
      <c r="F9" s="937"/>
      <c r="G9" s="937"/>
      <c r="H9" s="974"/>
      <c r="I9" s="963" t="s">
        <v>8277</v>
      </c>
    </row>
    <row r="10" spans="1:9" ht="24.6" customHeight="1">
      <c r="A10" s="973"/>
      <c r="B10" s="937"/>
      <c r="C10" s="937"/>
      <c r="D10" s="937"/>
      <c r="E10" s="937"/>
      <c r="F10" s="937"/>
      <c r="G10" s="937"/>
      <c r="H10" s="974"/>
      <c r="I10" s="963" t="s">
        <v>8278</v>
      </c>
    </row>
    <row r="11" spans="1:9" ht="26.85" customHeight="1">
      <c r="A11" s="973"/>
      <c r="B11" s="937"/>
      <c r="C11" s="937"/>
      <c r="D11" s="937"/>
      <c r="E11" s="937"/>
      <c r="F11" s="937"/>
      <c r="G11" s="937"/>
      <c r="H11" s="974"/>
      <c r="I11" s="963" t="s">
        <v>8279</v>
      </c>
    </row>
    <row r="12" spans="1:9" ht="47.85" customHeight="1">
      <c r="A12" s="933">
        <v>4</v>
      </c>
      <c r="B12" s="933" t="s">
        <v>8280</v>
      </c>
      <c r="C12" s="933" t="s">
        <v>8281</v>
      </c>
      <c r="D12" s="933" t="s">
        <v>8263</v>
      </c>
      <c r="E12" s="933" t="s">
        <v>8264</v>
      </c>
      <c r="F12" s="933" t="s">
        <v>43</v>
      </c>
      <c r="G12" s="933" t="s">
        <v>43</v>
      </c>
      <c r="H12" s="933">
        <v>1.1000000000000001</v>
      </c>
      <c r="I12" s="942" t="s">
        <v>8282</v>
      </c>
    </row>
    <row r="13" spans="1:9" ht="47.1" customHeight="1">
      <c r="A13" s="933">
        <v>5</v>
      </c>
      <c r="B13" s="933" t="s">
        <v>8283</v>
      </c>
      <c r="C13" s="933" t="s">
        <v>8284</v>
      </c>
      <c r="D13" s="933" t="s">
        <v>8263</v>
      </c>
      <c r="E13" s="933" t="s">
        <v>8264</v>
      </c>
      <c r="F13" s="933" t="s">
        <v>1784</v>
      </c>
      <c r="G13" s="933" t="s">
        <v>43</v>
      </c>
      <c r="H13" s="933">
        <v>1.1000000000000001</v>
      </c>
      <c r="I13" s="942" t="s">
        <v>8285</v>
      </c>
    </row>
    <row r="14" spans="1:9" ht="47.85" customHeight="1">
      <c r="A14" s="933">
        <v>6</v>
      </c>
      <c r="B14" s="933" t="s">
        <v>8286</v>
      </c>
      <c r="C14" s="933" t="s">
        <v>8287</v>
      </c>
      <c r="D14" s="933" t="s">
        <v>8263</v>
      </c>
      <c r="E14" s="933" t="s">
        <v>8264</v>
      </c>
      <c r="F14" s="933" t="s">
        <v>6798</v>
      </c>
      <c r="G14" s="933" t="s">
        <v>8288</v>
      </c>
      <c r="H14" s="933" t="s">
        <v>6799</v>
      </c>
      <c r="I14" s="942" t="s">
        <v>8289</v>
      </c>
    </row>
    <row r="15" spans="1:9" ht="61.15" customHeight="1">
      <c r="A15" s="933">
        <v>7</v>
      </c>
      <c r="B15" s="933" t="s">
        <v>8290</v>
      </c>
      <c r="C15" s="933" t="s">
        <v>8291</v>
      </c>
      <c r="D15" s="933" t="s">
        <v>8263</v>
      </c>
      <c r="E15" s="933" t="s">
        <v>8264</v>
      </c>
      <c r="F15" s="933">
        <v>3</v>
      </c>
      <c r="G15" s="933" t="s">
        <v>1777</v>
      </c>
      <c r="H15" s="933">
        <v>1.1000000000000001</v>
      </c>
      <c r="I15" s="942" t="s">
        <v>8292</v>
      </c>
    </row>
    <row r="16" spans="1:9" ht="41.1" customHeight="1">
      <c r="A16" s="973"/>
      <c r="B16" s="938"/>
      <c r="C16" s="937"/>
      <c r="D16" s="938"/>
      <c r="E16" s="937"/>
      <c r="F16" s="938"/>
      <c r="G16" s="938"/>
      <c r="H16" s="974"/>
      <c r="I16" s="963" t="s">
        <v>8293</v>
      </c>
    </row>
    <row r="17" spans="1:9" ht="58.9" customHeight="1">
      <c r="A17" s="933">
        <v>8</v>
      </c>
      <c r="B17" s="933" t="s">
        <v>8294</v>
      </c>
      <c r="C17" s="933" t="s">
        <v>8295</v>
      </c>
      <c r="D17" s="933" t="s">
        <v>8263</v>
      </c>
      <c r="E17" s="933" t="s">
        <v>8264</v>
      </c>
      <c r="F17" s="933" t="s">
        <v>1792</v>
      </c>
      <c r="G17" s="933" t="s">
        <v>1784</v>
      </c>
      <c r="H17" s="933" t="s">
        <v>6799</v>
      </c>
      <c r="I17" s="942" t="s">
        <v>8296</v>
      </c>
    </row>
    <row r="18" spans="1:9" ht="26.1" customHeight="1">
      <c r="A18" s="973"/>
      <c r="B18" s="938"/>
      <c r="C18" s="937"/>
      <c r="D18" s="938"/>
      <c r="E18" s="937"/>
      <c r="F18" s="937"/>
      <c r="G18" s="938"/>
      <c r="I18" s="963" t="s">
        <v>8297</v>
      </c>
    </row>
    <row r="19" spans="1:9" ht="20.100000000000001" customHeight="1">
      <c r="A19" s="973"/>
      <c r="B19" s="938"/>
      <c r="C19" s="937"/>
      <c r="D19" s="938"/>
      <c r="E19" s="937"/>
      <c r="F19" s="937"/>
      <c r="G19" s="938"/>
      <c r="I19" s="963" t="s">
        <v>8298</v>
      </c>
    </row>
    <row r="20" spans="1:9" ht="15.6" customHeight="1">
      <c r="A20" s="973"/>
      <c r="B20" s="938"/>
      <c r="C20" s="937"/>
      <c r="D20" s="938"/>
      <c r="E20" s="937"/>
      <c r="F20" s="937"/>
      <c r="G20" s="938"/>
      <c r="I20" s="963" t="s">
        <v>8299</v>
      </c>
    </row>
    <row r="21" spans="1:9" ht="49.9" customHeight="1">
      <c r="A21" s="933">
        <v>9</v>
      </c>
      <c r="B21" s="933" t="s">
        <v>8300</v>
      </c>
      <c r="C21" s="933" t="s">
        <v>8301</v>
      </c>
      <c r="D21" s="933" t="s">
        <v>8263</v>
      </c>
      <c r="E21" s="933" t="s">
        <v>8264</v>
      </c>
      <c r="F21" s="933" t="s">
        <v>8265</v>
      </c>
      <c r="G21" s="933" t="s">
        <v>8302</v>
      </c>
      <c r="H21" s="933" t="s">
        <v>6799</v>
      </c>
      <c r="I21" s="942" t="s">
        <v>8303</v>
      </c>
    </row>
    <row r="22" spans="1:9" ht="39.6" customHeight="1">
      <c r="A22" s="973"/>
      <c r="B22" s="938"/>
      <c r="C22" s="937"/>
      <c r="D22" s="938"/>
      <c r="E22" s="937"/>
      <c r="F22" s="938"/>
      <c r="G22" s="938"/>
      <c r="H22" s="974"/>
      <c r="I22" s="963" t="s">
        <v>8304</v>
      </c>
    </row>
    <row r="23" spans="1:9" ht="41.25" customHeight="1">
      <c r="A23" s="933">
        <v>10</v>
      </c>
      <c r="B23" s="933" t="s">
        <v>8305</v>
      </c>
      <c r="C23" s="933" t="s">
        <v>8306</v>
      </c>
      <c r="D23" s="933" t="s">
        <v>8263</v>
      </c>
      <c r="E23" s="933" t="s">
        <v>8264</v>
      </c>
      <c r="F23" s="933" t="s">
        <v>6802</v>
      </c>
      <c r="G23" s="933" t="s">
        <v>43</v>
      </c>
      <c r="H23" s="933">
        <v>1.1000000000000001</v>
      </c>
      <c r="I23" s="942" t="s">
        <v>8307</v>
      </c>
    </row>
    <row r="24" spans="1:9" ht="41.85" customHeight="1">
      <c r="A24" s="973"/>
      <c r="B24" s="937"/>
      <c r="C24" s="937"/>
      <c r="D24" s="937"/>
      <c r="E24" s="937"/>
      <c r="F24" s="937"/>
      <c r="G24" s="937"/>
      <c r="H24" s="974"/>
      <c r="I24" s="963" t="s">
        <v>8308</v>
      </c>
    </row>
    <row r="25" spans="1:9" ht="62.65" customHeight="1">
      <c r="A25" s="933">
        <v>11</v>
      </c>
      <c r="B25" s="933" t="s">
        <v>8309</v>
      </c>
      <c r="C25" s="933" t="s">
        <v>8310</v>
      </c>
      <c r="D25" s="933" t="s">
        <v>8263</v>
      </c>
      <c r="E25" s="933" t="s">
        <v>8264</v>
      </c>
      <c r="F25" s="933" t="s">
        <v>1784</v>
      </c>
      <c r="G25" s="933" t="s">
        <v>43</v>
      </c>
      <c r="H25" s="933">
        <v>1.1000000000000001</v>
      </c>
      <c r="I25" s="496" t="s">
        <v>8311</v>
      </c>
    </row>
    <row r="26" spans="1:9" ht="36.6" customHeight="1">
      <c r="A26" s="973"/>
      <c r="B26" s="937"/>
      <c r="C26" s="937"/>
      <c r="D26" s="937"/>
      <c r="E26" s="937"/>
      <c r="F26" s="937"/>
      <c r="G26" s="937"/>
      <c r="H26" s="974"/>
      <c r="I26" s="963" t="s">
        <v>8312</v>
      </c>
    </row>
    <row r="27" spans="1:9" ht="63.4" customHeight="1">
      <c r="A27" s="933">
        <v>12</v>
      </c>
      <c r="B27" s="933" t="s">
        <v>8313</v>
      </c>
      <c r="C27" s="933" t="s">
        <v>8314</v>
      </c>
      <c r="D27" s="933" t="s">
        <v>8263</v>
      </c>
      <c r="E27" s="933" t="s">
        <v>8264</v>
      </c>
      <c r="F27" s="933" t="s">
        <v>1792</v>
      </c>
      <c r="G27" s="933" t="s">
        <v>43</v>
      </c>
      <c r="H27" s="933">
        <v>1.1000000000000001</v>
      </c>
      <c r="I27" s="942" t="s">
        <v>8315</v>
      </c>
    </row>
    <row r="28" spans="1:9" ht="36.6" customHeight="1">
      <c r="A28" s="973"/>
      <c r="B28" s="938"/>
      <c r="C28" s="937"/>
      <c r="D28" s="938"/>
      <c r="E28" s="937"/>
      <c r="F28" s="938"/>
      <c r="G28" s="938"/>
      <c r="H28" s="974"/>
      <c r="I28" s="963" t="s">
        <v>8316</v>
      </c>
    </row>
    <row r="29" spans="1:9" ht="52.9" customHeight="1">
      <c r="A29" s="933">
        <v>13</v>
      </c>
      <c r="B29" s="933" t="s">
        <v>8317</v>
      </c>
      <c r="C29" s="933" t="s">
        <v>8318</v>
      </c>
      <c r="D29" s="933" t="s">
        <v>8263</v>
      </c>
      <c r="E29" s="933" t="s">
        <v>8264</v>
      </c>
      <c r="F29" s="933" t="s">
        <v>1784</v>
      </c>
      <c r="G29" s="933" t="s">
        <v>43</v>
      </c>
      <c r="H29" s="933">
        <v>1.1000000000000001</v>
      </c>
      <c r="I29" s="942" t="s">
        <v>8319</v>
      </c>
    </row>
    <row r="30" spans="1:9" ht="27.6" customHeight="1">
      <c r="A30" s="973"/>
      <c r="B30" s="938"/>
      <c r="C30" s="937"/>
      <c r="D30" s="938"/>
      <c r="E30" s="937"/>
      <c r="F30" s="938"/>
      <c r="G30" s="938"/>
      <c r="H30" s="974"/>
      <c r="I30" s="963" t="s">
        <v>8320</v>
      </c>
    </row>
    <row r="31" spans="1:9" ht="34.35" customHeight="1">
      <c r="A31" s="973"/>
      <c r="B31" s="938"/>
      <c r="C31" s="937"/>
      <c r="D31" s="938"/>
      <c r="E31" s="937"/>
      <c r="F31" s="938"/>
      <c r="G31" s="938"/>
      <c r="H31" s="974"/>
      <c r="I31" s="963" t="s">
        <v>8321</v>
      </c>
    </row>
    <row r="32" spans="1:9" ht="52.9" customHeight="1">
      <c r="A32" s="933">
        <v>14</v>
      </c>
      <c r="B32" s="933" t="s">
        <v>8322</v>
      </c>
      <c r="C32" s="933" t="s">
        <v>8323</v>
      </c>
      <c r="D32" s="933" t="s">
        <v>8263</v>
      </c>
      <c r="E32" s="933" t="s">
        <v>8264</v>
      </c>
      <c r="F32" s="933" t="s">
        <v>8324</v>
      </c>
      <c r="G32" s="933" t="s">
        <v>8288</v>
      </c>
      <c r="H32" s="933">
        <v>1.1000000000000001</v>
      </c>
      <c r="I32" s="942" t="s">
        <v>8325</v>
      </c>
    </row>
    <row r="33" spans="1:9" ht="23.85" customHeight="1">
      <c r="A33" s="973"/>
      <c r="B33" s="938"/>
      <c r="C33" s="937"/>
      <c r="D33" s="938"/>
      <c r="E33" s="937"/>
      <c r="F33" s="938"/>
      <c r="G33" s="938"/>
      <c r="H33" s="974"/>
      <c r="I33" s="963" t="s">
        <v>8326</v>
      </c>
    </row>
    <row r="34" spans="1:9" ht="19.350000000000001" customHeight="1">
      <c r="A34" s="973"/>
      <c r="B34" s="938"/>
      <c r="C34" s="937"/>
      <c r="D34" s="938"/>
      <c r="E34" s="937"/>
      <c r="F34" s="938"/>
      <c r="G34" s="938"/>
      <c r="H34" s="974"/>
      <c r="I34" s="963" t="s">
        <v>8327</v>
      </c>
    </row>
    <row r="35" spans="1:9" ht="36.6" customHeight="1">
      <c r="A35" s="973"/>
      <c r="B35" s="938"/>
      <c r="C35" s="937"/>
      <c r="D35" s="938"/>
      <c r="E35" s="937"/>
      <c r="F35" s="938"/>
      <c r="G35" s="938"/>
      <c r="H35" s="974"/>
      <c r="I35" s="963" t="s">
        <v>8328</v>
      </c>
    </row>
    <row r="36" spans="1:9" ht="63.4" customHeight="1">
      <c r="A36" s="933">
        <v>15</v>
      </c>
      <c r="B36" s="933" t="s">
        <v>8329</v>
      </c>
      <c r="C36" s="933" t="s">
        <v>8330</v>
      </c>
      <c r="D36" s="933" t="s">
        <v>8263</v>
      </c>
      <c r="E36" s="933" t="s">
        <v>8264</v>
      </c>
      <c r="F36" s="933" t="s">
        <v>8324</v>
      </c>
      <c r="G36" s="933" t="s">
        <v>6806</v>
      </c>
      <c r="H36" s="933" t="s">
        <v>6799</v>
      </c>
      <c r="I36" s="942" t="s">
        <v>8331</v>
      </c>
    </row>
    <row r="37" spans="1:9" ht="32.85" customHeight="1">
      <c r="A37" s="973"/>
      <c r="B37" s="938"/>
      <c r="C37" s="937"/>
      <c r="D37" s="937"/>
      <c r="E37" s="938"/>
      <c r="F37" s="937"/>
      <c r="G37" s="937"/>
      <c r="H37" s="974"/>
      <c r="I37" s="963" t="s">
        <v>8332</v>
      </c>
    </row>
    <row r="38" spans="1:9" ht="33.6" customHeight="1">
      <c r="A38" s="973"/>
      <c r="B38" s="938"/>
      <c r="C38" s="937"/>
      <c r="D38" s="937"/>
      <c r="E38" s="938"/>
      <c r="F38" s="937"/>
      <c r="G38" s="937"/>
      <c r="H38" s="974"/>
      <c r="I38" s="963" t="s">
        <v>8333</v>
      </c>
    </row>
    <row r="39" spans="1:9" ht="29.1" customHeight="1">
      <c r="A39" s="973"/>
      <c r="B39" s="938"/>
      <c r="C39" s="937"/>
      <c r="D39" s="938"/>
      <c r="E39" s="937"/>
      <c r="F39" s="937"/>
      <c r="G39" s="938"/>
      <c r="I39" s="963" t="s">
        <v>8334</v>
      </c>
    </row>
    <row r="40" spans="1:9" ht="30.6" customHeight="1">
      <c r="A40" s="973"/>
      <c r="B40" s="938"/>
      <c r="C40" s="937"/>
      <c r="D40" s="938"/>
      <c r="E40" s="937"/>
      <c r="F40" s="937"/>
      <c r="G40" s="938"/>
      <c r="I40" s="963" t="s">
        <v>8335</v>
      </c>
    </row>
    <row r="41" spans="1:9" ht="55.9" customHeight="1">
      <c r="A41" s="933">
        <v>16</v>
      </c>
      <c r="B41" s="933" t="s">
        <v>8336</v>
      </c>
      <c r="C41" s="933" t="s">
        <v>8337</v>
      </c>
      <c r="D41" s="933" t="s">
        <v>8263</v>
      </c>
      <c r="E41" s="933" t="s">
        <v>8264</v>
      </c>
      <c r="F41" s="933" t="s">
        <v>1784</v>
      </c>
      <c r="G41" s="933" t="s">
        <v>43</v>
      </c>
      <c r="H41" s="933">
        <v>1.1000000000000001</v>
      </c>
      <c r="I41" s="942" t="s">
        <v>8338</v>
      </c>
    </row>
    <row r="42" spans="1:9" ht="28.35" customHeight="1">
      <c r="A42" s="973"/>
      <c r="B42" s="938"/>
      <c r="C42" s="937"/>
      <c r="D42" s="938"/>
      <c r="E42" s="937"/>
      <c r="F42" s="938"/>
      <c r="G42" s="938"/>
      <c r="H42" s="974"/>
      <c r="I42" s="963" t="s">
        <v>8339</v>
      </c>
    </row>
    <row r="43" spans="1:9" ht="38.25">
      <c r="A43" s="973"/>
      <c r="B43" s="938"/>
      <c r="C43" s="937"/>
      <c r="D43" s="938"/>
      <c r="E43" s="937"/>
      <c r="F43" s="938"/>
      <c r="G43" s="938"/>
      <c r="H43" s="974"/>
      <c r="I43" s="963" t="s">
        <v>8340</v>
      </c>
    </row>
    <row r="44" spans="1:9" ht="58.15" customHeight="1">
      <c r="A44" s="933">
        <v>17</v>
      </c>
      <c r="B44" s="933" t="s">
        <v>8341</v>
      </c>
      <c r="C44" s="933" t="s">
        <v>8342</v>
      </c>
      <c r="D44" s="933" t="s">
        <v>8263</v>
      </c>
      <c r="E44" s="933" t="s">
        <v>8264</v>
      </c>
      <c r="F44" s="933" t="s">
        <v>6802</v>
      </c>
      <c r="G44" s="933" t="s">
        <v>8343</v>
      </c>
      <c r="H44" s="933" t="s">
        <v>6799</v>
      </c>
      <c r="I44" s="942" t="s">
        <v>8344</v>
      </c>
    </row>
    <row r="45" spans="1:9" ht="27.6" customHeight="1">
      <c r="A45" s="973"/>
      <c r="B45" s="938"/>
      <c r="C45" s="937"/>
      <c r="D45" s="938"/>
      <c r="E45" s="937"/>
      <c r="F45" s="938"/>
      <c r="G45" s="938"/>
      <c r="H45" s="974"/>
      <c r="I45" s="963" t="s">
        <v>8345</v>
      </c>
    </row>
    <row r="46" spans="1:9" ht="28.35" customHeight="1">
      <c r="A46" s="973"/>
      <c r="B46" s="938"/>
      <c r="C46" s="937"/>
      <c r="D46" s="938"/>
      <c r="E46" s="937"/>
      <c r="F46" s="938"/>
      <c r="G46" s="938"/>
      <c r="H46" s="974"/>
      <c r="I46" s="963" t="s">
        <v>8346</v>
      </c>
    </row>
    <row r="47" spans="1:9" ht="35.85" customHeight="1">
      <c r="A47" s="973"/>
      <c r="B47" s="938"/>
      <c r="C47" s="937"/>
      <c r="D47" s="938"/>
      <c r="E47" s="937"/>
      <c r="F47" s="938"/>
      <c r="G47" s="938"/>
      <c r="H47" s="974"/>
      <c r="I47" s="963" t="s">
        <v>8347</v>
      </c>
    </row>
    <row r="48" spans="1:9" ht="28.35" customHeight="1">
      <c r="A48" s="976"/>
      <c r="B48" s="939"/>
      <c r="C48" s="939"/>
      <c r="D48" s="939"/>
      <c r="E48" s="939"/>
      <c r="F48" s="939"/>
      <c r="G48" s="939"/>
      <c r="H48" s="977"/>
      <c r="I48" s="963" t="s">
        <v>8348</v>
      </c>
    </row>
    <row r="49" spans="1:9" ht="75.75" customHeight="1">
      <c r="A49" s="933">
        <v>18</v>
      </c>
      <c r="B49" s="933" t="s">
        <v>8349</v>
      </c>
      <c r="C49" s="933" t="s">
        <v>8350</v>
      </c>
      <c r="D49" s="933" t="s">
        <v>8263</v>
      </c>
      <c r="E49" s="933" t="s">
        <v>8264</v>
      </c>
      <c r="F49" s="933" t="s">
        <v>8351</v>
      </c>
      <c r="G49" s="933" t="s">
        <v>8352</v>
      </c>
      <c r="H49" s="933" t="s">
        <v>6799</v>
      </c>
      <c r="I49" s="942" t="s">
        <v>8353</v>
      </c>
    </row>
    <row r="50" spans="1:9" ht="47.1" customHeight="1">
      <c r="A50" s="933">
        <v>19</v>
      </c>
      <c r="B50" s="933" t="s">
        <v>8354</v>
      </c>
      <c r="C50" s="933" t="s">
        <v>8355</v>
      </c>
      <c r="D50" s="933" t="s">
        <v>8263</v>
      </c>
      <c r="E50" s="933" t="s">
        <v>8264</v>
      </c>
      <c r="F50" s="933" t="s">
        <v>1777</v>
      </c>
      <c r="G50" s="933" t="s">
        <v>1777</v>
      </c>
      <c r="H50" s="933">
        <v>1.1000000000000001</v>
      </c>
      <c r="I50" s="942" t="s">
        <v>8356</v>
      </c>
    </row>
    <row r="51" spans="1:9" ht="32.85" customHeight="1">
      <c r="A51" s="973"/>
      <c r="B51" s="938"/>
      <c r="C51" s="937"/>
      <c r="D51" s="938"/>
      <c r="E51" s="937"/>
      <c r="F51" s="937"/>
      <c r="G51" s="938"/>
      <c r="I51" s="963" t="s">
        <v>8357</v>
      </c>
    </row>
    <row r="52" spans="1:9" ht="31.35" customHeight="1">
      <c r="A52" s="973"/>
      <c r="B52" s="938"/>
      <c r="C52" s="937"/>
      <c r="D52" s="938"/>
      <c r="E52" s="937"/>
      <c r="F52" s="937"/>
      <c r="G52" s="938"/>
      <c r="I52" s="963" t="s">
        <v>8358</v>
      </c>
    </row>
    <row r="53" spans="1:9" ht="46.35" customHeight="1">
      <c r="A53" s="933">
        <v>20</v>
      </c>
      <c r="B53" s="933" t="s">
        <v>8359</v>
      </c>
      <c r="C53" s="933" t="s">
        <v>8360</v>
      </c>
      <c r="D53" s="933" t="s">
        <v>8263</v>
      </c>
      <c r="E53" s="933" t="s">
        <v>8264</v>
      </c>
      <c r="F53" s="933" t="s">
        <v>43</v>
      </c>
      <c r="G53" s="933" t="s">
        <v>1777</v>
      </c>
      <c r="H53" s="933">
        <v>1.1000000000000001</v>
      </c>
      <c r="I53" s="942" t="s">
        <v>8361</v>
      </c>
    </row>
    <row r="54" spans="1:9" ht="27.6" customHeight="1">
      <c r="A54" s="975"/>
      <c r="B54" s="940"/>
      <c r="C54" s="940"/>
      <c r="D54" s="940"/>
      <c r="E54" s="940"/>
      <c r="F54" s="940"/>
      <c r="G54" s="940"/>
      <c r="H54" s="978"/>
      <c r="I54" s="963" t="s">
        <v>8362</v>
      </c>
    </row>
    <row r="55" spans="1:9" ht="25.35" customHeight="1">
      <c r="A55" s="976"/>
      <c r="B55" s="939"/>
      <c r="C55" s="939"/>
      <c r="D55" s="939"/>
      <c r="E55" s="939"/>
      <c r="F55" s="939"/>
      <c r="G55" s="939"/>
      <c r="H55" s="977"/>
      <c r="I55" s="963" t="s">
        <v>8363</v>
      </c>
    </row>
    <row r="56" spans="1:9" ht="55.15" customHeight="1">
      <c r="A56" s="933">
        <v>21</v>
      </c>
      <c r="B56" s="933" t="s">
        <v>8364</v>
      </c>
      <c r="C56" s="933" t="s">
        <v>8365</v>
      </c>
      <c r="D56" s="933" t="s">
        <v>8263</v>
      </c>
      <c r="E56" s="933" t="s">
        <v>8264</v>
      </c>
      <c r="F56" s="933">
        <v>9</v>
      </c>
      <c r="G56" s="933" t="s">
        <v>8366</v>
      </c>
      <c r="H56" s="933">
        <v>1.1000000000000001</v>
      </c>
      <c r="I56" s="942" t="s">
        <v>8367</v>
      </c>
    </row>
    <row r="57" spans="1:9" ht="17.100000000000001" customHeight="1">
      <c r="A57" s="973"/>
      <c r="B57" s="938"/>
      <c r="C57" s="937"/>
      <c r="D57" s="938"/>
      <c r="E57" s="937"/>
      <c r="F57" s="938"/>
      <c r="G57" s="938"/>
      <c r="H57" s="974"/>
      <c r="I57" s="963" t="s">
        <v>8368</v>
      </c>
    </row>
    <row r="58" spans="1:9" ht="28.35" customHeight="1">
      <c r="A58" s="973"/>
      <c r="B58" s="938"/>
      <c r="C58" s="937"/>
      <c r="D58" s="938"/>
      <c r="E58" s="937"/>
      <c r="F58" s="938"/>
      <c r="G58" s="938"/>
      <c r="H58" s="974"/>
      <c r="I58" s="963" t="s">
        <v>8369</v>
      </c>
    </row>
    <row r="59" spans="1:9" ht="17.850000000000001" customHeight="1">
      <c r="A59" s="973"/>
      <c r="B59" s="938"/>
      <c r="C59" s="937"/>
      <c r="D59" s="938"/>
      <c r="E59" s="937"/>
      <c r="F59" s="938"/>
      <c r="G59" s="938"/>
      <c r="H59" s="974"/>
      <c r="I59" s="963" t="s">
        <v>8370</v>
      </c>
    </row>
    <row r="60" spans="1:9" ht="52.15" customHeight="1">
      <c r="A60" s="933">
        <v>22</v>
      </c>
      <c r="B60" s="933" t="s">
        <v>8371</v>
      </c>
      <c r="C60" s="933" t="s">
        <v>8372</v>
      </c>
      <c r="D60" s="933" t="s">
        <v>8263</v>
      </c>
      <c r="E60" s="933" t="s">
        <v>8264</v>
      </c>
      <c r="F60" s="933" t="s">
        <v>43</v>
      </c>
      <c r="G60" s="933" t="s">
        <v>1777</v>
      </c>
      <c r="H60" s="933">
        <v>1.1000000000000001</v>
      </c>
      <c r="I60" s="942" t="s">
        <v>8373</v>
      </c>
    </row>
    <row r="61" spans="1:9" ht="25.35" customHeight="1">
      <c r="A61" s="973"/>
      <c r="B61" s="937"/>
      <c r="C61" s="938"/>
      <c r="D61" s="937"/>
      <c r="E61" s="938"/>
      <c r="F61" s="937"/>
      <c r="G61" s="938"/>
      <c r="I61" s="963" t="s">
        <v>8374</v>
      </c>
    </row>
    <row r="62" spans="1:9" ht="23.1" customHeight="1">
      <c r="A62" s="973"/>
      <c r="B62" s="937"/>
      <c r="C62" s="938"/>
      <c r="D62" s="937"/>
      <c r="E62" s="938"/>
      <c r="F62" s="937"/>
      <c r="G62" s="938"/>
      <c r="I62" s="963" t="s">
        <v>8375</v>
      </c>
    </row>
    <row r="63" spans="1:9" ht="23.1" customHeight="1">
      <c r="A63" s="973"/>
      <c r="B63" s="937"/>
      <c r="C63" s="938"/>
      <c r="D63" s="937"/>
      <c r="E63" s="938"/>
      <c r="F63" s="937"/>
      <c r="G63" s="938"/>
      <c r="I63" s="963" t="s">
        <v>8376</v>
      </c>
    </row>
    <row r="64" spans="1:9" ht="60.4" customHeight="1">
      <c r="A64" s="973"/>
      <c r="B64" s="937"/>
      <c r="C64" s="938"/>
      <c r="D64" s="937"/>
      <c r="E64" s="938"/>
      <c r="F64" s="937"/>
      <c r="G64" s="938"/>
      <c r="H64" s="938">
        <v>0.75</v>
      </c>
      <c r="I64" s="963" t="s">
        <v>8377</v>
      </c>
    </row>
    <row r="65" spans="1:9" ht="52.9" customHeight="1">
      <c r="A65" s="933">
        <v>23</v>
      </c>
      <c r="B65" s="933" t="s">
        <v>8378</v>
      </c>
      <c r="C65" s="933" t="s">
        <v>8379</v>
      </c>
      <c r="D65" s="933" t="s">
        <v>8263</v>
      </c>
      <c r="E65" s="933" t="s">
        <v>8264</v>
      </c>
      <c r="F65" s="933" t="s">
        <v>8380</v>
      </c>
      <c r="G65" s="933" t="s">
        <v>8302</v>
      </c>
      <c r="H65" s="933" t="s">
        <v>6799</v>
      </c>
      <c r="I65" s="942" t="s">
        <v>8381</v>
      </c>
    </row>
    <row r="66" spans="1:9" ht="55.15" customHeight="1">
      <c r="A66" s="933">
        <v>24</v>
      </c>
      <c r="B66" s="933" t="s">
        <v>8382</v>
      </c>
      <c r="C66" s="933" t="s">
        <v>8383</v>
      </c>
      <c r="D66" s="933" t="s">
        <v>8263</v>
      </c>
      <c r="E66" s="933" t="s">
        <v>8264</v>
      </c>
      <c r="F66" s="933" t="s">
        <v>8265</v>
      </c>
      <c r="G66" s="933" t="s">
        <v>8288</v>
      </c>
      <c r="H66" s="933" t="s">
        <v>6799</v>
      </c>
      <c r="I66" s="942" t="s">
        <v>26320</v>
      </c>
    </row>
    <row r="67" spans="1:9" ht="26.85" customHeight="1">
      <c r="A67" s="973"/>
      <c r="B67" s="938"/>
      <c r="C67" s="937"/>
      <c r="D67" s="938"/>
      <c r="E67" s="937"/>
      <c r="F67" s="938"/>
      <c r="G67" s="938"/>
      <c r="H67" s="974"/>
      <c r="I67" s="963" t="s">
        <v>8384</v>
      </c>
    </row>
    <row r="68" spans="1:9" ht="27.6" customHeight="1">
      <c r="A68" s="973"/>
      <c r="B68" s="938"/>
      <c r="C68" s="937"/>
      <c r="D68" s="938"/>
      <c r="E68" s="937"/>
      <c r="F68" s="938"/>
      <c r="G68" s="938"/>
      <c r="H68" s="974"/>
      <c r="I68" s="963" t="s">
        <v>8385</v>
      </c>
    </row>
    <row r="69" spans="1:9" ht="27.6" customHeight="1">
      <c r="A69" s="973"/>
      <c r="B69" s="938"/>
      <c r="C69" s="937"/>
      <c r="D69" s="938"/>
      <c r="E69" s="937"/>
      <c r="F69" s="938"/>
      <c r="G69" s="938"/>
      <c r="H69" s="974"/>
      <c r="I69" s="963" t="s">
        <v>8386</v>
      </c>
    </row>
    <row r="70" spans="1:9" ht="24.6" customHeight="1">
      <c r="A70" s="973"/>
      <c r="B70" s="938"/>
      <c r="C70" s="937"/>
      <c r="D70" s="938"/>
      <c r="E70" s="937"/>
      <c r="F70" s="938"/>
      <c r="G70" s="938"/>
      <c r="H70" s="974"/>
      <c r="I70" s="963" t="s">
        <v>8387</v>
      </c>
    </row>
    <row r="71" spans="1:9" ht="26.1" customHeight="1">
      <c r="A71" s="973"/>
      <c r="B71" s="938"/>
      <c r="C71" s="937"/>
      <c r="D71" s="938"/>
      <c r="E71" s="937"/>
      <c r="F71" s="938"/>
      <c r="G71" s="938"/>
      <c r="H71" s="974"/>
      <c r="I71" s="963" t="s">
        <v>8388</v>
      </c>
    </row>
    <row r="72" spans="1:9" ht="49.35" customHeight="1">
      <c r="A72" s="973"/>
      <c r="B72" s="938"/>
      <c r="C72" s="937"/>
      <c r="D72" s="938"/>
      <c r="E72" s="937"/>
      <c r="F72" s="938"/>
      <c r="G72" s="938"/>
      <c r="H72" s="974"/>
      <c r="I72" s="963" t="s">
        <v>8389</v>
      </c>
    </row>
    <row r="73" spans="1:9" ht="23.1" customHeight="1">
      <c r="A73" s="973"/>
      <c r="B73" s="938"/>
      <c r="C73" s="937"/>
      <c r="D73" s="938"/>
      <c r="E73" s="937"/>
      <c r="F73" s="938"/>
      <c r="G73" s="938"/>
      <c r="H73" s="974"/>
      <c r="I73" s="963" t="s">
        <v>8390</v>
      </c>
    </row>
    <row r="74" spans="1:9" ht="31.35" customHeight="1">
      <c r="A74" s="973"/>
      <c r="B74" s="938"/>
      <c r="C74" s="937"/>
      <c r="D74" s="938"/>
      <c r="E74" s="937"/>
      <c r="F74" s="938"/>
      <c r="G74" s="938"/>
      <c r="H74" s="974"/>
      <c r="I74" s="963" t="s">
        <v>8391</v>
      </c>
    </row>
    <row r="75" spans="1:9" ht="32.85" customHeight="1">
      <c r="A75" s="973"/>
      <c r="B75" s="938"/>
      <c r="C75" s="937"/>
      <c r="D75" s="938"/>
      <c r="E75" s="937"/>
      <c r="F75" s="938"/>
      <c r="G75" s="938"/>
      <c r="H75" s="974"/>
      <c r="I75" s="963" t="s">
        <v>8392</v>
      </c>
    </row>
    <row r="76" spans="1:9" ht="25.35" customHeight="1">
      <c r="A76" s="973"/>
      <c r="B76" s="938"/>
      <c r="C76" s="937"/>
      <c r="D76" s="938"/>
      <c r="E76" s="937"/>
      <c r="F76" s="938"/>
      <c r="G76" s="938"/>
      <c r="H76" s="974"/>
      <c r="I76" s="963" t="s">
        <v>8393</v>
      </c>
    </row>
    <row r="77" spans="1:9" ht="48.6" customHeight="1">
      <c r="A77" s="933">
        <v>25</v>
      </c>
      <c r="B77" s="933" t="s">
        <v>8394</v>
      </c>
      <c r="C77" s="933" t="s">
        <v>8395</v>
      </c>
      <c r="D77" s="933" t="s">
        <v>8263</v>
      </c>
      <c r="E77" s="933" t="s">
        <v>8264</v>
      </c>
      <c r="F77" s="933" t="s">
        <v>1792</v>
      </c>
      <c r="G77" s="933" t="s">
        <v>1792</v>
      </c>
      <c r="H77" s="933" t="s">
        <v>8396</v>
      </c>
      <c r="I77" s="942" t="s">
        <v>8397</v>
      </c>
    </row>
    <row r="78" spans="1:9" ht="28.35" customHeight="1">
      <c r="A78" s="973"/>
      <c r="B78" s="938"/>
      <c r="C78" s="937"/>
      <c r="D78" s="938"/>
      <c r="E78" s="937"/>
      <c r="F78" s="938"/>
      <c r="G78" s="938"/>
      <c r="H78" s="974"/>
      <c r="I78" s="963" t="s">
        <v>8398</v>
      </c>
    </row>
    <row r="79" spans="1:9" ht="30.6" customHeight="1">
      <c r="A79" s="973"/>
      <c r="B79" s="938"/>
      <c r="C79" s="937"/>
      <c r="D79" s="938"/>
      <c r="E79" s="937"/>
      <c r="F79" s="938"/>
      <c r="G79" s="938"/>
      <c r="H79" s="974"/>
      <c r="I79" s="963" t="s">
        <v>8399</v>
      </c>
    </row>
    <row r="80" spans="1:9" ht="24.6" customHeight="1">
      <c r="A80" s="973"/>
      <c r="B80" s="938"/>
      <c r="C80" s="937"/>
      <c r="D80" s="938"/>
      <c r="E80" s="937"/>
      <c r="F80" s="938"/>
      <c r="G80" s="938"/>
      <c r="H80" s="974"/>
      <c r="I80" s="963" t="s">
        <v>8400</v>
      </c>
    </row>
    <row r="81" spans="1:9" ht="20.85" customHeight="1">
      <c r="A81" s="973"/>
      <c r="B81" s="938"/>
      <c r="C81" s="937"/>
      <c r="D81" s="938"/>
      <c r="E81" s="937"/>
      <c r="F81" s="938"/>
      <c r="G81" s="938"/>
      <c r="H81" s="974"/>
      <c r="I81" s="963" t="s">
        <v>8401</v>
      </c>
    </row>
    <row r="82" spans="1:9" ht="16.350000000000001" customHeight="1">
      <c r="A82" s="973"/>
      <c r="B82" s="938"/>
      <c r="C82" s="937"/>
      <c r="D82" s="938"/>
      <c r="E82" s="937"/>
      <c r="F82" s="938"/>
      <c r="G82" s="938"/>
      <c r="H82" s="974"/>
      <c r="I82" s="963" t="s">
        <v>8402</v>
      </c>
    </row>
    <row r="83" spans="1:9" ht="21.6" customHeight="1">
      <c r="A83" s="973"/>
      <c r="B83" s="938"/>
      <c r="C83" s="937"/>
      <c r="D83" s="938"/>
      <c r="E83" s="937"/>
      <c r="F83" s="938"/>
      <c r="G83" s="938"/>
      <c r="H83" s="974"/>
      <c r="I83" s="963" t="s">
        <v>8403</v>
      </c>
    </row>
    <row r="84" spans="1:9" ht="23.85" customHeight="1">
      <c r="A84" s="973"/>
      <c r="B84" s="938"/>
      <c r="C84" s="937"/>
      <c r="D84" s="938"/>
      <c r="E84" s="937"/>
      <c r="F84" s="938"/>
      <c r="G84" s="938"/>
      <c r="H84" s="974"/>
      <c r="I84" s="963" t="s">
        <v>8404</v>
      </c>
    </row>
    <row r="85" spans="1:9" ht="23.1" customHeight="1">
      <c r="A85" s="973"/>
      <c r="B85" s="938"/>
      <c r="C85" s="937"/>
      <c r="D85" s="937"/>
      <c r="E85" s="938"/>
      <c r="F85" s="937"/>
      <c r="G85" s="938"/>
      <c r="I85" s="963" t="s">
        <v>8405</v>
      </c>
    </row>
    <row r="86" spans="1:9" ht="52.15" customHeight="1">
      <c r="A86" s="933">
        <v>26</v>
      </c>
      <c r="B86" s="933" t="s">
        <v>8406</v>
      </c>
      <c r="C86" s="933" t="s">
        <v>8407</v>
      </c>
      <c r="D86" s="933" t="s">
        <v>8263</v>
      </c>
      <c r="E86" s="933" t="s">
        <v>8264</v>
      </c>
      <c r="F86" s="933" t="s">
        <v>6798</v>
      </c>
      <c r="G86" s="933" t="s">
        <v>8408</v>
      </c>
      <c r="H86" s="933" t="s">
        <v>6799</v>
      </c>
      <c r="I86" s="942" t="s">
        <v>8409</v>
      </c>
    </row>
    <row r="87" spans="1:9" ht="25.5" customHeight="1">
      <c r="A87" s="973"/>
      <c r="B87" s="938"/>
      <c r="C87" s="937"/>
      <c r="D87" s="938"/>
      <c r="E87" s="937"/>
      <c r="F87" s="938"/>
      <c r="G87" s="938"/>
      <c r="H87" s="974"/>
      <c r="I87" s="963" t="s">
        <v>8410</v>
      </c>
    </row>
    <row r="88" spans="1:9" ht="39.75" customHeight="1">
      <c r="A88" s="973"/>
      <c r="B88" s="938"/>
      <c r="C88" s="937"/>
      <c r="D88" s="938"/>
      <c r="E88" s="937"/>
      <c r="F88" s="938"/>
      <c r="G88" s="938"/>
      <c r="H88" s="974"/>
      <c r="I88" s="963" t="s">
        <v>8411</v>
      </c>
    </row>
    <row r="89" spans="1:9" ht="27.6" customHeight="1">
      <c r="A89" s="973"/>
      <c r="B89" s="938"/>
      <c r="C89" s="937"/>
      <c r="D89" s="938"/>
      <c r="E89" s="937"/>
      <c r="F89" s="938"/>
      <c r="G89" s="938"/>
      <c r="H89" s="974"/>
      <c r="I89" s="963" t="s">
        <v>8412</v>
      </c>
    </row>
    <row r="90" spans="1:9" ht="24.6" customHeight="1">
      <c r="A90" s="973"/>
      <c r="B90" s="938"/>
      <c r="C90" s="937"/>
      <c r="D90" s="938"/>
      <c r="E90" s="937"/>
      <c r="F90" s="938"/>
      <c r="G90" s="938"/>
      <c r="H90" s="974"/>
      <c r="I90" s="963" t="s">
        <v>8413</v>
      </c>
    </row>
    <row r="91" spans="1:9" ht="31.35" customHeight="1">
      <c r="A91" s="973"/>
      <c r="B91" s="938"/>
      <c r="C91" s="937"/>
      <c r="D91" s="938"/>
      <c r="E91" s="937"/>
      <c r="F91" s="938"/>
      <c r="G91" s="938"/>
      <c r="H91" s="974"/>
      <c r="I91" s="963" t="s">
        <v>8414</v>
      </c>
    </row>
    <row r="92" spans="1:9" ht="22.35" customHeight="1">
      <c r="A92" s="973"/>
      <c r="B92" s="938"/>
      <c r="C92" s="937"/>
      <c r="D92" s="938"/>
      <c r="E92" s="937"/>
      <c r="F92" s="938"/>
      <c r="G92" s="938"/>
      <c r="H92" s="974"/>
      <c r="I92" s="963" t="s">
        <v>8415</v>
      </c>
    </row>
    <row r="93" spans="1:9" ht="28.35" customHeight="1">
      <c r="A93" s="973"/>
      <c r="B93" s="938"/>
      <c r="C93" s="937"/>
      <c r="D93" s="938"/>
      <c r="E93" s="937"/>
      <c r="F93" s="938"/>
      <c r="G93" s="938"/>
      <c r="H93" s="974"/>
      <c r="I93" s="963" t="s">
        <v>8416</v>
      </c>
    </row>
    <row r="94" spans="1:9" ht="20.85" customHeight="1">
      <c r="A94" s="973"/>
      <c r="B94" s="938"/>
      <c r="C94" s="937"/>
      <c r="D94" s="938"/>
      <c r="E94" s="937"/>
      <c r="F94" s="938"/>
      <c r="G94" s="938"/>
      <c r="H94" s="974"/>
      <c r="I94" s="963" t="s">
        <v>8417</v>
      </c>
    </row>
    <row r="95" spans="1:9" ht="60.4" customHeight="1">
      <c r="A95" s="933">
        <v>27</v>
      </c>
      <c r="B95" s="933" t="s">
        <v>8418</v>
      </c>
      <c r="C95" s="933" t="s">
        <v>8419</v>
      </c>
      <c r="D95" s="933" t="s">
        <v>8263</v>
      </c>
      <c r="E95" s="933" t="s">
        <v>8264</v>
      </c>
      <c r="F95" s="933" t="s">
        <v>2467</v>
      </c>
      <c r="G95" s="933" t="s">
        <v>1784</v>
      </c>
      <c r="H95" s="933">
        <v>1.1000000000000001</v>
      </c>
      <c r="I95" s="942" t="s">
        <v>8420</v>
      </c>
    </row>
    <row r="96" spans="1:9" ht="32.1" customHeight="1">
      <c r="A96" s="975"/>
      <c r="B96" s="940"/>
      <c r="C96" s="940"/>
      <c r="D96" s="940"/>
      <c r="E96" s="940"/>
      <c r="F96" s="940"/>
      <c r="G96" s="940"/>
      <c r="H96" s="978"/>
      <c r="I96" s="963" t="s">
        <v>8421</v>
      </c>
    </row>
    <row r="97" spans="1:9" ht="30.6" customHeight="1">
      <c r="A97" s="976"/>
      <c r="B97" s="939"/>
      <c r="C97" s="939"/>
      <c r="D97" s="939"/>
      <c r="E97" s="939"/>
      <c r="F97" s="939"/>
      <c r="G97" s="939"/>
      <c r="H97" s="977"/>
      <c r="I97" s="963" t="s">
        <v>8422</v>
      </c>
    </row>
    <row r="98" spans="1:9" ht="49.35" customHeight="1">
      <c r="A98" s="933">
        <v>28</v>
      </c>
      <c r="B98" s="933" t="s">
        <v>8423</v>
      </c>
      <c r="C98" s="933" t="s">
        <v>8424</v>
      </c>
      <c r="D98" s="933" t="s">
        <v>8263</v>
      </c>
      <c r="E98" s="933" t="s">
        <v>8264</v>
      </c>
      <c r="F98" s="933" t="s">
        <v>8425</v>
      </c>
      <c r="G98" s="933" t="s">
        <v>8408</v>
      </c>
      <c r="H98" s="933">
        <v>1.1000000000000001</v>
      </c>
      <c r="I98" s="942" t="s">
        <v>8426</v>
      </c>
    </row>
    <row r="99" spans="1:9" ht="24.6" customHeight="1">
      <c r="A99" s="973"/>
      <c r="B99" s="937"/>
      <c r="C99" s="937"/>
      <c r="D99" s="937"/>
      <c r="E99" s="937"/>
      <c r="F99" s="937"/>
      <c r="G99" s="937"/>
      <c r="H99" s="974"/>
      <c r="I99" s="963" t="s">
        <v>8427</v>
      </c>
    </row>
    <row r="100" spans="1:9" ht="25.35" customHeight="1">
      <c r="A100" s="973"/>
      <c r="B100" s="937"/>
      <c r="C100" s="937"/>
      <c r="D100" s="937"/>
      <c r="E100" s="937"/>
      <c r="F100" s="937"/>
      <c r="G100" s="937"/>
      <c r="H100" s="974"/>
      <c r="I100" s="963" t="s">
        <v>8428</v>
      </c>
    </row>
    <row r="101" spans="1:9" ht="27.6" customHeight="1">
      <c r="A101" s="973"/>
      <c r="B101" s="937"/>
      <c r="C101" s="937"/>
      <c r="D101" s="937"/>
      <c r="E101" s="937"/>
      <c r="F101" s="937"/>
      <c r="G101" s="937"/>
      <c r="H101" s="974"/>
      <c r="I101" s="963" t="s">
        <v>8429</v>
      </c>
    </row>
    <row r="102" spans="1:9" ht="32.85" customHeight="1">
      <c r="A102" s="973"/>
      <c r="B102" s="937"/>
      <c r="C102" s="937"/>
      <c r="D102" s="937"/>
      <c r="E102" s="937"/>
      <c r="F102" s="937"/>
      <c r="G102" s="937"/>
      <c r="H102" s="974"/>
      <c r="I102" s="963" t="s">
        <v>8430</v>
      </c>
    </row>
    <row r="103" spans="1:9" ht="32.85" customHeight="1">
      <c r="A103" s="973"/>
      <c r="B103" s="937"/>
      <c r="C103" s="937"/>
      <c r="D103" s="937"/>
      <c r="E103" s="937"/>
      <c r="F103" s="937"/>
      <c r="G103" s="937"/>
      <c r="H103" s="974"/>
      <c r="I103" s="963" t="s">
        <v>8431</v>
      </c>
    </row>
    <row r="104" spans="1:9" ht="23.85" customHeight="1">
      <c r="A104" s="973"/>
      <c r="B104" s="937"/>
      <c r="C104" s="937"/>
      <c r="D104" s="937"/>
      <c r="E104" s="937"/>
      <c r="F104" s="937"/>
      <c r="G104" s="937"/>
      <c r="H104" s="974"/>
      <c r="I104" s="963" t="s">
        <v>8432</v>
      </c>
    </row>
    <row r="105" spans="1:9" ht="25.5">
      <c r="A105" s="973"/>
      <c r="B105" s="937"/>
      <c r="C105" s="937"/>
      <c r="D105" s="937"/>
      <c r="E105" s="937"/>
      <c r="F105" s="937"/>
      <c r="G105" s="937"/>
      <c r="H105" s="974"/>
      <c r="I105" s="963" t="s">
        <v>8433</v>
      </c>
    </row>
    <row r="106" spans="1:9" ht="20.100000000000001" customHeight="1">
      <c r="A106" s="973"/>
      <c r="B106" s="937"/>
      <c r="C106" s="937"/>
      <c r="D106" s="937"/>
      <c r="E106" s="937"/>
      <c r="F106" s="937"/>
      <c r="G106" s="937"/>
      <c r="H106" s="974"/>
      <c r="I106" s="963" t="s">
        <v>8434</v>
      </c>
    </row>
    <row r="107" spans="1:9" ht="68.650000000000006" customHeight="1">
      <c r="A107" s="973"/>
      <c r="B107" s="937"/>
      <c r="C107" s="937"/>
      <c r="D107" s="937"/>
      <c r="E107" s="937"/>
      <c r="F107" s="937"/>
      <c r="G107" s="937"/>
      <c r="H107" s="974">
        <v>0.35</v>
      </c>
      <c r="I107" s="963" t="s">
        <v>8435</v>
      </c>
    </row>
    <row r="108" spans="1:9" ht="44.85" customHeight="1">
      <c r="A108" s="933">
        <v>29</v>
      </c>
      <c r="B108" s="933" t="s">
        <v>8436</v>
      </c>
      <c r="C108" s="933" t="s">
        <v>8437</v>
      </c>
      <c r="D108" s="933" t="s">
        <v>8263</v>
      </c>
      <c r="E108" s="933" t="s">
        <v>8264</v>
      </c>
      <c r="F108" s="933" t="s">
        <v>8324</v>
      </c>
      <c r="G108" s="933" t="s">
        <v>8288</v>
      </c>
      <c r="H108" s="933" t="s">
        <v>8396</v>
      </c>
      <c r="I108" s="942" t="s">
        <v>8438</v>
      </c>
    </row>
    <row r="109" spans="1:9" ht="24.6" customHeight="1">
      <c r="A109" s="973"/>
      <c r="B109" s="937"/>
      <c r="C109" s="937"/>
      <c r="D109" s="937"/>
      <c r="E109" s="937"/>
      <c r="F109" s="937"/>
      <c r="G109" s="937"/>
      <c r="H109" s="974"/>
      <c r="I109" s="963" t="s">
        <v>8439</v>
      </c>
    </row>
    <row r="110" spans="1:9" ht="26.85" customHeight="1">
      <c r="A110" s="973"/>
      <c r="B110" s="937"/>
      <c r="C110" s="937"/>
      <c r="D110" s="937"/>
      <c r="E110" s="937"/>
      <c r="F110" s="937"/>
      <c r="G110" s="937"/>
      <c r="H110" s="974"/>
      <c r="I110" s="963" t="s">
        <v>8440</v>
      </c>
    </row>
    <row r="111" spans="1:9" ht="20.100000000000001" customHeight="1">
      <c r="A111" s="973"/>
      <c r="B111" s="937"/>
      <c r="C111" s="937"/>
      <c r="D111" s="937"/>
      <c r="E111" s="937"/>
      <c r="F111" s="937"/>
      <c r="G111" s="937"/>
      <c r="H111" s="974"/>
      <c r="I111" s="963" t="s">
        <v>8441</v>
      </c>
    </row>
    <row r="112" spans="1:9" ht="20.85" customHeight="1">
      <c r="A112" s="973"/>
      <c r="B112" s="937"/>
      <c r="C112" s="937"/>
      <c r="D112" s="937"/>
      <c r="E112" s="937"/>
      <c r="F112" s="937"/>
      <c r="G112" s="937"/>
      <c r="H112" s="974"/>
      <c r="I112" s="963" t="s">
        <v>8442</v>
      </c>
    </row>
    <row r="113" spans="1:9" ht="21.6" customHeight="1">
      <c r="A113" s="973"/>
      <c r="B113" s="937"/>
      <c r="C113" s="937"/>
      <c r="D113" s="937"/>
      <c r="E113" s="937"/>
      <c r="F113" s="937"/>
      <c r="G113" s="937"/>
      <c r="H113" s="974"/>
      <c r="I113" s="963" t="s">
        <v>8443</v>
      </c>
    </row>
    <row r="114" spans="1:9" ht="26.1" customHeight="1">
      <c r="A114" s="973"/>
      <c r="B114" s="937"/>
      <c r="C114" s="937"/>
      <c r="D114" s="937"/>
      <c r="E114" s="937"/>
      <c r="F114" s="937"/>
      <c r="G114" s="937"/>
      <c r="H114" s="974"/>
      <c r="I114" s="963" t="s">
        <v>8444</v>
      </c>
    </row>
    <row r="115" spans="1:9" ht="22.35" customHeight="1">
      <c r="A115" s="973"/>
      <c r="B115" s="937"/>
      <c r="C115" s="937"/>
      <c r="D115" s="937"/>
      <c r="E115" s="937"/>
      <c r="F115" s="937"/>
      <c r="G115" s="937"/>
      <c r="H115" s="974"/>
      <c r="I115" s="963" t="s">
        <v>8445</v>
      </c>
    </row>
    <row r="116" spans="1:9" ht="34.35" customHeight="1">
      <c r="A116" s="973"/>
      <c r="B116" s="937"/>
      <c r="C116" s="937"/>
      <c r="D116" s="937"/>
      <c r="E116" s="937"/>
      <c r="F116" s="937"/>
      <c r="G116" s="937"/>
      <c r="H116" s="974"/>
      <c r="I116" s="963" t="s">
        <v>8446</v>
      </c>
    </row>
    <row r="117" spans="1:9" ht="35.85" customHeight="1">
      <c r="A117" s="975"/>
      <c r="B117" s="940"/>
      <c r="C117" s="940"/>
      <c r="D117" s="940"/>
      <c r="E117" s="940"/>
      <c r="F117" s="940"/>
      <c r="G117" s="940"/>
      <c r="H117" s="978"/>
      <c r="I117" s="963" t="s">
        <v>8447</v>
      </c>
    </row>
    <row r="118" spans="1:9" ht="23.85" customHeight="1">
      <c r="A118" s="976"/>
      <c r="B118" s="939"/>
      <c r="C118" s="939"/>
      <c r="D118" s="939"/>
      <c r="E118" s="939"/>
      <c r="F118" s="939"/>
      <c r="G118" s="939"/>
      <c r="H118" s="977"/>
      <c r="I118" s="963" t="s">
        <v>8448</v>
      </c>
    </row>
    <row r="119" spans="1:9" ht="58.9" customHeight="1">
      <c r="A119" s="933">
        <v>30</v>
      </c>
      <c r="B119" s="933" t="s">
        <v>8449</v>
      </c>
      <c r="C119" s="933" t="s">
        <v>8450</v>
      </c>
      <c r="D119" s="933" t="s">
        <v>8263</v>
      </c>
      <c r="E119" s="933" t="s">
        <v>8264</v>
      </c>
      <c r="F119" s="933" t="s">
        <v>1777</v>
      </c>
      <c r="G119" s="933" t="s">
        <v>1777</v>
      </c>
      <c r="H119" s="933">
        <v>1.1000000000000001</v>
      </c>
      <c r="I119" s="942" t="s">
        <v>8451</v>
      </c>
    </row>
    <row r="120" spans="1:9" ht="26.85" customHeight="1">
      <c r="A120" s="973"/>
      <c r="B120" s="937"/>
      <c r="C120" s="937"/>
      <c r="D120" s="937"/>
      <c r="E120" s="937"/>
      <c r="F120" s="937"/>
      <c r="G120" s="937"/>
      <c r="H120" s="974"/>
      <c r="I120" s="963" t="s">
        <v>8452</v>
      </c>
    </row>
    <row r="121" spans="1:9" ht="23.1" customHeight="1">
      <c r="A121" s="973"/>
      <c r="B121" s="937"/>
      <c r="C121" s="937"/>
      <c r="D121" s="937"/>
      <c r="E121" s="937"/>
      <c r="F121" s="937"/>
      <c r="G121" s="937"/>
      <c r="H121" s="974"/>
      <c r="I121" s="963" t="s">
        <v>8453</v>
      </c>
    </row>
    <row r="122" spans="1:9" ht="38.25">
      <c r="A122" s="933">
        <v>31</v>
      </c>
      <c r="B122" s="933" t="s">
        <v>8454</v>
      </c>
      <c r="C122" s="933" t="s">
        <v>8455</v>
      </c>
      <c r="D122" s="933" t="s">
        <v>8263</v>
      </c>
      <c r="E122" s="933" t="s">
        <v>8264</v>
      </c>
      <c r="F122" s="933" t="s">
        <v>6798</v>
      </c>
      <c r="G122" s="933" t="s">
        <v>8288</v>
      </c>
      <c r="H122" s="933">
        <v>1.1000000000000001</v>
      </c>
      <c r="I122" s="942" t="s">
        <v>8456</v>
      </c>
    </row>
    <row r="123" spans="1:9" ht="16.350000000000001" customHeight="1">
      <c r="A123" s="973"/>
      <c r="B123" s="937"/>
      <c r="C123" s="937"/>
      <c r="D123" s="937"/>
      <c r="E123" s="937"/>
      <c r="F123" s="937"/>
      <c r="G123" s="937"/>
      <c r="H123" s="974"/>
      <c r="I123" s="963" t="s">
        <v>8457</v>
      </c>
    </row>
    <row r="124" spans="1:9" ht="64.5" customHeight="1">
      <c r="A124" s="933">
        <v>32</v>
      </c>
      <c r="B124" s="933" t="s">
        <v>8458</v>
      </c>
      <c r="C124" s="933" t="s">
        <v>8455</v>
      </c>
      <c r="D124" s="933" t="s">
        <v>8263</v>
      </c>
      <c r="E124" s="933" t="s">
        <v>8264</v>
      </c>
      <c r="F124" s="933" t="s">
        <v>8324</v>
      </c>
      <c r="G124" s="933" t="s">
        <v>8288</v>
      </c>
      <c r="H124" s="933" t="s">
        <v>6799</v>
      </c>
      <c r="I124" s="942" t="s">
        <v>26321</v>
      </c>
    </row>
    <row r="125" spans="1:9" ht="29.85" customHeight="1">
      <c r="A125" s="973"/>
      <c r="B125" s="937"/>
      <c r="C125" s="937"/>
      <c r="D125" s="937"/>
      <c r="E125" s="937"/>
      <c r="F125" s="937"/>
      <c r="G125" s="937"/>
      <c r="H125" s="974"/>
      <c r="I125" s="963" t="s">
        <v>8459</v>
      </c>
    </row>
    <row r="126" spans="1:9" ht="20.100000000000001" customHeight="1">
      <c r="A126" s="973"/>
      <c r="B126" s="937"/>
      <c r="C126" s="937"/>
      <c r="D126" s="937"/>
      <c r="E126" s="937"/>
      <c r="F126" s="937"/>
      <c r="G126" s="937"/>
      <c r="H126" s="974"/>
      <c r="I126" s="963" t="s">
        <v>8460</v>
      </c>
    </row>
    <row r="127" spans="1:9" ht="18.600000000000001" customHeight="1">
      <c r="A127" s="973"/>
      <c r="B127" s="937"/>
      <c r="C127" s="937"/>
      <c r="D127" s="937"/>
      <c r="E127" s="937"/>
      <c r="F127" s="937"/>
      <c r="G127" s="937"/>
      <c r="H127" s="974"/>
      <c r="I127" s="963" t="s">
        <v>8461</v>
      </c>
    </row>
    <row r="128" spans="1:9" ht="25.5">
      <c r="A128" s="973"/>
      <c r="B128" s="937"/>
      <c r="C128" s="937"/>
      <c r="D128" s="937"/>
      <c r="E128" s="937"/>
      <c r="F128" s="937"/>
      <c r="G128" s="937"/>
      <c r="H128" s="974"/>
      <c r="I128" s="963" t="s">
        <v>8462</v>
      </c>
    </row>
    <row r="129" spans="1:9" ht="25.5">
      <c r="A129" s="973"/>
      <c r="B129" s="937"/>
      <c r="C129" s="937"/>
      <c r="D129" s="937"/>
      <c r="E129" s="937"/>
      <c r="F129" s="937"/>
      <c r="G129" s="937"/>
      <c r="H129" s="974"/>
      <c r="I129" s="963" t="s">
        <v>8463</v>
      </c>
    </row>
    <row r="130" spans="1:9" ht="59.65" customHeight="1">
      <c r="A130" s="933">
        <v>33</v>
      </c>
      <c r="B130" s="933" t="s">
        <v>8464</v>
      </c>
      <c r="C130" s="933" t="s">
        <v>8465</v>
      </c>
      <c r="D130" s="933" t="s">
        <v>8263</v>
      </c>
      <c r="E130" s="933" t="s">
        <v>8264</v>
      </c>
      <c r="F130" s="933" t="s">
        <v>6798</v>
      </c>
      <c r="G130" s="933" t="s">
        <v>8288</v>
      </c>
      <c r="H130" s="933">
        <v>1.1000000000000001</v>
      </c>
      <c r="I130" s="942" t="s">
        <v>8466</v>
      </c>
    </row>
    <row r="131" spans="1:9" ht="23.1" customHeight="1">
      <c r="A131" s="973"/>
      <c r="B131" s="937"/>
      <c r="C131" s="937"/>
      <c r="D131" s="937"/>
      <c r="E131" s="937"/>
      <c r="F131" s="937"/>
      <c r="G131" s="937"/>
      <c r="H131" s="974"/>
      <c r="I131" s="963" t="s">
        <v>8467</v>
      </c>
    </row>
    <row r="132" spans="1:9" ht="38.25">
      <c r="A132" s="933">
        <v>34</v>
      </c>
      <c r="B132" s="933" t="s">
        <v>8468</v>
      </c>
      <c r="C132" s="933" t="s">
        <v>8469</v>
      </c>
      <c r="D132" s="933" t="s">
        <v>8263</v>
      </c>
      <c r="E132" s="933" t="s">
        <v>8264</v>
      </c>
      <c r="F132" s="933">
        <v>4</v>
      </c>
      <c r="G132" s="933" t="s">
        <v>31</v>
      </c>
      <c r="H132" s="933">
        <v>1.1000000000000001</v>
      </c>
      <c r="I132" s="942" t="s">
        <v>8470</v>
      </c>
    </row>
    <row r="133" spans="1:9" ht="35.1" customHeight="1">
      <c r="A133" s="973"/>
      <c r="B133" s="937"/>
      <c r="C133" s="937"/>
      <c r="D133" s="937"/>
      <c r="E133" s="937"/>
      <c r="F133" s="937"/>
      <c r="G133" s="937"/>
      <c r="H133" s="974"/>
      <c r="I133" s="963" t="s">
        <v>8471</v>
      </c>
    </row>
    <row r="134" spans="1:9" ht="38.25">
      <c r="A134" s="933">
        <v>35</v>
      </c>
      <c r="B134" s="933" t="s">
        <v>8472</v>
      </c>
      <c r="C134" s="933" t="s">
        <v>8473</v>
      </c>
      <c r="D134" s="933" t="s">
        <v>8263</v>
      </c>
      <c r="E134" s="933" t="s">
        <v>8264</v>
      </c>
      <c r="F134" s="933">
        <v>2</v>
      </c>
      <c r="G134" s="933" t="s">
        <v>31</v>
      </c>
      <c r="H134" s="933">
        <v>1.1000000000000001</v>
      </c>
      <c r="I134" s="942" t="s">
        <v>8474</v>
      </c>
    </row>
    <row r="135" spans="1:9" ht="31.35" customHeight="1">
      <c r="A135" s="979"/>
      <c r="B135" s="938"/>
      <c r="C135" s="938"/>
      <c r="D135" s="938"/>
      <c r="E135" s="938"/>
      <c r="F135" s="938"/>
      <c r="G135" s="938"/>
      <c r="I135" s="963" t="s">
        <v>8475</v>
      </c>
    </row>
    <row r="136" spans="1:9" ht="29.85" customHeight="1">
      <c r="A136" s="979"/>
      <c r="B136" s="938"/>
      <c r="C136" s="938"/>
      <c r="D136" s="938"/>
      <c r="E136" s="938"/>
      <c r="F136" s="938"/>
      <c r="G136" s="938"/>
      <c r="I136" s="963" t="s">
        <v>8476</v>
      </c>
    </row>
    <row r="137" spans="1:9" ht="51">
      <c r="A137" s="933">
        <v>36</v>
      </c>
      <c r="B137" s="933" t="s">
        <v>8477</v>
      </c>
      <c r="C137" s="933" t="s">
        <v>8478</v>
      </c>
      <c r="D137" s="933" t="s">
        <v>8263</v>
      </c>
      <c r="E137" s="933" t="s">
        <v>8264</v>
      </c>
      <c r="F137" s="933" t="s">
        <v>1792</v>
      </c>
      <c r="G137" s="933" t="s">
        <v>43</v>
      </c>
      <c r="H137" s="933">
        <v>1.1000000000000001</v>
      </c>
      <c r="I137" s="942" t="s">
        <v>8479</v>
      </c>
    </row>
    <row r="138" spans="1:9" ht="26.85" customHeight="1">
      <c r="A138" s="973"/>
      <c r="B138" s="937"/>
      <c r="C138" s="937"/>
      <c r="D138" s="937"/>
      <c r="E138" s="937"/>
      <c r="F138" s="937"/>
      <c r="G138" s="937"/>
      <c r="H138" s="974"/>
      <c r="I138" s="963" t="s">
        <v>8480</v>
      </c>
    </row>
    <row r="139" spans="1:9" ht="21.6" customHeight="1">
      <c r="A139" s="973"/>
      <c r="B139" s="937"/>
      <c r="C139" s="937"/>
      <c r="D139" s="937"/>
      <c r="E139" s="937"/>
      <c r="F139" s="937"/>
      <c r="G139" s="937"/>
      <c r="H139" s="974"/>
      <c r="I139" s="963" t="s">
        <v>8481</v>
      </c>
    </row>
    <row r="140" spans="1:9" ht="20.100000000000001" customHeight="1">
      <c r="A140" s="975"/>
      <c r="B140" s="940"/>
      <c r="C140" s="940"/>
      <c r="D140" s="940"/>
      <c r="E140" s="940"/>
      <c r="F140" s="940"/>
      <c r="G140" s="940"/>
      <c r="H140" s="978"/>
      <c r="I140" s="963" t="s">
        <v>8482</v>
      </c>
    </row>
    <row r="141" spans="1:9" ht="17.850000000000001" customHeight="1">
      <c r="A141" s="976"/>
      <c r="B141" s="939"/>
      <c r="C141" s="939"/>
      <c r="D141" s="939"/>
      <c r="E141" s="939"/>
      <c r="F141" s="939"/>
      <c r="G141" s="939"/>
      <c r="H141" s="977"/>
      <c r="I141" s="963" t="s">
        <v>8483</v>
      </c>
    </row>
    <row r="142" spans="1:9" ht="17.100000000000001" customHeight="1">
      <c r="A142" s="973"/>
      <c r="B142" s="937"/>
      <c r="C142" s="937"/>
      <c r="D142" s="937"/>
      <c r="E142" s="937"/>
      <c r="F142" s="937"/>
      <c r="G142" s="937"/>
      <c r="H142" s="974"/>
      <c r="I142" s="963" t="s">
        <v>8484</v>
      </c>
    </row>
    <row r="143" spans="1:9" ht="49.35" customHeight="1">
      <c r="A143" s="933">
        <v>37</v>
      </c>
      <c r="B143" s="933" t="s">
        <v>8485</v>
      </c>
      <c r="C143" s="933" t="s">
        <v>8486</v>
      </c>
      <c r="D143" s="933" t="s">
        <v>8263</v>
      </c>
      <c r="E143" s="933" t="s">
        <v>8264</v>
      </c>
      <c r="F143" s="933" t="s">
        <v>43</v>
      </c>
      <c r="G143" s="933" t="s">
        <v>43</v>
      </c>
      <c r="H143" s="933">
        <v>1.1000000000000001</v>
      </c>
      <c r="I143" s="942" t="s">
        <v>8487</v>
      </c>
    </row>
    <row r="144" spans="1:9" ht="16.350000000000001" customHeight="1">
      <c r="A144" s="973"/>
      <c r="B144" s="937"/>
      <c r="C144" s="937"/>
      <c r="D144" s="937"/>
      <c r="E144" s="937"/>
      <c r="F144" s="937"/>
      <c r="G144" s="937"/>
      <c r="H144" s="974"/>
      <c r="I144" s="963" t="s">
        <v>8488</v>
      </c>
    </row>
    <row r="145" spans="1:9" ht="20.85" customHeight="1">
      <c r="A145" s="973"/>
      <c r="B145" s="937"/>
      <c r="C145" s="937"/>
      <c r="D145" s="937"/>
      <c r="E145" s="937"/>
      <c r="F145" s="937"/>
      <c r="G145" s="937"/>
      <c r="H145" s="974"/>
      <c r="I145" s="963" t="s">
        <v>8489</v>
      </c>
    </row>
    <row r="146" spans="1:9" ht="16.350000000000001" customHeight="1">
      <c r="A146" s="973"/>
      <c r="B146" s="937"/>
      <c r="C146" s="937"/>
      <c r="D146" s="937"/>
      <c r="E146" s="937"/>
      <c r="F146" s="937"/>
      <c r="G146" s="937"/>
      <c r="H146" s="974"/>
      <c r="I146" s="963" t="s">
        <v>8490</v>
      </c>
    </row>
    <row r="147" spans="1:9" ht="18.600000000000001" customHeight="1">
      <c r="A147" s="973"/>
      <c r="B147" s="937"/>
      <c r="C147" s="937"/>
      <c r="D147" s="937"/>
      <c r="E147" s="937"/>
      <c r="F147" s="937"/>
      <c r="G147" s="937"/>
      <c r="H147" s="974"/>
      <c r="I147" s="963" t="s">
        <v>8491</v>
      </c>
    </row>
    <row r="148" spans="1:9" ht="58.9" customHeight="1">
      <c r="A148" s="933">
        <v>38</v>
      </c>
      <c r="B148" s="933" t="s">
        <v>8492</v>
      </c>
      <c r="C148" s="933" t="s">
        <v>8493</v>
      </c>
      <c r="D148" s="933" t="s">
        <v>8263</v>
      </c>
      <c r="E148" s="933" t="s">
        <v>8264</v>
      </c>
      <c r="F148" s="933" t="s">
        <v>1777</v>
      </c>
      <c r="G148" s="933" t="s">
        <v>1777</v>
      </c>
      <c r="H148" s="933">
        <v>1.1000000000000001</v>
      </c>
      <c r="I148" s="942" t="s">
        <v>26322</v>
      </c>
    </row>
    <row r="149" spans="1:9" ht="23.85" customHeight="1">
      <c r="A149" s="973"/>
      <c r="B149" s="937"/>
      <c r="C149" s="937"/>
      <c r="D149" s="937"/>
      <c r="E149" s="937"/>
      <c r="F149" s="937"/>
      <c r="G149" s="937"/>
      <c r="H149" s="974"/>
      <c r="I149" s="963" t="s">
        <v>8494</v>
      </c>
    </row>
    <row r="150" spans="1:9" ht="25.5">
      <c r="A150" s="973"/>
      <c r="B150" s="937"/>
      <c r="C150" s="937"/>
      <c r="D150" s="937"/>
      <c r="E150" s="937"/>
      <c r="F150" s="937"/>
      <c r="G150" s="937"/>
      <c r="H150" s="974"/>
      <c r="I150" s="963" t="s">
        <v>8495</v>
      </c>
    </row>
    <row r="151" spans="1:9" ht="17.100000000000001" customHeight="1">
      <c r="A151" s="973"/>
      <c r="B151" s="937"/>
      <c r="C151" s="937"/>
      <c r="D151" s="937"/>
      <c r="E151" s="937"/>
      <c r="F151" s="937"/>
      <c r="G151" s="937"/>
      <c r="H151" s="974"/>
      <c r="I151" s="963" t="s">
        <v>8496</v>
      </c>
    </row>
    <row r="152" spans="1:9" ht="21.6" customHeight="1">
      <c r="A152" s="973"/>
      <c r="B152" s="937"/>
      <c r="C152" s="937"/>
      <c r="D152" s="937"/>
      <c r="E152" s="937"/>
      <c r="F152" s="937"/>
      <c r="G152" s="937"/>
      <c r="H152" s="974"/>
      <c r="I152" s="963" t="s">
        <v>8497</v>
      </c>
    </row>
    <row r="153" spans="1:9" ht="25.5">
      <c r="A153" s="973"/>
      <c r="B153" s="937"/>
      <c r="C153" s="937"/>
      <c r="D153" s="937"/>
      <c r="E153" s="937"/>
      <c r="F153" s="937"/>
      <c r="G153" s="937"/>
      <c r="H153" s="974"/>
      <c r="I153" s="963" t="s">
        <v>8498</v>
      </c>
    </row>
    <row r="154" spans="1:9" ht="56.65" customHeight="1">
      <c r="A154" s="933">
        <v>39</v>
      </c>
      <c r="B154" s="933" t="s">
        <v>8499</v>
      </c>
      <c r="C154" s="933" t="s">
        <v>8500</v>
      </c>
      <c r="D154" s="933" t="s">
        <v>8263</v>
      </c>
      <c r="E154" s="933" t="s">
        <v>8264</v>
      </c>
      <c r="F154" s="933" t="s">
        <v>43</v>
      </c>
      <c r="G154" s="933" t="s">
        <v>1777</v>
      </c>
      <c r="H154" s="933">
        <v>1.1000000000000001</v>
      </c>
      <c r="I154" s="942" t="s">
        <v>8501</v>
      </c>
    </row>
    <row r="155" spans="1:9" ht="27.6" customHeight="1">
      <c r="A155" s="973"/>
      <c r="B155" s="937"/>
      <c r="C155" s="937"/>
      <c r="D155" s="937"/>
      <c r="E155" s="937"/>
      <c r="F155" s="937"/>
      <c r="G155" s="937"/>
      <c r="H155" s="974"/>
      <c r="I155" s="963" t="s">
        <v>8502</v>
      </c>
    </row>
    <row r="156" spans="1:9" ht="48.6" customHeight="1">
      <c r="A156" s="933">
        <v>40</v>
      </c>
      <c r="B156" s="933" t="s">
        <v>8503</v>
      </c>
      <c r="C156" s="933" t="s">
        <v>8504</v>
      </c>
      <c r="D156" s="933" t="s">
        <v>8263</v>
      </c>
      <c r="E156" s="933" t="s">
        <v>8264</v>
      </c>
      <c r="F156" s="933" t="s">
        <v>6798</v>
      </c>
      <c r="G156" s="933" t="s">
        <v>8505</v>
      </c>
      <c r="H156" s="933" t="s">
        <v>6799</v>
      </c>
      <c r="I156" s="942" t="s">
        <v>8506</v>
      </c>
    </row>
    <row r="157" spans="1:9" ht="24" customHeight="1">
      <c r="A157" s="975"/>
      <c r="B157" s="940"/>
      <c r="C157" s="940"/>
      <c r="D157" s="940"/>
      <c r="E157" s="940"/>
      <c r="F157" s="940"/>
      <c r="G157" s="940"/>
      <c r="H157" s="978"/>
      <c r="I157" s="963" t="s">
        <v>8507</v>
      </c>
    </row>
    <row r="158" spans="1:9" ht="20.85" customHeight="1">
      <c r="A158" s="976"/>
      <c r="B158" s="939"/>
      <c r="C158" s="939"/>
      <c r="D158" s="939"/>
      <c r="E158" s="939"/>
      <c r="F158" s="939"/>
      <c r="G158" s="939"/>
      <c r="H158" s="977"/>
      <c r="I158" s="963" t="s">
        <v>8508</v>
      </c>
    </row>
    <row r="159" spans="1:9" ht="49.9" customHeight="1">
      <c r="A159" s="933">
        <v>41</v>
      </c>
      <c r="B159" s="933" t="s">
        <v>8509</v>
      </c>
      <c r="C159" s="933" t="s">
        <v>8510</v>
      </c>
      <c r="D159" s="933" t="s">
        <v>8263</v>
      </c>
      <c r="E159" s="933" t="s">
        <v>8264</v>
      </c>
      <c r="F159" s="933" t="s">
        <v>8511</v>
      </c>
      <c r="G159" s="933" t="s">
        <v>8512</v>
      </c>
      <c r="H159" s="933" t="s">
        <v>6799</v>
      </c>
      <c r="I159" s="942" t="s">
        <v>8513</v>
      </c>
    </row>
    <row r="160" spans="1:9" ht="25.35" customHeight="1">
      <c r="A160" s="973"/>
      <c r="B160" s="937"/>
      <c r="C160" s="937"/>
      <c r="D160" s="937"/>
      <c r="E160" s="937"/>
      <c r="F160" s="937"/>
      <c r="G160" s="937"/>
      <c r="H160" s="974"/>
      <c r="I160" s="963" t="s">
        <v>8514</v>
      </c>
    </row>
    <row r="161" spans="1:9" ht="61.15" customHeight="1">
      <c r="A161" s="933">
        <v>42</v>
      </c>
      <c r="B161" s="933" t="s">
        <v>8515</v>
      </c>
      <c r="C161" s="933" t="s">
        <v>8516</v>
      </c>
      <c r="D161" s="933" t="s">
        <v>8263</v>
      </c>
      <c r="E161" s="933" t="s">
        <v>8264</v>
      </c>
      <c r="F161" s="933" t="s">
        <v>6798</v>
      </c>
      <c r="G161" s="933" t="s">
        <v>8505</v>
      </c>
      <c r="H161" s="933" t="s">
        <v>6799</v>
      </c>
      <c r="I161" s="942" t="s">
        <v>26323</v>
      </c>
    </row>
    <row r="162" spans="1:9" ht="32.1" customHeight="1">
      <c r="A162" s="973"/>
      <c r="B162" s="937"/>
      <c r="C162" s="937"/>
      <c r="D162" s="937"/>
      <c r="E162" s="937"/>
      <c r="F162" s="937"/>
      <c r="G162" s="937"/>
      <c r="H162" s="974"/>
      <c r="I162" s="963" t="s">
        <v>8517</v>
      </c>
    </row>
    <row r="163" spans="1:9" ht="34.35" customHeight="1">
      <c r="A163" s="973"/>
      <c r="B163" s="937"/>
      <c r="C163" s="937"/>
      <c r="D163" s="937"/>
      <c r="E163" s="937"/>
      <c r="F163" s="937"/>
      <c r="G163" s="937"/>
      <c r="H163" s="974"/>
      <c r="I163" s="963" t="s">
        <v>8518</v>
      </c>
    </row>
    <row r="164" spans="1:9" ht="26.85" customHeight="1">
      <c r="A164" s="973"/>
      <c r="B164" s="937"/>
      <c r="C164" s="937"/>
      <c r="D164" s="937"/>
      <c r="E164" s="937"/>
      <c r="F164" s="937"/>
      <c r="G164" s="937"/>
      <c r="H164" s="974"/>
      <c r="I164" s="963" t="s">
        <v>8519</v>
      </c>
    </row>
    <row r="165" spans="1:9" ht="26.85" customHeight="1">
      <c r="A165" s="973"/>
      <c r="B165" s="937"/>
      <c r="C165" s="937"/>
      <c r="D165" s="937"/>
      <c r="E165" s="937"/>
      <c r="F165" s="937"/>
      <c r="G165" s="937"/>
      <c r="H165" s="974"/>
      <c r="I165" s="963" t="s">
        <v>8520</v>
      </c>
    </row>
    <row r="166" spans="1:9" ht="26.85" customHeight="1">
      <c r="A166" s="973"/>
      <c r="B166" s="937"/>
      <c r="C166" s="937"/>
      <c r="D166" s="937"/>
      <c r="E166" s="937"/>
      <c r="F166" s="937"/>
      <c r="G166" s="937"/>
      <c r="H166" s="974"/>
      <c r="I166" s="963" t="s">
        <v>8521</v>
      </c>
    </row>
    <row r="167" spans="1:9" ht="59.65" customHeight="1">
      <c r="A167" s="933">
        <v>43</v>
      </c>
      <c r="B167" s="933" t="s">
        <v>8522</v>
      </c>
      <c r="C167" s="933" t="s">
        <v>8523</v>
      </c>
      <c r="D167" s="933" t="s">
        <v>8263</v>
      </c>
      <c r="E167" s="933" t="s">
        <v>8264</v>
      </c>
      <c r="F167" s="933" t="s">
        <v>6798</v>
      </c>
      <c r="G167" s="933" t="s">
        <v>8288</v>
      </c>
      <c r="H167" s="933" t="s">
        <v>6799</v>
      </c>
      <c r="I167" s="942" t="s">
        <v>8524</v>
      </c>
    </row>
    <row r="168" spans="1:9" ht="31.35" customHeight="1">
      <c r="A168" s="973"/>
      <c r="B168" s="937"/>
      <c r="C168" s="937"/>
      <c r="D168" s="937"/>
      <c r="E168" s="937"/>
      <c r="F168" s="937"/>
      <c r="G168" s="937"/>
      <c r="H168" s="974"/>
      <c r="I168" s="963" t="s">
        <v>8525</v>
      </c>
    </row>
    <row r="169" spans="1:9" ht="58.15" customHeight="1">
      <c r="A169" s="933">
        <v>44</v>
      </c>
      <c r="B169" s="933" t="s">
        <v>8526</v>
      </c>
      <c r="C169" s="933" t="s">
        <v>8523</v>
      </c>
      <c r="D169" s="933" t="s">
        <v>8263</v>
      </c>
      <c r="E169" s="933" t="s">
        <v>8264</v>
      </c>
      <c r="F169" s="933" t="s">
        <v>1792</v>
      </c>
      <c r="G169" s="933" t="s">
        <v>43</v>
      </c>
      <c r="H169" s="933">
        <v>1.1000000000000001</v>
      </c>
      <c r="I169" s="942" t="s">
        <v>8527</v>
      </c>
    </row>
    <row r="170" spans="1:9" ht="38.25">
      <c r="A170" s="933">
        <v>45</v>
      </c>
      <c r="B170" s="933" t="s">
        <v>8528</v>
      </c>
      <c r="C170" s="933" t="s">
        <v>8529</v>
      </c>
      <c r="D170" s="933" t="s">
        <v>8263</v>
      </c>
      <c r="E170" s="933" t="s">
        <v>8264</v>
      </c>
      <c r="F170" s="933" t="s">
        <v>1777</v>
      </c>
      <c r="G170" s="933" t="s">
        <v>1754</v>
      </c>
      <c r="H170" s="933">
        <v>1.1000000000000001</v>
      </c>
      <c r="I170" s="942" t="s">
        <v>8530</v>
      </c>
    </row>
    <row r="171" spans="1:9" ht="23.85" customHeight="1">
      <c r="A171" s="973"/>
      <c r="B171" s="937"/>
      <c r="C171" s="937"/>
      <c r="D171" s="937"/>
      <c r="E171" s="937"/>
      <c r="F171" s="937"/>
      <c r="G171" s="937"/>
      <c r="H171" s="974">
        <v>1.1000000000000001</v>
      </c>
      <c r="I171" s="963" t="s">
        <v>8531</v>
      </c>
    </row>
    <row r="172" spans="1:9" ht="64.150000000000006" customHeight="1">
      <c r="A172" s="933">
        <v>46</v>
      </c>
      <c r="B172" s="933" t="s">
        <v>8532</v>
      </c>
      <c r="C172" s="933" t="s">
        <v>8533</v>
      </c>
      <c r="D172" s="933" t="s">
        <v>8263</v>
      </c>
      <c r="E172" s="933" t="s">
        <v>8264</v>
      </c>
      <c r="F172" s="933" t="s">
        <v>1784</v>
      </c>
      <c r="G172" s="933" t="s">
        <v>43</v>
      </c>
      <c r="H172" s="933">
        <v>1.1000000000000001</v>
      </c>
      <c r="I172" s="942" t="s">
        <v>8534</v>
      </c>
    </row>
    <row r="173" spans="1:9" ht="25.5">
      <c r="A173" s="973"/>
      <c r="B173" s="937"/>
      <c r="C173" s="937"/>
      <c r="D173" s="937"/>
      <c r="E173" s="937"/>
      <c r="F173" s="937"/>
      <c r="G173" s="937"/>
      <c r="H173" s="974"/>
      <c r="I173" s="963" t="s">
        <v>8535</v>
      </c>
    </row>
    <row r="174" spans="1:9" ht="69.400000000000006" customHeight="1">
      <c r="A174" s="933">
        <v>47</v>
      </c>
      <c r="B174" s="933" t="s">
        <v>8536</v>
      </c>
      <c r="C174" s="933" t="s">
        <v>8537</v>
      </c>
      <c r="D174" s="933" t="s">
        <v>8263</v>
      </c>
      <c r="E174" s="933" t="s">
        <v>8264</v>
      </c>
      <c r="F174" s="933" t="s">
        <v>43</v>
      </c>
      <c r="G174" s="933" t="s">
        <v>43</v>
      </c>
      <c r="H174" s="933" t="s">
        <v>8396</v>
      </c>
      <c r="I174" s="942" t="s">
        <v>8538</v>
      </c>
    </row>
    <row r="175" spans="1:9" ht="23.1" customHeight="1">
      <c r="A175" s="973"/>
      <c r="B175" s="937"/>
      <c r="C175" s="937"/>
      <c r="D175" s="937"/>
      <c r="E175" s="937"/>
      <c r="F175" s="937"/>
      <c r="G175" s="937"/>
      <c r="H175" s="974"/>
      <c r="I175" s="963" t="s">
        <v>8539</v>
      </c>
    </row>
    <row r="176" spans="1:9" ht="26.85" customHeight="1">
      <c r="A176" s="973"/>
      <c r="B176" s="937"/>
      <c r="C176" s="937"/>
      <c r="D176" s="937"/>
      <c r="E176" s="937"/>
      <c r="F176" s="937"/>
      <c r="G176" s="937"/>
      <c r="H176" s="974"/>
      <c r="I176" s="963" t="s">
        <v>8540</v>
      </c>
    </row>
    <row r="177" spans="1:9" ht="24.6" customHeight="1">
      <c r="A177" s="973"/>
      <c r="B177" s="937"/>
      <c r="C177" s="937"/>
      <c r="D177" s="937"/>
      <c r="E177" s="937"/>
      <c r="F177" s="937"/>
      <c r="G177" s="937"/>
      <c r="H177" s="974"/>
      <c r="I177" s="963" t="s">
        <v>8541</v>
      </c>
    </row>
    <row r="178" spans="1:9" ht="48.75" customHeight="1">
      <c r="A178" s="933" t="s">
        <v>8542</v>
      </c>
      <c r="B178" s="933" t="s">
        <v>8543</v>
      </c>
      <c r="C178" s="933" t="s">
        <v>8544</v>
      </c>
      <c r="D178" s="933" t="s">
        <v>8263</v>
      </c>
      <c r="E178" s="933" t="s">
        <v>8264</v>
      </c>
      <c r="F178" s="933" t="s">
        <v>6802</v>
      </c>
      <c r="G178" s="933" t="s">
        <v>6802</v>
      </c>
      <c r="H178" s="933" t="s">
        <v>6799</v>
      </c>
      <c r="I178" s="942" t="s">
        <v>8545</v>
      </c>
    </row>
    <row r="179" spans="1:9" ht="46.35" customHeight="1">
      <c r="A179" s="933" t="s">
        <v>8546</v>
      </c>
      <c r="B179" s="933" t="s">
        <v>8547</v>
      </c>
      <c r="C179" s="933" t="s">
        <v>8548</v>
      </c>
      <c r="D179" s="933" t="s">
        <v>8263</v>
      </c>
      <c r="E179" s="933" t="s">
        <v>8264</v>
      </c>
      <c r="F179" s="933">
        <v>4</v>
      </c>
      <c r="G179" s="933" t="s">
        <v>1777</v>
      </c>
      <c r="H179" s="933">
        <v>1.1000000000000001</v>
      </c>
      <c r="I179" s="942" t="s">
        <v>8549</v>
      </c>
    </row>
    <row r="180" spans="1:9" ht="33.6" customHeight="1">
      <c r="A180" s="933" t="s">
        <v>8550</v>
      </c>
      <c r="B180" s="933" t="s">
        <v>8551</v>
      </c>
      <c r="C180" s="933" t="s">
        <v>8552</v>
      </c>
      <c r="D180" s="933" t="s">
        <v>8263</v>
      </c>
      <c r="E180" s="933" t="s">
        <v>8553</v>
      </c>
      <c r="F180" s="933">
        <v>1</v>
      </c>
      <c r="G180" s="933" t="s">
        <v>31</v>
      </c>
      <c r="H180" s="933">
        <v>1.1000000000000001</v>
      </c>
      <c r="I180" s="942" t="s">
        <v>8554</v>
      </c>
    </row>
    <row r="181" spans="1:9" ht="38.25">
      <c r="A181" s="933" t="s">
        <v>8555</v>
      </c>
      <c r="B181" s="933" t="s">
        <v>8556</v>
      </c>
      <c r="C181" s="933" t="s">
        <v>8557</v>
      </c>
      <c r="D181" s="933" t="s">
        <v>8263</v>
      </c>
      <c r="E181" s="933" t="s">
        <v>8264</v>
      </c>
      <c r="F181" s="933" t="s">
        <v>8324</v>
      </c>
      <c r="G181" s="933" t="s">
        <v>8505</v>
      </c>
      <c r="H181" s="933" t="s">
        <v>6799</v>
      </c>
      <c r="I181" s="942" t="s">
        <v>8558</v>
      </c>
    </row>
    <row r="182" spans="1:9" ht="64.150000000000006" customHeight="1">
      <c r="A182" s="933" t="s">
        <v>8559</v>
      </c>
      <c r="B182" s="933" t="s">
        <v>8560</v>
      </c>
      <c r="C182" s="933" t="s">
        <v>8561</v>
      </c>
      <c r="D182" s="933" t="s">
        <v>8263</v>
      </c>
      <c r="E182" s="933" t="s">
        <v>8264</v>
      </c>
      <c r="F182" s="933" t="s">
        <v>8324</v>
      </c>
      <c r="G182" s="933" t="s">
        <v>8288</v>
      </c>
      <c r="H182" s="933" t="s">
        <v>6799</v>
      </c>
      <c r="I182" s="942" t="s">
        <v>8562</v>
      </c>
    </row>
    <row r="183" spans="1:9" ht="49.35" customHeight="1">
      <c r="A183" s="933" t="s">
        <v>8563</v>
      </c>
      <c r="B183" s="933" t="s">
        <v>8564</v>
      </c>
      <c r="C183" s="933" t="s">
        <v>8565</v>
      </c>
      <c r="D183" s="933" t="s">
        <v>8263</v>
      </c>
      <c r="E183" s="933" t="s">
        <v>8264</v>
      </c>
      <c r="F183" s="933" t="s">
        <v>1754</v>
      </c>
      <c r="G183" s="933" t="s">
        <v>1754</v>
      </c>
      <c r="H183" s="933" t="s">
        <v>8396</v>
      </c>
      <c r="I183" s="942" t="s">
        <v>8566</v>
      </c>
    </row>
    <row r="184" spans="1:9" ht="38.25">
      <c r="A184" s="933" t="s">
        <v>8567</v>
      </c>
      <c r="B184" s="933" t="s">
        <v>8568</v>
      </c>
      <c r="C184" s="933" t="s">
        <v>8569</v>
      </c>
      <c r="D184" s="933" t="s">
        <v>8263</v>
      </c>
      <c r="E184" s="933" t="s">
        <v>8264</v>
      </c>
      <c r="F184" s="933" t="s">
        <v>1754</v>
      </c>
      <c r="G184" s="933" t="s">
        <v>31</v>
      </c>
      <c r="H184" s="933">
        <v>1.1000000000000001</v>
      </c>
      <c r="I184" s="942" t="s">
        <v>8570</v>
      </c>
    </row>
    <row r="185" spans="1:9" ht="38.25">
      <c r="A185" s="933" t="s">
        <v>8571</v>
      </c>
      <c r="B185" s="933" t="s">
        <v>8572</v>
      </c>
      <c r="C185" s="933" t="s">
        <v>8573</v>
      </c>
      <c r="D185" s="933" t="s">
        <v>8263</v>
      </c>
      <c r="E185" s="933" t="s">
        <v>8264</v>
      </c>
      <c r="F185" s="933" t="s">
        <v>43</v>
      </c>
      <c r="G185" s="933" t="s">
        <v>43</v>
      </c>
      <c r="H185" s="933">
        <v>1.1000000000000001</v>
      </c>
      <c r="I185" s="942" t="s">
        <v>26324</v>
      </c>
    </row>
    <row r="186" spans="1:9" ht="20.100000000000001" customHeight="1">
      <c r="A186" s="973"/>
      <c r="B186" s="937"/>
      <c r="C186" s="937"/>
      <c r="D186" s="937"/>
      <c r="E186" s="937"/>
      <c r="F186" s="937"/>
      <c r="G186" s="937"/>
      <c r="H186" s="974"/>
      <c r="I186" s="980" t="s">
        <v>26325</v>
      </c>
    </row>
    <row r="187" spans="1:9" ht="50.65" customHeight="1">
      <c r="A187" s="933" t="s">
        <v>8574</v>
      </c>
      <c r="B187" s="933" t="s">
        <v>8575</v>
      </c>
      <c r="C187" s="933" t="s">
        <v>8576</v>
      </c>
      <c r="D187" s="933" t="s">
        <v>8263</v>
      </c>
      <c r="E187" s="933" t="s">
        <v>8577</v>
      </c>
      <c r="F187" s="933" t="s">
        <v>31</v>
      </c>
      <c r="G187" s="933" t="s">
        <v>31</v>
      </c>
      <c r="H187" s="933">
        <v>1.1000000000000001</v>
      </c>
      <c r="I187" s="942" t="s">
        <v>8578</v>
      </c>
    </row>
    <row r="188" spans="1:9" ht="41.85" customHeight="1">
      <c r="A188" s="933" t="s">
        <v>8579</v>
      </c>
      <c r="B188" s="933" t="s">
        <v>8580</v>
      </c>
      <c r="C188" s="933" t="s">
        <v>8581</v>
      </c>
      <c r="D188" s="933" t="s">
        <v>8263</v>
      </c>
      <c r="E188" s="933" t="s">
        <v>8577</v>
      </c>
      <c r="F188" s="933">
        <v>3</v>
      </c>
      <c r="G188" s="933" t="s">
        <v>1754</v>
      </c>
      <c r="H188" s="933">
        <v>1.1000000000000001</v>
      </c>
      <c r="I188" s="942" t="s">
        <v>8582</v>
      </c>
    </row>
    <row r="189" spans="1:9" ht="48.6" customHeight="1">
      <c r="A189" s="933" t="s">
        <v>8583</v>
      </c>
      <c r="B189" s="933" t="s">
        <v>8584</v>
      </c>
      <c r="C189" s="933" t="s">
        <v>8585</v>
      </c>
      <c r="D189" s="933" t="s">
        <v>8263</v>
      </c>
      <c r="E189" s="933" t="s">
        <v>8264</v>
      </c>
      <c r="F189" s="933" t="s">
        <v>43</v>
      </c>
      <c r="G189" s="933" t="s">
        <v>1777</v>
      </c>
      <c r="H189" s="933">
        <v>1.1000000000000001</v>
      </c>
      <c r="I189" s="942" t="s">
        <v>8586</v>
      </c>
    </row>
    <row r="190" spans="1:9" ht="39.6" customHeight="1">
      <c r="A190" s="973"/>
      <c r="B190" s="937"/>
      <c r="C190" s="937"/>
      <c r="D190" s="937"/>
      <c r="E190" s="937"/>
      <c r="F190" s="937"/>
      <c r="G190" s="937"/>
      <c r="H190" s="974"/>
      <c r="I190" s="963" t="s">
        <v>8587</v>
      </c>
    </row>
    <row r="191" spans="1:9" ht="58.9" customHeight="1">
      <c r="A191" s="933" t="s">
        <v>8588</v>
      </c>
      <c r="B191" s="933" t="s">
        <v>8589</v>
      </c>
      <c r="C191" s="933" t="s">
        <v>8590</v>
      </c>
      <c r="D191" s="933" t="s">
        <v>8263</v>
      </c>
      <c r="E191" s="933" t="s">
        <v>8264</v>
      </c>
      <c r="F191" s="933" t="s">
        <v>8324</v>
      </c>
      <c r="G191" s="933" t="s">
        <v>8505</v>
      </c>
      <c r="H191" s="933" t="s">
        <v>6799</v>
      </c>
      <c r="I191" s="942" t="s">
        <v>8591</v>
      </c>
    </row>
    <row r="192" spans="1:9" ht="36.6" customHeight="1">
      <c r="A192" s="973"/>
      <c r="B192" s="937"/>
      <c r="C192" s="937"/>
      <c r="D192" s="937"/>
      <c r="E192" s="937"/>
      <c r="F192" s="937"/>
      <c r="G192" s="937"/>
      <c r="H192" s="974"/>
      <c r="I192" s="963" t="s">
        <v>8592</v>
      </c>
    </row>
    <row r="193" spans="1:9" ht="35.85" customHeight="1">
      <c r="A193" s="973"/>
      <c r="B193" s="937"/>
      <c r="C193" s="937"/>
      <c r="D193" s="937"/>
      <c r="E193" s="937"/>
      <c r="F193" s="937"/>
      <c r="G193" s="937"/>
      <c r="H193" s="974"/>
      <c r="I193" s="963" t="s">
        <v>8593</v>
      </c>
    </row>
    <row r="194" spans="1:9" ht="59.65" customHeight="1">
      <c r="A194" s="933" t="s">
        <v>8594</v>
      </c>
      <c r="B194" s="933" t="s">
        <v>8595</v>
      </c>
      <c r="C194" s="933" t="s">
        <v>8596</v>
      </c>
      <c r="D194" s="933" t="s">
        <v>8263</v>
      </c>
      <c r="E194" s="933" t="s">
        <v>8264</v>
      </c>
      <c r="F194" s="933" t="s">
        <v>6798</v>
      </c>
      <c r="G194" s="933" t="s">
        <v>43</v>
      </c>
      <c r="H194" s="933" t="s">
        <v>6799</v>
      </c>
      <c r="I194" s="942" t="s">
        <v>8597</v>
      </c>
    </row>
    <row r="195" spans="1:9" ht="38.1" customHeight="1">
      <c r="A195" s="973"/>
      <c r="B195" s="937"/>
      <c r="C195" s="937"/>
      <c r="D195" s="937"/>
      <c r="E195" s="937"/>
      <c r="F195" s="937"/>
      <c r="G195" s="937"/>
      <c r="H195" s="974"/>
      <c r="I195" s="963" t="s">
        <v>8598</v>
      </c>
    </row>
    <row r="196" spans="1:9" ht="38.25">
      <c r="A196" s="933" t="s">
        <v>8599</v>
      </c>
      <c r="B196" s="933" t="s">
        <v>8600</v>
      </c>
      <c r="C196" s="933" t="s">
        <v>8601</v>
      </c>
      <c r="D196" s="933" t="s">
        <v>8263</v>
      </c>
      <c r="E196" s="933" t="s">
        <v>8264</v>
      </c>
      <c r="F196" s="933" t="s">
        <v>1777</v>
      </c>
      <c r="G196" s="933" t="s">
        <v>1754</v>
      </c>
      <c r="H196" s="933">
        <v>1.1000000000000001</v>
      </c>
      <c r="I196" s="942" t="s">
        <v>26326</v>
      </c>
    </row>
    <row r="197" spans="1:9" ht="23.1" customHeight="1">
      <c r="A197" s="973"/>
      <c r="B197" s="937"/>
      <c r="C197" s="937"/>
      <c r="D197" s="937"/>
      <c r="E197" s="937"/>
      <c r="F197" s="937"/>
      <c r="G197" s="937"/>
      <c r="H197" s="974"/>
      <c r="I197" s="963" t="s">
        <v>8602</v>
      </c>
    </row>
    <row r="198" spans="1:9" ht="26.85" customHeight="1">
      <c r="A198" s="973"/>
      <c r="B198" s="937"/>
      <c r="C198" s="937"/>
      <c r="D198" s="937"/>
      <c r="E198" s="937"/>
      <c r="F198" s="937"/>
      <c r="G198" s="937"/>
      <c r="H198" s="974"/>
      <c r="I198" s="963" t="s">
        <v>8603</v>
      </c>
    </row>
    <row r="199" spans="1:9" ht="26.85" customHeight="1">
      <c r="A199" s="975"/>
      <c r="B199" s="940"/>
      <c r="C199" s="940"/>
      <c r="D199" s="940"/>
      <c r="E199" s="940"/>
      <c r="F199" s="940"/>
      <c r="G199" s="940"/>
      <c r="H199" s="978"/>
      <c r="I199" s="963" t="s">
        <v>8604</v>
      </c>
    </row>
    <row r="200" spans="1:9" ht="26.85" customHeight="1">
      <c r="A200" s="973"/>
      <c r="B200" s="937"/>
      <c r="C200" s="937"/>
      <c r="D200" s="937"/>
      <c r="E200" s="937"/>
      <c r="F200" s="937"/>
      <c r="G200" s="937"/>
      <c r="H200" s="974"/>
    </row>
    <row r="201" spans="1:9" ht="38.25">
      <c r="A201" s="933" t="s">
        <v>8605</v>
      </c>
      <c r="B201" s="933" t="s">
        <v>8606</v>
      </c>
      <c r="C201" s="933" t="s">
        <v>8607</v>
      </c>
      <c r="D201" s="933" t="s">
        <v>8263</v>
      </c>
      <c r="E201" s="933" t="s">
        <v>8264</v>
      </c>
      <c r="F201" s="933" t="s">
        <v>1754</v>
      </c>
      <c r="G201" s="933" t="s">
        <v>31</v>
      </c>
      <c r="H201" s="933">
        <v>1.1000000000000001</v>
      </c>
      <c r="I201" s="933" t="s">
        <v>8608</v>
      </c>
    </row>
    <row r="202" spans="1:9" ht="38.25">
      <c r="A202" s="933" t="s">
        <v>8609</v>
      </c>
      <c r="B202" s="933" t="s">
        <v>8610</v>
      </c>
      <c r="C202" s="933" t="s">
        <v>8611</v>
      </c>
      <c r="D202" s="933" t="s">
        <v>8263</v>
      </c>
      <c r="E202" s="933" t="s">
        <v>8264</v>
      </c>
      <c r="F202" s="933">
        <v>3</v>
      </c>
      <c r="G202" s="933" t="s">
        <v>1754</v>
      </c>
      <c r="H202" s="933">
        <v>1.1000000000000001</v>
      </c>
      <c r="I202" s="933" t="s">
        <v>8612</v>
      </c>
    </row>
    <row r="203" spans="1:9" ht="40.35" customHeight="1">
      <c r="A203" s="933" t="s">
        <v>8613</v>
      </c>
      <c r="B203" s="933" t="s">
        <v>8614</v>
      </c>
      <c r="C203" s="933" t="s">
        <v>8615</v>
      </c>
      <c r="D203" s="933" t="s">
        <v>8263</v>
      </c>
      <c r="E203" s="933" t="s">
        <v>8616</v>
      </c>
      <c r="F203" s="933" t="s">
        <v>6798</v>
      </c>
      <c r="G203" s="933" t="s">
        <v>8288</v>
      </c>
      <c r="H203" s="933" t="s">
        <v>6799</v>
      </c>
      <c r="I203" s="933" t="s">
        <v>8617</v>
      </c>
    </row>
    <row r="204" spans="1:9" ht="41.25" customHeight="1">
      <c r="A204" s="933" t="s">
        <v>8618</v>
      </c>
      <c r="B204" s="933" t="s">
        <v>8619</v>
      </c>
      <c r="C204" s="933" t="s">
        <v>8620</v>
      </c>
      <c r="D204" s="933" t="s">
        <v>8263</v>
      </c>
      <c r="E204" s="933" t="s">
        <v>8264</v>
      </c>
      <c r="F204" s="933" t="s">
        <v>6806</v>
      </c>
      <c r="G204" s="933" t="s">
        <v>8621</v>
      </c>
      <c r="H204" s="933" t="s">
        <v>6799</v>
      </c>
      <c r="I204" s="933" t="s">
        <v>8619</v>
      </c>
    </row>
    <row r="205" spans="1:9" ht="52.9" customHeight="1">
      <c r="A205" s="933" t="s">
        <v>8622</v>
      </c>
      <c r="B205" s="933" t="s">
        <v>8623</v>
      </c>
      <c r="C205" s="933" t="s">
        <v>8624</v>
      </c>
      <c r="D205" s="933" t="s">
        <v>8263</v>
      </c>
      <c r="E205" s="933" t="s">
        <v>8264</v>
      </c>
      <c r="F205" s="933">
        <v>4</v>
      </c>
      <c r="G205" s="933" t="s">
        <v>1754</v>
      </c>
      <c r="H205" s="933">
        <v>1.1000000000000001</v>
      </c>
      <c r="I205" s="933" t="s">
        <v>8625</v>
      </c>
    </row>
    <row r="206" spans="1:9" ht="53.65" customHeight="1">
      <c r="A206" s="933" t="s">
        <v>8626</v>
      </c>
      <c r="B206" s="933" t="s">
        <v>8627</v>
      </c>
      <c r="C206" s="933" t="s">
        <v>8628</v>
      </c>
      <c r="D206" s="933" t="s">
        <v>8263</v>
      </c>
      <c r="E206" s="933" t="s">
        <v>8264</v>
      </c>
      <c r="F206" s="933" t="s">
        <v>8265</v>
      </c>
      <c r="G206" s="933" t="s">
        <v>8302</v>
      </c>
      <c r="H206" s="933" t="s">
        <v>6799</v>
      </c>
      <c r="I206" s="963" t="s">
        <v>8629</v>
      </c>
    </row>
    <row r="207" spans="1:9" ht="25.5" customHeight="1">
      <c r="A207" s="973"/>
      <c r="B207" s="937"/>
      <c r="C207" s="937"/>
      <c r="D207" s="937"/>
      <c r="E207" s="937"/>
      <c r="F207" s="937"/>
      <c r="G207" s="937"/>
      <c r="H207" s="974"/>
      <c r="I207" s="963" t="s">
        <v>8630</v>
      </c>
    </row>
    <row r="208" spans="1:9" ht="23.85" customHeight="1">
      <c r="A208" s="973"/>
      <c r="B208" s="937"/>
      <c r="C208" s="937"/>
      <c r="D208" s="937"/>
      <c r="E208" s="937"/>
      <c r="F208" s="937"/>
      <c r="G208" s="937"/>
      <c r="H208" s="974"/>
      <c r="I208" s="963" t="s">
        <v>8631</v>
      </c>
    </row>
    <row r="209" spans="1:9" ht="24.6" customHeight="1">
      <c r="A209" s="973"/>
      <c r="B209" s="937"/>
      <c r="C209" s="937"/>
      <c r="D209" s="937"/>
      <c r="E209" s="937"/>
      <c r="F209" s="937"/>
      <c r="G209" s="937"/>
      <c r="H209" s="974"/>
      <c r="I209" s="963" t="s">
        <v>8632</v>
      </c>
    </row>
    <row r="210" spans="1:9" ht="27.6" customHeight="1">
      <c r="A210" s="973"/>
      <c r="B210" s="937"/>
      <c r="C210" s="937"/>
      <c r="D210" s="937"/>
      <c r="E210" s="937"/>
      <c r="F210" s="937"/>
      <c r="G210" s="937"/>
      <c r="H210" s="974"/>
      <c r="I210" s="963" t="s">
        <v>8633</v>
      </c>
    </row>
    <row r="211" spans="1:9" ht="20.100000000000001" customHeight="1">
      <c r="A211" s="973"/>
      <c r="B211" s="937"/>
      <c r="C211" s="937"/>
      <c r="D211" s="937"/>
      <c r="E211" s="937"/>
      <c r="F211" s="937"/>
      <c r="G211" s="937"/>
      <c r="H211" s="974"/>
      <c r="I211" s="963" t="s">
        <v>8634</v>
      </c>
    </row>
    <row r="212" spans="1:9" ht="55.9" customHeight="1">
      <c r="A212" s="933" t="s">
        <v>8635</v>
      </c>
      <c r="B212" s="933" t="s">
        <v>8636</v>
      </c>
      <c r="C212" s="933" t="s">
        <v>8637</v>
      </c>
      <c r="D212" s="933" t="s">
        <v>8263</v>
      </c>
      <c r="E212" s="933" t="s">
        <v>8264</v>
      </c>
      <c r="F212" s="933" t="s">
        <v>1792</v>
      </c>
      <c r="G212" s="933" t="s">
        <v>43</v>
      </c>
      <c r="H212" s="933">
        <v>1.1000000000000001</v>
      </c>
      <c r="I212" s="942" t="s">
        <v>8638</v>
      </c>
    </row>
    <row r="213" spans="1:9" ht="25.35" customHeight="1">
      <c r="A213" s="973"/>
      <c r="B213" s="937"/>
      <c r="C213" s="937"/>
      <c r="D213" s="937"/>
      <c r="E213" s="937"/>
      <c r="F213" s="937"/>
      <c r="G213" s="937"/>
      <c r="H213" s="974"/>
      <c r="I213" s="963" t="s">
        <v>8639</v>
      </c>
    </row>
    <row r="214" spans="1:9" ht="29.1" customHeight="1">
      <c r="A214" s="973"/>
      <c r="B214" s="937"/>
      <c r="C214" s="937"/>
      <c r="D214" s="937"/>
      <c r="E214" s="937"/>
      <c r="F214" s="937"/>
      <c r="G214" s="937"/>
      <c r="H214" s="974"/>
      <c r="I214" s="963" t="s">
        <v>8640</v>
      </c>
    </row>
    <row r="215" spans="1:9" ht="25.5">
      <c r="A215" s="973"/>
      <c r="B215" s="937"/>
      <c r="C215" s="937"/>
      <c r="D215" s="937"/>
      <c r="E215" s="937"/>
      <c r="F215" s="937"/>
      <c r="G215" s="937"/>
      <c r="H215" s="974"/>
      <c r="I215" s="963" t="s">
        <v>8641</v>
      </c>
    </row>
    <row r="216" spans="1:9" ht="91.5" customHeight="1">
      <c r="A216" s="933" t="s">
        <v>8642</v>
      </c>
      <c r="B216" s="933" t="s">
        <v>8643</v>
      </c>
      <c r="C216" s="933" t="s">
        <v>8644</v>
      </c>
      <c r="D216" s="933" t="s">
        <v>8263</v>
      </c>
      <c r="E216" s="933" t="s">
        <v>8264</v>
      </c>
      <c r="F216" s="933" t="s">
        <v>8265</v>
      </c>
      <c r="G216" s="933" t="s">
        <v>8645</v>
      </c>
      <c r="H216" s="933" t="s">
        <v>6799</v>
      </c>
      <c r="I216" s="942" t="s">
        <v>8646</v>
      </c>
    </row>
    <row r="217" spans="1:9" ht="33.6" customHeight="1">
      <c r="A217" s="973"/>
      <c r="B217" s="937"/>
      <c r="C217" s="937"/>
      <c r="D217" s="937"/>
      <c r="E217" s="937"/>
      <c r="F217" s="937"/>
      <c r="G217" s="937"/>
      <c r="H217" s="974"/>
      <c r="I217" s="963" t="s">
        <v>8647</v>
      </c>
    </row>
    <row r="218" spans="1:9" ht="60.4" customHeight="1">
      <c r="A218" s="973"/>
      <c r="B218" s="937"/>
      <c r="C218" s="937"/>
      <c r="D218" s="937"/>
      <c r="E218" s="937"/>
      <c r="F218" s="937"/>
      <c r="G218" s="937"/>
      <c r="H218" s="974"/>
      <c r="I218" s="963" t="s">
        <v>8648</v>
      </c>
    </row>
    <row r="219" spans="1:9" ht="59.25" customHeight="1">
      <c r="A219" s="933" t="s">
        <v>8649</v>
      </c>
      <c r="B219" s="933" t="s">
        <v>8650</v>
      </c>
      <c r="C219" s="933" t="s">
        <v>8651</v>
      </c>
      <c r="D219" s="933" t="s">
        <v>8263</v>
      </c>
      <c r="E219" s="933" t="s">
        <v>8264</v>
      </c>
      <c r="F219" s="933" t="s">
        <v>6806</v>
      </c>
      <c r="G219" s="933" t="s">
        <v>8266</v>
      </c>
      <c r="H219" s="933" t="s">
        <v>6799</v>
      </c>
      <c r="I219" s="942" t="s">
        <v>8652</v>
      </c>
    </row>
    <row r="220" spans="1:9" ht="27.6" customHeight="1">
      <c r="A220" s="973"/>
      <c r="B220" s="937"/>
      <c r="C220" s="937"/>
      <c r="D220" s="937"/>
      <c r="E220" s="937"/>
      <c r="F220" s="937"/>
      <c r="G220" s="937"/>
      <c r="H220" s="974"/>
      <c r="I220" s="963" t="s">
        <v>8653</v>
      </c>
    </row>
    <row r="221" spans="1:9" ht="19.350000000000001" customHeight="1">
      <c r="A221" s="973"/>
      <c r="B221" s="937"/>
      <c r="C221" s="937"/>
      <c r="D221" s="937"/>
      <c r="E221" s="937"/>
      <c r="F221" s="937"/>
      <c r="G221" s="937"/>
      <c r="H221" s="974"/>
      <c r="I221" s="963" t="s">
        <v>8654</v>
      </c>
    </row>
    <row r="222" spans="1:9" ht="28.35" customHeight="1">
      <c r="A222" s="973"/>
      <c r="B222" s="937"/>
      <c r="C222" s="937"/>
      <c r="D222" s="937"/>
      <c r="E222" s="937"/>
      <c r="F222" s="937"/>
      <c r="G222" s="937"/>
      <c r="H222" s="974"/>
      <c r="I222" s="963" t="s">
        <v>8655</v>
      </c>
    </row>
    <row r="223" spans="1:9" ht="28.35" customHeight="1">
      <c r="A223" s="973"/>
      <c r="B223" s="937"/>
      <c r="C223" s="937"/>
      <c r="D223" s="937"/>
      <c r="E223" s="937"/>
      <c r="F223" s="937"/>
      <c r="G223" s="937"/>
      <c r="H223" s="974"/>
      <c r="I223" s="963" t="s">
        <v>8656</v>
      </c>
    </row>
    <row r="224" spans="1:9" ht="28.35" customHeight="1">
      <c r="A224" s="981"/>
      <c r="B224" s="941"/>
      <c r="C224" s="941"/>
      <c r="D224" s="941"/>
      <c r="E224" s="941"/>
      <c r="F224" s="941"/>
      <c r="G224" s="941"/>
      <c r="H224" s="982"/>
      <c r="I224" s="963" t="s">
        <v>8657</v>
      </c>
    </row>
    <row r="225" spans="1:9" ht="64.150000000000006" customHeight="1">
      <c r="A225" s="933" t="s">
        <v>8658</v>
      </c>
      <c r="B225" s="933" t="s">
        <v>8659</v>
      </c>
      <c r="C225" s="933" t="s">
        <v>8660</v>
      </c>
      <c r="D225" s="933" t="s">
        <v>8263</v>
      </c>
      <c r="E225" s="933" t="s">
        <v>8264</v>
      </c>
      <c r="F225" s="933">
        <v>2</v>
      </c>
      <c r="G225" s="933" t="s">
        <v>1754</v>
      </c>
      <c r="H225" s="933">
        <v>1.1000000000000001</v>
      </c>
      <c r="I225" s="942" t="s">
        <v>8661</v>
      </c>
    </row>
    <row r="226" spans="1:9" ht="27.6" customHeight="1">
      <c r="A226" s="973"/>
      <c r="B226" s="937"/>
      <c r="C226" s="937"/>
      <c r="D226" s="937"/>
      <c r="E226" s="937"/>
      <c r="F226" s="937"/>
      <c r="G226" s="937"/>
      <c r="H226" s="974"/>
      <c r="I226" s="963" t="s">
        <v>8662</v>
      </c>
    </row>
    <row r="227" spans="1:9" ht="59.65" customHeight="1">
      <c r="A227" s="933" t="s">
        <v>8663</v>
      </c>
      <c r="B227" s="933" t="s">
        <v>8664</v>
      </c>
      <c r="C227" s="933" t="s">
        <v>8665</v>
      </c>
      <c r="D227" s="933" t="s">
        <v>8263</v>
      </c>
      <c r="E227" s="933" t="s">
        <v>8264</v>
      </c>
      <c r="F227" s="933">
        <v>7</v>
      </c>
      <c r="G227" s="933" t="s">
        <v>8505</v>
      </c>
      <c r="H227" s="933" t="s">
        <v>6799</v>
      </c>
      <c r="I227" s="942" t="s">
        <v>8666</v>
      </c>
    </row>
    <row r="228" spans="1:9" ht="59.65" customHeight="1">
      <c r="A228" s="975"/>
      <c r="B228" s="940"/>
      <c r="C228" s="940"/>
      <c r="D228" s="940"/>
      <c r="E228" s="940"/>
      <c r="F228" s="940"/>
      <c r="G228" s="940"/>
      <c r="H228" s="978"/>
      <c r="I228" s="963" t="s">
        <v>8667</v>
      </c>
    </row>
    <row r="229" spans="1:9" ht="41.1" customHeight="1">
      <c r="A229" s="976"/>
      <c r="B229" s="939"/>
      <c r="C229" s="939"/>
      <c r="D229" s="939"/>
      <c r="E229" s="939"/>
      <c r="F229" s="939"/>
      <c r="G229" s="939"/>
      <c r="H229" s="977"/>
      <c r="I229" s="963" t="s">
        <v>8668</v>
      </c>
    </row>
    <row r="230" spans="1:9" ht="52.15" customHeight="1">
      <c r="A230" s="933" t="s">
        <v>8669</v>
      </c>
      <c r="B230" s="933" t="s">
        <v>8670</v>
      </c>
      <c r="C230" s="933" t="s">
        <v>8671</v>
      </c>
      <c r="D230" s="933" t="s">
        <v>8263</v>
      </c>
      <c r="E230" s="933" t="s">
        <v>8264</v>
      </c>
      <c r="F230" s="933" t="s">
        <v>43</v>
      </c>
      <c r="G230" s="933" t="s">
        <v>1754</v>
      </c>
      <c r="H230" s="933" t="s">
        <v>8396</v>
      </c>
      <c r="I230" s="933" t="s">
        <v>8672</v>
      </c>
    </row>
    <row r="231" spans="1:9" ht="41.1" customHeight="1">
      <c r="A231" s="933" t="s">
        <v>8673</v>
      </c>
      <c r="B231" s="933" t="s">
        <v>8674</v>
      </c>
      <c r="C231" s="933" t="s">
        <v>8675</v>
      </c>
      <c r="D231" s="933" t="s">
        <v>8263</v>
      </c>
      <c r="E231" s="933" t="s">
        <v>8264</v>
      </c>
      <c r="F231" s="933" t="s">
        <v>1754</v>
      </c>
      <c r="G231" s="933" t="s">
        <v>1754</v>
      </c>
      <c r="H231" s="933">
        <v>1.1000000000000001</v>
      </c>
      <c r="I231" s="933" t="s">
        <v>8676</v>
      </c>
    </row>
    <row r="232" spans="1:9" ht="39.6" customHeight="1">
      <c r="A232" s="933" t="s">
        <v>8677</v>
      </c>
      <c r="B232" s="933" t="s">
        <v>8678</v>
      </c>
      <c r="C232" s="933" t="s">
        <v>8679</v>
      </c>
      <c r="D232" s="933" t="s">
        <v>8263</v>
      </c>
      <c r="E232" s="933" t="s">
        <v>8264</v>
      </c>
      <c r="F232" s="933" t="s">
        <v>1784</v>
      </c>
      <c r="G232" s="933" t="s">
        <v>43</v>
      </c>
      <c r="H232" s="933">
        <v>1.1000000000000001</v>
      </c>
      <c r="I232" s="933" t="s">
        <v>8680</v>
      </c>
    </row>
    <row r="233" spans="1:9" ht="48.6" customHeight="1">
      <c r="A233" s="933" t="s">
        <v>8681</v>
      </c>
      <c r="B233" s="933" t="s">
        <v>8682</v>
      </c>
      <c r="C233" s="933" t="s">
        <v>8683</v>
      </c>
      <c r="D233" s="933" t="s">
        <v>8263</v>
      </c>
      <c r="E233" s="933" t="s">
        <v>8264</v>
      </c>
      <c r="F233" s="933">
        <v>3</v>
      </c>
      <c r="G233" s="933" t="s">
        <v>1754</v>
      </c>
      <c r="H233" s="933">
        <v>1.1000000000000001</v>
      </c>
      <c r="I233" s="933" t="s">
        <v>8684</v>
      </c>
    </row>
    <row r="234" spans="1:9" ht="57.4" customHeight="1">
      <c r="A234" s="933" t="s">
        <v>8685</v>
      </c>
      <c r="B234" s="933" t="s">
        <v>8686</v>
      </c>
      <c r="C234" s="933" t="s">
        <v>8687</v>
      </c>
      <c r="D234" s="933" t="s">
        <v>8263</v>
      </c>
      <c r="E234" s="933" t="s">
        <v>8264</v>
      </c>
      <c r="F234" s="933">
        <v>3</v>
      </c>
      <c r="G234" s="933" t="s">
        <v>1754</v>
      </c>
      <c r="H234" s="933">
        <v>1.1000000000000001</v>
      </c>
      <c r="I234" s="933" t="s">
        <v>8688</v>
      </c>
    </row>
    <row r="235" spans="1:9" ht="57.4" customHeight="1">
      <c r="A235" s="933" t="s">
        <v>8689</v>
      </c>
      <c r="B235" s="933" t="s">
        <v>8690</v>
      </c>
      <c r="C235" s="933" t="s">
        <v>8691</v>
      </c>
      <c r="D235" s="933" t="s">
        <v>8263</v>
      </c>
      <c r="E235" s="933" t="s">
        <v>8692</v>
      </c>
      <c r="F235" s="933">
        <v>2</v>
      </c>
      <c r="G235" s="933" t="s">
        <v>1754</v>
      </c>
      <c r="H235" s="933">
        <v>1.1000000000000001</v>
      </c>
      <c r="I235" s="963" t="s">
        <v>8693</v>
      </c>
    </row>
    <row r="236" spans="1:9" ht="37.35" customHeight="1">
      <c r="A236" s="973"/>
      <c r="B236" s="937"/>
      <c r="C236" s="937"/>
      <c r="D236" s="937"/>
      <c r="E236" s="937"/>
      <c r="F236" s="937"/>
      <c r="G236" s="937"/>
      <c r="H236" s="974"/>
      <c r="I236" s="963" t="s">
        <v>8694</v>
      </c>
    </row>
    <row r="237" spans="1:9" ht="64.150000000000006" customHeight="1">
      <c r="A237" s="933" t="s">
        <v>8695</v>
      </c>
      <c r="B237" s="933" t="s">
        <v>8696</v>
      </c>
      <c r="C237" s="933" t="s">
        <v>8697</v>
      </c>
      <c r="D237" s="933" t="s">
        <v>8263</v>
      </c>
      <c r="E237" s="933" t="s">
        <v>8264</v>
      </c>
      <c r="F237" s="933" t="s">
        <v>8324</v>
      </c>
      <c r="G237" s="933" t="s">
        <v>8288</v>
      </c>
      <c r="H237" s="933" t="s">
        <v>6799</v>
      </c>
      <c r="I237" s="942" t="s">
        <v>8698</v>
      </c>
    </row>
    <row r="238" spans="1:9" ht="27.75" customHeight="1">
      <c r="A238" s="973"/>
      <c r="B238" s="937"/>
      <c r="C238" s="937"/>
      <c r="D238" s="937"/>
      <c r="E238" s="937"/>
      <c r="F238" s="937"/>
      <c r="G238" s="937"/>
      <c r="H238" s="974"/>
      <c r="I238" s="963" t="s">
        <v>8699</v>
      </c>
    </row>
    <row r="239" spans="1:9" ht="64.150000000000006" customHeight="1">
      <c r="A239" s="933" t="s">
        <v>8700</v>
      </c>
      <c r="B239" s="933" t="s">
        <v>8701</v>
      </c>
      <c r="C239" s="933" t="s">
        <v>8561</v>
      </c>
      <c r="D239" s="933" t="s">
        <v>8263</v>
      </c>
      <c r="E239" s="933" t="s">
        <v>8264</v>
      </c>
      <c r="F239" s="933" t="s">
        <v>6802</v>
      </c>
      <c r="G239" s="933" t="s">
        <v>8702</v>
      </c>
      <c r="H239" s="933" t="s">
        <v>6799</v>
      </c>
      <c r="I239" s="933" t="s">
        <v>8703</v>
      </c>
    </row>
    <row r="240" spans="1:9" ht="64.150000000000006" customHeight="1">
      <c r="A240" s="933" t="s">
        <v>8704</v>
      </c>
      <c r="B240" s="933" t="s">
        <v>8705</v>
      </c>
      <c r="C240" s="933" t="s">
        <v>8706</v>
      </c>
      <c r="D240" s="933" t="s">
        <v>8263</v>
      </c>
      <c r="E240" s="933" t="s">
        <v>8264</v>
      </c>
      <c r="F240" s="933" t="s">
        <v>1754</v>
      </c>
      <c r="G240" s="933" t="s">
        <v>31</v>
      </c>
      <c r="H240" s="933">
        <v>1.1000000000000001</v>
      </c>
      <c r="I240" s="933" t="s">
        <v>8707</v>
      </c>
    </row>
    <row r="241" spans="1:1025" s="718" customFormat="1" ht="64.150000000000006" customHeight="1">
      <c r="A241" s="942" t="s">
        <v>8708</v>
      </c>
      <c r="B241" s="942" t="s">
        <v>8709</v>
      </c>
      <c r="C241" s="942" t="s">
        <v>8710</v>
      </c>
      <c r="D241" s="942" t="s">
        <v>8263</v>
      </c>
      <c r="E241" s="942" t="s">
        <v>8264</v>
      </c>
      <c r="F241" s="942" t="s">
        <v>1777</v>
      </c>
      <c r="G241" s="942" t="s">
        <v>1777</v>
      </c>
      <c r="H241" s="942">
        <v>1.1000000000000001</v>
      </c>
      <c r="I241" s="942" t="s">
        <v>8711</v>
      </c>
      <c r="J241" s="938"/>
      <c r="K241" s="938"/>
      <c r="L241" s="938"/>
      <c r="M241" s="938"/>
      <c r="N241" s="938"/>
      <c r="O241" s="938"/>
      <c r="P241" s="938"/>
      <c r="Q241" s="938"/>
      <c r="R241" s="938"/>
      <c r="S241" s="938"/>
      <c r="T241" s="938"/>
      <c r="U241" s="938"/>
      <c r="V241" s="938"/>
      <c r="W241" s="938"/>
      <c r="X241" s="938"/>
      <c r="Y241" s="938"/>
      <c r="Z241" s="938"/>
      <c r="AA241" s="938"/>
      <c r="AB241" s="938"/>
      <c r="AC241" s="938"/>
      <c r="AD241" s="938"/>
      <c r="AE241" s="938"/>
      <c r="AF241" s="938"/>
      <c r="AG241" s="938"/>
      <c r="AH241" s="938"/>
      <c r="AI241" s="938"/>
      <c r="AJ241" s="938"/>
      <c r="AK241" s="938"/>
      <c r="AL241" s="938"/>
      <c r="AM241" s="938"/>
      <c r="AN241" s="938"/>
      <c r="AO241" s="938"/>
      <c r="AP241" s="938"/>
      <c r="AQ241" s="938"/>
      <c r="AR241" s="938"/>
      <c r="AS241" s="938"/>
      <c r="AT241" s="938"/>
      <c r="AU241" s="938"/>
      <c r="AV241" s="938"/>
      <c r="AW241" s="938"/>
      <c r="AX241" s="938"/>
      <c r="AY241" s="938"/>
      <c r="AZ241" s="938"/>
      <c r="BA241" s="938"/>
      <c r="BB241" s="938"/>
      <c r="BC241" s="938"/>
      <c r="BD241" s="938"/>
      <c r="BE241" s="938"/>
      <c r="BF241" s="938"/>
      <c r="BG241" s="938"/>
      <c r="BH241" s="938"/>
      <c r="BI241" s="938"/>
      <c r="BJ241" s="938"/>
      <c r="BK241" s="938"/>
      <c r="BL241" s="938"/>
      <c r="BM241" s="938"/>
      <c r="BN241" s="938"/>
      <c r="BO241" s="938"/>
      <c r="BP241" s="938"/>
      <c r="BQ241" s="938"/>
      <c r="BR241" s="938"/>
      <c r="BS241" s="938"/>
      <c r="BT241" s="938"/>
      <c r="BU241" s="938"/>
      <c r="BV241" s="938"/>
      <c r="BW241" s="938"/>
      <c r="BX241" s="938"/>
      <c r="BY241" s="938"/>
      <c r="BZ241" s="938"/>
      <c r="CA241" s="938"/>
      <c r="CB241" s="938"/>
      <c r="CC241" s="938"/>
      <c r="CD241" s="938"/>
      <c r="CE241" s="938"/>
      <c r="CF241" s="938"/>
      <c r="CG241" s="938"/>
      <c r="CH241" s="938"/>
      <c r="CI241" s="938"/>
      <c r="CJ241" s="938"/>
      <c r="CK241" s="938"/>
      <c r="CL241" s="938"/>
      <c r="CM241" s="938"/>
      <c r="CN241" s="938"/>
      <c r="CO241" s="938"/>
      <c r="CP241" s="938"/>
      <c r="CQ241" s="938"/>
      <c r="CR241" s="938"/>
      <c r="CS241" s="938"/>
      <c r="CT241" s="938"/>
      <c r="CU241" s="938"/>
      <c r="CV241" s="938"/>
      <c r="CW241" s="938"/>
      <c r="CX241" s="938"/>
      <c r="CY241" s="938"/>
      <c r="CZ241" s="938"/>
      <c r="DA241" s="938"/>
      <c r="DB241" s="938"/>
      <c r="DC241" s="938"/>
      <c r="DD241" s="938"/>
      <c r="DE241" s="938"/>
      <c r="DF241" s="938"/>
      <c r="DG241" s="938"/>
      <c r="DH241" s="938"/>
      <c r="DI241" s="938"/>
      <c r="DJ241" s="938"/>
      <c r="DK241" s="938"/>
      <c r="DL241" s="938"/>
      <c r="DM241" s="938"/>
      <c r="DN241" s="938"/>
      <c r="DO241" s="938"/>
      <c r="DP241" s="938"/>
      <c r="DQ241" s="938"/>
      <c r="DR241" s="938"/>
      <c r="DS241" s="938"/>
      <c r="DT241" s="938"/>
      <c r="DU241" s="938"/>
      <c r="DV241" s="938"/>
      <c r="DW241" s="938"/>
      <c r="DX241" s="938"/>
      <c r="DY241" s="938"/>
      <c r="DZ241" s="938"/>
      <c r="EA241" s="938"/>
      <c r="EB241" s="938"/>
      <c r="EC241" s="938"/>
      <c r="ED241" s="938"/>
      <c r="EE241" s="938"/>
      <c r="EF241" s="938"/>
      <c r="EG241" s="938"/>
      <c r="EH241" s="938"/>
      <c r="EI241" s="938"/>
      <c r="EJ241" s="938"/>
      <c r="EK241" s="938"/>
      <c r="EL241" s="938"/>
      <c r="EM241" s="938"/>
      <c r="EN241" s="938"/>
      <c r="EO241" s="938"/>
      <c r="EP241" s="938"/>
      <c r="EQ241" s="938"/>
      <c r="ER241" s="938"/>
      <c r="ES241" s="938"/>
      <c r="ET241" s="938"/>
      <c r="EU241" s="938"/>
      <c r="EV241" s="938"/>
      <c r="EW241" s="938"/>
      <c r="EX241" s="938"/>
      <c r="EY241" s="938"/>
      <c r="EZ241" s="938"/>
      <c r="FA241" s="938"/>
      <c r="FB241" s="938"/>
      <c r="FC241" s="938"/>
      <c r="FD241" s="938"/>
      <c r="FE241" s="938"/>
      <c r="FF241" s="938"/>
      <c r="FG241" s="938"/>
      <c r="FH241" s="938"/>
      <c r="FI241" s="938"/>
      <c r="FJ241" s="938"/>
      <c r="FK241" s="938"/>
      <c r="FL241" s="938"/>
      <c r="FM241" s="938"/>
      <c r="FN241" s="938"/>
      <c r="FO241" s="938"/>
      <c r="FP241" s="938"/>
      <c r="FQ241" s="938"/>
      <c r="FR241" s="938"/>
      <c r="FS241" s="938"/>
      <c r="FT241" s="938"/>
      <c r="FU241" s="938"/>
      <c r="FV241" s="938"/>
      <c r="FW241" s="938"/>
      <c r="FX241" s="938"/>
      <c r="FY241" s="938"/>
      <c r="FZ241" s="938"/>
      <c r="GA241" s="938"/>
      <c r="GB241" s="938"/>
      <c r="GC241" s="938"/>
      <c r="GD241" s="938"/>
      <c r="GE241" s="938"/>
      <c r="GF241" s="938"/>
      <c r="GG241" s="938"/>
      <c r="GH241" s="938"/>
      <c r="GI241" s="938"/>
      <c r="GJ241" s="938"/>
      <c r="GK241" s="938"/>
      <c r="GL241" s="938"/>
      <c r="GM241" s="938"/>
      <c r="GN241" s="938"/>
      <c r="GO241" s="938"/>
      <c r="GP241" s="938"/>
      <c r="GQ241" s="938"/>
      <c r="GR241" s="938"/>
      <c r="GS241" s="938"/>
      <c r="GT241" s="938"/>
      <c r="GU241" s="938"/>
      <c r="GV241" s="938"/>
      <c r="GW241" s="938"/>
      <c r="GX241" s="938"/>
      <c r="GY241" s="938"/>
      <c r="GZ241" s="938"/>
      <c r="HA241" s="938"/>
      <c r="HB241" s="938"/>
      <c r="HC241" s="938"/>
      <c r="HD241" s="938"/>
      <c r="HE241" s="938"/>
      <c r="HF241" s="938"/>
      <c r="HG241" s="938"/>
      <c r="HH241" s="938"/>
      <c r="HI241" s="938"/>
      <c r="HJ241" s="938"/>
      <c r="HK241" s="938"/>
      <c r="HL241" s="938"/>
      <c r="HM241" s="938"/>
      <c r="HN241" s="938"/>
      <c r="HO241" s="938"/>
      <c r="HP241" s="938"/>
      <c r="HQ241" s="938"/>
      <c r="HR241" s="938"/>
      <c r="HS241" s="938"/>
      <c r="HT241" s="938"/>
      <c r="HU241" s="938"/>
      <c r="HV241" s="938"/>
      <c r="HW241" s="938"/>
      <c r="HX241" s="938"/>
      <c r="HY241" s="938"/>
      <c r="HZ241" s="938"/>
      <c r="IA241" s="938"/>
      <c r="IB241" s="938"/>
      <c r="IC241" s="938"/>
      <c r="ID241" s="938"/>
      <c r="IE241" s="938"/>
      <c r="IF241" s="938"/>
      <c r="IG241" s="938"/>
      <c r="IH241" s="938"/>
      <c r="II241" s="938"/>
      <c r="IJ241" s="938"/>
      <c r="IK241" s="938"/>
      <c r="IL241" s="938"/>
      <c r="IM241" s="938"/>
      <c r="IN241" s="938"/>
      <c r="IO241" s="938"/>
      <c r="IP241" s="938"/>
      <c r="IQ241" s="938"/>
      <c r="IR241" s="938"/>
      <c r="IS241" s="938"/>
      <c r="IT241" s="938"/>
      <c r="IU241" s="938"/>
      <c r="IV241" s="938"/>
      <c r="IW241" s="938"/>
      <c r="IX241" s="938"/>
      <c r="IY241" s="938"/>
      <c r="IZ241" s="938"/>
      <c r="JA241" s="938"/>
      <c r="JB241" s="938"/>
      <c r="JC241" s="938"/>
      <c r="JD241" s="938"/>
      <c r="JE241" s="938"/>
      <c r="JF241" s="938"/>
      <c r="JG241" s="938"/>
      <c r="JH241" s="938"/>
      <c r="JI241" s="938"/>
      <c r="JJ241" s="938"/>
      <c r="JK241" s="938"/>
      <c r="JL241" s="938"/>
      <c r="JM241" s="938"/>
      <c r="JN241" s="938"/>
      <c r="JO241" s="938"/>
      <c r="JP241" s="938"/>
      <c r="JQ241" s="938"/>
      <c r="JR241" s="938"/>
      <c r="JS241" s="938"/>
      <c r="JT241" s="938"/>
      <c r="JU241" s="938"/>
      <c r="JV241" s="938"/>
      <c r="JW241" s="938"/>
      <c r="JX241" s="938"/>
      <c r="JY241" s="938"/>
      <c r="JZ241" s="938"/>
      <c r="KA241" s="938"/>
      <c r="KB241" s="938"/>
      <c r="KC241" s="938"/>
      <c r="KD241" s="938"/>
      <c r="KE241" s="938"/>
      <c r="KF241" s="938"/>
      <c r="KG241" s="938"/>
      <c r="KH241" s="938"/>
      <c r="KI241" s="938"/>
      <c r="KJ241" s="938"/>
      <c r="KK241" s="938"/>
      <c r="KL241" s="938"/>
      <c r="KM241" s="938"/>
      <c r="KN241" s="938"/>
      <c r="KO241" s="938"/>
      <c r="KP241" s="938"/>
      <c r="KQ241" s="938"/>
      <c r="KR241" s="938"/>
      <c r="KS241" s="938"/>
      <c r="KT241" s="938"/>
      <c r="KU241" s="938"/>
      <c r="KV241" s="938"/>
      <c r="KW241" s="938"/>
      <c r="KX241" s="938"/>
      <c r="KY241" s="938"/>
      <c r="KZ241" s="938"/>
      <c r="LA241" s="938"/>
      <c r="LB241" s="938"/>
      <c r="LC241" s="938"/>
      <c r="LD241" s="938"/>
      <c r="LE241" s="938"/>
      <c r="LF241" s="938"/>
      <c r="LG241" s="938"/>
      <c r="LH241" s="938"/>
      <c r="LI241" s="938"/>
      <c r="LJ241" s="938"/>
      <c r="LK241" s="938"/>
      <c r="LL241" s="938"/>
      <c r="LM241" s="938"/>
      <c r="LN241" s="938"/>
      <c r="LO241" s="938"/>
      <c r="LP241" s="938"/>
      <c r="LQ241" s="938"/>
      <c r="LR241" s="938"/>
      <c r="LS241" s="938"/>
      <c r="LT241" s="938"/>
      <c r="LU241" s="938"/>
      <c r="LV241" s="938"/>
      <c r="LW241" s="938"/>
      <c r="LX241" s="938"/>
      <c r="LY241" s="938"/>
      <c r="LZ241" s="938"/>
      <c r="MA241" s="938"/>
      <c r="MB241" s="938"/>
      <c r="MC241" s="938"/>
      <c r="MD241" s="938"/>
      <c r="ME241" s="938"/>
      <c r="MF241" s="938"/>
      <c r="MG241" s="938"/>
      <c r="MH241" s="938"/>
      <c r="MI241" s="938"/>
      <c r="MJ241" s="938"/>
      <c r="MK241" s="938"/>
      <c r="ML241" s="938"/>
      <c r="MM241" s="938"/>
      <c r="MN241" s="938"/>
      <c r="MO241" s="938"/>
      <c r="MP241" s="938"/>
      <c r="MQ241" s="938"/>
      <c r="MR241" s="938"/>
      <c r="MS241" s="938"/>
      <c r="MT241" s="938"/>
      <c r="MU241" s="938"/>
      <c r="MV241" s="938"/>
      <c r="MW241" s="938"/>
      <c r="MX241" s="938"/>
      <c r="MY241" s="938"/>
      <c r="MZ241" s="938"/>
      <c r="NA241" s="938"/>
      <c r="NB241" s="938"/>
      <c r="NC241" s="938"/>
      <c r="ND241" s="938"/>
      <c r="NE241" s="938"/>
      <c r="NF241" s="938"/>
      <c r="NG241" s="938"/>
      <c r="NH241" s="938"/>
      <c r="NI241" s="938"/>
      <c r="NJ241" s="938"/>
      <c r="NK241" s="938"/>
      <c r="NL241" s="938"/>
      <c r="NM241" s="938"/>
      <c r="NN241" s="938"/>
      <c r="NO241" s="938"/>
      <c r="NP241" s="938"/>
      <c r="NQ241" s="938"/>
      <c r="NR241" s="938"/>
      <c r="NS241" s="938"/>
      <c r="NT241" s="938"/>
      <c r="NU241" s="938"/>
      <c r="NV241" s="938"/>
      <c r="NW241" s="938"/>
      <c r="NX241" s="938"/>
      <c r="NY241" s="938"/>
      <c r="NZ241" s="938"/>
      <c r="OA241" s="938"/>
      <c r="OB241" s="938"/>
      <c r="OC241" s="938"/>
      <c r="OD241" s="938"/>
      <c r="OE241" s="938"/>
      <c r="OF241" s="938"/>
      <c r="OG241" s="938"/>
      <c r="OH241" s="938"/>
      <c r="OI241" s="938"/>
      <c r="OJ241" s="938"/>
      <c r="OK241" s="938"/>
      <c r="OL241" s="938"/>
      <c r="OM241" s="938"/>
      <c r="ON241" s="938"/>
      <c r="OO241" s="938"/>
      <c r="OP241" s="938"/>
      <c r="OQ241" s="938"/>
      <c r="OR241" s="938"/>
      <c r="OS241" s="938"/>
      <c r="OT241" s="938"/>
      <c r="OU241" s="938"/>
      <c r="OV241" s="938"/>
      <c r="OW241" s="938"/>
      <c r="OX241" s="938"/>
      <c r="OY241" s="938"/>
      <c r="OZ241" s="938"/>
      <c r="PA241" s="938"/>
      <c r="PB241" s="938"/>
      <c r="PC241" s="938"/>
      <c r="PD241" s="938"/>
      <c r="PE241" s="938"/>
      <c r="PF241" s="938"/>
      <c r="PG241" s="938"/>
      <c r="PH241" s="938"/>
      <c r="PI241" s="938"/>
      <c r="PJ241" s="938"/>
      <c r="PK241" s="938"/>
      <c r="PL241" s="938"/>
      <c r="PM241" s="938"/>
      <c r="PN241" s="938"/>
      <c r="PO241" s="938"/>
      <c r="PP241" s="938"/>
      <c r="PQ241" s="938"/>
      <c r="PR241" s="938"/>
      <c r="PS241" s="938"/>
      <c r="PT241" s="938"/>
      <c r="PU241" s="938"/>
      <c r="PV241" s="938"/>
      <c r="PW241" s="938"/>
      <c r="PX241" s="938"/>
      <c r="PY241" s="938"/>
      <c r="PZ241" s="938"/>
      <c r="QA241" s="938"/>
      <c r="QB241" s="938"/>
      <c r="QC241" s="938"/>
      <c r="QD241" s="938"/>
      <c r="QE241" s="938"/>
      <c r="QF241" s="938"/>
      <c r="QG241" s="938"/>
      <c r="QH241" s="938"/>
      <c r="QI241" s="938"/>
      <c r="QJ241" s="938"/>
      <c r="QK241" s="938"/>
      <c r="QL241" s="938"/>
      <c r="QM241" s="938"/>
      <c r="QN241" s="938"/>
      <c r="QO241" s="938"/>
      <c r="QP241" s="938"/>
      <c r="QQ241" s="938"/>
      <c r="QR241" s="938"/>
      <c r="QS241" s="938"/>
      <c r="QT241" s="938"/>
      <c r="QU241" s="938"/>
      <c r="QV241" s="938"/>
      <c r="QW241" s="938"/>
      <c r="QX241" s="938"/>
      <c r="QY241" s="938"/>
      <c r="QZ241" s="938"/>
      <c r="RA241" s="938"/>
      <c r="RB241" s="938"/>
      <c r="RC241" s="938"/>
      <c r="RD241" s="938"/>
      <c r="RE241" s="938"/>
      <c r="RF241" s="938"/>
      <c r="RG241" s="938"/>
      <c r="RH241" s="938"/>
      <c r="RI241" s="938"/>
      <c r="RJ241" s="938"/>
      <c r="RK241" s="938"/>
      <c r="RL241" s="938"/>
      <c r="RM241" s="938"/>
      <c r="RN241" s="938"/>
      <c r="RO241" s="938"/>
      <c r="RP241" s="938"/>
      <c r="RQ241" s="938"/>
      <c r="RR241" s="938"/>
      <c r="RS241" s="938"/>
      <c r="RT241" s="938"/>
      <c r="RU241" s="938"/>
      <c r="RV241" s="938"/>
      <c r="RW241" s="938"/>
      <c r="RX241" s="938"/>
      <c r="RY241" s="938"/>
      <c r="RZ241" s="938"/>
      <c r="SA241" s="938"/>
      <c r="SB241" s="938"/>
      <c r="SC241" s="938"/>
      <c r="SD241" s="938"/>
      <c r="SE241" s="938"/>
      <c r="SF241" s="938"/>
      <c r="SG241" s="938"/>
      <c r="SH241" s="938"/>
      <c r="SI241" s="938"/>
      <c r="SJ241" s="938"/>
      <c r="SK241" s="938"/>
      <c r="SL241" s="938"/>
      <c r="SM241" s="938"/>
      <c r="SN241" s="938"/>
      <c r="SO241" s="938"/>
      <c r="SP241" s="938"/>
      <c r="SQ241" s="938"/>
      <c r="SR241" s="938"/>
      <c r="SS241" s="938"/>
      <c r="ST241" s="938"/>
      <c r="SU241" s="938"/>
      <c r="SV241" s="938"/>
      <c r="SW241" s="938"/>
      <c r="SX241" s="938"/>
      <c r="SY241" s="938"/>
      <c r="SZ241" s="938"/>
      <c r="TA241" s="938"/>
      <c r="TB241" s="938"/>
      <c r="TC241" s="938"/>
      <c r="TD241" s="938"/>
      <c r="TE241" s="938"/>
      <c r="TF241" s="938"/>
      <c r="TG241" s="938"/>
      <c r="TH241" s="938"/>
      <c r="TI241" s="938"/>
      <c r="TJ241" s="938"/>
      <c r="TK241" s="938"/>
      <c r="TL241" s="938"/>
      <c r="TM241" s="938"/>
      <c r="TN241" s="938"/>
      <c r="TO241" s="938"/>
      <c r="TP241" s="938"/>
      <c r="TQ241" s="938"/>
      <c r="TR241" s="938"/>
      <c r="TS241" s="938"/>
      <c r="TT241" s="938"/>
      <c r="TU241" s="938"/>
      <c r="TV241" s="938"/>
      <c r="TW241" s="938"/>
      <c r="TX241" s="938"/>
      <c r="TY241" s="938"/>
      <c r="TZ241" s="938"/>
      <c r="UA241" s="938"/>
      <c r="UB241" s="938"/>
      <c r="UC241" s="938"/>
      <c r="UD241" s="938"/>
      <c r="UE241" s="938"/>
      <c r="UF241" s="938"/>
      <c r="UG241" s="938"/>
      <c r="UH241" s="938"/>
      <c r="UI241" s="938"/>
      <c r="UJ241" s="938"/>
      <c r="UK241" s="938"/>
      <c r="UL241" s="938"/>
      <c r="UM241" s="938"/>
      <c r="UN241" s="938"/>
      <c r="UO241" s="938"/>
      <c r="UP241" s="938"/>
      <c r="UQ241" s="938"/>
      <c r="UR241" s="938"/>
      <c r="US241" s="938"/>
      <c r="UT241" s="938"/>
      <c r="UU241" s="938"/>
      <c r="UV241" s="938"/>
      <c r="UW241" s="938"/>
      <c r="UX241" s="938"/>
      <c r="UY241" s="938"/>
      <c r="UZ241" s="938"/>
      <c r="VA241" s="938"/>
      <c r="VB241" s="938"/>
      <c r="VC241" s="938"/>
      <c r="VD241" s="938"/>
      <c r="VE241" s="938"/>
      <c r="VF241" s="938"/>
      <c r="VG241" s="938"/>
      <c r="VH241" s="938"/>
      <c r="VI241" s="938"/>
      <c r="VJ241" s="938"/>
      <c r="VK241" s="938"/>
      <c r="VL241" s="938"/>
      <c r="VM241" s="938"/>
      <c r="VN241" s="938"/>
      <c r="VO241" s="938"/>
      <c r="VP241" s="938"/>
      <c r="VQ241" s="938"/>
      <c r="VR241" s="938"/>
      <c r="VS241" s="938"/>
      <c r="VT241" s="938"/>
      <c r="VU241" s="938"/>
      <c r="VV241" s="938"/>
      <c r="VW241" s="938"/>
      <c r="VX241" s="938"/>
      <c r="VY241" s="938"/>
      <c r="VZ241" s="938"/>
      <c r="WA241" s="938"/>
      <c r="WB241" s="938"/>
      <c r="WC241" s="938"/>
      <c r="WD241" s="938"/>
      <c r="WE241" s="938"/>
      <c r="WF241" s="938"/>
      <c r="WG241" s="938"/>
      <c r="WH241" s="938"/>
      <c r="WI241" s="938"/>
      <c r="WJ241" s="938"/>
      <c r="WK241" s="938"/>
      <c r="WL241" s="938"/>
      <c r="WM241" s="938"/>
      <c r="WN241" s="938"/>
      <c r="WO241" s="938"/>
      <c r="WP241" s="938"/>
      <c r="WQ241" s="938"/>
      <c r="WR241" s="938"/>
      <c r="WS241" s="938"/>
      <c r="WT241" s="938"/>
      <c r="WU241" s="938"/>
      <c r="WV241" s="938"/>
      <c r="WW241" s="938"/>
      <c r="WX241" s="938"/>
      <c r="WY241" s="938"/>
      <c r="WZ241" s="938"/>
      <c r="XA241" s="938"/>
      <c r="XB241" s="938"/>
      <c r="XC241" s="938"/>
      <c r="XD241" s="938"/>
      <c r="XE241" s="938"/>
      <c r="XF241" s="938"/>
      <c r="XG241" s="938"/>
      <c r="XH241" s="938"/>
      <c r="XI241" s="938"/>
      <c r="XJ241" s="938"/>
      <c r="XK241" s="938"/>
      <c r="XL241" s="938"/>
      <c r="XM241" s="938"/>
      <c r="XN241" s="938"/>
      <c r="XO241" s="938"/>
      <c r="XP241" s="938"/>
      <c r="XQ241" s="938"/>
      <c r="XR241" s="938"/>
      <c r="XS241" s="938"/>
      <c r="XT241" s="938"/>
      <c r="XU241" s="938"/>
      <c r="XV241" s="938"/>
      <c r="XW241" s="938"/>
      <c r="XX241" s="938"/>
      <c r="XY241" s="938"/>
      <c r="XZ241" s="938"/>
      <c r="YA241" s="938"/>
      <c r="YB241" s="938"/>
      <c r="YC241" s="938"/>
      <c r="YD241" s="938"/>
      <c r="YE241" s="938"/>
      <c r="YF241" s="938"/>
      <c r="YG241" s="938"/>
      <c r="YH241" s="938"/>
      <c r="YI241" s="938"/>
      <c r="YJ241" s="938"/>
      <c r="YK241" s="938"/>
      <c r="YL241" s="938"/>
      <c r="YM241" s="938"/>
      <c r="YN241" s="938"/>
      <c r="YO241" s="938"/>
      <c r="YP241" s="938"/>
      <c r="YQ241" s="938"/>
      <c r="YR241" s="938"/>
      <c r="YS241" s="938"/>
      <c r="YT241" s="938"/>
      <c r="YU241" s="938"/>
      <c r="YV241" s="938"/>
      <c r="YW241" s="938"/>
      <c r="YX241" s="938"/>
      <c r="YY241" s="938"/>
      <c r="YZ241" s="938"/>
      <c r="ZA241" s="938"/>
      <c r="ZB241" s="938"/>
      <c r="ZC241" s="938"/>
      <c r="ZD241" s="938"/>
      <c r="ZE241" s="938"/>
      <c r="ZF241" s="938"/>
      <c r="ZG241" s="938"/>
      <c r="ZH241" s="938"/>
      <c r="ZI241" s="938"/>
      <c r="ZJ241" s="938"/>
      <c r="ZK241" s="938"/>
      <c r="ZL241" s="938"/>
      <c r="ZM241" s="938"/>
      <c r="ZN241" s="938"/>
      <c r="ZO241" s="938"/>
      <c r="ZP241" s="938"/>
      <c r="ZQ241" s="938"/>
      <c r="ZR241" s="938"/>
      <c r="ZS241" s="938"/>
      <c r="ZT241" s="938"/>
      <c r="ZU241" s="938"/>
      <c r="ZV241" s="938"/>
      <c r="ZW241" s="938"/>
      <c r="ZX241" s="938"/>
      <c r="ZY241" s="938"/>
      <c r="ZZ241" s="938"/>
      <c r="AAA241" s="938"/>
      <c r="AAB241" s="938"/>
      <c r="AAC241" s="938"/>
      <c r="AAD241" s="938"/>
      <c r="AAE241" s="938"/>
      <c r="AAF241" s="938"/>
      <c r="AAG241" s="938"/>
      <c r="AAH241" s="938"/>
      <c r="AAI241" s="938"/>
      <c r="AAJ241" s="938"/>
      <c r="AAK241" s="938"/>
      <c r="AAL241" s="938"/>
      <c r="AAM241" s="938"/>
      <c r="AAN241" s="938"/>
      <c r="AAO241" s="938"/>
      <c r="AAP241" s="938"/>
      <c r="AAQ241" s="938"/>
      <c r="AAR241" s="938"/>
      <c r="AAS241" s="938"/>
      <c r="AAT241" s="938"/>
      <c r="AAU241" s="938"/>
      <c r="AAV241" s="938"/>
      <c r="AAW241" s="938"/>
      <c r="AAX241" s="938"/>
      <c r="AAY241" s="938"/>
      <c r="AAZ241" s="938"/>
      <c r="ABA241" s="938"/>
      <c r="ABB241" s="938"/>
      <c r="ABC241" s="938"/>
      <c r="ABD241" s="938"/>
      <c r="ABE241" s="938"/>
      <c r="ABF241" s="938"/>
      <c r="ABG241" s="938"/>
      <c r="ABH241" s="938"/>
      <c r="ABI241" s="938"/>
      <c r="ABJ241" s="938"/>
      <c r="ABK241" s="938"/>
      <c r="ABL241" s="938"/>
      <c r="ABM241" s="938"/>
      <c r="ABN241" s="938"/>
      <c r="ABO241" s="938"/>
      <c r="ABP241" s="938"/>
      <c r="ABQ241" s="938"/>
      <c r="ABR241" s="938"/>
      <c r="ABS241" s="938"/>
      <c r="ABT241" s="938"/>
      <c r="ABU241" s="938"/>
      <c r="ABV241" s="938"/>
      <c r="ABW241" s="938"/>
      <c r="ABX241" s="938"/>
      <c r="ABY241" s="938"/>
      <c r="ABZ241" s="938"/>
      <c r="ACA241" s="938"/>
      <c r="ACB241" s="938"/>
      <c r="ACC241" s="938"/>
      <c r="ACD241" s="938"/>
      <c r="ACE241" s="938"/>
      <c r="ACF241" s="938"/>
      <c r="ACG241" s="938"/>
      <c r="ACH241" s="938"/>
      <c r="ACI241" s="938"/>
      <c r="ACJ241" s="938"/>
      <c r="ACK241" s="938"/>
      <c r="ACL241" s="938"/>
      <c r="ACM241" s="938"/>
      <c r="ACN241" s="938"/>
      <c r="ACO241" s="938"/>
      <c r="ACP241" s="938"/>
      <c r="ACQ241" s="938"/>
      <c r="ACR241" s="938"/>
      <c r="ACS241" s="938"/>
      <c r="ACT241" s="938"/>
      <c r="ACU241" s="938"/>
      <c r="ACV241" s="938"/>
      <c r="ACW241" s="938"/>
      <c r="ACX241" s="938"/>
      <c r="ACY241" s="938"/>
      <c r="ACZ241" s="938"/>
      <c r="ADA241" s="938"/>
      <c r="ADB241" s="938"/>
      <c r="ADC241" s="938"/>
      <c r="ADD241" s="938"/>
      <c r="ADE241" s="938"/>
      <c r="ADF241" s="938"/>
      <c r="ADG241" s="938"/>
      <c r="ADH241" s="938"/>
      <c r="ADI241" s="938"/>
      <c r="ADJ241" s="938"/>
      <c r="ADK241" s="938"/>
      <c r="ADL241" s="938"/>
      <c r="ADM241" s="938"/>
      <c r="ADN241" s="938"/>
      <c r="ADO241" s="938"/>
      <c r="ADP241" s="938"/>
      <c r="ADQ241" s="938"/>
      <c r="ADR241" s="938"/>
      <c r="ADS241" s="938"/>
      <c r="ADT241" s="938"/>
      <c r="ADU241" s="938"/>
      <c r="ADV241" s="938"/>
      <c r="ADW241" s="938"/>
      <c r="ADX241" s="938"/>
      <c r="ADY241" s="938"/>
      <c r="ADZ241" s="938"/>
      <c r="AEA241" s="938"/>
      <c r="AEB241" s="938"/>
      <c r="AEC241" s="938"/>
      <c r="AED241" s="938"/>
      <c r="AEE241" s="938"/>
      <c r="AEF241" s="938"/>
      <c r="AEG241" s="938"/>
      <c r="AEH241" s="938"/>
      <c r="AEI241" s="938"/>
      <c r="AEJ241" s="938"/>
      <c r="AEK241" s="938"/>
      <c r="AEL241" s="938"/>
      <c r="AEM241" s="938"/>
      <c r="AEN241" s="938"/>
      <c r="AEO241" s="938"/>
      <c r="AEP241" s="938"/>
      <c r="AEQ241" s="938"/>
      <c r="AER241" s="938"/>
      <c r="AES241" s="938"/>
      <c r="AET241" s="938"/>
      <c r="AEU241" s="938"/>
      <c r="AEV241" s="938"/>
      <c r="AEW241" s="938"/>
      <c r="AEX241" s="938"/>
      <c r="AEY241" s="938"/>
      <c r="AEZ241" s="938"/>
      <c r="AFA241" s="938"/>
      <c r="AFB241" s="938"/>
      <c r="AFC241" s="938"/>
      <c r="AFD241" s="938"/>
      <c r="AFE241" s="938"/>
      <c r="AFF241" s="938"/>
      <c r="AFG241" s="938"/>
      <c r="AFH241" s="938"/>
      <c r="AFI241" s="938"/>
      <c r="AFJ241" s="938"/>
      <c r="AFK241" s="938"/>
      <c r="AFL241" s="938"/>
      <c r="AFM241" s="938"/>
      <c r="AFN241" s="938"/>
      <c r="AFO241" s="938"/>
      <c r="AFP241" s="938"/>
      <c r="AFQ241" s="938"/>
      <c r="AFR241" s="938"/>
      <c r="AFS241" s="938"/>
      <c r="AFT241" s="938"/>
      <c r="AFU241" s="938"/>
      <c r="AFV241" s="938"/>
      <c r="AFW241" s="938"/>
      <c r="AFX241" s="938"/>
      <c r="AFY241" s="938"/>
      <c r="AFZ241" s="938"/>
      <c r="AGA241" s="938"/>
      <c r="AGB241" s="938"/>
      <c r="AGC241" s="938"/>
      <c r="AGD241" s="938"/>
      <c r="AGE241" s="938"/>
      <c r="AGF241" s="938"/>
      <c r="AGG241" s="938"/>
      <c r="AGH241" s="938"/>
      <c r="AGI241" s="938"/>
      <c r="AGJ241" s="938"/>
      <c r="AGK241" s="938"/>
      <c r="AGL241" s="938"/>
      <c r="AGM241" s="938"/>
      <c r="AGN241" s="938"/>
      <c r="AGO241" s="938"/>
      <c r="AGP241" s="938"/>
      <c r="AGQ241" s="938"/>
      <c r="AGR241" s="938"/>
      <c r="AGS241" s="938"/>
      <c r="AGT241" s="938"/>
      <c r="AGU241" s="938"/>
      <c r="AGV241" s="938"/>
      <c r="AGW241" s="938"/>
      <c r="AGX241" s="938"/>
      <c r="AGY241" s="938"/>
      <c r="AGZ241" s="938"/>
      <c r="AHA241" s="938"/>
      <c r="AHB241" s="938"/>
      <c r="AHC241" s="938"/>
      <c r="AHD241" s="938"/>
      <c r="AHE241" s="938"/>
      <c r="AHF241" s="938"/>
      <c r="AHG241" s="938"/>
      <c r="AHH241" s="938"/>
      <c r="AHI241" s="938"/>
      <c r="AHJ241" s="938"/>
      <c r="AHK241" s="938"/>
      <c r="AHL241" s="938"/>
      <c r="AHM241" s="938"/>
      <c r="AHN241" s="938"/>
      <c r="AHO241" s="938"/>
      <c r="AHP241" s="938"/>
      <c r="AHQ241" s="938"/>
      <c r="AHR241" s="938"/>
      <c r="AHS241" s="938"/>
      <c r="AHT241" s="938"/>
      <c r="AHU241" s="938"/>
      <c r="AHV241" s="938"/>
      <c r="AHW241" s="938"/>
      <c r="AHX241" s="938"/>
      <c r="AHY241" s="938"/>
      <c r="AHZ241" s="938"/>
      <c r="AIA241" s="938"/>
      <c r="AIB241" s="938"/>
      <c r="AIC241" s="938"/>
      <c r="AID241" s="938"/>
      <c r="AIE241" s="938"/>
      <c r="AIF241" s="938"/>
      <c r="AIG241" s="938"/>
      <c r="AIH241" s="938"/>
      <c r="AII241" s="938"/>
      <c r="AIJ241" s="938"/>
      <c r="AIK241" s="938"/>
      <c r="AIL241" s="938"/>
      <c r="AIM241" s="938"/>
      <c r="AIN241" s="938"/>
      <c r="AIO241" s="938"/>
      <c r="AIP241" s="938"/>
      <c r="AIQ241" s="938"/>
      <c r="AIR241" s="938"/>
      <c r="AIS241" s="938"/>
      <c r="AIT241" s="938"/>
      <c r="AIU241" s="938"/>
      <c r="AIV241" s="938"/>
      <c r="AIW241" s="938"/>
      <c r="AIX241" s="938"/>
      <c r="AIY241" s="938"/>
      <c r="AIZ241" s="938"/>
      <c r="AJA241" s="938"/>
      <c r="AJB241" s="938"/>
      <c r="AJC241" s="938"/>
      <c r="AJD241" s="938"/>
      <c r="AJE241" s="938"/>
      <c r="AJF241" s="938"/>
      <c r="AJG241" s="938"/>
      <c r="AJH241" s="938"/>
      <c r="AJI241" s="938"/>
      <c r="AJJ241" s="938"/>
      <c r="AJK241" s="938"/>
      <c r="AJL241" s="938"/>
      <c r="AJM241" s="938"/>
      <c r="AJN241" s="938"/>
      <c r="AJO241" s="938"/>
      <c r="AJP241" s="938"/>
      <c r="AJQ241" s="938"/>
      <c r="AJR241" s="938"/>
      <c r="AJS241" s="938"/>
      <c r="AJT241" s="938"/>
      <c r="AJU241" s="938"/>
      <c r="AJV241" s="938"/>
      <c r="AJW241" s="938"/>
      <c r="AJX241" s="938"/>
      <c r="AJY241" s="938"/>
      <c r="AJZ241" s="938"/>
      <c r="AKA241" s="938"/>
      <c r="AKB241" s="938"/>
      <c r="AKC241" s="938"/>
      <c r="AKD241" s="938"/>
      <c r="AKE241" s="938"/>
      <c r="AKF241" s="938"/>
      <c r="AKG241" s="938"/>
      <c r="AKH241" s="938"/>
      <c r="AKI241" s="938"/>
      <c r="AKJ241" s="938"/>
      <c r="AKK241" s="938"/>
      <c r="AKL241" s="938"/>
      <c r="AKM241" s="938"/>
      <c r="AKN241" s="938"/>
      <c r="AKO241" s="938"/>
      <c r="AKP241" s="938"/>
      <c r="AKQ241" s="938"/>
      <c r="AKR241" s="938"/>
      <c r="AKS241" s="938"/>
      <c r="AKT241" s="938"/>
      <c r="AKU241" s="938"/>
      <c r="AKV241" s="938"/>
      <c r="AKW241" s="938"/>
      <c r="AKX241" s="938"/>
      <c r="AKY241" s="938"/>
      <c r="AKZ241" s="938"/>
      <c r="ALA241" s="938"/>
      <c r="ALB241" s="938"/>
      <c r="ALC241" s="938"/>
      <c r="ALD241" s="938"/>
      <c r="ALE241" s="938"/>
      <c r="ALF241" s="938"/>
      <c r="ALG241" s="938"/>
      <c r="ALH241" s="938"/>
      <c r="ALI241" s="938"/>
      <c r="ALJ241" s="938"/>
      <c r="ALK241" s="938"/>
      <c r="ALL241" s="938"/>
      <c r="ALM241" s="938"/>
      <c r="ALN241" s="938"/>
      <c r="ALO241" s="938"/>
      <c r="ALP241" s="938"/>
      <c r="ALQ241" s="938"/>
      <c r="ALR241" s="938"/>
      <c r="ALS241" s="938"/>
      <c r="ALT241" s="938"/>
      <c r="ALU241" s="938"/>
      <c r="ALV241" s="938"/>
      <c r="ALW241" s="938"/>
      <c r="ALX241" s="938"/>
      <c r="ALY241" s="938"/>
      <c r="ALZ241" s="938"/>
      <c r="AMA241" s="938"/>
      <c r="AMB241" s="938"/>
      <c r="AMC241" s="938"/>
      <c r="AMD241" s="938"/>
      <c r="AME241" s="938"/>
      <c r="AMF241" s="938"/>
      <c r="AMG241" s="983"/>
      <c r="AMH241" s="983"/>
      <c r="AMI241" s="983"/>
      <c r="AMJ241" s="983"/>
      <c r="AMK241" s="983"/>
    </row>
    <row r="242" spans="1:1025" s="718" customFormat="1" ht="24.75" customHeight="1">
      <c r="A242" s="984"/>
      <c r="B242" s="943"/>
      <c r="C242" s="943"/>
      <c r="D242" s="943"/>
      <c r="E242" s="943"/>
      <c r="F242" s="943"/>
      <c r="G242" s="943"/>
      <c r="H242" s="985"/>
      <c r="I242" s="936" t="s">
        <v>8712</v>
      </c>
      <c r="J242" s="938"/>
      <c r="K242" s="938"/>
      <c r="L242" s="938"/>
      <c r="M242" s="938"/>
      <c r="N242" s="938"/>
      <c r="O242" s="938"/>
      <c r="P242" s="938"/>
      <c r="Q242" s="938"/>
      <c r="R242" s="938"/>
      <c r="S242" s="938"/>
      <c r="T242" s="938"/>
      <c r="U242" s="938"/>
      <c r="V242" s="938"/>
      <c r="W242" s="938"/>
      <c r="X242" s="938"/>
      <c r="Y242" s="938"/>
      <c r="Z242" s="938"/>
      <c r="AA242" s="938"/>
      <c r="AB242" s="938"/>
      <c r="AC242" s="938"/>
      <c r="AD242" s="938"/>
      <c r="AE242" s="938"/>
      <c r="AF242" s="938"/>
      <c r="AG242" s="938"/>
      <c r="AH242" s="938"/>
      <c r="AI242" s="938"/>
      <c r="AJ242" s="938"/>
      <c r="AK242" s="938"/>
      <c r="AL242" s="938"/>
      <c r="AM242" s="938"/>
      <c r="AN242" s="938"/>
      <c r="AO242" s="938"/>
      <c r="AP242" s="938"/>
      <c r="AQ242" s="938"/>
      <c r="AR242" s="938"/>
      <c r="AS242" s="938"/>
      <c r="AT242" s="938"/>
      <c r="AU242" s="938"/>
      <c r="AV242" s="938"/>
      <c r="AW242" s="938"/>
      <c r="AX242" s="938"/>
      <c r="AY242" s="938"/>
      <c r="AZ242" s="938"/>
      <c r="BA242" s="938"/>
      <c r="BB242" s="938"/>
      <c r="BC242" s="938"/>
      <c r="BD242" s="938"/>
      <c r="BE242" s="938"/>
      <c r="BF242" s="938"/>
      <c r="BG242" s="938"/>
      <c r="BH242" s="938"/>
      <c r="BI242" s="938"/>
      <c r="BJ242" s="938"/>
      <c r="BK242" s="938"/>
      <c r="BL242" s="938"/>
      <c r="BM242" s="938"/>
      <c r="BN242" s="938"/>
      <c r="BO242" s="938"/>
      <c r="BP242" s="938"/>
      <c r="BQ242" s="938"/>
      <c r="BR242" s="938"/>
      <c r="BS242" s="938"/>
      <c r="BT242" s="938"/>
      <c r="BU242" s="938"/>
      <c r="BV242" s="938"/>
      <c r="BW242" s="938"/>
      <c r="BX242" s="938"/>
      <c r="BY242" s="938"/>
      <c r="BZ242" s="938"/>
      <c r="CA242" s="938"/>
      <c r="CB242" s="938"/>
      <c r="CC242" s="938"/>
      <c r="CD242" s="938"/>
      <c r="CE242" s="938"/>
      <c r="CF242" s="938"/>
      <c r="CG242" s="938"/>
      <c r="CH242" s="938"/>
      <c r="CI242" s="938"/>
      <c r="CJ242" s="938"/>
      <c r="CK242" s="938"/>
      <c r="CL242" s="938"/>
      <c r="CM242" s="938"/>
      <c r="CN242" s="938"/>
      <c r="CO242" s="938"/>
      <c r="CP242" s="938"/>
      <c r="CQ242" s="938"/>
      <c r="CR242" s="938"/>
      <c r="CS242" s="938"/>
      <c r="CT242" s="938"/>
      <c r="CU242" s="938"/>
      <c r="CV242" s="938"/>
      <c r="CW242" s="938"/>
      <c r="CX242" s="938"/>
      <c r="CY242" s="938"/>
      <c r="CZ242" s="938"/>
      <c r="DA242" s="938"/>
      <c r="DB242" s="938"/>
      <c r="DC242" s="938"/>
      <c r="DD242" s="938"/>
      <c r="DE242" s="938"/>
      <c r="DF242" s="938"/>
      <c r="DG242" s="938"/>
      <c r="DH242" s="938"/>
      <c r="DI242" s="938"/>
      <c r="DJ242" s="938"/>
      <c r="DK242" s="938"/>
      <c r="DL242" s="938"/>
      <c r="DM242" s="938"/>
      <c r="DN242" s="938"/>
      <c r="DO242" s="938"/>
      <c r="DP242" s="938"/>
      <c r="DQ242" s="938"/>
      <c r="DR242" s="938"/>
      <c r="DS242" s="938"/>
      <c r="DT242" s="938"/>
      <c r="DU242" s="938"/>
      <c r="DV242" s="938"/>
      <c r="DW242" s="938"/>
      <c r="DX242" s="938"/>
      <c r="DY242" s="938"/>
      <c r="DZ242" s="938"/>
      <c r="EA242" s="938"/>
      <c r="EB242" s="938"/>
      <c r="EC242" s="938"/>
      <c r="ED242" s="938"/>
      <c r="EE242" s="938"/>
      <c r="EF242" s="938"/>
      <c r="EG242" s="938"/>
      <c r="EH242" s="938"/>
      <c r="EI242" s="938"/>
      <c r="EJ242" s="938"/>
      <c r="EK242" s="938"/>
      <c r="EL242" s="938"/>
      <c r="EM242" s="938"/>
      <c r="EN242" s="938"/>
      <c r="EO242" s="938"/>
      <c r="EP242" s="938"/>
      <c r="EQ242" s="938"/>
      <c r="ER242" s="938"/>
      <c r="ES242" s="938"/>
      <c r="ET242" s="938"/>
      <c r="EU242" s="938"/>
      <c r="EV242" s="938"/>
      <c r="EW242" s="938"/>
      <c r="EX242" s="938"/>
      <c r="EY242" s="938"/>
      <c r="EZ242" s="938"/>
      <c r="FA242" s="938"/>
      <c r="FB242" s="938"/>
      <c r="FC242" s="938"/>
      <c r="FD242" s="938"/>
      <c r="FE242" s="938"/>
      <c r="FF242" s="938"/>
      <c r="FG242" s="938"/>
      <c r="FH242" s="938"/>
      <c r="FI242" s="938"/>
      <c r="FJ242" s="938"/>
      <c r="FK242" s="938"/>
      <c r="FL242" s="938"/>
      <c r="FM242" s="938"/>
      <c r="FN242" s="938"/>
      <c r="FO242" s="938"/>
      <c r="FP242" s="938"/>
      <c r="FQ242" s="938"/>
      <c r="FR242" s="938"/>
      <c r="FS242" s="938"/>
      <c r="FT242" s="938"/>
      <c r="FU242" s="938"/>
      <c r="FV242" s="938"/>
      <c r="FW242" s="938"/>
      <c r="FX242" s="938"/>
      <c r="FY242" s="938"/>
      <c r="FZ242" s="938"/>
      <c r="GA242" s="938"/>
      <c r="GB242" s="938"/>
      <c r="GC242" s="938"/>
      <c r="GD242" s="938"/>
      <c r="GE242" s="938"/>
      <c r="GF242" s="938"/>
      <c r="GG242" s="938"/>
      <c r="GH242" s="938"/>
      <c r="GI242" s="938"/>
      <c r="GJ242" s="938"/>
      <c r="GK242" s="938"/>
      <c r="GL242" s="938"/>
      <c r="GM242" s="938"/>
      <c r="GN242" s="938"/>
      <c r="GO242" s="938"/>
      <c r="GP242" s="938"/>
      <c r="GQ242" s="938"/>
      <c r="GR242" s="938"/>
      <c r="GS242" s="938"/>
      <c r="GT242" s="938"/>
      <c r="GU242" s="938"/>
      <c r="GV242" s="938"/>
      <c r="GW242" s="938"/>
      <c r="GX242" s="938"/>
      <c r="GY242" s="938"/>
      <c r="GZ242" s="938"/>
      <c r="HA242" s="938"/>
      <c r="HB242" s="938"/>
      <c r="HC242" s="938"/>
      <c r="HD242" s="938"/>
      <c r="HE242" s="938"/>
      <c r="HF242" s="938"/>
      <c r="HG242" s="938"/>
      <c r="HH242" s="938"/>
      <c r="HI242" s="938"/>
      <c r="HJ242" s="938"/>
      <c r="HK242" s="938"/>
      <c r="HL242" s="938"/>
      <c r="HM242" s="938"/>
      <c r="HN242" s="938"/>
      <c r="HO242" s="938"/>
      <c r="HP242" s="938"/>
      <c r="HQ242" s="938"/>
      <c r="HR242" s="938"/>
      <c r="HS242" s="938"/>
      <c r="HT242" s="938"/>
      <c r="HU242" s="938"/>
      <c r="HV242" s="938"/>
      <c r="HW242" s="938"/>
      <c r="HX242" s="938"/>
      <c r="HY242" s="938"/>
      <c r="HZ242" s="938"/>
      <c r="IA242" s="938"/>
      <c r="IB242" s="938"/>
      <c r="IC242" s="938"/>
      <c r="ID242" s="938"/>
      <c r="IE242" s="938"/>
      <c r="IF242" s="938"/>
      <c r="IG242" s="938"/>
      <c r="IH242" s="938"/>
      <c r="II242" s="938"/>
      <c r="IJ242" s="938"/>
      <c r="IK242" s="938"/>
      <c r="IL242" s="938"/>
      <c r="IM242" s="938"/>
      <c r="IN242" s="938"/>
      <c r="IO242" s="938"/>
      <c r="IP242" s="938"/>
      <c r="IQ242" s="938"/>
      <c r="IR242" s="938"/>
      <c r="IS242" s="938"/>
      <c r="IT242" s="938"/>
      <c r="IU242" s="938"/>
      <c r="IV242" s="938"/>
      <c r="IW242" s="938"/>
      <c r="IX242" s="938"/>
      <c r="IY242" s="938"/>
      <c r="IZ242" s="938"/>
      <c r="JA242" s="938"/>
      <c r="JB242" s="938"/>
      <c r="JC242" s="938"/>
      <c r="JD242" s="938"/>
      <c r="JE242" s="938"/>
      <c r="JF242" s="938"/>
      <c r="JG242" s="938"/>
      <c r="JH242" s="938"/>
      <c r="JI242" s="938"/>
      <c r="JJ242" s="938"/>
      <c r="JK242" s="938"/>
      <c r="JL242" s="938"/>
      <c r="JM242" s="938"/>
      <c r="JN242" s="938"/>
      <c r="JO242" s="938"/>
      <c r="JP242" s="938"/>
      <c r="JQ242" s="938"/>
      <c r="JR242" s="938"/>
      <c r="JS242" s="938"/>
      <c r="JT242" s="938"/>
      <c r="JU242" s="938"/>
      <c r="JV242" s="938"/>
      <c r="JW242" s="938"/>
      <c r="JX242" s="938"/>
      <c r="JY242" s="938"/>
      <c r="JZ242" s="938"/>
      <c r="KA242" s="938"/>
      <c r="KB242" s="938"/>
      <c r="KC242" s="938"/>
      <c r="KD242" s="938"/>
      <c r="KE242" s="938"/>
      <c r="KF242" s="938"/>
      <c r="KG242" s="938"/>
      <c r="KH242" s="938"/>
      <c r="KI242" s="938"/>
      <c r="KJ242" s="938"/>
      <c r="KK242" s="938"/>
      <c r="KL242" s="938"/>
      <c r="KM242" s="938"/>
      <c r="KN242" s="938"/>
      <c r="KO242" s="938"/>
      <c r="KP242" s="938"/>
      <c r="KQ242" s="938"/>
      <c r="KR242" s="938"/>
      <c r="KS242" s="938"/>
      <c r="KT242" s="938"/>
      <c r="KU242" s="938"/>
      <c r="KV242" s="938"/>
      <c r="KW242" s="938"/>
      <c r="KX242" s="938"/>
      <c r="KY242" s="938"/>
      <c r="KZ242" s="938"/>
      <c r="LA242" s="938"/>
      <c r="LB242" s="938"/>
      <c r="LC242" s="938"/>
      <c r="LD242" s="938"/>
      <c r="LE242" s="938"/>
      <c r="LF242" s="938"/>
      <c r="LG242" s="938"/>
      <c r="LH242" s="938"/>
      <c r="LI242" s="938"/>
      <c r="LJ242" s="938"/>
      <c r="LK242" s="938"/>
      <c r="LL242" s="938"/>
      <c r="LM242" s="938"/>
      <c r="LN242" s="938"/>
      <c r="LO242" s="938"/>
      <c r="LP242" s="938"/>
      <c r="LQ242" s="938"/>
      <c r="LR242" s="938"/>
      <c r="LS242" s="938"/>
      <c r="LT242" s="938"/>
      <c r="LU242" s="938"/>
      <c r="LV242" s="938"/>
      <c r="LW242" s="938"/>
      <c r="LX242" s="938"/>
      <c r="LY242" s="938"/>
      <c r="LZ242" s="938"/>
      <c r="MA242" s="938"/>
      <c r="MB242" s="938"/>
      <c r="MC242" s="938"/>
      <c r="MD242" s="938"/>
      <c r="ME242" s="938"/>
      <c r="MF242" s="938"/>
      <c r="MG242" s="938"/>
      <c r="MH242" s="938"/>
      <c r="MI242" s="938"/>
      <c r="MJ242" s="938"/>
      <c r="MK242" s="938"/>
      <c r="ML242" s="938"/>
      <c r="MM242" s="938"/>
      <c r="MN242" s="938"/>
      <c r="MO242" s="938"/>
      <c r="MP242" s="938"/>
      <c r="MQ242" s="938"/>
      <c r="MR242" s="938"/>
      <c r="MS242" s="938"/>
      <c r="MT242" s="938"/>
      <c r="MU242" s="938"/>
      <c r="MV242" s="938"/>
      <c r="MW242" s="938"/>
      <c r="MX242" s="938"/>
      <c r="MY242" s="938"/>
      <c r="MZ242" s="938"/>
      <c r="NA242" s="938"/>
      <c r="NB242" s="938"/>
      <c r="NC242" s="938"/>
      <c r="ND242" s="938"/>
      <c r="NE242" s="938"/>
      <c r="NF242" s="938"/>
      <c r="NG242" s="938"/>
      <c r="NH242" s="938"/>
      <c r="NI242" s="938"/>
      <c r="NJ242" s="938"/>
      <c r="NK242" s="938"/>
      <c r="NL242" s="938"/>
      <c r="NM242" s="938"/>
      <c r="NN242" s="938"/>
      <c r="NO242" s="938"/>
      <c r="NP242" s="938"/>
      <c r="NQ242" s="938"/>
      <c r="NR242" s="938"/>
      <c r="NS242" s="938"/>
      <c r="NT242" s="938"/>
      <c r="NU242" s="938"/>
      <c r="NV242" s="938"/>
      <c r="NW242" s="938"/>
      <c r="NX242" s="938"/>
      <c r="NY242" s="938"/>
      <c r="NZ242" s="938"/>
      <c r="OA242" s="938"/>
      <c r="OB242" s="938"/>
      <c r="OC242" s="938"/>
      <c r="OD242" s="938"/>
      <c r="OE242" s="938"/>
      <c r="OF242" s="938"/>
      <c r="OG242" s="938"/>
      <c r="OH242" s="938"/>
      <c r="OI242" s="938"/>
      <c r="OJ242" s="938"/>
      <c r="OK242" s="938"/>
      <c r="OL242" s="938"/>
      <c r="OM242" s="938"/>
      <c r="ON242" s="938"/>
      <c r="OO242" s="938"/>
      <c r="OP242" s="938"/>
      <c r="OQ242" s="938"/>
      <c r="OR242" s="938"/>
      <c r="OS242" s="938"/>
      <c r="OT242" s="938"/>
      <c r="OU242" s="938"/>
      <c r="OV242" s="938"/>
      <c r="OW242" s="938"/>
      <c r="OX242" s="938"/>
      <c r="OY242" s="938"/>
      <c r="OZ242" s="938"/>
      <c r="PA242" s="938"/>
      <c r="PB242" s="938"/>
      <c r="PC242" s="938"/>
      <c r="PD242" s="938"/>
      <c r="PE242" s="938"/>
      <c r="PF242" s="938"/>
      <c r="PG242" s="938"/>
      <c r="PH242" s="938"/>
      <c r="PI242" s="938"/>
      <c r="PJ242" s="938"/>
      <c r="PK242" s="938"/>
      <c r="PL242" s="938"/>
      <c r="PM242" s="938"/>
      <c r="PN242" s="938"/>
      <c r="PO242" s="938"/>
      <c r="PP242" s="938"/>
      <c r="PQ242" s="938"/>
      <c r="PR242" s="938"/>
      <c r="PS242" s="938"/>
      <c r="PT242" s="938"/>
      <c r="PU242" s="938"/>
      <c r="PV242" s="938"/>
      <c r="PW242" s="938"/>
      <c r="PX242" s="938"/>
      <c r="PY242" s="938"/>
      <c r="PZ242" s="938"/>
      <c r="QA242" s="938"/>
      <c r="QB242" s="938"/>
      <c r="QC242" s="938"/>
      <c r="QD242" s="938"/>
      <c r="QE242" s="938"/>
      <c r="QF242" s="938"/>
      <c r="QG242" s="938"/>
      <c r="QH242" s="938"/>
      <c r="QI242" s="938"/>
      <c r="QJ242" s="938"/>
      <c r="QK242" s="938"/>
      <c r="QL242" s="938"/>
      <c r="QM242" s="938"/>
      <c r="QN242" s="938"/>
      <c r="QO242" s="938"/>
      <c r="QP242" s="938"/>
      <c r="QQ242" s="938"/>
      <c r="QR242" s="938"/>
      <c r="QS242" s="938"/>
      <c r="QT242" s="938"/>
      <c r="QU242" s="938"/>
      <c r="QV242" s="938"/>
      <c r="QW242" s="938"/>
      <c r="QX242" s="938"/>
      <c r="QY242" s="938"/>
      <c r="QZ242" s="938"/>
      <c r="RA242" s="938"/>
      <c r="RB242" s="938"/>
      <c r="RC242" s="938"/>
      <c r="RD242" s="938"/>
      <c r="RE242" s="938"/>
      <c r="RF242" s="938"/>
      <c r="RG242" s="938"/>
      <c r="RH242" s="938"/>
      <c r="RI242" s="938"/>
      <c r="RJ242" s="938"/>
      <c r="RK242" s="938"/>
      <c r="RL242" s="938"/>
      <c r="RM242" s="938"/>
      <c r="RN242" s="938"/>
      <c r="RO242" s="938"/>
      <c r="RP242" s="938"/>
      <c r="RQ242" s="938"/>
      <c r="RR242" s="938"/>
      <c r="RS242" s="938"/>
      <c r="RT242" s="938"/>
      <c r="RU242" s="938"/>
      <c r="RV242" s="938"/>
      <c r="RW242" s="938"/>
      <c r="RX242" s="938"/>
      <c r="RY242" s="938"/>
      <c r="RZ242" s="938"/>
      <c r="SA242" s="938"/>
      <c r="SB242" s="938"/>
      <c r="SC242" s="938"/>
      <c r="SD242" s="938"/>
      <c r="SE242" s="938"/>
      <c r="SF242" s="938"/>
      <c r="SG242" s="938"/>
      <c r="SH242" s="938"/>
      <c r="SI242" s="938"/>
      <c r="SJ242" s="938"/>
      <c r="SK242" s="938"/>
      <c r="SL242" s="938"/>
      <c r="SM242" s="938"/>
      <c r="SN242" s="938"/>
      <c r="SO242" s="938"/>
      <c r="SP242" s="938"/>
      <c r="SQ242" s="938"/>
      <c r="SR242" s="938"/>
      <c r="SS242" s="938"/>
      <c r="ST242" s="938"/>
      <c r="SU242" s="938"/>
      <c r="SV242" s="938"/>
      <c r="SW242" s="938"/>
      <c r="SX242" s="938"/>
      <c r="SY242" s="938"/>
      <c r="SZ242" s="938"/>
      <c r="TA242" s="938"/>
      <c r="TB242" s="938"/>
      <c r="TC242" s="938"/>
      <c r="TD242" s="938"/>
      <c r="TE242" s="938"/>
      <c r="TF242" s="938"/>
      <c r="TG242" s="938"/>
      <c r="TH242" s="938"/>
      <c r="TI242" s="938"/>
      <c r="TJ242" s="938"/>
      <c r="TK242" s="938"/>
      <c r="TL242" s="938"/>
      <c r="TM242" s="938"/>
      <c r="TN242" s="938"/>
      <c r="TO242" s="938"/>
      <c r="TP242" s="938"/>
      <c r="TQ242" s="938"/>
      <c r="TR242" s="938"/>
      <c r="TS242" s="938"/>
      <c r="TT242" s="938"/>
      <c r="TU242" s="938"/>
      <c r="TV242" s="938"/>
      <c r="TW242" s="938"/>
      <c r="TX242" s="938"/>
      <c r="TY242" s="938"/>
      <c r="TZ242" s="938"/>
      <c r="UA242" s="938"/>
      <c r="UB242" s="938"/>
      <c r="UC242" s="938"/>
      <c r="UD242" s="938"/>
      <c r="UE242" s="938"/>
      <c r="UF242" s="938"/>
      <c r="UG242" s="938"/>
      <c r="UH242" s="938"/>
      <c r="UI242" s="938"/>
      <c r="UJ242" s="938"/>
      <c r="UK242" s="938"/>
      <c r="UL242" s="938"/>
      <c r="UM242" s="938"/>
      <c r="UN242" s="938"/>
      <c r="UO242" s="938"/>
      <c r="UP242" s="938"/>
      <c r="UQ242" s="938"/>
      <c r="UR242" s="938"/>
      <c r="US242" s="938"/>
      <c r="UT242" s="938"/>
      <c r="UU242" s="938"/>
      <c r="UV242" s="938"/>
      <c r="UW242" s="938"/>
      <c r="UX242" s="938"/>
      <c r="UY242" s="938"/>
      <c r="UZ242" s="938"/>
      <c r="VA242" s="938"/>
      <c r="VB242" s="938"/>
      <c r="VC242" s="938"/>
      <c r="VD242" s="938"/>
      <c r="VE242" s="938"/>
      <c r="VF242" s="938"/>
      <c r="VG242" s="938"/>
      <c r="VH242" s="938"/>
      <c r="VI242" s="938"/>
      <c r="VJ242" s="938"/>
      <c r="VK242" s="938"/>
      <c r="VL242" s="938"/>
      <c r="VM242" s="938"/>
      <c r="VN242" s="938"/>
      <c r="VO242" s="938"/>
      <c r="VP242" s="938"/>
      <c r="VQ242" s="938"/>
      <c r="VR242" s="938"/>
      <c r="VS242" s="938"/>
      <c r="VT242" s="938"/>
      <c r="VU242" s="938"/>
      <c r="VV242" s="938"/>
      <c r="VW242" s="938"/>
      <c r="VX242" s="938"/>
      <c r="VY242" s="938"/>
      <c r="VZ242" s="938"/>
      <c r="WA242" s="938"/>
      <c r="WB242" s="938"/>
      <c r="WC242" s="938"/>
      <c r="WD242" s="938"/>
      <c r="WE242" s="938"/>
      <c r="WF242" s="938"/>
      <c r="WG242" s="938"/>
      <c r="WH242" s="938"/>
      <c r="WI242" s="938"/>
      <c r="WJ242" s="938"/>
      <c r="WK242" s="938"/>
      <c r="WL242" s="938"/>
      <c r="WM242" s="938"/>
      <c r="WN242" s="938"/>
      <c r="WO242" s="938"/>
      <c r="WP242" s="938"/>
      <c r="WQ242" s="938"/>
      <c r="WR242" s="938"/>
      <c r="WS242" s="938"/>
      <c r="WT242" s="938"/>
      <c r="WU242" s="938"/>
      <c r="WV242" s="938"/>
      <c r="WW242" s="938"/>
      <c r="WX242" s="938"/>
      <c r="WY242" s="938"/>
      <c r="WZ242" s="938"/>
      <c r="XA242" s="938"/>
      <c r="XB242" s="938"/>
      <c r="XC242" s="938"/>
      <c r="XD242" s="938"/>
      <c r="XE242" s="938"/>
      <c r="XF242" s="938"/>
      <c r="XG242" s="938"/>
      <c r="XH242" s="938"/>
      <c r="XI242" s="938"/>
      <c r="XJ242" s="938"/>
      <c r="XK242" s="938"/>
      <c r="XL242" s="938"/>
      <c r="XM242" s="938"/>
      <c r="XN242" s="938"/>
      <c r="XO242" s="938"/>
      <c r="XP242" s="938"/>
      <c r="XQ242" s="938"/>
      <c r="XR242" s="938"/>
      <c r="XS242" s="938"/>
      <c r="XT242" s="938"/>
      <c r="XU242" s="938"/>
      <c r="XV242" s="938"/>
      <c r="XW242" s="938"/>
      <c r="XX242" s="938"/>
      <c r="XY242" s="938"/>
      <c r="XZ242" s="938"/>
      <c r="YA242" s="938"/>
      <c r="YB242" s="938"/>
      <c r="YC242" s="938"/>
      <c r="YD242" s="938"/>
      <c r="YE242" s="938"/>
      <c r="YF242" s="938"/>
      <c r="YG242" s="938"/>
      <c r="YH242" s="938"/>
      <c r="YI242" s="938"/>
      <c r="YJ242" s="938"/>
      <c r="YK242" s="938"/>
      <c r="YL242" s="938"/>
      <c r="YM242" s="938"/>
      <c r="YN242" s="938"/>
      <c r="YO242" s="938"/>
      <c r="YP242" s="938"/>
      <c r="YQ242" s="938"/>
      <c r="YR242" s="938"/>
      <c r="YS242" s="938"/>
      <c r="YT242" s="938"/>
      <c r="YU242" s="938"/>
      <c r="YV242" s="938"/>
      <c r="YW242" s="938"/>
      <c r="YX242" s="938"/>
      <c r="YY242" s="938"/>
      <c r="YZ242" s="938"/>
      <c r="ZA242" s="938"/>
      <c r="ZB242" s="938"/>
      <c r="ZC242" s="938"/>
      <c r="ZD242" s="938"/>
      <c r="ZE242" s="938"/>
      <c r="ZF242" s="938"/>
      <c r="ZG242" s="938"/>
      <c r="ZH242" s="938"/>
      <c r="ZI242" s="938"/>
      <c r="ZJ242" s="938"/>
      <c r="ZK242" s="938"/>
      <c r="ZL242" s="938"/>
      <c r="ZM242" s="938"/>
      <c r="ZN242" s="938"/>
      <c r="ZO242" s="938"/>
      <c r="ZP242" s="938"/>
      <c r="ZQ242" s="938"/>
      <c r="ZR242" s="938"/>
      <c r="ZS242" s="938"/>
      <c r="ZT242" s="938"/>
      <c r="ZU242" s="938"/>
      <c r="ZV242" s="938"/>
      <c r="ZW242" s="938"/>
      <c r="ZX242" s="938"/>
      <c r="ZY242" s="938"/>
      <c r="ZZ242" s="938"/>
      <c r="AAA242" s="938"/>
      <c r="AAB242" s="938"/>
      <c r="AAC242" s="938"/>
      <c r="AAD242" s="938"/>
      <c r="AAE242" s="938"/>
      <c r="AAF242" s="938"/>
      <c r="AAG242" s="938"/>
      <c r="AAH242" s="938"/>
      <c r="AAI242" s="938"/>
      <c r="AAJ242" s="938"/>
      <c r="AAK242" s="938"/>
      <c r="AAL242" s="938"/>
      <c r="AAM242" s="938"/>
      <c r="AAN242" s="938"/>
      <c r="AAO242" s="938"/>
      <c r="AAP242" s="938"/>
      <c r="AAQ242" s="938"/>
      <c r="AAR242" s="938"/>
      <c r="AAS242" s="938"/>
      <c r="AAT242" s="938"/>
      <c r="AAU242" s="938"/>
      <c r="AAV242" s="938"/>
      <c r="AAW242" s="938"/>
      <c r="AAX242" s="938"/>
      <c r="AAY242" s="938"/>
      <c r="AAZ242" s="938"/>
      <c r="ABA242" s="938"/>
      <c r="ABB242" s="938"/>
      <c r="ABC242" s="938"/>
      <c r="ABD242" s="938"/>
      <c r="ABE242" s="938"/>
      <c r="ABF242" s="938"/>
      <c r="ABG242" s="938"/>
      <c r="ABH242" s="938"/>
      <c r="ABI242" s="938"/>
      <c r="ABJ242" s="938"/>
      <c r="ABK242" s="938"/>
      <c r="ABL242" s="938"/>
      <c r="ABM242" s="938"/>
      <c r="ABN242" s="938"/>
      <c r="ABO242" s="938"/>
      <c r="ABP242" s="938"/>
      <c r="ABQ242" s="938"/>
      <c r="ABR242" s="938"/>
      <c r="ABS242" s="938"/>
      <c r="ABT242" s="938"/>
      <c r="ABU242" s="938"/>
      <c r="ABV242" s="938"/>
      <c r="ABW242" s="938"/>
      <c r="ABX242" s="938"/>
      <c r="ABY242" s="938"/>
      <c r="ABZ242" s="938"/>
      <c r="ACA242" s="938"/>
      <c r="ACB242" s="938"/>
      <c r="ACC242" s="938"/>
      <c r="ACD242" s="938"/>
      <c r="ACE242" s="938"/>
      <c r="ACF242" s="938"/>
      <c r="ACG242" s="938"/>
      <c r="ACH242" s="938"/>
      <c r="ACI242" s="938"/>
      <c r="ACJ242" s="938"/>
      <c r="ACK242" s="938"/>
      <c r="ACL242" s="938"/>
      <c r="ACM242" s="938"/>
      <c r="ACN242" s="938"/>
      <c r="ACO242" s="938"/>
      <c r="ACP242" s="938"/>
      <c r="ACQ242" s="938"/>
      <c r="ACR242" s="938"/>
      <c r="ACS242" s="938"/>
      <c r="ACT242" s="938"/>
      <c r="ACU242" s="938"/>
      <c r="ACV242" s="938"/>
      <c r="ACW242" s="938"/>
      <c r="ACX242" s="938"/>
      <c r="ACY242" s="938"/>
      <c r="ACZ242" s="938"/>
      <c r="ADA242" s="938"/>
      <c r="ADB242" s="938"/>
      <c r="ADC242" s="938"/>
      <c r="ADD242" s="938"/>
      <c r="ADE242" s="938"/>
      <c r="ADF242" s="938"/>
      <c r="ADG242" s="938"/>
      <c r="ADH242" s="938"/>
      <c r="ADI242" s="938"/>
      <c r="ADJ242" s="938"/>
      <c r="ADK242" s="938"/>
      <c r="ADL242" s="938"/>
      <c r="ADM242" s="938"/>
      <c r="ADN242" s="938"/>
      <c r="ADO242" s="938"/>
      <c r="ADP242" s="938"/>
      <c r="ADQ242" s="938"/>
      <c r="ADR242" s="938"/>
      <c r="ADS242" s="938"/>
      <c r="ADT242" s="938"/>
      <c r="ADU242" s="938"/>
      <c r="ADV242" s="938"/>
      <c r="ADW242" s="938"/>
      <c r="ADX242" s="938"/>
      <c r="ADY242" s="938"/>
      <c r="ADZ242" s="938"/>
      <c r="AEA242" s="938"/>
      <c r="AEB242" s="938"/>
      <c r="AEC242" s="938"/>
      <c r="AED242" s="938"/>
      <c r="AEE242" s="938"/>
      <c r="AEF242" s="938"/>
      <c r="AEG242" s="938"/>
      <c r="AEH242" s="938"/>
      <c r="AEI242" s="938"/>
      <c r="AEJ242" s="938"/>
      <c r="AEK242" s="938"/>
      <c r="AEL242" s="938"/>
      <c r="AEM242" s="938"/>
      <c r="AEN242" s="938"/>
      <c r="AEO242" s="938"/>
      <c r="AEP242" s="938"/>
      <c r="AEQ242" s="938"/>
      <c r="AER242" s="938"/>
      <c r="AES242" s="938"/>
      <c r="AET242" s="938"/>
      <c r="AEU242" s="938"/>
      <c r="AEV242" s="938"/>
      <c r="AEW242" s="938"/>
      <c r="AEX242" s="938"/>
      <c r="AEY242" s="938"/>
      <c r="AEZ242" s="938"/>
      <c r="AFA242" s="938"/>
      <c r="AFB242" s="938"/>
      <c r="AFC242" s="938"/>
      <c r="AFD242" s="938"/>
      <c r="AFE242" s="938"/>
      <c r="AFF242" s="938"/>
      <c r="AFG242" s="938"/>
      <c r="AFH242" s="938"/>
      <c r="AFI242" s="938"/>
      <c r="AFJ242" s="938"/>
      <c r="AFK242" s="938"/>
      <c r="AFL242" s="938"/>
      <c r="AFM242" s="938"/>
      <c r="AFN242" s="938"/>
      <c r="AFO242" s="938"/>
      <c r="AFP242" s="938"/>
      <c r="AFQ242" s="938"/>
      <c r="AFR242" s="938"/>
      <c r="AFS242" s="938"/>
      <c r="AFT242" s="938"/>
      <c r="AFU242" s="938"/>
      <c r="AFV242" s="938"/>
      <c r="AFW242" s="938"/>
      <c r="AFX242" s="938"/>
      <c r="AFY242" s="938"/>
      <c r="AFZ242" s="938"/>
      <c r="AGA242" s="938"/>
      <c r="AGB242" s="938"/>
      <c r="AGC242" s="938"/>
      <c r="AGD242" s="938"/>
      <c r="AGE242" s="938"/>
      <c r="AGF242" s="938"/>
      <c r="AGG242" s="938"/>
      <c r="AGH242" s="938"/>
      <c r="AGI242" s="938"/>
      <c r="AGJ242" s="938"/>
      <c r="AGK242" s="938"/>
      <c r="AGL242" s="938"/>
      <c r="AGM242" s="938"/>
      <c r="AGN242" s="938"/>
      <c r="AGO242" s="938"/>
      <c r="AGP242" s="938"/>
      <c r="AGQ242" s="938"/>
      <c r="AGR242" s="938"/>
      <c r="AGS242" s="938"/>
      <c r="AGT242" s="938"/>
      <c r="AGU242" s="938"/>
      <c r="AGV242" s="938"/>
      <c r="AGW242" s="938"/>
      <c r="AGX242" s="938"/>
      <c r="AGY242" s="938"/>
      <c r="AGZ242" s="938"/>
      <c r="AHA242" s="938"/>
      <c r="AHB242" s="938"/>
      <c r="AHC242" s="938"/>
      <c r="AHD242" s="938"/>
      <c r="AHE242" s="938"/>
      <c r="AHF242" s="938"/>
      <c r="AHG242" s="938"/>
      <c r="AHH242" s="938"/>
      <c r="AHI242" s="938"/>
      <c r="AHJ242" s="938"/>
      <c r="AHK242" s="938"/>
      <c r="AHL242" s="938"/>
      <c r="AHM242" s="938"/>
      <c r="AHN242" s="938"/>
      <c r="AHO242" s="938"/>
      <c r="AHP242" s="938"/>
      <c r="AHQ242" s="938"/>
      <c r="AHR242" s="938"/>
      <c r="AHS242" s="938"/>
      <c r="AHT242" s="938"/>
      <c r="AHU242" s="938"/>
      <c r="AHV242" s="938"/>
      <c r="AHW242" s="938"/>
      <c r="AHX242" s="938"/>
      <c r="AHY242" s="938"/>
      <c r="AHZ242" s="938"/>
      <c r="AIA242" s="938"/>
      <c r="AIB242" s="938"/>
      <c r="AIC242" s="938"/>
      <c r="AID242" s="938"/>
      <c r="AIE242" s="938"/>
      <c r="AIF242" s="938"/>
      <c r="AIG242" s="938"/>
      <c r="AIH242" s="938"/>
      <c r="AII242" s="938"/>
      <c r="AIJ242" s="938"/>
      <c r="AIK242" s="938"/>
      <c r="AIL242" s="938"/>
      <c r="AIM242" s="938"/>
      <c r="AIN242" s="938"/>
      <c r="AIO242" s="938"/>
      <c r="AIP242" s="938"/>
      <c r="AIQ242" s="938"/>
      <c r="AIR242" s="938"/>
      <c r="AIS242" s="938"/>
      <c r="AIT242" s="938"/>
      <c r="AIU242" s="938"/>
      <c r="AIV242" s="938"/>
      <c r="AIW242" s="938"/>
      <c r="AIX242" s="938"/>
      <c r="AIY242" s="938"/>
      <c r="AIZ242" s="938"/>
      <c r="AJA242" s="938"/>
      <c r="AJB242" s="938"/>
      <c r="AJC242" s="938"/>
      <c r="AJD242" s="938"/>
      <c r="AJE242" s="938"/>
      <c r="AJF242" s="938"/>
      <c r="AJG242" s="938"/>
      <c r="AJH242" s="938"/>
      <c r="AJI242" s="938"/>
      <c r="AJJ242" s="938"/>
      <c r="AJK242" s="938"/>
      <c r="AJL242" s="938"/>
      <c r="AJM242" s="938"/>
      <c r="AJN242" s="938"/>
      <c r="AJO242" s="938"/>
      <c r="AJP242" s="938"/>
      <c r="AJQ242" s="938"/>
      <c r="AJR242" s="938"/>
      <c r="AJS242" s="938"/>
      <c r="AJT242" s="938"/>
      <c r="AJU242" s="938"/>
      <c r="AJV242" s="938"/>
      <c r="AJW242" s="938"/>
      <c r="AJX242" s="938"/>
      <c r="AJY242" s="938"/>
      <c r="AJZ242" s="938"/>
      <c r="AKA242" s="938"/>
      <c r="AKB242" s="938"/>
      <c r="AKC242" s="938"/>
      <c r="AKD242" s="938"/>
      <c r="AKE242" s="938"/>
      <c r="AKF242" s="938"/>
      <c r="AKG242" s="938"/>
      <c r="AKH242" s="938"/>
      <c r="AKI242" s="938"/>
      <c r="AKJ242" s="938"/>
      <c r="AKK242" s="938"/>
      <c r="AKL242" s="938"/>
      <c r="AKM242" s="938"/>
      <c r="AKN242" s="938"/>
      <c r="AKO242" s="938"/>
      <c r="AKP242" s="938"/>
      <c r="AKQ242" s="938"/>
      <c r="AKR242" s="938"/>
      <c r="AKS242" s="938"/>
      <c r="AKT242" s="938"/>
      <c r="AKU242" s="938"/>
      <c r="AKV242" s="938"/>
      <c r="AKW242" s="938"/>
      <c r="AKX242" s="938"/>
      <c r="AKY242" s="938"/>
      <c r="AKZ242" s="938"/>
      <c r="ALA242" s="938"/>
      <c r="ALB242" s="938"/>
      <c r="ALC242" s="938"/>
      <c r="ALD242" s="938"/>
      <c r="ALE242" s="938"/>
      <c r="ALF242" s="938"/>
      <c r="ALG242" s="938"/>
      <c r="ALH242" s="938"/>
      <c r="ALI242" s="938"/>
      <c r="ALJ242" s="938"/>
      <c r="ALK242" s="938"/>
      <c r="ALL242" s="938"/>
      <c r="ALM242" s="938"/>
      <c r="ALN242" s="938"/>
      <c r="ALO242" s="938"/>
      <c r="ALP242" s="938"/>
      <c r="ALQ242" s="938"/>
      <c r="ALR242" s="938"/>
      <c r="ALS242" s="938"/>
      <c r="ALT242" s="938"/>
      <c r="ALU242" s="938"/>
      <c r="ALV242" s="938"/>
      <c r="ALW242" s="938"/>
      <c r="ALX242" s="938"/>
      <c r="ALY242" s="938"/>
      <c r="ALZ242" s="938"/>
      <c r="AMA242" s="938"/>
      <c r="AMB242" s="938"/>
      <c r="AMC242" s="938"/>
      <c r="AMD242" s="938"/>
      <c r="AME242" s="938"/>
      <c r="AMF242" s="938"/>
      <c r="AMG242" s="983"/>
      <c r="AMH242" s="983"/>
      <c r="AMI242" s="983"/>
      <c r="AMJ242" s="983"/>
      <c r="AMK242" s="983"/>
    </row>
    <row r="243" spans="1:1025" s="718" customFormat="1" ht="64.150000000000006" customHeight="1">
      <c r="A243" s="936" t="s">
        <v>8713</v>
      </c>
      <c r="B243" s="936" t="s">
        <v>8714</v>
      </c>
      <c r="C243" s="936" t="s">
        <v>8715</v>
      </c>
      <c r="D243" s="936" t="s">
        <v>8263</v>
      </c>
      <c r="E243" s="936" t="s">
        <v>8264</v>
      </c>
      <c r="F243" s="936" t="s">
        <v>6798</v>
      </c>
      <c r="G243" s="936" t="s">
        <v>8266</v>
      </c>
      <c r="H243" s="936" t="s">
        <v>6799</v>
      </c>
      <c r="I243" s="936" t="s">
        <v>8716</v>
      </c>
      <c r="J243" s="938"/>
      <c r="K243" s="938"/>
      <c r="L243" s="938"/>
      <c r="M243" s="938"/>
      <c r="N243" s="938"/>
      <c r="O243" s="938"/>
      <c r="P243" s="938"/>
      <c r="Q243" s="938"/>
      <c r="R243" s="938"/>
      <c r="S243" s="938"/>
      <c r="T243" s="938"/>
      <c r="U243" s="938"/>
      <c r="V243" s="938"/>
      <c r="W243" s="938"/>
      <c r="X243" s="938"/>
      <c r="Y243" s="938"/>
      <c r="Z243" s="938"/>
      <c r="AA243" s="938"/>
      <c r="AB243" s="938"/>
      <c r="AC243" s="938"/>
      <c r="AD243" s="938"/>
      <c r="AE243" s="938"/>
      <c r="AF243" s="938"/>
      <c r="AG243" s="938"/>
      <c r="AH243" s="938"/>
      <c r="AI243" s="938"/>
      <c r="AJ243" s="938"/>
      <c r="AK243" s="938"/>
      <c r="AL243" s="938"/>
      <c r="AM243" s="938"/>
      <c r="AN243" s="938"/>
      <c r="AO243" s="938"/>
      <c r="AP243" s="938"/>
      <c r="AQ243" s="938"/>
      <c r="AR243" s="938"/>
      <c r="AS243" s="938"/>
      <c r="AT243" s="938"/>
      <c r="AU243" s="938"/>
      <c r="AV243" s="938"/>
      <c r="AW243" s="938"/>
      <c r="AX243" s="938"/>
      <c r="AY243" s="938"/>
      <c r="AZ243" s="938"/>
      <c r="BA243" s="938"/>
      <c r="BB243" s="938"/>
      <c r="BC243" s="938"/>
      <c r="BD243" s="938"/>
      <c r="BE243" s="938"/>
      <c r="BF243" s="938"/>
      <c r="BG243" s="938"/>
      <c r="BH243" s="938"/>
      <c r="BI243" s="938"/>
      <c r="BJ243" s="938"/>
      <c r="BK243" s="938"/>
      <c r="BL243" s="938"/>
      <c r="BM243" s="938"/>
      <c r="BN243" s="938"/>
      <c r="BO243" s="938"/>
      <c r="BP243" s="938"/>
      <c r="BQ243" s="938"/>
      <c r="BR243" s="938"/>
      <c r="BS243" s="938"/>
      <c r="BT243" s="938"/>
      <c r="BU243" s="938"/>
      <c r="BV243" s="938"/>
      <c r="BW243" s="938"/>
      <c r="BX243" s="938"/>
      <c r="BY243" s="938"/>
      <c r="BZ243" s="938"/>
      <c r="CA243" s="938"/>
      <c r="CB243" s="938"/>
      <c r="CC243" s="938"/>
      <c r="CD243" s="938"/>
      <c r="CE243" s="938"/>
      <c r="CF243" s="938"/>
      <c r="CG243" s="938"/>
      <c r="CH243" s="938"/>
      <c r="CI243" s="938"/>
      <c r="CJ243" s="938"/>
      <c r="CK243" s="938"/>
      <c r="CL243" s="938"/>
      <c r="CM243" s="938"/>
      <c r="CN243" s="938"/>
      <c r="CO243" s="938"/>
      <c r="CP243" s="938"/>
      <c r="CQ243" s="938"/>
      <c r="CR243" s="938"/>
      <c r="CS243" s="938"/>
      <c r="CT243" s="938"/>
      <c r="CU243" s="938"/>
      <c r="CV243" s="938"/>
      <c r="CW243" s="938"/>
      <c r="CX243" s="938"/>
      <c r="CY243" s="938"/>
      <c r="CZ243" s="938"/>
      <c r="DA243" s="938"/>
      <c r="DB243" s="938"/>
      <c r="DC243" s="938"/>
      <c r="DD243" s="938"/>
      <c r="DE243" s="938"/>
      <c r="DF243" s="938"/>
      <c r="DG243" s="938"/>
      <c r="DH243" s="938"/>
      <c r="DI243" s="938"/>
      <c r="DJ243" s="938"/>
      <c r="DK243" s="938"/>
      <c r="DL243" s="938"/>
      <c r="DM243" s="938"/>
      <c r="DN243" s="938"/>
      <c r="DO243" s="938"/>
      <c r="DP243" s="938"/>
      <c r="DQ243" s="938"/>
      <c r="DR243" s="938"/>
      <c r="DS243" s="938"/>
      <c r="DT243" s="938"/>
      <c r="DU243" s="938"/>
      <c r="DV243" s="938"/>
      <c r="DW243" s="938"/>
      <c r="DX243" s="938"/>
      <c r="DY243" s="938"/>
      <c r="DZ243" s="938"/>
      <c r="EA243" s="938"/>
      <c r="EB243" s="938"/>
      <c r="EC243" s="938"/>
      <c r="ED243" s="938"/>
      <c r="EE243" s="938"/>
      <c r="EF243" s="938"/>
      <c r="EG243" s="938"/>
      <c r="EH243" s="938"/>
      <c r="EI243" s="938"/>
      <c r="EJ243" s="938"/>
      <c r="EK243" s="938"/>
      <c r="EL243" s="938"/>
      <c r="EM243" s="938"/>
      <c r="EN243" s="938"/>
      <c r="EO243" s="938"/>
      <c r="EP243" s="938"/>
      <c r="EQ243" s="938"/>
      <c r="ER243" s="938"/>
      <c r="ES243" s="938"/>
      <c r="ET243" s="938"/>
      <c r="EU243" s="938"/>
      <c r="EV243" s="938"/>
      <c r="EW243" s="938"/>
      <c r="EX243" s="938"/>
      <c r="EY243" s="938"/>
      <c r="EZ243" s="938"/>
      <c r="FA243" s="938"/>
      <c r="FB243" s="938"/>
      <c r="FC243" s="938"/>
      <c r="FD243" s="938"/>
      <c r="FE243" s="938"/>
      <c r="FF243" s="938"/>
      <c r="FG243" s="938"/>
      <c r="FH243" s="938"/>
      <c r="FI243" s="938"/>
      <c r="FJ243" s="938"/>
      <c r="FK243" s="938"/>
      <c r="FL243" s="938"/>
      <c r="FM243" s="938"/>
      <c r="FN243" s="938"/>
      <c r="FO243" s="938"/>
      <c r="FP243" s="938"/>
      <c r="FQ243" s="938"/>
      <c r="FR243" s="938"/>
      <c r="FS243" s="938"/>
      <c r="FT243" s="938"/>
      <c r="FU243" s="938"/>
      <c r="FV243" s="938"/>
      <c r="FW243" s="938"/>
      <c r="FX243" s="938"/>
      <c r="FY243" s="938"/>
      <c r="FZ243" s="938"/>
      <c r="GA243" s="938"/>
      <c r="GB243" s="938"/>
      <c r="GC243" s="938"/>
      <c r="GD243" s="938"/>
      <c r="GE243" s="938"/>
      <c r="GF243" s="938"/>
      <c r="GG243" s="938"/>
      <c r="GH243" s="938"/>
      <c r="GI243" s="938"/>
      <c r="GJ243" s="938"/>
      <c r="GK243" s="938"/>
      <c r="GL243" s="938"/>
      <c r="GM243" s="938"/>
      <c r="GN243" s="938"/>
      <c r="GO243" s="938"/>
      <c r="GP243" s="938"/>
      <c r="GQ243" s="938"/>
      <c r="GR243" s="938"/>
      <c r="GS243" s="938"/>
      <c r="GT243" s="938"/>
      <c r="GU243" s="938"/>
      <c r="GV243" s="938"/>
      <c r="GW243" s="938"/>
      <c r="GX243" s="938"/>
      <c r="GY243" s="938"/>
      <c r="GZ243" s="938"/>
      <c r="HA243" s="938"/>
      <c r="HB243" s="938"/>
      <c r="HC243" s="938"/>
      <c r="HD243" s="938"/>
      <c r="HE243" s="938"/>
      <c r="HF243" s="938"/>
      <c r="HG243" s="938"/>
      <c r="HH243" s="938"/>
      <c r="HI243" s="938"/>
      <c r="HJ243" s="938"/>
      <c r="HK243" s="938"/>
      <c r="HL243" s="938"/>
      <c r="HM243" s="938"/>
      <c r="HN243" s="938"/>
      <c r="HO243" s="938"/>
      <c r="HP243" s="938"/>
      <c r="HQ243" s="938"/>
      <c r="HR243" s="938"/>
      <c r="HS243" s="938"/>
      <c r="HT243" s="938"/>
      <c r="HU243" s="938"/>
      <c r="HV243" s="938"/>
      <c r="HW243" s="938"/>
      <c r="HX243" s="938"/>
      <c r="HY243" s="938"/>
      <c r="HZ243" s="938"/>
      <c r="IA243" s="938"/>
      <c r="IB243" s="938"/>
      <c r="IC243" s="938"/>
      <c r="ID243" s="938"/>
      <c r="IE243" s="938"/>
      <c r="IF243" s="938"/>
      <c r="IG243" s="938"/>
      <c r="IH243" s="938"/>
      <c r="II243" s="938"/>
      <c r="IJ243" s="938"/>
      <c r="IK243" s="938"/>
      <c r="IL243" s="938"/>
      <c r="IM243" s="938"/>
      <c r="IN243" s="938"/>
      <c r="IO243" s="938"/>
      <c r="IP243" s="938"/>
      <c r="IQ243" s="938"/>
      <c r="IR243" s="938"/>
      <c r="IS243" s="938"/>
      <c r="IT243" s="938"/>
      <c r="IU243" s="938"/>
      <c r="IV243" s="938"/>
      <c r="IW243" s="938"/>
      <c r="IX243" s="938"/>
      <c r="IY243" s="938"/>
      <c r="IZ243" s="938"/>
      <c r="JA243" s="938"/>
      <c r="JB243" s="938"/>
      <c r="JC243" s="938"/>
      <c r="JD243" s="938"/>
      <c r="JE243" s="938"/>
      <c r="JF243" s="938"/>
      <c r="JG243" s="938"/>
      <c r="JH243" s="938"/>
      <c r="JI243" s="938"/>
      <c r="JJ243" s="938"/>
      <c r="JK243" s="938"/>
      <c r="JL243" s="938"/>
      <c r="JM243" s="938"/>
      <c r="JN243" s="938"/>
      <c r="JO243" s="938"/>
      <c r="JP243" s="938"/>
      <c r="JQ243" s="938"/>
      <c r="JR243" s="938"/>
      <c r="JS243" s="938"/>
      <c r="JT243" s="938"/>
      <c r="JU243" s="938"/>
      <c r="JV243" s="938"/>
      <c r="JW243" s="938"/>
      <c r="JX243" s="938"/>
      <c r="JY243" s="938"/>
      <c r="JZ243" s="938"/>
      <c r="KA243" s="938"/>
      <c r="KB243" s="938"/>
      <c r="KC243" s="938"/>
      <c r="KD243" s="938"/>
      <c r="KE243" s="938"/>
      <c r="KF243" s="938"/>
      <c r="KG243" s="938"/>
      <c r="KH243" s="938"/>
      <c r="KI243" s="938"/>
      <c r="KJ243" s="938"/>
      <c r="KK243" s="938"/>
      <c r="KL243" s="938"/>
      <c r="KM243" s="938"/>
      <c r="KN243" s="938"/>
      <c r="KO243" s="938"/>
      <c r="KP243" s="938"/>
      <c r="KQ243" s="938"/>
      <c r="KR243" s="938"/>
      <c r="KS243" s="938"/>
      <c r="KT243" s="938"/>
      <c r="KU243" s="938"/>
      <c r="KV243" s="938"/>
      <c r="KW243" s="938"/>
      <c r="KX243" s="938"/>
      <c r="KY243" s="938"/>
      <c r="KZ243" s="938"/>
      <c r="LA243" s="938"/>
      <c r="LB243" s="938"/>
      <c r="LC243" s="938"/>
      <c r="LD243" s="938"/>
      <c r="LE243" s="938"/>
      <c r="LF243" s="938"/>
      <c r="LG243" s="938"/>
      <c r="LH243" s="938"/>
      <c r="LI243" s="938"/>
      <c r="LJ243" s="938"/>
      <c r="LK243" s="938"/>
      <c r="LL243" s="938"/>
      <c r="LM243" s="938"/>
      <c r="LN243" s="938"/>
      <c r="LO243" s="938"/>
      <c r="LP243" s="938"/>
      <c r="LQ243" s="938"/>
      <c r="LR243" s="938"/>
      <c r="LS243" s="938"/>
      <c r="LT243" s="938"/>
      <c r="LU243" s="938"/>
      <c r="LV243" s="938"/>
      <c r="LW243" s="938"/>
      <c r="LX243" s="938"/>
      <c r="LY243" s="938"/>
      <c r="LZ243" s="938"/>
      <c r="MA243" s="938"/>
      <c r="MB243" s="938"/>
      <c r="MC243" s="938"/>
      <c r="MD243" s="938"/>
      <c r="ME243" s="938"/>
      <c r="MF243" s="938"/>
      <c r="MG243" s="938"/>
      <c r="MH243" s="938"/>
      <c r="MI243" s="938"/>
      <c r="MJ243" s="938"/>
      <c r="MK243" s="938"/>
      <c r="ML243" s="938"/>
      <c r="MM243" s="938"/>
      <c r="MN243" s="938"/>
      <c r="MO243" s="938"/>
      <c r="MP243" s="938"/>
      <c r="MQ243" s="938"/>
      <c r="MR243" s="938"/>
      <c r="MS243" s="938"/>
      <c r="MT243" s="938"/>
      <c r="MU243" s="938"/>
      <c r="MV243" s="938"/>
      <c r="MW243" s="938"/>
      <c r="MX243" s="938"/>
      <c r="MY243" s="938"/>
      <c r="MZ243" s="938"/>
      <c r="NA243" s="938"/>
      <c r="NB243" s="938"/>
      <c r="NC243" s="938"/>
      <c r="ND243" s="938"/>
      <c r="NE243" s="938"/>
      <c r="NF243" s="938"/>
      <c r="NG243" s="938"/>
      <c r="NH243" s="938"/>
      <c r="NI243" s="938"/>
      <c r="NJ243" s="938"/>
      <c r="NK243" s="938"/>
      <c r="NL243" s="938"/>
      <c r="NM243" s="938"/>
      <c r="NN243" s="938"/>
      <c r="NO243" s="938"/>
      <c r="NP243" s="938"/>
      <c r="NQ243" s="938"/>
      <c r="NR243" s="938"/>
      <c r="NS243" s="938"/>
      <c r="NT243" s="938"/>
      <c r="NU243" s="938"/>
      <c r="NV243" s="938"/>
      <c r="NW243" s="938"/>
      <c r="NX243" s="938"/>
      <c r="NY243" s="938"/>
      <c r="NZ243" s="938"/>
      <c r="OA243" s="938"/>
      <c r="OB243" s="938"/>
      <c r="OC243" s="938"/>
      <c r="OD243" s="938"/>
      <c r="OE243" s="938"/>
      <c r="OF243" s="938"/>
      <c r="OG243" s="938"/>
      <c r="OH243" s="938"/>
      <c r="OI243" s="938"/>
      <c r="OJ243" s="938"/>
      <c r="OK243" s="938"/>
      <c r="OL243" s="938"/>
      <c r="OM243" s="938"/>
      <c r="ON243" s="938"/>
      <c r="OO243" s="938"/>
      <c r="OP243" s="938"/>
      <c r="OQ243" s="938"/>
      <c r="OR243" s="938"/>
      <c r="OS243" s="938"/>
      <c r="OT243" s="938"/>
      <c r="OU243" s="938"/>
      <c r="OV243" s="938"/>
      <c r="OW243" s="938"/>
      <c r="OX243" s="938"/>
      <c r="OY243" s="938"/>
      <c r="OZ243" s="938"/>
      <c r="PA243" s="938"/>
      <c r="PB243" s="938"/>
      <c r="PC243" s="938"/>
      <c r="PD243" s="938"/>
      <c r="PE243" s="938"/>
      <c r="PF243" s="938"/>
      <c r="PG243" s="938"/>
      <c r="PH243" s="938"/>
      <c r="PI243" s="938"/>
      <c r="PJ243" s="938"/>
      <c r="PK243" s="938"/>
      <c r="PL243" s="938"/>
      <c r="PM243" s="938"/>
      <c r="PN243" s="938"/>
      <c r="PO243" s="938"/>
      <c r="PP243" s="938"/>
      <c r="PQ243" s="938"/>
      <c r="PR243" s="938"/>
      <c r="PS243" s="938"/>
      <c r="PT243" s="938"/>
      <c r="PU243" s="938"/>
      <c r="PV243" s="938"/>
      <c r="PW243" s="938"/>
      <c r="PX243" s="938"/>
      <c r="PY243" s="938"/>
      <c r="PZ243" s="938"/>
      <c r="QA243" s="938"/>
      <c r="QB243" s="938"/>
      <c r="QC243" s="938"/>
      <c r="QD243" s="938"/>
      <c r="QE243" s="938"/>
      <c r="QF243" s="938"/>
      <c r="QG243" s="938"/>
      <c r="QH243" s="938"/>
      <c r="QI243" s="938"/>
      <c r="QJ243" s="938"/>
      <c r="QK243" s="938"/>
      <c r="QL243" s="938"/>
      <c r="QM243" s="938"/>
      <c r="QN243" s="938"/>
      <c r="QO243" s="938"/>
      <c r="QP243" s="938"/>
      <c r="QQ243" s="938"/>
      <c r="QR243" s="938"/>
      <c r="QS243" s="938"/>
      <c r="QT243" s="938"/>
      <c r="QU243" s="938"/>
      <c r="QV243" s="938"/>
      <c r="QW243" s="938"/>
      <c r="QX243" s="938"/>
      <c r="QY243" s="938"/>
      <c r="QZ243" s="938"/>
      <c r="RA243" s="938"/>
      <c r="RB243" s="938"/>
      <c r="RC243" s="938"/>
      <c r="RD243" s="938"/>
      <c r="RE243" s="938"/>
      <c r="RF243" s="938"/>
      <c r="RG243" s="938"/>
      <c r="RH243" s="938"/>
      <c r="RI243" s="938"/>
      <c r="RJ243" s="938"/>
      <c r="RK243" s="938"/>
      <c r="RL243" s="938"/>
      <c r="RM243" s="938"/>
      <c r="RN243" s="938"/>
      <c r="RO243" s="938"/>
      <c r="RP243" s="938"/>
      <c r="RQ243" s="938"/>
      <c r="RR243" s="938"/>
      <c r="RS243" s="938"/>
      <c r="RT243" s="938"/>
      <c r="RU243" s="938"/>
      <c r="RV243" s="938"/>
      <c r="RW243" s="938"/>
      <c r="RX243" s="938"/>
      <c r="RY243" s="938"/>
      <c r="RZ243" s="938"/>
      <c r="SA243" s="938"/>
      <c r="SB243" s="938"/>
      <c r="SC243" s="938"/>
      <c r="SD243" s="938"/>
      <c r="SE243" s="938"/>
      <c r="SF243" s="938"/>
      <c r="SG243" s="938"/>
      <c r="SH243" s="938"/>
      <c r="SI243" s="938"/>
      <c r="SJ243" s="938"/>
      <c r="SK243" s="938"/>
      <c r="SL243" s="938"/>
      <c r="SM243" s="938"/>
      <c r="SN243" s="938"/>
      <c r="SO243" s="938"/>
      <c r="SP243" s="938"/>
      <c r="SQ243" s="938"/>
      <c r="SR243" s="938"/>
      <c r="SS243" s="938"/>
      <c r="ST243" s="938"/>
      <c r="SU243" s="938"/>
      <c r="SV243" s="938"/>
      <c r="SW243" s="938"/>
      <c r="SX243" s="938"/>
      <c r="SY243" s="938"/>
      <c r="SZ243" s="938"/>
      <c r="TA243" s="938"/>
      <c r="TB243" s="938"/>
      <c r="TC243" s="938"/>
      <c r="TD243" s="938"/>
      <c r="TE243" s="938"/>
      <c r="TF243" s="938"/>
      <c r="TG243" s="938"/>
      <c r="TH243" s="938"/>
      <c r="TI243" s="938"/>
      <c r="TJ243" s="938"/>
      <c r="TK243" s="938"/>
      <c r="TL243" s="938"/>
      <c r="TM243" s="938"/>
      <c r="TN243" s="938"/>
      <c r="TO243" s="938"/>
      <c r="TP243" s="938"/>
      <c r="TQ243" s="938"/>
      <c r="TR243" s="938"/>
      <c r="TS243" s="938"/>
      <c r="TT243" s="938"/>
      <c r="TU243" s="938"/>
      <c r="TV243" s="938"/>
      <c r="TW243" s="938"/>
      <c r="TX243" s="938"/>
      <c r="TY243" s="938"/>
      <c r="TZ243" s="938"/>
      <c r="UA243" s="938"/>
      <c r="UB243" s="938"/>
      <c r="UC243" s="938"/>
      <c r="UD243" s="938"/>
      <c r="UE243" s="938"/>
      <c r="UF243" s="938"/>
      <c r="UG243" s="938"/>
      <c r="UH243" s="938"/>
      <c r="UI243" s="938"/>
      <c r="UJ243" s="938"/>
      <c r="UK243" s="938"/>
      <c r="UL243" s="938"/>
      <c r="UM243" s="938"/>
      <c r="UN243" s="938"/>
      <c r="UO243" s="938"/>
      <c r="UP243" s="938"/>
      <c r="UQ243" s="938"/>
      <c r="UR243" s="938"/>
      <c r="US243" s="938"/>
      <c r="UT243" s="938"/>
      <c r="UU243" s="938"/>
      <c r="UV243" s="938"/>
      <c r="UW243" s="938"/>
      <c r="UX243" s="938"/>
      <c r="UY243" s="938"/>
      <c r="UZ243" s="938"/>
      <c r="VA243" s="938"/>
      <c r="VB243" s="938"/>
      <c r="VC243" s="938"/>
      <c r="VD243" s="938"/>
      <c r="VE243" s="938"/>
      <c r="VF243" s="938"/>
      <c r="VG243" s="938"/>
      <c r="VH243" s="938"/>
      <c r="VI243" s="938"/>
      <c r="VJ243" s="938"/>
      <c r="VK243" s="938"/>
      <c r="VL243" s="938"/>
      <c r="VM243" s="938"/>
      <c r="VN243" s="938"/>
      <c r="VO243" s="938"/>
      <c r="VP243" s="938"/>
      <c r="VQ243" s="938"/>
      <c r="VR243" s="938"/>
      <c r="VS243" s="938"/>
      <c r="VT243" s="938"/>
      <c r="VU243" s="938"/>
      <c r="VV243" s="938"/>
      <c r="VW243" s="938"/>
      <c r="VX243" s="938"/>
      <c r="VY243" s="938"/>
      <c r="VZ243" s="938"/>
      <c r="WA243" s="938"/>
      <c r="WB243" s="938"/>
      <c r="WC243" s="938"/>
      <c r="WD243" s="938"/>
      <c r="WE243" s="938"/>
      <c r="WF243" s="938"/>
      <c r="WG243" s="938"/>
      <c r="WH243" s="938"/>
      <c r="WI243" s="938"/>
      <c r="WJ243" s="938"/>
      <c r="WK243" s="938"/>
      <c r="WL243" s="938"/>
      <c r="WM243" s="938"/>
      <c r="WN243" s="938"/>
      <c r="WO243" s="938"/>
      <c r="WP243" s="938"/>
      <c r="WQ243" s="938"/>
      <c r="WR243" s="938"/>
      <c r="WS243" s="938"/>
      <c r="WT243" s="938"/>
      <c r="WU243" s="938"/>
      <c r="WV243" s="938"/>
      <c r="WW243" s="938"/>
      <c r="WX243" s="938"/>
      <c r="WY243" s="938"/>
      <c r="WZ243" s="938"/>
      <c r="XA243" s="938"/>
      <c r="XB243" s="938"/>
      <c r="XC243" s="938"/>
      <c r="XD243" s="938"/>
      <c r="XE243" s="938"/>
      <c r="XF243" s="938"/>
      <c r="XG243" s="938"/>
      <c r="XH243" s="938"/>
      <c r="XI243" s="938"/>
      <c r="XJ243" s="938"/>
      <c r="XK243" s="938"/>
      <c r="XL243" s="938"/>
      <c r="XM243" s="938"/>
      <c r="XN243" s="938"/>
      <c r="XO243" s="938"/>
      <c r="XP243" s="938"/>
      <c r="XQ243" s="938"/>
      <c r="XR243" s="938"/>
      <c r="XS243" s="938"/>
      <c r="XT243" s="938"/>
      <c r="XU243" s="938"/>
      <c r="XV243" s="938"/>
      <c r="XW243" s="938"/>
      <c r="XX243" s="938"/>
      <c r="XY243" s="938"/>
      <c r="XZ243" s="938"/>
      <c r="YA243" s="938"/>
      <c r="YB243" s="938"/>
      <c r="YC243" s="938"/>
      <c r="YD243" s="938"/>
      <c r="YE243" s="938"/>
      <c r="YF243" s="938"/>
      <c r="YG243" s="938"/>
      <c r="YH243" s="938"/>
      <c r="YI243" s="938"/>
      <c r="YJ243" s="938"/>
      <c r="YK243" s="938"/>
      <c r="YL243" s="938"/>
      <c r="YM243" s="938"/>
      <c r="YN243" s="938"/>
      <c r="YO243" s="938"/>
      <c r="YP243" s="938"/>
      <c r="YQ243" s="938"/>
      <c r="YR243" s="938"/>
      <c r="YS243" s="938"/>
      <c r="YT243" s="938"/>
      <c r="YU243" s="938"/>
      <c r="YV243" s="938"/>
      <c r="YW243" s="938"/>
      <c r="YX243" s="938"/>
      <c r="YY243" s="938"/>
      <c r="YZ243" s="938"/>
      <c r="ZA243" s="938"/>
      <c r="ZB243" s="938"/>
      <c r="ZC243" s="938"/>
      <c r="ZD243" s="938"/>
      <c r="ZE243" s="938"/>
      <c r="ZF243" s="938"/>
      <c r="ZG243" s="938"/>
      <c r="ZH243" s="938"/>
      <c r="ZI243" s="938"/>
      <c r="ZJ243" s="938"/>
      <c r="ZK243" s="938"/>
      <c r="ZL243" s="938"/>
      <c r="ZM243" s="938"/>
      <c r="ZN243" s="938"/>
      <c r="ZO243" s="938"/>
      <c r="ZP243" s="938"/>
      <c r="ZQ243" s="938"/>
      <c r="ZR243" s="938"/>
      <c r="ZS243" s="938"/>
      <c r="ZT243" s="938"/>
      <c r="ZU243" s="938"/>
      <c r="ZV243" s="938"/>
      <c r="ZW243" s="938"/>
      <c r="ZX243" s="938"/>
      <c r="ZY243" s="938"/>
      <c r="ZZ243" s="938"/>
      <c r="AAA243" s="938"/>
      <c r="AAB243" s="938"/>
      <c r="AAC243" s="938"/>
      <c r="AAD243" s="938"/>
      <c r="AAE243" s="938"/>
      <c r="AAF243" s="938"/>
      <c r="AAG243" s="938"/>
      <c r="AAH243" s="938"/>
      <c r="AAI243" s="938"/>
      <c r="AAJ243" s="938"/>
      <c r="AAK243" s="938"/>
      <c r="AAL243" s="938"/>
      <c r="AAM243" s="938"/>
      <c r="AAN243" s="938"/>
      <c r="AAO243" s="938"/>
      <c r="AAP243" s="938"/>
      <c r="AAQ243" s="938"/>
      <c r="AAR243" s="938"/>
      <c r="AAS243" s="938"/>
      <c r="AAT243" s="938"/>
      <c r="AAU243" s="938"/>
      <c r="AAV243" s="938"/>
      <c r="AAW243" s="938"/>
      <c r="AAX243" s="938"/>
      <c r="AAY243" s="938"/>
      <c r="AAZ243" s="938"/>
      <c r="ABA243" s="938"/>
      <c r="ABB243" s="938"/>
      <c r="ABC243" s="938"/>
      <c r="ABD243" s="938"/>
      <c r="ABE243" s="938"/>
      <c r="ABF243" s="938"/>
      <c r="ABG243" s="938"/>
      <c r="ABH243" s="938"/>
      <c r="ABI243" s="938"/>
      <c r="ABJ243" s="938"/>
      <c r="ABK243" s="938"/>
      <c r="ABL243" s="938"/>
      <c r="ABM243" s="938"/>
      <c r="ABN243" s="938"/>
      <c r="ABO243" s="938"/>
      <c r="ABP243" s="938"/>
      <c r="ABQ243" s="938"/>
      <c r="ABR243" s="938"/>
      <c r="ABS243" s="938"/>
      <c r="ABT243" s="938"/>
      <c r="ABU243" s="938"/>
      <c r="ABV243" s="938"/>
      <c r="ABW243" s="938"/>
      <c r="ABX243" s="938"/>
      <c r="ABY243" s="938"/>
      <c r="ABZ243" s="938"/>
      <c r="ACA243" s="938"/>
      <c r="ACB243" s="938"/>
      <c r="ACC243" s="938"/>
      <c r="ACD243" s="938"/>
      <c r="ACE243" s="938"/>
      <c r="ACF243" s="938"/>
      <c r="ACG243" s="938"/>
      <c r="ACH243" s="938"/>
      <c r="ACI243" s="938"/>
      <c r="ACJ243" s="938"/>
      <c r="ACK243" s="938"/>
      <c r="ACL243" s="938"/>
      <c r="ACM243" s="938"/>
      <c r="ACN243" s="938"/>
      <c r="ACO243" s="938"/>
      <c r="ACP243" s="938"/>
      <c r="ACQ243" s="938"/>
      <c r="ACR243" s="938"/>
      <c r="ACS243" s="938"/>
      <c r="ACT243" s="938"/>
      <c r="ACU243" s="938"/>
      <c r="ACV243" s="938"/>
      <c r="ACW243" s="938"/>
      <c r="ACX243" s="938"/>
      <c r="ACY243" s="938"/>
      <c r="ACZ243" s="938"/>
      <c r="ADA243" s="938"/>
      <c r="ADB243" s="938"/>
      <c r="ADC243" s="938"/>
      <c r="ADD243" s="938"/>
      <c r="ADE243" s="938"/>
      <c r="ADF243" s="938"/>
      <c r="ADG243" s="938"/>
      <c r="ADH243" s="938"/>
      <c r="ADI243" s="938"/>
      <c r="ADJ243" s="938"/>
      <c r="ADK243" s="938"/>
      <c r="ADL243" s="938"/>
      <c r="ADM243" s="938"/>
      <c r="ADN243" s="938"/>
      <c r="ADO243" s="938"/>
      <c r="ADP243" s="938"/>
      <c r="ADQ243" s="938"/>
      <c r="ADR243" s="938"/>
      <c r="ADS243" s="938"/>
      <c r="ADT243" s="938"/>
      <c r="ADU243" s="938"/>
      <c r="ADV243" s="938"/>
      <c r="ADW243" s="938"/>
      <c r="ADX243" s="938"/>
      <c r="ADY243" s="938"/>
      <c r="ADZ243" s="938"/>
      <c r="AEA243" s="938"/>
      <c r="AEB243" s="938"/>
      <c r="AEC243" s="938"/>
      <c r="AED243" s="938"/>
      <c r="AEE243" s="938"/>
      <c r="AEF243" s="938"/>
      <c r="AEG243" s="938"/>
      <c r="AEH243" s="938"/>
      <c r="AEI243" s="938"/>
      <c r="AEJ243" s="938"/>
      <c r="AEK243" s="938"/>
      <c r="AEL243" s="938"/>
      <c r="AEM243" s="938"/>
      <c r="AEN243" s="938"/>
      <c r="AEO243" s="938"/>
      <c r="AEP243" s="938"/>
      <c r="AEQ243" s="938"/>
      <c r="AER243" s="938"/>
      <c r="AES243" s="938"/>
      <c r="AET243" s="938"/>
      <c r="AEU243" s="938"/>
      <c r="AEV243" s="938"/>
      <c r="AEW243" s="938"/>
      <c r="AEX243" s="938"/>
      <c r="AEY243" s="938"/>
      <c r="AEZ243" s="938"/>
      <c r="AFA243" s="938"/>
      <c r="AFB243" s="938"/>
      <c r="AFC243" s="938"/>
      <c r="AFD243" s="938"/>
      <c r="AFE243" s="938"/>
      <c r="AFF243" s="938"/>
      <c r="AFG243" s="938"/>
      <c r="AFH243" s="938"/>
      <c r="AFI243" s="938"/>
      <c r="AFJ243" s="938"/>
      <c r="AFK243" s="938"/>
      <c r="AFL243" s="938"/>
      <c r="AFM243" s="938"/>
      <c r="AFN243" s="938"/>
      <c r="AFO243" s="938"/>
      <c r="AFP243" s="938"/>
      <c r="AFQ243" s="938"/>
      <c r="AFR243" s="938"/>
      <c r="AFS243" s="938"/>
      <c r="AFT243" s="938"/>
      <c r="AFU243" s="938"/>
      <c r="AFV243" s="938"/>
      <c r="AFW243" s="938"/>
      <c r="AFX243" s="938"/>
      <c r="AFY243" s="938"/>
      <c r="AFZ243" s="938"/>
      <c r="AGA243" s="938"/>
      <c r="AGB243" s="938"/>
      <c r="AGC243" s="938"/>
      <c r="AGD243" s="938"/>
      <c r="AGE243" s="938"/>
      <c r="AGF243" s="938"/>
      <c r="AGG243" s="938"/>
      <c r="AGH243" s="938"/>
      <c r="AGI243" s="938"/>
      <c r="AGJ243" s="938"/>
      <c r="AGK243" s="938"/>
      <c r="AGL243" s="938"/>
      <c r="AGM243" s="938"/>
      <c r="AGN243" s="938"/>
      <c r="AGO243" s="938"/>
      <c r="AGP243" s="938"/>
      <c r="AGQ243" s="938"/>
      <c r="AGR243" s="938"/>
      <c r="AGS243" s="938"/>
      <c r="AGT243" s="938"/>
      <c r="AGU243" s="938"/>
      <c r="AGV243" s="938"/>
      <c r="AGW243" s="938"/>
      <c r="AGX243" s="938"/>
      <c r="AGY243" s="938"/>
      <c r="AGZ243" s="938"/>
      <c r="AHA243" s="938"/>
      <c r="AHB243" s="938"/>
      <c r="AHC243" s="938"/>
      <c r="AHD243" s="938"/>
      <c r="AHE243" s="938"/>
      <c r="AHF243" s="938"/>
      <c r="AHG243" s="938"/>
      <c r="AHH243" s="938"/>
      <c r="AHI243" s="938"/>
      <c r="AHJ243" s="938"/>
      <c r="AHK243" s="938"/>
      <c r="AHL243" s="938"/>
      <c r="AHM243" s="938"/>
      <c r="AHN243" s="938"/>
      <c r="AHO243" s="938"/>
      <c r="AHP243" s="938"/>
      <c r="AHQ243" s="938"/>
      <c r="AHR243" s="938"/>
      <c r="AHS243" s="938"/>
      <c r="AHT243" s="938"/>
      <c r="AHU243" s="938"/>
      <c r="AHV243" s="938"/>
      <c r="AHW243" s="938"/>
      <c r="AHX243" s="938"/>
      <c r="AHY243" s="938"/>
      <c r="AHZ243" s="938"/>
      <c r="AIA243" s="938"/>
      <c r="AIB243" s="938"/>
      <c r="AIC243" s="938"/>
      <c r="AID243" s="938"/>
      <c r="AIE243" s="938"/>
      <c r="AIF243" s="938"/>
      <c r="AIG243" s="938"/>
      <c r="AIH243" s="938"/>
      <c r="AII243" s="938"/>
      <c r="AIJ243" s="938"/>
      <c r="AIK243" s="938"/>
      <c r="AIL243" s="938"/>
      <c r="AIM243" s="938"/>
      <c r="AIN243" s="938"/>
      <c r="AIO243" s="938"/>
      <c r="AIP243" s="938"/>
      <c r="AIQ243" s="938"/>
      <c r="AIR243" s="938"/>
      <c r="AIS243" s="938"/>
      <c r="AIT243" s="938"/>
      <c r="AIU243" s="938"/>
      <c r="AIV243" s="938"/>
      <c r="AIW243" s="938"/>
      <c r="AIX243" s="938"/>
      <c r="AIY243" s="938"/>
      <c r="AIZ243" s="938"/>
      <c r="AJA243" s="938"/>
      <c r="AJB243" s="938"/>
      <c r="AJC243" s="938"/>
      <c r="AJD243" s="938"/>
      <c r="AJE243" s="938"/>
      <c r="AJF243" s="938"/>
      <c r="AJG243" s="938"/>
      <c r="AJH243" s="938"/>
      <c r="AJI243" s="938"/>
      <c r="AJJ243" s="938"/>
      <c r="AJK243" s="938"/>
      <c r="AJL243" s="938"/>
      <c r="AJM243" s="938"/>
      <c r="AJN243" s="938"/>
      <c r="AJO243" s="938"/>
      <c r="AJP243" s="938"/>
      <c r="AJQ243" s="938"/>
      <c r="AJR243" s="938"/>
      <c r="AJS243" s="938"/>
      <c r="AJT243" s="938"/>
      <c r="AJU243" s="938"/>
      <c r="AJV243" s="938"/>
      <c r="AJW243" s="938"/>
      <c r="AJX243" s="938"/>
      <c r="AJY243" s="938"/>
      <c r="AJZ243" s="938"/>
      <c r="AKA243" s="938"/>
      <c r="AKB243" s="938"/>
      <c r="AKC243" s="938"/>
      <c r="AKD243" s="938"/>
      <c r="AKE243" s="938"/>
      <c r="AKF243" s="938"/>
      <c r="AKG243" s="938"/>
      <c r="AKH243" s="938"/>
      <c r="AKI243" s="938"/>
      <c r="AKJ243" s="938"/>
      <c r="AKK243" s="938"/>
      <c r="AKL243" s="938"/>
      <c r="AKM243" s="938"/>
      <c r="AKN243" s="938"/>
      <c r="AKO243" s="938"/>
      <c r="AKP243" s="938"/>
      <c r="AKQ243" s="938"/>
      <c r="AKR243" s="938"/>
      <c r="AKS243" s="938"/>
      <c r="AKT243" s="938"/>
      <c r="AKU243" s="938"/>
      <c r="AKV243" s="938"/>
      <c r="AKW243" s="938"/>
      <c r="AKX243" s="938"/>
      <c r="AKY243" s="938"/>
      <c r="AKZ243" s="938"/>
      <c r="ALA243" s="938"/>
      <c r="ALB243" s="938"/>
      <c r="ALC243" s="938"/>
      <c r="ALD243" s="938"/>
      <c r="ALE243" s="938"/>
      <c r="ALF243" s="938"/>
      <c r="ALG243" s="938"/>
      <c r="ALH243" s="938"/>
      <c r="ALI243" s="938"/>
      <c r="ALJ243" s="938"/>
      <c r="ALK243" s="938"/>
      <c r="ALL243" s="938"/>
      <c r="ALM243" s="938"/>
      <c r="ALN243" s="938"/>
      <c r="ALO243" s="938"/>
      <c r="ALP243" s="938"/>
      <c r="ALQ243" s="938"/>
      <c r="ALR243" s="938"/>
      <c r="ALS243" s="938"/>
      <c r="ALT243" s="938"/>
      <c r="ALU243" s="938"/>
      <c r="ALV243" s="938"/>
      <c r="ALW243" s="938"/>
      <c r="ALX243" s="938"/>
      <c r="ALY243" s="938"/>
      <c r="ALZ243" s="938"/>
      <c r="AMA243" s="938"/>
      <c r="AMB243" s="938"/>
      <c r="AMC243" s="938"/>
      <c r="AMD243" s="938"/>
      <c r="AME243" s="938"/>
      <c r="AMF243" s="938"/>
      <c r="AMG243" s="983"/>
      <c r="AMH243" s="983"/>
      <c r="AMI243" s="983"/>
      <c r="AMJ243" s="983"/>
      <c r="AMK243" s="983"/>
    </row>
    <row r="244" spans="1:1025" ht="64.150000000000006" customHeight="1">
      <c r="A244" s="933" t="s">
        <v>8717</v>
      </c>
      <c r="B244" s="933" t="s">
        <v>8718</v>
      </c>
      <c r="C244" s="933" t="s">
        <v>8719</v>
      </c>
      <c r="D244" s="933" t="s">
        <v>8263</v>
      </c>
      <c r="E244" s="933" t="s">
        <v>8264</v>
      </c>
      <c r="F244" s="933" t="s">
        <v>8324</v>
      </c>
      <c r="G244" s="933" t="s">
        <v>6802</v>
      </c>
      <c r="H244" s="933" t="s">
        <v>6799</v>
      </c>
      <c r="I244" s="933" t="s">
        <v>8720</v>
      </c>
    </row>
    <row r="245" spans="1:1025" ht="64.150000000000006" customHeight="1">
      <c r="A245" s="933" t="s">
        <v>8721</v>
      </c>
      <c r="B245" s="933" t="s">
        <v>8722</v>
      </c>
      <c r="C245" s="933"/>
      <c r="D245" s="933" t="s">
        <v>8263</v>
      </c>
      <c r="E245" s="933" t="s">
        <v>8264</v>
      </c>
      <c r="F245" s="933"/>
      <c r="G245" s="933"/>
      <c r="H245" s="933"/>
      <c r="I245" s="933"/>
    </row>
    <row r="246" spans="1:1025" ht="64.150000000000006" customHeight="1">
      <c r="A246" s="933" t="s">
        <v>8723</v>
      </c>
      <c r="B246" s="933" t="s">
        <v>8724</v>
      </c>
      <c r="C246" s="933" t="s">
        <v>8725</v>
      </c>
      <c r="D246" s="933" t="s">
        <v>8263</v>
      </c>
      <c r="E246" s="933" t="s">
        <v>8264</v>
      </c>
      <c r="F246" s="933">
        <v>3</v>
      </c>
      <c r="G246" s="933" t="s">
        <v>1754</v>
      </c>
      <c r="H246" s="933">
        <v>1.1000000000000001</v>
      </c>
      <c r="I246" s="933" t="s">
        <v>8726</v>
      </c>
    </row>
    <row r="247" spans="1:1025" ht="64.150000000000006" customHeight="1">
      <c r="A247" s="933" t="s">
        <v>8727</v>
      </c>
      <c r="B247" s="933" t="s">
        <v>8728</v>
      </c>
      <c r="C247" s="933"/>
      <c r="D247" s="933"/>
      <c r="E247" s="933" t="s">
        <v>8729</v>
      </c>
      <c r="F247" s="933" t="s">
        <v>31</v>
      </c>
      <c r="G247" s="933" t="s">
        <v>31</v>
      </c>
      <c r="H247" s="933" t="s">
        <v>8396</v>
      </c>
      <c r="I247" s="933"/>
    </row>
    <row r="248" spans="1:1025" ht="34.35" customHeight="1">
      <c r="A248" s="1483" t="s">
        <v>8730</v>
      </c>
      <c r="B248" s="1484"/>
      <c r="C248" s="1484"/>
      <c r="D248" s="1484"/>
      <c r="E248" s="1484"/>
      <c r="F248" s="1484"/>
      <c r="G248" s="1484"/>
      <c r="H248" s="1485"/>
      <c r="I248" s="945"/>
    </row>
    <row r="249" spans="1:1025" ht="64.150000000000006" customHeight="1">
      <c r="A249" s="933" t="s">
        <v>8731</v>
      </c>
      <c r="B249" s="933" t="s">
        <v>8732</v>
      </c>
      <c r="C249" s="933" t="s">
        <v>8733</v>
      </c>
      <c r="D249" s="933" t="s">
        <v>8263</v>
      </c>
      <c r="E249" s="933" t="s">
        <v>8577</v>
      </c>
      <c r="F249" s="933">
        <v>2</v>
      </c>
      <c r="G249" s="933" t="s">
        <v>1754</v>
      </c>
      <c r="H249" s="933">
        <v>1.1000000000000001</v>
      </c>
      <c r="I249" s="933" t="s">
        <v>8734</v>
      </c>
    </row>
    <row r="250" spans="1:1025" ht="64.150000000000006" customHeight="1">
      <c r="A250" s="933" t="s">
        <v>8735</v>
      </c>
      <c r="B250" s="933" t="s">
        <v>8736</v>
      </c>
      <c r="C250" s="933" t="s">
        <v>8737</v>
      </c>
      <c r="D250" s="933" t="s">
        <v>8263</v>
      </c>
      <c r="E250" s="933" t="s">
        <v>8577</v>
      </c>
      <c r="F250" s="933">
        <v>2</v>
      </c>
      <c r="G250" s="933" t="s">
        <v>1754</v>
      </c>
      <c r="H250" s="933">
        <v>1.1000000000000001</v>
      </c>
      <c r="I250" s="933" t="s">
        <v>8734</v>
      </c>
    </row>
    <row r="251" spans="1:1025" ht="64.150000000000006" customHeight="1">
      <c r="A251" s="961" t="s">
        <v>8738</v>
      </c>
      <c r="B251" s="933" t="s">
        <v>8739</v>
      </c>
      <c r="C251" s="933" t="s">
        <v>8740</v>
      </c>
      <c r="D251" s="933" t="s">
        <v>8263</v>
      </c>
      <c r="E251" s="933" t="s">
        <v>8577</v>
      </c>
      <c r="F251" s="933" t="s">
        <v>31</v>
      </c>
      <c r="G251" s="933" t="s">
        <v>31</v>
      </c>
      <c r="H251" s="933">
        <v>1.1000000000000001</v>
      </c>
      <c r="I251" s="933" t="s">
        <v>8734</v>
      </c>
    </row>
    <row r="252" spans="1:1025" ht="64.150000000000006" customHeight="1">
      <c r="A252" s="961" t="s">
        <v>8741</v>
      </c>
      <c r="B252" s="933" t="s">
        <v>8742</v>
      </c>
      <c r="C252" s="933" t="s">
        <v>8743</v>
      </c>
      <c r="D252" s="933" t="s">
        <v>8263</v>
      </c>
      <c r="E252" s="933" t="s">
        <v>8553</v>
      </c>
      <c r="F252" s="933" t="s">
        <v>31</v>
      </c>
      <c r="G252" s="933" t="s">
        <v>31</v>
      </c>
      <c r="H252" s="933" t="s">
        <v>8396</v>
      </c>
      <c r="I252" s="933" t="s">
        <v>8734</v>
      </c>
    </row>
    <row r="253" spans="1:1025" ht="64.150000000000006" customHeight="1">
      <c r="A253" s="961" t="s">
        <v>8744</v>
      </c>
      <c r="B253" s="933" t="s">
        <v>8745</v>
      </c>
      <c r="C253" s="933" t="s">
        <v>8746</v>
      </c>
      <c r="D253" s="933" t="s">
        <v>8263</v>
      </c>
      <c r="E253" s="933" t="s">
        <v>8264</v>
      </c>
      <c r="F253" s="933" t="s">
        <v>1754</v>
      </c>
      <c r="G253" s="933" t="s">
        <v>1754</v>
      </c>
      <c r="H253" s="933" t="s">
        <v>8396</v>
      </c>
      <c r="I253" s="933" t="s">
        <v>8734</v>
      </c>
    </row>
    <row r="254" spans="1:1025" ht="64.150000000000006" customHeight="1">
      <c r="A254" s="961" t="s">
        <v>8747</v>
      </c>
      <c r="B254" s="933" t="s">
        <v>8748</v>
      </c>
      <c r="C254" s="933" t="s">
        <v>8749</v>
      </c>
      <c r="D254" s="933" t="s">
        <v>8263</v>
      </c>
      <c r="E254" s="933" t="s">
        <v>8729</v>
      </c>
      <c r="F254" s="933" t="s">
        <v>31</v>
      </c>
      <c r="G254" s="933" t="s">
        <v>31</v>
      </c>
      <c r="H254" s="933" t="s">
        <v>8396</v>
      </c>
      <c r="I254" s="933" t="s">
        <v>8734</v>
      </c>
    </row>
    <row r="255" spans="1:1025" ht="64.150000000000006" customHeight="1">
      <c r="A255" s="961" t="s">
        <v>8750</v>
      </c>
      <c r="B255" s="933" t="s">
        <v>8751</v>
      </c>
      <c r="C255" s="933" t="s">
        <v>8752</v>
      </c>
      <c r="D255" s="933" t="s">
        <v>8263</v>
      </c>
      <c r="E255" s="933" t="s">
        <v>8729</v>
      </c>
      <c r="F255" s="933" t="s">
        <v>31</v>
      </c>
      <c r="G255" s="933" t="s">
        <v>31</v>
      </c>
      <c r="H255" s="933" t="s">
        <v>8396</v>
      </c>
      <c r="I255" s="933" t="s">
        <v>8734</v>
      </c>
    </row>
    <row r="256" spans="1:1025" ht="64.150000000000006" customHeight="1">
      <c r="A256" s="961" t="s">
        <v>8753</v>
      </c>
      <c r="B256" s="933" t="s">
        <v>8754</v>
      </c>
      <c r="C256" s="933" t="s">
        <v>8755</v>
      </c>
      <c r="D256" s="933" t="s">
        <v>8263</v>
      </c>
      <c r="E256" s="933" t="s">
        <v>8756</v>
      </c>
      <c r="F256" s="933" t="s">
        <v>31</v>
      </c>
      <c r="G256" s="933" t="s">
        <v>31</v>
      </c>
      <c r="H256" s="933" t="s">
        <v>8396</v>
      </c>
      <c r="I256" s="933" t="s">
        <v>8734</v>
      </c>
    </row>
    <row r="257" spans="1:1025" ht="64.150000000000006" customHeight="1">
      <c r="A257" s="961" t="s">
        <v>8757</v>
      </c>
      <c r="B257" s="933" t="s">
        <v>8758</v>
      </c>
      <c r="C257" s="933" t="s">
        <v>8759</v>
      </c>
      <c r="D257" s="933" t="s">
        <v>8263</v>
      </c>
      <c r="E257" s="933" t="s">
        <v>8756</v>
      </c>
      <c r="F257" s="933" t="s">
        <v>8760</v>
      </c>
      <c r="G257" s="933" t="s">
        <v>31</v>
      </c>
      <c r="H257" s="933" t="s">
        <v>8760</v>
      </c>
      <c r="I257" s="933" t="s">
        <v>8734</v>
      </c>
    </row>
    <row r="258" spans="1:1025" s="988" customFormat="1" ht="64.150000000000006" customHeight="1">
      <c r="A258" s="236" t="s">
        <v>8761</v>
      </c>
      <c r="B258" s="304" t="s">
        <v>8762</v>
      </c>
      <c r="C258" s="304" t="s">
        <v>8763</v>
      </c>
      <c r="D258" s="304" t="s">
        <v>8263</v>
      </c>
      <c r="E258" s="304" t="s">
        <v>8729</v>
      </c>
      <c r="F258" s="304" t="s">
        <v>8760</v>
      </c>
      <c r="G258" s="304" t="s">
        <v>31</v>
      </c>
      <c r="H258" s="304" t="s">
        <v>8760</v>
      </c>
      <c r="I258" s="304" t="s">
        <v>8734</v>
      </c>
      <c r="J258" s="986"/>
      <c r="K258" s="986"/>
      <c r="L258" s="986"/>
      <c r="M258" s="986"/>
      <c r="N258" s="986"/>
      <c r="O258" s="986"/>
      <c r="P258" s="986"/>
      <c r="Q258" s="986"/>
      <c r="R258" s="986"/>
      <c r="S258" s="986"/>
      <c r="T258" s="986"/>
      <c r="U258" s="986"/>
      <c r="V258" s="986"/>
      <c r="W258" s="986"/>
      <c r="X258" s="986"/>
      <c r="Y258" s="986"/>
      <c r="Z258" s="986"/>
      <c r="AA258" s="986"/>
      <c r="AB258" s="986"/>
      <c r="AC258" s="986"/>
      <c r="AD258" s="986"/>
      <c r="AE258" s="986"/>
      <c r="AF258" s="986"/>
      <c r="AG258" s="986"/>
      <c r="AH258" s="986"/>
      <c r="AI258" s="986"/>
      <c r="AJ258" s="986"/>
      <c r="AK258" s="986"/>
      <c r="AL258" s="986"/>
      <c r="AM258" s="986"/>
      <c r="AN258" s="986"/>
      <c r="AO258" s="986"/>
      <c r="AP258" s="986"/>
      <c r="AQ258" s="986"/>
      <c r="AR258" s="986"/>
      <c r="AS258" s="986"/>
      <c r="AT258" s="986"/>
      <c r="AU258" s="986"/>
      <c r="AV258" s="986"/>
      <c r="AW258" s="986"/>
      <c r="AX258" s="986"/>
      <c r="AY258" s="986"/>
      <c r="AZ258" s="986"/>
      <c r="BA258" s="986"/>
      <c r="BB258" s="986"/>
      <c r="BC258" s="986"/>
      <c r="BD258" s="986"/>
      <c r="BE258" s="986"/>
      <c r="BF258" s="986"/>
      <c r="BG258" s="986"/>
      <c r="BH258" s="986"/>
      <c r="BI258" s="986"/>
      <c r="BJ258" s="986"/>
      <c r="BK258" s="986"/>
      <c r="BL258" s="986"/>
      <c r="BM258" s="986"/>
      <c r="BN258" s="986"/>
      <c r="BO258" s="986"/>
      <c r="BP258" s="986"/>
      <c r="BQ258" s="986"/>
      <c r="BR258" s="986"/>
      <c r="BS258" s="986"/>
      <c r="BT258" s="986"/>
      <c r="BU258" s="986"/>
      <c r="BV258" s="986"/>
      <c r="BW258" s="986"/>
      <c r="BX258" s="986"/>
      <c r="BY258" s="986"/>
      <c r="BZ258" s="986"/>
      <c r="CA258" s="986"/>
      <c r="CB258" s="986"/>
      <c r="CC258" s="986"/>
      <c r="CD258" s="986"/>
      <c r="CE258" s="986"/>
      <c r="CF258" s="986"/>
      <c r="CG258" s="986"/>
      <c r="CH258" s="986"/>
      <c r="CI258" s="986"/>
      <c r="CJ258" s="986"/>
      <c r="CK258" s="986"/>
      <c r="CL258" s="986"/>
      <c r="CM258" s="986"/>
      <c r="CN258" s="986"/>
      <c r="CO258" s="986"/>
      <c r="CP258" s="986"/>
      <c r="CQ258" s="986"/>
      <c r="CR258" s="986"/>
      <c r="CS258" s="986"/>
      <c r="CT258" s="986"/>
      <c r="CU258" s="986"/>
      <c r="CV258" s="986"/>
      <c r="CW258" s="986"/>
      <c r="CX258" s="986"/>
      <c r="CY258" s="986"/>
      <c r="CZ258" s="986"/>
      <c r="DA258" s="986"/>
      <c r="DB258" s="986"/>
      <c r="DC258" s="986"/>
      <c r="DD258" s="986"/>
      <c r="DE258" s="986"/>
      <c r="DF258" s="986"/>
      <c r="DG258" s="986"/>
      <c r="DH258" s="986"/>
      <c r="DI258" s="986"/>
      <c r="DJ258" s="986"/>
      <c r="DK258" s="986"/>
      <c r="DL258" s="986"/>
      <c r="DM258" s="986"/>
      <c r="DN258" s="986"/>
      <c r="DO258" s="986"/>
      <c r="DP258" s="986"/>
      <c r="DQ258" s="986"/>
      <c r="DR258" s="986"/>
      <c r="DS258" s="986"/>
      <c r="DT258" s="986"/>
      <c r="DU258" s="986"/>
      <c r="DV258" s="986"/>
      <c r="DW258" s="986"/>
      <c r="DX258" s="986"/>
      <c r="DY258" s="986"/>
      <c r="DZ258" s="986"/>
      <c r="EA258" s="986"/>
      <c r="EB258" s="986"/>
      <c r="EC258" s="986"/>
      <c r="ED258" s="986"/>
      <c r="EE258" s="986"/>
      <c r="EF258" s="986"/>
      <c r="EG258" s="986"/>
      <c r="EH258" s="986"/>
      <c r="EI258" s="986"/>
      <c r="EJ258" s="986"/>
      <c r="EK258" s="986"/>
      <c r="EL258" s="986"/>
      <c r="EM258" s="986"/>
      <c r="EN258" s="986"/>
      <c r="EO258" s="986"/>
      <c r="EP258" s="986"/>
      <c r="EQ258" s="986"/>
      <c r="ER258" s="986"/>
      <c r="ES258" s="986"/>
      <c r="ET258" s="986"/>
      <c r="EU258" s="986"/>
      <c r="EV258" s="986"/>
      <c r="EW258" s="986"/>
      <c r="EX258" s="986"/>
      <c r="EY258" s="986"/>
      <c r="EZ258" s="986"/>
      <c r="FA258" s="986"/>
      <c r="FB258" s="986"/>
      <c r="FC258" s="986"/>
      <c r="FD258" s="986"/>
      <c r="FE258" s="986"/>
      <c r="FF258" s="986"/>
      <c r="FG258" s="986"/>
      <c r="FH258" s="986"/>
      <c r="FI258" s="986"/>
      <c r="FJ258" s="986"/>
      <c r="FK258" s="986"/>
      <c r="FL258" s="986"/>
      <c r="FM258" s="986"/>
      <c r="FN258" s="986"/>
      <c r="FO258" s="986"/>
      <c r="FP258" s="986"/>
      <c r="FQ258" s="986"/>
      <c r="FR258" s="986"/>
      <c r="FS258" s="986"/>
      <c r="FT258" s="986"/>
      <c r="FU258" s="986"/>
      <c r="FV258" s="986"/>
      <c r="FW258" s="986"/>
      <c r="FX258" s="986"/>
      <c r="FY258" s="986"/>
      <c r="FZ258" s="986"/>
      <c r="GA258" s="986"/>
      <c r="GB258" s="986"/>
      <c r="GC258" s="986"/>
      <c r="GD258" s="986"/>
      <c r="GE258" s="986"/>
      <c r="GF258" s="986"/>
      <c r="GG258" s="986"/>
      <c r="GH258" s="986"/>
      <c r="GI258" s="986"/>
      <c r="GJ258" s="986"/>
      <c r="GK258" s="986"/>
      <c r="GL258" s="986"/>
      <c r="GM258" s="986"/>
      <c r="GN258" s="986"/>
      <c r="GO258" s="986"/>
      <c r="GP258" s="986"/>
      <c r="GQ258" s="986"/>
      <c r="GR258" s="986"/>
      <c r="GS258" s="986"/>
      <c r="GT258" s="986"/>
      <c r="GU258" s="986"/>
      <c r="GV258" s="986"/>
      <c r="GW258" s="986"/>
      <c r="GX258" s="986"/>
      <c r="GY258" s="986"/>
      <c r="GZ258" s="986"/>
      <c r="HA258" s="986"/>
      <c r="HB258" s="986"/>
      <c r="HC258" s="986"/>
      <c r="HD258" s="986"/>
      <c r="HE258" s="986"/>
      <c r="HF258" s="986"/>
      <c r="HG258" s="986"/>
      <c r="HH258" s="986"/>
      <c r="HI258" s="986"/>
      <c r="HJ258" s="986"/>
      <c r="HK258" s="986"/>
      <c r="HL258" s="986"/>
      <c r="HM258" s="986"/>
      <c r="HN258" s="986"/>
      <c r="HO258" s="986"/>
      <c r="HP258" s="986"/>
      <c r="HQ258" s="986"/>
      <c r="HR258" s="986"/>
      <c r="HS258" s="986"/>
      <c r="HT258" s="986"/>
      <c r="HU258" s="986"/>
      <c r="HV258" s="986"/>
      <c r="HW258" s="986"/>
      <c r="HX258" s="986"/>
      <c r="HY258" s="986"/>
      <c r="HZ258" s="986"/>
      <c r="IA258" s="986"/>
      <c r="IB258" s="986"/>
      <c r="IC258" s="986"/>
      <c r="ID258" s="986"/>
      <c r="IE258" s="986"/>
      <c r="IF258" s="986"/>
      <c r="IG258" s="986"/>
      <c r="IH258" s="986"/>
      <c r="II258" s="986"/>
      <c r="IJ258" s="986"/>
      <c r="IK258" s="986"/>
      <c r="IL258" s="986"/>
      <c r="IM258" s="986"/>
      <c r="IN258" s="986"/>
      <c r="IO258" s="986"/>
      <c r="IP258" s="986"/>
      <c r="IQ258" s="986"/>
      <c r="IR258" s="986"/>
      <c r="IS258" s="986"/>
      <c r="IT258" s="986"/>
      <c r="IU258" s="986"/>
      <c r="IV258" s="986"/>
      <c r="IW258" s="986"/>
      <c r="IX258" s="986"/>
      <c r="IY258" s="986"/>
      <c r="IZ258" s="986"/>
      <c r="JA258" s="986"/>
      <c r="JB258" s="986"/>
      <c r="JC258" s="986"/>
      <c r="JD258" s="986"/>
      <c r="JE258" s="986"/>
      <c r="JF258" s="986"/>
      <c r="JG258" s="986"/>
      <c r="JH258" s="986"/>
      <c r="JI258" s="986"/>
      <c r="JJ258" s="986"/>
      <c r="JK258" s="986"/>
      <c r="JL258" s="986"/>
      <c r="JM258" s="986"/>
      <c r="JN258" s="986"/>
      <c r="JO258" s="986"/>
      <c r="JP258" s="986"/>
      <c r="JQ258" s="986"/>
      <c r="JR258" s="986"/>
      <c r="JS258" s="986"/>
      <c r="JT258" s="986"/>
      <c r="JU258" s="986"/>
      <c r="JV258" s="986"/>
      <c r="JW258" s="986"/>
      <c r="JX258" s="986"/>
      <c r="JY258" s="986"/>
      <c r="JZ258" s="986"/>
      <c r="KA258" s="986"/>
      <c r="KB258" s="986"/>
      <c r="KC258" s="986"/>
      <c r="KD258" s="986"/>
      <c r="KE258" s="986"/>
      <c r="KF258" s="986"/>
      <c r="KG258" s="986"/>
      <c r="KH258" s="986"/>
      <c r="KI258" s="986"/>
      <c r="KJ258" s="986"/>
      <c r="KK258" s="986"/>
      <c r="KL258" s="986"/>
      <c r="KM258" s="986"/>
      <c r="KN258" s="986"/>
      <c r="KO258" s="986"/>
      <c r="KP258" s="986"/>
      <c r="KQ258" s="986"/>
      <c r="KR258" s="986"/>
      <c r="KS258" s="986"/>
      <c r="KT258" s="986"/>
      <c r="KU258" s="986"/>
      <c r="KV258" s="986"/>
      <c r="KW258" s="986"/>
      <c r="KX258" s="986"/>
      <c r="KY258" s="986"/>
      <c r="KZ258" s="986"/>
      <c r="LA258" s="986"/>
      <c r="LB258" s="986"/>
      <c r="LC258" s="986"/>
      <c r="LD258" s="986"/>
      <c r="LE258" s="986"/>
      <c r="LF258" s="986"/>
      <c r="LG258" s="986"/>
      <c r="LH258" s="986"/>
      <c r="LI258" s="986"/>
      <c r="LJ258" s="986"/>
      <c r="LK258" s="986"/>
      <c r="LL258" s="986"/>
      <c r="LM258" s="986"/>
      <c r="LN258" s="986"/>
      <c r="LO258" s="986"/>
      <c r="LP258" s="986"/>
      <c r="LQ258" s="986"/>
      <c r="LR258" s="986"/>
      <c r="LS258" s="986"/>
      <c r="LT258" s="986"/>
      <c r="LU258" s="986"/>
      <c r="LV258" s="986"/>
      <c r="LW258" s="986"/>
      <c r="LX258" s="986"/>
      <c r="LY258" s="986"/>
      <c r="LZ258" s="986"/>
      <c r="MA258" s="986"/>
      <c r="MB258" s="986"/>
      <c r="MC258" s="986"/>
      <c r="MD258" s="986"/>
      <c r="ME258" s="986"/>
      <c r="MF258" s="986"/>
      <c r="MG258" s="986"/>
      <c r="MH258" s="986"/>
      <c r="MI258" s="986"/>
      <c r="MJ258" s="986"/>
      <c r="MK258" s="986"/>
      <c r="ML258" s="986"/>
      <c r="MM258" s="986"/>
      <c r="MN258" s="986"/>
      <c r="MO258" s="986"/>
      <c r="MP258" s="986"/>
      <c r="MQ258" s="986"/>
      <c r="MR258" s="986"/>
      <c r="MS258" s="986"/>
      <c r="MT258" s="986"/>
      <c r="MU258" s="986"/>
      <c r="MV258" s="986"/>
      <c r="MW258" s="986"/>
      <c r="MX258" s="986"/>
      <c r="MY258" s="986"/>
      <c r="MZ258" s="986"/>
      <c r="NA258" s="986"/>
      <c r="NB258" s="986"/>
      <c r="NC258" s="986"/>
      <c r="ND258" s="986"/>
      <c r="NE258" s="986"/>
      <c r="NF258" s="986"/>
      <c r="NG258" s="986"/>
      <c r="NH258" s="986"/>
      <c r="NI258" s="986"/>
      <c r="NJ258" s="986"/>
      <c r="NK258" s="986"/>
      <c r="NL258" s="986"/>
      <c r="NM258" s="986"/>
      <c r="NN258" s="986"/>
      <c r="NO258" s="986"/>
      <c r="NP258" s="986"/>
      <c r="NQ258" s="986"/>
      <c r="NR258" s="986"/>
      <c r="NS258" s="986"/>
      <c r="NT258" s="986"/>
      <c r="NU258" s="986"/>
      <c r="NV258" s="986"/>
      <c r="NW258" s="986"/>
      <c r="NX258" s="986"/>
      <c r="NY258" s="986"/>
      <c r="NZ258" s="986"/>
      <c r="OA258" s="986"/>
      <c r="OB258" s="986"/>
      <c r="OC258" s="986"/>
      <c r="OD258" s="986"/>
      <c r="OE258" s="986"/>
      <c r="OF258" s="986"/>
      <c r="OG258" s="986"/>
      <c r="OH258" s="986"/>
      <c r="OI258" s="986"/>
      <c r="OJ258" s="986"/>
      <c r="OK258" s="986"/>
      <c r="OL258" s="986"/>
      <c r="OM258" s="986"/>
      <c r="ON258" s="986"/>
      <c r="OO258" s="986"/>
      <c r="OP258" s="986"/>
      <c r="OQ258" s="986"/>
      <c r="OR258" s="986"/>
      <c r="OS258" s="986"/>
      <c r="OT258" s="986"/>
      <c r="OU258" s="986"/>
      <c r="OV258" s="986"/>
      <c r="OW258" s="986"/>
      <c r="OX258" s="986"/>
      <c r="OY258" s="986"/>
      <c r="OZ258" s="986"/>
      <c r="PA258" s="986"/>
      <c r="PB258" s="986"/>
      <c r="PC258" s="986"/>
      <c r="PD258" s="986"/>
      <c r="PE258" s="986"/>
      <c r="PF258" s="986"/>
      <c r="PG258" s="986"/>
      <c r="PH258" s="986"/>
      <c r="PI258" s="986"/>
      <c r="PJ258" s="986"/>
      <c r="PK258" s="986"/>
      <c r="PL258" s="986"/>
      <c r="PM258" s="986"/>
      <c r="PN258" s="986"/>
      <c r="PO258" s="986"/>
      <c r="PP258" s="986"/>
      <c r="PQ258" s="986"/>
      <c r="PR258" s="986"/>
      <c r="PS258" s="986"/>
      <c r="PT258" s="986"/>
      <c r="PU258" s="986"/>
      <c r="PV258" s="986"/>
      <c r="PW258" s="986"/>
      <c r="PX258" s="986"/>
      <c r="PY258" s="986"/>
      <c r="PZ258" s="986"/>
      <c r="QA258" s="986"/>
      <c r="QB258" s="986"/>
      <c r="QC258" s="986"/>
      <c r="QD258" s="986"/>
      <c r="QE258" s="986"/>
      <c r="QF258" s="986"/>
      <c r="QG258" s="986"/>
      <c r="QH258" s="986"/>
      <c r="QI258" s="986"/>
      <c r="QJ258" s="986"/>
      <c r="QK258" s="986"/>
      <c r="QL258" s="986"/>
      <c r="QM258" s="986"/>
      <c r="QN258" s="986"/>
      <c r="QO258" s="986"/>
      <c r="QP258" s="986"/>
      <c r="QQ258" s="986"/>
      <c r="QR258" s="986"/>
      <c r="QS258" s="986"/>
      <c r="QT258" s="986"/>
      <c r="QU258" s="986"/>
      <c r="QV258" s="986"/>
      <c r="QW258" s="986"/>
      <c r="QX258" s="986"/>
      <c r="QY258" s="986"/>
      <c r="QZ258" s="986"/>
      <c r="RA258" s="986"/>
      <c r="RB258" s="986"/>
      <c r="RC258" s="986"/>
      <c r="RD258" s="986"/>
      <c r="RE258" s="986"/>
      <c r="RF258" s="986"/>
      <c r="RG258" s="986"/>
      <c r="RH258" s="986"/>
      <c r="RI258" s="986"/>
      <c r="RJ258" s="986"/>
      <c r="RK258" s="986"/>
      <c r="RL258" s="986"/>
      <c r="RM258" s="986"/>
      <c r="RN258" s="986"/>
      <c r="RO258" s="986"/>
      <c r="RP258" s="986"/>
      <c r="RQ258" s="986"/>
      <c r="RR258" s="986"/>
      <c r="RS258" s="986"/>
      <c r="RT258" s="986"/>
      <c r="RU258" s="986"/>
      <c r="RV258" s="986"/>
      <c r="RW258" s="986"/>
      <c r="RX258" s="986"/>
      <c r="RY258" s="986"/>
      <c r="RZ258" s="986"/>
      <c r="SA258" s="986"/>
      <c r="SB258" s="986"/>
      <c r="SC258" s="986"/>
      <c r="SD258" s="986"/>
      <c r="SE258" s="986"/>
      <c r="SF258" s="986"/>
      <c r="SG258" s="986"/>
      <c r="SH258" s="986"/>
      <c r="SI258" s="986"/>
      <c r="SJ258" s="986"/>
      <c r="SK258" s="986"/>
      <c r="SL258" s="986"/>
      <c r="SM258" s="986"/>
      <c r="SN258" s="986"/>
      <c r="SO258" s="986"/>
      <c r="SP258" s="986"/>
      <c r="SQ258" s="986"/>
      <c r="SR258" s="986"/>
      <c r="SS258" s="986"/>
      <c r="ST258" s="986"/>
      <c r="SU258" s="986"/>
      <c r="SV258" s="986"/>
      <c r="SW258" s="986"/>
      <c r="SX258" s="986"/>
      <c r="SY258" s="986"/>
      <c r="SZ258" s="986"/>
      <c r="TA258" s="986"/>
      <c r="TB258" s="986"/>
      <c r="TC258" s="986"/>
      <c r="TD258" s="986"/>
      <c r="TE258" s="986"/>
      <c r="TF258" s="986"/>
      <c r="TG258" s="986"/>
      <c r="TH258" s="986"/>
      <c r="TI258" s="986"/>
      <c r="TJ258" s="986"/>
      <c r="TK258" s="986"/>
      <c r="TL258" s="986"/>
      <c r="TM258" s="986"/>
      <c r="TN258" s="986"/>
      <c r="TO258" s="986"/>
      <c r="TP258" s="986"/>
      <c r="TQ258" s="986"/>
      <c r="TR258" s="986"/>
      <c r="TS258" s="986"/>
      <c r="TT258" s="986"/>
      <c r="TU258" s="986"/>
      <c r="TV258" s="986"/>
      <c r="TW258" s="986"/>
      <c r="TX258" s="986"/>
      <c r="TY258" s="986"/>
      <c r="TZ258" s="986"/>
      <c r="UA258" s="986"/>
      <c r="UB258" s="986"/>
      <c r="UC258" s="986"/>
      <c r="UD258" s="986"/>
      <c r="UE258" s="986"/>
      <c r="UF258" s="986"/>
      <c r="UG258" s="986"/>
      <c r="UH258" s="986"/>
      <c r="UI258" s="986"/>
      <c r="UJ258" s="986"/>
      <c r="UK258" s="986"/>
      <c r="UL258" s="986"/>
      <c r="UM258" s="986"/>
      <c r="UN258" s="986"/>
      <c r="UO258" s="986"/>
      <c r="UP258" s="986"/>
      <c r="UQ258" s="986"/>
      <c r="UR258" s="986"/>
      <c r="US258" s="986"/>
      <c r="UT258" s="986"/>
      <c r="UU258" s="986"/>
      <c r="UV258" s="986"/>
      <c r="UW258" s="986"/>
      <c r="UX258" s="986"/>
      <c r="UY258" s="986"/>
      <c r="UZ258" s="986"/>
      <c r="VA258" s="986"/>
      <c r="VB258" s="986"/>
      <c r="VC258" s="986"/>
      <c r="VD258" s="986"/>
      <c r="VE258" s="986"/>
      <c r="VF258" s="986"/>
      <c r="VG258" s="986"/>
      <c r="VH258" s="986"/>
      <c r="VI258" s="986"/>
      <c r="VJ258" s="986"/>
      <c r="VK258" s="986"/>
      <c r="VL258" s="986"/>
      <c r="VM258" s="986"/>
      <c r="VN258" s="986"/>
      <c r="VO258" s="986"/>
      <c r="VP258" s="986"/>
      <c r="VQ258" s="986"/>
      <c r="VR258" s="986"/>
      <c r="VS258" s="986"/>
      <c r="VT258" s="986"/>
      <c r="VU258" s="986"/>
      <c r="VV258" s="986"/>
      <c r="VW258" s="986"/>
      <c r="VX258" s="986"/>
      <c r="VY258" s="986"/>
      <c r="VZ258" s="986"/>
      <c r="WA258" s="986"/>
      <c r="WB258" s="986"/>
      <c r="WC258" s="986"/>
      <c r="WD258" s="986"/>
      <c r="WE258" s="986"/>
      <c r="WF258" s="986"/>
      <c r="WG258" s="986"/>
      <c r="WH258" s="986"/>
      <c r="WI258" s="986"/>
      <c r="WJ258" s="986"/>
      <c r="WK258" s="986"/>
      <c r="WL258" s="986"/>
      <c r="WM258" s="986"/>
      <c r="WN258" s="986"/>
      <c r="WO258" s="986"/>
      <c r="WP258" s="986"/>
      <c r="WQ258" s="986"/>
      <c r="WR258" s="986"/>
      <c r="WS258" s="986"/>
      <c r="WT258" s="986"/>
      <c r="WU258" s="986"/>
      <c r="WV258" s="986"/>
      <c r="WW258" s="986"/>
      <c r="WX258" s="986"/>
      <c r="WY258" s="986"/>
      <c r="WZ258" s="986"/>
      <c r="XA258" s="986"/>
      <c r="XB258" s="986"/>
      <c r="XC258" s="986"/>
      <c r="XD258" s="986"/>
      <c r="XE258" s="986"/>
      <c r="XF258" s="986"/>
      <c r="XG258" s="986"/>
      <c r="XH258" s="986"/>
      <c r="XI258" s="986"/>
      <c r="XJ258" s="986"/>
      <c r="XK258" s="986"/>
      <c r="XL258" s="986"/>
      <c r="XM258" s="986"/>
      <c r="XN258" s="986"/>
      <c r="XO258" s="986"/>
      <c r="XP258" s="986"/>
      <c r="XQ258" s="986"/>
      <c r="XR258" s="986"/>
      <c r="XS258" s="986"/>
      <c r="XT258" s="986"/>
      <c r="XU258" s="986"/>
      <c r="XV258" s="986"/>
      <c r="XW258" s="986"/>
      <c r="XX258" s="986"/>
      <c r="XY258" s="986"/>
      <c r="XZ258" s="986"/>
      <c r="YA258" s="986"/>
      <c r="YB258" s="986"/>
      <c r="YC258" s="986"/>
      <c r="YD258" s="986"/>
      <c r="YE258" s="986"/>
      <c r="YF258" s="986"/>
      <c r="YG258" s="986"/>
      <c r="YH258" s="986"/>
      <c r="YI258" s="986"/>
      <c r="YJ258" s="986"/>
      <c r="YK258" s="986"/>
      <c r="YL258" s="986"/>
      <c r="YM258" s="986"/>
      <c r="YN258" s="986"/>
      <c r="YO258" s="986"/>
      <c r="YP258" s="986"/>
      <c r="YQ258" s="986"/>
      <c r="YR258" s="986"/>
      <c r="YS258" s="986"/>
      <c r="YT258" s="986"/>
      <c r="YU258" s="986"/>
      <c r="YV258" s="986"/>
      <c r="YW258" s="986"/>
      <c r="YX258" s="986"/>
      <c r="YY258" s="986"/>
      <c r="YZ258" s="986"/>
      <c r="ZA258" s="986"/>
      <c r="ZB258" s="986"/>
      <c r="ZC258" s="986"/>
      <c r="ZD258" s="986"/>
      <c r="ZE258" s="986"/>
      <c r="ZF258" s="986"/>
      <c r="ZG258" s="986"/>
      <c r="ZH258" s="986"/>
      <c r="ZI258" s="986"/>
      <c r="ZJ258" s="986"/>
      <c r="ZK258" s="986"/>
      <c r="ZL258" s="986"/>
      <c r="ZM258" s="986"/>
      <c r="ZN258" s="986"/>
      <c r="ZO258" s="986"/>
      <c r="ZP258" s="986"/>
      <c r="ZQ258" s="986"/>
      <c r="ZR258" s="986"/>
      <c r="ZS258" s="986"/>
      <c r="ZT258" s="986"/>
      <c r="ZU258" s="986"/>
      <c r="ZV258" s="986"/>
      <c r="ZW258" s="986"/>
      <c r="ZX258" s="986"/>
      <c r="ZY258" s="986"/>
      <c r="ZZ258" s="986"/>
      <c r="AAA258" s="986"/>
      <c r="AAB258" s="986"/>
      <c r="AAC258" s="986"/>
      <c r="AAD258" s="986"/>
      <c r="AAE258" s="986"/>
      <c r="AAF258" s="986"/>
      <c r="AAG258" s="986"/>
      <c r="AAH258" s="986"/>
      <c r="AAI258" s="986"/>
      <c r="AAJ258" s="986"/>
      <c r="AAK258" s="986"/>
      <c r="AAL258" s="986"/>
      <c r="AAM258" s="986"/>
      <c r="AAN258" s="986"/>
      <c r="AAO258" s="986"/>
      <c r="AAP258" s="986"/>
      <c r="AAQ258" s="986"/>
      <c r="AAR258" s="986"/>
      <c r="AAS258" s="986"/>
      <c r="AAT258" s="986"/>
      <c r="AAU258" s="986"/>
      <c r="AAV258" s="986"/>
      <c r="AAW258" s="986"/>
      <c r="AAX258" s="986"/>
      <c r="AAY258" s="986"/>
      <c r="AAZ258" s="986"/>
      <c r="ABA258" s="986"/>
      <c r="ABB258" s="986"/>
      <c r="ABC258" s="986"/>
      <c r="ABD258" s="986"/>
      <c r="ABE258" s="986"/>
      <c r="ABF258" s="986"/>
      <c r="ABG258" s="986"/>
      <c r="ABH258" s="986"/>
      <c r="ABI258" s="986"/>
      <c r="ABJ258" s="986"/>
      <c r="ABK258" s="986"/>
      <c r="ABL258" s="986"/>
      <c r="ABM258" s="986"/>
      <c r="ABN258" s="986"/>
      <c r="ABO258" s="986"/>
      <c r="ABP258" s="986"/>
      <c r="ABQ258" s="986"/>
      <c r="ABR258" s="986"/>
      <c r="ABS258" s="986"/>
      <c r="ABT258" s="986"/>
      <c r="ABU258" s="986"/>
      <c r="ABV258" s="986"/>
      <c r="ABW258" s="986"/>
      <c r="ABX258" s="986"/>
      <c r="ABY258" s="986"/>
      <c r="ABZ258" s="986"/>
      <c r="ACA258" s="986"/>
      <c r="ACB258" s="986"/>
      <c r="ACC258" s="986"/>
      <c r="ACD258" s="986"/>
      <c r="ACE258" s="986"/>
      <c r="ACF258" s="986"/>
      <c r="ACG258" s="986"/>
      <c r="ACH258" s="986"/>
      <c r="ACI258" s="986"/>
      <c r="ACJ258" s="986"/>
      <c r="ACK258" s="986"/>
      <c r="ACL258" s="986"/>
      <c r="ACM258" s="986"/>
      <c r="ACN258" s="986"/>
      <c r="ACO258" s="986"/>
      <c r="ACP258" s="986"/>
      <c r="ACQ258" s="986"/>
      <c r="ACR258" s="986"/>
      <c r="ACS258" s="986"/>
      <c r="ACT258" s="986"/>
      <c r="ACU258" s="986"/>
      <c r="ACV258" s="986"/>
      <c r="ACW258" s="986"/>
      <c r="ACX258" s="986"/>
      <c r="ACY258" s="986"/>
      <c r="ACZ258" s="986"/>
      <c r="ADA258" s="986"/>
      <c r="ADB258" s="986"/>
      <c r="ADC258" s="986"/>
      <c r="ADD258" s="986"/>
      <c r="ADE258" s="986"/>
      <c r="ADF258" s="986"/>
      <c r="ADG258" s="986"/>
      <c r="ADH258" s="986"/>
      <c r="ADI258" s="986"/>
      <c r="ADJ258" s="986"/>
      <c r="ADK258" s="986"/>
      <c r="ADL258" s="986"/>
      <c r="ADM258" s="986"/>
      <c r="ADN258" s="986"/>
      <c r="ADO258" s="986"/>
      <c r="ADP258" s="986"/>
      <c r="ADQ258" s="986"/>
      <c r="ADR258" s="986"/>
      <c r="ADS258" s="986"/>
      <c r="ADT258" s="986"/>
      <c r="ADU258" s="986"/>
      <c r="ADV258" s="986"/>
      <c r="ADW258" s="986"/>
      <c r="ADX258" s="986"/>
      <c r="ADY258" s="986"/>
      <c r="ADZ258" s="986"/>
      <c r="AEA258" s="986"/>
      <c r="AEB258" s="986"/>
      <c r="AEC258" s="986"/>
      <c r="AED258" s="986"/>
      <c r="AEE258" s="986"/>
      <c r="AEF258" s="986"/>
      <c r="AEG258" s="986"/>
      <c r="AEH258" s="986"/>
      <c r="AEI258" s="986"/>
      <c r="AEJ258" s="986"/>
      <c r="AEK258" s="986"/>
      <c r="AEL258" s="986"/>
      <c r="AEM258" s="986"/>
      <c r="AEN258" s="986"/>
      <c r="AEO258" s="986"/>
      <c r="AEP258" s="986"/>
      <c r="AEQ258" s="986"/>
      <c r="AER258" s="986"/>
      <c r="AES258" s="986"/>
      <c r="AET258" s="986"/>
      <c r="AEU258" s="986"/>
      <c r="AEV258" s="986"/>
      <c r="AEW258" s="986"/>
      <c r="AEX258" s="986"/>
      <c r="AEY258" s="986"/>
      <c r="AEZ258" s="986"/>
      <c r="AFA258" s="986"/>
      <c r="AFB258" s="986"/>
      <c r="AFC258" s="986"/>
      <c r="AFD258" s="986"/>
      <c r="AFE258" s="986"/>
      <c r="AFF258" s="986"/>
      <c r="AFG258" s="986"/>
      <c r="AFH258" s="986"/>
      <c r="AFI258" s="986"/>
      <c r="AFJ258" s="986"/>
      <c r="AFK258" s="986"/>
      <c r="AFL258" s="986"/>
      <c r="AFM258" s="986"/>
      <c r="AFN258" s="986"/>
      <c r="AFO258" s="986"/>
      <c r="AFP258" s="986"/>
      <c r="AFQ258" s="986"/>
      <c r="AFR258" s="986"/>
      <c r="AFS258" s="986"/>
      <c r="AFT258" s="986"/>
      <c r="AFU258" s="986"/>
      <c r="AFV258" s="986"/>
      <c r="AFW258" s="986"/>
      <c r="AFX258" s="986"/>
      <c r="AFY258" s="986"/>
      <c r="AFZ258" s="986"/>
      <c r="AGA258" s="986"/>
      <c r="AGB258" s="986"/>
      <c r="AGC258" s="986"/>
      <c r="AGD258" s="986"/>
      <c r="AGE258" s="986"/>
      <c r="AGF258" s="986"/>
      <c r="AGG258" s="986"/>
      <c r="AGH258" s="986"/>
      <c r="AGI258" s="986"/>
      <c r="AGJ258" s="986"/>
      <c r="AGK258" s="986"/>
      <c r="AGL258" s="986"/>
      <c r="AGM258" s="986"/>
      <c r="AGN258" s="986"/>
      <c r="AGO258" s="986"/>
      <c r="AGP258" s="986"/>
      <c r="AGQ258" s="986"/>
      <c r="AGR258" s="986"/>
      <c r="AGS258" s="986"/>
      <c r="AGT258" s="986"/>
      <c r="AGU258" s="986"/>
      <c r="AGV258" s="986"/>
      <c r="AGW258" s="986"/>
      <c r="AGX258" s="986"/>
      <c r="AGY258" s="986"/>
      <c r="AGZ258" s="986"/>
      <c r="AHA258" s="986"/>
      <c r="AHB258" s="986"/>
      <c r="AHC258" s="986"/>
      <c r="AHD258" s="986"/>
      <c r="AHE258" s="986"/>
      <c r="AHF258" s="986"/>
      <c r="AHG258" s="986"/>
      <c r="AHH258" s="986"/>
      <c r="AHI258" s="986"/>
      <c r="AHJ258" s="986"/>
      <c r="AHK258" s="986"/>
      <c r="AHL258" s="986"/>
      <c r="AHM258" s="986"/>
      <c r="AHN258" s="986"/>
      <c r="AHO258" s="986"/>
      <c r="AHP258" s="986"/>
      <c r="AHQ258" s="986"/>
      <c r="AHR258" s="986"/>
      <c r="AHS258" s="986"/>
      <c r="AHT258" s="986"/>
      <c r="AHU258" s="986"/>
      <c r="AHV258" s="986"/>
      <c r="AHW258" s="986"/>
      <c r="AHX258" s="986"/>
      <c r="AHY258" s="986"/>
      <c r="AHZ258" s="986"/>
      <c r="AIA258" s="986"/>
      <c r="AIB258" s="986"/>
      <c r="AIC258" s="986"/>
      <c r="AID258" s="986"/>
      <c r="AIE258" s="986"/>
      <c r="AIF258" s="986"/>
      <c r="AIG258" s="986"/>
      <c r="AIH258" s="986"/>
      <c r="AII258" s="986"/>
      <c r="AIJ258" s="986"/>
      <c r="AIK258" s="986"/>
      <c r="AIL258" s="986"/>
      <c r="AIM258" s="986"/>
      <c r="AIN258" s="986"/>
      <c r="AIO258" s="986"/>
      <c r="AIP258" s="986"/>
      <c r="AIQ258" s="986"/>
      <c r="AIR258" s="986"/>
      <c r="AIS258" s="986"/>
      <c r="AIT258" s="986"/>
      <c r="AIU258" s="986"/>
      <c r="AIV258" s="986"/>
      <c r="AIW258" s="986"/>
      <c r="AIX258" s="986"/>
      <c r="AIY258" s="986"/>
      <c r="AIZ258" s="986"/>
      <c r="AJA258" s="986"/>
      <c r="AJB258" s="986"/>
      <c r="AJC258" s="986"/>
      <c r="AJD258" s="986"/>
      <c r="AJE258" s="986"/>
      <c r="AJF258" s="986"/>
      <c r="AJG258" s="986"/>
      <c r="AJH258" s="986"/>
      <c r="AJI258" s="986"/>
      <c r="AJJ258" s="986"/>
      <c r="AJK258" s="986"/>
      <c r="AJL258" s="986"/>
      <c r="AJM258" s="986"/>
      <c r="AJN258" s="986"/>
      <c r="AJO258" s="986"/>
      <c r="AJP258" s="986"/>
      <c r="AJQ258" s="986"/>
      <c r="AJR258" s="986"/>
      <c r="AJS258" s="986"/>
      <c r="AJT258" s="986"/>
      <c r="AJU258" s="986"/>
      <c r="AJV258" s="986"/>
      <c r="AJW258" s="986"/>
      <c r="AJX258" s="986"/>
      <c r="AJY258" s="986"/>
      <c r="AJZ258" s="986"/>
      <c r="AKA258" s="986"/>
      <c r="AKB258" s="986"/>
      <c r="AKC258" s="986"/>
      <c r="AKD258" s="986"/>
      <c r="AKE258" s="986"/>
      <c r="AKF258" s="986"/>
      <c r="AKG258" s="986"/>
      <c r="AKH258" s="986"/>
      <c r="AKI258" s="986"/>
      <c r="AKJ258" s="986"/>
      <c r="AKK258" s="986"/>
      <c r="AKL258" s="986"/>
      <c r="AKM258" s="986"/>
      <c r="AKN258" s="986"/>
      <c r="AKO258" s="986"/>
      <c r="AKP258" s="986"/>
      <c r="AKQ258" s="986"/>
      <c r="AKR258" s="986"/>
      <c r="AKS258" s="986"/>
      <c r="AKT258" s="986"/>
      <c r="AKU258" s="986"/>
      <c r="AKV258" s="986"/>
      <c r="AKW258" s="986"/>
      <c r="AKX258" s="986"/>
      <c r="AKY258" s="986"/>
      <c r="AKZ258" s="986"/>
      <c r="ALA258" s="986"/>
      <c r="ALB258" s="986"/>
      <c r="ALC258" s="986"/>
      <c r="ALD258" s="986"/>
      <c r="ALE258" s="986"/>
      <c r="ALF258" s="986"/>
      <c r="ALG258" s="986"/>
      <c r="ALH258" s="986"/>
      <c r="ALI258" s="986"/>
      <c r="ALJ258" s="986"/>
      <c r="ALK258" s="986"/>
      <c r="ALL258" s="986"/>
      <c r="ALM258" s="986"/>
      <c r="ALN258" s="986"/>
      <c r="ALO258" s="986"/>
      <c r="ALP258" s="986"/>
      <c r="ALQ258" s="986"/>
      <c r="ALR258" s="986"/>
      <c r="ALS258" s="986"/>
      <c r="ALT258" s="986"/>
      <c r="ALU258" s="986"/>
      <c r="ALV258" s="986"/>
      <c r="ALW258" s="986"/>
      <c r="ALX258" s="986"/>
      <c r="ALY258" s="986"/>
      <c r="ALZ258" s="986"/>
      <c r="AMA258" s="986"/>
      <c r="AMB258" s="986"/>
      <c r="AMC258" s="986"/>
      <c r="AMD258" s="986"/>
      <c r="AME258" s="986"/>
      <c r="AMF258" s="986"/>
      <c r="AMG258" s="987"/>
      <c r="AMH258" s="987"/>
      <c r="AMI258" s="987"/>
      <c r="AMJ258" s="987"/>
      <c r="AMK258" s="987"/>
    </row>
    <row r="259" spans="1:1025" ht="64.150000000000006" customHeight="1">
      <c r="A259" s="961" t="s">
        <v>8764</v>
      </c>
      <c r="B259" s="933" t="s">
        <v>8765</v>
      </c>
      <c r="C259" s="933" t="s">
        <v>8766</v>
      </c>
      <c r="D259" s="933" t="s">
        <v>8263</v>
      </c>
      <c r="E259" s="933" t="s">
        <v>8756</v>
      </c>
      <c r="F259" s="933" t="s">
        <v>8760</v>
      </c>
      <c r="G259" s="933" t="s">
        <v>31</v>
      </c>
      <c r="H259" s="933" t="s">
        <v>8760</v>
      </c>
      <c r="I259" s="933" t="s">
        <v>8734</v>
      </c>
    </row>
    <row r="260" spans="1:1025" s="992" customFormat="1" ht="64.150000000000006" customHeight="1" thickBot="1">
      <c r="A260" s="961" t="s">
        <v>8767</v>
      </c>
      <c r="B260" s="933" t="s">
        <v>8768</v>
      </c>
      <c r="C260" s="933" t="s">
        <v>8769</v>
      </c>
      <c r="D260" s="933" t="s">
        <v>8263</v>
      </c>
      <c r="E260" s="933" t="s">
        <v>8264</v>
      </c>
      <c r="F260" s="933" t="s">
        <v>2814</v>
      </c>
      <c r="G260" s="933" t="s">
        <v>8770</v>
      </c>
      <c r="H260" s="933" t="s">
        <v>2814</v>
      </c>
      <c r="I260" s="933" t="s">
        <v>8734</v>
      </c>
      <c r="J260" s="989"/>
      <c r="K260" s="989"/>
      <c r="L260" s="989"/>
      <c r="M260" s="990"/>
      <c r="N260" s="990"/>
      <c r="O260" s="990"/>
      <c r="P260" s="990"/>
      <c r="Q260" s="990"/>
      <c r="R260" s="990"/>
      <c r="S260" s="990"/>
      <c r="T260" s="990"/>
      <c r="U260" s="990"/>
      <c r="V260" s="990"/>
      <c r="W260" s="990"/>
      <c r="X260" s="990"/>
      <c r="Y260" s="990"/>
      <c r="Z260" s="990"/>
      <c r="AA260" s="990"/>
      <c r="AB260" s="990"/>
      <c r="AC260" s="990"/>
      <c r="AD260" s="990"/>
      <c r="AE260" s="990"/>
      <c r="AF260" s="990"/>
      <c r="AG260" s="990"/>
      <c r="AH260" s="990"/>
      <c r="AI260" s="990"/>
      <c r="AJ260" s="990"/>
      <c r="AK260" s="990"/>
      <c r="AL260" s="990"/>
      <c r="AM260" s="990"/>
      <c r="AN260" s="990"/>
      <c r="AO260" s="990"/>
      <c r="AP260" s="990"/>
      <c r="AQ260" s="990"/>
      <c r="AR260" s="990"/>
      <c r="AS260" s="990"/>
      <c r="AT260" s="990"/>
      <c r="AU260" s="990"/>
      <c r="AV260" s="990"/>
      <c r="AW260" s="990"/>
      <c r="AX260" s="990"/>
      <c r="AY260" s="990"/>
      <c r="AZ260" s="990"/>
      <c r="BA260" s="990"/>
      <c r="BB260" s="990"/>
      <c r="BC260" s="990"/>
      <c r="BD260" s="990"/>
      <c r="BE260" s="990"/>
      <c r="BF260" s="990"/>
      <c r="BG260" s="990"/>
      <c r="BH260" s="990"/>
      <c r="BI260" s="990"/>
      <c r="BJ260" s="990"/>
      <c r="BK260" s="990"/>
      <c r="BL260" s="990"/>
      <c r="BM260" s="990"/>
      <c r="BN260" s="990"/>
      <c r="BO260" s="990"/>
      <c r="BP260" s="990"/>
      <c r="BQ260" s="990"/>
      <c r="BR260" s="990"/>
      <c r="BS260" s="990"/>
      <c r="BT260" s="990"/>
      <c r="BU260" s="990"/>
      <c r="BV260" s="990"/>
      <c r="BW260" s="990"/>
      <c r="BX260" s="990"/>
      <c r="BY260" s="990"/>
      <c r="BZ260" s="990"/>
      <c r="CA260" s="990"/>
      <c r="CB260" s="990"/>
      <c r="CC260" s="990"/>
      <c r="CD260" s="990"/>
      <c r="CE260" s="990"/>
      <c r="CF260" s="990"/>
      <c r="CG260" s="990"/>
      <c r="CH260" s="990"/>
      <c r="CI260" s="990"/>
      <c r="CJ260" s="990"/>
      <c r="CK260" s="990"/>
      <c r="CL260" s="990"/>
      <c r="CM260" s="990"/>
      <c r="CN260" s="990"/>
      <c r="CO260" s="990"/>
      <c r="CP260" s="990"/>
      <c r="CQ260" s="990"/>
      <c r="CR260" s="990"/>
      <c r="CS260" s="990"/>
      <c r="CT260" s="990"/>
      <c r="CU260" s="990"/>
      <c r="CV260" s="990"/>
      <c r="CW260" s="990"/>
      <c r="CX260" s="990"/>
      <c r="CY260" s="990"/>
      <c r="CZ260" s="990"/>
      <c r="DA260" s="990"/>
      <c r="DB260" s="990"/>
      <c r="DC260" s="990"/>
      <c r="DD260" s="990"/>
      <c r="DE260" s="990"/>
      <c r="DF260" s="990"/>
      <c r="DG260" s="990"/>
      <c r="DH260" s="990"/>
      <c r="DI260" s="990"/>
      <c r="DJ260" s="990"/>
      <c r="DK260" s="990"/>
      <c r="DL260" s="990"/>
      <c r="DM260" s="990"/>
      <c r="DN260" s="990"/>
      <c r="DO260" s="990"/>
      <c r="DP260" s="990"/>
      <c r="DQ260" s="990"/>
      <c r="DR260" s="990"/>
      <c r="DS260" s="990"/>
      <c r="DT260" s="990"/>
      <c r="DU260" s="990"/>
      <c r="DV260" s="990"/>
      <c r="DW260" s="990"/>
      <c r="DX260" s="990"/>
      <c r="DY260" s="990"/>
      <c r="DZ260" s="990"/>
      <c r="EA260" s="990"/>
      <c r="EB260" s="990"/>
      <c r="EC260" s="990"/>
      <c r="ED260" s="990"/>
      <c r="EE260" s="990"/>
      <c r="EF260" s="990"/>
      <c r="EG260" s="990"/>
      <c r="EH260" s="990"/>
      <c r="EI260" s="990"/>
      <c r="EJ260" s="990"/>
      <c r="EK260" s="990"/>
      <c r="EL260" s="990"/>
      <c r="EM260" s="990"/>
      <c r="EN260" s="990"/>
      <c r="EO260" s="990"/>
      <c r="EP260" s="990"/>
      <c r="EQ260" s="990"/>
      <c r="ER260" s="990"/>
      <c r="ES260" s="990"/>
      <c r="ET260" s="990"/>
      <c r="EU260" s="990"/>
      <c r="EV260" s="990"/>
      <c r="EW260" s="990"/>
      <c r="EX260" s="990"/>
      <c r="EY260" s="990"/>
      <c r="EZ260" s="990"/>
      <c r="FA260" s="990"/>
      <c r="FB260" s="990"/>
      <c r="FC260" s="990"/>
      <c r="FD260" s="990"/>
      <c r="FE260" s="990"/>
      <c r="FF260" s="990"/>
      <c r="FG260" s="990"/>
      <c r="FH260" s="990"/>
      <c r="FI260" s="990"/>
      <c r="FJ260" s="990"/>
      <c r="FK260" s="990"/>
      <c r="FL260" s="990"/>
      <c r="FM260" s="990"/>
      <c r="FN260" s="990"/>
      <c r="FO260" s="990"/>
      <c r="FP260" s="990"/>
      <c r="FQ260" s="990"/>
      <c r="FR260" s="990"/>
      <c r="FS260" s="990"/>
      <c r="FT260" s="990"/>
      <c r="FU260" s="990"/>
      <c r="FV260" s="990"/>
      <c r="FW260" s="990"/>
      <c r="FX260" s="990"/>
      <c r="FY260" s="990"/>
      <c r="FZ260" s="990"/>
      <c r="GA260" s="990"/>
      <c r="GB260" s="990"/>
      <c r="GC260" s="990"/>
      <c r="GD260" s="990"/>
      <c r="GE260" s="990"/>
      <c r="GF260" s="990"/>
      <c r="GG260" s="990"/>
      <c r="GH260" s="990"/>
      <c r="GI260" s="990"/>
      <c r="GJ260" s="990"/>
      <c r="GK260" s="990"/>
      <c r="GL260" s="990"/>
      <c r="GM260" s="990"/>
      <c r="GN260" s="990"/>
      <c r="GO260" s="990"/>
      <c r="GP260" s="990"/>
      <c r="GQ260" s="990"/>
      <c r="GR260" s="990"/>
      <c r="GS260" s="990"/>
      <c r="GT260" s="990"/>
      <c r="GU260" s="990"/>
      <c r="GV260" s="990"/>
      <c r="GW260" s="990"/>
      <c r="GX260" s="990"/>
      <c r="GY260" s="990"/>
      <c r="GZ260" s="990"/>
      <c r="HA260" s="990"/>
      <c r="HB260" s="990"/>
      <c r="HC260" s="990"/>
      <c r="HD260" s="990"/>
      <c r="HE260" s="990"/>
      <c r="HF260" s="990"/>
      <c r="HG260" s="990"/>
      <c r="HH260" s="990"/>
      <c r="HI260" s="990"/>
      <c r="HJ260" s="990"/>
      <c r="HK260" s="990"/>
      <c r="HL260" s="990"/>
      <c r="HM260" s="990"/>
      <c r="HN260" s="990"/>
      <c r="HO260" s="990"/>
      <c r="HP260" s="990"/>
      <c r="HQ260" s="990"/>
      <c r="HR260" s="990"/>
      <c r="HS260" s="990"/>
      <c r="HT260" s="990"/>
      <c r="HU260" s="990"/>
      <c r="HV260" s="990"/>
      <c r="HW260" s="990"/>
      <c r="HX260" s="990"/>
      <c r="HY260" s="990"/>
      <c r="HZ260" s="990"/>
      <c r="IA260" s="990"/>
      <c r="IB260" s="990"/>
      <c r="IC260" s="990"/>
      <c r="ID260" s="990"/>
      <c r="IE260" s="990"/>
      <c r="IF260" s="990"/>
      <c r="IG260" s="990"/>
      <c r="IH260" s="990"/>
      <c r="II260" s="990"/>
      <c r="IJ260" s="990"/>
      <c r="IK260" s="990"/>
      <c r="IL260" s="990"/>
      <c r="IM260" s="990"/>
      <c r="IN260" s="990"/>
      <c r="IO260" s="990"/>
      <c r="IP260" s="990"/>
      <c r="IQ260" s="990"/>
      <c r="IR260" s="990"/>
      <c r="IS260" s="990"/>
      <c r="IT260" s="990"/>
      <c r="IU260" s="990"/>
      <c r="IV260" s="990"/>
      <c r="IW260" s="990"/>
      <c r="IX260" s="990"/>
      <c r="IY260" s="990"/>
      <c r="IZ260" s="990"/>
      <c r="JA260" s="990"/>
      <c r="JB260" s="990"/>
      <c r="JC260" s="990"/>
      <c r="JD260" s="990"/>
      <c r="JE260" s="990"/>
      <c r="JF260" s="990"/>
      <c r="JG260" s="990"/>
      <c r="JH260" s="990"/>
      <c r="JI260" s="990"/>
      <c r="JJ260" s="990"/>
      <c r="JK260" s="990"/>
      <c r="JL260" s="990"/>
      <c r="JM260" s="990"/>
      <c r="JN260" s="990"/>
      <c r="JO260" s="990"/>
      <c r="JP260" s="990"/>
      <c r="JQ260" s="990"/>
      <c r="JR260" s="990"/>
      <c r="JS260" s="990"/>
      <c r="JT260" s="990"/>
      <c r="JU260" s="990"/>
      <c r="JV260" s="990"/>
      <c r="JW260" s="990"/>
      <c r="JX260" s="990"/>
      <c r="JY260" s="990"/>
      <c r="JZ260" s="990"/>
      <c r="KA260" s="990"/>
      <c r="KB260" s="990"/>
      <c r="KC260" s="990"/>
      <c r="KD260" s="990"/>
      <c r="KE260" s="990"/>
      <c r="KF260" s="990"/>
      <c r="KG260" s="990"/>
      <c r="KH260" s="990"/>
      <c r="KI260" s="990"/>
      <c r="KJ260" s="990"/>
      <c r="KK260" s="990"/>
      <c r="KL260" s="990"/>
      <c r="KM260" s="990"/>
      <c r="KN260" s="990"/>
      <c r="KO260" s="990"/>
      <c r="KP260" s="990"/>
      <c r="KQ260" s="990"/>
      <c r="KR260" s="990"/>
      <c r="KS260" s="990"/>
      <c r="KT260" s="990"/>
      <c r="KU260" s="990"/>
      <c r="KV260" s="990"/>
      <c r="KW260" s="990"/>
      <c r="KX260" s="990"/>
      <c r="KY260" s="990"/>
      <c r="KZ260" s="990"/>
      <c r="LA260" s="990"/>
      <c r="LB260" s="990"/>
      <c r="LC260" s="990"/>
      <c r="LD260" s="990"/>
      <c r="LE260" s="990"/>
      <c r="LF260" s="990"/>
      <c r="LG260" s="990"/>
      <c r="LH260" s="990"/>
      <c r="LI260" s="990"/>
      <c r="LJ260" s="990"/>
      <c r="LK260" s="990"/>
      <c r="LL260" s="990"/>
      <c r="LM260" s="990"/>
      <c r="LN260" s="990"/>
      <c r="LO260" s="990"/>
      <c r="LP260" s="990"/>
      <c r="LQ260" s="990"/>
      <c r="LR260" s="990"/>
      <c r="LS260" s="990"/>
      <c r="LT260" s="990"/>
      <c r="LU260" s="990"/>
      <c r="LV260" s="990"/>
      <c r="LW260" s="990"/>
      <c r="LX260" s="990"/>
      <c r="LY260" s="990"/>
      <c r="LZ260" s="990"/>
      <c r="MA260" s="990"/>
      <c r="MB260" s="990"/>
      <c r="MC260" s="990"/>
      <c r="MD260" s="990"/>
      <c r="ME260" s="990"/>
      <c r="MF260" s="990"/>
      <c r="MG260" s="990"/>
      <c r="MH260" s="990"/>
      <c r="MI260" s="990"/>
      <c r="MJ260" s="990"/>
      <c r="MK260" s="990"/>
      <c r="ML260" s="990"/>
      <c r="MM260" s="990"/>
      <c r="MN260" s="990"/>
      <c r="MO260" s="990"/>
      <c r="MP260" s="990"/>
      <c r="MQ260" s="990"/>
      <c r="MR260" s="990"/>
      <c r="MS260" s="990"/>
      <c r="MT260" s="990"/>
      <c r="MU260" s="990"/>
      <c r="MV260" s="990"/>
      <c r="MW260" s="990"/>
      <c r="MX260" s="990"/>
      <c r="MY260" s="990"/>
      <c r="MZ260" s="990"/>
      <c r="NA260" s="990"/>
      <c r="NB260" s="990"/>
      <c r="NC260" s="990"/>
      <c r="ND260" s="990"/>
      <c r="NE260" s="990"/>
      <c r="NF260" s="990"/>
      <c r="NG260" s="990"/>
      <c r="NH260" s="990"/>
      <c r="NI260" s="990"/>
      <c r="NJ260" s="990"/>
      <c r="NK260" s="990"/>
      <c r="NL260" s="990"/>
      <c r="NM260" s="990"/>
      <c r="NN260" s="990"/>
      <c r="NO260" s="990"/>
      <c r="NP260" s="990"/>
      <c r="NQ260" s="990"/>
      <c r="NR260" s="990"/>
      <c r="NS260" s="990"/>
      <c r="NT260" s="990"/>
      <c r="NU260" s="990"/>
      <c r="NV260" s="990"/>
      <c r="NW260" s="990"/>
      <c r="NX260" s="990"/>
      <c r="NY260" s="990"/>
      <c r="NZ260" s="990"/>
      <c r="OA260" s="990"/>
      <c r="OB260" s="990"/>
      <c r="OC260" s="990"/>
      <c r="OD260" s="990"/>
      <c r="OE260" s="990"/>
      <c r="OF260" s="990"/>
      <c r="OG260" s="990"/>
      <c r="OH260" s="990"/>
      <c r="OI260" s="990"/>
      <c r="OJ260" s="990"/>
      <c r="OK260" s="990"/>
      <c r="OL260" s="990"/>
      <c r="OM260" s="990"/>
      <c r="ON260" s="990"/>
      <c r="OO260" s="990"/>
      <c r="OP260" s="990"/>
      <c r="OQ260" s="990"/>
      <c r="OR260" s="990"/>
      <c r="OS260" s="990"/>
      <c r="OT260" s="990"/>
      <c r="OU260" s="990"/>
      <c r="OV260" s="990"/>
      <c r="OW260" s="990"/>
      <c r="OX260" s="990"/>
      <c r="OY260" s="990"/>
      <c r="OZ260" s="990"/>
      <c r="PA260" s="990"/>
      <c r="PB260" s="990"/>
      <c r="PC260" s="990"/>
      <c r="PD260" s="990"/>
      <c r="PE260" s="990"/>
      <c r="PF260" s="990"/>
      <c r="PG260" s="990"/>
      <c r="PH260" s="990"/>
      <c r="PI260" s="990"/>
      <c r="PJ260" s="990"/>
      <c r="PK260" s="990"/>
      <c r="PL260" s="990"/>
      <c r="PM260" s="990"/>
      <c r="PN260" s="990"/>
      <c r="PO260" s="990"/>
      <c r="PP260" s="990"/>
      <c r="PQ260" s="990"/>
      <c r="PR260" s="990"/>
      <c r="PS260" s="990"/>
      <c r="PT260" s="990"/>
      <c r="PU260" s="990"/>
      <c r="PV260" s="990"/>
      <c r="PW260" s="990"/>
      <c r="PX260" s="990"/>
      <c r="PY260" s="990"/>
      <c r="PZ260" s="990"/>
      <c r="QA260" s="990"/>
      <c r="QB260" s="990"/>
      <c r="QC260" s="990"/>
      <c r="QD260" s="990"/>
      <c r="QE260" s="990"/>
      <c r="QF260" s="990"/>
      <c r="QG260" s="990"/>
      <c r="QH260" s="990"/>
      <c r="QI260" s="990"/>
      <c r="QJ260" s="990"/>
      <c r="QK260" s="990"/>
      <c r="QL260" s="990"/>
      <c r="QM260" s="990"/>
      <c r="QN260" s="990"/>
      <c r="QO260" s="990"/>
      <c r="QP260" s="990"/>
      <c r="QQ260" s="990"/>
      <c r="QR260" s="990"/>
      <c r="QS260" s="990"/>
      <c r="QT260" s="990"/>
      <c r="QU260" s="990"/>
      <c r="QV260" s="990"/>
      <c r="QW260" s="990"/>
      <c r="QX260" s="990"/>
      <c r="QY260" s="990"/>
      <c r="QZ260" s="990"/>
      <c r="RA260" s="990"/>
      <c r="RB260" s="990"/>
      <c r="RC260" s="990"/>
      <c r="RD260" s="990"/>
      <c r="RE260" s="990"/>
      <c r="RF260" s="990"/>
      <c r="RG260" s="990"/>
      <c r="RH260" s="990"/>
      <c r="RI260" s="990"/>
      <c r="RJ260" s="990"/>
      <c r="RK260" s="990"/>
      <c r="RL260" s="990"/>
      <c r="RM260" s="990"/>
      <c r="RN260" s="990"/>
      <c r="RO260" s="990"/>
      <c r="RP260" s="990"/>
      <c r="RQ260" s="990"/>
      <c r="RR260" s="990"/>
      <c r="RS260" s="990"/>
      <c r="RT260" s="990"/>
      <c r="RU260" s="990"/>
      <c r="RV260" s="990"/>
      <c r="RW260" s="990"/>
      <c r="RX260" s="990"/>
      <c r="RY260" s="990"/>
      <c r="RZ260" s="990"/>
      <c r="SA260" s="990"/>
      <c r="SB260" s="990"/>
      <c r="SC260" s="990"/>
      <c r="SD260" s="990"/>
      <c r="SE260" s="990"/>
      <c r="SF260" s="990"/>
      <c r="SG260" s="990"/>
      <c r="SH260" s="990"/>
      <c r="SI260" s="990"/>
      <c r="SJ260" s="990"/>
      <c r="SK260" s="990"/>
      <c r="SL260" s="990"/>
      <c r="SM260" s="990"/>
      <c r="SN260" s="990"/>
      <c r="SO260" s="990"/>
      <c r="SP260" s="990"/>
      <c r="SQ260" s="990"/>
      <c r="SR260" s="990"/>
      <c r="SS260" s="990"/>
      <c r="ST260" s="990"/>
      <c r="SU260" s="990"/>
      <c r="SV260" s="990"/>
      <c r="SW260" s="990"/>
      <c r="SX260" s="990"/>
      <c r="SY260" s="990"/>
      <c r="SZ260" s="990"/>
      <c r="TA260" s="990"/>
      <c r="TB260" s="990"/>
      <c r="TC260" s="990"/>
      <c r="TD260" s="990"/>
      <c r="TE260" s="990"/>
      <c r="TF260" s="990"/>
      <c r="TG260" s="990"/>
      <c r="TH260" s="990"/>
      <c r="TI260" s="990"/>
      <c r="TJ260" s="990"/>
      <c r="TK260" s="990"/>
      <c r="TL260" s="990"/>
      <c r="TM260" s="990"/>
      <c r="TN260" s="990"/>
      <c r="TO260" s="990"/>
      <c r="TP260" s="990"/>
      <c r="TQ260" s="990"/>
      <c r="TR260" s="990"/>
      <c r="TS260" s="990"/>
      <c r="TT260" s="990"/>
      <c r="TU260" s="990"/>
      <c r="TV260" s="990"/>
      <c r="TW260" s="990"/>
      <c r="TX260" s="990"/>
      <c r="TY260" s="990"/>
      <c r="TZ260" s="990"/>
      <c r="UA260" s="990"/>
      <c r="UB260" s="990"/>
      <c r="UC260" s="990"/>
      <c r="UD260" s="990"/>
      <c r="UE260" s="990"/>
      <c r="UF260" s="990"/>
      <c r="UG260" s="990"/>
      <c r="UH260" s="990"/>
      <c r="UI260" s="990"/>
      <c r="UJ260" s="990"/>
      <c r="UK260" s="990"/>
      <c r="UL260" s="990"/>
      <c r="UM260" s="990"/>
      <c r="UN260" s="990"/>
      <c r="UO260" s="990"/>
      <c r="UP260" s="990"/>
      <c r="UQ260" s="990"/>
      <c r="UR260" s="990"/>
      <c r="US260" s="990"/>
      <c r="UT260" s="990"/>
      <c r="UU260" s="990"/>
      <c r="UV260" s="990"/>
      <c r="UW260" s="990"/>
      <c r="UX260" s="990"/>
      <c r="UY260" s="990"/>
      <c r="UZ260" s="990"/>
      <c r="VA260" s="990"/>
      <c r="VB260" s="990"/>
      <c r="VC260" s="990"/>
      <c r="VD260" s="990"/>
      <c r="VE260" s="990"/>
      <c r="VF260" s="990"/>
      <c r="VG260" s="990"/>
      <c r="VH260" s="990"/>
      <c r="VI260" s="990"/>
      <c r="VJ260" s="990"/>
      <c r="VK260" s="990"/>
      <c r="VL260" s="990"/>
      <c r="VM260" s="990"/>
      <c r="VN260" s="990"/>
      <c r="VO260" s="990"/>
      <c r="VP260" s="990"/>
      <c r="VQ260" s="990"/>
      <c r="VR260" s="990"/>
      <c r="VS260" s="990"/>
      <c r="VT260" s="990"/>
      <c r="VU260" s="990"/>
      <c r="VV260" s="990"/>
      <c r="VW260" s="990"/>
      <c r="VX260" s="990"/>
      <c r="VY260" s="990"/>
      <c r="VZ260" s="990"/>
      <c r="WA260" s="990"/>
      <c r="WB260" s="990"/>
      <c r="WC260" s="990"/>
      <c r="WD260" s="990"/>
      <c r="WE260" s="990"/>
      <c r="WF260" s="990"/>
      <c r="WG260" s="990"/>
      <c r="WH260" s="990"/>
      <c r="WI260" s="990"/>
      <c r="WJ260" s="990"/>
      <c r="WK260" s="990"/>
      <c r="WL260" s="990"/>
      <c r="WM260" s="990"/>
      <c r="WN260" s="990"/>
      <c r="WO260" s="990"/>
      <c r="WP260" s="990"/>
      <c r="WQ260" s="990"/>
      <c r="WR260" s="990"/>
      <c r="WS260" s="990"/>
      <c r="WT260" s="990"/>
      <c r="WU260" s="990"/>
      <c r="WV260" s="990"/>
      <c r="WW260" s="990"/>
      <c r="WX260" s="990"/>
      <c r="WY260" s="990"/>
      <c r="WZ260" s="990"/>
      <c r="XA260" s="990"/>
      <c r="XB260" s="990"/>
      <c r="XC260" s="990"/>
      <c r="XD260" s="990"/>
      <c r="XE260" s="990"/>
      <c r="XF260" s="990"/>
      <c r="XG260" s="990"/>
      <c r="XH260" s="990"/>
      <c r="XI260" s="990"/>
      <c r="XJ260" s="990"/>
      <c r="XK260" s="990"/>
      <c r="XL260" s="990"/>
      <c r="XM260" s="990"/>
      <c r="XN260" s="990"/>
      <c r="XO260" s="990"/>
      <c r="XP260" s="990"/>
      <c r="XQ260" s="990"/>
      <c r="XR260" s="990"/>
      <c r="XS260" s="990"/>
      <c r="XT260" s="990"/>
      <c r="XU260" s="990"/>
      <c r="XV260" s="990"/>
      <c r="XW260" s="990"/>
      <c r="XX260" s="990"/>
      <c r="XY260" s="990"/>
      <c r="XZ260" s="990"/>
      <c r="YA260" s="990"/>
      <c r="YB260" s="990"/>
      <c r="YC260" s="990"/>
      <c r="YD260" s="990"/>
      <c r="YE260" s="990"/>
      <c r="YF260" s="990"/>
      <c r="YG260" s="990"/>
      <c r="YH260" s="990"/>
      <c r="YI260" s="990"/>
      <c r="YJ260" s="990"/>
      <c r="YK260" s="990"/>
      <c r="YL260" s="990"/>
      <c r="YM260" s="990"/>
      <c r="YN260" s="990"/>
      <c r="YO260" s="990"/>
      <c r="YP260" s="990"/>
      <c r="YQ260" s="990"/>
      <c r="YR260" s="990"/>
      <c r="YS260" s="990"/>
      <c r="YT260" s="990"/>
      <c r="YU260" s="990"/>
      <c r="YV260" s="990"/>
      <c r="YW260" s="990"/>
      <c r="YX260" s="990"/>
      <c r="YY260" s="990"/>
      <c r="YZ260" s="990"/>
      <c r="ZA260" s="990"/>
      <c r="ZB260" s="990"/>
      <c r="ZC260" s="990"/>
      <c r="ZD260" s="990"/>
      <c r="ZE260" s="990"/>
      <c r="ZF260" s="990"/>
      <c r="ZG260" s="990"/>
      <c r="ZH260" s="990"/>
      <c r="ZI260" s="990"/>
      <c r="ZJ260" s="990"/>
      <c r="ZK260" s="990"/>
      <c r="ZL260" s="990"/>
      <c r="ZM260" s="990"/>
      <c r="ZN260" s="990"/>
      <c r="ZO260" s="990"/>
      <c r="ZP260" s="990"/>
      <c r="ZQ260" s="990"/>
      <c r="ZR260" s="990"/>
      <c r="ZS260" s="990"/>
      <c r="ZT260" s="990"/>
      <c r="ZU260" s="990"/>
      <c r="ZV260" s="990"/>
      <c r="ZW260" s="990"/>
      <c r="ZX260" s="990"/>
      <c r="ZY260" s="990"/>
      <c r="ZZ260" s="990"/>
      <c r="AAA260" s="990"/>
      <c r="AAB260" s="990"/>
      <c r="AAC260" s="990"/>
      <c r="AAD260" s="990"/>
      <c r="AAE260" s="990"/>
      <c r="AAF260" s="990"/>
      <c r="AAG260" s="990"/>
      <c r="AAH260" s="990"/>
      <c r="AAI260" s="990"/>
      <c r="AAJ260" s="990"/>
      <c r="AAK260" s="990"/>
      <c r="AAL260" s="990"/>
      <c r="AAM260" s="990"/>
      <c r="AAN260" s="990"/>
      <c r="AAO260" s="990"/>
      <c r="AAP260" s="990"/>
      <c r="AAQ260" s="990"/>
      <c r="AAR260" s="990"/>
      <c r="AAS260" s="990"/>
      <c r="AAT260" s="990"/>
      <c r="AAU260" s="990"/>
      <c r="AAV260" s="990"/>
      <c r="AAW260" s="990"/>
      <c r="AAX260" s="990"/>
      <c r="AAY260" s="990"/>
      <c r="AAZ260" s="990"/>
      <c r="ABA260" s="990"/>
      <c r="ABB260" s="990"/>
      <c r="ABC260" s="990"/>
      <c r="ABD260" s="990"/>
      <c r="ABE260" s="990"/>
      <c r="ABF260" s="990"/>
      <c r="ABG260" s="990"/>
      <c r="ABH260" s="990"/>
      <c r="ABI260" s="990"/>
      <c r="ABJ260" s="990"/>
      <c r="ABK260" s="990"/>
      <c r="ABL260" s="990"/>
      <c r="ABM260" s="990"/>
      <c r="ABN260" s="990"/>
      <c r="ABO260" s="990"/>
      <c r="ABP260" s="990"/>
      <c r="ABQ260" s="990"/>
      <c r="ABR260" s="990"/>
      <c r="ABS260" s="990"/>
      <c r="ABT260" s="990"/>
      <c r="ABU260" s="990"/>
      <c r="ABV260" s="990"/>
      <c r="ABW260" s="990"/>
      <c r="ABX260" s="990"/>
      <c r="ABY260" s="990"/>
      <c r="ABZ260" s="990"/>
      <c r="ACA260" s="990"/>
      <c r="ACB260" s="990"/>
      <c r="ACC260" s="990"/>
      <c r="ACD260" s="990"/>
      <c r="ACE260" s="990"/>
      <c r="ACF260" s="990"/>
      <c r="ACG260" s="990"/>
      <c r="ACH260" s="990"/>
      <c r="ACI260" s="990"/>
      <c r="ACJ260" s="990"/>
      <c r="ACK260" s="990"/>
      <c r="ACL260" s="990"/>
      <c r="ACM260" s="990"/>
      <c r="ACN260" s="990"/>
      <c r="ACO260" s="990"/>
      <c r="ACP260" s="990"/>
      <c r="ACQ260" s="990"/>
      <c r="ACR260" s="990"/>
      <c r="ACS260" s="990"/>
      <c r="ACT260" s="990"/>
      <c r="ACU260" s="990"/>
      <c r="ACV260" s="990"/>
      <c r="ACW260" s="990"/>
      <c r="ACX260" s="990"/>
      <c r="ACY260" s="990"/>
      <c r="ACZ260" s="990"/>
      <c r="ADA260" s="990"/>
      <c r="ADB260" s="990"/>
      <c r="ADC260" s="990"/>
      <c r="ADD260" s="990"/>
      <c r="ADE260" s="990"/>
      <c r="ADF260" s="990"/>
      <c r="ADG260" s="990"/>
      <c r="ADH260" s="990"/>
      <c r="ADI260" s="990"/>
      <c r="ADJ260" s="990"/>
      <c r="ADK260" s="990"/>
      <c r="ADL260" s="990"/>
      <c r="ADM260" s="990"/>
      <c r="ADN260" s="990"/>
      <c r="ADO260" s="990"/>
      <c r="ADP260" s="990"/>
      <c r="ADQ260" s="990"/>
      <c r="ADR260" s="990"/>
      <c r="ADS260" s="990"/>
      <c r="ADT260" s="990"/>
      <c r="ADU260" s="990"/>
      <c r="ADV260" s="990"/>
      <c r="ADW260" s="990"/>
      <c r="ADX260" s="990"/>
      <c r="ADY260" s="990"/>
      <c r="ADZ260" s="990"/>
      <c r="AEA260" s="990"/>
      <c r="AEB260" s="990"/>
      <c r="AEC260" s="990"/>
      <c r="AED260" s="990"/>
      <c r="AEE260" s="990"/>
      <c r="AEF260" s="990"/>
      <c r="AEG260" s="990"/>
      <c r="AEH260" s="990"/>
      <c r="AEI260" s="990"/>
      <c r="AEJ260" s="990"/>
      <c r="AEK260" s="990"/>
      <c r="AEL260" s="990"/>
      <c r="AEM260" s="990"/>
      <c r="AEN260" s="990"/>
      <c r="AEO260" s="990"/>
      <c r="AEP260" s="990"/>
      <c r="AEQ260" s="990"/>
      <c r="AER260" s="990"/>
      <c r="AES260" s="990"/>
      <c r="AET260" s="990"/>
      <c r="AEU260" s="990"/>
      <c r="AEV260" s="990"/>
      <c r="AEW260" s="990"/>
      <c r="AEX260" s="990"/>
      <c r="AEY260" s="990"/>
      <c r="AEZ260" s="990"/>
      <c r="AFA260" s="990"/>
      <c r="AFB260" s="990"/>
      <c r="AFC260" s="990"/>
      <c r="AFD260" s="990"/>
      <c r="AFE260" s="990"/>
      <c r="AFF260" s="990"/>
      <c r="AFG260" s="990"/>
      <c r="AFH260" s="990"/>
      <c r="AFI260" s="990"/>
      <c r="AFJ260" s="990"/>
      <c r="AFK260" s="990"/>
      <c r="AFL260" s="990"/>
      <c r="AFM260" s="990"/>
      <c r="AFN260" s="990"/>
      <c r="AFO260" s="990"/>
      <c r="AFP260" s="990"/>
      <c r="AFQ260" s="990"/>
      <c r="AFR260" s="990"/>
      <c r="AFS260" s="990"/>
      <c r="AFT260" s="990"/>
      <c r="AFU260" s="990"/>
      <c r="AFV260" s="990"/>
      <c r="AFW260" s="990"/>
      <c r="AFX260" s="990"/>
      <c r="AFY260" s="990"/>
      <c r="AFZ260" s="990"/>
      <c r="AGA260" s="990"/>
      <c r="AGB260" s="990"/>
      <c r="AGC260" s="990"/>
      <c r="AGD260" s="990"/>
      <c r="AGE260" s="990"/>
      <c r="AGF260" s="990"/>
      <c r="AGG260" s="990"/>
      <c r="AGH260" s="990"/>
      <c r="AGI260" s="990"/>
      <c r="AGJ260" s="990"/>
      <c r="AGK260" s="990"/>
      <c r="AGL260" s="990"/>
      <c r="AGM260" s="990"/>
      <c r="AGN260" s="990"/>
      <c r="AGO260" s="990"/>
      <c r="AGP260" s="990"/>
      <c r="AGQ260" s="990"/>
      <c r="AGR260" s="990"/>
      <c r="AGS260" s="990"/>
      <c r="AGT260" s="990"/>
      <c r="AGU260" s="990"/>
      <c r="AGV260" s="990"/>
      <c r="AGW260" s="990"/>
      <c r="AGX260" s="990"/>
      <c r="AGY260" s="990"/>
      <c r="AGZ260" s="990"/>
      <c r="AHA260" s="990"/>
      <c r="AHB260" s="990"/>
      <c r="AHC260" s="990"/>
      <c r="AHD260" s="990"/>
      <c r="AHE260" s="990"/>
      <c r="AHF260" s="990"/>
      <c r="AHG260" s="990"/>
      <c r="AHH260" s="990"/>
      <c r="AHI260" s="990"/>
      <c r="AHJ260" s="990"/>
      <c r="AHK260" s="990"/>
      <c r="AHL260" s="990"/>
      <c r="AHM260" s="990"/>
      <c r="AHN260" s="990"/>
      <c r="AHO260" s="990"/>
      <c r="AHP260" s="990"/>
      <c r="AHQ260" s="990"/>
      <c r="AHR260" s="990"/>
      <c r="AHS260" s="990"/>
      <c r="AHT260" s="990"/>
      <c r="AHU260" s="990"/>
      <c r="AHV260" s="990"/>
      <c r="AHW260" s="990"/>
      <c r="AHX260" s="990"/>
      <c r="AHY260" s="990"/>
      <c r="AHZ260" s="990"/>
      <c r="AIA260" s="990"/>
      <c r="AIB260" s="990"/>
      <c r="AIC260" s="990"/>
      <c r="AID260" s="990"/>
      <c r="AIE260" s="990"/>
      <c r="AIF260" s="990"/>
      <c r="AIG260" s="990"/>
      <c r="AIH260" s="990"/>
      <c r="AII260" s="990"/>
      <c r="AIJ260" s="990"/>
      <c r="AIK260" s="990"/>
      <c r="AIL260" s="990"/>
      <c r="AIM260" s="990"/>
      <c r="AIN260" s="990"/>
      <c r="AIO260" s="990"/>
      <c r="AIP260" s="990"/>
      <c r="AIQ260" s="990"/>
      <c r="AIR260" s="990"/>
      <c r="AIS260" s="990"/>
      <c r="AIT260" s="990"/>
      <c r="AIU260" s="990"/>
      <c r="AIV260" s="990"/>
      <c r="AIW260" s="990"/>
      <c r="AIX260" s="990"/>
      <c r="AIY260" s="990"/>
      <c r="AIZ260" s="990"/>
      <c r="AJA260" s="990"/>
      <c r="AJB260" s="990"/>
      <c r="AJC260" s="990"/>
      <c r="AJD260" s="990"/>
      <c r="AJE260" s="990"/>
      <c r="AJF260" s="990"/>
      <c r="AJG260" s="990"/>
      <c r="AJH260" s="990"/>
      <c r="AJI260" s="990"/>
      <c r="AJJ260" s="990"/>
      <c r="AJK260" s="990"/>
      <c r="AJL260" s="990"/>
      <c r="AJM260" s="990"/>
      <c r="AJN260" s="990"/>
      <c r="AJO260" s="990"/>
      <c r="AJP260" s="990"/>
      <c r="AJQ260" s="990"/>
      <c r="AJR260" s="990"/>
      <c r="AJS260" s="990"/>
      <c r="AJT260" s="990"/>
      <c r="AJU260" s="990"/>
      <c r="AJV260" s="990"/>
      <c r="AJW260" s="990"/>
      <c r="AJX260" s="990"/>
      <c r="AJY260" s="990"/>
      <c r="AJZ260" s="990"/>
      <c r="AKA260" s="990"/>
      <c r="AKB260" s="990"/>
      <c r="AKC260" s="990"/>
      <c r="AKD260" s="990"/>
      <c r="AKE260" s="990"/>
      <c r="AKF260" s="990"/>
      <c r="AKG260" s="990"/>
      <c r="AKH260" s="990"/>
      <c r="AKI260" s="990"/>
      <c r="AKJ260" s="990"/>
      <c r="AKK260" s="990"/>
      <c r="AKL260" s="990"/>
      <c r="AKM260" s="990"/>
      <c r="AKN260" s="990"/>
      <c r="AKO260" s="990"/>
      <c r="AKP260" s="990"/>
      <c r="AKQ260" s="990"/>
      <c r="AKR260" s="990"/>
      <c r="AKS260" s="990"/>
      <c r="AKT260" s="990"/>
      <c r="AKU260" s="990"/>
      <c r="AKV260" s="990"/>
      <c r="AKW260" s="990"/>
      <c r="AKX260" s="990"/>
      <c r="AKY260" s="990"/>
      <c r="AKZ260" s="990"/>
      <c r="ALA260" s="990"/>
      <c r="ALB260" s="990"/>
      <c r="ALC260" s="990"/>
      <c r="ALD260" s="990"/>
      <c r="ALE260" s="990"/>
      <c r="ALF260" s="990"/>
      <c r="ALG260" s="990"/>
      <c r="ALH260" s="990"/>
      <c r="ALI260" s="990"/>
      <c r="ALJ260" s="990"/>
      <c r="ALK260" s="990"/>
      <c r="ALL260" s="990"/>
      <c r="ALM260" s="990"/>
      <c r="ALN260" s="990"/>
      <c r="ALO260" s="990"/>
      <c r="ALP260" s="990"/>
      <c r="ALQ260" s="990"/>
      <c r="ALR260" s="990"/>
      <c r="ALS260" s="990"/>
      <c r="ALT260" s="990"/>
      <c r="ALU260" s="990"/>
      <c r="ALV260" s="990"/>
      <c r="ALW260" s="990"/>
      <c r="ALX260" s="990"/>
      <c r="ALY260" s="990"/>
      <c r="ALZ260" s="990"/>
      <c r="AMA260" s="990"/>
      <c r="AMB260" s="990"/>
      <c r="AMC260" s="990"/>
      <c r="AMD260" s="990"/>
      <c r="AME260" s="990"/>
      <c r="AMF260" s="990"/>
      <c r="AMG260" s="991"/>
      <c r="AMH260" s="991"/>
      <c r="AMI260" s="991"/>
      <c r="AMJ260" s="991"/>
      <c r="AMK260" s="991"/>
    </row>
    <row r="261" spans="1:1025" s="718" customFormat="1" ht="64.150000000000006" customHeight="1" thickTop="1">
      <c r="A261" s="961" t="s">
        <v>8771</v>
      </c>
      <c r="B261" s="933" t="s">
        <v>8772</v>
      </c>
      <c r="C261" s="933" t="s">
        <v>8773</v>
      </c>
      <c r="D261" s="933" t="s">
        <v>8263</v>
      </c>
      <c r="E261" s="933" t="s">
        <v>8774</v>
      </c>
      <c r="F261" s="933" t="s">
        <v>8760</v>
      </c>
      <c r="G261" s="933" t="s">
        <v>8775</v>
      </c>
      <c r="H261" s="933" t="s">
        <v>8760</v>
      </c>
      <c r="I261" s="933" t="s">
        <v>8734</v>
      </c>
      <c r="J261" s="938"/>
      <c r="K261" s="938"/>
      <c r="L261" s="938"/>
      <c r="M261" s="938"/>
      <c r="N261" s="938"/>
      <c r="O261" s="938"/>
      <c r="P261" s="938"/>
      <c r="Q261" s="938"/>
      <c r="R261" s="938"/>
      <c r="S261" s="938"/>
      <c r="T261" s="938"/>
      <c r="U261" s="938"/>
      <c r="V261" s="938"/>
      <c r="W261" s="938"/>
      <c r="X261" s="938"/>
      <c r="Y261" s="938"/>
      <c r="Z261" s="938"/>
      <c r="AA261" s="938"/>
      <c r="AB261" s="938"/>
      <c r="AC261" s="938"/>
      <c r="AD261" s="938"/>
      <c r="AE261" s="938"/>
      <c r="AF261" s="938"/>
      <c r="AG261" s="938"/>
      <c r="AH261" s="938"/>
      <c r="AI261" s="938"/>
      <c r="AJ261" s="938"/>
      <c r="AK261" s="938"/>
      <c r="AL261" s="938"/>
      <c r="AM261" s="938"/>
      <c r="AN261" s="938"/>
      <c r="AO261" s="938"/>
      <c r="AP261" s="938"/>
      <c r="AQ261" s="938"/>
      <c r="AR261" s="938"/>
      <c r="AS261" s="938"/>
      <c r="AT261" s="938"/>
      <c r="AU261" s="938"/>
      <c r="AV261" s="938"/>
      <c r="AW261" s="938"/>
      <c r="AX261" s="938"/>
      <c r="AY261" s="938"/>
      <c r="AZ261" s="938"/>
      <c r="BA261" s="938"/>
      <c r="BB261" s="938"/>
      <c r="BC261" s="938"/>
      <c r="BD261" s="938"/>
      <c r="BE261" s="938"/>
      <c r="BF261" s="938"/>
      <c r="BG261" s="938"/>
      <c r="BH261" s="938"/>
      <c r="BI261" s="938"/>
      <c r="BJ261" s="938"/>
      <c r="BK261" s="938"/>
      <c r="BL261" s="938"/>
      <c r="BM261" s="938"/>
      <c r="BN261" s="938"/>
      <c r="BO261" s="938"/>
      <c r="BP261" s="938"/>
      <c r="BQ261" s="938"/>
      <c r="BR261" s="938"/>
      <c r="BS261" s="938"/>
      <c r="BT261" s="938"/>
      <c r="BU261" s="938"/>
      <c r="BV261" s="938"/>
      <c r="BW261" s="938"/>
      <c r="BX261" s="938"/>
      <c r="BY261" s="938"/>
      <c r="BZ261" s="938"/>
      <c r="CA261" s="938"/>
      <c r="CB261" s="938"/>
      <c r="CC261" s="938"/>
      <c r="CD261" s="938"/>
      <c r="CE261" s="938"/>
      <c r="CF261" s="938"/>
      <c r="CG261" s="938"/>
      <c r="CH261" s="938"/>
      <c r="CI261" s="938"/>
      <c r="CJ261" s="938"/>
      <c r="CK261" s="938"/>
      <c r="CL261" s="938"/>
      <c r="CM261" s="938"/>
      <c r="CN261" s="938"/>
      <c r="CO261" s="938"/>
      <c r="CP261" s="938"/>
      <c r="CQ261" s="938"/>
      <c r="CR261" s="938"/>
      <c r="CS261" s="938"/>
      <c r="CT261" s="938"/>
      <c r="CU261" s="938"/>
      <c r="CV261" s="938"/>
      <c r="CW261" s="938"/>
      <c r="CX261" s="938"/>
      <c r="CY261" s="938"/>
      <c r="CZ261" s="938"/>
      <c r="DA261" s="938"/>
      <c r="DB261" s="938"/>
      <c r="DC261" s="938"/>
      <c r="DD261" s="938"/>
      <c r="DE261" s="938"/>
      <c r="DF261" s="938"/>
      <c r="DG261" s="938"/>
      <c r="DH261" s="938"/>
      <c r="DI261" s="938"/>
      <c r="DJ261" s="938"/>
      <c r="DK261" s="938"/>
      <c r="DL261" s="938"/>
      <c r="DM261" s="938"/>
      <c r="DN261" s="938"/>
      <c r="DO261" s="938"/>
      <c r="DP261" s="938"/>
      <c r="DQ261" s="938"/>
      <c r="DR261" s="938"/>
      <c r="DS261" s="938"/>
      <c r="DT261" s="938"/>
      <c r="DU261" s="938"/>
      <c r="DV261" s="938"/>
      <c r="DW261" s="938"/>
      <c r="DX261" s="938"/>
      <c r="DY261" s="938"/>
      <c r="DZ261" s="938"/>
      <c r="EA261" s="938"/>
      <c r="EB261" s="938"/>
      <c r="EC261" s="938"/>
      <c r="ED261" s="938"/>
      <c r="EE261" s="938"/>
      <c r="EF261" s="938"/>
      <c r="EG261" s="938"/>
      <c r="EH261" s="938"/>
      <c r="EI261" s="938"/>
      <c r="EJ261" s="938"/>
      <c r="EK261" s="938"/>
      <c r="EL261" s="938"/>
      <c r="EM261" s="938"/>
      <c r="EN261" s="938"/>
      <c r="EO261" s="938"/>
      <c r="EP261" s="938"/>
      <c r="EQ261" s="938"/>
      <c r="ER261" s="938"/>
      <c r="ES261" s="938"/>
      <c r="ET261" s="938"/>
      <c r="EU261" s="938"/>
      <c r="EV261" s="938"/>
      <c r="EW261" s="938"/>
      <c r="EX261" s="938"/>
      <c r="EY261" s="938"/>
      <c r="EZ261" s="938"/>
      <c r="FA261" s="938"/>
      <c r="FB261" s="938"/>
      <c r="FC261" s="938"/>
      <c r="FD261" s="938"/>
      <c r="FE261" s="938"/>
      <c r="FF261" s="938"/>
      <c r="FG261" s="938"/>
      <c r="FH261" s="938"/>
      <c r="FI261" s="938"/>
      <c r="FJ261" s="938"/>
      <c r="FK261" s="938"/>
      <c r="FL261" s="938"/>
      <c r="FM261" s="938"/>
      <c r="FN261" s="938"/>
      <c r="FO261" s="938"/>
      <c r="FP261" s="938"/>
      <c r="FQ261" s="938"/>
      <c r="FR261" s="938"/>
      <c r="FS261" s="938"/>
      <c r="FT261" s="938"/>
      <c r="FU261" s="938"/>
      <c r="FV261" s="938"/>
      <c r="FW261" s="938"/>
      <c r="FX261" s="938"/>
      <c r="FY261" s="938"/>
      <c r="FZ261" s="938"/>
      <c r="GA261" s="938"/>
      <c r="GB261" s="938"/>
      <c r="GC261" s="938"/>
      <c r="GD261" s="938"/>
      <c r="GE261" s="938"/>
      <c r="GF261" s="938"/>
      <c r="GG261" s="938"/>
      <c r="GH261" s="938"/>
      <c r="GI261" s="938"/>
      <c r="GJ261" s="938"/>
      <c r="GK261" s="938"/>
      <c r="GL261" s="938"/>
      <c r="GM261" s="938"/>
      <c r="GN261" s="938"/>
      <c r="GO261" s="938"/>
      <c r="GP261" s="938"/>
      <c r="GQ261" s="938"/>
      <c r="GR261" s="938"/>
      <c r="GS261" s="938"/>
      <c r="GT261" s="938"/>
      <c r="GU261" s="938"/>
      <c r="GV261" s="938"/>
      <c r="GW261" s="938"/>
      <c r="GX261" s="938"/>
      <c r="GY261" s="938"/>
      <c r="GZ261" s="938"/>
      <c r="HA261" s="938"/>
      <c r="HB261" s="938"/>
      <c r="HC261" s="938"/>
      <c r="HD261" s="938"/>
      <c r="HE261" s="938"/>
      <c r="HF261" s="938"/>
      <c r="HG261" s="938"/>
      <c r="HH261" s="938"/>
      <c r="HI261" s="938"/>
      <c r="HJ261" s="938"/>
      <c r="HK261" s="938"/>
      <c r="HL261" s="938"/>
      <c r="HM261" s="938"/>
      <c r="HN261" s="938"/>
      <c r="HO261" s="938"/>
      <c r="HP261" s="938"/>
      <c r="HQ261" s="938"/>
      <c r="HR261" s="938"/>
      <c r="HS261" s="938"/>
      <c r="HT261" s="938"/>
      <c r="HU261" s="938"/>
      <c r="HV261" s="938"/>
      <c r="HW261" s="938"/>
      <c r="HX261" s="938"/>
      <c r="HY261" s="938"/>
      <c r="HZ261" s="938"/>
      <c r="IA261" s="938"/>
      <c r="IB261" s="938"/>
      <c r="IC261" s="938"/>
      <c r="ID261" s="938"/>
      <c r="IE261" s="938"/>
      <c r="IF261" s="938"/>
      <c r="IG261" s="938"/>
      <c r="IH261" s="938"/>
      <c r="II261" s="938"/>
      <c r="IJ261" s="938"/>
      <c r="IK261" s="938"/>
      <c r="IL261" s="938"/>
      <c r="IM261" s="938"/>
      <c r="IN261" s="938"/>
      <c r="IO261" s="938"/>
      <c r="IP261" s="938"/>
      <c r="IQ261" s="938"/>
      <c r="IR261" s="938"/>
      <c r="IS261" s="938"/>
      <c r="IT261" s="938"/>
      <c r="IU261" s="938"/>
      <c r="IV261" s="938"/>
      <c r="IW261" s="938"/>
      <c r="IX261" s="938"/>
      <c r="IY261" s="938"/>
      <c r="IZ261" s="938"/>
      <c r="JA261" s="938"/>
      <c r="JB261" s="938"/>
      <c r="JC261" s="938"/>
      <c r="JD261" s="938"/>
      <c r="JE261" s="938"/>
      <c r="JF261" s="938"/>
      <c r="JG261" s="938"/>
      <c r="JH261" s="938"/>
      <c r="JI261" s="938"/>
      <c r="JJ261" s="938"/>
      <c r="JK261" s="938"/>
      <c r="JL261" s="938"/>
      <c r="JM261" s="938"/>
      <c r="JN261" s="938"/>
      <c r="JO261" s="938"/>
      <c r="JP261" s="938"/>
      <c r="JQ261" s="938"/>
      <c r="JR261" s="938"/>
      <c r="JS261" s="938"/>
      <c r="JT261" s="938"/>
      <c r="JU261" s="938"/>
      <c r="JV261" s="938"/>
      <c r="JW261" s="938"/>
      <c r="JX261" s="938"/>
      <c r="JY261" s="938"/>
      <c r="JZ261" s="938"/>
      <c r="KA261" s="938"/>
      <c r="KB261" s="938"/>
      <c r="KC261" s="938"/>
      <c r="KD261" s="938"/>
      <c r="KE261" s="938"/>
      <c r="KF261" s="938"/>
      <c r="KG261" s="938"/>
      <c r="KH261" s="938"/>
      <c r="KI261" s="938"/>
      <c r="KJ261" s="938"/>
      <c r="KK261" s="938"/>
      <c r="KL261" s="938"/>
      <c r="KM261" s="938"/>
      <c r="KN261" s="938"/>
      <c r="KO261" s="938"/>
      <c r="KP261" s="938"/>
      <c r="KQ261" s="938"/>
      <c r="KR261" s="938"/>
      <c r="KS261" s="938"/>
      <c r="KT261" s="938"/>
      <c r="KU261" s="938"/>
      <c r="KV261" s="938"/>
      <c r="KW261" s="938"/>
      <c r="KX261" s="938"/>
      <c r="KY261" s="938"/>
      <c r="KZ261" s="938"/>
      <c r="LA261" s="938"/>
      <c r="LB261" s="938"/>
      <c r="LC261" s="938"/>
      <c r="LD261" s="938"/>
      <c r="LE261" s="938"/>
      <c r="LF261" s="938"/>
      <c r="LG261" s="938"/>
      <c r="LH261" s="938"/>
      <c r="LI261" s="938"/>
      <c r="LJ261" s="938"/>
      <c r="LK261" s="938"/>
      <c r="LL261" s="938"/>
      <c r="LM261" s="938"/>
      <c r="LN261" s="938"/>
      <c r="LO261" s="938"/>
      <c r="LP261" s="938"/>
      <c r="LQ261" s="938"/>
      <c r="LR261" s="938"/>
      <c r="LS261" s="938"/>
      <c r="LT261" s="938"/>
      <c r="LU261" s="938"/>
      <c r="LV261" s="938"/>
      <c r="LW261" s="938"/>
      <c r="LX261" s="938"/>
      <c r="LY261" s="938"/>
      <c r="LZ261" s="938"/>
      <c r="MA261" s="938"/>
      <c r="MB261" s="938"/>
      <c r="MC261" s="938"/>
      <c r="MD261" s="938"/>
      <c r="ME261" s="938"/>
      <c r="MF261" s="938"/>
      <c r="MG261" s="938"/>
      <c r="MH261" s="938"/>
      <c r="MI261" s="938"/>
      <c r="MJ261" s="938"/>
      <c r="MK261" s="938"/>
      <c r="ML261" s="938"/>
      <c r="MM261" s="938"/>
      <c r="MN261" s="938"/>
      <c r="MO261" s="938"/>
      <c r="MP261" s="938"/>
      <c r="MQ261" s="938"/>
      <c r="MR261" s="938"/>
      <c r="MS261" s="938"/>
      <c r="MT261" s="938"/>
      <c r="MU261" s="938"/>
      <c r="MV261" s="938"/>
      <c r="MW261" s="938"/>
      <c r="MX261" s="938"/>
      <c r="MY261" s="938"/>
      <c r="MZ261" s="938"/>
      <c r="NA261" s="938"/>
      <c r="NB261" s="938"/>
      <c r="NC261" s="938"/>
      <c r="ND261" s="938"/>
      <c r="NE261" s="938"/>
      <c r="NF261" s="938"/>
      <c r="NG261" s="938"/>
      <c r="NH261" s="938"/>
      <c r="NI261" s="938"/>
      <c r="NJ261" s="938"/>
      <c r="NK261" s="938"/>
      <c r="NL261" s="938"/>
      <c r="NM261" s="938"/>
      <c r="NN261" s="938"/>
      <c r="NO261" s="938"/>
      <c r="NP261" s="938"/>
      <c r="NQ261" s="938"/>
      <c r="NR261" s="938"/>
      <c r="NS261" s="938"/>
      <c r="NT261" s="938"/>
      <c r="NU261" s="938"/>
      <c r="NV261" s="938"/>
      <c r="NW261" s="938"/>
      <c r="NX261" s="938"/>
      <c r="NY261" s="938"/>
      <c r="NZ261" s="938"/>
      <c r="OA261" s="938"/>
      <c r="OB261" s="938"/>
      <c r="OC261" s="938"/>
      <c r="OD261" s="938"/>
      <c r="OE261" s="938"/>
      <c r="OF261" s="938"/>
      <c r="OG261" s="938"/>
      <c r="OH261" s="938"/>
      <c r="OI261" s="938"/>
      <c r="OJ261" s="938"/>
      <c r="OK261" s="938"/>
      <c r="OL261" s="938"/>
      <c r="OM261" s="938"/>
      <c r="ON261" s="938"/>
      <c r="OO261" s="938"/>
      <c r="OP261" s="938"/>
      <c r="OQ261" s="938"/>
      <c r="OR261" s="938"/>
      <c r="OS261" s="938"/>
      <c r="OT261" s="938"/>
      <c r="OU261" s="938"/>
      <c r="OV261" s="938"/>
      <c r="OW261" s="938"/>
      <c r="OX261" s="938"/>
      <c r="OY261" s="938"/>
      <c r="OZ261" s="938"/>
      <c r="PA261" s="938"/>
      <c r="PB261" s="938"/>
      <c r="PC261" s="938"/>
      <c r="PD261" s="938"/>
      <c r="PE261" s="938"/>
      <c r="PF261" s="938"/>
      <c r="PG261" s="938"/>
      <c r="PH261" s="938"/>
      <c r="PI261" s="938"/>
      <c r="PJ261" s="938"/>
      <c r="PK261" s="938"/>
      <c r="PL261" s="938"/>
      <c r="PM261" s="938"/>
      <c r="PN261" s="938"/>
      <c r="PO261" s="938"/>
      <c r="PP261" s="938"/>
      <c r="PQ261" s="938"/>
      <c r="PR261" s="938"/>
      <c r="PS261" s="938"/>
      <c r="PT261" s="938"/>
      <c r="PU261" s="938"/>
      <c r="PV261" s="938"/>
      <c r="PW261" s="938"/>
      <c r="PX261" s="938"/>
      <c r="PY261" s="938"/>
      <c r="PZ261" s="938"/>
      <c r="QA261" s="938"/>
      <c r="QB261" s="938"/>
      <c r="QC261" s="938"/>
      <c r="QD261" s="938"/>
      <c r="QE261" s="938"/>
      <c r="QF261" s="938"/>
      <c r="QG261" s="938"/>
      <c r="QH261" s="938"/>
      <c r="QI261" s="938"/>
      <c r="QJ261" s="938"/>
      <c r="QK261" s="938"/>
      <c r="QL261" s="938"/>
      <c r="QM261" s="938"/>
      <c r="QN261" s="938"/>
      <c r="QO261" s="938"/>
      <c r="QP261" s="938"/>
      <c r="QQ261" s="938"/>
      <c r="QR261" s="938"/>
      <c r="QS261" s="938"/>
      <c r="QT261" s="938"/>
      <c r="QU261" s="938"/>
      <c r="QV261" s="938"/>
      <c r="QW261" s="938"/>
      <c r="QX261" s="938"/>
      <c r="QY261" s="938"/>
      <c r="QZ261" s="938"/>
      <c r="RA261" s="938"/>
      <c r="RB261" s="938"/>
      <c r="RC261" s="938"/>
      <c r="RD261" s="938"/>
      <c r="RE261" s="938"/>
      <c r="RF261" s="938"/>
      <c r="RG261" s="938"/>
      <c r="RH261" s="938"/>
      <c r="RI261" s="938"/>
      <c r="RJ261" s="938"/>
      <c r="RK261" s="938"/>
      <c r="RL261" s="938"/>
      <c r="RM261" s="938"/>
      <c r="RN261" s="938"/>
      <c r="RO261" s="938"/>
      <c r="RP261" s="938"/>
      <c r="RQ261" s="938"/>
      <c r="RR261" s="938"/>
      <c r="RS261" s="938"/>
      <c r="RT261" s="938"/>
      <c r="RU261" s="938"/>
      <c r="RV261" s="938"/>
      <c r="RW261" s="938"/>
      <c r="RX261" s="938"/>
      <c r="RY261" s="938"/>
      <c r="RZ261" s="938"/>
      <c r="SA261" s="938"/>
      <c r="SB261" s="938"/>
      <c r="SC261" s="938"/>
      <c r="SD261" s="938"/>
      <c r="SE261" s="938"/>
      <c r="SF261" s="938"/>
      <c r="SG261" s="938"/>
      <c r="SH261" s="938"/>
      <c r="SI261" s="938"/>
      <c r="SJ261" s="938"/>
      <c r="SK261" s="938"/>
      <c r="SL261" s="938"/>
      <c r="SM261" s="938"/>
      <c r="SN261" s="938"/>
      <c r="SO261" s="938"/>
      <c r="SP261" s="938"/>
      <c r="SQ261" s="938"/>
      <c r="SR261" s="938"/>
      <c r="SS261" s="938"/>
      <c r="ST261" s="938"/>
      <c r="SU261" s="938"/>
      <c r="SV261" s="938"/>
      <c r="SW261" s="938"/>
      <c r="SX261" s="938"/>
      <c r="SY261" s="938"/>
      <c r="SZ261" s="938"/>
      <c r="TA261" s="938"/>
      <c r="TB261" s="938"/>
      <c r="TC261" s="938"/>
      <c r="TD261" s="938"/>
      <c r="TE261" s="938"/>
      <c r="TF261" s="938"/>
      <c r="TG261" s="938"/>
      <c r="TH261" s="938"/>
      <c r="TI261" s="938"/>
      <c r="TJ261" s="938"/>
      <c r="TK261" s="938"/>
      <c r="TL261" s="938"/>
      <c r="TM261" s="938"/>
      <c r="TN261" s="938"/>
      <c r="TO261" s="938"/>
      <c r="TP261" s="938"/>
      <c r="TQ261" s="938"/>
      <c r="TR261" s="938"/>
      <c r="TS261" s="938"/>
      <c r="TT261" s="938"/>
      <c r="TU261" s="938"/>
      <c r="TV261" s="938"/>
      <c r="TW261" s="938"/>
      <c r="TX261" s="938"/>
      <c r="TY261" s="938"/>
      <c r="TZ261" s="938"/>
      <c r="UA261" s="938"/>
      <c r="UB261" s="938"/>
      <c r="UC261" s="938"/>
      <c r="UD261" s="938"/>
      <c r="UE261" s="938"/>
      <c r="UF261" s="938"/>
      <c r="UG261" s="938"/>
      <c r="UH261" s="938"/>
      <c r="UI261" s="938"/>
      <c r="UJ261" s="938"/>
      <c r="UK261" s="938"/>
      <c r="UL261" s="938"/>
      <c r="UM261" s="938"/>
      <c r="UN261" s="938"/>
      <c r="UO261" s="938"/>
      <c r="UP261" s="938"/>
      <c r="UQ261" s="938"/>
      <c r="UR261" s="938"/>
      <c r="US261" s="938"/>
      <c r="UT261" s="938"/>
      <c r="UU261" s="938"/>
      <c r="UV261" s="938"/>
      <c r="UW261" s="938"/>
      <c r="UX261" s="938"/>
      <c r="UY261" s="938"/>
      <c r="UZ261" s="938"/>
      <c r="VA261" s="938"/>
      <c r="VB261" s="938"/>
      <c r="VC261" s="938"/>
      <c r="VD261" s="938"/>
      <c r="VE261" s="938"/>
      <c r="VF261" s="938"/>
      <c r="VG261" s="938"/>
      <c r="VH261" s="938"/>
      <c r="VI261" s="938"/>
      <c r="VJ261" s="938"/>
      <c r="VK261" s="938"/>
      <c r="VL261" s="938"/>
      <c r="VM261" s="938"/>
      <c r="VN261" s="938"/>
      <c r="VO261" s="938"/>
      <c r="VP261" s="938"/>
      <c r="VQ261" s="938"/>
      <c r="VR261" s="938"/>
      <c r="VS261" s="938"/>
      <c r="VT261" s="938"/>
      <c r="VU261" s="938"/>
      <c r="VV261" s="938"/>
      <c r="VW261" s="938"/>
      <c r="VX261" s="938"/>
      <c r="VY261" s="938"/>
      <c r="VZ261" s="938"/>
      <c r="WA261" s="938"/>
      <c r="WB261" s="938"/>
      <c r="WC261" s="938"/>
      <c r="WD261" s="938"/>
      <c r="WE261" s="938"/>
      <c r="WF261" s="938"/>
      <c r="WG261" s="938"/>
      <c r="WH261" s="938"/>
      <c r="WI261" s="938"/>
      <c r="WJ261" s="938"/>
      <c r="WK261" s="938"/>
      <c r="WL261" s="938"/>
      <c r="WM261" s="938"/>
      <c r="WN261" s="938"/>
      <c r="WO261" s="938"/>
      <c r="WP261" s="938"/>
      <c r="WQ261" s="938"/>
      <c r="WR261" s="938"/>
      <c r="WS261" s="938"/>
      <c r="WT261" s="938"/>
      <c r="WU261" s="938"/>
      <c r="WV261" s="938"/>
      <c r="WW261" s="938"/>
      <c r="WX261" s="938"/>
      <c r="WY261" s="938"/>
      <c r="WZ261" s="938"/>
      <c r="XA261" s="938"/>
      <c r="XB261" s="938"/>
      <c r="XC261" s="938"/>
      <c r="XD261" s="938"/>
      <c r="XE261" s="938"/>
      <c r="XF261" s="938"/>
      <c r="XG261" s="938"/>
      <c r="XH261" s="938"/>
      <c r="XI261" s="938"/>
      <c r="XJ261" s="938"/>
      <c r="XK261" s="938"/>
      <c r="XL261" s="938"/>
      <c r="XM261" s="938"/>
      <c r="XN261" s="938"/>
      <c r="XO261" s="938"/>
      <c r="XP261" s="938"/>
      <c r="XQ261" s="938"/>
      <c r="XR261" s="938"/>
      <c r="XS261" s="938"/>
      <c r="XT261" s="938"/>
      <c r="XU261" s="938"/>
      <c r="XV261" s="938"/>
      <c r="XW261" s="938"/>
      <c r="XX261" s="938"/>
      <c r="XY261" s="938"/>
      <c r="XZ261" s="938"/>
      <c r="YA261" s="938"/>
      <c r="YB261" s="938"/>
      <c r="YC261" s="938"/>
      <c r="YD261" s="938"/>
      <c r="YE261" s="938"/>
      <c r="YF261" s="938"/>
      <c r="YG261" s="938"/>
      <c r="YH261" s="938"/>
      <c r="YI261" s="938"/>
      <c r="YJ261" s="938"/>
      <c r="YK261" s="938"/>
      <c r="YL261" s="938"/>
      <c r="YM261" s="938"/>
      <c r="YN261" s="938"/>
      <c r="YO261" s="938"/>
      <c r="YP261" s="938"/>
      <c r="YQ261" s="938"/>
      <c r="YR261" s="938"/>
      <c r="YS261" s="938"/>
      <c r="YT261" s="938"/>
      <c r="YU261" s="938"/>
      <c r="YV261" s="938"/>
      <c r="YW261" s="938"/>
      <c r="YX261" s="938"/>
      <c r="YY261" s="938"/>
      <c r="YZ261" s="938"/>
      <c r="ZA261" s="938"/>
      <c r="ZB261" s="938"/>
      <c r="ZC261" s="938"/>
      <c r="ZD261" s="938"/>
      <c r="ZE261" s="938"/>
      <c r="ZF261" s="938"/>
      <c r="ZG261" s="938"/>
      <c r="ZH261" s="938"/>
      <c r="ZI261" s="938"/>
      <c r="ZJ261" s="938"/>
      <c r="ZK261" s="938"/>
      <c r="ZL261" s="938"/>
      <c r="ZM261" s="938"/>
      <c r="ZN261" s="938"/>
      <c r="ZO261" s="938"/>
      <c r="ZP261" s="938"/>
      <c r="ZQ261" s="938"/>
      <c r="ZR261" s="938"/>
      <c r="ZS261" s="938"/>
      <c r="ZT261" s="938"/>
      <c r="ZU261" s="938"/>
      <c r="ZV261" s="938"/>
      <c r="ZW261" s="938"/>
      <c r="ZX261" s="938"/>
      <c r="ZY261" s="938"/>
      <c r="ZZ261" s="938"/>
      <c r="AAA261" s="938"/>
      <c r="AAB261" s="938"/>
      <c r="AAC261" s="938"/>
      <c r="AAD261" s="938"/>
      <c r="AAE261" s="938"/>
      <c r="AAF261" s="938"/>
      <c r="AAG261" s="938"/>
      <c r="AAH261" s="938"/>
      <c r="AAI261" s="938"/>
      <c r="AAJ261" s="938"/>
      <c r="AAK261" s="938"/>
      <c r="AAL261" s="938"/>
      <c r="AAM261" s="938"/>
      <c r="AAN261" s="938"/>
      <c r="AAO261" s="938"/>
      <c r="AAP261" s="938"/>
      <c r="AAQ261" s="938"/>
      <c r="AAR261" s="938"/>
      <c r="AAS261" s="938"/>
      <c r="AAT261" s="938"/>
      <c r="AAU261" s="938"/>
      <c r="AAV261" s="938"/>
      <c r="AAW261" s="938"/>
      <c r="AAX261" s="938"/>
      <c r="AAY261" s="938"/>
      <c r="AAZ261" s="938"/>
      <c r="ABA261" s="938"/>
      <c r="ABB261" s="938"/>
      <c r="ABC261" s="938"/>
      <c r="ABD261" s="938"/>
      <c r="ABE261" s="938"/>
      <c r="ABF261" s="938"/>
      <c r="ABG261" s="938"/>
      <c r="ABH261" s="938"/>
      <c r="ABI261" s="938"/>
      <c r="ABJ261" s="938"/>
      <c r="ABK261" s="938"/>
      <c r="ABL261" s="938"/>
      <c r="ABM261" s="938"/>
      <c r="ABN261" s="938"/>
      <c r="ABO261" s="938"/>
      <c r="ABP261" s="938"/>
      <c r="ABQ261" s="938"/>
      <c r="ABR261" s="938"/>
      <c r="ABS261" s="938"/>
      <c r="ABT261" s="938"/>
      <c r="ABU261" s="938"/>
      <c r="ABV261" s="938"/>
      <c r="ABW261" s="938"/>
      <c r="ABX261" s="938"/>
      <c r="ABY261" s="938"/>
      <c r="ABZ261" s="938"/>
      <c r="ACA261" s="938"/>
      <c r="ACB261" s="938"/>
      <c r="ACC261" s="938"/>
      <c r="ACD261" s="938"/>
      <c r="ACE261" s="938"/>
      <c r="ACF261" s="938"/>
      <c r="ACG261" s="938"/>
      <c r="ACH261" s="938"/>
      <c r="ACI261" s="938"/>
      <c r="ACJ261" s="938"/>
      <c r="ACK261" s="938"/>
      <c r="ACL261" s="938"/>
      <c r="ACM261" s="938"/>
      <c r="ACN261" s="938"/>
      <c r="ACO261" s="938"/>
      <c r="ACP261" s="938"/>
      <c r="ACQ261" s="938"/>
      <c r="ACR261" s="938"/>
      <c r="ACS261" s="938"/>
      <c r="ACT261" s="938"/>
      <c r="ACU261" s="938"/>
      <c r="ACV261" s="938"/>
      <c r="ACW261" s="938"/>
      <c r="ACX261" s="938"/>
      <c r="ACY261" s="938"/>
      <c r="ACZ261" s="938"/>
      <c r="ADA261" s="938"/>
      <c r="ADB261" s="938"/>
      <c r="ADC261" s="938"/>
      <c r="ADD261" s="938"/>
      <c r="ADE261" s="938"/>
      <c r="ADF261" s="938"/>
      <c r="ADG261" s="938"/>
      <c r="ADH261" s="938"/>
      <c r="ADI261" s="938"/>
      <c r="ADJ261" s="938"/>
      <c r="ADK261" s="938"/>
      <c r="ADL261" s="938"/>
      <c r="ADM261" s="938"/>
      <c r="ADN261" s="938"/>
      <c r="ADO261" s="938"/>
      <c r="ADP261" s="938"/>
      <c r="ADQ261" s="938"/>
      <c r="ADR261" s="938"/>
      <c r="ADS261" s="938"/>
      <c r="ADT261" s="938"/>
      <c r="ADU261" s="938"/>
      <c r="ADV261" s="938"/>
      <c r="ADW261" s="938"/>
      <c r="ADX261" s="938"/>
      <c r="ADY261" s="938"/>
      <c r="ADZ261" s="938"/>
      <c r="AEA261" s="938"/>
      <c r="AEB261" s="938"/>
      <c r="AEC261" s="938"/>
      <c r="AED261" s="938"/>
      <c r="AEE261" s="938"/>
      <c r="AEF261" s="938"/>
      <c r="AEG261" s="938"/>
      <c r="AEH261" s="938"/>
      <c r="AEI261" s="938"/>
      <c r="AEJ261" s="938"/>
      <c r="AEK261" s="938"/>
      <c r="AEL261" s="938"/>
      <c r="AEM261" s="938"/>
      <c r="AEN261" s="938"/>
      <c r="AEO261" s="938"/>
      <c r="AEP261" s="938"/>
      <c r="AEQ261" s="938"/>
      <c r="AER261" s="938"/>
      <c r="AES261" s="938"/>
      <c r="AET261" s="938"/>
      <c r="AEU261" s="938"/>
      <c r="AEV261" s="938"/>
      <c r="AEW261" s="938"/>
      <c r="AEX261" s="938"/>
      <c r="AEY261" s="938"/>
      <c r="AEZ261" s="938"/>
      <c r="AFA261" s="938"/>
      <c r="AFB261" s="938"/>
      <c r="AFC261" s="938"/>
      <c r="AFD261" s="938"/>
      <c r="AFE261" s="938"/>
      <c r="AFF261" s="938"/>
      <c r="AFG261" s="938"/>
      <c r="AFH261" s="938"/>
      <c r="AFI261" s="938"/>
      <c r="AFJ261" s="938"/>
      <c r="AFK261" s="938"/>
      <c r="AFL261" s="938"/>
      <c r="AFM261" s="938"/>
      <c r="AFN261" s="938"/>
      <c r="AFO261" s="938"/>
      <c r="AFP261" s="938"/>
      <c r="AFQ261" s="938"/>
      <c r="AFR261" s="938"/>
      <c r="AFS261" s="938"/>
      <c r="AFT261" s="938"/>
      <c r="AFU261" s="938"/>
      <c r="AFV261" s="938"/>
      <c r="AFW261" s="938"/>
      <c r="AFX261" s="938"/>
      <c r="AFY261" s="938"/>
      <c r="AFZ261" s="938"/>
      <c r="AGA261" s="938"/>
      <c r="AGB261" s="938"/>
      <c r="AGC261" s="938"/>
      <c r="AGD261" s="938"/>
      <c r="AGE261" s="938"/>
      <c r="AGF261" s="938"/>
      <c r="AGG261" s="938"/>
      <c r="AGH261" s="938"/>
      <c r="AGI261" s="938"/>
      <c r="AGJ261" s="938"/>
      <c r="AGK261" s="938"/>
      <c r="AGL261" s="938"/>
      <c r="AGM261" s="938"/>
      <c r="AGN261" s="938"/>
      <c r="AGO261" s="938"/>
      <c r="AGP261" s="938"/>
      <c r="AGQ261" s="938"/>
      <c r="AGR261" s="938"/>
      <c r="AGS261" s="938"/>
      <c r="AGT261" s="938"/>
      <c r="AGU261" s="938"/>
      <c r="AGV261" s="938"/>
      <c r="AGW261" s="938"/>
      <c r="AGX261" s="938"/>
      <c r="AGY261" s="938"/>
      <c r="AGZ261" s="938"/>
      <c r="AHA261" s="938"/>
      <c r="AHB261" s="938"/>
      <c r="AHC261" s="938"/>
      <c r="AHD261" s="938"/>
      <c r="AHE261" s="938"/>
      <c r="AHF261" s="938"/>
      <c r="AHG261" s="938"/>
      <c r="AHH261" s="938"/>
      <c r="AHI261" s="938"/>
      <c r="AHJ261" s="938"/>
      <c r="AHK261" s="938"/>
      <c r="AHL261" s="938"/>
      <c r="AHM261" s="938"/>
      <c r="AHN261" s="938"/>
      <c r="AHO261" s="938"/>
      <c r="AHP261" s="938"/>
      <c r="AHQ261" s="938"/>
      <c r="AHR261" s="938"/>
      <c r="AHS261" s="938"/>
      <c r="AHT261" s="938"/>
      <c r="AHU261" s="938"/>
      <c r="AHV261" s="938"/>
      <c r="AHW261" s="938"/>
      <c r="AHX261" s="938"/>
      <c r="AHY261" s="938"/>
      <c r="AHZ261" s="938"/>
      <c r="AIA261" s="938"/>
      <c r="AIB261" s="938"/>
      <c r="AIC261" s="938"/>
      <c r="AID261" s="938"/>
      <c r="AIE261" s="938"/>
      <c r="AIF261" s="938"/>
      <c r="AIG261" s="938"/>
      <c r="AIH261" s="938"/>
      <c r="AII261" s="938"/>
      <c r="AIJ261" s="938"/>
      <c r="AIK261" s="938"/>
      <c r="AIL261" s="938"/>
      <c r="AIM261" s="938"/>
      <c r="AIN261" s="938"/>
      <c r="AIO261" s="938"/>
      <c r="AIP261" s="938"/>
      <c r="AIQ261" s="938"/>
      <c r="AIR261" s="938"/>
      <c r="AIS261" s="938"/>
      <c r="AIT261" s="938"/>
      <c r="AIU261" s="938"/>
      <c r="AIV261" s="938"/>
      <c r="AIW261" s="938"/>
      <c r="AIX261" s="938"/>
      <c r="AIY261" s="938"/>
      <c r="AIZ261" s="938"/>
      <c r="AJA261" s="938"/>
      <c r="AJB261" s="938"/>
      <c r="AJC261" s="938"/>
      <c r="AJD261" s="938"/>
      <c r="AJE261" s="938"/>
      <c r="AJF261" s="938"/>
      <c r="AJG261" s="938"/>
      <c r="AJH261" s="938"/>
      <c r="AJI261" s="938"/>
      <c r="AJJ261" s="938"/>
      <c r="AJK261" s="938"/>
      <c r="AJL261" s="938"/>
      <c r="AJM261" s="938"/>
      <c r="AJN261" s="938"/>
      <c r="AJO261" s="938"/>
      <c r="AJP261" s="938"/>
      <c r="AJQ261" s="938"/>
      <c r="AJR261" s="938"/>
      <c r="AJS261" s="938"/>
      <c r="AJT261" s="938"/>
      <c r="AJU261" s="938"/>
      <c r="AJV261" s="938"/>
      <c r="AJW261" s="938"/>
      <c r="AJX261" s="938"/>
      <c r="AJY261" s="938"/>
      <c r="AJZ261" s="938"/>
      <c r="AKA261" s="938"/>
      <c r="AKB261" s="938"/>
      <c r="AKC261" s="938"/>
      <c r="AKD261" s="938"/>
      <c r="AKE261" s="938"/>
      <c r="AKF261" s="938"/>
      <c r="AKG261" s="938"/>
      <c r="AKH261" s="938"/>
      <c r="AKI261" s="938"/>
      <c r="AKJ261" s="938"/>
      <c r="AKK261" s="938"/>
      <c r="AKL261" s="938"/>
      <c r="AKM261" s="938"/>
      <c r="AKN261" s="938"/>
      <c r="AKO261" s="938"/>
      <c r="AKP261" s="938"/>
      <c r="AKQ261" s="938"/>
      <c r="AKR261" s="938"/>
      <c r="AKS261" s="938"/>
      <c r="AKT261" s="938"/>
      <c r="AKU261" s="938"/>
      <c r="AKV261" s="938"/>
      <c r="AKW261" s="938"/>
      <c r="AKX261" s="938"/>
      <c r="AKY261" s="938"/>
      <c r="AKZ261" s="938"/>
      <c r="ALA261" s="938"/>
      <c r="ALB261" s="938"/>
      <c r="ALC261" s="938"/>
      <c r="ALD261" s="938"/>
      <c r="ALE261" s="938"/>
      <c r="ALF261" s="938"/>
      <c r="ALG261" s="938"/>
      <c r="ALH261" s="938"/>
      <c r="ALI261" s="938"/>
      <c r="ALJ261" s="938"/>
      <c r="ALK261" s="938"/>
      <c r="ALL261" s="938"/>
      <c r="ALM261" s="938"/>
      <c r="ALN261" s="938"/>
      <c r="ALO261" s="938"/>
      <c r="ALP261" s="938"/>
      <c r="ALQ261" s="938"/>
      <c r="ALR261" s="938"/>
      <c r="ALS261" s="938"/>
      <c r="ALT261" s="938"/>
      <c r="ALU261" s="938"/>
      <c r="ALV261" s="938"/>
      <c r="ALW261" s="938"/>
      <c r="ALX261" s="938"/>
      <c r="ALY261" s="938"/>
      <c r="ALZ261" s="938"/>
      <c r="AMA261" s="938"/>
      <c r="AMB261" s="938"/>
      <c r="AMC261" s="938"/>
      <c r="AMD261" s="938"/>
      <c r="AME261" s="938"/>
      <c r="AMF261" s="938"/>
      <c r="AMG261" s="983"/>
      <c r="AMH261" s="983"/>
      <c r="AMI261" s="983"/>
      <c r="AMJ261" s="983"/>
      <c r="AMK261" s="983"/>
    </row>
    <row r="262" spans="1:1025" ht="51" customHeight="1">
      <c r="A262" s="1486" t="s">
        <v>8776</v>
      </c>
      <c r="B262" s="1484"/>
      <c r="C262" s="1484"/>
      <c r="D262" s="1484"/>
      <c r="E262" s="1484"/>
      <c r="F262" s="1484"/>
      <c r="G262" s="1484"/>
      <c r="H262" s="1484"/>
      <c r="I262" s="1485"/>
    </row>
    <row r="263" spans="1:1025" ht="50.65" customHeight="1">
      <c r="A263" s="1487" t="s">
        <v>8777</v>
      </c>
      <c r="B263" s="1488"/>
      <c r="C263" s="1488"/>
      <c r="D263" s="1488"/>
      <c r="E263" s="1488"/>
      <c r="F263" s="1488"/>
      <c r="G263" s="1488"/>
      <c r="H263" s="1488"/>
      <c r="I263" s="1489"/>
    </row>
    <row r="264" spans="1:1025" ht="51.75" customHeight="1">
      <c r="A264" s="304" t="s">
        <v>31</v>
      </c>
      <c r="B264" s="933" t="s">
        <v>8778</v>
      </c>
      <c r="C264" s="933" t="s">
        <v>8779</v>
      </c>
      <c r="D264" s="933" t="s">
        <v>1181</v>
      </c>
      <c r="E264" s="933" t="s">
        <v>8729</v>
      </c>
      <c r="F264" s="933" t="s">
        <v>8760</v>
      </c>
      <c r="G264" s="933" t="s">
        <v>8760</v>
      </c>
      <c r="H264" s="993" t="s">
        <v>2442</v>
      </c>
      <c r="I264" s="933" t="s">
        <v>8780</v>
      </c>
    </row>
    <row r="265" spans="1:1025" ht="54.75" customHeight="1">
      <c r="A265" s="933" t="s">
        <v>1754</v>
      </c>
      <c r="B265" s="933" t="s">
        <v>8781</v>
      </c>
      <c r="C265" s="933" t="s">
        <v>8782</v>
      </c>
      <c r="D265" s="933" t="s">
        <v>1181</v>
      </c>
      <c r="E265" s="933" t="s">
        <v>8756</v>
      </c>
      <c r="F265" s="933" t="s">
        <v>8775</v>
      </c>
      <c r="G265" s="933" t="s">
        <v>8760</v>
      </c>
      <c r="H265" s="993" t="s">
        <v>2442</v>
      </c>
      <c r="I265" s="933" t="s">
        <v>8783</v>
      </c>
    </row>
    <row r="266" spans="1:1025" ht="50.25" customHeight="1">
      <c r="A266" s="933" t="s">
        <v>1777</v>
      </c>
      <c r="B266" s="933" t="s">
        <v>8784</v>
      </c>
      <c r="C266" s="933" t="s">
        <v>8785</v>
      </c>
      <c r="D266" s="933" t="s">
        <v>1181</v>
      </c>
      <c r="E266" s="933" t="s">
        <v>8729</v>
      </c>
      <c r="F266" s="933" t="s">
        <v>8786</v>
      </c>
      <c r="G266" s="933" t="s">
        <v>8786</v>
      </c>
      <c r="H266" s="993" t="s">
        <v>2442</v>
      </c>
      <c r="I266" s="933" t="s">
        <v>8787</v>
      </c>
    </row>
    <row r="267" spans="1:1025" ht="55.5" customHeight="1">
      <c r="A267" s="933" t="s">
        <v>43</v>
      </c>
      <c r="B267" s="933" t="s">
        <v>8788</v>
      </c>
      <c r="C267" s="933" t="s">
        <v>8789</v>
      </c>
      <c r="D267" s="933" t="s">
        <v>1181</v>
      </c>
      <c r="E267" s="933" t="s">
        <v>8729</v>
      </c>
      <c r="F267" s="933" t="s">
        <v>8760</v>
      </c>
      <c r="G267" s="933" t="s">
        <v>8760</v>
      </c>
      <c r="H267" s="993" t="s">
        <v>8790</v>
      </c>
      <c r="I267" s="933" t="s">
        <v>8791</v>
      </c>
    </row>
    <row r="268" spans="1:1025" ht="53.25" customHeight="1">
      <c r="A268" s="933" t="s">
        <v>1784</v>
      </c>
      <c r="B268" s="933" t="s">
        <v>8792</v>
      </c>
      <c r="C268" s="933" t="s">
        <v>8793</v>
      </c>
      <c r="D268" s="933" t="s">
        <v>8794</v>
      </c>
      <c r="E268" s="933" t="s">
        <v>8729</v>
      </c>
      <c r="F268" s="933" t="s">
        <v>8795</v>
      </c>
      <c r="G268" s="933" t="s">
        <v>8786</v>
      </c>
      <c r="H268" s="993" t="s">
        <v>2442</v>
      </c>
      <c r="I268" s="942" t="s">
        <v>8796</v>
      </c>
    </row>
    <row r="269" spans="1:1025" s="988" customFormat="1" ht="48.75" customHeight="1">
      <c r="A269" s="1487" t="s">
        <v>8797</v>
      </c>
      <c r="B269" s="1488"/>
      <c r="C269" s="1488"/>
      <c r="D269" s="1488"/>
      <c r="E269" s="1488"/>
      <c r="F269" s="1488"/>
      <c r="G269" s="1488"/>
      <c r="H269" s="1488"/>
      <c r="I269" s="1490"/>
      <c r="J269" s="986"/>
      <c r="K269" s="986"/>
      <c r="L269" s="986"/>
      <c r="M269" s="986"/>
      <c r="N269" s="986"/>
      <c r="O269" s="986"/>
      <c r="P269" s="986"/>
      <c r="Q269" s="986"/>
      <c r="R269" s="986"/>
      <c r="S269" s="986"/>
      <c r="T269" s="986"/>
      <c r="U269" s="986"/>
      <c r="V269" s="986"/>
      <c r="W269" s="986"/>
      <c r="X269" s="986"/>
      <c r="Y269" s="986"/>
      <c r="Z269" s="986"/>
      <c r="AA269" s="986"/>
      <c r="AB269" s="986"/>
      <c r="AC269" s="986"/>
      <c r="AD269" s="986"/>
      <c r="AE269" s="986"/>
      <c r="AF269" s="986"/>
      <c r="AG269" s="986"/>
      <c r="AH269" s="986"/>
      <c r="AI269" s="986"/>
      <c r="AJ269" s="986"/>
      <c r="AK269" s="986"/>
      <c r="AL269" s="986"/>
      <c r="AM269" s="986"/>
      <c r="AN269" s="986"/>
      <c r="AO269" s="986"/>
      <c r="AP269" s="986"/>
      <c r="AQ269" s="986"/>
      <c r="AR269" s="986"/>
      <c r="AS269" s="986"/>
      <c r="AT269" s="986"/>
      <c r="AU269" s="986"/>
      <c r="AV269" s="986"/>
      <c r="AW269" s="986"/>
      <c r="AX269" s="986"/>
      <c r="AY269" s="986"/>
      <c r="AZ269" s="986"/>
      <c r="BA269" s="986"/>
      <c r="BB269" s="986"/>
      <c r="BC269" s="986"/>
      <c r="BD269" s="986"/>
      <c r="BE269" s="986"/>
      <c r="BF269" s="986"/>
      <c r="BG269" s="986"/>
      <c r="BH269" s="986"/>
      <c r="BI269" s="986"/>
      <c r="BJ269" s="986"/>
      <c r="BK269" s="986"/>
      <c r="BL269" s="986"/>
      <c r="BM269" s="986"/>
      <c r="BN269" s="986"/>
      <c r="BO269" s="986"/>
      <c r="BP269" s="986"/>
      <c r="BQ269" s="986"/>
      <c r="BR269" s="986"/>
      <c r="BS269" s="986"/>
      <c r="BT269" s="986"/>
      <c r="BU269" s="986"/>
      <c r="BV269" s="986"/>
      <c r="BW269" s="986"/>
      <c r="BX269" s="986"/>
      <c r="BY269" s="986"/>
      <c r="BZ269" s="986"/>
      <c r="CA269" s="986"/>
      <c r="CB269" s="986"/>
      <c r="CC269" s="986"/>
      <c r="CD269" s="986"/>
      <c r="CE269" s="986"/>
      <c r="CF269" s="986"/>
      <c r="CG269" s="986"/>
      <c r="CH269" s="986"/>
      <c r="CI269" s="986"/>
      <c r="CJ269" s="986"/>
      <c r="CK269" s="986"/>
      <c r="CL269" s="986"/>
      <c r="CM269" s="986"/>
      <c r="CN269" s="986"/>
      <c r="CO269" s="986"/>
      <c r="CP269" s="986"/>
      <c r="CQ269" s="986"/>
      <c r="CR269" s="986"/>
      <c r="CS269" s="986"/>
      <c r="CT269" s="986"/>
      <c r="CU269" s="986"/>
      <c r="CV269" s="986"/>
      <c r="CW269" s="986"/>
      <c r="CX269" s="986"/>
      <c r="CY269" s="986"/>
      <c r="CZ269" s="986"/>
      <c r="DA269" s="986"/>
      <c r="DB269" s="986"/>
      <c r="DC269" s="986"/>
      <c r="DD269" s="986"/>
      <c r="DE269" s="986"/>
      <c r="DF269" s="986"/>
      <c r="DG269" s="986"/>
      <c r="DH269" s="986"/>
      <c r="DI269" s="986"/>
      <c r="DJ269" s="986"/>
      <c r="DK269" s="986"/>
      <c r="DL269" s="986"/>
      <c r="DM269" s="986"/>
      <c r="DN269" s="986"/>
      <c r="DO269" s="986"/>
      <c r="DP269" s="986"/>
      <c r="DQ269" s="986"/>
      <c r="DR269" s="986"/>
      <c r="DS269" s="986"/>
      <c r="DT269" s="986"/>
      <c r="DU269" s="986"/>
      <c r="DV269" s="986"/>
      <c r="DW269" s="986"/>
      <c r="DX269" s="986"/>
      <c r="DY269" s="986"/>
      <c r="DZ269" s="986"/>
      <c r="EA269" s="986"/>
      <c r="EB269" s="986"/>
      <c r="EC269" s="986"/>
      <c r="ED269" s="986"/>
      <c r="EE269" s="986"/>
      <c r="EF269" s="986"/>
      <c r="EG269" s="986"/>
      <c r="EH269" s="986"/>
      <c r="EI269" s="986"/>
      <c r="EJ269" s="986"/>
      <c r="EK269" s="986"/>
      <c r="EL269" s="986"/>
      <c r="EM269" s="986"/>
      <c r="EN269" s="986"/>
      <c r="EO269" s="986"/>
      <c r="EP269" s="986"/>
      <c r="EQ269" s="986"/>
      <c r="ER269" s="986"/>
      <c r="ES269" s="986"/>
      <c r="ET269" s="986"/>
      <c r="EU269" s="986"/>
      <c r="EV269" s="986"/>
      <c r="EW269" s="986"/>
      <c r="EX269" s="986"/>
      <c r="EY269" s="986"/>
      <c r="EZ269" s="986"/>
      <c r="FA269" s="986"/>
      <c r="FB269" s="986"/>
      <c r="FC269" s="986"/>
      <c r="FD269" s="986"/>
      <c r="FE269" s="986"/>
      <c r="FF269" s="986"/>
      <c r="FG269" s="986"/>
      <c r="FH269" s="986"/>
      <c r="FI269" s="986"/>
      <c r="FJ269" s="986"/>
      <c r="FK269" s="986"/>
      <c r="FL269" s="986"/>
      <c r="FM269" s="986"/>
      <c r="FN269" s="986"/>
      <c r="FO269" s="986"/>
      <c r="FP269" s="986"/>
      <c r="FQ269" s="986"/>
      <c r="FR269" s="986"/>
      <c r="FS269" s="986"/>
      <c r="FT269" s="986"/>
      <c r="FU269" s="986"/>
      <c r="FV269" s="986"/>
      <c r="FW269" s="986"/>
      <c r="FX269" s="986"/>
      <c r="FY269" s="986"/>
      <c r="FZ269" s="986"/>
      <c r="GA269" s="986"/>
      <c r="GB269" s="986"/>
      <c r="GC269" s="986"/>
      <c r="GD269" s="986"/>
      <c r="GE269" s="986"/>
      <c r="GF269" s="986"/>
      <c r="GG269" s="986"/>
      <c r="GH269" s="986"/>
      <c r="GI269" s="986"/>
      <c r="GJ269" s="986"/>
      <c r="GK269" s="986"/>
      <c r="GL269" s="986"/>
      <c r="GM269" s="986"/>
      <c r="GN269" s="986"/>
      <c r="GO269" s="986"/>
      <c r="GP269" s="986"/>
      <c r="GQ269" s="986"/>
      <c r="GR269" s="986"/>
      <c r="GS269" s="986"/>
      <c r="GT269" s="986"/>
      <c r="GU269" s="986"/>
      <c r="GV269" s="986"/>
      <c r="GW269" s="986"/>
      <c r="GX269" s="986"/>
      <c r="GY269" s="986"/>
      <c r="GZ269" s="986"/>
      <c r="HA269" s="986"/>
      <c r="HB269" s="986"/>
      <c r="HC269" s="986"/>
      <c r="HD269" s="986"/>
      <c r="HE269" s="986"/>
      <c r="HF269" s="986"/>
      <c r="HG269" s="986"/>
      <c r="HH269" s="986"/>
      <c r="HI269" s="986"/>
      <c r="HJ269" s="986"/>
      <c r="HK269" s="986"/>
      <c r="HL269" s="986"/>
      <c r="HM269" s="986"/>
      <c r="HN269" s="986"/>
      <c r="HO269" s="986"/>
      <c r="HP269" s="986"/>
      <c r="HQ269" s="986"/>
      <c r="HR269" s="986"/>
      <c r="HS269" s="986"/>
      <c r="HT269" s="986"/>
      <c r="HU269" s="986"/>
      <c r="HV269" s="986"/>
      <c r="HW269" s="986"/>
      <c r="HX269" s="986"/>
      <c r="HY269" s="986"/>
      <c r="HZ269" s="986"/>
      <c r="IA269" s="986"/>
      <c r="IB269" s="986"/>
      <c r="IC269" s="986"/>
      <c r="ID269" s="986"/>
      <c r="IE269" s="986"/>
      <c r="IF269" s="986"/>
      <c r="IG269" s="986"/>
      <c r="IH269" s="986"/>
      <c r="II269" s="986"/>
      <c r="IJ269" s="986"/>
      <c r="IK269" s="986"/>
      <c r="IL269" s="986"/>
      <c r="IM269" s="986"/>
      <c r="IN269" s="986"/>
      <c r="IO269" s="986"/>
      <c r="IP269" s="986"/>
      <c r="IQ269" s="986"/>
      <c r="IR269" s="986"/>
      <c r="IS269" s="986"/>
      <c r="IT269" s="986"/>
      <c r="IU269" s="986"/>
      <c r="IV269" s="986"/>
      <c r="IW269" s="986"/>
      <c r="IX269" s="986"/>
      <c r="IY269" s="986"/>
      <c r="IZ269" s="986"/>
      <c r="JA269" s="986"/>
      <c r="JB269" s="986"/>
      <c r="JC269" s="986"/>
      <c r="JD269" s="986"/>
      <c r="JE269" s="986"/>
      <c r="JF269" s="986"/>
      <c r="JG269" s="986"/>
      <c r="JH269" s="986"/>
      <c r="JI269" s="986"/>
      <c r="JJ269" s="986"/>
      <c r="JK269" s="986"/>
      <c r="JL269" s="986"/>
      <c r="JM269" s="986"/>
      <c r="JN269" s="986"/>
      <c r="JO269" s="986"/>
      <c r="JP269" s="986"/>
      <c r="JQ269" s="986"/>
      <c r="JR269" s="986"/>
      <c r="JS269" s="986"/>
      <c r="JT269" s="986"/>
      <c r="JU269" s="986"/>
      <c r="JV269" s="986"/>
      <c r="JW269" s="986"/>
      <c r="JX269" s="986"/>
      <c r="JY269" s="986"/>
      <c r="JZ269" s="986"/>
      <c r="KA269" s="986"/>
      <c r="KB269" s="986"/>
      <c r="KC269" s="986"/>
      <c r="KD269" s="986"/>
      <c r="KE269" s="986"/>
      <c r="KF269" s="986"/>
      <c r="KG269" s="986"/>
      <c r="KH269" s="986"/>
      <c r="KI269" s="986"/>
      <c r="KJ269" s="986"/>
      <c r="KK269" s="986"/>
      <c r="KL269" s="986"/>
      <c r="KM269" s="986"/>
      <c r="KN269" s="986"/>
      <c r="KO269" s="986"/>
      <c r="KP269" s="986"/>
      <c r="KQ269" s="986"/>
      <c r="KR269" s="986"/>
      <c r="KS269" s="986"/>
      <c r="KT269" s="986"/>
      <c r="KU269" s="986"/>
      <c r="KV269" s="986"/>
      <c r="KW269" s="986"/>
      <c r="KX269" s="986"/>
      <c r="KY269" s="986"/>
      <c r="KZ269" s="986"/>
      <c r="LA269" s="986"/>
      <c r="LB269" s="986"/>
      <c r="LC269" s="986"/>
      <c r="LD269" s="986"/>
      <c r="LE269" s="986"/>
      <c r="LF269" s="986"/>
      <c r="LG269" s="986"/>
      <c r="LH269" s="986"/>
      <c r="LI269" s="986"/>
      <c r="LJ269" s="986"/>
      <c r="LK269" s="986"/>
      <c r="LL269" s="986"/>
      <c r="LM269" s="986"/>
      <c r="LN269" s="986"/>
      <c r="LO269" s="986"/>
      <c r="LP269" s="986"/>
      <c r="LQ269" s="986"/>
      <c r="LR269" s="986"/>
      <c r="LS269" s="986"/>
      <c r="LT269" s="986"/>
      <c r="LU269" s="986"/>
      <c r="LV269" s="986"/>
      <c r="LW269" s="986"/>
      <c r="LX269" s="986"/>
      <c r="LY269" s="986"/>
      <c r="LZ269" s="986"/>
      <c r="MA269" s="986"/>
      <c r="MB269" s="986"/>
      <c r="MC269" s="986"/>
      <c r="MD269" s="986"/>
      <c r="ME269" s="986"/>
      <c r="MF269" s="986"/>
      <c r="MG269" s="986"/>
      <c r="MH269" s="986"/>
      <c r="MI269" s="986"/>
      <c r="MJ269" s="986"/>
      <c r="MK269" s="986"/>
      <c r="ML269" s="986"/>
      <c r="MM269" s="986"/>
      <c r="MN269" s="986"/>
      <c r="MO269" s="986"/>
      <c r="MP269" s="986"/>
      <c r="MQ269" s="986"/>
      <c r="MR269" s="986"/>
      <c r="MS269" s="986"/>
      <c r="MT269" s="986"/>
      <c r="MU269" s="986"/>
      <c r="MV269" s="986"/>
      <c r="MW269" s="986"/>
      <c r="MX269" s="986"/>
      <c r="MY269" s="986"/>
      <c r="MZ269" s="986"/>
      <c r="NA269" s="986"/>
      <c r="NB269" s="986"/>
      <c r="NC269" s="986"/>
      <c r="ND269" s="986"/>
      <c r="NE269" s="986"/>
      <c r="NF269" s="986"/>
      <c r="NG269" s="986"/>
      <c r="NH269" s="986"/>
      <c r="NI269" s="986"/>
      <c r="NJ269" s="986"/>
      <c r="NK269" s="986"/>
      <c r="NL269" s="986"/>
      <c r="NM269" s="986"/>
      <c r="NN269" s="986"/>
      <c r="NO269" s="986"/>
      <c r="NP269" s="986"/>
      <c r="NQ269" s="986"/>
      <c r="NR269" s="986"/>
      <c r="NS269" s="986"/>
      <c r="NT269" s="986"/>
      <c r="NU269" s="986"/>
      <c r="NV269" s="986"/>
      <c r="NW269" s="986"/>
      <c r="NX269" s="986"/>
      <c r="NY269" s="986"/>
      <c r="NZ269" s="986"/>
      <c r="OA269" s="986"/>
      <c r="OB269" s="986"/>
      <c r="OC269" s="986"/>
      <c r="OD269" s="986"/>
      <c r="OE269" s="986"/>
      <c r="OF269" s="986"/>
      <c r="OG269" s="986"/>
      <c r="OH269" s="986"/>
      <c r="OI269" s="986"/>
      <c r="OJ269" s="986"/>
      <c r="OK269" s="986"/>
      <c r="OL269" s="986"/>
      <c r="OM269" s="986"/>
      <c r="ON269" s="986"/>
      <c r="OO269" s="986"/>
      <c r="OP269" s="986"/>
      <c r="OQ269" s="986"/>
      <c r="OR269" s="986"/>
      <c r="OS269" s="986"/>
      <c r="OT269" s="986"/>
      <c r="OU269" s="986"/>
      <c r="OV269" s="986"/>
      <c r="OW269" s="986"/>
      <c r="OX269" s="986"/>
      <c r="OY269" s="986"/>
      <c r="OZ269" s="986"/>
      <c r="PA269" s="986"/>
      <c r="PB269" s="986"/>
      <c r="PC269" s="986"/>
      <c r="PD269" s="986"/>
      <c r="PE269" s="986"/>
      <c r="PF269" s="986"/>
      <c r="PG269" s="986"/>
      <c r="PH269" s="986"/>
      <c r="PI269" s="986"/>
      <c r="PJ269" s="986"/>
      <c r="PK269" s="986"/>
      <c r="PL269" s="986"/>
      <c r="PM269" s="986"/>
      <c r="PN269" s="986"/>
      <c r="PO269" s="986"/>
      <c r="PP269" s="986"/>
      <c r="PQ269" s="986"/>
      <c r="PR269" s="986"/>
      <c r="PS269" s="986"/>
      <c r="PT269" s="986"/>
      <c r="PU269" s="986"/>
      <c r="PV269" s="986"/>
      <c r="PW269" s="986"/>
      <c r="PX269" s="986"/>
      <c r="PY269" s="986"/>
      <c r="PZ269" s="986"/>
      <c r="QA269" s="986"/>
      <c r="QB269" s="986"/>
      <c r="QC269" s="986"/>
      <c r="QD269" s="986"/>
      <c r="QE269" s="986"/>
      <c r="QF269" s="986"/>
      <c r="QG269" s="986"/>
      <c r="QH269" s="986"/>
      <c r="QI269" s="986"/>
      <c r="QJ269" s="986"/>
      <c r="QK269" s="986"/>
      <c r="QL269" s="986"/>
      <c r="QM269" s="986"/>
      <c r="QN269" s="986"/>
      <c r="QO269" s="986"/>
      <c r="QP269" s="986"/>
      <c r="QQ269" s="986"/>
      <c r="QR269" s="986"/>
      <c r="QS269" s="986"/>
      <c r="QT269" s="986"/>
      <c r="QU269" s="986"/>
      <c r="QV269" s="986"/>
      <c r="QW269" s="986"/>
      <c r="QX269" s="986"/>
      <c r="QY269" s="986"/>
      <c r="QZ269" s="986"/>
      <c r="RA269" s="986"/>
      <c r="RB269" s="986"/>
      <c r="RC269" s="986"/>
      <c r="RD269" s="986"/>
      <c r="RE269" s="986"/>
      <c r="RF269" s="986"/>
      <c r="RG269" s="986"/>
      <c r="RH269" s="986"/>
      <c r="RI269" s="986"/>
      <c r="RJ269" s="986"/>
      <c r="RK269" s="986"/>
      <c r="RL269" s="986"/>
      <c r="RM269" s="986"/>
      <c r="RN269" s="986"/>
      <c r="RO269" s="986"/>
      <c r="RP269" s="986"/>
      <c r="RQ269" s="986"/>
      <c r="RR269" s="986"/>
      <c r="RS269" s="986"/>
      <c r="RT269" s="986"/>
      <c r="RU269" s="986"/>
      <c r="RV269" s="986"/>
      <c r="RW269" s="986"/>
      <c r="RX269" s="986"/>
      <c r="RY269" s="986"/>
      <c r="RZ269" s="986"/>
      <c r="SA269" s="986"/>
      <c r="SB269" s="986"/>
      <c r="SC269" s="986"/>
      <c r="SD269" s="986"/>
      <c r="SE269" s="986"/>
      <c r="SF269" s="986"/>
      <c r="SG269" s="986"/>
      <c r="SH269" s="986"/>
      <c r="SI269" s="986"/>
      <c r="SJ269" s="986"/>
      <c r="SK269" s="986"/>
      <c r="SL269" s="986"/>
      <c r="SM269" s="986"/>
      <c r="SN269" s="986"/>
      <c r="SO269" s="986"/>
      <c r="SP269" s="986"/>
      <c r="SQ269" s="986"/>
      <c r="SR269" s="986"/>
      <c r="SS269" s="986"/>
      <c r="ST269" s="986"/>
      <c r="SU269" s="986"/>
      <c r="SV269" s="986"/>
      <c r="SW269" s="986"/>
      <c r="SX269" s="986"/>
      <c r="SY269" s="986"/>
      <c r="SZ269" s="986"/>
      <c r="TA269" s="986"/>
      <c r="TB269" s="986"/>
      <c r="TC269" s="986"/>
      <c r="TD269" s="986"/>
      <c r="TE269" s="986"/>
      <c r="TF269" s="986"/>
      <c r="TG269" s="986"/>
      <c r="TH269" s="986"/>
      <c r="TI269" s="986"/>
      <c r="TJ269" s="986"/>
      <c r="TK269" s="986"/>
      <c r="TL269" s="986"/>
      <c r="TM269" s="986"/>
      <c r="TN269" s="986"/>
      <c r="TO269" s="986"/>
      <c r="TP269" s="986"/>
      <c r="TQ269" s="986"/>
      <c r="TR269" s="986"/>
      <c r="TS269" s="986"/>
      <c r="TT269" s="986"/>
      <c r="TU269" s="986"/>
      <c r="TV269" s="986"/>
      <c r="TW269" s="986"/>
      <c r="TX269" s="986"/>
      <c r="TY269" s="986"/>
      <c r="TZ269" s="986"/>
      <c r="UA269" s="986"/>
      <c r="UB269" s="986"/>
      <c r="UC269" s="986"/>
      <c r="UD269" s="986"/>
      <c r="UE269" s="986"/>
      <c r="UF269" s="986"/>
      <c r="UG269" s="986"/>
      <c r="UH269" s="986"/>
      <c r="UI269" s="986"/>
      <c r="UJ269" s="986"/>
      <c r="UK269" s="986"/>
      <c r="UL269" s="986"/>
      <c r="UM269" s="986"/>
      <c r="UN269" s="986"/>
      <c r="UO269" s="986"/>
      <c r="UP269" s="986"/>
      <c r="UQ269" s="986"/>
      <c r="UR269" s="986"/>
      <c r="US269" s="986"/>
      <c r="UT269" s="986"/>
      <c r="UU269" s="986"/>
      <c r="UV269" s="986"/>
      <c r="UW269" s="986"/>
      <c r="UX269" s="986"/>
      <c r="UY269" s="986"/>
      <c r="UZ269" s="986"/>
      <c r="VA269" s="986"/>
      <c r="VB269" s="986"/>
      <c r="VC269" s="986"/>
      <c r="VD269" s="986"/>
      <c r="VE269" s="986"/>
      <c r="VF269" s="986"/>
      <c r="VG269" s="986"/>
      <c r="VH269" s="986"/>
      <c r="VI269" s="986"/>
      <c r="VJ269" s="986"/>
      <c r="VK269" s="986"/>
      <c r="VL269" s="986"/>
      <c r="VM269" s="986"/>
      <c r="VN269" s="986"/>
      <c r="VO269" s="986"/>
      <c r="VP269" s="986"/>
      <c r="VQ269" s="986"/>
      <c r="VR269" s="986"/>
      <c r="VS269" s="986"/>
      <c r="VT269" s="986"/>
      <c r="VU269" s="986"/>
      <c r="VV269" s="986"/>
      <c r="VW269" s="986"/>
      <c r="VX269" s="986"/>
      <c r="VY269" s="986"/>
      <c r="VZ269" s="986"/>
      <c r="WA269" s="986"/>
      <c r="WB269" s="986"/>
      <c r="WC269" s="986"/>
      <c r="WD269" s="986"/>
      <c r="WE269" s="986"/>
      <c r="WF269" s="986"/>
      <c r="WG269" s="986"/>
      <c r="WH269" s="986"/>
      <c r="WI269" s="986"/>
      <c r="WJ269" s="986"/>
      <c r="WK269" s="986"/>
      <c r="WL269" s="986"/>
      <c r="WM269" s="986"/>
      <c r="WN269" s="986"/>
      <c r="WO269" s="986"/>
      <c r="WP269" s="986"/>
      <c r="WQ269" s="986"/>
      <c r="WR269" s="986"/>
      <c r="WS269" s="986"/>
      <c r="WT269" s="986"/>
      <c r="WU269" s="986"/>
      <c r="WV269" s="986"/>
      <c r="WW269" s="986"/>
      <c r="WX269" s="986"/>
      <c r="WY269" s="986"/>
      <c r="WZ269" s="986"/>
      <c r="XA269" s="986"/>
      <c r="XB269" s="986"/>
      <c r="XC269" s="986"/>
      <c r="XD269" s="986"/>
      <c r="XE269" s="986"/>
      <c r="XF269" s="986"/>
      <c r="XG269" s="986"/>
      <c r="XH269" s="986"/>
      <c r="XI269" s="986"/>
      <c r="XJ269" s="986"/>
      <c r="XK269" s="986"/>
      <c r="XL269" s="986"/>
      <c r="XM269" s="986"/>
      <c r="XN269" s="986"/>
      <c r="XO269" s="986"/>
      <c r="XP269" s="986"/>
      <c r="XQ269" s="986"/>
      <c r="XR269" s="986"/>
      <c r="XS269" s="986"/>
      <c r="XT269" s="986"/>
      <c r="XU269" s="986"/>
      <c r="XV269" s="986"/>
      <c r="XW269" s="986"/>
      <c r="XX269" s="986"/>
      <c r="XY269" s="986"/>
      <c r="XZ269" s="986"/>
      <c r="YA269" s="986"/>
      <c r="YB269" s="986"/>
      <c r="YC269" s="986"/>
      <c r="YD269" s="986"/>
      <c r="YE269" s="986"/>
      <c r="YF269" s="986"/>
      <c r="YG269" s="986"/>
      <c r="YH269" s="986"/>
      <c r="YI269" s="986"/>
      <c r="YJ269" s="986"/>
      <c r="YK269" s="986"/>
      <c r="YL269" s="986"/>
      <c r="YM269" s="986"/>
      <c r="YN269" s="986"/>
      <c r="YO269" s="986"/>
      <c r="YP269" s="986"/>
      <c r="YQ269" s="986"/>
      <c r="YR269" s="986"/>
      <c r="YS269" s="986"/>
      <c r="YT269" s="986"/>
      <c r="YU269" s="986"/>
      <c r="YV269" s="986"/>
      <c r="YW269" s="986"/>
      <c r="YX269" s="986"/>
      <c r="YY269" s="986"/>
      <c r="YZ269" s="986"/>
      <c r="ZA269" s="986"/>
      <c r="ZB269" s="986"/>
      <c r="ZC269" s="986"/>
      <c r="ZD269" s="986"/>
      <c r="ZE269" s="986"/>
      <c r="ZF269" s="986"/>
      <c r="ZG269" s="986"/>
      <c r="ZH269" s="986"/>
      <c r="ZI269" s="986"/>
      <c r="ZJ269" s="986"/>
      <c r="ZK269" s="986"/>
      <c r="ZL269" s="986"/>
      <c r="ZM269" s="986"/>
      <c r="ZN269" s="986"/>
      <c r="ZO269" s="986"/>
      <c r="ZP269" s="986"/>
      <c r="ZQ269" s="986"/>
      <c r="ZR269" s="986"/>
      <c r="ZS269" s="986"/>
      <c r="ZT269" s="986"/>
      <c r="ZU269" s="986"/>
      <c r="ZV269" s="986"/>
      <c r="ZW269" s="986"/>
      <c r="ZX269" s="986"/>
      <c r="ZY269" s="986"/>
      <c r="ZZ269" s="986"/>
      <c r="AAA269" s="986"/>
      <c r="AAB269" s="986"/>
      <c r="AAC269" s="986"/>
      <c r="AAD269" s="986"/>
      <c r="AAE269" s="986"/>
      <c r="AAF269" s="986"/>
      <c r="AAG269" s="986"/>
      <c r="AAH269" s="986"/>
      <c r="AAI269" s="986"/>
      <c r="AAJ269" s="986"/>
      <c r="AAK269" s="986"/>
      <c r="AAL269" s="986"/>
      <c r="AAM269" s="986"/>
      <c r="AAN269" s="986"/>
      <c r="AAO269" s="986"/>
      <c r="AAP269" s="986"/>
      <c r="AAQ269" s="986"/>
      <c r="AAR269" s="986"/>
      <c r="AAS269" s="986"/>
      <c r="AAT269" s="986"/>
      <c r="AAU269" s="986"/>
      <c r="AAV269" s="986"/>
      <c r="AAW269" s="986"/>
      <c r="AAX269" s="986"/>
      <c r="AAY269" s="986"/>
      <c r="AAZ269" s="986"/>
      <c r="ABA269" s="986"/>
      <c r="ABB269" s="986"/>
      <c r="ABC269" s="986"/>
      <c r="ABD269" s="986"/>
      <c r="ABE269" s="986"/>
      <c r="ABF269" s="986"/>
      <c r="ABG269" s="986"/>
      <c r="ABH269" s="986"/>
      <c r="ABI269" s="986"/>
      <c r="ABJ269" s="986"/>
      <c r="ABK269" s="986"/>
      <c r="ABL269" s="986"/>
      <c r="ABM269" s="986"/>
      <c r="ABN269" s="986"/>
      <c r="ABO269" s="986"/>
      <c r="ABP269" s="986"/>
      <c r="ABQ269" s="986"/>
      <c r="ABR269" s="986"/>
      <c r="ABS269" s="986"/>
      <c r="ABT269" s="986"/>
      <c r="ABU269" s="986"/>
      <c r="ABV269" s="986"/>
      <c r="ABW269" s="986"/>
      <c r="ABX269" s="986"/>
      <c r="ABY269" s="986"/>
      <c r="ABZ269" s="986"/>
      <c r="ACA269" s="986"/>
      <c r="ACB269" s="986"/>
      <c r="ACC269" s="986"/>
      <c r="ACD269" s="986"/>
      <c r="ACE269" s="986"/>
      <c r="ACF269" s="986"/>
      <c r="ACG269" s="986"/>
      <c r="ACH269" s="986"/>
      <c r="ACI269" s="986"/>
      <c r="ACJ269" s="986"/>
      <c r="ACK269" s="986"/>
      <c r="ACL269" s="986"/>
      <c r="ACM269" s="986"/>
      <c r="ACN269" s="986"/>
      <c r="ACO269" s="986"/>
      <c r="ACP269" s="986"/>
      <c r="ACQ269" s="986"/>
      <c r="ACR269" s="986"/>
      <c r="ACS269" s="986"/>
      <c r="ACT269" s="986"/>
      <c r="ACU269" s="986"/>
      <c r="ACV269" s="986"/>
      <c r="ACW269" s="986"/>
      <c r="ACX269" s="986"/>
      <c r="ACY269" s="986"/>
      <c r="ACZ269" s="986"/>
      <c r="ADA269" s="986"/>
      <c r="ADB269" s="986"/>
      <c r="ADC269" s="986"/>
      <c r="ADD269" s="986"/>
      <c r="ADE269" s="986"/>
      <c r="ADF269" s="986"/>
      <c r="ADG269" s="986"/>
      <c r="ADH269" s="986"/>
      <c r="ADI269" s="986"/>
      <c r="ADJ269" s="986"/>
      <c r="ADK269" s="986"/>
      <c r="ADL269" s="986"/>
      <c r="ADM269" s="986"/>
      <c r="ADN269" s="986"/>
      <c r="ADO269" s="986"/>
      <c r="ADP269" s="986"/>
      <c r="ADQ269" s="986"/>
      <c r="ADR269" s="986"/>
      <c r="ADS269" s="986"/>
      <c r="ADT269" s="986"/>
      <c r="ADU269" s="986"/>
      <c r="ADV269" s="986"/>
      <c r="ADW269" s="986"/>
      <c r="ADX269" s="986"/>
      <c r="ADY269" s="986"/>
      <c r="ADZ269" s="986"/>
      <c r="AEA269" s="986"/>
      <c r="AEB269" s="986"/>
      <c r="AEC269" s="986"/>
      <c r="AED269" s="986"/>
      <c r="AEE269" s="986"/>
      <c r="AEF269" s="986"/>
      <c r="AEG269" s="986"/>
      <c r="AEH269" s="986"/>
      <c r="AEI269" s="986"/>
      <c r="AEJ269" s="986"/>
      <c r="AEK269" s="986"/>
      <c r="AEL269" s="986"/>
      <c r="AEM269" s="986"/>
      <c r="AEN269" s="986"/>
      <c r="AEO269" s="986"/>
      <c r="AEP269" s="986"/>
      <c r="AEQ269" s="986"/>
      <c r="AER269" s="986"/>
      <c r="AES269" s="986"/>
      <c r="AET269" s="986"/>
      <c r="AEU269" s="986"/>
      <c r="AEV269" s="986"/>
      <c r="AEW269" s="986"/>
      <c r="AEX269" s="986"/>
      <c r="AEY269" s="986"/>
      <c r="AEZ269" s="986"/>
      <c r="AFA269" s="986"/>
      <c r="AFB269" s="986"/>
      <c r="AFC269" s="986"/>
      <c r="AFD269" s="986"/>
      <c r="AFE269" s="986"/>
      <c r="AFF269" s="986"/>
      <c r="AFG269" s="986"/>
      <c r="AFH269" s="986"/>
      <c r="AFI269" s="986"/>
      <c r="AFJ269" s="986"/>
      <c r="AFK269" s="986"/>
      <c r="AFL269" s="986"/>
      <c r="AFM269" s="986"/>
      <c r="AFN269" s="986"/>
      <c r="AFO269" s="986"/>
      <c r="AFP269" s="986"/>
      <c r="AFQ269" s="986"/>
      <c r="AFR269" s="986"/>
      <c r="AFS269" s="986"/>
      <c r="AFT269" s="986"/>
      <c r="AFU269" s="986"/>
      <c r="AFV269" s="986"/>
      <c r="AFW269" s="986"/>
      <c r="AFX269" s="986"/>
      <c r="AFY269" s="986"/>
      <c r="AFZ269" s="986"/>
      <c r="AGA269" s="986"/>
      <c r="AGB269" s="986"/>
      <c r="AGC269" s="986"/>
      <c r="AGD269" s="986"/>
      <c r="AGE269" s="986"/>
      <c r="AGF269" s="986"/>
      <c r="AGG269" s="986"/>
      <c r="AGH269" s="986"/>
      <c r="AGI269" s="986"/>
      <c r="AGJ269" s="986"/>
      <c r="AGK269" s="986"/>
      <c r="AGL269" s="986"/>
      <c r="AGM269" s="986"/>
      <c r="AGN269" s="986"/>
      <c r="AGO269" s="986"/>
      <c r="AGP269" s="986"/>
      <c r="AGQ269" s="986"/>
      <c r="AGR269" s="986"/>
      <c r="AGS269" s="986"/>
      <c r="AGT269" s="986"/>
      <c r="AGU269" s="986"/>
      <c r="AGV269" s="986"/>
      <c r="AGW269" s="986"/>
      <c r="AGX269" s="986"/>
      <c r="AGY269" s="986"/>
      <c r="AGZ269" s="986"/>
      <c r="AHA269" s="986"/>
      <c r="AHB269" s="986"/>
      <c r="AHC269" s="986"/>
      <c r="AHD269" s="986"/>
      <c r="AHE269" s="986"/>
      <c r="AHF269" s="986"/>
      <c r="AHG269" s="986"/>
      <c r="AHH269" s="986"/>
      <c r="AHI269" s="986"/>
      <c r="AHJ269" s="986"/>
      <c r="AHK269" s="986"/>
      <c r="AHL269" s="986"/>
      <c r="AHM269" s="986"/>
      <c r="AHN269" s="986"/>
      <c r="AHO269" s="986"/>
      <c r="AHP269" s="986"/>
      <c r="AHQ269" s="986"/>
      <c r="AHR269" s="986"/>
      <c r="AHS269" s="986"/>
      <c r="AHT269" s="986"/>
      <c r="AHU269" s="986"/>
      <c r="AHV269" s="986"/>
      <c r="AHW269" s="986"/>
      <c r="AHX269" s="986"/>
      <c r="AHY269" s="986"/>
      <c r="AHZ269" s="986"/>
      <c r="AIA269" s="986"/>
      <c r="AIB269" s="986"/>
      <c r="AIC269" s="986"/>
      <c r="AID269" s="986"/>
      <c r="AIE269" s="986"/>
      <c r="AIF269" s="986"/>
      <c r="AIG269" s="986"/>
      <c r="AIH269" s="986"/>
      <c r="AII269" s="986"/>
      <c r="AIJ269" s="986"/>
      <c r="AIK269" s="986"/>
      <c r="AIL269" s="986"/>
      <c r="AIM269" s="986"/>
      <c r="AIN269" s="986"/>
      <c r="AIO269" s="986"/>
      <c r="AIP269" s="986"/>
      <c r="AIQ269" s="986"/>
      <c r="AIR269" s="986"/>
      <c r="AIS269" s="986"/>
      <c r="AIT269" s="986"/>
      <c r="AIU269" s="986"/>
      <c r="AIV269" s="986"/>
      <c r="AIW269" s="986"/>
      <c r="AIX269" s="986"/>
      <c r="AIY269" s="986"/>
      <c r="AIZ269" s="986"/>
      <c r="AJA269" s="986"/>
      <c r="AJB269" s="986"/>
      <c r="AJC269" s="986"/>
      <c r="AJD269" s="986"/>
      <c r="AJE269" s="986"/>
      <c r="AJF269" s="986"/>
      <c r="AJG269" s="986"/>
      <c r="AJH269" s="986"/>
      <c r="AJI269" s="986"/>
      <c r="AJJ269" s="986"/>
      <c r="AJK269" s="986"/>
      <c r="AJL269" s="986"/>
      <c r="AJM269" s="986"/>
      <c r="AJN269" s="986"/>
      <c r="AJO269" s="986"/>
      <c r="AJP269" s="986"/>
      <c r="AJQ269" s="986"/>
      <c r="AJR269" s="986"/>
      <c r="AJS269" s="986"/>
      <c r="AJT269" s="986"/>
      <c r="AJU269" s="986"/>
      <c r="AJV269" s="986"/>
      <c r="AJW269" s="986"/>
      <c r="AJX269" s="986"/>
      <c r="AJY269" s="986"/>
      <c r="AJZ269" s="986"/>
      <c r="AKA269" s="986"/>
      <c r="AKB269" s="986"/>
      <c r="AKC269" s="986"/>
      <c r="AKD269" s="986"/>
      <c r="AKE269" s="986"/>
      <c r="AKF269" s="986"/>
      <c r="AKG269" s="986"/>
      <c r="AKH269" s="986"/>
      <c r="AKI269" s="986"/>
      <c r="AKJ269" s="986"/>
      <c r="AKK269" s="986"/>
      <c r="AKL269" s="986"/>
      <c r="AKM269" s="986"/>
      <c r="AKN269" s="986"/>
      <c r="AKO269" s="986"/>
      <c r="AKP269" s="986"/>
      <c r="AKQ269" s="986"/>
      <c r="AKR269" s="986"/>
      <c r="AKS269" s="986"/>
      <c r="AKT269" s="986"/>
      <c r="AKU269" s="986"/>
      <c r="AKV269" s="986"/>
      <c r="AKW269" s="986"/>
      <c r="AKX269" s="986"/>
      <c r="AKY269" s="986"/>
      <c r="AKZ269" s="986"/>
      <c r="ALA269" s="986"/>
      <c r="ALB269" s="986"/>
      <c r="ALC269" s="986"/>
      <c r="ALD269" s="986"/>
      <c r="ALE269" s="986"/>
      <c r="ALF269" s="986"/>
      <c r="ALG269" s="986"/>
      <c r="ALH269" s="986"/>
      <c r="ALI269" s="986"/>
      <c r="ALJ269" s="986"/>
      <c r="ALK269" s="986"/>
      <c r="ALL269" s="986"/>
      <c r="ALM269" s="986"/>
      <c r="ALN269" s="986"/>
      <c r="ALO269" s="986"/>
      <c r="ALP269" s="986"/>
      <c r="ALQ269" s="986"/>
      <c r="ALR269" s="986"/>
      <c r="ALS269" s="986"/>
      <c r="ALT269" s="986"/>
      <c r="ALU269" s="986"/>
      <c r="ALV269" s="986"/>
      <c r="ALW269" s="986"/>
      <c r="ALX269" s="986"/>
      <c r="ALY269" s="986"/>
      <c r="ALZ269" s="986"/>
      <c r="AMA269" s="986"/>
      <c r="AMB269" s="986"/>
      <c r="AMC269" s="986"/>
      <c r="AMD269" s="986"/>
      <c r="AME269" s="986"/>
      <c r="AMF269" s="986"/>
      <c r="AMG269" s="987"/>
      <c r="AMH269" s="987"/>
      <c r="AMI269" s="987"/>
      <c r="AMJ269" s="987"/>
      <c r="AMK269" s="987"/>
    </row>
    <row r="270" spans="1:1025" s="988" customFormat="1" ht="57.75" customHeight="1">
      <c r="A270" s="933" t="s">
        <v>31</v>
      </c>
      <c r="B270" s="946" t="s">
        <v>8798</v>
      </c>
      <c r="C270" s="946" t="s">
        <v>8799</v>
      </c>
      <c r="D270" s="949" t="s">
        <v>1181</v>
      </c>
      <c r="E270" s="946" t="s">
        <v>8800</v>
      </c>
      <c r="F270" s="947">
        <v>3</v>
      </c>
      <c r="G270" s="936" t="s">
        <v>1777</v>
      </c>
      <c r="H270" s="948" t="s">
        <v>2916</v>
      </c>
      <c r="I270" s="946" t="s">
        <v>8801</v>
      </c>
      <c r="J270" s="986"/>
      <c r="K270" s="986"/>
      <c r="L270" s="986"/>
      <c r="M270" s="986"/>
      <c r="N270" s="986"/>
      <c r="O270" s="986"/>
      <c r="P270" s="986"/>
      <c r="Q270" s="986"/>
      <c r="R270" s="986"/>
      <c r="S270" s="986"/>
      <c r="T270" s="986"/>
      <c r="U270" s="986"/>
      <c r="V270" s="986"/>
      <c r="W270" s="986"/>
      <c r="X270" s="986"/>
      <c r="Y270" s="986"/>
      <c r="Z270" s="986"/>
      <c r="AA270" s="986"/>
      <c r="AB270" s="986"/>
      <c r="AC270" s="986"/>
      <c r="AD270" s="986"/>
      <c r="AE270" s="986"/>
      <c r="AF270" s="986"/>
      <c r="AG270" s="986"/>
      <c r="AH270" s="986"/>
      <c r="AI270" s="986"/>
      <c r="AJ270" s="986"/>
      <c r="AK270" s="986"/>
      <c r="AL270" s="986"/>
      <c r="AM270" s="986"/>
      <c r="AN270" s="986"/>
      <c r="AO270" s="986"/>
      <c r="AP270" s="986"/>
      <c r="AQ270" s="986"/>
      <c r="AR270" s="986"/>
      <c r="AS270" s="986"/>
      <c r="AT270" s="986"/>
      <c r="AU270" s="986"/>
      <c r="AV270" s="986"/>
      <c r="AW270" s="986"/>
      <c r="AX270" s="986"/>
      <c r="AY270" s="986"/>
      <c r="AZ270" s="986"/>
      <c r="BA270" s="986"/>
      <c r="BB270" s="986"/>
      <c r="BC270" s="986"/>
      <c r="BD270" s="986"/>
      <c r="BE270" s="986"/>
      <c r="BF270" s="986"/>
      <c r="BG270" s="986"/>
      <c r="BH270" s="986"/>
      <c r="BI270" s="986"/>
      <c r="BJ270" s="986"/>
      <c r="BK270" s="986"/>
      <c r="BL270" s="986"/>
      <c r="BM270" s="986"/>
      <c r="BN270" s="986"/>
      <c r="BO270" s="986"/>
      <c r="BP270" s="986"/>
      <c r="BQ270" s="986"/>
      <c r="BR270" s="986"/>
      <c r="BS270" s="986"/>
      <c r="BT270" s="986"/>
      <c r="BU270" s="986"/>
      <c r="BV270" s="986"/>
      <c r="BW270" s="986"/>
      <c r="BX270" s="986"/>
      <c r="BY270" s="986"/>
      <c r="BZ270" s="986"/>
      <c r="CA270" s="986"/>
      <c r="CB270" s="986"/>
      <c r="CC270" s="986"/>
      <c r="CD270" s="986"/>
      <c r="CE270" s="986"/>
      <c r="CF270" s="986"/>
      <c r="CG270" s="986"/>
      <c r="CH270" s="986"/>
      <c r="CI270" s="986"/>
      <c r="CJ270" s="986"/>
      <c r="CK270" s="986"/>
      <c r="CL270" s="986"/>
      <c r="CM270" s="986"/>
      <c r="CN270" s="986"/>
      <c r="CO270" s="986"/>
      <c r="CP270" s="986"/>
      <c r="CQ270" s="986"/>
      <c r="CR270" s="986"/>
      <c r="CS270" s="986"/>
      <c r="CT270" s="986"/>
      <c r="CU270" s="986"/>
      <c r="CV270" s="986"/>
      <c r="CW270" s="986"/>
      <c r="CX270" s="986"/>
      <c r="CY270" s="986"/>
      <c r="CZ270" s="986"/>
      <c r="DA270" s="986"/>
      <c r="DB270" s="986"/>
      <c r="DC270" s="986"/>
      <c r="DD270" s="986"/>
      <c r="DE270" s="986"/>
      <c r="DF270" s="986"/>
      <c r="DG270" s="986"/>
      <c r="DH270" s="986"/>
      <c r="DI270" s="986"/>
      <c r="DJ270" s="986"/>
      <c r="DK270" s="986"/>
      <c r="DL270" s="986"/>
      <c r="DM270" s="986"/>
      <c r="DN270" s="986"/>
      <c r="DO270" s="986"/>
      <c r="DP270" s="986"/>
      <c r="DQ270" s="986"/>
      <c r="DR270" s="986"/>
      <c r="DS270" s="986"/>
      <c r="DT270" s="986"/>
      <c r="DU270" s="986"/>
      <c r="DV270" s="986"/>
      <c r="DW270" s="986"/>
      <c r="DX270" s="986"/>
      <c r="DY270" s="986"/>
      <c r="DZ270" s="986"/>
      <c r="EA270" s="986"/>
      <c r="EB270" s="986"/>
      <c r="EC270" s="986"/>
      <c r="ED270" s="986"/>
      <c r="EE270" s="986"/>
      <c r="EF270" s="986"/>
      <c r="EG270" s="986"/>
      <c r="EH270" s="986"/>
      <c r="EI270" s="986"/>
      <c r="EJ270" s="986"/>
      <c r="EK270" s="986"/>
      <c r="EL270" s="986"/>
      <c r="EM270" s="986"/>
      <c r="EN270" s="986"/>
      <c r="EO270" s="986"/>
      <c r="EP270" s="986"/>
      <c r="EQ270" s="986"/>
      <c r="ER270" s="986"/>
      <c r="ES270" s="986"/>
      <c r="ET270" s="986"/>
      <c r="EU270" s="986"/>
      <c r="EV270" s="986"/>
      <c r="EW270" s="986"/>
      <c r="EX270" s="986"/>
      <c r="EY270" s="986"/>
      <c r="EZ270" s="986"/>
      <c r="FA270" s="986"/>
      <c r="FB270" s="986"/>
      <c r="FC270" s="986"/>
      <c r="FD270" s="986"/>
      <c r="FE270" s="986"/>
      <c r="FF270" s="986"/>
      <c r="FG270" s="986"/>
      <c r="FH270" s="986"/>
      <c r="FI270" s="986"/>
      <c r="FJ270" s="986"/>
      <c r="FK270" s="986"/>
      <c r="FL270" s="986"/>
      <c r="FM270" s="986"/>
      <c r="FN270" s="986"/>
      <c r="FO270" s="986"/>
      <c r="FP270" s="986"/>
      <c r="FQ270" s="986"/>
      <c r="FR270" s="986"/>
      <c r="FS270" s="986"/>
      <c r="FT270" s="986"/>
      <c r="FU270" s="986"/>
      <c r="FV270" s="986"/>
      <c r="FW270" s="986"/>
      <c r="FX270" s="986"/>
      <c r="FY270" s="986"/>
      <c r="FZ270" s="986"/>
      <c r="GA270" s="986"/>
      <c r="GB270" s="986"/>
      <c r="GC270" s="986"/>
      <c r="GD270" s="986"/>
      <c r="GE270" s="986"/>
      <c r="GF270" s="986"/>
      <c r="GG270" s="986"/>
      <c r="GH270" s="986"/>
      <c r="GI270" s="986"/>
      <c r="GJ270" s="986"/>
      <c r="GK270" s="986"/>
      <c r="GL270" s="986"/>
      <c r="GM270" s="986"/>
      <c r="GN270" s="986"/>
      <c r="GO270" s="986"/>
      <c r="GP270" s="986"/>
      <c r="GQ270" s="986"/>
      <c r="GR270" s="986"/>
      <c r="GS270" s="986"/>
      <c r="GT270" s="986"/>
      <c r="GU270" s="986"/>
      <c r="GV270" s="986"/>
      <c r="GW270" s="986"/>
      <c r="GX270" s="986"/>
      <c r="GY270" s="986"/>
      <c r="GZ270" s="986"/>
      <c r="HA270" s="986"/>
      <c r="HB270" s="986"/>
      <c r="HC270" s="986"/>
      <c r="HD270" s="986"/>
      <c r="HE270" s="986"/>
      <c r="HF270" s="986"/>
      <c r="HG270" s="986"/>
      <c r="HH270" s="986"/>
      <c r="HI270" s="986"/>
      <c r="HJ270" s="986"/>
      <c r="HK270" s="986"/>
      <c r="HL270" s="986"/>
      <c r="HM270" s="986"/>
      <c r="HN270" s="986"/>
      <c r="HO270" s="986"/>
      <c r="HP270" s="986"/>
      <c r="HQ270" s="986"/>
      <c r="HR270" s="986"/>
      <c r="HS270" s="986"/>
      <c r="HT270" s="986"/>
      <c r="HU270" s="986"/>
      <c r="HV270" s="986"/>
      <c r="HW270" s="986"/>
      <c r="HX270" s="986"/>
      <c r="HY270" s="986"/>
      <c r="HZ270" s="986"/>
      <c r="IA270" s="986"/>
      <c r="IB270" s="986"/>
      <c r="IC270" s="986"/>
      <c r="ID270" s="986"/>
      <c r="IE270" s="986"/>
      <c r="IF270" s="986"/>
      <c r="IG270" s="986"/>
      <c r="IH270" s="986"/>
      <c r="II270" s="986"/>
      <c r="IJ270" s="986"/>
      <c r="IK270" s="986"/>
      <c r="IL270" s="986"/>
      <c r="IM270" s="986"/>
      <c r="IN270" s="986"/>
      <c r="IO270" s="986"/>
      <c r="IP270" s="986"/>
      <c r="IQ270" s="986"/>
      <c r="IR270" s="986"/>
      <c r="IS270" s="986"/>
      <c r="IT270" s="986"/>
      <c r="IU270" s="986"/>
      <c r="IV270" s="986"/>
      <c r="IW270" s="986"/>
      <c r="IX270" s="986"/>
      <c r="IY270" s="986"/>
      <c r="IZ270" s="986"/>
      <c r="JA270" s="986"/>
      <c r="JB270" s="986"/>
      <c r="JC270" s="986"/>
      <c r="JD270" s="986"/>
      <c r="JE270" s="986"/>
      <c r="JF270" s="986"/>
      <c r="JG270" s="986"/>
      <c r="JH270" s="986"/>
      <c r="JI270" s="986"/>
      <c r="JJ270" s="986"/>
      <c r="JK270" s="986"/>
      <c r="JL270" s="986"/>
      <c r="JM270" s="986"/>
      <c r="JN270" s="986"/>
      <c r="JO270" s="986"/>
      <c r="JP270" s="986"/>
      <c r="JQ270" s="986"/>
      <c r="JR270" s="986"/>
      <c r="JS270" s="986"/>
      <c r="JT270" s="986"/>
      <c r="JU270" s="986"/>
      <c r="JV270" s="986"/>
      <c r="JW270" s="986"/>
      <c r="JX270" s="986"/>
      <c r="JY270" s="986"/>
      <c r="JZ270" s="986"/>
      <c r="KA270" s="986"/>
      <c r="KB270" s="986"/>
      <c r="KC270" s="986"/>
      <c r="KD270" s="986"/>
      <c r="KE270" s="986"/>
      <c r="KF270" s="986"/>
      <c r="KG270" s="986"/>
      <c r="KH270" s="986"/>
      <c r="KI270" s="986"/>
      <c r="KJ270" s="986"/>
      <c r="KK270" s="986"/>
      <c r="KL270" s="986"/>
      <c r="KM270" s="986"/>
      <c r="KN270" s="986"/>
      <c r="KO270" s="986"/>
      <c r="KP270" s="986"/>
      <c r="KQ270" s="986"/>
      <c r="KR270" s="986"/>
      <c r="KS270" s="986"/>
      <c r="KT270" s="986"/>
      <c r="KU270" s="986"/>
      <c r="KV270" s="986"/>
      <c r="KW270" s="986"/>
      <c r="KX270" s="986"/>
      <c r="KY270" s="986"/>
      <c r="KZ270" s="986"/>
      <c r="LA270" s="986"/>
      <c r="LB270" s="986"/>
      <c r="LC270" s="986"/>
      <c r="LD270" s="986"/>
      <c r="LE270" s="986"/>
      <c r="LF270" s="986"/>
      <c r="LG270" s="986"/>
      <c r="LH270" s="986"/>
      <c r="LI270" s="986"/>
      <c r="LJ270" s="986"/>
      <c r="LK270" s="986"/>
      <c r="LL270" s="986"/>
      <c r="LM270" s="986"/>
      <c r="LN270" s="986"/>
      <c r="LO270" s="986"/>
      <c r="LP270" s="986"/>
      <c r="LQ270" s="986"/>
      <c r="LR270" s="986"/>
      <c r="LS270" s="986"/>
      <c r="LT270" s="986"/>
      <c r="LU270" s="986"/>
      <c r="LV270" s="986"/>
      <c r="LW270" s="986"/>
      <c r="LX270" s="986"/>
      <c r="LY270" s="986"/>
      <c r="LZ270" s="986"/>
      <c r="MA270" s="986"/>
      <c r="MB270" s="986"/>
      <c r="MC270" s="986"/>
      <c r="MD270" s="986"/>
      <c r="ME270" s="986"/>
      <c r="MF270" s="986"/>
      <c r="MG270" s="986"/>
      <c r="MH270" s="986"/>
      <c r="MI270" s="986"/>
      <c r="MJ270" s="986"/>
      <c r="MK270" s="986"/>
      <c r="ML270" s="986"/>
      <c r="MM270" s="986"/>
      <c r="MN270" s="986"/>
      <c r="MO270" s="986"/>
      <c r="MP270" s="986"/>
      <c r="MQ270" s="986"/>
      <c r="MR270" s="986"/>
      <c r="MS270" s="986"/>
      <c r="MT270" s="986"/>
      <c r="MU270" s="986"/>
      <c r="MV270" s="986"/>
      <c r="MW270" s="986"/>
      <c r="MX270" s="986"/>
      <c r="MY270" s="986"/>
      <c r="MZ270" s="986"/>
      <c r="NA270" s="986"/>
      <c r="NB270" s="986"/>
      <c r="NC270" s="986"/>
      <c r="ND270" s="986"/>
      <c r="NE270" s="986"/>
      <c r="NF270" s="986"/>
      <c r="NG270" s="986"/>
      <c r="NH270" s="986"/>
      <c r="NI270" s="986"/>
      <c r="NJ270" s="986"/>
      <c r="NK270" s="986"/>
      <c r="NL270" s="986"/>
      <c r="NM270" s="986"/>
      <c r="NN270" s="986"/>
      <c r="NO270" s="986"/>
      <c r="NP270" s="986"/>
      <c r="NQ270" s="986"/>
      <c r="NR270" s="986"/>
      <c r="NS270" s="986"/>
      <c r="NT270" s="986"/>
      <c r="NU270" s="986"/>
      <c r="NV270" s="986"/>
      <c r="NW270" s="986"/>
      <c r="NX270" s="986"/>
      <c r="NY270" s="986"/>
      <c r="NZ270" s="986"/>
      <c r="OA270" s="986"/>
      <c r="OB270" s="986"/>
      <c r="OC270" s="986"/>
      <c r="OD270" s="986"/>
      <c r="OE270" s="986"/>
      <c r="OF270" s="986"/>
      <c r="OG270" s="986"/>
      <c r="OH270" s="986"/>
      <c r="OI270" s="986"/>
      <c r="OJ270" s="986"/>
      <c r="OK270" s="986"/>
      <c r="OL270" s="986"/>
      <c r="OM270" s="986"/>
      <c r="ON270" s="986"/>
      <c r="OO270" s="986"/>
      <c r="OP270" s="986"/>
      <c r="OQ270" s="986"/>
      <c r="OR270" s="986"/>
      <c r="OS270" s="986"/>
      <c r="OT270" s="986"/>
      <c r="OU270" s="986"/>
      <c r="OV270" s="986"/>
      <c r="OW270" s="986"/>
      <c r="OX270" s="986"/>
      <c r="OY270" s="986"/>
      <c r="OZ270" s="986"/>
      <c r="PA270" s="986"/>
      <c r="PB270" s="986"/>
      <c r="PC270" s="986"/>
      <c r="PD270" s="986"/>
      <c r="PE270" s="986"/>
      <c r="PF270" s="986"/>
      <c r="PG270" s="986"/>
      <c r="PH270" s="986"/>
      <c r="PI270" s="986"/>
      <c r="PJ270" s="986"/>
      <c r="PK270" s="986"/>
      <c r="PL270" s="986"/>
      <c r="PM270" s="986"/>
      <c r="PN270" s="986"/>
      <c r="PO270" s="986"/>
      <c r="PP270" s="986"/>
      <c r="PQ270" s="986"/>
      <c r="PR270" s="986"/>
      <c r="PS270" s="986"/>
      <c r="PT270" s="986"/>
      <c r="PU270" s="986"/>
      <c r="PV270" s="986"/>
      <c r="PW270" s="986"/>
      <c r="PX270" s="986"/>
      <c r="PY270" s="986"/>
      <c r="PZ270" s="986"/>
      <c r="QA270" s="986"/>
      <c r="QB270" s="986"/>
      <c r="QC270" s="986"/>
      <c r="QD270" s="986"/>
      <c r="QE270" s="986"/>
      <c r="QF270" s="986"/>
      <c r="QG270" s="986"/>
      <c r="QH270" s="986"/>
      <c r="QI270" s="986"/>
      <c r="QJ270" s="986"/>
      <c r="QK270" s="986"/>
      <c r="QL270" s="986"/>
      <c r="QM270" s="986"/>
      <c r="QN270" s="986"/>
      <c r="QO270" s="986"/>
      <c r="QP270" s="986"/>
      <c r="QQ270" s="986"/>
      <c r="QR270" s="986"/>
      <c r="QS270" s="986"/>
      <c r="QT270" s="986"/>
      <c r="QU270" s="986"/>
      <c r="QV270" s="986"/>
      <c r="QW270" s="986"/>
      <c r="QX270" s="986"/>
      <c r="QY270" s="986"/>
      <c r="QZ270" s="986"/>
      <c r="RA270" s="986"/>
      <c r="RB270" s="986"/>
      <c r="RC270" s="986"/>
      <c r="RD270" s="986"/>
      <c r="RE270" s="986"/>
      <c r="RF270" s="986"/>
      <c r="RG270" s="986"/>
      <c r="RH270" s="986"/>
      <c r="RI270" s="986"/>
      <c r="RJ270" s="986"/>
      <c r="RK270" s="986"/>
      <c r="RL270" s="986"/>
      <c r="RM270" s="986"/>
      <c r="RN270" s="986"/>
      <c r="RO270" s="986"/>
      <c r="RP270" s="986"/>
      <c r="RQ270" s="986"/>
      <c r="RR270" s="986"/>
      <c r="RS270" s="986"/>
      <c r="RT270" s="986"/>
      <c r="RU270" s="986"/>
      <c r="RV270" s="986"/>
      <c r="RW270" s="986"/>
      <c r="RX270" s="986"/>
      <c r="RY270" s="986"/>
      <c r="RZ270" s="986"/>
      <c r="SA270" s="986"/>
      <c r="SB270" s="986"/>
      <c r="SC270" s="986"/>
      <c r="SD270" s="986"/>
      <c r="SE270" s="986"/>
      <c r="SF270" s="986"/>
      <c r="SG270" s="986"/>
      <c r="SH270" s="986"/>
      <c r="SI270" s="986"/>
      <c r="SJ270" s="986"/>
      <c r="SK270" s="986"/>
      <c r="SL270" s="986"/>
      <c r="SM270" s="986"/>
      <c r="SN270" s="986"/>
      <c r="SO270" s="986"/>
      <c r="SP270" s="986"/>
      <c r="SQ270" s="986"/>
      <c r="SR270" s="986"/>
      <c r="SS270" s="986"/>
      <c r="ST270" s="986"/>
      <c r="SU270" s="986"/>
      <c r="SV270" s="986"/>
      <c r="SW270" s="986"/>
      <c r="SX270" s="986"/>
      <c r="SY270" s="986"/>
      <c r="SZ270" s="986"/>
      <c r="TA270" s="986"/>
      <c r="TB270" s="986"/>
      <c r="TC270" s="986"/>
      <c r="TD270" s="986"/>
      <c r="TE270" s="986"/>
      <c r="TF270" s="986"/>
      <c r="TG270" s="986"/>
      <c r="TH270" s="986"/>
      <c r="TI270" s="986"/>
      <c r="TJ270" s="986"/>
      <c r="TK270" s="986"/>
      <c r="TL270" s="986"/>
      <c r="TM270" s="986"/>
      <c r="TN270" s="986"/>
      <c r="TO270" s="986"/>
      <c r="TP270" s="986"/>
      <c r="TQ270" s="986"/>
      <c r="TR270" s="986"/>
      <c r="TS270" s="986"/>
      <c r="TT270" s="986"/>
      <c r="TU270" s="986"/>
      <c r="TV270" s="986"/>
      <c r="TW270" s="986"/>
      <c r="TX270" s="986"/>
      <c r="TY270" s="986"/>
      <c r="TZ270" s="986"/>
      <c r="UA270" s="986"/>
      <c r="UB270" s="986"/>
      <c r="UC270" s="986"/>
      <c r="UD270" s="986"/>
      <c r="UE270" s="986"/>
      <c r="UF270" s="986"/>
      <c r="UG270" s="986"/>
      <c r="UH270" s="986"/>
      <c r="UI270" s="986"/>
      <c r="UJ270" s="986"/>
      <c r="UK270" s="986"/>
      <c r="UL270" s="986"/>
      <c r="UM270" s="986"/>
      <c r="UN270" s="986"/>
      <c r="UO270" s="986"/>
      <c r="UP270" s="986"/>
      <c r="UQ270" s="986"/>
      <c r="UR270" s="986"/>
      <c r="US270" s="986"/>
      <c r="UT270" s="986"/>
      <c r="UU270" s="986"/>
      <c r="UV270" s="986"/>
      <c r="UW270" s="986"/>
      <c r="UX270" s="986"/>
      <c r="UY270" s="986"/>
      <c r="UZ270" s="986"/>
      <c r="VA270" s="986"/>
      <c r="VB270" s="986"/>
      <c r="VC270" s="986"/>
      <c r="VD270" s="986"/>
      <c r="VE270" s="986"/>
      <c r="VF270" s="986"/>
      <c r="VG270" s="986"/>
      <c r="VH270" s="986"/>
      <c r="VI270" s="986"/>
      <c r="VJ270" s="986"/>
      <c r="VK270" s="986"/>
      <c r="VL270" s="986"/>
      <c r="VM270" s="986"/>
      <c r="VN270" s="986"/>
      <c r="VO270" s="986"/>
      <c r="VP270" s="986"/>
      <c r="VQ270" s="986"/>
      <c r="VR270" s="986"/>
      <c r="VS270" s="986"/>
      <c r="VT270" s="986"/>
      <c r="VU270" s="986"/>
      <c r="VV270" s="986"/>
      <c r="VW270" s="986"/>
      <c r="VX270" s="986"/>
      <c r="VY270" s="986"/>
      <c r="VZ270" s="986"/>
      <c r="WA270" s="986"/>
      <c r="WB270" s="986"/>
      <c r="WC270" s="986"/>
      <c r="WD270" s="986"/>
      <c r="WE270" s="986"/>
      <c r="WF270" s="986"/>
      <c r="WG270" s="986"/>
      <c r="WH270" s="986"/>
      <c r="WI270" s="986"/>
      <c r="WJ270" s="986"/>
      <c r="WK270" s="986"/>
      <c r="WL270" s="986"/>
      <c r="WM270" s="986"/>
      <c r="WN270" s="986"/>
      <c r="WO270" s="986"/>
      <c r="WP270" s="986"/>
      <c r="WQ270" s="986"/>
      <c r="WR270" s="986"/>
      <c r="WS270" s="986"/>
      <c r="WT270" s="986"/>
      <c r="WU270" s="986"/>
      <c r="WV270" s="986"/>
      <c r="WW270" s="986"/>
      <c r="WX270" s="986"/>
      <c r="WY270" s="986"/>
      <c r="WZ270" s="986"/>
      <c r="XA270" s="986"/>
      <c r="XB270" s="986"/>
      <c r="XC270" s="986"/>
      <c r="XD270" s="986"/>
      <c r="XE270" s="986"/>
      <c r="XF270" s="986"/>
      <c r="XG270" s="986"/>
      <c r="XH270" s="986"/>
      <c r="XI270" s="986"/>
      <c r="XJ270" s="986"/>
      <c r="XK270" s="986"/>
      <c r="XL270" s="986"/>
      <c r="XM270" s="986"/>
      <c r="XN270" s="986"/>
      <c r="XO270" s="986"/>
      <c r="XP270" s="986"/>
      <c r="XQ270" s="986"/>
      <c r="XR270" s="986"/>
      <c r="XS270" s="986"/>
      <c r="XT270" s="986"/>
      <c r="XU270" s="986"/>
      <c r="XV270" s="986"/>
      <c r="XW270" s="986"/>
      <c r="XX270" s="986"/>
      <c r="XY270" s="986"/>
      <c r="XZ270" s="986"/>
      <c r="YA270" s="986"/>
      <c r="YB270" s="986"/>
      <c r="YC270" s="986"/>
      <c r="YD270" s="986"/>
      <c r="YE270" s="986"/>
      <c r="YF270" s="986"/>
      <c r="YG270" s="986"/>
      <c r="YH270" s="986"/>
      <c r="YI270" s="986"/>
      <c r="YJ270" s="986"/>
      <c r="YK270" s="986"/>
      <c r="YL270" s="986"/>
      <c r="YM270" s="986"/>
      <c r="YN270" s="986"/>
      <c r="YO270" s="986"/>
      <c r="YP270" s="986"/>
      <c r="YQ270" s="986"/>
      <c r="YR270" s="986"/>
      <c r="YS270" s="986"/>
      <c r="YT270" s="986"/>
      <c r="YU270" s="986"/>
      <c r="YV270" s="986"/>
      <c r="YW270" s="986"/>
      <c r="YX270" s="986"/>
      <c r="YY270" s="986"/>
      <c r="YZ270" s="986"/>
      <c r="ZA270" s="986"/>
      <c r="ZB270" s="986"/>
      <c r="ZC270" s="986"/>
      <c r="ZD270" s="986"/>
      <c r="ZE270" s="986"/>
      <c r="ZF270" s="986"/>
      <c r="ZG270" s="986"/>
      <c r="ZH270" s="986"/>
      <c r="ZI270" s="986"/>
      <c r="ZJ270" s="986"/>
      <c r="ZK270" s="986"/>
      <c r="ZL270" s="986"/>
      <c r="ZM270" s="986"/>
      <c r="ZN270" s="986"/>
      <c r="ZO270" s="986"/>
      <c r="ZP270" s="986"/>
      <c r="ZQ270" s="986"/>
      <c r="ZR270" s="986"/>
      <c r="ZS270" s="986"/>
      <c r="ZT270" s="986"/>
      <c r="ZU270" s="986"/>
      <c r="ZV270" s="986"/>
      <c r="ZW270" s="986"/>
      <c r="ZX270" s="986"/>
      <c r="ZY270" s="986"/>
      <c r="ZZ270" s="986"/>
      <c r="AAA270" s="986"/>
      <c r="AAB270" s="986"/>
      <c r="AAC270" s="986"/>
      <c r="AAD270" s="986"/>
      <c r="AAE270" s="986"/>
      <c r="AAF270" s="986"/>
      <c r="AAG270" s="986"/>
      <c r="AAH270" s="986"/>
      <c r="AAI270" s="986"/>
      <c r="AAJ270" s="986"/>
      <c r="AAK270" s="986"/>
      <c r="AAL270" s="986"/>
      <c r="AAM270" s="986"/>
      <c r="AAN270" s="986"/>
      <c r="AAO270" s="986"/>
      <c r="AAP270" s="986"/>
      <c r="AAQ270" s="986"/>
      <c r="AAR270" s="986"/>
      <c r="AAS270" s="986"/>
      <c r="AAT270" s="986"/>
      <c r="AAU270" s="986"/>
      <c r="AAV270" s="986"/>
      <c r="AAW270" s="986"/>
      <c r="AAX270" s="986"/>
      <c r="AAY270" s="986"/>
      <c r="AAZ270" s="986"/>
      <c r="ABA270" s="986"/>
      <c r="ABB270" s="986"/>
      <c r="ABC270" s="986"/>
      <c r="ABD270" s="986"/>
      <c r="ABE270" s="986"/>
      <c r="ABF270" s="986"/>
      <c r="ABG270" s="986"/>
      <c r="ABH270" s="986"/>
      <c r="ABI270" s="986"/>
      <c r="ABJ270" s="986"/>
      <c r="ABK270" s="986"/>
      <c r="ABL270" s="986"/>
      <c r="ABM270" s="986"/>
      <c r="ABN270" s="986"/>
      <c r="ABO270" s="986"/>
      <c r="ABP270" s="986"/>
      <c r="ABQ270" s="986"/>
      <c r="ABR270" s="986"/>
      <c r="ABS270" s="986"/>
      <c r="ABT270" s="986"/>
      <c r="ABU270" s="986"/>
      <c r="ABV270" s="986"/>
      <c r="ABW270" s="986"/>
      <c r="ABX270" s="986"/>
      <c r="ABY270" s="986"/>
      <c r="ABZ270" s="986"/>
      <c r="ACA270" s="986"/>
      <c r="ACB270" s="986"/>
      <c r="ACC270" s="986"/>
      <c r="ACD270" s="986"/>
      <c r="ACE270" s="986"/>
      <c r="ACF270" s="986"/>
      <c r="ACG270" s="986"/>
      <c r="ACH270" s="986"/>
      <c r="ACI270" s="986"/>
      <c r="ACJ270" s="986"/>
      <c r="ACK270" s="986"/>
      <c r="ACL270" s="986"/>
      <c r="ACM270" s="986"/>
      <c r="ACN270" s="986"/>
      <c r="ACO270" s="986"/>
      <c r="ACP270" s="986"/>
      <c r="ACQ270" s="986"/>
      <c r="ACR270" s="986"/>
      <c r="ACS270" s="986"/>
      <c r="ACT270" s="986"/>
      <c r="ACU270" s="986"/>
      <c r="ACV270" s="986"/>
      <c r="ACW270" s="986"/>
      <c r="ACX270" s="986"/>
      <c r="ACY270" s="986"/>
      <c r="ACZ270" s="986"/>
      <c r="ADA270" s="986"/>
      <c r="ADB270" s="986"/>
      <c r="ADC270" s="986"/>
      <c r="ADD270" s="986"/>
      <c r="ADE270" s="986"/>
      <c r="ADF270" s="986"/>
      <c r="ADG270" s="986"/>
      <c r="ADH270" s="986"/>
      <c r="ADI270" s="986"/>
      <c r="ADJ270" s="986"/>
      <c r="ADK270" s="986"/>
      <c r="ADL270" s="986"/>
      <c r="ADM270" s="986"/>
      <c r="ADN270" s="986"/>
      <c r="ADO270" s="986"/>
      <c r="ADP270" s="986"/>
      <c r="ADQ270" s="986"/>
      <c r="ADR270" s="986"/>
      <c r="ADS270" s="986"/>
      <c r="ADT270" s="986"/>
      <c r="ADU270" s="986"/>
      <c r="ADV270" s="986"/>
      <c r="ADW270" s="986"/>
      <c r="ADX270" s="986"/>
      <c r="ADY270" s="986"/>
      <c r="ADZ270" s="986"/>
      <c r="AEA270" s="986"/>
      <c r="AEB270" s="986"/>
      <c r="AEC270" s="986"/>
      <c r="AED270" s="986"/>
      <c r="AEE270" s="986"/>
      <c r="AEF270" s="986"/>
      <c r="AEG270" s="986"/>
      <c r="AEH270" s="986"/>
      <c r="AEI270" s="986"/>
      <c r="AEJ270" s="986"/>
      <c r="AEK270" s="986"/>
      <c r="AEL270" s="986"/>
      <c r="AEM270" s="986"/>
      <c r="AEN270" s="986"/>
      <c r="AEO270" s="986"/>
      <c r="AEP270" s="986"/>
      <c r="AEQ270" s="986"/>
      <c r="AER270" s="986"/>
      <c r="AES270" s="986"/>
      <c r="AET270" s="986"/>
      <c r="AEU270" s="986"/>
      <c r="AEV270" s="986"/>
      <c r="AEW270" s="986"/>
      <c r="AEX270" s="986"/>
      <c r="AEY270" s="986"/>
      <c r="AEZ270" s="986"/>
      <c r="AFA270" s="986"/>
      <c r="AFB270" s="986"/>
      <c r="AFC270" s="986"/>
      <c r="AFD270" s="986"/>
      <c r="AFE270" s="986"/>
      <c r="AFF270" s="986"/>
      <c r="AFG270" s="986"/>
      <c r="AFH270" s="986"/>
      <c r="AFI270" s="986"/>
      <c r="AFJ270" s="986"/>
      <c r="AFK270" s="986"/>
      <c r="AFL270" s="986"/>
      <c r="AFM270" s="986"/>
      <c r="AFN270" s="986"/>
      <c r="AFO270" s="986"/>
      <c r="AFP270" s="986"/>
      <c r="AFQ270" s="986"/>
      <c r="AFR270" s="986"/>
      <c r="AFS270" s="986"/>
      <c r="AFT270" s="986"/>
      <c r="AFU270" s="986"/>
      <c r="AFV270" s="986"/>
      <c r="AFW270" s="986"/>
      <c r="AFX270" s="986"/>
      <c r="AFY270" s="986"/>
      <c r="AFZ270" s="986"/>
      <c r="AGA270" s="986"/>
      <c r="AGB270" s="986"/>
      <c r="AGC270" s="986"/>
      <c r="AGD270" s="986"/>
      <c r="AGE270" s="986"/>
      <c r="AGF270" s="986"/>
      <c r="AGG270" s="986"/>
      <c r="AGH270" s="986"/>
      <c r="AGI270" s="986"/>
      <c r="AGJ270" s="986"/>
      <c r="AGK270" s="986"/>
      <c r="AGL270" s="986"/>
      <c r="AGM270" s="986"/>
      <c r="AGN270" s="986"/>
      <c r="AGO270" s="986"/>
      <c r="AGP270" s="986"/>
      <c r="AGQ270" s="986"/>
      <c r="AGR270" s="986"/>
      <c r="AGS270" s="986"/>
      <c r="AGT270" s="986"/>
      <c r="AGU270" s="986"/>
      <c r="AGV270" s="986"/>
      <c r="AGW270" s="986"/>
      <c r="AGX270" s="986"/>
      <c r="AGY270" s="986"/>
      <c r="AGZ270" s="986"/>
      <c r="AHA270" s="986"/>
      <c r="AHB270" s="986"/>
      <c r="AHC270" s="986"/>
      <c r="AHD270" s="986"/>
      <c r="AHE270" s="986"/>
      <c r="AHF270" s="986"/>
      <c r="AHG270" s="986"/>
      <c r="AHH270" s="986"/>
      <c r="AHI270" s="986"/>
      <c r="AHJ270" s="986"/>
      <c r="AHK270" s="986"/>
      <c r="AHL270" s="986"/>
      <c r="AHM270" s="986"/>
      <c r="AHN270" s="986"/>
      <c r="AHO270" s="986"/>
      <c r="AHP270" s="986"/>
      <c r="AHQ270" s="986"/>
      <c r="AHR270" s="986"/>
      <c r="AHS270" s="986"/>
      <c r="AHT270" s="986"/>
      <c r="AHU270" s="986"/>
      <c r="AHV270" s="986"/>
      <c r="AHW270" s="986"/>
      <c r="AHX270" s="986"/>
      <c r="AHY270" s="986"/>
      <c r="AHZ270" s="986"/>
      <c r="AIA270" s="986"/>
      <c r="AIB270" s="986"/>
      <c r="AIC270" s="986"/>
      <c r="AID270" s="986"/>
      <c r="AIE270" s="986"/>
      <c r="AIF270" s="986"/>
      <c r="AIG270" s="986"/>
      <c r="AIH270" s="986"/>
      <c r="AII270" s="986"/>
      <c r="AIJ270" s="986"/>
      <c r="AIK270" s="986"/>
      <c r="AIL270" s="986"/>
      <c r="AIM270" s="986"/>
      <c r="AIN270" s="986"/>
      <c r="AIO270" s="986"/>
      <c r="AIP270" s="986"/>
      <c r="AIQ270" s="986"/>
      <c r="AIR270" s="986"/>
      <c r="AIS270" s="986"/>
      <c r="AIT270" s="986"/>
      <c r="AIU270" s="986"/>
      <c r="AIV270" s="986"/>
      <c r="AIW270" s="986"/>
      <c r="AIX270" s="986"/>
      <c r="AIY270" s="986"/>
      <c r="AIZ270" s="986"/>
      <c r="AJA270" s="986"/>
      <c r="AJB270" s="986"/>
      <c r="AJC270" s="986"/>
      <c r="AJD270" s="986"/>
      <c r="AJE270" s="986"/>
      <c r="AJF270" s="986"/>
      <c r="AJG270" s="986"/>
      <c r="AJH270" s="986"/>
      <c r="AJI270" s="986"/>
      <c r="AJJ270" s="986"/>
      <c r="AJK270" s="986"/>
      <c r="AJL270" s="986"/>
      <c r="AJM270" s="986"/>
      <c r="AJN270" s="986"/>
      <c r="AJO270" s="986"/>
      <c r="AJP270" s="986"/>
      <c r="AJQ270" s="986"/>
      <c r="AJR270" s="986"/>
      <c r="AJS270" s="986"/>
      <c r="AJT270" s="986"/>
      <c r="AJU270" s="986"/>
      <c r="AJV270" s="986"/>
      <c r="AJW270" s="986"/>
      <c r="AJX270" s="986"/>
      <c r="AJY270" s="986"/>
      <c r="AJZ270" s="986"/>
      <c r="AKA270" s="986"/>
      <c r="AKB270" s="986"/>
      <c r="AKC270" s="986"/>
      <c r="AKD270" s="986"/>
      <c r="AKE270" s="986"/>
      <c r="AKF270" s="986"/>
      <c r="AKG270" s="986"/>
      <c r="AKH270" s="986"/>
      <c r="AKI270" s="986"/>
      <c r="AKJ270" s="986"/>
      <c r="AKK270" s="986"/>
      <c r="AKL270" s="986"/>
      <c r="AKM270" s="986"/>
      <c r="AKN270" s="986"/>
      <c r="AKO270" s="986"/>
      <c r="AKP270" s="986"/>
      <c r="AKQ270" s="986"/>
      <c r="AKR270" s="986"/>
      <c r="AKS270" s="986"/>
      <c r="AKT270" s="986"/>
      <c r="AKU270" s="986"/>
      <c r="AKV270" s="986"/>
      <c r="AKW270" s="986"/>
      <c r="AKX270" s="986"/>
      <c r="AKY270" s="986"/>
      <c r="AKZ270" s="986"/>
      <c r="ALA270" s="986"/>
      <c r="ALB270" s="986"/>
      <c r="ALC270" s="986"/>
      <c r="ALD270" s="986"/>
      <c r="ALE270" s="986"/>
      <c r="ALF270" s="986"/>
      <c r="ALG270" s="986"/>
      <c r="ALH270" s="986"/>
      <c r="ALI270" s="986"/>
      <c r="ALJ270" s="986"/>
      <c r="ALK270" s="986"/>
      <c r="ALL270" s="986"/>
      <c r="ALM270" s="986"/>
      <c r="ALN270" s="986"/>
      <c r="ALO270" s="986"/>
      <c r="ALP270" s="986"/>
      <c r="ALQ270" s="986"/>
      <c r="ALR270" s="986"/>
      <c r="ALS270" s="986"/>
      <c r="ALT270" s="986"/>
      <c r="ALU270" s="986"/>
      <c r="ALV270" s="986"/>
      <c r="ALW270" s="986"/>
      <c r="ALX270" s="986"/>
      <c r="ALY270" s="986"/>
      <c r="ALZ270" s="986"/>
      <c r="AMA270" s="986"/>
      <c r="AMB270" s="986"/>
      <c r="AMC270" s="986"/>
      <c r="AMD270" s="986"/>
      <c r="AME270" s="986"/>
      <c r="AMF270" s="986"/>
      <c r="AMG270" s="987"/>
      <c r="AMH270" s="987"/>
      <c r="AMI270" s="987"/>
      <c r="AMJ270" s="987"/>
      <c r="AMK270" s="987"/>
    </row>
    <row r="271" spans="1:1025" s="988" customFormat="1" ht="51" customHeight="1">
      <c r="A271" s="933" t="s">
        <v>1754</v>
      </c>
      <c r="B271" s="946" t="s">
        <v>8802</v>
      </c>
      <c r="C271" s="946" t="s">
        <v>8803</v>
      </c>
      <c r="D271" s="949" t="s">
        <v>1181</v>
      </c>
      <c r="E271" s="946" t="s">
        <v>8800</v>
      </c>
      <c r="F271" s="949">
        <v>3</v>
      </c>
      <c r="G271" s="933" t="s">
        <v>1777</v>
      </c>
      <c r="H271" s="950" t="s">
        <v>2916</v>
      </c>
      <c r="I271" s="946" t="s">
        <v>8804</v>
      </c>
      <c r="J271" s="986"/>
      <c r="K271" s="986"/>
      <c r="L271" s="986"/>
      <c r="M271" s="986"/>
      <c r="N271" s="986"/>
      <c r="O271" s="986"/>
      <c r="P271" s="986"/>
      <c r="Q271" s="986"/>
      <c r="R271" s="986"/>
      <c r="S271" s="986"/>
      <c r="T271" s="986"/>
      <c r="U271" s="986"/>
      <c r="V271" s="986"/>
      <c r="W271" s="986"/>
      <c r="X271" s="986"/>
      <c r="Y271" s="986"/>
      <c r="Z271" s="986"/>
      <c r="AA271" s="986"/>
      <c r="AB271" s="986"/>
      <c r="AC271" s="986"/>
      <c r="AD271" s="986"/>
      <c r="AE271" s="986"/>
      <c r="AF271" s="986"/>
      <c r="AG271" s="986"/>
      <c r="AH271" s="986"/>
      <c r="AI271" s="986"/>
      <c r="AJ271" s="986"/>
      <c r="AK271" s="986"/>
      <c r="AL271" s="986"/>
      <c r="AM271" s="986"/>
      <c r="AN271" s="986"/>
      <c r="AO271" s="986"/>
      <c r="AP271" s="986"/>
      <c r="AQ271" s="986"/>
      <c r="AR271" s="986"/>
      <c r="AS271" s="986"/>
      <c r="AT271" s="986"/>
      <c r="AU271" s="986"/>
      <c r="AV271" s="986"/>
      <c r="AW271" s="986"/>
      <c r="AX271" s="986"/>
      <c r="AY271" s="986"/>
      <c r="AZ271" s="986"/>
      <c r="BA271" s="986"/>
      <c r="BB271" s="986"/>
      <c r="BC271" s="986"/>
      <c r="BD271" s="986"/>
      <c r="BE271" s="986"/>
      <c r="BF271" s="986"/>
      <c r="BG271" s="986"/>
      <c r="BH271" s="986"/>
      <c r="BI271" s="986"/>
      <c r="BJ271" s="986"/>
      <c r="BK271" s="986"/>
      <c r="BL271" s="986"/>
      <c r="BM271" s="986"/>
      <c r="BN271" s="986"/>
      <c r="BO271" s="986"/>
      <c r="BP271" s="986"/>
      <c r="BQ271" s="986"/>
      <c r="BR271" s="986"/>
      <c r="BS271" s="986"/>
      <c r="BT271" s="986"/>
      <c r="BU271" s="986"/>
      <c r="BV271" s="986"/>
      <c r="BW271" s="986"/>
      <c r="BX271" s="986"/>
      <c r="BY271" s="986"/>
      <c r="BZ271" s="986"/>
      <c r="CA271" s="986"/>
      <c r="CB271" s="986"/>
      <c r="CC271" s="986"/>
      <c r="CD271" s="986"/>
      <c r="CE271" s="986"/>
      <c r="CF271" s="986"/>
      <c r="CG271" s="986"/>
      <c r="CH271" s="986"/>
      <c r="CI271" s="986"/>
      <c r="CJ271" s="986"/>
      <c r="CK271" s="986"/>
      <c r="CL271" s="986"/>
      <c r="CM271" s="986"/>
      <c r="CN271" s="986"/>
      <c r="CO271" s="986"/>
      <c r="CP271" s="986"/>
      <c r="CQ271" s="986"/>
      <c r="CR271" s="986"/>
      <c r="CS271" s="986"/>
      <c r="CT271" s="986"/>
      <c r="CU271" s="986"/>
      <c r="CV271" s="986"/>
      <c r="CW271" s="986"/>
      <c r="CX271" s="986"/>
      <c r="CY271" s="986"/>
      <c r="CZ271" s="986"/>
      <c r="DA271" s="986"/>
      <c r="DB271" s="986"/>
      <c r="DC271" s="986"/>
      <c r="DD271" s="986"/>
      <c r="DE271" s="986"/>
      <c r="DF271" s="986"/>
      <c r="DG271" s="986"/>
      <c r="DH271" s="986"/>
      <c r="DI271" s="986"/>
      <c r="DJ271" s="986"/>
      <c r="DK271" s="986"/>
      <c r="DL271" s="986"/>
      <c r="DM271" s="986"/>
      <c r="DN271" s="986"/>
      <c r="DO271" s="986"/>
      <c r="DP271" s="986"/>
      <c r="DQ271" s="986"/>
      <c r="DR271" s="986"/>
      <c r="DS271" s="986"/>
      <c r="DT271" s="986"/>
      <c r="DU271" s="986"/>
      <c r="DV271" s="986"/>
      <c r="DW271" s="986"/>
      <c r="DX271" s="986"/>
      <c r="DY271" s="986"/>
      <c r="DZ271" s="986"/>
      <c r="EA271" s="986"/>
      <c r="EB271" s="986"/>
      <c r="EC271" s="986"/>
      <c r="ED271" s="986"/>
      <c r="EE271" s="986"/>
      <c r="EF271" s="986"/>
      <c r="EG271" s="986"/>
      <c r="EH271" s="986"/>
      <c r="EI271" s="986"/>
      <c r="EJ271" s="986"/>
      <c r="EK271" s="986"/>
      <c r="EL271" s="986"/>
      <c r="EM271" s="986"/>
      <c r="EN271" s="986"/>
      <c r="EO271" s="986"/>
      <c r="EP271" s="986"/>
      <c r="EQ271" s="986"/>
      <c r="ER271" s="986"/>
      <c r="ES271" s="986"/>
      <c r="ET271" s="986"/>
      <c r="EU271" s="986"/>
      <c r="EV271" s="986"/>
      <c r="EW271" s="986"/>
      <c r="EX271" s="986"/>
      <c r="EY271" s="986"/>
      <c r="EZ271" s="986"/>
      <c r="FA271" s="986"/>
      <c r="FB271" s="986"/>
      <c r="FC271" s="986"/>
      <c r="FD271" s="986"/>
      <c r="FE271" s="986"/>
      <c r="FF271" s="986"/>
      <c r="FG271" s="986"/>
      <c r="FH271" s="986"/>
      <c r="FI271" s="986"/>
      <c r="FJ271" s="986"/>
      <c r="FK271" s="986"/>
      <c r="FL271" s="986"/>
      <c r="FM271" s="986"/>
      <c r="FN271" s="986"/>
      <c r="FO271" s="986"/>
      <c r="FP271" s="986"/>
      <c r="FQ271" s="986"/>
      <c r="FR271" s="986"/>
      <c r="FS271" s="986"/>
      <c r="FT271" s="986"/>
      <c r="FU271" s="986"/>
      <c r="FV271" s="986"/>
      <c r="FW271" s="986"/>
      <c r="FX271" s="986"/>
      <c r="FY271" s="986"/>
      <c r="FZ271" s="986"/>
      <c r="GA271" s="986"/>
      <c r="GB271" s="986"/>
      <c r="GC271" s="986"/>
      <c r="GD271" s="986"/>
      <c r="GE271" s="986"/>
      <c r="GF271" s="986"/>
      <c r="GG271" s="986"/>
      <c r="GH271" s="986"/>
      <c r="GI271" s="986"/>
      <c r="GJ271" s="986"/>
      <c r="GK271" s="986"/>
      <c r="GL271" s="986"/>
      <c r="GM271" s="986"/>
      <c r="GN271" s="986"/>
      <c r="GO271" s="986"/>
      <c r="GP271" s="986"/>
      <c r="GQ271" s="986"/>
      <c r="GR271" s="986"/>
      <c r="GS271" s="986"/>
      <c r="GT271" s="986"/>
      <c r="GU271" s="986"/>
      <c r="GV271" s="986"/>
      <c r="GW271" s="986"/>
      <c r="GX271" s="986"/>
      <c r="GY271" s="986"/>
      <c r="GZ271" s="986"/>
      <c r="HA271" s="986"/>
      <c r="HB271" s="986"/>
      <c r="HC271" s="986"/>
      <c r="HD271" s="986"/>
      <c r="HE271" s="986"/>
      <c r="HF271" s="986"/>
      <c r="HG271" s="986"/>
      <c r="HH271" s="986"/>
      <c r="HI271" s="986"/>
      <c r="HJ271" s="986"/>
      <c r="HK271" s="986"/>
      <c r="HL271" s="986"/>
      <c r="HM271" s="986"/>
      <c r="HN271" s="986"/>
      <c r="HO271" s="986"/>
      <c r="HP271" s="986"/>
      <c r="HQ271" s="986"/>
      <c r="HR271" s="986"/>
      <c r="HS271" s="986"/>
      <c r="HT271" s="986"/>
      <c r="HU271" s="986"/>
      <c r="HV271" s="986"/>
      <c r="HW271" s="986"/>
      <c r="HX271" s="986"/>
      <c r="HY271" s="986"/>
      <c r="HZ271" s="986"/>
      <c r="IA271" s="986"/>
      <c r="IB271" s="986"/>
      <c r="IC271" s="986"/>
      <c r="ID271" s="986"/>
      <c r="IE271" s="986"/>
      <c r="IF271" s="986"/>
      <c r="IG271" s="986"/>
      <c r="IH271" s="986"/>
      <c r="II271" s="986"/>
      <c r="IJ271" s="986"/>
      <c r="IK271" s="986"/>
      <c r="IL271" s="986"/>
      <c r="IM271" s="986"/>
      <c r="IN271" s="986"/>
      <c r="IO271" s="986"/>
      <c r="IP271" s="986"/>
      <c r="IQ271" s="986"/>
      <c r="IR271" s="986"/>
      <c r="IS271" s="986"/>
      <c r="IT271" s="986"/>
      <c r="IU271" s="986"/>
      <c r="IV271" s="986"/>
      <c r="IW271" s="986"/>
      <c r="IX271" s="986"/>
      <c r="IY271" s="986"/>
      <c r="IZ271" s="986"/>
      <c r="JA271" s="986"/>
      <c r="JB271" s="986"/>
      <c r="JC271" s="986"/>
      <c r="JD271" s="986"/>
      <c r="JE271" s="986"/>
      <c r="JF271" s="986"/>
      <c r="JG271" s="986"/>
      <c r="JH271" s="986"/>
      <c r="JI271" s="986"/>
      <c r="JJ271" s="986"/>
      <c r="JK271" s="986"/>
      <c r="JL271" s="986"/>
      <c r="JM271" s="986"/>
      <c r="JN271" s="986"/>
      <c r="JO271" s="986"/>
      <c r="JP271" s="986"/>
      <c r="JQ271" s="986"/>
      <c r="JR271" s="986"/>
      <c r="JS271" s="986"/>
      <c r="JT271" s="986"/>
      <c r="JU271" s="986"/>
      <c r="JV271" s="986"/>
      <c r="JW271" s="986"/>
      <c r="JX271" s="986"/>
      <c r="JY271" s="986"/>
      <c r="JZ271" s="986"/>
      <c r="KA271" s="986"/>
      <c r="KB271" s="986"/>
      <c r="KC271" s="986"/>
      <c r="KD271" s="986"/>
      <c r="KE271" s="986"/>
      <c r="KF271" s="986"/>
      <c r="KG271" s="986"/>
      <c r="KH271" s="986"/>
      <c r="KI271" s="986"/>
      <c r="KJ271" s="986"/>
      <c r="KK271" s="986"/>
      <c r="KL271" s="986"/>
      <c r="KM271" s="986"/>
      <c r="KN271" s="986"/>
      <c r="KO271" s="986"/>
      <c r="KP271" s="986"/>
      <c r="KQ271" s="986"/>
      <c r="KR271" s="986"/>
      <c r="KS271" s="986"/>
      <c r="KT271" s="986"/>
      <c r="KU271" s="986"/>
      <c r="KV271" s="986"/>
      <c r="KW271" s="986"/>
      <c r="KX271" s="986"/>
      <c r="KY271" s="986"/>
      <c r="KZ271" s="986"/>
      <c r="LA271" s="986"/>
      <c r="LB271" s="986"/>
      <c r="LC271" s="986"/>
      <c r="LD271" s="986"/>
      <c r="LE271" s="986"/>
      <c r="LF271" s="986"/>
      <c r="LG271" s="986"/>
      <c r="LH271" s="986"/>
      <c r="LI271" s="986"/>
      <c r="LJ271" s="986"/>
      <c r="LK271" s="986"/>
      <c r="LL271" s="986"/>
      <c r="LM271" s="986"/>
      <c r="LN271" s="986"/>
      <c r="LO271" s="986"/>
      <c r="LP271" s="986"/>
      <c r="LQ271" s="986"/>
      <c r="LR271" s="986"/>
      <c r="LS271" s="986"/>
      <c r="LT271" s="986"/>
      <c r="LU271" s="986"/>
      <c r="LV271" s="986"/>
      <c r="LW271" s="986"/>
      <c r="LX271" s="986"/>
      <c r="LY271" s="986"/>
      <c r="LZ271" s="986"/>
      <c r="MA271" s="986"/>
      <c r="MB271" s="986"/>
      <c r="MC271" s="986"/>
      <c r="MD271" s="986"/>
      <c r="ME271" s="986"/>
      <c r="MF271" s="986"/>
      <c r="MG271" s="986"/>
      <c r="MH271" s="986"/>
      <c r="MI271" s="986"/>
      <c r="MJ271" s="986"/>
      <c r="MK271" s="986"/>
      <c r="ML271" s="986"/>
      <c r="MM271" s="986"/>
      <c r="MN271" s="986"/>
      <c r="MO271" s="986"/>
      <c r="MP271" s="986"/>
      <c r="MQ271" s="986"/>
      <c r="MR271" s="986"/>
      <c r="MS271" s="986"/>
      <c r="MT271" s="986"/>
      <c r="MU271" s="986"/>
      <c r="MV271" s="986"/>
      <c r="MW271" s="986"/>
      <c r="MX271" s="986"/>
      <c r="MY271" s="986"/>
      <c r="MZ271" s="986"/>
      <c r="NA271" s="986"/>
      <c r="NB271" s="986"/>
      <c r="NC271" s="986"/>
      <c r="ND271" s="986"/>
      <c r="NE271" s="986"/>
      <c r="NF271" s="986"/>
      <c r="NG271" s="986"/>
      <c r="NH271" s="986"/>
      <c r="NI271" s="986"/>
      <c r="NJ271" s="986"/>
      <c r="NK271" s="986"/>
      <c r="NL271" s="986"/>
      <c r="NM271" s="986"/>
      <c r="NN271" s="986"/>
      <c r="NO271" s="986"/>
      <c r="NP271" s="986"/>
      <c r="NQ271" s="986"/>
      <c r="NR271" s="986"/>
      <c r="NS271" s="986"/>
      <c r="NT271" s="986"/>
      <c r="NU271" s="986"/>
      <c r="NV271" s="986"/>
      <c r="NW271" s="986"/>
      <c r="NX271" s="986"/>
      <c r="NY271" s="986"/>
      <c r="NZ271" s="986"/>
      <c r="OA271" s="986"/>
      <c r="OB271" s="986"/>
      <c r="OC271" s="986"/>
      <c r="OD271" s="986"/>
      <c r="OE271" s="986"/>
      <c r="OF271" s="986"/>
      <c r="OG271" s="986"/>
      <c r="OH271" s="986"/>
      <c r="OI271" s="986"/>
      <c r="OJ271" s="986"/>
      <c r="OK271" s="986"/>
      <c r="OL271" s="986"/>
      <c r="OM271" s="986"/>
      <c r="ON271" s="986"/>
      <c r="OO271" s="986"/>
      <c r="OP271" s="986"/>
      <c r="OQ271" s="986"/>
      <c r="OR271" s="986"/>
      <c r="OS271" s="986"/>
      <c r="OT271" s="986"/>
      <c r="OU271" s="986"/>
      <c r="OV271" s="986"/>
      <c r="OW271" s="986"/>
      <c r="OX271" s="986"/>
      <c r="OY271" s="986"/>
      <c r="OZ271" s="986"/>
      <c r="PA271" s="986"/>
      <c r="PB271" s="986"/>
      <c r="PC271" s="986"/>
      <c r="PD271" s="986"/>
      <c r="PE271" s="986"/>
      <c r="PF271" s="986"/>
      <c r="PG271" s="986"/>
      <c r="PH271" s="986"/>
      <c r="PI271" s="986"/>
      <c r="PJ271" s="986"/>
      <c r="PK271" s="986"/>
      <c r="PL271" s="986"/>
      <c r="PM271" s="986"/>
      <c r="PN271" s="986"/>
      <c r="PO271" s="986"/>
      <c r="PP271" s="986"/>
      <c r="PQ271" s="986"/>
      <c r="PR271" s="986"/>
      <c r="PS271" s="986"/>
      <c r="PT271" s="986"/>
      <c r="PU271" s="986"/>
      <c r="PV271" s="986"/>
      <c r="PW271" s="986"/>
      <c r="PX271" s="986"/>
      <c r="PY271" s="986"/>
      <c r="PZ271" s="986"/>
      <c r="QA271" s="986"/>
      <c r="QB271" s="986"/>
      <c r="QC271" s="986"/>
      <c r="QD271" s="986"/>
      <c r="QE271" s="986"/>
      <c r="QF271" s="986"/>
      <c r="QG271" s="986"/>
      <c r="QH271" s="986"/>
      <c r="QI271" s="986"/>
      <c r="QJ271" s="986"/>
      <c r="QK271" s="986"/>
      <c r="QL271" s="986"/>
      <c r="QM271" s="986"/>
      <c r="QN271" s="986"/>
      <c r="QO271" s="986"/>
      <c r="QP271" s="986"/>
      <c r="QQ271" s="986"/>
      <c r="QR271" s="986"/>
      <c r="QS271" s="986"/>
      <c r="QT271" s="986"/>
      <c r="QU271" s="986"/>
      <c r="QV271" s="986"/>
      <c r="QW271" s="986"/>
      <c r="QX271" s="986"/>
      <c r="QY271" s="986"/>
      <c r="QZ271" s="986"/>
      <c r="RA271" s="986"/>
      <c r="RB271" s="986"/>
      <c r="RC271" s="986"/>
      <c r="RD271" s="986"/>
      <c r="RE271" s="986"/>
      <c r="RF271" s="986"/>
      <c r="RG271" s="986"/>
      <c r="RH271" s="986"/>
      <c r="RI271" s="986"/>
      <c r="RJ271" s="986"/>
      <c r="RK271" s="986"/>
      <c r="RL271" s="986"/>
      <c r="RM271" s="986"/>
      <c r="RN271" s="986"/>
      <c r="RO271" s="986"/>
      <c r="RP271" s="986"/>
      <c r="RQ271" s="986"/>
      <c r="RR271" s="986"/>
      <c r="RS271" s="986"/>
      <c r="RT271" s="986"/>
      <c r="RU271" s="986"/>
      <c r="RV271" s="986"/>
      <c r="RW271" s="986"/>
      <c r="RX271" s="986"/>
      <c r="RY271" s="986"/>
      <c r="RZ271" s="986"/>
      <c r="SA271" s="986"/>
      <c r="SB271" s="986"/>
      <c r="SC271" s="986"/>
      <c r="SD271" s="986"/>
      <c r="SE271" s="986"/>
      <c r="SF271" s="986"/>
      <c r="SG271" s="986"/>
      <c r="SH271" s="986"/>
      <c r="SI271" s="986"/>
      <c r="SJ271" s="986"/>
      <c r="SK271" s="986"/>
      <c r="SL271" s="986"/>
      <c r="SM271" s="986"/>
      <c r="SN271" s="986"/>
      <c r="SO271" s="986"/>
      <c r="SP271" s="986"/>
      <c r="SQ271" s="986"/>
      <c r="SR271" s="986"/>
      <c r="SS271" s="986"/>
      <c r="ST271" s="986"/>
      <c r="SU271" s="986"/>
      <c r="SV271" s="986"/>
      <c r="SW271" s="986"/>
      <c r="SX271" s="986"/>
      <c r="SY271" s="986"/>
      <c r="SZ271" s="986"/>
      <c r="TA271" s="986"/>
      <c r="TB271" s="986"/>
      <c r="TC271" s="986"/>
      <c r="TD271" s="986"/>
      <c r="TE271" s="986"/>
      <c r="TF271" s="986"/>
      <c r="TG271" s="986"/>
      <c r="TH271" s="986"/>
      <c r="TI271" s="986"/>
      <c r="TJ271" s="986"/>
      <c r="TK271" s="986"/>
      <c r="TL271" s="986"/>
      <c r="TM271" s="986"/>
      <c r="TN271" s="986"/>
      <c r="TO271" s="986"/>
      <c r="TP271" s="986"/>
      <c r="TQ271" s="986"/>
      <c r="TR271" s="986"/>
      <c r="TS271" s="986"/>
      <c r="TT271" s="986"/>
      <c r="TU271" s="986"/>
      <c r="TV271" s="986"/>
      <c r="TW271" s="986"/>
      <c r="TX271" s="986"/>
      <c r="TY271" s="986"/>
      <c r="TZ271" s="986"/>
      <c r="UA271" s="986"/>
      <c r="UB271" s="986"/>
      <c r="UC271" s="986"/>
      <c r="UD271" s="986"/>
      <c r="UE271" s="986"/>
      <c r="UF271" s="986"/>
      <c r="UG271" s="986"/>
      <c r="UH271" s="986"/>
      <c r="UI271" s="986"/>
      <c r="UJ271" s="986"/>
      <c r="UK271" s="986"/>
      <c r="UL271" s="986"/>
      <c r="UM271" s="986"/>
      <c r="UN271" s="986"/>
      <c r="UO271" s="986"/>
      <c r="UP271" s="986"/>
      <c r="UQ271" s="986"/>
      <c r="UR271" s="986"/>
      <c r="US271" s="986"/>
      <c r="UT271" s="986"/>
      <c r="UU271" s="986"/>
      <c r="UV271" s="986"/>
      <c r="UW271" s="986"/>
      <c r="UX271" s="986"/>
      <c r="UY271" s="986"/>
      <c r="UZ271" s="986"/>
      <c r="VA271" s="986"/>
      <c r="VB271" s="986"/>
      <c r="VC271" s="986"/>
      <c r="VD271" s="986"/>
      <c r="VE271" s="986"/>
      <c r="VF271" s="986"/>
      <c r="VG271" s="986"/>
      <c r="VH271" s="986"/>
      <c r="VI271" s="986"/>
      <c r="VJ271" s="986"/>
      <c r="VK271" s="986"/>
      <c r="VL271" s="986"/>
      <c r="VM271" s="986"/>
      <c r="VN271" s="986"/>
      <c r="VO271" s="986"/>
      <c r="VP271" s="986"/>
      <c r="VQ271" s="986"/>
      <c r="VR271" s="986"/>
      <c r="VS271" s="986"/>
      <c r="VT271" s="986"/>
      <c r="VU271" s="986"/>
      <c r="VV271" s="986"/>
      <c r="VW271" s="986"/>
      <c r="VX271" s="986"/>
      <c r="VY271" s="986"/>
      <c r="VZ271" s="986"/>
      <c r="WA271" s="986"/>
      <c r="WB271" s="986"/>
      <c r="WC271" s="986"/>
      <c r="WD271" s="986"/>
      <c r="WE271" s="986"/>
      <c r="WF271" s="986"/>
      <c r="WG271" s="986"/>
      <c r="WH271" s="986"/>
      <c r="WI271" s="986"/>
      <c r="WJ271" s="986"/>
      <c r="WK271" s="986"/>
      <c r="WL271" s="986"/>
      <c r="WM271" s="986"/>
      <c r="WN271" s="986"/>
      <c r="WO271" s="986"/>
      <c r="WP271" s="986"/>
      <c r="WQ271" s="986"/>
      <c r="WR271" s="986"/>
      <c r="WS271" s="986"/>
      <c r="WT271" s="986"/>
      <c r="WU271" s="986"/>
      <c r="WV271" s="986"/>
      <c r="WW271" s="986"/>
      <c r="WX271" s="986"/>
      <c r="WY271" s="986"/>
      <c r="WZ271" s="986"/>
      <c r="XA271" s="986"/>
      <c r="XB271" s="986"/>
      <c r="XC271" s="986"/>
      <c r="XD271" s="986"/>
      <c r="XE271" s="986"/>
      <c r="XF271" s="986"/>
      <c r="XG271" s="986"/>
      <c r="XH271" s="986"/>
      <c r="XI271" s="986"/>
      <c r="XJ271" s="986"/>
      <c r="XK271" s="986"/>
      <c r="XL271" s="986"/>
      <c r="XM271" s="986"/>
      <c r="XN271" s="986"/>
      <c r="XO271" s="986"/>
      <c r="XP271" s="986"/>
      <c r="XQ271" s="986"/>
      <c r="XR271" s="986"/>
      <c r="XS271" s="986"/>
      <c r="XT271" s="986"/>
      <c r="XU271" s="986"/>
      <c r="XV271" s="986"/>
      <c r="XW271" s="986"/>
      <c r="XX271" s="986"/>
      <c r="XY271" s="986"/>
      <c r="XZ271" s="986"/>
      <c r="YA271" s="986"/>
      <c r="YB271" s="986"/>
      <c r="YC271" s="986"/>
      <c r="YD271" s="986"/>
      <c r="YE271" s="986"/>
      <c r="YF271" s="986"/>
      <c r="YG271" s="986"/>
      <c r="YH271" s="986"/>
      <c r="YI271" s="986"/>
      <c r="YJ271" s="986"/>
      <c r="YK271" s="986"/>
      <c r="YL271" s="986"/>
      <c r="YM271" s="986"/>
      <c r="YN271" s="986"/>
      <c r="YO271" s="986"/>
      <c r="YP271" s="986"/>
      <c r="YQ271" s="986"/>
      <c r="YR271" s="986"/>
      <c r="YS271" s="986"/>
      <c r="YT271" s="986"/>
      <c r="YU271" s="986"/>
      <c r="YV271" s="986"/>
      <c r="YW271" s="986"/>
      <c r="YX271" s="986"/>
      <c r="YY271" s="986"/>
      <c r="YZ271" s="986"/>
      <c r="ZA271" s="986"/>
      <c r="ZB271" s="986"/>
      <c r="ZC271" s="986"/>
      <c r="ZD271" s="986"/>
      <c r="ZE271" s="986"/>
      <c r="ZF271" s="986"/>
      <c r="ZG271" s="986"/>
      <c r="ZH271" s="986"/>
      <c r="ZI271" s="986"/>
      <c r="ZJ271" s="986"/>
      <c r="ZK271" s="986"/>
      <c r="ZL271" s="986"/>
      <c r="ZM271" s="986"/>
      <c r="ZN271" s="986"/>
      <c r="ZO271" s="986"/>
      <c r="ZP271" s="986"/>
      <c r="ZQ271" s="986"/>
      <c r="ZR271" s="986"/>
      <c r="ZS271" s="986"/>
      <c r="ZT271" s="986"/>
      <c r="ZU271" s="986"/>
      <c r="ZV271" s="986"/>
      <c r="ZW271" s="986"/>
      <c r="ZX271" s="986"/>
      <c r="ZY271" s="986"/>
      <c r="ZZ271" s="986"/>
      <c r="AAA271" s="986"/>
      <c r="AAB271" s="986"/>
      <c r="AAC271" s="986"/>
      <c r="AAD271" s="986"/>
      <c r="AAE271" s="986"/>
      <c r="AAF271" s="986"/>
      <c r="AAG271" s="986"/>
      <c r="AAH271" s="986"/>
      <c r="AAI271" s="986"/>
      <c r="AAJ271" s="986"/>
      <c r="AAK271" s="986"/>
      <c r="AAL271" s="986"/>
      <c r="AAM271" s="986"/>
      <c r="AAN271" s="986"/>
      <c r="AAO271" s="986"/>
      <c r="AAP271" s="986"/>
      <c r="AAQ271" s="986"/>
      <c r="AAR271" s="986"/>
      <c r="AAS271" s="986"/>
      <c r="AAT271" s="986"/>
      <c r="AAU271" s="986"/>
      <c r="AAV271" s="986"/>
      <c r="AAW271" s="986"/>
      <c r="AAX271" s="986"/>
      <c r="AAY271" s="986"/>
      <c r="AAZ271" s="986"/>
      <c r="ABA271" s="986"/>
      <c r="ABB271" s="986"/>
      <c r="ABC271" s="986"/>
      <c r="ABD271" s="986"/>
      <c r="ABE271" s="986"/>
      <c r="ABF271" s="986"/>
      <c r="ABG271" s="986"/>
      <c r="ABH271" s="986"/>
      <c r="ABI271" s="986"/>
      <c r="ABJ271" s="986"/>
      <c r="ABK271" s="986"/>
      <c r="ABL271" s="986"/>
      <c r="ABM271" s="986"/>
      <c r="ABN271" s="986"/>
      <c r="ABO271" s="986"/>
      <c r="ABP271" s="986"/>
      <c r="ABQ271" s="986"/>
      <c r="ABR271" s="986"/>
      <c r="ABS271" s="986"/>
      <c r="ABT271" s="986"/>
      <c r="ABU271" s="986"/>
      <c r="ABV271" s="986"/>
      <c r="ABW271" s="986"/>
      <c r="ABX271" s="986"/>
      <c r="ABY271" s="986"/>
      <c r="ABZ271" s="986"/>
      <c r="ACA271" s="986"/>
      <c r="ACB271" s="986"/>
      <c r="ACC271" s="986"/>
      <c r="ACD271" s="986"/>
      <c r="ACE271" s="986"/>
      <c r="ACF271" s="986"/>
      <c r="ACG271" s="986"/>
      <c r="ACH271" s="986"/>
      <c r="ACI271" s="986"/>
      <c r="ACJ271" s="986"/>
      <c r="ACK271" s="986"/>
      <c r="ACL271" s="986"/>
      <c r="ACM271" s="986"/>
      <c r="ACN271" s="986"/>
      <c r="ACO271" s="986"/>
      <c r="ACP271" s="986"/>
      <c r="ACQ271" s="986"/>
      <c r="ACR271" s="986"/>
      <c r="ACS271" s="986"/>
      <c r="ACT271" s="986"/>
      <c r="ACU271" s="986"/>
      <c r="ACV271" s="986"/>
      <c r="ACW271" s="986"/>
      <c r="ACX271" s="986"/>
      <c r="ACY271" s="986"/>
      <c r="ACZ271" s="986"/>
      <c r="ADA271" s="986"/>
      <c r="ADB271" s="986"/>
      <c r="ADC271" s="986"/>
      <c r="ADD271" s="986"/>
      <c r="ADE271" s="986"/>
      <c r="ADF271" s="986"/>
      <c r="ADG271" s="986"/>
      <c r="ADH271" s="986"/>
      <c r="ADI271" s="986"/>
      <c r="ADJ271" s="986"/>
      <c r="ADK271" s="986"/>
      <c r="ADL271" s="986"/>
      <c r="ADM271" s="986"/>
      <c r="ADN271" s="986"/>
      <c r="ADO271" s="986"/>
      <c r="ADP271" s="986"/>
      <c r="ADQ271" s="986"/>
      <c r="ADR271" s="986"/>
      <c r="ADS271" s="986"/>
      <c r="ADT271" s="986"/>
      <c r="ADU271" s="986"/>
      <c r="ADV271" s="986"/>
      <c r="ADW271" s="986"/>
      <c r="ADX271" s="986"/>
      <c r="ADY271" s="986"/>
      <c r="ADZ271" s="986"/>
      <c r="AEA271" s="986"/>
      <c r="AEB271" s="986"/>
      <c r="AEC271" s="986"/>
      <c r="AED271" s="986"/>
      <c r="AEE271" s="986"/>
      <c r="AEF271" s="986"/>
      <c r="AEG271" s="986"/>
      <c r="AEH271" s="986"/>
      <c r="AEI271" s="986"/>
      <c r="AEJ271" s="986"/>
      <c r="AEK271" s="986"/>
      <c r="AEL271" s="986"/>
      <c r="AEM271" s="986"/>
      <c r="AEN271" s="986"/>
      <c r="AEO271" s="986"/>
      <c r="AEP271" s="986"/>
      <c r="AEQ271" s="986"/>
      <c r="AER271" s="986"/>
      <c r="AES271" s="986"/>
      <c r="AET271" s="986"/>
      <c r="AEU271" s="986"/>
      <c r="AEV271" s="986"/>
      <c r="AEW271" s="986"/>
      <c r="AEX271" s="986"/>
      <c r="AEY271" s="986"/>
      <c r="AEZ271" s="986"/>
      <c r="AFA271" s="986"/>
      <c r="AFB271" s="986"/>
      <c r="AFC271" s="986"/>
      <c r="AFD271" s="986"/>
      <c r="AFE271" s="986"/>
      <c r="AFF271" s="986"/>
      <c r="AFG271" s="986"/>
      <c r="AFH271" s="986"/>
      <c r="AFI271" s="986"/>
      <c r="AFJ271" s="986"/>
      <c r="AFK271" s="986"/>
      <c r="AFL271" s="986"/>
      <c r="AFM271" s="986"/>
      <c r="AFN271" s="986"/>
      <c r="AFO271" s="986"/>
      <c r="AFP271" s="986"/>
      <c r="AFQ271" s="986"/>
      <c r="AFR271" s="986"/>
      <c r="AFS271" s="986"/>
      <c r="AFT271" s="986"/>
      <c r="AFU271" s="986"/>
      <c r="AFV271" s="986"/>
      <c r="AFW271" s="986"/>
      <c r="AFX271" s="986"/>
      <c r="AFY271" s="986"/>
      <c r="AFZ271" s="986"/>
      <c r="AGA271" s="986"/>
      <c r="AGB271" s="986"/>
      <c r="AGC271" s="986"/>
      <c r="AGD271" s="986"/>
      <c r="AGE271" s="986"/>
      <c r="AGF271" s="986"/>
      <c r="AGG271" s="986"/>
      <c r="AGH271" s="986"/>
      <c r="AGI271" s="986"/>
      <c r="AGJ271" s="986"/>
      <c r="AGK271" s="986"/>
      <c r="AGL271" s="986"/>
      <c r="AGM271" s="986"/>
      <c r="AGN271" s="986"/>
      <c r="AGO271" s="986"/>
      <c r="AGP271" s="986"/>
      <c r="AGQ271" s="986"/>
      <c r="AGR271" s="986"/>
      <c r="AGS271" s="986"/>
      <c r="AGT271" s="986"/>
      <c r="AGU271" s="986"/>
      <c r="AGV271" s="986"/>
      <c r="AGW271" s="986"/>
      <c r="AGX271" s="986"/>
      <c r="AGY271" s="986"/>
      <c r="AGZ271" s="986"/>
      <c r="AHA271" s="986"/>
      <c r="AHB271" s="986"/>
      <c r="AHC271" s="986"/>
      <c r="AHD271" s="986"/>
      <c r="AHE271" s="986"/>
      <c r="AHF271" s="986"/>
      <c r="AHG271" s="986"/>
      <c r="AHH271" s="986"/>
      <c r="AHI271" s="986"/>
      <c r="AHJ271" s="986"/>
      <c r="AHK271" s="986"/>
      <c r="AHL271" s="986"/>
      <c r="AHM271" s="986"/>
      <c r="AHN271" s="986"/>
      <c r="AHO271" s="986"/>
      <c r="AHP271" s="986"/>
      <c r="AHQ271" s="986"/>
      <c r="AHR271" s="986"/>
      <c r="AHS271" s="986"/>
      <c r="AHT271" s="986"/>
      <c r="AHU271" s="986"/>
      <c r="AHV271" s="986"/>
      <c r="AHW271" s="986"/>
      <c r="AHX271" s="986"/>
      <c r="AHY271" s="986"/>
      <c r="AHZ271" s="986"/>
      <c r="AIA271" s="986"/>
      <c r="AIB271" s="986"/>
      <c r="AIC271" s="986"/>
      <c r="AID271" s="986"/>
      <c r="AIE271" s="986"/>
      <c r="AIF271" s="986"/>
      <c r="AIG271" s="986"/>
      <c r="AIH271" s="986"/>
      <c r="AII271" s="986"/>
      <c r="AIJ271" s="986"/>
      <c r="AIK271" s="986"/>
      <c r="AIL271" s="986"/>
      <c r="AIM271" s="986"/>
      <c r="AIN271" s="986"/>
      <c r="AIO271" s="986"/>
      <c r="AIP271" s="986"/>
      <c r="AIQ271" s="986"/>
      <c r="AIR271" s="986"/>
      <c r="AIS271" s="986"/>
      <c r="AIT271" s="986"/>
      <c r="AIU271" s="986"/>
      <c r="AIV271" s="986"/>
      <c r="AIW271" s="986"/>
      <c r="AIX271" s="986"/>
      <c r="AIY271" s="986"/>
      <c r="AIZ271" s="986"/>
      <c r="AJA271" s="986"/>
      <c r="AJB271" s="986"/>
      <c r="AJC271" s="986"/>
      <c r="AJD271" s="986"/>
      <c r="AJE271" s="986"/>
      <c r="AJF271" s="986"/>
      <c r="AJG271" s="986"/>
      <c r="AJH271" s="986"/>
      <c r="AJI271" s="986"/>
      <c r="AJJ271" s="986"/>
      <c r="AJK271" s="986"/>
      <c r="AJL271" s="986"/>
      <c r="AJM271" s="986"/>
      <c r="AJN271" s="986"/>
      <c r="AJO271" s="986"/>
      <c r="AJP271" s="986"/>
      <c r="AJQ271" s="986"/>
      <c r="AJR271" s="986"/>
      <c r="AJS271" s="986"/>
      <c r="AJT271" s="986"/>
      <c r="AJU271" s="986"/>
      <c r="AJV271" s="986"/>
      <c r="AJW271" s="986"/>
      <c r="AJX271" s="986"/>
      <c r="AJY271" s="986"/>
      <c r="AJZ271" s="986"/>
      <c r="AKA271" s="986"/>
      <c r="AKB271" s="986"/>
      <c r="AKC271" s="986"/>
      <c r="AKD271" s="986"/>
      <c r="AKE271" s="986"/>
      <c r="AKF271" s="986"/>
      <c r="AKG271" s="986"/>
      <c r="AKH271" s="986"/>
      <c r="AKI271" s="986"/>
      <c r="AKJ271" s="986"/>
      <c r="AKK271" s="986"/>
      <c r="AKL271" s="986"/>
      <c r="AKM271" s="986"/>
      <c r="AKN271" s="986"/>
      <c r="AKO271" s="986"/>
      <c r="AKP271" s="986"/>
      <c r="AKQ271" s="986"/>
      <c r="AKR271" s="986"/>
      <c r="AKS271" s="986"/>
      <c r="AKT271" s="986"/>
      <c r="AKU271" s="986"/>
      <c r="AKV271" s="986"/>
      <c r="AKW271" s="986"/>
      <c r="AKX271" s="986"/>
      <c r="AKY271" s="986"/>
      <c r="AKZ271" s="986"/>
      <c r="ALA271" s="986"/>
      <c r="ALB271" s="986"/>
      <c r="ALC271" s="986"/>
      <c r="ALD271" s="986"/>
      <c r="ALE271" s="986"/>
      <c r="ALF271" s="986"/>
      <c r="ALG271" s="986"/>
      <c r="ALH271" s="986"/>
      <c r="ALI271" s="986"/>
      <c r="ALJ271" s="986"/>
      <c r="ALK271" s="986"/>
      <c r="ALL271" s="986"/>
      <c r="ALM271" s="986"/>
      <c r="ALN271" s="986"/>
      <c r="ALO271" s="986"/>
      <c r="ALP271" s="986"/>
      <c r="ALQ271" s="986"/>
      <c r="ALR271" s="986"/>
      <c r="ALS271" s="986"/>
      <c r="ALT271" s="986"/>
      <c r="ALU271" s="986"/>
      <c r="ALV271" s="986"/>
      <c r="ALW271" s="986"/>
      <c r="ALX271" s="986"/>
      <c r="ALY271" s="986"/>
      <c r="ALZ271" s="986"/>
      <c r="AMA271" s="986"/>
      <c r="AMB271" s="986"/>
      <c r="AMC271" s="986"/>
      <c r="AMD271" s="986"/>
      <c r="AME271" s="986"/>
      <c r="AMF271" s="986"/>
      <c r="AMG271" s="987"/>
      <c r="AMH271" s="987"/>
      <c r="AMI271" s="987"/>
      <c r="AMJ271" s="987"/>
      <c r="AMK271" s="987"/>
    </row>
    <row r="272" spans="1:1025" s="988" customFormat="1" ht="54" customHeight="1">
      <c r="A272" s="933" t="s">
        <v>1777</v>
      </c>
      <c r="B272" s="946" t="s">
        <v>8805</v>
      </c>
      <c r="C272" s="946" t="s">
        <v>8806</v>
      </c>
      <c r="D272" s="949" t="s">
        <v>1181</v>
      </c>
      <c r="E272" s="946" t="s">
        <v>8800</v>
      </c>
      <c r="F272" s="949">
        <v>3</v>
      </c>
      <c r="G272" s="933" t="s">
        <v>1777</v>
      </c>
      <c r="H272" s="950" t="s">
        <v>2916</v>
      </c>
      <c r="I272" s="946" t="s">
        <v>8807</v>
      </c>
      <c r="J272" s="986"/>
      <c r="K272" s="986"/>
      <c r="L272" s="986"/>
      <c r="M272" s="986"/>
      <c r="N272" s="986"/>
      <c r="O272" s="986"/>
      <c r="P272" s="986"/>
      <c r="Q272" s="986"/>
      <c r="R272" s="986"/>
      <c r="S272" s="986"/>
      <c r="T272" s="986"/>
      <c r="U272" s="986"/>
      <c r="V272" s="986"/>
      <c r="W272" s="986"/>
      <c r="X272" s="986"/>
      <c r="Y272" s="986"/>
      <c r="Z272" s="986"/>
      <c r="AA272" s="986"/>
      <c r="AB272" s="986"/>
      <c r="AC272" s="986"/>
      <c r="AD272" s="986"/>
      <c r="AE272" s="986"/>
      <c r="AF272" s="986"/>
      <c r="AG272" s="986"/>
      <c r="AH272" s="986"/>
      <c r="AI272" s="986"/>
      <c r="AJ272" s="986"/>
      <c r="AK272" s="986"/>
      <c r="AL272" s="986"/>
      <c r="AM272" s="986"/>
      <c r="AN272" s="986"/>
      <c r="AO272" s="986"/>
      <c r="AP272" s="986"/>
      <c r="AQ272" s="986"/>
      <c r="AR272" s="986"/>
      <c r="AS272" s="986"/>
      <c r="AT272" s="986"/>
      <c r="AU272" s="986"/>
      <c r="AV272" s="986"/>
      <c r="AW272" s="986"/>
      <c r="AX272" s="986"/>
      <c r="AY272" s="986"/>
      <c r="AZ272" s="986"/>
      <c r="BA272" s="986"/>
      <c r="BB272" s="986"/>
      <c r="BC272" s="986"/>
      <c r="BD272" s="986"/>
      <c r="BE272" s="986"/>
      <c r="BF272" s="986"/>
      <c r="BG272" s="986"/>
      <c r="BH272" s="986"/>
      <c r="BI272" s="986"/>
      <c r="BJ272" s="986"/>
      <c r="BK272" s="986"/>
      <c r="BL272" s="986"/>
      <c r="BM272" s="986"/>
      <c r="BN272" s="986"/>
      <c r="BO272" s="986"/>
      <c r="BP272" s="986"/>
      <c r="BQ272" s="986"/>
      <c r="BR272" s="986"/>
      <c r="BS272" s="986"/>
      <c r="BT272" s="986"/>
      <c r="BU272" s="986"/>
      <c r="BV272" s="986"/>
      <c r="BW272" s="986"/>
      <c r="BX272" s="986"/>
      <c r="BY272" s="986"/>
      <c r="BZ272" s="986"/>
      <c r="CA272" s="986"/>
      <c r="CB272" s="986"/>
      <c r="CC272" s="986"/>
      <c r="CD272" s="986"/>
      <c r="CE272" s="986"/>
      <c r="CF272" s="986"/>
      <c r="CG272" s="986"/>
      <c r="CH272" s="986"/>
      <c r="CI272" s="986"/>
      <c r="CJ272" s="986"/>
      <c r="CK272" s="986"/>
      <c r="CL272" s="986"/>
      <c r="CM272" s="986"/>
      <c r="CN272" s="986"/>
      <c r="CO272" s="986"/>
      <c r="CP272" s="986"/>
      <c r="CQ272" s="986"/>
      <c r="CR272" s="986"/>
      <c r="CS272" s="986"/>
      <c r="CT272" s="986"/>
      <c r="CU272" s="986"/>
      <c r="CV272" s="986"/>
      <c r="CW272" s="986"/>
      <c r="CX272" s="986"/>
      <c r="CY272" s="986"/>
      <c r="CZ272" s="986"/>
      <c r="DA272" s="986"/>
      <c r="DB272" s="986"/>
      <c r="DC272" s="986"/>
      <c r="DD272" s="986"/>
      <c r="DE272" s="986"/>
      <c r="DF272" s="986"/>
      <c r="DG272" s="986"/>
      <c r="DH272" s="986"/>
      <c r="DI272" s="986"/>
      <c r="DJ272" s="986"/>
      <c r="DK272" s="986"/>
      <c r="DL272" s="986"/>
      <c r="DM272" s="986"/>
      <c r="DN272" s="986"/>
      <c r="DO272" s="986"/>
      <c r="DP272" s="986"/>
      <c r="DQ272" s="986"/>
      <c r="DR272" s="986"/>
      <c r="DS272" s="986"/>
      <c r="DT272" s="986"/>
      <c r="DU272" s="986"/>
      <c r="DV272" s="986"/>
      <c r="DW272" s="986"/>
      <c r="DX272" s="986"/>
      <c r="DY272" s="986"/>
      <c r="DZ272" s="986"/>
      <c r="EA272" s="986"/>
      <c r="EB272" s="986"/>
      <c r="EC272" s="986"/>
      <c r="ED272" s="986"/>
      <c r="EE272" s="986"/>
      <c r="EF272" s="986"/>
      <c r="EG272" s="986"/>
      <c r="EH272" s="986"/>
      <c r="EI272" s="986"/>
      <c r="EJ272" s="986"/>
      <c r="EK272" s="986"/>
      <c r="EL272" s="986"/>
      <c r="EM272" s="986"/>
      <c r="EN272" s="986"/>
      <c r="EO272" s="986"/>
      <c r="EP272" s="986"/>
      <c r="EQ272" s="986"/>
      <c r="ER272" s="986"/>
      <c r="ES272" s="986"/>
      <c r="ET272" s="986"/>
      <c r="EU272" s="986"/>
      <c r="EV272" s="986"/>
      <c r="EW272" s="986"/>
      <c r="EX272" s="986"/>
      <c r="EY272" s="986"/>
      <c r="EZ272" s="986"/>
      <c r="FA272" s="986"/>
      <c r="FB272" s="986"/>
      <c r="FC272" s="986"/>
      <c r="FD272" s="986"/>
      <c r="FE272" s="986"/>
      <c r="FF272" s="986"/>
      <c r="FG272" s="986"/>
      <c r="FH272" s="986"/>
      <c r="FI272" s="986"/>
      <c r="FJ272" s="986"/>
      <c r="FK272" s="986"/>
      <c r="FL272" s="986"/>
      <c r="FM272" s="986"/>
      <c r="FN272" s="986"/>
      <c r="FO272" s="986"/>
      <c r="FP272" s="986"/>
      <c r="FQ272" s="986"/>
      <c r="FR272" s="986"/>
      <c r="FS272" s="986"/>
      <c r="FT272" s="986"/>
      <c r="FU272" s="986"/>
      <c r="FV272" s="986"/>
      <c r="FW272" s="986"/>
      <c r="FX272" s="986"/>
      <c r="FY272" s="986"/>
      <c r="FZ272" s="986"/>
      <c r="GA272" s="986"/>
      <c r="GB272" s="986"/>
      <c r="GC272" s="986"/>
      <c r="GD272" s="986"/>
      <c r="GE272" s="986"/>
      <c r="GF272" s="986"/>
      <c r="GG272" s="986"/>
      <c r="GH272" s="986"/>
      <c r="GI272" s="986"/>
      <c r="GJ272" s="986"/>
      <c r="GK272" s="986"/>
      <c r="GL272" s="986"/>
      <c r="GM272" s="986"/>
      <c r="GN272" s="986"/>
      <c r="GO272" s="986"/>
      <c r="GP272" s="986"/>
      <c r="GQ272" s="986"/>
      <c r="GR272" s="986"/>
      <c r="GS272" s="986"/>
      <c r="GT272" s="986"/>
      <c r="GU272" s="986"/>
      <c r="GV272" s="986"/>
      <c r="GW272" s="986"/>
      <c r="GX272" s="986"/>
      <c r="GY272" s="986"/>
      <c r="GZ272" s="986"/>
      <c r="HA272" s="986"/>
      <c r="HB272" s="986"/>
      <c r="HC272" s="986"/>
      <c r="HD272" s="986"/>
      <c r="HE272" s="986"/>
      <c r="HF272" s="986"/>
      <c r="HG272" s="986"/>
      <c r="HH272" s="986"/>
      <c r="HI272" s="986"/>
      <c r="HJ272" s="986"/>
      <c r="HK272" s="986"/>
      <c r="HL272" s="986"/>
      <c r="HM272" s="986"/>
      <c r="HN272" s="986"/>
      <c r="HO272" s="986"/>
      <c r="HP272" s="986"/>
      <c r="HQ272" s="986"/>
      <c r="HR272" s="986"/>
      <c r="HS272" s="986"/>
      <c r="HT272" s="986"/>
      <c r="HU272" s="986"/>
      <c r="HV272" s="986"/>
      <c r="HW272" s="986"/>
      <c r="HX272" s="986"/>
      <c r="HY272" s="986"/>
      <c r="HZ272" s="986"/>
      <c r="IA272" s="986"/>
      <c r="IB272" s="986"/>
      <c r="IC272" s="986"/>
      <c r="ID272" s="986"/>
      <c r="IE272" s="986"/>
      <c r="IF272" s="986"/>
      <c r="IG272" s="986"/>
      <c r="IH272" s="986"/>
      <c r="II272" s="986"/>
      <c r="IJ272" s="986"/>
      <c r="IK272" s="986"/>
      <c r="IL272" s="986"/>
      <c r="IM272" s="986"/>
      <c r="IN272" s="986"/>
      <c r="IO272" s="986"/>
      <c r="IP272" s="986"/>
      <c r="IQ272" s="986"/>
      <c r="IR272" s="986"/>
      <c r="IS272" s="986"/>
      <c r="IT272" s="986"/>
      <c r="IU272" s="986"/>
      <c r="IV272" s="986"/>
      <c r="IW272" s="986"/>
      <c r="IX272" s="986"/>
      <c r="IY272" s="986"/>
      <c r="IZ272" s="986"/>
      <c r="JA272" s="986"/>
      <c r="JB272" s="986"/>
      <c r="JC272" s="986"/>
      <c r="JD272" s="986"/>
      <c r="JE272" s="986"/>
      <c r="JF272" s="986"/>
      <c r="JG272" s="986"/>
      <c r="JH272" s="986"/>
      <c r="JI272" s="986"/>
      <c r="JJ272" s="986"/>
      <c r="JK272" s="986"/>
      <c r="JL272" s="986"/>
      <c r="JM272" s="986"/>
      <c r="JN272" s="986"/>
      <c r="JO272" s="986"/>
      <c r="JP272" s="986"/>
      <c r="JQ272" s="986"/>
      <c r="JR272" s="986"/>
      <c r="JS272" s="986"/>
      <c r="JT272" s="986"/>
      <c r="JU272" s="986"/>
      <c r="JV272" s="986"/>
      <c r="JW272" s="986"/>
      <c r="JX272" s="986"/>
      <c r="JY272" s="986"/>
      <c r="JZ272" s="986"/>
      <c r="KA272" s="986"/>
      <c r="KB272" s="986"/>
      <c r="KC272" s="986"/>
      <c r="KD272" s="986"/>
      <c r="KE272" s="986"/>
      <c r="KF272" s="986"/>
      <c r="KG272" s="986"/>
      <c r="KH272" s="986"/>
      <c r="KI272" s="986"/>
      <c r="KJ272" s="986"/>
      <c r="KK272" s="986"/>
      <c r="KL272" s="986"/>
      <c r="KM272" s="986"/>
      <c r="KN272" s="986"/>
      <c r="KO272" s="986"/>
      <c r="KP272" s="986"/>
      <c r="KQ272" s="986"/>
      <c r="KR272" s="986"/>
      <c r="KS272" s="986"/>
      <c r="KT272" s="986"/>
      <c r="KU272" s="986"/>
      <c r="KV272" s="986"/>
      <c r="KW272" s="986"/>
      <c r="KX272" s="986"/>
      <c r="KY272" s="986"/>
      <c r="KZ272" s="986"/>
      <c r="LA272" s="986"/>
      <c r="LB272" s="986"/>
      <c r="LC272" s="986"/>
      <c r="LD272" s="986"/>
      <c r="LE272" s="986"/>
      <c r="LF272" s="986"/>
      <c r="LG272" s="986"/>
      <c r="LH272" s="986"/>
      <c r="LI272" s="986"/>
      <c r="LJ272" s="986"/>
      <c r="LK272" s="986"/>
      <c r="LL272" s="986"/>
      <c r="LM272" s="986"/>
      <c r="LN272" s="986"/>
      <c r="LO272" s="986"/>
      <c r="LP272" s="986"/>
      <c r="LQ272" s="986"/>
      <c r="LR272" s="986"/>
      <c r="LS272" s="986"/>
      <c r="LT272" s="986"/>
      <c r="LU272" s="986"/>
      <c r="LV272" s="986"/>
      <c r="LW272" s="986"/>
      <c r="LX272" s="986"/>
      <c r="LY272" s="986"/>
      <c r="LZ272" s="986"/>
      <c r="MA272" s="986"/>
      <c r="MB272" s="986"/>
      <c r="MC272" s="986"/>
      <c r="MD272" s="986"/>
      <c r="ME272" s="986"/>
      <c r="MF272" s="986"/>
      <c r="MG272" s="986"/>
      <c r="MH272" s="986"/>
      <c r="MI272" s="986"/>
      <c r="MJ272" s="986"/>
      <c r="MK272" s="986"/>
      <c r="ML272" s="986"/>
      <c r="MM272" s="986"/>
      <c r="MN272" s="986"/>
      <c r="MO272" s="986"/>
      <c r="MP272" s="986"/>
      <c r="MQ272" s="986"/>
      <c r="MR272" s="986"/>
      <c r="MS272" s="986"/>
      <c r="MT272" s="986"/>
      <c r="MU272" s="986"/>
      <c r="MV272" s="986"/>
      <c r="MW272" s="986"/>
      <c r="MX272" s="986"/>
      <c r="MY272" s="986"/>
      <c r="MZ272" s="986"/>
      <c r="NA272" s="986"/>
      <c r="NB272" s="986"/>
      <c r="NC272" s="986"/>
      <c r="ND272" s="986"/>
      <c r="NE272" s="986"/>
      <c r="NF272" s="986"/>
      <c r="NG272" s="986"/>
      <c r="NH272" s="986"/>
      <c r="NI272" s="986"/>
      <c r="NJ272" s="986"/>
      <c r="NK272" s="986"/>
      <c r="NL272" s="986"/>
      <c r="NM272" s="986"/>
      <c r="NN272" s="986"/>
      <c r="NO272" s="986"/>
      <c r="NP272" s="986"/>
      <c r="NQ272" s="986"/>
      <c r="NR272" s="986"/>
      <c r="NS272" s="986"/>
      <c r="NT272" s="986"/>
      <c r="NU272" s="986"/>
      <c r="NV272" s="986"/>
      <c r="NW272" s="986"/>
      <c r="NX272" s="986"/>
      <c r="NY272" s="986"/>
      <c r="NZ272" s="986"/>
      <c r="OA272" s="986"/>
      <c r="OB272" s="986"/>
      <c r="OC272" s="986"/>
      <c r="OD272" s="986"/>
      <c r="OE272" s="986"/>
      <c r="OF272" s="986"/>
      <c r="OG272" s="986"/>
      <c r="OH272" s="986"/>
      <c r="OI272" s="986"/>
      <c r="OJ272" s="986"/>
      <c r="OK272" s="986"/>
      <c r="OL272" s="986"/>
      <c r="OM272" s="986"/>
      <c r="ON272" s="986"/>
      <c r="OO272" s="986"/>
      <c r="OP272" s="986"/>
      <c r="OQ272" s="986"/>
      <c r="OR272" s="986"/>
      <c r="OS272" s="986"/>
      <c r="OT272" s="986"/>
      <c r="OU272" s="986"/>
      <c r="OV272" s="986"/>
      <c r="OW272" s="986"/>
      <c r="OX272" s="986"/>
      <c r="OY272" s="986"/>
      <c r="OZ272" s="986"/>
      <c r="PA272" s="986"/>
      <c r="PB272" s="986"/>
      <c r="PC272" s="986"/>
      <c r="PD272" s="986"/>
      <c r="PE272" s="986"/>
      <c r="PF272" s="986"/>
      <c r="PG272" s="986"/>
      <c r="PH272" s="986"/>
      <c r="PI272" s="986"/>
      <c r="PJ272" s="986"/>
      <c r="PK272" s="986"/>
      <c r="PL272" s="986"/>
      <c r="PM272" s="986"/>
      <c r="PN272" s="986"/>
      <c r="PO272" s="986"/>
      <c r="PP272" s="986"/>
      <c r="PQ272" s="986"/>
      <c r="PR272" s="986"/>
      <c r="PS272" s="986"/>
      <c r="PT272" s="986"/>
      <c r="PU272" s="986"/>
      <c r="PV272" s="986"/>
      <c r="PW272" s="986"/>
      <c r="PX272" s="986"/>
      <c r="PY272" s="986"/>
      <c r="PZ272" s="986"/>
      <c r="QA272" s="986"/>
      <c r="QB272" s="986"/>
      <c r="QC272" s="986"/>
      <c r="QD272" s="986"/>
      <c r="QE272" s="986"/>
      <c r="QF272" s="986"/>
      <c r="QG272" s="986"/>
      <c r="QH272" s="986"/>
      <c r="QI272" s="986"/>
      <c r="QJ272" s="986"/>
      <c r="QK272" s="986"/>
      <c r="QL272" s="986"/>
      <c r="QM272" s="986"/>
      <c r="QN272" s="986"/>
      <c r="QO272" s="986"/>
      <c r="QP272" s="986"/>
      <c r="QQ272" s="986"/>
      <c r="QR272" s="986"/>
      <c r="QS272" s="986"/>
      <c r="QT272" s="986"/>
      <c r="QU272" s="986"/>
      <c r="QV272" s="986"/>
      <c r="QW272" s="986"/>
      <c r="QX272" s="986"/>
      <c r="QY272" s="986"/>
      <c r="QZ272" s="986"/>
      <c r="RA272" s="986"/>
      <c r="RB272" s="986"/>
      <c r="RC272" s="986"/>
      <c r="RD272" s="986"/>
      <c r="RE272" s="986"/>
      <c r="RF272" s="986"/>
      <c r="RG272" s="986"/>
      <c r="RH272" s="986"/>
      <c r="RI272" s="986"/>
      <c r="RJ272" s="986"/>
      <c r="RK272" s="986"/>
      <c r="RL272" s="986"/>
      <c r="RM272" s="986"/>
      <c r="RN272" s="986"/>
      <c r="RO272" s="986"/>
      <c r="RP272" s="986"/>
      <c r="RQ272" s="986"/>
      <c r="RR272" s="986"/>
      <c r="RS272" s="986"/>
      <c r="RT272" s="986"/>
      <c r="RU272" s="986"/>
      <c r="RV272" s="986"/>
      <c r="RW272" s="986"/>
      <c r="RX272" s="986"/>
      <c r="RY272" s="986"/>
      <c r="RZ272" s="986"/>
      <c r="SA272" s="986"/>
      <c r="SB272" s="986"/>
      <c r="SC272" s="986"/>
      <c r="SD272" s="986"/>
      <c r="SE272" s="986"/>
      <c r="SF272" s="986"/>
      <c r="SG272" s="986"/>
      <c r="SH272" s="986"/>
      <c r="SI272" s="986"/>
      <c r="SJ272" s="986"/>
      <c r="SK272" s="986"/>
      <c r="SL272" s="986"/>
      <c r="SM272" s="986"/>
      <c r="SN272" s="986"/>
      <c r="SO272" s="986"/>
      <c r="SP272" s="986"/>
      <c r="SQ272" s="986"/>
      <c r="SR272" s="986"/>
      <c r="SS272" s="986"/>
      <c r="ST272" s="986"/>
      <c r="SU272" s="986"/>
      <c r="SV272" s="986"/>
      <c r="SW272" s="986"/>
      <c r="SX272" s="986"/>
      <c r="SY272" s="986"/>
      <c r="SZ272" s="986"/>
      <c r="TA272" s="986"/>
      <c r="TB272" s="986"/>
      <c r="TC272" s="986"/>
      <c r="TD272" s="986"/>
      <c r="TE272" s="986"/>
      <c r="TF272" s="986"/>
      <c r="TG272" s="986"/>
      <c r="TH272" s="986"/>
      <c r="TI272" s="986"/>
      <c r="TJ272" s="986"/>
      <c r="TK272" s="986"/>
      <c r="TL272" s="986"/>
      <c r="TM272" s="986"/>
      <c r="TN272" s="986"/>
      <c r="TO272" s="986"/>
      <c r="TP272" s="986"/>
      <c r="TQ272" s="986"/>
      <c r="TR272" s="986"/>
      <c r="TS272" s="986"/>
      <c r="TT272" s="986"/>
      <c r="TU272" s="986"/>
      <c r="TV272" s="986"/>
      <c r="TW272" s="986"/>
      <c r="TX272" s="986"/>
      <c r="TY272" s="986"/>
      <c r="TZ272" s="986"/>
      <c r="UA272" s="986"/>
      <c r="UB272" s="986"/>
      <c r="UC272" s="986"/>
      <c r="UD272" s="986"/>
      <c r="UE272" s="986"/>
      <c r="UF272" s="986"/>
      <c r="UG272" s="986"/>
      <c r="UH272" s="986"/>
      <c r="UI272" s="986"/>
      <c r="UJ272" s="986"/>
      <c r="UK272" s="986"/>
      <c r="UL272" s="986"/>
      <c r="UM272" s="986"/>
      <c r="UN272" s="986"/>
      <c r="UO272" s="986"/>
      <c r="UP272" s="986"/>
      <c r="UQ272" s="986"/>
      <c r="UR272" s="986"/>
      <c r="US272" s="986"/>
      <c r="UT272" s="986"/>
      <c r="UU272" s="986"/>
      <c r="UV272" s="986"/>
      <c r="UW272" s="986"/>
      <c r="UX272" s="986"/>
      <c r="UY272" s="986"/>
      <c r="UZ272" s="986"/>
      <c r="VA272" s="986"/>
      <c r="VB272" s="986"/>
      <c r="VC272" s="986"/>
      <c r="VD272" s="986"/>
      <c r="VE272" s="986"/>
      <c r="VF272" s="986"/>
      <c r="VG272" s="986"/>
      <c r="VH272" s="986"/>
      <c r="VI272" s="986"/>
      <c r="VJ272" s="986"/>
      <c r="VK272" s="986"/>
      <c r="VL272" s="986"/>
      <c r="VM272" s="986"/>
      <c r="VN272" s="986"/>
      <c r="VO272" s="986"/>
      <c r="VP272" s="986"/>
      <c r="VQ272" s="986"/>
      <c r="VR272" s="986"/>
      <c r="VS272" s="986"/>
      <c r="VT272" s="986"/>
      <c r="VU272" s="986"/>
      <c r="VV272" s="986"/>
      <c r="VW272" s="986"/>
      <c r="VX272" s="986"/>
      <c r="VY272" s="986"/>
      <c r="VZ272" s="986"/>
      <c r="WA272" s="986"/>
      <c r="WB272" s="986"/>
      <c r="WC272" s="986"/>
      <c r="WD272" s="986"/>
      <c r="WE272" s="986"/>
      <c r="WF272" s="986"/>
      <c r="WG272" s="986"/>
      <c r="WH272" s="986"/>
      <c r="WI272" s="986"/>
      <c r="WJ272" s="986"/>
      <c r="WK272" s="986"/>
      <c r="WL272" s="986"/>
      <c r="WM272" s="986"/>
      <c r="WN272" s="986"/>
      <c r="WO272" s="986"/>
      <c r="WP272" s="986"/>
      <c r="WQ272" s="986"/>
      <c r="WR272" s="986"/>
      <c r="WS272" s="986"/>
      <c r="WT272" s="986"/>
      <c r="WU272" s="986"/>
      <c r="WV272" s="986"/>
      <c r="WW272" s="986"/>
      <c r="WX272" s="986"/>
      <c r="WY272" s="986"/>
      <c r="WZ272" s="986"/>
      <c r="XA272" s="986"/>
      <c r="XB272" s="986"/>
      <c r="XC272" s="986"/>
      <c r="XD272" s="986"/>
      <c r="XE272" s="986"/>
      <c r="XF272" s="986"/>
      <c r="XG272" s="986"/>
      <c r="XH272" s="986"/>
      <c r="XI272" s="986"/>
      <c r="XJ272" s="986"/>
      <c r="XK272" s="986"/>
      <c r="XL272" s="986"/>
      <c r="XM272" s="986"/>
      <c r="XN272" s="986"/>
      <c r="XO272" s="986"/>
      <c r="XP272" s="986"/>
      <c r="XQ272" s="986"/>
      <c r="XR272" s="986"/>
      <c r="XS272" s="986"/>
      <c r="XT272" s="986"/>
      <c r="XU272" s="986"/>
      <c r="XV272" s="986"/>
      <c r="XW272" s="986"/>
      <c r="XX272" s="986"/>
      <c r="XY272" s="986"/>
      <c r="XZ272" s="986"/>
      <c r="YA272" s="986"/>
      <c r="YB272" s="986"/>
      <c r="YC272" s="986"/>
      <c r="YD272" s="986"/>
      <c r="YE272" s="986"/>
      <c r="YF272" s="986"/>
      <c r="YG272" s="986"/>
      <c r="YH272" s="986"/>
      <c r="YI272" s="986"/>
      <c r="YJ272" s="986"/>
      <c r="YK272" s="986"/>
      <c r="YL272" s="986"/>
      <c r="YM272" s="986"/>
      <c r="YN272" s="986"/>
      <c r="YO272" s="986"/>
      <c r="YP272" s="986"/>
      <c r="YQ272" s="986"/>
      <c r="YR272" s="986"/>
      <c r="YS272" s="986"/>
      <c r="YT272" s="986"/>
      <c r="YU272" s="986"/>
      <c r="YV272" s="986"/>
      <c r="YW272" s="986"/>
      <c r="YX272" s="986"/>
      <c r="YY272" s="986"/>
      <c r="YZ272" s="986"/>
      <c r="ZA272" s="986"/>
      <c r="ZB272" s="986"/>
      <c r="ZC272" s="986"/>
      <c r="ZD272" s="986"/>
      <c r="ZE272" s="986"/>
      <c r="ZF272" s="986"/>
      <c r="ZG272" s="986"/>
      <c r="ZH272" s="986"/>
      <c r="ZI272" s="986"/>
      <c r="ZJ272" s="986"/>
      <c r="ZK272" s="986"/>
      <c r="ZL272" s="986"/>
      <c r="ZM272" s="986"/>
      <c r="ZN272" s="986"/>
      <c r="ZO272" s="986"/>
      <c r="ZP272" s="986"/>
      <c r="ZQ272" s="986"/>
      <c r="ZR272" s="986"/>
      <c r="ZS272" s="986"/>
      <c r="ZT272" s="986"/>
      <c r="ZU272" s="986"/>
      <c r="ZV272" s="986"/>
      <c r="ZW272" s="986"/>
      <c r="ZX272" s="986"/>
      <c r="ZY272" s="986"/>
      <c r="ZZ272" s="986"/>
      <c r="AAA272" s="986"/>
      <c r="AAB272" s="986"/>
      <c r="AAC272" s="986"/>
      <c r="AAD272" s="986"/>
      <c r="AAE272" s="986"/>
      <c r="AAF272" s="986"/>
      <c r="AAG272" s="986"/>
      <c r="AAH272" s="986"/>
      <c r="AAI272" s="986"/>
      <c r="AAJ272" s="986"/>
      <c r="AAK272" s="986"/>
      <c r="AAL272" s="986"/>
      <c r="AAM272" s="986"/>
      <c r="AAN272" s="986"/>
      <c r="AAO272" s="986"/>
      <c r="AAP272" s="986"/>
      <c r="AAQ272" s="986"/>
      <c r="AAR272" s="986"/>
      <c r="AAS272" s="986"/>
      <c r="AAT272" s="986"/>
      <c r="AAU272" s="986"/>
      <c r="AAV272" s="986"/>
      <c r="AAW272" s="986"/>
      <c r="AAX272" s="986"/>
      <c r="AAY272" s="986"/>
      <c r="AAZ272" s="986"/>
      <c r="ABA272" s="986"/>
      <c r="ABB272" s="986"/>
      <c r="ABC272" s="986"/>
      <c r="ABD272" s="986"/>
      <c r="ABE272" s="986"/>
      <c r="ABF272" s="986"/>
      <c r="ABG272" s="986"/>
      <c r="ABH272" s="986"/>
      <c r="ABI272" s="986"/>
      <c r="ABJ272" s="986"/>
      <c r="ABK272" s="986"/>
      <c r="ABL272" s="986"/>
      <c r="ABM272" s="986"/>
      <c r="ABN272" s="986"/>
      <c r="ABO272" s="986"/>
      <c r="ABP272" s="986"/>
      <c r="ABQ272" s="986"/>
      <c r="ABR272" s="986"/>
      <c r="ABS272" s="986"/>
      <c r="ABT272" s="986"/>
      <c r="ABU272" s="986"/>
      <c r="ABV272" s="986"/>
      <c r="ABW272" s="986"/>
      <c r="ABX272" s="986"/>
      <c r="ABY272" s="986"/>
      <c r="ABZ272" s="986"/>
      <c r="ACA272" s="986"/>
      <c r="ACB272" s="986"/>
      <c r="ACC272" s="986"/>
      <c r="ACD272" s="986"/>
      <c r="ACE272" s="986"/>
      <c r="ACF272" s="986"/>
      <c r="ACG272" s="986"/>
      <c r="ACH272" s="986"/>
      <c r="ACI272" s="986"/>
      <c r="ACJ272" s="986"/>
      <c r="ACK272" s="986"/>
      <c r="ACL272" s="986"/>
      <c r="ACM272" s="986"/>
      <c r="ACN272" s="986"/>
      <c r="ACO272" s="986"/>
      <c r="ACP272" s="986"/>
      <c r="ACQ272" s="986"/>
      <c r="ACR272" s="986"/>
      <c r="ACS272" s="986"/>
      <c r="ACT272" s="986"/>
      <c r="ACU272" s="986"/>
      <c r="ACV272" s="986"/>
      <c r="ACW272" s="986"/>
      <c r="ACX272" s="986"/>
      <c r="ACY272" s="986"/>
      <c r="ACZ272" s="986"/>
      <c r="ADA272" s="986"/>
      <c r="ADB272" s="986"/>
      <c r="ADC272" s="986"/>
      <c r="ADD272" s="986"/>
      <c r="ADE272" s="986"/>
      <c r="ADF272" s="986"/>
      <c r="ADG272" s="986"/>
      <c r="ADH272" s="986"/>
      <c r="ADI272" s="986"/>
      <c r="ADJ272" s="986"/>
      <c r="ADK272" s="986"/>
      <c r="ADL272" s="986"/>
      <c r="ADM272" s="986"/>
      <c r="ADN272" s="986"/>
      <c r="ADO272" s="986"/>
      <c r="ADP272" s="986"/>
      <c r="ADQ272" s="986"/>
      <c r="ADR272" s="986"/>
      <c r="ADS272" s="986"/>
      <c r="ADT272" s="986"/>
      <c r="ADU272" s="986"/>
      <c r="ADV272" s="986"/>
      <c r="ADW272" s="986"/>
      <c r="ADX272" s="986"/>
      <c r="ADY272" s="986"/>
      <c r="ADZ272" s="986"/>
      <c r="AEA272" s="986"/>
      <c r="AEB272" s="986"/>
      <c r="AEC272" s="986"/>
      <c r="AED272" s="986"/>
      <c r="AEE272" s="986"/>
      <c r="AEF272" s="986"/>
      <c r="AEG272" s="986"/>
      <c r="AEH272" s="986"/>
      <c r="AEI272" s="986"/>
      <c r="AEJ272" s="986"/>
      <c r="AEK272" s="986"/>
      <c r="AEL272" s="986"/>
      <c r="AEM272" s="986"/>
      <c r="AEN272" s="986"/>
      <c r="AEO272" s="986"/>
      <c r="AEP272" s="986"/>
      <c r="AEQ272" s="986"/>
      <c r="AER272" s="986"/>
      <c r="AES272" s="986"/>
      <c r="AET272" s="986"/>
      <c r="AEU272" s="986"/>
      <c r="AEV272" s="986"/>
      <c r="AEW272" s="986"/>
      <c r="AEX272" s="986"/>
      <c r="AEY272" s="986"/>
      <c r="AEZ272" s="986"/>
      <c r="AFA272" s="986"/>
      <c r="AFB272" s="986"/>
      <c r="AFC272" s="986"/>
      <c r="AFD272" s="986"/>
      <c r="AFE272" s="986"/>
      <c r="AFF272" s="986"/>
      <c r="AFG272" s="986"/>
      <c r="AFH272" s="986"/>
      <c r="AFI272" s="986"/>
      <c r="AFJ272" s="986"/>
      <c r="AFK272" s="986"/>
      <c r="AFL272" s="986"/>
      <c r="AFM272" s="986"/>
      <c r="AFN272" s="986"/>
      <c r="AFO272" s="986"/>
      <c r="AFP272" s="986"/>
      <c r="AFQ272" s="986"/>
      <c r="AFR272" s="986"/>
      <c r="AFS272" s="986"/>
      <c r="AFT272" s="986"/>
      <c r="AFU272" s="986"/>
      <c r="AFV272" s="986"/>
      <c r="AFW272" s="986"/>
      <c r="AFX272" s="986"/>
      <c r="AFY272" s="986"/>
      <c r="AFZ272" s="986"/>
      <c r="AGA272" s="986"/>
      <c r="AGB272" s="986"/>
      <c r="AGC272" s="986"/>
      <c r="AGD272" s="986"/>
      <c r="AGE272" s="986"/>
      <c r="AGF272" s="986"/>
      <c r="AGG272" s="986"/>
      <c r="AGH272" s="986"/>
      <c r="AGI272" s="986"/>
      <c r="AGJ272" s="986"/>
      <c r="AGK272" s="986"/>
      <c r="AGL272" s="986"/>
      <c r="AGM272" s="986"/>
      <c r="AGN272" s="986"/>
      <c r="AGO272" s="986"/>
      <c r="AGP272" s="986"/>
      <c r="AGQ272" s="986"/>
      <c r="AGR272" s="986"/>
      <c r="AGS272" s="986"/>
      <c r="AGT272" s="986"/>
      <c r="AGU272" s="986"/>
      <c r="AGV272" s="986"/>
      <c r="AGW272" s="986"/>
      <c r="AGX272" s="986"/>
      <c r="AGY272" s="986"/>
      <c r="AGZ272" s="986"/>
      <c r="AHA272" s="986"/>
      <c r="AHB272" s="986"/>
      <c r="AHC272" s="986"/>
      <c r="AHD272" s="986"/>
      <c r="AHE272" s="986"/>
      <c r="AHF272" s="986"/>
      <c r="AHG272" s="986"/>
      <c r="AHH272" s="986"/>
      <c r="AHI272" s="986"/>
      <c r="AHJ272" s="986"/>
      <c r="AHK272" s="986"/>
      <c r="AHL272" s="986"/>
      <c r="AHM272" s="986"/>
      <c r="AHN272" s="986"/>
      <c r="AHO272" s="986"/>
      <c r="AHP272" s="986"/>
      <c r="AHQ272" s="986"/>
      <c r="AHR272" s="986"/>
      <c r="AHS272" s="986"/>
      <c r="AHT272" s="986"/>
      <c r="AHU272" s="986"/>
      <c r="AHV272" s="986"/>
      <c r="AHW272" s="986"/>
      <c r="AHX272" s="986"/>
      <c r="AHY272" s="986"/>
      <c r="AHZ272" s="986"/>
      <c r="AIA272" s="986"/>
      <c r="AIB272" s="986"/>
      <c r="AIC272" s="986"/>
      <c r="AID272" s="986"/>
      <c r="AIE272" s="986"/>
      <c r="AIF272" s="986"/>
      <c r="AIG272" s="986"/>
      <c r="AIH272" s="986"/>
      <c r="AII272" s="986"/>
      <c r="AIJ272" s="986"/>
      <c r="AIK272" s="986"/>
      <c r="AIL272" s="986"/>
      <c r="AIM272" s="986"/>
      <c r="AIN272" s="986"/>
      <c r="AIO272" s="986"/>
      <c r="AIP272" s="986"/>
      <c r="AIQ272" s="986"/>
      <c r="AIR272" s="986"/>
      <c r="AIS272" s="986"/>
      <c r="AIT272" s="986"/>
      <c r="AIU272" s="986"/>
      <c r="AIV272" s="986"/>
      <c r="AIW272" s="986"/>
      <c r="AIX272" s="986"/>
      <c r="AIY272" s="986"/>
      <c r="AIZ272" s="986"/>
      <c r="AJA272" s="986"/>
      <c r="AJB272" s="986"/>
      <c r="AJC272" s="986"/>
      <c r="AJD272" s="986"/>
      <c r="AJE272" s="986"/>
      <c r="AJF272" s="986"/>
      <c r="AJG272" s="986"/>
      <c r="AJH272" s="986"/>
      <c r="AJI272" s="986"/>
      <c r="AJJ272" s="986"/>
      <c r="AJK272" s="986"/>
      <c r="AJL272" s="986"/>
      <c r="AJM272" s="986"/>
      <c r="AJN272" s="986"/>
      <c r="AJO272" s="986"/>
      <c r="AJP272" s="986"/>
      <c r="AJQ272" s="986"/>
      <c r="AJR272" s="986"/>
      <c r="AJS272" s="986"/>
      <c r="AJT272" s="986"/>
      <c r="AJU272" s="986"/>
      <c r="AJV272" s="986"/>
      <c r="AJW272" s="986"/>
      <c r="AJX272" s="986"/>
      <c r="AJY272" s="986"/>
      <c r="AJZ272" s="986"/>
      <c r="AKA272" s="986"/>
      <c r="AKB272" s="986"/>
      <c r="AKC272" s="986"/>
      <c r="AKD272" s="986"/>
      <c r="AKE272" s="986"/>
      <c r="AKF272" s="986"/>
      <c r="AKG272" s="986"/>
      <c r="AKH272" s="986"/>
      <c r="AKI272" s="986"/>
      <c r="AKJ272" s="986"/>
      <c r="AKK272" s="986"/>
      <c r="AKL272" s="986"/>
      <c r="AKM272" s="986"/>
      <c r="AKN272" s="986"/>
      <c r="AKO272" s="986"/>
      <c r="AKP272" s="986"/>
      <c r="AKQ272" s="986"/>
      <c r="AKR272" s="986"/>
      <c r="AKS272" s="986"/>
      <c r="AKT272" s="986"/>
      <c r="AKU272" s="986"/>
      <c r="AKV272" s="986"/>
      <c r="AKW272" s="986"/>
      <c r="AKX272" s="986"/>
      <c r="AKY272" s="986"/>
      <c r="AKZ272" s="986"/>
      <c r="ALA272" s="986"/>
      <c r="ALB272" s="986"/>
      <c r="ALC272" s="986"/>
      <c r="ALD272" s="986"/>
      <c r="ALE272" s="986"/>
      <c r="ALF272" s="986"/>
      <c r="ALG272" s="986"/>
      <c r="ALH272" s="986"/>
      <c r="ALI272" s="986"/>
      <c r="ALJ272" s="986"/>
      <c r="ALK272" s="986"/>
      <c r="ALL272" s="986"/>
      <c r="ALM272" s="986"/>
      <c r="ALN272" s="986"/>
      <c r="ALO272" s="986"/>
      <c r="ALP272" s="986"/>
      <c r="ALQ272" s="986"/>
      <c r="ALR272" s="986"/>
      <c r="ALS272" s="986"/>
      <c r="ALT272" s="986"/>
      <c r="ALU272" s="986"/>
      <c r="ALV272" s="986"/>
      <c r="ALW272" s="986"/>
      <c r="ALX272" s="986"/>
      <c r="ALY272" s="986"/>
      <c r="ALZ272" s="986"/>
      <c r="AMA272" s="986"/>
      <c r="AMB272" s="986"/>
      <c r="AMC272" s="986"/>
      <c r="AMD272" s="986"/>
      <c r="AME272" s="986"/>
      <c r="AMF272" s="986"/>
      <c r="AMG272" s="987"/>
      <c r="AMH272" s="987"/>
      <c r="AMI272" s="987"/>
      <c r="AMJ272" s="987"/>
      <c r="AMK272" s="987"/>
    </row>
    <row r="273" spans="1:1025" s="988" customFormat="1" ht="54" customHeight="1">
      <c r="A273" s="933" t="s">
        <v>43</v>
      </c>
      <c r="B273" s="946" t="s">
        <v>8808</v>
      </c>
      <c r="C273" s="946" t="s">
        <v>8809</v>
      </c>
      <c r="D273" s="949" t="s">
        <v>1181</v>
      </c>
      <c r="E273" s="946" t="s">
        <v>8800</v>
      </c>
      <c r="F273" s="951" t="s">
        <v>8380</v>
      </c>
      <c r="G273" s="933" t="s">
        <v>8380</v>
      </c>
      <c r="H273" s="952" t="s">
        <v>8810</v>
      </c>
      <c r="I273" s="946" t="s">
        <v>8811</v>
      </c>
      <c r="J273" s="986"/>
      <c r="K273" s="986"/>
      <c r="L273" s="986"/>
      <c r="M273" s="986"/>
      <c r="N273" s="986"/>
      <c r="O273" s="986"/>
      <c r="P273" s="986"/>
      <c r="Q273" s="986"/>
      <c r="R273" s="986"/>
      <c r="S273" s="986"/>
      <c r="T273" s="986"/>
      <c r="U273" s="986"/>
      <c r="V273" s="986"/>
      <c r="W273" s="986"/>
      <c r="X273" s="986"/>
      <c r="Y273" s="986"/>
      <c r="Z273" s="986"/>
      <c r="AA273" s="986"/>
      <c r="AB273" s="986"/>
      <c r="AC273" s="986"/>
      <c r="AD273" s="986"/>
      <c r="AE273" s="986"/>
      <c r="AF273" s="986"/>
      <c r="AG273" s="986"/>
      <c r="AH273" s="986"/>
      <c r="AI273" s="986"/>
      <c r="AJ273" s="986"/>
      <c r="AK273" s="986"/>
      <c r="AL273" s="986"/>
      <c r="AM273" s="986"/>
      <c r="AN273" s="986"/>
      <c r="AO273" s="986"/>
      <c r="AP273" s="986"/>
      <c r="AQ273" s="986"/>
      <c r="AR273" s="986"/>
      <c r="AS273" s="986"/>
      <c r="AT273" s="986"/>
      <c r="AU273" s="986"/>
      <c r="AV273" s="986"/>
      <c r="AW273" s="986"/>
      <c r="AX273" s="986"/>
      <c r="AY273" s="986"/>
      <c r="AZ273" s="986"/>
      <c r="BA273" s="986"/>
      <c r="BB273" s="986"/>
      <c r="BC273" s="986"/>
      <c r="BD273" s="986"/>
      <c r="BE273" s="986"/>
      <c r="BF273" s="986"/>
      <c r="BG273" s="986"/>
      <c r="BH273" s="986"/>
      <c r="BI273" s="986"/>
      <c r="BJ273" s="986"/>
      <c r="BK273" s="986"/>
      <c r="BL273" s="986"/>
      <c r="BM273" s="986"/>
      <c r="BN273" s="986"/>
      <c r="BO273" s="986"/>
      <c r="BP273" s="986"/>
      <c r="BQ273" s="986"/>
      <c r="BR273" s="986"/>
      <c r="BS273" s="986"/>
      <c r="BT273" s="986"/>
      <c r="BU273" s="986"/>
      <c r="BV273" s="986"/>
      <c r="BW273" s="986"/>
      <c r="BX273" s="986"/>
      <c r="BY273" s="986"/>
      <c r="BZ273" s="986"/>
      <c r="CA273" s="986"/>
      <c r="CB273" s="986"/>
      <c r="CC273" s="986"/>
      <c r="CD273" s="986"/>
      <c r="CE273" s="986"/>
      <c r="CF273" s="986"/>
      <c r="CG273" s="986"/>
      <c r="CH273" s="986"/>
      <c r="CI273" s="986"/>
      <c r="CJ273" s="986"/>
      <c r="CK273" s="986"/>
      <c r="CL273" s="986"/>
      <c r="CM273" s="986"/>
      <c r="CN273" s="986"/>
      <c r="CO273" s="986"/>
      <c r="CP273" s="986"/>
      <c r="CQ273" s="986"/>
      <c r="CR273" s="986"/>
      <c r="CS273" s="986"/>
      <c r="CT273" s="986"/>
      <c r="CU273" s="986"/>
      <c r="CV273" s="986"/>
      <c r="CW273" s="986"/>
      <c r="CX273" s="986"/>
      <c r="CY273" s="986"/>
      <c r="CZ273" s="986"/>
      <c r="DA273" s="986"/>
      <c r="DB273" s="986"/>
      <c r="DC273" s="986"/>
      <c r="DD273" s="986"/>
      <c r="DE273" s="986"/>
      <c r="DF273" s="986"/>
      <c r="DG273" s="986"/>
      <c r="DH273" s="986"/>
      <c r="DI273" s="986"/>
      <c r="DJ273" s="986"/>
      <c r="DK273" s="986"/>
      <c r="DL273" s="986"/>
      <c r="DM273" s="986"/>
      <c r="DN273" s="986"/>
      <c r="DO273" s="986"/>
      <c r="DP273" s="986"/>
      <c r="DQ273" s="986"/>
      <c r="DR273" s="986"/>
      <c r="DS273" s="986"/>
      <c r="DT273" s="986"/>
      <c r="DU273" s="986"/>
      <c r="DV273" s="986"/>
      <c r="DW273" s="986"/>
      <c r="DX273" s="986"/>
      <c r="DY273" s="986"/>
      <c r="DZ273" s="986"/>
      <c r="EA273" s="986"/>
      <c r="EB273" s="986"/>
      <c r="EC273" s="986"/>
      <c r="ED273" s="986"/>
      <c r="EE273" s="986"/>
      <c r="EF273" s="986"/>
      <c r="EG273" s="986"/>
      <c r="EH273" s="986"/>
      <c r="EI273" s="986"/>
      <c r="EJ273" s="986"/>
      <c r="EK273" s="986"/>
      <c r="EL273" s="986"/>
      <c r="EM273" s="986"/>
      <c r="EN273" s="986"/>
      <c r="EO273" s="986"/>
      <c r="EP273" s="986"/>
      <c r="EQ273" s="986"/>
      <c r="ER273" s="986"/>
      <c r="ES273" s="986"/>
      <c r="ET273" s="986"/>
      <c r="EU273" s="986"/>
      <c r="EV273" s="986"/>
      <c r="EW273" s="986"/>
      <c r="EX273" s="986"/>
      <c r="EY273" s="986"/>
      <c r="EZ273" s="986"/>
      <c r="FA273" s="986"/>
      <c r="FB273" s="986"/>
      <c r="FC273" s="986"/>
      <c r="FD273" s="986"/>
      <c r="FE273" s="986"/>
      <c r="FF273" s="986"/>
      <c r="FG273" s="986"/>
      <c r="FH273" s="986"/>
      <c r="FI273" s="986"/>
      <c r="FJ273" s="986"/>
      <c r="FK273" s="986"/>
      <c r="FL273" s="986"/>
      <c r="FM273" s="986"/>
      <c r="FN273" s="986"/>
      <c r="FO273" s="986"/>
      <c r="FP273" s="986"/>
      <c r="FQ273" s="986"/>
      <c r="FR273" s="986"/>
      <c r="FS273" s="986"/>
      <c r="FT273" s="986"/>
      <c r="FU273" s="986"/>
      <c r="FV273" s="986"/>
      <c r="FW273" s="986"/>
      <c r="FX273" s="986"/>
      <c r="FY273" s="986"/>
      <c r="FZ273" s="986"/>
      <c r="GA273" s="986"/>
      <c r="GB273" s="986"/>
      <c r="GC273" s="986"/>
      <c r="GD273" s="986"/>
      <c r="GE273" s="986"/>
      <c r="GF273" s="986"/>
      <c r="GG273" s="986"/>
      <c r="GH273" s="986"/>
      <c r="GI273" s="986"/>
      <c r="GJ273" s="986"/>
      <c r="GK273" s="986"/>
      <c r="GL273" s="986"/>
      <c r="GM273" s="986"/>
      <c r="GN273" s="986"/>
      <c r="GO273" s="986"/>
      <c r="GP273" s="986"/>
      <c r="GQ273" s="986"/>
      <c r="GR273" s="986"/>
      <c r="GS273" s="986"/>
      <c r="GT273" s="986"/>
      <c r="GU273" s="986"/>
      <c r="GV273" s="986"/>
      <c r="GW273" s="986"/>
      <c r="GX273" s="986"/>
      <c r="GY273" s="986"/>
      <c r="GZ273" s="986"/>
      <c r="HA273" s="986"/>
      <c r="HB273" s="986"/>
      <c r="HC273" s="986"/>
      <c r="HD273" s="986"/>
      <c r="HE273" s="986"/>
      <c r="HF273" s="986"/>
      <c r="HG273" s="986"/>
      <c r="HH273" s="986"/>
      <c r="HI273" s="986"/>
      <c r="HJ273" s="986"/>
      <c r="HK273" s="986"/>
      <c r="HL273" s="986"/>
      <c r="HM273" s="986"/>
      <c r="HN273" s="986"/>
      <c r="HO273" s="986"/>
      <c r="HP273" s="986"/>
      <c r="HQ273" s="986"/>
      <c r="HR273" s="986"/>
      <c r="HS273" s="986"/>
      <c r="HT273" s="986"/>
      <c r="HU273" s="986"/>
      <c r="HV273" s="986"/>
      <c r="HW273" s="986"/>
      <c r="HX273" s="986"/>
      <c r="HY273" s="986"/>
      <c r="HZ273" s="986"/>
      <c r="IA273" s="986"/>
      <c r="IB273" s="986"/>
      <c r="IC273" s="986"/>
      <c r="ID273" s="986"/>
      <c r="IE273" s="986"/>
      <c r="IF273" s="986"/>
      <c r="IG273" s="986"/>
      <c r="IH273" s="986"/>
      <c r="II273" s="986"/>
      <c r="IJ273" s="986"/>
      <c r="IK273" s="986"/>
      <c r="IL273" s="986"/>
      <c r="IM273" s="986"/>
      <c r="IN273" s="986"/>
      <c r="IO273" s="986"/>
      <c r="IP273" s="986"/>
      <c r="IQ273" s="986"/>
      <c r="IR273" s="986"/>
      <c r="IS273" s="986"/>
      <c r="IT273" s="986"/>
      <c r="IU273" s="986"/>
      <c r="IV273" s="986"/>
      <c r="IW273" s="986"/>
      <c r="IX273" s="986"/>
      <c r="IY273" s="986"/>
      <c r="IZ273" s="986"/>
      <c r="JA273" s="986"/>
      <c r="JB273" s="986"/>
      <c r="JC273" s="986"/>
      <c r="JD273" s="986"/>
      <c r="JE273" s="986"/>
      <c r="JF273" s="986"/>
      <c r="JG273" s="986"/>
      <c r="JH273" s="986"/>
      <c r="JI273" s="986"/>
      <c r="JJ273" s="986"/>
      <c r="JK273" s="986"/>
      <c r="JL273" s="986"/>
      <c r="JM273" s="986"/>
      <c r="JN273" s="986"/>
      <c r="JO273" s="986"/>
      <c r="JP273" s="986"/>
      <c r="JQ273" s="986"/>
      <c r="JR273" s="986"/>
      <c r="JS273" s="986"/>
      <c r="JT273" s="986"/>
      <c r="JU273" s="986"/>
      <c r="JV273" s="986"/>
      <c r="JW273" s="986"/>
      <c r="JX273" s="986"/>
      <c r="JY273" s="986"/>
      <c r="JZ273" s="986"/>
      <c r="KA273" s="986"/>
      <c r="KB273" s="986"/>
      <c r="KC273" s="986"/>
      <c r="KD273" s="986"/>
      <c r="KE273" s="986"/>
      <c r="KF273" s="986"/>
      <c r="KG273" s="986"/>
      <c r="KH273" s="986"/>
      <c r="KI273" s="986"/>
      <c r="KJ273" s="986"/>
      <c r="KK273" s="986"/>
      <c r="KL273" s="986"/>
      <c r="KM273" s="986"/>
      <c r="KN273" s="986"/>
      <c r="KO273" s="986"/>
      <c r="KP273" s="986"/>
      <c r="KQ273" s="986"/>
      <c r="KR273" s="986"/>
      <c r="KS273" s="986"/>
      <c r="KT273" s="986"/>
      <c r="KU273" s="986"/>
      <c r="KV273" s="986"/>
      <c r="KW273" s="986"/>
      <c r="KX273" s="986"/>
      <c r="KY273" s="986"/>
      <c r="KZ273" s="986"/>
      <c r="LA273" s="986"/>
      <c r="LB273" s="986"/>
      <c r="LC273" s="986"/>
      <c r="LD273" s="986"/>
      <c r="LE273" s="986"/>
      <c r="LF273" s="986"/>
      <c r="LG273" s="986"/>
      <c r="LH273" s="986"/>
      <c r="LI273" s="986"/>
      <c r="LJ273" s="986"/>
      <c r="LK273" s="986"/>
      <c r="LL273" s="986"/>
      <c r="LM273" s="986"/>
      <c r="LN273" s="986"/>
      <c r="LO273" s="986"/>
      <c r="LP273" s="986"/>
      <c r="LQ273" s="986"/>
      <c r="LR273" s="986"/>
      <c r="LS273" s="986"/>
      <c r="LT273" s="986"/>
      <c r="LU273" s="986"/>
      <c r="LV273" s="986"/>
      <c r="LW273" s="986"/>
      <c r="LX273" s="986"/>
      <c r="LY273" s="986"/>
      <c r="LZ273" s="986"/>
      <c r="MA273" s="986"/>
      <c r="MB273" s="986"/>
      <c r="MC273" s="986"/>
      <c r="MD273" s="986"/>
      <c r="ME273" s="986"/>
      <c r="MF273" s="986"/>
      <c r="MG273" s="986"/>
      <c r="MH273" s="986"/>
      <c r="MI273" s="986"/>
      <c r="MJ273" s="986"/>
      <c r="MK273" s="986"/>
      <c r="ML273" s="986"/>
      <c r="MM273" s="986"/>
      <c r="MN273" s="986"/>
      <c r="MO273" s="986"/>
      <c r="MP273" s="986"/>
      <c r="MQ273" s="986"/>
      <c r="MR273" s="986"/>
      <c r="MS273" s="986"/>
      <c r="MT273" s="986"/>
      <c r="MU273" s="986"/>
      <c r="MV273" s="986"/>
      <c r="MW273" s="986"/>
      <c r="MX273" s="986"/>
      <c r="MY273" s="986"/>
      <c r="MZ273" s="986"/>
      <c r="NA273" s="986"/>
      <c r="NB273" s="986"/>
      <c r="NC273" s="986"/>
      <c r="ND273" s="986"/>
      <c r="NE273" s="986"/>
      <c r="NF273" s="986"/>
      <c r="NG273" s="986"/>
      <c r="NH273" s="986"/>
      <c r="NI273" s="986"/>
      <c r="NJ273" s="986"/>
      <c r="NK273" s="986"/>
      <c r="NL273" s="986"/>
      <c r="NM273" s="986"/>
      <c r="NN273" s="986"/>
      <c r="NO273" s="986"/>
      <c r="NP273" s="986"/>
      <c r="NQ273" s="986"/>
      <c r="NR273" s="986"/>
      <c r="NS273" s="986"/>
      <c r="NT273" s="986"/>
      <c r="NU273" s="986"/>
      <c r="NV273" s="986"/>
      <c r="NW273" s="986"/>
      <c r="NX273" s="986"/>
      <c r="NY273" s="986"/>
      <c r="NZ273" s="986"/>
      <c r="OA273" s="986"/>
      <c r="OB273" s="986"/>
      <c r="OC273" s="986"/>
      <c r="OD273" s="986"/>
      <c r="OE273" s="986"/>
      <c r="OF273" s="986"/>
      <c r="OG273" s="986"/>
      <c r="OH273" s="986"/>
      <c r="OI273" s="986"/>
      <c r="OJ273" s="986"/>
      <c r="OK273" s="986"/>
      <c r="OL273" s="986"/>
      <c r="OM273" s="986"/>
      <c r="ON273" s="986"/>
      <c r="OO273" s="986"/>
      <c r="OP273" s="986"/>
      <c r="OQ273" s="986"/>
      <c r="OR273" s="986"/>
      <c r="OS273" s="986"/>
      <c r="OT273" s="986"/>
      <c r="OU273" s="986"/>
      <c r="OV273" s="986"/>
      <c r="OW273" s="986"/>
      <c r="OX273" s="986"/>
      <c r="OY273" s="986"/>
      <c r="OZ273" s="986"/>
      <c r="PA273" s="986"/>
      <c r="PB273" s="986"/>
      <c r="PC273" s="986"/>
      <c r="PD273" s="986"/>
      <c r="PE273" s="986"/>
      <c r="PF273" s="986"/>
      <c r="PG273" s="986"/>
      <c r="PH273" s="986"/>
      <c r="PI273" s="986"/>
      <c r="PJ273" s="986"/>
      <c r="PK273" s="986"/>
      <c r="PL273" s="986"/>
      <c r="PM273" s="986"/>
      <c r="PN273" s="986"/>
      <c r="PO273" s="986"/>
      <c r="PP273" s="986"/>
      <c r="PQ273" s="986"/>
      <c r="PR273" s="986"/>
      <c r="PS273" s="986"/>
      <c r="PT273" s="986"/>
      <c r="PU273" s="986"/>
      <c r="PV273" s="986"/>
      <c r="PW273" s="986"/>
      <c r="PX273" s="986"/>
      <c r="PY273" s="986"/>
      <c r="PZ273" s="986"/>
      <c r="QA273" s="986"/>
      <c r="QB273" s="986"/>
      <c r="QC273" s="986"/>
      <c r="QD273" s="986"/>
      <c r="QE273" s="986"/>
      <c r="QF273" s="986"/>
      <c r="QG273" s="986"/>
      <c r="QH273" s="986"/>
      <c r="QI273" s="986"/>
      <c r="QJ273" s="986"/>
      <c r="QK273" s="986"/>
      <c r="QL273" s="986"/>
      <c r="QM273" s="986"/>
      <c r="QN273" s="986"/>
      <c r="QO273" s="986"/>
      <c r="QP273" s="986"/>
      <c r="QQ273" s="986"/>
      <c r="QR273" s="986"/>
      <c r="QS273" s="986"/>
      <c r="QT273" s="986"/>
      <c r="QU273" s="986"/>
      <c r="QV273" s="986"/>
      <c r="QW273" s="986"/>
      <c r="QX273" s="986"/>
      <c r="QY273" s="986"/>
      <c r="QZ273" s="986"/>
      <c r="RA273" s="986"/>
      <c r="RB273" s="986"/>
      <c r="RC273" s="986"/>
      <c r="RD273" s="986"/>
      <c r="RE273" s="986"/>
      <c r="RF273" s="986"/>
      <c r="RG273" s="986"/>
      <c r="RH273" s="986"/>
      <c r="RI273" s="986"/>
      <c r="RJ273" s="986"/>
      <c r="RK273" s="986"/>
      <c r="RL273" s="986"/>
      <c r="RM273" s="986"/>
      <c r="RN273" s="986"/>
      <c r="RO273" s="986"/>
      <c r="RP273" s="986"/>
      <c r="RQ273" s="986"/>
      <c r="RR273" s="986"/>
      <c r="RS273" s="986"/>
      <c r="RT273" s="986"/>
      <c r="RU273" s="986"/>
      <c r="RV273" s="986"/>
      <c r="RW273" s="986"/>
      <c r="RX273" s="986"/>
      <c r="RY273" s="986"/>
      <c r="RZ273" s="986"/>
      <c r="SA273" s="986"/>
      <c r="SB273" s="986"/>
      <c r="SC273" s="986"/>
      <c r="SD273" s="986"/>
      <c r="SE273" s="986"/>
      <c r="SF273" s="986"/>
      <c r="SG273" s="986"/>
      <c r="SH273" s="986"/>
      <c r="SI273" s="986"/>
      <c r="SJ273" s="986"/>
      <c r="SK273" s="986"/>
      <c r="SL273" s="986"/>
      <c r="SM273" s="986"/>
      <c r="SN273" s="986"/>
      <c r="SO273" s="986"/>
      <c r="SP273" s="986"/>
      <c r="SQ273" s="986"/>
      <c r="SR273" s="986"/>
      <c r="SS273" s="986"/>
      <c r="ST273" s="986"/>
      <c r="SU273" s="986"/>
      <c r="SV273" s="986"/>
      <c r="SW273" s="986"/>
      <c r="SX273" s="986"/>
      <c r="SY273" s="986"/>
      <c r="SZ273" s="986"/>
      <c r="TA273" s="986"/>
      <c r="TB273" s="986"/>
      <c r="TC273" s="986"/>
      <c r="TD273" s="986"/>
      <c r="TE273" s="986"/>
      <c r="TF273" s="986"/>
      <c r="TG273" s="986"/>
      <c r="TH273" s="986"/>
      <c r="TI273" s="986"/>
      <c r="TJ273" s="986"/>
      <c r="TK273" s="986"/>
      <c r="TL273" s="986"/>
      <c r="TM273" s="986"/>
      <c r="TN273" s="986"/>
      <c r="TO273" s="986"/>
      <c r="TP273" s="986"/>
      <c r="TQ273" s="986"/>
      <c r="TR273" s="986"/>
      <c r="TS273" s="986"/>
      <c r="TT273" s="986"/>
      <c r="TU273" s="986"/>
      <c r="TV273" s="986"/>
      <c r="TW273" s="986"/>
      <c r="TX273" s="986"/>
      <c r="TY273" s="986"/>
      <c r="TZ273" s="986"/>
      <c r="UA273" s="986"/>
      <c r="UB273" s="986"/>
      <c r="UC273" s="986"/>
      <c r="UD273" s="986"/>
      <c r="UE273" s="986"/>
      <c r="UF273" s="986"/>
      <c r="UG273" s="986"/>
      <c r="UH273" s="986"/>
      <c r="UI273" s="986"/>
      <c r="UJ273" s="986"/>
      <c r="UK273" s="986"/>
      <c r="UL273" s="986"/>
      <c r="UM273" s="986"/>
      <c r="UN273" s="986"/>
      <c r="UO273" s="986"/>
      <c r="UP273" s="986"/>
      <c r="UQ273" s="986"/>
      <c r="UR273" s="986"/>
      <c r="US273" s="986"/>
      <c r="UT273" s="986"/>
      <c r="UU273" s="986"/>
      <c r="UV273" s="986"/>
      <c r="UW273" s="986"/>
      <c r="UX273" s="986"/>
      <c r="UY273" s="986"/>
      <c r="UZ273" s="986"/>
      <c r="VA273" s="986"/>
      <c r="VB273" s="986"/>
      <c r="VC273" s="986"/>
      <c r="VD273" s="986"/>
      <c r="VE273" s="986"/>
      <c r="VF273" s="986"/>
      <c r="VG273" s="986"/>
      <c r="VH273" s="986"/>
      <c r="VI273" s="986"/>
      <c r="VJ273" s="986"/>
      <c r="VK273" s="986"/>
      <c r="VL273" s="986"/>
      <c r="VM273" s="986"/>
      <c r="VN273" s="986"/>
      <c r="VO273" s="986"/>
      <c r="VP273" s="986"/>
      <c r="VQ273" s="986"/>
      <c r="VR273" s="986"/>
      <c r="VS273" s="986"/>
      <c r="VT273" s="986"/>
      <c r="VU273" s="986"/>
      <c r="VV273" s="986"/>
      <c r="VW273" s="986"/>
      <c r="VX273" s="986"/>
      <c r="VY273" s="986"/>
      <c r="VZ273" s="986"/>
      <c r="WA273" s="986"/>
      <c r="WB273" s="986"/>
      <c r="WC273" s="986"/>
      <c r="WD273" s="986"/>
      <c r="WE273" s="986"/>
      <c r="WF273" s="986"/>
      <c r="WG273" s="986"/>
      <c r="WH273" s="986"/>
      <c r="WI273" s="986"/>
      <c r="WJ273" s="986"/>
      <c r="WK273" s="986"/>
      <c r="WL273" s="986"/>
      <c r="WM273" s="986"/>
      <c r="WN273" s="986"/>
      <c r="WO273" s="986"/>
      <c r="WP273" s="986"/>
      <c r="WQ273" s="986"/>
      <c r="WR273" s="986"/>
      <c r="WS273" s="986"/>
      <c r="WT273" s="986"/>
      <c r="WU273" s="986"/>
      <c r="WV273" s="986"/>
      <c r="WW273" s="986"/>
      <c r="WX273" s="986"/>
      <c r="WY273" s="986"/>
      <c r="WZ273" s="986"/>
      <c r="XA273" s="986"/>
      <c r="XB273" s="986"/>
      <c r="XC273" s="986"/>
      <c r="XD273" s="986"/>
      <c r="XE273" s="986"/>
      <c r="XF273" s="986"/>
      <c r="XG273" s="986"/>
      <c r="XH273" s="986"/>
      <c r="XI273" s="986"/>
      <c r="XJ273" s="986"/>
      <c r="XK273" s="986"/>
      <c r="XL273" s="986"/>
      <c r="XM273" s="986"/>
      <c r="XN273" s="986"/>
      <c r="XO273" s="986"/>
      <c r="XP273" s="986"/>
      <c r="XQ273" s="986"/>
      <c r="XR273" s="986"/>
      <c r="XS273" s="986"/>
      <c r="XT273" s="986"/>
      <c r="XU273" s="986"/>
      <c r="XV273" s="986"/>
      <c r="XW273" s="986"/>
      <c r="XX273" s="986"/>
      <c r="XY273" s="986"/>
      <c r="XZ273" s="986"/>
      <c r="YA273" s="986"/>
      <c r="YB273" s="986"/>
      <c r="YC273" s="986"/>
      <c r="YD273" s="986"/>
      <c r="YE273" s="986"/>
      <c r="YF273" s="986"/>
      <c r="YG273" s="986"/>
      <c r="YH273" s="986"/>
      <c r="YI273" s="986"/>
      <c r="YJ273" s="986"/>
      <c r="YK273" s="986"/>
      <c r="YL273" s="986"/>
      <c r="YM273" s="986"/>
      <c r="YN273" s="986"/>
      <c r="YO273" s="986"/>
      <c r="YP273" s="986"/>
      <c r="YQ273" s="986"/>
      <c r="YR273" s="986"/>
      <c r="YS273" s="986"/>
      <c r="YT273" s="986"/>
      <c r="YU273" s="986"/>
      <c r="YV273" s="986"/>
      <c r="YW273" s="986"/>
      <c r="YX273" s="986"/>
      <c r="YY273" s="986"/>
      <c r="YZ273" s="986"/>
      <c r="ZA273" s="986"/>
      <c r="ZB273" s="986"/>
      <c r="ZC273" s="986"/>
      <c r="ZD273" s="986"/>
      <c r="ZE273" s="986"/>
      <c r="ZF273" s="986"/>
      <c r="ZG273" s="986"/>
      <c r="ZH273" s="986"/>
      <c r="ZI273" s="986"/>
      <c r="ZJ273" s="986"/>
      <c r="ZK273" s="986"/>
      <c r="ZL273" s="986"/>
      <c r="ZM273" s="986"/>
      <c r="ZN273" s="986"/>
      <c r="ZO273" s="986"/>
      <c r="ZP273" s="986"/>
      <c r="ZQ273" s="986"/>
      <c r="ZR273" s="986"/>
      <c r="ZS273" s="986"/>
      <c r="ZT273" s="986"/>
      <c r="ZU273" s="986"/>
      <c r="ZV273" s="986"/>
      <c r="ZW273" s="986"/>
      <c r="ZX273" s="986"/>
      <c r="ZY273" s="986"/>
      <c r="ZZ273" s="986"/>
      <c r="AAA273" s="986"/>
      <c r="AAB273" s="986"/>
      <c r="AAC273" s="986"/>
      <c r="AAD273" s="986"/>
      <c r="AAE273" s="986"/>
      <c r="AAF273" s="986"/>
      <c r="AAG273" s="986"/>
      <c r="AAH273" s="986"/>
      <c r="AAI273" s="986"/>
      <c r="AAJ273" s="986"/>
      <c r="AAK273" s="986"/>
      <c r="AAL273" s="986"/>
      <c r="AAM273" s="986"/>
      <c r="AAN273" s="986"/>
      <c r="AAO273" s="986"/>
      <c r="AAP273" s="986"/>
      <c r="AAQ273" s="986"/>
      <c r="AAR273" s="986"/>
      <c r="AAS273" s="986"/>
      <c r="AAT273" s="986"/>
      <c r="AAU273" s="986"/>
      <c r="AAV273" s="986"/>
      <c r="AAW273" s="986"/>
      <c r="AAX273" s="986"/>
      <c r="AAY273" s="986"/>
      <c r="AAZ273" s="986"/>
      <c r="ABA273" s="986"/>
      <c r="ABB273" s="986"/>
      <c r="ABC273" s="986"/>
      <c r="ABD273" s="986"/>
      <c r="ABE273" s="986"/>
      <c r="ABF273" s="986"/>
      <c r="ABG273" s="986"/>
      <c r="ABH273" s="986"/>
      <c r="ABI273" s="986"/>
      <c r="ABJ273" s="986"/>
      <c r="ABK273" s="986"/>
      <c r="ABL273" s="986"/>
      <c r="ABM273" s="986"/>
      <c r="ABN273" s="986"/>
      <c r="ABO273" s="986"/>
      <c r="ABP273" s="986"/>
      <c r="ABQ273" s="986"/>
      <c r="ABR273" s="986"/>
      <c r="ABS273" s="986"/>
      <c r="ABT273" s="986"/>
      <c r="ABU273" s="986"/>
      <c r="ABV273" s="986"/>
      <c r="ABW273" s="986"/>
      <c r="ABX273" s="986"/>
      <c r="ABY273" s="986"/>
      <c r="ABZ273" s="986"/>
      <c r="ACA273" s="986"/>
      <c r="ACB273" s="986"/>
      <c r="ACC273" s="986"/>
      <c r="ACD273" s="986"/>
      <c r="ACE273" s="986"/>
      <c r="ACF273" s="986"/>
      <c r="ACG273" s="986"/>
      <c r="ACH273" s="986"/>
      <c r="ACI273" s="986"/>
      <c r="ACJ273" s="986"/>
      <c r="ACK273" s="986"/>
      <c r="ACL273" s="986"/>
      <c r="ACM273" s="986"/>
      <c r="ACN273" s="986"/>
      <c r="ACO273" s="986"/>
      <c r="ACP273" s="986"/>
      <c r="ACQ273" s="986"/>
      <c r="ACR273" s="986"/>
      <c r="ACS273" s="986"/>
      <c r="ACT273" s="986"/>
      <c r="ACU273" s="986"/>
      <c r="ACV273" s="986"/>
      <c r="ACW273" s="986"/>
      <c r="ACX273" s="986"/>
      <c r="ACY273" s="986"/>
      <c r="ACZ273" s="986"/>
      <c r="ADA273" s="986"/>
      <c r="ADB273" s="986"/>
      <c r="ADC273" s="986"/>
      <c r="ADD273" s="986"/>
      <c r="ADE273" s="986"/>
      <c r="ADF273" s="986"/>
      <c r="ADG273" s="986"/>
      <c r="ADH273" s="986"/>
      <c r="ADI273" s="986"/>
      <c r="ADJ273" s="986"/>
      <c r="ADK273" s="986"/>
      <c r="ADL273" s="986"/>
      <c r="ADM273" s="986"/>
      <c r="ADN273" s="986"/>
      <c r="ADO273" s="986"/>
      <c r="ADP273" s="986"/>
      <c r="ADQ273" s="986"/>
      <c r="ADR273" s="986"/>
      <c r="ADS273" s="986"/>
      <c r="ADT273" s="986"/>
      <c r="ADU273" s="986"/>
      <c r="ADV273" s="986"/>
      <c r="ADW273" s="986"/>
      <c r="ADX273" s="986"/>
      <c r="ADY273" s="986"/>
      <c r="ADZ273" s="986"/>
      <c r="AEA273" s="986"/>
      <c r="AEB273" s="986"/>
      <c r="AEC273" s="986"/>
      <c r="AED273" s="986"/>
      <c r="AEE273" s="986"/>
      <c r="AEF273" s="986"/>
      <c r="AEG273" s="986"/>
      <c r="AEH273" s="986"/>
      <c r="AEI273" s="986"/>
      <c r="AEJ273" s="986"/>
      <c r="AEK273" s="986"/>
      <c r="AEL273" s="986"/>
      <c r="AEM273" s="986"/>
      <c r="AEN273" s="986"/>
      <c r="AEO273" s="986"/>
      <c r="AEP273" s="986"/>
      <c r="AEQ273" s="986"/>
      <c r="AER273" s="986"/>
      <c r="AES273" s="986"/>
      <c r="AET273" s="986"/>
      <c r="AEU273" s="986"/>
      <c r="AEV273" s="986"/>
      <c r="AEW273" s="986"/>
      <c r="AEX273" s="986"/>
      <c r="AEY273" s="986"/>
      <c r="AEZ273" s="986"/>
      <c r="AFA273" s="986"/>
      <c r="AFB273" s="986"/>
      <c r="AFC273" s="986"/>
      <c r="AFD273" s="986"/>
      <c r="AFE273" s="986"/>
      <c r="AFF273" s="986"/>
      <c r="AFG273" s="986"/>
      <c r="AFH273" s="986"/>
      <c r="AFI273" s="986"/>
      <c r="AFJ273" s="986"/>
      <c r="AFK273" s="986"/>
      <c r="AFL273" s="986"/>
      <c r="AFM273" s="986"/>
      <c r="AFN273" s="986"/>
      <c r="AFO273" s="986"/>
      <c r="AFP273" s="986"/>
      <c r="AFQ273" s="986"/>
      <c r="AFR273" s="986"/>
      <c r="AFS273" s="986"/>
      <c r="AFT273" s="986"/>
      <c r="AFU273" s="986"/>
      <c r="AFV273" s="986"/>
      <c r="AFW273" s="986"/>
      <c r="AFX273" s="986"/>
      <c r="AFY273" s="986"/>
      <c r="AFZ273" s="986"/>
      <c r="AGA273" s="986"/>
      <c r="AGB273" s="986"/>
      <c r="AGC273" s="986"/>
      <c r="AGD273" s="986"/>
      <c r="AGE273" s="986"/>
      <c r="AGF273" s="986"/>
      <c r="AGG273" s="986"/>
      <c r="AGH273" s="986"/>
      <c r="AGI273" s="986"/>
      <c r="AGJ273" s="986"/>
      <c r="AGK273" s="986"/>
      <c r="AGL273" s="986"/>
      <c r="AGM273" s="986"/>
      <c r="AGN273" s="986"/>
      <c r="AGO273" s="986"/>
      <c r="AGP273" s="986"/>
      <c r="AGQ273" s="986"/>
      <c r="AGR273" s="986"/>
      <c r="AGS273" s="986"/>
      <c r="AGT273" s="986"/>
      <c r="AGU273" s="986"/>
      <c r="AGV273" s="986"/>
      <c r="AGW273" s="986"/>
      <c r="AGX273" s="986"/>
      <c r="AGY273" s="986"/>
      <c r="AGZ273" s="986"/>
      <c r="AHA273" s="986"/>
      <c r="AHB273" s="986"/>
      <c r="AHC273" s="986"/>
      <c r="AHD273" s="986"/>
      <c r="AHE273" s="986"/>
      <c r="AHF273" s="986"/>
      <c r="AHG273" s="986"/>
      <c r="AHH273" s="986"/>
      <c r="AHI273" s="986"/>
      <c r="AHJ273" s="986"/>
      <c r="AHK273" s="986"/>
      <c r="AHL273" s="986"/>
      <c r="AHM273" s="986"/>
      <c r="AHN273" s="986"/>
      <c r="AHO273" s="986"/>
      <c r="AHP273" s="986"/>
      <c r="AHQ273" s="986"/>
      <c r="AHR273" s="986"/>
      <c r="AHS273" s="986"/>
      <c r="AHT273" s="986"/>
      <c r="AHU273" s="986"/>
      <c r="AHV273" s="986"/>
      <c r="AHW273" s="986"/>
      <c r="AHX273" s="986"/>
      <c r="AHY273" s="986"/>
      <c r="AHZ273" s="986"/>
      <c r="AIA273" s="986"/>
      <c r="AIB273" s="986"/>
      <c r="AIC273" s="986"/>
      <c r="AID273" s="986"/>
      <c r="AIE273" s="986"/>
      <c r="AIF273" s="986"/>
      <c r="AIG273" s="986"/>
      <c r="AIH273" s="986"/>
      <c r="AII273" s="986"/>
      <c r="AIJ273" s="986"/>
      <c r="AIK273" s="986"/>
      <c r="AIL273" s="986"/>
      <c r="AIM273" s="986"/>
      <c r="AIN273" s="986"/>
      <c r="AIO273" s="986"/>
      <c r="AIP273" s="986"/>
      <c r="AIQ273" s="986"/>
      <c r="AIR273" s="986"/>
      <c r="AIS273" s="986"/>
      <c r="AIT273" s="986"/>
      <c r="AIU273" s="986"/>
      <c r="AIV273" s="986"/>
      <c r="AIW273" s="986"/>
      <c r="AIX273" s="986"/>
      <c r="AIY273" s="986"/>
      <c r="AIZ273" s="986"/>
      <c r="AJA273" s="986"/>
      <c r="AJB273" s="986"/>
      <c r="AJC273" s="986"/>
      <c r="AJD273" s="986"/>
      <c r="AJE273" s="986"/>
      <c r="AJF273" s="986"/>
      <c r="AJG273" s="986"/>
      <c r="AJH273" s="986"/>
      <c r="AJI273" s="986"/>
      <c r="AJJ273" s="986"/>
      <c r="AJK273" s="986"/>
      <c r="AJL273" s="986"/>
      <c r="AJM273" s="986"/>
      <c r="AJN273" s="986"/>
      <c r="AJO273" s="986"/>
      <c r="AJP273" s="986"/>
      <c r="AJQ273" s="986"/>
      <c r="AJR273" s="986"/>
      <c r="AJS273" s="986"/>
      <c r="AJT273" s="986"/>
      <c r="AJU273" s="986"/>
      <c r="AJV273" s="986"/>
      <c r="AJW273" s="986"/>
      <c r="AJX273" s="986"/>
      <c r="AJY273" s="986"/>
      <c r="AJZ273" s="986"/>
      <c r="AKA273" s="986"/>
      <c r="AKB273" s="986"/>
      <c r="AKC273" s="986"/>
      <c r="AKD273" s="986"/>
      <c r="AKE273" s="986"/>
      <c r="AKF273" s="986"/>
      <c r="AKG273" s="986"/>
      <c r="AKH273" s="986"/>
      <c r="AKI273" s="986"/>
      <c r="AKJ273" s="986"/>
      <c r="AKK273" s="986"/>
      <c r="AKL273" s="986"/>
      <c r="AKM273" s="986"/>
      <c r="AKN273" s="986"/>
      <c r="AKO273" s="986"/>
      <c r="AKP273" s="986"/>
      <c r="AKQ273" s="986"/>
      <c r="AKR273" s="986"/>
      <c r="AKS273" s="986"/>
      <c r="AKT273" s="986"/>
      <c r="AKU273" s="986"/>
      <c r="AKV273" s="986"/>
      <c r="AKW273" s="986"/>
      <c r="AKX273" s="986"/>
      <c r="AKY273" s="986"/>
      <c r="AKZ273" s="986"/>
      <c r="ALA273" s="986"/>
      <c r="ALB273" s="986"/>
      <c r="ALC273" s="986"/>
      <c r="ALD273" s="986"/>
      <c r="ALE273" s="986"/>
      <c r="ALF273" s="986"/>
      <c r="ALG273" s="986"/>
      <c r="ALH273" s="986"/>
      <c r="ALI273" s="986"/>
      <c r="ALJ273" s="986"/>
      <c r="ALK273" s="986"/>
      <c r="ALL273" s="986"/>
      <c r="ALM273" s="986"/>
      <c r="ALN273" s="986"/>
      <c r="ALO273" s="986"/>
      <c r="ALP273" s="986"/>
      <c r="ALQ273" s="986"/>
      <c r="ALR273" s="986"/>
      <c r="ALS273" s="986"/>
      <c r="ALT273" s="986"/>
      <c r="ALU273" s="986"/>
      <c r="ALV273" s="986"/>
      <c r="ALW273" s="986"/>
      <c r="ALX273" s="986"/>
      <c r="ALY273" s="986"/>
      <c r="ALZ273" s="986"/>
      <c r="AMA273" s="986"/>
      <c r="AMB273" s="986"/>
      <c r="AMC273" s="986"/>
      <c r="AMD273" s="986"/>
      <c r="AME273" s="986"/>
      <c r="AMF273" s="986"/>
      <c r="AMG273" s="987"/>
      <c r="AMH273" s="987"/>
      <c r="AMI273" s="987"/>
      <c r="AMJ273" s="987"/>
      <c r="AMK273" s="987"/>
    </row>
    <row r="274" spans="1:1025" s="988" customFormat="1" ht="54" customHeight="1">
      <c r="A274" s="933" t="s">
        <v>1784</v>
      </c>
      <c r="B274" s="946" t="s">
        <v>8812</v>
      </c>
      <c r="C274" s="946" t="s">
        <v>8813</v>
      </c>
      <c r="D274" s="949" t="s">
        <v>1181</v>
      </c>
      <c r="E274" s="946" t="s">
        <v>8800</v>
      </c>
      <c r="F274" s="949">
        <v>5</v>
      </c>
      <c r="G274" s="933" t="s">
        <v>1784</v>
      </c>
      <c r="H274" s="950" t="s">
        <v>2916</v>
      </c>
      <c r="I274" s="946" t="s">
        <v>8814</v>
      </c>
      <c r="J274" s="986"/>
      <c r="K274" s="986"/>
      <c r="L274" s="986"/>
      <c r="M274" s="986"/>
      <c r="N274" s="986"/>
      <c r="O274" s="986"/>
      <c r="P274" s="986"/>
      <c r="Q274" s="986"/>
      <c r="R274" s="986"/>
      <c r="S274" s="986"/>
      <c r="T274" s="986"/>
      <c r="U274" s="986"/>
      <c r="V274" s="986"/>
      <c r="W274" s="986"/>
      <c r="X274" s="986"/>
      <c r="Y274" s="986"/>
      <c r="Z274" s="986"/>
      <c r="AA274" s="986"/>
      <c r="AB274" s="986"/>
      <c r="AC274" s="986"/>
      <c r="AD274" s="986"/>
      <c r="AE274" s="986"/>
      <c r="AF274" s="986"/>
      <c r="AG274" s="986"/>
      <c r="AH274" s="986"/>
      <c r="AI274" s="986"/>
      <c r="AJ274" s="986"/>
      <c r="AK274" s="986"/>
      <c r="AL274" s="986"/>
      <c r="AM274" s="986"/>
      <c r="AN274" s="986"/>
      <c r="AO274" s="986"/>
      <c r="AP274" s="986"/>
      <c r="AQ274" s="986"/>
      <c r="AR274" s="986"/>
      <c r="AS274" s="986"/>
      <c r="AT274" s="986"/>
      <c r="AU274" s="986"/>
      <c r="AV274" s="986"/>
      <c r="AW274" s="986"/>
      <c r="AX274" s="986"/>
      <c r="AY274" s="986"/>
      <c r="AZ274" s="986"/>
      <c r="BA274" s="986"/>
      <c r="BB274" s="986"/>
      <c r="BC274" s="986"/>
      <c r="BD274" s="986"/>
      <c r="BE274" s="986"/>
      <c r="BF274" s="986"/>
      <c r="BG274" s="986"/>
      <c r="BH274" s="986"/>
      <c r="BI274" s="986"/>
      <c r="BJ274" s="986"/>
      <c r="BK274" s="986"/>
      <c r="BL274" s="986"/>
      <c r="BM274" s="986"/>
      <c r="BN274" s="986"/>
      <c r="BO274" s="986"/>
      <c r="BP274" s="986"/>
      <c r="BQ274" s="986"/>
      <c r="BR274" s="986"/>
      <c r="BS274" s="986"/>
      <c r="BT274" s="986"/>
      <c r="BU274" s="986"/>
      <c r="BV274" s="986"/>
      <c r="BW274" s="986"/>
      <c r="BX274" s="986"/>
      <c r="BY274" s="986"/>
      <c r="BZ274" s="986"/>
      <c r="CA274" s="986"/>
      <c r="CB274" s="986"/>
      <c r="CC274" s="986"/>
      <c r="CD274" s="986"/>
      <c r="CE274" s="986"/>
      <c r="CF274" s="986"/>
      <c r="CG274" s="986"/>
      <c r="CH274" s="986"/>
      <c r="CI274" s="986"/>
      <c r="CJ274" s="986"/>
      <c r="CK274" s="986"/>
      <c r="CL274" s="986"/>
      <c r="CM274" s="986"/>
      <c r="CN274" s="986"/>
      <c r="CO274" s="986"/>
      <c r="CP274" s="986"/>
      <c r="CQ274" s="986"/>
      <c r="CR274" s="986"/>
      <c r="CS274" s="986"/>
      <c r="CT274" s="986"/>
      <c r="CU274" s="986"/>
      <c r="CV274" s="986"/>
      <c r="CW274" s="986"/>
      <c r="CX274" s="986"/>
      <c r="CY274" s="986"/>
      <c r="CZ274" s="986"/>
      <c r="DA274" s="986"/>
      <c r="DB274" s="986"/>
      <c r="DC274" s="986"/>
      <c r="DD274" s="986"/>
      <c r="DE274" s="986"/>
      <c r="DF274" s="986"/>
      <c r="DG274" s="986"/>
      <c r="DH274" s="986"/>
      <c r="DI274" s="986"/>
      <c r="DJ274" s="986"/>
      <c r="DK274" s="986"/>
      <c r="DL274" s="986"/>
      <c r="DM274" s="986"/>
      <c r="DN274" s="986"/>
      <c r="DO274" s="986"/>
      <c r="DP274" s="986"/>
      <c r="DQ274" s="986"/>
      <c r="DR274" s="986"/>
      <c r="DS274" s="986"/>
      <c r="DT274" s="986"/>
      <c r="DU274" s="986"/>
      <c r="DV274" s="986"/>
      <c r="DW274" s="986"/>
      <c r="DX274" s="986"/>
      <c r="DY274" s="986"/>
      <c r="DZ274" s="986"/>
      <c r="EA274" s="986"/>
      <c r="EB274" s="986"/>
      <c r="EC274" s="986"/>
      <c r="ED274" s="986"/>
      <c r="EE274" s="986"/>
      <c r="EF274" s="986"/>
      <c r="EG274" s="986"/>
      <c r="EH274" s="986"/>
      <c r="EI274" s="986"/>
      <c r="EJ274" s="986"/>
      <c r="EK274" s="986"/>
      <c r="EL274" s="986"/>
      <c r="EM274" s="986"/>
      <c r="EN274" s="986"/>
      <c r="EO274" s="986"/>
      <c r="EP274" s="986"/>
      <c r="EQ274" s="986"/>
      <c r="ER274" s="986"/>
      <c r="ES274" s="986"/>
      <c r="ET274" s="986"/>
      <c r="EU274" s="986"/>
      <c r="EV274" s="986"/>
      <c r="EW274" s="986"/>
      <c r="EX274" s="986"/>
      <c r="EY274" s="986"/>
      <c r="EZ274" s="986"/>
      <c r="FA274" s="986"/>
      <c r="FB274" s="986"/>
      <c r="FC274" s="986"/>
      <c r="FD274" s="986"/>
      <c r="FE274" s="986"/>
      <c r="FF274" s="986"/>
      <c r="FG274" s="986"/>
      <c r="FH274" s="986"/>
      <c r="FI274" s="986"/>
      <c r="FJ274" s="986"/>
      <c r="FK274" s="986"/>
      <c r="FL274" s="986"/>
      <c r="FM274" s="986"/>
      <c r="FN274" s="986"/>
      <c r="FO274" s="986"/>
      <c r="FP274" s="986"/>
      <c r="FQ274" s="986"/>
      <c r="FR274" s="986"/>
      <c r="FS274" s="986"/>
      <c r="FT274" s="986"/>
      <c r="FU274" s="986"/>
      <c r="FV274" s="986"/>
      <c r="FW274" s="986"/>
      <c r="FX274" s="986"/>
      <c r="FY274" s="986"/>
      <c r="FZ274" s="986"/>
      <c r="GA274" s="986"/>
      <c r="GB274" s="986"/>
      <c r="GC274" s="986"/>
      <c r="GD274" s="986"/>
      <c r="GE274" s="986"/>
      <c r="GF274" s="986"/>
      <c r="GG274" s="986"/>
      <c r="GH274" s="986"/>
      <c r="GI274" s="986"/>
      <c r="GJ274" s="986"/>
      <c r="GK274" s="986"/>
      <c r="GL274" s="986"/>
      <c r="GM274" s="986"/>
      <c r="GN274" s="986"/>
      <c r="GO274" s="986"/>
      <c r="GP274" s="986"/>
      <c r="GQ274" s="986"/>
      <c r="GR274" s="986"/>
      <c r="GS274" s="986"/>
      <c r="GT274" s="986"/>
      <c r="GU274" s="986"/>
      <c r="GV274" s="986"/>
      <c r="GW274" s="986"/>
      <c r="GX274" s="986"/>
      <c r="GY274" s="986"/>
      <c r="GZ274" s="986"/>
      <c r="HA274" s="986"/>
      <c r="HB274" s="986"/>
      <c r="HC274" s="986"/>
      <c r="HD274" s="986"/>
      <c r="HE274" s="986"/>
      <c r="HF274" s="986"/>
      <c r="HG274" s="986"/>
      <c r="HH274" s="986"/>
      <c r="HI274" s="986"/>
      <c r="HJ274" s="986"/>
      <c r="HK274" s="986"/>
      <c r="HL274" s="986"/>
      <c r="HM274" s="986"/>
      <c r="HN274" s="986"/>
      <c r="HO274" s="986"/>
      <c r="HP274" s="986"/>
      <c r="HQ274" s="986"/>
      <c r="HR274" s="986"/>
      <c r="HS274" s="986"/>
      <c r="HT274" s="986"/>
      <c r="HU274" s="986"/>
      <c r="HV274" s="986"/>
      <c r="HW274" s="986"/>
      <c r="HX274" s="986"/>
      <c r="HY274" s="986"/>
      <c r="HZ274" s="986"/>
      <c r="IA274" s="986"/>
      <c r="IB274" s="986"/>
      <c r="IC274" s="986"/>
      <c r="ID274" s="986"/>
      <c r="IE274" s="986"/>
      <c r="IF274" s="986"/>
      <c r="IG274" s="986"/>
      <c r="IH274" s="986"/>
      <c r="II274" s="986"/>
      <c r="IJ274" s="986"/>
      <c r="IK274" s="986"/>
      <c r="IL274" s="986"/>
      <c r="IM274" s="986"/>
      <c r="IN274" s="986"/>
      <c r="IO274" s="986"/>
      <c r="IP274" s="986"/>
      <c r="IQ274" s="986"/>
      <c r="IR274" s="986"/>
      <c r="IS274" s="986"/>
      <c r="IT274" s="986"/>
      <c r="IU274" s="986"/>
      <c r="IV274" s="986"/>
      <c r="IW274" s="986"/>
      <c r="IX274" s="986"/>
      <c r="IY274" s="986"/>
      <c r="IZ274" s="986"/>
      <c r="JA274" s="986"/>
      <c r="JB274" s="986"/>
      <c r="JC274" s="986"/>
      <c r="JD274" s="986"/>
      <c r="JE274" s="986"/>
      <c r="JF274" s="986"/>
      <c r="JG274" s="986"/>
      <c r="JH274" s="986"/>
      <c r="JI274" s="986"/>
      <c r="JJ274" s="986"/>
      <c r="JK274" s="986"/>
      <c r="JL274" s="986"/>
      <c r="JM274" s="986"/>
      <c r="JN274" s="986"/>
      <c r="JO274" s="986"/>
      <c r="JP274" s="986"/>
      <c r="JQ274" s="986"/>
      <c r="JR274" s="986"/>
      <c r="JS274" s="986"/>
      <c r="JT274" s="986"/>
      <c r="JU274" s="986"/>
      <c r="JV274" s="986"/>
      <c r="JW274" s="986"/>
      <c r="JX274" s="986"/>
      <c r="JY274" s="986"/>
      <c r="JZ274" s="986"/>
      <c r="KA274" s="986"/>
      <c r="KB274" s="986"/>
      <c r="KC274" s="986"/>
      <c r="KD274" s="986"/>
      <c r="KE274" s="986"/>
      <c r="KF274" s="986"/>
      <c r="KG274" s="986"/>
      <c r="KH274" s="986"/>
      <c r="KI274" s="986"/>
      <c r="KJ274" s="986"/>
      <c r="KK274" s="986"/>
      <c r="KL274" s="986"/>
      <c r="KM274" s="986"/>
      <c r="KN274" s="986"/>
      <c r="KO274" s="986"/>
      <c r="KP274" s="986"/>
      <c r="KQ274" s="986"/>
      <c r="KR274" s="986"/>
      <c r="KS274" s="986"/>
      <c r="KT274" s="986"/>
      <c r="KU274" s="986"/>
      <c r="KV274" s="986"/>
      <c r="KW274" s="986"/>
      <c r="KX274" s="986"/>
      <c r="KY274" s="986"/>
      <c r="KZ274" s="986"/>
      <c r="LA274" s="986"/>
      <c r="LB274" s="986"/>
      <c r="LC274" s="986"/>
      <c r="LD274" s="986"/>
      <c r="LE274" s="986"/>
      <c r="LF274" s="986"/>
      <c r="LG274" s="986"/>
      <c r="LH274" s="986"/>
      <c r="LI274" s="986"/>
      <c r="LJ274" s="986"/>
      <c r="LK274" s="986"/>
      <c r="LL274" s="986"/>
      <c r="LM274" s="986"/>
      <c r="LN274" s="986"/>
      <c r="LO274" s="986"/>
      <c r="LP274" s="986"/>
      <c r="LQ274" s="986"/>
      <c r="LR274" s="986"/>
      <c r="LS274" s="986"/>
      <c r="LT274" s="986"/>
      <c r="LU274" s="986"/>
      <c r="LV274" s="986"/>
      <c r="LW274" s="986"/>
      <c r="LX274" s="986"/>
      <c r="LY274" s="986"/>
      <c r="LZ274" s="986"/>
      <c r="MA274" s="986"/>
      <c r="MB274" s="986"/>
      <c r="MC274" s="986"/>
      <c r="MD274" s="986"/>
      <c r="ME274" s="986"/>
      <c r="MF274" s="986"/>
      <c r="MG274" s="986"/>
      <c r="MH274" s="986"/>
      <c r="MI274" s="986"/>
      <c r="MJ274" s="986"/>
      <c r="MK274" s="986"/>
      <c r="ML274" s="986"/>
      <c r="MM274" s="986"/>
      <c r="MN274" s="986"/>
      <c r="MO274" s="986"/>
      <c r="MP274" s="986"/>
      <c r="MQ274" s="986"/>
      <c r="MR274" s="986"/>
      <c r="MS274" s="986"/>
      <c r="MT274" s="986"/>
      <c r="MU274" s="986"/>
      <c r="MV274" s="986"/>
      <c r="MW274" s="986"/>
      <c r="MX274" s="986"/>
      <c r="MY274" s="986"/>
      <c r="MZ274" s="986"/>
      <c r="NA274" s="986"/>
      <c r="NB274" s="986"/>
      <c r="NC274" s="986"/>
      <c r="ND274" s="986"/>
      <c r="NE274" s="986"/>
      <c r="NF274" s="986"/>
      <c r="NG274" s="986"/>
      <c r="NH274" s="986"/>
      <c r="NI274" s="986"/>
      <c r="NJ274" s="986"/>
      <c r="NK274" s="986"/>
      <c r="NL274" s="986"/>
      <c r="NM274" s="986"/>
      <c r="NN274" s="986"/>
      <c r="NO274" s="986"/>
      <c r="NP274" s="986"/>
      <c r="NQ274" s="986"/>
      <c r="NR274" s="986"/>
      <c r="NS274" s="986"/>
      <c r="NT274" s="986"/>
      <c r="NU274" s="986"/>
      <c r="NV274" s="986"/>
      <c r="NW274" s="986"/>
      <c r="NX274" s="986"/>
      <c r="NY274" s="986"/>
      <c r="NZ274" s="986"/>
      <c r="OA274" s="986"/>
      <c r="OB274" s="986"/>
      <c r="OC274" s="986"/>
      <c r="OD274" s="986"/>
      <c r="OE274" s="986"/>
      <c r="OF274" s="986"/>
      <c r="OG274" s="986"/>
      <c r="OH274" s="986"/>
      <c r="OI274" s="986"/>
      <c r="OJ274" s="986"/>
      <c r="OK274" s="986"/>
      <c r="OL274" s="986"/>
      <c r="OM274" s="986"/>
      <c r="ON274" s="986"/>
      <c r="OO274" s="986"/>
      <c r="OP274" s="986"/>
      <c r="OQ274" s="986"/>
      <c r="OR274" s="986"/>
      <c r="OS274" s="986"/>
      <c r="OT274" s="986"/>
      <c r="OU274" s="986"/>
      <c r="OV274" s="986"/>
      <c r="OW274" s="986"/>
      <c r="OX274" s="986"/>
      <c r="OY274" s="986"/>
      <c r="OZ274" s="986"/>
      <c r="PA274" s="986"/>
      <c r="PB274" s="986"/>
      <c r="PC274" s="986"/>
      <c r="PD274" s="986"/>
      <c r="PE274" s="986"/>
      <c r="PF274" s="986"/>
      <c r="PG274" s="986"/>
      <c r="PH274" s="986"/>
      <c r="PI274" s="986"/>
      <c r="PJ274" s="986"/>
      <c r="PK274" s="986"/>
      <c r="PL274" s="986"/>
      <c r="PM274" s="986"/>
      <c r="PN274" s="986"/>
      <c r="PO274" s="986"/>
      <c r="PP274" s="986"/>
      <c r="PQ274" s="986"/>
      <c r="PR274" s="986"/>
      <c r="PS274" s="986"/>
      <c r="PT274" s="986"/>
      <c r="PU274" s="986"/>
      <c r="PV274" s="986"/>
      <c r="PW274" s="986"/>
      <c r="PX274" s="986"/>
      <c r="PY274" s="986"/>
      <c r="PZ274" s="986"/>
      <c r="QA274" s="986"/>
      <c r="QB274" s="986"/>
      <c r="QC274" s="986"/>
      <c r="QD274" s="986"/>
      <c r="QE274" s="986"/>
      <c r="QF274" s="986"/>
      <c r="QG274" s="986"/>
      <c r="QH274" s="986"/>
      <c r="QI274" s="986"/>
      <c r="QJ274" s="986"/>
      <c r="QK274" s="986"/>
      <c r="QL274" s="986"/>
      <c r="QM274" s="986"/>
      <c r="QN274" s="986"/>
      <c r="QO274" s="986"/>
      <c r="QP274" s="986"/>
      <c r="QQ274" s="986"/>
      <c r="QR274" s="986"/>
      <c r="QS274" s="986"/>
      <c r="QT274" s="986"/>
      <c r="QU274" s="986"/>
      <c r="QV274" s="986"/>
      <c r="QW274" s="986"/>
      <c r="QX274" s="986"/>
      <c r="QY274" s="986"/>
      <c r="QZ274" s="986"/>
      <c r="RA274" s="986"/>
      <c r="RB274" s="986"/>
      <c r="RC274" s="986"/>
      <c r="RD274" s="986"/>
      <c r="RE274" s="986"/>
      <c r="RF274" s="986"/>
      <c r="RG274" s="986"/>
      <c r="RH274" s="986"/>
      <c r="RI274" s="986"/>
      <c r="RJ274" s="986"/>
      <c r="RK274" s="986"/>
      <c r="RL274" s="986"/>
      <c r="RM274" s="986"/>
      <c r="RN274" s="986"/>
      <c r="RO274" s="986"/>
      <c r="RP274" s="986"/>
      <c r="RQ274" s="986"/>
      <c r="RR274" s="986"/>
      <c r="RS274" s="986"/>
      <c r="RT274" s="986"/>
      <c r="RU274" s="986"/>
      <c r="RV274" s="986"/>
      <c r="RW274" s="986"/>
      <c r="RX274" s="986"/>
      <c r="RY274" s="986"/>
      <c r="RZ274" s="986"/>
      <c r="SA274" s="986"/>
      <c r="SB274" s="986"/>
      <c r="SC274" s="986"/>
      <c r="SD274" s="986"/>
      <c r="SE274" s="986"/>
      <c r="SF274" s="986"/>
      <c r="SG274" s="986"/>
      <c r="SH274" s="986"/>
      <c r="SI274" s="986"/>
      <c r="SJ274" s="986"/>
      <c r="SK274" s="986"/>
      <c r="SL274" s="986"/>
      <c r="SM274" s="986"/>
      <c r="SN274" s="986"/>
      <c r="SO274" s="986"/>
      <c r="SP274" s="986"/>
      <c r="SQ274" s="986"/>
      <c r="SR274" s="986"/>
      <c r="SS274" s="986"/>
      <c r="ST274" s="986"/>
      <c r="SU274" s="986"/>
      <c r="SV274" s="986"/>
      <c r="SW274" s="986"/>
      <c r="SX274" s="986"/>
      <c r="SY274" s="986"/>
      <c r="SZ274" s="986"/>
      <c r="TA274" s="986"/>
      <c r="TB274" s="986"/>
      <c r="TC274" s="986"/>
      <c r="TD274" s="986"/>
      <c r="TE274" s="986"/>
      <c r="TF274" s="986"/>
      <c r="TG274" s="986"/>
      <c r="TH274" s="986"/>
      <c r="TI274" s="986"/>
      <c r="TJ274" s="986"/>
      <c r="TK274" s="986"/>
      <c r="TL274" s="986"/>
      <c r="TM274" s="986"/>
      <c r="TN274" s="986"/>
      <c r="TO274" s="986"/>
      <c r="TP274" s="986"/>
      <c r="TQ274" s="986"/>
      <c r="TR274" s="986"/>
      <c r="TS274" s="986"/>
      <c r="TT274" s="986"/>
      <c r="TU274" s="986"/>
      <c r="TV274" s="986"/>
      <c r="TW274" s="986"/>
      <c r="TX274" s="986"/>
      <c r="TY274" s="986"/>
      <c r="TZ274" s="986"/>
      <c r="UA274" s="986"/>
      <c r="UB274" s="986"/>
      <c r="UC274" s="986"/>
      <c r="UD274" s="986"/>
      <c r="UE274" s="986"/>
      <c r="UF274" s="986"/>
      <c r="UG274" s="986"/>
      <c r="UH274" s="986"/>
      <c r="UI274" s="986"/>
      <c r="UJ274" s="986"/>
      <c r="UK274" s="986"/>
      <c r="UL274" s="986"/>
      <c r="UM274" s="986"/>
      <c r="UN274" s="986"/>
      <c r="UO274" s="986"/>
      <c r="UP274" s="986"/>
      <c r="UQ274" s="986"/>
      <c r="UR274" s="986"/>
      <c r="US274" s="986"/>
      <c r="UT274" s="986"/>
      <c r="UU274" s="986"/>
      <c r="UV274" s="986"/>
      <c r="UW274" s="986"/>
      <c r="UX274" s="986"/>
      <c r="UY274" s="986"/>
      <c r="UZ274" s="986"/>
      <c r="VA274" s="986"/>
      <c r="VB274" s="986"/>
      <c r="VC274" s="986"/>
      <c r="VD274" s="986"/>
      <c r="VE274" s="986"/>
      <c r="VF274" s="986"/>
      <c r="VG274" s="986"/>
      <c r="VH274" s="986"/>
      <c r="VI274" s="986"/>
      <c r="VJ274" s="986"/>
      <c r="VK274" s="986"/>
      <c r="VL274" s="986"/>
      <c r="VM274" s="986"/>
      <c r="VN274" s="986"/>
      <c r="VO274" s="986"/>
      <c r="VP274" s="986"/>
      <c r="VQ274" s="986"/>
      <c r="VR274" s="986"/>
      <c r="VS274" s="986"/>
      <c r="VT274" s="986"/>
      <c r="VU274" s="986"/>
      <c r="VV274" s="986"/>
      <c r="VW274" s="986"/>
      <c r="VX274" s="986"/>
      <c r="VY274" s="986"/>
      <c r="VZ274" s="986"/>
      <c r="WA274" s="986"/>
      <c r="WB274" s="986"/>
      <c r="WC274" s="986"/>
      <c r="WD274" s="986"/>
      <c r="WE274" s="986"/>
      <c r="WF274" s="986"/>
      <c r="WG274" s="986"/>
      <c r="WH274" s="986"/>
      <c r="WI274" s="986"/>
      <c r="WJ274" s="986"/>
      <c r="WK274" s="986"/>
      <c r="WL274" s="986"/>
      <c r="WM274" s="986"/>
      <c r="WN274" s="986"/>
      <c r="WO274" s="986"/>
      <c r="WP274" s="986"/>
      <c r="WQ274" s="986"/>
      <c r="WR274" s="986"/>
      <c r="WS274" s="986"/>
      <c r="WT274" s="986"/>
      <c r="WU274" s="986"/>
      <c r="WV274" s="986"/>
      <c r="WW274" s="986"/>
      <c r="WX274" s="986"/>
      <c r="WY274" s="986"/>
      <c r="WZ274" s="986"/>
      <c r="XA274" s="986"/>
      <c r="XB274" s="986"/>
      <c r="XC274" s="986"/>
      <c r="XD274" s="986"/>
      <c r="XE274" s="986"/>
      <c r="XF274" s="986"/>
      <c r="XG274" s="986"/>
      <c r="XH274" s="986"/>
      <c r="XI274" s="986"/>
      <c r="XJ274" s="986"/>
      <c r="XK274" s="986"/>
      <c r="XL274" s="986"/>
      <c r="XM274" s="986"/>
      <c r="XN274" s="986"/>
      <c r="XO274" s="986"/>
      <c r="XP274" s="986"/>
      <c r="XQ274" s="986"/>
      <c r="XR274" s="986"/>
      <c r="XS274" s="986"/>
      <c r="XT274" s="986"/>
      <c r="XU274" s="986"/>
      <c r="XV274" s="986"/>
      <c r="XW274" s="986"/>
      <c r="XX274" s="986"/>
      <c r="XY274" s="986"/>
      <c r="XZ274" s="986"/>
      <c r="YA274" s="986"/>
      <c r="YB274" s="986"/>
      <c r="YC274" s="986"/>
      <c r="YD274" s="986"/>
      <c r="YE274" s="986"/>
      <c r="YF274" s="986"/>
      <c r="YG274" s="986"/>
      <c r="YH274" s="986"/>
      <c r="YI274" s="986"/>
      <c r="YJ274" s="986"/>
      <c r="YK274" s="986"/>
      <c r="YL274" s="986"/>
      <c r="YM274" s="986"/>
      <c r="YN274" s="986"/>
      <c r="YO274" s="986"/>
      <c r="YP274" s="986"/>
      <c r="YQ274" s="986"/>
      <c r="YR274" s="986"/>
      <c r="YS274" s="986"/>
      <c r="YT274" s="986"/>
      <c r="YU274" s="986"/>
      <c r="YV274" s="986"/>
      <c r="YW274" s="986"/>
      <c r="YX274" s="986"/>
      <c r="YY274" s="986"/>
      <c r="YZ274" s="986"/>
      <c r="ZA274" s="986"/>
      <c r="ZB274" s="986"/>
      <c r="ZC274" s="986"/>
      <c r="ZD274" s="986"/>
      <c r="ZE274" s="986"/>
      <c r="ZF274" s="986"/>
      <c r="ZG274" s="986"/>
      <c r="ZH274" s="986"/>
      <c r="ZI274" s="986"/>
      <c r="ZJ274" s="986"/>
      <c r="ZK274" s="986"/>
      <c r="ZL274" s="986"/>
      <c r="ZM274" s="986"/>
      <c r="ZN274" s="986"/>
      <c r="ZO274" s="986"/>
      <c r="ZP274" s="986"/>
      <c r="ZQ274" s="986"/>
      <c r="ZR274" s="986"/>
      <c r="ZS274" s="986"/>
      <c r="ZT274" s="986"/>
      <c r="ZU274" s="986"/>
      <c r="ZV274" s="986"/>
      <c r="ZW274" s="986"/>
      <c r="ZX274" s="986"/>
      <c r="ZY274" s="986"/>
      <c r="ZZ274" s="986"/>
      <c r="AAA274" s="986"/>
      <c r="AAB274" s="986"/>
      <c r="AAC274" s="986"/>
      <c r="AAD274" s="986"/>
      <c r="AAE274" s="986"/>
      <c r="AAF274" s="986"/>
      <c r="AAG274" s="986"/>
      <c r="AAH274" s="986"/>
      <c r="AAI274" s="986"/>
      <c r="AAJ274" s="986"/>
      <c r="AAK274" s="986"/>
      <c r="AAL274" s="986"/>
      <c r="AAM274" s="986"/>
      <c r="AAN274" s="986"/>
      <c r="AAO274" s="986"/>
      <c r="AAP274" s="986"/>
      <c r="AAQ274" s="986"/>
      <c r="AAR274" s="986"/>
      <c r="AAS274" s="986"/>
      <c r="AAT274" s="986"/>
      <c r="AAU274" s="986"/>
      <c r="AAV274" s="986"/>
      <c r="AAW274" s="986"/>
      <c r="AAX274" s="986"/>
      <c r="AAY274" s="986"/>
      <c r="AAZ274" s="986"/>
      <c r="ABA274" s="986"/>
      <c r="ABB274" s="986"/>
      <c r="ABC274" s="986"/>
      <c r="ABD274" s="986"/>
      <c r="ABE274" s="986"/>
      <c r="ABF274" s="986"/>
      <c r="ABG274" s="986"/>
      <c r="ABH274" s="986"/>
      <c r="ABI274" s="986"/>
      <c r="ABJ274" s="986"/>
      <c r="ABK274" s="986"/>
      <c r="ABL274" s="986"/>
      <c r="ABM274" s="986"/>
      <c r="ABN274" s="986"/>
      <c r="ABO274" s="986"/>
      <c r="ABP274" s="986"/>
      <c r="ABQ274" s="986"/>
      <c r="ABR274" s="986"/>
      <c r="ABS274" s="986"/>
      <c r="ABT274" s="986"/>
      <c r="ABU274" s="986"/>
      <c r="ABV274" s="986"/>
      <c r="ABW274" s="986"/>
      <c r="ABX274" s="986"/>
      <c r="ABY274" s="986"/>
      <c r="ABZ274" s="986"/>
      <c r="ACA274" s="986"/>
      <c r="ACB274" s="986"/>
      <c r="ACC274" s="986"/>
      <c r="ACD274" s="986"/>
      <c r="ACE274" s="986"/>
      <c r="ACF274" s="986"/>
      <c r="ACG274" s="986"/>
      <c r="ACH274" s="986"/>
      <c r="ACI274" s="986"/>
      <c r="ACJ274" s="986"/>
      <c r="ACK274" s="986"/>
      <c r="ACL274" s="986"/>
      <c r="ACM274" s="986"/>
      <c r="ACN274" s="986"/>
      <c r="ACO274" s="986"/>
      <c r="ACP274" s="986"/>
      <c r="ACQ274" s="986"/>
      <c r="ACR274" s="986"/>
      <c r="ACS274" s="986"/>
      <c r="ACT274" s="986"/>
      <c r="ACU274" s="986"/>
      <c r="ACV274" s="986"/>
      <c r="ACW274" s="986"/>
      <c r="ACX274" s="986"/>
      <c r="ACY274" s="986"/>
      <c r="ACZ274" s="986"/>
      <c r="ADA274" s="986"/>
      <c r="ADB274" s="986"/>
      <c r="ADC274" s="986"/>
      <c r="ADD274" s="986"/>
      <c r="ADE274" s="986"/>
      <c r="ADF274" s="986"/>
      <c r="ADG274" s="986"/>
      <c r="ADH274" s="986"/>
      <c r="ADI274" s="986"/>
      <c r="ADJ274" s="986"/>
      <c r="ADK274" s="986"/>
      <c r="ADL274" s="986"/>
      <c r="ADM274" s="986"/>
      <c r="ADN274" s="986"/>
      <c r="ADO274" s="986"/>
      <c r="ADP274" s="986"/>
      <c r="ADQ274" s="986"/>
      <c r="ADR274" s="986"/>
      <c r="ADS274" s="986"/>
      <c r="ADT274" s="986"/>
      <c r="ADU274" s="986"/>
      <c r="ADV274" s="986"/>
      <c r="ADW274" s="986"/>
      <c r="ADX274" s="986"/>
      <c r="ADY274" s="986"/>
      <c r="ADZ274" s="986"/>
      <c r="AEA274" s="986"/>
      <c r="AEB274" s="986"/>
      <c r="AEC274" s="986"/>
      <c r="AED274" s="986"/>
      <c r="AEE274" s="986"/>
      <c r="AEF274" s="986"/>
      <c r="AEG274" s="986"/>
      <c r="AEH274" s="986"/>
      <c r="AEI274" s="986"/>
      <c r="AEJ274" s="986"/>
      <c r="AEK274" s="986"/>
      <c r="AEL274" s="986"/>
      <c r="AEM274" s="986"/>
      <c r="AEN274" s="986"/>
      <c r="AEO274" s="986"/>
      <c r="AEP274" s="986"/>
      <c r="AEQ274" s="986"/>
      <c r="AER274" s="986"/>
      <c r="AES274" s="986"/>
      <c r="AET274" s="986"/>
      <c r="AEU274" s="986"/>
      <c r="AEV274" s="986"/>
      <c r="AEW274" s="986"/>
      <c r="AEX274" s="986"/>
      <c r="AEY274" s="986"/>
      <c r="AEZ274" s="986"/>
      <c r="AFA274" s="986"/>
      <c r="AFB274" s="986"/>
      <c r="AFC274" s="986"/>
      <c r="AFD274" s="986"/>
      <c r="AFE274" s="986"/>
      <c r="AFF274" s="986"/>
      <c r="AFG274" s="986"/>
      <c r="AFH274" s="986"/>
      <c r="AFI274" s="986"/>
      <c r="AFJ274" s="986"/>
      <c r="AFK274" s="986"/>
      <c r="AFL274" s="986"/>
      <c r="AFM274" s="986"/>
      <c r="AFN274" s="986"/>
      <c r="AFO274" s="986"/>
      <c r="AFP274" s="986"/>
      <c r="AFQ274" s="986"/>
      <c r="AFR274" s="986"/>
      <c r="AFS274" s="986"/>
      <c r="AFT274" s="986"/>
      <c r="AFU274" s="986"/>
      <c r="AFV274" s="986"/>
      <c r="AFW274" s="986"/>
      <c r="AFX274" s="986"/>
      <c r="AFY274" s="986"/>
      <c r="AFZ274" s="986"/>
      <c r="AGA274" s="986"/>
      <c r="AGB274" s="986"/>
      <c r="AGC274" s="986"/>
      <c r="AGD274" s="986"/>
      <c r="AGE274" s="986"/>
      <c r="AGF274" s="986"/>
      <c r="AGG274" s="986"/>
      <c r="AGH274" s="986"/>
      <c r="AGI274" s="986"/>
      <c r="AGJ274" s="986"/>
      <c r="AGK274" s="986"/>
      <c r="AGL274" s="986"/>
      <c r="AGM274" s="986"/>
      <c r="AGN274" s="986"/>
      <c r="AGO274" s="986"/>
      <c r="AGP274" s="986"/>
      <c r="AGQ274" s="986"/>
      <c r="AGR274" s="986"/>
      <c r="AGS274" s="986"/>
      <c r="AGT274" s="986"/>
      <c r="AGU274" s="986"/>
      <c r="AGV274" s="986"/>
      <c r="AGW274" s="986"/>
      <c r="AGX274" s="986"/>
      <c r="AGY274" s="986"/>
      <c r="AGZ274" s="986"/>
      <c r="AHA274" s="986"/>
      <c r="AHB274" s="986"/>
      <c r="AHC274" s="986"/>
      <c r="AHD274" s="986"/>
      <c r="AHE274" s="986"/>
      <c r="AHF274" s="986"/>
      <c r="AHG274" s="986"/>
      <c r="AHH274" s="986"/>
      <c r="AHI274" s="986"/>
      <c r="AHJ274" s="986"/>
      <c r="AHK274" s="986"/>
      <c r="AHL274" s="986"/>
      <c r="AHM274" s="986"/>
      <c r="AHN274" s="986"/>
      <c r="AHO274" s="986"/>
      <c r="AHP274" s="986"/>
      <c r="AHQ274" s="986"/>
      <c r="AHR274" s="986"/>
      <c r="AHS274" s="986"/>
      <c r="AHT274" s="986"/>
      <c r="AHU274" s="986"/>
      <c r="AHV274" s="986"/>
      <c r="AHW274" s="986"/>
      <c r="AHX274" s="986"/>
      <c r="AHY274" s="986"/>
      <c r="AHZ274" s="986"/>
      <c r="AIA274" s="986"/>
      <c r="AIB274" s="986"/>
      <c r="AIC274" s="986"/>
      <c r="AID274" s="986"/>
      <c r="AIE274" s="986"/>
      <c r="AIF274" s="986"/>
      <c r="AIG274" s="986"/>
      <c r="AIH274" s="986"/>
      <c r="AII274" s="986"/>
      <c r="AIJ274" s="986"/>
      <c r="AIK274" s="986"/>
      <c r="AIL274" s="986"/>
      <c r="AIM274" s="986"/>
      <c r="AIN274" s="986"/>
      <c r="AIO274" s="986"/>
      <c r="AIP274" s="986"/>
      <c r="AIQ274" s="986"/>
      <c r="AIR274" s="986"/>
      <c r="AIS274" s="986"/>
      <c r="AIT274" s="986"/>
      <c r="AIU274" s="986"/>
      <c r="AIV274" s="986"/>
      <c r="AIW274" s="986"/>
      <c r="AIX274" s="986"/>
      <c r="AIY274" s="986"/>
      <c r="AIZ274" s="986"/>
      <c r="AJA274" s="986"/>
      <c r="AJB274" s="986"/>
      <c r="AJC274" s="986"/>
      <c r="AJD274" s="986"/>
      <c r="AJE274" s="986"/>
      <c r="AJF274" s="986"/>
      <c r="AJG274" s="986"/>
      <c r="AJH274" s="986"/>
      <c r="AJI274" s="986"/>
      <c r="AJJ274" s="986"/>
      <c r="AJK274" s="986"/>
      <c r="AJL274" s="986"/>
      <c r="AJM274" s="986"/>
      <c r="AJN274" s="986"/>
      <c r="AJO274" s="986"/>
      <c r="AJP274" s="986"/>
      <c r="AJQ274" s="986"/>
      <c r="AJR274" s="986"/>
      <c r="AJS274" s="986"/>
      <c r="AJT274" s="986"/>
      <c r="AJU274" s="986"/>
      <c r="AJV274" s="986"/>
      <c r="AJW274" s="986"/>
      <c r="AJX274" s="986"/>
      <c r="AJY274" s="986"/>
      <c r="AJZ274" s="986"/>
      <c r="AKA274" s="986"/>
      <c r="AKB274" s="986"/>
      <c r="AKC274" s="986"/>
      <c r="AKD274" s="986"/>
      <c r="AKE274" s="986"/>
      <c r="AKF274" s="986"/>
      <c r="AKG274" s="986"/>
      <c r="AKH274" s="986"/>
      <c r="AKI274" s="986"/>
      <c r="AKJ274" s="986"/>
      <c r="AKK274" s="986"/>
      <c r="AKL274" s="986"/>
      <c r="AKM274" s="986"/>
      <c r="AKN274" s="986"/>
      <c r="AKO274" s="986"/>
      <c r="AKP274" s="986"/>
      <c r="AKQ274" s="986"/>
      <c r="AKR274" s="986"/>
      <c r="AKS274" s="986"/>
      <c r="AKT274" s="986"/>
      <c r="AKU274" s="986"/>
      <c r="AKV274" s="986"/>
      <c r="AKW274" s="986"/>
      <c r="AKX274" s="986"/>
      <c r="AKY274" s="986"/>
      <c r="AKZ274" s="986"/>
      <c r="ALA274" s="986"/>
      <c r="ALB274" s="986"/>
      <c r="ALC274" s="986"/>
      <c r="ALD274" s="986"/>
      <c r="ALE274" s="986"/>
      <c r="ALF274" s="986"/>
      <c r="ALG274" s="986"/>
      <c r="ALH274" s="986"/>
      <c r="ALI274" s="986"/>
      <c r="ALJ274" s="986"/>
      <c r="ALK274" s="986"/>
      <c r="ALL274" s="986"/>
      <c r="ALM274" s="986"/>
      <c r="ALN274" s="986"/>
      <c r="ALO274" s="986"/>
      <c r="ALP274" s="986"/>
      <c r="ALQ274" s="986"/>
      <c r="ALR274" s="986"/>
      <c r="ALS274" s="986"/>
      <c r="ALT274" s="986"/>
      <c r="ALU274" s="986"/>
      <c r="ALV274" s="986"/>
      <c r="ALW274" s="986"/>
      <c r="ALX274" s="986"/>
      <c r="ALY274" s="986"/>
      <c r="ALZ274" s="986"/>
      <c r="AMA274" s="986"/>
      <c r="AMB274" s="986"/>
      <c r="AMC274" s="986"/>
      <c r="AMD274" s="986"/>
      <c r="AME274" s="986"/>
      <c r="AMF274" s="986"/>
      <c r="AMG274" s="987"/>
      <c r="AMH274" s="987"/>
      <c r="AMI274" s="987"/>
      <c r="AMJ274" s="987"/>
      <c r="AMK274" s="987"/>
    </row>
    <row r="275" spans="1:1025" s="988" customFormat="1" ht="43.5" customHeight="1">
      <c r="A275" s="933" t="s">
        <v>1792</v>
      </c>
      <c r="B275" s="946" t="s">
        <v>8815</v>
      </c>
      <c r="C275" s="946" t="s">
        <v>8816</v>
      </c>
      <c r="D275" s="949" t="s">
        <v>1181</v>
      </c>
      <c r="E275" s="946" t="s">
        <v>8817</v>
      </c>
      <c r="F275" s="949">
        <v>1</v>
      </c>
      <c r="G275" s="933" t="s">
        <v>31</v>
      </c>
      <c r="H275" s="950" t="s">
        <v>2916</v>
      </c>
      <c r="I275" s="946" t="s">
        <v>8818</v>
      </c>
      <c r="J275" s="986"/>
      <c r="K275" s="986"/>
      <c r="L275" s="986"/>
      <c r="M275" s="986"/>
      <c r="N275" s="986"/>
      <c r="O275" s="986"/>
      <c r="P275" s="986"/>
      <c r="Q275" s="986"/>
      <c r="R275" s="986"/>
      <c r="S275" s="986"/>
      <c r="T275" s="986"/>
      <c r="U275" s="986"/>
      <c r="V275" s="986"/>
      <c r="W275" s="986"/>
      <c r="X275" s="986"/>
      <c r="Y275" s="986"/>
      <c r="Z275" s="986"/>
      <c r="AA275" s="986"/>
      <c r="AB275" s="986"/>
      <c r="AC275" s="986"/>
      <c r="AD275" s="986"/>
      <c r="AE275" s="986"/>
      <c r="AF275" s="986"/>
      <c r="AG275" s="986"/>
      <c r="AH275" s="986"/>
      <c r="AI275" s="986"/>
      <c r="AJ275" s="986"/>
      <c r="AK275" s="986"/>
      <c r="AL275" s="986"/>
      <c r="AM275" s="986"/>
      <c r="AN275" s="986"/>
      <c r="AO275" s="986"/>
      <c r="AP275" s="986"/>
      <c r="AQ275" s="986"/>
      <c r="AR275" s="986"/>
      <c r="AS275" s="986"/>
      <c r="AT275" s="986"/>
      <c r="AU275" s="986"/>
      <c r="AV275" s="986"/>
      <c r="AW275" s="986"/>
      <c r="AX275" s="986"/>
      <c r="AY275" s="986"/>
      <c r="AZ275" s="986"/>
      <c r="BA275" s="986"/>
      <c r="BB275" s="986"/>
      <c r="BC275" s="986"/>
      <c r="BD275" s="986"/>
      <c r="BE275" s="986"/>
      <c r="BF275" s="986"/>
      <c r="BG275" s="986"/>
      <c r="BH275" s="986"/>
      <c r="BI275" s="986"/>
      <c r="BJ275" s="986"/>
      <c r="BK275" s="986"/>
      <c r="BL275" s="986"/>
      <c r="BM275" s="986"/>
      <c r="BN275" s="986"/>
      <c r="BO275" s="986"/>
      <c r="BP275" s="986"/>
      <c r="BQ275" s="986"/>
      <c r="BR275" s="986"/>
      <c r="BS275" s="986"/>
      <c r="BT275" s="986"/>
      <c r="BU275" s="986"/>
      <c r="BV275" s="986"/>
      <c r="BW275" s="986"/>
      <c r="BX275" s="986"/>
      <c r="BY275" s="986"/>
      <c r="BZ275" s="986"/>
      <c r="CA275" s="986"/>
      <c r="CB275" s="986"/>
      <c r="CC275" s="986"/>
      <c r="CD275" s="986"/>
      <c r="CE275" s="986"/>
      <c r="CF275" s="986"/>
      <c r="CG275" s="986"/>
      <c r="CH275" s="986"/>
      <c r="CI275" s="986"/>
      <c r="CJ275" s="986"/>
      <c r="CK275" s="986"/>
      <c r="CL275" s="986"/>
      <c r="CM275" s="986"/>
      <c r="CN275" s="986"/>
      <c r="CO275" s="986"/>
      <c r="CP275" s="986"/>
      <c r="CQ275" s="986"/>
      <c r="CR275" s="986"/>
      <c r="CS275" s="986"/>
      <c r="CT275" s="986"/>
      <c r="CU275" s="986"/>
      <c r="CV275" s="986"/>
      <c r="CW275" s="986"/>
      <c r="CX275" s="986"/>
      <c r="CY275" s="986"/>
      <c r="CZ275" s="986"/>
      <c r="DA275" s="986"/>
      <c r="DB275" s="986"/>
      <c r="DC275" s="986"/>
      <c r="DD275" s="986"/>
      <c r="DE275" s="986"/>
      <c r="DF275" s="986"/>
      <c r="DG275" s="986"/>
      <c r="DH275" s="986"/>
      <c r="DI275" s="986"/>
      <c r="DJ275" s="986"/>
      <c r="DK275" s="986"/>
      <c r="DL275" s="986"/>
      <c r="DM275" s="986"/>
      <c r="DN275" s="986"/>
      <c r="DO275" s="986"/>
      <c r="DP275" s="986"/>
      <c r="DQ275" s="986"/>
      <c r="DR275" s="986"/>
      <c r="DS275" s="986"/>
      <c r="DT275" s="986"/>
      <c r="DU275" s="986"/>
      <c r="DV275" s="986"/>
      <c r="DW275" s="986"/>
      <c r="DX275" s="986"/>
      <c r="DY275" s="986"/>
      <c r="DZ275" s="986"/>
      <c r="EA275" s="986"/>
      <c r="EB275" s="986"/>
      <c r="EC275" s="986"/>
      <c r="ED275" s="986"/>
      <c r="EE275" s="986"/>
      <c r="EF275" s="986"/>
      <c r="EG275" s="986"/>
      <c r="EH275" s="986"/>
      <c r="EI275" s="986"/>
      <c r="EJ275" s="986"/>
      <c r="EK275" s="986"/>
      <c r="EL275" s="986"/>
      <c r="EM275" s="986"/>
      <c r="EN275" s="986"/>
      <c r="EO275" s="986"/>
      <c r="EP275" s="986"/>
      <c r="EQ275" s="986"/>
      <c r="ER275" s="986"/>
      <c r="ES275" s="986"/>
      <c r="ET275" s="986"/>
      <c r="EU275" s="986"/>
      <c r="EV275" s="986"/>
      <c r="EW275" s="986"/>
      <c r="EX275" s="986"/>
      <c r="EY275" s="986"/>
      <c r="EZ275" s="986"/>
      <c r="FA275" s="986"/>
      <c r="FB275" s="986"/>
      <c r="FC275" s="986"/>
      <c r="FD275" s="986"/>
      <c r="FE275" s="986"/>
      <c r="FF275" s="986"/>
      <c r="FG275" s="986"/>
      <c r="FH275" s="986"/>
      <c r="FI275" s="986"/>
      <c r="FJ275" s="986"/>
      <c r="FK275" s="986"/>
      <c r="FL275" s="986"/>
      <c r="FM275" s="986"/>
      <c r="FN275" s="986"/>
      <c r="FO275" s="986"/>
      <c r="FP275" s="986"/>
      <c r="FQ275" s="986"/>
      <c r="FR275" s="986"/>
      <c r="FS275" s="986"/>
      <c r="FT275" s="986"/>
      <c r="FU275" s="986"/>
      <c r="FV275" s="986"/>
      <c r="FW275" s="986"/>
      <c r="FX275" s="986"/>
      <c r="FY275" s="986"/>
      <c r="FZ275" s="986"/>
      <c r="GA275" s="986"/>
      <c r="GB275" s="986"/>
      <c r="GC275" s="986"/>
      <c r="GD275" s="986"/>
      <c r="GE275" s="986"/>
      <c r="GF275" s="986"/>
      <c r="GG275" s="986"/>
      <c r="GH275" s="986"/>
      <c r="GI275" s="986"/>
      <c r="GJ275" s="986"/>
      <c r="GK275" s="986"/>
      <c r="GL275" s="986"/>
      <c r="GM275" s="986"/>
      <c r="GN275" s="986"/>
      <c r="GO275" s="986"/>
      <c r="GP275" s="986"/>
      <c r="GQ275" s="986"/>
      <c r="GR275" s="986"/>
      <c r="GS275" s="986"/>
      <c r="GT275" s="986"/>
      <c r="GU275" s="986"/>
      <c r="GV275" s="986"/>
      <c r="GW275" s="986"/>
      <c r="GX275" s="986"/>
      <c r="GY275" s="986"/>
      <c r="GZ275" s="986"/>
      <c r="HA275" s="986"/>
      <c r="HB275" s="986"/>
      <c r="HC275" s="986"/>
      <c r="HD275" s="986"/>
      <c r="HE275" s="986"/>
      <c r="HF275" s="986"/>
      <c r="HG275" s="986"/>
      <c r="HH275" s="986"/>
      <c r="HI275" s="986"/>
      <c r="HJ275" s="986"/>
      <c r="HK275" s="986"/>
      <c r="HL275" s="986"/>
      <c r="HM275" s="986"/>
      <c r="HN275" s="986"/>
      <c r="HO275" s="986"/>
      <c r="HP275" s="986"/>
      <c r="HQ275" s="986"/>
      <c r="HR275" s="986"/>
      <c r="HS275" s="986"/>
      <c r="HT275" s="986"/>
      <c r="HU275" s="986"/>
      <c r="HV275" s="986"/>
      <c r="HW275" s="986"/>
      <c r="HX275" s="986"/>
      <c r="HY275" s="986"/>
      <c r="HZ275" s="986"/>
      <c r="IA275" s="986"/>
      <c r="IB275" s="986"/>
      <c r="IC275" s="986"/>
      <c r="ID275" s="986"/>
      <c r="IE275" s="986"/>
      <c r="IF275" s="986"/>
      <c r="IG275" s="986"/>
      <c r="IH275" s="986"/>
      <c r="II275" s="986"/>
      <c r="IJ275" s="986"/>
      <c r="IK275" s="986"/>
      <c r="IL275" s="986"/>
      <c r="IM275" s="986"/>
      <c r="IN275" s="986"/>
      <c r="IO275" s="986"/>
      <c r="IP275" s="986"/>
      <c r="IQ275" s="986"/>
      <c r="IR275" s="986"/>
      <c r="IS275" s="986"/>
      <c r="IT275" s="986"/>
      <c r="IU275" s="986"/>
      <c r="IV275" s="986"/>
      <c r="IW275" s="986"/>
      <c r="IX275" s="986"/>
      <c r="IY275" s="986"/>
      <c r="IZ275" s="986"/>
      <c r="JA275" s="986"/>
      <c r="JB275" s="986"/>
      <c r="JC275" s="986"/>
      <c r="JD275" s="986"/>
      <c r="JE275" s="986"/>
      <c r="JF275" s="986"/>
      <c r="JG275" s="986"/>
      <c r="JH275" s="986"/>
      <c r="JI275" s="986"/>
      <c r="JJ275" s="986"/>
      <c r="JK275" s="986"/>
      <c r="JL275" s="986"/>
      <c r="JM275" s="986"/>
      <c r="JN275" s="986"/>
      <c r="JO275" s="986"/>
      <c r="JP275" s="986"/>
      <c r="JQ275" s="986"/>
      <c r="JR275" s="986"/>
      <c r="JS275" s="986"/>
      <c r="JT275" s="986"/>
      <c r="JU275" s="986"/>
      <c r="JV275" s="986"/>
      <c r="JW275" s="986"/>
      <c r="JX275" s="986"/>
      <c r="JY275" s="986"/>
      <c r="JZ275" s="986"/>
      <c r="KA275" s="986"/>
      <c r="KB275" s="986"/>
      <c r="KC275" s="986"/>
      <c r="KD275" s="986"/>
      <c r="KE275" s="986"/>
      <c r="KF275" s="986"/>
      <c r="KG275" s="986"/>
      <c r="KH275" s="986"/>
      <c r="KI275" s="986"/>
      <c r="KJ275" s="986"/>
      <c r="KK275" s="986"/>
      <c r="KL275" s="986"/>
      <c r="KM275" s="986"/>
      <c r="KN275" s="986"/>
      <c r="KO275" s="986"/>
      <c r="KP275" s="986"/>
      <c r="KQ275" s="986"/>
      <c r="KR275" s="986"/>
      <c r="KS275" s="986"/>
      <c r="KT275" s="986"/>
      <c r="KU275" s="986"/>
      <c r="KV275" s="986"/>
      <c r="KW275" s="986"/>
      <c r="KX275" s="986"/>
      <c r="KY275" s="986"/>
      <c r="KZ275" s="986"/>
      <c r="LA275" s="986"/>
      <c r="LB275" s="986"/>
      <c r="LC275" s="986"/>
      <c r="LD275" s="986"/>
      <c r="LE275" s="986"/>
      <c r="LF275" s="986"/>
      <c r="LG275" s="986"/>
      <c r="LH275" s="986"/>
      <c r="LI275" s="986"/>
      <c r="LJ275" s="986"/>
      <c r="LK275" s="986"/>
      <c r="LL275" s="986"/>
      <c r="LM275" s="986"/>
      <c r="LN275" s="986"/>
      <c r="LO275" s="986"/>
      <c r="LP275" s="986"/>
      <c r="LQ275" s="986"/>
      <c r="LR275" s="986"/>
      <c r="LS275" s="986"/>
      <c r="LT275" s="986"/>
      <c r="LU275" s="986"/>
      <c r="LV275" s="986"/>
      <c r="LW275" s="986"/>
      <c r="LX275" s="986"/>
      <c r="LY275" s="986"/>
      <c r="LZ275" s="986"/>
      <c r="MA275" s="986"/>
      <c r="MB275" s="986"/>
      <c r="MC275" s="986"/>
      <c r="MD275" s="986"/>
      <c r="ME275" s="986"/>
      <c r="MF275" s="986"/>
      <c r="MG275" s="986"/>
      <c r="MH275" s="986"/>
      <c r="MI275" s="986"/>
      <c r="MJ275" s="986"/>
      <c r="MK275" s="986"/>
      <c r="ML275" s="986"/>
      <c r="MM275" s="986"/>
      <c r="MN275" s="986"/>
      <c r="MO275" s="986"/>
      <c r="MP275" s="986"/>
      <c r="MQ275" s="986"/>
      <c r="MR275" s="986"/>
      <c r="MS275" s="986"/>
      <c r="MT275" s="986"/>
      <c r="MU275" s="986"/>
      <c r="MV275" s="986"/>
      <c r="MW275" s="986"/>
      <c r="MX275" s="986"/>
      <c r="MY275" s="986"/>
      <c r="MZ275" s="986"/>
      <c r="NA275" s="986"/>
      <c r="NB275" s="986"/>
      <c r="NC275" s="986"/>
      <c r="ND275" s="986"/>
      <c r="NE275" s="986"/>
      <c r="NF275" s="986"/>
      <c r="NG275" s="986"/>
      <c r="NH275" s="986"/>
      <c r="NI275" s="986"/>
      <c r="NJ275" s="986"/>
      <c r="NK275" s="986"/>
      <c r="NL275" s="986"/>
      <c r="NM275" s="986"/>
      <c r="NN275" s="986"/>
      <c r="NO275" s="986"/>
      <c r="NP275" s="986"/>
      <c r="NQ275" s="986"/>
      <c r="NR275" s="986"/>
      <c r="NS275" s="986"/>
      <c r="NT275" s="986"/>
      <c r="NU275" s="986"/>
      <c r="NV275" s="986"/>
      <c r="NW275" s="986"/>
      <c r="NX275" s="986"/>
      <c r="NY275" s="986"/>
      <c r="NZ275" s="986"/>
      <c r="OA275" s="986"/>
      <c r="OB275" s="986"/>
      <c r="OC275" s="986"/>
      <c r="OD275" s="986"/>
      <c r="OE275" s="986"/>
      <c r="OF275" s="986"/>
      <c r="OG275" s="986"/>
      <c r="OH275" s="986"/>
      <c r="OI275" s="986"/>
      <c r="OJ275" s="986"/>
      <c r="OK275" s="986"/>
      <c r="OL275" s="986"/>
      <c r="OM275" s="986"/>
      <c r="ON275" s="986"/>
      <c r="OO275" s="986"/>
      <c r="OP275" s="986"/>
      <c r="OQ275" s="986"/>
      <c r="OR275" s="986"/>
      <c r="OS275" s="986"/>
      <c r="OT275" s="986"/>
      <c r="OU275" s="986"/>
      <c r="OV275" s="986"/>
      <c r="OW275" s="986"/>
      <c r="OX275" s="986"/>
      <c r="OY275" s="986"/>
      <c r="OZ275" s="986"/>
      <c r="PA275" s="986"/>
      <c r="PB275" s="986"/>
      <c r="PC275" s="986"/>
      <c r="PD275" s="986"/>
      <c r="PE275" s="986"/>
      <c r="PF275" s="986"/>
      <c r="PG275" s="986"/>
      <c r="PH275" s="986"/>
      <c r="PI275" s="986"/>
      <c r="PJ275" s="986"/>
      <c r="PK275" s="986"/>
      <c r="PL275" s="986"/>
      <c r="PM275" s="986"/>
      <c r="PN275" s="986"/>
      <c r="PO275" s="986"/>
      <c r="PP275" s="986"/>
      <c r="PQ275" s="986"/>
      <c r="PR275" s="986"/>
      <c r="PS275" s="986"/>
      <c r="PT275" s="986"/>
      <c r="PU275" s="986"/>
      <c r="PV275" s="986"/>
      <c r="PW275" s="986"/>
      <c r="PX275" s="986"/>
      <c r="PY275" s="986"/>
      <c r="PZ275" s="986"/>
      <c r="QA275" s="986"/>
      <c r="QB275" s="986"/>
      <c r="QC275" s="986"/>
      <c r="QD275" s="986"/>
      <c r="QE275" s="986"/>
      <c r="QF275" s="986"/>
      <c r="QG275" s="986"/>
      <c r="QH275" s="986"/>
      <c r="QI275" s="986"/>
      <c r="QJ275" s="986"/>
      <c r="QK275" s="986"/>
      <c r="QL275" s="986"/>
      <c r="QM275" s="986"/>
      <c r="QN275" s="986"/>
      <c r="QO275" s="986"/>
      <c r="QP275" s="986"/>
      <c r="QQ275" s="986"/>
      <c r="QR275" s="986"/>
      <c r="QS275" s="986"/>
      <c r="QT275" s="986"/>
      <c r="QU275" s="986"/>
      <c r="QV275" s="986"/>
      <c r="QW275" s="986"/>
      <c r="QX275" s="986"/>
      <c r="QY275" s="986"/>
      <c r="QZ275" s="986"/>
      <c r="RA275" s="986"/>
      <c r="RB275" s="986"/>
      <c r="RC275" s="986"/>
      <c r="RD275" s="986"/>
      <c r="RE275" s="986"/>
      <c r="RF275" s="986"/>
      <c r="RG275" s="986"/>
      <c r="RH275" s="986"/>
      <c r="RI275" s="986"/>
      <c r="RJ275" s="986"/>
      <c r="RK275" s="986"/>
      <c r="RL275" s="986"/>
      <c r="RM275" s="986"/>
      <c r="RN275" s="986"/>
      <c r="RO275" s="986"/>
      <c r="RP275" s="986"/>
      <c r="RQ275" s="986"/>
      <c r="RR275" s="986"/>
      <c r="RS275" s="986"/>
      <c r="RT275" s="986"/>
      <c r="RU275" s="986"/>
      <c r="RV275" s="986"/>
      <c r="RW275" s="986"/>
      <c r="RX275" s="986"/>
      <c r="RY275" s="986"/>
      <c r="RZ275" s="986"/>
      <c r="SA275" s="986"/>
      <c r="SB275" s="986"/>
      <c r="SC275" s="986"/>
      <c r="SD275" s="986"/>
      <c r="SE275" s="986"/>
      <c r="SF275" s="986"/>
      <c r="SG275" s="986"/>
      <c r="SH275" s="986"/>
      <c r="SI275" s="986"/>
      <c r="SJ275" s="986"/>
      <c r="SK275" s="986"/>
      <c r="SL275" s="986"/>
      <c r="SM275" s="986"/>
      <c r="SN275" s="986"/>
      <c r="SO275" s="986"/>
      <c r="SP275" s="986"/>
      <c r="SQ275" s="986"/>
      <c r="SR275" s="986"/>
      <c r="SS275" s="986"/>
      <c r="ST275" s="986"/>
      <c r="SU275" s="986"/>
      <c r="SV275" s="986"/>
      <c r="SW275" s="986"/>
      <c r="SX275" s="986"/>
      <c r="SY275" s="986"/>
      <c r="SZ275" s="986"/>
      <c r="TA275" s="986"/>
      <c r="TB275" s="986"/>
      <c r="TC275" s="986"/>
      <c r="TD275" s="986"/>
      <c r="TE275" s="986"/>
      <c r="TF275" s="986"/>
      <c r="TG275" s="986"/>
      <c r="TH275" s="986"/>
      <c r="TI275" s="986"/>
      <c r="TJ275" s="986"/>
      <c r="TK275" s="986"/>
      <c r="TL275" s="986"/>
      <c r="TM275" s="986"/>
      <c r="TN275" s="986"/>
      <c r="TO275" s="986"/>
      <c r="TP275" s="986"/>
      <c r="TQ275" s="986"/>
      <c r="TR275" s="986"/>
      <c r="TS275" s="986"/>
      <c r="TT275" s="986"/>
      <c r="TU275" s="986"/>
      <c r="TV275" s="986"/>
      <c r="TW275" s="986"/>
      <c r="TX275" s="986"/>
      <c r="TY275" s="986"/>
      <c r="TZ275" s="986"/>
      <c r="UA275" s="986"/>
      <c r="UB275" s="986"/>
      <c r="UC275" s="986"/>
      <c r="UD275" s="986"/>
      <c r="UE275" s="986"/>
      <c r="UF275" s="986"/>
      <c r="UG275" s="986"/>
      <c r="UH275" s="986"/>
      <c r="UI275" s="986"/>
      <c r="UJ275" s="986"/>
      <c r="UK275" s="986"/>
      <c r="UL275" s="986"/>
      <c r="UM275" s="986"/>
      <c r="UN275" s="986"/>
      <c r="UO275" s="986"/>
      <c r="UP275" s="986"/>
      <c r="UQ275" s="986"/>
      <c r="UR275" s="986"/>
      <c r="US275" s="986"/>
      <c r="UT275" s="986"/>
      <c r="UU275" s="986"/>
      <c r="UV275" s="986"/>
      <c r="UW275" s="986"/>
      <c r="UX275" s="986"/>
      <c r="UY275" s="986"/>
      <c r="UZ275" s="986"/>
      <c r="VA275" s="986"/>
      <c r="VB275" s="986"/>
      <c r="VC275" s="986"/>
      <c r="VD275" s="986"/>
      <c r="VE275" s="986"/>
      <c r="VF275" s="986"/>
      <c r="VG275" s="986"/>
      <c r="VH275" s="986"/>
      <c r="VI275" s="986"/>
      <c r="VJ275" s="986"/>
      <c r="VK275" s="986"/>
      <c r="VL275" s="986"/>
      <c r="VM275" s="986"/>
      <c r="VN275" s="986"/>
      <c r="VO275" s="986"/>
      <c r="VP275" s="986"/>
      <c r="VQ275" s="986"/>
      <c r="VR275" s="986"/>
      <c r="VS275" s="986"/>
      <c r="VT275" s="986"/>
      <c r="VU275" s="986"/>
      <c r="VV275" s="986"/>
      <c r="VW275" s="986"/>
      <c r="VX275" s="986"/>
      <c r="VY275" s="986"/>
      <c r="VZ275" s="986"/>
      <c r="WA275" s="986"/>
      <c r="WB275" s="986"/>
      <c r="WC275" s="986"/>
      <c r="WD275" s="986"/>
      <c r="WE275" s="986"/>
      <c r="WF275" s="986"/>
      <c r="WG275" s="986"/>
      <c r="WH275" s="986"/>
      <c r="WI275" s="986"/>
      <c r="WJ275" s="986"/>
      <c r="WK275" s="986"/>
      <c r="WL275" s="986"/>
      <c r="WM275" s="986"/>
      <c r="WN275" s="986"/>
      <c r="WO275" s="986"/>
      <c r="WP275" s="986"/>
      <c r="WQ275" s="986"/>
      <c r="WR275" s="986"/>
      <c r="WS275" s="986"/>
      <c r="WT275" s="986"/>
      <c r="WU275" s="986"/>
      <c r="WV275" s="986"/>
      <c r="WW275" s="986"/>
      <c r="WX275" s="986"/>
      <c r="WY275" s="986"/>
      <c r="WZ275" s="986"/>
      <c r="XA275" s="986"/>
      <c r="XB275" s="986"/>
      <c r="XC275" s="986"/>
      <c r="XD275" s="986"/>
      <c r="XE275" s="986"/>
      <c r="XF275" s="986"/>
      <c r="XG275" s="986"/>
      <c r="XH275" s="986"/>
      <c r="XI275" s="986"/>
      <c r="XJ275" s="986"/>
      <c r="XK275" s="986"/>
      <c r="XL275" s="986"/>
      <c r="XM275" s="986"/>
      <c r="XN275" s="986"/>
      <c r="XO275" s="986"/>
      <c r="XP275" s="986"/>
      <c r="XQ275" s="986"/>
      <c r="XR275" s="986"/>
      <c r="XS275" s="986"/>
      <c r="XT275" s="986"/>
      <c r="XU275" s="986"/>
      <c r="XV275" s="986"/>
      <c r="XW275" s="986"/>
      <c r="XX275" s="986"/>
      <c r="XY275" s="986"/>
      <c r="XZ275" s="986"/>
      <c r="YA275" s="986"/>
      <c r="YB275" s="986"/>
      <c r="YC275" s="986"/>
      <c r="YD275" s="986"/>
      <c r="YE275" s="986"/>
      <c r="YF275" s="986"/>
      <c r="YG275" s="986"/>
      <c r="YH275" s="986"/>
      <c r="YI275" s="986"/>
      <c r="YJ275" s="986"/>
      <c r="YK275" s="986"/>
      <c r="YL275" s="986"/>
      <c r="YM275" s="986"/>
      <c r="YN275" s="986"/>
      <c r="YO275" s="986"/>
      <c r="YP275" s="986"/>
      <c r="YQ275" s="986"/>
      <c r="YR275" s="986"/>
      <c r="YS275" s="986"/>
      <c r="YT275" s="986"/>
      <c r="YU275" s="986"/>
      <c r="YV275" s="986"/>
      <c r="YW275" s="986"/>
      <c r="YX275" s="986"/>
      <c r="YY275" s="986"/>
      <c r="YZ275" s="986"/>
      <c r="ZA275" s="986"/>
      <c r="ZB275" s="986"/>
      <c r="ZC275" s="986"/>
      <c r="ZD275" s="986"/>
      <c r="ZE275" s="986"/>
      <c r="ZF275" s="986"/>
      <c r="ZG275" s="986"/>
      <c r="ZH275" s="986"/>
      <c r="ZI275" s="986"/>
      <c r="ZJ275" s="986"/>
      <c r="ZK275" s="986"/>
      <c r="ZL275" s="986"/>
      <c r="ZM275" s="986"/>
      <c r="ZN275" s="986"/>
      <c r="ZO275" s="986"/>
      <c r="ZP275" s="986"/>
      <c r="ZQ275" s="986"/>
      <c r="ZR275" s="986"/>
      <c r="ZS275" s="986"/>
      <c r="ZT275" s="986"/>
      <c r="ZU275" s="986"/>
      <c r="ZV275" s="986"/>
      <c r="ZW275" s="986"/>
      <c r="ZX275" s="986"/>
      <c r="ZY275" s="986"/>
      <c r="ZZ275" s="986"/>
      <c r="AAA275" s="986"/>
      <c r="AAB275" s="986"/>
      <c r="AAC275" s="986"/>
      <c r="AAD275" s="986"/>
      <c r="AAE275" s="986"/>
      <c r="AAF275" s="986"/>
      <c r="AAG275" s="986"/>
      <c r="AAH275" s="986"/>
      <c r="AAI275" s="986"/>
      <c r="AAJ275" s="986"/>
      <c r="AAK275" s="986"/>
      <c r="AAL275" s="986"/>
      <c r="AAM275" s="986"/>
      <c r="AAN275" s="986"/>
      <c r="AAO275" s="986"/>
      <c r="AAP275" s="986"/>
      <c r="AAQ275" s="986"/>
      <c r="AAR275" s="986"/>
      <c r="AAS275" s="986"/>
      <c r="AAT275" s="986"/>
      <c r="AAU275" s="986"/>
      <c r="AAV275" s="986"/>
      <c r="AAW275" s="986"/>
      <c r="AAX275" s="986"/>
      <c r="AAY275" s="986"/>
      <c r="AAZ275" s="986"/>
      <c r="ABA275" s="986"/>
      <c r="ABB275" s="986"/>
      <c r="ABC275" s="986"/>
      <c r="ABD275" s="986"/>
      <c r="ABE275" s="986"/>
      <c r="ABF275" s="986"/>
      <c r="ABG275" s="986"/>
      <c r="ABH275" s="986"/>
      <c r="ABI275" s="986"/>
      <c r="ABJ275" s="986"/>
      <c r="ABK275" s="986"/>
      <c r="ABL275" s="986"/>
      <c r="ABM275" s="986"/>
      <c r="ABN275" s="986"/>
      <c r="ABO275" s="986"/>
      <c r="ABP275" s="986"/>
      <c r="ABQ275" s="986"/>
      <c r="ABR275" s="986"/>
      <c r="ABS275" s="986"/>
      <c r="ABT275" s="986"/>
      <c r="ABU275" s="986"/>
      <c r="ABV275" s="986"/>
      <c r="ABW275" s="986"/>
      <c r="ABX275" s="986"/>
      <c r="ABY275" s="986"/>
      <c r="ABZ275" s="986"/>
      <c r="ACA275" s="986"/>
      <c r="ACB275" s="986"/>
      <c r="ACC275" s="986"/>
      <c r="ACD275" s="986"/>
      <c r="ACE275" s="986"/>
      <c r="ACF275" s="986"/>
      <c r="ACG275" s="986"/>
      <c r="ACH275" s="986"/>
      <c r="ACI275" s="986"/>
      <c r="ACJ275" s="986"/>
      <c r="ACK275" s="986"/>
      <c r="ACL275" s="986"/>
      <c r="ACM275" s="986"/>
      <c r="ACN275" s="986"/>
      <c r="ACO275" s="986"/>
      <c r="ACP275" s="986"/>
      <c r="ACQ275" s="986"/>
      <c r="ACR275" s="986"/>
      <c r="ACS275" s="986"/>
      <c r="ACT275" s="986"/>
      <c r="ACU275" s="986"/>
      <c r="ACV275" s="986"/>
      <c r="ACW275" s="986"/>
      <c r="ACX275" s="986"/>
      <c r="ACY275" s="986"/>
      <c r="ACZ275" s="986"/>
      <c r="ADA275" s="986"/>
      <c r="ADB275" s="986"/>
      <c r="ADC275" s="986"/>
      <c r="ADD275" s="986"/>
      <c r="ADE275" s="986"/>
      <c r="ADF275" s="986"/>
      <c r="ADG275" s="986"/>
      <c r="ADH275" s="986"/>
      <c r="ADI275" s="986"/>
      <c r="ADJ275" s="986"/>
      <c r="ADK275" s="986"/>
      <c r="ADL275" s="986"/>
      <c r="ADM275" s="986"/>
      <c r="ADN275" s="986"/>
      <c r="ADO275" s="986"/>
      <c r="ADP275" s="986"/>
      <c r="ADQ275" s="986"/>
      <c r="ADR275" s="986"/>
      <c r="ADS275" s="986"/>
      <c r="ADT275" s="986"/>
      <c r="ADU275" s="986"/>
      <c r="ADV275" s="986"/>
      <c r="ADW275" s="986"/>
      <c r="ADX275" s="986"/>
      <c r="ADY275" s="986"/>
      <c r="ADZ275" s="986"/>
      <c r="AEA275" s="986"/>
      <c r="AEB275" s="986"/>
      <c r="AEC275" s="986"/>
      <c r="AED275" s="986"/>
      <c r="AEE275" s="986"/>
      <c r="AEF275" s="986"/>
      <c r="AEG275" s="986"/>
      <c r="AEH275" s="986"/>
      <c r="AEI275" s="986"/>
      <c r="AEJ275" s="986"/>
      <c r="AEK275" s="986"/>
      <c r="AEL275" s="986"/>
      <c r="AEM275" s="986"/>
      <c r="AEN275" s="986"/>
      <c r="AEO275" s="986"/>
      <c r="AEP275" s="986"/>
      <c r="AEQ275" s="986"/>
      <c r="AER275" s="986"/>
      <c r="AES275" s="986"/>
      <c r="AET275" s="986"/>
      <c r="AEU275" s="986"/>
      <c r="AEV275" s="986"/>
      <c r="AEW275" s="986"/>
      <c r="AEX275" s="986"/>
      <c r="AEY275" s="986"/>
      <c r="AEZ275" s="986"/>
      <c r="AFA275" s="986"/>
      <c r="AFB275" s="986"/>
      <c r="AFC275" s="986"/>
      <c r="AFD275" s="986"/>
      <c r="AFE275" s="986"/>
      <c r="AFF275" s="986"/>
      <c r="AFG275" s="986"/>
      <c r="AFH275" s="986"/>
      <c r="AFI275" s="986"/>
      <c r="AFJ275" s="986"/>
      <c r="AFK275" s="986"/>
      <c r="AFL275" s="986"/>
      <c r="AFM275" s="986"/>
      <c r="AFN275" s="986"/>
      <c r="AFO275" s="986"/>
      <c r="AFP275" s="986"/>
      <c r="AFQ275" s="986"/>
      <c r="AFR275" s="986"/>
      <c r="AFS275" s="986"/>
      <c r="AFT275" s="986"/>
      <c r="AFU275" s="986"/>
      <c r="AFV275" s="986"/>
      <c r="AFW275" s="986"/>
      <c r="AFX275" s="986"/>
      <c r="AFY275" s="986"/>
      <c r="AFZ275" s="986"/>
      <c r="AGA275" s="986"/>
      <c r="AGB275" s="986"/>
      <c r="AGC275" s="986"/>
      <c r="AGD275" s="986"/>
      <c r="AGE275" s="986"/>
      <c r="AGF275" s="986"/>
      <c r="AGG275" s="986"/>
      <c r="AGH275" s="986"/>
      <c r="AGI275" s="986"/>
      <c r="AGJ275" s="986"/>
      <c r="AGK275" s="986"/>
      <c r="AGL275" s="986"/>
      <c r="AGM275" s="986"/>
      <c r="AGN275" s="986"/>
      <c r="AGO275" s="986"/>
      <c r="AGP275" s="986"/>
      <c r="AGQ275" s="986"/>
      <c r="AGR275" s="986"/>
      <c r="AGS275" s="986"/>
      <c r="AGT275" s="986"/>
      <c r="AGU275" s="986"/>
      <c r="AGV275" s="986"/>
      <c r="AGW275" s="986"/>
      <c r="AGX275" s="986"/>
      <c r="AGY275" s="986"/>
      <c r="AGZ275" s="986"/>
      <c r="AHA275" s="986"/>
      <c r="AHB275" s="986"/>
      <c r="AHC275" s="986"/>
      <c r="AHD275" s="986"/>
      <c r="AHE275" s="986"/>
      <c r="AHF275" s="986"/>
      <c r="AHG275" s="986"/>
      <c r="AHH275" s="986"/>
      <c r="AHI275" s="986"/>
      <c r="AHJ275" s="986"/>
      <c r="AHK275" s="986"/>
      <c r="AHL275" s="986"/>
      <c r="AHM275" s="986"/>
      <c r="AHN275" s="986"/>
      <c r="AHO275" s="986"/>
      <c r="AHP275" s="986"/>
      <c r="AHQ275" s="986"/>
      <c r="AHR275" s="986"/>
      <c r="AHS275" s="986"/>
      <c r="AHT275" s="986"/>
      <c r="AHU275" s="986"/>
      <c r="AHV275" s="986"/>
      <c r="AHW275" s="986"/>
      <c r="AHX275" s="986"/>
      <c r="AHY275" s="986"/>
      <c r="AHZ275" s="986"/>
      <c r="AIA275" s="986"/>
      <c r="AIB275" s="986"/>
      <c r="AIC275" s="986"/>
      <c r="AID275" s="986"/>
      <c r="AIE275" s="986"/>
      <c r="AIF275" s="986"/>
      <c r="AIG275" s="986"/>
      <c r="AIH275" s="986"/>
      <c r="AII275" s="986"/>
      <c r="AIJ275" s="986"/>
      <c r="AIK275" s="986"/>
      <c r="AIL275" s="986"/>
      <c r="AIM275" s="986"/>
      <c r="AIN275" s="986"/>
      <c r="AIO275" s="986"/>
      <c r="AIP275" s="986"/>
      <c r="AIQ275" s="986"/>
      <c r="AIR275" s="986"/>
      <c r="AIS275" s="986"/>
      <c r="AIT275" s="986"/>
      <c r="AIU275" s="986"/>
      <c r="AIV275" s="986"/>
      <c r="AIW275" s="986"/>
      <c r="AIX275" s="986"/>
      <c r="AIY275" s="986"/>
      <c r="AIZ275" s="986"/>
      <c r="AJA275" s="986"/>
      <c r="AJB275" s="986"/>
      <c r="AJC275" s="986"/>
      <c r="AJD275" s="986"/>
      <c r="AJE275" s="986"/>
      <c r="AJF275" s="986"/>
      <c r="AJG275" s="986"/>
      <c r="AJH275" s="986"/>
      <c r="AJI275" s="986"/>
      <c r="AJJ275" s="986"/>
      <c r="AJK275" s="986"/>
      <c r="AJL275" s="986"/>
      <c r="AJM275" s="986"/>
      <c r="AJN275" s="986"/>
      <c r="AJO275" s="986"/>
      <c r="AJP275" s="986"/>
      <c r="AJQ275" s="986"/>
      <c r="AJR275" s="986"/>
      <c r="AJS275" s="986"/>
      <c r="AJT275" s="986"/>
      <c r="AJU275" s="986"/>
      <c r="AJV275" s="986"/>
      <c r="AJW275" s="986"/>
      <c r="AJX275" s="986"/>
      <c r="AJY275" s="986"/>
      <c r="AJZ275" s="986"/>
      <c r="AKA275" s="986"/>
      <c r="AKB275" s="986"/>
      <c r="AKC275" s="986"/>
      <c r="AKD275" s="986"/>
      <c r="AKE275" s="986"/>
      <c r="AKF275" s="986"/>
      <c r="AKG275" s="986"/>
      <c r="AKH275" s="986"/>
      <c r="AKI275" s="986"/>
      <c r="AKJ275" s="986"/>
      <c r="AKK275" s="986"/>
      <c r="AKL275" s="986"/>
      <c r="AKM275" s="986"/>
      <c r="AKN275" s="986"/>
      <c r="AKO275" s="986"/>
      <c r="AKP275" s="986"/>
      <c r="AKQ275" s="986"/>
      <c r="AKR275" s="986"/>
      <c r="AKS275" s="986"/>
      <c r="AKT275" s="986"/>
      <c r="AKU275" s="986"/>
      <c r="AKV275" s="986"/>
      <c r="AKW275" s="986"/>
      <c r="AKX275" s="986"/>
      <c r="AKY275" s="986"/>
      <c r="AKZ275" s="986"/>
      <c r="ALA275" s="986"/>
      <c r="ALB275" s="986"/>
      <c r="ALC275" s="986"/>
      <c r="ALD275" s="986"/>
      <c r="ALE275" s="986"/>
      <c r="ALF275" s="986"/>
      <c r="ALG275" s="986"/>
      <c r="ALH275" s="986"/>
      <c r="ALI275" s="986"/>
      <c r="ALJ275" s="986"/>
      <c r="ALK275" s="986"/>
      <c r="ALL275" s="986"/>
      <c r="ALM275" s="986"/>
      <c r="ALN275" s="986"/>
      <c r="ALO275" s="986"/>
      <c r="ALP275" s="986"/>
      <c r="ALQ275" s="986"/>
      <c r="ALR275" s="986"/>
      <c r="ALS275" s="986"/>
      <c r="ALT275" s="986"/>
      <c r="ALU275" s="986"/>
      <c r="ALV275" s="986"/>
      <c r="ALW275" s="986"/>
      <c r="ALX275" s="986"/>
      <c r="ALY275" s="986"/>
      <c r="ALZ275" s="986"/>
      <c r="AMA275" s="986"/>
      <c r="AMB275" s="986"/>
      <c r="AMC275" s="986"/>
      <c r="AMD275" s="986"/>
      <c r="AME275" s="986"/>
      <c r="AMF275" s="986"/>
      <c r="AMG275" s="987"/>
      <c r="AMH275" s="987"/>
      <c r="AMI275" s="987"/>
      <c r="AMJ275" s="987"/>
      <c r="AMK275" s="987"/>
    </row>
    <row r="276" spans="1:1025" ht="24.6" customHeight="1">
      <c r="A276" s="933" t="s">
        <v>2467</v>
      </c>
      <c r="B276" s="946" t="s">
        <v>8819</v>
      </c>
      <c r="C276" s="946" t="s">
        <v>8820</v>
      </c>
      <c r="D276" s="949" t="s">
        <v>1181</v>
      </c>
      <c r="E276" s="946" t="s">
        <v>8821</v>
      </c>
      <c r="F276" s="949">
        <v>3</v>
      </c>
      <c r="G276" s="933" t="s">
        <v>1777</v>
      </c>
      <c r="H276" s="950" t="s">
        <v>2916</v>
      </c>
      <c r="I276" s="946" t="s">
        <v>8822</v>
      </c>
    </row>
    <row r="277" spans="1:1025" ht="44.1" customHeight="1">
      <c r="A277" s="933" t="s">
        <v>2442</v>
      </c>
      <c r="B277" s="946" t="s">
        <v>8823</v>
      </c>
      <c r="C277" s="946" t="s">
        <v>8824</v>
      </c>
      <c r="D277" s="949" t="s">
        <v>1181</v>
      </c>
      <c r="E277" s="946" t="s">
        <v>8825</v>
      </c>
      <c r="F277" s="949">
        <v>3</v>
      </c>
      <c r="G277" s="933" t="s">
        <v>1777</v>
      </c>
      <c r="H277" s="950" t="s">
        <v>2916</v>
      </c>
      <c r="I277" s="946" t="s">
        <v>8826</v>
      </c>
    </row>
    <row r="278" spans="1:1025" ht="66.75" customHeight="1">
      <c r="A278" s="933" t="s">
        <v>8366</v>
      </c>
      <c r="B278" s="946" t="s">
        <v>8827</v>
      </c>
      <c r="C278" s="946" t="s">
        <v>8828</v>
      </c>
      <c r="D278" s="949" t="s">
        <v>1181</v>
      </c>
      <c r="E278" s="946" t="s">
        <v>8800</v>
      </c>
      <c r="F278" s="949">
        <v>2</v>
      </c>
      <c r="G278" s="933" t="s">
        <v>1754</v>
      </c>
      <c r="H278" s="950" t="s">
        <v>2916</v>
      </c>
      <c r="I278" s="946" t="s">
        <v>2909</v>
      </c>
    </row>
    <row r="279" spans="1:1025" ht="66.75" customHeight="1">
      <c r="A279" s="933" t="s">
        <v>8829</v>
      </c>
      <c r="B279" s="946" t="s">
        <v>8830</v>
      </c>
      <c r="C279" s="946" t="s">
        <v>8831</v>
      </c>
      <c r="D279" s="949" t="s">
        <v>1181</v>
      </c>
      <c r="E279" s="946" t="s">
        <v>8832</v>
      </c>
      <c r="F279" s="949">
        <v>8</v>
      </c>
      <c r="G279" s="933" t="s">
        <v>2442</v>
      </c>
      <c r="H279" s="950" t="s">
        <v>8833</v>
      </c>
      <c r="I279" s="946" t="s">
        <v>8834</v>
      </c>
    </row>
    <row r="280" spans="1:1025" ht="69.75" customHeight="1">
      <c r="A280" s="933" t="s">
        <v>8835</v>
      </c>
      <c r="B280" s="946" t="s">
        <v>8836</v>
      </c>
      <c r="C280" s="946" t="s">
        <v>8837</v>
      </c>
      <c r="D280" s="949" t="s">
        <v>1181</v>
      </c>
      <c r="E280" s="946" t="s">
        <v>8832</v>
      </c>
      <c r="F280" s="951" t="s">
        <v>8324</v>
      </c>
      <c r="G280" s="933" t="s">
        <v>8324</v>
      </c>
      <c r="H280" s="950" t="s">
        <v>8838</v>
      </c>
      <c r="I280" s="946" t="s">
        <v>8839</v>
      </c>
    </row>
    <row r="281" spans="1:1025" ht="75.75" customHeight="1">
      <c r="A281" s="933" t="s">
        <v>8840</v>
      </c>
      <c r="B281" s="946" t="s">
        <v>8841</v>
      </c>
      <c r="C281" s="946" t="s">
        <v>8842</v>
      </c>
      <c r="D281" s="949" t="s">
        <v>1181</v>
      </c>
      <c r="E281" s="946" t="s">
        <v>8832</v>
      </c>
      <c r="F281" s="951" t="s">
        <v>1784</v>
      </c>
      <c r="G281" s="933" t="s">
        <v>1784</v>
      </c>
      <c r="H281" s="950" t="s">
        <v>2916</v>
      </c>
      <c r="I281" s="946" t="s">
        <v>8843</v>
      </c>
    </row>
    <row r="282" spans="1:1025" ht="69" customHeight="1">
      <c r="A282" s="933" t="s">
        <v>8844</v>
      </c>
      <c r="B282" s="946" t="s">
        <v>8845</v>
      </c>
      <c r="C282" s="946" t="s">
        <v>8846</v>
      </c>
      <c r="D282" s="949" t="s">
        <v>1181</v>
      </c>
      <c r="E282" s="946" t="s">
        <v>8847</v>
      </c>
      <c r="F282" s="951" t="s">
        <v>1792</v>
      </c>
      <c r="G282" s="933" t="s">
        <v>1792</v>
      </c>
      <c r="H282" s="950" t="s">
        <v>8833</v>
      </c>
      <c r="I282" s="946" t="s">
        <v>8848</v>
      </c>
    </row>
    <row r="283" spans="1:1025" ht="82.5" customHeight="1">
      <c r="A283" s="933" t="s">
        <v>8849</v>
      </c>
      <c r="B283" s="946" t="s">
        <v>8850</v>
      </c>
      <c r="C283" s="946" t="s">
        <v>8851</v>
      </c>
      <c r="D283" s="949" t="s">
        <v>1181</v>
      </c>
      <c r="E283" s="946" t="s">
        <v>8852</v>
      </c>
      <c r="F283" s="951" t="s">
        <v>31</v>
      </c>
      <c r="G283" s="933" t="s">
        <v>31</v>
      </c>
      <c r="H283" s="950">
        <v>0.75</v>
      </c>
      <c r="I283" s="946" t="s">
        <v>2768</v>
      </c>
    </row>
    <row r="284" spans="1:1025" ht="57" customHeight="1">
      <c r="A284" s="961" t="s">
        <v>8853</v>
      </c>
      <c r="B284" s="946" t="s">
        <v>8854</v>
      </c>
      <c r="C284" s="946" t="s">
        <v>8855</v>
      </c>
      <c r="D284" s="949" t="s">
        <v>1181</v>
      </c>
      <c r="E284" s="946" t="s">
        <v>8852</v>
      </c>
      <c r="F284" s="951" t="s">
        <v>31</v>
      </c>
      <c r="G284" s="933" t="s">
        <v>31</v>
      </c>
      <c r="H284" s="950">
        <v>8</v>
      </c>
      <c r="I284" s="946" t="s">
        <v>8856</v>
      </c>
    </row>
    <row r="285" spans="1:1025" ht="69.75" customHeight="1">
      <c r="A285" s="961" t="s">
        <v>8857</v>
      </c>
      <c r="B285" s="946" t="s">
        <v>8858</v>
      </c>
      <c r="C285" s="946" t="s">
        <v>8859</v>
      </c>
      <c r="D285" s="949" t="s">
        <v>1181</v>
      </c>
      <c r="E285" s="946" t="s">
        <v>8860</v>
      </c>
      <c r="F285" s="951" t="s">
        <v>31</v>
      </c>
      <c r="G285" s="961" t="s">
        <v>31</v>
      </c>
      <c r="H285" s="950">
        <v>8</v>
      </c>
      <c r="I285" s="946" t="s">
        <v>8856</v>
      </c>
    </row>
    <row r="286" spans="1:1025" ht="69.75" customHeight="1">
      <c r="A286" s="961" t="s">
        <v>8861</v>
      </c>
      <c r="B286" s="946" t="s">
        <v>8862</v>
      </c>
      <c r="C286" s="946" t="s">
        <v>8863</v>
      </c>
      <c r="D286" s="949" t="s">
        <v>1181</v>
      </c>
      <c r="E286" s="946" t="s">
        <v>8864</v>
      </c>
      <c r="F286" s="951" t="s">
        <v>31</v>
      </c>
      <c r="G286" s="961" t="s">
        <v>31</v>
      </c>
      <c r="H286" s="950">
        <v>8</v>
      </c>
      <c r="I286" s="946" t="s">
        <v>8865</v>
      </c>
    </row>
    <row r="287" spans="1:1025" ht="69.75" customHeight="1">
      <c r="A287" s="961" t="s">
        <v>8866</v>
      </c>
      <c r="B287" s="946" t="s">
        <v>8867</v>
      </c>
      <c r="C287" s="946" t="s">
        <v>8868</v>
      </c>
      <c r="D287" s="949" t="s">
        <v>8263</v>
      </c>
      <c r="E287" s="946" t="s">
        <v>8869</v>
      </c>
      <c r="F287" s="951" t="s">
        <v>31</v>
      </c>
      <c r="G287" s="961" t="s">
        <v>31</v>
      </c>
      <c r="H287" s="950">
        <v>8</v>
      </c>
      <c r="I287" s="946" t="s">
        <v>8870</v>
      </c>
    </row>
    <row r="288" spans="1:1025" ht="73.5" customHeight="1">
      <c r="A288" s="961" t="s">
        <v>8871</v>
      </c>
      <c r="B288" s="946" t="s">
        <v>8872</v>
      </c>
      <c r="C288" s="946" t="s">
        <v>8873</v>
      </c>
      <c r="D288" s="946" t="s">
        <v>8874</v>
      </c>
      <c r="E288" s="946" t="s">
        <v>8875</v>
      </c>
      <c r="F288" s="951" t="s">
        <v>8876</v>
      </c>
      <c r="G288" s="961" t="s">
        <v>8876</v>
      </c>
      <c r="H288" s="950" t="s">
        <v>8877</v>
      </c>
      <c r="I288" s="946" t="s">
        <v>8878</v>
      </c>
    </row>
    <row r="289" spans="1:1021" ht="78" customHeight="1">
      <c r="A289" s="961" t="s">
        <v>8879</v>
      </c>
      <c r="B289" s="946" t="s">
        <v>8880</v>
      </c>
      <c r="C289" s="946" t="s">
        <v>8881</v>
      </c>
      <c r="D289" s="949" t="s">
        <v>8263</v>
      </c>
      <c r="E289" s="946" t="s">
        <v>8882</v>
      </c>
      <c r="F289" s="951" t="s">
        <v>31</v>
      </c>
      <c r="G289" s="961" t="s">
        <v>31</v>
      </c>
      <c r="H289" s="950">
        <v>8</v>
      </c>
      <c r="I289" s="946" t="s">
        <v>2768</v>
      </c>
    </row>
    <row r="290" spans="1:1021" ht="70.5" customHeight="1">
      <c r="A290" s="961" t="s">
        <v>8883</v>
      </c>
      <c r="B290" s="946" t="s">
        <v>8884</v>
      </c>
      <c r="C290" s="946" t="s">
        <v>8885</v>
      </c>
      <c r="D290" s="949" t="s">
        <v>1181</v>
      </c>
      <c r="E290" s="946" t="s">
        <v>8864</v>
      </c>
      <c r="F290" s="951" t="s">
        <v>31</v>
      </c>
      <c r="G290" s="961" t="s">
        <v>31</v>
      </c>
      <c r="H290" s="950">
        <v>8</v>
      </c>
      <c r="I290" s="994" t="s">
        <v>2768</v>
      </c>
    </row>
    <row r="291" spans="1:1021" ht="53.65" customHeight="1">
      <c r="A291" s="304" t="s">
        <v>8886</v>
      </c>
      <c r="B291" s="304" t="s">
        <v>8887</v>
      </c>
      <c r="C291" s="304" t="s">
        <v>8888</v>
      </c>
      <c r="D291" s="304" t="s">
        <v>1181</v>
      </c>
      <c r="E291" s="304" t="s">
        <v>8889</v>
      </c>
      <c r="F291" s="304" t="s">
        <v>1792</v>
      </c>
      <c r="G291" s="304" t="s">
        <v>43</v>
      </c>
      <c r="H291" s="995">
        <v>1.1000000000000001</v>
      </c>
      <c r="I291" s="304" t="s">
        <v>8890</v>
      </c>
    </row>
    <row r="292" spans="1:1021" ht="48.75" customHeight="1">
      <c r="A292" s="304" t="s">
        <v>8891</v>
      </c>
      <c r="B292" s="304" t="s">
        <v>8892</v>
      </c>
      <c r="C292" s="304" t="s">
        <v>8893</v>
      </c>
      <c r="D292" s="304" t="s">
        <v>8263</v>
      </c>
      <c r="E292" s="304" t="s">
        <v>8889</v>
      </c>
      <c r="F292" s="304" t="s">
        <v>1792</v>
      </c>
      <c r="G292" s="304" t="s">
        <v>1784</v>
      </c>
      <c r="H292" s="995">
        <v>1.1000000000000001</v>
      </c>
      <c r="I292" s="304" t="s">
        <v>8894</v>
      </c>
    </row>
    <row r="293" spans="1:1021" ht="72.75" customHeight="1">
      <c r="A293" s="304" t="s">
        <v>8895</v>
      </c>
      <c r="B293" s="304" t="s">
        <v>8896</v>
      </c>
      <c r="C293" s="304" t="s">
        <v>8897</v>
      </c>
      <c r="D293" s="304" t="s">
        <v>8263</v>
      </c>
      <c r="E293" s="304" t="s">
        <v>8889</v>
      </c>
      <c r="F293" s="304" t="s">
        <v>43</v>
      </c>
      <c r="G293" s="304" t="s">
        <v>1777</v>
      </c>
      <c r="H293" s="995">
        <v>1.1000000000000001</v>
      </c>
      <c r="I293" s="304" t="s">
        <v>8898</v>
      </c>
    </row>
    <row r="294" spans="1:1021" ht="72.75" customHeight="1">
      <c r="A294" s="304" t="s">
        <v>8899</v>
      </c>
      <c r="B294" s="304" t="s">
        <v>8900</v>
      </c>
      <c r="C294" s="304" t="s">
        <v>8901</v>
      </c>
      <c r="D294" s="304" t="s">
        <v>8263</v>
      </c>
      <c r="E294" s="304" t="s">
        <v>8889</v>
      </c>
      <c r="F294" s="304" t="s">
        <v>43</v>
      </c>
      <c r="G294" s="304" t="s">
        <v>1777</v>
      </c>
      <c r="H294" s="995">
        <v>1.1000000000000001</v>
      </c>
      <c r="I294" s="304" t="s">
        <v>8902</v>
      </c>
    </row>
    <row r="295" spans="1:1021" ht="72.75" customHeight="1">
      <c r="A295" s="304" t="s">
        <v>8903</v>
      </c>
      <c r="B295" s="304" t="s">
        <v>8904</v>
      </c>
      <c r="C295" s="304" t="s">
        <v>8905</v>
      </c>
      <c r="D295" s="304" t="s">
        <v>8906</v>
      </c>
      <c r="E295" s="304" t="s">
        <v>2825</v>
      </c>
      <c r="F295" s="304" t="s">
        <v>43</v>
      </c>
      <c r="G295" s="304" t="s">
        <v>1754</v>
      </c>
      <c r="H295" s="995" t="s">
        <v>8396</v>
      </c>
      <c r="I295" s="496" t="s">
        <v>8907</v>
      </c>
    </row>
    <row r="296" spans="1:1021" ht="72.75" customHeight="1">
      <c r="A296" s="304" t="s">
        <v>8908</v>
      </c>
      <c r="B296" s="304" t="s">
        <v>8909</v>
      </c>
      <c r="C296" s="304" t="s">
        <v>8910</v>
      </c>
      <c r="D296" s="304" t="s">
        <v>8263</v>
      </c>
      <c r="E296" s="304" t="s">
        <v>2825</v>
      </c>
      <c r="F296" s="304" t="s">
        <v>43</v>
      </c>
      <c r="G296" s="304" t="s">
        <v>1754</v>
      </c>
      <c r="H296" s="995" t="s">
        <v>8396</v>
      </c>
      <c r="I296" s="496" t="s">
        <v>8911</v>
      </c>
    </row>
    <row r="297" spans="1:1021" ht="72.75" customHeight="1">
      <c r="A297" s="304" t="s">
        <v>8912</v>
      </c>
      <c r="B297" s="304" t="s">
        <v>8913</v>
      </c>
      <c r="C297" s="304" t="s">
        <v>8914</v>
      </c>
      <c r="D297" s="304" t="s">
        <v>8263</v>
      </c>
      <c r="E297" s="304" t="s">
        <v>8889</v>
      </c>
      <c r="F297" s="304" t="s">
        <v>1777</v>
      </c>
      <c r="G297" s="304" t="s">
        <v>31</v>
      </c>
      <c r="H297" s="995">
        <v>1.1000000000000001</v>
      </c>
      <c r="I297" s="496" t="s">
        <v>8915</v>
      </c>
    </row>
    <row r="298" spans="1:1021" ht="27.75" customHeight="1">
      <c r="A298" s="962"/>
      <c r="B298" s="953"/>
      <c r="C298" s="953"/>
      <c r="D298" s="955"/>
      <c r="E298" s="953"/>
      <c r="F298" s="954"/>
      <c r="G298" s="962"/>
      <c r="H298" s="955"/>
      <c r="I298" s="996"/>
    </row>
    <row r="299" spans="1:1021" ht="36" customHeight="1">
      <c r="A299" s="1491" t="s">
        <v>8916</v>
      </c>
      <c r="B299" s="1492"/>
      <c r="C299" s="1492"/>
      <c r="D299" s="1492"/>
      <c r="E299" s="1492"/>
      <c r="F299" s="1492"/>
      <c r="G299" s="1492"/>
      <c r="H299" s="1492"/>
      <c r="I299" s="1493"/>
    </row>
    <row r="300" spans="1:1021" ht="39.6" customHeight="1">
      <c r="A300" s="961" t="s">
        <v>31</v>
      </c>
      <c r="B300" s="933" t="s">
        <v>8917</v>
      </c>
      <c r="C300" s="933" t="s">
        <v>8918</v>
      </c>
      <c r="D300" s="933" t="s">
        <v>1181</v>
      </c>
      <c r="E300" s="933" t="s">
        <v>8919</v>
      </c>
      <c r="F300" s="961" t="s">
        <v>43</v>
      </c>
      <c r="G300" s="961" t="s">
        <v>43</v>
      </c>
      <c r="H300" s="993" t="s">
        <v>8920</v>
      </c>
      <c r="I300" s="942" t="s">
        <v>8921</v>
      </c>
      <c r="AMG300" s="944"/>
    </row>
    <row r="301" spans="1:1021" ht="56.25" customHeight="1">
      <c r="A301" s="997"/>
      <c r="B301" s="956"/>
      <c r="C301" s="956"/>
      <c r="D301" s="956"/>
      <c r="E301" s="956"/>
      <c r="F301" s="998"/>
      <c r="G301" s="998"/>
      <c r="H301" s="999"/>
      <c r="I301" s="963" t="s">
        <v>8922</v>
      </c>
      <c r="AMG301" s="944"/>
    </row>
    <row r="302" spans="1:1021" ht="24.75" customHeight="1">
      <c r="A302" s="961" t="s">
        <v>1754</v>
      </c>
      <c r="B302" s="933" t="s">
        <v>8923</v>
      </c>
      <c r="C302" s="933" t="s">
        <v>8924</v>
      </c>
      <c r="D302" s="933" t="s">
        <v>1181</v>
      </c>
      <c r="E302" s="961" t="s">
        <v>3838</v>
      </c>
      <c r="F302" s="961" t="s">
        <v>8760</v>
      </c>
      <c r="G302" s="961" t="s">
        <v>8760</v>
      </c>
      <c r="H302" s="1000" t="s">
        <v>2442</v>
      </c>
      <c r="I302" s="942" t="s">
        <v>8925</v>
      </c>
      <c r="AMG302" s="944"/>
    </row>
    <row r="303" spans="1:1021" ht="45.75" customHeight="1">
      <c r="A303" s="997"/>
      <c r="B303" s="956"/>
      <c r="C303" s="956"/>
      <c r="D303" s="956"/>
      <c r="E303" s="998"/>
      <c r="F303" s="998"/>
      <c r="G303" s="998"/>
      <c r="H303" s="1001"/>
      <c r="I303" s="963" t="s">
        <v>8926</v>
      </c>
      <c r="AMG303" s="944"/>
    </row>
    <row r="304" spans="1:1021" ht="30" customHeight="1">
      <c r="A304" s="961" t="s">
        <v>1777</v>
      </c>
      <c r="B304" s="961" t="s">
        <v>8927</v>
      </c>
      <c r="C304" s="933" t="s">
        <v>8928</v>
      </c>
      <c r="D304" s="933" t="s">
        <v>1181</v>
      </c>
      <c r="E304" s="933" t="s">
        <v>8929</v>
      </c>
      <c r="F304" s="961" t="s">
        <v>1792</v>
      </c>
      <c r="G304" s="961" t="s">
        <v>1792</v>
      </c>
      <c r="H304" s="993" t="s">
        <v>8920</v>
      </c>
      <c r="I304" s="942" t="s">
        <v>8930</v>
      </c>
      <c r="AMG304" s="944"/>
    </row>
    <row r="305" spans="1:1021" ht="63.75" customHeight="1">
      <c r="A305" s="997"/>
      <c r="B305" s="998"/>
      <c r="C305" s="956"/>
      <c r="D305" s="956"/>
      <c r="E305" s="956"/>
      <c r="F305" s="998"/>
      <c r="G305" s="998"/>
      <c r="H305" s="999"/>
      <c r="I305" s="963" t="s">
        <v>8931</v>
      </c>
      <c r="AMG305" s="944"/>
    </row>
    <row r="306" spans="1:1021" ht="23.25" customHeight="1">
      <c r="A306" s="997"/>
      <c r="B306" s="998"/>
      <c r="C306" s="956"/>
      <c r="D306" s="956"/>
      <c r="E306" s="956"/>
      <c r="F306" s="998"/>
      <c r="G306" s="998"/>
      <c r="H306" s="999"/>
      <c r="I306" s="963" t="s">
        <v>8932</v>
      </c>
      <c r="AMG306" s="944"/>
    </row>
    <row r="307" spans="1:1021" ht="26.25" customHeight="1">
      <c r="A307" s="997"/>
      <c r="B307" s="998"/>
      <c r="C307" s="956"/>
      <c r="D307" s="956"/>
      <c r="E307" s="956"/>
      <c r="F307" s="998"/>
      <c r="G307" s="998"/>
      <c r="H307" s="999"/>
      <c r="I307" s="963" t="s">
        <v>8933</v>
      </c>
      <c r="AMG307" s="944"/>
    </row>
    <row r="308" spans="1:1021" ht="21" customHeight="1">
      <c r="A308" s="961" t="s">
        <v>43</v>
      </c>
      <c r="B308" s="961" t="s">
        <v>8934</v>
      </c>
      <c r="C308" s="933" t="s">
        <v>8935</v>
      </c>
      <c r="D308" s="933" t="s">
        <v>1181</v>
      </c>
      <c r="E308" s="933" t="s">
        <v>8929</v>
      </c>
      <c r="F308" s="961" t="s">
        <v>1784</v>
      </c>
      <c r="G308" s="961" t="s">
        <v>1784</v>
      </c>
      <c r="H308" s="993" t="s">
        <v>8920</v>
      </c>
      <c r="I308" s="942" t="s">
        <v>8936</v>
      </c>
      <c r="AMG308" s="944"/>
    </row>
    <row r="309" spans="1:1021" ht="66.75" customHeight="1">
      <c r="A309" s="961" t="s">
        <v>1784</v>
      </c>
      <c r="B309" s="933" t="s">
        <v>8937</v>
      </c>
      <c r="C309" s="933" t="s">
        <v>8938</v>
      </c>
      <c r="D309" s="933" t="s">
        <v>1181</v>
      </c>
      <c r="E309" s="933" t="s">
        <v>8929</v>
      </c>
      <c r="F309" s="961" t="s">
        <v>1784</v>
      </c>
      <c r="G309" s="961" t="s">
        <v>1784</v>
      </c>
      <c r="H309" s="993" t="s">
        <v>8920</v>
      </c>
      <c r="I309" s="942" t="s">
        <v>8939</v>
      </c>
      <c r="AMG309" s="944"/>
    </row>
    <row r="310" spans="1:1021" ht="72" customHeight="1">
      <c r="A310" s="1002"/>
      <c r="B310" s="957"/>
      <c r="C310" s="957"/>
      <c r="D310" s="957"/>
      <c r="E310" s="957"/>
      <c r="F310" s="1003"/>
      <c r="G310" s="1003"/>
      <c r="H310" s="1004"/>
      <c r="I310" s="963" t="s">
        <v>8940</v>
      </c>
      <c r="AMG310" s="944"/>
    </row>
    <row r="311" spans="1:1021" ht="33.75" customHeight="1">
      <c r="A311" s="1005"/>
      <c r="B311" s="941"/>
      <c r="C311" s="941"/>
      <c r="D311" s="941"/>
      <c r="E311" s="941"/>
      <c r="F311" s="1006"/>
      <c r="G311" s="1006"/>
      <c r="H311" s="982"/>
      <c r="I311" s="963" t="s">
        <v>8941</v>
      </c>
      <c r="AMG311" s="944"/>
    </row>
    <row r="312" spans="1:1021" ht="29.25" customHeight="1">
      <c r="A312" s="961" t="s">
        <v>1792</v>
      </c>
      <c r="B312" s="933" t="s">
        <v>8942</v>
      </c>
      <c r="C312" s="933" t="s">
        <v>8943</v>
      </c>
      <c r="D312" s="933" t="s">
        <v>1181</v>
      </c>
      <c r="E312" s="933" t="s">
        <v>8929</v>
      </c>
      <c r="F312" s="961" t="s">
        <v>1754</v>
      </c>
      <c r="G312" s="961" t="s">
        <v>1754</v>
      </c>
      <c r="H312" s="993" t="s">
        <v>8920</v>
      </c>
      <c r="I312" s="942" t="s">
        <v>8944</v>
      </c>
      <c r="AMG312" s="944"/>
    </row>
    <row r="313" spans="1:1021" ht="77.25" customHeight="1">
      <c r="A313" s="997"/>
      <c r="B313" s="956"/>
      <c r="C313" s="956"/>
      <c r="D313" s="956"/>
      <c r="E313" s="956"/>
      <c r="F313" s="998"/>
      <c r="G313" s="998"/>
      <c r="H313" s="999"/>
      <c r="I313" s="963" t="s">
        <v>8945</v>
      </c>
    </row>
    <row r="314" spans="1:1021" ht="26.25" customHeight="1">
      <c r="A314" s="961" t="s">
        <v>2467</v>
      </c>
      <c r="B314" s="933" t="s">
        <v>8946</v>
      </c>
      <c r="C314" s="933" t="s">
        <v>8947</v>
      </c>
      <c r="D314" s="933" t="s">
        <v>1181</v>
      </c>
      <c r="E314" s="933" t="s">
        <v>8948</v>
      </c>
      <c r="F314" s="961" t="s">
        <v>1754</v>
      </c>
      <c r="G314" s="961" t="s">
        <v>1754</v>
      </c>
      <c r="H314" s="993" t="s">
        <v>8920</v>
      </c>
      <c r="I314" s="942" t="s">
        <v>8949</v>
      </c>
    </row>
    <row r="315" spans="1:1021" ht="66" customHeight="1">
      <c r="A315" s="961" t="s">
        <v>2442</v>
      </c>
      <c r="B315" s="933" t="s">
        <v>8950</v>
      </c>
      <c r="C315" s="933" t="s">
        <v>8951</v>
      </c>
      <c r="D315" s="933" t="s">
        <v>1181</v>
      </c>
      <c r="E315" s="933" t="s">
        <v>8952</v>
      </c>
      <c r="F315" s="961" t="s">
        <v>8775</v>
      </c>
      <c r="G315" s="961" t="s">
        <v>8760</v>
      </c>
      <c r="H315" s="1000">
        <v>8</v>
      </c>
      <c r="I315" s="942" t="s">
        <v>8953</v>
      </c>
    </row>
    <row r="316" spans="1:1021" ht="58.5" customHeight="1">
      <c r="A316" s="961" t="s">
        <v>8366</v>
      </c>
      <c r="B316" s="933" t="s">
        <v>8954</v>
      </c>
      <c r="C316" s="933" t="s">
        <v>8955</v>
      </c>
      <c r="D316" s="933" t="s">
        <v>1181</v>
      </c>
      <c r="E316" s="933" t="s">
        <v>8929</v>
      </c>
      <c r="F316" s="961" t="s">
        <v>1784</v>
      </c>
      <c r="G316" s="961" t="s">
        <v>1784</v>
      </c>
      <c r="H316" s="993" t="s">
        <v>8920</v>
      </c>
      <c r="I316" s="942" t="s">
        <v>8956</v>
      </c>
    </row>
    <row r="317" spans="1:1021" ht="62.25" customHeight="1">
      <c r="A317" s="1007"/>
      <c r="B317" s="958"/>
      <c r="C317" s="958"/>
      <c r="D317" s="958"/>
      <c r="E317" s="958"/>
      <c r="F317" s="1008"/>
      <c r="G317" s="1008"/>
      <c r="H317" s="1009"/>
      <c r="I317" s="963" t="s">
        <v>8957</v>
      </c>
    </row>
    <row r="318" spans="1:1021" ht="27" customHeight="1">
      <c r="A318" s="1010"/>
      <c r="B318" s="959"/>
      <c r="C318" s="959"/>
      <c r="D318" s="959"/>
      <c r="E318" s="959"/>
      <c r="F318" s="1011"/>
      <c r="G318" s="1011"/>
      <c r="H318" s="959"/>
      <c r="I318" s="963" t="s">
        <v>8958</v>
      </c>
    </row>
    <row r="319" spans="1:1021" ht="24" customHeight="1">
      <c r="A319" s="1012" t="s">
        <v>8829</v>
      </c>
      <c r="B319" s="933" t="s">
        <v>8959</v>
      </c>
      <c r="C319" s="933" t="s">
        <v>8960</v>
      </c>
      <c r="D319" s="933" t="s">
        <v>1181</v>
      </c>
      <c r="E319" s="933" t="s">
        <v>8929</v>
      </c>
      <c r="F319" s="961" t="s">
        <v>1792</v>
      </c>
      <c r="G319" s="961" t="s">
        <v>1792</v>
      </c>
      <c r="H319" s="993" t="s">
        <v>8920</v>
      </c>
      <c r="I319" s="942" t="s">
        <v>8961</v>
      </c>
    </row>
    <row r="320" spans="1:1021" ht="72" customHeight="1">
      <c r="A320" s="997"/>
      <c r="B320" s="956"/>
      <c r="C320" s="956"/>
      <c r="D320" s="956"/>
      <c r="E320" s="956"/>
      <c r="F320" s="998"/>
      <c r="G320" s="998"/>
      <c r="H320" s="999"/>
      <c r="I320" s="963" t="s">
        <v>8962</v>
      </c>
    </row>
    <row r="321" spans="1:9" ht="36" customHeight="1">
      <c r="A321" s="997"/>
      <c r="B321" s="956"/>
      <c r="C321" s="956"/>
      <c r="D321" s="956"/>
      <c r="E321" s="956"/>
      <c r="F321" s="998"/>
      <c r="G321" s="998"/>
      <c r="H321" s="999"/>
      <c r="I321" s="963" t="s">
        <v>8963</v>
      </c>
    </row>
    <row r="322" spans="1:9" ht="29.25" customHeight="1">
      <c r="A322" s="961" t="s">
        <v>8835</v>
      </c>
      <c r="B322" s="933" t="s">
        <v>8964</v>
      </c>
      <c r="C322" s="933" t="s">
        <v>8965</v>
      </c>
      <c r="D322" s="933" t="s">
        <v>1181</v>
      </c>
      <c r="E322" s="933" t="s">
        <v>8929</v>
      </c>
      <c r="F322" s="961" t="s">
        <v>1754</v>
      </c>
      <c r="G322" s="961" t="s">
        <v>1754</v>
      </c>
      <c r="H322" s="993" t="s">
        <v>8920</v>
      </c>
      <c r="I322" s="942" t="s">
        <v>8964</v>
      </c>
    </row>
    <row r="323" spans="1:9" ht="53.25" customHeight="1">
      <c r="A323" s="961" t="s">
        <v>8840</v>
      </c>
      <c r="B323" s="933" t="s">
        <v>8966</v>
      </c>
      <c r="C323" s="933" t="s">
        <v>8967</v>
      </c>
      <c r="D323" s="933" t="s">
        <v>8263</v>
      </c>
      <c r="E323" s="933" t="s">
        <v>8929</v>
      </c>
      <c r="F323" s="961" t="s">
        <v>1784</v>
      </c>
      <c r="G323" s="961" t="s">
        <v>1784</v>
      </c>
      <c r="H323" s="993" t="s">
        <v>8920</v>
      </c>
      <c r="I323" s="942" t="s">
        <v>8968</v>
      </c>
    </row>
    <row r="324" spans="1:9" ht="54.75" customHeight="1">
      <c r="A324" s="997"/>
      <c r="B324" s="956"/>
      <c r="C324" s="956"/>
      <c r="D324" s="956"/>
      <c r="E324" s="956"/>
      <c r="F324" s="998"/>
      <c r="G324" s="998"/>
      <c r="H324" s="999"/>
      <c r="I324" s="963" t="s">
        <v>8969</v>
      </c>
    </row>
    <row r="325" spans="1:9" ht="21.75" customHeight="1">
      <c r="A325" s="997"/>
      <c r="B325" s="956"/>
      <c r="C325" s="956"/>
      <c r="D325" s="956"/>
      <c r="E325" s="956"/>
      <c r="F325" s="998"/>
      <c r="G325" s="998"/>
      <c r="H325" s="999"/>
      <c r="I325" s="963" t="s">
        <v>8970</v>
      </c>
    </row>
    <row r="326" spans="1:9" ht="22.5" customHeight="1">
      <c r="A326" s="997"/>
      <c r="B326" s="956"/>
      <c r="C326" s="956"/>
      <c r="D326" s="956"/>
      <c r="E326" s="956"/>
      <c r="F326" s="998"/>
      <c r="G326" s="998"/>
      <c r="H326" s="999"/>
      <c r="I326" s="963" t="s">
        <v>8971</v>
      </c>
    </row>
    <row r="327" spans="1:9" ht="30.75" customHeight="1">
      <c r="A327" s="997"/>
      <c r="B327" s="956"/>
      <c r="C327" s="956"/>
      <c r="D327" s="956"/>
      <c r="E327" s="956"/>
      <c r="F327" s="998"/>
      <c r="G327" s="998"/>
      <c r="H327" s="999"/>
      <c r="I327" s="963" t="s">
        <v>8972</v>
      </c>
    </row>
    <row r="328" spans="1:9" ht="21.75" customHeight="1">
      <c r="A328" s="997"/>
      <c r="B328" s="956"/>
      <c r="C328" s="956"/>
      <c r="D328" s="956"/>
      <c r="E328" s="956"/>
      <c r="F328" s="998"/>
      <c r="G328" s="998"/>
      <c r="H328" s="999"/>
      <c r="I328" s="963" t="s">
        <v>8973</v>
      </c>
    </row>
    <row r="329" spans="1:9" ht="19.5" customHeight="1">
      <c r="A329" s="997"/>
      <c r="B329" s="956"/>
      <c r="C329" s="956"/>
      <c r="D329" s="956"/>
      <c r="E329" s="956"/>
      <c r="F329" s="998"/>
      <c r="G329" s="998"/>
      <c r="H329" s="999"/>
      <c r="I329" s="963" t="s">
        <v>8974</v>
      </c>
    </row>
    <row r="330" spans="1:9" ht="19.5" customHeight="1">
      <c r="A330" s="1013" t="s">
        <v>8844</v>
      </c>
      <c r="B330" s="942" t="s">
        <v>8975</v>
      </c>
      <c r="C330" s="942" t="s">
        <v>8976</v>
      </c>
      <c r="D330" s="942" t="s">
        <v>1181</v>
      </c>
      <c r="E330" s="942" t="s">
        <v>3838</v>
      </c>
      <c r="F330" s="1013" t="s">
        <v>8760</v>
      </c>
      <c r="G330" s="1013" t="s">
        <v>8760</v>
      </c>
      <c r="H330" s="1012">
        <v>8</v>
      </c>
      <c r="I330" s="942" t="s">
        <v>8977</v>
      </c>
    </row>
    <row r="331" spans="1:9" ht="33.6" customHeight="1">
      <c r="A331" s="961" t="s">
        <v>8849</v>
      </c>
      <c r="B331" s="933" t="s">
        <v>8978</v>
      </c>
      <c r="C331" s="933" t="s">
        <v>8979</v>
      </c>
      <c r="D331" s="933" t="s">
        <v>2208</v>
      </c>
      <c r="E331" s="933" t="s">
        <v>8980</v>
      </c>
      <c r="F331" s="961">
        <v>2</v>
      </c>
      <c r="G331" s="961" t="s">
        <v>1754</v>
      </c>
      <c r="H331" s="993" t="s">
        <v>8920</v>
      </c>
      <c r="I331" s="942" t="s">
        <v>8981</v>
      </c>
    </row>
    <row r="332" spans="1:9" ht="48.75" customHeight="1">
      <c r="A332" s="997"/>
      <c r="B332" s="956"/>
      <c r="C332" s="956"/>
      <c r="D332" s="956"/>
      <c r="E332" s="956"/>
      <c r="F332" s="998"/>
      <c r="G332" s="998"/>
      <c r="H332" s="999"/>
      <c r="I332" s="963" t="s">
        <v>8982</v>
      </c>
    </row>
    <row r="333" spans="1:9" ht="24" customHeight="1">
      <c r="A333" s="961" t="s">
        <v>8853</v>
      </c>
      <c r="B333" s="933" t="s">
        <v>8983</v>
      </c>
      <c r="C333" s="933" t="s">
        <v>8984</v>
      </c>
      <c r="D333" s="933" t="s">
        <v>1181</v>
      </c>
      <c r="E333" s="933" t="s">
        <v>8980</v>
      </c>
      <c r="F333" s="961" t="s">
        <v>1754</v>
      </c>
      <c r="G333" s="961" t="s">
        <v>1754</v>
      </c>
      <c r="H333" s="993" t="s">
        <v>8920</v>
      </c>
      <c r="I333" s="942" t="s">
        <v>8985</v>
      </c>
    </row>
    <row r="334" spans="1:9" ht="49.5" customHeight="1">
      <c r="A334" s="961" t="s">
        <v>8857</v>
      </c>
      <c r="B334" s="933" t="s">
        <v>8986</v>
      </c>
      <c r="C334" s="933" t="s">
        <v>8987</v>
      </c>
      <c r="D334" s="933" t="s">
        <v>8263</v>
      </c>
      <c r="E334" s="933" t="s">
        <v>8980</v>
      </c>
      <c r="F334" s="961">
        <v>2</v>
      </c>
      <c r="G334" s="961" t="s">
        <v>1754</v>
      </c>
      <c r="H334" s="993" t="s">
        <v>8920</v>
      </c>
      <c r="I334" s="942" t="s">
        <v>8988</v>
      </c>
    </row>
    <row r="335" spans="1:9" ht="45" customHeight="1">
      <c r="A335" s="961" t="s">
        <v>8861</v>
      </c>
      <c r="B335" s="933" t="s">
        <v>8989</v>
      </c>
      <c r="C335" s="933" t="s">
        <v>8990</v>
      </c>
      <c r="D335" s="933" t="s">
        <v>1181</v>
      </c>
      <c r="E335" s="933" t="s">
        <v>8980</v>
      </c>
      <c r="F335" s="961" t="s">
        <v>1754</v>
      </c>
      <c r="G335" s="961" t="s">
        <v>1754</v>
      </c>
      <c r="H335" s="993" t="s">
        <v>8920</v>
      </c>
      <c r="I335" s="942" t="s">
        <v>8991</v>
      </c>
    </row>
    <row r="336" spans="1:9" ht="44.25" customHeight="1">
      <c r="A336" s="961" t="s">
        <v>8866</v>
      </c>
      <c r="B336" s="933" t="s">
        <v>8992</v>
      </c>
      <c r="C336" s="933" t="s">
        <v>8993</v>
      </c>
      <c r="D336" s="933" t="s">
        <v>1181</v>
      </c>
      <c r="E336" s="933" t="s">
        <v>8980</v>
      </c>
      <c r="F336" s="961">
        <v>2</v>
      </c>
      <c r="G336" s="961" t="s">
        <v>1754</v>
      </c>
      <c r="H336" s="993" t="s">
        <v>8920</v>
      </c>
      <c r="I336" s="942" t="s">
        <v>8994</v>
      </c>
    </row>
    <row r="337" spans="1:9" ht="45" customHeight="1">
      <c r="A337" s="1014"/>
      <c r="B337" s="956"/>
      <c r="C337" s="956"/>
      <c r="D337" s="956"/>
      <c r="E337" s="956"/>
      <c r="F337" s="998"/>
      <c r="G337" s="998"/>
      <c r="H337" s="999"/>
      <c r="I337" s="963" t="s">
        <v>8995</v>
      </c>
    </row>
    <row r="338" spans="1:9" ht="29.25" customHeight="1">
      <c r="A338" s="933" t="s">
        <v>8871</v>
      </c>
      <c r="B338" s="933" t="s">
        <v>8996</v>
      </c>
      <c r="C338" s="933" t="s">
        <v>8997</v>
      </c>
      <c r="D338" s="933" t="s">
        <v>1181</v>
      </c>
      <c r="E338" s="933" t="s">
        <v>8980</v>
      </c>
      <c r="F338" s="961" t="s">
        <v>1754</v>
      </c>
      <c r="G338" s="961" t="s">
        <v>1754</v>
      </c>
      <c r="H338" s="993" t="s">
        <v>8920</v>
      </c>
      <c r="I338" s="942" t="s">
        <v>8998</v>
      </c>
    </row>
    <row r="339" spans="1:9" ht="42" customHeight="1">
      <c r="A339" s="236" t="s">
        <v>8879</v>
      </c>
      <c r="B339" s="304" t="s">
        <v>8999</v>
      </c>
      <c r="C339" s="304" t="s">
        <v>9000</v>
      </c>
      <c r="D339" s="236" t="s">
        <v>9001</v>
      </c>
      <c r="E339" s="304" t="s">
        <v>9002</v>
      </c>
      <c r="F339" s="236" t="s">
        <v>1777</v>
      </c>
      <c r="G339" s="236" t="s">
        <v>1777</v>
      </c>
      <c r="H339" s="495" t="s">
        <v>8920</v>
      </c>
      <c r="I339" s="496" t="s">
        <v>9003</v>
      </c>
    </row>
    <row r="340" spans="1:9" ht="42" customHeight="1">
      <c r="A340" s="497"/>
      <c r="B340" s="514"/>
      <c r="C340" s="514"/>
      <c r="D340" s="498"/>
      <c r="E340" s="514"/>
      <c r="F340" s="498"/>
      <c r="G340" s="498"/>
      <c r="H340" s="499"/>
      <c r="I340" s="500" t="s">
        <v>9004</v>
      </c>
    </row>
    <row r="341" spans="1:9" ht="42" customHeight="1">
      <c r="A341" s="501"/>
      <c r="B341" s="515"/>
      <c r="C341" s="515"/>
      <c r="D341" s="502"/>
      <c r="E341" s="515"/>
      <c r="F341" s="502"/>
      <c r="G341" s="502"/>
      <c r="H341" s="503"/>
      <c r="I341" s="504" t="s">
        <v>9005</v>
      </c>
    </row>
    <row r="342" spans="1:9" ht="42" customHeight="1">
      <c r="A342" s="505"/>
      <c r="B342" s="516"/>
      <c r="C342" s="516"/>
      <c r="D342" s="506"/>
      <c r="E342" s="516"/>
      <c r="F342" s="506"/>
      <c r="G342" s="506"/>
      <c r="H342" s="507"/>
      <c r="I342" s="508" t="s">
        <v>9006</v>
      </c>
    </row>
    <row r="343" spans="1:9" ht="42" customHeight="1">
      <c r="A343" s="509" t="s">
        <v>8883</v>
      </c>
      <c r="B343" s="496" t="s">
        <v>9007</v>
      </c>
      <c r="C343" s="496" t="s">
        <v>9008</v>
      </c>
      <c r="D343" s="509" t="s">
        <v>1181</v>
      </c>
      <c r="E343" s="496" t="s">
        <v>9009</v>
      </c>
      <c r="F343" s="509" t="s">
        <v>1777</v>
      </c>
      <c r="G343" s="509" t="s">
        <v>1777</v>
      </c>
      <c r="H343" s="509" t="s">
        <v>8920</v>
      </c>
      <c r="I343" s="496" t="s">
        <v>9010</v>
      </c>
    </row>
    <row r="344" spans="1:9" ht="42" customHeight="1">
      <c r="A344" s="510"/>
      <c r="B344" s="960"/>
      <c r="C344" s="960"/>
      <c r="D344" s="511"/>
      <c r="E344" s="960"/>
      <c r="F344" s="511"/>
      <c r="G344" s="511"/>
      <c r="H344" s="512"/>
      <c r="I344" s="508" t="s">
        <v>9011</v>
      </c>
    </row>
    <row r="345" spans="1:9" ht="42" customHeight="1">
      <c r="A345" s="236" t="s">
        <v>8886</v>
      </c>
      <c r="B345" s="304" t="s">
        <v>9012</v>
      </c>
      <c r="C345" s="304" t="s">
        <v>9008</v>
      </c>
      <c r="D345" s="236" t="s">
        <v>8263</v>
      </c>
      <c r="E345" s="304" t="s">
        <v>9013</v>
      </c>
      <c r="F345" s="236" t="s">
        <v>2442</v>
      </c>
      <c r="G345" s="236" t="s">
        <v>2442</v>
      </c>
      <c r="H345" s="236" t="s">
        <v>8920</v>
      </c>
      <c r="I345" s="513" t="s">
        <v>9014</v>
      </c>
    </row>
    <row r="346" spans="1:9" ht="42" customHeight="1">
      <c r="A346" s="497"/>
      <c r="B346" s="514"/>
      <c r="C346" s="514"/>
      <c r="D346" s="498"/>
      <c r="E346" s="514"/>
      <c r="F346" s="498"/>
      <c r="G346" s="498"/>
      <c r="H346" s="499"/>
      <c r="I346" s="504" t="s">
        <v>9015</v>
      </c>
    </row>
    <row r="347" spans="1:9" ht="42" customHeight="1">
      <c r="A347" s="501"/>
      <c r="B347" s="515"/>
      <c r="C347" s="515"/>
      <c r="D347" s="502"/>
      <c r="E347" s="515"/>
      <c r="F347" s="502"/>
      <c r="G347" s="502"/>
      <c r="H347" s="503"/>
      <c r="I347" s="504" t="s">
        <v>9016</v>
      </c>
    </row>
    <row r="348" spans="1:9" ht="42" customHeight="1">
      <c r="A348" s="501"/>
      <c r="B348" s="515"/>
      <c r="C348" s="515"/>
      <c r="D348" s="502"/>
      <c r="E348" s="515"/>
      <c r="F348" s="502"/>
      <c r="G348" s="502"/>
      <c r="H348" s="503"/>
      <c r="I348" s="504" t="s">
        <v>9017</v>
      </c>
    </row>
    <row r="349" spans="1:9" ht="42" customHeight="1">
      <c r="A349" s="501"/>
      <c r="B349" s="515"/>
      <c r="C349" s="515"/>
      <c r="D349" s="502"/>
      <c r="E349" s="515"/>
      <c r="F349" s="502"/>
      <c r="G349" s="502"/>
      <c r="H349" s="503"/>
      <c r="I349" s="504" t="s">
        <v>9018</v>
      </c>
    </row>
    <row r="350" spans="1:9" ht="42" customHeight="1">
      <c r="A350" s="501"/>
      <c r="B350" s="515"/>
      <c r="C350" s="515"/>
      <c r="D350" s="502"/>
      <c r="E350" s="515"/>
      <c r="F350" s="502"/>
      <c r="G350" s="502"/>
      <c r="H350" s="503"/>
      <c r="I350" s="504" t="s">
        <v>9019</v>
      </c>
    </row>
    <row r="351" spans="1:9" ht="42" customHeight="1">
      <c r="A351" s="505"/>
      <c r="B351" s="516"/>
      <c r="C351" s="516"/>
      <c r="D351" s="506"/>
      <c r="E351" s="506"/>
      <c r="F351" s="506"/>
      <c r="G351" s="506"/>
      <c r="H351" s="507"/>
      <c r="I351" s="517" t="s">
        <v>9020</v>
      </c>
    </row>
    <row r="352" spans="1:9" ht="42" customHeight="1">
      <c r="A352" s="236" t="s">
        <v>8891</v>
      </c>
      <c r="B352" s="304" t="s">
        <v>9021</v>
      </c>
      <c r="C352" s="304" t="s">
        <v>9022</v>
      </c>
      <c r="D352" s="236" t="s">
        <v>8263</v>
      </c>
      <c r="E352" s="304" t="s">
        <v>9009</v>
      </c>
      <c r="F352" s="236" t="s">
        <v>1777</v>
      </c>
      <c r="G352" s="236" t="s">
        <v>1777</v>
      </c>
      <c r="H352" s="236" t="s">
        <v>8920</v>
      </c>
      <c r="I352" s="304" t="s">
        <v>9023</v>
      </c>
    </row>
    <row r="353" spans="1:9" ht="42" customHeight="1">
      <c r="A353" s="497"/>
      <c r="B353" s="514"/>
      <c r="C353" s="514"/>
      <c r="D353" s="498"/>
      <c r="E353" s="514"/>
      <c r="F353" s="498"/>
      <c r="G353" s="498"/>
      <c r="H353" s="499"/>
      <c r="I353" s="500" t="s">
        <v>9024</v>
      </c>
    </row>
    <row r="354" spans="1:9" ht="42" customHeight="1">
      <c r="A354" s="505"/>
      <c r="B354" s="516"/>
      <c r="C354" s="516"/>
      <c r="D354" s="506"/>
      <c r="E354" s="516"/>
      <c r="F354" s="506"/>
      <c r="G354" s="506"/>
      <c r="H354" s="507"/>
      <c r="I354" s="517" t="s">
        <v>9025</v>
      </c>
    </row>
    <row r="355" spans="1:9" ht="23.85" customHeight="1">
      <c r="A355" s="236" t="s">
        <v>8895</v>
      </c>
      <c r="B355" s="304" t="s">
        <v>9026</v>
      </c>
      <c r="C355" s="304" t="s">
        <v>9027</v>
      </c>
      <c r="D355" s="236" t="s">
        <v>9028</v>
      </c>
      <c r="E355" s="304" t="s">
        <v>2839</v>
      </c>
      <c r="F355" s="236" t="s">
        <v>8760</v>
      </c>
      <c r="G355" s="236" t="s">
        <v>8760</v>
      </c>
      <c r="H355" s="236" t="s">
        <v>2442</v>
      </c>
      <c r="I355" s="304" t="s">
        <v>9029</v>
      </c>
    </row>
    <row r="356" spans="1:9" ht="41.1" customHeight="1">
      <c r="A356" s="236" t="s">
        <v>8899</v>
      </c>
      <c r="B356" s="304" t="s">
        <v>9026</v>
      </c>
      <c r="C356" s="304" t="s">
        <v>9030</v>
      </c>
      <c r="D356" s="236" t="s">
        <v>8263</v>
      </c>
      <c r="E356" s="304" t="s">
        <v>2839</v>
      </c>
      <c r="F356" s="236" t="s">
        <v>8760</v>
      </c>
      <c r="G356" s="236" t="s">
        <v>8760</v>
      </c>
      <c r="H356" s="236" t="s">
        <v>2442</v>
      </c>
      <c r="I356" s="304" t="s">
        <v>9029</v>
      </c>
    </row>
    <row r="357" spans="1:9" ht="43.5" customHeight="1">
      <c r="A357" s="509" t="s">
        <v>8903</v>
      </c>
      <c r="B357" s="496" t="s">
        <v>9031</v>
      </c>
      <c r="C357" s="496" t="s">
        <v>9032</v>
      </c>
      <c r="D357" s="509" t="s">
        <v>9028</v>
      </c>
      <c r="E357" s="496" t="s">
        <v>9033</v>
      </c>
      <c r="F357" s="509" t="s">
        <v>1777</v>
      </c>
      <c r="G357" s="509" t="s">
        <v>1777</v>
      </c>
      <c r="H357" s="518" t="s">
        <v>8920</v>
      </c>
      <c r="I357" s="496" t="s">
        <v>9034</v>
      </c>
    </row>
    <row r="358" spans="1:9" ht="53.25" customHeight="1">
      <c r="A358" s="519"/>
      <c r="B358" s="520"/>
      <c r="C358" s="520"/>
      <c r="D358" s="521"/>
      <c r="E358" s="521"/>
      <c r="F358" s="521"/>
      <c r="G358" s="521"/>
      <c r="H358" s="17"/>
      <c r="I358" s="500" t="s">
        <v>9035</v>
      </c>
    </row>
    <row r="359" spans="1:9" ht="50.25" customHeight="1">
      <c r="A359" s="522"/>
      <c r="B359" s="1015"/>
      <c r="C359" s="523"/>
      <c r="D359" s="523"/>
      <c r="E359" s="523"/>
      <c r="F359" s="523"/>
      <c r="G359" s="523"/>
      <c r="H359" s="18"/>
      <c r="I359" s="508" t="s">
        <v>9036</v>
      </c>
    </row>
    <row r="360" spans="1:9" ht="50.25" customHeight="1">
      <c r="A360" s="961" t="s">
        <v>8908</v>
      </c>
      <c r="B360" s="933" t="s">
        <v>9037</v>
      </c>
      <c r="C360" s="304" t="s">
        <v>9038</v>
      </c>
      <c r="D360" s="933" t="s">
        <v>1181</v>
      </c>
      <c r="E360" s="933" t="s">
        <v>9039</v>
      </c>
      <c r="F360" s="961" t="s">
        <v>1784</v>
      </c>
      <c r="G360" s="961" t="s">
        <v>1784</v>
      </c>
      <c r="H360" s="993" t="s">
        <v>5574</v>
      </c>
      <c r="I360" s="933" t="s">
        <v>9040</v>
      </c>
    </row>
    <row r="361" spans="1:9" ht="50.25" customHeight="1">
      <c r="A361" s="961" t="s">
        <v>8912</v>
      </c>
      <c r="B361" s="933" t="s">
        <v>9041</v>
      </c>
      <c r="C361" s="304" t="s">
        <v>9042</v>
      </c>
      <c r="D361" s="933" t="s">
        <v>1181</v>
      </c>
      <c r="E361" s="933" t="s">
        <v>9039</v>
      </c>
      <c r="F361" s="961" t="s">
        <v>1784</v>
      </c>
      <c r="G361" s="961" t="s">
        <v>1784</v>
      </c>
      <c r="H361" s="993" t="s">
        <v>5574</v>
      </c>
      <c r="I361" s="933" t="s">
        <v>9040</v>
      </c>
    </row>
    <row r="362" spans="1:9" ht="50.25" customHeight="1">
      <c r="A362" s="961" t="s">
        <v>9043</v>
      </c>
      <c r="B362" s="933" t="s">
        <v>9044</v>
      </c>
      <c r="C362" s="304" t="s">
        <v>9045</v>
      </c>
      <c r="D362" s="933" t="s">
        <v>1181</v>
      </c>
      <c r="E362" s="933" t="s">
        <v>9039</v>
      </c>
      <c r="F362" s="961" t="s">
        <v>1777</v>
      </c>
      <c r="G362" s="961" t="s">
        <v>1777</v>
      </c>
      <c r="H362" s="993" t="s">
        <v>8920</v>
      </c>
      <c r="I362" s="933" t="s">
        <v>9040</v>
      </c>
    </row>
    <row r="363" spans="1:9" ht="50.25" customHeight="1">
      <c r="A363" s="961" t="s">
        <v>6815</v>
      </c>
      <c r="B363" s="933" t="s">
        <v>9046</v>
      </c>
      <c r="C363" s="304" t="s">
        <v>9047</v>
      </c>
      <c r="D363" s="933" t="s">
        <v>1181</v>
      </c>
      <c r="E363" s="933" t="s">
        <v>9039</v>
      </c>
      <c r="F363" s="961" t="s">
        <v>8760</v>
      </c>
      <c r="G363" s="961" t="s">
        <v>8760</v>
      </c>
      <c r="H363" s="1000">
        <v>8</v>
      </c>
      <c r="I363" s="933" t="s">
        <v>9040</v>
      </c>
    </row>
    <row r="364" spans="1:9" ht="50.25" customHeight="1">
      <c r="A364" s="933" t="s">
        <v>9048</v>
      </c>
      <c r="B364" s="933" t="s">
        <v>9049</v>
      </c>
      <c r="C364" s="304" t="s">
        <v>9050</v>
      </c>
      <c r="D364" s="933" t="s">
        <v>1181</v>
      </c>
      <c r="E364" s="933" t="s">
        <v>9039</v>
      </c>
      <c r="F364" s="961" t="s">
        <v>8760</v>
      </c>
      <c r="G364" s="961" t="s">
        <v>8760</v>
      </c>
      <c r="H364" s="1000">
        <v>8</v>
      </c>
      <c r="I364" s="933" t="s">
        <v>9040</v>
      </c>
    </row>
    <row r="365" spans="1:9" ht="50.25" customHeight="1">
      <c r="A365" s="933" t="s">
        <v>9051</v>
      </c>
      <c r="B365" s="933" t="s">
        <v>9052</v>
      </c>
      <c r="C365" s="304" t="s">
        <v>9053</v>
      </c>
      <c r="D365" s="933" t="s">
        <v>1181</v>
      </c>
      <c r="E365" s="933" t="s">
        <v>9039</v>
      </c>
      <c r="F365" s="961" t="s">
        <v>1777</v>
      </c>
      <c r="G365" s="961" t="s">
        <v>1777</v>
      </c>
      <c r="H365" s="1000" t="s">
        <v>8920</v>
      </c>
      <c r="I365" s="942" t="s">
        <v>9040</v>
      </c>
    </row>
    <row r="366" spans="1:9" ht="47.25" customHeight="1">
      <c r="A366" s="1474" t="s">
        <v>9054</v>
      </c>
      <c r="B366" s="1475"/>
      <c r="C366" s="1475"/>
      <c r="D366" s="1475"/>
      <c r="E366" s="1475"/>
      <c r="F366" s="1475"/>
      <c r="G366" s="1475"/>
      <c r="H366" s="1475"/>
      <c r="I366" s="1476"/>
    </row>
    <row r="367" spans="1:9" ht="47.25" customHeight="1">
      <c r="A367" s="961" t="s">
        <v>31</v>
      </c>
      <c r="B367" s="933" t="s">
        <v>9055</v>
      </c>
      <c r="C367" s="933" t="s">
        <v>9056</v>
      </c>
      <c r="D367" s="933" t="s">
        <v>1181</v>
      </c>
      <c r="E367" s="933" t="s">
        <v>9057</v>
      </c>
      <c r="F367" s="961" t="s">
        <v>2442</v>
      </c>
      <c r="G367" s="961" t="s">
        <v>2442</v>
      </c>
      <c r="H367" s="993" t="s">
        <v>5574</v>
      </c>
      <c r="I367" s="933" t="s">
        <v>9058</v>
      </c>
    </row>
    <row r="368" spans="1:9" ht="47.25" customHeight="1">
      <c r="A368" s="961" t="s">
        <v>1754</v>
      </c>
      <c r="B368" s="933" t="s">
        <v>9059</v>
      </c>
      <c r="C368" s="933" t="s">
        <v>9060</v>
      </c>
      <c r="D368" s="933" t="s">
        <v>1181</v>
      </c>
      <c r="E368" s="933" t="s">
        <v>9061</v>
      </c>
      <c r="F368" s="961" t="s">
        <v>43</v>
      </c>
      <c r="G368" s="961" t="s">
        <v>43</v>
      </c>
      <c r="H368" s="993" t="s">
        <v>5574</v>
      </c>
      <c r="I368" s="933" t="s">
        <v>9062</v>
      </c>
    </row>
    <row r="369" spans="1:9" ht="47.25" customHeight="1">
      <c r="A369" s="961" t="s">
        <v>1777</v>
      </c>
      <c r="B369" s="933" t="s">
        <v>9063</v>
      </c>
      <c r="C369" s="933" t="s">
        <v>9064</v>
      </c>
      <c r="D369" s="933" t="s">
        <v>1181</v>
      </c>
      <c r="E369" s="933" t="s">
        <v>9061</v>
      </c>
      <c r="F369" s="961" t="s">
        <v>1784</v>
      </c>
      <c r="G369" s="961" t="s">
        <v>1784</v>
      </c>
      <c r="H369" s="993" t="s">
        <v>5574</v>
      </c>
      <c r="I369" s="933" t="s">
        <v>9062</v>
      </c>
    </row>
    <row r="370" spans="1:9" ht="47.25" customHeight="1">
      <c r="A370" s="961" t="s">
        <v>43</v>
      </c>
      <c r="B370" s="933" t="s">
        <v>9065</v>
      </c>
      <c r="C370" s="933" t="s">
        <v>9066</v>
      </c>
      <c r="D370" s="933" t="s">
        <v>1181</v>
      </c>
      <c r="E370" s="933" t="s">
        <v>9057</v>
      </c>
      <c r="F370" s="961" t="s">
        <v>43</v>
      </c>
      <c r="G370" s="961" t="s">
        <v>43</v>
      </c>
      <c r="H370" s="993" t="s">
        <v>5574</v>
      </c>
      <c r="I370" s="933" t="s">
        <v>9062</v>
      </c>
    </row>
    <row r="371" spans="1:9" ht="29.85" customHeight="1">
      <c r="A371" s="961" t="s">
        <v>1784</v>
      </c>
      <c r="B371" s="933" t="s">
        <v>9067</v>
      </c>
      <c r="C371" s="933" t="s">
        <v>9068</v>
      </c>
      <c r="D371" s="933" t="s">
        <v>1181</v>
      </c>
      <c r="E371" s="933" t="s">
        <v>9069</v>
      </c>
      <c r="F371" s="961" t="s">
        <v>8760</v>
      </c>
      <c r="G371" s="961" t="s">
        <v>8760</v>
      </c>
      <c r="H371" s="1000">
        <v>8</v>
      </c>
      <c r="I371" s="933" t="s">
        <v>9062</v>
      </c>
    </row>
    <row r="372" spans="1:9" ht="45.6" customHeight="1">
      <c r="A372" s="961" t="s">
        <v>1792</v>
      </c>
      <c r="B372" s="933" t="s">
        <v>9070</v>
      </c>
      <c r="C372" s="933" t="s">
        <v>9071</v>
      </c>
      <c r="D372" s="933" t="s">
        <v>1181</v>
      </c>
      <c r="E372" s="933" t="s">
        <v>9057</v>
      </c>
      <c r="F372" s="961" t="s">
        <v>1784</v>
      </c>
      <c r="G372" s="961" t="s">
        <v>1784</v>
      </c>
      <c r="H372" s="993" t="s">
        <v>5574</v>
      </c>
      <c r="I372" s="933" t="s">
        <v>9062</v>
      </c>
    </row>
    <row r="373" spans="1:9" ht="45.6" customHeight="1">
      <c r="A373" s="961" t="s">
        <v>2467</v>
      </c>
      <c r="B373" s="933" t="s">
        <v>9072</v>
      </c>
      <c r="C373" s="933" t="s">
        <v>9073</v>
      </c>
      <c r="D373" s="933" t="s">
        <v>1181</v>
      </c>
      <c r="E373" s="933" t="s">
        <v>9057</v>
      </c>
      <c r="F373" s="961" t="s">
        <v>1784</v>
      </c>
      <c r="G373" s="961" t="s">
        <v>1784</v>
      </c>
      <c r="H373" s="993" t="s">
        <v>5574</v>
      </c>
      <c r="I373" s="933" t="s">
        <v>9062</v>
      </c>
    </row>
    <row r="374" spans="1:9" ht="42" customHeight="1">
      <c r="A374" s="933" t="s">
        <v>2442</v>
      </c>
      <c r="B374" s="933" t="s">
        <v>9074</v>
      </c>
      <c r="C374" s="961"/>
      <c r="D374" s="933" t="s">
        <v>1181</v>
      </c>
      <c r="E374" s="933" t="s">
        <v>9057</v>
      </c>
      <c r="F374" s="961" t="s">
        <v>1784</v>
      </c>
      <c r="G374" s="961" t="s">
        <v>1784</v>
      </c>
      <c r="H374" s="993" t="s">
        <v>5574</v>
      </c>
      <c r="I374" s="942" t="s">
        <v>9062</v>
      </c>
    </row>
    <row r="375" spans="1:9" ht="47.25" customHeight="1">
      <c r="A375" s="961" t="s">
        <v>8366</v>
      </c>
      <c r="B375" s="933" t="s">
        <v>9075</v>
      </c>
      <c r="C375" s="933" t="s">
        <v>9076</v>
      </c>
      <c r="D375" s="961" t="s">
        <v>2208</v>
      </c>
      <c r="E375" s="933" t="s">
        <v>9077</v>
      </c>
      <c r="F375" s="961" t="s">
        <v>8760</v>
      </c>
      <c r="G375" s="961" t="s">
        <v>8760</v>
      </c>
      <c r="H375" s="1000" t="s">
        <v>2442</v>
      </c>
      <c r="I375" s="961" t="s">
        <v>1805</v>
      </c>
    </row>
    <row r="376" spans="1:9" ht="51" customHeight="1">
      <c r="A376" s="962"/>
      <c r="B376" s="937"/>
      <c r="C376" s="962"/>
      <c r="D376" s="962"/>
      <c r="E376" s="962"/>
      <c r="F376" s="962"/>
      <c r="G376" s="962"/>
      <c r="H376" s="1016"/>
      <c r="I376" s="1017"/>
    </row>
    <row r="377" spans="1:9" ht="44.25" customHeight="1">
      <c r="A377" s="1477" t="s">
        <v>9078</v>
      </c>
      <c r="B377" s="1478"/>
      <c r="C377" s="1478"/>
      <c r="D377" s="1478"/>
      <c r="E377" s="1478"/>
      <c r="F377" s="1478"/>
      <c r="G377" s="1478"/>
      <c r="H377" s="1478"/>
      <c r="I377" s="1479"/>
    </row>
    <row r="378" spans="1:9" ht="44.25" customHeight="1">
      <c r="A378" s="961" t="s">
        <v>31</v>
      </c>
      <c r="B378" s="933" t="s">
        <v>9079</v>
      </c>
      <c r="C378" s="933" t="s">
        <v>9080</v>
      </c>
      <c r="D378" s="933" t="s">
        <v>8263</v>
      </c>
      <c r="E378" s="961" t="s">
        <v>2839</v>
      </c>
      <c r="F378" s="961" t="s">
        <v>9081</v>
      </c>
      <c r="G378" s="961" t="s">
        <v>9081</v>
      </c>
      <c r="H378" s="993" t="s">
        <v>2442</v>
      </c>
      <c r="I378" s="933" t="s">
        <v>9082</v>
      </c>
    </row>
    <row r="379" spans="1:9" ht="21.6" customHeight="1">
      <c r="A379" s="961" t="s">
        <v>1754</v>
      </c>
      <c r="B379" s="933" t="s">
        <v>9083</v>
      </c>
      <c r="C379" s="933" t="s">
        <v>9084</v>
      </c>
      <c r="D379" s="933" t="s">
        <v>1181</v>
      </c>
      <c r="E379" s="961" t="s">
        <v>2839</v>
      </c>
      <c r="F379" s="961" t="s">
        <v>31</v>
      </c>
      <c r="G379" s="961" t="s">
        <v>8760</v>
      </c>
      <c r="H379" s="993" t="s">
        <v>2442</v>
      </c>
      <c r="I379" s="933" t="s">
        <v>9085</v>
      </c>
    </row>
    <row r="380" spans="1:9" ht="45.6" customHeight="1">
      <c r="A380" s="961" t="s">
        <v>1777</v>
      </c>
      <c r="B380" s="933" t="s">
        <v>9086</v>
      </c>
      <c r="C380" s="728" t="s">
        <v>9087</v>
      </c>
      <c r="D380" s="933" t="s">
        <v>9028</v>
      </c>
      <c r="E380" s="961" t="s">
        <v>2839</v>
      </c>
      <c r="F380" s="961" t="s">
        <v>31</v>
      </c>
      <c r="G380" s="961" t="s">
        <v>8760</v>
      </c>
      <c r="H380" s="993" t="s">
        <v>2442</v>
      </c>
      <c r="I380" s="933" t="s">
        <v>9088</v>
      </c>
    </row>
    <row r="381" spans="1:9" ht="52.5" customHeight="1">
      <c r="A381" s="961" t="s">
        <v>43</v>
      </c>
      <c r="B381" s="933" t="s">
        <v>9089</v>
      </c>
      <c r="C381" s="933" t="s">
        <v>9090</v>
      </c>
      <c r="D381" s="933" t="s">
        <v>9028</v>
      </c>
      <c r="E381" s="961" t="s">
        <v>2839</v>
      </c>
      <c r="F381" s="961" t="s">
        <v>1784</v>
      </c>
      <c r="G381" s="961" t="s">
        <v>1784</v>
      </c>
      <c r="H381" s="993" t="s">
        <v>8396</v>
      </c>
      <c r="I381" s="933" t="s">
        <v>9091</v>
      </c>
    </row>
    <row r="382" spans="1:9" ht="21.75" customHeight="1">
      <c r="A382" s="961" t="s">
        <v>1784</v>
      </c>
      <c r="B382" s="933" t="s">
        <v>9092</v>
      </c>
      <c r="C382" s="933" t="s">
        <v>9093</v>
      </c>
      <c r="D382" s="933" t="s">
        <v>8263</v>
      </c>
      <c r="E382" s="933" t="s">
        <v>2839</v>
      </c>
      <c r="F382" s="933" t="s">
        <v>1754</v>
      </c>
      <c r="G382" s="933" t="s">
        <v>8786</v>
      </c>
      <c r="H382" s="993" t="s">
        <v>2442</v>
      </c>
      <c r="I382" s="933" t="s">
        <v>9094</v>
      </c>
    </row>
    <row r="383" spans="1:9" ht="63.75" customHeight="1">
      <c r="A383" s="961" t="s">
        <v>1792</v>
      </c>
      <c r="B383" s="933" t="s">
        <v>9095</v>
      </c>
      <c r="C383" s="728" t="s">
        <v>9096</v>
      </c>
      <c r="D383" s="933" t="s">
        <v>9028</v>
      </c>
      <c r="E383" s="933" t="s">
        <v>9097</v>
      </c>
      <c r="F383" s="933" t="s">
        <v>31</v>
      </c>
      <c r="G383" s="933" t="s">
        <v>8760</v>
      </c>
      <c r="H383" s="993" t="s">
        <v>2442</v>
      </c>
      <c r="I383" s="933" t="s">
        <v>9098</v>
      </c>
    </row>
    <row r="384" spans="1:9" ht="18.75" customHeight="1">
      <c r="A384" s="961" t="s">
        <v>2467</v>
      </c>
      <c r="B384" s="933" t="s">
        <v>9099</v>
      </c>
      <c r="C384" s="304" t="s">
        <v>9100</v>
      </c>
      <c r="D384" s="933" t="s">
        <v>9028</v>
      </c>
      <c r="E384" s="933" t="s">
        <v>2839</v>
      </c>
      <c r="F384" s="933" t="s">
        <v>31</v>
      </c>
      <c r="G384" s="933" t="s">
        <v>8760</v>
      </c>
      <c r="H384" s="993" t="s">
        <v>2442</v>
      </c>
      <c r="I384" s="942" t="s">
        <v>9101</v>
      </c>
    </row>
    <row r="385" spans="1:9" ht="80.25" customHeight="1">
      <c r="A385" s="961" t="s">
        <v>2442</v>
      </c>
      <c r="B385" s="933" t="s">
        <v>9102</v>
      </c>
      <c r="C385" s="304" t="s">
        <v>9103</v>
      </c>
      <c r="D385" s="933" t="s">
        <v>9028</v>
      </c>
      <c r="E385" s="933" t="s">
        <v>2839</v>
      </c>
      <c r="F385" s="933" t="s">
        <v>31</v>
      </c>
      <c r="G385" s="933" t="s">
        <v>8760</v>
      </c>
      <c r="H385" s="993" t="s">
        <v>2442</v>
      </c>
      <c r="I385" s="942" t="s">
        <v>9104</v>
      </c>
    </row>
    <row r="386" spans="1:9" ht="19.5" customHeight="1">
      <c r="A386" s="961" t="s">
        <v>8366</v>
      </c>
      <c r="B386" s="933" t="s">
        <v>9105</v>
      </c>
      <c r="C386" s="304" t="s">
        <v>9106</v>
      </c>
      <c r="D386" s="933" t="s">
        <v>9107</v>
      </c>
      <c r="E386" s="933" t="s">
        <v>2839</v>
      </c>
      <c r="F386" s="933" t="s">
        <v>31</v>
      </c>
      <c r="G386" s="933" t="s">
        <v>8760</v>
      </c>
      <c r="H386" s="993" t="s">
        <v>2442</v>
      </c>
      <c r="I386" s="942" t="s">
        <v>9108</v>
      </c>
    </row>
    <row r="387" spans="1:9" ht="47.1" customHeight="1">
      <c r="A387" s="961" t="s">
        <v>8829</v>
      </c>
      <c r="B387" s="933" t="s">
        <v>9109</v>
      </c>
      <c r="C387" s="304" t="s">
        <v>9110</v>
      </c>
      <c r="D387" s="933" t="s">
        <v>1181</v>
      </c>
      <c r="E387" s="933" t="s">
        <v>2839</v>
      </c>
      <c r="F387" s="933" t="s">
        <v>31</v>
      </c>
      <c r="G387" s="933" t="s">
        <v>8760</v>
      </c>
      <c r="H387" s="993" t="s">
        <v>2442</v>
      </c>
      <c r="I387" s="942" t="s">
        <v>9111</v>
      </c>
    </row>
    <row r="388" spans="1:9" ht="30" customHeight="1">
      <c r="A388" s="961" t="s">
        <v>8835</v>
      </c>
      <c r="B388" s="933" t="s">
        <v>9112</v>
      </c>
      <c r="C388" s="304" t="s">
        <v>9113</v>
      </c>
      <c r="D388" s="933" t="s">
        <v>8263</v>
      </c>
      <c r="E388" s="933" t="s">
        <v>2839</v>
      </c>
      <c r="F388" s="933" t="s">
        <v>31</v>
      </c>
      <c r="G388" s="933" t="s">
        <v>8760</v>
      </c>
      <c r="H388" s="993" t="s">
        <v>2442</v>
      </c>
      <c r="I388" s="942" t="s">
        <v>9114</v>
      </c>
    </row>
    <row r="389" spans="1:9" ht="40.5" customHeight="1">
      <c r="A389" s="1474" t="s">
        <v>9115</v>
      </c>
      <c r="B389" s="1475"/>
      <c r="C389" s="1475"/>
      <c r="D389" s="1475"/>
      <c r="E389" s="1475"/>
      <c r="F389" s="1475"/>
      <c r="G389" s="1475"/>
      <c r="H389" s="1475"/>
      <c r="I389" s="1476"/>
    </row>
    <row r="390" spans="1:9" ht="49.5" customHeight="1">
      <c r="A390" s="961" t="s">
        <v>31</v>
      </c>
      <c r="B390" s="933" t="s">
        <v>9116</v>
      </c>
      <c r="C390" s="933" t="s">
        <v>9117</v>
      </c>
      <c r="D390" s="933" t="s">
        <v>1181</v>
      </c>
      <c r="E390" s="933" t="s">
        <v>9118</v>
      </c>
      <c r="F390" s="961" t="s">
        <v>8324</v>
      </c>
      <c r="G390" s="961" t="s">
        <v>8288</v>
      </c>
      <c r="H390" s="993" t="s">
        <v>9119</v>
      </c>
      <c r="I390" s="963" t="s">
        <v>9120</v>
      </c>
    </row>
    <row r="391" spans="1:9" ht="20.25" customHeight="1">
      <c r="A391" s="1018"/>
      <c r="B391" s="956"/>
      <c r="C391" s="956"/>
      <c r="D391" s="956"/>
      <c r="E391" s="956"/>
      <c r="F391" s="998"/>
      <c r="G391" s="998"/>
      <c r="H391" s="999"/>
      <c r="I391" s="963" t="s">
        <v>1805</v>
      </c>
    </row>
    <row r="392" spans="1:9" ht="66" customHeight="1">
      <c r="A392" s="1013" t="s">
        <v>1754</v>
      </c>
      <c r="B392" s="942" t="s">
        <v>9121</v>
      </c>
      <c r="C392" s="942" t="s">
        <v>9122</v>
      </c>
      <c r="D392" s="942" t="s">
        <v>1181</v>
      </c>
      <c r="E392" s="942" t="s">
        <v>9118</v>
      </c>
      <c r="F392" s="1013" t="s">
        <v>43</v>
      </c>
      <c r="G392" s="1013" t="s">
        <v>1777</v>
      </c>
      <c r="H392" s="1019" t="s">
        <v>9123</v>
      </c>
      <c r="I392" s="942" t="s">
        <v>9124</v>
      </c>
    </row>
    <row r="393" spans="1:9" ht="23.25" customHeight="1">
      <c r="A393" s="1018"/>
      <c r="B393" s="943"/>
      <c r="C393" s="943"/>
      <c r="D393" s="943"/>
      <c r="E393" s="943"/>
      <c r="F393" s="1020"/>
      <c r="G393" s="1020"/>
      <c r="H393" s="1021"/>
      <c r="I393" s="963" t="s">
        <v>1805</v>
      </c>
    </row>
    <row r="394" spans="1:9" ht="48" customHeight="1">
      <c r="A394" s="1022" t="s">
        <v>1777</v>
      </c>
      <c r="B394" s="963" t="s">
        <v>9125</v>
      </c>
      <c r="C394" s="963" t="s">
        <v>9126</v>
      </c>
      <c r="D394" s="963" t="s">
        <v>1181</v>
      </c>
      <c r="E394" s="963" t="s">
        <v>9118</v>
      </c>
      <c r="F394" s="1022" t="s">
        <v>8324</v>
      </c>
      <c r="G394" s="1022" t="s">
        <v>8770</v>
      </c>
      <c r="H394" s="979" t="s">
        <v>9119</v>
      </c>
      <c r="I394" s="942" t="s">
        <v>9127</v>
      </c>
    </row>
    <row r="395" spans="1:9" ht="25.5" customHeight="1">
      <c r="A395" s="1018"/>
      <c r="B395" s="943"/>
      <c r="C395" s="943"/>
      <c r="D395" s="943"/>
      <c r="E395" s="943"/>
      <c r="F395" s="1020"/>
      <c r="G395" s="1020"/>
      <c r="H395" s="1021"/>
      <c r="I395" s="963" t="s">
        <v>1805</v>
      </c>
    </row>
    <row r="396" spans="1:9" ht="22.5" customHeight="1">
      <c r="A396" s="961" t="s">
        <v>43</v>
      </c>
      <c r="B396" s="933" t="s">
        <v>9128</v>
      </c>
      <c r="C396" s="933" t="s">
        <v>9129</v>
      </c>
      <c r="D396" s="933" t="s">
        <v>1181</v>
      </c>
      <c r="E396" s="933" t="s">
        <v>9130</v>
      </c>
      <c r="F396" s="961" t="s">
        <v>1754</v>
      </c>
      <c r="G396" s="961" t="s">
        <v>1754</v>
      </c>
      <c r="H396" s="993" t="s">
        <v>9123</v>
      </c>
      <c r="I396" s="942" t="s">
        <v>9131</v>
      </c>
    </row>
    <row r="397" spans="1:9" ht="52.5" customHeight="1">
      <c r="A397" s="1002"/>
      <c r="B397" s="957"/>
      <c r="C397" s="957"/>
      <c r="D397" s="957"/>
      <c r="E397" s="957"/>
      <c r="F397" s="1003"/>
      <c r="G397" s="1003"/>
      <c r="H397" s="1004"/>
      <c r="I397" s="963" t="s">
        <v>9132</v>
      </c>
    </row>
    <row r="398" spans="1:9" ht="66.75" customHeight="1">
      <c r="A398" s="1005"/>
      <c r="B398" s="941"/>
      <c r="C398" s="941"/>
      <c r="D398" s="941"/>
      <c r="E398" s="941"/>
      <c r="F398" s="1006"/>
      <c r="G398" s="1006"/>
      <c r="H398" s="982"/>
      <c r="I398" s="963" t="s">
        <v>1805</v>
      </c>
    </row>
    <row r="399" spans="1:9" ht="29.25" customHeight="1">
      <c r="A399" s="961" t="s">
        <v>1784</v>
      </c>
      <c r="B399" s="933" t="s">
        <v>9133</v>
      </c>
      <c r="C399" s="933" t="s">
        <v>9134</v>
      </c>
      <c r="D399" s="933" t="s">
        <v>1181</v>
      </c>
      <c r="E399" s="933" t="s">
        <v>9130</v>
      </c>
      <c r="F399" s="961" t="s">
        <v>31</v>
      </c>
      <c r="G399" s="961" t="s">
        <v>31</v>
      </c>
      <c r="H399" s="993" t="s">
        <v>9123</v>
      </c>
      <c r="I399" s="942" t="s">
        <v>9135</v>
      </c>
    </row>
    <row r="400" spans="1:9" ht="42" customHeight="1">
      <c r="A400" s="1018"/>
      <c r="B400" s="956"/>
      <c r="C400" s="956"/>
      <c r="D400" s="956"/>
      <c r="E400" s="956"/>
      <c r="F400" s="998"/>
      <c r="G400" s="998"/>
      <c r="H400" s="999"/>
      <c r="I400" s="963" t="s">
        <v>1805</v>
      </c>
    </row>
    <row r="401" spans="1:9" ht="53.25" customHeight="1">
      <c r="A401" s="1013" t="s">
        <v>1792</v>
      </c>
      <c r="B401" s="942" t="s">
        <v>9136</v>
      </c>
      <c r="C401" s="942" t="s">
        <v>9137</v>
      </c>
      <c r="D401" s="942" t="s">
        <v>8794</v>
      </c>
      <c r="E401" s="942" t="s">
        <v>9130</v>
      </c>
      <c r="F401" s="1013" t="s">
        <v>1754</v>
      </c>
      <c r="G401" s="1013" t="s">
        <v>1754</v>
      </c>
      <c r="H401" s="1019" t="s">
        <v>9123</v>
      </c>
      <c r="I401" s="942" t="s">
        <v>9138</v>
      </c>
    </row>
    <row r="402" spans="1:9" ht="43.5" customHeight="1">
      <c r="A402" s="1018"/>
      <c r="B402" s="943"/>
      <c r="C402" s="943"/>
      <c r="D402" s="943"/>
      <c r="E402" s="943"/>
      <c r="F402" s="1020"/>
      <c r="G402" s="1020"/>
      <c r="H402" s="1021"/>
      <c r="I402" s="963" t="s">
        <v>1805</v>
      </c>
    </row>
    <row r="403" spans="1:9" ht="46.5" customHeight="1">
      <c r="A403" s="961" t="s">
        <v>2467</v>
      </c>
      <c r="B403" s="933" t="s">
        <v>9139</v>
      </c>
      <c r="C403" s="933" t="s">
        <v>9140</v>
      </c>
      <c r="D403" s="933" t="s">
        <v>1181</v>
      </c>
      <c r="E403" s="933" t="s">
        <v>9141</v>
      </c>
      <c r="F403" s="961" t="s">
        <v>1777</v>
      </c>
      <c r="G403" s="961" t="s">
        <v>1777</v>
      </c>
      <c r="H403" s="993" t="s">
        <v>9123</v>
      </c>
      <c r="I403" s="942" t="s">
        <v>9142</v>
      </c>
    </row>
    <row r="404" spans="1:9" ht="18" customHeight="1">
      <c r="A404" s="1023"/>
      <c r="B404" s="964"/>
      <c r="C404" s="964"/>
      <c r="D404" s="964"/>
      <c r="E404" s="964"/>
      <c r="F404" s="1024"/>
      <c r="G404" s="1024"/>
      <c r="H404" s="1025"/>
      <c r="I404" s="963" t="s">
        <v>1805</v>
      </c>
    </row>
    <row r="405" spans="1:9" ht="42.6" customHeight="1">
      <c r="A405" s="1022" t="s">
        <v>2442</v>
      </c>
      <c r="B405" s="963" t="s">
        <v>9143</v>
      </c>
      <c r="C405" s="963" t="s">
        <v>9144</v>
      </c>
      <c r="D405" s="963" t="s">
        <v>1181</v>
      </c>
      <c r="E405" s="963" t="s">
        <v>9141</v>
      </c>
      <c r="F405" s="1022" t="s">
        <v>1777</v>
      </c>
      <c r="G405" s="1022" t="s">
        <v>1777</v>
      </c>
      <c r="H405" s="979" t="s">
        <v>9123</v>
      </c>
      <c r="I405" s="942" t="s">
        <v>9145</v>
      </c>
    </row>
    <row r="406" spans="1:9" ht="50.25" customHeight="1">
      <c r="A406" s="1026"/>
      <c r="B406" s="965"/>
      <c r="C406" s="965"/>
      <c r="D406" s="965"/>
      <c r="E406" s="965"/>
      <c r="F406" s="1027"/>
      <c r="G406" s="1027"/>
      <c r="H406" s="1028"/>
      <c r="I406" s="963" t="s">
        <v>9146</v>
      </c>
    </row>
    <row r="407" spans="1:9" ht="51" customHeight="1">
      <c r="A407" s="1029"/>
      <c r="B407" s="966"/>
      <c r="C407" s="966"/>
      <c r="D407" s="966"/>
      <c r="E407" s="966"/>
      <c r="F407" s="1030"/>
      <c r="G407" s="1030"/>
      <c r="H407" s="1031"/>
      <c r="I407" s="963" t="s">
        <v>1805</v>
      </c>
    </row>
    <row r="408" spans="1:9" ht="45" customHeight="1">
      <c r="A408" s="1022" t="s">
        <v>8366</v>
      </c>
      <c r="B408" s="963" t="s">
        <v>9147</v>
      </c>
      <c r="C408" s="963" t="s">
        <v>9148</v>
      </c>
      <c r="D408" s="963" t="s">
        <v>1181</v>
      </c>
      <c r="E408" s="963" t="s">
        <v>9149</v>
      </c>
      <c r="F408" s="1022" t="s">
        <v>8380</v>
      </c>
      <c r="G408" s="1022" t="s">
        <v>9150</v>
      </c>
      <c r="H408" s="979" t="s">
        <v>9119</v>
      </c>
      <c r="I408" s="942" t="s">
        <v>9151</v>
      </c>
    </row>
    <row r="409" spans="1:9" ht="52.5" customHeight="1">
      <c r="A409" s="1026"/>
      <c r="B409" s="965"/>
      <c r="C409" s="965"/>
      <c r="D409" s="965"/>
      <c r="E409" s="965"/>
      <c r="F409" s="1027"/>
      <c r="G409" s="1027"/>
      <c r="H409" s="1028"/>
      <c r="I409" s="963" t="s">
        <v>9152</v>
      </c>
    </row>
    <row r="410" spans="1:9" ht="57" customHeight="1">
      <c r="A410" s="1032"/>
      <c r="B410" s="967"/>
      <c r="C410" s="967"/>
      <c r="D410" s="967"/>
      <c r="E410" s="967"/>
      <c r="F410" s="1033"/>
      <c r="G410" s="1033"/>
      <c r="H410" s="1034"/>
      <c r="I410" s="963" t="s">
        <v>9153</v>
      </c>
    </row>
    <row r="411" spans="1:9" ht="47.25" customHeight="1">
      <c r="A411" s="1029"/>
      <c r="B411" s="966"/>
      <c r="C411" s="966"/>
      <c r="D411" s="966"/>
      <c r="E411" s="966"/>
      <c r="F411" s="1030"/>
      <c r="G411" s="1030"/>
      <c r="H411" s="1031"/>
      <c r="I411" s="963" t="s">
        <v>9154</v>
      </c>
    </row>
    <row r="412" spans="1:9" ht="48.75" customHeight="1">
      <c r="A412" s="1035" t="s">
        <v>8829</v>
      </c>
      <c r="B412" s="936" t="s">
        <v>9155</v>
      </c>
      <c r="C412" s="936" t="s">
        <v>9156</v>
      </c>
      <c r="D412" s="936" t="s">
        <v>1181</v>
      </c>
      <c r="E412" s="936" t="s">
        <v>9130</v>
      </c>
      <c r="F412" s="1035" t="s">
        <v>31</v>
      </c>
      <c r="G412" s="1035" t="s">
        <v>31</v>
      </c>
      <c r="H412" s="972" t="s">
        <v>9123</v>
      </c>
      <c r="I412" s="942" t="s">
        <v>9157</v>
      </c>
    </row>
    <row r="413" spans="1:9" ht="55.5" customHeight="1">
      <c r="A413" s="961" t="s">
        <v>8835</v>
      </c>
      <c r="B413" s="933" t="s">
        <v>9158</v>
      </c>
      <c r="C413" s="933" t="s">
        <v>9159</v>
      </c>
      <c r="D413" s="933" t="s">
        <v>1181</v>
      </c>
      <c r="E413" s="933" t="s">
        <v>9160</v>
      </c>
      <c r="F413" s="961" t="s">
        <v>31</v>
      </c>
      <c r="G413" s="961" t="s">
        <v>31</v>
      </c>
      <c r="H413" s="993" t="s">
        <v>9123</v>
      </c>
      <c r="I413" s="942" t="s">
        <v>9161</v>
      </c>
    </row>
    <row r="414" spans="1:9" ht="56.25" customHeight="1">
      <c r="A414" s="1013" t="s">
        <v>8840</v>
      </c>
      <c r="B414" s="942" t="s">
        <v>9162</v>
      </c>
      <c r="C414" s="942" t="s">
        <v>9163</v>
      </c>
      <c r="D414" s="942" t="s">
        <v>1181</v>
      </c>
      <c r="E414" s="942" t="s">
        <v>9130</v>
      </c>
      <c r="F414" s="1013" t="s">
        <v>31</v>
      </c>
      <c r="G414" s="1013" t="s">
        <v>31</v>
      </c>
      <c r="H414" s="1019" t="s">
        <v>9123</v>
      </c>
      <c r="I414" s="942" t="s">
        <v>9164</v>
      </c>
    </row>
    <row r="415" spans="1:9" ht="67.5" customHeight="1">
      <c r="A415" s="1018"/>
      <c r="B415" s="943"/>
      <c r="C415" s="943"/>
      <c r="D415" s="943"/>
      <c r="E415" s="943"/>
      <c r="F415" s="1020"/>
      <c r="G415" s="1020"/>
      <c r="H415" s="1021"/>
      <c r="I415" s="963" t="s">
        <v>1805</v>
      </c>
    </row>
    <row r="416" spans="1:9" ht="56.25" customHeight="1">
      <c r="A416" s="1035" t="s">
        <v>8844</v>
      </c>
      <c r="B416" s="936" t="s">
        <v>9165</v>
      </c>
      <c r="C416" s="936" t="s">
        <v>9166</v>
      </c>
      <c r="D416" s="936" t="s">
        <v>1181</v>
      </c>
      <c r="E416" s="936" t="s">
        <v>9130</v>
      </c>
      <c r="F416" s="1035" t="s">
        <v>1754</v>
      </c>
      <c r="G416" s="1035" t="s">
        <v>1754</v>
      </c>
      <c r="H416" s="972" t="s">
        <v>9123</v>
      </c>
      <c r="I416" s="942" t="s">
        <v>9161</v>
      </c>
    </row>
    <row r="417" spans="1:9" ht="63.75" customHeight="1">
      <c r="A417" s="961" t="s">
        <v>8849</v>
      </c>
      <c r="B417" s="933" t="s">
        <v>9167</v>
      </c>
      <c r="C417" s="933" t="s">
        <v>9168</v>
      </c>
      <c r="D417" s="933" t="s">
        <v>1181</v>
      </c>
      <c r="E417" s="933" t="s">
        <v>9169</v>
      </c>
      <c r="F417" s="961" t="s">
        <v>1754</v>
      </c>
      <c r="G417" s="961" t="s">
        <v>1754</v>
      </c>
      <c r="H417" s="993" t="s">
        <v>9123</v>
      </c>
      <c r="I417" s="933" t="s">
        <v>9170</v>
      </c>
    </row>
    <row r="418" spans="1:9" ht="57" customHeight="1">
      <c r="A418" s="961" t="s">
        <v>8853</v>
      </c>
      <c r="B418" s="933" t="s">
        <v>9171</v>
      </c>
      <c r="C418" s="933" t="s">
        <v>9172</v>
      </c>
      <c r="D418" s="933" t="s">
        <v>8263</v>
      </c>
      <c r="E418" s="933" t="s">
        <v>9130</v>
      </c>
      <c r="F418" s="961" t="s">
        <v>31</v>
      </c>
      <c r="G418" s="961" t="s">
        <v>31</v>
      </c>
      <c r="H418" s="993" t="s">
        <v>9123</v>
      </c>
      <c r="I418" s="933" t="s">
        <v>9173</v>
      </c>
    </row>
    <row r="419" spans="1:9" ht="58.5" customHeight="1">
      <c r="A419" s="961" t="s">
        <v>8857</v>
      </c>
      <c r="B419" s="933" t="s">
        <v>9174</v>
      </c>
      <c r="C419" s="933" t="s">
        <v>9175</v>
      </c>
      <c r="D419" s="933" t="s">
        <v>8263</v>
      </c>
      <c r="E419" s="933" t="s">
        <v>9141</v>
      </c>
      <c r="F419" s="961" t="s">
        <v>1784</v>
      </c>
      <c r="G419" s="961" t="s">
        <v>1754</v>
      </c>
      <c r="H419" s="993" t="s">
        <v>9123</v>
      </c>
      <c r="I419" s="933" t="s">
        <v>9176</v>
      </c>
    </row>
    <row r="420" spans="1:9" ht="60" customHeight="1">
      <c r="A420" s="961" t="s">
        <v>8861</v>
      </c>
      <c r="B420" s="933" t="s">
        <v>9177</v>
      </c>
      <c r="C420" s="933" t="s">
        <v>9178</v>
      </c>
      <c r="D420" s="933" t="s">
        <v>2208</v>
      </c>
      <c r="E420" s="933" t="s">
        <v>9130</v>
      </c>
      <c r="F420" s="961" t="s">
        <v>1754</v>
      </c>
      <c r="G420" s="961" t="s">
        <v>1754</v>
      </c>
      <c r="H420" s="993" t="s">
        <v>9123</v>
      </c>
      <c r="I420" s="933" t="s">
        <v>9179</v>
      </c>
    </row>
    <row r="421" spans="1:9" ht="54.75" customHeight="1">
      <c r="A421" s="961" t="s">
        <v>8866</v>
      </c>
      <c r="B421" s="933" t="s">
        <v>9180</v>
      </c>
      <c r="C421" s="933" t="s">
        <v>9181</v>
      </c>
      <c r="D421" s="933" t="s">
        <v>1181</v>
      </c>
      <c r="E421" s="933" t="s">
        <v>9130</v>
      </c>
      <c r="F421" s="961" t="s">
        <v>31</v>
      </c>
      <c r="G421" s="961" t="s">
        <v>31</v>
      </c>
      <c r="H421" s="993" t="s">
        <v>9123</v>
      </c>
      <c r="I421" s="933" t="s">
        <v>9179</v>
      </c>
    </row>
    <row r="422" spans="1:9" ht="64.5" customHeight="1">
      <c r="A422" s="961" t="s">
        <v>8871</v>
      </c>
      <c r="B422" s="933" t="s">
        <v>9182</v>
      </c>
      <c r="C422" s="933" t="s">
        <v>9183</v>
      </c>
      <c r="D422" s="933" t="s">
        <v>1181</v>
      </c>
      <c r="E422" s="933" t="s">
        <v>9184</v>
      </c>
      <c r="F422" s="961" t="s">
        <v>1754</v>
      </c>
      <c r="G422" s="961" t="s">
        <v>1754</v>
      </c>
      <c r="H422" s="993" t="s">
        <v>9123</v>
      </c>
      <c r="I422" s="933" t="s">
        <v>9179</v>
      </c>
    </row>
    <row r="423" spans="1:9" ht="35.1" customHeight="1">
      <c r="A423" s="961" t="s">
        <v>8879</v>
      </c>
      <c r="B423" s="933" t="s">
        <v>9185</v>
      </c>
      <c r="C423" s="933" t="s">
        <v>9186</v>
      </c>
      <c r="D423" s="933" t="s">
        <v>8263</v>
      </c>
      <c r="E423" s="933" t="s">
        <v>9130</v>
      </c>
      <c r="F423" s="961" t="s">
        <v>31</v>
      </c>
      <c r="G423" s="961" t="s">
        <v>31</v>
      </c>
      <c r="H423" s="993" t="s">
        <v>9123</v>
      </c>
      <c r="I423" s="933" t="s">
        <v>9187</v>
      </c>
    </row>
    <row r="424" spans="1:9" ht="38.25" customHeight="1">
      <c r="A424" s="961" t="s">
        <v>8883</v>
      </c>
      <c r="B424" s="933" t="s">
        <v>9188</v>
      </c>
      <c r="C424" s="933" t="s">
        <v>9189</v>
      </c>
      <c r="D424" s="933" t="s">
        <v>1181</v>
      </c>
      <c r="E424" s="933" t="s">
        <v>9169</v>
      </c>
      <c r="F424" s="961" t="s">
        <v>1754</v>
      </c>
      <c r="G424" s="961" t="s">
        <v>1754</v>
      </c>
      <c r="H424" s="993" t="s">
        <v>9123</v>
      </c>
      <c r="I424" s="933" t="s">
        <v>9190</v>
      </c>
    </row>
    <row r="425" spans="1:9" ht="38.25">
      <c r="A425" s="961" t="s">
        <v>8886</v>
      </c>
      <c r="B425" s="933" t="s">
        <v>9191</v>
      </c>
      <c r="C425" s="933" t="s">
        <v>9192</v>
      </c>
      <c r="D425" s="933" t="s">
        <v>1181</v>
      </c>
      <c r="E425" s="933" t="s">
        <v>9130</v>
      </c>
      <c r="F425" s="961" t="s">
        <v>31</v>
      </c>
      <c r="G425" s="961" t="s">
        <v>31</v>
      </c>
      <c r="H425" s="993" t="s">
        <v>9123</v>
      </c>
      <c r="I425" s="933" t="s">
        <v>9193</v>
      </c>
    </row>
    <row r="426" spans="1:9" ht="38.25">
      <c r="A426" s="961" t="s">
        <v>8891</v>
      </c>
      <c r="B426" s="933" t="s">
        <v>9194</v>
      </c>
      <c r="C426" s="933" t="s">
        <v>9195</v>
      </c>
      <c r="D426" s="933" t="s">
        <v>1181</v>
      </c>
      <c r="E426" s="933" t="s">
        <v>9130</v>
      </c>
      <c r="F426" s="961" t="s">
        <v>31</v>
      </c>
      <c r="G426" s="961" t="s">
        <v>31</v>
      </c>
      <c r="H426" s="993" t="s">
        <v>2442</v>
      </c>
      <c r="I426" s="933" t="s">
        <v>9196</v>
      </c>
    </row>
    <row r="427" spans="1:9" ht="38.25">
      <c r="A427" s="961" t="s">
        <v>8895</v>
      </c>
      <c r="B427" s="933" t="s">
        <v>9197</v>
      </c>
      <c r="C427" s="933" t="s">
        <v>9198</v>
      </c>
      <c r="D427" s="961" t="s">
        <v>1181</v>
      </c>
      <c r="E427" s="933" t="s">
        <v>9141</v>
      </c>
      <c r="F427" s="961" t="s">
        <v>43</v>
      </c>
      <c r="G427" s="961" t="s">
        <v>1754</v>
      </c>
      <c r="H427" s="993" t="s">
        <v>9123</v>
      </c>
      <c r="I427" s="933" t="s">
        <v>9199</v>
      </c>
    </row>
    <row r="428" spans="1:9" ht="38.25">
      <c r="A428" s="961" t="s">
        <v>8899</v>
      </c>
      <c r="B428" s="933" t="s">
        <v>9200</v>
      </c>
      <c r="C428" s="933" t="s">
        <v>9201</v>
      </c>
      <c r="D428" s="961" t="s">
        <v>1181</v>
      </c>
      <c r="E428" s="933" t="s">
        <v>9141</v>
      </c>
      <c r="F428" s="961" t="s">
        <v>43</v>
      </c>
      <c r="G428" s="961" t="s">
        <v>1754</v>
      </c>
      <c r="H428" s="993" t="s">
        <v>9123</v>
      </c>
      <c r="I428" s="933" t="s">
        <v>9202</v>
      </c>
    </row>
    <row r="429" spans="1:9" ht="38.25">
      <c r="A429" s="961" t="s">
        <v>8903</v>
      </c>
      <c r="B429" s="933" t="s">
        <v>9203</v>
      </c>
      <c r="C429" s="933" t="s">
        <v>9204</v>
      </c>
      <c r="D429" s="961" t="s">
        <v>1181</v>
      </c>
      <c r="E429" s="933" t="s">
        <v>9141</v>
      </c>
      <c r="F429" s="961" t="s">
        <v>1784</v>
      </c>
      <c r="G429" s="961" t="s">
        <v>1754</v>
      </c>
      <c r="H429" s="993" t="s">
        <v>9123</v>
      </c>
      <c r="I429" s="933" t="s">
        <v>9205</v>
      </c>
    </row>
    <row r="430" spans="1:9" ht="38.25">
      <c r="A430" s="961" t="s">
        <v>8908</v>
      </c>
      <c r="B430" s="933" t="s">
        <v>9206</v>
      </c>
      <c r="C430" s="933" t="s">
        <v>9207</v>
      </c>
      <c r="D430" s="961" t="s">
        <v>1181</v>
      </c>
      <c r="E430" s="933" t="s">
        <v>9130</v>
      </c>
      <c r="F430" s="961" t="s">
        <v>31</v>
      </c>
      <c r="G430" s="961" t="s">
        <v>31</v>
      </c>
      <c r="H430" s="993" t="s">
        <v>2442</v>
      </c>
      <c r="I430" s="933" t="s">
        <v>9208</v>
      </c>
    </row>
    <row r="431" spans="1:9" ht="38.25">
      <c r="A431" s="961" t="s">
        <v>8912</v>
      </c>
      <c r="B431" s="933" t="s">
        <v>9209</v>
      </c>
      <c r="C431" s="933" t="s">
        <v>9210</v>
      </c>
      <c r="D431" s="961" t="s">
        <v>8263</v>
      </c>
      <c r="E431" s="933" t="s">
        <v>9141</v>
      </c>
      <c r="F431" s="961" t="s">
        <v>43</v>
      </c>
      <c r="G431" s="961" t="s">
        <v>1754</v>
      </c>
      <c r="H431" s="993" t="s">
        <v>9211</v>
      </c>
      <c r="I431" s="933" t="s">
        <v>9212</v>
      </c>
    </row>
    <row r="432" spans="1:9" ht="38.25">
      <c r="A432" s="961" t="s">
        <v>9043</v>
      </c>
      <c r="B432" s="933" t="s">
        <v>9213</v>
      </c>
      <c r="C432" s="933" t="s">
        <v>9214</v>
      </c>
      <c r="D432" s="961" t="s">
        <v>8263</v>
      </c>
      <c r="E432" s="933" t="s">
        <v>9130</v>
      </c>
      <c r="F432" s="961" t="s">
        <v>8760</v>
      </c>
      <c r="G432" s="961" t="s">
        <v>8760</v>
      </c>
      <c r="H432" s="993" t="s">
        <v>2442</v>
      </c>
      <c r="I432" s="933" t="s">
        <v>9215</v>
      </c>
    </row>
    <row r="433" spans="1:9" ht="38.25">
      <c r="A433" s="961" t="s">
        <v>6815</v>
      </c>
      <c r="B433" s="933" t="s">
        <v>9216</v>
      </c>
      <c r="C433" s="933" t="s">
        <v>9217</v>
      </c>
      <c r="D433" s="961" t="s">
        <v>1181</v>
      </c>
      <c r="E433" s="933" t="s">
        <v>9141</v>
      </c>
      <c r="F433" s="961" t="s">
        <v>43</v>
      </c>
      <c r="G433" s="961" t="s">
        <v>1754</v>
      </c>
      <c r="H433" s="993" t="s">
        <v>9123</v>
      </c>
      <c r="I433" s="942" t="s">
        <v>9218</v>
      </c>
    </row>
    <row r="434" spans="1:9" ht="51">
      <c r="A434" s="961" t="s">
        <v>9048</v>
      </c>
      <c r="B434" s="933" t="s">
        <v>9219</v>
      </c>
      <c r="C434" s="961"/>
      <c r="D434" s="933" t="s">
        <v>8263</v>
      </c>
      <c r="E434" s="933" t="s">
        <v>9220</v>
      </c>
      <c r="F434" s="961" t="s">
        <v>8324</v>
      </c>
      <c r="G434" s="961" t="s">
        <v>8505</v>
      </c>
      <c r="H434" s="993" t="s">
        <v>9119</v>
      </c>
      <c r="I434" s="933" t="s">
        <v>9221</v>
      </c>
    </row>
    <row r="435" spans="1:9" ht="51">
      <c r="A435" s="961" t="s">
        <v>9051</v>
      </c>
      <c r="B435" s="933" t="s">
        <v>9222</v>
      </c>
      <c r="C435" s="961"/>
      <c r="D435" s="933" t="s">
        <v>8263</v>
      </c>
      <c r="E435" s="933" t="s">
        <v>9220</v>
      </c>
      <c r="F435" s="961" t="s">
        <v>1754</v>
      </c>
      <c r="G435" s="961" t="s">
        <v>1754</v>
      </c>
      <c r="H435" s="993" t="s">
        <v>9123</v>
      </c>
      <c r="I435" s="933" t="s">
        <v>9223</v>
      </c>
    </row>
    <row r="436" spans="1:9" ht="38.25">
      <c r="A436" s="961" t="s">
        <v>9224</v>
      </c>
      <c r="B436" s="933" t="s">
        <v>9225</v>
      </c>
      <c r="C436" s="961"/>
      <c r="D436" s="933" t="s">
        <v>9028</v>
      </c>
      <c r="E436" s="933" t="s">
        <v>9226</v>
      </c>
      <c r="F436" s="961" t="s">
        <v>1754</v>
      </c>
      <c r="G436" s="961" t="s">
        <v>1754</v>
      </c>
      <c r="H436" s="1000" t="s">
        <v>9123</v>
      </c>
      <c r="I436" s="933" t="s">
        <v>9227</v>
      </c>
    </row>
    <row r="437" spans="1:9" ht="51">
      <c r="A437" s="961" t="s">
        <v>9228</v>
      </c>
      <c r="B437" s="933" t="s">
        <v>9229</v>
      </c>
      <c r="C437" s="961"/>
      <c r="D437" s="933" t="s">
        <v>8263</v>
      </c>
      <c r="E437" s="933" t="s">
        <v>9220</v>
      </c>
      <c r="F437" s="961" t="s">
        <v>1754</v>
      </c>
      <c r="G437" s="961" t="s">
        <v>31</v>
      </c>
      <c r="H437" s="993" t="s">
        <v>9123</v>
      </c>
      <c r="I437" s="933" t="s">
        <v>9230</v>
      </c>
    </row>
    <row r="438" spans="1:9" ht="38.25">
      <c r="A438" s="961" t="s">
        <v>9231</v>
      </c>
      <c r="B438" s="933" t="s">
        <v>9232</v>
      </c>
      <c r="C438" s="961"/>
      <c r="D438" s="933" t="s">
        <v>8263</v>
      </c>
      <c r="E438" s="933" t="s">
        <v>9226</v>
      </c>
      <c r="F438" s="961" t="s">
        <v>1754</v>
      </c>
      <c r="G438" s="961" t="s">
        <v>31</v>
      </c>
      <c r="H438" s="993" t="s">
        <v>9123</v>
      </c>
      <c r="I438" s="933" t="s">
        <v>1688</v>
      </c>
    </row>
    <row r="439" spans="1:9" ht="25.5">
      <c r="A439" s="961" t="s">
        <v>9233</v>
      </c>
      <c r="B439" s="933" t="s">
        <v>9234</v>
      </c>
      <c r="C439" s="961"/>
      <c r="D439" s="933" t="s">
        <v>8263</v>
      </c>
      <c r="E439" s="933" t="s">
        <v>2839</v>
      </c>
      <c r="F439" s="961" t="s">
        <v>1754</v>
      </c>
      <c r="G439" s="961" t="s">
        <v>1754</v>
      </c>
      <c r="H439" s="993" t="s">
        <v>9123</v>
      </c>
      <c r="I439" s="942" t="s">
        <v>9235</v>
      </c>
    </row>
    <row r="440" spans="1:9" ht="51">
      <c r="A440" s="933" t="s">
        <v>9236</v>
      </c>
      <c r="B440" s="933" t="s">
        <v>9237</v>
      </c>
      <c r="C440" s="961"/>
      <c r="D440" s="933" t="s">
        <v>8263</v>
      </c>
      <c r="E440" s="933" t="s">
        <v>9220</v>
      </c>
      <c r="F440" s="961" t="s">
        <v>1784</v>
      </c>
      <c r="G440" s="961" t="s">
        <v>1784</v>
      </c>
      <c r="H440" s="993" t="s">
        <v>9123</v>
      </c>
      <c r="I440" s="942" t="s">
        <v>9238</v>
      </c>
    </row>
    <row r="441" spans="1:9">
      <c r="A441" s="962"/>
      <c r="B441" s="937"/>
      <c r="C441" s="962"/>
      <c r="D441" s="962"/>
      <c r="E441" s="962"/>
      <c r="F441" s="962"/>
      <c r="G441" s="962"/>
      <c r="H441" s="1016"/>
      <c r="I441" s="1017"/>
    </row>
    <row r="442" spans="1:9">
      <c r="A442" s="1036"/>
      <c r="B442" s="968"/>
      <c r="C442" s="969"/>
      <c r="D442" s="969"/>
      <c r="E442" s="969"/>
      <c r="F442" s="969"/>
      <c r="G442" s="969"/>
      <c r="H442" s="969"/>
      <c r="I442" s="1017"/>
    </row>
  </sheetData>
  <mergeCells count="9">
    <mergeCell ref="A366:I366"/>
    <mergeCell ref="A377:I377"/>
    <mergeCell ref="A389:I389"/>
    <mergeCell ref="A1:I1"/>
    <mergeCell ref="A248:H248"/>
    <mergeCell ref="A262:I262"/>
    <mergeCell ref="A263:I263"/>
    <mergeCell ref="A269:I269"/>
    <mergeCell ref="A299:I299"/>
  </mergeCells>
  <pageMargins left="0.7" right="0.7" top="0.75" bottom="0.75" header="0.3" footer="0.3"/>
  <pageSetup paperSize="9" scale="57"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83"/>
  <sheetViews>
    <sheetView view="pageBreakPreview" zoomScale="60" zoomScaleNormal="100" workbookViewId="0">
      <selection activeCell="P8" sqref="P8"/>
    </sheetView>
  </sheetViews>
  <sheetFormatPr defaultRowHeight="12.75"/>
  <cols>
    <col min="1" max="1" width="6.85546875" style="689" customWidth="1"/>
    <col min="2" max="2" width="18.85546875" style="656" customWidth="1"/>
    <col min="3" max="3" width="14.85546875" style="656" customWidth="1"/>
    <col min="4" max="4" width="15.85546875" style="656" customWidth="1"/>
    <col min="5" max="5" width="14.42578125" style="656" customWidth="1"/>
    <col min="6" max="7" width="9.140625" style="656" customWidth="1"/>
    <col min="8" max="8" width="9.140625" style="656"/>
    <col min="9" max="9" width="14.5703125" style="656" customWidth="1"/>
    <col min="10" max="10" width="23.85546875" style="679" customWidth="1"/>
    <col min="11" max="11" width="14.85546875" style="656" customWidth="1"/>
    <col min="12" max="17" width="9.140625" style="656"/>
    <col min="18" max="18" width="7" style="656" customWidth="1"/>
    <col min="19" max="19" width="16" style="656" customWidth="1"/>
    <col min="20" max="20" width="21" style="656" customWidth="1"/>
    <col min="21" max="21" width="21.5703125" style="656" customWidth="1"/>
    <col min="22" max="16384" width="9.140625" style="656"/>
  </cols>
  <sheetData>
    <row r="1" spans="1:21" ht="26.25" customHeight="1">
      <c r="A1" s="1130" t="s">
        <v>35015</v>
      </c>
      <c r="B1" s="1130"/>
      <c r="C1" s="1130"/>
      <c r="D1" s="1130"/>
      <c r="E1" s="1130"/>
      <c r="F1" s="1130"/>
      <c r="G1" s="1130"/>
      <c r="H1" s="1130"/>
      <c r="I1" s="1130"/>
      <c r="J1" s="1130"/>
      <c r="K1" s="1130"/>
      <c r="L1" s="1130"/>
      <c r="M1" s="1130"/>
      <c r="N1" s="1130"/>
      <c r="O1" s="1130"/>
      <c r="P1" s="1130"/>
      <c r="Q1" s="1130"/>
      <c r="R1" s="1130"/>
      <c r="S1" s="1130"/>
      <c r="T1" s="1130"/>
      <c r="U1" s="1130"/>
    </row>
    <row r="2" spans="1:21" ht="27" customHeight="1">
      <c r="A2" s="1131" t="s">
        <v>35016</v>
      </c>
      <c r="B2" s="1132" t="s">
        <v>2</v>
      </c>
      <c r="C2" s="1132"/>
      <c r="D2" s="1132"/>
      <c r="E2" s="1132" t="s">
        <v>3</v>
      </c>
      <c r="F2" s="1132"/>
      <c r="G2" s="1132"/>
      <c r="H2" s="1132"/>
      <c r="I2" s="1132"/>
      <c r="J2" s="1132"/>
      <c r="K2" s="1132"/>
      <c r="L2" s="1132"/>
      <c r="M2" s="1132"/>
      <c r="N2" s="1132"/>
      <c r="O2" s="1132"/>
      <c r="P2" s="1132"/>
      <c r="Q2" s="1132"/>
      <c r="R2" s="1132"/>
      <c r="S2" s="1132" t="s">
        <v>5</v>
      </c>
      <c r="T2" s="1132"/>
      <c r="U2" s="1132"/>
    </row>
    <row r="3" spans="1:21">
      <c r="A3" s="1131"/>
      <c r="B3" s="1132"/>
      <c r="C3" s="1132"/>
      <c r="D3" s="1132"/>
      <c r="E3" s="1132"/>
      <c r="F3" s="1132"/>
      <c r="G3" s="1132"/>
      <c r="H3" s="1132"/>
      <c r="I3" s="1132" t="s">
        <v>4</v>
      </c>
      <c r="J3" s="1132"/>
      <c r="K3" s="1132"/>
      <c r="L3" s="1132"/>
      <c r="M3" s="1132"/>
      <c r="N3" s="1132"/>
      <c r="O3" s="1132"/>
      <c r="P3" s="1132"/>
      <c r="Q3" s="1132"/>
      <c r="R3" s="1132"/>
      <c r="S3" s="1132"/>
      <c r="T3" s="1132"/>
      <c r="U3" s="1132"/>
    </row>
    <row r="4" spans="1:21">
      <c r="A4" s="1131"/>
      <c r="B4" s="1132" t="s">
        <v>6</v>
      </c>
      <c r="C4" s="1129" t="s">
        <v>7</v>
      </c>
      <c r="D4" s="1129" t="s">
        <v>8</v>
      </c>
      <c r="E4" s="1129" t="s">
        <v>9</v>
      </c>
      <c r="F4" s="1129" t="s">
        <v>10</v>
      </c>
      <c r="G4" s="1129" t="s">
        <v>11</v>
      </c>
      <c r="H4" s="1129" t="s">
        <v>12</v>
      </c>
      <c r="I4" s="1132" t="s">
        <v>13</v>
      </c>
      <c r="J4" s="1132"/>
      <c r="K4" s="1132"/>
      <c r="L4" s="1132" t="s">
        <v>14</v>
      </c>
      <c r="M4" s="1132"/>
      <c r="N4" s="1132"/>
      <c r="O4" s="1132" t="s">
        <v>15</v>
      </c>
      <c r="P4" s="1132"/>
      <c r="Q4" s="1132"/>
      <c r="R4" s="1132"/>
      <c r="S4" s="1129" t="s">
        <v>16</v>
      </c>
      <c r="T4" s="1129" t="s">
        <v>17</v>
      </c>
      <c r="U4" s="1129" t="s">
        <v>18</v>
      </c>
    </row>
    <row r="5" spans="1:21" ht="84">
      <c r="A5" s="1131"/>
      <c r="B5" s="1132"/>
      <c r="C5" s="1129"/>
      <c r="D5" s="1129"/>
      <c r="E5" s="1129"/>
      <c r="F5" s="1129"/>
      <c r="G5" s="1129"/>
      <c r="H5" s="1129"/>
      <c r="I5" s="757" t="s">
        <v>19</v>
      </c>
      <c r="J5" s="767" t="s">
        <v>20</v>
      </c>
      <c r="K5" s="757" t="s">
        <v>21</v>
      </c>
      <c r="L5" s="757" t="s">
        <v>22</v>
      </c>
      <c r="M5" s="757" t="s">
        <v>20</v>
      </c>
      <c r="N5" s="757" t="s">
        <v>23</v>
      </c>
      <c r="O5" s="757" t="s">
        <v>22</v>
      </c>
      <c r="P5" s="757" t="s">
        <v>24</v>
      </c>
      <c r="Q5" s="757" t="s">
        <v>25</v>
      </c>
      <c r="R5" s="757" t="s">
        <v>26</v>
      </c>
      <c r="S5" s="1129"/>
      <c r="T5" s="1129"/>
      <c r="U5" s="1129"/>
    </row>
    <row r="6" spans="1:21" ht="102">
      <c r="A6" s="758">
        <v>1</v>
      </c>
      <c r="B6" s="155" t="s">
        <v>29897</v>
      </c>
      <c r="C6" s="656" t="s">
        <v>29898</v>
      </c>
      <c r="D6" s="155" t="s">
        <v>1181</v>
      </c>
      <c r="E6" s="155" t="s">
        <v>29899</v>
      </c>
      <c r="F6" s="155">
        <v>5.32</v>
      </c>
      <c r="G6" s="155">
        <v>2</v>
      </c>
      <c r="H6" s="155">
        <v>1.1000000000000001</v>
      </c>
      <c r="I6" s="759" t="s">
        <v>29900</v>
      </c>
      <c r="J6" s="768">
        <v>1026700854950</v>
      </c>
      <c r="K6" s="759" t="s">
        <v>29901</v>
      </c>
      <c r="L6" s="759"/>
      <c r="M6" s="759"/>
      <c r="N6" s="759"/>
      <c r="O6" s="759"/>
      <c r="P6" s="759"/>
      <c r="Q6" s="759"/>
      <c r="R6" s="759"/>
      <c r="S6" s="155" t="s">
        <v>1757</v>
      </c>
      <c r="T6" s="656" t="s">
        <v>29902</v>
      </c>
      <c r="U6" s="656" t="s">
        <v>29903</v>
      </c>
    </row>
    <row r="7" spans="1:21" ht="25.5">
      <c r="A7" s="758"/>
      <c r="B7" s="155"/>
      <c r="D7" s="155"/>
      <c r="E7" s="155"/>
      <c r="F7" s="155"/>
      <c r="G7" s="155"/>
      <c r="H7" s="155"/>
      <c r="I7" s="759"/>
      <c r="J7" s="768"/>
      <c r="K7" s="759"/>
      <c r="L7" s="759"/>
      <c r="M7" s="759"/>
      <c r="N7" s="759"/>
      <c r="O7" s="759"/>
      <c r="P7" s="759"/>
      <c r="Q7" s="759"/>
      <c r="R7" s="759"/>
      <c r="S7" s="155" t="s">
        <v>1757</v>
      </c>
      <c r="T7" s="656" t="s">
        <v>35022</v>
      </c>
      <c r="U7" s="656" t="s">
        <v>29904</v>
      </c>
    </row>
    <row r="8" spans="1:21" ht="38.25">
      <c r="A8" s="758"/>
      <c r="B8" s="155"/>
      <c r="D8" s="155"/>
      <c r="E8" s="155"/>
      <c r="F8" s="155"/>
      <c r="G8" s="155"/>
      <c r="H8" s="155"/>
      <c r="I8" s="759"/>
      <c r="J8" s="768"/>
      <c r="K8" s="759"/>
      <c r="L8" s="759"/>
      <c r="M8" s="759"/>
      <c r="N8" s="759"/>
      <c r="O8" s="759"/>
      <c r="P8" s="759"/>
      <c r="Q8" s="759"/>
      <c r="R8" s="759"/>
      <c r="S8" s="155" t="s">
        <v>29905</v>
      </c>
      <c r="T8" s="656" t="s">
        <v>29906</v>
      </c>
      <c r="U8" s="656" t="s">
        <v>29907</v>
      </c>
    </row>
    <row r="9" spans="1:21" ht="63.75">
      <c r="A9" s="758">
        <v>2</v>
      </c>
      <c r="B9" s="155" t="s">
        <v>29908</v>
      </c>
      <c r="C9" s="656" t="s">
        <v>29909</v>
      </c>
      <c r="D9" s="155" t="s">
        <v>29910</v>
      </c>
      <c r="E9" s="155" t="s">
        <v>29911</v>
      </c>
      <c r="F9" s="155">
        <v>24</v>
      </c>
      <c r="G9" s="155">
        <v>1</v>
      </c>
      <c r="H9" s="155">
        <v>8</v>
      </c>
      <c r="I9" s="759" t="s">
        <v>29912</v>
      </c>
      <c r="J9" s="768">
        <v>1106722000164</v>
      </c>
      <c r="K9" s="759" t="s">
        <v>29913</v>
      </c>
      <c r="L9" s="759"/>
      <c r="M9" s="759"/>
      <c r="N9" s="759"/>
      <c r="O9" s="759"/>
      <c r="P9" s="759"/>
      <c r="Q9" s="759"/>
      <c r="R9" s="759"/>
      <c r="S9" s="155" t="s">
        <v>1757</v>
      </c>
      <c r="T9" s="155" t="s">
        <v>29914</v>
      </c>
      <c r="U9" s="656" t="s">
        <v>29915</v>
      </c>
    </row>
    <row r="10" spans="1:21" ht="102">
      <c r="A10" s="758">
        <v>3</v>
      </c>
      <c r="B10" s="155" t="s">
        <v>29916</v>
      </c>
      <c r="C10" s="155" t="s">
        <v>29917</v>
      </c>
      <c r="D10" s="155" t="s">
        <v>1181</v>
      </c>
      <c r="E10" s="155" t="s">
        <v>29899</v>
      </c>
      <c r="F10" s="155">
        <v>8.4</v>
      </c>
      <c r="G10" s="760">
        <v>45662</v>
      </c>
      <c r="H10" s="155" t="s">
        <v>6799</v>
      </c>
      <c r="I10" s="759" t="s">
        <v>29900</v>
      </c>
      <c r="J10" s="768">
        <v>1026700854950</v>
      </c>
      <c r="K10" s="759" t="s">
        <v>29901</v>
      </c>
      <c r="L10" s="759"/>
      <c r="M10" s="759"/>
      <c r="N10" s="759"/>
      <c r="O10" s="759"/>
      <c r="P10" s="759"/>
      <c r="Q10" s="759"/>
      <c r="R10" s="759"/>
      <c r="S10" s="155" t="s">
        <v>1757</v>
      </c>
      <c r="T10" s="155" t="s">
        <v>29916</v>
      </c>
      <c r="U10" s="155" t="s">
        <v>29918</v>
      </c>
    </row>
    <row r="11" spans="1:21" ht="38.25">
      <c r="A11" s="758"/>
      <c r="B11" s="155"/>
      <c r="C11" s="155"/>
      <c r="D11" s="155"/>
      <c r="E11" s="155"/>
      <c r="F11" s="155"/>
      <c r="G11" s="155"/>
      <c r="H11" s="155"/>
      <c r="I11" s="759"/>
      <c r="J11" s="768"/>
      <c r="K11" s="759"/>
      <c r="L11" s="759"/>
      <c r="M11" s="759"/>
      <c r="N11" s="759"/>
      <c r="O11" s="759"/>
      <c r="P11" s="759"/>
      <c r="Q11" s="759"/>
      <c r="R11" s="759"/>
      <c r="S11" s="155" t="s">
        <v>1757</v>
      </c>
      <c r="T11" s="155" t="s">
        <v>29919</v>
      </c>
      <c r="U11" s="656" t="s">
        <v>29920</v>
      </c>
    </row>
    <row r="12" spans="1:21" ht="38.25">
      <c r="A12" s="758"/>
      <c r="B12" s="155"/>
      <c r="C12" s="155"/>
      <c r="D12" s="155"/>
      <c r="E12" s="155"/>
      <c r="F12" s="155"/>
      <c r="G12" s="155"/>
      <c r="H12" s="155"/>
      <c r="I12" s="759"/>
      <c r="J12" s="768"/>
      <c r="K12" s="759"/>
      <c r="L12" s="759"/>
      <c r="M12" s="759"/>
      <c r="N12" s="759"/>
      <c r="O12" s="759"/>
      <c r="P12" s="759"/>
      <c r="Q12" s="759"/>
      <c r="R12" s="759"/>
      <c r="S12" s="155" t="s">
        <v>1757</v>
      </c>
      <c r="T12" s="155" t="s">
        <v>29921</v>
      </c>
      <c r="U12" s="656" t="s">
        <v>29922</v>
      </c>
    </row>
    <row r="13" spans="1:21" ht="38.25">
      <c r="A13" s="758"/>
      <c r="B13" s="155"/>
      <c r="C13" s="155"/>
      <c r="D13" s="155"/>
      <c r="E13" s="155"/>
      <c r="F13" s="155"/>
      <c r="G13" s="155"/>
      <c r="H13" s="155"/>
      <c r="I13" s="759"/>
      <c r="J13" s="768"/>
      <c r="K13" s="759"/>
      <c r="L13" s="759"/>
      <c r="M13" s="759"/>
      <c r="N13" s="759"/>
      <c r="O13" s="759"/>
      <c r="P13" s="759"/>
      <c r="Q13" s="759"/>
      <c r="R13" s="759"/>
      <c r="S13" s="155" t="s">
        <v>1757</v>
      </c>
      <c r="T13" s="155" t="s">
        <v>29923</v>
      </c>
      <c r="U13" s="656" t="s">
        <v>29924</v>
      </c>
    </row>
    <row r="14" spans="1:21" ht="38.25">
      <c r="A14" s="758"/>
      <c r="B14" s="155"/>
      <c r="C14" s="155"/>
      <c r="D14" s="155"/>
      <c r="E14" s="155"/>
      <c r="F14" s="155"/>
      <c r="G14" s="155"/>
      <c r="H14" s="155"/>
      <c r="I14" s="759"/>
      <c r="J14" s="768"/>
      <c r="K14" s="759"/>
      <c r="L14" s="759"/>
      <c r="M14" s="759"/>
      <c r="N14" s="759"/>
      <c r="O14" s="759"/>
      <c r="P14" s="759"/>
      <c r="Q14" s="759"/>
      <c r="R14" s="759"/>
      <c r="S14" s="155" t="s">
        <v>1757</v>
      </c>
      <c r="T14" s="155" t="s">
        <v>29925</v>
      </c>
      <c r="U14" s="656" t="s">
        <v>29926</v>
      </c>
    </row>
    <row r="15" spans="1:21" ht="38.25">
      <c r="A15" s="758"/>
      <c r="B15" s="155"/>
      <c r="C15" s="155"/>
      <c r="D15" s="155"/>
      <c r="E15" s="155"/>
      <c r="F15" s="155"/>
      <c r="G15" s="155"/>
      <c r="H15" s="155"/>
      <c r="I15" s="759"/>
      <c r="J15" s="768"/>
      <c r="K15" s="759"/>
      <c r="L15" s="759"/>
      <c r="M15" s="759"/>
      <c r="N15" s="759"/>
      <c r="O15" s="759"/>
      <c r="P15" s="759"/>
      <c r="Q15" s="759"/>
      <c r="R15" s="759"/>
      <c r="S15" s="155" t="s">
        <v>1757</v>
      </c>
      <c r="T15" s="155" t="s">
        <v>29927</v>
      </c>
      <c r="U15" s="656" t="s">
        <v>29928</v>
      </c>
    </row>
    <row r="16" spans="1:21" ht="38.25">
      <c r="A16" s="758"/>
      <c r="B16" s="155"/>
      <c r="C16" s="155"/>
      <c r="D16" s="155"/>
      <c r="E16" s="155"/>
      <c r="F16" s="155"/>
      <c r="G16" s="155"/>
      <c r="H16" s="155"/>
      <c r="I16" s="759"/>
      <c r="J16" s="768"/>
      <c r="K16" s="759"/>
      <c r="L16" s="759"/>
      <c r="M16" s="759"/>
      <c r="N16" s="759"/>
      <c r="O16" s="759"/>
      <c r="P16" s="759"/>
      <c r="Q16" s="759"/>
      <c r="R16" s="759"/>
      <c r="S16" s="155" t="s">
        <v>1757</v>
      </c>
      <c r="T16" s="155" t="s">
        <v>29929</v>
      </c>
      <c r="U16" s="656" t="s">
        <v>29930</v>
      </c>
    </row>
    <row r="17" spans="1:21" ht="38.25">
      <c r="A17" s="758"/>
      <c r="B17" s="155"/>
      <c r="C17" s="155"/>
      <c r="D17" s="155"/>
      <c r="E17" s="155"/>
      <c r="F17" s="155"/>
      <c r="G17" s="155"/>
      <c r="H17" s="155"/>
      <c r="I17" s="759"/>
      <c r="J17" s="768"/>
      <c r="K17" s="759"/>
      <c r="L17" s="759"/>
      <c r="M17" s="759"/>
      <c r="N17" s="759"/>
      <c r="O17" s="759"/>
      <c r="P17" s="759"/>
      <c r="Q17" s="759"/>
      <c r="R17" s="759"/>
      <c r="S17" s="155" t="s">
        <v>1757</v>
      </c>
      <c r="T17" s="155" t="s">
        <v>29931</v>
      </c>
      <c r="U17" s="656" t="s">
        <v>29932</v>
      </c>
    </row>
    <row r="18" spans="1:21" ht="38.25">
      <c r="A18" s="758"/>
      <c r="B18" s="155"/>
      <c r="C18" s="155"/>
      <c r="D18" s="155"/>
      <c r="E18" s="155"/>
      <c r="F18" s="155"/>
      <c r="G18" s="155"/>
      <c r="H18" s="155"/>
      <c r="I18" s="759"/>
      <c r="J18" s="768"/>
      <c r="K18" s="759"/>
      <c r="L18" s="759"/>
      <c r="M18" s="759"/>
      <c r="N18" s="759"/>
      <c r="O18" s="759"/>
      <c r="P18" s="759"/>
      <c r="Q18" s="759"/>
      <c r="R18" s="759"/>
      <c r="S18" s="155" t="s">
        <v>1757</v>
      </c>
      <c r="T18" s="155" t="s">
        <v>29933</v>
      </c>
      <c r="U18" s="656" t="s">
        <v>29934</v>
      </c>
    </row>
    <row r="19" spans="1:21" ht="102">
      <c r="A19" s="758">
        <v>4</v>
      </c>
      <c r="B19" s="155" t="s">
        <v>29935</v>
      </c>
      <c r="C19" s="656" t="s">
        <v>29936</v>
      </c>
      <c r="D19" s="155" t="s">
        <v>1181</v>
      </c>
      <c r="E19" s="155" t="s">
        <v>29899</v>
      </c>
      <c r="F19" s="155">
        <v>8.19</v>
      </c>
      <c r="G19" s="155">
        <v>2</v>
      </c>
      <c r="H19" s="155">
        <v>1.1000000000000001</v>
      </c>
      <c r="I19" s="759" t="s">
        <v>29900</v>
      </c>
      <c r="J19" s="768">
        <v>1026700854950</v>
      </c>
      <c r="K19" s="759" t="s">
        <v>29901</v>
      </c>
      <c r="L19" s="759"/>
      <c r="M19" s="759"/>
      <c r="N19" s="759"/>
      <c r="O19" s="759"/>
      <c r="P19" s="759"/>
      <c r="Q19" s="759"/>
      <c r="R19" s="759"/>
      <c r="S19" s="155" t="s">
        <v>1757</v>
      </c>
      <c r="T19" s="155" t="s">
        <v>29935</v>
      </c>
      <c r="U19" s="155" t="s">
        <v>29937</v>
      </c>
    </row>
    <row r="20" spans="1:21" ht="38.25">
      <c r="A20" s="758"/>
      <c r="B20" s="155"/>
      <c r="C20" s="155"/>
      <c r="D20" s="155"/>
      <c r="E20" s="155"/>
      <c r="F20" s="155"/>
      <c r="G20" s="155"/>
      <c r="H20" s="155"/>
      <c r="I20" s="759"/>
      <c r="J20" s="768"/>
      <c r="K20" s="759"/>
      <c r="L20" s="759"/>
      <c r="M20" s="759"/>
      <c r="N20" s="759"/>
      <c r="O20" s="759"/>
      <c r="P20" s="759"/>
      <c r="Q20" s="759"/>
      <c r="R20" s="759"/>
      <c r="S20" s="155" t="s">
        <v>1757</v>
      </c>
      <c r="T20" s="155" t="s">
        <v>29938</v>
      </c>
      <c r="U20" s="656" t="s">
        <v>29939</v>
      </c>
    </row>
    <row r="21" spans="1:21" ht="38.25">
      <c r="A21" s="758"/>
      <c r="B21" s="155"/>
      <c r="C21" s="155"/>
      <c r="D21" s="155"/>
      <c r="E21" s="155"/>
      <c r="F21" s="155"/>
      <c r="G21" s="155"/>
      <c r="H21" s="155"/>
      <c r="I21" s="759"/>
      <c r="J21" s="768"/>
      <c r="K21" s="759"/>
      <c r="L21" s="759"/>
      <c r="M21" s="759"/>
      <c r="N21" s="759"/>
      <c r="O21" s="759"/>
      <c r="P21" s="759"/>
      <c r="Q21" s="759"/>
      <c r="R21" s="759"/>
      <c r="S21" s="155" t="s">
        <v>1757</v>
      </c>
      <c r="T21" s="155" t="s">
        <v>29940</v>
      </c>
      <c r="U21" s="656" t="s">
        <v>29941</v>
      </c>
    </row>
    <row r="22" spans="1:21" ht="38.25">
      <c r="A22" s="758"/>
      <c r="B22" s="155"/>
      <c r="C22" s="155"/>
      <c r="D22" s="155"/>
      <c r="E22" s="155"/>
      <c r="F22" s="155"/>
      <c r="G22" s="155"/>
      <c r="H22" s="155"/>
      <c r="I22" s="759"/>
      <c r="J22" s="768"/>
      <c r="K22" s="759"/>
      <c r="L22" s="759"/>
      <c r="M22" s="759"/>
      <c r="N22" s="759"/>
      <c r="O22" s="759"/>
      <c r="P22" s="759"/>
      <c r="Q22" s="759"/>
      <c r="R22" s="759"/>
      <c r="S22" s="155" t="s">
        <v>1757</v>
      </c>
      <c r="T22" s="155" t="s">
        <v>29942</v>
      </c>
      <c r="U22" s="656" t="s">
        <v>29943</v>
      </c>
    </row>
    <row r="23" spans="1:21" ht="102">
      <c r="A23" s="758">
        <v>5</v>
      </c>
      <c r="B23" s="155" t="s">
        <v>29944</v>
      </c>
      <c r="C23" s="155" t="s">
        <v>29945</v>
      </c>
      <c r="D23" s="155" t="s">
        <v>29946</v>
      </c>
      <c r="E23" s="155" t="s">
        <v>29899</v>
      </c>
      <c r="F23" s="155">
        <v>7.25</v>
      </c>
      <c r="G23" s="155">
        <v>2</v>
      </c>
      <c r="H23" s="155">
        <v>1.1000000000000001</v>
      </c>
      <c r="I23" s="759" t="s">
        <v>29947</v>
      </c>
      <c r="J23" s="768">
        <v>1026700851407</v>
      </c>
      <c r="K23" s="759" t="s">
        <v>29948</v>
      </c>
      <c r="L23" s="759"/>
      <c r="M23" s="759"/>
      <c r="N23" s="759"/>
      <c r="O23" s="759"/>
      <c r="P23" s="759"/>
      <c r="Q23" s="759"/>
      <c r="R23" s="759"/>
      <c r="S23" s="155" t="s">
        <v>1757</v>
      </c>
      <c r="T23" s="155" t="s">
        <v>29949</v>
      </c>
      <c r="U23" s="155" t="s">
        <v>29950</v>
      </c>
    </row>
    <row r="24" spans="1:21" ht="102">
      <c r="A24" s="758">
        <v>6</v>
      </c>
      <c r="B24" s="155" t="s">
        <v>29951</v>
      </c>
      <c r="C24" s="155" t="s">
        <v>29952</v>
      </c>
      <c r="D24" s="155" t="s">
        <v>1181</v>
      </c>
      <c r="E24" s="155" t="s">
        <v>29899</v>
      </c>
      <c r="F24" s="155">
        <v>3</v>
      </c>
      <c r="G24" s="155">
        <v>4</v>
      </c>
      <c r="H24" s="155">
        <v>1.1000000000000001</v>
      </c>
      <c r="I24" s="155" t="s">
        <v>29900</v>
      </c>
      <c r="J24" s="769">
        <v>1026700854950</v>
      </c>
      <c r="K24" s="155" t="s">
        <v>29953</v>
      </c>
      <c r="L24" s="155"/>
      <c r="M24" s="155"/>
      <c r="N24" s="155"/>
      <c r="O24" s="155"/>
      <c r="P24" s="155"/>
      <c r="Q24" s="155"/>
      <c r="R24" s="155"/>
      <c r="S24" s="155" t="s">
        <v>29905</v>
      </c>
      <c r="T24" s="155" t="s">
        <v>29954</v>
      </c>
      <c r="U24" s="155" t="s">
        <v>29955</v>
      </c>
    </row>
    <row r="25" spans="1:21" ht="38.25">
      <c r="C25" s="655"/>
      <c r="D25" s="655"/>
      <c r="E25" s="655"/>
      <c r="F25" s="655"/>
      <c r="G25" s="655"/>
      <c r="H25" s="655"/>
      <c r="I25" s="757"/>
      <c r="J25" s="767"/>
      <c r="K25" s="757"/>
      <c r="L25" s="757"/>
      <c r="M25" s="757"/>
      <c r="N25" s="757"/>
      <c r="O25" s="757"/>
      <c r="P25" s="757"/>
      <c r="Q25" s="757"/>
      <c r="R25" s="757"/>
      <c r="S25" s="155" t="s">
        <v>29905</v>
      </c>
      <c r="T25" s="155" t="s">
        <v>29956</v>
      </c>
      <c r="U25" s="656" t="s">
        <v>29955</v>
      </c>
    </row>
    <row r="26" spans="1:21" ht="38.25">
      <c r="C26" s="655"/>
      <c r="D26" s="655"/>
      <c r="E26" s="655"/>
      <c r="F26" s="655"/>
      <c r="G26" s="655"/>
      <c r="H26" s="655"/>
      <c r="I26" s="757"/>
      <c r="J26" s="767"/>
      <c r="K26" s="757"/>
      <c r="L26" s="757"/>
      <c r="M26" s="757"/>
      <c r="N26" s="757"/>
      <c r="O26" s="757"/>
      <c r="P26" s="757"/>
      <c r="Q26" s="757"/>
      <c r="R26" s="757"/>
      <c r="S26" s="155" t="s">
        <v>29905</v>
      </c>
      <c r="T26" s="155" t="s">
        <v>29957</v>
      </c>
      <c r="U26" s="656" t="s">
        <v>29958</v>
      </c>
    </row>
    <row r="27" spans="1:21" ht="38.25">
      <c r="C27" s="655"/>
      <c r="D27" s="655"/>
      <c r="E27" s="655"/>
      <c r="F27" s="655"/>
      <c r="G27" s="655"/>
      <c r="H27" s="655"/>
      <c r="I27" s="757"/>
      <c r="J27" s="767"/>
      <c r="K27" s="757"/>
      <c r="L27" s="757"/>
      <c r="M27" s="757"/>
      <c r="N27" s="757"/>
      <c r="O27" s="757"/>
      <c r="P27" s="757"/>
      <c r="Q27" s="757"/>
      <c r="R27" s="757"/>
      <c r="S27" s="155" t="s">
        <v>29905</v>
      </c>
      <c r="T27" s="155" t="s">
        <v>29959</v>
      </c>
      <c r="U27" s="656" t="s">
        <v>29960</v>
      </c>
    </row>
    <row r="28" spans="1:21" ht="38.25">
      <c r="C28" s="655"/>
      <c r="D28" s="655"/>
      <c r="E28" s="655"/>
      <c r="F28" s="655"/>
      <c r="G28" s="655"/>
      <c r="H28" s="655"/>
      <c r="I28" s="757"/>
      <c r="J28" s="767"/>
      <c r="K28" s="757"/>
      <c r="L28" s="757"/>
      <c r="M28" s="757"/>
      <c r="N28" s="757"/>
      <c r="O28" s="757"/>
      <c r="P28" s="757"/>
      <c r="Q28" s="757"/>
      <c r="R28" s="757"/>
      <c r="S28" s="155" t="s">
        <v>29905</v>
      </c>
      <c r="T28" s="155" t="s">
        <v>29961</v>
      </c>
      <c r="U28" s="656" t="s">
        <v>29962</v>
      </c>
    </row>
    <row r="29" spans="1:21" ht="38.25">
      <c r="C29" s="655"/>
      <c r="D29" s="655"/>
      <c r="E29" s="655"/>
      <c r="F29" s="655"/>
      <c r="G29" s="655"/>
      <c r="H29" s="655"/>
      <c r="I29" s="757"/>
      <c r="J29" s="767"/>
      <c r="K29" s="757"/>
      <c r="L29" s="757"/>
      <c r="M29" s="757"/>
      <c r="N29" s="757"/>
      <c r="O29" s="757"/>
      <c r="P29" s="757"/>
      <c r="Q29" s="757"/>
      <c r="R29" s="757"/>
      <c r="S29" s="155" t="s">
        <v>29905</v>
      </c>
      <c r="T29" s="155" t="s">
        <v>29963</v>
      </c>
      <c r="U29" s="656" t="s">
        <v>29964</v>
      </c>
    </row>
    <row r="30" spans="1:21" ht="38.25">
      <c r="C30" s="655"/>
      <c r="D30" s="655"/>
      <c r="E30" s="655"/>
      <c r="F30" s="655"/>
      <c r="G30" s="655"/>
      <c r="H30" s="655"/>
      <c r="I30" s="757"/>
      <c r="J30" s="767"/>
      <c r="K30" s="757"/>
      <c r="L30" s="757"/>
      <c r="M30" s="757"/>
      <c r="N30" s="757"/>
      <c r="O30" s="757"/>
      <c r="P30" s="757"/>
      <c r="Q30" s="757"/>
      <c r="R30" s="757"/>
      <c r="S30" s="155" t="s">
        <v>29905</v>
      </c>
      <c r="T30" s="155" t="s">
        <v>29965</v>
      </c>
      <c r="U30" s="656" t="s">
        <v>29966</v>
      </c>
    </row>
    <row r="31" spans="1:21" ht="38.25">
      <c r="C31" s="655"/>
      <c r="D31" s="655"/>
      <c r="E31" s="655"/>
      <c r="F31" s="655"/>
      <c r="G31" s="655"/>
      <c r="H31" s="655"/>
      <c r="I31" s="757"/>
      <c r="J31" s="767"/>
      <c r="K31" s="757"/>
      <c r="L31" s="757"/>
      <c r="M31" s="757"/>
      <c r="N31" s="757"/>
      <c r="O31" s="757"/>
      <c r="P31" s="757"/>
      <c r="Q31" s="757"/>
      <c r="R31" s="757"/>
      <c r="S31" s="155" t="s">
        <v>29905</v>
      </c>
      <c r="T31" s="155" t="s">
        <v>29967</v>
      </c>
      <c r="U31" s="656" t="s">
        <v>29968</v>
      </c>
    </row>
    <row r="32" spans="1:21" ht="38.25">
      <c r="C32" s="655"/>
      <c r="D32" s="655"/>
      <c r="E32" s="655"/>
      <c r="F32" s="655"/>
      <c r="G32" s="655"/>
      <c r="H32" s="655"/>
      <c r="I32" s="757"/>
      <c r="J32" s="767"/>
      <c r="K32" s="757"/>
      <c r="L32" s="757"/>
      <c r="M32" s="757"/>
      <c r="N32" s="757"/>
      <c r="O32" s="757"/>
      <c r="P32" s="757"/>
      <c r="Q32" s="757"/>
      <c r="R32" s="757"/>
      <c r="S32" s="155" t="s">
        <v>29905</v>
      </c>
      <c r="T32" s="155" t="s">
        <v>29969</v>
      </c>
      <c r="U32" s="656" t="s">
        <v>29970</v>
      </c>
    </row>
    <row r="33" spans="1:21" ht="116.25" customHeight="1">
      <c r="A33" s="1135">
        <v>7</v>
      </c>
      <c r="B33" s="155" t="s">
        <v>29971</v>
      </c>
      <c r="C33" s="1138" t="s">
        <v>29973</v>
      </c>
      <c r="D33" s="1133" t="s">
        <v>29974</v>
      </c>
      <c r="E33" s="1133" t="s">
        <v>29899</v>
      </c>
      <c r="F33" s="1133">
        <v>5.94</v>
      </c>
      <c r="G33" s="1133">
        <v>3</v>
      </c>
      <c r="H33" s="1133">
        <v>1.1000000000000001</v>
      </c>
      <c r="I33" s="1133" t="s">
        <v>29947</v>
      </c>
      <c r="J33" s="1134">
        <v>1026700851407</v>
      </c>
      <c r="K33" s="1133" t="s">
        <v>29948</v>
      </c>
      <c r="L33" s="1133"/>
      <c r="M33" s="1133"/>
      <c r="N33" s="1133"/>
      <c r="O33" s="1133"/>
      <c r="P33" s="1133"/>
      <c r="Q33" s="1133"/>
      <c r="R33" s="1133"/>
      <c r="S33" s="1133" t="s">
        <v>1757</v>
      </c>
      <c r="T33" s="1133" t="s">
        <v>29975</v>
      </c>
      <c r="U33" s="1138" t="s">
        <v>29976</v>
      </c>
    </row>
    <row r="34" spans="1:21">
      <c r="A34" s="1135"/>
      <c r="B34" s="155" t="s">
        <v>29972</v>
      </c>
      <c r="C34" s="1138"/>
      <c r="D34" s="1133"/>
      <c r="E34" s="1133"/>
      <c r="F34" s="1133"/>
      <c r="G34" s="1133"/>
      <c r="H34" s="1133"/>
      <c r="I34" s="1133"/>
      <c r="J34" s="1134"/>
      <c r="K34" s="1133"/>
      <c r="L34" s="1133"/>
      <c r="M34" s="1133"/>
      <c r="N34" s="1133"/>
      <c r="O34" s="1133"/>
      <c r="P34" s="1133"/>
      <c r="Q34" s="1133"/>
      <c r="R34" s="1133"/>
      <c r="S34" s="1133"/>
      <c r="T34" s="1133"/>
      <c r="U34" s="1138"/>
    </row>
    <row r="35" spans="1:21" ht="38.25">
      <c r="A35" s="758"/>
      <c r="B35" s="155"/>
      <c r="C35" s="155"/>
      <c r="D35" s="155"/>
      <c r="E35" s="155"/>
      <c r="F35" s="155"/>
      <c r="G35" s="155"/>
      <c r="H35" s="155"/>
      <c r="I35" s="155"/>
      <c r="J35" s="769"/>
      <c r="K35" s="155"/>
      <c r="L35" s="155"/>
      <c r="M35" s="155"/>
      <c r="N35" s="155"/>
      <c r="O35" s="155"/>
      <c r="P35" s="155"/>
      <c r="Q35" s="155"/>
      <c r="R35" s="155"/>
      <c r="S35" s="155" t="s">
        <v>1757</v>
      </c>
      <c r="T35" s="155" t="s">
        <v>29977</v>
      </c>
      <c r="U35" s="656" t="s">
        <v>29978</v>
      </c>
    </row>
    <row r="36" spans="1:21" ht="102">
      <c r="A36" s="758">
        <v>8</v>
      </c>
      <c r="B36" s="155" t="s">
        <v>29979</v>
      </c>
      <c r="C36" s="656" t="s">
        <v>29980</v>
      </c>
      <c r="D36" s="155" t="s">
        <v>29981</v>
      </c>
      <c r="E36" s="155" t="s">
        <v>29899</v>
      </c>
      <c r="F36" s="155">
        <v>13.25</v>
      </c>
      <c r="G36" s="155">
        <v>3</v>
      </c>
      <c r="H36" s="155">
        <v>1.1000000000000001</v>
      </c>
      <c r="I36" s="155" t="s">
        <v>29947</v>
      </c>
      <c r="J36" s="769">
        <v>1026700851407</v>
      </c>
      <c r="K36" s="155" t="s">
        <v>29948</v>
      </c>
      <c r="L36" s="155"/>
      <c r="M36" s="155"/>
      <c r="N36" s="155"/>
      <c r="O36" s="155"/>
      <c r="P36" s="155"/>
      <c r="Q36" s="155"/>
      <c r="R36" s="155"/>
      <c r="S36" s="155" t="s">
        <v>1757</v>
      </c>
      <c r="T36" s="155" t="s">
        <v>29982</v>
      </c>
      <c r="U36" s="656" t="s">
        <v>29983</v>
      </c>
    </row>
    <row r="37" spans="1:21" ht="38.25">
      <c r="A37" s="758"/>
      <c r="B37" s="155"/>
      <c r="C37" s="155"/>
      <c r="D37" s="155"/>
      <c r="E37" s="155"/>
      <c r="F37" s="155"/>
      <c r="G37" s="155"/>
      <c r="H37" s="155"/>
      <c r="I37" s="155"/>
      <c r="J37" s="769"/>
      <c r="K37" s="155"/>
      <c r="L37" s="155"/>
      <c r="M37" s="155"/>
      <c r="N37" s="155"/>
      <c r="O37" s="155"/>
      <c r="P37" s="155"/>
      <c r="Q37" s="155"/>
      <c r="R37" s="155"/>
      <c r="S37" s="155" t="s">
        <v>1757</v>
      </c>
      <c r="T37" s="155" t="s">
        <v>29984</v>
      </c>
      <c r="U37" s="656" t="s">
        <v>29985</v>
      </c>
    </row>
    <row r="38" spans="1:21" ht="51">
      <c r="A38" s="758"/>
      <c r="B38" s="155"/>
      <c r="C38" s="155"/>
      <c r="D38" s="155"/>
      <c r="E38" s="155"/>
      <c r="F38" s="155"/>
      <c r="G38" s="155"/>
      <c r="H38" s="155"/>
      <c r="I38" s="155"/>
      <c r="J38" s="769"/>
      <c r="K38" s="155"/>
      <c r="L38" s="155"/>
      <c r="M38" s="155"/>
      <c r="N38" s="155"/>
      <c r="O38" s="155"/>
      <c r="P38" s="155"/>
      <c r="Q38" s="155"/>
      <c r="R38" s="155"/>
      <c r="S38" s="155" t="s">
        <v>1757</v>
      </c>
      <c r="T38" s="155" t="s">
        <v>29986</v>
      </c>
      <c r="U38" s="656" t="s">
        <v>29987</v>
      </c>
    </row>
    <row r="39" spans="1:21" ht="38.25">
      <c r="A39" s="758"/>
      <c r="B39" s="155"/>
      <c r="C39" s="155"/>
      <c r="D39" s="155"/>
      <c r="E39" s="155"/>
      <c r="F39" s="155"/>
      <c r="G39" s="155"/>
      <c r="H39" s="155"/>
      <c r="I39" s="155"/>
      <c r="J39" s="769"/>
      <c r="K39" s="155"/>
      <c r="L39" s="155"/>
      <c r="M39" s="155"/>
      <c r="N39" s="155"/>
      <c r="O39" s="155"/>
      <c r="P39" s="155"/>
      <c r="Q39" s="155"/>
      <c r="R39" s="155"/>
      <c r="S39" s="155" t="s">
        <v>1757</v>
      </c>
      <c r="T39" s="155" t="s">
        <v>29988</v>
      </c>
      <c r="U39" s="656" t="s">
        <v>29989</v>
      </c>
    </row>
    <row r="40" spans="1:21" ht="38.25">
      <c r="A40" s="758"/>
      <c r="B40" s="155"/>
      <c r="C40" s="155"/>
      <c r="D40" s="155"/>
      <c r="E40" s="155"/>
      <c r="F40" s="155"/>
      <c r="G40" s="155"/>
      <c r="H40" s="155"/>
      <c r="I40" s="155"/>
      <c r="J40" s="769"/>
      <c r="K40" s="155"/>
      <c r="L40" s="155"/>
      <c r="M40" s="155"/>
      <c r="N40" s="155"/>
      <c r="O40" s="155"/>
      <c r="P40" s="155"/>
      <c r="Q40" s="155"/>
      <c r="R40" s="155"/>
      <c r="S40" s="155" t="s">
        <v>1757</v>
      </c>
      <c r="T40" s="155" t="s">
        <v>29990</v>
      </c>
      <c r="U40" s="656" t="s">
        <v>29991</v>
      </c>
    </row>
    <row r="41" spans="1:21" ht="63.75">
      <c r="A41" s="758">
        <v>9</v>
      </c>
      <c r="B41" s="155" t="s">
        <v>29992</v>
      </c>
      <c r="C41" s="155" t="s">
        <v>29993</v>
      </c>
      <c r="D41" s="155" t="s">
        <v>29994</v>
      </c>
      <c r="E41" s="155" t="s">
        <v>29899</v>
      </c>
      <c r="F41" s="155">
        <v>22.75</v>
      </c>
      <c r="G41" s="760">
        <v>45660</v>
      </c>
      <c r="H41" s="155" t="s">
        <v>6799</v>
      </c>
      <c r="I41" s="155" t="s">
        <v>29995</v>
      </c>
      <c r="J41" s="769">
        <v>1196733013718</v>
      </c>
      <c r="K41" s="155" t="s">
        <v>29996</v>
      </c>
      <c r="L41" s="155"/>
      <c r="M41" s="155"/>
      <c r="N41" s="155"/>
      <c r="O41" s="155"/>
      <c r="P41" s="155"/>
      <c r="Q41" s="155"/>
      <c r="R41" s="155"/>
      <c r="S41" s="155" t="s">
        <v>1757</v>
      </c>
      <c r="T41" s="155" t="s">
        <v>29997</v>
      </c>
      <c r="U41" s="656" t="s">
        <v>29998</v>
      </c>
    </row>
    <row r="42" spans="1:21" ht="38.25">
      <c r="A42" s="758"/>
      <c r="B42" s="155"/>
      <c r="C42" s="155"/>
      <c r="D42" s="155"/>
      <c r="E42" s="155"/>
      <c r="F42" s="155"/>
      <c r="G42" s="155"/>
      <c r="H42" s="155"/>
      <c r="I42" s="155"/>
      <c r="J42" s="769"/>
      <c r="K42" s="155"/>
      <c r="L42" s="155"/>
      <c r="M42" s="155"/>
      <c r="N42" s="155"/>
      <c r="O42" s="155"/>
      <c r="P42" s="155"/>
      <c r="Q42" s="155"/>
      <c r="R42" s="155"/>
      <c r="S42" s="155" t="s">
        <v>1757</v>
      </c>
      <c r="T42" s="155" t="s">
        <v>29999</v>
      </c>
      <c r="U42" s="656" t="s">
        <v>30000</v>
      </c>
    </row>
    <row r="43" spans="1:21" ht="38.25">
      <c r="A43" s="758"/>
      <c r="B43" s="155"/>
      <c r="C43" s="155"/>
      <c r="D43" s="155"/>
      <c r="E43" s="155"/>
      <c r="F43" s="155"/>
      <c r="G43" s="155"/>
      <c r="H43" s="155"/>
      <c r="I43" s="155"/>
      <c r="J43" s="769"/>
      <c r="K43" s="155"/>
      <c r="L43" s="155"/>
      <c r="M43" s="155"/>
      <c r="N43" s="155"/>
      <c r="O43" s="155"/>
      <c r="P43" s="155"/>
      <c r="Q43" s="155"/>
      <c r="R43" s="155"/>
      <c r="S43" s="155" t="s">
        <v>1757</v>
      </c>
      <c r="T43" s="155" t="s">
        <v>30001</v>
      </c>
      <c r="U43" s="656" t="s">
        <v>30002</v>
      </c>
    </row>
    <row r="44" spans="1:21" ht="38.25">
      <c r="A44" s="758"/>
      <c r="B44" s="155"/>
      <c r="C44" s="155"/>
      <c r="D44" s="155"/>
      <c r="E44" s="155"/>
      <c r="F44" s="155"/>
      <c r="G44" s="155"/>
      <c r="H44" s="155"/>
      <c r="I44" s="155"/>
      <c r="J44" s="769"/>
      <c r="K44" s="155"/>
      <c r="L44" s="155"/>
      <c r="M44" s="155"/>
      <c r="N44" s="155"/>
      <c r="O44" s="155"/>
      <c r="P44" s="155"/>
      <c r="Q44" s="155"/>
      <c r="R44" s="155"/>
      <c r="S44" s="155" t="s">
        <v>1757</v>
      </c>
      <c r="T44" s="155" t="s">
        <v>30003</v>
      </c>
      <c r="U44" s="656" t="s">
        <v>30004</v>
      </c>
    </row>
    <row r="45" spans="1:21" ht="38.25">
      <c r="A45" s="758"/>
      <c r="B45" s="155"/>
      <c r="C45" s="155"/>
      <c r="D45" s="155"/>
      <c r="E45" s="155"/>
      <c r="F45" s="155"/>
      <c r="G45" s="155"/>
      <c r="H45" s="155"/>
      <c r="I45" s="155"/>
      <c r="J45" s="769"/>
      <c r="K45" s="155"/>
      <c r="L45" s="155"/>
      <c r="M45" s="155"/>
      <c r="N45" s="155"/>
      <c r="O45" s="155"/>
      <c r="P45" s="155"/>
      <c r="Q45" s="155"/>
      <c r="R45" s="155"/>
      <c r="S45" s="155" t="s">
        <v>1757</v>
      </c>
      <c r="T45" s="155" t="s">
        <v>30005</v>
      </c>
      <c r="U45" s="656" t="s">
        <v>30006</v>
      </c>
    </row>
    <row r="46" spans="1:21" ht="38.25">
      <c r="A46" s="758"/>
      <c r="B46" s="155"/>
      <c r="C46" s="155"/>
      <c r="D46" s="155"/>
      <c r="E46" s="155"/>
      <c r="F46" s="155"/>
      <c r="G46" s="155"/>
      <c r="H46" s="155"/>
      <c r="I46" s="155"/>
      <c r="J46" s="769"/>
      <c r="K46" s="155"/>
      <c r="L46" s="155"/>
      <c r="M46" s="155"/>
      <c r="N46" s="155"/>
      <c r="O46" s="155"/>
      <c r="P46" s="155"/>
      <c r="Q46" s="155"/>
      <c r="R46" s="155"/>
      <c r="S46" s="155" t="s">
        <v>1757</v>
      </c>
      <c r="T46" s="155" t="s">
        <v>30007</v>
      </c>
      <c r="U46" s="656" t="s">
        <v>30008</v>
      </c>
    </row>
    <row r="47" spans="1:21" ht="38.25">
      <c r="A47" s="758"/>
      <c r="B47" s="155"/>
      <c r="C47" s="155"/>
      <c r="D47" s="155"/>
      <c r="E47" s="155"/>
      <c r="F47" s="155"/>
      <c r="G47" s="155"/>
      <c r="H47" s="155"/>
      <c r="I47" s="155"/>
      <c r="J47" s="769"/>
      <c r="K47" s="155"/>
      <c r="L47" s="155"/>
      <c r="M47" s="155"/>
      <c r="N47" s="155"/>
      <c r="O47" s="155"/>
      <c r="P47" s="155"/>
      <c r="Q47" s="155"/>
      <c r="R47" s="155"/>
      <c r="S47" s="155" t="s">
        <v>1757</v>
      </c>
      <c r="T47" s="155" t="s">
        <v>30009</v>
      </c>
      <c r="U47" s="656" t="s">
        <v>30010</v>
      </c>
    </row>
    <row r="48" spans="1:21" ht="63.75">
      <c r="A48" s="758">
        <v>10</v>
      </c>
      <c r="B48" s="155" t="s">
        <v>30011</v>
      </c>
      <c r="C48" s="656" t="s">
        <v>30012</v>
      </c>
      <c r="D48" s="155" t="s">
        <v>30013</v>
      </c>
      <c r="E48" s="155" t="s">
        <v>29899</v>
      </c>
      <c r="F48" s="155">
        <v>9.6</v>
      </c>
      <c r="G48" s="155">
        <v>2</v>
      </c>
      <c r="H48" s="155">
        <v>1.1000000000000001</v>
      </c>
      <c r="I48" s="155" t="s">
        <v>29995</v>
      </c>
      <c r="J48" s="769">
        <v>1196733013718</v>
      </c>
      <c r="K48" s="155" t="s">
        <v>29996</v>
      </c>
      <c r="L48" s="155"/>
      <c r="M48" s="155"/>
      <c r="N48" s="155"/>
      <c r="O48" s="155"/>
      <c r="P48" s="155"/>
      <c r="Q48" s="155"/>
      <c r="R48" s="155"/>
      <c r="S48" s="155" t="s">
        <v>1757</v>
      </c>
      <c r="T48" s="155" t="s">
        <v>30014</v>
      </c>
      <c r="U48" s="656" t="s">
        <v>30015</v>
      </c>
    </row>
    <row r="49" spans="1:21" ht="38.25">
      <c r="A49" s="758"/>
      <c r="B49" s="155"/>
      <c r="C49" s="155"/>
      <c r="D49" s="155"/>
      <c r="E49" s="155"/>
      <c r="F49" s="155"/>
      <c r="G49" s="155"/>
      <c r="H49" s="155"/>
      <c r="I49" s="155"/>
      <c r="J49" s="769"/>
      <c r="K49" s="155"/>
      <c r="L49" s="155"/>
      <c r="M49" s="155"/>
      <c r="N49" s="155"/>
      <c r="O49" s="155"/>
      <c r="P49" s="155"/>
      <c r="Q49" s="155"/>
      <c r="R49" s="155"/>
      <c r="S49" s="155" t="s">
        <v>1757</v>
      </c>
      <c r="T49" s="155" t="s">
        <v>30016</v>
      </c>
      <c r="U49" s="656" t="s">
        <v>30017</v>
      </c>
    </row>
    <row r="50" spans="1:21" ht="38.25">
      <c r="A50" s="1135">
        <v>11</v>
      </c>
      <c r="B50" s="1133" t="s">
        <v>30018</v>
      </c>
      <c r="C50" s="1133" t="s">
        <v>30019</v>
      </c>
      <c r="D50" s="1133" t="s">
        <v>30013</v>
      </c>
      <c r="E50" s="1133" t="s">
        <v>29899</v>
      </c>
      <c r="F50" s="1133">
        <v>15.34</v>
      </c>
      <c r="G50" s="1146">
        <v>36894</v>
      </c>
      <c r="H50" s="1133" t="s">
        <v>30020</v>
      </c>
      <c r="I50" s="1133" t="s">
        <v>35017</v>
      </c>
      <c r="J50" s="1134">
        <v>1186733018493</v>
      </c>
      <c r="K50" s="1138" t="s">
        <v>30021</v>
      </c>
      <c r="L50" s="1133"/>
      <c r="M50" s="1133"/>
      <c r="N50" s="1133"/>
      <c r="O50" s="1133"/>
      <c r="P50" s="1133"/>
      <c r="Q50" s="1133"/>
      <c r="R50" s="1133"/>
      <c r="S50" s="1133" t="s">
        <v>1757</v>
      </c>
      <c r="T50" s="155" t="s">
        <v>30022</v>
      </c>
      <c r="U50" s="1138" t="s">
        <v>30024</v>
      </c>
    </row>
    <row r="51" spans="1:21">
      <c r="A51" s="1135"/>
      <c r="B51" s="1133"/>
      <c r="C51" s="1133"/>
      <c r="D51" s="1133"/>
      <c r="E51" s="1133"/>
      <c r="F51" s="1133"/>
      <c r="G51" s="1146"/>
      <c r="H51" s="1133"/>
      <c r="I51" s="1133"/>
      <c r="J51" s="1134"/>
      <c r="K51" s="1138"/>
      <c r="L51" s="1133"/>
      <c r="M51" s="1133"/>
      <c r="N51" s="1133"/>
      <c r="O51" s="1133"/>
      <c r="P51" s="1133"/>
      <c r="Q51" s="1133"/>
      <c r="R51" s="1133"/>
      <c r="S51" s="1133"/>
      <c r="T51" s="155" t="s">
        <v>30023</v>
      </c>
      <c r="U51" s="1138"/>
    </row>
    <row r="52" spans="1:21" ht="38.25">
      <c r="A52" s="758"/>
      <c r="B52" s="155"/>
      <c r="C52" s="155"/>
      <c r="D52" s="155"/>
      <c r="E52" s="155"/>
      <c r="F52" s="155"/>
      <c r="G52" s="155"/>
      <c r="H52" s="155"/>
      <c r="I52" s="155"/>
      <c r="J52" s="769"/>
      <c r="K52" s="155"/>
      <c r="L52" s="155"/>
      <c r="M52" s="155"/>
      <c r="N52" s="155"/>
      <c r="O52" s="155"/>
      <c r="P52" s="155"/>
      <c r="Q52" s="155"/>
      <c r="R52" s="155"/>
      <c r="S52" s="155" t="s">
        <v>1757</v>
      </c>
      <c r="T52" s="155" t="s">
        <v>30025</v>
      </c>
      <c r="U52" s="656" t="s">
        <v>30026</v>
      </c>
    </row>
    <row r="53" spans="1:21" ht="38.25">
      <c r="A53" s="758"/>
      <c r="B53" s="155"/>
      <c r="C53" s="155"/>
      <c r="D53" s="155"/>
      <c r="E53" s="155"/>
      <c r="F53" s="155"/>
      <c r="G53" s="155"/>
      <c r="H53" s="155"/>
      <c r="I53" s="155"/>
      <c r="J53" s="769"/>
      <c r="K53" s="155"/>
      <c r="L53" s="155"/>
      <c r="M53" s="155"/>
      <c r="N53" s="155"/>
      <c r="O53" s="155"/>
      <c r="P53" s="155"/>
      <c r="Q53" s="155"/>
      <c r="R53" s="155"/>
      <c r="S53" s="155" t="s">
        <v>1757</v>
      </c>
      <c r="T53" s="155" t="s">
        <v>30027</v>
      </c>
      <c r="U53" s="656" t="s">
        <v>30028</v>
      </c>
    </row>
    <row r="54" spans="1:21" ht="76.5">
      <c r="A54" s="758"/>
      <c r="B54" s="155"/>
      <c r="C54" s="155"/>
      <c r="D54" s="155"/>
      <c r="E54" s="155"/>
      <c r="F54" s="155"/>
      <c r="G54" s="155"/>
      <c r="H54" s="155"/>
      <c r="I54" s="155"/>
      <c r="J54" s="769"/>
      <c r="K54" s="155"/>
      <c r="L54" s="155" t="s">
        <v>30029</v>
      </c>
      <c r="M54" s="155">
        <v>315673300004953</v>
      </c>
      <c r="N54" s="155" t="s">
        <v>30030</v>
      </c>
      <c r="O54" s="155"/>
      <c r="P54" s="155"/>
      <c r="Q54" s="155"/>
      <c r="R54" s="155"/>
      <c r="S54" s="155" t="s">
        <v>30029</v>
      </c>
      <c r="T54" s="155" t="s">
        <v>30029</v>
      </c>
      <c r="U54" s="155" t="s">
        <v>30019</v>
      </c>
    </row>
    <row r="55" spans="1:21" ht="76.5">
      <c r="A55" s="758">
        <v>12</v>
      </c>
      <c r="B55" s="155" t="s">
        <v>30031</v>
      </c>
      <c r="C55" s="155" t="s">
        <v>30032</v>
      </c>
      <c r="D55" s="155" t="s">
        <v>30033</v>
      </c>
      <c r="E55" s="155" t="s">
        <v>29899</v>
      </c>
      <c r="F55" s="155">
        <v>19.920000000000002</v>
      </c>
      <c r="G55" s="656">
        <v>2</v>
      </c>
      <c r="H55" s="656">
        <v>1.1000000000000001</v>
      </c>
      <c r="I55" s="155" t="s">
        <v>30034</v>
      </c>
      <c r="J55" s="769">
        <v>1176733014468</v>
      </c>
      <c r="K55" s="155" t="s">
        <v>30035</v>
      </c>
      <c r="L55" s="155"/>
      <c r="M55" s="155"/>
      <c r="N55" s="155"/>
      <c r="O55" s="155"/>
      <c r="P55" s="155"/>
      <c r="Q55" s="155"/>
      <c r="R55" s="155"/>
      <c r="S55" s="155" t="s">
        <v>1757</v>
      </c>
      <c r="T55" s="155" t="s">
        <v>30036</v>
      </c>
      <c r="U55" s="656" t="s">
        <v>30037</v>
      </c>
    </row>
    <row r="56" spans="1:21" ht="63.75">
      <c r="A56" s="758"/>
      <c r="B56" s="155"/>
      <c r="C56" s="155"/>
      <c r="D56" s="155"/>
      <c r="E56" s="155"/>
      <c r="F56" s="155"/>
      <c r="G56" s="155"/>
      <c r="H56" s="155"/>
      <c r="I56" s="155"/>
      <c r="J56" s="769"/>
      <c r="K56" s="155"/>
      <c r="L56" s="155"/>
      <c r="M56" s="155"/>
      <c r="N56" s="155"/>
      <c r="O56" s="155"/>
      <c r="P56" s="155"/>
      <c r="Q56" s="155"/>
      <c r="R56" s="155"/>
      <c r="S56" s="155" t="s">
        <v>1757</v>
      </c>
      <c r="T56" s="155" t="s">
        <v>30038</v>
      </c>
      <c r="U56" s="656" t="s">
        <v>30039</v>
      </c>
    </row>
    <row r="57" spans="1:21" ht="63.75">
      <c r="A57" s="758"/>
      <c r="B57" s="155"/>
      <c r="C57" s="155"/>
      <c r="D57" s="155"/>
      <c r="E57" s="155"/>
      <c r="F57" s="155"/>
      <c r="G57" s="155"/>
      <c r="H57" s="155"/>
      <c r="I57" s="155"/>
      <c r="J57" s="769"/>
      <c r="K57" s="155"/>
      <c r="L57" s="155"/>
      <c r="M57" s="155"/>
      <c r="N57" s="155"/>
      <c r="O57" s="155"/>
      <c r="P57" s="155"/>
      <c r="Q57" s="155"/>
      <c r="R57" s="155"/>
      <c r="S57" s="155" t="s">
        <v>1757</v>
      </c>
      <c r="T57" s="155" t="s">
        <v>30040</v>
      </c>
      <c r="U57" s="656" t="s">
        <v>30041</v>
      </c>
    </row>
    <row r="58" spans="1:21" ht="63.75">
      <c r="A58" s="758">
        <v>13</v>
      </c>
      <c r="B58" s="155" t="s">
        <v>30042</v>
      </c>
      <c r="C58" s="155" t="s">
        <v>30043</v>
      </c>
      <c r="D58" s="155" t="s">
        <v>30044</v>
      </c>
      <c r="E58" s="155" t="s">
        <v>29899</v>
      </c>
      <c r="F58" s="155">
        <v>7.92</v>
      </c>
      <c r="G58" s="155">
        <v>3</v>
      </c>
      <c r="H58" s="155">
        <v>1.1000000000000001</v>
      </c>
      <c r="I58" s="155" t="s">
        <v>30045</v>
      </c>
      <c r="J58" s="769">
        <v>1146733002888</v>
      </c>
      <c r="K58" s="155" t="s">
        <v>30046</v>
      </c>
      <c r="L58" s="155"/>
      <c r="M58" s="155"/>
      <c r="N58" s="155"/>
      <c r="O58" s="155"/>
      <c r="P58" s="155"/>
      <c r="Q58" s="155"/>
      <c r="R58" s="155"/>
      <c r="S58" s="155" t="s">
        <v>1757</v>
      </c>
      <c r="T58" s="155" t="s">
        <v>30047</v>
      </c>
      <c r="U58" s="155" t="s">
        <v>30048</v>
      </c>
    </row>
    <row r="59" spans="1:21" ht="63.75">
      <c r="A59" s="758">
        <v>14</v>
      </c>
      <c r="B59" s="155" t="s">
        <v>30049</v>
      </c>
      <c r="C59" s="155" t="s">
        <v>30050</v>
      </c>
      <c r="D59" s="155" t="s">
        <v>30051</v>
      </c>
      <c r="E59" s="155" t="s">
        <v>29899</v>
      </c>
      <c r="F59" s="155">
        <v>3.3</v>
      </c>
      <c r="G59" s="155">
        <v>3</v>
      </c>
      <c r="H59" s="155">
        <v>1.1000000000000001</v>
      </c>
      <c r="I59" s="155" t="s">
        <v>29912</v>
      </c>
      <c r="J59" s="769">
        <v>1106722000164</v>
      </c>
      <c r="K59" s="155" t="s">
        <v>29913</v>
      </c>
      <c r="L59" s="155"/>
      <c r="M59" s="155"/>
      <c r="N59" s="155"/>
      <c r="O59" s="155"/>
      <c r="P59" s="155"/>
      <c r="Q59" s="155"/>
      <c r="R59" s="155"/>
      <c r="S59" s="155" t="s">
        <v>1757</v>
      </c>
      <c r="T59" s="155" t="s">
        <v>30052</v>
      </c>
      <c r="U59" s="656" t="s">
        <v>30053</v>
      </c>
    </row>
    <row r="60" spans="1:21" ht="63.75">
      <c r="A60" s="758"/>
      <c r="B60" s="155"/>
      <c r="C60" s="155"/>
      <c r="D60" s="155"/>
      <c r="E60" s="155"/>
      <c r="F60" s="155"/>
      <c r="G60" s="155"/>
      <c r="H60" s="155"/>
      <c r="I60" s="155"/>
      <c r="J60" s="769"/>
      <c r="K60" s="155"/>
      <c r="L60" s="155"/>
      <c r="M60" s="155"/>
      <c r="N60" s="155"/>
      <c r="O60" s="155"/>
      <c r="P60" s="155"/>
      <c r="Q60" s="155"/>
      <c r="R60" s="155"/>
      <c r="S60" s="155" t="s">
        <v>1757</v>
      </c>
      <c r="T60" s="155" t="s">
        <v>30054</v>
      </c>
      <c r="U60" s="656" t="s">
        <v>30055</v>
      </c>
    </row>
    <row r="61" spans="1:21" ht="63.75">
      <c r="A61" s="758"/>
      <c r="B61" s="155"/>
      <c r="C61" s="155"/>
      <c r="D61" s="155"/>
      <c r="E61" s="155"/>
      <c r="F61" s="155"/>
      <c r="G61" s="155"/>
      <c r="H61" s="155"/>
      <c r="I61" s="155"/>
      <c r="J61" s="769"/>
      <c r="K61" s="155"/>
      <c r="L61" s="155"/>
      <c r="M61" s="155"/>
      <c r="N61" s="155"/>
      <c r="O61" s="155"/>
      <c r="P61" s="155"/>
      <c r="Q61" s="155"/>
      <c r="R61" s="155"/>
      <c r="S61" s="155" t="s">
        <v>1757</v>
      </c>
      <c r="T61" s="155" t="s">
        <v>30056</v>
      </c>
      <c r="U61" s="656" t="s">
        <v>30057</v>
      </c>
    </row>
    <row r="62" spans="1:21" ht="76.5">
      <c r="A62" s="758">
        <v>15</v>
      </c>
      <c r="B62" s="155" t="s">
        <v>30058</v>
      </c>
      <c r="C62" s="155" t="s">
        <v>30059</v>
      </c>
      <c r="D62" s="155" t="s">
        <v>30060</v>
      </c>
      <c r="E62" s="155" t="s">
        <v>29899</v>
      </c>
      <c r="F62" s="155">
        <v>3.3</v>
      </c>
      <c r="G62" s="155">
        <v>5</v>
      </c>
      <c r="H62" s="155">
        <v>1.1000000000000001</v>
      </c>
      <c r="I62" s="155" t="s">
        <v>29912</v>
      </c>
      <c r="J62" s="769">
        <v>1106722000164</v>
      </c>
      <c r="K62" s="155" t="s">
        <v>29913</v>
      </c>
      <c r="L62" s="155"/>
      <c r="M62" s="155"/>
      <c r="N62" s="155"/>
      <c r="O62" s="155"/>
      <c r="P62" s="155"/>
      <c r="Q62" s="155"/>
      <c r="R62" s="155"/>
      <c r="S62" s="155" t="s">
        <v>1757</v>
      </c>
      <c r="T62" s="155" t="s">
        <v>30061</v>
      </c>
      <c r="U62" s="656" t="s">
        <v>30062</v>
      </c>
    </row>
    <row r="63" spans="1:21" ht="102">
      <c r="A63" s="758">
        <v>16</v>
      </c>
      <c r="B63" s="155" t="s">
        <v>30063</v>
      </c>
      <c r="C63" s="155" t="s">
        <v>30064</v>
      </c>
      <c r="D63" s="155" t="s">
        <v>30065</v>
      </c>
      <c r="E63" s="155" t="s">
        <v>29899</v>
      </c>
      <c r="F63" s="155">
        <v>2.61</v>
      </c>
      <c r="G63" s="155">
        <v>1</v>
      </c>
      <c r="H63" s="155">
        <v>8</v>
      </c>
      <c r="I63" s="155" t="s">
        <v>29947</v>
      </c>
      <c r="J63" s="769">
        <v>1026700851407</v>
      </c>
      <c r="K63" s="155" t="s">
        <v>29948</v>
      </c>
      <c r="L63" s="155"/>
      <c r="M63" s="155"/>
      <c r="N63" s="155"/>
      <c r="O63" s="155"/>
      <c r="P63" s="155"/>
      <c r="Q63" s="155"/>
      <c r="R63" s="155"/>
      <c r="S63" s="155" t="s">
        <v>1757</v>
      </c>
      <c r="T63" s="155" t="s">
        <v>30066</v>
      </c>
      <c r="U63" s="155" t="s">
        <v>30067</v>
      </c>
    </row>
    <row r="64" spans="1:21" ht="38.25">
      <c r="A64" s="758"/>
      <c r="B64" s="155"/>
      <c r="C64" s="155"/>
      <c r="D64" s="155"/>
      <c r="E64" s="155"/>
      <c r="F64" s="155"/>
      <c r="G64" s="155"/>
      <c r="H64" s="155"/>
      <c r="I64" s="155"/>
      <c r="J64" s="769"/>
      <c r="K64" s="155"/>
      <c r="L64" s="155"/>
      <c r="M64" s="155"/>
      <c r="N64" s="155"/>
      <c r="O64" s="155"/>
      <c r="P64" s="155"/>
      <c r="Q64" s="155"/>
      <c r="R64" s="155"/>
      <c r="S64" s="155" t="s">
        <v>1757</v>
      </c>
      <c r="T64" s="155" t="s">
        <v>30068</v>
      </c>
      <c r="U64" s="155" t="s">
        <v>30069</v>
      </c>
    </row>
    <row r="65" spans="1:21" ht="38.25">
      <c r="A65" s="758"/>
      <c r="B65" s="155"/>
      <c r="C65" s="155"/>
      <c r="D65" s="155"/>
      <c r="E65" s="155"/>
      <c r="F65" s="155"/>
      <c r="G65" s="155"/>
      <c r="H65" s="155"/>
      <c r="I65" s="155"/>
      <c r="J65" s="769"/>
      <c r="K65" s="155"/>
      <c r="L65" s="155"/>
      <c r="M65" s="155"/>
      <c r="N65" s="155"/>
      <c r="O65" s="155"/>
      <c r="P65" s="155"/>
      <c r="Q65" s="155"/>
      <c r="R65" s="155"/>
      <c r="S65" s="155" t="s">
        <v>1757</v>
      </c>
      <c r="T65" s="155" t="s">
        <v>30070</v>
      </c>
      <c r="U65" s="155" t="s">
        <v>30071</v>
      </c>
    </row>
    <row r="66" spans="1:21" ht="102">
      <c r="A66" s="758">
        <v>17</v>
      </c>
      <c r="B66" s="155" t="s">
        <v>30072</v>
      </c>
      <c r="C66" s="155" t="s">
        <v>30073</v>
      </c>
      <c r="D66" s="155" t="s">
        <v>30074</v>
      </c>
      <c r="E66" s="155" t="s">
        <v>29899</v>
      </c>
      <c r="F66" s="155">
        <v>9.3000000000000007</v>
      </c>
      <c r="G66" s="760">
        <v>45660</v>
      </c>
      <c r="H66" s="155" t="s">
        <v>6799</v>
      </c>
      <c r="I66" s="155" t="s">
        <v>29947</v>
      </c>
      <c r="J66" s="769">
        <v>1026700851407</v>
      </c>
      <c r="K66" s="155" t="s">
        <v>29948</v>
      </c>
      <c r="L66" s="155"/>
      <c r="M66" s="155"/>
      <c r="N66" s="155"/>
      <c r="O66" s="155"/>
      <c r="P66" s="155"/>
      <c r="Q66" s="155"/>
      <c r="R66" s="155"/>
      <c r="S66" s="155" t="s">
        <v>1757</v>
      </c>
      <c r="T66" s="155" t="s">
        <v>30075</v>
      </c>
      <c r="U66" s="656" t="s">
        <v>30076</v>
      </c>
    </row>
    <row r="67" spans="1:21" ht="38.25">
      <c r="A67" s="758"/>
      <c r="B67" s="155"/>
      <c r="C67" s="155"/>
      <c r="D67" s="155"/>
      <c r="E67" s="155"/>
      <c r="F67" s="155"/>
      <c r="G67" s="155"/>
      <c r="H67" s="155"/>
      <c r="I67" s="155"/>
      <c r="J67" s="769"/>
      <c r="K67" s="155"/>
      <c r="L67" s="155"/>
      <c r="M67" s="155"/>
      <c r="N67" s="155"/>
      <c r="O67" s="155"/>
      <c r="P67" s="155"/>
      <c r="Q67" s="155"/>
      <c r="R67" s="155"/>
      <c r="S67" s="155" t="s">
        <v>1757</v>
      </c>
      <c r="T67" s="155" t="s">
        <v>30077</v>
      </c>
      <c r="U67" s="656" t="s">
        <v>30078</v>
      </c>
    </row>
    <row r="68" spans="1:21" ht="38.25">
      <c r="A68" s="758"/>
      <c r="B68" s="155"/>
      <c r="C68" s="155"/>
      <c r="D68" s="155"/>
      <c r="E68" s="155"/>
      <c r="F68" s="155"/>
      <c r="G68" s="155"/>
      <c r="H68" s="155"/>
      <c r="I68" s="155"/>
      <c r="J68" s="769"/>
      <c r="K68" s="155"/>
      <c r="L68" s="155"/>
      <c r="M68" s="155"/>
      <c r="N68" s="155"/>
      <c r="O68" s="155"/>
      <c r="P68" s="155"/>
      <c r="Q68" s="155"/>
      <c r="R68" s="155"/>
      <c r="S68" s="155" t="s">
        <v>1757</v>
      </c>
      <c r="T68" s="155" t="s">
        <v>30079</v>
      </c>
      <c r="U68" s="656" t="s">
        <v>30080</v>
      </c>
    </row>
    <row r="69" spans="1:21" ht="38.25">
      <c r="A69" s="758"/>
      <c r="B69" s="155"/>
      <c r="C69" s="155"/>
      <c r="D69" s="155"/>
      <c r="E69" s="155"/>
      <c r="F69" s="155"/>
      <c r="G69" s="155"/>
      <c r="H69" s="155"/>
      <c r="I69" s="155"/>
      <c r="J69" s="769"/>
      <c r="K69" s="155"/>
      <c r="L69" s="155"/>
      <c r="M69" s="155"/>
      <c r="N69" s="155"/>
      <c r="O69" s="155"/>
      <c r="P69" s="155"/>
      <c r="Q69" s="155"/>
      <c r="R69" s="155"/>
      <c r="S69" s="155" t="s">
        <v>1757</v>
      </c>
      <c r="T69" s="155" t="s">
        <v>30081</v>
      </c>
      <c r="U69" s="656" t="s">
        <v>30082</v>
      </c>
    </row>
    <row r="70" spans="1:21" ht="38.25">
      <c r="A70" s="758"/>
      <c r="B70" s="155"/>
      <c r="C70" s="155"/>
      <c r="D70" s="155"/>
      <c r="E70" s="155"/>
      <c r="F70" s="155"/>
      <c r="G70" s="155"/>
      <c r="H70" s="155"/>
      <c r="I70" s="155"/>
      <c r="J70" s="769"/>
      <c r="K70" s="155"/>
      <c r="L70" s="155"/>
      <c r="M70" s="155"/>
      <c r="N70" s="155"/>
      <c r="O70" s="155"/>
      <c r="P70" s="155"/>
      <c r="Q70" s="155"/>
      <c r="R70" s="155"/>
      <c r="S70" s="155" t="s">
        <v>1757</v>
      </c>
      <c r="T70" s="155" t="s">
        <v>30083</v>
      </c>
      <c r="U70" s="656" t="s">
        <v>30084</v>
      </c>
    </row>
    <row r="71" spans="1:21" ht="38.25">
      <c r="A71" s="758"/>
      <c r="B71" s="155"/>
      <c r="C71" s="155"/>
      <c r="D71" s="155"/>
      <c r="E71" s="155"/>
      <c r="F71" s="155"/>
      <c r="G71" s="155"/>
      <c r="H71" s="155"/>
      <c r="I71" s="155"/>
      <c r="J71" s="769"/>
      <c r="K71" s="155"/>
      <c r="L71" s="155"/>
      <c r="M71" s="155"/>
      <c r="N71" s="155"/>
      <c r="O71" s="155"/>
      <c r="P71" s="155"/>
      <c r="Q71" s="155"/>
      <c r="R71" s="155"/>
      <c r="S71" s="155" t="s">
        <v>1757</v>
      </c>
      <c r="T71" s="155" t="s">
        <v>30085</v>
      </c>
      <c r="U71" s="656" t="s">
        <v>30086</v>
      </c>
    </row>
    <row r="72" spans="1:21" ht="102">
      <c r="A72" s="758">
        <v>18</v>
      </c>
      <c r="B72" s="155" t="s">
        <v>30087</v>
      </c>
      <c r="C72" s="155" t="s">
        <v>30088</v>
      </c>
      <c r="D72" s="155" t="s">
        <v>1181</v>
      </c>
      <c r="E72" s="155" t="s">
        <v>8729</v>
      </c>
      <c r="F72" s="155">
        <v>1.5</v>
      </c>
      <c r="G72" s="155">
        <v>1</v>
      </c>
      <c r="H72" s="155">
        <v>1.1000000000000001</v>
      </c>
      <c r="I72" s="155" t="s">
        <v>29900</v>
      </c>
      <c r="J72" s="769">
        <v>1026700854950</v>
      </c>
      <c r="K72" s="155" t="s">
        <v>29901</v>
      </c>
      <c r="L72" s="155"/>
      <c r="M72" s="155"/>
      <c r="N72" s="155"/>
      <c r="O72" s="155"/>
      <c r="P72" s="155"/>
      <c r="Q72" s="155"/>
      <c r="R72" s="155"/>
      <c r="S72" s="155" t="s">
        <v>1757</v>
      </c>
      <c r="T72" s="155" t="s">
        <v>30087</v>
      </c>
      <c r="U72" s="656" t="s">
        <v>30089</v>
      </c>
    </row>
    <row r="73" spans="1:21" ht="102">
      <c r="A73" s="758">
        <v>19</v>
      </c>
      <c r="B73" s="155" t="s">
        <v>30090</v>
      </c>
      <c r="C73" s="656" t="s">
        <v>30091</v>
      </c>
      <c r="D73" s="155" t="s">
        <v>1181</v>
      </c>
      <c r="E73" s="155" t="s">
        <v>29899</v>
      </c>
      <c r="F73" s="155">
        <v>10.71</v>
      </c>
      <c r="G73" s="155">
        <v>3</v>
      </c>
      <c r="H73" s="155">
        <v>1.1000000000000001</v>
      </c>
      <c r="I73" s="155" t="s">
        <v>29900</v>
      </c>
      <c r="J73" s="769">
        <v>1026700854950</v>
      </c>
      <c r="K73" s="155" t="s">
        <v>29901</v>
      </c>
      <c r="L73" s="155"/>
      <c r="M73" s="155"/>
      <c r="N73" s="155"/>
      <c r="O73" s="155"/>
      <c r="P73" s="155"/>
      <c r="Q73" s="155"/>
      <c r="R73" s="155"/>
      <c r="S73" s="155" t="s">
        <v>1757</v>
      </c>
      <c r="T73" s="155" t="s">
        <v>30090</v>
      </c>
      <c r="U73" s="656" t="s">
        <v>30092</v>
      </c>
    </row>
    <row r="74" spans="1:21" ht="38.25">
      <c r="A74" s="758"/>
      <c r="B74" s="155"/>
      <c r="C74" s="155"/>
      <c r="D74" s="155"/>
      <c r="E74" s="155"/>
      <c r="F74" s="155"/>
      <c r="G74" s="155"/>
      <c r="H74" s="155"/>
      <c r="I74" s="155"/>
      <c r="J74" s="769"/>
      <c r="K74" s="155"/>
      <c r="L74" s="155"/>
      <c r="M74" s="155"/>
      <c r="N74" s="155"/>
      <c r="O74" s="155"/>
      <c r="P74" s="155"/>
      <c r="Q74" s="155"/>
      <c r="R74" s="155"/>
      <c r="S74" s="155" t="s">
        <v>1757</v>
      </c>
      <c r="T74" s="155" t="s">
        <v>30093</v>
      </c>
      <c r="U74" s="656" t="s">
        <v>30094</v>
      </c>
    </row>
    <row r="75" spans="1:21" ht="38.25">
      <c r="A75" s="758"/>
      <c r="B75" s="155"/>
      <c r="C75" s="155"/>
      <c r="D75" s="155"/>
      <c r="E75" s="155"/>
      <c r="F75" s="155"/>
      <c r="G75" s="155"/>
      <c r="H75" s="155"/>
      <c r="I75" s="155"/>
      <c r="J75" s="769"/>
      <c r="K75" s="155"/>
      <c r="L75" s="155"/>
      <c r="M75" s="155"/>
      <c r="N75" s="155"/>
      <c r="O75" s="155"/>
      <c r="P75" s="155"/>
      <c r="Q75" s="155"/>
      <c r="R75" s="155"/>
      <c r="S75" s="155" t="s">
        <v>1757</v>
      </c>
      <c r="T75" s="155" t="s">
        <v>30095</v>
      </c>
      <c r="U75" s="656" t="s">
        <v>30096</v>
      </c>
    </row>
    <row r="76" spans="1:21" ht="38.25">
      <c r="A76" s="758"/>
      <c r="B76" s="155"/>
      <c r="C76" s="155"/>
      <c r="D76" s="155"/>
      <c r="E76" s="155"/>
      <c r="F76" s="155"/>
      <c r="G76" s="155"/>
      <c r="H76" s="155"/>
      <c r="I76" s="155"/>
      <c r="J76" s="769"/>
      <c r="K76" s="155"/>
      <c r="L76" s="155"/>
      <c r="M76" s="155"/>
      <c r="N76" s="155"/>
      <c r="O76" s="155"/>
      <c r="P76" s="155"/>
      <c r="Q76" s="155"/>
      <c r="R76" s="155"/>
      <c r="S76" s="656" t="s">
        <v>1757</v>
      </c>
      <c r="T76" s="155" t="s">
        <v>30097</v>
      </c>
      <c r="U76" s="656" t="s">
        <v>30098</v>
      </c>
    </row>
    <row r="77" spans="1:21" ht="38.25">
      <c r="A77" s="758"/>
      <c r="B77" s="155"/>
      <c r="C77" s="155"/>
      <c r="D77" s="155"/>
      <c r="E77" s="155"/>
      <c r="F77" s="155"/>
      <c r="G77" s="155"/>
      <c r="H77" s="155"/>
      <c r="I77" s="155"/>
      <c r="J77" s="769"/>
      <c r="K77" s="155"/>
      <c r="L77" s="155"/>
      <c r="M77" s="155"/>
      <c r="N77" s="155"/>
      <c r="O77" s="155"/>
      <c r="P77" s="155"/>
      <c r="Q77" s="155"/>
      <c r="R77" s="155"/>
      <c r="S77" s="155" t="s">
        <v>1757</v>
      </c>
      <c r="T77" s="155" t="s">
        <v>30099</v>
      </c>
      <c r="U77" s="656" t="s">
        <v>30100</v>
      </c>
    </row>
    <row r="78" spans="1:21" ht="38.25">
      <c r="A78" s="758"/>
      <c r="B78" s="155"/>
      <c r="C78" s="155"/>
      <c r="D78" s="155"/>
      <c r="E78" s="155"/>
      <c r="F78" s="155"/>
      <c r="G78" s="155"/>
      <c r="H78" s="155"/>
      <c r="I78" s="155"/>
      <c r="J78" s="769"/>
      <c r="K78" s="155"/>
      <c r="L78" s="155"/>
      <c r="M78" s="155"/>
      <c r="N78" s="155"/>
      <c r="O78" s="155"/>
      <c r="P78" s="155"/>
      <c r="Q78" s="155"/>
      <c r="R78" s="155"/>
      <c r="S78" s="155" t="s">
        <v>1757</v>
      </c>
      <c r="T78" s="155" t="s">
        <v>30101</v>
      </c>
      <c r="U78" s="656" t="s">
        <v>30102</v>
      </c>
    </row>
    <row r="79" spans="1:21" ht="38.25">
      <c r="A79" s="758"/>
      <c r="B79" s="155"/>
      <c r="C79" s="155"/>
      <c r="D79" s="155"/>
      <c r="E79" s="155"/>
      <c r="F79" s="155"/>
      <c r="G79" s="155"/>
      <c r="H79" s="155"/>
      <c r="I79" s="155"/>
      <c r="J79" s="769"/>
      <c r="K79" s="155"/>
      <c r="L79" s="155"/>
      <c r="M79" s="155"/>
      <c r="N79" s="155"/>
      <c r="O79" s="155"/>
      <c r="P79" s="155"/>
      <c r="Q79" s="155"/>
      <c r="R79" s="155"/>
      <c r="S79" s="155" t="s">
        <v>1757</v>
      </c>
      <c r="T79" s="155" t="s">
        <v>30103</v>
      </c>
      <c r="U79" s="656" t="s">
        <v>30104</v>
      </c>
    </row>
    <row r="80" spans="1:21" ht="102">
      <c r="A80" s="758">
        <v>20</v>
      </c>
      <c r="B80" s="155" t="s">
        <v>30105</v>
      </c>
      <c r="C80" s="656" t="s">
        <v>30106</v>
      </c>
      <c r="D80" s="155" t="s">
        <v>1181</v>
      </c>
      <c r="E80" s="155" t="s">
        <v>29899</v>
      </c>
      <c r="F80" s="155">
        <v>5.4</v>
      </c>
      <c r="G80" s="155">
        <v>2</v>
      </c>
      <c r="H80" s="155">
        <v>1.1000000000000001</v>
      </c>
      <c r="I80" s="155" t="s">
        <v>29900</v>
      </c>
      <c r="J80" s="769">
        <v>1026700854950</v>
      </c>
      <c r="K80" s="155" t="s">
        <v>29901</v>
      </c>
      <c r="L80" s="155"/>
      <c r="M80" s="155"/>
      <c r="N80" s="155"/>
      <c r="O80" s="155"/>
      <c r="P80" s="155"/>
      <c r="Q80" s="155"/>
      <c r="R80" s="155"/>
      <c r="S80" s="155" t="s">
        <v>29905</v>
      </c>
      <c r="T80" s="155" t="s">
        <v>30107</v>
      </c>
      <c r="U80" s="656" t="s">
        <v>30108</v>
      </c>
    </row>
    <row r="81" spans="1:21" ht="38.25">
      <c r="A81" s="758"/>
      <c r="B81" s="155"/>
      <c r="C81" s="155"/>
      <c r="D81" s="155"/>
      <c r="E81" s="155"/>
      <c r="F81" s="155"/>
      <c r="G81" s="155"/>
      <c r="H81" s="155"/>
      <c r="I81" s="155"/>
      <c r="J81" s="769"/>
      <c r="K81" s="155"/>
      <c r="L81" s="155"/>
      <c r="M81" s="155"/>
      <c r="N81" s="155"/>
      <c r="O81" s="155"/>
      <c r="P81" s="155"/>
      <c r="Q81" s="155"/>
      <c r="R81" s="155"/>
      <c r="S81" s="155" t="s">
        <v>29905</v>
      </c>
      <c r="T81" s="155" t="s">
        <v>30109</v>
      </c>
      <c r="U81" s="656" t="s">
        <v>30110</v>
      </c>
    </row>
    <row r="82" spans="1:21" ht="38.25">
      <c r="A82" s="758"/>
      <c r="B82" s="155"/>
      <c r="C82" s="155"/>
      <c r="D82" s="155"/>
      <c r="E82" s="155"/>
      <c r="F82" s="155"/>
      <c r="G82" s="155"/>
      <c r="H82" s="155"/>
      <c r="I82" s="155"/>
      <c r="J82" s="769"/>
      <c r="K82" s="155"/>
      <c r="L82" s="155"/>
      <c r="M82" s="155"/>
      <c r="N82" s="155"/>
      <c r="O82" s="155"/>
      <c r="P82" s="155"/>
      <c r="Q82" s="155"/>
      <c r="R82" s="155"/>
      <c r="S82" s="155" t="s">
        <v>29905</v>
      </c>
      <c r="T82" s="155" t="s">
        <v>30111</v>
      </c>
      <c r="U82" s="656" t="s">
        <v>30112</v>
      </c>
    </row>
    <row r="83" spans="1:21" ht="38.25">
      <c r="A83" s="758"/>
      <c r="B83" s="155"/>
      <c r="C83" s="155"/>
      <c r="D83" s="155"/>
      <c r="E83" s="155"/>
      <c r="F83" s="155"/>
      <c r="G83" s="155"/>
      <c r="H83" s="155"/>
      <c r="I83" s="155"/>
      <c r="J83" s="769"/>
      <c r="K83" s="155"/>
      <c r="L83" s="155"/>
      <c r="M83" s="155"/>
      <c r="N83" s="155"/>
      <c r="O83" s="155"/>
      <c r="P83" s="155"/>
      <c r="Q83" s="155"/>
      <c r="R83" s="155"/>
      <c r="S83" s="155" t="s">
        <v>29905</v>
      </c>
      <c r="T83" s="155" t="s">
        <v>30113</v>
      </c>
      <c r="U83" s="656" t="s">
        <v>30114</v>
      </c>
    </row>
    <row r="84" spans="1:21" ht="38.25">
      <c r="A84" s="758"/>
      <c r="B84" s="155"/>
      <c r="C84" s="155"/>
      <c r="D84" s="155"/>
      <c r="E84" s="155"/>
      <c r="F84" s="155"/>
      <c r="G84" s="155"/>
      <c r="H84" s="155"/>
      <c r="I84" s="155"/>
      <c r="J84" s="769"/>
      <c r="K84" s="155"/>
      <c r="L84" s="155"/>
      <c r="M84" s="155"/>
      <c r="N84" s="155"/>
      <c r="O84" s="155"/>
      <c r="P84" s="155"/>
      <c r="Q84" s="155"/>
      <c r="R84" s="155"/>
      <c r="S84" s="155" t="s">
        <v>29905</v>
      </c>
      <c r="T84" s="155" t="s">
        <v>30115</v>
      </c>
      <c r="U84" s="656" t="s">
        <v>30116</v>
      </c>
    </row>
    <row r="85" spans="1:21" ht="38.25">
      <c r="A85" s="758"/>
      <c r="B85" s="155"/>
      <c r="C85" s="155"/>
      <c r="D85" s="155"/>
      <c r="E85" s="155"/>
      <c r="F85" s="155"/>
      <c r="G85" s="155"/>
      <c r="H85" s="155"/>
      <c r="I85" s="155"/>
      <c r="J85" s="769"/>
      <c r="K85" s="155"/>
      <c r="L85" s="155"/>
      <c r="M85" s="155"/>
      <c r="N85" s="155"/>
      <c r="O85" s="155"/>
      <c r="P85" s="155"/>
      <c r="Q85" s="155"/>
      <c r="R85" s="155"/>
      <c r="S85" s="155" t="s">
        <v>29905</v>
      </c>
      <c r="T85" s="155" t="s">
        <v>30117</v>
      </c>
      <c r="U85" s="656" t="s">
        <v>30118</v>
      </c>
    </row>
    <row r="86" spans="1:21" ht="38.25">
      <c r="A86" s="758"/>
      <c r="B86" s="155"/>
      <c r="C86" s="155"/>
      <c r="D86" s="155"/>
      <c r="E86" s="155"/>
      <c r="F86" s="155"/>
      <c r="G86" s="155"/>
      <c r="H86" s="155"/>
      <c r="I86" s="155"/>
      <c r="J86" s="769"/>
      <c r="K86" s="155"/>
      <c r="L86" s="155"/>
      <c r="M86" s="155"/>
      <c r="N86" s="155"/>
      <c r="O86" s="155"/>
      <c r="P86" s="155"/>
      <c r="Q86" s="155"/>
      <c r="R86" s="155"/>
      <c r="S86" s="155" t="s">
        <v>29905</v>
      </c>
      <c r="T86" s="155" t="s">
        <v>30119</v>
      </c>
      <c r="U86" s="656" t="s">
        <v>30120</v>
      </c>
    </row>
    <row r="87" spans="1:21" ht="38.25">
      <c r="A87" s="758"/>
      <c r="B87" s="155"/>
      <c r="C87" s="155"/>
      <c r="D87" s="155"/>
      <c r="E87" s="155"/>
      <c r="F87" s="155"/>
      <c r="G87" s="155"/>
      <c r="H87" s="155"/>
      <c r="I87" s="155"/>
      <c r="J87" s="769"/>
      <c r="K87" s="155"/>
      <c r="L87" s="155"/>
      <c r="M87" s="155"/>
      <c r="N87" s="155"/>
      <c r="O87" s="155"/>
      <c r="P87" s="155"/>
      <c r="Q87" s="155"/>
      <c r="R87" s="155"/>
      <c r="S87" s="155" t="s">
        <v>29905</v>
      </c>
      <c r="T87" s="155" t="s">
        <v>30121</v>
      </c>
      <c r="U87" s="656" t="s">
        <v>30122</v>
      </c>
    </row>
    <row r="88" spans="1:21" ht="38.25">
      <c r="A88" s="758"/>
      <c r="B88" s="155"/>
      <c r="C88" s="155"/>
      <c r="D88" s="155"/>
      <c r="E88" s="155"/>
      <c r="F88" s="155"/>
      <c r="G88" s="155"/>
      <c r="H88" s="155"/>
      <c r="I88" s="155"/>
      <c r="J88" s="769"/>
      <c r="K88" s="155"/>
      <c r="L88" s="155"/>
      <c r="M88" s="155"/>
      <c r="N88" s="155"/>
      <c r="O88" s="155"/>
      <c r="P88" s="155"/>
      <c r="Q88" s="155"/>
      <c r="R88" s="155"/>
      <c r="S88" s="155" t="s">
        <v>29905</v>
      </c>
      <c r="T88" s="155" t="s">
        <v>30123</v>
      </c>
      <c r="U88" s="656" t="s">
        <v>30124</v>
      </c>
    </row>
    <row r="89" spans="1:21" ht="38.25">
      <c r="A89" s="758"/>
      <c r="B89" s="155"/>
      <c r="C89" s="155"/>
      <c r="D89" s="155"/>
      <c r="E89" s="155"/>
      <c r="F89" s="155"/>
      <c r="G89" s="155"/>
      <c r="H89" s="155"/>
      <c r="I89" s="155"/>
      <c r="J89" s="769"/>
      <c r="K89" s="155"/>
      <c r="L89" s="155"/>
      <c r="M89" s="155"/>
      <c r="N89" s="155"/>
      <c r="O89" s="155"/>
      <c r="P89" s="155"/>
      <c r="Q89" s="155"/>
      <c r="R89" s="155"/>
      <c r="S89" s="155" t="s">
        <v>29905</v>
      </c>
      <c r="T89" s="155" t="s">
        <v>30125</v>
      </c>
      <c r="U89" s="656" t="s">
        <v>30126</v>
      </c>
    </row>
    <row r="90" spans="1:21" ht="38.25">
      <c r="A90" s="758"/>
      <c r="B90" s="155"/>
      <c r="C90" s="155"/>
      <c r="D90" s="155"/>
      <c r="E90" s="155"/>
      <c r="F90" s="155"/>
      <c r="G90" s="155"/>
      <c r="H90" s="155"/>
      <c r="I90" s="155"/>
      <c r="J90" s="769"/>
      <c r="K90" s="155"/>
      <c r="L90" s="155"/>
      <c r="M90" s="155"/>
      <c r="N90" s="155"/>
      <c r="O90" s="155"/>
      <c r="P90" s="155"/>
      <c r="Q90" s="155"/>
      <c r="R90" s="155"/>
      <c r="S90" s="155" t="s">
        <v>29905</v>
      </c>
      <c r="T90" s="155" t="s">
        <v>30127</v>
      </c>
      <c r="U90" s="656" t="s">
        <v>30128</v>
      </c>
    </row>
    <row r="91" spans="1:21" ht="38.25">
      <c r="A91" s="758"/>
      <c r="B91" s="155"/>
      <c r="C91" s="155"/>
      <c r="D91" s="155"/>
      <c r="E91" s="155"/>
      <c r="F91" s="155"/>
      <c r="G91" s="155"/>
      <c r="H91" s="155"/>
      <c r="I91" s="155"/>
      <c r="J91" s="769"/>
      <c r="K91" s="155"/>
      <c r="L91" s="155"/>
      <c r="M91" s="155"/>
      <c r="N91" s="155"/>
      <c r="O91" s="155"/>
      <c r="P91" s="155"/>
      <c r="Q91" s="155"/>
      <c r="R91" s="155"/>
      <c r="S91" s="155" t="s">
        <v>29905</v>
      </c>
      <c r="T91" s="155" t="s">
        <v>30129</v>
      </c>
      <c r="U91" s="656" t="s">
        <v>30130</v>
      </c>
    </row>
    <row r="92" spans="1:21" ht="38.25">
      <c r="A92" s="758"/>
      <c r="B92" s="155"/>
      <c r="C92" s="155"/>
      <c r="D92" s="155"/>
      <c r="E92" s="155"/>
      <c r="F92" s="155"/>
      <c r="G92" s="155"/>
      <c r="H92" s="155"/>
      <c r="I92" s="155"/>
      <c r="J92" s="769"/>
      <c r="K92" s="155"/>
      <c r="L92" s="155"/>
      <c r="M92" s="155"/>
      <c r="N92" s="155"/>
      <c r="O92" s="155"/>
      <c r="P92" s="155"/>
      <c r="Q92" s="155"/>
      <c r="R92" s="155"/>
      <c r="S92" s="155" t="s">
        <v>29905</v>
      </c>
      <c r="T92" s="155" t="s">
        <v>30131</v>
      </c>
      <c r="U92" s="656" t="s">
        <v>30132</v>
      </c>
    </row>
    <row r="93" spans="1:21" ht="38.25">
      <c r="A93" s="758"/>
      <c r="B93" s="155"/>
      <c r="C93" s="155"/>
      <c r="D93" s="155"/>
      <c r="E93" s="155"/>
      <c r="F93" s="155"/>
      <c r="G93" s="155"/>
      <c r="H93" s="155"/>
      <c r="I93" s="155"/>
      <c r="J93" s="769"/>
      <c r="K93" s="155"/>
      <c r="L93" s="155"/>
      <c r="M93" s="155"/>
      <c r="N93" s="155"/>
      <c r="O93" s="155"/>
      <c r="P93" s="155"/>
      <c r="Q93" s="155"/>
      <c r="R93" s="155"/>
      <c r="S93" s="155" t="s">
        <v>29905</v>
      </c>
      <c r="T93" s="155" t="s">
        <v>30133</v>
      </c>
      <c r="U93" s="656" t="s">
        <v>30134</v>
      </c>
    </row>
    <row r="94" spans="1:21" ht="38.25">
      <c r="A94" s="758"/>
      <c r="B94" s="155"/>
      <c r="C94" s="155"/>
      <c r="D94" s="155"/>
      <c r="E94" s="155"/>
      <c r="F94" s="155"/>
      <c r="G94" s="155"/>
      <c r="H94" s="155"/>
      <c r="I94" s="155"/>
      <c r="J94" s="769"/>
      <c r="K94" s="155"/>
      <c r="L94" s="155"/>
      <c r="M94" s="155"/>
      <c r="N94" s="155"/>
      <c r="O94" s="155"/>
      <c r="P94" s="155"/>
      <c r="Q94" s="155"/>
      <c r="R94" s="155"/>
      <c r="S94" s="155" t="s">
        <v>29905</v>
      </c>
      <c r="T94" s="155" t="s">
        <v>30135</v>
      </c>
      <c r="U94" s="656" t="s">
        <v>30136</v>
      </c>
    </row>
    <row r="95" spans="1:21" ht="38.25">
      <c r="A95" s="758"/>
      <c r="B95" s="155"/>
      <c r="C95" s="155"/>
      <c r="D95" s="155"/>
      <c r="E95" s="155"/>
      <c r="F95" s="155"/>
      <c r="G95" s="155"/>
      <c r="H95" s="155"/>
      <c r="I95" s="155"/>
      <c r="J95" s="769"/>
      <c r="K95" s="155"/>
      <c r="L95" s="155"/>
      <c r="M95" s="155"/>
      <c r="N95" s="155"/>
      <c r="O95" s="155"/>
      <c r="P95" s="155"/>
      <c r="Q95" s="155"/>
      <c r="R95" s="155"/>
      <c r="S95" s="155" t="s">
        <v>29905</v>
      </c>
      <c r="T95" s="155" t="s">
        <v>30137</v>
      </c>
      <c r="U95" s="656" t="s">
        <v>30138</v>
      </c>
    </row>
    <row r="96" spans="1:21" ht="38.25">
      <c r="A96" s="758"/>
      <c r="B96" s="155"/>
      <c r="C96" s="155"/>
      <c r="D96" s="155"/>
      <c r="E96" s="155"/>
      <c r="F96" s="155"/>
      <c r="G96" s="155"/>
      <c r="H96" s="155"/>
      <c r="I96" s="155"/>
      <c r="J96" s="769"/>
      <c r="K96" s="155"/>
      <c r="L96" s="155"/>
      <c r="M96" s="155"/>
      <c r="N96" s="155"/>
      <c r="O96" s="155"/>
      <c r="P96" s="155"/>
      <c r="Q96" s="155"/>
      <c r="R96" s="155"/>
      <c r="S96" s="155" t="s">
        <v>29905</v>
      </c>
      <c r="T96" s="155" t="s">
        <v>30139</v>
      </c>
      <c r="U96" s="656" t="s">
        <v>30140</v>
      </c>
    </row>
    <row r="97" spans="1:21" ht="38.25">
      <c r="A97" s="758"/>
      <c r="B97" s="155"/>
      <c r="C97" s="155"/>
      <c r="D97" s="155"/>
      <c r="E97" s="155"/>
      <c r="F97" s="155"/>
      <c r="G97" s="155"/>
      <c r="H97" s="155"/>
      <c r="I97" s="155"/>
      <c r="J97" s="769"/>
      <c r="K97" s="155"/>
      <c r="L97" s="155"/>
      <c r="M97" s="155"/>
      <c r="N97" s="155"/>
      <c r="O97" s="155"/>
      <c r="P97" s="155"/>
      <c r="Q97" s="155"/>
      <c r="R97" s="155"/>
      <c r="S97" s="155" t="s">
        <v>29905</v>
      </c>
      <c r="T97" s="155" t="s">
        <v>30141</v>
      </c>
      <c r="U97" s="656" t="s">
        <v>30142</v>
      </c>
    </row>
    <row r="98" spans="1:21" ht="38.25">
      <c r="A98" s="758"/>
      <c r="B98" s="155"/>
      <c r="C98" s="155"/>
      <c r="D98" s="155"/>
      <c r="E98" s="155"/>
      <c r="F98" s="155"/>
      <c r="G98" s="155"/>
      <c r="H98" s="155"/>
      <c r="I98" s="155"/>
      <c r="J98" s="769"/>
      <c r="K98" s="155"/>
      <c r="L98" s="155"/>
      <c r="M98" s="155"/>
      <c r="N98" s="155"/>
      <c r="O98" s="155"/>
      <c r="P98" s="155"/>
      <c r="Q98" s="155"/>
      <c r="R98" s="155"/>
      <c r="S98" s="155" t="s">
        <v>29905</v>
      </c>
      <c r="T98" s="155" t="s">
        <v>30143</v>
      </c>
      <c r="U98" s="656" t="s">
        <v>30144</v>
      </c>
    </row>
    <row r="99" spans="1:21" ht="38.25">
      <c r="A99" s="758"/>
      <c r="B99" s="155"/>
      <c r="C99" s="155"/>
      <c r="D99" s="155"/>
      <c r="E99" s="155"/>
      <c r="F99" s="155"/>
      <c r="G99" s="155"/>
      <c r="H99" s="155"/>
      <c r="I99" s="155"/>
      <c r="J99" s="769"/>
      <c r="K99" s="155"/>
      <c r="L99" s="155"/>
      <c r="M99" s="155"/>
      <c r="N99" s="155"/>
      <c r="O99" s="155"/>
      <c r="P99" s="155"/>
      <c r="Q99" s="155"/>
      <c r="R99" s="155"/>
      <c r="S99" s="155" t="s">
        <v>29905</v>
      </c>
      <c r="T99" s="155" t="s">
        <v>30145</v>
      </c>
      <c r="U99" s="656" t="s">
        <v>30146</v>
      </c>
    </row>
    <row r="100" spans="1:21" ht="38.25">
      <c r="A100" s="758"/>
      <c r="B100" s="155"/>
      <c r="C100" s="155"/>
      <c r="D100" s="155"/>
      <c r="E100" s="155"/>
      <c r="F100" s="155"/>
      <c r="G100" s="155"/>
      <c r="H100" s="155"/>
      <c r="I100" s="155"/>
      <c r="J100" s="769"/>
      <c r="K100" s="155"/>
      <c r="L100" s="155"/>
      <c r="M100" s="155"/>
      <c r="N100" s="155"/>
      <c r="O100" s="155"/>
      <c r="P100" s="155"/>
      <c r="Q100" s="155"/>
      <c r="R100" s="155"/>
      <c r="S100" s="155" t="s">
        <v>29905</v>
      </c>
      <c r="T100" s="155" t="s">
        <v>30147</v>
      </c>
      <c r="U100" s="656" t="s">
        <v>30148</v>
      </c>
    </row>
    <row r="101" spans="1:21" ht="38.25">
      <c r="A101" s="758"/>
      <c r="B101" s="155"/>
      <c r="C101" s="155"/>
      <c r="D101" s="155"/>
      <c r="E101" s="155"/>
      <c r="F101" s="155"/>
      <c r="G101" s="155"/>
      <c r="H101" s="155"/>
      <c r="I101" s="155"/>
      <c r="J101" s="769"/>
      <c r="K101" s="155"/>
      <c r="L101" s="155"/>
      <c r="M101" s="155"/>
      <c r="N101" s="155"/>
      <c r="O101" s="155"/>
      <c r="P101" s="155"/>
      <c r="Q101" s="155"/>
      <c r="R101" s="155"/>
      <c r="S101" s="155" t="s">
        <v>29905</v>
      </c>
      <c r="T101" s="155" t="s">
        <v>30149</v>
      </c>
      <c r="U101" s="656" t="s">
        <v>30150</v>
      </c>
    </row>
    <row r="102" spans="1:21" ht="38.25">
      <c r="A102" s="758"/>
      <c r="B102" s="155"/>
      <c r="C102" s="155"/>
      <c r="D102" s="155"/>
      <c r="E102" s="155"/>
      <c r="F102" s="155"/>
      <c r="G102" s="155"/>
      <c r="H102" s="155"/>
      <c r="I102" s="155"/>
      <c r="J102" s="769"/>
      <c r="K102" s="155"/>
      <c r="L102" s="155"/>
      <c r="M102" s="155"/>
      <c r="N102" s="155"/>
      <c r="O102" s="155"/>
      <c r="P102" s="155"/>
      <c r="Q102" s="155"/>
      <c r="R102" s="155"/>
      <c r="S102" s="155" t="s">
        <v>29905</v>
      </c>
      <c r="T102" s="155" t="s">
        <v>30151</v>
      </c>
      <c r="U102" s="656" t="s">
        <v>30152</v>
      </c>
    </row>
    <row r="103" spans="1:21" ht="38.25">
      <c r="A103" s="758"/>
      <c r="B103" s="155"/>
      <c r="C103" s="155"/>
      <c r="D103" s="155"/>
      <c r="E103" s="155"/>
      <c r="F103" s="155"/>
      <c r="G103" s="155"/>
      <c r="H103" s="155"/>
      <c r="I103" s="155"/>
      <c r="J103" s="769"/>
      <c r="K103" s="155"/>
      <c r="L103" s="155"/>
      <c r="M103" s="155"/>
      <c r="N103" s="155"/>
      <c r="O103" s="155"/>
      <c r="P103" s="155"/>
      <c r="Q103" s="155"/>
      <c r="R103" s="155"/>
      <c r="S103" s="155" t="s">
        <v>29905</v>
      </c>
      <c r="T103" s="155" t="s">
        <v>30153</v>
      </c>
      <c r="U103" s="656" t="s">
        <v>30154</v>
      </c>
    </row>
    <row r="104" spans="1:21" ht="38.25">
      <c r="A104" s="758"/>
      <c r="B104" s="155"/>
      <c r="C104" s="155"/>
      <c r="D104" s="155"/>
      <c r="E104" s="155"/>
      <c r="F104" s="155"/>
      <c r="G104" s="155"/>
      <c r="H104" s="155"/>
      <c r="I104" s="155"/>
      <c r="J104" s="769"/>
      <c r="K104" s="155"/>
      <c r="L104" s="155"/>
      <c r="M104" s="155"/>
      <c r="N104" s="155"/>
      <c r="O104" s="155"/>
      <c r="P104" s="155"/>
      <c r="Q104" s="155"/>
      <c r="R104" s="155"/>
      <c r="S104" s="155" t="s">
        <v>29905</v>
      </c>
      <c r="T104" s="155" t="s">
        <v>30155</v>
      </c>
      <c r="U104" s="656" t="s">
        <v>30156</v>
      </c>
    </row>
    <row r="105" spans="1:21" ht="38.25">
      <c r="A105" s="758"/>
      <c r="B105" s="155"/>
      <c r="C105" s="155"/>
      <c r="D105" s="155"/>
      <c r="E105" s="155"/>
      <c r="F105" s="155"/>
      <c r="G105" s="155"/>
      <c r="H105" s="155"/>
      <c r="I105" s="155"/>
      <c r="J105" s="769"/>
      <c r="K105" s="155"/>
      <c r="L105" s="155"/>
      <c r="M105" s="155"/>
      <c r="N105" s="155"/>
      <c r="O105" s="155"/>
      <c r="P105" s="155"/>
      <c r="Q105" s="155"/>
      <c r="R105" s="155"/>
      <c r="S105" s="155" t="s">
        <v>29905</v>
      </c>
      <c r="T105" s="155" t="s">
        <v>30157</v>
      </c>
      <c r="U105" s="656" t="s">
        <v>30158</v>
      </c>
    </row>
    <row r="106" spans="1:21" ht="38.25">
      <c r="A106" s="758"/>
      <c r="B106" s="155"/>
      <c r="C106" s="155"/>
      <c r="D106" s="155"/>
      <c r="E106" s="155"/>
      <c r="F106" s="155"/>
      <c r="G106" s="155"/>
      <c r="H106" s="155"/>
      <c r="I106" s="155"/>
      <c r="J106" s="769"/>
      <c r="K106" s="155"/>
      <c r="L106" s="155"/>
      <c r="M106" s="155"/>
      <c r="N106" s="155"/>
      <c r="O106" s="155"/>
      <c r="P106" s="155"/>
      <c r="Q106" s="155"/>
      <c r="R106" s="155"/>
      <c r="S106" s="155" t="s">
        <v>29905</v>
      </c>
      <c r="T106" s="155" t="s">
        <v>30159</v>
      </c>
      <c r="U106" s="656" t="s">
        <v>30160</v>
      </c>
    </row>
    <row r="107" spans="1:21" ht="38.25">
      <c r="A107" s="758"/>
      <c r="B107" s="155"/>
      <c r="C107" s="155"/>
      <c r="D107" s="155"/>
      <c r="E107" s="155"/>
      <c r="F107" s="155"/>
      <c r="G107" s="155"/>
      <c r="H107" s="155"/>
      <c r="I107" s="155"/>
      <c r="J107" s="769"/>
      <c r="K107" s="155"/>
      <c r="L107" s="155"/>
      <c r="M107" s="155"/>
      <c r="N107" s="155"/>
      <c r="O107" s="155"/>
      <c r="P107" s="155"/>
      <c r="Q107" s="155"/>
      <c r="R107" s="155"/>
      <c r="S107" s="155" t="s">
        <v>29905</v>
      </c>
      <c r="T107" s="155" t="s">
        <v>30161</v>
      </c>
      <c r="U107" s="656" t="s">
        <v>30162</v>
      </c>
    </row>
    <row r="108" spans="1:21" ht="38.25">
      <c r="A108" s="758"/>
      <c r="B108" s="155"/>
      <c r="C108" s="155"/>
      <c r="D108" s="155"/>
      <c r="E108" s="155"/>
      <c r="F108" s="155"/>
      <c r="G108" s="155"/>
      <c r="H108" s="155"/>
      <c r="I108" s="155"/>
      <c r="J108" s="769"/>
      <c r="K108" s="155"/>
      <c r="L108" s="155"/>
      <c r="M108" s="155"/>
      <c r="N108" s="155"/>
      <c r="O108" s="155"/>
      <c r="P108" s="155"/>
      <c r="Q108" s="155"/>
      <c r="R108" s="155"/>
      <c r="S108" s="155" t="s">
        <v>29905</v>
      </c>
      <c r="T108" s="155" t="s">
        <v>30163</v>
      </c>
      <c r="U108" s="656" t="s">
        <v>30164</v>
      </c>
    </row>
    <row r="109" spans="1:21" ht="38.25">
      <c r="A109" s="758"/>
      <c r="B109" s="155"/>
      <c r="C109" s="155"/>
      <c r="D109" s="155"/>
      <c r="E109" s="155"/>
      <c r="F109" s="155"/>
      <c r="G109" s="155"/>
      <c r="H109" s="155"/>
      <c r="I109" s="155"/>
      <c r="J109" s="769"/>
      <c r="K109" s="155"/>
      <c r="L109" s="155"/>
      <c r="M109" s="155"/>
      <c r="N109" s="155"/>
      <c r="O109" s="155"/>
      <c r="P109" s="155"/>
      <c r="Q109" s="155"/>
      <c r="R109" s="155"/>
      <c r="S109" s="155" t="s">
        <v>29905</v>
      </c>
      <c r="T109" s="155" t="s">
        <v>30165</v>
      </c>
      <c r="U109" s="656" t="s">
        <v>30166</v>
      </c>
    </row>
    <row r="110" spans="1:21" ht="38.25">
      <c r="A110" s="758"/>
      <c r="B110" s="155"/>
      <c r="C110" s="155"/>
      <c r="D110" s="155"/>
      <c r="E110" s="155"/>
      <c r="F110" s="155"/>
      <c r="G110" s="155"/>
      <c r="H110" s="155"/>
      <c r="I110" s="155"/>
      <c r="J110" s="769"/>
      <c r="K110" s="155"/>
      <c r="L110" s="155"/>
      <c r="M110" s="155"/>
      <c r="N110" s="155"/>
      <c r="O110" s="155"/>
      <c r="P110" s="155"/>
      <c r="Q110" s="155"/>
      <c r="R110" s="155"/>
      <c r="S110" s="155" t="s">
        <v>29905</v>
      </c>
      <c r="T110" s="155" t="s">
        <v>30167</v>
      </c>
      <c r="U110" s="656" t="s">
        <v>30168</v>
      </c>
    </row>
    <row r="111" spans="1:21" ht="38.25">
      <c r="A111" s="758"/>
      <c r="B111" s="155"/>
      <c r="C111" s="155"/>
      <c r="D111" s="155"/>
      <c r="E111" s="155"/>
      <c r="F111" s="155"/>
      <c r="G111" s="155"/>
      <c r="H111" s="155"/>
      <c r="I111" s="155"/>
      <c r="J111" s="769"/>
      <c r="K111" s="155"/>
      <c r="L111" s="155"/>
      <c r="M111" s="155"/>
      <c r="N111" s="155"/>
      <c r="O111" s="155"/>
      <c r="P111" s="155"/>
      <c r="Q111" s="155"/>
      <c r="R111" s="155"/>
      <c r="S111" s="155" t="s">
        <v>29905</v>
      </c>
      <c r="T111" s="155" t="s">
        <v>30169</v>
      </c>
      <c r="U111" s="656" t="s">
        <v>30170</v>
      </c>
    </row>
    <row r="112" spans="1:21" ht="38.25">
      <c r="A112" s="758"/>
      <c r="B112" s="155"/>
      <c r="C112" s="155"/>
      <c r="D112" s="155"/>
      <c r="E112" s="155"/>
      <c r="F112" s="155"/>
      <c r="G112" s="155"/>
      <c r="H112" s="155"/>
      <c r="I112" s="155"/>
      <c r="J112" s="769"/>
      <c r="K112" s="155"/>
      <c r="L112" s="155"/>
      <c r="M112" s="155"/>
      <c r="N112" s="155"/>
      <c r="O112" s="155"/>
      <c r="P112" s="155"/>
      <c r="Q112" s="155"/>
      <c r="R112" s="155"/>
      <c r="S112" s="155" t="s">
        <v>29905</v>
      </c>
      <c r="T112" s="155" t="s">
        <v>30171</v>
      </c>
      <c r="U112" s="656" t="s">
        <v>30172</v>
      </c>
    </row>
    <row r="113" spans="1:21" ht="38.25">
      <c r="A113" s="758"/>
      <c r="B113" s="155"/>
      <c r="C113" s="155"/>
      <c r="D113" s="155"/>
      <c r="E113" s="155"/>
      <c r="F113" s="155"/>
      <c r="G113" s="155"/>
      <c r="H113" s="155"/>
      <c r="I113" s="155"/>
      <c r="J113" s="769"/>
      <c r="K113" s="155"/>
      <c r="L113" s="155"/>
      <c r="M113" s="155"/>
      <c r="N113" s="155"/>
      <c r="O113" s="155"/>
      <c r="P113" s="155"/>
      <c r="Q113" s="155"/>
      <c r="R113" s="155"/>
      <c r="S113" s="155" t="s">
        <v>29905</v>
      </c>
      <c r="T113" s="155" t="s">
        <v>30173</v>
      </c>
      <c r="U113" s="656" t="s">
        <v>30174</v>
      </c>
    </row>
    <row r="114" spans="1:21" ht="38.25">
      <c r="A114" s="758"/>
      <c r="B114" s="155"/>
      <c r="C114" s="155"/>
      <c r="D114" s="155"/>
      <c r="E114" s="155"/>
      <c r="F114" s="155"/>
      <c r="G114" s="155"/>
      <c r="H114" s="155"/>
      <c r="I114" s="155"/>
      <c r="J114" s="769"/>
      <c r="K114" s="155"/>
      <c r="L114" s="155"/>
      <c r="M114" s="155"/>
      <c r="N114" s="155"/>
      <c r="O114" s="155"/>
      <c r="P114" s="155"/>
      <c r="Q114" s="155"/>
      <c r="R114" s="155"/>
      <c r="S114" s="155" t="s">
        <v>29905</v>
      </c>
      <c r="T114" s="155" t="s">
        <v>30175</v>
      </c>
      <c r="U114" s="656" t="s">
        <v>30176</v>
      </c>
    </row>
    <row r="115" spans="1:21" ht="38.25">
      <c r="A115" s="758"/>
      <c r="B115" s="155"/>
      <c r="C115" s="155"/>
      <c r="D115" s="155"/>
      <c r="E115" s="155"/>
      <c r="F115" s="155"/>
      <c r="G115" s="155"/>
      <c r="H115" s="155"/>
      <c r="I115" s="155"/>
      <c r="J115" s="769"/>
      <c r="K115" s="155"/>
      <c r="L115" s="155"/>
      <c r="M115" s="155"/>
      <c r="N115" s="155"/>
      <c r="O115" s="155"/>
      <c r="P115" s="155"/>
      <c r="Q115" s="155"/>
      <c r="R115" s="155"/>
      <c r="S115" s="155" t="s">
        <v>29905</v>
      </c>
      <c r="T115" s="155" t="s">
        <v>30177</v>
      </c>
      <c r="U115" s="656" t="s">
        <v>30178</v>
      </c>
    </row>
    <row r="116" spans="1:21" ht="38.25">
      <c r="A116" s="758"/>
      <c r="B116" s="155"/>
      <c r="C116" s="155"/>
      <c r="D116" s="155"/>
      <c r="E116" s="155"/>
      <c r="F116" s="155"/>
      <c r="G116" s="155"/>
      <c r="H116" s="155"/>
      <c r="I116" s="155"/>
      <c r="J116" s="769"/>
      <c r="K116" s="155"/>
      <c r="L116" s="155"/>
      <c r="M116" s="155"/>
      <c r="N116" s="155"/>
      <c r="O116" s="155"/>
      <c r="P116" s="155"/>
      <c r="Q116" s="155"/>
      <c r="R116" s="155"/>
      <c r="S116" s="155" t="s">
        <v>29905</v>
      </c>
      <c r="T116" s="155" t="s">
        <v>30179</v>
      </c>
      <c r="U116" s="656" t="s">
        <v>30180</v>
      </c>
    </row>
    <row r="117" spans="1:21" ht="38.25">
      <c r="A117" s="758"/>
      <c r="B117" s="155"/>
      <c r="C117" s="155"/>
      <c r="D117" s="155"/>
      <c r="E117" s="155"/>
      <c r="F117" s="155"/>
      <c r="G117" s="155"/>
      <c r="H117" s="155"/>
      <c r="I117" s="155"/>
      <c r="J117" s="769"/>
      <c r="K117" s="155"/>
      <c r="L117" s="155"/>
      <c r="M117" s="155"/>
      <c r="N117" s="155"/>
      <c r="O117" s="155"/>
      <c r="P117" s="155"/>
      <c r="Q117" s="155"/>
      <c r="R117" s="155"/>
      <c r="S117" s="155" t="s">
        <v>29905</v>
      </c>
      <c r="T117" s="155" t="s">
        <v>30181</v>
      </c>
      <c r="U117" s="656" t="s">
        <v>30182</v>
      </c>
    </row>
    <row r="118" spans="1:21" ht="38.25">
      <c r="A118" s="758"/>
      <c r="B118" s="155"/>
      <c r="C118" s="155"/>
      <c r="D118" s="155"/>
      <c r="E118" s="155"/>
      <c r="F118" s="155"/>
      <c r="G118" s="155"/>
      <c r="H118" s="155"/>
      <c r="I118" s="155"/>
      <c r="J118" s="769"/>
      <c r="K118" s="155"/>
      <c r="L118" s="155"/>
      <c r="M118" s="155"/>
      <c r="N118" s="155"/>
      <c r="O118" s="155"/>
      <c r="P118" s="155"/>
      <c r="Q118" s="155"/>
      <c r="R118" s="155"/>
      <c r="S118" s="155" t="s">
        <v>29905</v>
      </c>
      <c r="T118" s="155" t="s">
        <v>30183</v>
      </c>
      <c r="U118" s="656" t="s">
        <v>30184</v>
      </c>
    </row>
    <row r="119" spans="1:21" ht="38.25">
      <c r="A119" s="758"/>
      <c r="B119" s="155"/>
      <c r="C119" s="155"/>
      <c r="D119" s="155"/>
      <c r="E119" s="155"/>
      <c r="F119" s="155"/>
      <c r="G119" s="155"/>
      <c r="H119" s="155"/>
      <c r="I119" s="155"/>
      <c r="J119" s="769"/>
      <c r="K119" s="155"/>
      <c r="L119" s="155"/>
      <c r="M119" s="155"/>
      <c r="N119" s="155"/>
      <c r="O119" s="155"/>
      <c r="P119" s="155"/>
      <c r="Q119" s="155"/>
      <c r="R119" s="155"/>
      <c r="S119" s="155" t="s">
        <v>29905</v>
      </c>
      <c r="T119" s="155" t="s">
        <v>30185</v>
      </c>
      <c r="U119" s="656" t="s">
        <v>30186</v>
      </c>
    </row>
    <row r="120" spans="1:21" ht="38.25">
      <c r="A120" s="758"/>
      <c r="B120" s="155"/>
      <c r="C120" s="155"/>
      <c r="D120" s="155"/>
      <c r="E120" s="155"/>
      <c r="F120" s="155"/>
      <c r="G120" s="155"/>
      <c r="H120" s="155"/>
      <c r="I120" s="155"/>
      <c r="J120" s="769"/>
      <c r="K120" s="155"/>
      <c r="L120" s="155"/>
      <c r="M120" s="155"/>
      <c r="N120" s="155"/>
      <c r="O120" s="155"/>
      <c r="P120" s="155"/>
      <c r="Q120" s="155"/>
      <c r="R120" s="155"/>
      <c r="S120" s="155" t="s">
        <v>29905</v>
      </c>
      <c r="T120" s="155" t="s">
        <v>30187</v>
      </c>
      <c r="U120" s="656" t="s">
        <v>30188</v>
      </c>
    </row>
    <row r="121" spans="1:21" ht="38.25">
      <c r="A121" s="758"/>
      <c r="B121" s="155"/>
      <c r="C121" s="155"/>
      <c r="D121" s="155"/>
      <c r="E121" s="155"/>
      <c r="F121" s="155"/>
      <c r="G121" s="155"/>
      <c r="H121" s="155"/>
      <c r="I121" s="155"/>
      <c r="J121" s="769"/>
      <c r="K121" s="155"/>
      <c r="L121" s="155"/>
      <c r="M121" s="155"/>
      <c r="N121" s="155"/>
      <c r="O121" s="155"/>
      <c r="P121" s="155"/>
      <c r="Q121" s="155"/>
      <c r="R121" s="155"/>
      <c r="S121" s="155" t="s">
        <v>29905</v>
      </c>
      <c r="T121" s="155" t="s">
        <v>30189</v>
      </c>
      <c r="U121" s="656" t="s">
        <v>30190</v>
      </c>
    </row>
    <row r="122" spans="1:21" ht="38.25">
      <c r="A122" s="758"/>
      <c r="B122" s="155"/>
      <c r="C122" s="155"/>
      <c r="D122" s="155"/>
      <c r="E122" s="155"/>
      <c r="F122" s="155"/>
      <c r="G122" s="155"/>
      <c r="H122" s="155"/>
      <c r="I122" s="155"/>
      <c r="J122" s="769"/>
      <c r="K122" s="155"/>
      <c r="L122" s="155"/>
      <c r="M122" s="155"/>
      <c r="N122" s="155"/>
      <c r="O122" s="155"/>
      <c r="P122" s="155"/>
      <c r="Q122" s="155"/>
      <c r="R122" s="155"/>
      <c r="S122" s="155" t="s">
        <v>29905</v>
      </c>
      <c r="T122" s="155" t="s">
        <v>30191</v>
      </c>
      <c r="U122" s="656" t="s">
        <v>30192</v>
      </c>
    </row>
    <row r="123" spans="1:21" ht="38.25">
      <c r="A123" s="758"/>
      <c r="B123" s="155"/>
      <c r="C123" s="155"/>
      <c r="D123" s="155"/>
      <c r="E123" s="155"/>
      <c r="F123" s="155"/>
      <c r="G123" s="155"/>
      <c r="H123" s="155"/>
      <c r="I123" s="155"/>
      <c r="J123" s="769"/>
      <c r="K123" s="155"/>
      <c r="L123" s="155"/>
      <c r="M123" s="155"/>
      <c r="N123" s="155"/>
      <c r="O123" s="155"/>
      <c r="P123" s="155"/>
      <c r="Q123" s="155"/>
      <c r="R123" s="155"/>
      <c r="S123" s="155" t="s">
        <v>29905</v>
      </c>
      <c r="T123" s="155" t="s">
        <v>30193</v>
      </c>
      <c r="U123" s="656" t="s">
        <v>30194</v>
      </c>
    </row>
    <row r="124" spans="1:21" ht="38.25">
      <c r="A124" s="758"/>
      <c r="B124" s="155"/>
      <c r="C124" s="155"/>
      <c r="D124" s="155"/>
      <c r="E124" s="155"/>
      <c r="F124" s="155"/>
      <c r="G124" s="155"/>
      <c r="H124" s="155"/>
      <c r="I124" s="155"/>
      <c r="J124" s="769"/>
      <c r="K124" s="155"/>
      <c r="L124" s="155"/>
      <c r="M124" s="155"/>
      <c r="N124" s="155"/>
      <c r="O124" s="155"/>
      <c r="P124" s="155"/>
      <c r="Q124" s="155"/>
      <c r="R124" s="155"/>
      <c r="S124" s="155" t="s">
        <v>29905</v>
      </c>
      <c r="T124" s="155" t="s">
        <v>30195</v>
      </c>
      <c r="U124" s="656" t="s">
        <v>30196</v>
      </c>
    </row>
    <row r="125" spans="1:21" ht="38.25">
      <c r="A125" s="758"/>
      <c r="B125" s="155"/>
      <c r="C125" s="155"/>
      <c r="D125" s="155"/>
      <c r="E125" s="155"/>
      <c r="F125" s="155"/>
      <c r="G125" s="155"/>
      <c r="H125" s="155"/>
      <c r="I125" s="155"/>
      <c r="J125" s="769"/>
      <c r="K125" s="155"/>
      <c r="L125" s="155"/>
      <c r="M125" s="155"/>
      <c r="N125" s="155"/>
      <c r="O125" s="155"/>
      <c r="P125" s="155"/>
      <c r="Q125" s="155"/>
      <c r="R125" s="155"/>
      <c r="S125" s="155" t="s">
        <v>29905</v>
      </c>
      <c r="T125" s="155" t="s">
        <v>30197</v>
      </c>
      <c r="U125" s="656" t="s">
        <v>30198</v>
      </c>
    </row>
    <row r="126" spans="1:21" ht="38.25">
      <c r="A126" s="758"/>
      <c r="B126" s="155"/>
      <c r="C126" s="155"/>
      <c r="D126" s="155"/>
      <c r="E126" s="155"/>
      <c r="F126" s="155"/>
      <c r="G126" s="155"/>
      <c r="H126" s="155"/>
      <c r="I126" s="155"/>
      <c r="J126" s="769"/>
      <c r="K126" s="155"/>
      <c r="L126" s="155"/>
      <c r="M126" s="155"/>
      <c r="N126" s="155"/>
      <c r="O126" s="155"/>
      <c r="P126" s="155"/>
      <c r="Q126" s="155"/>
      <c r="R126" s="155"/>
      <c r="S126" s="155" t="s">
        <v>29905</v>
      </c>
      <c r="T126" s="155" t="s">
        <v>30199</v>
      </c>
      <c r="U126" s="656" t="s">
        <v>30200</v>
      </c>
    </row>
    <row r="127" spans="1:21" ht="38.25">
      <c r="A127" s="758"/>
      <c r="B127" s="155"/>
      <c r="C127" s="155"/>
      <c r="D127" s="155"/>
      <c r="E127" s="155"/>
      <c r="F127" s="155"/>
      <c r="G127" s="155"/>
      <c r="H127" s="155"/>
      <c r="I127" s="155"/>
      <c r="J127" s="769"/>
      <c r="K127" s="155"/>
      <c r="L127" s="155"/>
      <c r="M127" s="155"/>
      <c r="N127" s="155"/>
      <c r="O127" s="155"/>
      <c r="P127" s="155"/>
      <c r="Q127" s="155"/>
      <c r="R127" s="155"/>
      <c r="S127" s="155" t="s">
        <v>29905</v>
      </c>
      <c r="T127" s="155" t="s">
        <v>30201</v>
      </c>
      <c r="U127" s="656" t="s">
        <v>30202</v>
      </c>
    </row>
    <row r="128" spans="1:21" ht="38.25">
      <c r="A128" s="758"/>
      <c r="B128" s="155"/>
      <c r="C128" s="155"/>
      <c r="D128" s="155"/>
      <c r="E128" s="155"/>
      <c r="F128" s="155"/>
      <c r="G128" s="155"/>
      <c r="H128" s="155"/>
      <c r="I128" s="155"/>
      <c r="J128" s="769"/>
      <c r="K128" s="155"/>
      <c r="L128" s="155"/>
      <c r="M128" s="155"/>
      <c r="N128" s="155"/>
      <c r="O128" s="155"/>
      <c r="P128" s="155"/>
      <c r="Q128" s="155"/>
      <c r="R128" s="155"/>
      <c r="S128" s="155" t="s">
        <v>29905</v>
      </c>
      <c r="T128" s="155" t="s">
        <v>30203</v>
      </c>
      <c r="U128" s="656" t="s">
        <v>30204</v>
      </c>
    </row>
    <row r="129" spans="1:21" ht="38.25">
      <c r="A129" s="758"/>
      <c r="B129" s="155"/>
      <c r="C129" s="155"/>
      <c r="D129" s="155"/>
      <c r="E129" s="155"/>
      <c r="F129" s="155"/>
      <c r="G129" s="155"/>
      <c r="H129" s="155"/>
      <c r="I129" s="155"/>
      <c r="J129" s="769"/>
      <c r="K129" s="155"/>
      <c r="L129" s="155"/>
      <c r="M129" s="155"/>
      <c r="N129" s="155"/>
      <c r="O129" s="155"/>
      <c r="P129" s="155"/>
      <c r="Q129" s="155"/>
      <c r="R129" s="155"/>
      <c r="S129" s="155" t="s">
        <v>29905</v>
      </c>
      <c r="T129" s="155" t="s">
        <v>30205</v>
      </c>
      <c r="U129" s="656" t="s">
        <v>30206</v>
      </c>
    </row>
    <row r="130" spans="1:21" ht="38.25">
      <c r="A130" s="758"/>
      <c r="B130" s="155"/>
      <c r="C130" s="155"/>
      <c r="D130" s="155"/>
      <c r="E130" s="155"/>
      <c r="F130" s="155"/>
      <c r="G130" s="155"/>
      <c r="H130" s="155"/>
      <c r="I130" s="155"/>
      <c r="J130" s="769"/>
      <c r="K130" s="155"/>
      <c r="L130" s="155"/>
      <c r="M130" s="155"/>
      <c r="N130" s="155"/>
      <c r="O130" s="155"/>
      <c r="P130" s="155"/>
      <c r="Q130" s="155"/>
      <c r="R130" s="155"/>
      <c r="S130" s="155" t="s">
        <v>29905</v>
      </c>
      <c r="T130" s="155" t="s">
        <v>30207</v>
      </c>
      <c r="U130" s="656" t="s">
        <v>30208</v>
      </c>
    </row>
    <row r="131" spans="1:21" ht="38.25">
      <c r="A131" s="758"/>
      <c r="B131" s="155"/>
      <c r="C131" s="155"/>
      <c r="D131" s="155"/>
      <c r="E131" s="155"/>
      <c r="F131" s="155"/>
      <c r="G131" s="155"/>
      <c r="H131" s="155"/>
      <c r="I131" s="155"/>
      <c r="J131" s="769"/>
      <c r="K131" s="155"/>
      <c r="L131" s="155"/>
      <c r="M131" s="155"/>
      <c r="N131" s="155"/>
      <c r="O131" s="155"/>
      <c r="P131" s="155"/>
      <c r="Q131" s="155"/>
      <c r="R131" s="155"/>
      <c r="S131" s="155" t="s">
        <v>29905</v>
      </c>
      <c r="T131" s="155" t="s">
        <v>30209</v>
      </c>
      <c r="U131" s="656" t="s">
        <v>30210</v>
      </c>
    </row>
    <row r="132" spans="1:21" ht="38.25">
      <c r="A132" s="758"/>
      <c r="B132" s="155"/>
      <c r="C132" s="155"/>
      <c r="D132" s="155"/>
      <c r="E132" s="155"/>
      <c r="F132" s="155"/>
      <c r="G132" s="155"/>
      <c r="H132" s="155"/>
      <c r="I132" s="155"/>
      <c r="J132" s="769"/>
      <c r="K132" s="155"/>
      <c r="L132" s="155"/>
      <c r="M132" s="155"/>
      <c r="N132" s="155"/>
      <c r="O132" s="155"/>
      <c r="P132" s="155"/>
      <c r="Q132" s="155"/>
      <c r="R132" s="155"/>
      <c r="S132" s="155" t="s">
        <v>29905</v>
      </c>
      <c r="T132" s="155" t="s">
        <v>30211</v>
      </c>
      <c r="U132" s="656" t="s">
        <v>30212</v>
      </c>
    </row>
    <row r="133" spans="1:21" ht="38.25">
      <c r="A133" s="758"/>
      <c r="B133" s="155"/>
      <c r="C133" s="155"/>
      <c r="D133" s="155"/>
      <c r="E133" s="155"/>
      <c r="F133" s="155"/>
      <c r="G133" s="155"/>
      <c r="H133" s="155"/>
      <c r="I133" s="155"/>
      <c r="J133" s="769"/>
      <c r="K133" s="155"/>
      <c r="L133" s="155"/>
      <c r="M133" s="155"/>
      <c r="N133" s="155"/>
      <c r="O133" s="155"/>
      <c r="P133" s="155"/>
      <c r="Q133" s="155"/>
      <c r="R133" s="155"/>
      <c r="S133" s="155" t="s">
        <v>29905</v>
      </c>
      <c r="T133" s="155" t="s">
        <v>30213</v>
      </c>
      <c r="U133" s="656" t="s">
        <v>30214</v>
      </c>
    </row>
    <row r="134" spans="1:21" ht="38.25">
      <c r="A134" s="758"/>
      <c r="B134" s="155"/>
      <c r="C134" s="155"/>
      <c r="D134" s="155"/>
      <c r="E134" s="155"/>
      <c r="F134" s="155"/>
      <c r="G134" s="155"/>
      <c r="H134" s="155"/>
      <c r="I134" s="155"/>
      <c r="J134" s="769"/>
      <c r="K134" s="155"/>
      <c r="L134" s="155"/>
      <c r="M134" s="155"/>
      <c r="N134" s="155"/>
      <c r="O134" s="155"/>
      <c r="P134" s="155"/>
      <c r="Q134" s="155"/>
      <c r="R134" s="155"/>
      <c r="S134" s="155" t="s">
        <v>29905</v>
      </c>
      <c r="T134" s="155" t="s">
        <v>30215</v>
      </c>
      <c r="U134" s="656" t="s">
        <v>30216</v>
      </c>
    </row>
    <row r="135" spans="1:21" ht="38.25">
      <c r="A135" s="758"/>
      <c r="B135" s="155"/>
      <c r="C135" s="155"/>
      <c r="D135" s="155"/>
      <c r="E135" s="155"/>
      <c r="F135" s="155"/>
      <c r="G135" s="155"/>
      <c r="H135" s="155"/>
      <c r="I135" s="155"/>
      <c r="J135" s="769"/>
      <c r="K135" s="155"/>
      <c r="L135" s="155"/>
      <c r="M135" s="155"/>
      <c r="N135" s="155"/>
      <c r="O135" s="155"/>
      <c r="P135" s="155"/>
      <c r="Q135" s="155"/>
      <c r="R135" s="155"/>
      <c r="S135" s="155" t="s">
        <v>29905</v>
      </c>
      <c r="T135" s="155" t="s">
        <v>30217</v>
      </c>
      <c r="U135" s="656" t="s">
        <v>30218</v>
      </c>
    </row>
    <row r="136" spans="1:21" ht="38.25">
      <c r="A136" s="758"/>
      <c r="B136" s="155"/>
      <c r="C136" s="155"/>
      <c r="D136" s="155"/>
      <c r="E136" s="155"/>
      <c r="F136" s="155"/>
      <c r="G136" s="155"/>
      <c r="H136" s="155"/>
      <c r="I136" s="155"/>
      <c r="J136" s="769"/>
      <c r="K136" s="155"/>
      <c r="L136" s="155"/>
      <c r="M136" s="155"/>
      <c r="N136" s="155"/>
      <c r="O136" s="155"/>
      <c r="P136" s="155"/>
      <c r="Q136" s="155"/>
      <c r="R136" s="155"/>
      <c r="S136" s="155" t="s">
        <v>29905</v>
      </c>
      <c r="T136" s="155" t="s">
        <v>30219</v>
      </c>
      <c r="U136" s="656" t="s">
        <v>30220</v>
      </c>
    </row>
    <row r="137" spans="1:21" ht="38.25">
      <c r="A137" s="758"/>
      <c r="B137" s="155"/>
      <c r="C137" s="155"/>
      <c r="D137" s="155"/>
      <c r="E137" s="155"/>
      <c r="F137" s="155"/>
      <c r="G137" s="155"/>
      <c r="H137" s="155"/>
      <c r="I137" s="155"/>
      <c r="J137" s="769"/>
      <c r="K137" s="155"/>
      <c r="L137" s="155"/>
      <c r="M137" s="155"/>
      <c r="N137" s="155"/>
      <c r="O137" s="155"/>
      <c r="P137" s="155"/>
      <c r="Q137" s="155"/>
      <c r="R137" s="155"/>
      <c r="S137" s="155" t="s">
        <v>29905</v>
      </c>
      <c r="T137" s="155" t="s">
        <v>30221</v>
      </c>
      <c r="U137" s="656" t="s">
        <v>30222</v>
      </c>
    </row>
    <row r="138" spans="1:21" ht="38.25">
      <c r="A138" s="758"/>
      <c r="B138" s="155"/>
      <c r="C138" s="155"/>
      <c r="D138" s="155"/>
      <c r="E138" s="155"/>
      <c r="F138" s="155"/>
      <c r="G138" s="155"/>
      <c r="H138" s="155"/>
      <c r="I138" s="155"/>
      <c r="J138" s="769"/>
      <c r="K138" s="155"/>
      <c r="L138" s="155"/>
      <c r="M138" s="155"/>
      <c r="N138" s="155"/>
      <c r="O138" s="155"/>
      <c r="P138" s="155"/>
      <c r="Q138" s="155"/>
      <c r="R138" s="155"/>
      <c r="S138" s="155" t="s">
        <v>29905</v>
      </c>
      <c r="T138" s="155" t="s">
        <v>30223</v>
      </c>
      <c r="U138" s="656" t="s">
        <v>30224</v>
      </c>
    </row>
    <row r="139" spans="1:21" ht="38.25">
      <c r="A139" s="758"/>
      <c r="B139" s="155"/>
      <c r="C139" s="155"/>
      <c r="D139" s="155"/>
      <c r="E139" s="155"/>
      <c r="F139" s="155"/>
      <c r="G139" s="155"/>
      <c r="H139" s="155"/>
      <c r="I139" s="155"/>
      <c r="J139" s="769"/>
      <c r="K139" s="155"/>
      <c r="L139" s="155"/>
      <c r="M139" s="155"/>
      <c r="N139" s="155"/>
      <c r="O139" s="155"/>
      <c r="P139" s="155"/>
      <c r="Q139" s="155"/>
      <c r="R139" s="155"/>
      <c r="S139" s="155" t="s">
        <v>29905</v>
      </c>
      <c r="T139" s="155" t="s">
        <v>30225</v>
      </c>
      <c r="U139" s="656" t="s">
        <v>30226</v>
      </c>
    </row>
    <row r="140" spans="1:21" ht="38.25">
      <c r="A140" s="758"/>
      <c r="B140" s="155"/>
      <c r="C140" s="155"/>
      <c r="D140" s="155"/>
      <c r="E140" s="155"/>
      <c r="F140" s="155"/>
      <c r="G140" s="155"/>
      <c r="H140" s="155"/>
      <c r="I140" s="155"/>
      <c r="J140" s="769"/>
      <c r="K140" s="155"/>
      <c r="L140" s="155"/>
      <c r="M140" s="155"/>
      <c r="N140" s="155"/>
      <c r="O140" s="155"/>
      <c r="P140" s="155"/>
      <c r="Q140" s="155"/>
      <c r="R140" s="155"/>
      <c r="S140" s="155" t="s">
        <v>29905</v>
      </c>
      <c r="T140" s="155" t="s">
        <v>30227</v>
      </c>
      <c r="U140" s="656" t="s">
        <v>30228</v>
      </c>
    </row>
    <row r="141" spans="1:21" ht="38.25">
      <c r="A141" s="758"/>
      <c r="B141" s="155"/>
      <c r="C141" s="155"/>
      <c r="D141" s="155"/>
      <c r="E141" s="155"/>
      <c r="F141" s="155"/>
      <c r="G141" s="155"/>
      <c r="H141" s="155"/>
      <c r="I141" s="155"/>
      <c r="J141" s="769"/>
      <c r="K141" s="155"/>
      <c r="L141" s="155"/>
      <c r="M141" s="155"/>
      <c r="N141" s="155"/>
      <c r="O141" s="155"/>
      <c r="P141" s="155"/>
      <c r="Q141" s="155"/>
      <c r="R141" s="155"/>
      <c r="S141" s="155" t="s">
        <v>29905</v>
      </c>
      <c r="T141" s="155" t="s">
        <v>30229</v>
      </c>
      <c r="U141" s="656" t="s">
        <v>30230</v>
      </c>
    </row>
    <row r="142" spans="1:21" ht="38.25">
      <c r="A142" s="758"/>
      <c r="B142" s="155"/>
      <c r="C142" s="155"/>
      <c r="D142" s="155"/>
      <c r="E142" s="155"/>
      <c r="F142" s="155"/>
      <c r="G142" s="155"/>
      <c r="H142" s="155"/>
      <c r="I142" s="155"/>
      <c r="J142" s="769"/>
      <c r="K142" s="155"/>
      <c r="L142" s="155"/>
      <c r="M142" s="155"/>
      <c r="N142" s="155"/>
      <c r="O142" s="155"/>
      <c r="P142" s="155"/>
      <c r="Q142" s="155"/>
      <c r="R142" s="155"/>
      <c r="S142" s="155" t="s">
        <v>29905</v>
      </c>
      <c r="T142" s="155" t="s">
        <v>30231</v>
      </c>
      <c r="U142" s="656" t="s">
        <v>30232</v>
      </c>
    </row>
    <row r="143" spans="1:21" ht="38.25">
      <c r="A143" s="758"/>
      <c r="B143" s="155"/>
      <c r="C143" s="155"/>
      <c r="D143" s="155"/>
      <c r="E143" s="155"/>
      <c r="F143" s="155"/>
      <c r="G143" s="155"/>
      <c r="H143" s="155"/>
      <c r="I143" s="155"/>
      <c r="J143" s="769"/>
      <c r="K143" s="155"/>
      <c r="L143" s="155"/>
      <c r="M143" s="155"/>
      <c r="N143" s="155"/>
      <c r="O143" s="155"/>
      <c r="P143" s="155"/>
      <c r="Q143" s="155"/>
      <c r="R143" s="155"/>
      <c r="S143" s="155" t="s">
        <v>29905</v>
      </c>
      <c r="T143" s="155" t="s">
        <v>30233</v>
      </c>
      <c r="U143" s="656" t="s">
        <v>30234</v>
      </c>
    </row>
    <row r="144" spans="1:21" ht="38.25">
      <c r="A144" s="758"/>
      <c r="B144" s="155"/>
      <c r="C144" s="155"/>
      <c r="D144" s="155"/>
      <c r="E144" s="155"/>
      <c r="F144" s="155"/>
      <c r="G144" s="155"/>
      <c r="H144" s="155"/>
      <c r="I144" s="155"/>
      <c r="J144" s="769"/>
      <c r="K144" s="155"/>
      <c r="L144" s="155"/>
      <c r="M144" s="155"/>
      <c r="N144" s="155"/>
      <c r="O144" s="155"/>
      <c r="P144" s="155"/>
      <c r="Q144" s="155"/>
      <c r="R144" s="155"/>
      <c r="S144" s="155" t="s">
        <v>29905</v>
      </c>
      <c r="T144" s="155" t="s">
        <v>30235</v>
      </c>
      <c r="U144" s="656" t="s">
        <v>30236</v>
      </c>
    </row>
    <row r="145" spans="1:21" ht="38.25">
      <c r="A145" s="758"/>
      <c r="B145" s="155"/>
      <c r="C145" s="155"/>
      <c r="D145" s="155"/>
      <c r="E145" s="155"/>
      <c r="F145" s="155"/>
      <c r="G145" s="155"/>
      <c r="H145" s="155"/>
      <c r="I145" s="155"/>
      <c r="J145" s="769"/>
      <c r="K145" s="155"/>
      <c r="L145" s="155"/>
      <c r="M145" s="155"/>
      <c r="N145" s="155"/>
      <c r="O145" s="155"/>
      <c r="P145" s="155"/>
      <c r="Q145" s="155"/>
      <c r="R145" s="155"/>
      <c r="S145" s="155" t="s">
        <v>29905</v>
      </c>
      <c r="T145" s="155" t="s">
        <v>30237</v>
      </c>
      <c r="U145" s="656" t="s">
        <v>30238</v>
      </c>
    </row>
    <row r="146" spans="1:21" ht="38.25">
      <c r="A146" s="758"/>
      <c r="B146" s="155"/>
      <c r="C146" s="155"/>
      <c r="D146" s="155"/>
      <c r="E146" s="155"/>
      <c r="F146" s="155"/>
      <c r="G146" s="155"/>
      <c r="H146" s="155"/>
      <c r="I146" s="155"/>
      <c r="J146" s="769"/>
      <c r="K146" s="155"/>
      <c r="L146" s="155"/>
      <c r="M146" s="155"/>
      <c r="N146" s="155"/>
      <c r="O146" s="155"/>
      <c r="P146" s="155"/>
      <c r="Q146" s="155"/>
      <c r="R146" s="155"/>
      <c r="S146" s="155" t="s">
        <v>29905</v>
      </c>
      <c r="T146" s="155" t="s">
        <v>30239</v>
      </c>
      <c r="U146" s="656" t="s">
        <v>30240</v>
      </c>
    </row>
    <row r="147" spans="1:21" ht="38.25">
      <c r="A147" s="758"/>
      <c r="B147" s="155"/>
      <c r="C147" s="155"/>
      <c r="D147" s="155"/>
      <c r="E147" s="155"/>
      <c r="F147" s="155"/>
      <c r="G147" s="155"/>
      <c r="H147" s="155"/>
      <c r="I147" s="155"/>
      <c r="J147" s="769"/>
      <c r="K147" s="155"/>
      <c r="L147" s="155"/>
      <c r="M147" s="155"/>
      <c r="N147" s="155"/>
      <c r="O147" s="155"/>
      <c r="P147" s="155"/>
      <c r="Q147" s="155"/>
      <c r="R147" s="155"/>
      <c r="S147" s="155" t="s">
        <v>29905</v>
      </c>
      <c r="T147" s="155" t="s">
        <v>30241</v>
      </c>
      <c r="U147" s="656" t="s">
        <v>30242</v>
      </c>
    </row>
    <row r="148" spans="1:21" ht="38.25">
      <c r="A148" s="758"/>
      <c r="B148" s="155"/>
      <c r="C148" s="155"/>
      <c r="D148" s="155"/>
      <c r="E148" s="155"/>
      <c r="F148" s="155"/>
      <c r="G148" s="155"/>
      <c r="H148" s="155"/>
      <c r="I148" s="155"/>
      <c r="J148" s="769"/>
      <c r="K148" s="155"/>
      <c r="L148" s="155"/>
      <c r="M148" s="155"/>
      <c r="N148" s="155"/>
      <c r="O148" s="155"/>
      <c r="P148" s="155"/>
      <c r="Q148" s="155"/>
      <c r="R148" s="155"/>
      <c r="S148" s="155" t="s">
        <v>29905</v>
      </c>
      <c r="T148" s="155" t="s">
        <v>30243</v>
      </c>
      <c r="U148" s="656" t="s">
        <v>30244</v>
      </c>
    </row>
    <row r="149" spans="1:21" ht="38.25">
      <c r="A149" s="758"/>
      <c r="B149" s="155"/>
      <c r="C149" s="155"/>
      <c r="D149" s="155"/>
      <c r="E149" s="155"/>
      <c r="F149" s="155"/>
      <c r="G149" s="155"/>
      <c r="H149" s="155"/>
      <c r="I149" s="155"/>
      <c r="J149" s="769"/>
      <c r="K149" s="155"/>
      <c r="L149" s="155"/>
      <c r="M149" s="155"/>
      <c r="N149" s="155"/>
      <c r="O149" s="155"/>
      <c r="P149" s="155"/>
      <c r="Q149" s="155"/>
      <c r="R149" s="155"/>
      <c r="S149" s="155" t="s">
        <v>29905</v>
      </c>
      <c r="T149" s="155" t="s">
        <v>30245</v>
      </c>
      <c r="U149" s="656" t="s">
        <v>30246</v>
      </c>
    </row>
    <row r="150" spans="1:21" ht="38.25">
      <c r="A150" s="758"/>
      <c r="B150" s="155"/>
      <c r="C150" s="155"/>
      <c r="D150" s="155"/>
      <c r="E150" s="155"/>
      <c r="F150" s="155"/>
      <c r="G150" s="155"/>
      <c r="H150" s="155"/>
      <c r="I150" s="155"/>
      <c r="J150" s="769"/>
      <c r="K150" s="155"/>
      <c r="L150" s="155"/>
      <c r="M150" s="155"/>
      <c r="N150" s="155"/>
      <c r="O150" s="155"/>
      <c r="P150" s="155"/>
      <c r="Q150" s="155"/>
      <c r="R150" s="155"/>
      <c r="S150" s="155" t="s">
        <v>29905</v>
      </c>
      <c r="T150" s="155" t="s">
        <v>30247</v>
      </c>
      <c r="U150" s="656" t="s">
        <v>30248</v>
      </c>
    </row>
    <row r="151" spans="1:21" ht="38.25">
      <c r="A151" s="758"/>
      <c r="B151" s="155"/>
      <c r="C151" s="155"/>
      <c r="D151" s="155"/>
      <c r="E151" s="155"/>
      <c r="F151" s="155"/>
      <c r="G151" s="155"/>
      <c r="H151" s="155"/>
      <c r="I151" s="155"/>
      <c r="J151" s="769"/>
      <c r="K151" s="155"/>
      <c r="L151" s="155"/>
      <c r="M151" s="155"/>
      <c r="N151" s="155"/>
      <c r="O151" s="155"/>
      <c r="P151" s="155"/>
      <c r="Q151" s="155"/>
      <c r="R151" s="155"/>
      <c r="S151" s="155" t="s">
        <v>29905</v>
      </c>
      <c r="T151" s="155" t="s">
        <v>30249</v>
      </c>
      <c r="U151" s="656" t="s">
        <v>30250</v>
      </c>
    </row>
    <row r="152" spans="1:21" ht="38.25">
      <c r="A152" s="758"/>
      <c r="B152" s="155"/>
      <c r="C152" s="155"/>
      <c r="D152" s="155"/>
      <c r="E152" s="155"/>
      <c r="F152" s="155"/>
      <c r="G152" s="155"/>
      <c r="H152" s="155"/>
      <c r="I152" s="155"/>
      <c r="J152" s="769"/>
      <c r="K152" s="155"/>
      <c r="L152" s="155"/>
      <c r="M152" s="155"/>
      <c r="N152" s="155"/>
      <c r="O152" s="155"/>
      <c r="P152" s="155"/>
      <c r="Q152" s="155"/>
      <c r="R152" s="155"/>
      <c r="S152" s="155" t="s">
        <v>29905</v>
      </c>
      <c r="T152" s="155" t="s">
        <v>30251</v>
      </c>
      <c r="U152" s="656" t="s">
        <v>30252</v>
      </c>
    </row>
    <row r="153" spans="1:21" ht="38.25">
      <c r="A153" s="758"/>
      <c r="B153" s="155"/>
      <c r="C153" s="155"/>
      <c r="D153" s="155"/>
      <c r="E153" s="155"/>
      <c r="F153" s="155"/>
      <c r="G153" s="155"/>
      <c r="H153" s="155"/>
      <c r="I153" s="155"/>
      <c r="J153" s="769"/>
      <c r="K153" s="155"/>
      <c r="L153" s="155"/>
      <c r="M153" s="155"/>
      <c r="N153" s="155"/>
      <c r="O153" s="155"/>
      <c r="P153" s="155"/>
      <c r="Q153" s="155"/>
      <c r="R153" s="155"/>
      <c r="S153" s="155" t="s">
        <v>29905</v>
      </c>
      <c r="T153" s="155" t="s">
        <v>30253</v>
      </c>
      <c r="U153" s="656" t="s">
        <v>30254</v>
      </c>
    </row>
    <row r="154" spans="1:21" ht="38.25">
      <c r="A154" s="758"/>
      <c r="B154" s="155"/>
      <c r="C154" s="155"/>
      <c r="D154" s="155"/>
      <c r="E154" s="155"/>
      <c r="F154" s="155"/>
      <c r="G154" s="155"/>
      <c r="H154" s="155"/>
      <c r="I154" s="155"/>
      <c r="J154" s="769"/>
      <c r="K154" s="155"/>
      <c r="L154" s="155"/>
      <c r="M154" s="155"/>
      <c r="N154" s="155"/>
      <c r="O154" s="155"/>
      <c r="P154" s="155"/>
      <c r="Q154" s="155"/>
      <c r="R154" s="155"/>
      <c r="S154" s="155" t="s">
        <v>29905</v>
      </c>
      <c r="T154" s="155" t="s">
        <v>30255</v>
      </c>
      <c r="U154" s="656" t="s">
        <v>30256</v>
      </c>
    </row>
    <row r="155" spans="1:21" ht="38.25">
      <c r="A155" s="758"/>
      <c r="B155" s="155"/>
      <c r="C155" s="155"/>
      <c r="D155" s="155"/>
      <c r="E155" s="155"/>
      <c r="F155" s="155"/>
      <c r="G155" s="155"/>
      <c r="H155" s="155"/>
      <c r="I155" s="155"/>
      <c r="J155" s="769"/>
      <c r="K155" s="155"/>
      <c r="L155" s="155"/>
      <c r="M155" s="155"/>
      <c r="N155" s="155"/>
      <c r="O155" s="155"/>
      <c r="P155" s="155"/>
      <c r="Q155" s="155"/>
      <c r="R155" s="155"/>
      <c r="S155" s="155" t="s">
        <v>29905</v>
      </c>
      <c r="T155" s="155" t="s">
        <v>30257</v>
      </c>
      <c r="U155" s="656" t="s">
        <v>30258</v>
      </c>
    </row>
    <row r="156" spans="1:21" ht="38.25">
      <c r="A156" s="758"/>
      <c r="B156" s="155"/>
      <c r="C156" s="155"/>
      <c r="D156" s="155"/>
      <c r="E156" s="155"/>
      <c r="F156" s="155"/>
      <c r="G156" s="155"/>
      <c r="H156" s="155"/>
      <c r="I156" s="155"/>
      <c r="J156" s="769"/>
      <c r="K156" s="155"/>
      <c r="L156" s="155"/>
      <c r="M156" s="155"/>
      <c r="N156" s="155"/>
      <c r="O156" s="155"/>
      <c r="P156" s="155"/>
      <c r="Q156" s="155"/>
      <c r="R156" s="155"/>
      <c r="S156" s="155" t="s">
        <v>29905</v>
      </c>
      <c r="T156" s="155" t="s">
        <v>30259</v>
      </c>
      <c r="U156" s="656" t="s">
        <v>30260</v>
      </c>
    </row>
    <row r="157" spans="1:21" ht="38.25">
      <c r="A157" s="758"/>
      <c r="B157" s="155"/>
      <c r="C157" s="155"/>
      <c r="D157" s="155"/>
      <c r="E157" s="155"/>
      <c r="F157" s="155"/>
      <c r="G157" s="155"/>
      <c r="H157" s="155"/>
      <c r="I157" s="155"/>
      <c r="J157" s="769"/>
      <c r="K157" s="155"/>
      <c r="L157" s="155"/>
      <c r="M157" s="155"/>
      <c r="N157" s="155"/>
      <c r="O157" s="155"/>
      <c r="P157" s="155"/>
      <c r="Q157" s="155"/>
      <c r="R157" s="155"/>
      <c r="S157" s="155" t="s">
        <v>29905</v>
      </c>
      <c r="T157" s="155" t="s">
        <v>30261</v>
      </c>
      <c r="U157" s="656" t="s">
        <v>30262</v>
      </c>
    </row>
    <row r="158" spans="1:21" ht="38.25">
      <c r="A158" s="758"/>
      <c r="B158" s="155"/>
      <c r="C158" s="155"/>
      <c r="D158" s="155"/>
      <c r="E158" s="155"/>
      <c r="F158" s="155"/>
      <c r="G158" s="155"/>
      <c r="H158" s="155"/>
      <c r="I158" s="155"/>
      <c r="J158" s="769"/>
      <c r="K158" s="155"/>
      <c r="L158" s="155"/>
      <c r="M158" s="155"/>
      <c r="N158" s="155"/>
      <c r="O158" s="155"/>
      <c r="P158" s="155"/>
      <c r="Q158" s="155"/>
      <c r="R158" s="155"/>
      <c r="S158" s="155" t="s">
        <v>29905</v>
      </c>
      <c r="T158" s="155" t="s">
        <v>30263</v>
      </c>
      <c r="U158" s="656" t="s">
        <v>30264</v>
      </c>
    </row>
    <row r="159" spans="1:21" ht="38.25">
      <c r="A159" s="758"/>
      <c r="B159" s="155"/>
      <c r="C159" s="155"/>
      <c r="D159" s="155"/>
      <c r="E159" s="155"/>
      <c r="F159" s="155"/>
      <c r="G159" s="155"/>
      <c r="H159" s="155"/>
      <c r="I159" s="155"/>
      <c r="J159" s="769"/>
      <c r="K159" s="155"/>
      <c r="L159" s="155"/>
      <c r="M159" s="155"/>
      <c r="N159" s="155"/>
      <c r="O159" s="155"/>
      <c r="P159" s="155"/>
      <c r="Q159" s="155"/>
      <c r="R159" s="155"/>
      <c r="S159" s="155" t="s">
        <v>29905</v>
      </c>
      <c r="T159" s="155" t="s">
        <v>30265</v>
      </c>
      <c r="U159" s="656" t="s">
        <v>30266</v>
      </c>
    </row>
    <row r="160" spans="1:21" ht="38.25">
      <c r="A160" s="758"/>
      <c r="B160" s="155"/>
      <c r="C160" s="155"/>
      <c r="D160" s="155"/>
      <c r="E160" s="155"/>
      <c r="F160" s="155"/>
      <c r="G160" s="155"/>
      <c r="H160" s="155"/>
      <c r="I160" s="155"/>
      <c r="J160" s="769"/>
      <c r="K160" s="155"/>
      <c r="L160" s="155"/>
      <c r="M160" s="155"/>
      <c r="N160" s="155"/>
      <c r="O160" s="155"/>
      <c r="P160" s="155"/>
      <c r="Q160" s="155"/>
      <c r="R160" s="155"/>
      <c r="S160" s="155" t="s">
        <v>29905</v>
      </c>
      <c r="T160" s="155" t="s">
        <v>30267</v>
      </c>
      <c r="U160" s="656" t="s">
        <v>30268</v>
      </c>
    </row>
    <row r="161" spans="1:21" ht="38.25">
      <c r="A161" s="758"/>
      <c r="B161" s="155"/>
      <c r="C161" s="155"/>
      <c r="D161" s="155"/>
      <c r="E161" s="155"/>
      <c r="F161" s="155"/>
      <c r="G161" s="155"/>
      <c r="H161" s="155"/>
      <c r="I161" s="155"/>
      <c r="J161" s="769"/>
      <c r="K161" s="155"/>
      <c r="L161" s="155"/>
      <c r="M161" s="155"/>
      <c r="N161" s="155"/>
      <c r="O161" s="155"/>
      <c r="P161" s="155"/>
      <c r="Q161" s="155"/>
      <c r="R161" s="155"/>
      <c r="S161" s="155" t="s">
        <v>29905</v>
      </c>
      <c r="T161" s="155" t="s">
        <v>30269</v>
      </c>
      <c r="U161" s="656" t="s">
        <v>30270</v>
      </c>
    </row>
    <row r="162" spans="1:21" ht="38.25">
      <c r="A162" s="758"/>
      <c r="B162" s="155"/>
      <c r="C162" s="155"/>
      <c r="D162" s="155"/>
      <c r="E162" s="155"/>
      <c r="F162" s="155"/>
      <c r="G162" s="155"/>
      <c r="H162" s="155"/>
      <c r="I162" s="155"/>
      <c r="J162" s="769"/>
      <c r="K162" s="155"/>
      <c r="L162" s="155"/>
      <c r="M162" s="155"/>
      <c r="N162" s="155"/>
      <c r="O162" s="155"/>
      <c r="P162" s="155"/>
      <c r="Q162" s="155"/>
      <c r="R162" s="155"/>
      <c r="S162" s="155" t="s">
        <v>29905</v>
      </c>
      <c r="T162" s="155" t="s">
        <v>30271</v>
      </c>
      <c r="U162" s="656" t="s">
        <v>30272</v>
      </c>
    </row>
    <row r="163" spans="1:21" ht="38.25">
      <c r="A163" s="758"/>
      <c r="B163" s="155"/>
      <c r="C163" s="155"/>
      <c r="D163" s="155"/>
      <c r="E163" s="155"/>
      <c r="F163" s="155"/>
      <c r="G163" s="155"/>
      <c r="H163" s="155"/>
      <c r="I163" s="155"/>
      <c r="J163" s="769"/>
      <c r="K163" s="155"/>
      <c r="L163" s="155"/>
      <c r="M163" s="155"/>
      <c r="N163" s="155"/>
      <c r="O163" s="155"/>
      <c r="P163" s="155"/>
      <c r="Q163" s="155"/>
      <c r="R163" s="155"/>
      <c r="S163" s="155" t="s">
        <v>29905</v>
      </c>
      <c r="T163" s="155" t="s">
        <v>30273</v>
      </c>
      <c r="U163" s="656" t="s">
        <v>30274</v>
      </c>
    </row>
    <row r="164" spans="1:21" ht="38.25">
      <c r="A164" s="758"/>
      <c r="B164" s="155"/>
      <c r="C164" s="155"/>
      <c r="D164" s="155"/>
      <c r="E164" s="155"/>
      <c r="F164" s="155"/>
      <c r="G164" s="155"/>
      <c r="H164" s="155"/>
      <c r="I164" s="155"/>
      <c r="J164" s="769"/>
      <c r="K164" s="155"/>
      <c r="L164" s="155"/>
      <c r="M164" s="155"/>
      <c r="N164" s="155"/>
      <c r="O164" s="155"/>
      <c r="P164" s="155"/>
      <c r="Q164" s="155"/>
      <c r="R164" s="155"/>
      <c r="S164" s="155" t="s">
        <v>29905</v>
      </c>
      <c r="T164" s="155" t="s">
        <v>30275</v>
      </c>
      <c r="U164" s="656" t="s">
        <v>30276</v>
      </c>
    </row>
    <row r="165" spans="1:21" ht="38.25">
      <c r="A165" s="758"/>
      <c r="B165" s="155"/>
      <c r="C165" s="155"/>
      <c r="D165" s="155"/>
      <c r="E165" s="155"/>
      <c r="F165" s="155"/>
      <c r="G165" s="155"/>
      <c r="H165" s="155"/>
      <c r="I165" s="155"/>
      <c r="J165" s="769"/>
      <c r="K165" s="155"/>
      <c r="L165" s="155"/>
      <c r="M165" s="155"/>
      <c r="N165" s="155"/>
      <c r="O165" s="155"/>
      <c r="P165" s="155"/>
      <c r="Q165" s="155"/>
      <c r="R165" s="155"/>
      <c r="S165" s="155" t="s">
        <v>29905</v>
      </c>
      <c r="T165" s="155" t="s">
        <v>30277</v>
      </c>
      <c r="U165" s="656" t="s">
        <v>30278</v>
      </c>
    </row>
    <row r="166" spans="1:21" ht="38.25">
      <c r="A166" s="758"/>
      <c r="B166" s="155"/>
      <c r="C166" s="155"/>
      <c r="D166" s="155"/>
      <c r="E166" s="155"/>
      <c r="F166" s="155"/>
      <c r="G166" s="155"/>
      <c r="H166" s="155"/>
      <c r="I166" s="155"/>
      <c r="J166" s="769"/>
      <c r="K166" s="155"/>
      <c r="L166" s="155"/>
      <c r="M166" s="155"/>
      <c r="N166" s="155"/>
      <c r="O166" s="155"/>
      <c r="P166" s="155"/>
      <c r="Q166" s="155"/>
      <c r="R166" s="155"/>
      <c r="S166" s="155" t="s">
        <v>29905</v>
      </c>
      <c r="T166" s="155" t="s">
        <v>30279</v>
      </c>
      <c r="U166" s="656" t="s">
        <v>30280</v>
      </c>
    </row>
    <row r="167" spans="1:21" ht="38.25">
      <c r="A167" s="758"/>
      <c r="B167" s="155"/>
      <c r="C167" s="155"/>
      <c r="D167" s="155"/>
      <c r="E167" s="155"/>
      <c r="F167" s="155"/>
      <c r="G167" s="155"/>
      <c r="H167" s="155"/>
      <c r="I167" s="155"/>
      <c r="J167" s="769"/>
      <c r="K167" s="155"/>
      <c r="L167" s="155"/>
      <c r="M167" s="155"/>
      <c r="N167" s="155"/>
      <c r="O167" s="155"/>
      <c r="P167" s="155"/>
      <c r="Q167" s="155"/>
      <c r="R167" s="155"/>
      <c r="S167" s="155" t="s">
        <v>29905</v>
      </c>
      <c r="T167" s="155" t="s">
        <v>30281</v>
      </c>
      <c r="U167" s="656" t="s">
        <v>30282</v>
      </c>
    </row>
    <row r="168" spans="1:21" ht="38.25">
      <c r="A168" s="758"/>
      <c r="B168" s="155"/>
      <c r="C168" s="155"/>
      <c r="D168" s="155"/>
      <c r="E168" s="155"/>
      <c r="F168" s="155"/>
      <c r="G168" s="155"/>
      <c r="H168" s="155"/>
      <c r="I168" s="155"/>
      <c r="J168" s="769"/>
      <c r="K168" s="155"/>
      <c r="L168" s="155"/>
      <c r="M168" s="155"/>
      <c r="N168" s="155"/>
      <c r="O168" s="155"/>
      <c r="P168" s="155"/>
      <c r="Q168" s="155"/>
      <c r="R168" s="155"/>
      <c r="S168" s="155" t="s">
        <v>29905</v>
      </c>
      <c r="T168" s="155" t="s">
        <v>30283</v>
      </c>
      <c r="U168" s="656" t="s">
        <v>30284</v>
      </c>
    </row>
    <row r="169" spans="1:21" ht="38.25">
      <c r="A169" s="758"/>
      <c r="B169" s="155"/>
      <c r="C169" s="155"/>
      <c r="D169" s="155"/>
      <c r="E169" s="155"/>
      <c r="F169" s="155"/>
      <c r="G169" s="155"/>
      <c r="H169" s="155"/>
      <c r="I169" s="155"/>
      <c r="J169" s="769"/>
      <c r="K169" s="155"/>
      <c r="L169" s="155"/>
      <c r="M169" s="155"/>
      <c r="N169" s="155"/>
      <c r="O169" s="155"/>
      <c r="P169" s="155"/>
      <c r="Q169" s="155"/>
      <c r="R169" s="155"/>
      <c r="S169" s="155" t="s">
        <v>29905</v>
      </c>
      <c r="T169" s="155" t="s">
        <v>30285</v>
      </c>
      <c r="U169" s="656" t="s">
        <v>30286</v>
      </c>
    </row>
    <row r="170" spans="1:21" ht="38.25">
      <c r="A170" s="758"/>
      <c r="B170" s="155"/>
      <c r="C170" s="155"/>
      <c r="D170" s="155"/>
      <c r="E170" s="155"/>
      <c r="F170" s="155"/>
      <c r="G170" s="155"/>
      <c r="H170" s="155"/>
      <c r="I170" s="155"/>
      <c r="J170" s="769"/>
      <c r="K170" s="155"/>
      <c r="L170" s="155"/>
      <c r="M170" s="155"/>
      <c r="N170" s="155"/>
      <c r="O170" s="155"/>
      <c r="P170" s="155"/>
      <c r="Q170" s="155"/>
      <c r="R170" s="155"/>
      <c r="S170" s="155" t="s">
        <v>29905</v>
      </c>
      <c r="T170" s="155" t="s">
        <v>30287</v>
      </c>
      <c r="U170" s="656" t="s">
        <v>30288</v>
      </c>
    </row>
    <row r="171" spans="1:21" ht="38.25">
      <c r="A171" s="758"/>
      <c r="B171" s="155"/>
      <c r="C171" s="155"/>
      <c r="D171" s="155"/>
      <c r="E171" s="155"/>
      <c r="F171" s="155"/>
      <c r="G171" s="155"/>
      <c r="H171" s="155"/>
      <c r="I171" s="155"/>
      <c r="J171" s="769"/>
      <c r="K171" s="155"/>
      <c r="L171" s="155"/>
      <c r="M171" s="155"/>
      <c r="N171" s="155"/>
      <c r="O171" s="155"/>
      <c r="P171" s="155"/>
      <c r="Q171" s="155"/>
      <c r="R171" s="155"/>
      <c r="S171" s="155" t="s">
        <v>29905</v>
      </c>
      <c r="T171" s="155" t="s">
        <v>30289</v>
      </c>
      <c r="U171" s="656" t="s">
        <v>30290</v>
      </c>
    </row>
    <row r="172" spans="1:21" ht="38.25">
      <c r="A172" s="758"/>
      <c r="B172" s="155"/>
      <c r="C172" s="155"/>
      <c r="D172" s="155"/>
      <c r="E172" s="155"/>
      <c r="F172" s="155"/>
      <c r="G172" s="155"/>
      <c r="H172" s="155"/>
      <c r="I172" s="155"/>
      <c r="J172" s="769"/>
      <c r="K172" s="155"/>
      <c r="L172" s="155"/>
      <c r="M172" s="155"/>
      <c r="N172" s="155"/>
      <c r="O172" s="155"/>
      <c r="P172" s="155"/>
      <c r="Q172" s="155"/>
      <c r="R172" s="155"/>
      <c r="S172" s="155" t="s">
        <v>29905</v>
      </c>
      <c r="T172" s="155" t="s">
        <v>30291</v>
      </c>
      <c r="U172" s="656" t="s">
        <v>30292</v>
      </c>
    </row>
    <row r="173" spans="1:21" ht="38.25">
      <c r="A173" s="758"/>
      <c r="B173" s="155"/>
      <c r="C173" s="155"/>
      <c r="D173" s="155"/>
      <c r="E173" s="155"/>
      <c r="F173" s="155"/>
      <c r="G173" s="155"/>
      <c r="H173" s="155"/>
      <c r="I173" s="155"/>
      <c r="J173" s="769"/>
      <c r="K173" s="155"/>
      <c r="L173" s="155"/>
      <c r="M173" s="155"/>
      <c r="N173" s="155"/>
      <c r="O173" s="155"/>
      <c r="P173" s="155"/>
      <c r="Q173" s="155"/>
      <c r="R173" s="155"/>
      <c r="S173" s="155" t="s">
        <v>29905</v>
      </c>
      <c r="T173" s="155" t="s">
        <v>30293</v>
      </c>
      <c r="U173" s="656" t="s">
        <v>30294</v>
      </c>
    </row>
    <row r="174" spans="1:21" ht="38.25">
      <c r="A174" s="758"/>
      <c r="B174" s="155"/>
      <c r="C174" s="155"/>
      <c r="D174" s="155"/>
      <c r="E174" s="155"/>
      <c r="F174" s="155"/>
      <c r="G174" s="155"/>
      <c r="H174" s="155"/>
      <c r="I174" s="155"/>
      <c r="J174" s="769"/>
      <c r="K174" s="155"/>
      <c r="L174" s="155"/>
      <c r="M174" s="155"/>
      <c r="N174" s="155"/>
      <c r="O174" s="155"/>
      <c r="P174" s="155"/>
      <c r="Q174" s="155"/>
      <c r="R174" s="155"/>
      <c r="S174" s="155" t="s">
        <v>29905</v>
      </c>
      <c r="T174" s="155" t="s">
        <v>30295</v>
      </c>
      <c r="U174" s="656" t="s">
        <v>30296</v>
      </c>
    </row>
    <row r="175" spans="1:21" ht="38.25">
      <c r="A175" s="758"/>
      <c r="B175" s="155"/>
      <c r="C175" s="155"/>
      <c r="D175" s="155"/>
      <c r="E175" s="155"/>
      <c r="F175" s="155"/>
      <c r="G175" s="155"/>
      <c r="H175" s="155"/>
      <c r="I175" s="155"/>
      <c r="J175" s="769"/>
      <c r="K175" s="155"/>
      <c r="L175" s="155"/>
      <c r="M175" s="155"/>
      <c r="N175" s="155"/>
      <c r="O175" s="155"/>
      <c r="P175" s="155"/>
      <c r="Q175" s="155"/>
      <c r="R175" s="155"/>
      <c r="S175" s="155" t="s">
        <v>29905</v>
      </c>
      <c r="T175" s="155" t="s">
        <v>30297</v>
      </c>
      <c r="U175" s="656" t="s">
        <v>30298</v>
      </c>
    </row>
    <row r="176" spans="1:21" ht="38.25">
      <c r="A176" s="758"/>
      <c r="B176" s="155"/>
      <c r="C176" s="155"/>
      <c r="D176" s="155"/>
      <c r="E176" s="155"/>
      <c r="F176" s="155"/>
      <c r="G176" s="155"/>
      <c r="H176" s="155"/>
      <c r="I176" s="155"/>
      <c r="J176" s="769"/>
      <c r="K176" s="155"/>
      <c r="L176" s="155"/>
      <c r="M176" s="155"/>
      <c r="N176" s="155"/>
      <c r="O176" s="155"/>
      <c r="P176" s="155"/>
      <c r="Q176" s="155"/>
      <c r="R176" s="155"/>
      <c r="S176" s="155" t="s">
        <v>29905</v>
      </c>
      <c r="T176" s="155" t="s">
        <v>30299</v>
      </c>
      <c r="U176" s="656" t="s">
        <v>30300</v>
      </c>
    </row>
    <row r="177" spans="1:21" ht="38.25">
      <c r="A177" s="758"/>
      <c r="B177" s="155"/>
      <c r="C177" s="155"/>
      <c r="D177" s="155"/>
      <c r="E177" s="155"/>
      <c r="F177" s="155"/>
      <c r="G177" s="155"/>
      <c r="H177" s="155"/>
      <c r="I177" s="155"/>
      <c r="J177" s="769"/>
      <c r="K177" s="155"/>
      <c r="L177" s="155"/>
      <c r="M177" s="155"/>
      <c r="N177" s="155"/>
      <c r="O177" s="155"/>
      <c r="P177" s="155"/>
      <c r="Q177" s="155"/>
      <c r="R177" s="155"/>
      <c r="S177" s="155" t="s">
        <v>29905</v>
      </c>
      <c r="T177" s="155" t="s">
        <v>30301</v>
      </c>
      <c r="U177" s="656" t="s">
        <v>30302</v>
      </c>
    </row>
    <row r="178" spans="1:21" ht="38.25">
      <c r="A178" s="758"/>
      <c r="B178" s="155"/>
      <c r="C178" s="155"/>
      <c r="D178" s="155"/>
      <c r="E178" s="155"/>
      <c r="F178" s="155"/>
      <c r="G178" s="155"/>
      <c r="H178" s="155"/>
      <c r="I178" s="155"/>
      <c r="J178" s="769"/>
      <c r="K178" s="155"/>
      <c r="L178" s="155"/>
      <c r="M178" s="155"/>
      <c r="N178" s="155"/>
      <c r="O178" s="155"/>
      <c r="P178" s="155"/>
      <c r="Q178" s="155"/>
      <c r="R178" s="155"/>
      <c r="S178" s="155" t="s">
        <v>29905</v>
      </c>
      <c r="T178" s="155" t="s">
        <v>30303</v>
      </c>
      <c r="U178" s="656" t="s">
        <v>30304</v>
      </c>
    </row>
    <row r="179" spans="1:21" ht="38.25">
      <c r="A179" s="758"/>
      <c r="B179" s="155"/>
      <c r="C179" s="155"/>
      <c r="D179" s="155"/>
      <c r="E179" s="155"/>
      <c r="F179" s="155"/>
      <c r="G179" s="155"/>
      <c r="H179" s="155"/>
      <c r="I179" s="155"/>
      <c r="J179" s="769"/>
      <c r="K179" s="155"/>
      <c r="L179" s="155"/>
      <c r="M179" s="155"/>
      <c r="N179" s="155"/>
      <c r="O179" s="155"/>
      <c r="P179" s="155"/>
      <c r="Q179" s="155"/>
      <c r="R179" s="155"/>
      <c r="S179" s="155" t="s">
        <v>29905</v>
      </c>
      <c r="T179" s="155" t="s">
        <v>30305</v>
      </c>
      <c r="U179" s="656" t="s">
        <v>30306</v>
      </c>
    </row>
    <row r="180" spans="1:21" ht="38.25">
      <c r="A180" s="758"/>
      <c r="B180" s="155"/>
      <c r="C180" s="155"/>
      <c r="D180" s="155"/>
      <c r="E180" s="155"/>
      <c r="F180" s="155"/>
      <c r="G180" s="155"/>
      <c r="H180" s="155"/>
      <c r="I180" s="155"/>
      <c r="J180" s="769"/>
      <c r="K180" s="155"/>
      <c r="L180" s="155"/>
      <c r="M180" s="155"/>
      <c r="N180" s="155"/>
      <c r="O180" s="155"/>
      <c r="P180" s="155"/>
      <c r="Q180" s="155"/>
      <c r="R180" s="155"/>
      <c r="S180" s="155" t="s">
        <v>29905</v>
      </c>
      <c r="T180" s="155" t="s">
        <v>30307</v>
      </c>
      <c r="U180" s="656" t="s">
        <v>30308</v>
      </c>
    </row>
    <row r="181" spans="1:21" ht="38.25">
      <c r="A181" s="758"/>
      <c r="B181" s="155"/>
      <c r="C181" s="155"/>
      <c r="D181" s="155"/>
      <c r="E181" s="155"/>
      <c r="F181" s="155"/>
      <c r="G181" s="155"/>
      <c r="H181" s="155"/>
      <c r="I181" s="155"/>
      <c r="J181" s="769"/>
      <c r="K181" s="155"/>
      <c r="L181" s="155"/>
      <c r="M181" s="155"/>
      <c r="N181" s="155"/>
      <c r="O181" s="155"/>
      <c r="P181" s="155"/>
      <c r="Q181" s="155"/>
      <c r="R181" s="155"/>
      <c r="S181" s="155" t="s">
        <v>29905</v>
      </c>
      <c r="T181" s="155" t="s">
        <v>30309</v>
      </c>
      <c r="U181" s="656" t="s">
        <v>30310</v>
      </c>
    </row>
    <row r="182" spans="1:21" ht="38.25">
      <c r="A182" s="758"/>
      <c r="B182" s="155"/>
      <c r="C182" s="155"/>
      <c r="D182" s="155"/>
      <c r="E182" s="155"/>
      <c r="F182" s="155"/>
      <c r="G182" s="155"/>
      <c r="H182" s="155"/>
      <c r="I182" s="155"/>
      <c r="J182" s="769"/>
      <c r="K182" s="155"/>
      <c r="L182" s="155"/>
      <c r="M182" s="155"/>
      <c r="N182" s="155"/>
      <c r="O182" s="155"/>
      <c r="P182" s="155"/>
      <c r="Q182" s="155"/>
      <c r="R182" s="155"/>
      <c r="S182" s="155" t="s">
        <v>29905</v>
      </c>
      <c r="T182" s="155" t="s">
        <v>30311</v>
      </c>
      <c r="U182" s="656" t="s">
        <v>30312</v>
      </c>
    </row>
    <row r="183" spans="1:21" ht="38.25">
      <c r="A183" s="758"/>
      <c r="B183" s="155"/>
      <c r="C183" s="155"/>
      <c r="D183" s="155"/>
      <c r="E183" s="155"/>
      <c r="F183" s="155"/>
      <c r="G183" s="155"/>
      <c r="H183" s="155"/>
      <c r="I183" s="155"/>
      <c r="J183" s="769"/>
      <c r="K183" s="155"/>
      <c r="L183" s="155"/>
      <c r="M183" s="155"/>
      <c r="N183" s="155"/>
      <c r="O183" s="155"/>
      <c r="P183" s="155"/>
      <c r="Q183" s="155"/>
      <c r="R183" s="155"/>
      <c r="S183" s="155" t="s">
        <v>29905</v>
      </c>
      <c r="T183" s="155" t="s">
        <v>30313</v>
      </c>
      <c r="U183" s="656" t="s">
        <v>30314</v>
      </c>
    </row>
    <row r="184" spans="1:21" ht="38.25">
      <c r="A184" s="758"/>
      <c r="B184" s="155"/>
      <c r="C184" s="155"/>
      <c r="D184" s="155"/>
      <c r="E184" s="155"/>
      <c r="F184" s="155"/>
      <c r="G184" s="155"/>
      <c r="H184" s="155"/>
      <c r="I184" s="155"/>
      <c r="J184" s="769"/>
      <c r="K184" s="155"/>
      <c r="L184" s="155"/>
      <c r="M184" s="155"/>
      <c r="N184" s="155"/>
      <c r="O184" s="155"/>
      <c r="P184" s="155"/>
      <c r="Q184" s="155"/>
      <c r="R184" s="155"/>
      <c r="S184" s="155" t="s">
        <v>29905</v>
      </c>
      <c r="T184" s="155" t="s">
        <v>30315</v>
      </c>
      <c r="U184" s="656" t="s">
        <v>30316</v>
      </c>
    </row>
    <row r="185" spans="1:21" ht="38.25">
      <c r="A185" s="758"/>
      <c r="B185" s="155"/>
      <c r="C185" s="155"/>
      <c r="D185" s="155"/>
      <c r="E185" s="155"/>
      <c r="F185" s="155"/>
      <c r="G185" s="155"/>
      <c r="H185" s="155"/>
      <c r="I185" s="155"/>
      <c r="J185" s="769"/>
      <c r="K185" s="155"/>
      <c r="L185" s="155"/>
      <c r="M185" s="155"/>
      <c r="N185" s="155"/>
      <c r="O185" s="155"/>
      <c r="P185" s="155"/>
      <c r="Q185" s="155"/>
      <c r="R185" s="155"/>
      <c r="S185" s="155" t="s">
        <v>29905</v>
      </c>
      <c r="T185" s="155" t="s">
        <v>30317</v>
      </c>
      <c r="U185" s="656" t="s">
        <v>30318</v>
      </c>
    </row>
    <row r="186" spans="1:21" ht="38.25">
      <c r="A186" s="758"/>
      <c r="B186" s="155"/>
      <c r="C186" s="155"/>
      <c r="D186" s="155"/>
      <c r="E186" s="155"/>
      <c r="F186" s="155"/>
      <c r="G186" s="155"/>
      <c r="H186" s="155"/>
      <c r="I186" s="155"/>
      <c r="J186" s="769"/>
      <c r="K186" s="155"/>
      <c r="L186" s="155"/>
      <c r="M186" s="155"/>
      <c r="N186" s="155"/>
      <c r="O186" s="155"/>
      <c r="P186" s="155"/>
      <c r="Q186" s="155"/>
      <c r="R186" s="155"/>
      <c r="S186" s="155" t="s">
        <v>29905</v>
      </c>
      <c r="T186" s="155" t="s">
        <v>30319</v>
      </c>
      <c r="U186" s="656" t="s">
        <v>30320</v>
      </c>
    </row>
    <row r="187" spans="1:21" ht="38.25">
      <c r="A187" s="758"/>
      <c r="B187" s="155"/>
      <c r="C187" s="155"/>
      <c r="D187" s="155"/>
      <c r="E187" s="155"/>
      <c r="F187" s="155"/>
      <c r="G187" s="155"/>
      <c r="H187" s="155"/>
      <c r="I187" s="155"/>
      <c r="J187" s="769"/>
      <c r="K187" s="155"/>
      <c r="L187" s="155"/>
      <c r="M187" s="155"/>
      <c r="N187" s="155"/>
      <c r="O187" s="155"/>
      <c r="P187" s="155"/>
      <c r="Q187" s="155"/>
      <c r="R187" s="155"/>
      <c r="S187" s="155" t="s">
        <v>29905</v>
      </c>
      <c r="T187" s="155" t="s">
        <v>30321</v>
      </c>
      <c r="U187" s="656" t="s">
        <v>30322</v>
      </c>
    </row>
    <row r="188" spans="1:21" ht="38.25">
      <c r="A188" s="758"/>
      <c r="B188" s="155"/>
      <c r="C188" s="155"/>
      <c r="D188" s="155"/>
      <c r="E188" s="155"/>
      <c r="F188" s="155"/>
      <c r="G188" s="155"/>
      <c r="H188" s="155"/>
      <c r="I188" s="155"/>
      <c r="J188" s="769"/>
      <c r="K188" s="155"/>
      <c r="L188" s="155"/>
      <c r="M188" s="155"/>
      <c r="N188" s="155"/>
      <c r="O188" s="155"/>
      <c r="P188" s="155"/>
      <c r="Q188" s="155"/>
      <c r="R188" s="155"/>
      <c r="S188" s="155" t="s">
        <v>29905</v>
      </c>
      <c r="T188" s="155" t="s">
        <v>30323</v>
      </c>
      <c r="U188" s="656" t="s">
        <v>30324</v>
      </c>
    </row>
    <row r="189" spans="1:21" ht="82.5" customHeight="1">
      <c r="A189" s="1135">
        <v>21</v>
      </c>
      <c r="B189" s="155" t="s">
        <v>30325</v>
      </c>
      <c r="C189" s="1138" t="s">
        <v>30327</v>
      </c>
      <c r="D189" s="1133" t="s">
        <v>1181</v>
      </c>
      <c r="E189" s="1133" t="s">
        <v>29899</v>
      </c>
      <c r="F189" s="1133">
        <v>15.36</v>
      </c>
      <c r="G189" s="1137">
        <v>45659</v>
      </c>
      <c r="H189" s="1133" t="s">
        <v>6799</v>
      </c>
      <c r="I189" s="1133" t="s">
        <v>29900</v>
      </c>
      <c r="J189" s="1134">
        <v>1026700854950</v>
      </c>
      <c r="K189" s="1133" t="s">
        <v>29901</v>
      </c>
      <c r="L189" s="1133"/>
      <c r="M189" s="1133"/>
      <c r="N189" s="1133"/>
      <c r="O189" s="1133"/>
      <c r="P189" s="1133"/>
      <c r="Q189" s="1133"/>
      <c r="R189" s="1133"/>
      <c r="S189" s="1133" t="s">
        <v>1757</v>
      </c>
      <c r="T189" s="1133" t="s">
        <v>30328</v>
      </c>
      <c r="U189" s="1138" t="s">
        <v>30329</v>
      </c>
    </row>
    <row r="190" spans="1:21">
      <c r="A190" s="1135"/>
      <c r="B190" s="155" t="s">
        <v>30326</v>
      </c>
      <c r="C190" s="1138"/>
      <c r="D190" s="1133"/>
      <c r="E190" s="1133"/>
      <c r="F190" s="1133"/>
      <c r="G190" s="1137"/>
      <c r="H190" s="1133"/>
      <c r="I190" s="1133"/>
      <c r="J190" s="1134"/>
      <c r="K190" s="1133"/>
      <c r="L190" s="1133"/>
      <c r="M190" s="1133"/>
      <c r="N190" s="1133"/>
      <c r="O190" s="1133"/>
      <c r="P190" s="1133"/>
      <c r="Q190" s="1133"/>
      <c r="R190" s="1133"/>
      <c r="S190" s="1133"/>
      <c r="T190" s="1133"/>
      <c r="U190" s="1138"/>
    </row>
    <row r="191" spans="1:21" ht="38.25">
      <c r="A191" s="758"/>
      <c r="B191" s="155"/>
      <c r="C191" s="155"/>
      <c r="D191" s="155"/>
      <c r="E191" s="155"/>
      <c r="F191" s="155"/>
      <c r="G191" s="155"/>
      <c r="H191" s="155"/>
      <c r="I191" s="155"/>
      <c r="J191" s="769"/>
      <c r="K191" s="155"/>
      <c r="L191" s="155"/>
      <c r="M191" s="155"/>
      <c r="N191" s="155"/>
      <c r="O191" s="155"/>
      <c r="P191" s="155"/>
      <c r="Q191" s="155"/>
      <c r="R191" s="155"/>
      <c r="S191" s="155" t="s">
        <v>1757</v>
      </c>
      <c r="T191" s="155" t="s">
        <v>30330</v>
      </c>
      <c r="U191" s="656" t="s">
        <v>30331</v>
      </c>
    </row>
    <row r="192" spans="1:21" ht="58.5" customHeight="1">
      <c r="A192" s="1135">
        <v>22</v>
      </c>
      <c r="B192" s="1133" t="s">
        <v>30332</v>
      </c>
      <c r="C192" s="1138" t="s">
        <v>30333</v>
      </c>
      <c r="D192" s="1133" t="s">
        <v>30334</v>
      </c>
      <c r="E192" s="1133" t="s">
        <v>29899</v>
      </c>
      <c r="F192" s="1133">
        <v>1.5</v>
      </c>
      <c r="G192" s="1133">
        <v>1</v>
      </c>
      <c r="H192" s="1133">
        <v>1.1000000000000001</v>
      </c>
      <c r="I192" s="1133" t="s">
        <v>30335</v>
      </c>
      <c r="J192" s="1134">
        <v>1056708178823</v>
      </c>
      <c r="K192" s="1133" t="s">
        <v>30336</v>
      </c>
      <c r="L192" s="1133"/>
      <c r="M192" s="1133"/>
      <c r="N192" s="1133"/>
      <c r="O192" s="1133"/>
      <c r="P192" s="1133"/>
      <c r="Q192" s="1133"/>
      <c r="R192" s="1133"/>
      <c r="S192" s="1133" t="s">
        <v>1757</v>
      </c>
      <c r="T192" s="155" t="s">
        <v>30337</v>
      </c>
      <c r="U192" s="1138" t="s">
        <v>30339</v>
      </c>
    </row>
    <row r="193" spans="1:21">
      <c r="A193" s="1135"/>
      <c r="B193" s="1133"/>
      <c r="C193" s="1138"/>
      <c r="D193" s="1133"/>
      <c r="E193" s="1133"/>
      <c r="F193" s="1133"/>
      <c r="G193" s="1133"/>
      <c r="H193" s="1133"/>
      <c r="I193" s="1133"/>
      <c r="J193" s="1134"/>
      <c r="K193" s="1133"/>
      <c r="L193" s="1133"/>
      <c r="M193" s="1133"/>
      <c r="N193" s="1133"/>
      <c r="O193" s="1133"/>
      <c r="P193" s="1133"/>
      <c r="Q193" s="1133"/>
      <c r="R193" s="1133"/>
      <c r="S193" s="1133"/>
      <c r="T193" s="155" t="s">
        <v>30338</v>
      </c>
      <c r="U193" s="1138"/>
    </row>
    <row r="194" spans="1:21" ht="82.5" customHeight="1">
      <c r="A194" s="1135">
        <v>23</v>
      </c>
      <c r="B194" s="1133" t="s">
        <v>30340</v>
      </c>
      <c r="C194" s="1138" t="s">
        <v>30341</v>
      </c>
      <c r="D194" s="1133" t="s">
        <v>1181</v>
      </c>
      <c r="E194" s="1133" t="s">
        <v>29899</v>
      </c>
      <c r="F194" s="1133">
        <v>4.93</v>
      </c>
      <c r="G194" s="1133">
        <v>2</v>
      </c>
      <c r="H194" s="1133">
        <v>1.1000000000000001</v>
      </c>
      <c r="I194" s="1133" t="s">
        <v>29900</v>
      </c>
      <c r="J194" s="1134">
        <v>1026700854950</v>
      </c>
      <c r="K194" s="1133" t="s">
        <v>29901</v>
      </c>
      <c r="L194" s="1133"/>
      <c r="M194" s="1133"/>
      <c r="N194" s="1133"/>
      <c r="O194" s="1133"/>
      <c r="P194" s="1133"/>
      <c r="Q194" s="1133"/>
      <c r="R194" s="1133"/>
      <c r="S194" s="1133" t="s">
        <v>29905</v>
      </c>
      <c r="T194" s="155" t="s">
        <v>30337</v>
      </c>
      <c r="U194" s="1138" t="s">
        <v>30343</v>
      </c>
    </row>
    <row r="195" spans="1:21">
      <c r="A195" s="1135"/>
      <c r="B195" s="1133"/>
      <c r="C195" s="1138"/>
      <c r="D195" s="1133"/>
      <c r="E195" s="1133"/>
      <c r="F195" s="1133"/>
      <c r="G195" s="1133"/>
      <c r="H195" s="1133"/>
      <c r="I195" s="1133"/>
      <c r="J195" s="1134"/>
      <c r="K195" s="1133"/>
      <c r="L195" s="1133"/>
      <c r="M195" s="1133"/>
      <c r="N195" s="1133"/>
      <c r="O195" s="1133"/>
      <c r="P195" s="1133"/>
      <c r="Q195" s="1133"/>
      <c r="R195" s="1133"/>
      <c r="S195" s="1133"/>
      <c r="T195" s="155" t="s">
        <v>30342</v>
      </c>
      <c r="U195" s="1138"/>
    </row>
    <row r="196" spans="1:21" ht="38.25">
      <c r="A196" s="758"/>
      <c r="B196" s="155"/>
      <c r="D196" s="155"/>
      <c r="E196" s="155"/>
      <c r="F196" s="155"/>
      <c r="G196" s="155"/>
      <c r="H196" s="155"/>
      <c r="I196" s="155"/>
      <c r="J196" s="769"/>
      <c r="K196" s="155"/>
      <c r="L196" s="155"/>
      <c r="M196" s="155"/>
      <c r="N196" s="155"/>
      <c r="O196" s="155"/>
      <c r="P196" s="155"/>
      <c r="Q196" s="155"/>
      <c r="R196" s="155"/>
      <c r="S196" s="155" t="s">
        <v>29905</v>
      </c>
      <c r="T196" s="155" t="s">
        <v>30344</v>
      </c>
      <c r="U196" s="656" t="s">
        <v>30345</v>
      </c>
    </row>
    <row r="197" spans="1:21" ht="38.25">
      <c r="A197" s="758"/>
      <c r="B197" s="155"/>
      <c r="D197" s="155"/>
      <c r="E197" s="155"/>
      <c r="F197" s="155"/>
      <c r="G197" s="155"/>
      <c r="H197" s="155"/>
      <c r="I197" s="155"/>
      <c r="J197" s="769"/>
      <c r="K197" s="155"/>
      <c r="L197" s="155"/>
      <c r="M197" s="155"/>
      <c r="N197" s="155"/>
      <c r="O197" s="155"/>
      <c r="P197" s="155"/>
      <c r="Q197" s="155"/>
      <c r="R197" s="155"/>
      <c r="S197" s="155" t="s">
        <v>29905</v>
      </c>
      <c r="T197" s="155" t="s">
        <v>30346</v>
      </c>
      <c r="U197" s="656" t="s">
        <v>30347</v>
      </c>
    </row>
    <row r="198" spans="1:21" ht="38.25">
      <c r="A198" s="758"/>
      <c r="B198" s="155"/>
      <c r="D198" s="155"/>
      <c r="E198" s="155"/>
      <c r="F198" s="155"/>
      <c r="G198" s="155"/>
      <c r="H198" s="155"/>
      <c r="I198" s="155"/>
      <c r="J198" s="769"/>
      <c r="K198" s="155"/>
      <c r="L198" s="155"/>
      <c r="M198" s="155"/>
      <c r="N198" s="155"/>
      <c r="O198" s="155"/>
      <c r="P198" s="155"/>
      <c r="Q198" s="155"/>
      <c r="R198" s="155"/>
      <c r="S198" s="155" t="s">
        <v>29905</v>
      </c>
      <c r="T198" s="155" t="s">
        <v>30348</v>
      </c>
      <c r="U198" s="656" t="s">
        <v>30349</v>
      </c>
    </row>
    <row r="199" spans="1:21" ht="38.25">
      <c r="A199" s="758"/>
      <c r="B199" s="155"/>
      <c r="D199" s="155"/>
      <c r="E199" s="155"/>
      <c r="F199" s="155"/>
      <c r="G199" s="155"/>
      <c r="H199" s="155"/>
      <c r="I199" s="155"/>
      <c r="J199" s="769"/>
      <c r="K199" s="155"/>
      <c r="L199" s="155"/>
      <c r="M199" s="155"/>
      <c r="N199" s="155"/>
      <c r="O199" s="155"/>
      <c r="P199" s="155"/>
      <c r="Q199" s="155"/>
      <c r="R199" s="155"/>
      <c r="S199" s="155" t="s">
        <v>29905</v>
      </c>
      <c r="T199" s="155" t="s">
        <v>30350</v>
      </c>
      <c r="U199" s="656" t="s">
        <v>30351</v>
      </c>
    </row>
    <row r="200" spans="1:21" ht="38.25">
      <c r="A200" s="758"/>
      <c r="B200" s="155"/>
      <c r="D200" s="155"/>
      <c r="E200" s="155"/>
      <c r="F200" s="155"/>
      <c r="G200" s="155"/>
      <c r="H200" s="155"/>
      <c r="I200" s="155"/>
      <c r="J200" s="769"/>
      <c r="K200" s="155"/>
      <c r="L200" s="155"/>
      <c r="M200" s="155"/>
      <c r="N200" s="155"/>
      <c r="O200" s="155"/>
      <c r="P200" s="155"/>
      <c r="Q200" s="155"/>
      <c r="R200" s="155"/>
      <c r="S200" s="155" t="s">
        <v>29905</v>
      </c>
      <c r="T200" s="155" t="s">
        <v>30352</v>
      </c>
      <c r="U200" s="656" t="s">
        <v>30353</v>
      </c>
    </row>
    <row r="201" spans="1:21" ht="38.25">
      <c r="A201" s="758"/>
      <c r="B201" s="155"/>
      <c r="D201" s="155"/>
      <c r="E201" s="155"/>
      <c r="F201" s="155"/>
      <c r="G201" s="155"/>
      <c r="H201" s="155"/>
      <c r="I201" s="155"/>
      <c r="J201" s="769"/>
      <c r="K201" s="155"/>
      <c r="L201" s="155"/>
      <c r="M201" s="155"/>
      <c r="N201" s="155"/>
      <c r="O201" s="155"/>
      <c r="P201" s="155"/>
      <c r="Q201" s="155"/>
      <c r="R201" s="155"/>
      <c r="S201" s="155" t="s">
        <v>29905</v>
      </c>
      <c r="T201" s="155" t="s">
        <v>30354</v>
      </c>
      <c r="U201" s="656" t="s">
        <v>30355</v>
      </c>
    </row>
    <row r="202" spans="1:21" ht="38.25">
      <c r="A202" s="758"/>
      <c r="B202" s="155"/>
      <c r="D202" s="155"/>
      <c r="E202" s="155"/>
      <c r="F202" s="155"/>
      <c r="G202" s="155"/>
      <c r="H202" s="155"/>
      <c r="I202" s="155"/>
      <c r="J202" s="769"/>
      <c r="K202" s="155"/>
      <c r="L202" s="155"/>
      <c r="M202" s="155"/>
      <c r="N202" s="155"/>
      <c r="O202" s="155"/>
      <c r="P202" s="155"/>
      <c r="Q202" s="155"/>
      <c r="R202" s="155"/>
      <c r="S202" s="155" t="s">
        <v>29905</v>
      </c>
      <c r="T202" s="155" t="s">
        <v>30356</v>
      </c>
      <c r="U202" s="656" t="s">
        <v>30357</v>
      </c>
    </row>
    <row r="203" spans="1:21" ht="38.25">
      <c r="A203" s="758"/>
      <c r="B203" s="155"/>
      <c r="C203" s="155"/>
      <c r="D203" s="155"/>
      <c r="E203" s="155"/>
      <c r="F203" s="155"/>
      <c r="G203" s="155"/>
      <c r="H203" s="155"/>
      <c r="I203" s="155"/>
      <c r="J203" s="769"/>
      <c r="K203" s="155"/>
      <c r="L203" s="155"/>
      <c r="M203" s="155"/>
      <c r="N203" s="155"/>
      <c r="O203" s="155"/>
      <c r="P203" s="155"/>
      <c r="Q203" s="155"/>
      <c r="R203" s="155"/>
      <c r="S203" s="155" t="s">
        <v>29905</v>
      </c>
      <c r="T203" s="155" t="s">
        <v>30358</v>
      </c>
      <c r="U203" s="656" t="s">
        <v>30359</v>
      </c>
    </row>
    <row r="204" spans="1:21" ht="38.25">
      <c r="A204" s="758"/>
      <c r="B204" s="155"/>
      <c r="C204" s="155"/>
      <c r="D204" s="155"/>
      <c r="E204" s="155"/>
      <c r="F204" s="155"/>
      <c r="G204" s="155"/>
      <c r="H204" s="155"/>
      <c r="I204" s="155"/>
      <c r="J204" s="769"/>
      <c r="K204" s="155"/>
      <c r="L204" s="155"/>
      <c r="M204" s="155"/>
      <c r="N204" s="155"/>
      <c r="O204" s="155"/>
      <c r="P204" s="155"/>
      <c r="Q204" s="155"/>
      <c r="R204" s="155"/>
      <c r="S204" s="155" t="s">
        <v>29905</v>
      </c>
      <c r="T204" s="155" t="s">
        <v>30360</v>
      </c>
      <c r="U204" s="656" t="s">
        <v>30361</v>
      </c>
    </row>
    <row r="205" spans="1:21" ht="102">
      <c r="A205" s="758">
        <v>24</v>
      </c>
      <c r="B205" s="155" t="s">
        <v>30362</v>
      </c>
      <c r="C205" s="155" t="s">
        <v>30363</v>
      </c>
      <c r="D205" s="155" t="s">
        <v>30364</v>
      </c>
      <c r="E205" s="155" t="s">
        <v>29899</v>
      </c>
      <c r="F205" s="155">
        <v>38.75</v>
      </c>
      <c r="G205" s="155">
        <v>6</v>
      </c>
      <c r="H205" s="155">
        <v>1.1000000000000001</v>
      </c>
      <c r="I205" s="155" t="s">
        <v>29947</v>
      </c>
      <c r="J205" s="769">
        <v>1026700851407</v>
      </c>
      <c r="K205" s="155" t="s">
        <v>29948</v>
      </c>
      <c r="L205" s="155"/>
      <c r="M205" s="155"/>
      <c r="N205" s="155"/>
      <c r="O205" s="155"/>
      <c r="P205" s="155"/>
      <c r="Q205" s="155"/>
      <c r="R205" s="155"/>
      <c r="S205" s="155" t="s">
        <v>1757</v>
      </c>
      <c r="T205" s="155" t="s">
        <v>30365</v>
      </c>
      <c r="U205" s="656" t="s">
        <v>30366</v>
      </c>
    </row>
    <row r="206" spans="1:21" ht="38.25">
      <c r="A206" s="758"/>
      <c r="B206" s="155"/>
      <c r="C206" s="155"/>
      <c r="D206" s="155"/>
      <c r="E206" s="155"/>
      <c r="F206" s="155"/>
      <c r="G206" s="155"/>
      <c r="H206" s="155"/>
      <c r="I206" s="155"/>
      <c r="J206" s="769"/>
      <c r="K206" s="155"/>
      <c r="L206" s="155"/>
      <c r="M206" s="155"/>
      <c r="N206" s="155"/>
      <c r="O206" s="155"/>
      <c r="P206" s="155"/>
      <c r="Q206" s="155"/>
      <c r="R206" s="155"/>
      <c r="S206" s="155" t="s">
        <v>1757</v>
      </c>
      <c r="T206" s="155" t="s">
        <v>30367</v>
      </c>
      <c r="U206" s="656" t="s">
        <v>30368</v>
      </c>
    </row>
    <row r="207" spans="1:21" ht="38.25">
      <c r="A207" s="758"/>
      <c r="B207" s="155"/>
      <c r="C207" s="155"/>
      <c r="D207" s="155"/>
      <c r="E207" s="155"/>
      <c r="F207" s="155"/>
      <c r="G207" s="155"/>
      <c r="H207" s="155"/>
      <c r="I207" s="155"/>
      <c r="J207" s="769"/>
      <c r="K207" s="155"/>
      <c r="L207" s="155"/>
      <c r="M207" s="155"/>
      <c r="N207" s="155"/>
      <c r="O207" s="155"/>
      <c r="P207" s="155"/>
      <c r="Q207" s="155"/>
      <c r="R207" s="155"/>
      <c r="S207" s="155" t="s">
        <v>1757</v>
      </c>
      <c r="T207" s="155" t="s">
        <v>30369</v>
      </c>
      <c r="U207" s="656" t="s">
        <v>30370</v>
      </c>
    </row>
    <row r="208" spans="1:21" ht="38.25">
      <c r="A208" s="758"/>
      <c r="B208" s="155"/>
      <c r="C208" s="155"/>
      <c r="D208" s="155"/>
      <c r="E208" s="155"/>
      <c r="F208" s="155"/>
      <c r="G208" s="155"/>
      <c r="H208" s="155"/>
      <c r="I208" s="155"/>
      <c r="J208" s="769"/>
      <c r="K208" s="155"/>
      <c r="L208" s="155"/>
      <c r="M208" s="155"/>
      <c r="N208" s="155"/>
      <c r="O208" s="155"/>
      <c r="P208" s="155"/>
      <c r="Q208" s="155"/>
      <c r="R208" s="155"/>
      <c r="S208" s="155" t="s">
        <v>1757</v>
      </c>
      <c r="T208" s="155" t="s">
        <v>30371</v>
      </c>
      <c r="U208" s="656" t="s">
        <v>30372</v>
      </c>
    </row>
    <row r="209" spans="1:21" ht="38.25">
      <c r="A209" s="758"/>
      <c r="B209" s="155"/>
      <c r="C209" s="155"/>
      <c r="D209" s="155"/>
      <c r="E209" s="155"/>
      <c r="F209" s="155"/>
      <c r="G209" s="155"/>
      <c r="H209" s="155"/>
      <c r="I209" s="155"/>
      <c r="J209" s="769"/>
      <c r="K209" s="155"/>
      <c r="L209" s="155"/>
      <c r="M209" s="155"/>
      <c r="N209" s="155"/>
      <c r="O209" s="155"/>
      <c r="P209" s="155"/>
      <c r="Q209" s="155"/>
      <c r="R209" s="155"/>
      <c r="S209" s="155" t="s">
        <v>1757</v>
      </c>
      <c r="T209" s="155" t="s">
        <v>30373</v>
      </c>
      <c r="U209" s="656" t="s">
        <v>30374</v>
      </c>
    </row>
    <row r="210" spans="1:21" ht="38.25">
      <c r="A210" s="758"/>
      <c r="B210" s="155"/>
      <c r="C210" s="155"/>
      <c r="D210" s="155"/>
      <c r="E210" s="155"/>
      <c r="F210" s="155"/>
      <c r="G210" s="155"/>
      <c r="H210" s="155"/>
      <c r="I210" s="155"/>
      <c r="J210" s="769"/>
      <c r="K210" s="155"/>
      <c r="L210" s="155"/>
      <c r="M210" s="155"/>
      <c r="N210" s="155"/>
      <c r="O210" s="155"/>
      <c r="P210" s="155"/>
      <c r="Q210" s="155"/>
      <c r="R210" s="155"/>
      <c r="S210" s="656" t="s">
        <v>1757</v>
      </c>
      <c r="T210" s="656" t="s">
        <v>30375</v>
      </c>
      <c r="U210" s="656" t="s">
        <v>30376</v>
      </c>
    </row>
    <row r="211" spans="1:21" ht="38.25">
      <c r="A211" s="758"/>
      <c r="B211" s="155"/>
      <c r="C211" s="155"/>
      <c r="D211" s="155"/>
      <c r="E211" s="155"/>
      <c r="F211" s="155"/>
      <c r="G211" s="155"/>
      <c r="H211" s="155"/>
      <c r="I211" s="155"/>
      <c r="J211" s="769"/>
      <c r="K211" s="155"/>
      <c r="L211" s="155"/>
      <c r="M211" s="155"/>
      <c r="N211" s="155"/>
      <c r="O211" s="155"/>
      <c r="P211" s="155"/>
      <c r="Q211" s="155"/>
      <c r="R211" s="155"/>
      <c r="S211" s="656" t="s">
        <v>1757</v>
      </c>
      <c r="T211" s="656" t="s">
        <v>30377</v>
      </c>
      <c r="U211" s="656" t="s">
        <v>30378</v>
      </c>
    </row>
    <row r="212" spans="1:21" ht="38.25">
      <c r="A212" s="758"/>
      <c r="B212" s="155"/>
      <c r="C212" s="155"/>
      <c r="D212" s="155"/>
      <c r="E212" s="155"/>
      <c r="F212" s="155"/>
      <c r="G212" s="155"/>
      <c r="H212" s="155"/>
      <c r="I212" s="155"/>
      <c r="J212" s="769"/>
      <c r="K212" s="155"/>
      <c r="L212" s="155"/>
      <c r="M212" s="155"/>
      <c r="N212" s="155"/>
      <c r="O212" s="155"/>
      <c r="P212" s="155"/>
      <c r="Q212" s="155"/>
      <c r="R212" s="155"/>
      <c r="S212" s="155" t="s">
        <v>1757</v>
      </c>
      <c r="T212" s="155" t="s">
        <v>30379</v>
      </c>
      <c r="U212" s="656" t="s">
        <v>30380</v>
      </c>
    </row>
    <row r="213" spans="1:21" ht="38.25">
      <c r="A213" s="758"/>
      <c r="B213" s="155"/>
      <c r="C213" s="155"/>
      <c r="D213" s="155"/>
      <c r="E213" s="155"/>
      <c r="F213" s="155"/>
      <c r="G213" s="155"/>
      <c r="H213" s="155"/>
      <c r="I213" s="155"/>
      <c r="J213" s="769"/>
      <c r="K213" s="155"/>
      <c r="L213" s="155"/>
      <c r="M213" s="155"/>
      <c r="N213" s="155"/>
      <c r="O213" s="155"/>
      <c r="P213" s="155"/>
      <c r="Q213" s="155"/>
      <c r="R213" s="155"/>
      <c r="S213" s="155" t="s">
        <v>1757</v>
      </c>
      <c r="T213" s="155" t="s">
        <v>30381</v>
      </c>
      <c r="U213" s="656" t="s">
        <v>30382</v>
      </c>
    </row>
    <row r="214" spans="1:21" ht="38.25">
      <c r="A214" s="758"/>
      <c r="B214" s="155"/>
      <c r="C214" s="155"/>
      <c r="D214" s="155"/>
      <c r="E214" s="155"/>
      <c r="F214" s="155"/>
      <c r="G214" s="155"/>
      <c r="H214" s="155"/>
      <c r="I214" s="155"/>
      <c r="J214" s="769"/>
      <c r="K214" s="155"/>
      <c r="L214" s="155"/>
      <c r="M214" s="155"/>
      <c r="N214" s="155"/>
      <c r="O214" s="155"/>
      <c r="P214" s="155"/>
      <c r="Q214" s="155"/>
      <c r="R214" s="155"/>
      <c r="S214" s="155" t="s">
        <v>1757</v>
      </c>
      <c r="T214" s="155" t="s">
        <v>30383</v>
      </c>
      <c r="U214" s="656" t="s">
        <v>30384</v>
      </c>
    </row>
    <row r="215" spans="1:21" ht="102">
      <c r="A215" s="758">
        <v>25</v>
      </c>
      <c r="B215" s="155" t="s">
        <v>30385</v>
      </c>
      <c r="C215" s="656" t="s">
        <v>30386</v>
      </c>
      <c r="D215" s="155" t="s">
        <v>1181</v>
      </c>
      <c r="E215" s="155" t="s">
        <v>29899</v>
      </c>
      <c r="F215" s="155">
        <v>107</v>
      </c>
      <c r="G215" s="760">
        <v>45662</v>
      </c>
      <c r="H215" s="155" t="s">
        <v>6799</v>
      </c>
      <c r="I215" s="155" t="s">
        <v>29900</v>
      </c>
      <c r="J215" s="769">
        <v>1026700854950</v>
      </c>
      <c r="K215" s="155" t="s">
        <v>29901</v>
      </c>
      <c r="L215" s="155"/>
      <c r="M215" s="155"/>
      <c r="N215" s="155"/>
      <c r="O215" s="155"/>
      <c r="P215" s="155"/>
      <c r="Q215" s="155"/>
      <c r="R215" s="155"/>
      <c r="S215" s="155" t="s">
        <v>1757</v>
      </c>
      <c r="T215" s="155" t="s">
        <v>30387</v>
      </c>
      <c r="U215" s="656" t="s">
        <v>30388</v>
      </c>
    </row>
    <row r="216" spans="1:21" ht="38.25">
      <c r="A216" s="758"/>
      <c r="B216" s="155"/>
      <c r="D216" s="155"/>
      <c r="E216" s="155"/>
      <c r="F216" s="155"/>
      <c r="G216" s="155"/>
      <c r="H216" s="155"/>
      <c r="I216" s="155"/>
      <c r="J216" s="769"/>
      <c r="K216" s="155"/>
      <c r="L216" s="155"/>
      <c r="M216" s="155"/>
      <c r="N216" s="155"/>
      <c r="O216" s="155"/>
      <c r="P216" s="155"/>
      <c r="Q216" s="155"/>
      <c r="R216" s="155"/>
      <c r="S216" s="155" t="s">
        <v>1757</v>
      </c>
      <c r="T216" s="155" t="s">
        <v>30389</v>
      </c>
      <c r="U216" s="656" t="s">
        <v>30390</v>
      </c>
    </row>
    <row r="217" spans="1:21" ht="38.25">
      <c r="A217" s="758"/>
      <c r="B217" s="155"/>
      <c r="D217" s="155"/>
      <c r="E217" s="155"/>
      <c r="F217" s="155"/>
      <c r="G217" s="155"/>
      <c r="H217" s="155"/>
      <c r="I217" s="155"/>
      <c r="J217" s="769"/>
      <c r="K217" s="155"/>
      <c r="L217" s="155"/>
      <c r="M217" s="155"/>
      <c r="N217" s="155"/>
      <c r="O217" s="155"/>
      <c r="P217" s="155"/>
      <c r="Q217" s="155"/>
      <c r="R217" s="155"/>
      <c r="S217" s="155" t="s">
        <v>1757</v>
      </c>
      <c r="T217" s="155" t="s">
        <v>30391</v>
      </c>
      <c r="U217" s="656" t="s">
        <v>30392</v>
      </c>
    </row>
    <row r="218" spans="1:21" ht="38.25">
      <c r="A218" s="1135"/>
      <c r="B218" s="1133"/>
      <c r="C218" s="1138"/>
      <c r="D218" s="1133"/>
      <c r="E218" s="1133"/>
      <c r="F218" s="1133"/>
      <c r="G218" s="1133"/>
      <c r="H218" s="1133"/>
      <c r="I218" s="1133"/>
      <c r="J218" s="1134"/>
      <c r="K218" s="1133"/>
      <c r="L218" s="1133"/>
      <c r="M218" s="1133"/>
      <c r="N218" s="1133"/>
      <c r="O218" s="1133"/>
      <c r="P218" s="1133"/>
      <c r="Q218" s="1133"/>
      <c r="R218" s="1133"/>
      <c r="S218" s="1133" t="s">
        <v>1757</v>
      </c>
      <c r="T218" s="155" t="s">
        <v>30393</v>
      </c>
      <c r="U218" s="1138" t="s">
        <v>30395</v>
      </c>
    </row>
    <row r="219" spans="1:21">
      <c r="A219" s="1135"/>
      <c r="B219" s="1133"/>
      <c r="C219" s="1138"/>
      <c r="D219" s="1133"/>
      <c r="E219" s="1133"/>
      <c r="F219" s="1133"/>
      <c r="G219" s="1133"/>
      <c r="H219" s="1133"/>
      <c r="I219" s="1133"/>
      <c r="J219" s="1134"/>
      <c r="K219" s="1133"/>
      <c r="L219" s="1133"/>
      <c r="M219" s="1133"/>
      <c r="N219" s="1133"/>
      <c r="O219" s="1133"/>
      <c r="P219" s="1133"/>
      <c r="Q219" s="1133"/>
      <c r="R219" s="1133"/>
      <c r="S219" s="1133"/>
      <c r="T219" s="155" t="s">
        <v>30394</v>
      </c>
      <c r="U219" s="1138"/>
    </row>
    <row r="220" spans="1:21" ht="38.25">
      <c r="A220" s="758"/>
      <c r="B220" s="155"/>
      <c r="C220" s="155"/>
      <c r="D220" s="155"/>
      <c r="E220" s="155"/>
      <c r="F220" s="155"/>
      <c r="G220" s="155"/>
      <c r="H220" s="155"/>
      <c r="I220" s="155"/>
      <c r="J220" s="769"/>
      <c r="K220" s="155"/>
      <c r="L220" s="155"/>
      <c r="M220" s="155"/>
      <c r="N220" s="155"/>
      <c r="O220" s="155"/>
      <c r="P220" s="155"/>
      <c r="Q220" s="155"/>
      <c r="R220" s="155"/>
      <c r="S220" s="155" t="s">
        <v>1757</v>
      </c>
      <c r="T220" s="155" t="s">
        <v>30396</v>
      </c>
      <c r="U220" s="656" t="s">
        <v>30397</v>
      </c>
    </row>
    <row r="221" spans="1:21" ht="38.25">
      <c r="A221" s="758"/>
      <c r="B221" s="155"/>
      <c r="C221" s="155"/>
      <c r="D221" s="155"/>
      <c r="E221" s="155"/>
      <c r="F221" s="155"/>
      <c r="G221" s="155"/>
      <c r="H221" s="155"/>
      <c r="I221" s="155"/>
      <c r="J221" s="769"/>
      <c r="K221" s="155"/>
      <c r="L221" s="155"/>
      <c r="M221" s="155"/>
      <c r="N221" s="155"/>
      <c r="O221" s="155"/>
      <c r="P221" s="155"/>
      <c r="Q221" s="155"/>
      <c r="R221" s="155"/>
      <c r="S221" s="155" t="s">
        <v>1757</v>
      </c>
      <c r="T221" s="155" t="s">
        <v>30398</v>
      </c>
      <c r="U221" s="656" t="s">
        <v>30399</v>
      </c>
    </row>
    <row r="222" spans="1:21" ht="38.25">
      <c r="A222" s="758"/>
      <c r="B222" s="155"/>
      <c r="C222" s="155"/>
      <c r="D222" s="155"/>
      <c r="E222" s="155"/>
      <c r="F222" s="155"/>
      <c r="G222" s="155"/>
      <c r="H222" s="155"/>
      <c r="I222" s="155"/>
      <c r="J222" s="769"/>
      <c r="K222" s="155"/>
      <c r="L222" s="155"/>
      <c r="M222" s="155"/>
      <c r="N222" s="155"/>
      <c r="O222" s="155"/>
      <c r="P222" s="155"/>
      <c r="Q222" s="155"/>
      <c r="R222" s="155"/>
      <c r="S222" s="155" t="s">
        <v>1757</v>
      </c>
      <c r="T222" s="155" t="s">
        <v>30400</v>
      </c>
      <c r="U222" s="656" t="s">
        <v>30401</v>
      </c>
    </row>
    <row r="223" spans="1:21" ht="38.25">
      <c r="A223" s="758"/>
      <c r="B223" s="155"/>
      <c r="C223" s="155"/>
      <c r="D223" s="155"/>
      <c r="E223" s="155"/>
      <c r="F223" s="155"/>
      <c r="G223" s="155"/>
      <c r="H223" s="155"/>
      <c r="I223" s="155"/>
      <c r="J223" s="769"/>
      <c r="K223" s="155"/>
      <c r="L223" s="155"/>
      <c r="M223" s="155"/>
      <c r="N223" s="155"/>
      <c r="O223" s="155"/>
      <c r="P223" s="155"/>
      <c r="Q223" s="155"/>
      <c r="R223" s="155"/>
      <c r="S223" s="155" t="s">
        <v>1757</v>
      </c>
      <c r="T223" s="155" t="s">
        <v>30402</v>
      </c>
      <c r="U223" s="656" t="s">
        <v>30403</v>
      </c>
    </row>
    <row r="224" spans="1:21" ht="38.25">
      <c r="A224" s="758"/>
      <c r="B224" s="155"/>
      <c r="C224" s="155"/>
      <c r="D224" s="155"/>
      <c r="E224" s="155"/>
      <c r="F224" s="155"/>
      <c r="G224" s="155"/>
      <c r="H224" s="155"/>
      <c r="I224" s="155"/>
      <c r="J224" s="769"/>
      <c r="K224" s="155"/>
      <c r="L224" s="155"/>
      <c r="M224" s="155"/>
      <c r="N224" s="155"/>
      <c r="O224" s="155"/>
      <c r="P224" s="155"/>
      <c r="Q224" s="155"/>
      <c r="R224" s="155"/>
      <c r="S224" s="155" t="s">
        <v>1757</v>
      </c>
      <c r="T224" s="155" t="s">
        <v>30404</v>
      </c>
      <c r="U224" s="656" t="s">
        <v>30405</v>
      </c>
    </row>
    <row r="225" spans="1:21" ht="38.25">
      <c r="A225" s="1135"/>
      <c r="B225" s="1133"/>
      <c r="C225" s="1133"/>
      <c r="D225" s="1133"/>
      <c r="E225" s="1133"/>
      <c r="F225" s="1133"/>
      <c r="G225" s="1133"/>
      <c r="H225" s="1133"/>
      <c r="I225" s="1133"/>
      <c r="J225" s="1134"/>
      <c r="K225" s="1133"/>
      <c r="L225" s="1133"/>
      <c r="M225" s="1133"/>
      <c r="N225" s="1133"/>
      <c r="O225" s="1133"/>
      <c r="P225" s="1133"/>
      <c r="Q225" s="1133"/>
      <c r="R225" s="1133"/>
      <c r="S225" s="1133" t="s">
        <v>1757</v>
      </c>
      <c r="T225" s="155" t="s">
        <v>30406</v>
      </c>
      <c r="U225" s="1138" t="s">
        <v>30408</v>
      </c>
    </row>
    <row r="226" spans="1:21">
      <c r="A226" s="1135"/>
      <c r="B226" s="1133"/>
      <c r="C226" s="1133"/>
      <c r="D226" s="1133"/>
      <c r="E226" s="1133"/>
      <c r="F226" s="1133"/>
      <c r="G226" s="1133"/>
      <c r="H226" s="1133"/>
      <c r="I226" s="1133"/>
      <c r="J226" s="1134"/>
      <c r="K226" s="1133"/>
      <c r="L226" s="1133"/>
      <c r="M226" s="1133"/>
      <c r="N226" s="1133"/>
      <c r="O226" s="1133"/>
      <c r="P226" s="1133"/>
      <c r="Q226" s="1133"/>
      <c r="R226" s="1133"/>
      <c r="S226" s="1133"/>
      <c r="T226" s="155" t="s">
        <v>30407</v>
      </c>
      <c r="U226" s="1138"/>
    </row>
    <row r="227" spans="1:21" ht="38.25">
      <c r="A227" s="758"/>
      <c r="B227" s="155"/>
      <c r="C227" s="155"/>
      <c r="D227" s="155"/>
      <c r="E227" s="155"/>
      <c r="F227" s="155"/>
      <c r="G227" s="155"/>
      <c r="H227" s="155"/>
      <c r="I227" s="155"/>
      <c r="J227" s="769"/>
      <c r="K227" s="155"/>
      <c r="L227" s="155"/>
      <c r="M227" s="155"/>
      <c r="N227" s="155"/>
      <c r="O227" s="155"/>
      <c r="P227" s="155"/>
      <c r="Q227" s="155"/>
      <c r="R227" s="155"/>
      <c r="S227" s="155" t="s">
        <v>1757</v>
      </c>
      <c r="T227" s="155" t="s">
        <v>30409</v>
      </c>
      <c r="U227" s="656" t="s">
        <v>30410</v>
      </c>
    </row>
    <row r="228" spans="1:21" ht="63.75">
      <c r="A228" s="758">
        <v>26</v>
      </c>
      <c r="B228" s="155" t="s">
        <v>30411</v>
      </c>
      <c r="C228" s="656" t="s">
        <v>30412</v>
      </c>
      <c r="D228" s="155" t="s">
        <v>30413</v>
      </c>
      <c r="E228" s="155" t="s">
        <v>29899</v>
      </c>
      <c r="F228" s="155">
        <v>9.9600000000000009</v>
      </c>
      <c r="G228" s="155">
        <v>6</v>
      </c>
      <c r="H228" s="155">
        <v>1.1000000000000001</v>
      </c>
      <c r="I228" s="155" t="s">
        <v>30414</v>
      </c>
      <c r="J228" s="769">
        <v>1156733008079</v>
      </c>
      <c r="K228" s="155" t="s">
        <v>30415</v>
      </c>
      <c r="L228" s="155"/>
      <c r="M228" s="155"/>
      <c r="N228" s="155"/>
      <c r="O228" s="155"/>
      <c r="P228" s="155"/>
      <c r="Q228" s="155"/>
      <c r="R228" s="155"/>
      <c r="S228" s="155" t="s">
        <v>1757</v>
      </c>
      <c r="T228" s="155" t="s">
        <v>30411</v>
      </c>
      <c r="U228" s="656" t="s">
        <v>30416</v>
      </c>
    </row>
    <row r="229" spans="1:21" ht="38.25">
      <c r="A229" s="758"/>
      <c r="B229" s="155"/>
      <c r="D229" s="155"/>
      <c r="E229" s="155"/>
      <c r="F229" s="155"/>
      <c r="G229" s="155"/>
      <c r="H229" s="155"/>
      <c r="I229" s="155"/>
      <c r="J229" s="769"/>
      <c r="K229" s="155"/>
      <c r="L229" s="155"/>
      <c r="M229" s="155"/>
      <c r="N229" s="155"/>
      <c r="O229" s="155"/>
      <c r="P229" s="155"/>
      <c r="Q229" s="155"/>
      <c r="R229" s="155"/>
      <c r="S229" s="155" t="s">
        <v>1757</v>
      </c>
      <c r="T229" s="155" t="s">
        <v>30417</v>
      </c>
      <c r="U229" s="656" t="s">
        <v>30418</v>
      </c>
    </row>
    <row r="230" spans="1:21" ht="38.25">
      <c r="A230" s="758"/>
      <c r="B230" s="155"/>
      <c r="D230" s="155"/>
      <c r="E230" s="155"/>
      <c r="F230" s="155"/>
      <c r="G230" s="155"/>
      <c r="H230" s="155"/>
      <c r="I230" s="155"/>
      <c r="J230" s="769"/>
      <c r="K230" s="155"/>
      <c r="L230" s="155"/>
      <c r="M230" s="155"/>
      <c r="N230" s="155"/>
      <c r="O230" s="155"/>
      <c r="P230" s="155"/>
      <c r="Q230" s="155"/>
      <c r="R230" s="155"/>
      <c r="S230" s="155" t="s">
        <v>1757</v>
      </c>
      <c r="T230" s="155" t="s">
        <v>30419</v>
      </c>
      <c r="U230" s="656" t="s">
        <v>30420</v>
      </c>
    </row>
    <row r="231" spans="1:21" ht="38.25">
      <c r="A231" s="758"/>
      <c r="B231" s="155"/>
      <c r="D231" s="155"/>
      <c r="E231" s="155"/>
      <c r="F231" s="155"/>
      <c r="G231" s="155"/>
      <c r="H231" s="155"/>
      <c r="I231" s="155"/>
      <c r="J231" s="769"/>
      <c r="K231" s="155"/>
      <c r="L231" s="155"/>
      <c r="M231" s="155"/>
      <c r="N231" s="155"/>
      <c r="O231" s="155"/>
      <c r="P231" s="155"/>
      <c r="Q231" s="155"/>
      <c r="R231" s="155"/>
      <c r="S231" s="155" t="s">
        <v>1757</v>
      </c>
      <c r="T231" s="155" t="s">
        <v>30421</v>
      </c>
      <c r="U231" s="656" t="s">
        <v>30422</v>
      </c>
    </row>
    <row r="232" spans="1:21" ht="38.25">
      <c r="A232" s="758"/>
      <c r="B232" s="155"/>
      <c r="C232" s="155"/>
      <c r="D232" s="155"/>
      <c r="E232" s="155"/>
      <c r="F232" s="155"/>
      <c r="G232" s="155"/>
      <c r="H232" s="155"/>
      <c r="I232" s="155"/>
      <c r="J232" s="769"/>
      <c r="K232" s="155"/>
      <c r="L232" s="155"/>
      <c r="M232" s="155"/>
      <c r="N232" s="155"/>
      <c r="O232" s="155"/>
      <c r="P232" s="155"/>
      <c r="Q232" s="155"/>
      <c r="R232" s="155"/>
      <c r="S232" s="155" t="s">
        <v>1757</v>
      </c>
      <c r="T232" s="155" t="s">
        <v>30423</v>
      </c>
      <c r="U232" s="656" t="s">
        <v>30424</v>
      </c>
    </row>
    <row r="233" spans="1:21" ht="38.25">
      <c r="A233" s="758"/>
      <c r="B233" s="155"/>
      <c r="C233" s="155"/>
      <c r="D233" s="155"/>
      <c r="E233" s="155"/>
      <c r="F233" s="155"/>
      <c r="G233" s="155"/>
      <c r="H233" s="155"/>
      <c r="I233" s="155"/>
      <c r="J233" s="769"/>
      <c r="K233" s="155"/>
      <c r="L233" s="155"/>
      <c r="M233" s="155"/>
      <c r="N233" s="155"/>
      <c r="O233" s="155"/>
      <c r="P233" s="155"/>
      <c r="Q233" s="155"/>
      <c r="R233" s="155"/>
      <c r="S233" s="155" t="s">
        <v>1757</v>
      </c>
      <c r="T233" s="656" t="s">
        <v>30425</v>
      </c>
      <c r="U233" s="656" t="s">
        <v>30426</v>
      </c>
    </row>
    <row r="234" spans="1:21" ht="38.25">
      <c r="A234" s="758"/>
      <c r="B234" s="155"/>
      <c r="C234" s="155"/>
      <c r="D234" s="155"/>
      <c r="E234" s="155"/>
      <c r="F234" s="155"/>
      <c r="G234" s="155"/>
      <c r="H234" s="155"/>
      <c r="I234" s="155"/>
      <c r="J234" s="769"/>
      <c r="K234" s="155"/>
      <c r="L234" s="155"/>
      <c r="M234" s="155"/>
      <c r="N234" s="155"/>
      <c r="O234" s="155"/>
      <c r="P234" s="155"/>
      <c r="Q234" s="155"/>
      <c r="R234" s="155"/>
      <c r="S234" s="155" t="s">
        <v>1757</v>
      </c>
      <c r="T234" s="155" t="s">
        <v>30427</v>
      </c>
      <c r="U234" s="656" t="s">
        <v>30428</v>
      </c>
    </row>
    <row r="235" spans="1:21" ht="82.5" customHeight="1">
      <c r="A235" s="1135">
        <v>27</v>
      </c>
      <c r="B235" s="1133" t="s">
        <v>30429</v>
      </c>
      <c r="C235" s="1133" t="s">
        <v>30430</v>
      </c>
      <c r="D235" s="155" t="s">
        <v>30431</v>
      </c>
      <c r="E235" s="1133" t="s">
        <v>29899</v>
      </c>
      <c r="F235" s="1133">
        <v>8.4</v>
      </c>
      <c r="G235" s="1133">
        <v>3</v>
      </c>
      <c r="H235" s="1133">
        <v>1.1000000000000001</v>
      </c>
      <c r="I235" s="1133" t="s">
        <v>30433</v>
      </c>
      <c r="J235" s="1134">
        <v>1106722001957</v>
      </c>
      <c r="K235" s="1133" t="s">
        <v>30434</v>
      </c>
      <c r="L235" s="1133"/>
      <c r="M235" s="1133"/>
      <c r="N235" s="1133"/>
      <c r="O235" s="1133"/>
      <c r="P235" s="1133"/>
      <c r="Q235" s="1133"/>
      <c r="R235" s="1133"/>
      <c r="S235" s="1133" t="s">
        <v>1757</v>
      </c>
      <c r="T235" s="155" t="s">
        <v>30337</v>
      </c>
      <c r="U235" s="1138" t="s">
        <v>30436</v>
      </c>
    </row>
    <row r="236" spans="1:21" ht="25.5">
      <c r="A236" s="1135"/>
      <c r="B236" s="1133"/>
      <c r="C236" s="1133"/>
      <c r="D236" s="155" t="s">
        <v>30432</v>
      </c>
      <c r="E236" s="1133"/>
      <c r="F236" s="1133"/>
      <c r="G236" s="1133"/>
      <c r="H236" s="1133"/>
      <c r="I236" s="1133"/>
      <c r="J236" s="1134"/>
      <c r="K236" s="1133"/>
      <c r="L236" s="1133"/>
      <c r="M236" s="1133"/>
      <c r="N236" s="1133"/>
      <c r="O236" s="1133"/>
      <c r="P236" s="1133"/>
      <c r="Q236" s="1133"/>
      <c r="R236" s="1133"/>
      <c r="S236" s="1133"/>
      <c r="T236" s="155" t="s">
        <v>30435</v>
      </c>
      <c r="U236" s="1138"/>
    </row>
    <row r="237" spans="1:21" ht="76.5">
      <c r="A237" s="758">
        <v>28</v>
      </c>
      <c r="B237" s="656" t="s">
        <v>30437</v>
      </c>
      <c r="C237" s="656" t="s">
        <v>30438</v>
      </c>
      <c r="D237" s="155" t="s">
        <v>1181</v>
      </c>
      <c r="E237" s="155" t="s">
        <v>29899</v>
      </c>
      <c r="F237" s="155">
        <v>20.77</v>
      </c>
      <c r="G237" s="155">
        <v>4</v>
      </c>
      <c r="H237" s="155">
        <v>1.1000000000000001</v>
      </c>
      <c r="I237" s="155" t="s">
        <v>30433</v>
      </c>
      <c r="J237" s="769">
        <v>1106722001957</v>
      </c>
      <c r="K237" s="155" t="s">
        <v>30434</v>
      </c>
      <c r="L237" s="155"/>
      <c r="M237" s="155"/>
      <c r="N237" s="155"/>
      <c r="O237" s="155"/>
      <c r="P237" s="155"/>
      <c r="Q237" s="155"/>
      <c r="R237" s="155"/>
      <c r="S237" s="155" t="s">
        <v>1757</v>
      </c>
      <c r="T237" s="155" t="s">
        <v>30439</v>
      </c>
      <c r="U237" s="656" t="s">
        <v>30440</v>
      </c>
    </row>
    <row r="238" spans="1:21" ht="38.25">
      <c r="A238" s="758"/>
      <c r="B238" s="155"/>
      <c r="C238" s="155"/>
      <c r="D238" s="155"/>
      <c r="E238" s="155"/>
      <c r="F238" s="155"/>
      <c r="G238" s="155"/>
      <c r="H238" s="155"/>
      <c r="I238" s="155"/>
      <c r="J238" s="769"/>
      <c r="K238" s="155"/>
      <c r="L238" s="155"/>
      <c r="M238" s="155"/>
      <c r="N238" s="155"/>
      <c r="O238" s="155"/>
      <c r="P238" s="155"/>
      <c r="Q238" s="155"/>
      <c r="R238" s="155"/>
      <c r="S238" s="155" t="s">
        <v>1757</v>
      </c>
      <c r="T238" s="155" t="s">
        <v>30441</v>
      </c>
      <c r="U238" s="656" t="s">
        <v>30442</v>
      </c>
    </row>
    <row r="239" spans="1:21" ht="38.25">
      <c r="A239" s="758"/>
      <c r="B239" s="155"/>
      <c r="C239" s="155"/>
      <c r="D239" s="155"/>
      <c r="E239" s="155"/>
      <c r="F239" s="155"/>
      <c r="G239" s="155"/>
      <c r="H239" s="155"/>
      <c r="I239" s="155"/>
      <c r="J239" s="769"/>
      <c r="K239" s="155"/>
      <c r="L239" s="155"/>
      <c r="M239" s="155"/>
      <c r="N239" s="155"/>
      <c r="O239" s="155"/>
      <c r="P239" s="155"/>
      <c r="Q239" s="155"/>
      <c r="R239" s="155"/>
      <c r="S239" s="155" t="s">
        <v>1757</v>
      </c>
      <c r="T239" s="155" t="s">
        <v>30443</v>
      </c>
      <c r="U239" s="656" t="s">
        <v>30444</v>
      </c>
    </row>
    <row r="240" spans="1:21" ht="38.25">
      <c r="A240" s="758"/>
      <c r="B240" s="155"/>
      <c r="C240" s="155"/>
      <c r="D240" s="155"/>
      <c r="E240" s="155"/>
      <c r="F240" s="155"/>
      <c r="G240" s="155"/>
      <c r="H240" s="155"/>
      <c r="I240" s="155"/>
      <c r="J240" s="769"/>
      <c r="K240" s="155"/>
      <c r="L240" s="155"/>
      <c r="M240" s="155"/>
      <c r="N240" s="155"/>
      <c r="O240" s="155"/>
      <c r="P240" s="155"/>
      <c r="Q240" s="155"/>
      <c r="R240" s="155"/>
      <c r="S240" s="155" t="s">
        <v>1757</v>
      </c>
      <c r="T240" s="155" t="s">
        <v>30445</v>
      </c>
      <c r="U240" s="656" t="s">
        <v>30446</v>
      </c>
    </row>
    <row r="241" spans="1:21" ht="38.25">
      <c r="A241" s="758"/>
      <c r="B241" s="155"/>
      <c r="C241" s="155"/>
      <c r="D241" s="155"/>
      <c r="E241" s="155"/>
      <c r="F241" s="155"/>
      <c r="G241" s="155"/>
      <c r="H241" s="155"/>
      <c r="I241" s="155"/>
      <c r="J241" s="769"/>
      <c r="K241" s="155"/>
      <c r="L241" s="155"/>
      <c r="M241" s="155"/>
      <c r="N241" s="155"/>
      <c r="O241" s="155"/>
      <c r="P241" s="155"/>
      <c r="Q241" s="155"/>
      <c r="R241" s="155"/>
      <c r="S241" s="155" t="s">
        <v>1757</v>
      </c>
      <c r="T241" s="155" t="s">
        <v>30447</v>
      </c>
      <c r="U241" s="656" t="s">
        <v>30448</v>
      </c>
    </row>
    <row r="242" spans="1:21" ht="38.25">
      <c r="A242" s="758"/>
      <c r="B242" s="155"/>
      <c r="C242" s="155"/>
      <c r="D242" s="155"/>
      <c r="E242" s="155"/>
      <c r="F242" s="155"/>
      <c r="G242" s="155"/>
      <c r="H242" s="155"/>
      <c r="I242" s="155"/>
      <c r="J242" s="769"/>
      <c r="K242" s="155"/>
      <c r="L242" s="155"/>
      <c r="M242" s="155"/>
      <c r="N242" s="155"/>
      <c r="O242" s="155"/>
      <c r="P242" s="155"/>
      <c r="Q242" s="155"/>
      <c r="R242" s="155"/>
      <c r="S242" s="155" t="s">
        <v>1757</v>
      </c>
      <c r="T242" s="155" t="s">
        <v>30449</v>
      </c>
      <c r="U242" s="656" t="s">
        <v>30450</v>
      </c>
    </row>
    <row r="243" spans="1:21" ht="38.25">
      <c r="A243" s="758"/>
      <c r="B243" s="155"/>
      <c r="C243" s="155"/>
      <c r="D243" s="155"/>
      <c r="E243" s="155"/>
      <c r="F243" s="155"/>
      <c r="G243" s="155"/>
      <c r="H243" s="155"/>
      <c r="I243" s="155"/>
      <c r="J243" s="769"/>
      <c r="K243" s="155"/>
      <c r="L243" s="155"/>
      <c r="M243" s="155"/>
      <c r="N243" s="155"/>
      <c r="O243" s="155"/>
      <c r="P243" s="155"/>
      <c r="Q243" s="155"/>
      <c r="R243" s="155"/>
      <c r="S243" s="155" t="s">
        <v>29905</v>
      </c>
      <c r="T243" s="155" t="s">
        <v>30451</v>
      </c>
      <c r="U243" s="656" t="s">
        <v>30452</v>
      </c>
    </row>
    <row r="244" spans="1:21" ht="102">
      <c r="A244" s="758">
        <v>29</v>
      </c>
      <c r="B244" s="155" t="s">
        <v>30453</v>
      </c>
      <c r="C244" s="155" t="s">
        <v>30454</v>
      </c>
      <c r="D244" s="155" t="s">
        <v>30455</v>
      </c>
      <c r="E244" s="155" t="s">
        <v>8729</v>
      </c>
      <c r="F244" s="155">
        <v>1.5</v>
      </c>
      <c r="G244" s="155">
        <v>1</v>
      </c>
      <c r="H244" s="155">
        <v>1.1000000000000001</v>
      </c>
      <c r="I244" s="155" t="s">
        <v>29947</v>
      </c>
      <c r="J244" s="769">
        <v>1026700851407</v>
      </c>
      <c r="K244" s="155" t="s">
        <v>29948</v>
      </c>
      <c r="L244" s="155"/>
      <c r="M244" s="155"/>
      <c r="N244" s="155"/>
      <c r="O244" s="155"/>
      <c r="P244" s="155"/>
      <c r="Q244" s="155"/>
      <c r="R244" s="155"/>
      <c r="S244" s="155" t="s">
        <v>1757</v>
      </c>
      <c r="T244" s="155" t="s">
        <v>30453</v>
      </c>
      <c r="U244" s="656" t="s">
        <v>30456</v>
      </c>
    </row>
    <row r="245" spans="1:21" ht="102">
      <c r="A245" s="758">
        <v>30</v>
      </c>
      <c r="B245" s="155" t="s">
        <v>30457</v>
      </c>
      <c r="C245" s="155" t="s">
        <v>30458</v>
      </c>
      <c r="D245" s="155" t="s">
        <v>30459</v>
      </c>
      <c r="E245" s="155" t="s">
        <v>8729</v>
      </c>
      <c r="F245" s="155">
        <v>1.5</v>
      </c>
      <c r="G245" s="155">
        <v>1</v>
      </c>
      <c r="H245" s="155">
        <v>1.1000000000000001</v>
      </c>
      <c r="I245" s="155" t="s">
        <v>29947</v>
      </c>
      <c r="J245" s="769">
        <v>1026700851407</v>
      </c>
      <c r="K245" s="155" t="s">
        <v>29948</v>
      </c>
      <c r="L245" s="155"/>
      <c r="M245" s="155"/>
      <c r="N245" s="155"/>
      <c r="O245" s="155"/>
      <c r="P245" s="155"/>
      <c r="Q245" s="155"/>
      <c r="R245" s="155"/>
      <c r="S245" s="155" t="s">
        <v>1757</v>
      </c>
      <c r="T245" s="155" t="s">
        <v>30460</v>
      </c>
      <c r="U245" s="656" t="s">
        <v>30461</v>
      </c>
    </row>
    <row r="246" spans="1:21" ht="104.25" customHeight="1">
      <c r="A246" s="1135">
        <v>31</v>
      </c>
      <c r="B246" s="155" t="s">
        <v>30462</v>
      </c>
      <c r="C246" s="1138" t="s">
        <v>30464</v>
      </c>
      <c r="D246" s="1133" t="s">
        <v>1181</v>
      </c>
      <c r="E246" s="1133" t="s">
        <v>29899</v>
      </c>
      <c r="F246" s="1133">
        <v>5.25</v>
      </c>
      <c r="G246" s="1133">
        <v>2</v>
      </c>
      <c r="H246" s="1133">
        <v>1.1000000000000001</v>
      </c>
      <c r="I246" s="1133" t="s">
        <v>29900</v>
      </c>
      <c r="J246" s="1134">
        <v>1026700854950</v>
      </c>
      <c r="K246" s="1133" t="s">
        <v>29901</v>
      </c>
      <c r="L246" s="1133"/>
      <c r="M246" s="1133"/>
      <c r="N246" s="1133"/>
      <c r="O246" s="1133"/>
      <c r="P246" s="1133"/>
      <c r="Q246" s="1133"/>
      <c r="R246" s="1133"/>
      <c r="S246" s="1138" t="s">
        <v>29905</v>
      </c>
      <c r="T246" s="1133" t="s">
        <v>30465</v>
      </c>
      <c r="U246" s="1138" t="s">
        <v>30466</v>
      </c>
    </row>
    <row r="247" spans="1:21">
      <c r="A247" s="1135"/>
      <c r="B247" s="155" t="s">
        <v>30463</v>
      </c>
      <c r="C247" s="1138"/>
      <c r="D247" s="1133"/>
      <c r="E247" s="1133"/>
      <c r="F247" s="1133"/>
      <c r="G247" s="1133"/>
      <c r="H247" s="1133"/>
      <c r="I247" s="1133"/>
      <c r="J247" s="1134"/>
      <c r="K247" s="1133"/>
      <c r="L247" s="1133"/>
      <c r="M247" s="1133"/>
      <c r="N247" s="1133"/>
      <c r="O247" s="1133"/>
      <c r="P247" s="1133"/>
      <c r="Q247" s="1133"/>
      <c r="R247" s="1133"/>
      <c r="S247" s="1138"/>
      <c r="T247" s="1133"/>
      <c r="U247" s="1138"/>
    </row>
    <row r="248" spans="1:21" ht="38.25">
      <c r="A248" s="758"/>
      <c r="B248" s="155"/>
      <c r="D248" s="155"/>
      <c r="E248" s="155"/>
      <c r="F248" s="155"/>
      <c r="G248" s="155"/>
      <c r="H248" s="155"/>
      <c r="I248" s="155"/>
      <c r="J248" s="769"/>
      <c r="K248" s="155"/>
      <c r="L248" s="155"/>
      <c r="M248" s="155"/>
      <c r="N248" s="155"/>
      <c r="O248" s="155"/>
      <c r="P248" s="155"/>
      <c r="Q248" s="155"/>
      <c r="R248" s="155"/>
      <c r="S248" s="656" t="s">
        <v>29905</v>
      </c>
      <c r="T248" s="155" t="s">
        <v>30467</v>
      </c>
      <c r="U248" s="656" t="s">
        <v>30468</v>
      </c>
    </row>
    <row r="249" spans="1:21" ht="38.25">
      <c r="A249" s="758"/>
      <c r="B249" s="155"/>
      <c r="C249" s="155"/>
      <c r="D249" s="155"/>
      <c r="E249" s="155"/>
      <c r="F249" s="155"/>
      <c r="G249" s="155"/>
      <c r="H249" s="155"/>
      <c r="I249" s="155"/>
      <c r="J249" s="769"/>
      <c r="K249" s="155"/>
      <c r="L249" s="155"/>
      <c r="M249" s="155"/>
      <c r="N249" s="155"/>
      <c r="O249" s="155"/>
      <c r="P249" s="155"/>
      <c r="Q249" s="155"/>
      <c r="R249" s="155"/>
      <c r="S249" s="656" t="s">
        <v>29905</v>
      </c>
      <c r="T249" s="155" t="s">
        <v>30469</v>
      </c>
      <c r="U249" s="656" t="s">
        <v>30470</v>
      </c>
    </row>
    <row r="250" spans="1:21" ht="38.25">
      <c r="A250" s="758"/>
      <c r="B250" s="155"/>
      <c r="C250" s="155"/>
      <c r="D250" s="155"/>
      <c r="E250" s="155"/>
      <c r="F250" s="155"/>
      <c r="G250" s="155"/>
      <c r="H250" s="155"/>
      <c r="I250" s="155"/>
      <c r="J250" s="769"/>
      <c r="K250" s="155"/>
      <c r="L250" s="155"/>
      <c r="M250" s="155"/>
      <c r="N250" s="155"/>
      <c r="O250" s="155"/>
      <c r="P250" s="155"/>
      <c r="Q250" s="155"/>
      <c r="R250" s="155"/>
      <c r="S250" s="656" t="s">
        <v>29905</v>
      </c>
      <c r="T250" s="155" t="s">
        <v>30471</v>
      </c>
      <c r="U250" s="656" t="s">
        <v>30472</v>
      </c>
    </row>
    <row r="251" spans="1:21" ht="38.25">
      <c r="A251" s="758"/>
      <c r="B251" s="155"/>
      <c r="C251" s="155"/>
      <c r="D251" s="155"/>
      <c r="E251" s="155"/>
      <c r="F251" s="155"/>
      <c r="G251" s="155"/>
      <c r="H251" s="155"/>
      <c r="I251" s="155"/>
      <c r="J251" s="769"/>
      <c r="K251" s="155"/>
      <c r="L251" s="155"/>
      <c r="M251" s="155"/>
      <c r="N251" s="155"/>
      <c r="O251" s="155"/>
      <c r="P251" s="155"/>
      <c r="Q251" s="155"/>
      <c r="R251" s="155"/>
      <c r="S251" s="656" t="s">
        <v>29905</v>
      </c>
      <c r="T251" s="155" t="s">
        <v>30473</v>
      </c>
      <c r="U251" s="656" t="s">
        <v>30474</v>
      </c>
    </row>
    <row r="252" spans="1:21" ht="38.25">
      <c r="A252" s="758"/>
      <c r="B252" s="155"/>
      <c r="C252" s="155"/>
      <c r="D252" s="155"/>
      <c r="E252" s="155"/>
      <c r="F252" s="155"/>
      <c r="G252" s="155"/>
      <c r="H252" s="155"/>
      <c r="I252" s="155"/>
      <c r="J252" s="769"/>
      <c r="K252" s="155"/>
      <c r="L252" s="155"/>
      <c r="M252" s="155"/>
      <c r="N252" s="155"/>
      <c r="O252" s="155"/>
      <c r="P252" s="155"/>
      <c r="Q252" s="155"/>
      <c r="R252" s="155"/>
      <c r="S252" s="656" t="s">
        <v>29905</v>
      </c>
      <c r="T252" s="155" t="s">
        <v>30475</v>
      </c>
      <c r="U252" s="656" t="s">
        <v>30476</v>
      </c>
    </row>
    <row r="253" spans="1:21" ht="38.25">
      <c r="A253" s="758"/>
      <c r="B253" s="155"/>
      <c r="C253" s="155"/>
      <c r="D253" s="155"/>
      <c r="E253" s="155"/>
      <c r="F253" s="155"/>
      <c r="G253" s="155"/>
      <c r="H253" s="155"/>
      <c r="I253" s="155"/>
      <c r="J253" s="769"/>
      <c r="K253" s="155"/>
      <c r="L253" s="155"/>
      <c r="M253" s="155"/>
      <c r="N253" s="155"/>
      <c r="O253" s="155"/>
      <c r="P253" s="155"/>
      <c r="Q253" s="155"/>
      <c r="R253" s="155"/>
      <c r="S253" s="656" t="s">
        <v>29905</v>
      </c>
      <c r="T253" s="155" t="s">
        <v>30477</v>
      </c>
      <c r="U253" s="656" t="s">
        <v>30478</v>
      </c>
    </row>
    <row r="254" spans="1:21" ht="102">
      <c r="A254" s="758">
        <v>32</v>
      </c>
      <c r="B254" s="155" t="s">
        <v>30479</v>
      </c>
      <c r="C254" s="656" t="s">
        <v>30480</v>
      </c>
      <c r="D254" s="155" t="s">
        <v>1181</v>
      </c>
      <c r="E254" s="155" t="s">
        <v>29899</v>
      </c>
      <c r="F254" s="155">
        <v>14.1</v>
      </c>
      <c r="G254" s="155">
        <v>2</v>
      </c>
      <c r="H254" s="155">
        <v>1.1000000000000001</v>
      </c>
      <c r="I254" s="155" t="s">
        <v>29900</v>
      </c>
      <c r="J254" s="769">
        <v>1026700854950</v>
      </c>
      <c r="K254" s="155" t="s">
        <v>29901</v>
      </c>
      <c r="L254" s="155"/>
      <c r="M254" s="155"/>
      <c r="N254" s="155"/>
      <c r="O254" s="155"/>
      <c r="P254" s="155"/>
      <c r="Q254" s="155"/>
      <c r="R254" s="155"/>
      <c r="S254" s="656" t="s">
        <v>29905</v>
      </c>
      <c r="T254" s="155" t="s">
        <v>30481</v>
      </c>
      <c r="U254" s="656" t="s">
        <v>30482</v>
      </c>
    </row>
    <row r="255" spans="1:21" ht="38.25">
      <c r="A255" s="758"/>
      <c r="B255" s="155"/>
      <c r="C255" s="155"/>
      <c r="D255" s="155"/>
      <c r="E255" s="155"/>
      <c r="F255" s="155"/>
      <c r="G255" s="155"/>
      <c r="H255" s="155"/>
      <c r="I255" s="155"/>
      <c r="J255" s="769"/>
      <c r="K255" s="155"/>
      <c r="L255" s="155"/>
      <c r="M255" s="155"/>
      <c r="N255" s="155"/>
      <c r="O255" s="155"/>
      <c r="P255" s="155"/>
      <c r="Q255" s="155"/>
      <c r="R255" s="155"/>
      <c r="S255" s="656" t="s">
        <v>29905</v>
      </c>
      <c r="T255" s="155" t="s">
        <v>30483</v>
      </c>
      <c r="U255" s="656" t="s">
        <v>30484</v>
      </c>
    </row>
    <row r="256" spans="1:21" ht="38.25">
      <c r="A256" s="758"/>
      <c r="B256" s="155"/>
      <c r="C256" s="155"/>
      <c r="D256" s="155"/>
      <c r="E256" s="155"/>
      <c r="F256" s="155"/>
      <c r="G256" s="155"/>
      <c r="H256" s="155"/>
      <c r="I256" s="155"/>
      <c r="J256" s="769"/>
      <c r="K256" s="155"/>
      <c r="L256" s="155"/>
      <c r="M256" s="155"/>
      <c r="N256" s="155"/>
      <c r="O256" s="155"/>
      <c r="P256" s="155"/>
      <c r="Q256" s="155"/>
      <c r="R256" s="155"/>
      <c r="S256" s="656" t="s">
        <v>29905</v>
      </c>
      <c r="T256" s="155" t="s">
        <v>30485</v>
      </c>
      <c r="U256" s="656" t="s">
        <v>30486</v>
      </c>
    </row>
    <row r="257" spans="1:21" ht="38.25">
      <c r="A257" s="758"/>
      <c r="B257" s="155"/>
      <c r="C257" s="155"/>
      <c r="D257" s="155"/>
      <c r="E257" s="155"/>
      <c r="F257" s="155"/>
      <c r="G257" s="155"/>
      <c r="H257" s="155"/>
      <c r="I257" s="155"/>
      <c r="J257" s="769"/>
      <c r="K257" s="155"/>
      <c r="L257" s="155"/>
      <c r="M257" s="155"/>
      <c r="N257" s="155"/>
      <c r="O257" s="155"/>
      <c r="P257" s="155"/>
      <c r="Q257" s="155"/>
      <c r="R257" s="155"/>
      <c r="S257" s="656" t="s">
        <v>29905</v>
      </c>
      <c r="T257" s="155" t="s">
        <v>30487</v>
      </c>
      <c r="U257" s="656" t="s">
        <v>30488</v>
      </c>
    </row>
    <row r="258" spans="1:21" ht="102">
      <c r="A258" s="758">
        <v>33</v>
      </c>
      <c r="B258" s="155" t="s">
        <v>30489</v>
      </c>
      <c r="C258" s="155" t="s">
        <v>30490</v>
      </c>
      <c r="D258" s="155" t="s">
        <v>1181</v>
      </c>
      <c r="E258" s="155" t="s">
        <v>29899</v>
      </c>
      <c r="F258" s="155">
        <v>10.54</v>
      </c>
      <c r="G258" s="155">
        <v>3</v>
      </c>
      <c r="H258" s="155">
        <v>1.1000000000000001</v>
      </c>
      <c r="I258" s="155" t="s">
        <v>29900</v>
      </c>
      <c r="J258" s="769">
        <v>1026700854950</v>
      </c>
      <c r="K258" s="155" t="s">
        <v>29901</v>
      </c>
      <c r="L258" s="155"/>
      <c r="M258" s="155"/>
      <c r="N258" s="155"/>
      <c r="O258" s="155"/>
      <c r="P258" s="155"/>
      <c r="Q258" s="155"/>
      <c r="R258" s="155"/>
      <c r="S258" s="656" t="s">
        <v>29905</v>
      </c>
      <c r="T258" s="155" t="s">
        <v>30491</v>
      </c>
      <c r="U258" s="656" t="s">
        <v>30492</v>
      </c>
    </row>
    <row r="259" spans="1:21" ht="38.25">
      <c r="A259" s="758"/>
      <c r="B259" s="155"/>
      <c r="C259" s="155"/>
      <c r="D259" s="155"/>
      <c r="E259" s="155"/>
      <c r="F259" s="155"/>
      <c r="G259" s="155"/>
      <c r="H259" s="155"/>
      <c r="I259" s="155"/>
      <c r="J259" s="769"/>
      <c r="K259" s="155"/>
      <c r="L259" s="155"/>
      <c r="M259" s="155"/>
      <c r="N259" s="155"/>
      <c r="O259" s="155"/>
      <c r="P259" s="155"/>
      <c r="Q259" s="155"/>
      <c r="R259" s="155"/>
      <c r="S259" s="656" t="s">
        <v>29905</v>
      </c>
      <c r="T259" s="155" t="s">
        <v>30493</v>
      </c>
      <c r="U259" s="656" t="s">
        <v>30494</v>
      </c>
    </row>
    <row r="260" spans="1:21" ht="38.25">
      <c r="A260" s="758"/>
      <c r="B260" s="155"/>
      <c r="C260" s="155"/>
      <c r="D260" s="155"/>
      <c r="E260" s="155"/>
      <c r="F260" s="155"/>
      <c r="G260" s="155"/>
      <c r="H260" s="155"/>
      <c r="I260" s="155"/>
      <c r="J260" s="769"/>
      <c r="K260" s="155"/>
      <c r="L260" s="155"/>
      <c r="M260" s="155"/>
      <c r="N260" s="155"/>
      <c r="O260" s="155"/>
      <c r="P260" s="155"/>
      <c r="Q260" s="155"/>
      <c r="R260" s="155"/>
      <c r="S260" s="656" t="s">
        <v>29905</v>
      </c>
      <c r="T260" s="155" t="s">
        <v>30495</v>
      </c>
      <c r="U260" s="656" t="s">
        <v>30496</v>
      </c>
    </row>
    <row r="261" spans="1:21" ht="38.25">
      <c r="A261" s="758"/>
      <c r="B261" s="155"/>
      <c r="C261" s="155"/>
      <c r="D261" s="155"/>
      <c r="E261" s="155"/>
      <c r="F261" s="155"/>
      <c r="G261" s="155"/>
      <c r="H261" s="155"/>
      <c r="I261" s="155"/>
      <c r="J261" s="769"/>
      <c r="K261" s="155"/>
      <c r="L261" s="155"/>
      <c r="M261" s="155"/>
      <c r="N261" s="155"/>
      <c r="O261" s="155"/>
      <c r="P261" s="155"/>
      <c r="Q261" s="155"/>
      <c r="R261" s="155"/>
      <c r="S261" s="656" t="s">
        <v>29905</v>
      </c>
      <c r="T261" s="155" t="s">
        <v>30497</v>
      </c>
      <c r="U261" s="656" t="s">
        <v>30498</v>
      </c>
    </row>
    <row r="262" spans="1:21" ht="38.25">
      <c r="A262" s="758"/>
      <c r="B262" s="155"/>
      <c r="C262" s="155"/>
      <c r="D262" s="155"/>
      <c r="E262" s="155"/>
      <c r="F262" s="155"/>
      <c r="G262" s="155"/>
      <c r="H262" s="155"/>
      <c r="I262" s="155"/>
      <c r="J262" s="769"/>
      <c r="K262" s="155"/>
      <c r="L262" s="155"/>
      <c r="M262" s="155"/>
      <c r="N262" s="155"/>
      <c r="O262" s="155"/>
      <c r="P262" s="155"/>
      <c r="Q262" s="155"/>
      <c r="R262" s="155"/>
      <c r="S262" s="656" t="s">
        <v>29905</v>
      </c>
      <c r="T262" s="155" t="s">
        <v>30499</v>
      </c>
      <c r="U262" s="656" t="s">
        <v>30500</v>
      </c>
    </row>
    <row r="263" spans="1:21" ht="38.25">
      <c r="A263" s="758"/>
      <c r="B263" s="155"/>
      <c r="C263" s="155"/>
      <c r="D263" s="155"/>
      <c r="E263" s="155"/>
      <c r="F263" s="155"/>
      <c r="G263" s="155"/>
      <c r="H263" s="155"/>
      <c r="I263" s="155"/>
      <c r="J263" s="769"/>
      <c r="K263" s="155"/>
      <c r="L263" s="155"/>
      <c r="M263" s="155"/>
      <c r="N263" s="155"/>
      <c r="O263" s="155"/>
      <c r="P263" s="155"/>
      <c r="Q263" s="155"/>
      <c r="R263" s="155"/>
      <c r="S263" s="656" t="s">
        <v>29905</v>
      </c>
      <c r="T263" s="155" t="s">
        <v>30501</v>
      </c>
      <c r="U263" s="656" t="s">
        <v>30502</v>
      </c>
    </row>
    <row r="264" spans="1:21" ht="38.25">
      <c r="A264" s="758"/>
      <c r="B264" s="155"/>
      <c r="C264" s="155"/>
      <c r="D264" s="155"/>
      <c r="E264" s="155"/>
      <c r="F264" s="155"/>
      <c r="G264" s="155"/>
      <c r="H264" s="155"/>
      <c r="I264" s="155"/>
      <c r="J264" s="769"/>
      <c r="K264" s="155"/>
      <c r="L264" s="155"/>
      <c r="M264" s="155"/>
      <c r="N264" s="155"/>
      <c r="O264" s="155"/>
      <c r="P264" s="155"/>
      <c r="Q264" s="155"/>
      <c r="R264" s="155"/>
      <c r="S264" s="656" t="s">
        <v>29905</v>
      </c>
      <c r="T264" s="155" t="s">
        <v>30503</v>
      </c>
      <c r="U264" s="656" t="s">
        <v>30504</v>
      </c>
    </row>
    <row r="265" spans="1:21" ht="38.25">
      <c r="A265" s="758"/>
      <c r="B265" s="155"/>
      <c r="C265" s="155"/>
      <c r="D265" s="155"/>
      <c r="E265" s="155"/>
      <c r="F265" s="155"/>
      <c r="G265" s="155"/>
      <c r="H265" s="155"/>
      <c r="I265" s="155"/>
      <c r="J265" s="769"/>
      <c r="K265" s="155"/>
      <c r="L265" s="155"/>
      <c r="M265" s="155"/>
      <c r="N265" s="155"/>
      <c r="O265" s="155"/>
      <c r="P265" s="155"/>
      <c r="Q265" s="155"/>
      <c r="R265" s="155"/>
      <c r="S265" s="656" t="s">
        <v>29905</v>
      </c>
      <c r="T265" s="155" t="s">
        <v>30505</v>
      </c>
      <c r="U265" s="656" t="s">
        <v>30506</v>
      </c>
    </row>
    <row r="266" spans="1:21" ht="70.5" customHeight="1">
      <c r="A266" s="1140">
        <v>34</v>
      </c>
      <c r="B266" s="1138" t="s">
        <v>30507</v>
      </c>
      <c r="C266" s="1138" t="s">
        <v>30508</v>
      </c>
      <c r="D266" s="1138" t="s">
        <v>1181</v>
      </c>
      <c r="E266" s="1138" t="s">
        <v>29899</v>
      </c>
      <c r="F266" s="1138">
        <v>5.0999999999999996</v>
      </c>
      <c r="G266" s="1138">
        <v>2</v>
      </c>
      <c r="H266" s="656" t="s">
        <v>30509</v>
      </c>
      <c r="I266" s="1133" t="s">
        <v>29900</v>
      </c>
      <c r="J266" s="1134">
        <v>1026700854950</v>
      </c>
      <c r="K266" s="1138" t="s">
        <v>30510</v>
      </c>
      <c r="L266" s="1138"/>
      <c r="M266" s="1138"/>
      <c r="N266" s="1138"/>
      <c r="O266" s="1138"/>
      <c r="P266" s="1138"/>
      <c r="Q266" s="1138"/>
      <c r="R266" s="1138"/>
      <c r="S266" s="1138" t="s">
        <v>1757</v>
      </c>
      <c r="T266" s="656" t="s">
        <v>30511</v>
      </c>
      <c r="U266" s="1138" t="s">
        <v>30513</v>
      </c>
    </row>
    <row r="267" spans="1:21" ht="25.5">
      <c r="A267" s="1140"/>
      <c r="B267" s="1138"/>
      <c r="C267" s="1138"/>
      <c r="D267" s="1138"/>
      <c r="E267" s="1138"/>
      <c r="F267" s="1138"/>
      <c r="G267" s="1138"/>
      <c r="H267" s="656">
        <v>0.24</v>
      </c>
      <c r="I267" s="1133"/>
      <c r="J267" s="1134"/>
      <c r="K267" s="1138"/>
      <c r="L267" s="1138"/>
      <c r="M267" s="1138"/>
      <c r="N267" s="1138"/>
      <c r="O267" s="1138"/>
      <c r="P267" s="1138"/>
      <c r="Q267" s="1138"/>
      <c r="R267" s="1138"/>
      <c r="S267" s="1138"/>
      <c r="T267" s="656" t="s">
        <v>30512</v>
      </c>
      <c r="U267" s="1138"/>
    </row>
    <row r="268" spans="1:21" ht="38.25">
      <c r="S268" s="656" t="s">
        <v>1757</v>
      </c>
      <c r="T268" s="656" t="s">
        <v>30514</v>
      </c>
      <c r="U268" s="656" t="s">
        <v>30515</v>
      </c>
    </row>
    <row r="269" spans="1:21" ht="38.25">
      <c r="S269" s="656" t="s">
        <v>1757</v>
      </c>
      <c r="T269" s="656" t="s">
        <v>30516</v>
      </c>
      <c r="U269" s="656" t="s">
        <v>30517</v>
      </c>
    </row>
    <row r="270" spans="1:21">
      <c r="A270" s="1140"/>
      <c r="B270" s="1138"/>
      <c r="C270" s="1138"/>
      <c r="D270" s="1138"/>
      <c r="E270" s="1138"/>
      <c r="F270" s="1138"/>
      <c r="G270" s="1138"/>
      <c r="H270" s="1138"/>
      <c r="I270" s="1138"/>
      <c r="J270" s="1139"/>
      <c r="K270" s="1138"/>
      <c r="L270" s="1138"/>
      <c r="M270" s="1138"/>
      <c r="N270" s="1138"/>
      <c r="O270" s="1138"/>
      <c r="P270" s="1138"/>
      <c r="Q270" s="1138"/>
      <c r="R270" s="1138"/>
      <c r="S270" s="1138" t="s">
        <v>1757</v>
      </c>
      <c r="T270" s="656" t="s">
        <v>30518</v>
      </c>
      <c r="U270" s="1138" t="s">
        <v>30520</v>
      </c>
    </row>
    <row r="271" spans="1:21" ht="25.5">
      <c r="A271" s="1140"/>
      <c r="B271" s="1138"/>
      <c r="C271" s="1138"/>
      <c r="D271" s="1138"/>
      <c r="E271" s="1138"/>
      <c r="F271" s="1138"/>
      <c r="G271" s="1138"/>
      <c r="H271" s="1138"/>
      <c r="I271" s="1138"/>
      <c r="J271" s="1139"/>
      <c r="K271" s="1138"/>
      <c r="L271" s="1138"/>
      <c r="M271" s="1138"/>
      <c r="N271" s="1138"/>
      <c r="O271" s="1138"/>
      <c r="P271" s="1138"/>
      <c r="Q271" s="1138"/>
      <c r="R271" s="1138"/>
      <c r="S271" s="1138"/>
      <c r="T271" s="656" t="s">
        <v>30519</v>
      </c>
      <c r="U271" s="1138"/>
    </row>
    <row r="272" spans="1:21" ht="76.5">
      <c r="L272" s="656" t="s">
        <v>30521</v>
      </c>
      <c r="M272" s="656">
        <v>304672220800082</v>
      </c>
      <c r="N272" s="656" t="s">
        <v>30522</v>
      </c>
      <c r="S272" s="656" t="s">
        <v>14</v>
      </c>
      <c r="T272" s="656" t="s">
        <v>30523</v>
      </c>
      <c r="U272" s="656" t="s">
        <v>30524</v>
      </c>
    </row>
    <row r="273" spans="1:21" ht="38.25">
      <c r="A273" s="1135">
        <v>35</v>
      </c>
      <c r="B273" s="1133" t="s">
        <v>30525</v>
      </c>
      <c r="C273" s="1138" t="s">
        <v>30526</v>
      </c>
      <c r="D273" s="155" t="s">
        <v>30527</v>
      </c>
      <c r="E273" s="1133" t="s">
        <v>29899</v>
      </c>
      <c r="F273" s="1133">
        <v>25.8</v>
      </c>
      <c r="G273" s="1133">
        <v>3</v>
      </c>
      <c r="H273" s="1133">
        <v>1.1000000000000001</v>
      </c>
      <c r="I273" s="1133" t="s">
        <v>35017</v>
      </c>
      <c r="J273" s="1134">
        <v>1186733018493</v>
      </c>
      <c r="K273" s="1138" t="s">
        <v>30021</v>
      </c>
      <c r="L273" s="1133"/>
      <c r="M273" s="1133"/>
      <c r="N273" s="1133"/>
      <c r="O273" s="1133"/>
      <c r="P273" s="1133"/>
      <c r="Q273" s="1133"/>
      <c r="R273" s="1133"/>
      <c r="S273" s="1138" t="s">
        <v>1757</v>
      </c>
      <c r="T273" s="1133" t="s">
        <v>30525</v>
      </c>
      <c r="U273" s="1138" t="s">
        <v>30526</v>
      </c>
    </row>
    <row r="274" spans="1:21" ht="25.5">
      <c r="A274" s="1135"/>
      <c r="B274" s="1133"/>
      <c r="C274" s="1138"/>
      <c r="D274" s="155" t="s">
        <v>30528</v>
      </c>
      <c r="E274" s="1133"/>
      <c r="F274" s="1133"/>
      <c r="G274" s="1133"/>
      <c r="H274" s="1133"/>
      <c r="I274" s="1133"/>
      <c r="J274" s="1134"/>
      <c r="K274" s="1138"/>
      <c r="L274" s="1133"/>
      <c r="M274" s="1133"/>
      <c r="N274" s="1133"/>
      <c r="O274" s="1133"/>
      <c r="P274" s="1133"/>
      <c r="Q274" s="1133"/>
      <c r="R274" s="1133"/>
      <c r="S274" s="1138"/>
      <c r="T274" s="1133"/>
      <c r="U274" s="1138"/>
    </row>
    <row r="275" spans="1:21" ht="51">
      <c r="A275" s="758"/>
      <c r="B275" s="155"/>
      <c r="D275" s="155"/>
      <c r="E275" s="155"/>
      <c r="F275" s="155"/>
      <c r="G275" s="155"/>
      <c r="H275" s="155"/>
      <c r="I275" s="155"/>
      <c r="J275" s="769"/>
      <c r="K275" s="155"/>
      <c r="L275" s="155"/>
      <c r="M275" s="155"/>
      <c r="N275" s="155"/>
      <c r="O275" s="155"/>
      <c r="P275" s="155"/>
      <c r="Q275" s="155"/>
      <c r="R275" s="155"/>
      <c r="S275" s="656" t="s">
        <v>1757</v>
      </c>
      <c r="T275" s="155" t="s">
        <v>30529</v>
      </c>
      <c r="U275" s="656" t="s">
        <v>30530</v>
      </c>
    </row>
    <row r="276" spans="1:21" ht="51">
      <c r="A276" s="758"/>
      <c r="B276" s="155"/>
      <c r="D276" s="155"/>
      <c r="E276" s="155"/>
      <c r="F276" s="155"/>
      <c r="G276" s="155"/>
      <c r="H276" s="155"/>
      <c r="I276" s="155"/>
      <c r="J276" s="769"/>
      <c r="K276" s="155"/>
      <c r="L276" s="155"/>
      <c r="M276" s="155"/>
      <c r="N276" s="155"/>
      <c r="O276" s="155"/>
      <c r="P276" s="155"/>
      <c r="Q276" s="155"/>
      <c r="R276" s="155"/>
      <c r="S276" s="656" t="s">
        <v>1757</v>
      </c>
      <c r="T276" s="155" t="s">
        <v>30531</v>
      </c>
      <c r="U276" s="656" t="s">
        <v>30532</v>
      </c>
    </row>
    <row r="277" spans="1:21" ht="106.5" customHeight="1">
      <c r="A277" s="1135">
        <v>36</v>
      </c>
      <c r="B277" s="1133" t="s">
        <v>30533</v>
      </c>
      <c r="C277" s="1133" t="s">
        <v>30534</v>
      </c>
      <c r="D277" s="155" t="s">
        <v>30535</v>
      </c>
      <c r="E277" s="1133" t="s">
        <v>29899</v>
      </c>
      <c r="F277" s="1133">
        <v>11.7</v>
      </c>
      <c r="G277" s="1133">
        <v>4</v>
      </c>
      <c r="H277" s="1133">
        <v>1.1000000000000001</v>
      </c>
      <c r="I277" s="1133" t="s">
        <v>35018</v>
      </c>
      <c r="J277" s="1134">
        <v>1156733018529</v>
      </c>
      <c r="K277" s="1138" t="s">
        <v>30536</v>
      </c>
      <c r="L277" s="1133"/>
      <c r="M277" s="1133"/>
      <c r="N277" s="1133"/>
      <c r="O277" s="1133"/>
      <c r="P277" s="1133"/>
      <c r="Q277" s="1133"/>
      <c r="R277" s="1133"/>
      <c r="S277" s="1138" t="s">
        <v>1757</v>
      </c>
      <c r="T277" s="1133" t="s">
        <v>30533</v>
      </c>
      <c r="U277" s="1133" t="s">
        <v>30537</v>
      </c>
    </row>
    <row r="278" spans="1:21" ht="25.5">
      <c r="A278" s="1135"/>
      <c r="B278" s="1133"/>
      <c r="C278" s="1133"/>
      <c r="D278" s="155" t="s">
        <v>30528</v>
      </c>
      <c r="E278" s="1133"/>
      <c r="F278" s="1133"/>
      <c r="G278" s="1133"/>
      <c r="H278" s="1133"/>
      <c r="I278" s="1133"/>
      <c r="J278" s="1134"/>
      <c r="K278" s="1138"/>
      <c r="L278" s="1133"/>
      <c r="M278" s="1133"/>
      <c r="N278" s="1133"/>
      <c r="O278" s="1133"/>
      <c r="P278" s="1133"/>
      <c r="Q278" s="1133"/>
      <c r="R278" s="1133"/>
      <c r="S278" s="1138"/>
      <c r="T278" s="1133"/>
      <c r="U278" s="1133"/>
    </row>
    <row r="279" spans="1:21" ht="51">
      <c r="A279" s="758"/>
      <c r="B279" s="155"/>
      <c r="C279" s="155"/>
      <c r="D279" s="155"/>
      <c r="E279" s="155"/>
      <c r="F279" s="155"/>
      <c r="G279" s="155"/>
      <c r="H279" s="155"/>
      <c r="I279" s="155"/>
      <c r="J279" s="769"/>
      <c r="K279" s="155"/>
      <c r="L279" s="155"/>
      <c r="M279" s="155"/>
      <c r="N279" s="155"/>
      <c r="O279" s="155"/>
      <c r="P279" s="155"/>
      <c r="Q279" s="155"/>
      <c r="R279" s="155"/>
      <c r="S279" s="656" t="s">
        <v>1757</v>
      </c>
      <c r="T279" s="155" t="s">
        <v>30538</v>
      </c>
      <c r="U279" s="155" t="s">
        <v>30539</v>
      </c>
    </row>
    <row r="280" spans="1:21" ht="51">
      <c r="A280" s="758"/>
      <c r="B280" s="155"/>
      <c r="C280" s="155"/>
      <c r="D280" s="155"/>
      <c r="E280" s="155"/>
      <c r="F280" s="155"/>
      <c r="G280" s="155"/>
      <c r="H280" s="155"/>
      <c r="I280" s="155"/>
      <c r="J280" s="769"/>
      <c r="K280" s="155"/>
      <c r="L280" s="155"/>
      <c r="M280" s="155"/>
      <c r="N280" s="155"/>
      <c r="O280" s="155"/>
      <c r="P280" s="155"/>
      <c r="Q280" s="155"/>
      <c r="R280" s="155"/>
      <c r="S280" s="656" t="s">
        <v>1757</v>
      </c>
      <c r="T280" s="155" t="s">
        <v>30540</v>
      </c>
      <c r="U280" s="155" t="s">
        <v>30541</v>
      </c>
    </row>
    <row r="281" spans="1:21" ht="63.75">
      <c r="A281" s="758">
        <v>37</v>
      </c>
      <c r="B281" s="155" t="s">
        <v>30542</v>
      </c>
      <c r="C281" s="656" t="s">
        <v>30543</v>
      </c>
      <c r="D281" s="155" t="s">
        <v>30544</v>
      </c>
      <c r="E281" s="155" t="s">
        <v>29899</v>
      </c>
      <c r="F281" s="155">
        <v>10.4</v>
      </c>
      <c r="G281" s="155">
        <v>1</v>
      </c>
      <c r="H281" s="155">
        <v>1.1000000000000001</v>
      </c>
      <c r="I281" s="155"/>
      <c r="J281" s="769"/>
      <c r="K281" s="155"/>
      <c r="L281" s="155"/>
      <c r="M281" s="155"/>
      <c r="N281" s="155"/>
      <c r="O281" s="155"/>
      <c r="P281" s="155"/>
      <c r="Q281" s="155"/>
      <c r="R281" s="155"/>
      <c r="S281" s="656" t="s">
        <v>1757</v>
      </c>
      <c r="T281" s="155" t="s">
        <v>30542</v>
      </c>
      <c r="U281" s="656" t="s">
        <v>30545</v>
      </c>
    </row>
    <row r="282" spans="1:21" ht="51">
      <c r="A282" s="758"/>
      <c r="B282" s="155"/>
      <c r="D282" s="155"/>
      <c r="E282" s="155"/>
      <c r="F282" s="155"/>
      <c r="G282" s="155"/>
      <c r="H282" s="155"/>
      <c r="I282" s="155"/>
      <c r="J282" s="769"/>
      <c r="K282" s="155"/>
      <c r="L282" s="155"/>
      <c r="M282" s="155"/>
      <c r="N282" s="155"/>
      <c r="O282" s="155"/>
      <c r="P282" s="155"/>
      <c r="Q282" s="155"/>
      <c r="R282" s="155"/>
      <c r="S282" s="656" t="s">
        <v>1757</v>
      </c>
      <c r="T282" s="155" t="s">
        <v>30546</v>
      </c>
      <c r="U282" s="656" t="s">
        <v>30547</v>
      </c>
    </row>
    <row r="283" spans="1:21" ht="51">
      <c r="A283" s="758"/>
      <c r="B283" s="155"/>
      <c r="D283" s="155"/>
      <c r="E283" s="155"/>
      <c r="F283" s="155"/>
      <c r="G283" s="155"/>
      <c r="H283" s="155"/>
      <c r="I283" s="155"/>
      <c r="J283" s="769"/>
      <c r="K283" s="155"/>
      <c r="L283" s="155"/>
      <c r="M283" s="155"/>
      <c r="N283" s="155"/>
      <c r="O283" s="155"/>
      <c r="P283" s="155"/>
      <c r="Q283" s="155"/>
      <c r="R283" s="155"/>
      <c r="S283" s="656" t="s">
        <v>1757</v>
      </c>
      <c r="T283" s="155" t="s">
        <v>30548</v>
      </c>
      <c r="U283" s="656" t="s">
        <v>30549</v>
      </c>
    </row>
    <row r="284" spans="1:21" ht="51">
      <c r="A284" s="758"/>
      <c r="B284" s="155"/>
      <c r="D284" s="155"/>
      <c r="E284" s="155"/>
      <c r="F284" s="155"/>
      <c r="G284" s="155"/>
      <c r="H284" s="155"/>
      <c r="I284" s="155"/>
      <c r="J284" s="769"/>
      <c r="K284" s="155"/>
      <c r="L284" s="155"/>
      <c r="M284" s="155"/>
      <c r="N284" s="155"/>
      <c r="O284" s="155"/>
      <c r="P284" s="155"/>
      <c r="Q284" s="155"/>
      <c r="R284" s="155"/>
      <c r="S284" s="656" t="s">
        <v>1757</v>
      </c>
      <c r="T284" s="155" t="s">
        <v>30550</v>
      </c>
      <c r="U284" s="656" t="s">
        <v>30551</v>
      </c>
    </row>
    <row r="285" spans="1:21" ht="51">
      <c r="A285" s="758"/>
      <c r="B285" s="155"/>
      <c r="D285" s="155"/>
      <c r="E285" s="155"/>
      <c r="F285" s="155"/>
      <c r="G285" s="155"/>
      <c r="H285" s="155"/>
      <c r="I285" s="155"/>
      <c r="J285" s="769"/>
      <c r="K285" s="155"/>
      <c r="L285" s="155"/>
      <c r="M285" s="155"/>
      <c r="N285" s="155"/>
      <c r="O285" s="155"/>
      <c r="P285" s="155"/>
      <c r="Q285" s="155"/>
      <c r="R285" s="155"/>
      <c r="S285" s="656" t="s">
        <v>1757</v>
      </c>
      <c r="T285" s="155" t="s">
        <v>30552</v>
      </c>
      <c r="U285" s="656" t="s">
        <v>30553</v>
      </c>
    </row>
    <row r="286" spans="1:21" ht="51">
      <c r="A286" s="758"/>
      <c r="B286" s="155"/>
      <c r="D286" s="155"/>
      <c r="E286" s="155"/>
      <c r="F286" s="155"/>
      <c r="G286" s="155"/>
      <c r="H286" s="155"/>
      <c r="I286" s="155"/>
      <c r="J286" s="769"/>
      <c r="K286" s="155"/>
      <c r="L286" s="155"/>
      <c r="M286" s="155"/>
      <c r="N286" s="155"/>
      <c r="O286" s="155"/>
      <c r="P286" s="155"/>
      <c r="Q286" s="155"/>
      <c r="R286" s="155"/>
      <c r="S286" s="656" t="s">
        <v>1757</v>
      </c>
      <c r="T286" s="155" t="s">
        <v>30554</v>
      </c>
      <c r="U286" s="656" t="s">
        <v>30555</v>
      </c>
    </row>
    <row r="287" spans="1:21" ht="76.5">
      <c r="A287" s="758">
        <v>38</v>
      </c>
      <c r="B287" s="155" t="s">
        <v>30556</v>
      </c>
      <c r="C287" s="656" t="s">
        <v>30557</v>
      </c>
      <c r="D287" s="155" t="s">
        <v>30558</v>
      </c>
      <c r="E287" s="155" t="s">
        <v>29899</v>
      </c>
      <c r="F287" s="155">
        <v>18.059999999999999</v>
      </c>
      <c r="G287" s="155">
        <v>4</v>
      </c>
      <c r="H287" s="155">
        <v>1.1000000000000001</v>
      </c>
      <c r="I287" s="155" t="s">
        <v>30433</v>
      </c>
      <c r="J287" s="769">
        <v>1106722001957</v>
      </c>
      <c r="K287" s="155" t="s">
        <v>30434</v>
      </c>
      <c r="L287" s="155"/>
      <c r="M287" s="155"/>
      <c r="N287" s="155"/>
      <c r="O287" s="155"/>
      <c r="P287" s="155"/>
      <c r="Q287" s="155"/>
      <c r="R287" s="155"/>
      <c r="S287" s="656" t="s">
        <v>1757</v>
      </c>
      <c r="T287" s="155" t="s">
        <v>30559</v>
      </c>
      <c r="U287" s="656" t="s">
        <v>30560</v>
      </c>
    </row>
    <row r="288" spans="1:21" ht="51">
      <c r="A288" s="758"/>
      <c r="B288" s="155"/>
      <c r="D288" s="155"/>
      <c r="E288" s="155"/>
      <c r="F288" s="155"/>
      <c r="G288" s="155"/>
      <c r="H288" s="155"/>
      <c r="I288" s="155"/>
      <c r="J288" s="769"/>
      <c r="K288" s="155"/>
      <c r="L288" s="155"/>
      <c r="M288" s="155"/>
      <c r="N288" s="155"/>
      <c r="O288" s="155"/>
      <c r="P288" s="155"/>
      <c r="Q288" s="155"/>
      <c r="R288" s="155"/>
      <c r="S288" s="656" t="s">
        <v>1757</v>
      </c>
      <c r="T288" s="155" t="s">
        <v>30561</v>
      </c>
      <c r="U288" s="656" t="s">
        <v>30562</v>
      </c>
    </row>
    <row r="289" spans="1:21" ht="51">
      <c r="A289" s="758"/>
      <c r="B289" s="155"/>
      <c r="D289" s="155"/>
      <c r="E289" s="155"/>
      <c r="F289" s="155"/>
      <c r="G289" s="155"/>
      <c r="H289" s="155"/>
      <c r="I289" s="155"/>
      <c r="J289" s="769"/>
      <c r="K289" s="155"/>
      <c r="L289" s="155"/>
      <c r="M289" s="155"/>
      <c r="N289" s="155"/>
      <c r="O289" s="155"/>
      <c r="P289" s="155"/>
      <c r="Q289" s="155"/>
      <c r="R289" s="155"/>
      <c r="S289" s="656" t="s">
        <v>1757</v>
      </c>
      <c r="T289" s="155" t="s">
        <v>30563</v>
      </c>
      <c r="U289" s="656" t="s">
        <v>30564</v>
      </c>
    </row>
    <row r="290" spans="1:21" ht="51">
      <c r="A290" s="758"/>
      <c r="B290" s="155"/>
      <c r="D290" s="155"/>
      <c r="E290" s="155"/>
      <c r="F290" s="155"/>
      <c r="G290" s="155"/>
      <c r="H290" s="155"/>
      <c r="I290" s="155"/>
      <c r="J290" s="769"/>
      <c r="K290" s="155"/>
      <c r="L290" s="155"/>
      <c r="M290" s="155"/>
      <c r="N290" s="155"/>
      <c r="O290" s="155"/>
      <c r="P290" s="155"/>
      <c r="Q290" s="155"/>
      <c r="R290" s="155"/>
      <c r="S290" s="656" t="s">
        <v>1757</v>
      </c>
      <c r="T290" s="155" t="s">
        <v>30565</v>
      </c>
      <c r="U290" s="656" t="s">
        <v>30566</v>
      </c>
    </row>
    <row r="291" spans="1:21" ht="51">
      <c r="A291" s="758"/>
      <c r="B291" s="155"/>
      <c r="D291" s="155"/>
      <c r="E291" s="155"/>
      <c r="F291" s="155"/>
      <c r="G291" s="155"/>
      <c r="H291" s="155"/>
      <c r="I291" s="155"/>
      <c r="J291" s="769"/>
      <c r="K291" s="155"/>
      <c r="L291" s="155"/>
      <c r="M291" s="155"/>
      <c r="N291" s="155"/>
      <c r="O291" s="155"/>
      <c r="P291" s="155"/>
      <c r="Q291" s="155"/>
      <c r="R291" s="155"/>
      <c r="S291" s="656" t="s">
        <v>1757</v>
      </c>
      <c r="T291" s="155" t="s">
        <v>30567</v>
      </c>
      <c r="U291" s="656" t="s">
        <v>30568</v>
      </c>
    </row>
    <row r="292" spans="1:21" ht="104.25" customHeight="1">
      <c r="A292" s="1135">
        <v>39</v>
      </c>
      <c r="B292" s="155" t="s">
        <v>30569</v>
      </c>
      <c r="C292" s="1138" t="s">
        <v>30571</v>
      </c>
      <c r="D292" s="1133" t="s">
        <v>1181</v>
      </c>
      <c r="E292" s="1133" t="s">
        <v>29899</v>
      </c>
      <c r="F292" s="1133">
        <v>17.98</v>
      </c>
      <c r="G292" s="1137">
        <v>45661</v>
      </c>
      <c r="H292" s="1133" t="s">
        <v>6799</v>
      </c>
      <c r="I292" s="1133" t="s">
        <v>29900</v>
      </c>
      <c r="J292" s="1134">
        <v>1026700854950</v>
      </c>
      <c r="K292" s="1133" t="s">
        <v>29901</v>
      </c>
      <c r="L292" s="1133"/>
      <c r="M292" s="1133"/>
      <c r="N292" s="1133"/>
      <c r="O292" s="1133"/>
      <c r="P292" s="1133"/>
      <c r="Q292" s="1133"/>
      <c r="R292" s="1133"/>
      <c r="S292" s="1138" t="s">
        <v>1757</v>
      </c>
      <c r="T292" s="1133" t="s">
        <v>30572</v>
      </c>
      <c r="U292" s="1133" t="s">
        <v>30573</v>
      </c>
    </row>
    <row r="293" spans="1:21">
      <c r="A293" s="1135"/>
      <c r="B293" s="155" t="s">
        <v>30570</v>
      </c>
      <c r="C293" s="1138"/>
      <c r="D293" s="1133"/>
      <c r="E293" s="1133"/>
      <c r="F293" s="1133"/>
      <c r="G293" s="1137"/>
      <c r="H293" s="1133"/>
      <c r="I293" s="1133"/>
      <c r="J293" s="1134"/>
      <c r="K293" s="1133"/>
      <c r="L293" s="1133"/>
      <c r="M293" s="1133"/>
      <c r="N293" s="1133"/>
      <c r="O293" s="1133"/>
      <c r="P293" s="1133"/>
      <c r="Q293" s="1133"/>
      <c r="R293" s="1133"/>
      <c r="S293" s="1138"/>
      <c r="T293" s="1133"/>
      <c r="U293" s="1133"/>
    </row>
    <row r="294" spans="1:21" ht="38.25">
      <c r="A294" s="758"/>
      <c r="B294" s="155"/>
      <c r="D294" s="155"/>
      <c r="E294" s="155"/>
      <c r="F294" s="155"/>
      <c r="G294" s="155"/>
      <c r="H294" s="155"/>
      <c r="I294" s="155"/>
      <c r="J294" s="769"/>
      <c r="K294" s="155"/>
      <c r="L294" s="155"/>
      <c r="M294" s="155"/>
      <c r="N294" s="155"/>
      <c r="O294" s="155"/>
      <c r="P294" s="155"/>
      <c r="Q294" s="155"/>
      <c r="R294" s="155"/>
      <c r="S294" s="656" t="s">
        <v>1757</v>
      </c>
      <c r="T294" s="155" t="s">
        <v>30574</v>
      </c>
      <c r="U294" s="155" t="s">
        <v>30575</v>
      </c>
    </row>
    <row r="295" spans="1:21" ht="38.25">
      <c r="A295" s="758"/>
      <c r="B295" s="155"/>
      <c r="C295" s="155"/>
      <c r="D295" s="155"/>
      <c r="E295" s="155"/>
      <c r="F295" s="155"/>
      <c r="G295" s="155"/>
      <c r="H295" s="155"/>
      <c r="I295" s="155"/>
      <c r="J295" s="769"/>
      <c r="K295" s="155"/>
      <c r="L295" s="155"/>
      <c r="M295" s="155"/>
      <c r="N295" s="155"/>
      <c r="O295" s="155"/>
      <c r="P295" s="155"/>
      <c r="Q295" s="155"/>
      <c r="R295" s="155"/>
      <c r="S295" s="656" t="s">
        <v>1757</v>
      </c>
      <c r="T295" s="155" t="s">
        <v>30576</v>
      </c>
      <c r="U295" s="656" t="s">
        <v>30577</v>
      </c>
    </row>
    <row r="296" spans="1:21" ht="102">
      <c r="A296" s="758">
        <v>40</v>
      </c>
      <c r="B296" s="155" t="s">
        <v>30578</v>
      </c>
      <c r="C296" s="656" t="s">
        <v>30579</v>
      </c>
      <c r="D296" s="155" t="s">
        <v>30580</v>
      </c>
      <c r="E296" s="155" t="s">
        <v>29899</v>
      </c>
      <c r="F296" s="155">
        <v>1.5</v>
      </c>
      <c r="G296" s="155">
        <v>3</v>
      </c>
      <c r="H296" s="155">
        <v>1.1000000000000001</v>
      </c>
      <c r="I296" s="155" t="s">
        <v>29947</v>
      </c>
      <c r="J296" s="769">
        <v>1026700851407</v>
      </c>
      <c r="K296" s="155" t="s">
        <v>29948</v>
      </c>
      <c r="L296" s="155"/>
      <c r="M296" s="155"/>
      <c r="N296" s="155"/>
      <c r="O296" s="155"/>
      <c r="P296" s="155"/>
      <c r="Q296" s="155"/>
      <c r="R296" s="155"/>
      <c r="S296" s="656" t="s">
        <v>1757</v>
      </c>
      <c r="T296" s="155" t="s">
        <v>30581</v>
      </c>
      <c r="U296" s="656" t="s">
        <v>30582</v>
      </c>
    </row>
    <row r="297" spans="1:21" ht="38.25">
      <c r="A297" s="758"/>
      <c r="B297" s="155"/>
      <c r="D297" s="155"/>
      <c r="E297" s="155"/>
      <c r="F297" s="155"/>
      <c r="G297" s="155"/>
      <c r="H297" s="155"/>
      <c r="I297" s="155"/>
      <c r="J297" s="769"/>
      <c r="K297" s="155"/>
      <c r="L297" s="155"/>
      <c r="M297" s="155"/>
      <c r="N297" s="155"/>
      <c r="O297" s="155"/>
      <c r="P297" s="155"/>
      <c r="Q297" s="155"/>
      <c r="R297" s="155"/>
      <c r="S297" s="656" t="s">
        <v>1757</v>
      </c>
      <c r="T297" s="155" t="s">
        <v>30583</v>
      </c>
      <c r="U297" s="656" t="s">
        <v>30584</v>
      </c>
    </row>
    <row r="298" spans="1:21" ht="102">
      <c r="A298" s="758">
        <v>41</v>
      </c>
      <c r="B298" s="155" t="s">
        <v>30585</v>
      </c>
      <c r="C298" s="155" t="s">
        <v>30586</v>
      </c>
      <c r="D298" s="155" t="s">
        <v>30587</v>
      </c>
      <c r="E298" s="155" t="s">
        <v>8729</v>
      </c>
      <c r="F298" s="155">
        <v>1.5</v>
      </c>
      <c r="G298" s="155">
        <v>1</v>
      </c>
      <c r="H298" s="155">
        <v>8</v>
      </c>
      <c r="I298" s="155" t="s">
        <v>29947</v>
      </c>
      <c r="J298" s="769">
        <v>1026700851407</v>
      </c>
      <c r="K298" s="155" t="s">
        <v>29948</v>
      </c>
      <c r="L298" s="155"/>
      <c r="M298" s="155"/>
      <c r="N298" s="155"/>
      <c r="O298" s="155"/>
      <c r="P298" s="155"/>
      <c r="Q298" s="155"/>
      <c r="R298" s="155"/>
      <c r="S298" s="656" t="s">
        <v>1757</v>
      </c>
      <c r="T298" s="155" t="s">
        <v>30588</v>
      </c>
      <c r="U298" s="656" t="s">
        <v>30589</v>
      </c>
    </row>
    <row r="299" spans="1:21" ht="38.25">
      <c r="A299" s="758"/>
      <c r="B299" s="155"/>
      <c r="C299" s="155"/>
      <c r="D299" s="155"/>
      <c r="E299" s="155"/>
      <c r="F299" s="155"/>
      <c r="G299" s="155"/>
      <c r="H299" s="155"/>
      <c r="I299" s="155"/>
      <c r="J299" s="769"/>
      <c r="K299" s="155"/>
      <c r="L299" s="155"/>
      <c r="M299" s="155"/>
      <c r="N299" s="155"/>
      <c r="O299" s="155"/>
      <c r="P299" s="155"/>
      <c r="Q299" s="155"/>
      <c r="R299" s="155"/>
      <c r="S299" s="656" t="s">
        <v>1757</v>
      </c>
      <c r="T299" s="155" t="s">
        <v>30590</v>
      </c>
      <c r="U299" s="656" t="s">
        <v>30591</v>
      </c>
    </row>
    <row r="300" spans="1:21" ht="102">
      <c r="A300" s="758">
        <v>42</v>
      </c>
      <c r="B300" s="155" t="s">
        <v>30592</v>
      </c>
      <c r="C300" s="656" t="s">
        <v>30593</v>
      </c>
      <c r="D300" s="155" t="s">
        <v>30594</v>
      </c>
      <c r="E300" s="155" t="s">
        <v>29899</v>
      </c>
      <c r="F300" s="155">
        <v>8.5500000000000007</v>
      </c>
      <c r="G300" s="155">
        <v>3</v>
      </c>
      <c r="H300" s="155">
        <v>1.1000000000000001</v>
      </c>
      <c r="I300" s="155" t="s">
        <v>29947</v>
      </c>
      <c r="J300" s="769">
        <v>1026700851407</v>
      </c>
      <c r="K300" s="155" t="s">
        <v>29948</v>
      </c>
      <c r="L300" s="155"/>
      <c r="M300" s="155"/>
      <c r="N300" s="155"/>
      <c r="O300" s="155"/>
      <c r="P300" s="155"/>
      <c r="Q300" s="155"/>
      <c r="R300" s="155"/>
      <c r="S300" s="656" t="s">
        <v>1757</v>
      </c>
      <c r="T300" s="155" t="s">
        <v>30595</v>
      </c>
      <c r="U300" s="656" t="s">
        <v>30596</v>
      </c>
    </row>
    <row r="301" spans="1:21" ht="38.25">
      <c r="A301" s="758"/>
      <c r="B301" s="155"/>
      <c r="D301" s="155"/>
      <c r="E301" s="155"/>
      <c r="F301" s="155"/>
      <c r="G301" s="155"/>
      <c r="H301" s="155"/>
      <c r="I301" s="155"/>
      <c r="J301" s="769"/>
      <c r="K301" s="155"/>
      <c r="L301" s="155"/>
      <c r="M301" s="155"/>
      <c r="N301" s="155"/>
      <c r="O301" s="155"/>
      <c r="P301" s="155"/>
      <c r="Q301" s="155"/>
      <c r="R301" s="155"/>
      <c r="S301" s="656" t="s">
        <v>1757</v>
      </c>
      <c r="T301" s="155" t="s">
        <v>30592</v>
      </c>
      <c r="U301" s="656" t="s">
        <v>30597</v>
      </c>
    </row>
    <row r="302" spans="1:21" ht="102">
      <c r="A302" s="758">
        <v>43</v>
      </c>
      <c r="B302" s="155" t="s">
        <v>30598</v>
      </c>
      <c r="C302" s="155" t="s">
        <v>30599</v>
      </c>
      <c r="D302" s="155" t="s">
        <v>30600</v>
      </c>
      <c r="E302" s="155" t="s">
        <v>29899</v>
      </c>
      <c r="F302" s="155">
        <v>8.82</v>
      </c>
      <c r="G302" s="155">
        <v>4</v>
      </c>
      <c r="H302" s="155">
        <v>1.1000000000000001</v>
      </c>
      <c r="I302" s="155" t="s">
        <v>29947</v>
      </c>
      <c r="J302" s="769">
        <v>1026700851407</v>
      </c>
      <c r="K302" s="155" t="s">
        <v>29948</v>
      </c>
      <c r="L302" s="155"/>
      <c r="M302" s="155"/>
      <c r="N302" s="155"/>
      <c r="O302" s="155"/>
      <c r="P302" s="155"/>
      <c r="Q302" s="155"/>
      <c r="R302" s="155"/>
      <c r="S302" s="656" t="s">
        <v>1757</v>
      </c>
      <c r="T302" s="155" t="s">
        <v>30601</v>
      </c>
      <c r="U302" s="155" t="s">
        <v>30602</v>
      </c>
    </row>
    <row r="303" spans="1:21" ht="38.25">
      <c r="A303" s="758"/>
      <c r="B303" s="155"/>
      <c r="C303" s="155"/>
      <c r="D303" s="155"/>
      <c r="E303" s="155"/>
      <c r="F303" s="155"/>
      <c r="G303" s="155"/>
      <c r="H303" s="155"/>
      <c r="I303" s="155"/>
      <c r="J303" s="769"/>
      <c r="K303" s="155"/>
      <c r="L303" s="155"/>
      <c r="M303" s="155"/>
      <c r="N303" s="155"/>
      <c r="O303" s="155"/>
      <c r="P303" s="155"/>
      <c r="Q303" s="155"/>
      <c r="R303" s="155"/>
      <c r="S303" s="656" t="s">
        <v>1757</v>
      </c>
      <c r="T303" s="155" t="s">
        <v>30603</v>
      </c>
      <c r="U303" s="155" t="s">
        <v>30604</v>
      </c>
    </row>
    <row r="304" spans="1:21" ht="38.25">
      <c r="A304" s="758"/>
      <c r="B304" s="155"/>
      <c r="C304" s="155"/>
      <c r="D304" s="155"/>
      <c r="E304" s="155"/>
      <c r="F304" s="155"/>
      <c r="G304" s="155"/>
      <c r="H304" s="155"/>
      <c r="I304" s="155"/>
      <c r="J304" s="769"/>
      <c r="K304" s="155"/>
      <c r="L304" s="155"/>
      <c r="M304" s="155"/>
      <c r="N304" s="155"/>
      <c r="O304" s="155"/>
      <c r="P304" s="155"/>
      <c r="Q304" s="155"/>
      <c r="R304" s="155"/>
      <c r="S304" s="656" t="s">
        <v>1757</v>
      </c>
      <c r="T304" s="155" t="s">
        <v>30605</v>
      </c>
      <c r="U304" s="656" t="s">
        <v>30606</v>
      </c>
    </row>
    <row r="305" spans="1:21" ht="51">
      <c r="A305" s="758"/>
      <c r="B305" s="155"/>
      <c r="C305" s="155"/>
      <c r="D305" s="155"/>
      <c r="E305" s="155"/>
      <c r="F305" s="155"/>
      <c r="G305" s="155"/>
      <c r="H305" s="155"/>
      <c r="I305" s="155"/>
      <c r="J305" s="769"/>
      <c r="K305" s="155"/>
      <c r="L305" s="155"/>
      <c r="M305" s="155"/>
      <c r="N305" s="155"/>
      <c r="O305" s="155"/>
      <c r="P305" s="155"/>
      <c r="Q305" s="155"/>
      <c r="R305" s="155"/>
      <c r="S305" s="656" t="s">
        <v>1757</v>
      </c>
      <c r="T305" s="155" t="s">
        <v>30607</v>
      </c>
      <c r="U305" s="155" t="s">
        <v>30608</v>
      </c>
    </row>
    <row r="306" spans="1:21" ht="104.25" customHeight="1">
      <c r="A306" s="1135">
        <v>44</v>
      </c>
      <c r="B306" s="155" t="s">
        <v>30609</v>
      </c>
      <c r="C306" s="1133" t="s">
        <v>30611</v>
      </c>
      <c r="D306" s="1133" t="s">
        <v>1181</v>
      </c>
      <c r="E306" s="1133" t="s">
        <v>29899</v>
      </c>
      <c r="F306" s="1133">
        <v>9.3000000000000007</v>
      </c>
      <c r="G306" s="1133">
        <v>1</v>
      </c>
      <c r="H306" s="1133">
        <v>8</v>
      </c>
      <c r="I306" s="1133" t="s">
        <v>29900</v>
      </c>
      <c r="J306" s="1134">
        <v>1026700854950</v>
      </c>
      <c r="K306" s="1133" t="s">
        <v>29901</v>
      </c>
      <c r="L306" s="1133"/>
      <c r="M306" s="1133"/>
      <c r="N306" s="1133"/>
      <c r="O306" s="1133"/>
      <c r="P306" s="1133"/>
      <c r="Q306" s="1133"/>
      <c r="R306" s="1133"/>
      <c r="S306" s="1138" t="s">
        <v>1757</v>
      </c>
      <c r="T306" s="1133" t="s">
        <v>30612</v>
      </c>
      <c r="U306" s="1133" t="s">
        <v>30613</v>
      </c>
    </row>
    <row r="307" spans="1:21">
      <c r="A307" s="1135"/>
      <c r="B307" s="155" t="s">
        <v>30610</v>
      </c>
      <c r="C307" s="1133"/>
      <c r="D307" s="1133"/>
      <c r="E307" s="1133"/>
      <c r="F307" s="1133"/>
      <c r="G307" s="1133"/>
      <c r="H307" s="1133"/>
      <c r="I307" s="1133"/>
      <c r="J307" s="1134"/>
      <c r="K307" s="1133"/>
      <c r="L307" s="1133"/>
      <c r="M307" s="1133"/>
      <c r="N307" s="1133"/>
      <c r="O307" s="1133"/>
      <c r="P307" s="1133"/>
      <c r="Q307" s="1133"/>
      <c r="R307" s="1133"/>
      <c r="S307" s="1138"/>
      <c r="T307" s="1133"/>
      <c r="U307" s="1133"/>
    </row>
    <row r="308" spans="1:21" ht="38.25">
      <c r="A308" s="758"/>
      <c r="B308" s="155"/>
      <c r="C308" s="155"/>
      <c r="D308" s="155"/>
      <c r="E308" s="155"/>
      <c r="F308" s="155"/>
      <c r="G308" s="155"/>
      <c r="H308" s="155"/>
      <c r="I308" s="155"/>
      <c r="J308" s="769"/>
      <c r="K308" s="155"/>
      <c r="L308" s="155"/>
      <c r="M308" s="155"/>
      <c r="N308" s="155"/>
      <c r="O308" s="155"/>
      <c r="P308" s="155"/>
      <c r="Q308" s="155"/>
      <c r="R308" s="155"/>
      <c r="S308" s="656" t="s">
        <v>1757</v>
      </c>
      <c r="T308" s="155" t="s">
        <v>30614</v>
      </c>
      <c r="U308" s="155" t="s">
        <v>30615</v>
      </c>
    </row>
    <row r="309" spans="1:21" ht="38.25">
      <c r="A309" s="758"/>
      <c r="B309" s="155"/>
      <c r="C309" s="155"/>
      <c r="D309" s="155"/>
      <c r="E309" s="155"/>
      <c r="F309" s="155"/>
      <c r="G309" s="155"/>
      <c r="H309" s="155"/>
      <c r="I309" s="155"/>
      <c r="J309" s="769"/>
      <c r="K309" s="155"/>
      <c r="L309" s="155"/>
      <c r="M309" s="155"/>
      <c r="N309" s="155"/>
      <c r="O309" s="155"/>
      <c r="P309" s="155"/>
      <c r="Q309" s="155"/>
      <c r="R309" s="155"/>
      <c r="S309" s="656" t="s">
        <v>1757</v>
      </c>
      <c r="T309" s="155" t="s">
        <v>30616</v>
      </c>
      <c r="U309" s="155" t="s">
        <v>30617</v>
      </c>
    </row>
    <row r="310" spans="1:21" ht="38.25">
      <c r="A310" s="758"/>
      <c r="B310" s="155"/>
      <c r="C310" s="155"/>
      <c r="D310" s="155"/>
      <c r="E310" s="155"/>
      <c r="F310" s="155"/>
      <c r="G310" s="155"/>
      <c r="H310" s="155"/>
      <c r="I310" s="155"/>
      <c r="J310" s="769"/>
      <c r="K310" s="155"/>
      <c r="L310" s="155"/>
      <c r="M310" s="155"/>
      <c r="N310" s="155"/>
      <c r="O310" s="155"/>
      <c r="P310" s="155"/>
      <c r="Q310" s="155"/>
      <c r="R310" s="155"/>
      <c r="S310" s="656" t="s">
        <v>1757</v>
      </c>
      <c r="T310" s="155" t="s">
        <v>30618</v>
      </c>
      <c r="U310" s="155" t="s">
        <v>30619</v>
      </c>
    </row>
    <row r="311" spans="1:21" ht="63.75">
      <c r="A311" s="758">
        <v>45</v>
      </c>
      <c r="B311" s="155" t="s">
        <v>30620</v>
      </c>
      <c r="C311" s="656" t="s">
        <v>30621</v>
      </c>
      <c r="D311" s="155" t="s">
        <v>30622</v>
      </c>
      <c r="E311" s="155" t="s">
        <v>29899</v>
      </c>
      <c r="F311" s="155">
        <v>5.5</v>
      </c>
      <c r="G311" s="155">
        <v>1</v>
      </c>
      <c r="H311" s="155">
        <v>1.1000000000000001</v>
      </c>
      <c r="I311" s="155" t="s">
        <v>30623</v>
      </c>
      <c r="J311" s="769">
        <v>1176733014468</v>
      </c>
      <c r="K311" s="155" t="s">
        <v>30035</v>
      </c>
      <c r="L311" s="155"/>
      <c r="M311" s="155"/>
      <c r="N311" s="155"/>
      <c r="O311" s="155"/>
      <c r="P311" s="155"/>
      <c r="Q311" s="155"/>
      <c r="R311" s="155"/>
      <c r="S311" s="656" t="s">
        <v>1757</v>
      </c>
      <c r="T311" s="155" t="s">
        <v>30620</v>
      </c>
      <c r="U311" s="656" t="s">
        <v>30624</v>
      </c>
    </row>
    <row r="312" spans="1:21" ht="102">
      <c r="A312" s="758">
        <v>46</v>
      </c>
      <c r="B312" s="155" t="s">
        <v>30625</v>
      </c>
      <c r="C312" s="155" t="s">
        <v>30626</v>
      </c>
      <c r="D312" s="155" t="s">
        <v>30627</v>
      </c>
      <c r="E312" s="155" t="s">
        <v>8729</v>
      </c>
      <c r="F312" s="155">
        <v>1.5</v>
      </c>
      <c r="G312" s="155">
        <v>1</v>
      </c>
      <c r="H312" s="155">
        <v>1.1000000000000001</v>
      </c>
      <c r="I312" s="155" t="s">
        <v>29947</v>
      </c>
      <c r="J312" s="769">
        <v>1026700851407</v>
      </c>
      <c r="K312" s="155" t="s">
        <v>29948</v>
      </c>
      <c r="L312" s="155"/>
      <c r="M312" s="155"/>
      <c r="N312" s="155"/>
      <c r="O312" s="155"/>
      <c r="P312" s="155"/>
      <c r="Q312" s="155"/>
      <c r="R312" s="155"/>
      <c r="S312" s="656" t="s">
        <v>1757</v>
      </c>
      <c r="T312" s="155" t="s">
        <v>30628</v>
      </c>
      <c r="U312" s="656" t="s">
        <v>30629</v>
      </c>
    </row>
    <row r="313" spans="1:21" ht="38.25">
      <c r="A313" s="758"/>
      <c r="B313" s="155"/>
      <c r="C313" s="155"/>
      <c r="D313" s="155"/>
      <c r="E313" s="155"/>
      <c r="F313" s="155"/>
      <c r="G313" s="155"/>
      <c r="H313" s="155"/>
      <c r="I313" s="155"/>
      <c r="J313" s="769"/>
      <c r="K313" s="155"/>
      <c r="L313" s="155"/>
      <c r="M313" s="155"/>
      <c r="N313" s="155"/>
      <c r="O313" s="155"/>
      <c r="P313" s="155"/>
      <c r="Q313" s="155"/>
      <c r="R313" s="155"/>
      <c r="S313" s="656" t="s">
        <v>1757</v>
      </c>
      <c r="T313" s="155" t="s">
        <v>30630</v>
      </c>
      <c r="U313" s="656" t="s">
        <v>30631</v>
      </c>
    </row>
    <row r="314" spans="1:21" ht="94.5" customHeight="1">
      <c r="A314" s="1135">
        <v>47</v>
      </c>
      <c r="B314" s="1133" t="s">
        <v>30632</v>
      </c>
      <c r="C314" s="1133" t="s">
        <v>30633</v>
      </c>
      <c r="D314" s="155" t="s">
        <v>30634</v>
      </c>
      <c r="E314" s="1133" t="s">
        <v>8729</v>
      </c>
      <c r="F314" s="1133">
        <v>2</v>
      </c>
      <c r="G314" s="1133">
        <v>1</v>
      </c>
      <c r="H314" s="1133">
        <v>8</v>
      </c>
      <c r="I314" s="1133" t="s">
        <v>30636</v>
      </c>
      <c r="J314" s="1134">
        <v>1176733023994</v>
      </c>
      <c r="K314" s="1133" t="s">
        <v>30637</v>
      </c>
      <c r="L314" s="1133"/>
      <c r="M314" s="1133"/>
      <c r="N314" s="1133"/>
      <c r="O314" s="1133"/>
      <c r="P314" s="1133"/>
      <c r="Q314" s="1133"/>
      <c r="R314" s="1133"/>
      <c r="S314" s="1138" t="s">
        <v>1757</v>
      </c>
      <c r="T314" s="1133" t="s">
        <v>30638</v>
      </c>
      <c r="U314" s="1133" t="s">
        <v>30639</v>
      </c>
    </row>
    <row r="315" spans="1:21">
      <c r="A315" s="1135"/>
      <c r="B315" s="1133"/>
      <c r="C315" s="1133"/>
      <c r="D315" s="155" t="s">
        <v>30635</v>
      </c>
      <c r="E315" s="1133"/>
      <c r="F315" s="1133"/>
      <c r="G315" s="1133"/>
      <c r="H315" s="1133"/>
      <c r="I315" s="1133"/>
      <c r="J315" s="1134"/>
      <c r="K315" s="1133"/>
      <c r="L315" s="1133"/>
      <c r="M315" s="1133"/>
      <c r="N315" s="1133"/>
      <c r="O315" s="1133"/>
      <c r="P315" s="1133"/>
      <c r="Q315" s="1133"/>
      <c r="R315" s="1133"/>
      <c r="S315" s="1138"/>
      <c r="T315" s="1133"/>
      <c r="U315" s="1133"/>
    </row>
    <row r="316" spans="1:21" ht="38.25">
      <c r="A316" s="758"/>
      <c r="B316" s="155"/>
      <c r="C316" s="155"/>
      <c r="D316" s="155"/>
      <c r="E316" s="155"/>
      <c r="F316" s="155"/>
      <c r="G316" s="155"/>
      <c r="H316" s="155"/>
      <c r="I316" s="155"/>
      <c r="J316" s="769"/>
      <c r="K316" s="155"/>
      <c r="L316" s="155"/>
      <c r="M316" s="155"/>
      <c r="N316" s="155"/>
      <c r="O316" s="155"/>
      <c r="P316" s="155"/>
      <c r="Q316" s="155"/>
      <c r="R316" s="155"/>
      <c r="S316" s="656" t="s">
        <v>1757</v>
      </c>
      <c r="T316" s="155" t="s">
        <v>30640</v>
      </c>
      <c r="U316" s="155" t="s">
        <v>30641</v>
      </c>
    </row>
    <row r="317" spans="1:21" ht="38.25">
      <c r="A317" s="758"/>
      <c r="B317" s="155"/>
      <c r="C317" s="155"/>
      <c r="D317" s="155"/>
      <c r="E317" s="155"/>
      <c r="F317" s="155"/>
      <c r="G317" s="155"/>
      <c r="H317" s="155"/>
      <c r="I317" s="155"/>
      <c r="J317" s="769"/>
      <c r="K317" s="155"/>
      <c r="L317" s="155"/>
      <c r="M317" s="155"/>
      <c r="N317" s="155"/>
      <c r="O317" s="155"/>
      <c r="P317" s="155"/>
      <c r="Q317" s="155"/>
      <c r="R317" s="155"/>
      <c r="S317" s="656" t="s">
        <v>1757</v>
      </c>
      <c r="T317" s="155" t="s">
        <v>30632</v>
      </c>
      <c r="U317" s="155" t="s">
        <v>30642</v>
      </c>
    </row>
    <row r="318" spans="1:21" ht="38.25">
      <c r="A318" s="758"/>
      <c r="B318" s="155"/>
      <c r="C318" s="155"/>
      <c r="D318" s="155"/>
      <c r="E318" s="155"/>
      <c r="F318" s="155"/>
      <c r="G318" s="155"/>
      <c r="H318" s="155"/>
      <c r="I318" s="155"/>
      <c r="J318" s="769"/>
      <c r="K318" s="155"/>
      <c r="L318" s="155"/>
      <c r="M318" s="155"/>
      <c r="N318" s="155"/>
      <c r="O318" s="155"/>
      <c r="P318" s="155"/>
      <c r="Q318" s="155"/>
      <c r="R318" s="155"/>
      <c r="S318" s="656" t="s">
        <v>1757</v>
      </c>
      <c r="T318" s="155" t="s">
        <v>30643</v>
      </c>
      <c r="U318" s="155" t="s">
        <v>30644</v>
      </c>
    </row>
    <row r="319" spans="1:21" ht="127.5">
      <c r="A319" s="758">
        <v>48</v>
      </c>
      <c r="B319" s="155" t="s">
        <v>30645</v>
      </c>
      <c r="C319" s="656" t="s">
        <v>30646</v>
      </c>
      <c r="D319" s="155" t="s">
        <v>29</v>
      </c>
      <c r="E319" s="155" t="s">
        <v>25684</v>
      </c>
      <c r="F319" s="155">
        <v>8.68</v>
      </c>
      <c r="G319" s="155">
        <v>3</v>
      </c>
      <c r="H319" s="155">
        <v>1.1000000000000001</v>
      </c>
      <c r="I319" s="155"/>
      <c r="J319" s="769"/>
      <c r="K319" s="155"/>
      <c r="L319" s="155" t="s">
        <v>30647</v>
      </c>
      <c r="M319" s="155">
        <v>314673315600142</v>
      </c>
      <c r="N319" s="155" t="s">
        <v>30648</v>
      </c>
      <c r="O319" s="155"/>
      <c r="P319" s="155"/>
      <c r="Q319" s="155"/>
      <c r="R319" s="155"/>
      <c r="S319" s="656" t="s">
        <v>30649</v>
      </c>
      <c r="T319" s="155" t="s">
        <v>30645</v>
      </c>
      <c r="U319" s="656" t="s">
        <v>30650</v>
      </c>
    </row>
    <row r="320" spans="1:21" ht="104.25" customHeight="1">
      <c r="A320" s="1135">
        <v>49</v>
      </c>
      <c r="B320" s="1133" t="s">
        <v>30651</v>
      </c>
      <c r="C320" s="1133" t="s">
        <v>30652</v>
      </c>
      <c r="D320" s="1133" t="s">
        <v>1181</v>
      </c>
      <c r="E320" s="1133" t="s">
        <v>29899</v>
      </c>
      <c r="F320" s="1133">
        <v>8.82</v>
      </c>
      <c r="G320" s="1133">
        <v>2</v>
      </c>
      <c r="H320" s="1133">
        <v>1.1000000000000001</v>
      </c>
      <c r="I320" s="1133" t="s">
        <v>29900</v>
      </c>
      <c r="J320" s="1134">
        <v>1026700854950</v>
      </c>
      <c r="K320" s="1133" t="s">
        <v>29901</v>
      </c>
      <c r="L320" s="1133"/>
      <c r="M320" s="1133"/>
      <c r="N320" s="1133"/>
      <c r="O320" s="1133"/>
      <c r="P320" s="1133"/>
      <c r="Q320" s="1133"/>
      <c r="R320" s="1133"/>
      <c r="S320" s="1138" t="s">
        <v>1757</v>
      </c>
      <c r="T320" s="155" t="s">
        <v>30653</v>
      </c>
      <c r="U320" s="1133" t="s">
        <v>30655</v>
      </c>
    </row>
    <row r="321" spans="1:21">
      <c r="A321" s="1135"/>
      <c r="B321" s="1133"/>
      <c r="C321" s="1133"/>
      <c r="D321" s="1133"/>
      <c r="E321" s="1133"/>
      <c r="F321" s="1133"/>
      <c r="G321" s="1133"/>
      <c r="H321" s="1133"/>
      <c r="I321" s="1133"/>
      <c r="J321" s="1134"/>
      <c r="K321" s="1133"/>
      <c r="L321" s="1133"/>
      <c r="M321" s="1133"/>
      <c r="N321" s="1133"/>
      <c r="O321" s="1133"/>
      <c r="P321" s="1133"/>
      <c r="Q321" s="1133"/>
      <c r="R321" s="1133"/>
      <c r="S321" s="1138"/>
      <c r="T321" s="155" t="s">
        <v>30654</v>
      </c>
      <c r="U321" s="1133"/>
    </row>
    <row r="322" spans="1:21" ht="38.25">
      <c r="A322" s="758"/>
      <c r="B322" s="155"/>
      <c r="C322" s="155"/>
      <c r="D322" s="155"/>
      <c r="E322" s="155"/>
      <c r="F322" s="155"/>
      <c r="G322" s="155"/>
      <c r="H322" s="155"/>
      <c r="I322" s="155"/>
      <c r="J322" s="769"/>
      <c r="K322" s="155"/>
      <c r="L322" s="155"/>
      <c r="M322" s="155"/>
      <c r="N322" s="155"/>
      <c r="O322" s="155"/>
      <c r="P322" s="155"/>
      <c r="Q322" s="155"/>
      <c r="R322" s="155"/>
      <c r="S322" s="656" t="s">
        <v>1757</v>
      </c>
      <c r="T322" s="155" t="s">
        <v>30656</v>
      </c>
      <c r="U322" s="155" t="s">
        <v>30657</v>
      </c>
    </row>
    <row r="323" spans="1:21" ht="38.25">
      <c r="A323" s="758"/>
      <c r="B323" s="155"/>
      <c r="C323" s="155"/>
      <c r="D323" s="155"/>
      <c r="E323" s="155"/>
      <c r="F323" s="155"/>
      <c r="G323" s="155"/>
      <c r="H323" s="155"/>
      <c r="I323" s="155"/>
      <c r="J323" s="769"/>
      <c r="K323" s="155"/>
      <c r="L323" s="155"/>
      <c r="M323" s="155"/>
      <c r="N323" s="155"/>
      <c r="O323" s="155"/>
      <c r="P323" s="155"/>
      <c r="Q323" s="155"/>
      <c r="R323" s="155"/>
      <c r="S323" s="656" t="s">
        <v>1757</v>
      </c>
      <c r="T323" s="155" t="s">
        <v>30658</v>
      </c>
      <c r="U323" s="155" t="s">
        <v>30657</v>
      </c>
    </row>
    <row r="324" spans="1:21" ht="38.25">
      <c r="A324" s="758"/>
      <c r="B324" s="155"/>
      <c r="C324" s="155"/>
      <c r="D324" s="155"/>
      <c r="E324" s="155"/>
      <c r="F324" s="155"/>
      <c r="G324" s="155"/>
      <c r="H324" s="155"/>
      <c r="I324" s="155"/>
      <c r="J324" s="769"/>
      <c r="K324" s="155"/>
      <c r="L324" s="155"/>
      <c r="M324" s="155"/>
      <c r="N324" s="155"/>
      <c r="O324" s="155"/>
      <c r="P324" s="155"/>
      <c r="Q324" s="155"/>
      <c r="R324" s="155"/>
      <c r="S324" s="656" t="s">
        <v>1757</v>
      </c>
      <c r="T324" s="155" t="s">
        <v>30651</v>
      </c>
      <c r="U324" s="155" t="s">
        <v>30659</v>
      </c>
    </row>
    <row r="325" spans="1:21" ht="38.25">
      <c r="A325" s="758"/>
      <c r="B325" s="155"/>
      <c r="C325" s="155"/>
      <c r="D325" s="155"/>
      <c r="E325" s="155"/>
      <c r="F325" s="155"/>
      <c r="G325" s="155"/>
      <c r="H325" s="155"/>
      <c r="I325" s="155"/>
      <c r="J325" s="769"/>
      <c r="K325" s="155"/>
      <c r="L325" s="155"/>
      <c r="M325" s="155"/>
      <c r="N325" s="155"/>
      <c r="O325" s="155"/>
      <c r="P325" s="155"/>
      <c r="Q325" s="155"/>
      <c r="R325" s="155"/>
      <c r="S325" s="656" t="s">
        <v>1757</v>
      </c>
      <c r="T325" s="155" t="s">
        <v>30660</v>
      </c>
      <c r="U325" s="155" t="s">
        <v>30661</v>
      </c>
    </row>
    <row r="326" spans="1:21" ht="38.25">
      <c r="A326" s="1135">
        <v>50</v>
      </c>
      <c r="B326" s="155" t="s">
        <v>30337</v>
      </c>
      <c r="C326" s="1133" t="s">
        <v>30663</v>
      </c>
      <c r="D326" s="155" t="s">
        <v>30664</v>
      </c>
      <c r="E326" s="1133" t="s">
        <v>29899</v>
      </c>
      <c r="F326" s="1133">
        <v>9</v>
      </c>
      <c r="G326" s="1133">
        <v>3</v>
      </c>
      <c r="H326" s="1133">
        <v>1.1000000000000001</v>
      </c>
      <c r="I326" s="1133" t="s">
        <v>30666</v>
      </c>
      <c r="J326" s="1134">
        <v>1176733014468</v>
      </c>
      <c r="K326" s="1133" t="s">
        <v>30035</v>
      </c>
      <c r="L326" s="1133"/>
      <c r="M326" s="1133"/>
      <c r="N326" s="1133"/>
      <c r="O326" s="1133"/>
      <c r="P326" s="1133"/>
      <c r="Q326" s="1133"/>
      <c r="R326" s="1133"/>
      <c r="S326" s="1138" t="s">
        <v>1757</v>
      </c>
      <c r="T326" s="1133" t="s">
        <v>30667</v>
      </c>
      <c r="U326" s="1133" t="s">
        <v>30668</v>
      </c>
    </row>
    <row r="327" spans="1:21">
      <c r="A327" s="1135"/>
      <c r="B327" s="155" t="s">
        <v>30662</v>
      </c>
      <c r="C327" s="1133"/>
      <c r="D327" s="155" t="s">
        <v>30665</v>
      </c>
      <c r="E327" s="1133"/>
      <c r="F327" s="1133"/>
      <c r="G327" s="1133"/>
      <c r="H327" s="1133"/>
      <c r="I327" s="1133"/>
      <c r="J327" s="1134"/>
      <c r="K327" s="1133"/>
      <c r="L327" s="1133"/>
      <c r="M327" s="1133"/>
      <c r="N327" s="1133"/>
      <c r="O327" s="1133"/>
      <c r="P327" s="1133"/>
      <c r="Q327" s="1133"/>
      <c r="R327" s="1133"/>
      <c r="S327" s="1138"/>
      <c r="T327" s="1133"/>
      <c r="U327" s="1133"/>
    </row>
    <row r="328" spans="1:21" ht="38.25">
      <c r="A328" s="758"/>
      <c r="B328" s="155"/>
      <c r="C328" s="155"/>
      <c r="D328" s="155"/>
      <c r="E328" s="155"/>
      <c r="F328" s="155"/>
      <c r="G328" s="155"/>
      <c r="H328" s="155"/>
      <c r="I328" s="155"/>
      <c r="J328" s="769"/>
      <c r="K328" s="155"/>
      <c r="L328" s="155"/>
      <c r="M328" s="155"/>
      <c r="N328" s="155"/>
      <c r="O328" s="155"/>
      <c r="P328" s="155"/>
      <c r="Q328" s="155"/>
      <c r="R328" s="155"/>
      <c r="S328" s="656" t="s">
        <v>1757</v>
      </c>
      <c r="T328" s="155" t="s">
        <v>30669</v>
      </c>
      <c r="U328" s="155" t="s">
        <v>30670</v>
      </c>
    </row>
    <row r="329" spans="1:21" ht="102">
      <c r="A329" s="758">
        <v>51</v>
      </c>
      <c r="B329" s="155" t="s">
        <v>30671</v>
      </c>
      <c r="C329" s="656" t="s">
        <v>30672</v>
      </c>
      <c r="D329" s="155" t="s">
        <v>1181</v>
      </c>
      <c r="E329" s="155" t="s">
        <v>29899</v>
      </c>
      <c r="F329" s="155">
        <v>14.79</v>
      </c>
      <c r="G329" s="760">
        <v>45659</v>
      </c>
      <c r="H329" s="155" t="s">
        <v>6799</v>
      </c>
      <c r="I329" s="155" t="s">
        <v>29900</v>
      </c>
      <c r="J329" s="769">
        <v>1026700854950</v>
      </c>
      <c r="K329" s="155" t="s">
        <v>30673</v>
      </c>
      <c r="L329" s="155"/>
      <c r="M329" s="155"/>
      <c r="N329" s="155"/>
      <c r="O329" s="155"/>
      <c r="P329" s="155"/>
      <c r="Q329" s="155"/>
      <c r="R329" s="155"/>
      <c r="S329" s="656" t="s">
        <v>1757</v>
      </c>
      <c r="T329" s="155" t="s">
        <v>30674</v>
      </c>
      <c r="U329" s="656" t="s">
        <v>30675</v>
      </c>
    </row>
    <row r="330" spans="1:21" ht="38.25">
      <c r="A330" s="758"/>
      <c r="B330" s="155"/>
      <c r="D330" s="155"/>
      <c r="E330" s="155"/>
      <c r="F330" s="155"/>
      <c r="G330" s="155"/>
      <c r="H330" s="155"/>
      <c r="I330" s="155"/>
      <c r="J330" s="769"/>
      <c r="K330" s="155"/>
      <c r="L330" s="155"/>
      <c r="M330" s="155"/>
      <c r="N330" s="155"/>
      <c r="O330" s="155"/>
      <c r="P330" s="155"/>
      <c r="Q330" s="155"/>
      <c r="R330" s="155"/>
      <c r="S330" s="656" t="s">
        <v>1757</v>
      </c>
      <c r="T330" s="155" t="s">
        <v>30676</v>
      </c>
      <c r="U330" s="656" t="s">
        <v>30677</v>
      </c>
    </row>
    <row r="331" spans="1:21" ht="38.25">
      <c r="A331" s="758"/>
      <c r="B331" s="155"/>
      <c r="C331" s="155"/>
      <c r="D331" s="155"/>
      <c r="E331" s="155"/>
      <c r="F331" s="155"/>
      <c r="G331" s="155"/>
      <c r="H331" s="155"/>
      <c r="I331" s="155"/>
      <c r="J331" s="769"/>
      <c r="K331" s="155"/>
      <c r="L331" s="155"/>
      <c r="M331" s="155"/>
      <c r="N331" s="155"/>
      <c r="O331" s="155"/>
      <c r="P331" s="155"/>
      <c r="Q331" s="155"/>
      <c r="R331" s="155"/>
      <c r="S331" s="656" t="s">
        <v>1757</v>
      </c>
      <c r="T331" s="155" t="s">
        <v>30678</v>
      </c>
      <c r="U331" s="656" t="s">
        <v>30679</v>
      </c>
    </row>
    <row r="332" spans="1:21" ht="102">
      <c r="A332" s="758">
        <v>52</v>
      </c>
      <c r="B332" s="155" t="s">
        <v>30680</v>
      </c>
      <c r="C332" s="155" t="s">
        <v>30681</v>
      </c>
      <c r="D332" s="155" t="s">
        <v>1181</v>
      </c>
      <c r="E332" s="155" t="s">
        <v>29899</v>
      </c>
      <c r="F332" s="155">
        <v>8.4</v>
      </c>
      <c r="G332" s="155">
        <v>2</v>
      </c>
      <c r="H332" s="155">
        <v>1.1000000000000001</v>
      </c>
      <c r="I332" s="155" t="s">
        <v>29900</v>
      </c>
      <c r="J332" s="769">
        <v>1026700854950</v>
      </c>
      <c r="K332" s="155" t="s">
        <v>30510</v>
      </c>
      <c r="L332" s="155"/>
      <c r="M332" s="155"/>
      <c r="N332" s="155"/>
      <c r="O332" s="155"/>
      <c r="P332" s="155"/>
      <c r="Q332" s="155"/>
      <c r="R332" s="155"/>
      <c r="S332" s="656" t="s">
        <v>1757</v>
      </c>
      <c r="T332" s="155" t="s">
        <v>30680</v>
      </c>
      <c r="U332" s="155" t="s">
        <v>30682</v>
      </c>
    </row>
    <row r="333" spans="1:21" ht="38.25">
      <c r="A333" s="758"/>
      <c r="B333" s="155"/>
      <c r="C333" s="155"/>
      <c r="D333" s="155"/>
      <c r="E333" s="155"/>
      <c r="F333" s="155"/>
      <c r="G333" s="155"/>
      <c r="H333" s="155"/>
      <c r="I333" s="155"/>
      <c r="J333" s="769"/>
      <c r="K333" s="155"/>
      <c r="L333" s="155"/>
      <c r="M333" s="155"/>
      <c r="N333" s="155"/>
      <c r="O333" s="155"/>
      <c r="P333" s="155"/>
      <c r="Q333" s="155"/>
      <c r="R333" s="155"/>
      <c r="S333" s="656" t="s">
        <v>1757</v>
      </c>
      <c r="T333" s="155" t="s">
        <v>30683</v>
      </c>
      <c r="U333" s="155" t="s">
        <v>30684</v>
      </c>
    </row>
    <row r="334" spans="1:21" ht="104.25" customHeight="1">
      <c r="A334" s="1135">
        <v>53</v>
      </c>
      <c r="B334" s="1133" t="s">
        <v>30685</v>
      </c>
      <c r="C334" s="1138" t="s">
        <v>30686</v>
      </c>
      <c r="D334" s="1133" t="s">
        <v>1181</v>
      </c>
      <c r="E334" s="1133" t="s">
        <v>29899</v>
      </c>
      <c r="F334" s="1133">
        <v>14.5</v>
      </c>
      <c r="G334" s="1133">
        <v>4</v>
      </c>
      <c r="H334" s="1133">
        <v>1.1000000000000001</v>
      </c>
      <c r="I334" s="1133" t="s">
        <v>29900</v>
      </c>
      <c r="J334" s="1134">
        <v>1026700854950</v>
      </c>
      <c r="K334" s="1133" t="s">
        <v>30510</v>
      </c>
      <c r="L334" s="1133"/>
      <c r="M334" s="1133"/>
      <c r="N334" s="1133"/>
      <c r="O334" s="1133"/>
      <c r="P334" s="1133"/>
      <c r="Q334" s="1133"/>
      <c r="R334" s="1133"/>
      <c r="S334" s="1138" t="s">
        <v>1757</v>
      </c>
      <c r="T334" s="155" t="s">
        <v>30687</v>
      </c>
      <c r="U334" s="1138" t="s">
        <v>30688</v>
      </c>
    </row>
    <row r="335" spans="1:21">
      <c r="A335" s="1135"/>
      <c r="B335" s="1133"/>
      <c r="C335" s="1138"/>
      <c r="D335" s="1133"/>
      <c r="E335" s="1133"/>
      <c r="F335" s="1133"/>
      <c r="G335" s="1133"/>
      <c r="H335" s="1133"/>
      <c r="I335" s="1133"/>
      <c r="J335" s="1134"/>
      <c r="K335" s="1133"/>
      <c r="L335" s="1133"/>
      <c r="M335" s="1133"/>
      <c r="N335" s="1133"/>
      <c r="O335" s="1133"/>
      <c r="P335" s="1133"/>
      <c r="Q335" s="1133"/>
      <c r="R335" s="1133"/>
      <c r="S335" s="1138"/>
      <c r="T335" s="155" t="s">
        <v>30394</v>
      </c>
      <c r="U335" s="1138"/>
    </row>
    <row r="336" spans="1:21" ht="38.25">
      <c r="A336" s="1135"/>
      <c r="B336" s="1133"/>
      <c r="C336" s="1138"/>
      <c r="D336" s="1133"/>
      <c r="E336" s="1133"/>
      <c r="F336" s="1133"/>
      <c r="G336" s="1133"/>
      <c r="H336" s="1133"/>
      <c r="I336" s="1133"/>
      <c r="J336" s="1134"/>
      <c r="K336" s="1133"/>
      <c r="L336" s="1133"/>
      <c r="M336" s="1133"/>
      <c r="N336" s="1133"/>
      <c r="O336" s="1133"/>
      <c r="P336" s="1133"/>
      <c r="Q336" s="1133"/>
      <c r="R336" s="1133"/>
      <c r="S336" s="1138" t="s">
        <v>1757</v>
      </c>
      <c r="T336" s="155" t="s">
        <v>30687</v>
      </c>
      <c r="U336" s="1138" t="s">
        <v>30690</v>
      </c>
    </row>
    <row r="337" spans="1:21">
      <c r="A337" s="1135"/>
      <c r="B337" s="1133"/>
      <c r="C337" s="1138"/>
      <c r="D337" s="1133"/>
      <c r="E337" s="1133"/>
      <c r="F337" s="1133"/>
      <c r="G337" s="1133"/>
      <c r="H337" s="1133"/>
      <c r="I337" s="1133"/>
      <c r="J337" s="1134"/>
      <c r="K337" s="1133"/>
      <c r="L337" s="1133"/>
      <c r="M337" s="1133"/>
      <c r="N337" s="1133"/>
      <c r="O337" s="1133"/>
      <c r="P337" s="1133"/>
      <c r="Q337" s="1133"/>
      <c r="R337" s="1133"/>
      <c r="S337" s="1138"/>
      <c r="T337" s="155" t="s">
        <v>30689</v>
      </c>
      <c r="U337" s="1138"/>
    </row>
    <row r="338" spans="1:21" ht="38.25">
      <c r="A338" s="1135"/>
      <c r="B338" s="1133"/>
      <c r="C338" s="1138"/>
      <c r="D338" s="1133"/>
      <c r="E338" s="1133"/>
      <c r="F338" s="1133"/>
      <c r="G338" s="1133"/>
      <c r="H338" s="1133"/>
      <c r="I338" s="1133"/>
      <c r="J338" s="1134"/>
      <c r="K338" s="1133"/>
      <c r="L338" s="1133"/>
      <c r="M338" s="1133"/>
      <c r="N338" s="1133"/>
      <c r="O338" s="1133"/>
      <c r="P338" s="1133"/>
      <c r="Q338" s="1133"/>
      <c r="R338" s="1133"/>
      <c r="S338" s="1138" t="s">
        <v>1757</v>
      </c>
      <c r="T338" s="155" t="s">
        <v>30687</v>
      </c>
      <c r="U338" s="1138" t="s">
        <v>30692</v>
      </c>
    </row>
    <row r="339" spans="1:21">
      <c r="A339" s="1135"/>
      <c r="B339" s="1133"/>
      <c r="C339" s="1138"/>
      <c r="D339" s="1133"/>
      <c r="E339" s="1133"/>
      <c r="F339" s="1133"/>
      <c r="G339" s="1133"/>
      <c r="H339" s="1133"/>
      <c r="I339" s="1133"/>
      <c r="J339" s="1134"/>
      <c r="K339" s="1133"/>
      <c r="L339" s="1133"/>
      <c r="M339" s="1133"/>
      <c r="N339" s="1133"/>
      <c r="O339" s="1133"/>
      <c r="P339" s="1133"/>
      <c r="Q339" s="1133"/>
      <c r="R339" s="1133"/>
      <c r="S339" s="1138"/>
      <c r="T339" s="155" t="s">
        <v>30691</v>
      </c>
      <c r="U339" s="1138"/>
    </row>
    <row r="340" spans="1:21" ht="38.25">
      <c r="A340" s="1135"/>
      <c r="B340" s="1133"/>
      <c r="C340" s="1138"/>
      <c r="D340" s="1133"/>
      <c r="E340" s="1133"/>
      <c r="F340" s="1133"/>
      <c r="G340" s="1133"/>
      <c r="H340" s="1133"/>
      <c r="I340" s="1133"/>
      <c r="J340" s="1134"/>
      <c r="K340" s="1133"/>
      <c r="L340" s="1133"/>
      <c r="M340" s="1133"/>
      <c r="N340" s="1133"/>
      <c r="O340" s="1133"/>
      <c r="P340" s="1133"/>
      <c r="Q340" s="1133"/>
      <c r="R340" s="1133"/>
      <c r="S340" s="1138" t="s">
        <v>1757</v>
      </c>
      <c r="T340" s="155" t="s">
        <v>30687</v>
      </c>
      <c r="U340" s="1138" t="s">
        <v>30694</v>
      </c>
    </row>
    <row r="341" spans="1:21">
      <c r="A341" s="1135"/>
      <c r="B341" s="1133"/>
      <c r="C341" s="1138"/>
      <c r="D341" s="1133"/>
      <c r="E341" s="1133"/>
      <c r="F341" s="1133"/>
      <c r="G341" s="1133"/>
      <c r="H341" s="1133"/>
      <c r="I341" s="1133"/>
      <c r="J341" s="1134"/>
      <c r="K341" s="1133"/>
      <c r="L341" s="1133"/>
      <c r="M341" s="1133"/>
      <c r="N341" s="1133"/>
      <c r="O341" s="1133"/>
      <c r="P341" s="1133"/>
      <c r="Q341" s="1133"/>
      <c r="R341" s="1133"/>
      <c r="S341" s="1138"/>
      <c r="T341" s="155" t="s">
        <v>30693</v>
      </c>
      <c r="U341" s="1138"/>
    </row>
    <row r="342" spans="1:21" ht="38.25">
      <c r="A342" s="1135"/>
      <c r="B342" s="1133"/>
      <c r="C342" s="1138"/>
      <c r="D342" s="1133"/>
      <c r="E342" s="1133"/>
      <c r="F342" s="1133"/>
      <c r="G342" s="1133"/>
      <c r="H342" s="1133"/>
      <c r="I342" s="1133"/>
      <c r="J342" s="1134"/>
      <c r="K342" s="1133"/>
      <c r="L342" s="1133"/>
      <c r="M342" s="1133"/>
      <c r="N342" s="1133"/>
      <c r="O342" s="1133"/>
      <c r="P342" s="1133"/>
      <c r="Q342" s="1133"/>
      <c r="R342" s="1133"/>
      <c r="S342" s="1138" t="s">
        <v>1757</v>
      </c>
      <c r="T342" s="155" t="s">
        <v>30687</v>
      </c>
      <c r="U342" s="1138" t="s">
        <v>30696</v>
      </c>
    </row>
    <row r="343" spans="1:21">
      <c r="A343" s="1135"/>
      <c r="B343" s="1133"/>
      <c r="C343" s="1138"/>
      <c r="D343" s="1133"/>
      <c r="E343" s="1133"/>
      <c r="F343" s="1133"/>
      <c r="G343" s="1133"/>
      <c r="H343" s="1133"/>
      <c r="I343" s="1133"/>
      <c r="J343" s="1134"/>
      <c r="K343" s="1133"/>
      <c r="L343" s="1133"/>
      <c r="M343" s="1133"/>
      <c r="N343" s="1133"/>
      <c r="O343" s="1133"/>
      <c r="P343" s="1133"/>
      <c r="Q343" s="1133"/>
      <c r="R343" s="1133"/>
      <c r="S343" s="1138"/>
      <c r="T343" s="155" t="s">
        <v>30695</v>
      </c>
      <c r="U343" s="1138"/>
    </row>
    <row r="344" spans="1:21" ht="38.25">
      <c r="A344" s="1135"/>
      <c r="B344" s="1133"/>
      <c r="C344" s="1133"/>
      <c r="D344" s="1133"/>
      <c r="E344" s="1133"/>
      <c r="F344" s="1133"/>
      <c r="G344" s="1133"/>
      <c r="H344" s="1133"/>
      <c r="I344" s="1133"/>
      <c r="J344" s="1134"/>
      <c r="K344" s="1133"/>
      <c r="L344" s="1133"/>
      <c r="M344" s="1133"/>
      <c r="N344" s="1133"/>
      <c r="O344" s="1133"/>
      <c r="P344" s="1133"/>
      <c r="Q344" s="1133"/>
      <c r="R344" s="1133"/>
      <c r="S344" s="1138" t="s">
        <v>1757</v>
      </c>
      <c r="T344" s="155" t="s">
        <v>30687</v>
      </c>
      <c r="U344" s="1138" t="s">
        <v>30698</v>
      </c>
    </row>
    <row r="345" spans="1:21">
      <c r="A345" s="1135"/>
      <c r="B345" s="1133"/>
      <c r="C345" s="1133"/>
      <c r="D345" s="1133"/>
      <c r="E345" s="1133"/>
      <c r="F345" s="1133"/>
      <c r="G345" s="1133"/>
      <c r="H345" s="1133"/>
      <c r="I345" s="1133"/>
      <c r="J345" s="1134"/>
      <c r="K345" s="1133"/>
      <c r="L345" s="1133"/>
      <c r="M345" s="1133"/>
      <c r="N345" s="1133"/>
      <c r="O345" s="1133"/>
      <c r="P345" s="1133"/>
      <c r="Q345" s="1133"/>
      <c r="R345" s="1133"/>
      <c r="S345" s="1138"/>
      <c r="T345" s="155" t="s">
        <v>30697</v>
      </c>
      <c r="U345" s="1138"/>
    </row>
    <row r="346" spans="1:21" ht="38.25">
      <c r="A346" s="1135"/>
      <c r="B346" s="1133"/>
      <c r="C346" s="1133"/>
      <c r="D346" s="1133"/>
      <c r="E346" s="1133"/>
      <c r="F346" s="1133"/>
      <c r="G346" s="1133"/>
      <c r="H346" s="1133"/>
      <c r="I346" s="1133"/>
      <c r="J346" s="1134"/>
      <c r="K346" s="1133"/>
      <c r="L346" s="1133"/>
      <c r="M346" s="1133"/>
      <c r="N346" s="1133"/>
      <c r="O346" s="1133"/>
      <c r="P346" s="1133"/>
      <c r="Q346" s="1133"/>
      <c r="R346" s="1133"/>
      <c r="S346" s="1138" t="s">
        <v>1757</v>
      </c>
      <c r="T346" s="155" t="s">
        <v>30699</v>
      </c>
      <c r="U346" s="1138" t="s">
        <v>30701</v>
      </c>
    </row>
    <row r="347" spans="1:21">
      <c r="A347" s="1135"/>
      <c r="B347" s="1133"/>
      <c r="C347" s="1133"/>
      <c r="D347" s="1133"/>
      <c r="E347" s="1133"/>
      <c r="F347" s="1133"/>
      <c r="G347" s="1133"/>
      <c r="H347" s="1133"/>
      <c r="I347" s="1133"/>
      <c r="J347" s="1134"/>
      <c r="K347" s="1133"/>
      <c r="L347" s="1133"/>
      <c r="M347" s="1133"/>
      <c r="N347" s="1133"/>
      <c r="O347" s="1133"/>
      <c r="P347" s="1133"/>
      <c r="Q347" s="1133"/>
      <c r="R347" s="1133"/>
      <c r="S347" s="1138"/>
      <c r="T347" s="155" t="s">
        <v>30700</v>
      </c>
      <c r="U347" s="1138"/>
    </row>
    <row r="348" spans="1:21" ht="38.25">
      <c r="A348" s="1135"/>
      <c r="B348" s="1133"/>
      <c r="C348" s="1133"/>
      <c r="D348" s="1133"/>
      <c r="E348" s="1133"/>
      <c r="F348" s="1133"/>
      <c r="G348" s="1133"/>
      <c r="H348" s="1133"/>
      <c r="I348" s="1133"/>
      <c r="J348" s="1134"/>
      <c r="K348" s="1133"/>
      <c r="L348" s="1133"/>
      <c r="M348" s="1133"/>
      <c r="N348" s="1133"/>
      <c r="O348" s="1133"/>
      <c r="P348" s="1133"/>
      <c r="Q348" s="1133"/>
      <c r="R348" s="1133"/>
      <c r="S348" s="1138" t="s">
        <v>1757</v>
      </c>
      <c r="T348" s="155" t="s">
        <v>30699</v>
      </c>
      <c r="U348" s="1138" t="s">
        <v>30703</v>
      </c>
    </row>
    <row r="349" spans="1:21">
      <c r="A349" s="1135"/>
      <c r="B349" s="1133"/>
      <c r="C349" s="1133"/>
      <c r="D349" s="1133"/>
      <c r="E349" s="1133"/>
      <c r="F349" s="1133"/>
      <c r="G349" s="1133"/>
      <c r="H349" s="1133"/>
      <c r="I349" s="1133"/>
      <c r="J349" s="1134"/>
      <c r="K349" s="1133"/>
      <c r="L349" s="1133"/>
      <c r="M349" s="1133"/>
      <c r="N349" s="1133"/>
      <c r="O349" s="1133"/>
      <c r="P349" s="1133"/>
      <c r="Q349" s="1133"/>
      <c r="R349" s="1133"/>
      <c r="S349" s="1138"/>
      <c r="T349" s="155" t="s">
        <v>30702</v>
      </c>
      <c r="U349" s="1138"/>
    </row>
    <row r="350" spans="1:21" ht="38.25">
      <c r="A350" s="758"/>
      <c r="B350" s="155"/>
      <c r="C350" s="155"/>
      <c r="D350" s="155"/>
      <c r="E350" s="155"/>
      <c r="F350" s="155"/>
      <c r="G350" s="155"/>
      <c r="H350" s="155"/>
      <c r="I350" s="155"/>
      <c r="J350" s="769"/>
      <c r="K350" s="155"/>
      <c r="L350" s="155"/>
      <c r="M350" s="155"/>
      <c r="N350" s="155"/>
      <c r="O350" s="155"/>
      <c r="P350" s="155"/>
      <c r="Q350" s="155"/>
      <c r="R350" s="155"/>
      <c r="S350" s="656" t="s">
        <v>1757</v>
      </c>
      <c r="T350" s="155" t="s">
        <v>30704</v>
      </c>
      <c r="U350" s="656" t="s">
        <v>30705</v>
      </c>
    </row>
    <row r="351" spans="1:21" ht="89.25" customHeight="1">
      <c r="A351" s="1135">
        <v>54</v>
      </c>
      <c r="B351" s="1133" t="s">
        <v>30706</v>
      </c>
      <c r="C351" s="1133" t="s">
        <v>30707</v>
      </c>
      <c r="D351" s="1133" t="s">
        <v>1181</v>
      </c>
      <c r="E351" s="1133" t="s">
        <v>29899</v>
      </c>
      <c r="F351" s="1133">
        <v>34.08</v>
      </c>
      <c r="G351" s="155" t="s">
        <v>30708</v>
      </c>
      <c r="H351" s="155" t="s">
        <v>30710</v>
      </c>
      <c r="I351" s="1133" t="s">
        <v>29900</v>
      </c>
      <c r="J351" s="1134">
        <v>1026700854950</v>
      </c>
      <c r="K351" s="1133" t="s">
        <v>29901</v>
      </c>
      <c r="L351" s="1133"/>
      <c r="M351" s="1133"/>
      <c r="N351" s="1133"/>
      <c r="O351" s="1133"/>
      <c r="P351" s="1133"/>
      <c r="Q351" s="1133"/>
      <c r="R351" s="1133"/>
      <c r="S351" s="1138" t="s">
        <v>1757</v>
      </c>
      <c r="T351" s="1133" t="s">
        <v>30711</v>
      </c>
      <c r="U351" s="1138" t="s">
        <v>30712</v>
      </c>
    </row>
    <row r="352" spans="1:21">
      <c r="A352" s="1135"/>
      <c r="B352" s="1133"/>
      <c r="C352" s="1133"/>
      <c r="D352" s="1133"/>
      <c r="E352" s="1133"/>
      <c r="F352" s="1133"/>
      <c r="G352" s="155" t="s">
        <v>30709</v>
      </c>
      <c r="H352" s="155">
        <v>0.36</v>
      </c>
      <c r="I352" s="1133"/>
      <c r="J352" s="1134"/>
      <c r="K352" s="1133"/>
      <c r="L352" s="1133"/>
      <c r="M352" s="1133"/>
      <c r="N352" s="1133"/>
      <c r="O352" s="1133"/>
      <c r="P352" s="1133"/>
      <c r="Q352" s="1133"/>
      <c r="R352" s="1133"/>
      <c r="S352" s="1138"/>
      <c r="T352" s="1133"/>
      <c r="U352" s="1138"/>
    </row>
    <row r="353" spans="1:21">
      <c r="A353" s="1135"/>
      <c r="B353" s="1133"/>
      <c r="C353" s="1133"/>
      <c r="D353" s="1133"/>
      <c r="E353" s="1133"/>
      <c r="F353" s="1133"/>
      <c r="G353" s="155">
        <v>1</v>
      </c>
      <c r="I353" s="1133"/>
      <c r="J353" s="1134"/>
      <c r="K353" s="1133"/>
      <c r="L353" s="1133"/>
      <c r="M353" s="1133"/>
      <c r="N353" s="1133"/>
      <c r="O353" s="1133"/>
      <c r="P353" s="1133"/>
      <c r="Q353" s="1133"/>
      <c r="R353" s="1133"/>
      <c r="S353" s="1138"/>
      <c r="T353" s="1133"/>
      <c r="U353" s="1138"/>
    </row>
    <row r="354" spans="1:21" ht="38.25">
      <c r="A354" s="758"/>
      <c r="B354" s="155"/>
      <c r="C354" s="155"/>
      <c r="D354" s="155"/>
      <c r="E354" s="155"/>
      <c r="F354" s="155"/>
      <c r="G354" s="155"/>
      <c r="H354" s="155"/>
      <c r="I354" s="155"/>
      <c r="J354" s="769"/>
      <c r="K354" s="155"/>
      <c r="L354" s="155"/>
      <c r="M354" s="155"/>
      <c r="N354" s="155"/>
      <c r="O354" s="155"/>
      <c r="P354" s="155"/>
      <c r="Q354" s="155"/>
      <c r="R354" s="155"/>
      <c r="S354" s="656" t="s">
        <v>1757</v>
      </c>
      <c r="T354" s="155" t="s">
        <v>30713</v>
      </c>
      <c r="U354" s="656" t="s">
        <v>30714</v>
      </c>
    </row>
    <row r="355" spans="1:21" ht="38.25">
      <c r="A355" s="758"/>
      <c r="B355" s="155"/>
      <c r="C355" s="155"/>
      <c r="D355" s="155"/>
      <c r="E355" s="155"/>
      <c r="F355" s="155"/>
      <c r="G355" s="155"/>
      <c r="H355" s="155"/>
      <c r="I355" s="155"/>
      <c r="J355" s="769"/>
      <c r="K355" s="155"/>
      <c r="L355" s="155"/>
      <c r="M355" s="155"/>
      <c r="N355" s="155"/>
      <c r="O355" s="155"/>
      <c r="P355" s="155"/>
      <c r="Q355" s="155"/>
      <c r="R355" s="155"/>
      <c r="S355" s="656" t="s">
        <v>29905</v>
      </c>
      <c r="T355" s="155" t="s">
        <v>30715</v>
      </c>
      <c r="U355" s="656" t="s">
        <v>30716</v>
      </c>
    </row>
    <row r="356" spans="1:21" ht="51">
      <c r="A356" s="758"/>
      <c r="B356" s="155"/>
      <c r="C356" s="155"/>
      <c r="D356" s="155"/>
      <c r="E356" s="155"/>
      <c r="F356" s="155"/>
      <c r="G356" s="155"/>
      <c r="H356" s="155"/>
      <c r="I356" s="155"/>
      <c r="J356" s="769"/>
      <c r="K356" s="155"/>
      <c r="L356" s="155"/>
      <c r="M356" s="155"/>
      <c r="N356" s="155"/>
      <c r="O356" s="155"/>
      <c r="P356" s="155"/>
      <c r="Q356" s="155"/>
      <c r="R356" s="155"/>
      <c r="S356" s="656" t="s">
        <v>1757</v>
      </c>
      <c r="T356" s="155" t="s">
        <v>30717</v>
      </c>
      <c r="U356" s="656" t="s">
        <v>30718</v>
      </c>
    </row>
    <row r="357" spans="1:21" ht="51">
      <c r="A357" s="758"/>
      <c r="B357" s="155"/>
      <c r="C357" s="155"/>
      <c r="D357" s="155"/>
      <c r="E357" s="155"/>
      <c r="F357" s="155"/>
      <c r="G357" s="155"/>
      <c r="H357" s="155"/>
      <c r="I357" s="155"/>
      <c r="J357" s="769"/>
      <c r="K357" s="155"/>
      <c r="L357" s="155"/>
      <c r="M357" s="155"/>
      <c r="N357" s="155"/>
      <c r="O357" s="155"/>
      <c r="P357" s="155"/>
      <c r="Q357" s="155"/>
      <c r="R357" s="155"/>
      <c r="S357" s="656" t="s">
        <v>1757</v>
      </c>
      <c r="T357" s="155" t="s">
        <v>30719</v>
      </c>
      <c r="U357" s="656" t="s">
        <v>30720</v>
      </c>
    </row>
    <row r="358" spans="1:21" ht="51">
      <c r="A358" s="758"/>
      <c r="B358" s="155"/>
      <c r="C358" s="155"/>
      <c r="D358" s="155"/>
      <c r="E358" s="155"/>
      <c r="F358" s="155"/>
      <c r="G358" s="155"/>
      <c r="H358" s="155"/>
      <c r="I358" s="155"/>
      <c r="J358" s="769"/>
      <c r="K358" s="155"/>
      <c r="L358" s="155"/>
      <c r="M358" s="155"/>
      <c r="N358" s="155"/>
      <c r="O358" s="155"/>
      <c r="P358" s="155"/>
      <c r="Q358" s="155"/>
      <c r="R358" s="155"/>
      <c r="S358" s="656" t="s">
        <v>1757</v>
      </c>
      <c r="T358" s="155" t="s">
        <v>30721</v>
      </c>
      <c r="U358" s="656" t="s">
        <v>30722</v>
      </c>
    </row>
    <row r="359" spans="1:21" ht="51">
      <c r="A359" s="758"/>
      <c r="B359" s="155"/>
      <c r="C359" s="155"/>
      <c r="D359" s="155"/>
      <c r="E359" s="155"/>
      <c r="F359" s="155"/>
      <c r="G359" s="155"/>
      <c r="H359" s="155"/>
      <c r="I359" s="155"/>
      <c r="J359" s="769"/>
      <c r="K359" s="155"/>
      <c r="L359" s="155"/>
      <c r="M359" s="155"/>
      <c r="N359" s="155"/>
      <c r="O359" s="155"/>
      <c r="P359" s="155"/>
      <c r="Q359" s="155"/>
      <c r="R359" s="155"/>
      <c r="S359" s="656" t="s">
        <v>1757</v>
      </c>
      <c r="T359" s="155" t="s">
        <v>30723</v>
      </c>
      <c r="U359" s="656" t="s">
        <v>30724</v>
      </c>
    </row>
    <row r="360" spans="1:21" ht="51">
      <c r="A360" s="758"/>
      <c r="B360" s="155"/>
      <c r="C360" s="155"/>
      <c r="D360" s="155"/>
      <c r="E360" s="155"/>
      <c r="F360" s="155"/>
      <c r="G360" s="155"/>
      <c r="H360" s="155"/>
      <c r="I360" s="155"/>
      <c r="J360" s="769"/>
      <c r="K360" s="155"/>
      <c r="L360" s="155"/>
      <c r="M360" s="155"/>
      <c r="N360" s="155"/>
      <c r="O360" s="155"/>
      <c r="P360" s="155"/>
      <c r="Q360" s="155"/>
      <c r="R360" s="155"/>
      <c r="S360" s="656" t="s">
        <v>1757</v>
      </c>
      <c r="T360" s="155" t="s">
        <v>30725</v>
      </c>
      <c r="U360" s="656" t="s">
        <v>30726</v>
      </c>
    </row>
    <row r="361" spans="1:21" ht="63.75">
      <c r="A361" s="758"/>
      <c r="B361" s="155"/>
      <c r="C361" s="155"/>
      <c r="D361" s="155"/>
      <c r="E361" s="155"/>
      <c r="F361" s="155"/>
      <c r="G361" s="155"/>
      <c r="H361" s="155"/>
      <c r="I361" s="155" t="s">
        <v>30727</v>
      </c>
      <c r="J361" s="769">
        <v>1026700854102</v>
      </c>
      <c r="K361" s="155" t="s">
        <v>30728</v>
      </c>
      <c r="L361" s="155"/>
      <c r="M361" s="155"/>
      <c r="N361" s="155"/>
      <c r="O361" s="155"/>
      <c r="P361" s="155"/>
      <c r="Q361" s="155"/>
      <c r="R361" s="155"/>
      <c r="S361" s="155" t="s">
        <v>30727</v>
      </c>
      <c r="T361" s="155" t="s">
        <v>30729</v>
      </c>
      <c r="U361" s="656" t="s">
        <v>30730</v>
      </c>
    </row>
    <row r="362" spans="1:21" ht="56.25" customHeight="1">
      <c r="A362" s="1135">
        <v>55</v>
      </c>
      <c r="B362" s="1133" t="s">
        <v>30731</v>
      </c>
      <c r="C362" s="1138" t="s">
        <v>30732</v>
      </c>
      <c r="D362" s="1133" t="s">
        <v>30733</v>
      </c>
      <c r="E362" s="1133" t="s">
        <v>29899</v>
      </c>
      <c r="F362" s="1133">
        <v>28.8</v>
      </c>
      <c r="G362" s="1146">
        <v>37623</v>
      </c>
      <c r="H362" s="1133" t="s">
        <v>30734</v>
      </c>
      <c r="I362" s="1133" t="s">
        <v>30735</v>
      </c>
      <c r="J362" s="1134">
        <v>126722000635</v>
      </c>
      <c r="K362" s="1133" t="s">
        <v>30731</v>
      </c>
      <c r="L362" s="1133"/>
      <c r="M362" s="1133"/>
      <c r="N362" s="1133"/>
      <c r="O362" s="1133"/>
      <c r="P362" s="1133"/>
      <c r="Q362" s="1133"/>
      <c r="R362" s="1133"/>
      <c r="S362" s="1138" t="s">
        <v>1757</v>
      </c>
      <c r="T362" s="1133" t="s">
        <v>30731</v>
      </c>
      <c r="U362" s="1138" t="s">
        <v>30736</v>
      </c>
    </row>
    <row r="363" spans="1:21">
      <c r="A363" s="1135"/>
      <c r="B363" s="1133"/>
      <c r="C363" s="1138"/>
      <c r="D363" s="1133"/>
      <c r="E363" s="1133"/>
      <c r="F363" s="1133"/>
      <c r="G363" s="1146"/>
      <c r="H363" s="1133"/>
      <c r="I363" s="1133"/>
      <c r="J363" s="1134"/>
      <c r="K363" s="1133"/>
      <c r="L363" s="1133"/>
      <c r="M363" s="1133"/>
      <c r="N363" s="1133"/>
      <c r="O363" s="1133"/>
      <c r="P363" s="1133"/>
      <c r="Q363" s="1133"/>
      <c r="R363" s="1133"/>
      <c r="S363" s="1138"/>
      <c r="T363" s="1133"/>
      <c r="U363" s="1138"/>
    </row>
    <row r="364" spans="1:21" ht="38.25">
      <c r="A364" s="758"/>
      <c r="B364" s="155"/>
      <c r="C364" s="155"/>
      <c r="D364" s="155"/>
      <c r="E364" s="155"/>
      <c r="F364" s="155"/>
      <c r="G364" s="155"/>
      <c r="H364" s="155"/>
      <c r="I364" s="155"/>
      <c r="J364" s="769"/>
      <c r="K364" s="155"/>
      <c r="L364" s="155"/>
      <c r="M364" s="155"/>
      <c r="N364" s="155"/>
      <c r="O364" s="155"/>
      <c r="P364" s="155"/>
      <c r="Q364" s="155"/>
      <c r="R364" s="155"/>
      <c r="S364" s="656" t="s">
        <v>1757</v>
      </c>
      <c r="T364" s="155" t="s">
        <v>30737</v>
      </c>
      <c r="U364" s="656" t="s">
        <v>30738</v>
      </c>
    </row>
    <row r="365" spans="1:21" ht="38.25">
      <c r="A365" s="758"/>
      <c r="B365" s="155"/>
      <c r="C365" s="155"/>
      <c r="D365" s="155"/>
      <c r="E365" s="155"/>
      <c r="F365" s="155"/>
      <c r="G365" s="155"/>
      <c r="H365" s="155"/>
      <c r="I365" s="155"/>
      <c r="J365" s="769"/>
      <c r="K365" s="155"/>
      <c r="L365" s="155"/>
      <c r="M365" s="155"/>
      <c r="N365" s="155"/>
      <c r="O365" s="155"/>
      <c r="P365" s="155"/>
      <c r="Q365" s="155"/>
      <c r="R365" s="155"/>
      <c r="S365" s="656" t="s">
        <v>1757</v>
      </c>
      <c r="T365" s="656" t="s">
        <v>30739</v>
      </c>
      <c r="U365" s="656" t="s">
        <v>30740</v>
      </c>
    </row>
    <row r="366" spans="1:21" ht="89.25">
      <c r="A366" s="758"/>
      <c r="B366" s="155"/>
      <c r="C366" s="155"/>
      <c r="D366" s="155"/>
      <c r="E366" s="155"/>
      <c r="F366" s="155"/>
      <c r="G366" s="155"/>
      <c r="H366" s="155"/>
      <c r="I366" s="155"/>
      <c r="J366" s="769"/>
      <c r="K366" s="155"/>
      <c r="L366" s="155" t="s">
        <v>30741</v>
      </c>
      <c r="M366" s="155">
        <v>317673300003996</v>
      </c>
      <c r="N366" s="155" t="s">
        <v>30742</v>
      </c>
      <c r="O366" s="155"/>
      <c r="P366" s="155"/>
      <c r="Q366" s="155"/>
      <c r="R366" s="155"/>
      <c r="S366" s="656" t="s">
        <v>30743</v>
      </c>
      <c r="T366" s="656" t="s">
        <v>30743</v>
      </c>
      <c r="U366" s="656" t="s">
        <v>30732</v>
      </c>
    </row>
    <row r="367" spans="1:21" ht="127.5">
      <c r="A367" s="758"/>
      <c r="B367" s="155"/>
      <c r="C367" s="155"/>
      <c r="D367" s="155"/>
      <c r="E367" s="155"/>
      <c r="F367" s="155"/>
      <c r="G367" s="155"/>
      <c r="H367" s="155"/>
      <c r="I367" s="155"/>
      <c r="J367" s="769"/>
      <c r="K367" s="155"/>
      <c r="L367" s="155" t="s">
        <v>30744</v>
      </c>
      <c r="M367" s="155">
        <v>322673300021379</v>
      </c>
      <c r="N367" s="155" t="s">
        <v>30745</v>
      </c>
      <c r="O367" s="155"/>
      <c r="P367" s="155"/>
      <c r="Q367" s="155"/>
      <c r="R367" s="155"/>
      <c r="S367" s="656" t="s">
        <v>30746</v>
      </c>
      <c r="T367" s="656" t="s">
        <v>30746</v>
      </c>
      <c r="U367" s="656" t="s">
        <v>30732</v>
      </c>
    </row>
    <row r="368" spans="1:21" ht="89.25">
      <c r="A368" s="758"/>
      <c r="B368" s="155"/>
      <c r="C368" s="155"/>
      <c r="D368" s="155"/>
      <c r="E368" s="155"/>
      <c r="F368" s="155"/>
      <c r="G368" s="155"/>
      <c r="H368" s="155"/>
      <c r="I368" s="155"/>
      <c r="J368" s="769"/>
      <c r="K368" s="155"/>
      <c r="L368" s="155"/>
      <c r="M368" s="155"/>
      <c r="N368" s="155"/>
      <c r="O368" s="155" t="s">
        <v>30747</v>
      </c>
      <c r="P368" s="155"/>
      <c r="Q368" s="155" t="s">
        <v>30748</v>
      </c>
      <c r="R368" s="155"/>
      <c r="S368" s="155" t="s">
        <v>30747</v>
      </c>
      <c r="T368" s="155" t="s">
        <v>30747</v>
      </c>
      <c r="U368" s="656" t="s">
        <v>30732</v>
      </c>
    </row>
    <row r="369" spans="1:21" ht="104.25" customHeight="1">
      <c r="A369" s="1135">
        <v>56</v>
      </c>
      <c r="B369" s="155" t="s">
        <v>30749</v>
      </c>
      <c r="C369" s="1133" t="s">
        <v>30751</v>
      </c>
      <c r="D369" s="1133" t="s">
        <v>1181</v>
      </c>
      <c r="E369" s="1133" t="s">
        <v>29899</v>
      </c>
      <c r="F369" s="1133">
        <v>7.32</v>
      </c>
      <c r="G369" s="1133">
        <v>2</v>
      </c>
      <c r="H369" s="1133">
        <v>1.1000000000000001</v>
      </c>
      <c r="I369" s="1133" t="s">
        <v>29900</v>
      </c>
      <c r="J369" s="1134">
        <v>1026700854950</v>
      </c>
      <c r="K369" s="1133" t="s">
        <v>30510</v>
      </c>
      <c r="L369" s="1133"/>
      <c r="M369" s="1133"/>
      <c r="N369" s="1133"/>
      <c r="O369" s="1133"/>
      <c r="P369" s="1133"/>
      <c r="Q369" s="1133"/>
      <c r="R369" s="1133"/>
      <c r="S369" s="1138" t="s">
        <v>1757</v>
      </c>
      <c r="T369" s="1133" t="s">
        <v>30752</v>
      </c>
      <c r="U369" s="1133" t="s">
        <v>30753</v>
      </c>
    </row>
    <row r="370" spans="1:21">
      <c r="A370" s="1135"/>
      <c r="B370" s="155" t="s">
        <v>30750</v>
      </c>
      <c r="C370" s="1133"/>
      <c r="D370" s="1133"/>
      <c r="E370" s="1133"/>
      <c r="F370" s="1133"/>
      <c r="G370" s="1133"/>
      <c r="H370" s="1133"/>
      <c r="I370" s="1133"/>
      <c r="J370" s="1134"/>
      <c r="K370" s="1133"/>
      <c r="L370" s="1133"/>
      <c r="M370" s="1133"/>
      <c r="N370" s="1133"/>
      <c r="O370" s="1133"/>
      <c r="P370" s="1133"/>
      <c r="Q370" s="1133"/>
      <c r="R370" s="1133"/>
      <c r="S370" s="1138"/>
      <c r="T370" s="1133"/>
      <c r="U370" s="1133"/>
    </row>
    <row r="371" spans="1:21" ht="38.25">
      <c r="A371" s="1135"/>
      <c r="B371" s="1133"/>
      <c r="C371" s="1133"/>
      <c r="D371" s="1133"/>
      <c r="E371" s="1133"/>
      <c r="F371" s="1133"/>
      <c r="G371" s="1133"/>
      <c r="H371" s="1133"/>
      <c r="I371" s="1133"/>
      <c r="J371" s="1134"/>
      <c r="K371" s="1133"/>
      <c r="L371" s="1133"/>
      <c r="M371" s="1133"/>
      <c r="N371" s="1133"/>
      <c r="O371" s="1133"/>
      <c r="P371" s="1133"/>
      <c r="Q371" s="1133"/>
      <c r="R371" s="1133"/>
      <c r="S371" s="1138" t="s">
        <v>29905</v>
      </c>
      <c r="T371" s="155" t="s">
        <v>30749</v>
      </c>
      <c r="U371" s="1133" t="s">
        <v>30754</v>
      </c>
    </row>
    <row r="372" spans="1:21">
      <c r="A372" s="1135"/>
      <c r="B372" s="1133"/>
      <c r="C372" s="1133"/>
      <c r="D372" s="1133"/>
      <c r="E372" s="1133"/>
      <c r="F372" s="1133"/>
      <c r="G372" s="1133"/>
      <c r="H372" s="1133"/>
      <c r="I372" s="1133"/>
      <c r="J372" s="1134"/>
      <c r="K372" s="1133"/>
      <c r="L372" s="1133"/>
      <c r="M372" s="1133"/>
      <c r="N372" s="1133"/>
      <c r="O372" s="1133"/>
      <c r="P372" s="1133"/>
      <c r="Q372" s="1133"/>
      <c r="R372" s="1133"/>
      <c r="S372" s="1138"/>
      <c r="T372" s="155" t="s">
        <v>30023</v>
      </c>
      <c r="U372" s="1133"/>
    </row>
    <row r="373" spans="1:21" ht="38.25">
      <c r="A373" s="1135"/>
      <c r="B373" s="1133"/>
      <c r="C373" s="1133"/>
      <c r="D373" s="1133"/>
      <c r="E373" s="1133"/>
      <c r="F373" s="1133"/>
      <c r="G373" s="1133"/>
      <c r="H373" s="1133"/>
      <c r="I373" s="1133"/>
      <c r="J373" s="1134"/>
      <c r="K373" s="1133"/>
      <c r="L373" s="1133"/>
      <c r="M373" s="1133"/>
      <c r="N373" s="1133"/>
      <c r="O373" s="1133"/>
      <c r="P373" s="1133"/>
      <c r="Q373" s="1133"/>
      <c r="R373" s="1133"/>
      <c r="S373" s="1138" t="s">
        <v>1757</v>
      </c>
      <c r="T373" s="155" t="s">
        <v>30749</v>
      </c>
      <c r="U373" s="1133" t="s">
        <v>30755</v>
      </c>
    </row>
    <row r="374" spans="1:21">
      <c r="A374" s="1135"/>
      <c r="B374" s="1133"/>
      <c r="C374" s="1133"/>
      <c r="D374" s="1133"/>
      <c r="E374" s="1133"/>
      <c r="F374" s="1133"/>
      <c r="G374" s="1133"/>
      <c r="H374" s="1133"/>
      <c r="I374" s="1133"/>
      <c r="J374" s="1134"/>
      <c r="K374" s="1133"/>
      <c r="L374" s="1133"/>
      <c r="M374" s="1133"/>
      <c r="N374" s="1133"/>
      <c r="O374" s="1133"/>
      <c r="P374" s="1133"/>
      <c r="Q374" s="1133"/>
      <c r="R374" s="1133"/>
      <c r="S374" s="1138"/>
      <c r="T374" s="155" t="s">
        <v>30695</v>
      </c>
      <c r="U374" s="1133"/>
    </row>
    <row r="375" spans="1:21" ht="38.25">
      <c r="A375" s="1135"/>
      <c r="B375" s="1133"/>
      <c r="C375" s="1133"/>
      <c r="D375" s="1133"/>
      <c r="E375" s="1133"/>
      <c r="F375" s="1133"/>
      <c r="G375" s="1133"/>
      <c r="H375" s="1133"/>
      <c r="I375" s="1133"/>
      <c r="J375" s="1134"/>
      <c r="K375" s="1133"/>
      <c r="L375" s="1133"/>
      <c r="M375" s="1133"/>
      <c r="N375" s="1133"/>
      <c r="O375" s="1133"/>
      <c r="P375" s="1133"/>
      <c r="Q375" s="1133"/>
      <c r="R375" s="1133"/>
      <c r="S375" s="1138" t="s">
        <v>29905</v>
      </c>
      <c r="T375" s="155" t="s">
        <v>30749</v>
      </c>
      <c r="U375" s="1133" t="s">
        <v>30757</v>
      </c>
    </row>
    <row r="376" spans="1:21">
      <c r="A376" s="1135"/>
      <c r="B376" s="1133"/>
      <c r="C376" s="1133"/>
      <c r="D376" s="1133"/>
      <c r="E376" s="1133"/>
      <c r="F376" s="1133"/>
      <c r="G376" s="1133"/>
      <c r="H376" s="1133"/>
      <c r="I376" s="1133"/>
      <c r="J376" s="1134"/>
      <c r="K376" s="1133"/>
      <c r="L376" s="1133"/>
      <c r="M376" s="1133"/>
      <c r="N376" s="1133"/>
      <c r="O376" s="1133"/>
      <c r="P376" s="1133"/>
      <c r="Q376" s="1133"/>
      <c r="R376" s="1133"/>
      <c r="S376" s="1138"/>
      <c r="T376" s="155" t="s">
        <v>30756</v>
      </c>
      <c r="U376" s="1133"/>
    </row>
    <row r="377" spans="1:21" ht="38.25">
      <c r="A377" s="1135"/>
      <c r="B377" s="1133"/>
      <c r="C377" s="1133"/>
      <c r="D377" s="1133"/>
      <c r="E377" s="1133"/>
      <c r="F377" s="1133"/>
      <c r="G377" s="1133"/>
      <c r="H377" s="1133"/>
      <c r="I377" s="1133"/>
      <c r="J377" s="1134"/>
      <c r="K377" s="1133"/>
      <c r="L377" s="1133"/>
      <c r="M377" s="1133"/>
      <c r="N377" s="1133"/>
      <c r="O377" s="1133"/>
      <c r="P377" s="1133"/>
      <c r="Q377" s="1133"/>
      <c r="R377" s="1133"/>
      <c r="S377" s="1138" t="s">
        <v>1757</v>
      </c>
      <c r="T377" s="155" t="s">
        <v>30749</v>
      </c>
      <c r="U377" s="1133" t="s">
        <v>30758</v>
      </c>
    </row>
    <row r="378" spans="1:21">
      <c r="A378" s="1135"/>
      <c r="B378" s="1133"/>
      <c r="C378" s="1133"/>
      <c r="D378" s="1133"/>
      <c r="E378" s="1133"/>
      <c r="F378" s="1133"/>
      <c r="G378" s="1133"/>
      <c r="H378" s="1133"/>
      <c r="I378" s="1133"/>
      <c r="J378" s="1134"/>
      <c r="K378" s="1133"/>
      <c r="L378" s="1133"/>
      <c r="M378" s="1133"/>
      <c r="N378" s="1133"/>
      <c r="O378" s="1133"/>
      <c r="P378" s="1133"/>
      <c r="Q378" s="1133"/>
      <c r="R378" s="1133"/>
      <c r="S378" s="1138"/>
      <c r="T378" s="155" t="s">
        <v>30697</v>
      </c>
      <c r="U378" s="1133"/>
    </row>
    <row r="379" spans="1:21" ht="38.25">
      <c r="A379" s="1135"/>
      <c r="B379" s="1133"/>
      <c r="C379" s="1133"/>
      <c r="D379" s="1133"/>
      <c r="E379" s="1133"/>
      <c r="F379" s="1133"/>
      <c r="G379" s="1133"/>
      <c r="H379" s="1133"/>
      <c r="I379" s="1133"/>
      <c r="J379" s="1134"/>
      <c r="K379" s="1133"/>
      <c r="L379" s="1133"/>
      <c r="M379" s="1133"/>
      <c r="N379" s="1133"/>
      <c r="O379" s="1133"/>
      <c r="P379" s="1133"/>
      <c r="Q379" s="1133"/>
      <c r="R379" s="1133"/>
      <c r="S379" s="1138" t="s">
        <v>29905</v>
      </c>
      <c r="T379" s="155" t="s">
        <v>30749</v>
      </c>
      <c r="U379" s="1133" t="s">
        <v>30759</v>
      </c>
    </row>
    <row r="380" spans="1:21">
      <c r="A380" s="1135"/>
      <c r="B380" s="1133"/>
      <c r="C380" s="1133"/>
      <c r="D380" s="1133"/>
      <c r="E380" s="1133"/>
      <c r="F380" s="1133"/>
      <c r="G380" s="1133"/>
      <c r="H380" s="1133"/>
      <c r="I380" s="1133"/>
      <c r="J380" s="1134"/>
      <c r="K380" s="1133"/>
      <c r="L380" s="1133"/>
      <c r="M380" s="1133"/>
      <c r="N380" s="1133"/>
      <c r="O380" s="1133"/>
      <c r="P380" s="1133"/>
      <c r="Q380" s="1133"/>
      <c r="R380" s="1133"/>
      <c r="S380" s="1138"/>
      <c r="T380" s="155" t="s">
        <v>30610</v>
      </c>
      <c r="U380" s="1133"/>
    </row>
    <row r="381" spans="1:21" ht="38.25">
      <c r="A381" s="758"/>
      <c r="B381" s="155"/>
      <c r="C381" s="155"/>
      <c r="D381" s="155"/>
      <c r="E381" s="155"/>
      <c r="F381" s="155"/>
      <c r="G381" s="155"/>
      <c r="H381" s="155"/>
      <c r="I381" s="155"/>
      <c r="J381" s="769"/>
      <c r="K381" s="155"/>
      <c r="L381" s="155"/>
      <c r="M381" s="155"/>
      <c r="N381" s="155"/>
      <c r="O381" s="155"/>
      <c r="P381" s="155"/>
      <c r="Q381" s="155"/>
      <c r="R381" s="155"/>
      <c r="S381" s="656" t="s">
        <v>1757</v>
      </c>
      <c r="T381" s="155" t="s">
        <v>30760</v>
      </c>
      <c r="U381" s="155" t="s">
        <v>30761</v>
      </c>
    </row>
    <row r="382" spans="1:21" ht="38.25">
      <c r="A382" s="1135"/>
      <c r="B382" s="1133"/>
      <c r="C382" s="1133"/>
      <c r="D382" s="1133"/>
      <c r="E382" s="1133"/>
      <c r="F382" s="1133"/>
      <c r="G382" s="1133"/>
      <c r="H382" s="1133"/>
      <c r="I382" s="1133"/>
      <c r="J382" s="1134"/>
      <c r="K382" s="1133"/>
      <c r="L382" s="1133"/>
      <c r="M382" s="1133"/>
      <c r="N382" s="1133"/>
      <c r="O382" s="1133"/>
      <c r="P382" s="1133"/>
      <c r="Q382" s="1133"/>
      <c r="R382" s="1133"/>
      <c r="S382" s="1138" t="s">
        <v>1757</v>
      </c>
      <c r="T382" s="155" t="s">
        <v>30749</v>
      </c>
      <c r="U382" s="1133" t="s">
        <v>30762</v>
      </c>
    </row>
    <row r="383" spans="1:21">
      <c r="A383" s="1135"/>
      <c r="B383" s="1133"/>
      <c r="C383" s="1133"/>
      <c r="D383" s="1133"/>
      <c r="E383" s="1133"/>
      <c r="F383" s="1133"/>
      <c r="G383" s="1133"/>
      <c r="H383" s="1133"/>
      <c r="I383" s="1133"/>
      <c r="J383" s="1134"/>
      <c r="K383" s="1133"/>
      <c r="L383" s="1133"/>
      <c r="M383" s="1133"/>
      <c r="N383" s="1133"/>
      <c r="O383" s="1133"/>
      <c r="P383" s="1133"/>
      <c r="Q383" s="1133"/>
      <c r="R383" s="1133"/>
      <c r="S383" s="1138"/>
      <c r="T383" s="155" t="s">
        <v>30750</v>
      </c>
      <c r="U383" s="1133"/>
    </row>
    <row r="384" spans="1:21" ht="38.25">
      <c r="A384" s="758"/>
      <c r="B384" s="155"/>
      <c r="C384" s="155"/>
      <c r="D384" s="155"/>
      <c r="E384" s="155"/>
      <c r="F384" s="155"/>
      <c r="G384" s="155"/>
      <c r="H384" s="155"/>
      <c r="I384" s="155"/>
      <c r="J384" s="769"/>
      <c r="K384" s="155"/>
      <c r="L384" s="155"/>
      <c r="M384" s="155"/>
      <c r="N384" s="155"/>
      <c r="O384" s="155"/>
      <c r="P384" s="155"/>
      <c r="Q384" s="155"/>
      <c r="R384" s="155"/>
      <c r="S384" s="656" t="s">
        <v>1757</v>
      </c>
      <c r="T384" s="155" t="s">
        <v>30763</v>
      </c>
      <c r="U384" s="155" t="s">
        <v>30764</v>
      </c>
    </row>
    <row r="385" spans="1:21" ht="104.25" customHeight="1">
      <c r="A385" s="1135">
        <v>57</v>
      </c>
      <c r="B385" s="1133" t="s">
        <v>30765</v>
      </c>
      <c r="C385" s="1133" t="s">
        <v>30766</v>
      </c>
      <c r="D385" s="1133" t="s">
        <v>1181</v>
      </c>
      <c r="E385" s="1133" t="s">
        <v>29899</v>
      </c>
      <c r="F385" s="1133">
        <v>10.71</v>
      </c>
      <c r="G385" s="1133">
        <v>3</v>
      </c>
      <c r="H385" s="1133">
        <v>1.1000000000000001</v>
      </c>
      <c r="I385" s="1133" t="s">
        <v>29900</v>
      </c>
      <c r="J385" s="1134">
        <v>1026700854950</v>
      </c>
      <c r="K385" s="1133" t="s">
        <v>29901</v>
      </c>
      <c r="L385" s="1133"/>
      <c r="M385" s="1133"/>
      <c r="N385" s="1133"/>
      <c r="O385" s="1133"/>
      <c r="P385" s="1133"/>
      <c r="Q385" s="1133"/>
      <c r="R385" s="1133"/>
      <c r="S385" s="1138" t="s">
        <v>1757</v>
      </c>
      <c r="T385" s="155" t="s">
        <v>30749</v>
      </c>
      <c r="U385" s="1133" t="s">
        <v>30768</v>
      </c>
    </row>
    <row r="386" spans="1:21">
      <c r="A386" s="1135"/>
      <c r="B386" s="1133"/>
      <c r="C386" s="1133"/>
      <c r="D386" s="1133"/>
      <c r="E386" s="1133"/>
      <c r="F386" s="1133"/>
      <c r="G386" s="1133"/>
      <c r="H386" s="1133"/>
      <c r="I386" s="1133"/>
      <c r="J386" s="1134"/>
      <c r="K386" s="1133"/>
      <c r="L386" s="1133"/>
      <c r="M386" s="1133"/>
      <c r="N386" s="1133"/>
      <c r="O386" s="1133"/>
      <c r="P386" s="1133"/>
      <c r="Q386" s="1133"/>
      <c r="R386" s="1133"/>
      <c r="S386" s="1138"/>
      <c r="T386" s="155" t="s">
        <v>30767</v>
      </c>
      <c r="U386" s="1133"/>
    </row>
    <row r="387" spans="1:21" ht="38.25">
      <c r="A387" s="1135"/>
      <c r="B387" s="1133"/>
      <c r="C387" s="1133"/>
      <c r="D387" s="1133"/>
      <c r="E387" s="1133"/>
      <c r="F387" s="1133"/>
      <c r="G387" s="1133"/>
      <c r="H387" s="1133"/>
      <c r="I387" s="1133"/>
      <c r="J387" s="1134"/>
      <c r="K387" s="1133"/>
      <c r="L387" s="1133"/>
      <c r="M387" s="1133"/>
      <c r="N387" s="1133"/>
      <c r="O387" s="1133"/>
      <c r="P387" s="1133"/>
      <c r="Q387" s="1133"/>
      <c r="R387" s="1133"/>
      <c r="S387" s="1138" t="s">
        <v>1757</v>
      </c>
      <c r="T387" s="155" t="s">
        <v>30749</v>
      </c>
      <c r="U387" s="1133" t="s">
        <v>30770</v>
      </c>
    </row>
    <row r="388" spans="1:21">
      <c r="A388" s="1135"/>
      <c r="B388" s="1133"/>
      <c r="C388" s="1133"/>
      <c r="D388" s="1133"/>
      <c r="E388" s="1133"/>
      <c r="F388" s="1133"/>
      <c r="G388" s="1133"/>
      <c r="H388" s="1133"/>
      <c r="I388" s="1133"/>
      <c r="J388" s="1134"/>
      <c r="K388" s="1133"/>
      <c r="L388" s="1133"/>
      <c r="M388" s="1133"/>
      <c r="N388" s="1133"/>
      <c r="O388" s="1133"/>
      <c r="P388" s="1133"/>
      <c r="Q388" s="1133"/>
      <c r="R388" s="1133"/>
      <c r="S388" s="1138"/>
      <c r="T388" s="155" t="s">
        <v>30769</v>
      </c>
      <c r="U388" s="1133"/>
    </row>
    <row r="389" spans="1:21" ht="38.25">
      <c r="A389" s="1135"/>
      <c r="B389" s="1133"/>
      <c r="C389" s="1133"/>
      <c r="D389" s="1133"/>
      <c r="E389" s="1133"/>
      <c r="F389" s="1133"/>
      <c r="G389" s="1133"/>
      <c r="H389" s="1133"/>
      <c r="I389" s="1133"/>
      <c r="J389" s="1134"/>
      <c r="K389" s="1133"/>
      <c r="L389" s="1133"/>
      <c r="M389" s="1133"/>
      <c r="N389" s="1133"/>
      <c r="O389" s="1133"/>
      <c r="P389" s="1133"/>
      <c r="Q389" s="1133"/>
      <c r="R389" s="1133"/>
      <c r="S389" s="1138" t="s">
        <v>1757</v>
      </c>
      <c r="T389" s="155" t="s">
        <v>30749</v>
      </c>
      <c r="U389" s="1133" t="s">
        <v>30771</v>
      </c>
    </row>
    <row r="390" spans="1:21">
      <c r="A390" s="1135"/>
      <c r="B390" s="1133"/>
      <c r="C390" s="1133"/>
      <c r="D390" s="1133"/>
      <c r="E390" s="1133"/>
      <c r="F390" s="1133"/>
      <c r="G390" s="1133"/>
      <c r="H390" s="1133"/>
      <c r="I390" s="1133"/>
      <c r="J390" s="1134"/>
      <c r="K390" s="1133"/>
      <c r="L390" s="1133"/>
      <c r="M390" s="1133"/>
      <c r="N390" s="1133"/>
      <c r="O390" s="1133"/>
      <c r="P390" s="1133"/>
      <c r="Q390" s="1133"/>
      <c r="R390" s="1133"/>
      <c r="S390" s="1138"/>
      <c r="T390" s="155" t="s">
        <v>30394</v>
      </c>
      <c r="U390" s="1133"/>
    </row>
    <row r="391" spans="1:21" ht="38.25">
      <c r="A391" s="1135"/>
      <c r="B391" s="1133"/>
      <c r="C391" s="1133"/>
      <c r="D391" s="1133"/>
      <c r="E391" s="1133"/>
      <c r="F391" s="1133"/>
      <c r="G391" s="1133"/>
      <c r="H391" s="1133"/>
      <c r="I391" s="1133"/>
      <c r="J391" s="1134"/>
      <c r="K391" s="1133"/>
      <c r="L391" s="1133"/>
      <c r="M391" s="1133"/>
      <c r="N391" s="1133"/>
      <c r="O391" s="1133"/>
      <c r="P391" s="1133"/>
      <c r="Q391" s="1133"/>
      <c r="R391" s="1133"/>
      <c r="S391" s="1138" t="s">
        <v>1757</v>
      </c>
      <c r="T391" s="155" t="s">
        <v>30749</v>
      </c>
      <c r="U391" s="1133" t="s">
        <v>30773</v>
      </c>
    </row>
    <row r="392" spans="1:21">
      <c r="A392" s="1135"/>
      <c r="B392" s="1133"/>
      <c r="C392" s="1133"/>
      <c r="D392" s="1133"/>
      <c r="E392" s="1133"/>
      <c r="F392" s="1133"/>
      <c r="G392" s="1133"/>
      <c r="H392" s="1133"/>
      <c r="I392" s="1133"/>
      <c r="J392" s="1134"/>
      <c r="K392" s="1133"/>
      <c r="L392" s="1133"/>
      <c r="M392" s="1133"/>
      <c r="N392" s="1133"/>
      <c r="O392" s="1133"/>
      <c r="P392" s="1133"/>
      <c r="Q392" s="1133"/>
      <c r="R392" s="1133"/>
      <c r="S392" s="1138"/>
      <c r="T392" s="155" t="s">
        <v>30772</v>
      </c>
      <c r="U392" s="1133"/>
    </row>
    <row r="393" spans="1:21" ht="38.25">
      <c r="A393" s="1135"/>
      <c r="B393" s="1133"/>
      <c r="C393" s="1133"/>
      <c r="D393" s="1133"/>
      <c r="E393" s="1133"/>
      <c r="F393" s="1133"/>
      <c r="G393" s="1133"/>
      <c r="H393" s="1133"/>
      <c r="I393" s="1133"/>
      <c r="J393" s="1134"/>
      <c r="K393" s="1133"/>
      <c r="L393" s="1133"/>
      <c r="M393" s="1133"/>
      <c r="N393" s="1133"/>
      <c r="O393" s="1133"/>
      <c r="P393" s="1133"/>
      <c r="Q393" s="1133"/>
      <c r="R393" s="1133"/>
      <c r="S393" s="1138" t="s">
        <v>1757</v>
      </c>
      <c r="T393" s="155" t="s">
        <v>30749</v>
      </c>
      <c r="U393" s="1133" t="s">
        <v>30774</v>
      </c>
    </row>
    <row r="394" spans="1:21">
      <c r="A394" s="1135"/>
      <c r="B394" s="1133"/>
      <c r="C394" s="1133"/>
      <c r="D394" s="1133"/>
      <c r="E394" s="1133"/>
      <c r="F394" s="1133"/>
      <c r="G394" s="1133"/>
      <c r="H394" s="1133"/>
      <c r="I394" s="1133"/>
      <c r="J394" s="1134"/>
      <c r="K394" s="1133"/>
      <c r="L394" s="1133"/>
      <c r="M394" s="1133"/>
      <c r="N394" s="1133"/>
      <c r="O394" s="1133"/>
      <c r="P394" s="1133"/>
      <c r="Q394" s="1133"/>
      <c r="R394" s="1133"/>
      <c r="S394" s="1138"/>
      <c r="T394" s="155" t="s">
        <v>30691</v>
      </c>
      <c r="U394" s="1133"/>
    </row>
    <row r="395" spans="1:21" ht="38.25">
      <c r="A395" s="1135">
        <v>58</v>
      </c>
      <c r="B395" s="155" t="s">
        <v>30775</v>
      </c>
      <c r="C395" s="1133" t="s">
        <v>30776</v>
      </c>
      <c r="D395" s="1133" t="s">
        <v>30777</v>
      </c>
      <c r="E395" s="1133" t="s">
        <v>29899</v>
      </c>
      <c r="F395" s="1133">
        <v>9.4</v>
      </c>
      <c r="G395" s="1133">
        <v>2</v>
      </c>
      <c r="H395" s="1133">
        <v>1.1000000000000001</v>
      </c>
      <c r="I395" s="1138" t="s">
        <v>30778</v>
      </c>
      <c r="J395" s="1139">
        <v>1216700002837</v>
      </c>
      <c r="K395" s="1138" t="s">
        <v>30779</v>
      </c>
      <c r="L395" s="1133"/>
      <c r="M395" s="1133"/>
      <c r="N395" s="1133"/>
      <c r="O395" s="1133"/>
      <c r="P395" s="1133"/>
      <c r="Q395" s="1133"/>
      <c r="R395" s="1133"/>
      <c r="S395" s="1138" t="s">
        <v>1757</v>
      </c>
      <c r="T395" s="155" t="s">
        <v>30780</v>
      </c>
      <c r="U395" s="1133" t="s">
        <v>30781</v>
      </c>
    </row>
    <row r="396" spans="1:21">
      <c r="A396" s="1135"/>
      <c r="B396" s="155" t="s">
        <v>30394</v>
      </c>
      <c r="C396" s="1133"/>
      <c r="D396" s="1133"/>
      <c r="E396" s="1133"/>
      <c r="F396" s="1133"/>
      <c r="G396" s="1133"/>
      <c r="H396" s="1133"/>
      <c r="I396" s="1138"/>
      <c r="J396" s="1139"/>
      <c r="K396" s="1138"/>
      <c r="L396" s="1133"/>
      <c r="M396" s="1133"/>
      <c r="N396" s="1133"/>
      <c r="O396" s="1133"/>
      <c r="P396" s="1133"/>
      <c r="Q396" s="1133"/>
      <c r="R396" s="1133"/>
      <c r="S396" s="1138"/>
      <c r="T396" s="155" t="s">
        <v>30394</v>
      </c>
      <c r="U396" s="1133"/>
    </row>
    <row r="397" spans="1:21" ht="38.25">
      <c r="A397" s="1135">
        <v>59</v>
      </c>
      <c r="B397" s="1133" t="s">
        <v>30782</v>
      </c>
      <c r="C397" s="1133" t="s">
        <v>30783</v>
      </c>
      <c r="D397" s="1133" t="s">
        <v>30784</v>
      </c>
      <c r="E397" s="1133" t="s">
        <v>30785</v>
      </c>
      <c r="F397" s="1133">
        <v>40.47</v>
      </c>
      <c r="G397" s="1133">
        <v>1</v>
      </c>
      <c r="H397" s="1133">
        <v>8</v>
      </c>
      <c r="I397" s="1138" t="s">
        <v>30778</v>
      </c>
      <c r="J397" s="1139">
        <v>1216700002837</v>
      </c>
      <c r="K397" s="1138" t="s">
        <v>30779</v>
      </c>
      <c r="L397" s="1133"/>
      <c r="M397" s="1133"/>
      <c r="N397" s="1133"/>
      <c r="O397" s="1133"/>
      <c r="P397" s="1133"/>
      <c r="Q397" s="1133"/>
      <c r="R397" s="1133"/>
      <c r="S397" s="1138" t="s">
        <v>1757</v>
      </c>
      <c r="T397" s="155" t="s">
        <v>30786</v>
      </c>
      <c r="U397" s="1133" t="s">
        <v>30788</v>
      </c>
    </row>
    <row r="398" spans="1:21">
      <c r="A398" s="1135"/>
      <c r="B398" s="1133"/>
      <c r="C398" s="1133"/>
      <c r="D398" s="1133"/>
      <c r="E398" s="1133"/>
      <c r="F398" s="1133"/>
      <c r="G398" s="1133"/>
      <c r="H398" s="1133"/>
      <c r="I398" s="1138"/>
      <c r="J398" s="1139"/>
      <c r="K398" s="1138"/>
      <c r="L398" s="1133"/>
      <c r="M398" s="1133"/>
      <c r="N398" s="1133"/>
      <c r="O398" s="1133"/>
      <c r="P398" s="1133"/>
      <c r="Q398" s="1133"/>
      <c r="R398" s="1133"/>
      <c r="S398" s="1138"/>
      <c r="T398" s="155" t="s">
        <v>30787</v>
      </c>
      <c r="U398" s="1133"/>
    </row>
    <row r="399" spans="1:21" ht="38.25">
      <c r="A399" s="1135"/>
      <c r="B399" s="1133"/>
      <c r="C399" s="1133"/>
      <c r="D399" s="1133"/>
      <c r="E399" s="1133"/>
      <c r="F399" s="1133"/>
      <c r="G399" s="1133"/>
      <c r="H399" s="1133"/>
      <c r="I399" s="1133"/>
      <c r="J399" s="1134"/>
      <c r="K399" s="1133"/>
      <c r="L399" s="1133"/>
      <c r="M399" s="1133"/>
      <c r="N399" s="1133"/>
      <c r="O399" s="1133"/>
      <c r="P399" s="1133"/>
      <c r="Q399" s="1133"/>
      <c r="R399" s="1133"/>
      <c r="S399" s="1138" t="s">
        <v>1757</v>
      </c>
      <c r="T399" s="155" t="s">
        <v>30786</v>
      </c>
      <c r="U399" s="1133" t="s">
        <v>30790</v>
      </c>
    </row>
    <row r="400" spans="1:21">
      <c r="A400" s="1135"/>
      <c r="B400" s="1133"/>
      <c r="C400" s="1133"/>
      <c r="D400" s="1133"/>
      <c r="E400" s="1133"/>
      <c r="F400" s="1133"/>
      <c r="G400" s="1133"/>
      <c r="H400" s="1133"/>
      <c r="I400" s="1133"/>
      <c r="J400" s="1134"/>
      <c r="K400" s="1133"/>
      <c r="L400" s="1133"/>
      <c r="M400" s="1133"/>
      <c r="N400" s="1133"/>
      <c r="O400" s="1133"/>
      <c r="P400" s="1133"/>
      <c r="Q400" s="1133"/>
      <c r="R400" s="1133"/>
      <c r="S400" s="1138"/>
      <c r="T400" s="155" t="s">
        <v>30789</v>
      </c>
      <c r="U400" s="1133"/>
    </row>
    <row r="401" spans="1:21" ht="38.25">
      <c r="A401" s="1135"/>
      <c r="B401" s="1133"/>
      <c r="C401" s="1133"/>
      <c r="D401" s="1133"/>
      <c r="E401" s="1133"/>
      <c r="F401" s="1133"/>
      <c r="G401" s="1133"/>
      <c r="H401" s="1133"/>
      <c r="I401" s="1133"/>
      <c r="J401" s="1134"/>
      <c r="K401" s="1133"/>
      <c r="L401" s="1133"/>
      <c r="M401" s="1133"/>
      <c r="N401" s="1133"/>
      <c r="O401" s="1133"/>
      <c r="P401" s="1133"/>
      <c r="Q401" s="1133"/>
      <c r="R401" s="1133"/>
      <c r="S401" s="1138" t="s">
        <v>1757</v>
      </c>
      <c r="T401" s="155" t="s">
        <v>30786</v>
      </c>
      <c r="U401" s="1133" t="s">
        <v>30792</v>
      </c>
    </row>
    <row r="402" spans="1:21">
      <c r="A402" s="1135"/>
      <c r="B402" s="1133"/>
      <c r="C402" s="1133"/>
      <c r="D402" s="1133"/>
      <c r="E402" s="1133"/>
      <c r="F402" s="1133"/>
      <c r="G402" s="1133"/>
      <c r="H402" s="1133"/>
      <c r="I402" s="1133"/>
      <c r="J402" s="1134"/>
      <c r="K402" s="1133"/>
      <c r="L402" s="1133"/>
      <c r="M402" s="1133"/>
      <c r="N402" s="1133"/>
      <c r="O402" s="1133"/>
      <c r="P402" s="1133"/>
      <c r="Q402" s="1133"/>
      <c r="R402" s="1133"/>
      <c r="S402" s="1138"/>
      <c r="T402" s="155" t="s">
        <v>30791</v>
      </c>
      <c r="U402" s="1133"/>
    </row>
    <row r="403" spans="1:21" ht="38.25">
      <c r="A403" s="1135"/>
      <c r="B403" s="1133"/>
      <c r="C403" s="1133"/>
      <c r="D403" s="1133"/>
      <c r="E403" s="1133"/>
      <c r="F403" s="1133"/>
      <c r="G403" s="1133"/>
      <c r="H403" s="1133"/>
      <c r="I403" s="1133"/>
      <c r="J403" s="1134"/>
      <c r="K403" s="1133"/>
      <c r="L403" s="1133"/>
      <c r="M403" s="1133"/>
      <c r="N403" s="1133"/>
      <c r="O403" s="1133"/>
      <c r="P403" s="1133"/>
      <c r="Q403" s="1133"/>
      <c r="R403" s="1133"/>
      <c r="S403" s="1138" t="s">
        <v>1757</v>
      </c>
      <c r="T403" s="155" t="s">
        <v>30786</v>
      </c>
      <c r="U403" s="1133" t="s">
        <v>30794</v>
      </c>
    </row>
    <row r="404" spans="1:21">
      <c r="A404" s="1135"/>
      <c r="B404" s="1133"/>
      <c r="C404" s="1133"/>
      <c r="D404" s="1133"/>
      <c r="E404" s="1133"/>
      <c r="F404" s="1133"/>
      <c r="G404" s="1133"/>
      <c r="H404" s="1133"/>
      <c r="I404" s="1133"/>
      <c r="J404" s="1134"/>
      <c r="K404" s="1133"/>
      <c r="L404" s="1133"/>
      <c r="M404" s="1133"/>
      <c r="N404" s="1133"/>
      <c r="O404" s="1133"/>
      <c r="P404" s="1133"/>
      <c r="Q404" s="1133"/>
      <c r="R404" s="1133"/>
      <c r="S404" s="1138"/>
      <c r="T404" s="155" t="s">
        <v>30793</v>
      </c>
      <c r="U404" s="1133"/>
    </row>
    <row r="405" spans="1:21" ht="38.25">
      <c r="A405" s="1135">
        <v>60</v>
      </c>
      <c r="B405" s="1133" t="s">
        <v>30795</v>
      </c>
      <c r="C405" s="1133" t="s">
        <v>30796</v>
      </c>
      <c r="D405" s="1133" t="s">
        <v>1181</v>
      </c>
      <c r="E405" s="1133" t="s">
        <v>29899</v>
      </c>
      <c r="F405" s="1133">
        <v>1.6</v>
      </c>
      <c r="G405" s="1133">
        <v>2</v>
      </c>
      <c r="H405" s="1133">
        <v>1.1000000000000001</v>
      </c>
      <c r="I405" s="1138" t="s">
        <v>30778</v>
      </c>
      <c r="J405" s="1139">
        <v>1216700002837</v>
      </c>
      <c r="K405" s="1138" t="s">
        <v>30779</v>
      </c>
      <c r="L405" s="1133"/>
      <c r="M405" s="1133"/>
      <c r="N405" s="1133"/>
      <c r="O405" s="1133"/>
      <c r="P405" s="1133"/>
      <c r="Q405" s="1133"/>
      <c r="R405" s="1133"/>
      <c r="S405" s="1138" t="s">
        <v>1757</v>
      </c>
      <c r="T405" s="155" t="s">
        <v>30786</v>
      </c>
      <c r="U405" s="1133" t="s">
        <v>30798</v>
      </c>
    </row>
    <row r="406" spans="1:21">
      <c r="A406" s="1135"/>
      <c r="B406" s="1133"/>
      <c r="C406" s="1133"/>
      <c r="D406" s="1133"/>
      <c r="E406" s="1133"/>
      <c r="F406" s="1133"/>
      <c r="G406" s="1133"/>
      <c r="H406" s="1133"/>
      <c r="I406" s="1138"/>
      <c r="J406" s="1139"/>
      <c r="K406" s="1138"/>
      <c r="L406" s="1133"/>
      <c r="M406" s="1133"/>
      <c r="N406" s="1133"/>
      <c r="O406" s="1133"/>
      <c r="P406" s="1133"/>
      <c r="Q406" s="1133"/>
      <c r="R406" s="1133"/>
      <c r="S406" s="1138"/>
      <c r="T406" s="155" t="s">
        <v>30797</v>
      </c>
      <c r="U406" s="1133"/>
    </row>
    <row r="407" spans="1:21" ht="63.75">
      <c r="A407" s="758">
        <v>61</v>
      </c>
      <c r="B407" s="155" t="s">
        <v>30799</v>
      </c>
      <c r="C407" s="155" t="s">
        <v>30800</v>
      </c>
      <c r="D407" s="155" t="s">
        <v>30801</v>
      </c>
      <c r="E407" s="155" t="s">
        <v>29899</v>
      </c>
      <c r="F407" s="155">
        <v>21.45</v>
      </c>
      <c r="G407" s="155">
        <v>1</v>
      </c>
      <c r="H407" s="155">
        <v>0.8</v>
      </c>
      <c r="I407" s="656" t="s">
        <v>30778</v>
      </c>
      <c r="J407" s="679">
        <v>1216700002837</v>
      </c>
      <c r="K407" s="656" t="s">
        <v>30779</v>
      </c>
      <c r="L407" s="155"/>
      <c r="M407" s="155"/>
      <c r="N407" s="155"/>
      <c r="O407" s="155"/>
      <c r="P407" s="155"/>
      <c r="Q407" s="155"/>
      <c r="R407" s="155"/>
      <c r="S407" s="656" t="s">
        <v>1757</v>
      </c>
      <c r="T407" s="155" t="s">
        <v>30802</v>
      </c>
      <c r="U407" s="155" t="s">
        <v>30803</v>
      </c>
    </row>
    <row r="408" spans="1:21" ht="102">
      <c r="A408" s="758">
        <v>62</v>
      </c>
      <c r="B408" s="155" t="s">
        <v>30804</v>
      </c>
      <c r="C408" s="155" t="s">
        <v>30805</v>
      </c>
      <c r="D408" s="155" t="s">
        <v>1181</v>
      </c>
      <c r="E408" s="155" t="s">
        <v>29899</v>
      </c>
      <c r="F408" s="155">
        <v>136.08000000000001</v>
      </c>
      <c r="G408" s="760">
        <v>45693</v>
      </c>
      <c r="H408" s="155" t="s">
        <v>6799</v>
      </c>
      <c r="I408" s="155" t="s">
        <v>29900</v>
      </c>
      <c r="J408" s="769">
        <v>1026700854950</v>
      </c>
      <c r="K408" s="155" t="s">
        <v>29901</v>
      </c>
      <c r="L408" s="155"/>
      <c r="M408" s="155"/>
      <c r="N408" s="155"/>
      <c r="O408" s="155"/>
      <c r="P408" s="155"/>
      <c r="Q408" s="155"/>
      <c r="R408" s="155"/>
      <c r="S408" s="656" t="s">
        <v>1757</v>
      </c>
      <c r="T408" s="155" t="s">
        <v>30806</v>
      </c>
      <c r="U408" s="155" t="s">
        <v>30807</v>
      </c>
    </row>
    <row r="409" spans="1:21" ht="38.25">
      <c r="A409" s="758"/>
      <c r="B409" s="155"/>
      <c r="C409" s="155"/>
      <c r="D409" s="155"/>
      <c r="E409" s="155"/>
      <c r="F409" s="155"/>
      <c r="G409" s="155"/>
      <c r="H409" s="155"/>
      <c r="I409" s="155"/>
      <c r="J409" s="769"/>
      <c r="K409" s="155"/>
      <c r="L409" s="155"/>
      <c r="M409" s="155"/>
      <c r="N409" s="155"/>
      <c r="O409" s="155"/>
      <c r="P409" s="155"/>
      <c r="Q409" s="155"/>
      <c r="R409" s="155"/>
      <c r="S409" s="656" t="s">
        <v>1757</v>
      </c>
      <c r="T409" s="155" t="s">
        <v>30808</v>
      </c>
      <c r="U409" s="155" t="s">
        <v>30809</v>
      </c>
    </row>
    <row r="410" spans="1:21" ht="38.25">
      <c r="A410" s="1135">
        <v>63</v>
      </c>
      <c r="B410" s="1133" t="s">
        <v>30810</v>
      </c>
      <c r="C410" s="1133" t="s">
        <v>30811</v>
      </c>
      <c r="D410" s="1133" t="s">
        <v>1181</v>
      </c>
      <c r="E410" s="1133" t="s">
        <v>29899</v>
      </c>
      <c r="F410" s="1133">
        <v>14.5</v>
      </c>
      <c r="G410" s="1133">
        <v>2</v>
      </c>
      <c r="H410" s="1133" t="s">
        <v>11833</v>
      </c>
      <c r="I410" s="1138" t="s">
        <v>30778</v>
      </c>
      <c r="J410" s="1139">
        <v>1216700002837</v>
      </c>
      <c r="K410" s="1138" t="s">
        <v>30779</v>
      </c>
      <c r="L410" s="1133"/>
      <c r="M410" s="1133"/>
      <c r="N410" s="1133"/>
      <c r="O410" s="1133"/>
      <c r="P410" s="1133"/>
      <c r="Q410" s="1133"/>
      <c r="R410" s="1133"/>
      <c r="S410" s="1138" t="s">
        <v>1757</v>
      </c>
      <c r="T410" s="155" t="s">
        <v>30812</v>
      </c>
      <c r="U410" s="1133" t="s">
        <v>30813</v>
      </c>
    </row>
    <row r="411" spans="1:21">
      <c r="A411" s="1135"/>
      <c r="B411" s="1133"/>
      <c r="C411" s="1133"/>
      <c r="D411" s="1133"/>
      <c r="E411" s="1133"/>
      <c r="F411" s="1133"/>
      <c r="G411" s="1133"/>
      <c r="H411" s="1133"/>
      <c r="I411" s="1138"/>
      <c r="J411" s="1139"/>
      <c r="K411" s="1138"/>
      <c r="L411" s="1133"/>
      <c r="M411" s="1133"/>
      <c r="N411" s="1133"/>
      <c r="O411" s="1133"/>
      <c r="P411" s="1133"/>
      <c r="Q411" s="1133"/>
      <c r="R411" s="1133"/>
      <c r="S411" s="1138"/>
      <c r="T411" s="155" t="s">
        <v>30693</v>
      </c>
      <c r="U411" s="1133"/>
    </row>
    <row r="412" spans="1:21" ht="63.75">
      <c r="A412" s="758">
        <v>64</v>
      </c>
      <c r="B412" s="155" t="s">
        <v>30814</v>
      </c>
      <c r="C412" s="155" t="s">
        <v>30815</v>
      </c>
      <c r="D412" s="155" t="s">
        <v>1181</v>
      </c>
      <c r="E412" s="155" t="s">
        <v>29899</v>
      </c>
      <c r="F412" s="155">
        <v>5.2</v>
      </c>
      <c r="G412" s="155">
        <v>2</v>
      </c>
      <c r="H412" s="155">
        <v>1.1000000000000001</v>
      </c>
      <c r="I412" s="656" t="s">
        <v>30778</v>
      </c>
      <c r="J412" s="679">
        <v>1216700002837</v>
      </c>
      <c r="K412" s="656" t="s">
        <v>30779</v>
      </c>
      <c r="L412" s="155"/>
      <c r="M412" s="155"/>
      <c r="N412" s="155"/>
      <c r="O412" s="155"/>
      <c r="P412" s="155"/>
      <c r="Q412" s="155"/>
      <c r="R412" s="155"/>
      <c r="S412" s="656" t="s">
        <v>1757</v>
      </c>
      <c r="T412" s="155" t="s">
        <v>30816</v>
      </c>
      <c r="U412" s="155" t="s">
        <v>30817</v>
      </c>
    </row>
    <row r="413" spans="1:21" ht="63.75">
      <c r="A413" s="758">
        <v>65</v>
      </c>
      <c r="B413" s="155" t="s">
        <v>30818</v>
      </c>
      <c r="C413" s="155" t="s">
        <v>30819</v>
      </c>
      <c r="D413" s="155" t="s">
        <v>1181</v>
      </c>
      <c r="E413" s="155" t="s">
        <v>29899</v>
      </c>
      <c r="F413" s="155">
        <v>24</v>
      </c>
      <c r="G413" s="155">
        <v>3</v>
      </c>
      <c r="H413" s="155" t="s">
        <v>6799</v>
      </c>
      <c r="I413" s="656" t="s">
        <v>30778</v>
      </c>
      <c r="J413" s="679">
        <v>1216700002837</v>
      </c>
      <c r="K413" s="656" t="s">
        <v>30779</v>
      </c>
      <c r="L413" s="155"/>
      <c r="M413" s="155"/>
      <c r="N413" s="155"/>
      <c r="O413" s="155"/>
      <c r="P413" s="155"/>
      <c r="Q413" s="155"/>
      <c r="R413" s="155"/>
      <c r="S413" s="656" t="s">
        <v>1757</v>
      </c>
      <c r="T413" s="155" t="s">
        <v>30820</v>
      </c>
      <c r="U413" s="155" t="s">
        <v>30821</v>
      </c>
    </row>
    <row r="414" spans="1:21" ht="38.25">
      <c r="A414" s="1135"/>
      <c r="B414" s="1133"/>
      <c r="C414" s="1133"/>
      <c r="D414" s="1133"/>
      <c r="E414" s="1133"/>
      <c r="F414" s="1133"/>
      <c r="G414" s="1133"/>
      <c r="H414" s="1133"/>
      <c r="I414" s="1133"/>
      <c r="J414" s="1134"/>
      <c r="K414" s="1133"/>
      <c r="L414" s="1133"/>
      <c r="M414" s="1133"/>
      <c r="N414" s="1133"/>
      <c r="O414" s="1133"/>
      <c r="P414" s="1133"/>
      <c r="Q414" s="1133"/>
      <c r="R414" s="1133"/>
      <c r="S414" s="1138" t="s">
        <v>1757</v>
      </c>
      <c r="T414" s="155" t="s">
        <v>30786</v>
      </c>
      <c r="U414" s="1133" t="s">
        <v>30823</v>
      </c>
    </row>
    <row r="415" spans="1:21">
      <c r="A415" s="1135"/>
      <c r="B415" s="1133"/>
      <c r="C415" s="1133"/>
      <c r="D415" s="1133"/>
      <c r="E415" s="1133"/>
      <c r="F415" s="1133"/>
      <c r="G415" s="1133"/>
      <c r="H415" s="1133"/>
      <c r="I415" s="1133"/>
      <c r="J415" s="1134"/>
      <c r="K415" s="1133"/>
      <c r="L415" s="1133"/>
      <c r="M415" s="1133"/>
      <c r="N415" s="1133"/>
      <c r="O415" s="1133"/>
      <c r="P415" s="1133"/>
      <c r="Q415" s="1133"/>
      <c r="R415" s="1133"/>
      <c r="S415" s="1138"/>
      <c r="T415" s="155" t="s">
        <v>30822</v>
      </c>
      <c r="U415" s="1133"/>
    </row>
    <row r="416" spans="1:21" ht="38.25">
      <c r="A416" s="1135"/>
      <c r="B416" s="1133"/>
      <c r="C416" s="1133"/>
      <c r="D416" s="1133"/>
      <c r="E416" s="1133"/>
      <c r="F416" s="1133"/>
      <c r="G416" s="1133"/>
      <c r="H416" s="1133"/>
      <c r="I416" s="1133"/>
      <c r="J416" s="1134"/>
      <c r="K416" s="1133"/>
      <c r="L416" s="1133"/>
      <c r="M416" s="1133"/>
      <c r="N416" s="1133"/>
      <c r="O416" s="1133"/>
      <c r="P416" s="1133"/>
      <c r="Q416" s="1133"/>
      <c r="R416" s="1133"/>
      <c r="S416" s="1138" t="s">
        <v>1757</v>
      </c>
      <c r="T416" s="155" t="s">
        <v>30786</v>
      </c>
      <c r="U416" s="1133" t="s">
        <v>30825</v>
      </c>
    </row>
    <row r="417" spans="1:21">
      <c r="A417" s="1135"/>
      <c r="B417" s="1133"/>
      <c r="C417" s="1133"/>
      <c r="D417" s="1133"/>
      <c r="E417" s="1133"/>
      <c r="F417" s="1133"/>
      <c r="G417" s="1133"/>
      <c r="H417" s="1133"/>
      <c r="I417" s="1133"/>
      <c r="J417" s="1134"/>
      <c r="K417" s="1133"/>
      <c r="L417" s="1133"/>
      <c r="M417" s="1133"/>
      <c r="N417" s="1133"/>
      <c r="O417" s="1133"/>
      <c r="P417" s="1133"/>
      <c r="Q417" s="1133"/>
      <c r="R417" s="1133"/>
      <c r="S417" s="1138"/>
      <c r="T417" s="155" t="s">
        <v>30824</v>
      </c>
      <c r="U417" s="1133"/>
    </row>
    <row r="418" spans="1:21" ht="38.25">
      <c r="A418" s="1135"/>
      <c r="B418" s="1133"/>
      <c r="C418" s="1133"/>
      <c r="D418" s="1133"/>
      <c r="E418" s="1133"/>
      <c r="F418" s="1133"/>
      <c r="G418" s="1133"/>
      <c r="H418" s="1133"/>
      <c r="I418" s="1133"/>
      <c r="J418" s="1134"/>
      <c r="K418" s="1133"/>
      <c r="L418" s="1133"/>
      <c r="M418" s="1133"/>
      <c r="N418" s="1133"/>
      <c r="O418" s="1133"/>
      <c r="P418" s="1133"/>
      <c r="Q418" s="1133"/>
      <c r="R418" s="1133"/>
      <c r="S418" s="1138" t="s">
        <v>1757</v>
      </c>
      <c r="T418" s="155" t="s">
        <v>30786</v>
      </c>
      <c r="U418" s="1133" t="s">
        <v>30827</v>
      </c>
    </row>
    <row r="419" spans="1:21">
      <c r="A419" s="1135"/>
      <c r="B419" s="1133"/>
      <c r="C419" s="1133"/>
      <c r="D419" s="1133"/>
      <c r="E419" s="1133"/>
      <c r="F419" s="1133"/>
      <c r="G419" s="1133"/>
      <c r="H419" s="1133"/>
      <c r="I419" s="1133"/>
      <c r="J419" s="1134"/>
      <c r="K419" s="1133"/>
      <c r="L419" s="1133"/>
      <c r="M419" s="1133"/>
      <c r="N419" s="1133"/>
      <c r="O419" s="1133"/>
      <c r="P419" s="1133"/>
      <c r="Q419" s="1133"/>
      <c r="R419" s="1133"/>
      <c r="S419" s="1138"/>
      <c r="T419" s="155" t="s">
        <v>30826</v>
      </c>
      <c r="U419" s="1133"/>
    </row>
    <row r="420" spans="1:21" ht="63.75">
      <c r="A420" s="758">
        <v>66</v>
      </c>
      <c r="B420" s="155" t="s">
        <v>30828</v>
      </c>
      <c r="C420" s="155" t="s">
        <v>30829</v>
      </c>
      <c r="D420" s="155" t="s">
        <v>1181</v>
      </c>
      <c r="E420" s="155" t="s">
        <v>29899</v>
      </c>
      <c r="F420" s="155">
        <v>9.4499999999999993</v>
      </c>
      <c r="G420" s="155">
        <v>3</v>
      </c>
      <c r="H420" s="155" t="s">
        <v>6799</v>
      </c>
      <c r="I420" s="656" t="s">
        <v>30778</v>
      </c>
      <c r="J420" s="679">
        <v>1216700002837</v>
      </c>
      <c r="K420" s="656" t="s">
        <v>30779</v>
      </c>
      <c r="L420" s="155"/>
      <c r="M420" s="155"/>
      <c r="N420" s="155"/>
      <c r="O420" s="155"/>
      <c r="P420" s="155"/>
      <c r="Q420" s="155"/>
      <c r="R420" s="155"/>
      <c r="S420" s="656" t="s">
        <v>1757</v>
      </c>
      <c r="T420" s="155" t="s">
        <v>30830</v>
      </c>
      <c r="U420" s="155" t="s">
        <v>30831</v>
      </c>
    </row>
    <row r="421" spans="1:21" ht="38.25">
      <c r="A421" s="1135">
        <v>67</v>
      </c>
      <c r="B421" s="1133"/>
      <c r="C421" s="1133"/>
      <c r="D421" s="1133"/>
      <c r="E421" s="1133"/>
      <c r="F421" s="1133"/>
      <c r="G421" s="1133"/>
      <c r="H421" s="1133"/>
      <c r="I421" s="1133"/>
      <c r="J421" s="1134"/>
      <c r="K421" s="1133"/>
      <c r="L421" s="1133"/>
      <c r="M421" s="1133"/>
      <c r="N421" s="1133"/>
      <c r="O421" s="1133"/>
      <c r="P421" s="1133"/>
      <c r="Q421" s="1133"/>
      <c r="R421" s="1133"/>
      <c r="S421" s="1138" t="s">
        <v>1757</v>
      </c>
      <c r="T421" s="155" t="s">
        <v>30786</v>
      </c>
      <c r="U421" s="1133" t="s">
        <v>30833</v>
      </c>
    </row>
    <row r="422" spans="1:21">
      <c r="A422" s="1135"/>
      <c r="B422" s="1133"/>
      <c r="C422" s="1133"/>
      <c r="D422" s="1133"/>
      <c r="E422" s="1133"/>
      <c r="F422" s="1133"/>
      <c r="G422" s="1133"/>
      <c r="H422" s="1133"/>
      <c r="I422" s="1133"/>
      <c r="J422" s="1134"/>
      <c r="K422" s="1133"/>
      <c r="L422" s="1133"/>
      <c r="M422" s="1133"/>
      <c r="N422" s="1133"/>
      <c r="O422" s="1133"/>
      <c r="P422" s="1133"/>
      <c r="Q422" s="1133"/>
      <c r="R422" s="1133"/>
      <c r="S422" s="1138"/>
      <c r="T422" s="155" t="s">
        <v>30832</v>
      </c>
      <c r="U422" s="1133"/>
    </row>
    <row r="423" spans="1:21" ht="63.75">
      <c r="A423" s="689">
        <v>68</v>
      </c>
      <c r="B423" s="656" t="s">
        <v>30834</v>
      </c>
      <c r="C423" s="656" t="s">
        <v>30835</v>
      </c>
      <c r="D423" s="656" t="s">
        <v>1181</v>
      </c>
      <c r="E423" s="155" t="s">
        <v>29899</v>
      </c>
      <c r="F423" s="656">
        <v>8.9600000000000009</v>
      </c>
      <c r="G423" s="762">
        <v>45660</v>
      </c>
      <c r="H423" s="656" t="s">
        <v>6799</v>
      </c>
      <c r="I423" s="656" t="s">
        <v>30778</v>
      </c>
      <c r="J423" s="679">
        <v>1216700002837</v>
      </c>
      <c r="K423" s="656" t="s">
        <v>30779</v>
      </c>
      <c r="S423" s="656" t="s">
        <v>1757</v>
      </c>
      <c r="T423" s="656" t="s">
        <v>30836</v>
      </c>
      <c r="U423" s="155" t="s">
        <v>30837</v>
      </c>
    </row>
    <row r="424" spans="1:21" ht="38.25">
      <c r="A424" s="1140"/>
      <c r="B424" s="1138"/>
      <c r="C424" s="1138"/>
      <c r="D424" s="1138"/>
      <c r="E424" s="1138"/>
      <c r="F424" s="1138"/>
      <c r="G424" s="1138"/>
      <c r="H424" s="1138"/>
      <c r="I424" s="1138"/>
      <c r="J424" s="1139"/>
      <c r="K424" s="1138"/>
      <c r="L424" s="1138"/>
      <c r="M424" s="1138"/>
      <c r="N424" s="1138"/>
      <c r="O424" s="1138"/>
      <c r="P424" s="1138"/>
      <c r="Q424" s="1138"/>
      <c r="R424" s="1138"/>
      <c r="S424" s="1138" t="s">
        <v>1757</v>
      </c>
      <c r="T424" s="656" t="s">
        <v>30786</v>
      </c>
      <c r="U424" s="1133" t="s">
        <v>30839</v>
      </c>
    </row>
    <row r="425" spans="1:21">
      <c r="A425" s="1140"/>
      <c r="B425" s="1138"/>
      <c r="C425" s="1138"/>
      <c r="D425" s="1138"/>
      <c r="E425" s="1138"/>
      <c r="F425" s="1138"/>
      <c r="G425" s="1138"/>
      <c r="H425" s="1138"/>
      <c r="I425" s="1138"/>
      <c r="J425" s="1139"/>
      <c r="K425" s="1138"/>
      <c r="L425" s="1138"/>
      <c r="M425" s="1138"/>
      <c r="N425" s="1138"/>
      <c r="O425" s="1138"/>
      <c r="P425" s="1138"/>
      <c r="Q425" s="1138"/>
      <c r="R425" s="1138"/>
      <c r="S425" s="1138"/>
      <c r="T425" s="656" t="s">
        <v>30838</v>
      </c>
      <c r="U425" s="1133"/>
    </row>
    <row r="426" spans="1:21" ht="38.25">
      <c r="S426" s="656" t="s">
        <v>1757</v>
      </c>
      <c r="T426" s="656" t="s">
        <v>30840</v>
      </c>
      <c r="U426" s="155" t="s">
        <v>30841</v>
      </c>
    </row>
    <row r="427" spans="1:21" ht="38.25">
      <c r="S427" s="656" t="s">
        <v>1757</v>
      </c>
      <c r="T427" s="656" t="s">
        <v>30842</v>
      </c>
      <c r="U427" s="155" t="s">
        <v>30843</v>
      </c>
    </row>
    <row r="428" spans="1:21" ht="38.25">
      <c r="A428" s="1140">
        <v>69</v>
      </c>
      <c r="B428" s="1138" t="s">
        <v>30844</v>
      </c>
      <c r="C428" s="1138" t="s">
        <v>30845</v>
      </c>
      <c r="D428" s="1138" t="s">
        <v>29</v>
      </c>
      <c r="E428" s="1133" t="s">
        <v>16223</v>
      </c>
      <c r="F428" s="1133">
        <v>1</v>
      </c>
      <c r="G428" s="1133">
        <v>1</v>
      </c>
      <c r="H428" s="1133">
        <v>1.1000000000000001</v>
      </c>
      <c r="I428" s="1138" t="s">
        <v>30778</v>
      </c>
      <c r="J428" s="1139">
        <v>1216700002837</v>
      </c>
      <c r="K428" s="1138" t="s">
        <v>30779</v>
      </c>
      <c r="L428" s="1133"/>
      <c r="M428" s="1133"/>
      <c r="N428" s="1133"/>
      <c r="O428" s="1133"/>
      <c r="P428" s="1133"/>
      <c r="Q428" s="1133"/>
      <c r="R428" s="1133"/>
      <c r="S428" s="1138" t="s">
        <v>1757</v>
      </c>
      <c r="T428" s="155" t="s">
        <v>30786</v>
      </c>
      <c r="U428" s="1133" t="s">
        <v>30845</v>
      </c>
    </row>
    <row r="429" spans="1:21">
      <c r="A429" s="1140"/>
      <c r="B429" s="1138"/>
      <c r="C429" s="1138"/>
      <c r="D429" s="1138"/>
      <c r="E429" s="1133"/>
      <c r="F429" s="1133"/>
      <c r="G429" s="1133"/>
      <c r="H429" s="1133"/>
      <c r="I429" s="1138"/>
      <c r="J429" s="1139"/>
      <c r="K429" s="1138"/>
      <c r="L429" s="1133"/>
      <c r="M429" s="1133"/>
      <c r="N429" s="1133"/>
      <c r="O429" s="1133"/>
      <c r="P429" s="1133"/>
      <c r="Q429" s="1133"/>
      <c r="R429" s="1133"/>
      <c r="S429" s="1138"/>
      <c r="T429" s="155" t="s">
        <v>30846</v>
      </c>
      <c r="U429" s="1133"/>
    </row>
    <row r="430" spans="1:21" ht="38.25">
      <c r="A430" s="1140">
        <v>70</v>
      </c>
      <c r="B430" s="1138" t="s">
        <v>30847</v>
      </c>
      <c r="C430" s="1138" t="s">
        <v>30848</v>
      </c>
      <c r="D430" s="1138" t="s">
        <v>29</v>
      </c>
      <c r="E430" s="1133" t="s">
        <v>16223</v>
      </c>
      <c r="F430" s="1133">
        <v>1</v>
      </c>
      <c r="G430" s="1133">
        <v>1</v>
      </c>
      <c r="H430" s="1133">
        <v>1.1000000000000001</v>
      </c>
      <c r="I430" s="1138" t="s">
        <v>30778</v>
      </c>
      <c r="J430" s="1139">
        <v>1216700002837</v>
      </c>
      <c r="K430" s="1138" t="s">
        <v>30779</v>
      </c>
      <c r="L430" s="1133"/>
      <c r="M430" s="1133"/>
      <c r="N430" s="1133"/>
      <c r="O430" s="1133"/>
      <c r="P430" s="1133"/>
      <c r="Q430" s="1133"/>
      <c r="R430" s="1133"/>
      <c r="S430" s="1138" t="s">
        <v>1757</v>
      </c>
      <c r="T430" s="155" t="s">
        <v>30786</v>
      </c>
      <c r="U430" s="1133" t="s">
        <v>30848</v>
      </c>
    </row>
    <row r="431" spans="1:21">
      <c r="A431" s="1140"/>
      <c r="B431" s="1138"/>
      <c r="C431" s="1138"/>
      <c r="D431" s="1138"/>
      <c r="E431" s="1133"/>
      <c r="F431" s="1133"/>
      <c r="G431" s="1133"/>
      <c r="H431" s="1133"/>
      <c r="I431" s="1138"/>
      <c r="J431" s="1139"/>
      <c r="K431" s="1138"/>
      <c r="L431" s="1133"/>
      <c r="M431" s="1133"/>
      <c r="N431" s="1133"/>
      <c r="O431" s="1133"/>
      <c r="P431" s="1133"/>
      <c r="Q431" s="1133"/>
      <c r="R431" s="1133"/>
      <c r="S431" s="1138"/>
      <c r="T431" s="155" t="s">
        <v>30849</v>
      </c>
      <c r="U431" s="1133"/>
    </row>
    <row r="432" spans="1:21" ht="38.25">
      <c r="A432" s="1140">
        <v>71</v>
      </c>
      <c r="B432" s="1138" t="s">
        <v>30850</v>
      </c>
      <c r="C432" s="1138" t="s">
        <v>30851</v>
      </c>
      <c r="D432" s="1138" t="s">
        <v>29</v>
      </c>
      <c r="E432" s="1133" t="s">
        <v>16223</v>
      </c>
      <c r="F432" s="1133">
        <v>1</v>
      </c>
      <c r="G432" s="1133">
        <v>1</v>
      </c>
      <c r="H432" s="1133">
        <v>1.1000000000000001</v>
      </c>
      <c r="I432" s="1138" t="s">
        <v>30778</v>
      </c>
      <c r="J432" s="1139">
        <v>1216700002837</v>
      </c>
      <c r="K432" s="1138" t="s">
        <v>30779</v>
      </c>
      <c r="L432" s="1133"/>
      <c r="M432" s="1133"/>
      <c r="N432" s="1133"/>
      <c r="O432" s="1133"/>
      <c r="P432" s="1133"/>
      <c r="Q432" s="1133"/>
      <c r="R432" s="1133"/>
      <c r="S432" s="1138" t="s">
        <v>1757</v>
      </c>
      <c r="T432" s="155" t="s">
        <v>30786</v>
      </c>
      <c r="U432" s="1133" t="s">
        <v>30851</v>
      </c>
    </row>
    <row r="433" spans="1:21">
      <c r="A433" s="1140"/>
      <c r="B433" s="1138"/>
      <c r="C433" s="1138"/>
      <c r="D433" s="1138"/>
      <c r="E433" s="1133"/>
      <c r="F433" s="1133"/>
      <c r="G433" s="1133"/>
      <c r="H433" s="1133"/>
      <c r="I433" s="1138"/>
      <c r="J433" s="1139"/>
      <c r="K433" s="1138"/>
      <c r="L433" s="1133"/>
      <c r="M433" s="1133"/>
      <c r="N433" s="1133"/>
      <c r="O433" s="1133"/>
      <c r="P433" s="1133"/>
      <c r="Q433" s="1133"/>
      <c r="R433" s="1133"/>
      <c r="S433" s="1138"/>
      <c r="T433" s="155" t="s">
        <v>30852</v>
      </c>
      <c r="U433" s="1133"/>
    </row>
    <row r="434" spans="1:21" ht="38.25">
      <c r="A434" s="1140">
        <v>72</v>
      </c>
      <c r="B434" s="1138" t="s">
        <v>30853</v>
      </c>
      <c r="C434" s="1138" t="s">
        <v>30854</v>
      </c>
      <c r="D434" s="1138" t="s">
        <v>29</v>
      </c>
      <c r="E434" s="1138" t="s">
        <v>16223</v>
      </c>
      <c r="F434" s="1138">
        <v>1</v>
      </c>
      <c r="G434" s="1138">
        <v>1</v>
      </c>
      <c r="H434" s="1138">
        <v>1.1000000000000001</v>
      </c>
      <c r="I434" s="1138" t="s">
        <v>30778</v>
      </c>
      <c r="J434" s="1139">
        <v>1216700002837</v>
      </c>
      <c r="K434" s="1138" t="s">
        <v>30779</v>
      </c>
      <c r="L434" s="1138"/>
      <c r="M434" s="1138"/>
      <c r="N434" s="1138"/>
      <c r="O434" s="1138"/>
      <c r="P434" s="1138"/>
      <c r="Q434" s="1138"/>
      <c r="R434" s="1138"/>
      <c r="S434" s="1138" t="s">
        <v>1757</v>
      </c>
      <c r="T434" s="656" t="s">
        <v>30786</v>
      </c>
      <c r="U434" s="1138" t="s">
        <v>30854</v>
      </c>
    </row>
    <row r="435" spans="1:21">
      <c r="A435" s="1140"/>
      <c r="B435" s="1138"/>
      <c r="C435" s="1138"/>
      <c r="D435" s="1138"/>
      <c r="E435" s="1138"/>
      <c r="F435" s="1138"/>
      <c r="G435" s="1138"/>
      <c r="H435" s="1138"/>
      <c r="I435" s="1138"/>
      <c r="J435" s="1139"/>
      <c r="K435" s="1138"/>
      <c r="L435" s="1138"/>
      <c r="M435" s="1138"/>
      <c r="N435" s="1138"/>
      <c r="O435" s="1138"/>
      <c r="P435" s="1138"/>
      <c r="Q435" s="1138"/>
      <c r="R435" s="1138"/>
      <c r="S435" s="1138"/>
      <c r="T435" s="656" t="s">
        <v>30855</v>
      </c>
      <c r="U435" s="1138"/>
    </row>
    <row r="436" spans="1:21" ht="38.25">
      <c r="A436" s="1140">
        <v>73</v>
      </c>
      <c r="B436" s="1138" t="s">
        <v>30856</v>
      </c>
      <c r="C436" s="1138" t="s">
        <v>30857</v>
      </c>
      <c r="D436" s="1138" t="s">
        <v>29</v>
      </c>
      <c r="E436" s="1138" t="s">
        <v>16223</v>
      </c>
      <c r="F436" s="1138">
        <v>1</v>
      </c>
      <c r="G436" s="1138">
        <v>1</v>
      </c>
      <c r="H436" s="1138">
        <v>1.1000000000000001</v>
      </c>
      <c r="I436" s="1138" t="s">
        <v>30778</v>
      </c>
      <c r="J436" s="1139">
        <v>1216700002837</v>
      </c>
      <c r="K436" s="1138" t="s">
        <v>30779</v>
      </c>
      <c r="L436" s="1138"/>
      <c r="M436" s="1138"/>
      <c r="N436" s="1138"/>
      <c r="O436" s="1138"/>
      <c r="P436" s="1138"/>
      <c r="Q436" s="1138"/>
      <c r="R436" s="1138"/>
      <c r="S436" s="1138" t="s">
        <v>1757</v>
      </c>
      <c r="T436" s="656" t="s">
        <v>30786</v>
      </c>
      <c r="U436" s="1138" t="s">
        <v>30857</v>
      </c>
    </row>
    <row r="437" spans="1:21">
      <c r="A437" s="1140"/>
      <c r="B437" s="1138"/>
      <c r="C437" s="1138"/>
      <c r="D437" s="1138"/>
      <c r="E437" s="1138"/>
      <c r="F437" s="1138"/>
      <c r="G437" s="1138"/>
      <c r="H437" s="1138"/>
      <c r="I437" s="1138"/>
      <c r="J437" s="1139"/>
      <c r="K437" s="1138"/>
      <c r="L437" s="1138"/>
      <c r="M437" s="1138"/>
      <c r="N437" s="1138"/>
      <c r="O437" s="1138"/>
      <c r="P437" s="1138"/>
      <c r="Q437" s="1138"/>
      <c r="R437" s="1138"/>
      <c r="S437" s="1138"/>
      <c r="T437" s="656" t="s">
        <v>30858</v>
      </c>
      <c r="U437" s="1138"/>
    </row>
    <row r="438" spans="1:21" ht="63.75">
      <c r="A438" s="689">
        <v>74</v>
      </c>
      <c r="B438" s="656" t="s">
        <v>30859</v>
      </c>
      <c r="C438" s="656" t="s">
        <v>30860</v>
      </c>
      <c r="D438" s="656" t="s">
        <v>29</v>
      </c>
      <c r="E438" s="656" t="s">
        <v>16223</v>
      </c>
      <c r="F438" s="656">
        <v>1</v>
      </c>
      <c r="G438" s="656">
        <v>1</v>
      </c>
      <c r="H438" s="656">
        <v>1.1000000000000001</v>
      </c>
      <c r="I438" s="656" t="s">
        <v>30778</v>
      </c>
      <c r="J438" s="679">
        <v>1216700002837</v>
      </c>
      <c r="K438" s="656" t="s">
        <v>30779</v>
      </c>
      <c r="S438" s="656" t="s">
        <v>1757</v>
      </c>
      <c r="T438" s="656" t="s">
        <v>30859</v>
      </c>
      <c r="U438" s="155" t="s">
        <v>30860</v>
      </c>
    </row>
    <row r="439" spans="1:21" ht="63.75">
      <c r="A439" s="689">
        <v>75</v>
      </c>
      <c r="B439" s="656" t="s">
        <v>30861</v>
      </c>
      <c r="C439" s="656" t="s">
        <v>30862</v>
      </c>
      <c r="D439" s="656" t="s">
        <v>29</v>
      </c>
      <c r="E439" s="656" t="s">
        <v>16223</v>
      </c>
      <c r="F439" s="656">
        <v>1</v>
      </c>
      <c r="G439" s="656">
        <v>1</v>
      </c>
      <c r="H439" s="656">
        <v>1.1000000000000001</v>
      </c>
      <c r="I439" s="656" t="s">
        <v>30778</v>
      </c>
      <c r="J439" s="679">
        <v>1216700002837</v>
      </c>
      <c r="K439" s="656" t="s">
        <v>30779</v>
      </c>
      <c r="S439" s="656" t="s">
        <v>1757</v>
      </c>
      <c r="T439" s="656" t="s">
        <v>30861</v>
      </c>
      <c r="U439" s="155" t="s">
        <v>30862</v>
      </c>
    </row>
    <row r="440" spans="1:21" ht="63.75">
      <c r="A440" s="689">
        <v>76</v>
      </c>
      <c r="B440" s="656" t="s">
        <v>30863</v>
      </c>
      <c r="C440" s="656" t="s">
        <v>30864</v>
      </c>
      <c r="D440" s="656" t="s">
        <v>29</v>
      </c>
      <c r="E440" s="656" t="s">
        <v>16223</v>
      </c>
      <c r="F440" s="656">
        <v>1</v>
      </c>
      <c r="G440" s="656">
        <v>1</v>
      </c>
      <c r="H440" s="656">
        <v>1.1000000000000001</v>
      </c>
      <c r="I440" s="656" t="s">
        <v>30778</v>
      </c>
      <c r="J440" s="679">
        <v>1216700002837</v>
      </c>
      <c r="K440" s="656" t="s">
        <v>30779</v>
      </c>
      <c r="S440" s="656" t="s">
        <v>1757</v>
      </c>
      <c r="T440" s="656" t="s">
        <v>30863</v>
      </c>
      <c r="U440" s="155" t="s">
        <v>30864</v>
      </c>
    </row>
    <row r="441" spans="1:21" ht="63.75">
      <c r="A441" s="758">
        <v>77</v>
      </c>
      <c r="B441" s="155" t="s">
        <v>30865</v>
      </c>
      <c r="C441" s="155" t="s">
        <v>30866</v>
      </c>
      <c r="D441" s="656" t="s">
        <v>29</v>
      </c>
      <c r="E441" s="155" t="s">
        <v>29899</v>
      </c>
      <c r="F441" s="155">
        <v>15.33</v>
      </c>
      <c r="G441" s="760">
        <v>45661</v>
      </c>
      <c r="H441" s="155" t="s">
        <v>6799</v>
      </c>
      <c r="I441" s="656" t="s">
        <v>30778</v>
      </c>
      <c r="J441" s="679">
        <v>1216700002837</v>
      </c>
      <c r="K441" s="656" t="s">
        <v>30779</v>
      </c>
      <c r="L441" s="155"/>
      <c r="M441" s="155"/>
      <c r="N441" s="155"/>
      <c r="O441" s="155"/>
      <c r="P441" s="155"/>
      <c r="Q441" s="155"/>
      <c r="R441" s="155"/>
      <c r="S441" s="155" t="s">
        <v>1757</v>
      </c>
      <c r="T441" s="155" t="s">
        <v>30867</v>
      </c>
      <c r="U441" s="155" t="s">
        <v>30868</v>
      </c>
    </row>
    <row r="442" spans="1:21" ht="38.25">
      <c r="A442" s="758"/>
      <c r="B442" s="155"/>
      <c r="C442" s="155"/>
      <c r="D442" s="155"/>
      <c r="E442" s="155"/>
      <c r="F442" s="155"/>
      <c r="G442" s="155"/>
      <c r="H442" s="155"/>
      <c r="I442" s="155"/>
      <c r="J442" s="769"/>
      <c r="K442" s="155"/>
      <c r="L442" s="155"/>
      <c r="M442" s="155"/>
      <c r="N442" s="155"/>
      <c r="O442" s="155"/>
      <c r="P442" s="155"/>
      <c r="Q442" s="155"/>
      <c r="R442" s="155"/>
      <c r="S442" s="155" t="s">
        <v>1757</v>
      </c>
      <c r="T442" s="155" t="s">
        <v>30869</v>
      </c>
      <c r="U442" s="155" t="s">
        <v>30870</v>
      </c>
    </row>
    <row r="443" spans="1:21" ht="38.25">
      <c r="A443" s="758"/>
      <c r="B443" s="155"/>
      <c r="C443" s="155"/>
      <c r="D443" s="155"/>
      <c r="E443" s="155"/>
      <c r="F443" s="155"/>
      <c r="G443" s="155"/>
      <c r="H443" s="155"/>
      <c r="I443" s="155"/>
      <c r="J443" s="769"/>
      <c r="K443" s="155"/>
      <c r="L443" s="155"/>
      <c r="M443" s="155"/>
      <c r="N443" s="155"/>
      <c r="O443" s="155"/>
      <c r="P443" s="155"/>
      <c r="Q443" s="155"/>
      <c r="R443" s="155"/>
      <c r="S443" s="155" t="s">
        <v>1757</v>
      </c>
      <c r="T443" s="155" t="s">
        <v>30871</v>
      </c>
      <c r="U443" s="155" t="s">
        <v>30872</v>
      </c>
    </row>
    <row r="444" spans="1:21" ht="38.25">
      <c r="A444" s="758"/>
      <c r="B444" s="155"/>
      <c r="C444" s="155"/>
      <c r="D444" s="155"/>
      <c r="E444" s="155"/>
      <c r="F444" s="155"/>
      <c r="G444" s="155"/>
      <c r="H444" s="155"/>
      <c r="I444" s="155"/>
      <c r="J444" s="769"/>
      <c r="K444" s="155"/>
      <c r="L444" s="155"/>
      <c r="M444" s="155"/>
      <c r="N444" s="155"/>
      <c r="O444" s="155"/>
      <c r="P444" s="155"/>
      <c r="Q444" s="155"/>
      <c r="R444" s="155"/>
      <c r="S444" s="155" t="s">
        <v>1757</v>
      </c>
      <c r="T444" s="155" t="s">
        <v>30873</v>
      </c>
      <c r="U444" s="155" t="s">
        <v>30874</v>
      </c>
    </row>
    <row r="445" spans="1:21" ht="63.75">
      <c r="A445" s="758">
        <v>78</v>
      </c>
      <c r="B445" s="155" t="s">
        <v>30875</v>
      </c>
      <c r="C445" s="155" t="s">
        <v>30876</v>
      </c>
      <c r="D445" s="656" t="s">
        <v>29</v>
      </c>
      <c r="E445" s="155" t="s">
        <v>29899</v>
      </c>
      <c r="F445" s="155">
        <v>11.55</v>
      </c>
      <c r="G445" s="760">
        <v>45659</v>
      </c>
      <c r="H445" s="155" t="s">
        <v>6799</v>
      </c>
      <c r="I445" s="656" t="s">
        <v>30778</v>
      </c>
      <c r="J445" s="679">
        <v>1216700002837</v>
      </c>
      <c r="K445" s="656" t="s">
        <v>30779</v>
      </c>
      <c r="L445" s="155"/>
      <c r="M445" s="155"/>
      <c r="N445" s="155"/>
      <c r="O445" s="155"/>
      <c r="P445" s="155"/>
      <c r="Q445" s="155"/>
      <c r="R445" s="155"/>
      <c r="S445" s="155" t="s">
        <v>1757</v>
      </c>
      <c r="T445" s="155" t="s">
        <v>30877</v>
      </c>
      <c r="U445" s="155" t="s">
        <v>30878</v>
      </c>
    </row>
    <row r="446" spans="1:21" ht="38.25">
      <c r="A446" s="758"/>
      <c r="B446" s="155"/>
      <c r="C446" s="155"/>
      <c r="D446" s="155"/>
      <c r="E446" s="155"/>
      <c r="F446" s="155"/>
      <c r="G446" s="155"/>
      <c r="H446" s="155"/>
      <c r="I446" s="155"/>
      <c r="J446" s="769"/>
      <c r="K446" s="155"/>
      <c r="L446" s="155"/>
      <c r="M446" s="155"/>
      <c r="N446" s="155"/>
      <c r="O446" s="155"/>
      <c r="P446" s="155"/>
      <c r="Q446" s="155"/>
      <c r="R446" s="155"/>
      <c r="S446" s="155" t="s">
        <v>1757</v>
      </c>
      <c r="T446" s="155" t="s">
        <v>30879</v>
      </c>
      <c r="U446" s="155" t="s">
        <v>30880</v>
      </c>
    </row>
    <row r="447" spans="1:21" ht="38.25">
      <c r="A447" s="758"/>
      <c r="B447" s="155"/>
      <c r="C447" s="155"/>
      <c r="D447" s="155"/>
      <c r="E447" s="155"/>
      <c r="F447" s="155"/>
      <c r="G447" s="155"/>
      <c r="H447" s="155"/>
      <c r="I447" s="155"/>
      <c r="J447" s="769"/>
      <c r="K447" s="155"/>
      <c r="L447" s="155"/>
      <c r="M447" s="155"/>
      <c r="N447" s="155"/>
      <c r="O447" s="155"/>
      <c r="P447" s="155"/>
      <c r="Q447" s="155"/>
      <c r="R447" s="155"/>
      <c r="S447" s="155" t="s">
        <v>1757</v>
      </c>
      <c r="T447" s="155" t="s">
        <v>30881</v>
      </c>
      <c r="U447" s="155" t="s">
        <v>30882</v>
      </c>
    </row>
    <row r="448" spans="1:21" ht="102">
      <c r="A448" s="758">
        <v>79</v>
      </c>
      <c r="B448" s="155" t="s">
        <v>30883</v>
      </c>
      <c r="C448" s="656" t="s">
        <v>30884</v>
      </c>
      <c r="D448" s="155" t="s">
        <v>1181</v>
      </c>
      <c r="E448" s="155" t="s">
        <v>8729</v>
      </c>
      <c r="F448" s="155">
        <v>1.5</v>
      </c>
      <c r="G448" s="155">
        <v>2</v>
      </c>
      <c r="H448" s="155">
        <v>1.1000000000000001</v>
      </c>
      <c r="I448" s="155" t="s">
        <v>29900</v>
      </c>
      <c r="J448" s="769">
        <v>1026700854950</v>
      </c>
      <c r="K448" s="155" t="s">
        <v>29901</v>
      </c>
      <c r="L448" s="155"/>
      <c r="M448" s="155"/>
      <c r="N448" s="155"/>
      <c r="O448" s="155"/>
      <c r="P448" s="155"/>
      <c r="Q448" s="155"/>
      <c r="R448" s="155"/>
      <c r="S448" s="155" t="s">
        <v>1757</v>
      </c>
      <c r="T448" s="155" t="s">
        <v>30885</v>
      </c>
      <c r="U448" s="656" t="s">
        <v>30886</v>
      </c>
    </row>
    <row r="449" spans="1:21" ht="38.25">
      <c r="A449" s="758"/>
      <c r="B449" s="155"/>
      <c r="D449" s="155"/>
      <c r="E449" s="155"/>
      <c r="F449" s="155"/>
      <c r="G449" s="155"/>
      <c r="H449" s="155"/>
      <c r="I449" s="155"/>
      <c r="J449" s="769"/>
      <c r="K449" s="155"/>
      <c r="L449" s="155"/>
      <c r="M449" s="155"/>
      <c r="N449" s="155"/>
      <c r="O449" s="155"/>
      <c r="P449" s="155"/>
      <c r="Q449" s="155"/>
      <c r="R449" s="155"/>
      <c r="S449" s="155" t="s">
        <v>1757</v>
      </c>
      <c r="T449" s="155" t="s">
        <v>30887</v>
      </c>
      <c r="U449" s="656" t="s">
        <v>30888</v>
      </c>
    </row>
    <row r="450" spans="1:21" ht="38.25">
      <c r="A450" s="758"/>
      <c r="B450" s="155"/>
      <c r="D450" s="155"/>
      <c r="E450" s="155"/>
      <c r="F450" s="155"/>
      <c r="G450" s="155"/>
      <c r="H450" s="155"/>
      <c r="I450" s="155"/>
      <c r="J450" s="769"/>
      <c r="K450" s="155"/>
      <c r="L450" s="155"/>
      <c r="M450" s="155"/>
      <c r="N450" s="155"/>
      <c r="O450" s="155"/>
      <c r="P450" s="155"/>
      <c r="Q450" s="155"/>
      <c r="R450" s="155"/>
      <c r="S450" s="155" t="s">
        <v>1757</v>
      </c>
      <c r="T450" s="155" t="s">
        <v>30889</v>
      </c>
      <c r="U450" s="656" t="s">
        <v>30890</v>
      </c>
    </row>
    <row r="451" spans="1:21" ht="38.25">
      <c r="A451" s="758"/>
      <c r="B451" s="155"/>
      <c r="D451" s="155"/>
      <c r="E451" s="155"/>
      <c r="F451" s="155"/>
      <c r="G451" s="155"/>
      <c r="H451" s="155"/>
      <c r="I451" s="155"/>
      <c r="J451" s="769"/>
      <c r="K451" s="155"/>
      <c r="L451" s="155"/>
      <c r="M451" s="155"/>
      <c r="N451" s="155"/>
      <c r="O451" s="155"/>
      <c r="P451" s="155"/>
      <c r="Q451" s="155"/>
      <c r="R451" s="155"/>
      <c r="S451" s="155" t="s">
        <v>1757</v>
      </c>
      <c r="T451" s="155" t="s">
        <v>30891</v>
      </c>
      <c r="U451" s="656" t="s">
        <v>30892</v>
      </c>
    </row>
    <row r="452" spans="1:21" ht="102">
      <c r="A452" s="758">
        <v>80</v>
      </c>
      <c r="B452" s="155" t="s">
        <v>30893</v>
      </c>
      <c r="C452" s="155" t="s">
        <v>30894</v>
      </c>
      <c r="D452" s="155" t="s">
        <v>1181</v>
      </c>
      <c r="E452" s="155" t="s">
        <v>8729</v>
      </c>
      <c r="F452" s="155">
        <v>1.5</v>
      </c>
      <c r="G452" s="155">
        <v>1</v>
      </c>
      <c r="H452" s="155">
        <v>1.1000000000000001</v>
      </c>
      <c r="I452" s="155" t="s">
        <v>29900</v>
      </c>
      <c r="J452" s="769">
        <v>1026700854950</v>
      </c>
      <c r="K452" s="155" t="s">
        <v>29901</v>
      </c>
      <c r="L452" s="155"/>
      <c r="M452" s="155"/>
      <c r="N452" s="155"/>
      <c r="O452" s="155"/>
      <c r="P452" s="155"/>
      <c r="Q452" s="155"/>
      <c r="R452" s="155"/>
      <c r="S452" s="155" t="s">
        <v>1757</v>
      </c>
      <c r="T452" s="155" t="s">
        <v>30895</v>
      </c>
      <c r="U452" s="656" t="s">
        <v>30896</v>
      </c>
    </row>
    <row r="453" spans="1:21" ht="38.25">
      <c r="A453" s="758"/>
      <c r="B453" s="155"/>
      <c r="C453" s="155"/>
      <c r="D453" s="155"/>
      <c r="E453" s="155"/>
      <c r="F453" s="155"/>
      <c r="G453" s="155"/>
      <c r="H453" s="155"/>
      <c r="I453" s="155"/>
      <c r="J453" s="769"/>
      <c r="K453" s="155"/>
      <c r="L453" s="155"/>
      <c r="M453" s="155"/>
      <c r="N453" s="155"/>
      <c r="O453" s="155"/>
      <c r="P453" s="155"/>
      <c r="Q453" s="155"/>
      <c r="R453" s="155"/>
      <c r="S453" s="155" t="s">
        <v>29905</v>
      </c>
      <c r="T453" s="155" t="s">
        <v>30897</v>
      </c>
      <c r="U453" s="656" t="s">
        <v>30898</v>
      </c>
    </row>
    <row r="454" spans="1:21" ht="38.25">
      <c r="A454" s="758"/>
      <c r="B454" s="155"/>
      <c r="C454" s="155"/>
      <c r="D454" s="155"/>
      <c r="E454" s="155"/>
      <c r="F454" s="155"/>
      <c r="G454" s="155"/>
      <c r="H454" s="155"/>
      <c r="I454" s="155"/>
      <c r="J454" s="769"/>
      <c r="K454" s="155"/>
      <c r="L454" s="155"/>
      <c r="M454" s="155"/>
      <c r="N454" s="155"/>
      <c r="O454" s="155"/>
      <c r="P454" s="155"/>
      <c r="Q454" s="155"/>
      <c r="R454" s="155"/>
      <c r="S454" s="155" t="s">
        <v>29905</v>
      </c>
      <c r="T454" s="155" t="s">
        <v>30899</v>
      </c>
      <c r="U454" s="656" t="s">
        <v>30900</v>
      </c>
    </row>
    <row r="455" spans="1:21" ht="38.25">
      <c r="A455" s="758"/>
      <c r="B455" s="155"/>
      <c r="C455" s="155"/>
      <c r="D455" s="155"/>
      <c r="E455" s="155"/>
      <c r="F455" s="155"/>
      <c r="G455" s="155"/>
      <c r="H455" s="155"/>
      <c r="I455" s="155"/>
      <c r="J455" s="769"/>
      <c r="K455" s="155"/>
      <c r="L455" s="155"/>
      <c r="M455" s="155"/>
      <c r="N455" s="155"/>
      <c r="O455" s="155"/>
      <c r="P455" s="155"/>
      <c r="Q455" s="155"/>
      <c r="R455" s="155"/>
      <c r="S455" s="155" t="s">
        <v>29905</v>
      </c>
      <c r="T455" s="155" t="s">
        <v>30901</v>
      </c>
      <c r="U455" s="656" t="s">
        <v>30902</v>
      </c>
    </row>
    <row r="456" spans="1:21" ht="38.25">
      <c r="A456" s="758"/>
      <c r="B456" s="155"/>
      <c r="C456" s="155"/>
      <c r="D456" s="155"/>
      <c r="E456" s="155"/>
      <c r="F456" s="155"/>
      <c r="G456" s="155"/>
      <c r="H456" s="155"/>
      <c r="I456" s="155"/>
      <c r="J456" s="769"/>
      <c r="K456" s="155"/>
      <c r="L456" s="155"/>
      <c r="M456" s="155"/>
      <c r="N456" s="155"/>
      <c r="O456" s="155"/>
      <c r="P456" s="155"/>
      <c r="Q456" s="155"/>
      <c r="R456" s="155"/>
      <c r="S456" s="155" t="s">
        <v>29905</v>
      </c>
      <c r="T456" s="155" t="s">
        <v>30903</v>
      </c>
      <c r="U456" s="656" t="s">
        <v>30904</v>
      </c>
    </row>
    <row r="457" spans="1:21" ht="38.25">
      <c r="A457" s="758"/>
      <c r="B457" s="155"/>
      <c r="C457" s="155"/>
      <c r="D457" s="155"/>
      <c r="E457" s="155"/>
      <c r="F457" s="155"/>
      <c r="G457" s="155"/>
      <c r="H457" s="155"/>
      <c r="I457" s="155"/>
      <c r="J457" s="769"/>
      <c r="K457" s="155"/>
      <c r="L457" s="155"/>
      <c r="M457" s="155"/>
      <c r="N457" s="155"/>
      <c r="O457" s="155"/>
      <c r="P457" s="155"/>
      <c r="Q457" s="155"/>
      <c r="R457" s="155"/>
      <c r="S457" s="155" t="s">
        <v>29905</v>
      </c>
      <c r="T457" s="155" t="s">
        <v>30905</v>
      </c>
      <c r="U457" s="656" t="s">
        <v>30906</v>
      </c>
    </row>
    <row r="458" spans="1:21" ht="102">
      <c r="A458" s="758">
        <v>81</v>
      </c>
      <c r="B458" s="155" t="s">
        <v>30907</v>
      </c>
      <c r="C458" s="155" t="s">
        <v>30908</v>
      </c>
      <c r="D458" s="155" t="s">
        <v>1181</v>
      </c>
      <c r="E458" s="155" t="s">
        <v>8729</v>
      </c>
      <c r="F458" s="155">
        <v>1.5</v>
      </c>
      <c r="G458" s="155">
        <v>2</v>
      </c>
      <c r="H458" s="155">
        <v>1.1000000000000001</v>
      </c>
      <c r="I458" s="155" t="s">
        <v>29900</v>
      </c>
      <c r="J458" s="769">
        <v>1026700854950</v>
      </c>
      <c r="K458" s="155" t="s">
        <v>29901</v>
      </c>
      <c r="L458" s="155"/>
      <c r="M458" s="155"/>
      <c r="N458" s="155"/>
      <c r="O458" s="155"/>
      <c r="P458" s="155"/>
      <c r="Q458" s="155"/>
      <c r="R458" s="155"/>
      <c r="S458" s="155" t="s">
        <v>29905</v>
      </c>
      <c r="T458" s="155" t="s">
        <v>30909</v>
      </c>
      <c r="U458" s="155" t="s">
        <v>30910</v>
      </c>
    </row>
    <row r="459" spans="1:21" ht="38.25">
      <c r="A459" s="758"/>
      <c r="B459" s="155"/>
      <c r="C459" s="155"/>
      <c r="D459" s="155"/>
      <c r="E459" s="155"/>
      <c r="F459" s="155"/>
      <c r="G459" s="155"/>
      <c r="H459" s="155"/>
      <c r="I459" s="155"/>
      <c r="J459" s="769"/>
      <c r="K459" s="155"/>
      <c r="L459" s="155"/>
      <c r="M459" s="155"/>
      <c r="N459" s="155"/>
      <c r="O459" s="155"/>
      <c r="P459" s="155"/>
      <c r="Q459" s="155"/>
      <c r="R459" s="155"/>
      <c r="S459" s="155" t="s">
        <v>1757</v>
      </c>
      <c r="T459" s="155" t="s">
        <v>30911</v>
      </c>
      <c r="U459" s="155" t="s">
        <v>30912</v>
      </c>
    </row>
    <row r="460" spans="1:21" ht="38.25">
      <c r="A460" s="758"/>
      <c r="B460" s="155"/>
      <c r="C460" s="155"/>
      <c r="D460" s="155"/>
      <c r="E460" s="155"/>
      <c r="F460" s="155"/>
      <c r="G460" s="155"/>
      <c r="H460" s="155"/>
      <c r="I460" s="155"/>
      <c r="J460" s="769"/>
      <c r="K460" s="155"/>
      <c r="L460" s="155"/>
      <c r="M460" s="155"/>
      <c r="N460" s="155"/>
      <c r="O460" s="155"/>
      <c r="P460" s="155"/>
      <c r="Q460" s="155"/>
      <c r="R460" s="155"/>
      <c r="S460" s="155" t="s">
        <v>29905</v>
      </c>
      <c r="T460" s="155" t="s">
        <v>30913</v>
      </c>
      <c r="U460" s="155" t="s">
        <v>30914</v>
      </c>
    </row>
    <row r="461" spans="1:21" ht="38.25">
      <c r="A461" s="758"/>
      <c r="B461" s="155"/>
      <c r="C461" s="155"/>
      <c r="D461" s="155"/>
      <c r="E461" s="155"/>
      <c r="F461" s="155"/>
      <c r="G461" s="155"/>
      <c r="H461" s="155"/>
      <c r="I461" s="155"/>
      <c r="J461" s="769"/>
      <c r="K461" s="155"/>
      <c r="L461" s="155"/>
      <c r="M461" s="155"/>
      <c r="N461" s="155"/>
      <c r="O461" s="155"/>
      <c r="P461" s="155"/>
      <c r="Q461" s="155"/>
      <c r="R461" s="155"/>
      <c r="S461" s="155" t="s">
        <v>29905</v>
      </c>
      <c r="T461" s="155" t="s">
        <v>30915</v>
      </c>
      <c r="U461" s="656" t="s">
        <v>30916</v>
      </c>
    </row>
    <row r="462" spans="1:21" ht="38.25">
      <c r="A462" s="758"/>
      <c r="B462" s="155"/>
      <c r="C462" s="155"/>
      <c r="D462" s="155"/>
      <c r="E462" s="155"/>
      <c r="F462" s="155"/>
      <c r="G462" s="155"/>
      <c r="H462" s="155"/>
      <c r="I462" s="155"/>
      <c r="J462" s="769"/>
      <c r="K462" s="155"/>
      <c r="L462" s="155"/>
      <c r="M462" s="155"/>
      <c r="N462" s="155"/>
      <c r="O462" s="155"/>
      <c r="P462" s="155"/>
      <c r="Q462" s="155"/>
      <c r="R462" s="155"/>
      <c r="S462" s="155" t="s">
        <v>29905</v>
      </c>
      <c r="T462" s="155" t="s">
        <v>30917</v>
      </c>
      <c r="U462" s="155" t="s">
        <v>30918</v>
      </c>
    </row>
    <row r="463" spans="1:21" ht="38.25">
      <c r="A463" s="758"/>
      <c r="B463" s="155"/>
      <c r="C463" s="155"/>
      <c r="D463" s="155"/>
      <c r="E463" s="155"/>
      <c r="F463" s="155"/>
      <c r="G463" s="155"/>
      <c r="H463" s="155"/>
      <c r="I463" s="155"/>
      <c r="J463" s="769"/>
      <c r="K463" s="155"/>
      <c r="L463" s="155"/>
      <c r="M463" s="155"/>
      <c r="N463" s="155"/>
      <c r="O463" s="155"/>
      <c r="P463" s="155"/>
      <c r="Q463" s="155"/>
      <c r="R463" s="155"/>
      <c r="S463" s="155" t="s">
        <v>29905</v>
      </c>
      <c r="T463" s="155" t="s">
        <v>30919</v>
      </c>
      <c r="U463" s="155" t="s">
        <v>30920</v>
      </c>
    </row>
    <row r="464" spans="1:21" ht="38.25">
      <c r="A464" s="758"/>
      <c r="B464" s="155"/>
      <c r="C464" s="155"/>
      <c r="D464" s="155"/>
      <c r="E464" s="155"/>
      <c r="F464" s="155"/>
      <c r="G464" s="155"/>
      <c r="H464" s="155"/>
      <c r="I464" s="155"/>
      <c r="J464" s="769"/>
      <c r="K464" s="155"/>
      <c r="L464" s="155"/>
      <c r="M464" s="155"/>
      <c r="N464" s="155"/>
      <c r="O464" s="155"/>
      <c r="P464" s="155"/>
      <c r="Q464" s="155"/>
      <c r="R464" s="155"/>
      <c r="S464" s="155" t="s">
        <v>29905</v>
      </c>
      <c r="T464" s="155" t="s">
        <v>30921</v>
      </c>
      <c r="U464" s="155" t="s">
        <v>30922</v>
      </c>
    </row>
    <row r="465" spans="1:21" ht="38.25">
      <c r="A465" s="758"/>
      <c r="B465" s="155"/>
      <c r="C465" s="155"/>
      <c r="D465" s="155"/>
      <c r="E465" s="155"/>
      <c r="F465" s="155"/>
      <c r="G465" s="155"/>
      <c r="H465" s="155"/>
      <c r="I465" s="155"/>
      <c r="J465" s="769"/>
      <c r="K465" s="155"/>
      <c r="L465" s="155"/>
      <c r="M465" s="155"/>
      <c r="N465" s="155"/>
      <c r="O465" s="155"/>
      <c r="P465" s="155"/>
      <c r="Q465" s="155"/>
      <c r="R465" s="155"/>
      <c r="S465" s="155" t="s">
        <v>29905</v>
      </c>
      <c r="T465" s="155" t="s">
        <v>30923</v>
      </c>
      <c r="U465" s="155" t="s">
        <v>30924</v>
      </c>
    </row>
    <row r="466" spans="1:21" ht="38.25">
      <c r="A466" s="758"/>
      <c r="B466" s="155"/>
      <c r="C466" s="155"/>
      <c r="D466" s="155"/>
      <c r="E466" s="155"/>
      <c r="F466" s="155"/>
      <c r="G466" s="155"/>
      <c r="H466" s="155"/>
      <c r="I466" s="155"/>
      <c r="J466" s="769"/>
      <c r="K466" s="155"/>
      <c r="L466" s="155"/>
      <c r="M466" s="155"/>
      <c r="N466" s="155"/>
      <c r="O466" s="155"/>
      <c r="P466" s="155"/>
      <c r="Q466" s="155"/>
      <c r="R466" s="155"/>
      <c r="S466" s="155" t="s">
        <v>29905</v>
      </c>
      <c r="T466" s="155" t="s">
        <v>30925</v>
      </c>
      <c r="U466" s="155" t="s">
        <v>30926</v>
      </c>
    </row>
    <row r="467" spans="1:21" ht="38.25">
      <c r="A467" s="758"/>
      <c r="B467" s="155"/>
      <c r="C467" s="155"/>
      <c r="D467" s="155"/>
      <c r="E467" s="155"/>
      <c r="F467" s="155"/>
      <c r="G467" s="155"/>
      <c r="H467" s="155"/>
      <c r="I467" s="155"/>
      <c r="J467" s="769"/>
      <c r="K467" s="155"/>
      <c r="L467" s="155"/>
      <c r="M467" s="155"/>
      <c r="N467" s="155"/>
      <c r="O467" s="155"/>
      <c r="P467" s="155"/>
      <c r="Q467" s="155"/>
      <c r="R467" s="155"/>
      <c r="S467" s="155" t="s">
        <v>29905</v>
      </c>
      <c r="T467" s="155" t="s">
        <v>30927</v>
      </c>
      <c r="U467" s="155" t="s">
        <v>30928</v>
      </c>
    </row>
    <row r="468" spans="1:21" ht="38.25">
      <c r="A468" s="758"/>
      <c r="B468" s="155"/>
      <c r="C468" s="155"/>
      <c r="D468" s="155"/>
      <c r="E468" s="155"/>
      <c r="F468" s="155"/>
      <c r="G468" s="155"/>
      <c r="H468" s="155"/>
      <c r="I468" s="155"/>
      <c r="J468" s="769"/>
      <c r="K468" s="155"/>
      <c r="L468" s="155"/>
      <c r="M468" s="155"/>
      <c r="N468" s="155"/>
      <c r="O468" s="155"/>
      <c r="P468" s="155"/>
      <c r="Q468" s="155"/>
      <c r="R468" s="155"/>
      <c r="S468" s="155" t="s">
        <v>29905</v>
      </c>
      <c r="T468" s="155" t="s">
        <v>30929</v>
      </c>
      <c r="U468" s="155" t="s">
        <v>30930</v>
      </c>
    </row>
    <row r="469" spans="1:21" ht="38.25">
      <c r="A469" s="758"/>
      <c r="B469" s="155"/>
      <c r="C469" s="155"/>
      <c r="D469" s="155"/>
      <c r="E469" s="155"/>
      <c r="F469" s="155"/>
      <c r="G469" s="155"/>
      <c r="H469" s="155"/>
      <c r="I469" s="155"/>
      <c r="J469" s="769"/>
      <c r="K469" s="155"/>
      <c r="L469" s="155"/>
      <c r="M469" s="155"/>
      <c r="N469" s="155"/>
      <c r="O469" s="155"/>
      <c r="P469" s="155"/>
      <c r="Q469" s="155"/>
      <c r="R469" s="155"/>
      <c r="S469" s="155" t="s">
        <v>29905</v>
      </c>
      <c r="T469" s="155" t="s">
        <v>30931</v>
      </c>
      <c r="U469" s="155" t="s">
        <v>30932</v>
      </c>
    </row>
    <row r="470" spans="1:21" ht="38.25">
      <c r="A470" s="758"/>
      <c r="B470" s="155"/>
      <c r="C470" s="155"/>
      <c r="D470" s="155"/>
      <c r="E470" s="155"/>
      <c r="F470" s="155"/>
      <c r="G470" s="155"/>
      <c r="H470" s="155"/>
      <c r="I470" s="155"/>
      <c r="J470" s="769"/>
      <c r="K470" s="155"/>
      <c r="L470" s="155"/>
      <c r="M470" s="155"/>
      <c r="N470" s="155"/>
      <c r="O470" s="155"/>
      <c r="P470" s="155"/>
      <c r="Q470" s="155"/>
      <c r="R470" s="155"/>
      <c r="S470" s="155" t="s">
        <v>29905</v>
      </c>
      <c r="T470" s="155" t="s">
        <v>30933</v>
      </c>
      <c r="U470" s="155" t="s">
        <v>30934</v>
      </c>
    </row>
    <row r="471" spans="1:21" ht="38.25">
      <c r="A471" s="758"/>
      <c r="B471" s="155"/>
      <c r="C471" s="155"/>
      <c r="D471" s="155"/>
      <c r="E471" s="155"/>
      <c r="F471" s="155"/>
      <c r="G471" s="155"/>
      <c r="H471" s="155"/>
      <c r="I471" s="155"/>
      <c r="J471" s="769"/>
      <c r="K471" s="155"/>
      <c r="L471" s="155"/>
      <c r="M471" s="155"/>
      <c r="N471" s="155"/>
      <c r="O471" s="155"/>
      <c r="P471" s="155"/>
      <c r="Q471" s="155"/>
      <c r="R471" s="155"/>
      <c r="S471" s="155" t="s">
        <v>29905</v>
      </c>
      <c r="T471" s="155" t="s">
        <v>30935</v>
      </c>
      <c r="U471" s="155" t="s">
        <v>30936</v>
      </c>
    </row>
    <row r="472" spans="1:21" ht="38.25">
      <c r="A472" s="1135"/>
      <c r="B472" s="1133"/>
      <c r="C472" s="1133"/>
      <c r="D472" s="1133"/>
      <c r="E472" s="1133"/>
      <c r="F472" s="1133"/>
      <c r="G472" s="1133"/>
      <c r="H472" s="1133"/>
      <c r="I472" s="1133"/>
      <c r="J472" s="1134"/>
      <c r="K472" s="1133"/>
      <c r="L472" s="1133"/>
      <c r="M472" s="1133"/>
      <c r="N472" s="1133"/>
      <c r="O472" s="1133"/>
      <c r="P472" s="1133"/>
      <c r="Q472" s="1133"/>
      <c r="R472" s="1133"/>
      <c r="S472" s="1133" t="s">
        <v>29905</v>
      </c>
      <c r="T472" s="155" t="s">
        <v>30937</v>
      </c>
      <c r="U472" s="1138" t="s">
        <v>30939</v>
      </c>
    </row>
    <row r="473" spans="1:21">
      <c r="A473" s="1135"/>
      <c r="B473" s="1133"/>
      <c r="C473" s="1133"/>
      <c r="D473" s="1133"/>
      <c r="E473" s="1133"/>
      <c r="F473" s="1133"/>
      <c r="G473" s="1133"/>
      <c r="H473" s="1133"/>
      <c r="I473" s="1133"/>
      <c r="J473" s="1134"/>
      <c r="K473" s="1133"/>
      <c r="L473" s="1133"/>
      <c r="M473" s="1133"/>
      <c r="N473" s="1133"/>
      <c r="O473" s="1133"/>
      <c r="P473" s="1133"/>
      <c r="Q473" s="1133"/>
      <c r="R473" s="1133"/>
      <c r="S473" s="1133"/>
      <c r="T473" s="155" t="s">
        <v>30938</v>
      </c>
      <c r="U473" s="1138"/>
    </row>
    <row r="474" spans="1:21" ht="38.25">
      <c r="A474" s="758"/>
      <c r="B474" s="155"/>
      <c r="C474" s="155"/>
      <c r="D474" s="155"/>
      <c r="E474" s="155"/>
      <c r="F474" s="155"/>
      <c r="G474" s="155"/>
      <c r="H474" s="155"/>
      <c r="I474" s="155"/>
      <c r="J474" s="769"/>
      <c r="K474" s="155"/>
      <c r="L474" s="155"/>
      <c r="M474" s="155"/>
      <c r="N474" s="155"/>
      <c r="O474" s="155"/>
      <c r="P474" s="155"/>
      <c r="Q474" s="155"/>
      <c r="R474" s="155"/>
      <c r="S474" s="155" t="s">
        <v>29905</v>
      </c>
      <c r="T474" s="155" t="s">
        <v>30940</v>
      </c>
      <c r="U474" s="155" t="s">
        <v>30941</v>
      </c>
    </row>
    <row r="475" spans="1:21" ht="38.25">
      <c r="A475" s="758"/>
      <c r="B475" s="155"/>
      <c r="C475" s="155"/>
      <c r="D475" s="155"/>
      <c r="E475" s="155"/>
      <c r="F475" s="155"/>
      <c r="G475" s="155"/>
      <c r="H475" s="155"/>
      <c r="I475" s="155"/>
      <c r="J475" s="769"/>
      <c r="K475" s="155"/>
      <c r="L475" s="155"/>
      <c r="M475" s="155"/>
      <c r="N475" s="155"/>
      <c r="O475" s="155"/>
      <c r="P475" s="155"/>
      <c r="Q475" s="155"/>
      <c r="R475" s="155"/>
      <c r="S475" s="155" t="s">
        <v>29905</v>
      </c>
      <c r="T475" s="155" t="s">
        <v>30942</v>
      </c>
      <c r="U475" s="155" t="s">
        <v>30943</v>
      </c>
    </row>
    <row r="476" spans="1:21" ht="102">
      <c r="A476" s="758">
        <v>82</v>
      </c>
      <c r="B476" s="155" t="s">
        <v>30944</v>
      </c>
      <c r="C476" s="656" t="s">
        <v>30945</v>
      </c>
      <c r="D476" s="155" t="s">
        <v>30946</v>
      </c>
      <c r="E476" s="155" t="s">
        <v>8729</v>
      </c>
      <c r="F476" s="155">
        <v>1.5</v>
      </c>
      <c r="G476" s="155">
        <v>1</v>
      </c>
      <c r="H476" s="155">
        <v>1.1000000000000001</v>
      </c>
      <c r="I476" s="155" t="s">
        <v>29900</v>
      </c>
      <c r="J476" s="769">
        <v>1026700854950</v>
      </c>
      <c r="K476" s="155" t="s">
        <v>29901</v>
      </c>
      <c r="L476" s="155"/>
      <c r="M476" s="155"/>
      <c r="N476" s="155"/>
      <c r="O476" s="155"/>
      <c r="P476" s="155"/>
      <c r="Q476" s="155"/>
      <c r="R476" s="155"/>
      <c r="S476" s="155" t="s">
        <v>1757</v>
      </c>
      <c r="T476" s="155" t="s">
        <v>30947</v>
      </c>
      <c r="U476" s="656" t="s">
        <v>30948</v>
      </c>
    </row>
    <row r="477" spans="1:21" ht="38.25">
      <c r="A477" s="758"/>
      <c r="B477" s="155"/>
      <c r="C477" s="155"/>
      <c r="D477" s="155"/>
      <c r="E477" s="155"/>
      <c r="F477" s="155"/>
      <c r="G477" s="155"/>
      <c r="H477" s="155"/>
      <c r="I477" s="155"/>
      <c r="J477" s="769"/>
      <c r="K477" s="155"/>
      <c r="L477" s="155"/>
      <c r="M477" s="155"/>
      <c r="N477" s="155"/>
      <c r="O477" s="155"/>
      <c r="P477" s="155"/>
      <c r="Q477" s="155"/>
      <c r="R477" s="155"/>
      <c r="S477" s="155" t="s">
        <v>1757</v>
      </c>
      <c r="T477" s="155" t="s">
        <v>30949</v>
      </c>
      <c r="U477" s="656" t="s">
        <v>30950</v>
      </c>
    </row>
    <row r="478" spans="1:21" ht="102">
      <c r="A478" s="758">
        <v>83</v>
      </c>
      <c r="B478" s="155" t="s">
        <v>30951</v>
      </c>
      <c r="C478" s="155" t="s">
        <v>30952</v>
      </c>
      <c r="D478" s="155" t="s">
        <v>1181</v>
      </c>
      <c r="E478" s="155" t="s">
        <v>8729</v>
      </c>
      <c r="F478" s="155">
        <v>1.5</v>
      </c>
      <c r="G478" s="155">
        <v>3</v>
      </c>
      <c r="H478" s="155">
        <v>1.1000000000000001</v>
      </c>
      <c r="I478" s="155" t="s">
        <v>29900</v>
      </c>
      <c r="J478" s="769">
        <v>1026700854950</v>
      </c>
      <c r="K478" s="155" t="s">
        <v>29901</v>
      </c>
      <c r="L478" s="155"/>
      <c r="M478" s="155"/>
      <c r="N478" s="155"/>
      <c r="O478" s="155"/>
      <c r="P478" s="155"/>
      <c r="Q478" s="155"/>
      <c r="R478" s="155"/>
      <c r="S478" s="155" t="s">
        <v>29905</v>
      </c>
      <c r="T478" s="155" t="s">
        <v>30953</v>
      </c>
      <c r="U478" s="656" t="s">
        <v>30954</v>
      </c>
    </row>
    <row r="479" spans="1:21" ht="38.25">
      <c r="A479" s="758"/>
      <c r="B479" s="155"/>
      <c r="C479" s="155"/>
      <c r="D479" s="155"/>
      <c r="E479" s="155"/>
      <c r="F479" s="155"/>
      <c r="G479" s="155"/>
      <c r="H479" s="155"/>
      <c r="I479" s="155"/>
      <c r="J479" s="769"/>
      <c r="K479" s="155"/>
      <c r="L479" s="155"/>
      <c r="M479" s="155"/>
      <c r="N479" s="155"/>
      <c r="O479" s="155"/>
      <c r="P479" s="155"/>
      <c r="Q479" s="155"/>
      <c r="R479" s="155"/>
      <c r="S479" s="155" t="s">
        <v>29905</v>
      </c>
      <c r="T479" s="155" t="s">
        <v>30955</v>
      </c>
      <c r="U479" s="656" t="s">
        <v>30956</v>
      </c>
    </row>
    <row r="480" spans="1:21" ht="38.25">
      <c r="A480" s="758"/>
      <c r="B480" s="155"/>
      <c r="C480" s="155"/>
      <c r="D480" s="155"/>
      <c r="E480" s="155"/>
      <c r="F480" s="155"/>
      <c r="G480" s="155"/>
      <c r="H480" s="155"/>
      <c r="I480" s="155"/>
      <c r="J480" s="769"/>
      <c r="K480" s="155"/>
      <c r="L480" s="155"/>
      <c r="M480" s="155"/>
      <c r="N480" s="155"/>
      <c r="O480" s="155"/>
      <c r="P480" s="155"/>
      <c r="Q480" s="155"/>
      <c r="R480" s="155"/>
      <c r="S480" s="155" t="s">
        <v>29905</v>
      </c>
      <c r="T480" s="155" t="s">
        <v>30957</v>
      </c>
      <c r="U480" s="656" t="s">
        <v>30958</v>
      </c>
    </row>
    <row r="481" spans="1:21" ht="38.25">
      <c r="A481" s="758"/>
      <c r="B481" s="155"/>
      <c r="C481" s="155"/>
      <c r="D481" s="155"/>
      <c r="E481" s="155"/>
      <c r="F481" s="155"/>
      <c r="G481" s="155"/>
      <c r="H481" s="155"/>
      <c r="I481" s="155"/>
      <c r="J481" s="769"/>
      <c r="K481" s="155"/>
      <c r="L481" s="155"/>
      <c r="M481" s="155"/>
      <c r="N481" s="155"/>
      <c r="O481" s="155"/>
      <c r="P481" s="155"/>
      <c r="Q481" s="155"/>
      <c r="R481" s="155"/>
      <c r="S481" s="155" t="s">
        <v>29905</v>
      </c>
      <c r="T481" s="155" t="s">
        <v>30959</v>
      </c>
      <c r="U481" s="656" t="s">
        <v>30960</v>
      </c>
    </row>
    <row r="482" spans="1:21" ht="38.25">
      <c r="A482" s="758"/>
      <c r="B482" s="155"/>
      <c r="C482" s="155"/>
      <c r="D482" s="155"/>
      <c r="E482" s="155"/>
      <c r="F482" s="155"/>
      <c r="G482" s="155"/>
      <c r="H482" s="155"/>
      <c r="I482" s="155"/>
      <c r="J482" s="769"/>
      <c r="K482" s="155"/>
      <c r="L482" s="155"/>
      <c r="M482" s="155"/>
      <c r="N482" s="155"/>
      <c r="O482" s="155"/>
      <c r="P482" s="155"/>
      <c r="Q482" s="155"/>
      <c r="R482" s="155"/>
      <c r="S482" s="155" t="s">
        <v>29905</v>
      </c>
      <c r="T482" s="155" t="s">
        <v>30961</v>
      </c>
      <c r="U482" s="656" t="s">
        <v>30962</v>
      </c>
    </row>
    <row r="483" spans="1:21" ht="38.25">
      <c r="A483" s="758"/>
      <c r="B483" s="155"/>
      <c r="C483" s="155"/>
      <c r="D483" s="155"/>
      <c r="E483" s="155"/>
      <c r="F483" s="155"/>
      <c r="G483" s="155"/>
      <c r="H483" s="155"/>
      <c r="I483" s="155"/>
      <c r="J483" s="769"/>
      <c r="K483" s="155"/>
      <c r="L483" s="155"/>
      <c r="M483" s="155"/>
      <c r="N483" s="155"/>
      <c r="O483" s="155"/>
      <c r="P483" s="155"/>
      <c r="Q483" s="155"/>
      <c r="R483" s="155"/>
      <c r="S483" s="155" t="s">
        <v>29905</v>
      </c>
      <c r="T483" s="155" t="s">
        <v>30963</v>
      </c>
      <c r="U483" s="656" t="s">
        <v>30964</v>
      </c>
    </row>
    <row r="484" spans="1:21" ht="38.25">
      <c r="A484" s="758"/>
      <c r="B484" s="155"/>
      <c r="C484" s="155"/>
      <c r="D484" s="155"/>
      <c r="E484" s="155"/>
      <c r="F484" s="155"/>
      <c r="G484" s="155"/>
      <c r="H484" s="155"/>
      <c r="I484" s="155"/>
      <c r="J484" s="769"/>
      <c r="K484" s="155"/>
      <c r="L484" s="155"/>
      <c r="M484" s="155"/>
      <c r="N484" s="155"/>
      <c r="O484" s="155"/>
      <c r="P484" s="155"/>
      <c r="Q484" s="155"/>
      <c r="R484" s="155"/>
      <c r="S484" s="155" t="s">
        <v>29905</v>
      </c>
      <c r="T484" s="155" t="s">
        <v>30965</v>
      </c>
      <c r="U484" s="656" t="s">
        <v>30966</v>
      </c>
    </row>
    <row r="485" spans="1:21" ht="38.25">
      <c r="A485" s="758"/>
      <c r="B485" s="155"/>
      <c r="C485" s="155"/>
      <c r="D485" s="155"/>
      <c r="E485" s="155"/>
      <c r="F485" s="155"/>
      <c r="G485" s="155"/>
      <c r="H485" s="155"/>
      <c r="I485" s="155"/>
      <c r="J485" s="769"/>
      <c r="K485" s="155"/>
      <c r="L485" s="155"/>
      <c r="M485" s="155"/>
      <c r="N485" s="155"/>
      <c r="O485" s="155"/>
      <c r="P485" s="155"/>
      <c r="Q485" s="155"/>
      <c r="R485" s="155"/>
      <c r="S485" s="155" t="s">
        <v>29905</v>
      </c>
      <c r="T485" s="155" t="s">
        <v>30967</v>
      </c>
      <c r="U485" s="656" t="s">
        <v>30968</v>
      </c>
    </row>
    <row r="486" spans="1:21" ht="38.25">
      <c r="A486" s="758"/>
      <c r="B486" s="155"/>
      <c r="C486" s="155"/>
      <c r="D486" s="155"/>
      <c r="E486" s="155"/>
      <c r="F486" s="155"/>
      <c r="G486" s="155"/>
      <c r="H486" s="155"/>
      <c r="I486" s="155"/>
      <c r="J486" s="769"/>
      <c r="K486" s="155"/>
      <c r="L486" s="155"/>
      <c r="M486" s="155"/>
      <c r="N486" s="155"/>
      <c r="O486" s="155"/>
      <c r="P486" s="155"/>
      <c r="Q486" s="155"/>
      <c r="R486" s="155"/>
      <c r="S486" s="155" t="s">
        <v>29905</v>
      </c>
      <c r="T486" s="155" t="s">
        <v>30969</v>
      </c>
      <c r="U486" s="656" t="s">
        <v>30970</v>
      </c>
    </row>
    <row r="487" spans="1:21" ht="38.25">
      <c r="A487" s="758"/>
      <c r="B487" s="155"/>
      <c r="C487" s="155"/>
      <c r="D487" s="155"/>
      <c r="E487" s="155"/>
      <c r="F487" s="155"/>
      <c r="G487" s="155"/>
      <c r="H487" s="155"/>
      <c r="I487" s="155"/>
      <c r="J487" s="769"/>
      <c r="K487" s="155"/>
      <c r="L487" s="155"/>
      <c r="M487" s="155"/>
      <c r="N487" s="155"/>
      <c r="O487" s="155"/>
      <c r="P487" s="155"/>
      <c r="Q487" s="155"/>
      <c r="R487" s="155"/>
      <c r="S487" s="155" t="s">
        <v>29905</v>
      </c>
      <c r="T487" s="155" t="s">
        <v>30971</v>
      </c>
      <c r="U487" s="656" t="s">
        <v>30972</v>
      </c>
    </row>
    <row r="488" spans="1:21" ht="76.5">
      <c r="A488" s="689">
        <v>84</v>
      </c>
      <c r="B488" s="656" t="s">
        <v>30973</v>
      </c>
      <c r="C488" s="656" t="s">
        <v>30974</v>
      </c>
      <c r="D488" s="155" t="s">
        <v>1181</v>
      </c>
      <c r="E488" s="155" t="s">
        <v>29899</v>
      </c>
      <c r="F488" s="155">
        <v>7.8</v>
      </c>
      <c r="G488" s="155">
        <v>3</v>
      </c>
      <c r="H488" s="155">
        <v>1.1000000000000001</v>
      </c>
      <c r="I488" s="155" t="s">
        <v>30433</v>
      </c>
      <c r="J488" s="769">
        <v>1106722001957</v>
      </c>
      <c r="K488" s="155" t="s">
        <v>30434</v>
      </c>
      <c r="L488" s="155"/>
      <c r="M488" s="155"/>
      <c r="N488" s="155"/>
      <c r="O488" s="155"/>
      <c r="P488" s="155"/>
      <c r="Q488" s="155"/>
      <c r="R488" s="155"/>
      <c r="S488" s="155" t="s">
        <v>1757</v>
      </c>
      <c r="T488" s="155" t="s">
        <v>30975</v>
      </c>
      <c r="U488" s="656" t="s">
        <v>30976</v>
      </c>
    </row>
    <row r="489" spans="1:21" ht="51">
      <c r="A489" s="758"/>
      <c r="B489" s="155"/>
      <c r="C489" s="155"/>
      <c r="D489" s="155"/>
      <c r="E489" s="155"/>
      <c r="F489" s="155"/>
      <c r="G489" s="155"/>
      <c r="H489" s="155"/>
      <c r="I489" s="155"/>
      <c r="J489" s="769"/>
      <c r="K489" s="155"/>
      <c r="L489" s="155"/>
      <c r="M489" s="155"/>
      <c r="N489" s="155"/>
      <c r="O489" s="155"/>
      <c r="P489" s="155"/>
      <c r="Q489" s="155"/>
      <c r="R489" s="155"/>
      <c r="S489" s="155" t="s">
        <v>1757</v>
      </c>
      <c r="T489" s="155" t="s">
        <v>30977</v>
      </c>
      <c r="U489" s="656" t="s">
        <v>30978</v>
      </c>
    </row>
    <row r="490" spans="1:21" ht="51">
      <c r="A490" s="758"/>
      <c r="B490" s="155"/>
      <c r="C490" s="155"/>
      <c r="D490" s="155"/>
      <c r="E490" s="155"/>
      <c r="F490" s="155"/>
      <c r="G490" s="155"/>
      <c r="H490" s="155"/>
      <c r="I490" s="155"/>
      <c r="J490" s="769"/>
      <c r="K490" s="155"/>
      <c r="L490" s="155"/>
      <c r="M490" s="155"/>
      <c r="N490" s="155"/>
      <c r="O490" s="155"/>
      <c r="P490" s="155"/>
      <c r="Q490" s="155"/>
      <c r="R490" s="155"/>
      <c r="S490" s="155" t="s">
        <v>1757</v>
      </c>
      <c r="T490" s="155" t="s">
        <v>30979</v>
      </c>
      <c r="U490" s="656" t="s">
        <v>30980</v>
      </c>
    </row>
    <row r="491" spans="1:21" ht="38.25">
      <c r="A491" s="758"/>
      <c r="B491" s="155"/>
      <c r="C491" s="155"/>
      <c r="D491" s="155"/>
      <c r="E491" s="155"/>
      <c r="F491" s="155"/>
      <c r="G491" s="155"/>
      <c r="H491" s="155"/>
      <c r="I491" s="155"/>
      <c r="J491" s="769"/>
      <c r="K491" s="155"/>
      <c r="L491" s="155"/>
      <c r="M491" s="155"/>
      <c r="N491" s="155"/>
      <c r="O491" s="155"/>
      <c r="P491" s="155"/>
      <c r="Q491" s="155"/>
      <c r="R491" s="155"/>
      <c r="S491" s="155" t="s">
        <v>1757</v>
      </c>
      <c r="T491" s="155" t="s">
        <v>30981</v>
      </c>
      <c r="U491" s="656" t="s">
        <v>30982</v>
      </c>
    </row>
    <row r="492" spans="1:21" ht="38.25">
      <c r="A492" s="758"/>
      <c r="B492" s="155"/>
      <c r="C492" s="155"/>
      <c r="D492" s="155"/>
      <c r="E492" s="155"/>
      <c r="F492" s="155"/>
      <c r="G492" s="155"/>
      <c r="H492" s="155"/>
      <c r="I492" s="155"/>
      <c r="J492" s="769"/>
      <c r="K492" s="155"/>
      <c r="L492" s="155"/>
      <c r="M492" s="155"/>
      <c r="N492" s="155"/>
      <c r="O492" s="155"/>
      <c r="P492" s="155"/>
      <c r="Q492" s="155"/>
      <c r="R492" s="155"/>
      <c r="S492" s="155" t="s">
        <v>1757</v>
      </c>
      <c r="T492" s="155" t="s">
        <v>30983</v>
      </c>
      <c r="U492" s="656" t="s">
        <v>30984</v>
      </c>
    </row>
    <row r="493" spans="1:21" ht="102">
      <c r="A493" s="758">
        <v>85</v>
      </c>
      <c r="B493" s="155" t="s">
        <v>30985</v>
      </c>
      <c r="C493" s="155" t="s">
        <v>30986</v>
      </c>
      <c r="D493" s="155" t="s">
        <v>1181</v>
      </c>
      <c r="E493" s="155" t="s">
        <v>29899</v>
      </c>
      <c r="F493" s="155">
        <v>7.8</v>
      </c>
      <c r="G493" s="155">
        <v>3</v>
      </c>
      <c r="H493" s="155">
        <v>1.1000000000000001</v>
      </c>
      <c r="I493" s="155" t="s">
        <v>29900</v>
      </c>
      <c r="J493" s="769">
        <v>1026700854950</v>
      </c>
      <c r="K493" s="155" t="s">
        <v>30987</v>
      </c>
      <c r="L493" s="155"/>
      <c r="M493" s="155"/>
      <c r="N493" s="155"/>
      <c r="O493" s="155"/>
      <c r="P493" s="155"/>
      <c r="Q493" s="155"/>
      <c r="R493" s="155"/>
      <c r="S493" s="155" t="s">
        <v>1757</v>
      </c>
      <c r="T493" s="155" t="s">
        <v>30988</v>
      </c>
      <c r="U493" s="656" t="s">
        <v>30989</v>
      </c>
    </row>
    <row r="494" spans="1:21" ht="51">
      <c r="A494" s="758"/>
      <c r="B494" s="155"/>
      <c r="C494" s="155"/>
      <c r="D494" s="155"/>
      <c r="E494" s="155"/>
      <c r="F494" s="155"/>
      <c r="G494" s="155"/>
      <c r="H494" s="155"/>
      <c r="I494" s="155"/>
      <c r="J494" s="769"/>
      <c r="K494" s="155"/>
      <c r="L494" s="155"/>
      <c r="M494" s="155"/>
      <c r="N494" s="155"/>
      <c r="O494" s="155"/>
      <c r="P494" s="155"/>
      <c r="Q494" s="155"/>
      <c r="R494" s="155"/>
      <c r="S494" s="155" t="s">
        <v>1757</v>
      </c>
      <c r="T494" s="155" t="s">
        <v>30990</v>
      </c>
      <c r="U494" s="656" t="s">
        <v>30991</v>
      </c>
    </row>
    <row r="495" spans="1:21" ht="51">
      <c r="A495" s="758"/>
      <c r="B495" s="155"/>
      <c r="C495" s="155"/>
      <c r="D495" s="155"/>
      <c r="E495" s="155"/>
      <c r="F495" s="155"/>
      <c r="G495" s="155"/>
      <c r="H495" s="155"/>
      <c r="I495" s="155"/>
      <c r="J495" s="769"/>
      <c r="K495" s="155"/>
      <c r="L495" s="155"/>
      <c r="M495" s="155"/>
      <c r="N495" s="155"/>
      <c r="O495" s="155"/>
      <c r="P495" s="155"/>
      <c r="Q495" s="155"/>
      <c r="R495" s="155"/>
      <c r="S495" s="155" t="s">
        <v>1757</v>
      </c>
      <c r="T495" s="155" t="s">
        <v>30992</v>
      </c>
      <c r="U495" s="656" t="s">
        <v>30993</v>
      </c>
    </row>
    <row r="496" spans="1:21" ht="38.25">
      <c r="A496" s="758"/>
      <c r="B496" s="155"/>
      <c r="C496" s="155"/>
      <c r="D496" s="155"/>
      <c r="E496" s="155"/>
      <c r="F496" s="155"/>
      <c r="G496" s="155"/>
      <c r="H496" s="155"/>
      <c r="I496" s="155"/>
      <c r="J496" s="769"/>
      <c r="K496" s="155"/>
      <c r="L496" s="155"/>
      <c r="M496" s="155"/>
      <c r="N496" s="155"/>
      <c r="O496" s="155"/>
      <c r="P496" s="155"/>
      <c r="Q496" s="155"/>
      <c r="R496" s="155"/>
      <c r="S496" s="155" t="s">
        <v>1757</v>
      </c>
      <c r="T496" s="155" t="s">
        <v>30994</v>
      </c>
      <c r="U496" s="656" t="s">
        <v>30995</v>
      </c>
    </row>
    <row r="497" spans="1:21" ht="38.25">
      <c r="A497" s="758"/>
      <c r="B497" s="155"/>
      <c r="C497" s="155"/>
      <c r="D497" s="155"/>
      <c r="E497" s="155"/>
      <c r="F497" s="155"/>
      <c r="G497" s="155"/>
      <c r="H497" s="155"/>
      <c r="I497" s="155"/>
      <c r="J497" s="769"/>
      <c r="K497" s="155"/>
      <c r="L497" s="155"/>
      <c r="M497" s="155"/>
      <c r="N497" s="155"/>
      <c r="O497" s="155"/>
      <c r="P497" s="155"/>
      <c r="Q497" s="155"/>
      <c r="R497" s="155"/>
      <c r="S497" s="155" t="s">
        <v>1757</v>
      </c>
      <c r="T497" s="155" t="s">
        <v>30996</v>
      </c>
      <c r="U497" s="656" t="s">
        <v>30997</v>
      </c>
    </row>
    <row r="498" spans="1:21" ht="38.25">
      <c r="A498" s="758"/>
      <c r="B498" s="155"/>
      <c r="C498" s="155"/>
      <c r="D498" s="155"/>
      <c r="E498" s="155"/>
      <c r="F498" s="155"/>
      <c r="G498" s="155"/>
      <c r="H498" s="155"/>
      <c r="I498" s="155"/>
      <c r="J498" s="769"/>
      <c r="K498" s="155"/>
      <c r="L498" s="155"/>
      <c r="M498" s="155"/>
      <c r="N498" s="155"/>
      <c r="O498" s="155"/>
      <c r="P498" s="155"/>
      <c r="Q498" s="155"/>
      <c r="R498" s="155"/>
      <c r="S498" s="155" t="s">
        <v>1757</v>
      </c>
      <c r="T498" s="155" t="s">
        <v>30998</v>
      </c>
      <c r="U498" s="656" t="s">
        <v>30999</v>
      </c>
    </row>
    <row r="499" spans="1:21" ht="38.25">
      <c r="A499" s="758"/>
      <c r="B499" s="155"/>
      <c r="C499" s="155"/>
      <c r="D499" s="155"/>
      <c r="E499" s="155"/>
      <c r="F499" s="155"/>
      <c r="G499" s="155"/>
      <c r="H499" s="155"/>
      <c r="I499" s="155"/>
      <c r="J499" s="769"/>
      <c r="K499" s="155"/>
      <c r="L499" s="155"/>
      <c r="M499" s="155"/>
      <c r="N499" s="155"/>
      <c r="O499" s="155"/>
      <c r="P499" s="155"/>
      <c r="Q499" s="155"/>
      <c r="R499" s="155"/>
      <c r="S499" s="155" t="s">
        <v>1757</v>
      </c>
      <c r="T499" s="155" t="s">
        <v>31000</v>
      </c>
      <c r="U499" s="656" t="s">
        <v>31001</v>
      </c>
    </row>
    <row r="500" spans="1:21" ht="38.25">
      <c r="A500" s="758"/>
      <c r="B500" s="155"/>
      <c r="C500" s="155"/>
      <c r="D500" s="155"/>
      <c r="E500" s="155"/>
      <c r="F500" s="155"/>
      <c r="G500" s="155"/>
      <c r="H500" s="155"/>
      <c r="I500" s="155"/>
      <c r="J500" s="769"/>
      <c r="K500" s="155"/>
      <c r="L500" s="155"/>
      <c r="M500" s="155"/>
      <c r="N500" s="155"/>
      <c r="O500" s="155"/>
      <c r="P500" s="155"/>
      <c r="Q500" s="155"/>
      <c r="R500" s="155"/>
      <c r="S500" s="155" t="s">
        <v>1757</v>
      </c>
      <c r="T500" s="155" t="s">
        <v>31002</v>
      </c>
      <c r="U500" s="656" t="s">
        <v>31003</v>
      </c>
    </row>
    <row r="501" spans="1:21" ht="38.25">
      <c r="A501" s="758"/>
      <c r="B501" s="155"/>
      <c r="C501" s="155"/>
      <c r="D501" s="155"/>
      <c r="E501" s="155"/>
      <c r="F501" s="155"/>
      <c r="G501" s="155"/>
      <c r="H501" s="155"/>
      <c r="I501" s="155"/>
      <c r="J501" s="769"/>
      <c r="K501" s="155"/>
      <c r="L501" s="155"/>
      <c r="M501" s="155"/>
      <c r="N501" s="155"/>
      <c r="O501" s="155"/>
      <c r="P501" s="155"/>
      <c r="Q501" s="155"/>
      <c r="R501" s="155"/>
      <c r="S501" s="155" t="s">
        <v>1757</v>
      </c>
      <c r="T501" s="155" t="s">
        <v>31004</v>
      </c>
      <c r="U501" s="656" t="s">
        <v>31001</v>
      </c>
    </row>
    <row r="502" spans="1:21" ht="38.25">
      <c r="A502" s="758"/>
      <c r="B502" s="155"/>
      <c r="C502" s="155"/>
      <c r="D502" s="155"/>
      <c r="E502" s="155"/>
      <c r="F502" s="155"/>
      <c r="G502" s="155"/>
      <c r="H502" s="155"/>
      <c r="I502" s="155"/>
      <c r="J502" s="769"/>
      <c r="K502" s="155"/>
      <c r="L502" s="155"/>
      <c r="M502" s="155"/>
      <c r="N502" s="155"/>
      <c r="O502" s="155"/>
      <c r="P502" s="155"/>
      <c r="Q502" s="155"/>
      <c r="R502" s="155"/>
      <c r="S502" s="155" t="s">
        <v>1757</v>
      </c>
      <c r="T502" s="155" t="s">
        <v>31005</v>
      </c>
      <c r="U502" s="656" t="s">
        <v>31006</v>
      </c>
    </row>
    <row r="503" spans="1:21" ht="102">
      <c r="A503" s="758">
        <v>86</v>
      </c>
      <c r="B503" s="155" t="s">
        <v>31007</v>
      </c>
      <c r="C503" s="656" t="s">
        <v>31008</v>
      </c>
      <c r="D503" s="155" t="s">
        <v>1181</v>
      </c>
      <c r="E503" s="155" t="s">
        <v>29899</v>
      </c>
      <c r="F503" s="155">
        <v>6.6</v>
      </c>
      <c r="G503" s="155">
        <v>3</v>
      </c>
      <c r="H503" s="155">
        <v>1.1000000000000001</v>
      </c>
      <c r="I503" s="155" t="s">
        <v>29900</v>
      </c>
      <c r="J503" s="769">
        <v>1026700854950</v>
      </c>
      <c r="K503" s="155" t="s">
        <v>29901</v>
      </c>
      <c r="L503" s="155"/>
      <c r="M503" s="155"/>
      <c r="N503" s="155"/>
      <c r="O503" s="155"/>
      <c r="P503" s="155"/>
      <c r="Q503" s="155"/>
      <c r="R503" s="155"/>
      <c r="S503" s="155" t="s">
        <v>1757</v>
      </c>
      <c r="T503" s="155" t="s">
        <v>31009</v>
      </c>
      <c r="U503" s="656" t="s">
        <v>31010</v>
      </c>
    </row>
    <row r="504" spans="1:21" ht="38.25">
      <c r="A504" s="758"/>
      <c r="B504" s="155"/>
      <c r="D504" s="155"/>
      <c r="E504" s="155"/>
      <c r="F504" s="155"/>
      <c r="G504" s="155"/>
      <c r="H504" s="155"/>
      <c r="I504" s="155"/>
      <c r="J504" s="769"/>
      <c r="K504" s="155"/>
      <c r="L504" s="155"/>
      <c r="M504" s="155"/>
      <c r="N504" s="155"/>
      <c r="O504" s="155"/>
      <c r="P504" s="155"/>
      <c r="Q504" s="155"/>
      <c r="R504" s="155"/>
      <c r="S504" s="155" t="s">
        <v>1757</v>
      </c>
      <c r="T504" s="155" t="s">
        <v>31011</v>
      </c>
      <c r="U504" s="656" t="s">
        <v>31012</v>
      </c>
    </row>
    <row r="505" spans="1:21" ht="38.25">
      <c r="A505" s="758"/>
      <c r="B505" s="155"/>
      <c r="C505" s="155"/>
      <c r="D505" s="155"/>
      <c r="E505" s="155"/>
      <c r="F505" s="155"/>
      <c r="G505" s="155"/>
      <c r="H505" s="155"/>
      <c r="I505" s="155"/>
      <c r="J505" s="769"/>
      <c r="K505" s="155"/>
      <c r="L505" s="155"/>
      <c r="M505" s="155"/>
      <c r="N505" s="155"/>
      <c r="O505" s="155"/>
      <c r="P505" s="155"/>
      <c r="Q505" s="155"/>
      <c r="R505" s="155"/>
      <c r="S505" s="155" t="s">
        <v>1757</v>
      </c>
      <c r="T505" s="155" t="s">
        <v>31013</v>
      </c>
      <c r="U505" s="656" t="s">
        <v>31014</v>
      </c>
    </row>
    <row r="506" spans="1:21" ht="38.25">
      <c r="A506" s="758"/>
      <c r="B506" s="155"/>
      <c r="C506" s="155"/>
      <c r="D506" s="155"/>
      <c r="E506" s="155"/>
      <c r="F506" s="155"/>
      <c r="G506" s="155"/>
      <c r="H506" s="155"/>
      <c r="I506" s="155"/>
      <c r="J506" s="769"/>
      <c r="K506" s="155"/>
      <c r="L506" s="155"/>
      <c r="M506" s="155"/>
      <c r="N506" s="155"/>
      <c r="O506" s="155"/>
      <c r="P506" s="155"/>
      <c r="Q506" s="155"/>
      <c r="R506" s="155"/>
      <c r="S506" s="155" t="s">
        <v>1757</v>
      </c>
      <c r="T506" s="155" t="s">
        <v>31007</v>
      </c>
      <c r="U506" s="656" t="s">
        <v>31015</v>
      </c>
    </row>
    <row r="507" spans="1:21" ht="38.25">
      <c r="A507" s="758"/>
      <c r="B507" s="155"/>
      <c r="C507" s="155"/>
      <c r="D507" s="155"/>
      <c r="E507" s="155"/>
      <c r="F507" s="155"/>
      <c r="G507" s="155"/>
      <c r="H507" s="155"/>
      <c r="I507" s="155"/>
      <c r="J507" s="769"/>
      <c r="K507" s="155"/>
      <c r="L507" s="155"/>
      <c r="M507" s="155"/>
      <c r="N507" s="155"/>
      <c r="O507" s="155"/>
      <c r="P507" s="155"/>
      <c r="Q507" s="155"/>
      <c r="R507" s="155"/>
      <c r="S507" s="155" t="s">
        <v>1757</v>
      </c>
      <c r="T507" s="155" t="s">
        <v>31016</v>
      </c>
      <c r="U507" s="656" t="s">
        <v>31017</v>
      </c>
    </row>
    <row r="508" spans="1:21" ht="102">
      <c r="A508" s="758">
        <v>87</v>
      </c>
      <c r="B508" s="155" t="s">
        <v>31018</v>
      </c>
      <c r="C508" s="155" t="s">
        <v>31019</v>
      </c>
      <c r="D508" s="155" t="s">
        <v>1181</v>
      </c>
      <c r="E508" s="155" t="s">
        <v>29899</v>
      </c>
      <c r="F508" s="155">
        <v>8.1199999999999992</v>
      </c>
      <c r="G508" s="760">
        <v>45661</v>
      </c>
      <c r="H508" s="155" t="s">
        <v>6799</v>
      </c>
      <c r="I508" s="155" t="s">
        <v>29900</v>
      </c>
      <c r="J508" s="769">
        <v>1026700854950</v>
      </c>
      <c r="K508" s="155" t="s">
        <v>30987</v>
      </c>
      <c r="L508" s="155"/>
      <c r="M508" s="155"/>
      <c r="N508" s="155"/>
      <c r="O508" s="155"/>
      <c r="P508" s="155"/>
      <c r="Q508" s="155"/>
      <c r="R508" s="155"/>
      <c r="S508" s="155" t="s">
        <v>1757</v>
      </c>
      <c r="T508" s="155" t="s">
        <v>31020</v>
      </c>
      <c r="U508" s="656" t="s">
        <v>31021</v>
      </c>
    </row>
    <row r="509" spans="1:21" ht="38.25">
      <c r="A509" s="1135"/>
      <c r="B509" s="1133"/>
      <c r="C509" s="1133"/>
      <c r="D509" s="1133"/>
      <c r="E509" s="1133"/>
      <c r="F509" s="1133"/>
      <c r="G509" s="1133"/>
      <c r="H509" s="1133"/>
      <c r="I509" s="1133"/>
      <c r="J509" s="1134"/>
      <c r="K509" s="1133"/>
      <c r="L509" s="1133"/>
      <c r="M509" s="1133"/>
      <c r="N509" s="1133"/>
      <c r="O509" s="1133"/>
      <c r="P509" s="1133"/>
      <c r="Q509" s="1133"/>
      <c r="R509" s="1133"/>
      <c r="S509" s="1133" t="s">
        <v>1757</v>
      </c>
      <c r="T509" s="155" t="s">
        <v>31022</v>
      </c>
      <c r="U509" s="1138" t="s">
        <v>31023</v>
      </c>
    </row>
    <row r="510" spans="1:21">
      <c r="A510" s="1135"/>
      <c r="B510" s="1133"/>
      <c r="C510" s="1133"/>
      <c r="D510" s="1133"/>
      <c r="E510" s="1133"/>
      <c r="F510" s="1133"/>
      <c r="G510" s="1133"/>
      <c r="H510" s="1133"/>
      <c r="I510" s="1133"/>
      <c r="J510" s="1134"/>
      <c r="K510" s="1133"/>
      <c r="L510" s="1133"/>
      <c r="M510" s="1133"/>
      <c r="N510" s="1133"/>
      <c r="O510" s="1133"/>
      <c r="P510" s="1133"/>
      <c r="Q510" s="1133"/>
      <c r="R510" s="1133"/>
      <c r="S510" s="1133"/>
      <c r="T510" s="155" t="s">
        <v>30695</v>
      </c>
      <c r="U510" s="1138"/>
    </row>
    <row r="511" spans="1:21" ht="38.25">
      <c r="A511" s="758"/>
      <c r="B511" s="155"/>
      <c r="C511" s="155"/>
      <c r="D511" s="155"/>
      <c r="E511" s="155"/>
      <c r="F511" s="155"/>
      <c r="G511" s="155"/>
      <c r="H511" s="155"/>
      <c r="I511" s="155"/>
      <c r="J511" s="769"/>
      <c r="K511" s="155"/>
      <c r="L511" s="155"/>
      <c r="M511" s="155"/>
      <c r="N511" s="155"/>
      <c r="O511" s="155"/>
      <c r="P511" s="155"/>
      <c r="Q511" s="155"/>
      <c r="R511" s="155"/>
      <c r="S511" s="155" t="s">
        <v>1757</v>
      </c>
      <c r="T511" s="155" t="s">
        <v>31024</v>
      </c>
      <c r="U511" s="656" t="s">
        <v>31025</v>
      </c>
    </row>
    <row r="512" spans="1:21" ht="38.25">
      <c r="A512" s="758"/>
      <c r="B512" s="155"/>
      <c r="C512" s="155"/>
      <c r="D512" s="155"/>
      <c r="E512" s="155"/>
      <c r="F512" s="155"/>
      <c r="G512" s="155"/>
      <c r="H512" s="155"/>
      <c r="I512" s="155"/>
      <c r="J512" s="769"/>
      <c r="K512" s="155"/>
      <c r="L512" s="155"/>
      <c r="M512" s="155"/>
      <c r="N512" s="155"/>
      <c r="O512" s="155"/>
      <c r="P512" s="155"/>
      <c r="Q512" s="155"/>
      <c r="R512" s="155"/>
      <c r="S512" s="155" t="s">
        <v>1757</v>
      </c>
      <c r="T512" s="155" t="s">
        <v>31026</v>
      </c>
      <c r="U512" s="656" t="s">
        <v>31027</v>
      </c>
    </row>
    <row r="513" spans="1:21" ht="38.25">
      <c r="A513" s="758"/>
      <c r="B513" s="155"/>
      <c r="C513" s="155"/>
      <c r="D513" s="155"/>
      <c r="E513" s="155"/>
      <c r="F513" s="155"/>
      <c r="G513" s="155"/>
      <c r="H513" s="155"/>
      <c r="I513" s="155"/>
      <c r="J513" s="769"/>
      <c r="K513" s="155"/>
      <c r="L513" s="155"/>
      <c r="M513" s="155"/>
      <c r="N513" s="155"/>
      <c r="O513" s="155"/>
      <c r="P513" s="155"/>
      <c r="Q513" s="155"/>
      <c r="R513" s="155"/>
      <c r="S513" s="155" t="s">
        <v>1757</v>
      </c>
      <c r="T513" s="155" t="s">
        <v>31028</v>
      </c>
      <c r="U513" s="656" t="s">
        <v>31029</v>
      </c>
    </row>
    <row r="514" spans="1:21" ht="38.25">
      <c r="A514" s="758"/>
      <c r="B514" s="155"/>
      <c r="C514" s="155"/>
      <c r="D514" s="155"/>
      <c r="E514" s="155"/>
      <c r="F514" s="155"/>
      <c r="G514" s="155"/>
      <c r="H514" s="155"/>
      <c r="I514" s="155"/>
      <c r="J514" s="769"/>
      <c r="K514" s="155"/>
      <c r="L514" s="155"/>
      <c r="M514" s="155"/>
      <c r="N514" s="155"/>
      <c r="O514" s="155"/>
      <c r="P514" s="155"/>
      <c r="Q514" s="155"/>
      <c r="R514" s="155"/>
      <c r="S514" s="155" t="s">
        <v>1757</v>
      </c>
      <c r="T514" s="155" t="s">
        <v>31030</v>
      </c>
      <c r="U514" s="656" t="s">
        <v>31031</v>
      </c>
    </row>
    <row r="515" spans="1:21" ht="102">
      <c r="A515" s="689">
        <v>88</v>
      </c>
      <c r="B515" s="656" t="s">
        <v>31032</v>
      </c>
      <c r="C515" s="656" t="s">
        <v>31033</v>
      </c>
      <c r="D515" s="656" t="s">
        <v>1181</v>
      </c>
      <c r="E515" s="656" t="s">
        <v>29899</v>
      </c>
      <c r="F515" s="656">
        <v>9.4499999999999993</v>
      </c>
      <c r="G515" s="762">
        <v>45658</v>
      </c>
      <c r="H515" s="656" t="s">
        <v>6799</v>
      </c>
      <c r="I515" s="155" t="s">
        <v>29900</v>
      </c>
      <c r="J515" s="679">
        <v>1026700854950</v>
      </c>
      <c r="K515" s="656" t="s">
        <v>29901</v>
      </c>
      <c r="S515" s="155" t="s">
        <v>1757</v>
      </c>
      <c r="T515" s="656" t="s">
        <v>31034</v>
      </c>
      <c r="U515" s="656" t="s">
        <v>31035</v>
      </c>
    </row>
    <row r="516" spans="1:21" ht="38.25">
      <c r="S516" s="155" t="s">
        <v>1757</v>
      </c>
      <c r="T516" s="656" t="s">
        <v>31036</v>
      </c>
      <c r="U516" s="656" t="s">
        <v>31037</v>
      </c>
    </row>
    <row r="517" spans="1:21" ht="102">
      <c r="A517" s="758">
        <v>89</v>
      </c>
      <c r="B517" s="155" t="s">
        <v>31038</v>
      </c>
      <c r="C517" s="155" t="s">
        <v>31039</v>
      </c>
      <c r="D517" s="155" t="s">
        <v>1181</v>
      </c>
      <c r="E517" s="155" t="s">
        <v>29899</v>
      </c>
      <c r="F517" s="155">
        <v>66.430000000000007</v>
      </c>
      <c r="G517" s="155">
        <v>4</v>
      </c>
      <c r="H517" s="155">
        <v>1.1000000000000001</v>
      </c>
      <c r="I517" s="155" t="s">
        <v>29900</v>
      </c>
      <c r="J517" s="769">
        <v>1026700854950</v>
      </c>
      <c r="K517" s="155" t="s">
        <v>29901</v>
      </c>
      <c r="L517" s="155"/>
      <c r="M517" s="155"/>
      <c r="N517" s="155"/>
      <c r="O517" s="155"/>
      <c r="P517" s="155"/>
      <c r="Q517" s="155"/>
      <c r="R517" s="155"/>
      <c r="S517" s="155" t="s">
        <v>1757</v>
      </c>
      <c r="T517" s="155" t="s">
        <v>31040</v>
      </c>
      <c r="U517" s="656" t="s">
        <v>31041</v>
      </c>
    </row>
    <row r="518" spans="1:21" ht="38.25">
      <c r="A518" s="758"/>
      <c r="B518" s="155"/>
      <c r="C518" s="155"/>
      <c r="D518" s="155"/>
      <c r="E518" s="155"/>
      <c r="F518" s="155"/>
      <c r="G518" s="155"/>
      <c r="H518" s="155"/>
      <c r="I518" s="155"/>
      <c r="J518" s="769"/>
      <c r="K518" s="155"/>
      <c r="L518" s="155"/>
      <c r="M518" s="155"/>
      <c r="N518" s="155"/>
      <c r="O518" s="155"/>
      <c r="P518" s="155"/>
      <c r="Q518" s="155"/>
      <c r="R518" s="155"/>
      <c r="S518" s="155" t="s">
        <v>1757</v>
      </c>
      <c r="T518" s="155" t="s">
        <v>31042</v>
      </c>
      <c r="U518" s="656" t="s">
        <v>31043</v>
      </c>
    </row>
    <row r="519" spans="1:21" ht="38.25">
      <c r="A519" s="758"/>
      <c r="B519" s="155"/>
      <c r="C519" s="155"/>
      <c r="D519" s="155"/>
      <c r="E519" s="155"/>
      <c r="F519" s="155"/>
      <c r="G519" s="155"/>
      <c r="H519" s="155"/>
      <c r="I519" s="155"/>
      <c r="J519" s="769"/>
      <c r="K519" s="155"/>
      <c r="L519" s="155"/>
      <c r="M519" s="155"/>
      <c r="N519" s="155"/>
      <c r="O519" s="155"/>
      <c r="P519" s="155"/>
      <c r="Q519" s="155"/>
      <c r="R519" s="155"/>
      <c r="S519" s="155" t="s">
        <v>1757</v>
      </c>
      <c r="T519" s="155" t="s">
        <v>31044</v>
      </c>
      <c r="U519" s="656" t="s">
        <v>31045</v>
      </c>
    </row>
    <row r="520" spans="1:21" ht="38.25">
      <c r="A520" s="758"/>
      <c r="B520" s="155"/>
      <c r="C520" s="155"/>
      <c r="D520" s="155"/>
      <c r="E520" s="155"/>
      <c r="F520" s="155"/>
      <c r="G520" s="155"/>
      <c r="H520" s="155"/>
      <c r="I520" s="155"/>
      <c r="J520" s="769"/>
      <c r="K520" s="155"/>
      <c r="L520" s="155"/>
      <c r="M520" s="155"/>
      <c r="N520" s="155"/>
      <c r="O520" s="155"/>
      <c r="P520" s="155"/>
      <c r="Q520" s="155"/>
      <c r="R520" s="155"/>
      <c r="S520" s="155" t="s">
        <v>1757</v>
      </c>
      <c r="T520" s="155" t="s">
        <v>31046</v>
      </c>
      <c r="U520" s="656" t="s">
        <v>31047</v>
      </c>
    </row>
    <row r="521" spans="1:21" ht="104.25" customHeight="1">
      <c r="A521" s="1135">
        <v>90</v>
      </c>
      <c r="B521" s="1133" t="s">
        <v>31048</v>
      </c>
      <c r="C521" s="1138" t="s">
        <v>31049</v>
      </c>
      <c r="D521" s="1133" t="s">
        <v>1181</v>
      </c>
      <c r="E521" s="1133" t="s">
        <v>29899</v>
      </c>
      <c r="F521" s="1133">
        <v>19.25</v>
      </c>
      <c r="G521" s="1133">
        <v>6</v>
      </c>
      <c r="H521" s="1133">
        <v>1.1000000000000001</v>
      </c>
      <c r="I521" s="1133" t="s">
        <v>29900</v>
      </c>
      <c r="J521" s="1134">
        <v>1026700854950</v>
      </c>
      <c r="K521" s="1133" t="s">
        <v>29901</v>
      </c>
      <c r="L521" s="1133"/>
      <c r="M521" s="1133"/>
      <c r="N521" s="1133"/>
      <c r="O521" s="1133"/>
      <c r="P521" s="1133"/>
      <c r="Q521" s="1133"/>
      <c r="R521" s="1133"/>
      <c r="S521" s="1133" t="s">
        <v>1757</v>
      </c>
      <c r="T521" s="155" t="s">
        <v>31050</v>
      </c>
      <c r="U521" s="1138" t="s">
        <v>31051</v>
      </c>
    </row>
    <row r="522" spans="1:21">
      <c r="A522" s="1135"/>
      <c r="B522" s="1133"/>
      <c r="C522" s="1138"/>
      <c r="D522" s="1133"/>
      <c r="E522" s="1133"/>
      <c r="F522" s="1133"/>
      <c r="G522" s="1133"/>
      <c r="H522" s="1133"/>
      <c r="I522" s="1133"/>
      <c r="J522" s="1134"/>
      <c r="K522" s="1133"/>
      <c r="L522" s="1133"/>
      <c r="M522" s="1133"/>
      <c r="N522" s="1133"/>
      <c r="O522" s="1133"/>
      <c r="P522" s="1133"/>
      <c r="Q522" s="1133"/>
      <c r="R522" s="1133"/>
      <c r="S522" s="1133"/>
      <c r="T522" s="155" t="s">
        <v>30769</v>
      </c>
      <c r="U522" s="1138"/>
    </row>
    <row r="523" spans="1:21" ht="38.25">
      <c r="A523" s="758"/>
      <c r="B523" s="155"/>
      <c r="C523" s="155"/>
      <c r="D523" s="155"/>
      <c r="E523" s="155"/>
      <c r="F523" s="155"/>
      <c r="G523" s="155"/>
      <c r="H523" s="155"/>
      <c r="I523" s="155"/>
      <c r="J523" s="769"/>
      <c r="K523" s="155"/>
      <c r="L523" s="155"/>
      <c r="M523" s="155"/>
      <c r="N523" s="155"/>
      <c r="O523" s="155"/>
      <c r="P523" s="155"/>
      <c r="Q523" s="155"/>
      <c r="R523" s="155"/>
      <c r="S523" s="155" t="s">
        <v>1757</v>
      </c>
      <c r="T523" s="155" t="s">
        <v>31052</v>
      </c>
      <c r="U523" s="656" t="s">
        <v>31053</v>
      </c>
    </row>
    <row r="524" spans="1:21" ht="38.25">
      <c r="A524" s="1135"/>
      <c r="B524" s="1133"/>
      <c r="C524" s="1133"/>
      <c r="D524" s="1133"/>
      <c r="E524" s="1133"/>
      <c r="F524" s="1133"/>
      <c r="G524" s="1133"/>
      <c r="H524" s="1133"/>
      <c r="I524" s="1133"/>
      <c r="J524" s="1134"/>
      <c r="K524" s="1133"/>
      <c r="L524" s="1133"/>
      <c r="M524" s="1133"/>
      <c r="N524" s="1133"/>
      <c r="O524" s="1133"/>
      <c r="P524" s="1133"/>
      <c r="Q524" s="1133"/>
      <c r="R524" s="1133"/>
      <c r="S524" s="1133" t="s">
        <v>1757</v>
      </c>
      <c r="T524" s="155" t="s">
        <v>31050</v>
      </c>
      <c r="U524" s="1138" t="s">
        <v>31054</v>
      </c>
    </row>
    <row r="525" spans="1:21">
      <c r="A525" s="1135"/>
      <c r="B525" s="1133"/>
      <c r="C525" s="1133"/>
      <c r="D525" s="1133"/>
      <c r="E525" s="1133"/>
      <c r="F525" s="1133"/>
      <c r="G525" s="1133"/>
      <c r="H525" s="1133"/>
      <c r="I525" s="1133"/>
      <c r="J525" s="1134"/>
      <c r="K525" s="1133"/>
      <c r="L525" s="1133"/>
      <c r="M525" s="1133"/>
      <c r="N525" s="1133"/>
      <c r="O525" s="1133"/>
      <c r="P525" s="1133"/>
      <c r="Q525" s="1133"/>
      <c r="R525" s="1133"/>
      <c r="S525" s="1133"/>
      <c r="T525" s="155" t="s">
        <v>30822</v>
      </c>
      <c r="U525" s="1138"/>
    </row>
    <row r="526" spans="1:21" ht="38.25">
      <c r="A526" s="1135"/>
      <c r="B526" s="1133"/>
      <c r="C526" s="1133"/>
      <c r="D526" s="1133"/>
      <c r="E526" s="1133"/>
      <c r="F526" s="1133"/>
      <c r="G526" s="1133"/>
      <c r="H526" s="1133"/>
      <c r="I526" s="1133"/>
      <c r="J526" s="1134"/>
      <c r="K526" s="1133"/>
      <c r="L526" s="1133"/>
      <c r="M526" s="1133"/>
      <c r="N526" s="1133"/>
      <c r="O526" s="1133"/>
      <c r="P526" s="1133"/>
      <c r="Q526" s="1133"/>
      <c r="R526" s="1133"/>
      <c r="S526" s="1133" t="s">
        <v>1757</v>
      </c>
      <c r="T526" s="155" t="s">
        <v>31050</v>
      </c>
      <c r="U526" s="1138" t="s">
        <v>31055</v>
      </c>
    </row>
    <row r="527" spans="1:21">
      <c r="A527" s="1135"/>
      <c r="B527" s="1133"/>
      <c r="C527" s="1133"/>
      <c r="D527" s="1133"/>
      <c r="E527" s="1133"/>
      <c r="F527" s="1133"/>
      <c r="G527" s="1133"/>
      <c r="H527" s="1133"/>
      <c r="I527" s="1133"/>
      <c r="J527" s="1134"/>
      <c r="K527" s="1133"/>
      <c r="L527" s="1133"/>
      <c r="M527" s="1133"/>
      <c r="N527" s="1133"/>
      <c r="O527" s="1133"/>
      <c r="P527" s="1133"/>
      <c r="Q527" s="1133"/>
      <c r="R527" s="1133"/>
      <c r="S527" s="1133"/>
      <c r="T527" s="155" t="s">
        <v>30824</v>
      </c>
      <c r="U527" s="1138"/>
    </row>
    <row r="528" spans="1:21" ht="38.25">
      <c r="A528" s="758"/>
      <c r="B528" s="155"/>
      <c r="C528" s="155"/>
      <c r="D528" s="155"/>
      <c r="E528" s="155"/>
      <c r="F528" s="155"/>
      <c r="G528" s="155"/>
      <c r="H528" s="155"/>
      <c r="I528" s="155"/>
      <c r="J528" s="769"/>
      <c r="K528" s="155"/>
      <c r="L528" s="155"/>
      <c r="M528" s="155"/>
      <c r="N528" s="155"/>
      <c r="O528" s="155"/>
      <c r="P528" s="155"/>
      <c r="Q528" s="155"/>
      <c r="R528" s="155"/>
      <c r="S528" s="155" t="s">
        <v>1757</v>
      </c>
      <c r="T528" s="155" t="s">
        <v>31056</v>
      </c>
      <c r="U528" s="656" t="s">
        <v>31057</v>
      </c>
    </row>
    <row r="529" spans="1:21" ht="38.25">
      <c r="A529" s="758"/>
      <c r="B529" s="155"/>
      <c r="C529" s="155"/>
      <c r="D529" s="155"/>
      <c r="E529" s="155"/>
      <c r="F529" s="155"/>
      <c r="G529" s="155"/>
      <c r="H529" s="155"/>
      <c r="I529" s="155"/>
      <c r="J529" s="769"/>
      <c r="K529" s="155"/>
      <c r="L529" s="155"/>
      <c r="M529" s="155"/>
      <c r="N529" s="155"/>
      <c r="O529" s="155"/>
      <c r="P529" s="155"/>
      <c r="Q529" s="155"/>
      <c r="R529" s="155"/>
      <c r="S529" s="155" t="s">
        <v>1757</v>
      </c>
      <c r="T529" s="155" t="s">
        <v>31058</v>
      </c>
      <c r="U529" s="656" t="s">
        <v>31059</v>
      </c>
    </row>
    <row r="530" spans="1:21" ht="102">
      <c r="A530" s="758">
        <v>91</v>
      </c>
      <c r="B530" s="155" t="s">
        <v>31060</v>
      </c>
      <c r="C530" s="656" t="s">
        <v>31061</v>
      </c>
      <c r="D530" s="155" t="s">
        <v>1181</v>
      </c>
      <c r="E530" s="155" t="s">
        <v>29899</v>
      </c>
      <c r="F530" s="155">
        <v>5.25</v>
      </c>
      <c r="G530" s="155">
        <v>1</v>
      </c>
      <c r="H530" s="155">
        <v>1.1000000000000001</v>
      </c>
      <c r="I530" s="155" t="s">
        <v>29900</v>
      </c>
      <c r="J530" s="769">
        <v>1026700854950</v>
      </c>
      <c r="K530" s="155" t="s">
        <v>29901</v>
      </c>
      <c r="L530" s="155"/>
      <c r="M530" s="155"/>
      <c r="N530" s="155"/>
      <c r="O530" s="155"/>
      <c r="P530" s="155"/>
      <c r="Q530" s="155"/>
      <c r="R530" s="155"/>
      <c r="S530" s="155" t="s">
        <v>1757</v>
      </c>
      <c r="T530" s="155" t="s">
        <v>31062</v>
      </c>
      <c r="U530" s="155" t="s">
        <v>31063</v>
      </c>
    </row>
    <row r="531" spans="1:21" ht="104.25" customHeight="1">
      <c r="A531" s="1135">
        <v>92</v>
      </c>
      <c r="B531" s="1133" t="s">
        <v>31064</v>
      </c>
      <c r="C531" s="1138" t="s">
        <v>31065</v>
      </c>
      <c r="D531" s="1133" t="s">
        <v>1181</v>
      </c>
      <c r="E531" s="1133" t="s">
        <v>25684</v>
      </c>
      <c r="F531" s="1133">
        <v>5.2</v>
      </c>
      <c r="G531" s="1133">
        <v>2</v>
      </c>
      <c r="H531" s="1133">
        <v>1.1000000000000001</v>
      </c>
      <c r="I531" s="1133" t="s">
        <v>29900</v>
      </c>
      <c r="J531" s="1134">
        <v>1026700854950</v>
      </c>
      <c r="K531" s="1133" t="s">
        <v>29901</v>
      </c>
      <c r="L531" s="1133"/>
      <c r="M531" s="1133"/>
      <c r="N531" s="1133"/>
      <c r="O531" s="1133"/>
      <c r="P531" s="1133"/>
      <c r="Q531" s="1133"/>
      <c r="R531" s="1133"/>
      <c r="S531" s="1133" t="s">
        <v>1757</v>
      </c>
      <c r="T531" s="155" t="s">
        <v>31066</v>
      </c>
      <c r="U531" s="1138" t="s">
        <v>31067</v>
      </c>
    </row>
    <row r="532" spans="1:21">
      <c r="A532" s="1135"/>
      <c r="B532" s="1133"/>
      <c r="C532" s="1138"/>
      <c r="D532" s="1133"/>
      <c r="E532" s="1133"/>
      <c r="F532" s="1133"/>
      <c r="G532" s="1133"/>
      <c r="H532" s="1133"/>
      <c r="I532" s="1133"/>
      <c r="J532" s="1134"/>
      <c r="K532" s="1133"/>
      <c r="L532" s="1133"/>
      <c r="M532" s="1133"/>
      <c r="N532" s="1133"/>
      <c r="O532" s="1133"/>
      <c r="P532" s="1133"/>
      <c r="Q532" s="1133"/>
      <c r="R532" s="1133"/>
      <c r="S532" s="1133"/>
      <c r="T532" s="155" t="s">
        <v>30826</v>
      </c>
      <c r="U532" s="1138"/>
    </row>
    <row r="533" spans="1:21" ht="38.25">
      <c r="A533" s="1135"/>
      <c r="B533" s="1133"/>
      <c r="C533" s="1133"/>
      <c r="D533" s="1133"/>
      <c r="E533" s="1133"/>
      <c r="F533" s="1133"/>
      <c r="G533" s="1133"/>
      <c r="H533" s="1133"/>
      <c r="I533" s="1133"/>
      <c r="J533" s="1134"/>
      <c r="K533" s="1133"/>
      <c r="L533" s="1133"/>
      <c r="M533" s="1133"/>
      <c r="N533" s="1133"/>
      <c r="O533" s="1133"/>
      <c r="P533" s="1133"/>
      <c r="Q533" s="1133"/>
      <c r="R533" s="1133"/>
      <c r="S533" s="1133" t="s">
        <v>1757</v>
      </c>
      <c r="T533" s="155" t="s">
        <v>31066</v>
      </c>
      <c r="U533" s="1138" t="s">
        <v>31069</v>
      </c>
    </row>
    <row r="534" spans="1:21">
      <c r="A534" s="1135"/>
      <c r="B534" s="1133"/>
      <c r="C534" s="1133"/>
      <c r="D534" s="1133"/>
      <c r="E534" s="1133"/>
      <c r="F534" s="1133"/>
      <c r="G534" s="1133"/>
      <c r="H534" s="1133"/>
      <c r="I534" s="1133"/>
      <c r="J534" s="1134"/>
      <c r="K534" s="1133"/>
      <c r="L534" s="1133"/>
      <c r="M534" s="1133"/>
      <c r="N534" s="1133"/>
      <c r="O534" s="1133"/>
      <c r="P534" s="1133"/>
      <c r="Q534" s="1133"/>
      <c r="R534" s="1133"/>
      <c r="S534" s="1133"/>
      <c r="T534" s="155" t="s">
        <v>31068</v>
      </c>
      <c r="U534" s="1138"/>
    </row>
    <row r="535" spans="1:21" ht="102">
      <c r="A535" s="689">
        <v>93</v>
      </c>
      <c r="B535" s="656" t="s">
        <v>31070</v>
      </c>
      <c r="C535" s="656" t="s">
        <v>31071</v>
      </c>
      <c r="D535" s="656" t="s">
        <v>1181</v>
      </c>
      <c r="E535" s="656" t="s">
        <v>8729</v>
      </c>
      <c r="F535" s="656">
        <v>3</v>
      </c>
      <c r="G535" s="656">
        <v>2</v>
      </c>
      <c r="H535" s="656">
        <v>1.1000000000000001</v>
      </c>
      <c r="I535" s="155" t="s">
        <v>29900</v>
      </c>
      <c r="J535" s="679">
        <v>1026700854950</v>
      </c>
      <c r="K535" s="656" t="s">
        <v>30510</v>
      </c>
      <c r="S535" s="656" t="s">
        <v>1757</v>
      </c>
      <c r="T535" s="656" t="s">
        <v>31072</v>
      </c>
      <c r="U535" s="656" t="s">
        <v>31073</v>
      </c>
    </row>
    <row r="536" spans="1:21" ht="38.25">
      <c r="S536" s="656" t="s">
        <v>29905</v>
      </c>
      <c r="T536" s="656" t="s">
        <v>31074</v>
      </c>
      <c r="U536" s="656" t="s">
        <v>31075</v>
      </c>
    </row>
    <row r="537" spans="1:21" ht="38.25">
      <c r="S537" s="656" t="s">
        <v>29905</v>
      </c>
      <c r="T537" s="656" t="s">
        <v>31076</v>
      </c>
      <c r="U537" s="656" t="s">
        <v>31077</v>
      </c>
    </row>
    <row r="538" spans="1:21" ht="38.25">
      <c r="S538" s="656" t="s">
        <v>29905</v>
      </c>
      <c r="T538" s="656" t="s">
        <v>31078</v>
      </c>
      <c r="U538" s="656" t="s">
        <v>31079</v>
      </c>
    </row>
    <row r="539" spans="1:21" ht="38.25">
      <c r="S539" s="656" t="s">
        <v>29905</v>
      </c>
      <c r="T539" s="656" t="s">
        <v>31080</v>
      </c>
      <c r="U539" s="656" t="s">
        <v>31081</v>
      </c>
    </row>
    <row r="540" spans="1:21" ht="38.25">
      <c r="S540" s="656" t="s">
        <v>29905</v>
      </c>
      <c r="T540" s="656" t="s">
        <v>31082</v>
      </c>
      <c r="U540" s="656" t="s">
        <v>31083</v>
      </c>
    </row>
    <row r="541" spans="1:21" ht="38.25">
      <c r="S541" s="656" t="s">
        <v>29905</v>
      </c>
      <c r="T541" s="656" t="s">
        <v>31084</v>
      </c>
      <c r="U541" s="656" t="s">
        <v>31085</v>
      </c>
    </row>
    <row r="542" spans="1:21" ht="38.25">
      <c r="C542" s="655"/>
      <c r="D542" s="655"/>
      <c r="E542" s="655"/>
      <c r="F542" s="655"/>
      <c r="G542" s="655"/>
      <c r="H542" s="655"/>
      <c r="I542" s="757"/>
      <c r="J542" s="767"/>
      <c r="K542" s="757"/>
      <c r="L542" s="757"/>
      <c r="M542" s="757"/>
      <c r="N542" s="757"/>
      <c r="O542" s="757"/>
      <c r="P542" s="757"/>
      <c r="Q542" s="757"/>
      <c r="R542" s="757"/>
      <c r="S542" s="656" t="s">
        <v>8822</v>
      </c>
      <c r="T542" s="656" t="s">
        <v>31086</v>
      </c>
      <c r="U542" s="656" t="s">
        <v>31087</v>
      </c>
    </row>
    <row r="543" spans="1:21" ht="38.25">
      <c r="C543" s="655"/>
      <c r="D543" s="655"/>
      <c r="E543" s="655"/>
      <c r="F543" s="655"/>
      <c r="G543" s="655"/>
      <c r="H543" s="655"/>
      <c r="I543" s="757"/>
      <c r="J543" s="767"/>
      <c r="K543" s="757"/>
      <c r="L543" s="757"/>
      <c r="M543" s="757"/>
      <c r="N543" s="757"/>
      <c r="O543" s="757"/>
      <c r="P543" s="757"/>
      <c r="Q543" s="757"/>
      <c r="R543" s="757"/>
      <c r="S543" s="656" t="s">
        <v>29905</v>
      </c>
      <c r="T543" s="656" t="s">
        <v>31088</v>
      </c>
      <c r="U543" s="656" t="s">
        <v>31089</v>
      </c>
    </row>
    <row r="544" spans="1:21" ht="38.25">
      <c r="C544" s="655"/>
      <c r="D544" s="655"/>
      <c r="E544" s="655"/>
      <c r="F544" s="655"/>
      <c r="G544" s="655"/>
      <c r="H544" s="655"/>
      <c r="I544" s="757"/>
      <c r="J544" s="767"/>
      <c r="K544" s="757"/>
      <c r="L544" s="757"/>
      <c r="M544" s="757"/>
      <c r="N544" s="757"/>
      <c r="O544" s="757"/>
      <c r="P544" s="757"/>
      <c r="Q544" s="757"/>
      <c r="R544" s="757"/>
      <c r="S544" s="656" t="s">
        <v>29905</v>
      </c>
      <c r="T544" s="656" t="s">
        <v>31090</v>
      </c>
      <c r="U544" s="656" t="s">
        <v>31091</v>
      </c>
    </row>
    <row r="545" spans="1:21" ht="38.25">
      <c r="C545" s="655"/>
      <c r="D545" s="655"/>
      <c r="E545" s="655"/>
      <c r="F545" s="655"/>
      <c r="G545" s="655"/>
      <c r="H545" s="655"/>
      <c r="I545" s="757"/>
      <c r="J545" s="767"/>
      <c r="K545" s="757"/>
      <c r="L545" s="757"/>
      <c r="M545" s="757"/>
      <c r="N545" s="757"/>
      <c r="O545" s="757"/>
      <c r="P545" s="757"/>
      <c r="Q545" s="757"/>
      <c r="R545" s="757"/>
      <c r="S545" s="656" t="s">
        <v>29905</v>
      </c>
      <c r="T545" s="656" t="s">
        <v>31092</v>
      </c>
      <c r="U545" s="656" t="s">
        <v>31093</v>
      </c>
    </row>
    <row r="546" spans="1:21" ht="38.25">
      <c r="C546" s="655"/>
      <c r="D546" s="655"/>
      <c r="E546" s="655"/>
      <c r="F546" s="655"/>
      <c r="G546" s="655"/>
      <c r="H546" s="655"/>
      <c r="I546" s="757"/>
      <c r="J546" s="767"/>
      <c r="K546" s="757"/>
      <c r="L546" s="757"/>
      <c r="M546" s="757"/>
      <c r="N546" s="757"/>
      <c r="O546" s="757"/>
      <c r="P546" s="757"/>
      <c r="Q546" s="757"/>
      <c r="R546" s="757"/>
      <c r="S546" s="656" t="s">
        <v>29905</v>
      </c>
      <c r="T546" s="656" t="s">
        <v>31094</v>
      </c>
      <c r="U546" s="656" t="s">
        <v>31095</v>
      </c>
    </row>
    <row r="547" spans="1:21" ht="38.25">
      <c r="C547" s="655"/>
      <c r="D547" s="655"/>
      <c r="E547" s="655"/>
      <c r="F547" s="655"/>
      <c r="G547" s="655"/>
      <c r="H547" s="655"/>
      <c r="I547" s="757"/>
      <c r="J547" s="767"/>
      <c r="K547" s="757"/>
      <c r="L547" s="757"/>
      <c r="M547" s="757"/>
      <c r="N547" s="757"/>
      <c r="O547" s="757"/>
      <c r="P547" s="757"/>
      <c r="Q547" s="757"/>
      <c r="R547" s="757"/>
      <c r="S547" s="656" t="s">
        <v>29905</v>
      </c>
      <c r="T547" s="656" t="s">
        <v>31096</v>
      </c>
      <c r="U547" s="656" t="s">
        <v>31097</v>
      </c>
    </row>
    <row r="548" spans="1:21" ht="38.25">
      <c r="C548" s="655"/>
      <c r="D548" s="655"/>
      <c r="E548" s="655"/>
      <c r="F548" s="655"/>
      <c r="G548" s="655"/>
      <c r="H548" s="655"/>
      <c r="I548" s="757"/>
      <c r="J548" s="767"/>
      <c r="K548" s="757"/>
      <c r="L548" s="757"/>
      <c r="M548" s="757"/>
      <c r="N548" s="757"/>
      <c r="O548" s="757"/>
      <c r="P548" s="757"/>
      <c r="Q548" s="757"/>
      <c r="R548" s="757"/>
      <c r="S548" s="656" t="s">
        <v>29905</v>
      </c>
      <c r="T548" s="656" t="s">
        <v>31098</v>
      </c>
      <c r="U548" s="656" t="s">
        <v>31099</v>
      </c>
    </row>
    <row r="549" spans="1:21" ht="38.25">
      <c r="C549" s="655"/>
      <c r="D549" s="655"/>
      <c r="E549" s="655"/>
      <c r="F549" s="655"/>
      <c r="G549" s="655"/>
      <c r="H549" s="655"/>
      <c r="I549" s="757"/>
      <c r="J549" s="767"/>
      <c r="K549" s="757"/>
      <c r="L549" s="757"/>
      <c r="M549" s="757"/>
      <c r="N549" s="757"/>
      <c r="O549" s="757"/>
      <c r="P549" s="757"/>
      <c r="Q549" s="757"/>
      <c r="R549" s="757"/>
      <c r="S549" s="656" t="s">
        <v>29905</v>
      </c>
      <c r="T549" s="656" t="s">
        <v>31100</v>
      </c>
      <c r="U549" s="656" t="s">
        <v>31101</v>
      </c>
    </row>
    <row r="550" spans="1:21" ht="38.25">
      <c r="C550" s="655"/>
      <c r="D550" s="655"/>
      <c r="E550" s="655"/>
      <c r="F550" s="655"/>
      <c r="G550" s="655"/>
      <c r="H550" s="655"/>
      <c r="I550" s="757"/>
      <c r="J550" s="767"/>
      <c r="K550" s="757"/>
      <c r="L550" s="757"/>
      <c r="M550" s="757"/>
      <c r="N550" s="757"/>
      <c r="O550" s="757"/>
      <c r="P550" s="757"/>
      <c r="Q550" s="757"/>
      <c r="R550" s="757"/>
      <c r="S550" s="656" t="s">
        <v>29905</v>
      </c>
      <c r="T550" s="656" t="s">
        <v>31102</v>
      </c>
      <c r="U550" s="656" t="s">
        <v>31103</v>
      </c>
    </row>
    <row r="551" spans="1:21" ht="38.25">
      <c r="C551" s="655"/>
      <c r="D551" s="655"/>
      <c r="E551" s="655"/>
      <c r="F551" s="655"/>
      <c r="G551" s="655"/>
      <c r="H551" s="655"/>
      <c r="I551" s="757"/>
      <c r="J551" s="767"/>
      <c r="K551" s="757"/>
      <c r="L551" s="757"/>
      <c r="M551" s="757"/>
      <c r="N551" s="757"/>
      <c r="O551" s="757"/>
      <c r="P551" s="757"/>
      <c r="Q551" s="757"/>
      <c r="R551" s="757"/>
      <c r="S551" s="656" t="s">
        <v>29905</v>
      </c>
      <c r="T551" s="656" t="s">
        <v>31104</v>
      </c>
      <c r="U551" s="656" t="s">
        <v>31105</v>
      </c>
    </row>
    <row r="552" spans="1:21" ht="38.25">
      <c r="C552" s="655"/>
      <c r="D552" s="655"/>
      <c r="E552" s="655"/>
      <c r="F552" s="655"/>
      <c r="G552" s="655"/>
      <c r="H552" s="655"/>
      <c r="I552" s="757"/>
      <c r="J552" s="767"/>
      <c r="K552" s="757"/>
      <c r="L552" s="757"/>
      <c r="M552" s="757"/>
      <c r="N552" s="757"/>
      <c r="O552" s="757"/>
      <c r="P552" s="757"/>
      <c r="Q552" s="757"/>
      <c r="R552" s="757"/>
      <c r="S552" s="656" t="s">
        <v>29905</v>
      </c>
      <c r="T552" s="656" t="s">
        <v>31106</v>
      </c>
      <c r="U552" s="656" t="s">
        <v>31107</v>
      </c>
    </row>
    <row r="553" spans="1:21" ht="38.25">
      <c r="C553" s="655"/>
      <c r="D553" s="655"/>
      <c r="E553" s="655"/>
      <c r="F553" s="655"/>
      <c r="G553" s="655"/>
      <c r="H553" s="655"/>
      <c r="I553" s="757"/>
      <c r="J553" s="767"/>
      <c r="K553" s="757"/>
      <c r="L553" s="757"/>
      <c r="M553" s="757"/>
      <c r="N553" s="757"/>
      <c r="O553" s="757"/>
      <c r="P553" s="757"/>
      <c r="Q553" s="757"/>
      <c r="R553" s="757"/>
      <c r="S553" s="656" t="s">
        <v>29905</v>
      </c>
      <c r="T553" s="656" t="s">
        <v>31108</v>
      </c>
      <c r="U553" s="656" t="s">
        <v>31109</v>
      </c>
    </row>
    <row r="554" spans="1:21" ht="38.25">
      <c r="C554" s="655"/>
      <c r="D554" s="655"/>
      <c r="E554" s="655"/>
      <c r="F554" s="655"/>
      <c r="G554" s="655"/>
      <c r="H554" s="655"/>
      <c r="I554" s="757"/>
      <c r="J554" s="767"/>
      <c r="K554" s="757"/>
      <c r="L554" s="757"/>
      <c r="M554" s="757"/>
      <c r="N554" s="757"/>
      <c r="O554" s="757"/>
      <c r="P554" s="757"/>
      <c r="Q554" s="757"/>
      <c r="R554" s="757"/>
      <c r="S554" s="656" t="s">
        <v>29905</v>
      </c>
      <c r="T554" s="656" t="s">
        <v>31110</v>
      </c>
      <c r="U554" s="656" t="s">
        <v>31111</v>
      </c>
    </row>
    <row r="555" spans="1:21" ht="38.25">
      <c r="C555" s="655"/>
      <c r="D555" s="655"/>
      <c r="E555" s="655"/>
      <c r="F555" s="655"/>
      <c r="G555" s="655"/>
      <c r="H555" s="655"/>
      <c r="I555" s="757"/>
      <c r="J555" s="767"/>
      <c r="K555" s="757"/>
      <c r="L555" s="757"/>
      <c r="M555" s="757"/>
      <c r="N555" s="757"/>
      <c r="O555" s="757"/>
      <c r="P555" s="757"/>
      <c r="Q555" s="757"/>
      <c r="R555" s="757"/>
      <c r="S555" s="656" t="s">
        <v>29905</v>
      </c>
      <c r="T555" s="656" t="s">
        <v>31112</v>
      </c>
      <c r="U555" s="656" t="s">
        <v>31113</v>
      </c>
    </row>
    <row r="556" spans="1:21" ht="38.25">
      <c r="C556" s="655"/>
      <c r="D556" s="655"/>
      <c r="E556" s="655"/>
      <c r="F556" s="655"/>
      <c r="G556" s="655"/>
      <c r="H556" s="655"/>
      <c r="I556" s="757"/>
      <c r="J556" s="767"/>
      <c r="K556" s="757"/>
      <c r="L556" s="757"/>
      <c r="M556" s="757"/>
      <c r="N556" s="757"/>
      <c r="O556" s="757"/>
      <c r="P556" s="757"/>
      <c r="Q556" s="757"/>
      <c r="R556" s="757"/>
      <c r="S556" s="656" t="s">
        <v>29905</v>
      </c>
      <c r="T556" s="656" t="s">
        <v>31114</v>
      </c>
      <c r="U556" s="656" t="s">
        <v>31115</v>
      </c>
    </row>
    <row r="557" spans="1:21" ht="102">
      <c r="A557" s="689">
        <v>94</v>
      </c>
      <c r="B557" s="656" t="s">
        <v>31116</v>
      </c>
      <c r="C557" s="656" t="s">
        <v>31117</v>
      </c>
      <c r="D557" s="656" t="s">
        <v>1181</v>
      </c>
      <c r="E557" s="155" t="s">
        <v>29899</v>
      </c>
      <c r="F557" s="656">
        <v>3</v>
      </c>
      <c r="G557" s="656">
        <v>5</v>
      </c>
      <c r="H557" s="656">
        <v>1.1000000000000001</v>
      </c>
      <c r="I557" s="759" t="s">
        <v>29900</v>
      </c>
      <c r="J557" s="770">
        <v>1026700854950</v>
      </c>
      <c r="K557" s="640" t="s">
        <v>29901</v>
      </c>
      <c r="L557" s="640"/>
      <c r="M557" s="640"/>
      <c r="N557" s="640"/>
      <c r="O557" s="640"/>
      <c r="P557" s="640"/>
      <c r="Q557" s="640"/>
      <c r="R557" s="640"/>
      <c r="S557" s="656" t="s">
        <v>1757</v>
      </c>
      <c r="T557" s="656" t="s">
        <v>31118</v>
      </c>
      <c r="U557" s="656" t="s">
        <v>31119</v>
      </c>
    </row>
    <row r="558" spans="1:21" ht="38.25">
      <c r="I558" s="640"/>
      <c r="J558" s="770"/>
      <c r="K558" s="640"/>
      <c r="L558" s="640"/>
      <c r="M558" s="640"/>
      <c r="N558" s="640"/>
      <c r="O558" s="640"/>
      <c r="P558" s="640"/>
      <c r="Q558" s="640"/>
      <c r="R558" s="640"/>
      <c r="S558" s="656" t="s">
        <v>1757</v>
      </c>
      <c r="T558" s="656" t="s">
        <v>31120</v>
      </c>
      <c r="U558" s="656" t="s">
        <v>31121</v>
      </c>
    </row>
    <row r="559" spans="1:21" ht="38.25">
      <c r="I559" s="640"/>
      <c r="J559" s="770"/>
      <c r="K559" s="640"/>
      <c r="L559" s="640"/>
      <c r="M559" s="640"/>
      <c r="N559" s="640"/>
      <c r="O559" s="640"/>
      <c r="P559" s="640"/>
      <c r="Q559" s="640"/>
      <c r="R559" s="640"/>
      <c r="S559" s="656" t="s">
        <v>1757</v>
      </c>
      <c r="T559" s="656" t="s">
        <v>31122</v>
      </c>
      <c r="U559" s="656" t="s">
        <v>31123</v>
      </c>
    </row>
    <row r="560" spans="1:21" ht="38.25">
      <c r="I560" s="640"/>
      <c r="J560" s="770"/>
      <c r="K560" s="640"/>
      <c r="L560" s="640"/>
      <c r="M560" s="640"/>
      <c r="N560" s="640"/>
      <c r="O560" s="640"/>
      <c r="P560" s="640"/>
      <c r="Q560" s="640"/>
      <c r="R560" s="640"/>
      <c r="S560" s="656" t="s">
        <v>1757</v>
      </c>
      <c r="T560" s="656" t="s">
        <v>31124</v>
      </c>
      <c r="U560" s="656" t="s">
        <v>31125</v>
      </c>
    </row>
    <row r="561" spans="1:21" ht="102">
      <c r="A561" s="758">
        <v>95</v>
      </c>
      <c r="B561" s="155" t="s">
        <v>31126</v>
      </c>
      <c r="C561" s="656" t="s">
        <v>31127</v>
      </c>
      <c r="D561" s="155" t="s">
        <v>1181</v>
      </c>
      <c r="E561" s="155" t="s">
        <v>29899</v>
      </c>
      <c r="F561" s="155">
        <v>12.2</v>
      </c>
      <c r="G561" s="155">
        <v>3</v>
      </c>
      <c r="H561" s="155">
        <v>1.1000000000000001</v>
      </c>
      <c r="I561" s="759" t="s">
        <v>29900</v>
      </c>
      <c r="J561" s="768">
        <v>1026700854950</v>
      </c>
      <c r="K561" s="759" t="s">
        <v>29901</v>
      </c>
      <c r="L561" s="759"/>
      <c r="M561" s="759"/>
      <c r="N561" s="759"/>
      <c r="O561" s="759"/>
      <c r="P561" s="759"/>
      <c r="Q561" s="759"/>
      <c r="R561" s="759"/>
      <c r="S561" s="155" t="s">
        <v>1757</v>
      </c>
      <c r="T561" s="155" t="s">
        <v>31128</v>
      </c>
      <c r="U561" s="656" t="s">
        <v>31129</v>
      </c>
    </row>
    <row r="562" spans="1:21" ht="38.25">
      <c r="A562" s="758"/>
      <c r="B562" s="155"/>
      <c r="D562" s="155"/>
      <c r="E562" s="155"/>
      <c r="F562" s="155"/>
      <c r="G562" s="155"/>
      <c r="H562" s="155"/>
      <c r="I562" s="759"/>
      <c r="J562" s="768"/>
      <c r="K562" s="759"/>
      <c r="L562" s="759"/>
      <c r="M562" s="759"/>
      <c r="N562" s="759"/>
      <c r="O562" s="759"/>
      <c r="P562" s="759"/>
      <c r="Q562" s="759"/>
      <c r="R562" s="759"/>
      <c r="S562" s="155" t="s">
        <v>1757</v>
      </c>
      <c r="T562" s="155" t="s">
        <v>31130</v>
      </c>
      <c r="U562" s="656" t="s">
        <v>31131</v>
      </c>
    </row>
    <row r="563" spans="1:21" ht="38.25">
      <c r="A563" s="758"/>
      <c r="B563" s="155"/>
      <c r="D563" s="155"/>
      <c r="E563" s="155"/>
      <c r="F563" s="155"/>
      <c r="G563" s="155"/>
      <c r="H563" s="155"/>
      <c r="I563" s="759"/>
      <c r="J563" s="768"/>
      <c r="K563" s="759"/>
      <c r="L563" s="759"/>
      <c r="M563" s="759"/>
      <c r="N563" s="759"/>
      <c r="O563" s="759"/>
      <c r="P563" s="759"/>
      <c r="Q563" s="759"/>
      <c r="R563" s="759"/>
      <c r="S563" s="155" t="s">
        <v>1757</v>
      </c>
      <c r="T563" s="155" t="s">
        <v>31132</v>
      </c>
      <c r="U563" s="656" t="s">
        <v>31133</v>
      </c>
    </row>
    <row r="564" spans="1:21" ht="102">
      <c r="A564" s="758">
        <v>96</v>
      </c>
      <c r="B564" s="155" t="s">
        <v>31134</v>
      </c>
      <c r="C564" s="155" t="s">
        <v>31135</v>
      </c>
      <c r="D564" s="155" t="s">
        <v>31136</v>
      </c>
      <c r="E564" s="155" t="s">
        <v>8729</v>
      </c>
      <c r="F564" s="155">
        <v>1.5</v>
      </c>
      <c r="G564" s="155">
        <v>1</v>
      </c>
      <c r="H564" s="155">
        <v>8</v>
      </c>
      <c r="I564" s="759" t="s">
        <v>29900</v>
      </c>
      <c r="J564" s="768">
        <v>1026700854950</v>
      </c>
      <c r="K564" s="759" t="s">
        <v>29901</v>
      </c>
      <c r="L564" s="759"/>
      <c r="M564" s="759"/>
      <c r="N564" s="759"/>
      <c r="O564" s="759"/>
      <c r="P564" s="759"/>
      <c r="Q564" s="759"/>
      <c r="R564" s="759"/>
      <c r="S564" s="155" t="s">
        <v>1757</v>
      </c>
      <c r="T564" s="155" t="s">
        <v>31137</v>
      </c>
      <c r="U564" s="656" t="s">
        <v>31138</v>
      </c>
    </row>
    <row r="565" spans="1:21" ht="38.25">
      <c r="A565" s="758"/>
      <c r="B565" s="155"/>
      <c r="C565" s="155"/>
      <c r="D565" s="155"/>
      <c r="E565" s="155"/>
      <c r="F565" s="155"/>
      <c r="G565" s="155"/>
      <c r="H565" s="155"/>
      <c r="I565" s="759"/>
      <c r="J565" s="768"/>
      <c r="K565" s="759"/>
      <c r="L565" s="759"/>
      <c r="M565" s="759"/>
      <c r="N565" s="759"/>
      <c r="O565" s="759"/>
      <c r="P565" s="759"/>
      <c r="Q565" s="759"/>
      <c r="R565" s="759"/>
      <c r="S565" s="155" t="s">
        <v>1757</v>
      </c>
      <c r="T565" s="155" t="s">
        <v>31134</v>
      </c>
      <c r="U565" s="656" t="s">
        <v>31139</v>
      </c>
    </row>
    <row r="566" spans="1:21" ht="102">
      <c r="A566" s="758">
        <v>97</v>
      </c>
      <c r="B566" s="155" t="s">
        <v>31140</v>
      </c>
      <c r="C566" s="656" t="s">
        <v>31141</v>
      </c>
      <c r="D566" s="155" t="s">
        <v>1181</v>
      </c>
      <c r="E566" s="155" t="s">
        <v>29899</v>
      </c>
      <c r="F566" s="155">
        <v>9.3000000000000007</v>
      </c>
      <c r="G566" s="155">
        <v>3</v>
      </c>
      <c r="H566" s="155">
        <v>1.1000000000000001</v>
      </c>
      <c r="I566" s="759" t="s">
        <v>29900</v>
      </c>
      <c r="J566" s="768">
        <v>1026700854950</v>
      </c>
      <c r="K566" s="759" t="s">
        <v>31142</v>
      </c>
      <c r="L566" s="759"/>
      <c r="M566" s="759"/>
      <c r="N566" s="759"/>
      <c r="O566" s="759"/>
      <c r="P566" s="759"/>
      <c r="Q566" s="759"/>
      <c r="R566" s="759"/>
      <c r="S566" s="155" t="s">
        <v>1757</v>
      </c>
      <c r="T566" s="155" t="s">
        <v>31140</v>
      </c>
      <c r="U566" s="155" t="s">
        <v>31143</v>
      </c>
    </row>
    <row r="567" spans="1:21" ht="102">
      <c r="A567" s="758">
        <v>98</v>
      </c>
      <c r="B567" s="155" t="s">
        <v>31144</v>
      </c>
      <c r="C567" s="155" t="s">
        <v>31145</v>
      </c>
      <c r="D567" s="155" t="s">
        <v>1181</v>
      </c>
      <c r="E567" s="155" t="s">
        <v>29899</v>
      </c>
      <c r="F567" s="155">
        <v>23.56</v>
      </c>
      <c r="G567" s="155">
        <v>1</v>
      </c>
      <c r="H567" s="155">
        <v>8</v>
      </c>
      <c r="I567" s="759" t="s">
        <v>29900</v>
      </c>
      <c r="J567" s="768">
        <v>1026700854950</v>
      </c>
      <c r="K567" s="759" t="s">
        <v>31146</v>
      </c>
      <c r="L567" s="759"/>
      <c r="M567" s="759"/>
      <c r="N567" s="759"/>
      <c r="O567" s="759"/>
      <c r="P567" s="759"/>
      <c r="Q567" s="759"/>
      <c r="R567" s="759"/>
      <c r="S567" s="155" t="s">
        <v>1757</v>
      </c>
      <c r="T567" s="155" t="s">
        <v>31147</v>
      </c>
      <c r="U567" s="656" t="s">
        <v>31148</v>
      </c>
    </row>
    <row r="568" spans="1:21" ht="38.25">
      <c r="A568" s="758"/>
      <c r="B568" s="155"/>
      <c r="C568" s="155"/>
      <c r="D568" s="155"/>
      <c r="E568" s="155"/>
      <c r="F568" s="155"/>
      <c r="G568" s="155"/>
      <c r="H568" s="155"/>
      <c r="I568" s="759"/>
      <c r="J568" s="768"/>
      <c r="K568" s="759"/>
      <c r="L568" s="759"/>
      <c r="M568" s="759"/>
      <c r="N568" s="759"/>
      <c r="O568" s="759"/>
      <c r="P568" s="759"/>
      <c r="Q568" s="759"/>
      <c r="R568" s="759"/>
      <c r="S568" s="155" t="s">
        <v>1757</v>
      </c>
      <c r="T568" s="155" t="s">
        <v>31149</v>
      </c>
      <c r="U568" s="656" t="s">
        <v>31150</v>
      </c>
    </row>
    <row r="569" spans="1:21" ht="63.75">
      <c r="A569" s="758">
        <v>99</v>
      </c>
      <c r="B569" s="155" t="s">
        <v>31151</v>
      </c>
      <c r="C569" s="656" t="s">
        <v>31152</v>
      </c>
      <c r="D569" s="155" t="s">
        <v>31153</v>
      </c>
      <c r="E569" s="155" t="s">
        <v>29899</v>
      </c>
      <c r="F569" s="155">
        <v>9.15</v>
      </c>
      <c r="G569" s="155">
        <v>3</v>
      </c>
      <c r="H569" s="155">
        <v>1.1000000000000001</v>
      </c>
      <c r="I569" s="759" t="s">
        <v>30414</v>
      </c>
      <c r="J569" s="768">
        <v>1156733008079</v>
      </c>
      <c r="K569" s="759" t="s">
        <v>30415</v>
      </c>
      <c r="L569" s="759"/>
      <c r="M569" s="759"/>
      <c r="N569" s="759"/>
      <c r="O569" s="759"/>
      <c r="P569" s="759"/>
      <c r="Q569" s="759"/>
      <c r="R569" s="759"/>
      <c r="S569" s="155" t="s">
        <v>1757</v>
      </c>
      <c r="T569" s="155" t="s">
        <v>31151</v>
      </c>
      <c r="U569" s="656" t="s">
        <v>31154</v>
      </c>
    </row>
    <row r="570" spans="1:21" ht="38.25">
      <c r="A570" s="758"/>
      <c r="B570" s="155"/>
      <c r="C570" s="155"/>
      <c r="D570" s="155"/>
      <c r="E570" s="155"/>
      <c r="F570" s="155"/>
      <c r="G570" s="155"/>
      <c r="H570" s="155"/>
      <c r="I570" s="759"/>
      <c r="J570" s="768"/>
      <c r="K570" s="759"/>
      <c r="L570" s="759"/>
      <c r="M570" s="759"/>
      <c r="N570" s="759"/>
      <c r="O570" s="759"/>
      <c r="P570" s="759"/>
      <c r="Q570" s="759"/>
      <c r="R570" s="759"/>
      <c r="S570" s="155" t="s">
        <v>1757</v>
      </c>
      <c r="T570" s="155" t="s">
        <v>31155</v>
      </c>
      <c r="U570" s="656" t="s">
        <v>31156</v>
      </c>
    </row>
    <row r="571" spans="1:21" ht="102">
      <c r="A571" s="689">
        <v>100</v>
      </c>
      <c r="B571" s="656" t="s">
        <v>31157</v>
      </c>
      <c r="C571" s="656" t="s">
        <v>31158</v>
      </c>
      <c r="D571" s="656" t="s">
        <v>1181</v>
      </c>
      <c r="E571" s="656" t="s">
        <v>29899</v>
      </c>
      <c r="F571" s="656">
        <v>14.7</v>
      </c>
      <c r="G571" s="656">
        <v>1</v>
      </c>
      <c r="H571" s="656">
        <v>8</v>
      </c>
      <c r="I571" s="759" t="s">
        <v>29900</v>
      </c>
      <c r="J571" s="770">
        <v>1026700854950</v>
      </c>
      <c r="K571" s="640" t="s">
        <v>29901</v>
      </c>
      <c r="L571" s="640"/>
      <c r="M571" s="640"/>
      <c r="N571" s="640"/>
      <c r="O571" s="640"/>
      <c r="P571" s="640"/>
      <c r="Q571" s="640"/>
      <c r="R571" s="640"/>
      <c r="S571" s="656" t="s">
        <v>1757</v>
      </c>
      <c r="T571" s="656" t="s">
        <v>31157</v>
      </c>
      <c r="U571" s="656" t="s">
        <v>31159</v>
      </c>
    </row>
    <row r="572" spans="1:21" ht="38.25">
      <c r="I572" s="640"/>
      <c r="J572" s="770"/>
      <c r="K572" s="640"/>
      <c r="L572" s="640"/>
      <c r="M572" s="640"/>
      <c r="N572" s="640"/>
      <c r="O572" s="640"/>
      <c r="P572" s="640"/>
      <c r="Q572" s="640"/>
      <c r="R572" s="640"/>
      <c r="S572" s="656" t="s">
        <v>1757</v>
      </c>
      <c r="T572" s="656" t="s">
        <v>31160</v>
      </c>
      <c r="U572" s="656" t="s">
        <v>31161</v>
      </c>
    </row>
    <row r="573" spans="1:21" ht="38.25">
      <c r="I573" s="640"/>
      <c r="J573" s="770"/>
      <c r="K573" s="640"/>
      <c r="L573" s="640"/>
      <c r="M573" s="640"/>
      <c r="N573" s="640"/>
      <c r="O573" s="640"/>
      <c r="P573" s="640"/>
      <c r="Q573" s="640"/>
      <c r="R573" s="640"/>
      <c r="S573" s="656" t="s">
        <v>1757</v>
      </c>
      <c r="T573" s="656" t="s">
        <v>31162</v>
      </c>
      <c r="U573" s="656" t="s">
        <v>31163</v>
      </c>
    </row>
    <row r="574" spans="1:21" ht="102">
      <c r="A574" s="758">
        <v>101</v>
      </c>
      <c r="B574" s="155" t="s">
        <v>31164</v>
      </c>
      <c r="C574" s="155" t="s">
        <v>31165</v>
      </c>
      <c r="D574" s="155" t="s">
        <v>1181</v>
      </c>
      <c r="E574" s="155" t="s">
        <v>29899</v>
      </c>
      <c r="F574" s="155">
        <v>7.04</v>
      </c>
      <c r="G574" s="760">
        <v>45659</v>
      </c>
      <c r="H574" s="155" t="s">
        <v>6799</v>
      </c>
      <c r="I574" s="759" t="s">
        <v>29900</v>
      </c>
      <c r="J574" s="768">
        <v>1026700854950</v>
      </c>
      <c r="K574" s="759" t="s">
        <v>30987</v>
      </c>
      <c r="L574" s="759"/>
      <c r="M574" s="759"/>
      <c r="N574" s="759"/>
      <c r="O574" s="759"/>
      <c r="P574" s="759"/>
      <c r="Q574" s="759"/>
      <c r="R574" s="759"/>
      <c r="S574" s="155" t="s">
        <v>1757</v>
      </c>
      <c r="T574" s="155" t="s">
        <v>31166</v>
      </c>
      <c r="U574" s="656" t="s">
        <v>31167</v>
      </c>
    </row>
    <row r="575" spans="1:21" ht="38.25">
      <c r="A575" s="758"/>
      <c r="B575" s="155"/>
      <c r="C575" s="155"/>
      <c r="D575" s="155"/>
      <c r="E575" s="155"/>
      <c r="F575" s="155"/>
      <c r="G575" s="155"/>
      <c r="H575" s="155"/>
      <c r="I575" s="759"/>
      <c r="J575" s="768"/>
      <c r="K575" s="759"/>
      <c r="L575" s="759"/>
      <c r="M575" s="759"/>
      <c r="N575" s="759"/>
      <c r="O575" s="759"/>
      <c r="P575" s="759"/>
      <c r="Q575" s="759"/>
      <c r="R575" s="759"/>
      <c r="S575" s="155" t="s">
        <v>29905</v>
      </c>
      <c r="T575" s="155" t="s">
        <v>31168</v>
      </c>
      <c r="U575" s="656" t="s">
        <v>31169</v>
      </c>
    </row>
    <row r="576" spans="1:21" ht="38.25">
      <c r="A576" s="758"/>
      <c r="B576" s="155"/>
      <c r="C576" s="155"/>
      <c r="D576" s="155"/>
      <c r="E576" s="155"/>
      <c r="F576" s="155"/>
      <c r="G576" s="155"/>
      <c r="H576" s="155"/>
      <c r="I576" s="759"/>
      <c r="J576" s="768"/>
      <c r="K576" s="759"/>
      <c r="L576" s="759"/>
      <c r="M576" s="759"/>
      <c r="N576" s="759"/>
      <c r="O576" s="759"/>
      <c r="P576" s="759"/>
      <c r="Q576" s="759"/>
      <c r="R576" s="759"/>
      <c r="S576" s="155" t="s">
        <v>29905</v>
      </c>
      <c r="T576" s="155" t="s">
        <v>31170</v>
      </c>
      <c r="U576" s="656" t="s">
        <v>31171</v>
      </c>
    </row>
    <row r="577" spans="1:21" ht="38.25">
      <c r="A577" s="758"/>
      <c r="B577" s="155"/>
      <c r="C577" s="155"/>
      <c r="D577" s="155"/>
      <c r="E577" s="155"/>
      <c r="F577" s="155"/>
      <c r="G577" s="155"/>
      <c r="H577" s="155"/>
      <c r="I577" s="759"/>
      <c r="J577" s="768"/>
      <c r="K577" s="759"/>
      <c r="L577" s="759"/>
      <c r="M577" s="759"/>
      <c r="N577" s="759"/>
      <c r="O577" s="759"/>
      <c r="P577" s="759"/>
      <c r="Q577" s="759"/>
      <c r="R577" s="759"/>
      <c r="S577" s="155" t="s">
        <v>29905</v>
      </c>
      <c r="T577" s="155" t="s">
        <v>31172</v>
      </c>
      <c r="U577" s="656" t="s">
        <v>31173</v>
      </c>
    </row>
    <row r="578" spans="1:21" ht="38.25">
      <c r="A578" s="758"/>
      <c r="B578" s="155"/>
      <c r="C578" s="155"/>
      <c r="D578" s="155"/>
      <c r="E578" s="155"/>
      <c r="F578" s="155"/>
      <c r="G578" s="155"/>
      <c r="H578" s="155"/>
      <c r="I578" s="759"/>
      <c r="J578" s="768"/>
      <c r="K578" s="759"/>
      <c r="L578" s="759"/>
      <c r="M578" s="759"/>
      <c r="N578" s="759"/>
      <c r="O578" s="759"/>
      <c r="P578" s="759"/>
      <c r="Q578" s="759"/>
      <c r="R578" s="759"/>
      <c r="S578" s="155" t="s">
        <v>29905</v>
      </c>
      <c r="T578" s="155" t="s">
        <v>31174</v>
      </c>
      <c r="U578" s="656" t="s">
        <v>31175</v>
      </c>
    </row>
    <row r="579" spans="1:21" ht="63.75">
      <c r="A579" s="689">
        <v>102</v>
      </c>
      <c r="B579" s="656" t="s">
        <v>31176</v>
      </c>
      <c r="C579" s="656" t="s">
        <v>31177</v>
      </c>
      <c r="D579" s="155" t="s">
        <v>31178</v>
      </c>
      <c r="E579" s="155" t="s">
        <v>29899</v>
      </c>
      <c r="F579" s="155">
        <v>16.8</v>
      </c>
      <c r="G579" s="155">
        <v>3</v>
      </c>
      <c r="H579" s="155">
        <v>1.1000000000000001</v>
      </c>
      <c r="I579" s="759" t="s">
        <v>29912</v>
      </c>
      <c r="J579" s="768">
        <v>1106722000164</v>
      </c>
      <c r="K579" s="759" t="s">
        <v>29913</v>
      </c>
      <c r="L579" s="759"/>
      <c r="M579" s="759"/>
      <c r="N579" s="759"/>
      <c r="O579" s="759"/>
      <c r="P579" s="759"/>
      <c r="Q579" s="759"/>
      <c r="R579" s="759"/>
      <c r="S579" s="155" t="s">
        <v>1757</v>
      </c>
      <c r="T579" s="155" t="s">
        <v>31176</v>
      </c>
      <c r="U579" s="155" t="s">
        <v>31179</v>
      </c>
    </row>
    <row r="580" spans="1:21" ht="104.25" customHeight="1">
      <c r="A580" s="1135">
        <v>103</v>
      </c>
      <c r="B580" s="155" t="s">
        <v>31180</v>
      </c>
      <c r="C580" s="1133" t="s">
        <v>31181</v>
      </c>
      <c r="D580" s="1133" t="s">
        <v>1181</v>
      </c>
      <c r="E580" s="1133" t="s">
        <v>8729</v>
      </c>
      <c r="F580" s="1133">
        <v>7.8</v>
      </c>
      <c r="G580" s="1137">
        <v>45660</v>
      </c>
      <c r="H580" s="1133" t="s">
        <v>11833</v>
      </c>
      <c r="I580" s="1136" t="s">
        <v>29900</v>
      </c>
      <c r="J580" s="1141">
        <v>1026700854950</v>
      </c>
      <c r="K580" s="1136" t="s">
        <v>29901</v>
      </c>
      <c r="L580" s="1136"/>
      <c r="M580" s="1136"/>
      <c r="N580" s="1136"/>
      <c r="O580" s="1136"/>
      <c r="P580" s="1136"/>
      <c r="Q580" s="1136"/>
      <c r="R580" s="1136"/>
      <c r="S580" s="1133" t="s">
        <v>1757</v>
      </c>
      <c r="T580" s="1133" t="s">
        <v>31182</v>
      </c>
      <c r="U580" s="1138" t="s">
        <v>31183</v>
      </c>
    </row>
    <row r="581" spans="1:21">
      <c r="A581" s="1135"/>
      <c r="B581" s="155" t="s">
        <v>30691</v>
      </c>
      <c r="C581" s="1133"/>
      <c r="D581" s="1133"/>
      <c r="E581" s="1133"/>
      <c r="F581" s="1133"/>
      <c r="G581" s="1137"/>
      <c r="H581" s="1133"/>
      <c r="I581" s="1136"/>
      <c r="J581" s="1141"/>
      <c r="K581" s="1136"/>
      <c r="L581" s="1136"/>
      <c r="M581" s="1136"/>
      <c r="N581" s="1136"/>
      <c r="O581" s="1136"/>
      <c r="P581" s="1136"/>
      <c r="Q581" s="1136"/>
      <c r="R581" s="1136"/>
      <c r="S581" s="1133"/>
      <c r="T581" s="1133"/>
      <c r="U581" s="1138"/>
    </row>
    <row r="582" spans="1:21" ht="51">
      <c r="A582" s="758"/>
      <c r="B582" s="155"/>
      <c r="C582" s="155"/>
      <c r="D582" s="155"/>
      <c r="E582" s="155"/>
      <c r="F582" s="155"/>
      <c r="G582" s="155"/>
      <c r="H582" s="155"/>
      <c r="I582" s="759"/>
      <c r="J582" s="768"/>
      <c r="K582" s="759"/>
      <c r="L582" s="759"/>
      <c r="M582" s="759"/>
      <c r="N582" s="759"/>
      <c r="O582" s="759"/>
      <c r="P582" s="759"/>
      <c r="Q582" s="759"/>
      <c r="R582" s="759"/>
      <c r="S582" s="155" t="s">
        <v>1757</v>
      </c>
      <c r="T582" s="155" t="s">
        <v>31184</v>
      </c>
      <c r="U582" s="656" t="s">
        <v>31185</v>
      </c>
    </row>
    <row r="583" spans="1:21" ht="51">
      <c r="A583" s="758"/>
      <c r="B583" s="155"/>
      <c r="C583" s="155"/>
      <c r="D583" s="155"/>
      <c r="E583" s="155"/>
      <c r="F583" s="155"/>
      <c r="G583" s="155"/>
      <c r="H583" s="155"/>
      <c r="I583" s="759"/>
      <c r="J583" s="768"/>
      <c r="K583" s="759"/>
      <c r="L583" s="759"/>
      <c r="M583" s="759"/>
      <c r="N583" s="759"/>
      <c r="O583" s="759"/>
      <c r="P583" s="759"/>
      <c r="Q583" s="759"/>
      <c r="R583" s="759"/>
      <c r="S583" s="155" t="s">
        <v>1757</v>
      </c>
      <c r="T583" s="155" t="s">
        <v>31186</v>
      </c>
      <c r="U583" s="656" t="s">
        <v>31187</v>
      </c>
    </row>
    <row r="584" spans="1:21" ht="38.25">
      <c r="A584" s="758"/>
      <c r="B584" s="155"/>
      <c r="C584" s="155"/>
      <c r="D584" s="155"/>
      <c r="E584" s="155"/>
      <c r="F584" s="155"/>
      <c r="G584" s="155"/>
      <c r="H584" s="155"/>
      <c r="I584" s="759"/>
      <c r="J584" s="768"/>
      <c r="K584" s="759"/>
      <c r="L584" s="759"/>
      <c r="M584" s="759"/>
      <c r="N584" s="759"/>
      <c r="O584" s="759"/>
      <c r="P584" s="759"/>
      <c r="Q584" s="759"/>
      <c r="R584" s="759"/>
      <c r="S584" s="155" t="s">
        <v>1757</v>
      </c>
      <c r="T584" s="155" t="s">
        <v>31188</v>
      </c>
      <c r="U584" s="656" t="s">
        <v>31189</v>
      </c>
    </row>
    <row r="585" spans="1:21" ht="76.5">
      <c r="A585" s="758"/>
      <c r="B585" s="155"/>
      <c r="C585" s="155"/>
      <c r="D585" s="155"/>
      <c r="E585" s="155"/>
      <c r="F585" s="155"/>
      <c r="G585" s="155"/>
      <c r="H585" s="155"/>
      <c r="I585" s="759" t="s">
        <v>31190</v>
      </c>
      <c r="J585" s="768">
        <v>1026700852573</v>
      </c>
      <c r="K585" s="759" t="s">
        <v>31191</v>
      </c>
      <c r="L585" s="759"/>
      <c r="M585" s="759"/>
      <c r="N585" s="759"/>
      <c r="O585" s="759"/>
      <c r="P585" s="759"/>
      <c r="Q585" s="759"/>
      <c r="R585" s="759"/>
      <c r="S585" s="155" t="s">
        <v>31192</v>
      </c>
      <c r="T585" s="155" t="s">
        <v>31184</v>
      </c>
      <c r="U585" s="656" t="s">
        <v>31185</v>
      </c>
    </row>
    <row r="586" spans="1:21" ht="102">
      <c r="A586" s="758">
        <v>104</v>
      </c>
      <c r="B586" s="155" t="s">
        <v>31193</v>
      </c>
      <c r="C586" s="155" t="s">
        <v>31194</v>
      </c>
      <c r="D586" s="155" t="s">
        <v>1181</v>
      </c>
      <c r="E586" s="155" t="s">
        <v>29899</v>
      </c>
      <c r="F586" s="155">
        <v>11.97</v>
      </c>
      <c r="G586" s="760">
        <v>45661</v>
      </c>
      <c r="H586" s="155" t="s">
        <v>6799</v>
      </c>
      <c r="I586" s="759" t="s">
        <v>29900</v>
      </c>
      <c r="J586" s="768">
        <v>1026700854950</v>
      </c>
      <c r="K586" s="759" t="s">
        <v>29901</v>
      </c>
      <c r="L586" s="759"/>
      <c r="M586" s="759"/>
      <c r="N586" s="759"/>
      <c r="O586" s="759"/>
      <c r="P586" s="759"/>
      <c r="Q586" s="759"/>
      <c r="R586" s="759"/>
      <c r="S586" s="155" t="s">
        <v>1757</v>
      </c>
      <c r="T586" s="155" t="s">
        <v>31195</v>
      </c>
      <c r="U586" s="656" t="s">
        <v>31196</v>
      </c>
    </row>
    <row r="587" spans="1:21" ht="38.25">
      <c r="A587" s="758"/>
      <c r="B587" s="155"/>
      <c r="C587" s="155"/>
      <c r="D587" s="155"/>
      <c r="E587" s="155"/>
      <c r="F587" s="155"/>
      <c r="G587" s="155"/>
      <c r="H587" s="155"/>
      <c r="I587" s="759"/>
      <c r="J587" s="768"/>
      <c r="K587" s="759"/>
      <c r="L587" s="759"/>
      <c r="M587" s="759"/>
      <c r="N587" s="759"/>
      <c r="O587" s="759"/>
      <c r="P587" s="759"/>
      <c r="Q587" s="759"/>
      <c r="R587" s="759"/>
      <c r="S587" s="155" t="s">
        <v>1757</v>
      </c>
      <c r="T587" s="155" t="s">
        <v>31197</v>
      </c>
      <c r="U587" s="656" t="s">
        <v>31198</v>
      </c>
    </row>
    <row r="588" spans="1:21" ht="38.25">
      <c r="A588" s="758"/>
      <c r="B588" s="155"/>
      <c r="C588" s="155"/>
      <c r="D588" s="155"/>
      <c r="E588" s="155"/>
      <c r="F588" s="155"/>
      <c r="G588" s="155"/>
      <c r="H588" s="155"/>
      <c r="I588" s="759"/>
      <c r="J588" s="768"/>
      <c r="K588" s="759"/>
      <c r="L588" s="759"/>
      <c r="M588" s="759"/>
      <c r="N588" s="759"/>
      <c r="O588" s="759"/>
      <c r="P588" s="759"/>
      <c r="Q588" s="759"/>
      <c r="R588" s="759"/>
      <c r="S588" s="155" t="s">
        <v>1757</v>
      </c>
      <c r="T588" s="155" t="s">
        <v>31199</v>
      </c>
      <c r="U588" s="656" t="s">
        <v>31200</v>
      </c>
    </row>
    <row r="589" spans="1:21" ht="68.25" customHeight="1">
      <c r="A589" s="1135"/>
      <c r="B589" s="1133"/>
      <c r="C589" s="1133"/>
      <c r="D589" s="1133"/>
      <c r="E589" s="1133"/>
      <c r="F589" s="1133"/>
      <c r="G589" s="1133"/>
      <c r="H589" s="1133"/>
      <c r="I589" s="1136"/>
      <c r="J589" s="1141"/>
      <c r="K589" s="1136"/>
      <c r="L589" s="1136"/>
      <c r="M589" s="1136"/>
      <c r="N589" s="1136"/>
      <c r="O589" s="1136"/>
      <c r="P589" s="1136"/>
      <c r="Q589" s="1136"/>
      <c r="R589" s="1136"/>
      <c r="S589" s="1133" t="s">
        <v>1757</v>
      </c>
      <c r="T589" s="1133" t="s">
        <v>31201</v>
      </c>
      <c r="U589" s="155" t="s">
        <v>31202</v>
      </c>
    </row>
    <row r="590" spans="1:21">
      <c r="A590" s="1135"/>
      <c r="B590" s="1133"/>
      <c r="C590" s="1133"/>
      <c r="D590" s="1133"/>
      <c r="E590" s="1133"/>
      <c r="F590" s="1133"/>
      <c r="G590" s="1133"/>
      <c r="H590" s="1133"/>
      <c r="I590" s="1136"/>
      <c r="J590" s="1141"/>
      <c r="K590" s="1136"/>
      <c r="L590" s="1136"/>
      <c r="M590" s="1136"/>
      <c r="N590" s="1136"/>
      <c r="O590" s="1136"/>
      <c r="P590" s="1136"/>
      <c r="Q590" s="1136"/>
      <c r="R590" s="1136"/>
      <c r="S590" s="1133"/>
      <c r="T590" s="1133"/>
      <c r="U590" s="155" t="s">
        <v>31203</v>
      </c>
    </row>
    <row r="591" spans="1:21" ht="38.25">
      <c r="A591" s="758"/>
      <c r="B591" s="155"/>
      <c r="C591" s="155"/>
      <c r="D591" s="155"/>
      <c r="E591" s="155"/>
      <c r="F591" s="155"/>
      <c r="G591" s="155"/>
      <c r="H591" s="155"/>
      <c r="I591" s="759"/>
      <c r="J591" s="768"/>
      <c r="K591" s="759"/>
      <c r="L591" s="759"/>
      <c r="M591" s="759"/>
      <c r="N591" s="759"/>
      <c r="O591" s="759"/>
      <c r="P591" s="759"/>
      <c r="Q591" s="759"/>
      <c r="R591" s="759"/>
      <c r="S591" s="155" t="s">
        <v>1757</v>
      </c>
      <c r="T591" s="155" t="s">
        <v>31204</v>
      </c>
      <c r="U591" s="656" t="s">
        <v>31205</v>
      </c>
    </row>
    <row r="592" spans="1:21" ht="38.25">
      <c r="A592" s="758"/>
      <c r="B592" s="155"/>
      <c r="C592" s="155"/>
      <c r="D592" s="155"/>
      <c r="E592" s="155"/>
      <c r="F592" s="155"/>
      <c r="G592" s="155"/>
      <c r="H592" s="155"/>
      <c r="I592" s="759"/>
      <c r="J592" s="768"/>
      <c r="K592" s="759"/>
      <c r="L592" s="759"/>
      <c r="M592" s="759"/>
      <c r="N592" s="759"/>
      <c r="O592" s="759"/>
      <c r="P592" s="759"/>
      <c r="Q592" s="759"/>
      <c r="R592" s="759"/>
      <c r="S592" s="155" t="s">
        <v>1757</v>
      </c>
      <c r="T592" s="155" t="s">
        <v>31206</v>
      </c>
      <c r="U592" s="656" t="s">
        <v>31207</v>
      </c>
    </row>
    <row r="593" spans="1:21" ht="102">
      <c r="A593" s="758">
        <v>105</v>
      </c>
      <c r="B593" s="155" t="s">
        <v>31208</v>
      </c>
      <c r="C593" s="656" t="s">
        <v>31209</v>
      </c>
      <c r="D593" s="155" t="s">
        <v>1181</v>
      </c>
      <c r="E593" s="155" t="s">
        <v>29899</v>
      </c>
      <c r="F593" s="155">
        <v>6.49</v>
      </c>
      <c r="G593" s="760">
        <v>45661</v>
      </c>
      <c r="H593" s="155" t="s">
        <v>6799</v>
      </c>
      <c r="I593" s="759" t="s">
        <v>29900</v>
      </c>
      <c r="J593" s="768">
        <v>1026700854950</v>
      </c>
      <c r="K593" s="759" t="s">
        <v>29901</v>
      </c>
      <c r="L593" s="759"/>
      <c r="M593" s="759"/>
      <c r="N593" s="759"/>
      <c r="O593" s="759"/>
      <c r="P593" s="759"/>
      <c r="Q593" s="759"/>
      <c r="R593" s="759"/>
      <c r="S593" s="155" t="s">
        <v>1757</v>
      </c>
      <c r="T593" s="155" t="s">
        <v>31210</v>
      </c>
      <c r="U593" s="656" t="s">
        <v>31211</v>
      </c>
    </row>
    <row r="594" spans="1:21" ht="38.25">
      <c r="A594" s="758"/>
      <c r="B594" s="155"/>
      <c r="C594" s="155"/>
      <c r="D594" s="155"/>
      <c r="E594" s="155"/>
      <c r="F594" s="155"/>
      <c r="G594" s="155"/>
      <c r="H594" s="155"/>
      <c r="I594" s="759"/>
      <c r="J594" s="768"/>
      <c r="K594" s="759"/>
      <c r="L594" s="759"/>
      <c r="M594" s="759"/>
      <c r="N594" s="759"/>
      <c r="O594" s="759"/>
      <c r="P594" s="759"/>
      <c r="Q594" s="759"/>
      <c r="R594" s="759"/>
      <c r="S594" s="155" t="s">
        <v>1757</v>
      </c>
      <c r="T594" s="155" t="s">
        <v>31212</v>
      </c>
      <c r="U594" s="656" t="s">
        <v>31213</v>
      </c>
    </row>
    <row r="595" spans="1:21" ht="38.25">
      <c r="A595" s="758"/>
      <c r="B595" s="155"/>
      <c r="C595" s="155"/>
      <c r="D595" s="155"/>
      <c r="E595" s="155"/>
      <c r="F595" s="155"/>
      <c r="G595" s="155"/>
      <c r="H595" s="155"/>
      <c r="I595" s="759"/>
      <c r="J595" s="768"/>
      <c r="K595" s="759"/>
      <c r="L595" s="759"/>
      <c r="M595" s="759"/>
      <c r="N595" s="759"/>
      <c r="O595" s="759"/>
      <c r="P595" s="759"/>
      <c r="Q595" s="759"/>
      <c r="R595" s="759"/>
      <c r="S595" s="155" t="s">
        <v>1757</v>
      </c>
      <c r="T595" s="155" t="s">
        <v>31214</v>
      </c>
      <c r="U595" s="656" t="s">
        <v>31215</v>
      </c>
    </row>
    <row r="596" spans="1:21" ht="38.25">
      <c r="A596" s="758"/>
      <c r="B596" s="155"/>
      <c r="C596" s="155"/>
      <c r="D596" s="155"/>
      <c r="E596" s="155"/>
      <c r="F596" s="155"/>
      <c r="G596" s="155"/>
      <c r="H596" s="155"/>
      <c r="I596" s="759"/>
      <c r="J596" s="768"/>
      <c r="K596" s="759"/>
      <c r="L596" s="759"/>
      <c r="M596" s="759"/>
      <c r="N596" s="759"/>
      <c r="O596" s="759"/>
      <c r="P596" s="759"/>
      <c r="Q596" s="759"/>
      <c r="R596" s="759"/>
      <c r="S596" s="155" t="s">
        <v>1757</v>
      </c>
      <c r="T596" s="155" t="s">
        <v>31216</v>
      </c>
      <c r="U596" s="656" t="s">
        <v>31217</v>
      </c>
    </row>
    <row r="597" spans="1:21" ht="38.25">
      <c r="A597" s="758"/>
      <c r="B597" s="155"/>
      <c r="C597" s="155"/>
      <c r="D597" s="155"/>
      <c r="E597" s="155"/>
      <c r="F597" s="155"/>
      <c r="G597" s="155"/>
      <c r="H597" s="155"/>
      <c r="I597" s="759"/>
      <c r="J597" s="768"/>
      <c r="K597" s="759"/>
      <c r="L597" s="759"/>
      <c r="M597" s="759"/>
      <c r="N597" s="759"/>
      <c r="O597" s="759"/>
      <c r="P597" s="759"/>
      <c r="Q597" s="759"/>
      <c r="R597" s="759"/>
      <c r="S597" s="155" t="s">
        <v>1757</v>
      </c>
      <c r="T597" s="155" t="s">
        <v>31218</v>
      </c>
      <c r="U597" s="656" t="s">
        <v>31219</v>
      </c>
    </row>
    <row r="598" spans="1:21" ht="38.25">
      <c r="A598" s="758"/>
      <c r="B598" s="155"/>
      <c r="C598" s="155"/>
      <c r="D598" s="155"/>
      <c r="E598" s="155"/>
      <c r="F598" s="155"/>
      <c r="G598" s="155"/>
      <c r="H598" s="155"/>
      <c r="I598" s="759"/>
      <c r="J598" s="768"/>
      <c r="K598" s="759"/>
      <c r="L598" s="759"/>
      <c r="M598" s="759"/>
      <c r="N598" s="759"/>
      <c r="O598" s="759"/>
      <c r="P598" s="759"/>
      <c r="Q598" s="759"/>
      <c r="R598" s="759"/>
      <c r="S598" s="155" t="s">
        <v>1757</v>
      </c>
      <c r="T598" s="155" t="s">
        <v>31220</v>
      </c>
      <c r="U598" s="656" t="s">
        <v>31221</v>
      </c>
    </row>
    <row r="599" spans="1:21" ht="38.25">
      <c r="A599" s="758"/>
      <c r="B599" s="155"/>
      <c r="C599" s="155"/>
      <c r="D599" s="155"/>
      <c r="E599" s="155"/>
      <c r="F599" s="155"/>
      <c r="G599" s="155"/>
      <c r="H599" s="155"/>
      <c r="I599" s="759"/>
      <c r="J599" s="768"/>
      <c r="K599" s="759"/>
      <c r="L599" s="759"/>
      <c r="M599" s="759"/>
      <c r="N599" s="759"/>
      <c r="O599" s="759"/>
      <c r="P599" s="759"/>
      <c r="Q599" s="759"/>
      <c r="R599" s="759"/>
      <c r="S599" s="155" t="s">
        <v>1757</v>
      </c>
      <c r="T599" s="155" t="s">
        <v>31222</v>
      </c>
      <c r="U599" s="656" t="s">
        <v>31223</v>
      </c>
    </row>
    <row r="600" spans="1:21" ht="51">
      <c r="A600" s="758">
        <v>106</v>
      </c>
      <c r="B600" s="155" t="s">
        <v>30046</v>
      </c>
      <c r="C600" s="656" t="s">
        <v>31224</v>
      </c>
      <c r="D600" s="155" t="s">
        <v>31225</v>
      </c>
      <c r="E600" s="155" t="s">
        <v>29899</v>
      </c>
      <c r="F600" s="155">
        <v>6</v>
      </c>
      <c r="G600" s="155">
        <v>1</v>
      </c>
      <c r="H600" s="155">
        <v>1.1000000000000001</v>
      </c>
      <c r="I600" s="759"/>
      <c r="J600" s="768"/>
      <c r="K600" s="759"/>
      <c r="L600" s="759"/>
      <c r="M600" s="759"/>
      <c r="N600" s="759"/>
      <c r="O600" s="759"/>
      <c r="P600" s="759"/>
      <c r="Q600" s="759"/>
      <c r="R600" s="759"/>
      <c r="S600" s="155" t="s">
        <v>1757</v>
      </c>
      <c r="T600" s="155" t="s">
        <v>31226</v>
      </c>
      <c r="U600" s="656" t="s">
        <v>31227</v>
      </c>
    </row>
    <row r="601" spans="1:21" ht="38.25">
      <c r="A601" s="758"/>
      <c r="B601" s="155"/>
      <c r="C601" s="155"/>
      <c r="D601" s="155"/>
      <c r="E601" s="155"/>
      <c r="F601" s="155"/>
      <c r="G601" s="155"/>
      <c r="H601" s="155"/>
      <c r="I601" s="759"/>
      <c r="J601" s="768"/>
      <c r="K601" s="759"/>
      <c r="L601" s="759"/>
      <c r="M601" s="759"/>
      <c r="N601" s="759"/>
      <c r="O601" s="759"/>
      <c r="P601" s="759"/>
      <c r="Q601" s="759"/>
      <c r="R601" s="759"/>
      <c r="S601" s="155" t="s">
        <v>1757</v>
      </c>
      <c r="T601" s="155" t="s">
        <v>31228</v>
      </c>
      <c r="U601" s="656" t="s">
        <v>31229</v>
      </c>
    </row>
    <row r="602" spans="1:21" ht="102">
      <c r="A602" s="758">
        <v>107</v>
      </c>
      <c r="B602" s="155" t="s">
        <v>31230</v>
      </c>
      <c r="C602" s="155" t="s">
        <v>31231</v>
      </c>
      <c r="D602" s="155" t="s">
        <v>31232</v>
      </c>
      <c r="E602" s="155" t="s">
        <v>29899</v>
      </c>
      <c r="F602" s="155">
        <v>9.4600000000000009</v>
      </c>
      <c r="G602" s="760">
        <v>45660</v>
      </c>
      <c r="H602" s="155" t="s">
        <v>6799</v>
      </c>
      <c r="I602" s="759" t="s">
        <v>29947</v>
      </c>
      <c r="J602" s="768">
        <v>1026700851407</v>
      </c>
      <c r="K602" s="759" t="s">
        <v>29948</v>
      </c>
      <c r="L602" s="759"/>
      <c r="M602" s="759"/>
      <c r="N602" s="759"/>
      <c r="O602" s="759"/>
      <c r="P602" s="759"/>
      <c r="Q602" s="759"/>
      <c r="R602" s="759"/>
      <c r="S602" s="155" t="s">
        <v>1757</v>
      </c>
      <c r="T602" s="155" t="s">
        <v>31233</v>
      </c>
      <c r="U602" s="656" t="s">
        <v>31234</v>
      </c>
    </row>
    <row r="603" spans="1:21" ht="38.25">
      <c r="A603" s="758"/>
      <c r="B603" s="155"/>
      <c r="C603" s="155"/>
      <c r="D603" s="155"/>
      <c r="E603" s="155"/>
      <c r="F603" s="155"/>
      <c r="G603" s="155"/>
      <c r="H603" s="155"/>
      <c r="I603" s="759"/>
      <c r="J603" s="768"/>
      <c r="K603" s="759"/>
      <c r="L603" s="759"/>
      <c r="M603" s="759"/>
      <c r="N603" s="759"/>
      <c r="O603" s="759"/>
      <c r="P603" s="759"/>
      <c r="Q603" s="759"/>
      <c r="R603" s="759"/>
      <c r="S603" s="155" t="s">
        <v>1757</v>
      </c>
      <c r="T603" s="155" t="s">
        <v>31235</v>
      </c>
      <c r="U603" s="656" t="s">
        <v>31236</v>
      </c>
    </row>
    <row r="604" spans="1:21" ht="38.25">
      <c r="A604" s="758"/>
      <c r="B604" s="155"/>
      <c r="C604" s="155"/>
      <c r="D604" s="155"/>
      <c r="E604" s="155"/>
      <c r="F604" s="155"/>
      <c r="G604" s="155"/>
      <c r="H604" s="155"/>
      <c r="I604" s="759"/>
      <c r="J604" s="768"/>
      <c r="K604" s="759"/>
      <c r="L604" s="759"/>
      <c r="M604" s="759"/>
      <c r="N604" s="759"/>
      <c r="O604" s="759"/>
      <c r="P604" s="759"/>
      <c r="Q604" s="759"/>
      <c r="R604" s="759"/>
      <c r="S604" s="155" t="s">
        <v>1757</v>
      </c>
      <c r="T604" s="155" t="s">
        <v>31237</v>
      </c>
      <c r="U604" s="656" t="s">
        <v>31238</v>
      </c>
    </row>
    <row r="605" spans="1:21" ht="38.25">
      <c r="A605" s="758"/>
      <c r="B605" s="155"/>
      <c r="C605" s="155"/>
      <c r="D605" s="155"/>
      <c r="E605" s="155"/>
      <c r="F605" s="155"/>
      <c r="G605" s="155"/>
      <c r="H605" s="155"/>
      <c r="I605" s="759"/>
      <c r="J605" s="768"/>
      <c r="K605" s="759"/>
      <c r="L605" s="759"/>
      <c r="M605" s="759"/>
      <c r="N605" s="759"/>
      <c r="O605" s="759"/>
      <c r="P605" s="759"/>
      <c r="Q605" s="759"/>
      <c r="R605" s="759"/>
      <c r="S605" s="155" t="s">
        <v>1757</v>
      </c>
      <c r="T605" s="155" t="s">
        <v>31239</v>
      </c>
      <c r="U605" s="656" t="s">
        <v>31240</v>
      </c>
    </row>
    <row r="606" spans="1:21" ht="38.25">
      <c r="A606" s="758"/>
      <c r="B606" s="155"/>
      <c r="C606" s="155"/>
      <c r="D606" s="155"/>
      <c r="E606" s="155"/>
      <c r="F606" s="155"/>
      <c r="G606" s="155"/>
      <c r="H606" s="155"/>
      <c r="I606" s="759"/>
      <c r="J606" s="768"/>
      <c r="K606" s="759"/>
      <c r="L606" s="759"/>
      <c r="M606" s="759"/>
      <c r="N606" s="759"/>
      <c r="O606" s="759"/>
      <c r="P606" s="759"/>
      <c r="Q606" s="759"/>
      <c r="R606" s="759"/>
      <c r="S606" s="155" t="s">
        <v>1757</v>
      </c>
      <c r="T606" s="155" t="s">
        <v>31241</v>
      </c>
      <c r="U606" s="656" t="s">
        <v>31242</v>
      </c>
    </row>
    <row r="607" spans="1:21" ht="102">
      <c r="A607" s="758">
        <v>108</v>
      </c>
      <c r="B607" s="155" t="s">
        <v>31243</v>
      </c>
      <c r="C607" s="155" t="s">
        <v>31244</v>
      </c>
      <c r="D607" s="155" t="s">
        <v>1181</v>
      </c>
      <c r="E607" s="155" t="s">
        <v>29899</v>
      </c>
      <c r="F607" s="155">
        <v>14.74</v>
      </c>
      <c r="G607" s="155">
        <v>2</v>
      </c>
      <c r="H607" s="155">
        <v>1.1000000000000001</v>
      </c>
      <c r="I607" s="759" t="s">
        <v>29900</v>
      </c>
      <c r="J607" s="768">
        <v>1026700854950</v>
      </c>
      <c r="K607" s="759" t="s">
        <v>29901</v>
      </c>
      <c r="L607" s="759"/>
      <c r="M607" s="759"/>
      <c r="N607" s="759"/>
      <c r="O607" s="759"/>
      <c r="P607" s="759"/>
      <c r="Q607" s="759"/>
      <c r="R607" s="759"/>
      <c r="S607" s="155" t="s">
        <v>1757</v>
      </c>
      <c r="T607" s="155" t="s">
        <v>31245</v>
      </c>
      <c r="U607" s="155" t="s">
        <v>31246</v>
      </c>
    </row>
    <row r="608" spans="1:21" ht="38.25">
      <c r="A608" s="758"/>
      <c r="B608" s="155"/>
      <c r="C608" s="155"/>
      <c r="D608" s="155"/>
      <c r="E608" s="155"/>
      <c r="F608" s="155"/>
      <c r="G608" s="155"/>
      <c r="H608" s="155"/>
      <c r="I608" s="759"/>
      <c r="J608" s="768"/>
      <c r="K608" s="759"/>
      <c r="L608" s="759"/>
      <c r="M608" s="759"/>
      <c r="N608" s="759"/>
      <c r="O608" s="759"/>
      <c r="P608" s="759"/>
      <c r="Q608" s="759"/>
      <c r="R608" s="759"/>
      <c r="S608" s="155" t="s">
        <v>1757</v>
      </c>
      <c r="T608" s="155" t="s">
        <v>31247</v>
      </c>
      <c r="U608" s="155" t="s">
        <v>31248</v>
      </c>
    </row>
    <row r="609" spans="1:21" ht="38.25">
      <c r="A609" s="758"/>
      <c r="B609" s="155"/>
      <c r="C609" s="155"/>
      <c r="D609" s="155"/>
      <c r="E609" s="155"/>
      <c r="F609" s="155"/>
      <c r="G609" s="155"/>
      <c r="H609" s="155"/>
      <c r="I609" s="759"/>
      <c r="J609" s="768"/>
      <c r="K609" s="759"/>
      <c r="L609" s="759"/>
      <c r="M609" s="759"/>
      <c r="N609" s="759"/>
      <c r="O609" s="759"/>
      <c r="P609" s="759"/>
      <c r="Q609" s="759"/>
      <c r="R609" s="759"/>
      <c r="S609" s="155" t="s">
        <v>1757</v>
      </c>
      <c r="T609" s="155" t="s">
        <v>31249</v>
      </c>
      <c r="U609" s="155" t="s">
        <v>31250</v>
      </c>
    </row>
    <row r="610" spans="1:21" ht="38.25">
      <c r="A610" s="758"/>
      <c r="B610" s="155"/>
      <c r="C610" s="155"/>
      <c r="D610" s="155"/>
      <c r="E610" s="155"/>
      <c r="F610" s="155"/>
      <c r="G610" s="155"/>
      <c r="H610" s="155"/>
      <c r="I610" s="759"/>
      <c r="J610" s="768"/>
      <c r="K610" s="759"/>
      <c r="L610" s="759"/>
      <c r="M610" s="759"/>
      <c r="N610" s="759"/>
      <c r="O610" s="759"/>
      <c r="P610" s="759"/>
      <c r="Q610" s="759"/>
      <c r="R610" s="759"/>
      <c r="S610" s="155" t="s">
        <v>29905</v>
      </c>
      <c r="T610" s="155" t="s">
        <v>31251</v>
      </c>
      <c r="U610" s="155" t="s">
        <v>31252</v>
      </c>
    </row>
    <row r="611" spans="1:21" ht="38.25">
      <c r="A611" s="758"/>
      <c r="B611" s="155"/>
      <c r="C611" s="155"/>
      <c r="D611" s="155"/>
      <c r="E611" s="155"/>
      <c r="F611" s="155"/>
      <c r="G611" s="155"/>
      <c r="H611" s="155"/>
      <c r="I611" s="759"/>
      <c r="J611" s="768"/>
      <c r="K611" s="759"/>
      <c r="L611" s="759"/>
      <c r="M611" s="759"/>
      <c r="N611" s="759"/>
      <c r="O611" s="759"/>
      <c r="P611" s="759"/>
      <c r="Q611" s="759"/>
      <c r="R611" s="759"/>
      <c r="S611" s="155" t="s">
        <v>29905</v>
      </c>
      <c r="T611" s="155" t="s">
        <v>31253</v>
      </c>
      <c r="U611" s="155" t="s">
        <v>31254</v>
      </c>
    </row>
    <row r="612" spans="1:21" ht="38.25">
      <c r="A612" s="758"/>
      <c r="B612" s="155"/>
      <c r="C612" s="155"/>
      <c r="D612" s="155"/>
      <c r="E612" s="155"/>
      <c r="F612" s="155"/>
      <c r="G612" s="155"/>
      <c r="H612" s="155"/>
      <c r="I612" s="759"/>
      <c r="J612" s="768"/>
      <c r="K612" s="759"/>
      <c r="L612" s="759"/>
      <c r="M612" s="759"/>
      <c r="N612" s="759"/>
      <c r="O612" s="759"/>
      <c r="P612" s="759"/>
      <c r="Q612" s="759"/>
      <c r="R612" s="759"/>
      <c r="S612" s="155" t="s">
        <v>29905</v>
      </c>
      <c r="T612" s="155" t="s">
        <v>31255</v>
      </c>
      <c r="U612" s="155" t="s">
        <v>31256</v>
      </c>
    </row>
    <row r="613" spans="1:21" ht="38.25">
      <c r="A613" s="758"/>
      <c r="B613" s="155"/>
      <c r="C613" s="155"/>
      <c r="D613" s="155"/>
      <c r="E613" s="155"/>
      <c r="F613" s="155"/>
      <c r="G613" s="155"/>
      <c r="H613" s="155"/>
      <c r="I613" s="759"/>
      <c r="J613" s="768"/>
      <c r="K613" s="759"/>
      <c r="L613" s="759"/>
      <c r="M613" s="759"/>
      <c r="N613" s="759"/>
      <c r="O613" s="759"/>
      <c r="P613" s="759"/>
      <c r="Q613" s="759"/>
      <c r="R613" s="759"/>
      <c r="S613" s="155" t="s">
        <v>29905</v>
      </c>
      <c r="T613" s="155" t="s">
        <v>31257</v>
      </c>
      <c r="U613" s="155" t="s">
        <v>31258</v>
      </c>
    </row>
    <row r="614" spans="1:21" ht="38.25">
      <c r="A614" s="758"/>
      <c r="B614" s="155"/>
      <c r="C614" s="155"/>
      <c r="D614" s="155"/>
      <c r="E614" s="155"/>
      <c r="F614" s="155"/>
      <c r="G614" s="155"/>
      <c r="H614" s="155"/>
      <c r="I614" s="759"/>
      <c r="J614" s="768"/>
      <c r="K614" s="759"/>
      <c r="L614" s="759"/>
      <c r="M614" s="759"/>
      <c r="N614" s="759"/>
      <c r="O614" s="759"/>
      <c r="P614" s="759"/>
      <c r="Q614" s="759"/>
      <c r="R614" s="759"/>
      <c r="S614" s="155" t="s">
        <v>29905</v>
      </c>
      <c r="T614" s="155" t="s">
        <v>31259</v>
      </c>
      <c r="U614" s="155" t="s">
        <v>31260</v>
      </c>
    </row>
    <row r="615" spans="1:21" ht="38.25">
      <c r="A615" s="758"/>
      <c r="B615" s="155"/>
      <c r="C615" s="155"/>
      <c r="D615" s="155"/>
      <c r="E615" s="155"/>
      <c r="F615" s="155"/>
      <c r="G615" s="155"/>
      <c r="H615" s="155"/>
      <c r="I615" s="759"/>
      <c r="J615" s="768"/>
      <c r="K615" s="759"/>
      <c r="L615" s="759"/>
      <c r="M615" s="759"/>
      <c r="N615" s="759"/>
      <c r="O615" s="759"/>
      <c r="P615" s="759"/>
      <c r="Q615" s="759"/>
      <c r="R615" s="759"/>
      <c r="S615" s="155" t="s">
        <v>29905</v>
      </c>
      <c r="T615" s="155" t="s">
        <v>31261</v>
      </c>
      <c r="U615" s="155" t="s">
        <v>31262</v>
      </c>
    </row>
    <row r="616" spans="1:21" ht="38.25">
      <c r="A616" s="758"/>
      <c r="B616" s="155"/>
      <c r="C616" s="155"/>
      <c r="D616" s="155"/>
      <c r="E616" s="155"/>
      <c r="F616" s="155"/>
      <c r="G616" s="155"/>
      <c r="H616" s="155"/>
      <c r="I616" s="759"/>
      <c r="J616" s="768"/>
      <c r="K616" s="759"/>
      <c r="L616" s="759"/>
      <c r="M616" s="759"/>
      <c r="N616" s="759"/>
      <c r="O616" s="759"/>
      <c r="P616" s="759"/>
      <c r="Q616" s="759"/>
      <c r="R616" s="759"/>
      <c r="S616" s="155" t="s">
        <v>29905</v>
      </c>
      <c r="T616" s="155" t="s">
        <v>31263</v>
      </c>
      <c r="U616" s="155" t="s">
        <v>31264</v>
      </c>
    </row>
    <row r="617" spans="1:21" ht="38.25">
      <c r="A617" s="758"/>
      <c r="B617" s="155"/>
      <c r="C617" s="155"/>
      <c r="D617" s="155"/>
      <c r="E617" s="155"/>
      <c r="F617" s="155"/>
      <c r="G617" s="155"/>
      <c r="H617" s="155"/>
      <c r="I617" s="759"/>
      <c r="J617" s="768"/>
      <c r="K617" s="759"/>
      <c r="L617" s="759"/>
      <c r="M617" s="759"/>
      <c r="N617" s="759"/>
      <c r="O617" s="759"/>
      <c r="P617" s="759"/>
      <c r="Q617" s="759"/>
      <c r="R617" s="759"/>
      <c r="S617" s="155" t="s">
        <v>29905</v>
      </c>
      <c r="T617" s="155" t="s">
        <v>31265</v>
      </c>
      <c r="U617" s="155" t="s">
        <v>31266</v>
      </c>
    </row>
    <row r="618" spans="1:21" ht="38.25">
      <c r="A618" s="758"/>
      <c r="B618" s="155"/>
      <c r="C618" s="155"/>
      <c r="D618" s="155"/>
      <c r="E618" s="155"/>
      <c r="F618" s="155"/>
      <c r="G618" s="155"/>
      <c r="H618" s="155"/>
      <c r="I618" s="759"/>
      <c r="J618" s="768"/>
      <c r="K618" s="759"/>
      <c r="L618" s="759"/>
      <c r="M618" s="759"/>
      <c r="N618" s="759"/>
      <c r="O618" s="759"/>
      <c r="P618" s="759"/>
      <c r="Q618" s="759"/>
      <c r="R618" s="759"/>
      <c r="S618" s="155" t="s">
        <v>29905</v>
      </c>
      <c r="T618" s="155" t="s">
        <v>31267</v>
      </c>
      <c r="U618" s="155" t="s">
        <v>31268</v>
      </c>
    </row>
    <row r="619" spans="1:21" ht="38.25">
      <c r="A619" s="758"/>
      <c r="B619" s="155"/>
      <c r="C619" s="155"/>
      <c r="D619" s="155"/>
      <c r="E619" s="155"/>
      <c r="F619" s="155"/>
      <c r="G619" s="155"/>
      <c r="H619" s="155"/>
      <c r="I619" s="759"/>
      <c r="J619" s="768"/>
      <c r="K619" s="759"/>
      <c r="L619" s="759"/>
      <c r="M619" s="759"/>
      <c r="N619" s="759"/>
      <c r="O619" s="759"/>
      <c r="P619" s="759"/>
      <c r="Q619" s="759"/>
      <c r="R619" s="759"/>
      <c r="S619" s="155" t="s">
        <v>29905</v>
      </c>
      <c r="T619" s="155" t="s">
        <v>31269</v>
      </c>
      <c r="U619" s="155" t="s">
        <v>31270</v>
      </c>
    </row>
    <row r="620" spans="1:21" ht="38.25">
      <c r="A620" s="758"/>
      <c r="B620" s="155"/>
      <c r="C620" s="155"/>
      <c r="D620" s="155"/>
      <c r="E620" s="155"/>
      <c r="F620" s="155"/>
      <c r="G620" s="155"/>
      <c r="H620" s="155"/>
      <c r="I620" s="759"/>
      <c r="J620" s="768"/>
      <c r="K620" s="759"/>
      <c r="L620" s="759"/>
      <c r="M620" s="759"/>
      <c r="N620" s="759"/>
      <c r="O620" s="759"/>
      <c r="P620" s="759"/>
      <c r="Q620" s="759"/>
      <c r="R620" s="759"/>
      <c r="S620" s="155" t="s">
        <v>29905</v>
      </c>
      <c r="T620" s="155" t="s">
        <v>31271</v>
      </c>
      <c r="U620" s="155" t="s">
        <v>31272</v>
      </c>
    </row>
    <row r="621" spans="1:21" ht="38.25">
      <c r="A621" s="758"/>
      <c r="B621" s="155"/>
      <c r="C621" s="155"/>
      <c r="D621" s="155"/>
      <c r="E621" s="155"/>
      <c r="F621" s="155"/>
      <c r="G621" s="155"/>
      <c r="H621" s="155"/>
      <c r="I621" s="759"/>
      <c r="J621" s="768"/>
      <c r="K621" s="759"/>
      <c r="L621" s="759"/>
      <c r="M621" s="759"/>
      <c r="N621" s="759"/>
      <c r="O621" s="759"/>
      <c r="P621" s="759"/>
      <c r="Q621" s="759"/>
      <c r="R621" s="759"/>
      <c r="S621" s="155" t="s">
        <v>29905</v>
      </c>
      <c r="T621" s="155" t="s">
        <v>31273</v>
      </c>
      <c r="U621" s="155" t="s">
        <v>31274</v>
      </c>
    </row>
    <row r="622" spans="1:21" ht="38.25">
      <c r="A622" s="758"/>
      <c r="B622" s="155"/>
      <c r="C622" s="155"/>
      <c r="D622" s="155"/>
      <c r="E622" s="155"/>
      <c r="F622" s="155"/>
      <c r="G622" s="155"/>
      <c r="H622" s="155"/>
      <c r="I622" s="759"/>
      <c r="J622" s="768"/>
      <c r="K622" s="759"/>
      <c r="L622" s="759"/>
      <c r="M622" s="759"/>
      <c r="N622" s="759"/>
      <c r="O622" s="759"/>
      <c r="P622" s="759"/>
      <c r="Q622" s="759"/>
      <c r="R622" s="759"/>
      <c r="S622" s="155" t="s">
        <v>29905</v>
      </c>
      <c r="T622" s="155" t="s">
        <v>31275</v>
      </c>
      <c r="U622" s="155" t="s">
        <v>31276</v>
      </c>
    </row>
    <row r="623" spans="1:21" ht="38.25">
      <c r="A623" s="758"/>
      <c r="B623" s="155"/>
      <c r="C623" s="155"/>
      <c r="D623" s="155"/>
      <c r="E623" s="155"/>
      <c r="F623" s="155"/>
      <c r="G623" s="155"/>
      <c r="H623" s="155"/>
      <c r="I623" s="759"/>
      <c r="J623" s="768"/>
      <c r="K623" s="759"/>
      <c r="L623" s="759"/>
      <c r="M623" s="759"/>
      <c r="N623" s="759"/>
      <c r="O623" s="759"/>
      <c r="P623" s="759"/>
      <c r="Q623" s="759"/>
      <c r="R623" s="759"/>
      <c r="S623" s="155" t="s">
        <v>29905</v>
      </c>
      <c r="T623" s="155" t="s">
        <v>31277</v>
      </c>
      <c r="U623" s="155" t="s">
        <v>31278</v>
      </c>
    </row>
    <row r="624" spans="1:21" ht="38.25">
      <c r="A624" s="758"/>
      <c r="B624" s="155"/>
      <c r="C624" s="155"/>
      <c r="D624" s="155"/>
      <c r="E624" s="155"/>
      <c r="F624" s="155"/>
      <c r="G624" s="155"/>
      <c r="H624" s="155"/>
      <c r="I624" s="759"/>
      <c r="J624" s="768"/>
      <c r="K624" s="759"/>
      <c r="L624" s="759"/>
      <c r="M624" s="759"/>
      <c r="N624" s="759"/>
      <c r="O624" s="759"/>
      <c r="P624" s="759"/>
      <c r="Q624" s="759"/>
      <c r="R624" s="759"/>
      <c r="S624" s="155" t="s">
        <v>29905</v>
      </c>
      <c r="T624" s="155" t="s">
        <v>31279</v>
      </c>
      <c r="U624" s="155" t="s">
        <v>31280</v>
      </c>
    </row>
    <row r="625" spans="1:21" ht="102">
      <c r="A625" s="758">
        <v>109</v>
      </c>
      <c r="B625" s="155" t="s">
        <v>31281</v>
      </c>
      <c r="C625" s="155" t="s">
        <v>31282</v>
      </c>
      <c r="D625" s="155" t="s">
        <v>1181</v>
      </c>
      <c r="E625" s="155" t="s">
        <v>29899</v>
      </c>
      <c r="F625" s="155">
        <v>8.6999999999999993</v>
      </c>
      <c r="G625" s="155">
        <v>2</v>
      </c>
      <c r="H625" s="155">
        <v>1.1000000000000001</v>
      </c>
      <c r="I625" s="759" t="s">
        <v>29900</v>
      </c>
      <c r="J625" s="768">
        <v>1026700854950</v>
      </c>
      <c r="K625" s="759" t="s">
        <v>29901</v>
      </c>
      <c r="L625" s="759"/>
      <c r="M625" s="759"/>
      <c r="N625" s="759"/>
      <c r="O625" s="759"/>
      <c r="P625" s="759"/>
      <c r="Q625" s="759"/>
      <c r="R625" s="759"/>
      <c r="S625" s="155" t="s">
        <v>1757</v>
      </c>
      <c r="T625" s="155" t="s">
        <v>31283</v>
      </c>
      <c r="U625" s="656" t="s">
        <v>31284</v>
      </c>
    </row>
    <row r="626" spans="1:21" ht="76.5">
      <c r="A626" s="758">
        <v>110</v>
      </c>
      <c r="B626" s="155" t="s">
        <v>31285</v>
      </c>
      <c r="C626" s="155" t="s">
        <v>31286</v>
      </c>
      <c r="D626" s="155" t="s">
        <v>31287</v>
      </c>
      <c r="E626" s="155" t="s">
        <v>29899</v>
      </c>
      <c r="F626" s="155">
        <v>2.9</v>
      </c>
      <c r="G626" s="155">
        <v>2</v>
      </c>
      <c r="H626" s="155">
        <v>1.1000000000000001</v>
      </c>
      <c r="I626" s="759"/>
      <c r="J626" s="768"/>
      <c r="K626" s="759"/>
      <c r="L626" s="759"/>
      <c r="M626" s="759"/>
      <c r="N626" s="759"/>
      <c r="O626" s="759"/>
      <c r="P626" s="759"/>
      <c r="Q626" s="759"/>
      <c r="R626" s="759"/>
      <c r="S626" s="155" t="s">
        <v>1757</v>
      </c>
      <c r="T626" s="155" t="s">
        <v>31288</v>
      </c>
      <c r="U626" s="155" t="s">
        <v>31289</v>
      </c>
    </row>
    <row r="627" spans="1:21" ht="76.5">
      <c r="A627" s="758">
        <v>111</v>
      </c>
      <c r="B627" s="155" t="s">
        <v>31290</v>
      </c>
      <c r="C627" s="155" t="s">
        <v>31291</v>
      </c>
      <c r="D627" s="155" t="s">
        <v>31292</v>
      </c>
      <c r="E627" s="155" t="s">
        <v>29899</v>
      </c>
      <c r="F627" s="155">
        <v>3.51</v>
      </c>
      <c r="G627" s="155">
        <v>1</v>
      </c>
      <c r="H627" s="155">
        <v>1.1000000000000001</v>
      </c>
      <c r="I627" s="759"/>
      <c r="J627" s="768"/>
      <c r="K627" s="759"/>
      <c r="L627" s="759"/>
      <c r="M627" s="759"/>
      <c r="N627" s="759"/>
      <c r="O627" s="759"/>
      <c r="P627" s="759"/>
      <c r="Q627" s="759"/>
      <c r="R627" s="759"/>
      <c r="S627" s="155" t="s">
        <v>1757</v>
      </c>
      <c r="T627" s="155" t="s">
        <v>31293</v>
      </c>
      <c r="U627" s="656" t="s">
        <v>31294</v>
      </c>
    </row>
    <row r="628" spans="1:21" ht="51">
      <c r="A628" s="758">
        <v>112</v>
      </c>
      <c r="B628" s="155" t="s">
        <v>31295</v>
      </c>
      <c r="C628" s="155" t="s">
        <v>31296</v>
      </c>
      <c r="D628" s="155" t="s">
        <v>31297</v>
      </c>
      <c r="E628" s="155" t="s">
        <v>8729</v>
      </c>
      <c r="F628" s="155">
        <v>1</v>
      </c>
      <c r="G628" s="155">
        <v>1</v>
      </c>
      <c r="H628" s="155">
        <v>1.1000000000000001</v>
      </c>
      <c r="I628" s="759"/>
      <c r="J628" s="768"/>
      <c r="K628" s="759"/>
      <c r="L628" s="759"/>
      <c r="M628" s="759"/>
      <c r="N628" s="759"/>
      <c r="O628" s="759"/>
      <c r="P628" s="759"/>
      <c r="Q628" s="759"/>
      <c r="R628" s="759"/>
      <c r="S628" s="155" t="s">
        <v>1757</v>
      </c>
      <c r="T628" s="155" t="s">
        <v>31298</v>
      </c>
      <c r="U628" s="656" t="s">
        <v>31299</v>
      </c>
    </row>
    <row r="629" spans="1:21" ht="38.25">
      <c r="A629" s="758"/>
      <c r="B629" s="155"/>
      <c r="C629" s="155"/>
      <c r="D629" s="155"/>
      <c r="E629" s="155"/>
      <c r="F629" s="155"/>
      <c r="G629" s="155"/>
      <c r="H629" s="155"/>
      <c r="I629" s="759"/>
      <c r="J629" s="768"/>
      <c r="K629" s="759"/>
      <c r="L629" s="759"/>
      <c r="M629" s="759"/>
      <c r="N629" s="759"/>
      <c r="O629" s="759"/>
      <c r="P629" s="759"/>
      <c r="Q629" s="759"/>
      <c r="R629" s="759"/>
      <c r="S629" s="155" t="s">
        <v>1757</v>
      </c>
      <c r="T629" s="155" t="s">
        <v>31300</v>
      </c>
      <c r="U629" s="656" t="s">
        <v>31301</v>
      </c>
    </row>
    <row r="630" spans="1:21" ht="102">
      <c r="A630" s="758">
        <v>113</v>
      </c>
      <c r="B630" s="155" t="s">
        <v>31302</v>
      </c>
      <c r="C630" s="656" t="s">
        <v>31303</v>
      </c>
      <c r="D630" s="155" t="s">
        <v>1181</v>
      </c>
      <c r="E630" s="155" t="s">
        <v>29899</v>
      </c>
      <c r="F630" s="155">
        <v>6</v>
      </c>
      <c r="G630" s="155">
        <v>2</v>
      </c>
      <c r="H630" s="155">
        <v>1.1000000000000001</v>
      </c>
      <c r="I630" s="759" t="s">
        <v>29900</v>
      </c>
      <c r="J630" s="768">
        <v>1026700854950</v>
      </c>
      <c r="K630" s="759" t="s">
        <v>29901</v>
      </c>
      <c r="L630" s="759"/>
      <c r="M630" s="759"/>
      <c r="N630" s="759"/>
      <c r="O630" s="759"/>
      <c r="P630" s="759"/>
      <c r="Q630" s="759"/>
      <c r="R630" s="759"/>
      <c r="S630" s="155" t="s">
        <v>1757</v>
      </c>
      <c r="T630" s="155" t="s">
        <v>31304</v>
      </c>
      <c r="U630" s="656" t="s">
        <v>31305</v>
      </c>
    </row>
    <row r="631" spans="1:21" ht="38.25">
      <c r="A631" s="758"/>
      <c r="B631" s="155"/>
      <c r="D631" s="155"/>
      <c r="E631" s="155"/>
      <c r="F631" s="155"/>
      <c r="G631" s="155"/>
      <c r="H631" s="155"/>
      <c r="I631" s="759"/>
      <c r="J631" s="768"/>
      <c r="K631" s="759"/>
      <c r="L631" s="759"/>
      <c r="M631" s="759"/>
      <c r="N631" s="759"/>
      <c r="O631" s="759"/>
      <c r="P631" s="759"/>
      <c r="Q631" s="759"/>
      <c r="R631" s="759"/>
      <c r="S631" s="155" t="s">
        <v>29905</v>
      </c>
      <c r="T631" s="155" t="s">
        <v>31306</v>
      </c>
      <c r="U631" s="656" t="s">
        <v>31303</v>
      </c>
    </row>
    <row r="632" spans="1:21" ht="51">
      <c r="A632" s="758">
        <v>114</v>
      </c>
      <c r="B632" s="155" t="s">
        <v>31307</v>
      </c>
      <c r="C632" s="155" t="s">
        <v>31308</v>
      </c>
      <c r="D632" s="155" t="s">
        <v>31309</v>
      </c>
      <c r="E632" s="155" t="s">
        <v>29899</v>
      </c>
      <c r="F632" s="155">
        <v>4.2</v>
      </c>
      <c r="G632" s="155">
        <v>2</v>
      </c>
      <c r="H632" s="155">
        <v>1.1000000000000001</v>
      </c>
      <c r="I632" s="759"/>
      <c r="J632" s="768"/>
      <c r="K632" s="759"/>
      <c r="L632" s="759"/>
      <c r="M632" s="759"/>
      <c r="N632" s="759"/>
      <c r="O632" s="759"/>
      <c r="P632" s="759"/>
      <c r="Q632" s="759"/>
      <c r="R632" s="759"/>
      <c r="S632" s="155" t="s">
        <v>1757</v>
      </c>
      <c r="T632" s="155" t="s">
        <v>31310</v>
      </c>
      <c r="U632" s="656" t="s">
        <v>31311</v>
      </c>
    </row>
    <row r="633" spans="1:21" ht="38.25">
      <c r="A633" s="758"/>
      <c r="B633" s="155"/>
      <c r="C633" s="155"/>
      <c r="D633" s="155"/>
      <c r="E633" s="155"/>
      <c r="F633" s="155"/>
      <c r="G633" s="155"/>
      <c r="H633" s="155"/>
      <c r="I633" s="759"/>
      <c r="J633" s="768"/>
      <c r="K633" s="759"/>
      <c r="L633" s="759"/>
      <c r="M633" s="759"/>
      <c r="N633" s="759"/>
      <c r="O633" s="759"/>
      <c r="P633" s="759"/>
      <c r="Q633" s="759"/>
      <c r="R633" s="759"/>
      <c r="S633" s="155" t="s">
        <v>1757</v>
      </c>
      <c r="T633" s="155" t="s">
        <v>31312</v>
      </c>
      <c r="U633" s="656" t="s">
        <v>31313</v>
      </c>
    </row>
    <row r="634" spans="1:21" ht="76.5">
      <c r="A634" s="758">
        <v>115</v>
      </c>
      <c r="B634" s="155" t="s">
        <v>31314</v>
      </c>
      <c r="C634" s="155" t="s">
        <v>31315</v>
      </c>
      <c r="D634" s="155" t="s">
        <v>31316</v>
      </c>
      <c r="E634" s="155" t="s">
        <v>29899</v>
      </c>
      <c r="F634" s="155">
        <v>5</v>
      </c>
      <c r="G634" s="155">
        <v>1</v>
      </c>
      <c r="H634" s="155">
        <v>1.1000000000000001</v>
      </c>
      <c r="I634" s="759" t="s">
        <v>30335</v>
      </c>
      <c r="J634" s="768">
        <v>1056708178823</v>
      </c>
      <c r="K634" s="759" t="s">
        <v>30336</v>
      </c>
      <c r="L634" s="759"/>
      <c r="M634" s="759"/>
      <c r="N634" s="759"/>
      <c r="O634" s="759"/>
      <c r="P634" s="759"/>
      <c r="Q634" s="759"/>
      <c r="R634" s="759"/>
      <c r="S634" s="155" t="s">
        <v>1757</v>
      </c>
      <c r="T634" s="155" t="s">
        <v>31317</v>
      </c>
      <c r="U634" s="656" t="s">
        <v>31318</v>
      </c>
    </row>
    <row r="635" spans="1:21" ht="51">
      <c r="A635" s="758"/>
      <c r="B635" s="155"/>
      <c r="C635" s="155"/>
      <c r="D635" s="155"/>
      <c r="E635" s="155"/>
      <c r="F635" s="155"/>
      <c r="G635" s="155"/>
      <c r="H635" s="155"/>
      <c r="I635" s="759"/>
      <c r="J635" s="768"/>
      <c r="K635" s="759"/>
      <c r="L635" s="759"/>
      <c r="M635" s="759"/>
      <c r="N635" s="759"/>
      <c r="O635" s="759"/>
      <c r="P635" s="759"/>
      <c r="Q635" s="759"/>
      <c r="R635" s="759"/>
      <c r="S635" s="155" t="s">
        <v>1757</v>
      </c>
      <c r="T635" s="155" t="s">
        <v>31319</v>
      </c>
      <c r="U635" s="656" t="s">
        <v>31320</v>
      </c>
    </row>
    <row r="636" spans="1:21" ht="38.25">
      <c r="A636" s="758"/>
      <c r="B636" s="155"/>
      <c r="C636" s="155"/>
      <c r="D636" s="155"/>
      <c r="E636" s="155"/>
      <c r="F636" s="155"/>
      <c r="G636" s="155"/>
      <c r="H636" s="155"/>
      <c r="I636" s="759"/>
      <c r="J636" s="768"/>
      <c r="K636" s="759"/>
      <c r="L636" s="759"/>
      <c r="M636" s="759"/>
      <c r="N636" s="759"/>
      <c r="O636" s="759"/>
      <c r="P636" s="759"/>
      <c r="Q636" s="759"/>
      <c r="R636" s="759"/>
      <c r="S636" s="155" t="s">
        <v>1757</v>
      </c>
      <c r="T636" s="155" t="s">
        <v>31321</v>
      </c>
      <c r="U636" s="656" t="s">
        <v>31322</v>
      </c>
    </row>
    <row r="637" spans="1:21" ht="102">
      <c r="A637" s="758">
        <v>116</v>
      </c>
      <c r="B637" s="155" t="s">
        <v>31323</v>
      </c>
      <c r="C637" s="155" t="s">
        <v>31324</v>
      </c>
      <c r="D637" s="155" t="s">
        <v>1181</v>
      </c>
      <c r="E637" s="155" t="s">
        <v>31325</v>
      </c>
      <c r="F637" s="155">
        <v>6.3</v>
      </c>
      <c r="G637" s="155">
        <v>3</v>
      </c>
      <c r="H637" s="155">
        <v>1.1000000000000001</v>
      </c>
      <c r="I637" s="759" t="s">
        <v>29900</v>
      </c>
      <c r="J637" s="768">
        <v>1026700854950</v>
      </c>
      <c r="K637" s="759" t="s">
        <v>29901</v>
      </c>
      <c r="L637" s="759"/>
      <c r="M637" s="759"/>
      <c r="N637" s="759"/>
      <c r="O637" s="759"/>
      <c r="P637" s="759"/>
      <c r="Q637" s="759"/>
      <c r="R637" s="759"/>
      <c r="S637" s="155" t="s">
        <v>1757</v>
      </c>
      <c r="T637" s="155" t="s">
        <v>31326</v>
      </c>
      <c r="U637" s="155" t="s">
        <v>31327</v>
      </c>
    </row>
    <row r="638" spans="1:21" ht="38.25">
      <c r="A638" s="758"/>
      <c r="B638" s="155"/>
      <c r="C638" s="155"/>
      <c r="D638" s="155"/>
      <c r="E638" s="155"/>
      <c r="F638" s="155"/>
      <c r="G638" s="155"/>
      <c r="H638" s="155"/>
      <c r="I638" s="759"/>
      <c r="J638" s="768"/>
      <c r="K638" s="759"/>
      <c r="L638" s="759"/>
      <c r="M638" s="759"/>
      <c r="N638" s="759"/>
      <c r="O638" s="759"/>
      <c r="P638" s="759"/>
      <c r="Q638" s="759"/>
      <c r="R638" s="759"/>
      <c r="S638" s="155" t="s">
        <v>1757</v>
      </c>
      <c r="T638" s="155" t="s">
        <v>31328</v>
      </c>
      <c r="U638" s="155" t="s">
        <v>31329</v>
      </c>
    </row>
    <row r="639" spans="1:21" ht="38.25">
      <c r="A639" s="758"/>
      <c r="B639" s="155"/>
      <c r="C639" s="155"/>
      <c r="D639" s="155"/>
      <c r="E639" s="155"/>
      <c r="F639" s="155"/>
      <c r="G639" s="155"/>
      <c r="H639" s="155"/>
      <c r="I639" s="759"/>
      <c r="J639" s="768"/>
      <c r="K639" s="759"/>
      <c r="L639" s="759"/>
      <c r="M639" s="759"/>
      <c r="N639" s="759"/>
      <c r="O639" s="759"/>
      <c r="P639" s="759"/>
      <c r="Q639" s="759"/>
      <c r="R639" s="759"/>
      <c r="S639" s="155" t="s">
        <v>1757</v>
      </c>
      <c r="T639" s="155" t="s">
        <v>31330</v>
      </c>
      <c r="U639" s="155" t="s">
        <v>31331</v>
      </c>
    </row>
    <row r="640" spans="1:21" ht="38.25">
      <c r="A640" s="758"/>
      <c r="B640" s="155"/>
      <c r="C640" s="155"/>
      <c r="D640" s="155"/>
      <c r="E640" s="155"/>
      <c r="F640" s="155"/>
      <c r="G640" s="155"/>
      <c r="H640" s="155"/>
      <c r="I640" s="759"/>
      <c r="J640" s="768"/>
      <c r="K640" s="759"/>
      <c r="L640" s="759"/>
      <c r="M640" s="759"/>
      <c r="N640" s="759"/>
      <c r="O640" s="759"/>
      <c r="P640" s="759"/>
      <c r="Q640" s="759"/>
      <c r="R640" s="759"/>
      <c r="S640" s="155" t="s">
        <v>1757</v>
      </c>
      <c r="T640" s="155" t="s">
        <v>31332</v>
      </c>
      <c r="U640" s="155" t="s">
        <v>31333</v>
      </c>
    </row>
    <row r="641" spans="1:21" ht="38.25">
      <c r="A641" s="758"/>
      <c r="B641" s="155"/>
      <c r="C641" s="155"/>
      <c r="D641" s="155"/>
      <c r="E641" s="155"/>
      <c r="F641" s="155"/>
      <c r="G641" s="155"/>
      <c r="H641" s="155"/>
      <c r="I641" s="759"/>
      <c r="J641" s="768"/>
      <c r="K641" s="759"/>
      <c r="L641" s="759"/>
      <c r="M641" s="759"/>
      <c r="N641" s="759"/>
      <c r="O641" s="759"/>
      <c r="P641" s="759"/>
      <c r="Q641" s="759"/>
      <c r="R641" s="759"/>
      <c r="S641" s="155" t="s">
        <v>1757</v>
      </c>
      <c r="T641" s="155" t="s">
        <v>31334</v>
      </c>
      <c r="U641" s="155" t="s">
        <v>31335</v>
      </c>
    </row>
    <row r="642" spans="1:21" ht="38.25">
      <c r="A642" s="758"/>
      <c r="B642" s="155"/>
      <c r="C642" s="155"/>
      <c r="D642" s="155"/>
      <c r="E642" s="155"/>
      <c r="F642" s="155"/>
      <c r="G642" s="155"/>
      <c r="H642" s="155"/>
      <c r="I642" s="759"/>
      <c r="J642" s="768"/>
      <c r="K642" s="759"/>
      <c r="L642" s="759"/>
      <c r="M642" s="759"/>
      <c r="N642" s="759"/>
      <c r="O642" s="759"/>
      <c r="P642" s="759"/>
      <c r="Q642" s="759"/>
      <c r="R642" s="759"/>
      <c r="S642" s="155" t="s">
        <v>1757</v>
      </c>
      <c r="T642" s="155" t="s">
        <v>31336</v>
      </c>
      <c r="U642" s="155" t="s">
        <v>31337</v>
      </c>
    </row>
    <row r="643" spans="1:21" ht="38.25">
      <c r="A643" s="758"/>
      <c r="B643" s="155"/>
      <c r="C643" s="155"/>
      <c r="D643" s="155"/>
      <c r="E643" s="155"/>
      <c r="F643" s="155"/>
      <c r="G643" s="155"/>
      <c r="H643" s="155"/>
      <c r="I643" s="759"/>
      <c r="J643" s="768"/>
      <c r="K643" s="759"/>
      <c r="L643" s="759"/>
      <c r="M643" s="759"/>
      <c r="N643" s="759"/>
      <c r="O643" s="759"/>
      <c r="P643" s="759"/>
      <c r="Q643" s="759"/>
      <c r="R643" s="759"/>
      <c r="S643" s="155" t="s">
        <v>1757</v>
      </c>
      <c r="T643" s="155" t="s">
        <v>31338</v>
      </c>
      <c r="U643" s="155" t="s">
        <v>31339</v>
      </c>
    </row>
    <row r="644" spans="1:21" ht="38.25">
      <c r="A644" s="758"/>
      <c r="B644" s="155"/>
      <c r="C644" s="155"/>
      <c r="D644" s="155"/>
      <c r="E644" s="155"/>
      <c r="F644" s="155"/>
      <c r="G644" s="155"/>
      <c r="H644" s="155"/>
      <c r="I644" s="759"/>
      <c r="J644" s="768"/>
      <c r="K644" s="759"/>
      <c r="L644" s="759"/>
      <c r="M644" s="759"/>
      <c r="N644" s="759"/>
      <c r="O644" s="759"/>
      <c r="P644" s="759"/>
      <c r="Q644" s="759"/>
      <c r="R644" s="759"/>
      <c r="S644" s="155" t="s">
        <v>1757</v>
      </c>
      <c r="T644" s="155" t="s">
        <v>31340</v>
      </c>
      <c r="U644" s="155" t="s">
        <v>31341</v>
      </c>
    </row>
    <row r="645" spans="1:21" ht="102">
      <c r="A645" s="758">
        <v>117</v>
      </c>
      <c r="B645" s="155" t="s">
        <v>31342</v>
      </c>
      <c r="C645" s="155" t="s">
        <v>31343</v>
      </c>
      <c r="D645" s="155" t="s">
        <v>1181</v>
      </c>
      <c r="E645" s="155" t="s">
        <v>29899</v>
      </c>
      <c r="F645" s="155">
        <v>6.71</v>
      </c>
      <c r="G645" s="155">
        <v>1</v>
      </c>
      <c r="H645" s="155">
        <v>1.1000000000000001</v>
      </c>
      <c r="I645" s="759" t="s">
        <v>29900</v>
      </c>
      <c r="J645" s="768">
        <v>1026700854950</v>
      </c>
      <c r="K645" s="759" t="s">
        <v>29901</v>
      </c>
      <c r="L645" s="759"/>
      <c r="M645" s="759"/>
      <c r="N645" s="759"/>
      <c r="O645" s="759"/>
      <c r="P645" s="759"/>
      <c r="Q645" s="759"/>
      <c r="R645" s="759"/>
      <c r="S645" s="155" t="s">
        <v>1757</v>
      </c>
      <c r="T645" s="155" t="s">
        <v>31344</v>
      </c>
      <c r="U645" s="155" t="s">
        <v>31345</v>
      </c>
    </row>
    <row r="646" spans="1:21" ht="102">
      <c r="A646" s="758">
        <v>118</v>
      </c>
      <c r="B646" s="155" t="s">
        <v>31346</v>
      </c>
      <c r="C646" s="155" t="s">
        <v>31347</v>
      </c>
      <c r="D646" s="155" t="s">
        <v>31348</v>
      </c>
      <c r="E646" s="155" t="s">
        <v>29899</v>
      </c>
      <c r="F646" s="155">
        <v>29.16</v>
      </c>
      <c r="G646" s="155">
        <v>4</v>
      </c>
      <c r="H646" s="155">
        <v>1.1000000000000001</v>
      </c>
      <c r="I646" s="759" t="s">
        <v>29900</v>
      </c>
      <c r="J646" s="768">
        <v>1026700854950</v>
      </c>
      <c r="K646" s="759" t="s">
        <v>29901</v>
      </c>
      <c r="L646" s="759"/>
      <c r="M646" s="759"/>
      <c r="N646" s="759"/>
      <c r="O646" s="759"/>
      <c r="P646" s="759"/>
      <c r="Q646" s="759"/>
      <c r="R646" s="759"/>
      <c r="S646" s="155" t="s">
        <v>1757</v>
      </c>
      <c r="T646" s="155" t="s">
        <v>31349</v>
      </c>
      <c r="U646" s="656" t="s">
        <v>31350</v>
      </c>
    </row>
    <row r="647" spans="1:21" ht="38.25">
      <c r="A647" s="758"/>
      <c r="B647" s="155"/>
      <c r="C647" s="155"/>
      <c r="D647" s="155"/>
      <c r="E647" s="155"/>
      <c r="F647" s="155"/>
      <c r="G647" s="155"/>
      <c r="H647" s="155"/>
      <c r="I647" s="759"/>
      <c r="J647" s="768"/>
      <c r="K647" s="759"/>
      <c r="L647" s="759"/>
      <c r="M647" s="759"/>
      <c r="N647" s="759"/>
      <c r="O647" s="759"/>
      <c r="P647" s="759"/>
      <c r="Q647" s="759"/>
      <c r="R647" s="759"/>
      <c r="S647" s="155" t="s">
        <v>1757</v>
      </c>
      <c r="T647" s="155" t="s">
        <v>31351</v>
      </c>
      <c r="U647" s="656" t="s">
        <v>31352</v>
      </c>
    </row>
    <row r="648" spans="1:21" ht="38.25">
      <c r="A648" s="758"/>
      <c r="B648" s="155"/>
      <c r="C648" s="155"/>
      <c r="D648" s="155"/>
      <c r="E648" s="155"/>
      <c r="F648" s="155"/>
      <c r="G648" s="155"/>
      <c r="H648" s="155"/>
      <c r="I648" s="759"/>
      <c r="J648" s="768"/>
      <c r="K648" s="759"/>
      <c r="L648" s="759"/>
      <c r="M648" s="759"/>
      <c r="N648" s="759"/>
      <c r="O648" s="759"/>
      <c r="P648" s="759"/>
      <c r="Q648" s="759"/>
      <c r="R648" s="759"/>
      <c r="S648" s="155" t="s">
        <v>1757</v>
      </c>
      <c r="T648" s="155" t="s">
        <v>31353</v>
      </c>
      <c r="U648" s="656" t="s">
        <v>31354</v>
      </c>
    </row>
    <row r="649" spans="1:21" ht="38.25">
      <c r="A649" s="758"/>
      <c r="B649" s="155"/>
      <c r="C649" s="155"/>
      <c r="D649" s="155"/>
      <c r="E649" s="155"/>
      <c r="F649" s="155"/>
      <c r="G649" s="155"/>
      <c r="H649" s="155"/>
      <c r="I649" s="759"/>
      <c r="J649" s="768"/>
      <c r="K649" s="759"/>
      <c r="L649" s="759"/>
      <c r="M649" s="759"/>
      <c r="N649" s="759"/>
      <c r="O649" s="759"/>
      <c r="P649" s="759"/>
      <c r="Q649" s="759"/>
      <c r="R649" s="759"/>
      <c r="S649" s="155" t="s">
        <v>1757</v>
      </c>
      <c r="T649" s="155" t="s">
        <v>31355</v>
      </c>
      <c r="U649" s="656" t="s">
        <v>31356</v>
      </c>
    </row>
    <row r="650" spans="1:21" ht="38.25">
      <c r="A650" s="758"/>
      <c r="B650" s="155"/>
      <c r="C650" s="155"/>
      <c r="D650" s="155"/>
      <c r="E650" s="155"/>
      <c r="F650" s="155"/>
      <c r="G650" s="155"/>
      <c r="H650" s="155"/>
      <c r="I650" s="759"/>
      <c r="J650" s="768"/>
      <c r="K650" s="759"/>
      <c r="L650" s="759"/>
      <c r="M650" s="759"/>
      <c r="N650" s="759"/>
      <c r="O650" s="759"/>
      <c r="P650" s="759"/>
      <c r="Q650" s="759"/>
      <c r="R650" s="759"/>
      <c r="S650" s="155" t="s">
        <v>1757</v>
      </c>
      <c r="T650" s="155" t="s">
        <v>31357</v>
      </c>
      <c r="U650" s="656" t="s">
        <v>31358</v>
      </c>
    </row>
    <row r="651" spans="1:21" ht="102">
      <c r="A651" s="689">
        <v>119</v>
      </c>
      <c r="B651" s="656" t="s">
        <v>31359</v>
      </c>
      <c r="C651" s="656" t="s">
        <v>31360</v>
      </c>
      <c r="D651" s="155" t="s">
        <v>1181</v>
      </c>
      <c r="E651" s="155" t="s">
        <v>25684</v>
      </c>
      <c r="F651" s="155">
        <v>12</v>
      </c>
      <c r="G651" s="155">
        <v>6</v>
      </c>
      <c r="H651" s="155">
        <v>1.1000000000000001</v>
      </c>
      <c r="I651" s="759" t="s">
        <v>29900</v>
      </c>
      <c r="J651" s="768">
        <v>1026700854950</v>
      </c>
      <c r="K651" s="759" t="s">
        <v>29901</v>
      </c>
      <c r="L651" s="759"/>
      <c r="M651" s="759"/>
      <c r="N651" s="759"/>
      <c r="O651" s="759"/>
      <c r="P651" s="759"/>
      <c r="Q651" s="759"/>
      <c r="R651" s="759"/>
      <c r="S651" s="155" t="s">
        <v>1757</v>
      </c>
      <c r="T651" s="155" t="s">
        <v>31361</v>
      </c>
      <c r="U651" s="656" t="s">
        <v>31362</v>
      </c>
    </row>
    <row r="652" spans="1:21" ht="38.25">
      <c r="A652" s="758"/>
      <c r="B652" s="155"/>
      <c r="C652" s="155"/>
      <c r="D652" s="155"/>
      <c r="E652" s="155"/>
      <c r="F652" s="155"/>
      <c r="G652" s="155"/>
      <c r="H652" s="155"/>
      <c r="I652" s="759"/>
      <c r="J652" s="768"/>
      <c r="K652" s="759"/>
      <c r="L652" s="759"/>
      <c r="M652" s="759"/>
      <c r="N652" s="759"/>
      <c r="O652" s="759"/>
      <c r="P652" s="759"/>
      <c r="Q652" s="759"/>
      <c r="R652" s="759"/>
      <c r="S652" s="155" t="s">
        <v>1757</v>
      </c>
      <c r="T652" s="155" t="s">
        <v>31363</v>
      </c>
      <c r="U652" s="656" t="s">
        <v>31364</v>
      </c>
    </row>
    <row r="653" spans="1:21" ht="38.25">
      <c r="A653" s="758"/>
      <c r="B653" s="155"/>
      <c r="C653" s="155"/>
      <c r="D653" s="155"/>
      <c r="E653" s="155"/>
      <c r="F653" s="155"/>
      <c r="G653" s="155"/>
      <c r="H653" s="155"/>
      <c r="I653" s="759"/>
      <c r="J653" s="768"/>
      <c r="K653" s="759"/>
      <c r="L653" s="759"/>
      <c r="M653" s="759"/>
      <c r="N653" s="759"/>
      <c r="O653" s="759"/>
      <c r="P653" s="759"/>
      <c r="Q653" s="759"/>
      <c r="R653" s="759"/>
      <c r="S653" s="155" t="s">
        <v>1757</v>
      </c>
      <c r="T653" s="155" t="s">
        <v>31365</v>
      </c>
      <c r="U653" s="656" t="s">
        <v>31366</v>
      </c>
    </row>
    <row r="654" spans="1:21" ht="76.5">
      <c r="A654" s="758">
        <v>120</v>
      </c>
      <c r="B654" s="155" t="s">
        <v>31367</v>
      </c>
      <c r="C654" s="656" t="s">
        <v>31368</v>
      </c>
      <c r="D654" s="155" t="s">
        <v>31369</v>
      </c>
      <c r="E654" s="155" t="s">
        <v>16223</v>
      </c>
      <c r="F654" s="155">
        <v>1</v>
      </c>
      <c r="G654" s="155">
        <v>1</v>
      </c>
      <c r="H654" s="155">
        <v>1.1000000000000001</v>
      </c>
      <c r="I654" s="759" t="s">
        <v>29995</v>
      </c>
      <c r="J654" s="768">
        <v>1196733013718</v>
      </c>
      <c r="K654" s="759" t="s">
        <v>29996</v>
      </c>
      <c r="L654" s="759"/>
      <c r="M654" s="759"/>
      <c r="N654" s="759"/>
      <c r="O654" s="759"/>
      <c r="P654" s="759"/>
      <c r="Q654" s="759"/>
      <c r="R654" s="759"/>
      <c r="S654" s="155" t="s">
        <v>1757</v>
      </c>
      <c r="T654" s="155" t="s">
        <v>31370</v>
      </c>
      <c r="U654" s="656" t="s">
        <v>31368</v>
      </c>
    </row>
    <row r="655" spans="1:21" ht="76.5">
      <c r="A655" s="758">
        <v>121</v>
      </c>
      <c r="B655" s="155" t="s">
        <v>31371</v>
      </c>
      <c r="C655" s="656" t="s">
        <v>31372</v>
      </c>
      <c r="D655" s="155" t="s">
        <v>31369</v>
      </c>
      <c r="E655" s="155" t="s">
        <v>16223</v>
      </c>
      <c r="F655" s="155">
        <v>1</v>
      </c>
      <c r="G655" s="155">
        <v>1</v>
      </c>
      <c r="H655" s="155">
        <v>1.1000000000000001</v>
      </c>
      <c r="I655" s="759" t="s">
        <v>29995</v>
      </c>
      <c r="J655" s="768">
        <v>1196733013718</v>
      </c>
      <c r="K655" s="759" t="s">
        <v>29996</v>
      </c>
      <c r="L655" s="759"/>
      <c r="M655" s="759"/>
      <c r="N655" s="759"/>
      <c r="O655" s="759"/>
      <c r="P655" s="759"/>
      <c r="Q655" s="759"/>
      <c r="R655" s="759"/>
      <c r="S655" s="155" t="s">
        <v>1757</v>
      </c>
      <c r="T655" s="155" t="s">
        <v>31373</v>
      </c>
      <c r="U655" s="656" t="s">
        <v>31372</v>
      </c>
    </row>
    <row r="656" spans="1:21" ht="76.5">
      <c r="A656" s="758">
        <v>122</v>
      </c>
      <c r="B656" s="155" t="s">
        <v>31374</v>
      </c>
      <c r="C656" s="656" t="s">
        <v>31375</v>
      </c>
      <c r="D656" s="155" t="s">
        <v>31369</v>
      </c>
      <c r="E656" s="155" t="s">
        <v>16223</v>
      </c>
      <c r="F656" s="155">
        <v>1</v>
      </c>
      <c r="G656" s="155">
        <v>1</v>
      </c>
      <c r="H656" s="155">
        <v>1.1000000000000001</v>
      </c>
      <c r="I656" s="759" t="s">
        <v>29995</v>
      </c>
      <c r="J656" s="768">
        <v>1196733013718</v>
      </c>
      <c r="K656" s="759" t="s">
        <v>29996</v>
      </c>
      <c r="L656" s="759"/>
      <c r="M656" s="759"/>
      <c r="N656" s="759"/>
      <c r="O656" s="759"/>
      <c r="P656" s="759"/>
      <c r="Q656" s="759"/>
      <c r="R656" s="759"/>
      <c r="S656" s="155" t="s">
        <v>1757</v>
      </c>
      <c r="T656" s="155" t="s">
        <v>31376</v>
      </c>
      <c r="U656" s="656" t="s">
        <v>31375</v>
      </c>
    </row>
    <row r="657" spans="1:21" ht="76.5">
      <c r="A657" s="758">
        <v>123</v>
      </c>
      <c r="B657" s="155" t="s">
        <v>31377</v>
      </c>
      <c r="C657" s="656" t="s">
        <v>31378</v>
      </c>
      <c r="D657" s="155" t="s">
        <v>31369</v>
      </c>
      <c r="E657" s="155" t="s">
        <v>31379</v>
      </c>
      <c r="F657" s="155">
        <v>1</v>
      </c>
      <c r="G657" s="155">
        <v>1</v>
      </c>
      <c r="H657" s="155">
        <v>1.1000000000000001</v>
      </c>
      <c r="I657" s="759" t="s">
        <v>29995</v>
      </c>
      <c r="J657" s="768">
        <v>1196733013718</v>
      </c>
      <c r="K657" s="759" t="s">
        <v>29996</v>
      </c>
      <c r="L657" s="759"/>
      <c r="M657" s="759"/>
      <c r="N657" s="759"/>
      <c r="O657" s="759"/>
      <c r="P657" s="759"/>
      <c r="Q657" s="759"/>
      <c r="R657" s="759"/>
      <c r="S657" s="155" t="s">
        <v>1757</v>
      </c>
      <c r="T657" s="155" t="s">
        <v>31380</v>
      </c>
      <c r="U657" s="656" t="s">
        <v>31378</v>
      </c>
    </row>
    <row r="658" spans="1:21" ht="76.5">
      <c r="A658" s="758">
        <v>124</v>
      </c>
      <c r="B658" s="155" t="s">
        <v>31381</v>
      </c>
      <c r="C658" s="656" t="s">
        <v>31382</v>
      </c>
      <c r="D658" s="155" t="s">
        <v>31383</v>
      </c>
      <c r="E658" s="155" t="s">
        <v>16223</v>
      </c>
      <c r="F658" s="155">
        <v>1</v>
      </c>
      <c r="G658" s="155">
        <v>1</v>
      </c>
      <c r="H658" s="155">
        <v>1.1000000000000001</v>
      </c>
      <c r="I658" s="759" t="s">
        <v>31384</v>
      </c>
      <c r="J658" s="768">
        <v>1176733023994</v>
      </c>
      <c r="K658" s="759" t="s">
        <v>31385</v>
      </c>
      <c r="L658" s="759"/>
      <c r="M658" s="759"/>
      <c r="N658" s="759"/>
      <c r="O658" s="759"/>
      <c r="P658" s="759"/>
      <c r="Q658" s="759"/>
      <c r="R658" s="759"/>
      <c r="S658" s="155" t="s">
        <v>1757</v>
      </c>
      <c r="T658" s="155" t="s">
        <v>31386</v>
      </c>
      <c r="U658" s="656" t="s">
        <v>31382</v>
      </c>
    </row>
    <row r="659" spans="1:21" ht="76.5">
      <c r="A659" s="758">
        <v>125</v>
      </c>
      <c r="B659" s="155" t="s">
        <v>31387</v>
      </c>
      <c r="C659" s="656" t="s">
        <v>31388</v>
      </c>
      <c r="D659" s="155" t="s">
        <v>31383</v>
      </c>
      <c r="E659" s="155" t="s">
        <v>16223</v>
      </c>
      <c r="F659" s="155">
        <v>1</v>
      </c>
      <c r="G659" s="155">
        <v>1</v>
      </c>
      <c r="H659" s="155">
        <v>1.1000000000000001</v>
      </c>
      <c r="I659" s="759" t="s">
        <v>31384</v>
      </c>
      <c r="J659" s="768">
        <v>1176733023994</v>
      </c>
      <c r="K659" s="759" t="s">
        <v>31385</v>
      </c>
      <c r="L659" s="759"/>
      <c r="M659" s="759"/>
      <c r="N659" s="759"/>
      <c r="O659" s="759"/>
      <c r="P659" s="759"/>
      <c r="Q659" s="759"/>
      <c r="R659" s="759"/>
      <c r="S659" s="155" t="s">
        <v>1757</v>
      </c>
      <c r="T659" s="155" t="s">
        <v>31389</v>
      </c>
      <c r="U659" s="656" t="s">
        <v>31388</v>
      </c>
    </row>
    <row r="660" spans="1:21" ht="102">
      <c r="A660" s="758">
        <v>126</v>
      </c>
      <c r="B660" s="155" t="s">
        <v>31390</v>
      </c>
      <c r="C660" s="155" t="s">
        <v>31391</v>
      </c>
      <c r="D660" s="155" t="s">
        <v>31392</v>
      </c>
      <c r="E660" s="155" t="s">
        <v>8729</v>
      </c>
      <c r="F660" s="155">
        <v>3</v>
      </c>
      <c r="G660" s="155">
        <v>3</v>
      </c>
      <c r="H660" s="155">
        <v>1.1000000000000001</v>
      </c>
      <c r="I660" s="759" t="s">
        <v>29900</v>
      </c>
      <c r="J660" s="768">
        <v>1026700854950</v>
      </c>
      <c r="K660" s="759" t="s">
        <v>29901</v>
      </c>
      <c r="L660" s="759"/>
      <c r="M660" s="759"/>
      <c r="N660" s="759"/>
      <c r="O660" s="759"/>
      <c r="P660" s="759"/>
      <c r="Q660" s="759"/>
      <c r="R660" s="759"/>
      <c r="S660" s="155" t="s">
        <v>1757</v>
      </c>
      <c r="T660" s="155" t="s">
        <v>31393</v>
      </c>
      <c r="U660" s="656" t="s">
        <v>31394</v>
      </c>
    </row>
    <row r="661" spans="1:21" ht="38.25">
      <c r="A661" s="758"/>
      <c r="B661" s="155"/>
      <c r="C661" s="155"/>
      <c r="D661" s="155"/>
      <c r="E661" s="155"/>
      <c r="F661" s="155"/>
      <c r="G661" s="155"/>
      <c r="H661" s="155"/>
      <c r="I661" s="759"/>
      <c r="J661" s="768"/>
      <c r="K661" s="759"/>
      <c r="L661" s="759"/>
      <c r="M661" s="759"/>
      <c r="N661" s="759"/>
      <c r="O661" s="759"/>
      <c r="P661" s="759"/>
      <c r="Q661" s="759"/>
      <c r="R661" s="759"/>
      <c r="S661" s="155" t="s">
        <v>1757</v>
      </c>
      <c r="T661" s="155" t="s">
        <v>31395</v>
      </c>
      <c r="U661" s="656" t="s">
        <v>31396</v>
      </c>
    </row>
    <row r="662" spans="1:21" ht="38.25">
      <c r="A662" s="758"/>
      <c r="B662" s="155"/>
      <c r="C662" s="155"/>
      <c r="D662" s="155"/>
      <c r="E662" s="155"/>
      <c r="F662" s="155"/>
      <c r="G662" s="155"/>
      <c r="H662" s="155"/>
      <c r="I662" s="759"/>
      <c r="J662" s="768"/>
      <c r="K662" s="759"/>
      <c r="L662" s="759"/>
      <c r="M662" s="759"/>
      <c r="N662" s="759"/>
      <c r="O662" s="759"/>
      <c r="P662" s="759"/>
      <c r="Q662" s="759"/>
      <c r="R662" s="759"/>
      <c r="S662" s="155" t="s">
        <v>1757</v>
      </c>
      <c r="T662" s="155" t="s">
        <v>31397</v>
      </c>
      <c r="U662" s="656" t="s">
        <v>31398</v>
      </c>
    </row>
    <row r="663" spans="1:21" ht="38.25">
      <c r="A663" s="758"/>
      <c r="B663" s="155"/>
      <c r="C663" s="155"/>
      <c r="D663" s="155"/>
      <c r="E663" s="155"/>
      <c r="F663" s="155"/>
      <c r="G663" s="155"/>
      <c r="H663" s="155"/>
      <c r="I663" s="759"/>
      <c r="J663" s="768"/>
      <c r="K663" s="759"/>
      <c r="L663" s="759"/>
      <c r="M663" s="759"/>
      <c r="N663" s="759"/>
      <c r="O663" s="759"/>
      <c r="P663" s="759"/>
      <c r="Q663" s="759"/>
      <c r="R663" s="759"/>
      <c r="S663" s="155" t="s">
        <v>1757</v>
      </c>
      <c r="T663" s="155" t="s">
        <v>31399</v>
      </c>
      <c r="U663" s="656" t="s">
        <v>31400</v>
      </c>
    </row>
    <row r="664" spans="1:21" ht="38.25">
      <c r="A664" s="758"/>
      <c r="B664" s="155"/>
      <c r="C664" s="155"/>
      <c r="D664" s="155"/>
      <c r="E664" s="155"/>
      <c r="F664" s="155"/>
      <c r="G664" s="155"/>
      <c r="H664" s="155"/>
      <c r="I664" s="759"/>
      <c r="J664" s="768"/>
      <c r="K664" s="759"/>
      <c r="L664" s="759"/>
      <c r="M664" s="759"/>
      <c r="N664" s="759"/>
      <c r="O664" s="759"/>
      <c r="P664" s="759"/>
      <c r="Q664" s="759"/>
      <c r="R664" s="759"/>
      <c r="S664" s="155" t="s">
        <v>1757</v>
      </c>
      <c r="T664" s="155" t="s">
        <v>31401</v>
      </c>
      <c r="U664" s="656" t="s">
        <v>31402</v>
      </c>
    </row>
    <row r="665" spans="1:21" ht="76.5">
      <c r="A665" s="758">
        <v>127</v>
      </c>
      <c r="B665" s="155" t="s">
        <v>31403</v>
      </c>
      <c r="C665" s="656" t="s">
        <v>31404</v>
      </c>
      <c r="D665" s="155" t="s">
        <v>31405</v>
      </c>
      <c r="E665" s="155" t="s">
        <v>16223</v>
      </c>
      <c r="F665" s="155">
        <v>1</v>
      </c>
      <c r="G665" s="155">
        <v>1</v>
      </c>
      <c r="H665" s="155">
        <v>1.1000000000000001</v>
      </c>
      <c r="I665" s="759" t="s">
        <v>29995</v>
      </c>
      <c r="J665" s="768">
        <v>1196733013718</v>
      </c>
      <c r="K665" s="759" t="s">
        <v>29996</v>
      </c>
      <c r="L665" s="759"/>
      <c r="M665" s="759"/>
      <c r="N665" s="759"/>
      <c r="O665" s="759"/>
      <c r="P665" s="759"/>
      <c r="Q665" s="759"/>
      <c r="R665" s="759"/>
      <c r="S665" s="155" t="s">
        <v>1757</v>
      </c>
      <c r="T665" s="155" t="s">
        <v>31406</v>
      </c>
      <c r="U665" s="656" t="s">
        <v>31404</v>
      </c>
    </row>
    <row r="666" spans="1:21" ht="76.5">
      <c r="A666" s="758">
        <v>128</v>
      </c>
      <c r="B666" s="155" t="s">
        <v>31407</v>
      </c>
      <c r="C666" s="155" t="s">
        <v>31408</v>
      </c>
      <c r="D666" s="155" t="s">
        <v>31405</v>
      </c>
      <c r="E666" s="155" t="s">
        <v>16223</v>
      </c>
      <c r="F666" s="155">
        <v>1</v>
      </c>
      <c r="G666" s="155">
        <v>1</v>
      </c>
      <c r="H666" s="155">
        <v>1.1000000000000001</v>
      </c>
      <c r="I666" s="759" t="s">
        <v>29995</v>
      </c>
      <c r="J666" s="768">
        <v>1196733013718</v>
      </c>
      <c r="K666" s="759" t="s">
        <v>29996</v>
      </c>
      <c r="L666" s="759"/>
      <c r="M666" s="759"/>
      <c r="N666" s="759"/>
      <c r="O666" s="759"/>
      <c r="P666" s="759"/>
      <c r="Q666" s="759"/>
      <c r="R666" s="759"/>
      <c r="S666" s="155" t="s">
        <v>1757</v>
      </c>
      <c r="T666" s="155" t="s">
        <v>31409</v>
      </c>
      <c r="U666" s="155" t="s">
        <v>31408</v>
      </c>
    </row>
    <row r="667" spans="1:21" ht="76.5">
      <c r="A667" s="758">
        <v>129</v>
      </c>
      <c r="B667" s="155" t="s">
        <v>31410</v>
      </c>
      <c r="C667" s="656" t="s">
        <v>31411</v>
      </c>
      <c r="D667" s="155" t="s">
        <v>31405</v>
      </c>
      <c r="E667" s="155" t="s">
        <v>16223</v>
      </c>
      <c r="F667" s="155">
        <v>1</v>
      </c>
      <c r="G667" s="155">
        <v>1</v>
      </c>
      <c r="H667" s="155">
        <v>1.1000000000000001</v>
      </c>
      <c r="I667" s="759" t="s">
        <v>29995</v>
      </c>
      <c r="J667" s="768">
        <v>1196733013718</v>
      </c>
      <c r="K667" s="759" t="s">
        <v>29996</v>
      </c>
      <c r="L667" s="759"/>
      <c r="M667" s="759"/>
      <c r="N667" s="759"/>
      <c r="O667" s="759"/>
      <c r="P667" s="759"/>
      <c r="Q667" s="759"/>
      <c r="R667" s="759"/>
      <c r="S667" s="155" t="s">
        <v>1757</v>
      </c>
      <c r="T667" s="155" t="s">
        <v>31412</v>
      </c>
      <c r="U667" s="656" t="s">
        <v>31411</v>
      </c>
    </row>
    <row r="668" spans="1:21" ht="76.5">
      <c r="A668" s="758">
        <v>130</v>
      </c>
      <c r="B668" s="155" t="s">
        <v>31413</v>
      </c>
      <c r="C668" s="656" t="s">
        <v>31414</v>
      </c>
      <c r="D668" s="155" t="s">
        <v>31405</v>
      </c>
      <c r="E668" s="155" t="s">
        <v>16223</v>
      </c>
      <c r="F668" s="155">
        <v>1</v>
      </c>
      <c r="G668" s="155">
        <v>1</v>
      </c>
      <c r="H668" s="155">
        <v>1.1000000000000001</v>
      </c>
      <c r="I668" s="759" t="s">
        <v>29995</v>
      </c>
      <c r="J668" s="768">
        <v>1196733013718</v>
      </c>
      <c r="K668" s="759" t="s">
        <v>29996</v>
      </c>
      <c r="L668" s="759"/>
      <c r="M668" s="759"/>
      <c r="N668" s="759"/>
      <c r="O668" s="759"/>
      <c r="P668" s="759"/>
      <c r="Q668" s="759"/>
      <c r="R668" s="759"/>
      <c r="S668" s="155" t="s">
        <v>1757</v>
      </c>
      <c r="T668" s="155" t="s">
        <v>31415</v>
      </c>
      <c r="U668" s="656" t="s">
        <v>31414</v>
      </c>
    </row>
    <row r="669" spans="1:21" ht="102">
      <c r="A669" s="758">
        <v>131</v>
      </c>
      <c r="B669" s="155" t="s">
        <v>31416</v>
      </c>
      <c r="C669" s="155" t="s">
        <v>31417</v>
      </c>
      <c r="D669" s="155" t="s">
        <v>1181</v>
      </c>
      <c r="E669" s="155" t="s">
        <v>29899</v>
      </c>
      <c r="F669" s="155">
        <v>1.5</v>
      </c>
      <c r="G669" s="155">
        <v>1</v>
      </c>
      <c r="H669" s="155">
        <v>1.1000000000000001</v>
      </c>
      <c r="I669" s="759" t="s">
        <v>29900</v>
      </c>
      <c r="J669" s="768">
        <v>1026700854950</v>
      </c>
      <c r="K669" s="759" t="s">
        <v>29901</v>
      </c>
      <c r="L669" s="759"/>
      <c r="M669" s="759"/>
      <c r="N669" s="759"/>
      <c r="O669" s="759"/>
      <c r="P669" s="759"/>
      <c r="Q669" s="759"/>
      <c r="R669" s="759"/>
      <c r="S669" s="155" t="s">
        <v>29905</v>
      </c>
      <c r="T669" s="155" t="s">
        <v>31418</v>
      </c>
      <c r="U669" s="656" t="s">
        <v>31419</v>
      </c>
    </row>
    <row r="670" spans="1:21" ht="38.25">
      <c r="A670" s="758"/>
      <c r="B670" s="155"/>
      <c r="C670" s="155"/>
      <c r="D670" s="155"/>
      <c r="E670" s="155"/>
      <c r="F670" s="155"/>
      <c r="G670" s="155"/>
      <c r="H670" s="155"/>
      <c r="I670" s="759"/>
      <c r="J670" s="768"/>
      <c r="K670" s="759"/>
      <c r="L670" s="759"/>
      <c r="M670" s="759"/>
      <c r="N670" s="759"/>
      <c r="O670" s="759"/>
      <c r="P670" s="759"/>
      <c r="Q670" s="759"/>
      <c r="R670" s="759"/>
      <c r="S670" s="155" t="s">
        <v>29905</v>
      </c>
      <c r="T670" s="155" t="s">
        <v>31420</v>
      </c>
      <c r="U670" s="656" t="s">
        <v>31421</v>
      </c>
    </row>
    <row r="671" spans="1:21" ht="38.25">
      <c r="A671" s="758"/>
      <c r="B671" s="155"/>
      <c r="C671" s="155"/>
      <c r="D671" s="155"/>
      <c r="E671" s="155"/>
      <c r="F671" s="155"/>
      <c r="G671" s="155"/>
      <c r="H671" s="155"/>
      <c r="I671" s="759"/>
      <c r="J671" s="768"/>
      <c r="K671" s="759"/>
      <c r="L671" s="759"/>
      <c r="M671" s="759"/>
      <c r="N671" s="759"/>
      <c r="O671" s="759"/>
      <c r="P671" s="759"/>
      <c r="Q671" s="759"/>
      <c r="R671" s="759"/>
      <c r="S671" s="155" t="s">
        <v>29905</v>
      </c>
      <c r="T671" s="155" t="s">
        <v>31422</v>
      </c>
      <c r="U671" s="656" t="s">
        <v>31423</v>
      </c>
    </row>
    <row r="672" spans="1:21" ht="38.25">
      <c r="A672" s="758"/>
      <c r="B672" s="155"/>
      <c r="C672" s="155"/>
      <c r="D672" s="155"/>
      <c r="E672" s="155"/>
      <c r="F672" s="155"/>
      <c r="G672" s="155"/>
      <c r="H672" s="155"/>
      <c r="I672" s="759"/>
      <c r="J672" s="768"/>
      <c r="K672" s="759"/>
      <c r="L672" s="759"/>
      <c r="M672" s="759"/>
      <c r="N672" s="759"/>
      <c r="O672" s="759"/>
      <c r="P672" s="759"/>
      <c r="Q672" s="759"/>
      <c r="R672" s="759"/>
      <c r="S672" s="155" t="s">
        <v>29905</v>
      </c>
      <c r="T672" s="155" t="s">
        <v>31424</v>
      </c>
      <c r="U672" s="656" t="s">
        <v>31425</v>
      </c>
    </row>
    <row r="673" spans="1:21" ht="38.25">
      <c r="A673" s="758"/>
      <c r="B673" s="155"/>
      <c r="C673" s="155"/>
      <c r="D673" s="155"/>
      <c r="E673" s="155"/>
      <c r="F673" s="155"/>
      <c r="G673" s="155"/>
      <c r="H673" s="155"/>
      <c r="I673" s="759"/>
      <c r="J673" s="768"/>
      <c r="K673" s="759"/>
      <c r="L673" s="759"/>
      <c r="M673" s="759"/>
      <c r="N673" s="759"/>
      <c r="O673" s="759"/>
      <c r="P673" s="759"/>
      <c r="Q673" s="759"/>
      <c r="R673" s="759"/>
      <c r="S673" s="155" t="s">
        <v>29905</v>
      </c>
      <c r="T673" s="155" t="s">
        <v>31426</v>
      </c>
      <c r="U673" s="656" t="s">
        <v>31427</v>
      </c>
    </row>
    <row r="674" spans="1:21" ht="38.25">
      <c r="A674" s="758"/>
      <c r="B674" s="155"/>
      <c r="C674" s="155"/>
      <c r="D674" s="155"/>
      <c r="E674" s="155"/>
      <c r="F674" s="155"/>
      <c r="G674" s="155"/>
      <c r="H674" s="155"/>
      <c r="I674" s="759"/>
      <c r="J674" s="768"/>
      <c r="K674" s="759"/>
      <c r="L674" s="759"/>
      <c r="M674" s="759"/>
      <c r="N674" s="759"/>
      <c r="O674" s="759"/>
      <c r="P674" s="759"/>
      <c r="Q674" s="759"/>
      <c r="R674" s="759"/>
      <c r="S674" s="155" t="s">
        <v>29905</v>
      </c>
      <c r="T674" s="155" t="s">
        <v>31428</v>
      </c>
      <c r="U674" s="656" t="s">
        <v>31429</v>
      </c>
    </row>
    <row r="675" spans="1:21" ht="38.25">
      <c r="A675" s="758"/>
      <c r="B675" s="155"/>
      <c r="C675" s="155"/>
      <c r="D675" s="155"/>
      <c r="E675" s="155"/>
      <c r="F675" s="155"/>
      <c r="G675" s="155"/>
      <c r="H675" s="155"/>
      <c r="I675" s="759"/>
      <c r="J675" s="768"/>
      <c r="K675" s="759"/>
      <c r="L675" s="759"/>
      <c r="M675" s="759"/>
      <c r="N675" s="759"/>
      <c r="O675" s="759"/>
      <c r="P675" s="759"/>
      <c r="Q675" s="759"/>
      <c r="R675" s="759"/>
      <c r="S675" s="155" t="s">
        <v>29905</v>
      </c>
      <c r="T675" s="155" t="s">
        <v>31430</v>
      </c>
      <c r="U675" s="656" t="s">
        <v>31431</v>
      </c>
    </row>
    <row r="676" spans="1:21" ht="38.25">
      <c r="A676" s="758"/>
      <c r="B676" s="155"/>
      <c r="C676" s="155"/>
      <c r="D676" s="155"/>
      <c r="E676" s="155"/>
      <c r="F676" s="155"/>
      <c r="G676" s="155"/>
      <c r="H676" s="155"/>
      <c r="I676" s="759"/>
      <c r="J676" s="768"/>
      <c r="K676" s="759"/>
      <c r="L676" s="759"/>
      <c r="M676" s="759"/>
      <c r="N676" s="759"/>
      <c r="O676" s="759"/>
      <c r="P676" s="759"/>
      <c r="Q676" s="759"/>
      <c r="R676" s="759"/>
      <c r="S676" s="155" t="s">
        <v>29905</v>
      </c>
      <c r="T676" s="155" t="s">
        <v>31432</v>
      </c>
      <c r="U676" s="656" t="s">
        <v>31433</v>
      </c>
    </row>
    <row r="677" spans="1:21" ht="38.25">
      <c r="A677" s="758"/>
      <c r="B677" s="155"/>
      <c r="C677" s="155"/>
      <c r="D677" s="155"/>
      <c r="E677" s="155"/>
      <c r="F677" s="155"/>
      <c r="G677" s="155"/>
      <c r="H677" s="155"/>
      <c r="I677" s="759"/>
      <c r="J677" s="768"/>
      <c r="K677" s="759"/>
      <c r="L677" s="759"/>
      <c r="M677" s="759"/>
      <c r="N677" s="759"/>
      <c r="O677" s="759"/>
      <c r="P677" s="759"/>
      <c r="Q677" s="759"/>
      <c r="R677" s="759"/>
      <c r="S677" s="155" t="s">
        <v>29905</v>
      </c>
      <c r="T677" s="155" t="s">
        <v>31434</v>
      </c>
      <c r="U677" s="656" t="s">
        <v>31435</v>
      </c>
    </row>
    <row r="678" spans="1:21" ht="102">
      <c r="A678" s="758">
        <v>132</v>
      </c>
      <c r="B678" s="155" t="s">
        <v>31436</v>
      </c>
      <c r="C678" s="155" t="s">
        <v>31437</v>
      </c>
      <c r="D678" s="155" t="s">
        <v>1698</v>
      </c>
      <c r="E678" s="155" t="s">
        <v>29899</v>
      </c>
      <c r="F678" s="155">
        <v>68.25</v>
      </c>
      <c r="G678" s="155">
        <v>1</v>
      </c>
      <c r="H678" s="155">
        <v>8</v>
      </c>
      <c r="I678" s="759"/>
      <c r="J678" s="768"/>
      <c r="K678" s="759"/>
      <c r="L678" s="759" t="s">
        <v>31438</v>
      </c>
      <c r="M678" s="759">
        <v>304672221700072</v>
      </c>
      <c r="N678" s="759" t="s">
        <v>31439</v>
      </c>
      <c r="O678" s="759"/>
      <c r="P678" s="759"/>
      <c r="Q678" s="759"/>
      <c r="R678" s="759"/>
      <c r="S678" s="155" t="s">
        <v>14</v>
      </c>
      <c r="T678" s="155" t="s">
        <v>31440</v>
      </c>
      <c r="U678" s="155" t="s">
        <v>31441</v>
      </c>
    </row>
    <row r="679" spans="1:21" ht="102">
      <c r="A679" s="758">
        <v>133</v>
      </c>
      <c r="B679" s="155" t="s">
        <v>31442</v>
      </c>
      <c r="C679" s="656" t="s">
        <v>31443</v>
      </c>
      <c r="D679" s="155" t="s">
        <v>1181</v>
      </c>
      <c r="E679" s="155" t="s">
        <v>8729</v>
      </c>
      <c r="F679" s="155">
        <v>1.5</v>
      </c>
      <c r="G679" s="155">
        <v>1</v>
      </c>
      <c r="H679" s="155">
        <v>1.1000000000000001</v>
      </c>
      <c r="I679" s="759" t="s">
        <v>29900</v>
      </c>
      <c r="J679" s="768">
        <v>1026700854950</v>
      </c>
      <c r="K679" s="759" t="s">
        <v>31146</v>
      </c>
      <c r="L679" s="759"/>
      <c r="M679" s="759"/>
      <c r="N679" s="759"/>
      <c r="O679" s="759"/>
      <c r="P679" s="759"/>
      <c r="Q679" s="759"/>
      <c r="R679" s="759"/>
      <c r="S679" s="155" t="s">
        <v>29905</v>
      </c>
      <c r="T679" s="155" t="s">
        <v>31444</v>
      </c>
      <c r="U679" s="656" t="s">
        <v>31445</v>
      </c>
    </row>
    <row r="680" spans="1:21" ht="38.25">
      <c r="I680" s="640"/>
      <c r="J680" s="770"/>
      <c r="K680" s="640"/>
      <c r="L680" s="640"/>
      <c r="M680" s="640"/>
      <c r="N680" s="640"/>
      <c r="O680" s="640"/>
      <c r="P680" s="640"/>
      <c r="Q680" s="640"/>
      <c r="R680" s="640"/>
      <c r="S680" s="155" t="s">
        <v>29905</v>
      </c>
      <c r="T680" s="155" t="s">
        <v>31446</v>
      </c>
      <c r="U680" s="656" t="s">
        <v>31447</v>
      </c>
    </row>
    <row r="681" spans="1:21" ht="38.25">
      <c r="I681" s="640"/>
      <c r="J681" s="770"/>
      <c r="K681" s="640"/>
      <c r="L681" s="640"/>
      <c r="M681" s="640"/>
      <c r="N681" s="640"/>
      <c r="O681" s="640"/>
      <c r="P681" s="640"/>
      <c r="Q681" s="640"/>
      <c r="R681" s="640"/>
      <c r="S681" s="155" t="s">
        <v>29905</v>
      </c>
      <c r="T681" s="155" t="s">
        <v>31448</v>
      </c>
      <c r="U681" s="656" t="s">
        <v>31449</v>
      </c>
    </row>
    <row r="682" spans="1:21" ht="38.25">
      <c r="I682" s="640"/>
      <c r="J682" s="770"/>
      <c r="K682" s="640"/>
      <c r="L682" s="640"/>
      <c r="M682" s="640"/>
      <c r="N682" s="640"/>
      <c r="O682" s="640"/>
      <c r="P682" s="640"/>
      <c r="Q682" s="640"/>
      <c r="R682" s="640"/>
      <c r="S682" s="155" t="s">
        <v>29905</v>
      </c>
      <c r="T682" s="155" t="s">
        <v>31450</v>
      </c>
      <c r="U682" s="656" t="s">
        <v>31451</v>
      </c>
    </row>
    <row r="683" spans="1:21" ht="38.25">
      <c r="I683" s="640"/>
      <c r="J683" s="770"/>
      <c r="K683" s="640"/>
      <c r="L683" s="640"/>
      <c r="M683" s="640"/>
      <c r="N683" s="640"/>
      <c r="O683" s="640"/>
      <c r="P683" s="640"/>
      <c r="Q683" s="640"/>
      <c r="R683" s="640"/>
      <c r="S683" s="155" t="s">
        <v>29905</v>
      </c>
      <c r="T683" s="155" t="s">
        <v>31452</v>
      </c>
      <c r="U683" s="656" t="s">
        <v>31453</v>
      </c>
    </row>
    <row r="684" spans="1:21" ht="38.25">
      <c r="I684" s="640"/>
      <c r="J684" s="770"/>
      <c r="K684" s="640"/>
      <c r="L684" s="640"/>
      <c r="M684" s="640"/>
      <c r="N684" s="640"/>
      <c r="O684" s="640"/>
      <c r="P684" s="640"/>
      <c r="Q684" s="640"/>
      <c r="R684" s="640"/>
      <c r="S684" s="155" t="s">
        <v>29905</v>
      </c>
      <c r="T684" s="155" t="s">
        <v>31454</v>
      </c>
      <c r="U684" s="656" t="s">
        <v>31455</v>
      </c>
    </row>
    <row r="685" spans="1:21" ht="38.25">
      <c r="I685" s="640"/>
      <c r="J685" s="770"/>
      <c r="K685" s="640"/>
      <c r="L685" s="640"/>
      <c r="M685" s="640"/>
      <c r="N685" s="640"/>
      <c r="O685" s="640"/>
      <c r="P685" s="640"/>
      <c r="Q685" s="640"/>
      <c r="R685" s="640"/>
      <c r="S685" s="155" t="s">
        <v>29905</v>
      </c>
      <c r="T685" s="155" t="s">
        <v>31456</v>
      </c>
      <c r="U685" s="656" t="s">
        <v>31457</v>
      </c>
    </row>
    <row r="686" spans="1:21" ht="38.25">
      <c r="I686" s="640"/>
      <c r="J686" s="770"/>
      <c r="K686" s="640"/>
      <c r="L686" s="640"/>
      <c r="M686" s="640"/>
      <c r="N686" s="640"/>
      <c r="O686" s="640"/>
      <c r="P686" s="640"/>
      <c r="Q686" s="640"/>
      <c r="R686" s="640"/>
      <c r="S686" s="155" t="s">
        <v>29905</v>
      </c>
      <c r="T686" s="155" t="s">
        <v>31458</v>
      </c>
      <c r="U686" s="656" t="s">
        <v>31459</v>
      </c>
    </row>
    <row r="687" spans="1:21" ht="38.25">
      <c r="I687" s="640"/>
      <c r="J687" s="770"/>
      <c r="K687" s="640"/>
      <c r="L687" s="640"/>
      <c r="M687" s="640"/>
      <c r="N687" s="640"/>
      <c r="O687" s="640"/>
      <c r="P687" s="640"/>
      <c r="Q687" s="640"/>
      <c r="R687" s="640"/>
      <c r="S687" s="155" t="s">
        <v>29905</v>
      </c>
      <c r="T687" s="155" t="s">
        <v>31460</v>
      </c>
      <c r="U687" s="656" t="s">
        <v>31461</v>
      </c>
    </row>
    <row r="688" spans="1:21" ht="38.25">
      <c r="I688" s="640"/>
      <c r="J688" s="770"/>
      <c r="K688" s="640"/>
      <c r="L688" s="640"/>
      <c r="M688" s="640"/>
      <c r="N688" s="640"/>
      <c r="O688" s="640"/>
      <c r="P688" s="640"/>
      <c r="Q688" s="640"/>
      <c r="R688" s="640"/>
      <c r="S688" s="155" t="s">
        <v>29905</v>
      </c>
      <c r="T688" s="155" t="s">
        <v>31462</v>
      </c>
      <c r="U688" s="656" t="s">
        <v>31463</v>
      </c>
    </row>
    <row r="689" spans="1:21" ht="38.25">
      <c r="I689" s="640"/>
      <c r="J689" s="770"/>
      <c r="K689" s="640"/>
      <c r="L689" s="640"/>
      <c r="M689" s="640"/>
      <c r="N689" s="640"/>
      <c r="O689" s="640"/>
      <c r="P689" s="640"/>
      <c r="Q689" s="640"/>
      <c r="R689" s="640"/>
      <c r="S689" s="155" t="s">
        <v>29905</v>
      </c>
      <c r="T689" s="155" t="s">
        <v>31464</v>
      </c>
      <c r="U689" s="656" t="s">
        <v>31465</v>
      </c>
    </row>
    <row r="690" spans="1:21" ht="38.25">
      <c r="I690" s="640"/>
      <c r="J690" s="770"/>
      <c r="K690" s="640"/>
      <c r="L690" s="640"/>
      <c r="M690" s="640"/>
      <c r="N690" s="640"/>
      <c r="O690" s="640"/>
      <c r="P690" s="640"/>
      <c r="Q690" s="640"/>
      <c r="R690" s="640"/>
      <c r="S690" s="155" t="s">
        <v>29905</v>
      </c>
      <c r="T690" s="155" t="s">
        <v>31466</v>
      </c>
      <c r="U690" s="656" t="s">
        <v>31467</v>
      </c>
    </row>
    <row r="691" spans="1:21" ht="38.25">
      <c r="I691" s="640"/>
      <c r="J691" s="770"/>
      <c r="K691" s="640"/>
      <c r="L691" s="640"/>
      <c r="M691" s="640"/>
      <c r="N691" s="640"/>
      <c r="O691" s="640"/>
      <c r="P691" s="640"/>
      <c r="Q691" s="640"/>
      <c r="R691" s="640"/>
      <c r="S691" s="155" t="s">
        <v>29905</v>
      </c>
      <c r="T691" s="155" t="s">
        <v>31468</v>
      </c>
      <c r="U691" s="656" t="s">
        <v>31469</v>
      </c>
    </row>
    <row r="692" spans="1:21" ht="38.25">
      <c r="I692" s="640"/>
      <c r="J692" s="770"/>
      <c r="K692" s="640"/>
      <c r="L692" s="640"/>
      <c r="M692" s="640"/>
      <c r="N692" s="640"/>
      <c r="O692" s="640"/>
      <c r="P692" s="640"/>
      <c r="Q692" s="640"/>
      <c r="R692" s="640"/>
      <c r="S692" s="155" t="s">
        <v>29905</v>
      </c>
      <c r="T692" s="155" t="s">
        <v>31470</v>
      </c>
      <c r="U692" s="656" t="s">
        <v>31471</v>
      </c>
    </row>
    <row r="693" spans="1:21" ht="38.25">
      <c r="I693" s="640"/>
      <c r="J693" s="770"/>
      <c r="K693" s="640"/>
      <c r="L693" s="640"/>
      <c r="M693" s="640"/>
      <c r="N693" s="640"/>
      <c r="O693" s="640"/>
      <c r="P693" s="640"/>
      <c r="Q693" s="640"/>
      <c r="R693" s="640"/>
      <c r="S693" s="155" t="s">
        <v>29905</v>
      </c>
      <c r="T693" s="155" t="s">
        <v>31472</v>
      </c>
      <c r="U693" s="656" t="s">
        <v>31473</v>
      </c>
    </row>
    <row r="694" spans="1:21" ht="38.25">
      <c r="I694" s="640"/>
      <c r="J694" s="770"/>
      <c r="K694" s="640"/>
      <c r="L694" s="640"/>
      <c r="M694" s="640"/>
      <c r="N694" s="640"/>
      <c r="O694" s="640"/>
      <c r="P694" s="640"/>
      <c r="Q694" s="640"/>
      <c r="R694" s="640"/>
      <c r="S694" s="155" t="s">
        <v>29905</v>
      </c>
      <c r="T694" s="155" t="s">
        <v>31474</v>
      </c>
      <c r="U694" s="656" t="s">
        <v>31475</v>
      </c>
    </row>
    <row r="695" spans="1:21" ht="38.25">
      <c r="I695" s="640"/>
      <c r="J695" s="770"/>
      <c r="K695" s="640"/>
      <c r="L695" s="640"/>
      <c r="M695" s="640"/>
      <c r="N695" s="640"/>
      <c r="O695" s="640"/>
      <c r="P695" s="640"/>
      <c r="Q695" s="640"/>
      <c r="R695" s="640"/>
      <c r="S695" s="155" t="s">
        <v>29905</v>
      </c>
      <c r="T695" s="155" t="s">
        <v>31476</v>
      </c>
      <c r="U695" s="656" t="s">
        <v>31477</v>
      </c>
    </row>
    <row r="696" spans="1:21" ht="38.25">
      <c r="I696" s="640"/>
      <c r="J696" s="770"/>
      <c r="K696" s="640"/>
      <c r="L696" s="640"/>
      <c r="M696" s="640"/>
      <c r="N696" s="640"/>
      <c r="O696" s="640"/>
      <c r="P696" s="640"/>
      <c r="Q696" s="640"/>
      <c r="R696" s="640"/>
      <c r="S696" s="155" t="s">
        <v>29905</v>
      </c>
      <c r="T696" s="155" t="s">
        <v>31478</v>
      </c>
      <c r="U696" s="656" t="s">
        <v>31479</v>
      </c>
    </row>
    <row r="697" spans="1:21" ht="38.25">
      <c r="I697" s="640"/>
      <c r="J697" s="770"/>
      <c r="K697" s="640"/>
      <c r="L697" s="640"/>
      <c r="M697" s="640"/>
      <c r="N697" s="640"/>
      <c r="O697" s="640"/>
      <c r="P697" s="640"/>
      <c r="Q697" s="640"/>
      <c r="R697" s="640"/>
      <c r="S697" s="155" t="s">
        <v>29905</v>
      </c>
      <c r="T697" s="155" t="s">
        <v>31480</v>
      </c>
      <c r="U697" s="656" t="s">
        <v>31443</v>
      </c>
    </row>
    <row r="698" spans="1:21" ht="76.5">
      <c r="A698" s="758">
        <v>134</v>
      </c>
      <c r="B698" s="155" t="s">
        <v>31481</v>
      </c>
      <c r="C698" s="656" t="s">
        <v>31482</v>
      </c>
      <c r="D698" s="155" t="s">
        <v>31483</v>
      </c>
      <c r="E698" s="155" t="s">
        <v>8729</v>
      </c>
      <c r="F698" s="155">
        <v>1.5</v>
      </c>
      <c r="G698" s="155">
        <v>1</v>
      </c>
      <c r="H698" s="155">
        <v>1.1000000000000001</v>
      </c>
      <c r="I698" s="759"/>
      <c r="J698" s="768"/>
      <c r="K698" s="759"/>
      <c r="L698" s="759"/>
      <c r="M698" s="759"/>
      <c r="N698" s="759"/>
      <c r="O698" s="759"/>
      <c r="P698" s="759"/>
      <c r="Q698" s="759"/>
      <c r="R698" s="759"/>
      <c r="S698" s="155" t="s">
        <v>1757</v>
      </c>
      <c r="T698" s="155" t="s">
        <v>31484</v>
      </c>
      <c r="U698" s="155" t="s">
        <v>31485</v>
      </c>
    </row>
    <row r="699" spans="1:21" ht="102">
      <c r="A699" s="758">
        <v>135</v>
      </c>
      <c r="B699" s="155" t="s">
        <v>31486</v>
      </c>
      <c r="C699" s="656" t="s">
        <v>31487</v>
      </c>
      <c r="D699" s="155" t="s">
        <v>1181</v>
      </c>
      <c r="E699" s="155" t="s">
        <v>8729</v>
      </c>
      <c r="F699" s="155">
        <v>7.35</v>
      </c>
      <c r="G699" s="155">
        <v>1</v>
      </c>
      <c r="H699" s="155">
        <v>1.1000000000000001</v>
      </c>
      <c r="I699" s="759" t="s">
        <v>29900</v>
      </c>
      <c r="J699" s="768">
        <v>1026700854950</v>
      </c>
      <c r="K699" s="759" t="s">
        <v>29901</v>
      </c>
      <c r="L699" s="759"/>
      <c r="M699" s="759"/>
      <c r="N699" s="759"/>
      <c r="O699" s="759"/>
      <c r="P699" s="759"/>
      <c r="Q699" s="759"/>
      <c r="R699" s="759"/>
      <c r="S699" s="155" t="s">
        <v>1757</v>
      </c>
      <c r="T699" s="155" t="s">
        <v>31488</v>
      </c>
      <c r="U699" s="656" t="s">
        <v>31489</v>
      </c>
    </row>
    <row r="700" spans="1:21" ht="38.25">
      <c r="A700" s="758"/>
      <c r="B700" s="155"/>
      <c r="C700" s="155"/>
      <c r="D700" s="155"/>
      <c r="E700" s="155"/>
      <c r="F700" s="155"/>
      <c r="G700" s="155"/>
      <c r="H700" s="155"/>
      <c r="I700" s="759"/>
      <c r="J700" s="768"/>
      <c r="K700" s="759"/>
      <c r="L700" s="759"/>
      <c r="M700" s="759"/>
      <c r="N700" s="759"/>
      <c r="O700" s="759"/>
      <c r="P700" s="759"/>
      <c r="Q700" s="759"/>
      <c r="R700" s="759"/>
      <c r="S700" s="155" t="s">
        <v>1757</v>
      </c>
      <c r="T700" s="155" t="s">
        <v>31490</v>
      </c>
      <c r="U700" s="656" t="s">
        <v>31491</v>
      </c>
    </row>
    <row r="701" spans="1:21" ht="38.25">
      <c r="A701" s="758"/>
      <c r="B701" s="155"/>
      <c r="C701" s="155"/>
      <c r="D701" s="155"/>
      <c r="E701" s="155"/>
      <c r="F701" s="155"/>
      <c r="G701" s="155"/>
      <c r="H701" s="155"/>
      <c r="I701" s="759"/>
      <c r="J701" s="768"/>
      <c r="K701" s="759"/>
      <c r="L701" s="759"/>
      <c r="M701" s="759"/>
      <c r="N701" s="759"/>
      <c r="O701" s="759"/>
      <c r="P701" s="759"/>
      <c r="Q701" s="759"/>
      <c r="R701" s="759"/>
      <c r="S701" s="155" t="s">
        <v>1757</v>
      </c>
      <c r="T701" s="155" t="s">
        <v>31492</v>
      </c>
      <c r="U701" s="656" t="s">
        <v>31493</v>
      </c>
    </row>
    <row r="702" spans="1:21" ht="38.25">
      <c r="A702" s="758"/>
      <c r="B702" s="155"/>
      <c r="C702" s="155"/>
      <c r="D702" s="155"/>
      <c r="E702" s="155"/>
      <c r="F702" s="155"/>
      <c r="G702" s="155"/>
      <c r="H702" s="155"/>
      <c r="I702" s="759"/>
      <c r="J702" s="768"/>
      <c r="K702" s="759"/>
      <c r="L702" s="759"/>
      <c r="M702" s="759"/>
      <c r="N702" s="759"/>
      <c r="O702" s="759"/>
      <c r="P702" s="759"/>
      <c r="Q702" s="759"/>
      <c r="R702" s="759"/>
      <c r="S702" s="155" t="s">
        <v>1757</v>
      </c>
      <c r="T702" s="155" t="s">
        <v>31494</v>
      </c>
      <c r="U702" s="656" t="s">
        <v>31495</v>
      </c>
    </row>
    <row r="703" spans="1:21" ht="38.25">
      <c r="A703" s="758"/>
      <c r="B703" s="155"/>
      <c r="C703" s="155"/>
      <c r="D703" s="155"/>
      <c r="E703" s="155"/>
      <c r="F703" s="155"/>
      <c r="G703" s="155"/>
      <c r="H703" s="155"/>
      <c r="I703" s="759"/>
      <c r="J703" s="768"/>
      <c r="K703" s="759"/>
      <c r="L703" s="759"/>
      <c r="M703" s="759"/>
      <c r="N703" s="759"/>
      <c r="O703" s="759"/>
      <c r="P703" s="759"/>
      <c r="Q703" s="759"/>
      <c r="R703" s="759"/>
      <c r="S703" s="155" t="s">
        <v>1757</v>
      </c>
      <c r="T703" s="155" t="s">
        <v>31496</v>
      </c>
      <c r="U703" s="656" t="s">
        <v>31497</v>
      </c>
    </row>
    <row r="704" spans="1:21" ht="102">
      <c r="A704" s="758">
        <v>136</v>
      </c>
      <c r="B704" s="155" t="s">
        <v>31498</v>
      </c>
      <c r="C704" s="656" t="s">
        <v>31499</v>
      </c>
      <c r="D704" s="155" t="s">
        <v>1181</v>
      </c>
      <c r="E704" s="155" t="s">
        <v>29899</v>
      </c>
      <c r="F704" s="155">
        <v>4.2</v>
      </c>
      <c r="G704" s="155">
        <v>2</v>
      </c>
      <c r="H704" s="155">
        <v>1.1000000000000001</v>
      </c>
      <c r="I704" s="759" t="s">
        <v>29900</v>
      </c>
      <c r="J704" s="768">
        <v>1026700854950</v>
      </c>
      <c r="K704" s="759" t="s">
        <v>29901</v>
      </c>
      <c r="L704" s="759"/>
      <c r="M704" s="759"/>
      <c r="N704" s="759"/>
      <c r="O704" s="759"/>
      <c r="P704" s="759"/>
      <c r="Q704" s="759"/>
      <c r="R704" s="759"/>
      <c r="S704" s="155" t="s">
        <v>1757</v>
      </c>
      <c r="T704" s="155" t="s">
        <v>31500</v>
      </c>
      <c r="U704" s="656" t="s">
        <v>31033</v>
      </c>
    </row>
    <row r="705" spans="1:21" ht="102">
      <c r="A705" s="758">
        <v>137</v>
      </c>
      <c r="B705" s="155" t="s">
        <v>31501</v>
      </c>
      <c r="C705" s="656" t="s">
        <v>31502</v>
      </c>
      <c r="D705" s="155" t="s">
        <v>1181</v>
      </c>
      <c r="E705" s="155" t="s">
        <v>25684</v>
      </c>
      <c r="F705" s="155">
        <v>8.68</v>
      </c>
      <c r="G705" s="155">
        <v>2</v>
      </c>
      <c r="H705" s="155">
        <v>1.1000000000000001</v>
      </c>
      <c r="I705" s="759" t="s">
        <v>29900</v>
      </c>
      <c r="J705" s="768">
        <v>1026700854950</v>
      </c>
      <c r="K705" s="759" t="s">
        <v>29901</v>
      </c>
      <c r="L705" s="759"/>
      <c r="M705" s="759"/>
      <c r="N705" s="759"/>
      <c r="O705" s="759"/>
      <c r="P705" s="759"/>
      <c r="Q705" s="759"/>
      <c r="R705" s="759"/>
      <c r="S705" s="155" t="s">
        <v>1757</v>
      </c>
      <c r="T705" s="155" t="s">
        <v>31503</v>
      </c>
      <c r="U705" s="656" t="s">
        <v>31504</v>
      </c>
    </row>
    <row r="706" spans="1:21" ht="38.25">
      <c r="A706" s="758"/>
      <c r="B706" s="155"/>
      <c r="D706" s="155"/>
      <c r="E706" s="155"/>
      <c r="F706" s="155"/>
      <c r="G706" s="155"/>
      <c r="H706" s="155"/>
      <c r="I706" s="759"/>
      <c r="J706" s="768"/>
      <c r="K706" s="759"/>
      <c r="L706" s="759"/>
      <c r="M706" s="759"/>
      <c r="N706" s="759"/>
      <c r="O706" s="759"/>
      <c r="P706" s="759"/>
      <c r="Q706" s="759"/>
      <c r="R706" s="759"/>
      <c r="S706" s="155" t="s">
        <v>1757</v>
      </c>
      <c r="T706" s="155" t="s">
        <v>31505</v>
      </c>
      <c r="U706" s="656" t="s">
        <v>31506</v>
      </c>
    </row>
    <row r="707" spans="1:21" ht="38.25">
      <c r="A707" s="758"/>
      <c r="B707" s="155"/>
      <c r="D707" s="155"/>
      <c r="E707" s="155"/>
      <c r="F707" s="155"/>
      <c r="G707" s="155"/>
      <c r="H707" s="155"/>
      <c r="I707" s="759"/>
      <c r="J707" s="768"/>
      <c r="K707" s="759"/>
      <c r="L707" s="759"/>
      <c r="M707" s="759"/>
      <c r="N707" s="759"/>
      <c r="O707" s="759"/>
      <c r="P707" s="759"/>
      <c r="Q707" s="759"/>
      <c r="R707" s="759"/>
      <c r="S707" s="155" t="s">
        <v>1757</v>
      </c>
      <c r="T707" s="155" t="s">
        <v>31507</v>
      </c>
      <c r="U707" s="656" t="s">
        <v>31508</v>
      </c>
    </row>
    <row r="708" spans="1:21" ht="38.25">
      <c r="A708" s="758"/>
      <c r="B708" s="155"/>
      <c r="D708" s="155"/>
      <c r="E708" s="155"/>
      <c r="F708" s="155"/>
      <c r="G708" s="155"/>
      <c r="H708" s="155"/>
      <c r="I708" s="759"/>
      <c r="J708" s="768"/>
      <c r="K708" s="759"/>
      <c r="L708" s="759"/>
      <c r="M708" s="759"/>
      <c r="N708" s="759"/>
      <c r="O708" s="759"/>
      <c r="P708" s="759"/>
      <c r="Q708" s="759"/>
      <c r="R708" s="759"/>
      <c r="S708" s="155" t="s">
        <v>1757</v>
      </c>
      <c r="T708" s="155" t="s">
        <v>31509</v>
      </c>
      <c r="U708" s="656" t="s">
        <v>31510</v>
      </c>
    </row>
    <row r="709" spans="1:21" ht="38.25">
      <c r="A709" s="758"/>
      <c r="B709" s="155"/>
      <c r="D709" s="155"/>
      <c r="E709" s="155"/>
      <c r="F709" s="155"/>
      <c r="G709" s="155"/>
      <c r="H709" s="155"/>
      <c r="I709" s="759"/>
      <c r="J709" s="768"/>
      <c r="K709" s="759"/>
      <c r="L709" s="759"/>
      <c r="M709" s="759"/>
      <c r="N709" s="759"/>
      <c r="O709" s="759"/>
      <c r="P709" s="759"/>
      <c r="Q709" s="759"/>
      <c r="R709" s="759"/>
      <c r="S709" s="155" t="s">
        <v>1757</v>
      </c>
      <c r="T709" s="155" t="s">
        <v>31511</v>
      </c>
      <c r="U709" s="656" t="s">
        <v>31512</v>
      </c>
    </row>
    <row r="710" spans="1:21" ht="38.25">
      <c r="A710" s="758"/>
      <c r="B710" s="155"/>
      <c r="D710" s="155"/>
      <c r="E710" s="155"/>
      <c r="F710" s="155"/>
      <c r="G710" s="155"/>
      <c r="H710" s="155"/>
      <c r="I710" s="759"/>
      <c r="J710" s="768"/>
      <c r="K710" s="759"/>
      <c r="L710" s="759"/>
      <c r="M710" s="759"/>
      <c r="N710" s="759"/>
      <c r="O710" s="759"/>
      <c r="P710" s="759"/>
      <c r="Q710" s="759"/>
      <c r="R710" s="759"/>
      <c r="S710" s="155" t="s">
        <v>1757</v>
      </c>
      <c r="T710" s="155" t="s">
        <v>31513</v>
      </c>
      <c r="U710" s="656" t="s">
        <v>31514</v>
      </c>
    </row>
    <row r="711" spans="1:21" ht="102">
      <c r="A711" s="758">
        <v>138</v>
      </c>
      <c r="B711" s="155" t="s">
        <v>31515</v>
      </c>
      <c r="C711" s="656" t="s">
        <v>31516</v>
      </c>
      <c r="D711" s="155" t="s">
        <v>1181</v>
      </c>
      <c r="E711" s="155" t="s">
        <v>29899</v>
      </c>
      <c r="F711" s="155">
        <v>5.4</v>
      </c>
      <c r="G711" s="155">
        <v>1</v>
      </c>
      <c r="H711" s="155">
        <v>1.1000000000000001</v>
      </c>
      <c r="I711" s="759" t="s">
        <v>29900</v>
      </c>
      <c r="J711" s="768">
        <v>1026700854950</v>
      </c>
      <c r="K711" s="759" t="s">
        <v>29901</v>
      </c>
      <c r="L711" s="759"/>
      <c r="M711" s="759"/>
      <c r="N711" s="759"/>
      <c r="O711" s="759"/>
      <c r="P711" s="759"/>
      <c r="Q711" s="759"/>
      <c r="R711" s="759"/>
      <c r="S711" s="155" t="s">
        <v>29905</v>
      </c>
      <c r="T711" s="155" t="s">
        <v>31517</v>
      </c>
      <c r="U711" s="656" t="s">
        <v>31518</v>
      </c>
    </row>
    <row r="712" spans="1:21" ht="38.25">
      <c r="A712" s="758"/>
      <c r="B712" s="155"/>
      <c r="C712" s="155"/>
      <c r="D712" s="155"/>
      <c r="E712" s="155"/>
      <c r="F712" s="155"/>
      <c r="G712" s="155"/>
      <c r="H712" s="155"/>
      <c r="I712" s="759"/>
      <c r="J712" s="768"/>
      <c r="K712" s="759"/>
      <c r="L712" s="759"/>
      <c r="M712" s="759"/>
      <c r="N712" s="759"/>
      <c r="O712" s="759"/>
      <c r="P712" s="759"/>
      <c r="Q712" s="759"/>
      <c r="R712" s="759"/>
      <c r="S712" s="155" t="s">
        <v>29905</v>
      </c>
      <c r="T712" s="155" t="s">
        <v>31519</v>
      </c>
      <c r="U712" s="656" t="s">
        <v>31520</v>
      </c>
    </row>
    <row r="713" spans="1:21" ht="38.25">
      <c r="A713" s="758"/>
      <c r="B713" s="155"/>
      <c r="C713" s="155"/>
      <c r="D713" s="155"/>
      <c r="E713" s="155"/>
      <c r="F713" s="155"/>
      <c r="G713" s="155"/>
      <c r="H713" s="155"/>
      <c r="I713" s="759"/>
      <c r="J713" s="768"/>
      <c r="K713" s="759"/>
      <c r="L713" s="759"/>
      <c r="M713" s="759"/>
      <c r="N713" s="759"/>
      <c r="O713" s="759"/>
      <c r="P713" s="759"/>
      <c r="Q713" s="759"/>
      <c r="R713" s="759"/>
      <c r="S713" s="155" t="s">
        <v>29905</v>
      </c>
      <c r="T713" s="155" t="s">
        <v>31521</v>
      </c>
      <c r="U713" s="656" t="s">
        <v>31522</v>
      </c>
    </row>
    <row r="714" spans="1:21" ht="38.25">
      <c r="A714" s="758"/>
      <c r="B714" s="155"/>
      <c r="C714" s="155"/>
      <c r="D714" s="155"/>
      <c r="E714" s="155"/>
      <c r="F714" s="155"/>
      <c r="G714" s="155"/>
      <c r="H714" s="155"/>
      <c r="I714" s="759"/>
      <c r="J714" s="768"/>
      <c r="K714" s="759"/>
      <c r="L714" s="759"/>
      <c r="M714" s="759"/>
      <c r="N714" s="759"/>
      <c r="O714" s="759"/>
      <c r="P714" s="759"/>
      <c r="Q714" s="759"/>
      <c r="R714" s="759"/>
      <c r="S714" s="155" t="s">
        <v>29905</v>
      </c>
      <c r="T714" s="155" t="s">
        <v>31523</v>
      </c>
      <c r="U714" s="656" t="s">
        <v>31524</v>
      </c>
    </row>
    <row r="715" spans="1:21" ht="38.25">
      <c r="A715" s="758"/>
      <c r="B715" s="155"/>
      <c r="C715" s="155"/>
      <c r="D715" s="155"/>
      <c r="E715" s="155"/>
      <c r="F715" s="155"/>
      <c r="G715" s="155"/>
      <c r="H715" s="155"/>
      <c r="I715" s="759"/>
      <c r="J715" s="768"/>
      <c r="K715" s="759"/>
      <c r="L715" s="759"/>
      <c r="M715" s="759"/>
      <c r="N715" s="759"/>
      <c r="O715" s="759"/>
      <c r="P715" s="759"/>
      <c r="Q715" s="759"/>
      <c r="R715" s="759"/>
      <c r="S715" s="155" t="s">
        <v>29905</v>
      </c>
      <c r="T715" s="155" t="s">
        <v>31525</v>
      </c>
      <c r="U715" s="656" t="s">
        <v>31526</v>
      </c>
    </row>
    <row r="716" spans="1:21" ht="38.25">
      <c r="A716" s="758"/>
      <c r="B716" s="155"/>
      <c r="D716" s="155"/>
      <c r="E716" s="155"/>
      <c r="F716" s="155"/>
      <c r="G716" s="155"/>
      <c r="H716" s="155"/>
      <c r="I716" s="759"/>
      <c r="J716" s="768"/>
      <c r="K716" s="759"/>
      <c r="L716" s="759"/>
      <c r="M716" s="759"/>
      <c r="N716" s="759"/>
      <c r="O716" s="759"/>
      <c r="P716" s="759"/>
      <c r="Q716" s="759"/>
      <c r="R716" s="759"/>
      <c r="S716" s="155" t="s">
        <v>29905</v>
      </c>
      <c r="T716" s="155" t="s">
        <v>31527</v>
      </c>
      <c r="U716" s="656" t="s">
        <v>31528</v>
      </c>
    </row>
    <row r="717" spans="1:21" ht="38.25">
      <c r="A717" s="758"/>
      <c r="B717" s="155"/>
      <c r="D717" s="155"/>
      <c r="E717" s="155"/>
      <c r="F717" s="155"/>
      <c r="G717" s="155"/>
      <c r="H717" s="155"/>
      <c r="I717" s="759"/>
      <c r="J717" s="768"/>
      <c r="K717" s="759"/>
      <c r="L717" s="759"/>
      <c r="M717" s="759"/>
      <c r="N717" s="759"/>
      <c r="O717" s="759"/>
      <c r="P717" s="759"/>
      <c r="Q717" s="759"/>
      <c r="R717" s="759"/>
      <c r="S717" s="155" t="s">
        <v>29905</v>
      </c>
      <c r="T717" s="155" t="s">
        <v>31529</v>
      </c>
      <c r="U717" s="656" t="s">
        <v>31530</v>
      </c>
    </row>
    <row r="718" spans="1:21" ht="38.25">
      <c r="A718" s="758"/>
      <c r="B718" s="155"/>
      <c r="D718" s="155"/>
      <c r="E718" s="155"/>
      <c r="F718" s="155"/>
      <c r="G718" s="155"/>
      <c r="H718" s="155"/>
      <c r="I718" s="759"/>
      <c r="J718" s="768"/>
      <c r="K718" s="759"/>
      <c r="L718" s="759"/>
      <c r="M718" s="759"/>
      <c r="N718" s="759"/>
      <c r="O718" s="759"/>
      <c r="P718" s="759"/>
      <c r="Q718" s="759"/>
      <c r="R718" s="759"/>
      <c r="S718" s="155" t="s">
        <v>29905</v>
      </c>
      <c r="T718" s="155" t="s">
        <v>31531</v>
      </c>
      <c r="U718" s="656" t="s">
        <v>31532</v>
      </c>
    </row>
    <row r="719" spans="1:21" ht="38.25">
      <c r="A719" s="758"/>
      <c r="B719" s="155"/>
      <c r="D719" s="155"/>
      <c r="E719" s="155"/>
      <c r="F719" s="155"/>
      <c r="G719" s="155"/>
      <c r="H719" s="155"/>
      <c r="I719" s="759"/>
      <c r="J719" s="768"/>
      <c r="K719" s="759"/>
      <c r="L719" s="759"/>
      <c r="M719" s="759"/>
      <c r="N719" s="759"/>
      <c r="O719" s="759"/>
      <c r="P719" s="759"/>
      <c r="Q719" s="759"/>
      <c r="R719" s="759"/>
      <c r="S719" s="155" t="s">
        <v>29905</v>
      </c>
      <c r="T719" s="155" t="s">
        <v>31533</v>
      </c>
      <c r="U719" s="656" t="s">
        <v>31534</v>
      </c>
    </row>
    <row r="720" spans="1:21" ht="38.25">
      <c r="A720" s="758"/>
      <c r="B720" s="155"/>
      <c r="D720" s="155"/>
      <c r="E720" s="155"/>
      <c r="F720" s="155"/>
      <c r="G720" s="155"/>
      <c r="H720" s="155"/>
      <c r="I720" s="759"/>
      <c r="J720" s="768"/>
      <c r="K720" s="759"/>
      <c r="L720" s="759"/>
      <c r="M720" s="759"/>
      <c r="N720" s="759"/>
      <c r="O720" s="759"/>
      <c r="P720" s="759"/>
      <c r="Q720" s="759"/>
      <c r="R720" s="759"/>
      <c r="S720" s="155" t="s">
        <v>29905</v>
      </c>
      <c r="T720" s="155" t="s">
        <v>31535</v>
      </c>
      <c r="U720" s="656" t="s">
        <v>31536</v>
      </c>
    </row>
    <row r="721" spans="1:21" ht="38.25">
      <c r="A721" s="758"/>
      <c r="B721" s="155"/>
      <c r="D721" s="155"/>
      <c r="E721" s="155"/>
      <c r="F721" s="155"/>
      <c r="G721" s="155"/>
      <c r="H721" s="155"/>
      <c r="I721" s="759"/>
      <c r="J721" s="768"/>
      <c r="K721" s="759"/>
      <c r="L721" s="759"/>
      <c r="M721" s="759"/>
      <c r="N721" s="759"/>
      <c r="O721" s="759"/>
      <c r="P721" s="759"/>
      <c r="Q721" s="759"/>
      <c r="R721" s="759"/>
      <c r="S721" s="155" t="s">
        <v>29905</v>
      </c>
      <c r="T721" s="155" t="s">
        <v>31537</v>
      </c>
      <c r="U721" s="656" t="s">
        <v>31538</v>
      </c>
    </row>
    <row r="722" spans="1:21" ht="38.25">
      <c r="A722" s="758"/>
      <c r="B722" s="155"/>
      <c r="D722" s="155"/>
      <c r="E722" s="155"/>
      <c r="F722" s="155"/>
      <c r="G722" s="155"/>
      <c r="H722" s="155"/>
      <c r="I722" s="759"/>
      <c r="J722" s="768"/>
      <c r="K722" s="759"/>
      <c r="L722" s="759"/>
      <c r="M722" s="759"/>
      <c r="N722" s="759"/>
      <c r="O722" s="759"/>
      <c r="P722" s="759"/>
      <c r="Q722" s="759"/>
      <c r="R722" s="759"/>
      <c r="S722" s="155" t="s">
        <v>29905</v>
      </c>
      <c r="T722" s="155" t="s">
        <v>31539</v>
      </c>
      <c r="U722" s="656" t="s">
        <v>31540</v>
      </c>
    </row>
    <row r="723" spans="1:21" ht="38.25">
      <c r="A723" s="758"/>
      <c r="B723" s="155"/>
      <c r="D723" s="155"/>
      <c r="E723" s="155"/>
      <c r="F723" s="155"/>
      <c r="G723" s="155"/>
      <c r="H723" s="155"/>
      <c r="I723" s="759"/>
      <c r="J723" s="768"/>
      <c r="K723" s="759"/>
      <c r="L723" s="759"/>
      <c r="M723" s="759"/>
      <c r="N723" s="759"/>
      <c r="O723" s="759"/>
      <c r="P723" s="759"/>
      <c r="Q723" s="759"/>
      <c r="R723" s="759"/>
      <c r="S723" s="155" t="s">
        <v>29905</v>
      </c>
      <c r="T723" s="155" t="s">
        <v>31541</v>
      </c>
      <c r="U723" s="656" t="s">
        <v>31542</v>
      </c>
    </row>
    <row r="724" spans="1:21" ht="38.25">
      <c r="A724" s="758"/>
      <c r="B724" s="155"/>
      <c r="D724" s="155"/>
      <c r="E724" s="155"/>
      <c r="F724" s="155"/>
      <c r="G724" s="155"/>
      <c r="H724" s="155"/>
      <c r="I724" s="759"/>
      <c r="J724" s="768"/>
      <c r="K724" s="759"/>
      <c r="L724" s="759"/>
      <c r="M724" s="759"/>
      <c r="N724" s="759"/>
      <c r="O724" s="759"/>
      <c r="P724" s="759"/>
      <c r="Q724" s="759"/>
      <c r="R724" s="759"/>
      <c r="S724" s="155" t="s">
        <v>29905</v>
      </c>
      <c r="T724" s="155" t="s">
        <v>31543</v>
      </c>
      <c r="U724" s="656" t="s">
        <v>31544</v>
      </c>
    </row>
    <row r="725" spans="1:21" ht="38.25">
      <c r="A725" s="758"/>
      <c r="B725" s="155"/>
      <c r="D725" s="155"/>
      <c r="E725" s="155"/>
      <c r="F725" s="155"/>
      <c r="G725" s="155"/>
      <c r="H725" s="155"/>
      <c r="I725" s="759"/>
      <c r="J725" s="768"/>
      <c r="K725" s="759"/>
      <c r="L725" s="759"/>
      <c r="M725" s="759"/>
      <c r="N725" s="759"/>
      <c r="O725" s="759"/>
      <c r="P725" s="759"/>
      <c r="Q725" s="759"/>
      <c r="R725" s="759"/>
      <c r="S725" s="155" t="s">
        <v>29905</v>
      </c>
      <c r="T725" s="155" t="s">
        <v>31545</v>
      </c>
      <c r="U725" s="656" t="s">
        <v>31546</v>
      </c>
    </row>
    <row r="726" spans="1:21" ht="38.25">
      <c r="A726" s="758"/>
      <c r="B726" s="155"/>
      <c r="D726" s="155"/>
      <c r="E726" s="155"/>
      <c r="F726" s="155"/>
      <c r="G726" s="155"/>
      <c r="H726" s="155"/>
      <c r="I726" s="759"/>
      <c r="J726" s="768"/>
      <c r="K726" s="759"/>
      <c r="L726" s="759"/>
      <c r="M726" s="759"/>
      <c r="N726" s="759"/>
      <c r="O726" s="759"/>
      <c r="P726" s="759"/>
      <c r="Q726" s="759"/>
      <c r="R726" s="759"/>
      <c r="S726" s="155" t="s">
        <v>29905</v>
      </c>
      <c r="T726" s="155" t="s">
        <v>31547</v>
      </c>
      <c r="U726" s="656" t="s">
        <v>31548</v>
      </c>
    </row>
    <row r="727" spans="1:21" ht="38.25">
      <c r="A727" s="758"/>
      <c r="B727" s="155"/>
      <c r="D727" s="155"/>
      <c r="E727" s="155"/>
      <c r="F727" s="155"/>
      <c r="G727" s="155"/>
      <c r="H727" s="155"/>
      <c r="I727" s="759"/>
      <c r="J727" s="768"/>
      <c r="K727" s="759"/>
      <c r="L727" s="759"/>
      <c r="M727" s="759"/>
      <c r="N727" s="759"/>
      <c r="O727" s="759"/>
      <c r="P727" s="759"/>
      <c r="Q727" s="759"/>
      <c r="R727" s="759"/>
      <c r="S727" s="155" t="s">
        <v>29905</v>
      </c>
      <c r="T727" s="155" t="s">
        <v>31549</v>
      </c>
      <c r="U727" s="656" t="s">
        <v>31550</v>
      </c>
    </row>
    <row r="728" spans="1:21" ht="38.25">
      <c r="A728" s="758"/>
      <c r="B728" s="155"/>
      <c r="D728" s="155"/>
      <c r="E728" s="155"/>
      <c r="F728" s="155"/>
      <c r="G728" s="155"/>
      <c r="H728" s="155"/>
      <c r="I728" s="759"/>
      <c r="J728" s="768"/>
      <c r="K728" s="759"/>
      <c r="L728" s="759"/>
      <c r="M728" s="759"/>
      <c r="N728" s="759"/>
      <c r="O728" s="759"/>
      <c r="P728" s="759"/>
      <c r="Q728" s="759"/>
      <c r="R728" s="759"/>
      <c r="S728" s="155" t="s">
        <v>29905</v>
      </c>
      <c r="T728" s="155" t="s">
        <v>31551</v>
      </c>
      <c r="U728" s="656" t="s">
        <v>31552</v>
      </c>
    </row>
    <row r="729" spans="1:21" ht="38.25">
      <c r="A729" s="758"/>
      <c r="B729" s="155"/>
      <c r="D729" s="155"/>
      <c r="E729" s="155"/>
      <c r="F729" s="155"/>
      <c r="G729" s="155"/>
      <c r="H729" s="155"/>
      <c r="I729" s="759"/>
      <c r="J729" s="768"/>
      <c r="K729" s="759"/>
      <c r="L729" s="759"/>
      <c r="M729" s="759"/>
      <c r="N729" s="759"/>
      <c r="O729" s="759"/>
      <c r="P729" s="759"/>
      <c r="Q729" s="759"/>
      <c r="R729" s="759"/>
      <c r="S729" s="155" t="s">
        <v>29905</v>
      </c>
      <c r="T729" s="155" t="s">
        <v>31553</v>
      </c>
      <c r="U729" s="656" t="s">
        <v>31554</v>
      </c>
    </row>
    <row r="730" spans="1:21" ht="38.25">
      <c r="A730" s="758"/>
      <c r="B730" s="155"/>
      <c r="D730" s="155"/>
      <c r="E730" s="155"/>
      <c r="F730" s="155"/>
      <c r="G730" s="155"/>
      <c r="H730" s="155"/>
      <c r="I730" s="759"/>
      <c r="J730" s="768"/>
      <c r="K730" s="759"/>
      <c r="L730" s="759"/>
      <c r="M730" s="759"/>
      <c r="N730" s="759"/>
      <c r="O730" s="759"/>
      <c r="P730" s="759"/>
      <c r="Q730" s="759"/>
      <c r="R730" s="759"/>
      <c r="S730" s="155" t="s">
        <v>29905</v>
      </c>
      <c r="T730" s="155" t="s">
        <v>31555</v>
      </c>
      <c r="U730" s="656" t="s">
        <v>31556</v>
      </c>
    </row>
    <row r="731" spans="1:21" ht="38.25">
      <c r="A731" s="758"/>
      <c r="B731" s="155"/>
      <c r="D731" s="155"/>
      <c r="E731" s="155"/>
      <c r="F731" s="155"/>
      <c r="G731" s="155"/>
      <c r="H731" s="155"/>
      <c r="I731" s="759"/>
      <c r="J731" s="768"/>
      <c r="K731" s="759"/>
      <c r="L731" s="759"/>
      <c r="M731" s="759"/>
      <c r="N731" s="759"/>
      <c r="O731" s="759"/>
      <c r="P731" s="759"/>
      <c r="Q731" s="759"/>
      <c r="R731" s="759"/>
      <c r="S731" s="155" t="s">
        <v>29905</v>
      </c>
      <c r="T731" s="155" t="s">
        <v>31557</v>
      </c>
      <c r="U731" s="656" t="s">
        <v>31558</v>
      </c>
    </row>
    <row r="732" spans="1:21" ht="38.25">
      <c r="A732" s="758"/>
      <c r="B732" s="155"/>
      <c r="D732" s="155"/>
      <c r="E732" s="155"/>
      <c r="F732" s="155"/>
      <c r="G732" s="155"/>
      <c r="H732" s="155"/>
      <c r="I732" s="759"/>
      <c r="J732" s="768"/>
      <c r="K732" s="759"/>
      <c r="L732" s="759"/>
      <c r="M732" s="759"/>
      <c r="N732" s="759"/>
      <c r="O732" s="759"/>
      <c r="P732" s="759"/>
      <c r="Q732" s="759"/>
      <c r="R732" s="759"/>
      <c r="S732" s="155" t="s">
        <v>29905</v>
      </c>
      <c r="T732" s="155" t="s">
        <v>31559</v>
      </c>
      <c r="U732" s="656" t="s">
        <v>31560</v>
      </c>
    </row>
    <row r="733" spans="1:21" ht="38.25">
      <c r="A733" s="758"/>
      <c r="B733" s="155"/>
      <c r="D733" s="155"/>
      <c r="E733" s="155"/>
      <c r="F733" s="155"/>
      <c r="G733" s="155"/>
      <c r="H733" s="155"/>
      <c r="I733" s="759"/>
      <c r="J733" s="768"/>
      <c r="K733" s="759"/>
      <c r="L733" s="759"/>
      <c r="M733" s="759"/>
      <c r="N733" s="759"/>
      <c r="O733" s="759"/>
      <c r="P733" s="759"/>
      <c r="Q733" s="759"/>
      <c r="R733" s="759"/>
      <c r="S733" s="155" t="s">
        <v>29905</v>
      </c>
      <c r="T733" s="155" t="s">
        <v>31561</v>
      </c>
      <c r="U733" s="656" t="s">
        <v>31562</v>
      </c>
    </row>
    <row r="734" spans="1:21" ht="38.25">
      <c r="A734" s="758"/>
      <c r="B734" s="155"/>
      <c r="D734" s="155"/>
      <c r="E734" s="155"/>
      <c r="F734" s="155"/>
      <c r="G734" s="155"/>
      <c r="H734" s="155"/>
      <c r="I734" s="759"/>
      <c r="J734" s="768"/>
      <c r="K734" s="759"/>
      <c r="L734" s="759"/>
      <c r="M734" s="759"/>
      <c r="N734" s="759"/>
      <c r="O734" s="759"/>
      <c r="P734" s="759"/>
      <c r="Q734" s="759"/>
      <c r="R734" s="759"/>
      <c r="S734" s="155" t="s">
        <v>29905</v>
      </c>
      <c r="T734" s="155" t="s">
        <v>31563</v>
      </c>
      <c r="U734" s="656" t="s">
        <v>31564</v>
      </c>
    </row>
    <row r="735" spans="1:21" ht="38.25">
      <c r="A735" s="758"/>
      <c r="B735" s="155"/>
      <c r="D735" s="155"/>
      <c r="E735" s="155"/>
      <c r="F735" s="155"/>
      <c r="G735" s="155"/>
      <c r="H735" s="155"/>
      <c r="I735" s="759"/>
      <c r="J735" s="768"/>
      <c r="K735" s="759"/>
      <c r="L735" s="759"/>
      <c r="M735" s="759"/>
      <c r="N735" s="759"/>
      <c r="O735" s="759"/>
      <c r="P735" s="759"/>
      <c r="Q735" s="759"/>
      <c r="R735" s="759"/>
      <c r="S735" s="155" t="s">
        <v>29905</v>
      </c>
      <c r="T735" s="155" t="s">
        <v>31565</v>
      </c>
      <c r="U735" s="656" t="s">
        <v>31566</v>
      </c>
    </row>
    <row r="736" spans="1:21" ht="38.25">
      <c r="A736" s="758"/>
      <c r="B736" s="155"/>
      <c r="D736" s="155"/>
      <c r="E736" s="155"/>
      <c r="F736" s="155"/>
      <c r="G736" s="155"/>
      <c r="H736" s="155"/>
      <c r="I736" s="759"/>
      <c r="J736" s="768"/>
      <c r="K736" s="759"/>
      <c r="L736" s="759"/>
      <c r="M736" s="759"/>
      <c r="N736" s="759"/>
      <c r="O736" s="759"/>
      <c r="P736" s="759"/>
      <c r="Q736" s="759"/>
      <c r="R736" s="759"/>
      <c r="S736" s="155" t="s">
        <v>29905</v>
      </c>
      <c r="T736" s="155" t="s">
        <v>31567</v>
      </c>
      <c r="U736" s="656" t="s">
        <v>31568</v>
      </c>
    </row>
    <row r="737" spans="1:21" ht="38.25">
      <c r="A737" s="758"/>
      <c r="B737" s="155"/>
      <c r="D737" s="155"/>
      <c r="E737" s="155"/>
      <c r="F737" s="155"/>
      <c r="G737" s="155"/>
      <c r="H737" s="155"/>
      <c r="I737" s="759"/>
      <c r="J737" s="768"/>
      <c r="K737" s="759"/>
      <c r="L737" s="759"/>
      <c r="M737" s="759"/>
      <c r="N737" s="759"/>
      <c r="O737" s="759"/>
      <c r="P737" s="759"/>
      <c r="Q737" s="759"/>
      <c r="R737" s="759"/>
      <c r="S737" s="155" t="s">
        <v>29905</v>
      </c>
      <c r="T737" s="155" t="s">
        <v>31569</v>
      </c>
      <c r="U737" s="656" t="s">
        <v>31570</v>
      </c>
    </row>
    <row r="738" spans="1:21" ht="38.25">
      <c r="A738" s="758"/>
      <c r="B738" s="155"/>
      <c r="D738" s="155"/>
      <c r="E738" s="155"/>
      <c r="F738" s="155"/>
      <c r="G738" s="155"/>
      <c r="H738" s="155"/>
      <c r="I738" s="759"/>
      <c r="J738" s="768"/>
      <c r="K738" s="759"/>
      <c r="L738" s="759"/>
      <c r="M738" s="759"/>
      <c r="N738" s="759"/>
      <c r="O738" s="759"/>
      <c r="P738" s="759"/>
      <c r="Q738" s="759"/>
      <c r="R738" s="759"/>
      <c r="S738" s="155" t="s">
        <v>29905</v>
      </c>
      <c r="T738" s="155" t="s">
        <v>31571</v>
      </c>
      <c r="U738" s="656" t="s">
        <v>31572</v>
      </c>
    </row>
    <row r="739" spans="1:21" ht="38.25">
      <c r="A739" s="758"/>
      <c r="B739" s="155"/>
      <c r="D739" s="155"/>
      <c r="E739" s="155"/>
      <c r="F739" s="155"/>
      <c r="G739" s="155"/>
      <c r="H739" s="155"/>
      <c r="I739" s="759"/>
      <c r="J739" s="768"/>
      <c r="K739" s="759"/>
      <c r="L739" s="759"/>
      <c r="M739" s="759"/>
      <c r="N739" s="759"/>
      <c r="O739" s="759"/>
      <c r="P739" s="759"/>
      <c r="Q739" s="759"/>
      <c r="R739" s="759"/>
      <c r="S739" s="155" t="s">
        <v>29905</v>
      </c>
      <c r="T739" s="155" t="s">
        <v>31573</v>
      </c>
      <c r="U739" s="656" t="s">
        <v>31574</v>
      </c>
    </row>
    <row r="740" spans="1:21" ht="38.25">
      <c r="A740" s="758"/>
      <c r="B740" s="155"/>
      <c r="D740" s="155"/>
      <c r="E740" s="155"/>
      <c r="F740" s="155"/>
      <c r="G740" s="155"/>
      <c r="H740" s="155"/>
      <c r="I740" s="759"/>
      <c r="J740" s="768"/>
      <c r="K740" s="759"/>
      <c r="L740" s="759"/>
      <c r="M740" s="759"/>
      <c r="N740" s="759"/>
      <c r="O740" s="759"/>
      <c r="P740" s="759"/>
      <c r="Q740" s="759"/>
      <c r="R740" s="759"/>
      <c r="S740" s="155" t="s">
        <v>29905</v>
      </c>
      <c r="T740" s="155" t="s">
        <v>31575</v>
      </c>
      <c r="U740" s="656" t="s">
        <v>31576</v>
      </c>
    </row>
    <row r="741" spans="1:21" ht="38.25">
      <c r="A741" s="758"/>
      <c r="B741" s="155"/>
      <c r="D741" s="155"/>
      <c r="E741" s="155"/>
      <c r="F741" s="155"/>
      <c r="G741" s="155"/>
      <c r="H741" s="155"/>
      <c r="I741" s="759"/>
      <c r="J741" s="768"/>
      <c r="K741" s="759"/>
      <c r="L741" s="759"/>
      <c r="M741" s="759"/>
      <c r="N741" s="759"/>
      <c r="O741" s="759"/>
      <c r="P741" s="759"/>
      <c r="Q741" s="759"/>
      <c r="R741" s="759"/>
      <c r="S741" s="155" t="s">
        <v>29905</v>
      </c>
      <c r="T741" s="155" t="s">
        <v>31577</v>
      </c>
      <c r="U741" s="656" t="s">
        <v>31578</v>
      </c>
    </row>
    <row r="742" spans="1:21" ht="38.25">
      <c r="A742" s="758"/>
      <c r="B742" s="155"/>
      <c r="D742" s="155"/>
      <c r="E742" s="155"/>
      <c r="F742" s="155"/>
      <c r="G742" s="155"/>
      <c r="H742" s="155"/>
      <c r="I742" s="759"/>
      <c r="J742" s="768"/>
      <c r="K742" s="759"/>
      <c r="L742" s="759"/>
      <c r="M742" s="759"/>
      <c r="N742" s="759"/>
      <c r="O742" s="759"/>
      <c r="P742" s="759"/>
      <c r="Q742" s="759"/>
      <c r="R742" s="759"/>
      <c r="S742" s="155" t="s">
        <v>29905</v>
      </c>
      <c r="T742" s="155" t="s">
        <v>31579</v>
      </c>
      <c r="U742" s="656" t="s">
        <v>31580</v>
      </c>
    </row>
    <row r="743" spans="1:21" ht="38.25">
      <c r="A743" s="758"/>
      <c r="B743" s="155"/>
      <c r="D743" s="155"/>
      <c r="E743" s="155"/>
      <c r="F743" s="155"/>
      <c r="G743" s="155"/>
      <c r="H743" s="155"/>
      <c r="I743" s="759"/>
      <c r="J743" s="768"/>
      <c r="K743" s="759"/>
      <c r="L743" s="759"/>
      <c r="M743" s="759"/>
      <c r="N743" s="759"/>
      <c r="O743" s="759"/>
      <c r="P743" s="759"/>
      <c r="Q743" s="759"/>
      <c r="R743" s="759"/>
      <c r="S743" s="155" t="s">
        <v>29905</v>
      </c>
      <c r="T743" s="155" t="s">
        <v>31581</v>
      </c>
      <c r="U743" s="656" t="s">
        <v>31582</v>
      </c>
    </row>
    <row r="744" spans="1:21" ht="38.25">
      <c r="A744" s="758"/>
      <c r="B744" s="155"/>
      <c r="D744" s="155"/>
      <c r="E744" s="155"/>
      <c r="F744" s="155"/>
      <c r="G744" s="155"/>
      <c r="H744" s="155"/>
      <c r="I744" s="759"/>
      <c r="J744" s="768"/>
      <c r="K744" s="759"/>
      <c r="L744" s="759"/>
      <c r="M744" s="759"/>
      <c r="N744" s="759"/>
      <c r="O744" s="759"/>
      <c r="P744" s="759"/>
      <c r="Q744" s="759"/>
      <c r="R744" s="759"/>
      <c r="S744" s="155" t="s">
        <v>29905</v>
      </c>
      <c r="T744" s="155" t="s">
        <v>31583</v>
      </c>
      <c r="U744" s="656" t="s">
        <v>31584</v>
      </c>
    </row>
    <row r="745" spans="1:21" ht="102">
      <c r="A745" s="758">
        <v>139</v>
      </c>
      <c r="B745" s="155" t="s">
        <v>31585</v>
      </c>
      <c r="C745" s="656" t="s">
        <v>31586</v>
      </c>
      <c r="D745" s="155" t="s">
        <v>1181</v>
      </c>
      <c r="E745" s="155" t="s">
        <v>29899</v>
      </c>
      <c r="F745" s="155">
        <v>5.4</v>
      </c>
      <c r="G745" s="155">
        <v>1</v>
      </c>
      <c r="H745" s="155">
        <v>1.1000000000000001</v>
      </c>
      <c r="I745" s="759" t="s">
        <v>29900</v>
      </c>
      <c r="J745" s="768">
        <v>1026700854950</v>
      </c>
      <c r="K745" s="759" t="s">
        <v>29901</v>
      </c>
      <c r="L745" s="759"/>
      <c r="M745" s="759"/>
      <c r="N745" s="759"/>
      <c r="O745" s="759"/>
      <c r="P745" s="759"/>
      <c r="Q745" s="759"/>
      <c r="R745" s="759"/>
      <c r="S745" s="155" t="s">
        <v>29905</v>
      </c>
      <c r="T745" s="155" t="s">
        <v>31587</v>
      </c>
      <c r="U745" s="656" t="s">
        <v>31588</v>
      </c>
    </row>
    <row r="746" spans="1:21" ht="38.25">
      <c r="A746" s="758"/>
      <c r="B746" s="155"/>
      <c r="C746" s="155"/>
      <c r="D746" s="155"/>
      <c r="E746" s="155"/>
      <c r="F746" s="155"/>
      <c r="G746" s="155"/>
      <c r="H746" s="155"/>
      <c r="I746" s="759"/>
      <c r="J746" s="768"/>
      <c r="K746" s="759"/>
      <c r="L746" s="759"/>
      <c r="M746" s="759"/>
      <c r="N746" s="759"/>
      <c r="O746" s="759"/>
      <c r="P746" s="759"/>
      <c r="Q746" s="759"/>
      <c r="R746" s="759"/>
      <c r="S746" s="155" t="s">
        <v>29905</v>
      </c>
      <c r="T746" s="155" t="s">
        <v>31589</v>
      </c>
      <c r="U746" s="656" t="s">
        <v>31590</v>
      </c>
    </row>
    <row r="747" spans="1:21" ht="38.25">
      <c r="A747" s="758"/>
      <c r="B747" s="155"/>
      <c r="C747" s="155"/>
      <c r="D747" s="155"/>
      <c r="E747" s="155"/>
      <c r="F747" s="155"/>
      <c r="G747" s="155"/>
      <c r="H747" s="155"/>
      <c r="I747" s="759"/>
      <c r="J747" s="768"/>
      <c r="K747" s="759"/>
      <c r="L747" s="759"/>
      <c r="M747" s="759"/>
      <c r="N747" s="759"/>
      <c r="O747" s="759"/>
      <c r="P747" s="759"/>
      <c r="Q747" s="759"/>
      <c r="R747" s="759"/>
      <c r="S747" s="155" t="s">
        <v>29905</v>
      </c>
      <c r="T747" s="155" t="s">
        <v>31591</v>
      </c>
      <c r="U747" s="656" t="s">
        <v>31592</v>
      </c>
    </row>
    <row r="748" spans="1:21" ht="38.25">
      <c r="A748" s="758"/>
      <c r="B748" s="155"/>
      <c r="C748" s="155"/>
      <c r="D748" s="155"/>
      <c r="E748" s="155"/>
      <c r="F748" s="155"/>
      <c r="G748" s="155"/>
      <c r="H748" s="155"/>
      <c r="I748" s="759"/>
      <c r="J748" s="768"/>
      <c r="K748" s="759"/>
      <c r="L748" s="759"/>
      <c r="M748" s="759"/>
      <c r="N748" s="759"/>
      <c r="O748" s="759"/>
      <c r="P748" s="759"/>
      <c r="Q748" s="759"/>
      <c r="R748" s="759"/>
      <c r="S748" s="155" t="s">
        <v>29905</v>
      </c>
      <c r="T748" s="155" t="s">
        <v>31593</v>
      </c>
      <c r="U748" s="656" t="s">
        <v>31594</v>
      </c>
    </row>
    <row r="749" spans="1:21" ht="38.25">
      <c r="A749" s="758"/>
      <c r="B749" s="155"/>
      <c r="C749" s="155"/>
      <c r="D749" s="155"/>
      <c r="E749" s="155"/>
      <c r="F749" s="155"/>
      <c r="G749" s="155"/>
      <c r="H749" s="155"/>
      <c r="I749" s="759"/>
      <c r="J749" s="768"/>
      <c r="K749" s="759"/>
      <c r="L749" s="759"/>
      <c r="M749" s="759"/>
      <c r="N749" s="759"/>
      <c r="O749" s="759"/>
      <c r="P749" s="759"/>
      <c r="Q749" s="759"/>
      <c r="R749" s="759"/>
      <c r="S749" s="155" t="s">
        <v>29905</v>
      </c>
      <c r="T749" s="155" t="s">
        <v>31595</v>
      </c>
      <c r="U749" s="155" t="s">
        <v>31596</v>
      </c>
    </row>
    <row r="750" spans="1:21" ht="102">
      <c r="A750" s="758">
        <v>140</v>
      </c>
      <c r="B750" s="155" t="s">
        <v>31597</v>
      </c>
      <c r="C750" s="155" t="s">
        <v>31598</v>
      </c>
      <c r="D750" s="155" t="s">
        <v>1181</v>
      </c>
      <c r="E750" s="155" t="s">
        <v>29899</v>
      </c>
      <c r="F750" s="155">
        <v>4.6500000000000004</v>
      </c>
      <c r="G750" s="155">
        <v>1</v>
      </c>
      <c r="H750" s="155">
        <v>1.1000000000000001</v>
      </c>
      <c r="I750" s="759" t="s">
        <v>29900</v>
      </c>
      <c r="J750" s="768">
        <v>1026700854950</v>
      </c>
      <c r="K750" s="759" t="s">
        <v>29901</v>
      </c>
      <c r="L750" s="759"/>
      <c r="M750" s="759"/>
      <c r="N750" s="759"/>
      <c r="O750" s="759"/>
      <c r="P750" s="759"/>
      <c r="Q750" s="759"/>
      <c r="R750" s="759"/>
      <c r="S750" s="155" t="s">
        <v>29905</v>
      </c>
      <c r="T750" s="155" t="s">
        <v>31599</v>
      </c>
      <c r="U750" s="656" t="s">
        <v>31600</v>
      </c>
    </row>
    <row r="751" spans="1:21" ht="38.25">
      <c r="A751" s="758"/>
      <c r="B751" s="155"/>
      <c r="C751" s="155"/>
      <c r="D751" s="155"/>
      <c r="E751" s="155"/>
      <c r="F751" s="155"/>
      <c r="G751" s="155"/>
      <c r="H751" s="155"/>
      <c r="I751" s="759"/>
      <c r="J751" s="768"/>
      <c r="K751" s="759"/>
      <c r="L751" s="759"/>
      <c r="M751" s="759"/>
      <c r="N751" s="759"/>
      <c r="O751" s="759"/>
      <c r="P751" s="759"/>
      <c r="Q751" s="759"/>
      <c r="R751" s="759"/>
      <c r="S751" s="155" t="s">
        <v>29905</v>
      </c>
      <c r="T751" s="155" t="s">
        <v>31601</v>
      </c>
      <c r="U751" s="656" t="s">
        <v>31602</v>
      </c>
    </row>
    <row r="752" spans="1:21" ht="38.25">
      <c r="A752" s="758"/>
      <c r="B752" s="155"/>
      <c r="C752" s="155"/>
      <c r="D752" s="155"/>
      <c r="E752" s="155"/>
      <c r="F752" s="155"/>
      <c r="G752" s="155"/>
      <c r="H752" s="155"/>
      <c r="I752" s="759"/>
      <c r="J752" s="768"/>
      <c r="K752" s="759"/>
      <c r="L752" s="759"/>
      <c r="M752" s="759"/>
      <c r="N752" s="759"/>
      <c r="O752" s="759"/>
      <c r="P752" s="759"/>
      <c r="Q752" s="759"/>
      <c r="R752" s="759"/>
      <c r="S752" s="155" t="s">
        <v>29905</v>
      </c>
      <c r="T752" s="155" t="s">
        <v>31603</v>
      </c>
      <c r="U752" s="656" t="s">
        <v>31604</v>
      </c>
    </row>
    <row r="753" spans="1:21" ht="38.25">
      <c r="A753" s="758"/>
      <c r="B753" s="155"/>
      <c r="C753" s="155"/>
      <c r="D753" s="155"/>
      <c r="E753" s="155"/>
      <c r="F753" s="155"/>
      <c r="G753" s="155"/>
      <c r="H753" s="155"/>
      <c r="I753" s="759"/>
      <c r="J753" s="768"/>
      <c r="K753" s="759"/>
      <c r="L753" s="759"/>
      <c r="M753" s="759"/>
      <c r="N753" s="759"/>
      <c r="O753" s="759"/>
      <c r="P753" s="759"/>
      <c r="Q753" s="759"/>
      <c r="R753" s="759"/>
      <c r="S753" s="155" t="s">
        <v>29905</v>
      </c>
      <c r="T753" s="155" t="s">
        <v>31605</v>
      </c>
      <c r="U753" s="656" t="s">
        <v>31606</v>
      </c>
    </row>
    <row r="754" spans="1:21" ht="38.25">
      <c r="A754" s="758"/>
      <c r="B754" s="155"/>
      <c r="D754" s="155"/>
      <c r="E754" s="155"/>
      <c r="F754" s="155"/>
      <c r="G754" s="155"/>
      <c r="H754" s="155"/>
      <c r="I754" s="759"/>
      <c r="J754" s="768"/>
      <c r="K754" s="759"/>
      <c r="L754" s="759"/>
      <c r="M754" s="759"/>
      <c r="N754" s="759"/>
      <c r="O754" s="759"/>
      <c r="P754" s="759"/>
      <c r="Q754" s="759"/>
      <c r="R754" s="759"/>
      <c r="S754" s="155" t="s">
        <v>29905</v>
      </c>
      <c r="T754" s="155" t="s">
        <v>31607</v>
      </c>
      <c r="U754" s="656" t="s">
        <v>31608</v>
      </c>
    </row>
    <row r="755" spans="1:21" ht="38.25">
      <c r="A755" s="758"/>
      <c r="B755" s="155"/>
      <c r="D755" s="155"/>
      <c r="E755" s="155"/>
      <c r="F755" s="155"/>
      <c r="G755" s="155"/>
      <c r="H755" s="155"/>
      <c r="I755" s="759"/>
      <c r="J755" s="768"/>
      <c r="K755" s="759"/>
      <c r="L755" s="759"/>
      <c r="M755" s="759"/>
      <c r="N755" s="759"/>
      <c r="O755" s="759"/>
      <c r="P755" s="759"/>
      <c r="Q755" s="759"/>
      <c r="R755" s="759"/>
      <c r="S755" s="155" t="s">
        <v>29905</v>
      </c>
      <c r="T755" s="155" t="s">
        <v>31609</v>
      </c>
      <c r="U755" s="656" t="s">
        <v>31610</v>
      </c>
    </row>
    <row r="756" spans="1:21" ht="38.25">
      <c r="A756" s="758"/>
      <c r="B756" s="155"/>
      <c r="D756" s="155"/>
      <c r="E756" s="155"/>
      <c r="F756" s="155"/>
      <c r="G756" s="155"/>
      <c r="H756" s="155"/>
      <c r="I756" s="759"/>
      <c r="J756" s="768"/>
      <c r="K756" s="759"/>
      <c r="L756" s="759"/>
      <c r="M756" s="759"/>
      <c r="N756" s="759"/>
      <c r="O756" s="759"/>
      <c r="P756" s="759"/>
      <c r="Q756" s="759"/>
      <c r="R756" s="759"/>
      <c r="S756" s="155" t="s">
        <v>29905</v>
      </c>
      <c r="T756" s="155" t="s">
        <v>31611</v>
      </c>
      <c r="U756" s="656" t="s">
        <v>31612</v>
      </c>
    </row>
    <row r="757" spans="1:21" ht="38.25">
      <c r="A757" s="758"/>
      <c r="B757" s="155"/>
      <c r="D757" s="155"/>
      <c r="E757" s="155"/>
      <c r="F757" s="155"/>
      <c r="G757" s="155"/>
      <c r="H757" s="155"/>
      <c r="I757" s="759"/>
      <c r="J757" s="768"/>
      <c r="K757" s="759"/>
      <c r="L757" s="759"/>
      <c r="M757" s="759"/>
      <c r="N757" s="759"/>
      <c r="O757" s="759"/>
      <c r="P757" s="759"/>
      <c r="Q757" s="759"/>
      <c r="R757" s="759"/>
      <c r="S757" s="155" t="s">
        <v>29905</v>
      </c>
      <c r="T757" s="155" t="s">
        <v>31613</v>
      </c>
      <c r="U757" s="656" t="s">
        <v>31614</v>
      </c>
    </row>
    <row r="758" spans="1:21" ht="38.25">
      <c r="A758" s="758"/>
      <c r="B758" s="155"/>
      <c r="D758" s="155"/>
      <c r="E758" s="155"/>
      <c r="F758" s="155"/>
      <c r="G758" s="155"/>
      <c r="H758" s="155"/>
      <c r="I758" s="759"/>
      <c r="J758" s="768"/>
      <c r="K758" s="759"/>
      <c r="L758" s="759"/>
      <c r="M758" s="759"/>
      <c r="N758" s="759"/>
      <c r="O758" s="759"/>
      <c r="P758" s="759"/>
      <c r="Q758" s="759"/>
      <c r="R758" s="759"/>
      <c r="S758" s="155" t="s">
        <v>29905</v>
      </c>
      <c r="T758" s="155" t="s">
        <v>31615</v>
      </c>
      <c r="U758" s="656" t="s">
        <v>31616</v>
      </c>
    </row>
    <row r="759" spans="1:21" ht="38.25">
      <c r="A759" s="758"/>
      <c r="B759" s="155"/>
      <c r="D759" s="155"/>
      <c r="E759" s="155"/>
      <c r="F759" s="155"/>
      <c r="G759" s="155"/>
      <c r="H759" s="155"/>
      <c r="I759" s="759"/>
      <c r="J759" s="768"/>
      <c r="K759" s="759"/>
      <c r="L759" s="759"/>
      <c r="M759" s="759"/>
      <c r="N759" s="759"/>
      <c r="O759" s="759"/>
      <c r="P759" s="759"/>
      <c r="Q759" s="759"/>
      <c r="R759" s="759"/>
      <c r="S759" s="155" t="s">
        <v>29905</v>
      </c>
      <c r="T759" s="155" t="s">
        <v>31617</v>
      </c>
      <c r="U759" s="656" t="s">
        <v>31616</v>
      </c>
    </row>
    <row r="760" spans="1:21" ht="38.25">
      <c r="A760" s="758"/>
      <c r="B760" s="155"/>
      <c r="D760" s="155"/>
      <c r="E760" s="155"/>
      <c r="F760" s="155"/>
      <c r="G760" s="155"/>
      <c r="H760" s="155"/>
      <c r="I760" s="759"/>
      <c r="J760" s="768"/>
      <c r="K760" s="759"/>
      <c r="L760" s="759"/>
      <c r="M760" s="759"/>
      <c r="N760" s="759"/>
      <c r="O760" s="759"/>
      <c r="P760" s="759"/>
      <c r="Q760" s="759"/>
      <c r="R760" s="759"/>
      <c r="S760" s="155" t="s">
        <v>29905</v>
      </c>
      <c r="T760" s="155" t="s">
        <v>31618</v>
      </c>
      <c r="U760" s="656" t="s">
        <v>31619</v>
      </c>
    </row>
    <row r="761" spans="1:21" ht="38.25">
      <c r="A761" s="758"/>
      <c r="B761" s="155"/>
      <c r="D761" s="155"/>
      <c r="E761" s="155"/>
      <c r="F761" s="155"/>
      <c r="G761" s="155"/>
      <c r="H761" s="155"/>
      <c r="I761" s="759"/>
      <c r="J761" s="768"/>
      <c r="K761" s="759"/>
      <c r="L761" s="759"/>
      <c r="M761" s="759"/>
      <c r="N761" s="759"/>
      <c r="O761" s="759"/>
      <c r="P761" s="759"/>
      <c r="Q761" s="759"/>
      <c r="R761" s="759"/>
      <c r="S761" s="155" t="s">
        <v>29905</v>
      </c>
      <c r="T761" s="155" t="s">
        <v>31620</v>
      </c>
      <c r="U761" s="656" t="s">
        <v>31621</v>
      </c>
    </row>
    <row r="762" spans="1:21" ht="38.25">
      <c r="A762" s="758"/>
      <c r="B762" s="155"/>
      <c r="D762" s="155"/>
      <c r="E762" s="155"/>
      <c r="F762" s="155"/>
      <c r="G762" s="155"/>
      <c r="H762" s="155"/>
      <c r="I762" s="759"/>
      <c r="J762" s="768"/>
      <c r="K762" s="759"/>
      <c r="L762" s="759"/>
      <c r="M762" s="759"/>
      <c r="N762" s="759"/>
      <c r="O762" s="759"/>
      <c r="P762" s="759"/>
      <c r="Q762" s="759"/>
      <c r="R762" s="759"/>
      <c r="S762" s="155" t="s">
        <v>29905</v>
      </c>
      <c r="T762" s="155" t="s">
        <v>31622</v>
      </c>
      <c r="U762" s="656" t="s">
        <v>31623</v>
      </c>
    </row>
    <row r="763" spans="1:21" ht="38.25">
      <c r="A763" s="758"/>
      <c r="B763" s="155"/>
      <c r="D763" s="155"/>
      <c r="E763" s="155"/>
      <c r="F763" s="155"/>
      <c r="G763" s="155"/>
      <c r="H763" s="155"/>
      <c r="I763" s="759"/>
      <c r="J763" s="768"/>
      <c r="K763" s="759"/>
      <c r="L763" s="759"/>
      <c r="M763" s="759"/>
      <c r="N763" s="759"/>
      <c r="O763" s="759"/>
      <c r="P763" s="759"/>
      <c r="Q763" s="759"/>
      <c r="R763" s="759"/>
      <c r="S763" s="155" t="s">
        <v>29905</v>
      </c>
      <c r="T763" s="155" t="s">
        <v>31624</v>
      </c>
      <c r="U763" s="656" t="s">
        <v>31625</v>
      </c>
    </row>
    <row r="764" spans="1:21" ht="38.25">
      <c r="A764" s="758"/>
      <c r="B764" s="155"/>
      <c r="D764" s="155"/>
      <c r="E764" s="155"/>
      <c r="F764" s="155"/>
      <c r="G764" s="155"/>
      <c r="H764" s="155"/>
      <c r="I764" s="759"/>
      <c r="J764" s="768"/>
      <c r="K764" s="759"/>
      <c r="L764" s="759"/>
      <c r="M764" s="759"/>
      <c r="N764" s="759"/>
      <c r="O764" s="759"/>
      <c r="P764" s="759"/>
      <c r="Q764" s="759"/>
      <c r="R764" s="759"/>
      <c r="S764" s="155" t="s">
        <v>29905</v>
      </c>
      <c r="T764" s="155" t="s">
        <v>31626</v>
      </c>
      <c r="U764" s="656" t="s">
        <v>31627</v>
      </c>
    </row>
    <row r="765" spans="1:21" ht="38.25">
      <c r="A765" s="758"/>
      <c r="B765" s="155"/>
      <c r="D765" s="155"/>
      <c r="E765" s="155"/>
      <c r="F765" s="155"/>
      <c r="G765" s="155"/>
      <c r="H765" s="155"/>
      <c r="I765" s="759"/>
      <c r="J765" s="768"/>
      <c r="K765" s="759"/>
      <c r="L765" s="759"/>
      <c r="M765" s="759"/>
      <c r="N765" s="759"/>
      <c r="O765" s="759"/>
      <c r="P765" s="759"/>
      <c r="Q765" s="759"/>
      <c r="R765" s="759"/>
      <c r="S765" s="155" t="s">
        <v>29905</v>
      </c>
      <c r="T765" s="155" t="s">
        <v>31628</v>
      </c>
      <c r="U765" s="656" t="s">
        <v>31629</v>
      </c>
    </row>
    <row r="766" spans="1:21" ht="38.25">
      <c r="A766" s="758"/>
      <c r="B766" s="155"/>
      <c r="D766" s="155"/>
      <c r="E766" s="155"/>
      <c r="F766" s="155"/>
      <c r="G766" s="155"/>
      <c r="H766" s="155"/>
      <c r="I766" s="759"/>
      <c r="J766" s="768"/>
      <c r="K766" s="759"/>
      <c r="L766" s="759"/>
      <c r="M766" s="759"/>
      <c r="N766" s="759"/>
      <c r="O766" s="759"/>
      <c r="P766" s="759"/>
      <c r="Q766" s="759"/>
      <c r="R766" s="759"/>
      <c r="S766" s="155" t="s">
        <v>29905</v>
      </c>
      <c r="T766" s="155" t="s">
        <v>31630</v>
      </c>
      <c r="U766" s="656" t="s">
        <v>31631</v>
      </c>
    </row>
    <row r="767" spans="1:21" ht="38.25">
      <c r="A767" s="758"/>
      <c r="B767" s="155"/>
      <c r="D767" s="155"/>
      <c r="E767" s="155"/>
      <c r="F767" s="155"/>
      <c r="G767" s="155"/>
      <c r="H767" s="155"/>
      <c r="I767" s="759"/>
      <c r="J767" s="768"/>
      <c r="K767" s="759"/>
      <c r="L767" s="759"/>
      <c r="M767" s="759"/>
      <c r="N767" s="759"/>
      <c r="O767" s="759"/>
      <c r="P767" s="759"/>
      <c r="Q767" s="759"/>
      <c r="R767" s="759"/>
      <c r="S767" s="155" t="s">
        <v>29905</v>
      </c>
      <c r="T767" s="155" t="s">
        <v>31632</v>
      </c>
      <c r="U767" s="656" t="s">
        <v>31633</v>
      </c>
    </row>
    <row r="768" spans="1:21" ht="38.25">
      <c r="A768" s="758"/>
      <c r="B768" s="155"/>
      <c r="D768" s="155"/>
      <c r="E768" s="155"/>
      <c r="F768" s="155"/>
      <c r="G768" s="155"/>
      <c r="H768" s="155"/>
      <c r="I768" s="759"/>
      <c r="J768" s="768"/>
      <c r="K768" s="759"/>
      <c r="L768" s="759"/>
      <c r="M768" s="759"/>
      <c r="N768" s="759"/>
      <c r="O768" s="759"/>
      <c r="P768" s="759"/>
      <c r="Q768" s="759"/>
      <c r="R768" s="759"/>
      <c r="S768" s="155" t="s">
        <v>29905</v>
      </c>
      <c r="T768" s="155" t="s">
        <v>31634</v>
      </c>
      <c r="U768" s="656" t="s">
        <v>31635</v>
      </c>
    </row>
    <row r="769" spans="1:21" ht="38.25">
      <c r="A769" s="758"/>
      <c r="B769" s="155"/>
      <c r="D769" s="155"/>
      <c r="E769" s="155"/>
      <c r="F769" s="155"/>
      <c r="G769" s="155"/>
      <c r="H769" s="155"/>
      <c r="I769" s="759"/>
      <c r="J769" s="768"/>
      <c r="K769" s="759"/>
      <c r="L769" s="759"/>
      <c r="M769" s="759"/>
      <c r="N769" s="759"/>
      <c r="O769" s="759"/>
      <c r="P769" s="759"/>
      <c r="Q769" s="759"/>
      <c r="R769" s="759"/>
      <c r="S769" s="155" t="s">
        <v>29905</v>
      </c>
      <c r="T769" s="155" t="s">
        <v>31636</v>
      </c>
      <c r="U769" s="656" t="s">
        <v>31637</v>
      </c>
    </row>
    <row r="770" spans="1:21" ht="38.25">
      <c r="A770" s="758"/>
      <c r="B770" s="155"/>
      <c r="D770" s="155"/>
      <c r="E770" s="155"/>
      <c r="F770" s="155"/>
      <c r="G770" s="155"/>
      <c r="H770" s="155"/>
      <c r="I770" s="759"/>
      <c r="J770" s="768"/>
      <c r="K770" s="759"/>
      <c r="L770" s="759"/>
      <c r="M770" s="759"/>
      <c r="N770" s="759"/>
      <c r="O770" s="759"/>
      <c r="P770" s="759"/>
      <c r="Q770" s="759"/>
      <c r="R770" s="759"/>
      <c r="S770" s="155" t="s">
        <v>29905</v>
      </c>
      <c r="T770" s="155" t="s">
        <v>31638</v>
      </c>
      <c r="U770" s="656" t="s">
        <v>31639</v>
      </c>
    </row>
    <row r="771" spans="1:21" ht="38.25">
      <c r="A771" s="758"/>
      <c r="B771" s="155"/>
      <c r="D771" s="155"/>
      <c r="E771" s="155"/>
      <c r="F771" s="155"/>
      <c r="G771" s="155"/>
      <c r="H771" s="155"/>
      <c r="I771" s="759"/>
      <c r="J771" s="768"/>
      <c r="K771" s="759"/>
      <c r="L771" s="759"/>
      <c r="M771" s="759"/>
      <c r="N771" s="759"/>
      <c r="O771" s="759"/>
      <c r="P771" s="759"/>
      <c r="Q771" s="759"/>
      <c r="R771" s="759"/>
      <c r="S771" s="155" t="s">
        <v>29905</v>
      </c>
      <c r="T771" s="155" t="s">
        <v>31640</v>
      </c>
      <c r="U771" s="656" t="s">
        <v>31641</v>
      </c>
    </row>
    <row r="772" spans="1:21" ht="102">
      <c r="A772" s="758">
        <v>141</v>
      </c>
      <c r="B772" s="155" t="s">
        <v>31642</v>
      </c>
      <c r="C772" s="656" t="s">
        <v>31643</v>
      </c>
      <c r="D772" s="155" t="s">
        <v>1181</v>
      </c>
      <c r="E772" s="155" t="s">
        <v>29899</v>
      </c>
      <c r="F772" s="155">
        <v>5.0999999999999996</v>
      </c>
      <c r="G772" s="155">
        <v>2</v>
      </c>
      <c r="H772" s="155">
        <v>1.1000000000000001</v>
      </c>
      <c r="I772" s="759" t="s">
        <v>29900</v>
      </c>
      <c r="J772" s="768">
        <v>1026700854950</v>
      </c>
      <c r="K772" s="759" t="s">
        <v>29901</v>
      </c>
      <c r="L772" s="759"/>
      <c r="M772" s="759"/>
      <c r="N772" s="759"/>
      <c r="O772" s="759"/>
      <c r="P772" s="759"/>
      <c r="Q772" s="759"/>
      <c r="R772" s="759"/>
      <c r="S772" s="155" t="s">
        <v>29905</v>
      </c>
      <c r="T772" s="155" t="s">
        <v>31644</v>
      </c>
      <c r="U772" s="656" t="s">
        <v>31645</v>
      </c>
    </row>
    <row r="773" spans="1:21" ht="38.25">
      <c r="A773" s="758"/>
      <c r="B773" s="155"/>
      <c r="C773" s="155"/>
      <c r="D773" s="155"/>
      <c r="E773" s="155"/>
      <c r="F773" s="155"/>
      <c r="G773" s="155"/>
      <c r="H773" s="155"/>
      <c r="I773" s="759"/>
      <c r="J773" s="768"/>
      <c r="K773" s="759"/>
      <c r="L773" s="759"/>
      <c r="M773" s="759"/>
      <c r="N773" s="759"/>
      <c r="O773" s="759"/>
      <c r="P773" s="759"/>
      <c r="Q773" s="759"/>
      <c r="R773" s="759"/>
      <c r="S773" s="155" t="s">
        <v>29905</v>
      </c>
      <c r="T773" s="155" t="s">
        <v>31646</v>
      </c>
      <c r="U773" s="656" t="s">
        <v>31647</v>
      </c>
    </row>
    <row r="774" spans="1:21" ht="38.25">
      <c r="A774" s="758"/>
      <c r="B774" s="155"/>
      <c r="C774" s="155"/>
      <c r="D774" s="155"/>
      <c r="E774" s="155"/>
      <c r="F774" s="155"/>
      <c r="G774" s="155"/>
      <c r="H774" s="155"/>
      <c r="I774" s="759"/>
      <c r="J774" s="768"/>
      <c r="K774" s="759"/>
      <c r="L774" s="759"/>
      <c r="M774" s="759"/>
      <c r="N774" s="759"/>
      <c r="O774" s="759"/>
      <c r="P774" s="759"/>
      <c r="Q774" s="759"/>
      <c r="R774" s="759"/>
      <c r="S774" s="155" t="s">
        <v>29905</v>
      </c>
      <c r="T774" s="155" t="s">
        <v>31648</v>
      </c>
      <c r="U774" s="656" t="s">
        <v>31649</v>
      </c>
    </row>
    <row r="775" spans="1:21" ht="38.25">
      <c r="A775" s="758"/>
      <c r="B775" s="155"/>
      <c r="C775" s="155"/>
      <c r="D775" s="155"/>
      <c r="E775" s="155"/>
      <c r="F775" s="155"/>
      <c r="G775" s="155"/>
      <c r="H775" s="155"/>
      <c r="I775" s="759"/>
      <c r="J775" s="768"/>
      <c r="K775" s="759"/>
      <c r="L775" s="759"/>
      <c r="M775" s="759"/>
      <c r="N775" s="759"/>
      <c r="O775" s="759"/>
      <c r="P775" s="759"/>
      <c r="Q775" s="759"/>
      <c r="R775" s="759"/>
      <c r="S775" s="155" t="s">
        <v>29905</v>
      </c>
      <c r="T775" s="155" t="s">
        <v>31650</v>
      </c>
      <c r="U775" s="656" t="s">
        <v>31651</v>
      </c>
    </row>
    <row r="776" spans="1:21" ht="38.25">
      <c r="A776" s="758"/>
      <c r="B776" s="155"/>
      <c r="D776" s="155"/>
      <c r="E776" s="155"/>
      <c r="F776" s="155"/>
      <c r="G776" s="155"/>
      <c r="H776" s="155"/>
      <c r="I776" s="759"/>
      <c r="J776" s="768"/>
      <c r="K776" s="759"/>
      <c r="L776" s="759"/>
      <c r="M776" s="759"/>
      <c r="N776" s="759"/>
      <c r="O776" s="759"/>
      <c r="P776" s="759"/>
      <c r="Q776" s="759"/>
      <c r="R776" s="759"/>
      <c r="S776" s="155" t="s">
        <v>29905</v>
      </c>
      <c r="T776" s="155" t="s">
        <v>31652</v>
      </c>
      <c r="U776" s="656" t="s">
        <v>31653</v>
      </c>
    </row>
    <row r="777" spans="1:21" ht="38.25">
      <c r="A777" s="758"/>
      <c r="B777" s="155"/>
      <c r="D777" s="155"/>
      <c r="E777" s="155"/>
      <c r="F777" s="155"/>
      <c r="G777" s="155"/>
      <c r="H777" s="155"/>
      <c r="I777" s="759"/>
      <c r="J777" s="768"/>
      <c r="K777" s="759"/>
      <c r="L777" s="759"/>
      <c r="M777" s="759"/>
      <c r="N777" s="759"/>
      <c r="O777" s="759"/>
      <c r="P777" s="759"/>
      <c r="Q777" s="759"/>
      <c r="R777" s="759"/>
      <c r="S777" s="155" t="s">
        <v>29905</v>
      </c>
      <c r="T777" s="155" t="s">
        <v>31654</v>
      </c>
      <c r="U777" s="656" t="s">
        <v>31655</v>
      </c>
    </row>
    <row r="778" spans="1:21" ht="38.25">
      <c r="A778" s="758"/>
      <c r="B778" s="155"/>
      <c r="D778" s="155"/>
      <c r="E778" s="155"/>
      <c r="F778" s="155"/>
      <c r="G778" s="155"/>
      <c r="H778" s="155"/>
      <c r="I778" s="759"/>
      <c r="J778" s="768"/>
      <c r="K778" s="759"/>
      <c r="L778" s="759"/>
      <c r="M778" s="759"/>
      <c r="N778" s="759"/>
      <c r="O778" s="759"/>
      <c r="P778" s="759"/>
      <c r="Q778" s="759"/>
      <c r="R778" s="759"/>
      <c r="S778" s="155" t="s">
        <v>29905</v>
      </c>
      <c r="T778" s="155" t="s">
        <v>31656</v>
      </c>
      <c r="U778" s="656" t="s">
        <v>31657</v>
      </c>
    </row>
    <row r="779" spans="1:21" ht="38.25">
      <c r="A779" s="758"/>
      <c r="B779" s="155"/>
      <c r="D779" s="155"/>
      <c r="E779" s="155"/>
      <c r="F779" s="155"/>
      <c r="G779" s="155"/>
      <c r="H779" s="155"/>
      <c r="I779" s="759"/>
      <c r="J779" s="768"/>
      <c r="K779" s="759"/>
      <c r="L779" s="759"/>
      <c r="M779" s="759"/>
      <c r="N779" s="759"/>
      <c r="O779" s="759"/>
      <c r="P779" s="759"/>
      <c r="Q779" s="759"/>
      <c r="R779" s="759"/>
      <c r="S779" s="155" t="s">
        <v>29905</v>
      </c>
      <c r="T779" s="155" t="s">
        <v>31658</v>
      </c>
      <c r="U779" s="656" t="s">
        <v>31659</v>
      </c>
    </row>
    <row r="780" spans="1:21" ht="38.25">
      <c r="A780" s="758"/>
      <c r="B780" s="155"/>
      <c r="D780" s="155"/>
      <c r="E780" s="155"/>
      <c r="F780" s="155"/>
      <c r="G780" s="155"/>
      <c r="H780" s="155"/>
      <c r="I780" s="759"/>
      <c r="J780" s="768"/>
      <c r="K780" s="759"/>
      <c r="L780" s="759"/>
      <c r="M780" s="759"/>
      <c r="N780" s="759"/>
      <c r="O780" s="759"/>
      <c r="P780" s="759"/>
      <c r="Q780" s="759"/>
      <c r="R780" s="759"/>
      <c r="S780" s="155" t="s">
        <v>29905</v>
      </c>
      <c r="T780" s="155" t="s">
        <v>31660</v>
      </c>
      <c r="U780" s="656" t="s">
        <v>31661</v>
      </c>
    </row>
    <row r="781" spans="1:21" ht="38.25">
      <c r="A781" s="758"/>
      <c r="B781" s="155"/>
      <c r="D781" s="155"/>
      <c r="E781" s="155"/>
      <c r="F781" s="155"/>
      <c r="G781" s="155"/>
      <c r="H781" s="155"/>
      <c r="I781" s="759"/>
      <c r="J781" s="768"/>
      <c r="K781" s="759"/>
      <c r="L781" s="759"/>
      <c r="M781" s="759"/>
      <c r="N781" s="759"/>
      <c r="O781" s="759"/>
      <c r="P781" s="759"/>
      <c r="Q781" s="759"/>
      <c r="R781" s="759"/>
      <c r="S781" s="155" t="s">
        <v>29905</v>
      </c>
      <c r="T781" s="155" t="s">
        <v>31662</v>
      </c>
      <c r="U781" s="656" t="s">
        <v>31663</v>
      </c>
    </row>
    <row r="782" spans="1:21" ht="38.25">
      <c r="A782" s="758"/>
      <c r="B782" s="155"/>
      <c r="D782" s="155"/>
      <c r="E782" s="155"/>
      <c r="F782" s="155"/>
      <c r="G782" s="155"/>
      <c r="H782" s="155"/>
      <c r="I782" s="759"/>
      <c r="J782" s="768"/>
      <c r="K782" s="759"/>
      <c r="L782" s="759"/>
      <c r="M782" s="759"/>
      <c r="N782" s="759"/>
      <c r="O782" s="759"/>
      <c r="P782" s="759"/>
      <c r="Q782" s="759"/>
      <c r="R782" s="759"/>
      <c r="S782" s="155" t="s">
        <v>29905</v>
      </c>
      <c r="T782" s="155" t="s">
        <v>31664</v>
      </c>
      <c r="U782" s="656" t="s">
        <v>31665</v>
      </c>
    </row>
    <row r="783" spans="1:21" ht="38.25">
      <c r="A783" s="758"/>
      <c r="B783" s="155"/>
      <c r="D783" s="155"/>
      <c r="E783" s="155"/>
      <c r="F783" s="155"/>
      <c r="G783" s="155"/>
      <c r="H783" s="155"/>
      <c r="I783" s="759"/>
      <c r="J783" s="768"/>
      <c r="K783" s="759"/>
      <c r="L783" s="759"/>
      <c r="M783" s="759"/>
      <c r="N783" s="759"/>
      <c r="O783" s="759"/>
      <c r="P783" s="759"/>
      <c r="Q783" s="759"/>
      <c r="R783" s="759"/>
      <c r="S783" s="155" t="s">
        <v>29905</v>
      </c>
      <c r="T783" s="155" t="s">
        <v>31666</v>
      </c>
      <c r="U783" s="656" t="s">
        <v>31667</v>
      </c>
    </row>
    <row r="784" spans="1:21" ht="38.25">
      <c r="A784" s="758"/>
      <c r="B784" s="155"/>
      <c r="D784" s="155"/>
      <c r="E784" s="155"/>
      <c r="F784" s="155"/>
      <c r="G784" s="155"/>
      <c r="H784" s="155"/>
      <c r="I784" s="759"/>
      <c r="J784" s="768"/>
      <c r="K784" s="759"/>
      <c r="L784" s="759"/>
      <c r="M784" s="759"/>
      <c r="N784" s="759"/>
      <c r="O784" s="759"/>
      <c r="P784" s="759"/>
      <c r="Q784" s="759"/>
      <c r="R784" s="759"/>
      <c r="S784" s="155" t="s">
        <v>29905</v>
      </c>
      <c r="T784" s="155" t="s">
        <v>31668</v>
      </c>
      <c r="U784" s="656" t="s">
        <v>31669</v>
      </c>
    </row>
    <row r="785" spans="1:21" ht="38.25">
      <c r="A785" s="758"/>
      <c r="B785" s="155"/>
      <c r="D785" s="155"/>
      <c r="E785" s="155"/>
      <c r="F785" s="155"/>
      <c r="G785" s="155"/>
      <c r="H785" s="155"/>
      <c r="I785" s="759"/>
      <c r="J785" s="768"/>
      <c r="K785" s="759"/>
      <c r="L785" s="759"/>
      <c r="M785" s="759"/>
      <c r="N785" s="759"/>
      <c r="O785" s="759"/>
      <c r="P785" s="759"/>
      <c r="Q785" s="759"/>
      <c r="R785" s="759"/>
      <c r="S785" s="155" t="s">
        <v>29905</v>
      </c>
      <c r="T785" s="155" t="s">
        <v>31670</v>
      </c>
      <c r="U785" s="656" t="s">
        <v>31671</v>
      </c>
    </row>
    <row r="786" spans="1:21" ht="38.25">
      <c r="A786" s="758"/>
      <c r="B786" s="155"/>
      <c r="D786" s="155"/>
      <c r="E786" s="155"/>
      <c r="F786" s="155"/>
      <c r="G786" s="155"/>
      <c r="H786" s="155"/>
      <c r="I786" s="759"/>
      <c r="J786" s="768"/>
      <c r="K786" s="759"/>
      <c r="L786" s="759"/>
      <c r="M786" s="759"/>
      <c r="N786" s="759"/>
      <c r="O786" s="759"/>
      <c r="P786" s="759"/>
      <c r="Q786" s="759"/>
      <c r="R786" s="759"/>
      <c r="S786" s="155" t="s">
        <v>29905</v>
      </c>
      <c r="T786" s="155" t="s">
        <v>31672</v>
      </c>
      <c r="U786" s="656" t="s">
        <v>31673</v>
      </c>
    </row>
    <row r="787" spans="1:21" ht="38.25">
      <c r="A787" s="758"/>
      <c r="B787" s="155"/>
      <c r="D787" s="155"/>
      <c r="E787" s="155"/>
      <c r="F787" s="155"/>
      <c r="G787" s="155"/>
      <c r="H787" s="155"/>
      <c r="I787" s="759"/>
      <c r="J787" s="768"/>
      <c r="K787" s="759"/>
      <c r="L787" s="759"/>
      <c r="M787" s="759"/>
      <c r="N787" s="759"/>
      <c r="O787" s="759"/>
      <c r="P787" s="759"/>
      <c r="Q787" s="759"/>
      <c r="R787" s="759"/>
      <c r="S787" s="155" t="s">
        <v>29905</v>
      </c>
      <c r="T787" s="155" t="s">
        <v>31674</v>
      </c>
      <c r="U787" s="656" t="s">
        <v>31675</v>
      </c>
    </row>
    <row r="788" spans="1:21" ht="38.25">
      <c r="A788" s="758"/>
      <c r="B788" s="155"/>
      <c r="D788" s="155"/>
      <c r="E788" s="155"/>
      <c r="F788" s="155"/>
      <c r="G788" s="155"/>
      <c r="H788" s="155"/>
      <c r="I788" s="759"/>
      <c r="J788" s="768"/>
      <c r="K788" s="759"/>
      <c r="L788" s="759"/>
      <c r="M788" s="759"/>
      <c r="N788" s="759"/>
      <c r="O788" s="759"/>
      <c r="P788" s="759"/>
      <c r="Q788" s="759"/>
      <c r="R788" s="759"/>
      <c r="S788" s="155" t="s">
        <v>29905</v>
      </c>
      <c r="T788" s="155" t="s">
        <v>31676</v>
      </c>
      <c r="U788" s="656" t="s">
        <v>31677</v>
      </c>
    </row>
    <row r="789" spans="1:21" ht="38.25">
      <c r="A789" s="758"/>
      <c r="B789" s="155"/>
      <c r="D789" s="155"/>
      <c r="E789" s="155"/>
      <c r="F789" s="155"/>
      <c r="G789" s="155"/>
      <c r="H789" s="155"/>
      <c r="I789" s="759"/>
      <c r="J789" s="768"/>
      <c r="K789" s="759"/>
      <c r="L789" s="759"/>
      <c r="M789" s="759"/>
      <c r="N789" s="759"/>
      <c r="O789" s="759"/>
      <c r="P789" s="759"/>
      <c r="Q789" s="759"/>
      <c r="R789" s="759"/>
      <c r="S789" s="155" t="s">
        <v>29905</v>
      </c>
      <c r="T789" s="155" t="s">
        <v>31678</v>
      </c>
      <c r="U789" s="656" t="s">
        <v>31679</v>
      </c>
    </row>
    <row r="790" spans="1:21" ht="38.25">
      <c r="A790" s="758"/>
      <c r="B790" s="155"/>
      <c r="D790" s="155"/>
      <c r="E790" s="155"/>
      <c r="F790" s="155"/>
      <c r="G790" s="155"/>
      <c r="H790" s="155"/>
      <c r="I790" s="759"/>
      <c r="J790" s="768"/>
      <c r="K790" s="759"/>
      <c r="L790" s="759"/>
      <c r="M790" s="759"/>
      <c r="N790" s="759"/>
      <c r="O790" s="759"/>
      <c r="P790" s="759"/>
      <c r="Q790" s="759"/>
      <c r="R790" s="759"/>
      <c r="S790" s="155" t="s">
        <v>29905</v>
      </c>
      <c r="T790" s="155" t="s">
        <v>31680</v>
      </c>
      <c r="U790" s="656" t="s">
        <v>31681</v>
      </c>
    </row>
    <row r="791" spans="1:21" ht="38.25">
      <c r="A791" s="758"/>
      <c r="B791" s="155"/>
      <c r="D791" s="155"/>
      <c r="E791" s="155"/>
      <c r="F791" s="155"/>
      <c r="G791" s="155"/>
      <c r="H791" s="155"/>
      <c r="I791" s="759"/>
      <c r="J791" s="768"/>
      <c r="K791" s="759"/>
      <c r="L791" s="759"/>
      <c r="M791" s="759"/>
      <c r="N791" s="759"/>
      <c r="O791" s="759"/>
      <c r="P791" s="759"/>
      <c r="Q791" s="759"/>
      <c r="R791" s="759"/>
      <c r="S791" s="155" t="s">
        <v>29905</v>
      </c>
      <c r="T791" s="155" t="s">
        <v>31682</v>
      </c>
      <c r="U791" s="656" t="s">
        <v>31683</v>
      </c>
    </row>
    <row r="792" spans="1:21" ht="38.25">
      <c r="A792" s="758"/>
      <c r="B792" s="155"/>
      <c r="D792" s="155"/>
      <c r="E792" s="155"/>
      <c r="F792" s="155"/>
      <c r="G792" s="155"/>
      <c r="H792" s="155"/>
      <c r="I792" s="759"/>
      <c r="J792" s="768"/>
      <c r="K792" s="759"/>
      <c r="L792" s="759"/>
      <c r="M792" s="759"/>
      <c r="N792" s="759"/>
      <c r="O792" s="759"/>
      <c r="P792" s="759"/>
      <c r="Q792" s="759"/>
      <c r="R792" s="759"/>
      <c r="S792" s="155" t="s">
        <v>29905</v>
      </c>
      <c r="T792" s="155" t="s">
        <v>31684</v>
      </c>
      <c r="U792" s="656" t="s">
        <v>31685</v>
      </c>
    </row>
    <row r="793" spans="1:21" ht="38.25">
      <c r="A793" s="758"/>
      <c r="B793" s="155"/>
      <c r="D793" s="155"/>
      <c r="E793" s="155"/>
      <c r="F793" s="155"/>
      <c r="G793" s="155"/>
      <c r="H793" s="155"/>
      <c r="I793" s="759"/>
      <c r="J793" s="768"/>
      <c r="K793" s="759"/>
      <c r="L793" s="759"/>
      <c r="M793" s="759"/>
      <c r="N793" s="759"/>
      <c r="O793" s="759"/>
      <c r="P793" s="759"/>
      <c r="Q793" s="759"/>
      <c r="R793" s="759"/>
      <c r="S793" s="155" t="s">
        <v>29905</v>
      </c>
      <c r="T793" s="155" t="s">
        <v>31686</v>
      </c>
      <c r="U793" s="656" t="s">
        <v>31687</v>
      </c>
    </row>
    <row r="794" spans="1:21" ht="38.25">
      <c r="A794" s="758"/>
      <c r="B794" s="155"/>
      <c r="D794" s="155"/>
      <c r="E794" s="155"/>
      <c r="F794" s="155"/>
      <c r="G794" s="155"/>
      <c r="H794" s="155"/>
      <c r="I794" s="759"/>
      <c r="J794" s="768"/>
      <c r="K794" s="759"/>
      <c r="L794" s="759"/>
      <c r="M794" s="759"/>
      <c r="N794" s="759"/>
      <c r="O794" s="759"/>
      <c r="P794" s="759"/>
      <c r="Q794" s="759"/>
      <c r="R794" s="759"/>
      <c r="S794" s="155" t="s">
        <v>29905</v>
      </c>
      <c r="T794" s="155" t="s">
        <v>31688</v>
      </c>
      <c r="U794" s="656" t="s">
        <v>31689</v>
      </c>
    </row>
    <row r="795" spans="1:21" ht="38.25">
      <c r="A795" s="758"/>
      <c r="B795" s="155"/>
      <c r="D795" s="155"/>
      <c r="E795" s="155"/>
      <c r="F795" s="155"/>
      <c r="G795" s="155"/>
      <c r="H795" s="155"/>
      <c r="I795" s="759"/>
      <c r="J795" s="768"/>
      <c r="K795" s="759"/>
      <c r="L795" s="759"/>
      <c r="M795" s="759"/>
      <c r="N795" s="759"/>
      <c r="O795" s="759"/>
      <c r="P795" s="759"/>
      <c r="Q795" s="759"/>
      <c r="R795" s="759"/>
      <c r="S795" s="155" t="s">
        <v>29905</v>
      </c>
      <c r="T795" s="155" t="s">
        <v>31690</v>
      </c>
      <c r="U795" s="656" t="s">
        <v>31691</v>
      </c>
    </row>
    <row r="796" spans="1:21" ht="38.25">
      <c r="A796" s="758"/>
      <c r="B796" s="155"/>
      <c r="D796" s="155"/>
      <c r="E796" s="155"/>
      <c r="F796" s="155"/>
      <c r="G796" s="155"/>
      <c r="H796" s="155"/>
      <c r="I796" s="759"/>
      <c r="J796" s="768"/>
      <c r="K796" s="759"/>
      <c r="L796" s="759"/>
      <c r="M796" s="759"/>
      <c r="N796" s="759"/>
      <c r="O796" s="759"/>
      <c r="P796" s="759"/>
      <c r="Q796" s="759"/>
      <c r="R796" s="759"/>
      <c r="S796" s="155" t="s">
        <v>29905</v>
      </c>
      <c r="T796" s="155" t="s">
        <v>31692</v>
      </c>
      <c r="U796" s="656" t="s">
        <v>31693</v>
      </c>
    </row>
    <row r="797" spans="1:21" ht="38.25">
      <c r="A797" s="758"/>
      <c r="B797" s="155"/>
      <c r="D797" s="155"/>
      <c r="E797" s="155"/>
      <c r="F797" s="155"/>
      <c r="G797" s="155"/>
      <c r="H797" s="155"/>
      <c r="I797" s="759"/>
      <c r="J797" s="768"/>
      <c r="K797" s="759"/>
      <c r="L797" s="759"/>
      <c r="M797" s="759"/>
      <c r="N797" s="759"/>
      <c r="O797" s="759"/>
      <c r="P797" s="759"/>
      <c r="Q797" s="759"/>
      <c r="R797" s="759"/>
      <c r="S797" s="155" t="s">
        <v>29905</v>
      </c>
      <c r="T797" s="155" t="s">
        <v>31694</v>
      </c>
      <c r="U797" s="656" t="s">
        <v>31695</v>
      </c>
    </row>
    <row r="798" spans="1:21" ht="38.25">
      <c r="A798" s="758"/>
      <c r="B798" s="155"/>
      <c r="D798" s="155"/>
      <c r="E798" s="155"/>
      <c r="F798" s="155"/>
      <c r="G798" s="155"/>
      <c r="H798" s="155"/>
      <c r="I798" s="759"/>
      <c r="J798" s="768"/>
      <c r="K798" s="759"/>
      <c r="L798" s="759"/>
      <c r="M798" s="759"/>
      <c r="N798" s="759"/>
      <c r="O798" s="759"/>
      <c r="P798" s="759"/>
      <c r="Q798" s="759"/>
      <c r="R798" s="759"/>
      <c r="S798" s="155" t="s">
        <v>29905</v>
      </c>
      <c r="T798" s="155" t="s">
        <v>31696</v>
      </c>
      <c r="U798" s="656" t="s">
        <v>31697</v>
      </c>
    </row>
    <row r="799" spans="1:21" ht="38.25">
      <c r="A799" s="758"/>
      <c r="B799" s="155"/>
      <c r="D799" s="155"/>
      <c r="E799" s="155"/>
      <c r="F799" s="155"/>
      <c r="G799" s="155"/>
      <c r="H799" s="155"/>
      <c r="I799" s="759"/>
      <c r="J799" s="768"/>
      <c r="K799" s="759"/>
      <c r="L799" s="759"/>
      <c r="M799" s="759"/>
      <c r="N799" s="759"/>
      <c r="O799" s="759"/>
      <c r="P799" s="759"/>
      <c r="Q799" s="759"/>
      <c r="R799" s="759"/>
      <c r="S799" s="155" t="s">
        <v>29905</v>
      </c>
      <c r="T799" s="155" t="s">
        <v>31698</v>
      </c>
      <c r="U799" s="656" t="s">
        <v>31699</v>
      </c>
    </row>
    <row r="800" spans="1:21" ht="38.25">
      <c r="A800" s="758"/>
      <c r="B800" s="155"/>
      <c r="D800" s="155"/>
      <c r="E800" s="155"/>
      <c r="F800" s="155"/>
      <c r="G800" s="155"/>
      <c r="H800" s="155"/>
      <c r="I800" s="759"/>
      <c r="J800" s="768"/>
      <c r="K800" s="759"/>
      <c r="L800" s="759"/>
      <c r="M800" s="759"/>
      <c r="N800" s="759"/>
      <c r="O800" s="759"/>
      <c r="P800" s="759"/>
      <c r="Q800" s="759"/>
      <c r="R800" s="759"/>
      <c r="S800" s="155" t="s">
        <v>29905</v>
      </c>
      <c r="T800" s="155" t="s">
        <v>31700</v>
      </c>
      <c r="U800" s="656" t="s">
        <v>31701</v>
      </c>
    </row>
    <row r="801" spans="1:21" ht="38.25">
      <c r="A801" s="758"/>
      <c r="B801" s="155"/>
      <c r="D801" s="155"/>
      <c r="E801" s="155"/>
      <c r="F801" s="155"/>
      <c r="G801" s="155"/>
      <c r="H801" s="155"/>
      <c r="I801" s="759"/>
      <c r="J801" s="768"/>
      <c r="K801" s="759"/>
      <c r="L801" s="759"/>
      <c r="M801" s="759"/>
      <c r="N801" s="759"/>
      <c r="O801" s="759"/>
      <c r="P801" s="759"/>
      <c r="Q801" s="759"/>
      <c r="R801" s="759"/>
      <c r="S801" s="155" t="s">
        <v>29905</v>
      </c>
      <c r="T801" s="155" t="s">
        <v>31702</v>
      </c>
      <c r="U801" s="656" t="s">
        <v>31703</v>
      </c>
    </row>
    <row r="802" spans="1:21" ht="38.25">
      <c r="A802" s="758"/>
      <c r="B802" s="155"/>
      <c r="D802" s="155"/>
      <c r="E802" s="155"/>
      <c r="F802" s="155"/>
      <c r="G802" s="155"/>
      <c r="H802" s="155"/>
      <c r="I802" s="759"/>
      <c r="J802" s="768"/>
      <c r="K802" s="759"/>
      <c r="L802" s="759"/>
      <c r="M802" s="759"/>
      <c r="N802" s="759"/>
      <c r="O802" s="759"/>
      <c r="P802" s="759"/>
      <c r="Q802" s="759"/>
      <c r="R802" s="759"/>
      <c r="S802" s="155" t="s">
        <v>29905</v>
      </c>
      <c r="T802" s="155" t="s">
        <v>31704</v>
      </c>
      <c r="U802" s="656" t="s">
        <v>31705</v>
      </c>
    </row>
    <row r="803" spans="1:21" ht="38.25">
      <c r="A803" s="758"/>
      <c r="B803" s="155"/>
      <c r="D803" s="155"/>
      <c r="E803" s="155"/>
      <c r="F803" s="155"/>
      <c r="G803" s="155"/>
      <c r="H803" s="155"/>
      <c r="I803" s="759"/>
      <c r="J803" s="768"/>
      <c r="K803" s="759"/>
      <c r="L803" s="759"/>
      <c r="M803" s="759"/>
      <c r="N803" s="759"/>
      <c r="O803" s="759"/>
      <c r="P803" s="759"/>
      <c r="Q803" s="759"/>
      <c r="R803" s="759"/>
      <c r="S803" s="155" t="s">
        <v>29905</v>
      </c>
      <c r="T803" s="155" t="s">
        <v>31706</v>
      </c>
      <c r="U803" s="656" t="s">
        <v>31707</v>
      </c>
    </row>
    <row r="804" spans="1:21" ht="38.25">
      <c r="A804" s="758"/>
      <c r="B804" s="155"/>
      <c r="D804" s="155"/>
      <c r="E804" s="155"/>
      <c r="F804" s="155"/>
      <c r="G804" s="155"/>
      <c r="H804" s="155"/>
      <c r="I804" s="759"/>
      <c r="J804" s="768"/>
      <c r="K804" s="759"/>
      <c r="L804" s="759"/>
      <c r="M804" s="759"/>
      <c r="N804" s="759"/>
      <c r="O804" s="759"/>
      <c r="P804" s="759"/>
      <c r="Q804" s="759"/>
      <c r="R804" s="759"/>
      <c r="S804" s="155" t="s">
        <v>29905</v>
      </c>
      <c r="T804" s="155" t="s">
        <v>31708</v>
      </c>
      <c r="U804" s="656" t="s">
        <v>31709</v>
      </c>
    </row>
    <row r="805" spans="1:21" ht="38.25">
      <c r="A805" s="758"/>
      <c r="B805" s="155"/>
      <c r="D805" s="155"/>
      <c r="E805" s="155"/>
      <c r="F805" s="155"/>
      <c r="G805" s="155"/>
      <c r="H805" s="155"/>
      <c r="I805" s="759"/>
      <c r="J805" s="768"/>
      <c r="K805" s="759"/>
      <c r="L805" s="759"/>
      <c r="M805" s="759"/>
      <c r="N805" s="759"/>
      <c r="O805" s="759"/>
      <c r="P805" s="759"/>
      <c r="Q805" s="759"/>
      <c r="R805" s="759"/>
      <c r="S805" s="155" t="s">
        <v>29905</v>
      </c>
      <c r="T805" s="155" t="s">
        <v>31710</v>
      </c>
      <c r="U805" s="656" t="s">
        <v>31711</v>
      </c>
    </row>
    <row r="806" spans="1:21" ht="38.25">
      <c r="A806" s="758"/>
      <c r="B806" s="155"/>
      <c r="D806" s="155"/>
      <c r="E806" s="155"/>
      <c r="F806" s="155"/>
      <c r="G806" s="155"/>
      <c r="H806" s="155"/>
      <c r="I806" s="759"/>
      <c r="J806" s="768"/>
      <c r="K806" s="759"/>
      <c r="L806" s="759"/>
      <c r="M806" s="759"/>
      <c r="N806" s="759"/>
      <c r="O806" s="759"/>
      <c r="P806" s="759"/>
      <c r="Q806" s="759"/>
      <c r="R806" s="759"/>
      <c r="S806" s="155" t="s">
        <v>29905</v>
      </c>
      <c r="T806" s="155" t="s">
        <v>31712</v>
      </c>
      <c r="U806" s="656" t="s">
        <v>31713</v>
      </c>
    </row>
    <row r="807" spans="1:21" ht="38.25">
      <c r="A807" s="758"/>
      <c r="B807" s="155"/>
      <c r="D807" s="155"/>
      <c r="E807" s="155"/>
      <c r="F807" s="155"/>
      <c r="G807" s="155"/>
      <c r="H807" s="155"/>
      <c r="I807" s="759"/>
      <c r="J807" s="768"/>
      <c r="K807" s="759"/>
      <c r="L807" s="759"/>
      <c r="M807" s="759"/>
      <c r="N807" s="759"/>
      <c r="O807" s="759"/>
      <c r="P807" s="759"/>
      <c r="Q807" s="759"/>
      <c r="R807" s="759"/>
      <c r="S807" s="155" t="s">
        <v>29905</v>
      </c>
      <c r="T807" s="155" t="s">
        <v>31714</v>
      </c>
      <c r="U807" s="656" t="s">
        <v>31715</v>
      </c>
    </row>
    <row r="808" spans="1:21" ht="38.25">
      <c r="A808" s="758"/>
      <c r="B808" s="155"/>
      <c r="D808" s="155"/>
      <c r="E808" s="155"/>
      <c r="F808" s="155"/>
      <c r="G808" s="155"/>
      <c r="H808" s="155"/>
      <c r="I808" s="759"/>
      <c r="J808" s="768"/>
      <c r="K808" s="759"/>
      <c r="L808" s="759"/>
      <c r="M808" s="759"/>
      <c r="N808" s="759"/>
      <c r="O808" s="759"/>
      <c r="P808" s="759"/>
      <c r="Q808" s="759"/>
      <c r="R808" s="759"/>
      <c r="S808" s="155" t="s">
        <v>29905</v>
      </c>
      <c r="T808" s="155" t="s">
        <v>31716</v>
      </c>
      <c r="U808" s="656" t="s">
        <v>31717</v>
      </c>
    </row>
    <row r="809" spans="1:21" ht="38.25">
      <c r="A809" s="758"/>
      <c r="B809" s="155"/>
      <c r="D809" s="155"/>
      <c r="E809" s="155"/>
      <c r="F809" s="155"/>
      <c r="G809" s="155"/>
      <c r="H809" s="155"/>
      <c r="I809" s="759"/>
      <c r="J809" s="768"/>
      <c r="K809" s="759"/>
      <c r="L809" s="759"/>
      <c r="M809" s="759"/>
      <c r="N809" s="759"/>
      <c r="O809" s="759"/>
      <c r="P809" s="759"/>
      <c r="Q809" s="759"/>
      <c r="R809" s="759"/>
      <c r="S809" s="155" t="s">
        <v>29905</v>
      </c>
      <c r="T809" s="155" t="s">
        <v>31718</v>
      </c>
      <c r="U809" s="656" t="s">
        <v>31719</v>
      </c>
    </row>
    <row r="810" spans="1:21" ht="38.25">
      <c r="A810" s="758"/>
      <c r="B810" s="155"/>
      <c r="D810" s="155"/>
      <c r="E810" s="155"/>
      <c r="F810" s="155"/>
      <c r="G810" s="155"/>
      <c r="H810" s="155"/>
      <c r="I810" s="759"/>
      <c r="J810" s="768"/>
      <c r="K810" s="759"/>
      <c r="L810" s="759"/>
      <c r="M810" s="759"/>
      <c r="N810" s="759"/>
      <c r="O810" s="759"/>
      <c r="P810" s="759"/>
      <c r="Q810" s="759"/>
      <c r="R810" s="759"/>
      <c r="S810" s="155" t="s">
        <v>29905</v>
      </c>
      <c r="T810" s="155" t="s">
        <v>31720</v>
      </c>
      <c r="U810" s="656" t="s">
        <v>31721</v>
      </c>
    </row>
    <row r="811" spans="1:21" ht="38.25">
      <c r="A811" s="758"/>
      <c r="B811" s="155"/>
      <c r="D811" s="155"/>
      <c r="E811" s="155"/>
      <c r="F811" s="155"/>
      <c r="G811" s="155"/>
      <c r="H811" s="155"/>
      <c r="I811" s="759"/>
      <c r="J811" s="768"/>
      <c r="K811" s="759"/>
      <c r="L811" s="759"/>
      <c r="M811" s="759"/>
      <c r="N811" s="759"/>
      <c r="O811" s="759"/>
      <c r="P811" s="759"/>
      <c r="Q811" s="759"/>
      <c r="R811" s="759"/>
      <c r="S811" s="155" t="s">
        <v>29905</v>
      </c>
      <c r="T811" s="155" t="s">
        <v>31722</v>
      </c>
      <c r="U811" s="656" t="s">
        <v>31723</v>
      </c>
    </row>
    <row r="812" spans="1:21" ht="38.25">
      <c r="A812" s="758"/>
      <c r="B812" s="155"/>
      <c r="D812" s="155"/>
      <c r="E812" s="155"/>
      <c r="F812" s="155"/>
      <c r="G812" s="155"/>
      <c r="H812" s="155"/>
      <c r="I812" s="759"/>
      <c r="J812" s="768"/>
      <c r="K812" s="759"/>
      <c r="L812" s="759"/>
      <c r="M812" s="759"/>
      <c r="N812" s="759"/>
      <c r="O812" s="759"/>
      <c r="P812" s="759"/>
      <c r="Q812" s="759"/>
      <c r="R812" s="759"/>
      <c r="S812" s="155" t="s">
        <v>29905</v>
      </c>
      <c r="T812" s="155" t="s">
        <v>31724</v>
      </c>
      <c r="U812" s="656" t="s">
        <v>31725</v>
      </c>
    </row>
    <row r="813" spans="1:21" ht="38.25">
      <c r="A813" s="758"/>
      <c r="B813" s="155"/>
      <c r="D813" s="155"/>
      <c r="E813" s="155"/>
      <c r="F813" s="155"/>
      <c r="G813" s="155"/>
      <c r="H813" s="155"/>
      <c r="I813" s="759"/>
      <c r="J813" s="768"/>
      <c r="K813" s="759"/>
      <c r="L813" s="759"/>
      <c r="M813" s="759"/>
      <c r="N813" s="759"/>
      <c r="O813" s="759"/>
      <c r="P813" s="759"/>
      <c r="Q813" s="759"/>
      <c r="R813" s="759"/>
      <c r="S813" s="155" t="s">
        <v>29905</v>
      </c>
      <c r="T813" s="155" t="s">
        <v>31726</v>
      </c>
      <c r="U813" s="656" t="s">
        <v>31727</v>
      </c>
    </row>
    <row r="814" spans="1:21" ht="38.25">
      <c r="A814" s="758"/>
      <c r="B814" s="155"/>
      <c r="D814" s="155"/>
      <c r="E814" s="155"/>
      <c r="F814" s="155"/>
      <c r="G814" s="155"/>
      <c r="H814" s="155"/>
      <c r="I814" s="759"/>
      <c r="J814" s="768"/>
      <c r="K814" s="759"/>
      <c r="L814" s="759"/>
      <c r="M814" s="759"/>
      <c r="N814" s="759"/>
      <c r="O814" s="759"/>
      <c r="P814" s="759"/>
      <c r="Q814" s="759"/>
      <c r="R814" s="759"/>
      <c r="S814" s="155" t="s">
        <v>29905</v>
      </c>
      <c r="T814" s="155" t="s">
        <v>31728</v>
      </c>
      <c r="U814" s="656" t="s">
        <v>31729</v>
      </c>
    </row>
    <row r="815" spans="1:21" ht="38.25">
      <c r="A815" s="758"/>
      <c r="B815" s="155"/>
      <c r="D815" s="155"/>
      <c r="E815" s="155"/>
      <c r="F815" s="155"/>
      <c r="G815" s="155"/>
      <c r="H815" s="155"/>
      <c r="I815" s="759"/>
      <c r="J815" s="768"/>
      <c r="K815" s="759"/>
      <c r="L815" s="759"/>
      <c r="M815" s="759"/>
      <c r="N815" s="759"/>
      <c r="O815" s="759"/>
      <c r="P815" s="759"/>
      <c r="Q815" s="759"/>
      <c r="R815" s="759"/>
      <c r="S815" s="155" t="s">
        <v>29905</v>
      </c>
      <c r="T815" s="155" t="s">
        <v>31730</v>
      </c>
      <c r="U815" s="656" t="s">
        <v>31731</v>
      </c>
    </row>
    <row r="816" spans="1:21" ht="38.25">
      <c r="A816" s="758"/>
      <c r="B816" s="155"/>
      <c r="D816" s="155"/>
      <c r="E816" s="155"/>
      <c r="F816" s="155"/>
      <c r="G816" s="155"/>
      <c r="H816" s="155"/>
      <c r="I816" s="759"/>
      <c r="J816" s="768"/>
      <c r="K816" s="759"/>
      <c r="L816" s="759"/>
      <c r="M816" s="759"/>
      <c r="N816" s="759"/>
      <c r="O816" s="759"/>
      <c r="P816" s="759"/>
      <c r="Q816" s="759"/>
      <c r="R816" s="759"/>
      <c r="S816" s="155" t="s">
        <v>29905</v>
      </c>
      <c r="T816" s="155" t="s">
        <v>31732</v>
      </c>
      <c r="U816" s="656" t="s">
        <v>31733</v>
      </c>
    </row>
    <row r="817" spans="1:21" ht="38.25">
      <c r="A817" s="758"/>
      <c r="B817" s="155"/>
      <c r="D817" s="155"/>
      <c r="E817" s="155"/>
      <c r="F817" s="155"/>
      <c r="G817" s="155"/>
      <c r="H817" s="155"/>
      <c r="I817" s="759"/>
      <c r="J817" s="768"/>
      <c r="K817" s="759"/>
      <c r="L817" s="759"/>
      <c r="M817" s="759"/>
      <c r="N817" s="759"/>
      <c r="O817" s="759"/>
      <c r="P817" s="759"/>
      <c r="Q817" s="759"/>
      <c r="R817" s="759"/>
      <c r="S817" s="155" t="s">
        <v>29905</v>
      </c>
      <c r="T817" s="155" t="s">
        <v>31734</v>
      </c>
      <c r="U817" s="656" t="s">
        <v>31735</v>
      </c>
    </row>
    <row r="818" spans="1:21" ht="38.25">
      <c r="A818" s="758"/>
      <c r="B818" s="155"/>
      <c r="D818" s="155"/>
      <c r="E818" s="155"/>
      <c r="F818" s="155"/>
      <c r="G818" s="155"/>
      <c r="H818" s="155"/>
      <c r="I818" s="759"/>
      <c r="J818" s="768"/>
      <c r="K818" s="759"/>
      <c r="L818" s="759"/>
      <c r="M818" s="759"/>
      <c r="N818" s="759"/>
      <c r="O818" s="759"/>
      <c r="P818" s="759"/>
      <c r="Q818" s="759"/>
      <c r="R818" s="759"/>
      <c r="S818" s="155" t="s">
        <v>29905</v>
      </c>
      <c r="T818" s="155" t="s">
        <v>31736</v>
      </c>
      <c r="U818" s="656" t="s">
        <v>31737</v>
      </c>
    </row>
    <row r="819" spans="1:21" ht="38.25">
      <c r="A819" s="758"/>
      <c r="B819" s="155"/>
      <c r="D819" s="155"/>
      <c r="E819" s="155"/>
      <c r="F819" s="155"/>
      <c r="G819" s="155"/>
      <c r="H819" s="155"/>
      <c r="I819" s="759"/>
      <c r="J819" s="768"/>
      <c r="K819" s="759"/>
      <c r="L819" s="759"/>
      <c r="M819" s="759"/>
      <c r="N819" s="759"/>
      <c r="O819" s="759"/>
      <c r="P819" s="759"/>
      <c r="Q819" s="759"/>
      <c r="R819" s="759"/>
      <c r="S819" s="155" t="s">
        <v>29905</v>
      </c>
      <c r="T819" s="155" t="s">
        <v>31738</v>
      </c>
      <c r="U819" s="656" t="s">
        <v>31739</v>
      </c>
    </row>
    <row r="820" spans="1:21" ht="38.25">
      <c r="A820" s="758"/>
      <c r="B820" s="155"/>
      <c r="D820" s="155"/>
      <c r="E820" s="155"/>
      <c r="F820" s="155"/>
      <c r="G820" s="155"/>
      <c r="H820" s="155"/>
      <c r="I820" s="759"/>
      <c r="J820" s="768"/>
      <c r="K820" s="759"/>
      <c r="L820" s="759"/>
      <c r="M820" s="759"/>
      <c r="N820" s="759"/>
      <c r="O820" s="759"/>
      <c r="P820" s="759"/>
      <c r="Q820" s="759"/>
      <c r="R820" s="759"/>
      <c r="S820" s="155" t="s">
        <v>29905</v>
      </c>
      <c r="T820" s="155" t="s">
        <v>31740</v>
      </c>
      <c r="U820" s="656" t="s">
        <v>31741</v>
      </c>
    </row>
    <row r="821" spans="1:21" ht="38.25">
      <c r="A821" s="758"/>
      <c r="B821" s="155"/>
      <c r="D821" s="155"/>
      <c r="E821" s="155"/>
      <c r="F821" s="155"/>
      <c r="G821" s="155"/>
      <c r="H821" s="155"/>
      <c r="I821" s="759"/>
      <c r="J821" s="768"/>
      <c r="K821" s="759"/>
      <c r="L821" s="759"/>
      <c r="M821" s="759"/>
      <c r="N821" s="759"/>
      <c r="O821" s="759"/>
      <c r="P821" s="759"/>
      <c r="Q821" s="759"/>
      <c r="R821" s="759"/>
      <c r="S821" s="155" t="s">
        <v>29905</v>
      </c>
      <c r="T821" s="155" t="s">
        <v>31742</v>
      </c>
      <c r="U821" s="656" t="s">
        <v>31743</v>
      </c>
    </row>
    <row r="822" spans="1:21" ht="38.25">
      <c r="A822" s="758"/>
      <c r="B822" s="155"/>
      <c r="D822" s="155"/>
      <c r="E822" s="155"/>
      <c r="F822" s="155"/>
      <c r="G822" s="155"/>
      <c r="H822" s="155"/>
      <c r="I822" s="759"/>
      <c r="J822" s="768"/>
      <c r="K822" s="759"/>
      <c r="L822" s="759"/>
      <c r="M822" s="759"/>
      <c r="N822" s="759"/>
      <c r="O822" s="759"/>
      <c r="P822" s="759"/>
      <c r="Q822" s="759"/>
      <c r="R822" s="759"/>
      <c r="S822" s="155" t="s">
        <v>29905</v>
      </c>
      <c r="T822" s="155" t="s">
        <v>31744</v>
      </c>
      <c r="U822" s="656" t="s">
        <v>31745</v>
      </c>
    </row>
    <row r="823" spans="1:21" ht="102">
      <c r="A823" s="758">
        <v>142</v>
      </c>
      <c r="B823" s="155" t="s">
        <v>31746</v>
      </c>
      <c r="C823" s="155" t="s">
        <v>31747</v>
      </c>
      <c r="D823" s="155" t="s">
        <v>1181</v>
      </c>
      <c r="E823" s="155" t="s">
        <v>29899</v>
      </c>
      <c r="F823" s="155">
        <v>4.6500000000000004</v>
      </c>
      <c r="G823" s="155">
        <v>1</v>
      </c>
      <c r="H823" s="155">
        <v>1.1000000000000001</v>
      </c>
      <c r="I823" s="759" t="s">
        <v>29900</v>
      </c>
      <c r="J823" s="768">
        <v>1026700854950</v>
      </c>
      <c r="K823" s="759" t="s">
        <v>29901</v>
      </c>
      <c r="L823" s="759"/>
      <c r="M823" s="759"/>
      <c r="N823" s="759"/>
      <c r="O823" s="759"/>
      <c r="P823" s="759"/>
      <c r="Q823" s="759"/>
      <c r="R823" s="759"/>
      <c r="S823" s="155" t="s">
        <v>29905</v>
      </c>
      <c r="T823" s="155" t="s">
        <v>31748</v>
      </c>
      <c r="U823" s="656" t="s">
        <v>31749</v>
      </c>
    </row>
    <row r="824" spans="1:21" ht="38.25">
      <c r="A824" s="758"/>
      <c r="B824" s="155"/>
      <c r="D824" s="155"/>
      <c r="E824" s="155"/>
      <c r="F824" s="155"/>
      <c r="G824" s="155"/>
      <c r="H824" s="155"/>
      <c r="I824" s="759"/>
      <c r="J824" s="768"/>
      <c r="K824" s="759"/>
      <c r="L824" s="759"/>
      <c r="M824" s="759"/>
      <c r="N824" s="759"/>
      <c r="O824" s="759"/>
      <c r="P824" s="759"/>
      <c r="Q824" s="759"/>
      <c r="R824" s="759"/>
      <c r="S824" s="155" t="s">
        <v>29905</v>
      </c>
      <c r="T824" s="155" t="s">
        <v>31750</v>
      </c>
      <c r="U824" s="656" t="s">
        <v>31751</v>
      </c>
    </row>
    <row r="825" spans="1:21" ht="38.25">
      <c r="A825" s="758"/>
      <c r="B825" s="155"/>
      <c r="D825" s="155"/>
      <c r="E825" s="155"/>
      <c r="F825" s="155"/>
      <c r="G825" s="155"/>
      <c r="H825" s="155"/>
      <c r="I825" s="759"/>
      <c r="J825" s="768"/>
      <c r="K825" s="759"/>
      <c r="L825" s="759"/>
      <c r="M825" s="759"/>
      <c r="N825" s="759"/>
      <c r="O825" s="759"/>
      <c r="P825" s="759"/>
      <c r="Q825" s="759"/>
      <c r="R825" s="759"/>
      <c r="S825" s="155" t="s">
        <v>29905</v>
      </c>
      <c r="T825" s="155" t="s">
        <v>31752</v>
      </c>
      <c r="U825" s="656" t="s">
        <v>31753</v>
      </c>
    </row>
    <row r="826" spans="1:21" ht="38.25">
      <c r="A826" s="758"/>
      <c r="B826" s="155"/>
      <c r="D826" s="155"/>
      <c r="E826" s="155"/>
      <c r="F826" s="155"/>
      <c r="G826" s="155"/>
      <c r="H826" s="155"/>
      <c r="I826" s="759"/>
      <c r="J826" s="768"/>
      <c r="K826" s="759"/>
      <c r="L826" s="759"/>
      <c r="M826" s="759"/>
      <c r="N826" s="759"/>
      <c r="O826" s="759"/>
      <c r="P826" s="759"/>
      <c r="Q826" s="759"/>
      <c r="R826" s="759"/>
      <c r="S826" s="155" t="s">
        <v>29905</v>
      </c>
      <c r="T826" s="155" t="s">
        <v>31754</v>
      </c>
      <c r="U826" s="656" t="s">
        <v>31755</v>
      </c>
    </row>
    <row r="827" spans="1:21" ht="38.25">
      <c r="A827" s="758"/>
      <c r="B827" s="155"/>
      <c r="D827" s="155"/>
      <c r="E827" s="155"/>
      <c r="F827" s="155"/>
      <c r="G827" s="155"/>
      <c r="H827" s="155"/>
      <c r="I827" s="759"/>
      <c r="J827" s="768"/>
      <c r="K827" s="759"/>
      <c r="L827" s="759"/>
      <c r="M827" s="759"/>
      <c r="N827" s="759"/>
      <c r="O827" s="759"/>
      <c r="P827" s="759"/>
      <c r="Q827" s="759"/>
      <c r="R827" s="759"/>
      <c r="S827" s="155" t="s">
        <v>29905</v>
      </c>
      <c r="T827" s="155" t="s">
        <v>31756</v>
      </c>
      <c r="U827" s="656" t="s">
        <v>31757</v>
      </c>
    </row>
    <row r="828" spans="1:21" ht="38.25">
      <c r="A828" s="758"/>
      <c r="B828" s="155"/>
      <c r="D828" s="155"/>
      <c r="E828" s="155"/>
      <c r="F828" s="155"/>
      <c r="G828" s="155"/>
      <c r="H828" s="155"/>
      <c r="I828" s="759"/>
      <c r="J828" s="768"/>
      <c r="K828" s="759"/>
      <c r="L828" s="759"/>
      <c r="M828" s="759"/>
      <c r="N828" s="759"/>
      <c r="O828" s="759"/>
      <c r="P828" s="759"/>
      <c r="Q828" s="759"/>
      <c r="R828" s="759"/>
      <c r="S828" s="155" t="s">
        <v>29905</v>
      </c>
      <c r="T828" s="155" t="s">
        <v>31758</v>
      </c>
      <c r="U828" s="656" t="s">
        <v>31759</v>
      </c>
    </row>
    <row r="829" spans="1:21" ht="38.25">
      <c r="A829" s="758"/>
      <c r="B829" s="155"/>
      <c r="D829" s="155"/>
      <c r="E829" s="155"/>
      <c r="F829" s="155"/>
      <c r="G829" s="155"/>
      <c r="H829" s="155"/>
      <c r="I829" s="759"/>
      <c r="J829" s="768"/>
      <c r="K829" s="759"/>
      <c r="L829" s="759"/>
      <c r="M829" s="759"/>
      <c r="N829" s="759"/>
      <c r="O829" s="759"/>
      <c r="P829" s="759"/>
      <c r="Q829" s="759"/>
      <c r="R829" s="759"/>
      <c r="S829" s="155" t="s">
        <v>29905</v>
      </c>
      <c r="T829" s="155" t="s">
        <v>31760</v>
      </c>
      <c r="U829" s="656" t="s">
        <v>31761</v>
      </c>
    </row>
    <row r="830" spans="1:21" ht="38.25">
      <c r="A830" s="758"/>
      <c r="B830" s="155"/>
      <c r="D830" s="155"/>
      <c r="E830" s="155"/>
      <c r="F830" s="155"/>
      <c r="G830" s="155"/>
      <c r="H830" s="155"/>
      <c r="I830" s="759"/>
      <c r="J830" s="768"/>
      <c r="K830" s="759"/>
      <c r="L830" s="759"/>
      <c r="M830" s="759"/>
      <c r="N830" s="759"/>
      <c r="O830" s="759"/>
      <c r="P830" s="759"/>
      <c r="Q830" s="759"/>
      <c r="R830" s="759"/>
      <c r="S830" s="155" t="s">
        <v>29905</v>
      </c>
      <c r="T830" s="155" t="s">
        <v>31762</v>
      </c>
      <c r="U830" s="656" t="s">
        <v>31763</v>
      </c>
    </row>
    <row r="831" spans="1:21" ht="38.25">
      <c r="A831" s="758"/>
      <c r="B831" s="155"/>
      <c r="D831" s="155"/>
      <c r="E831" s="155"/>
      <c r="F831" s="155"/>
      <c r="G831" s="155"/>
      <c r="H831" s="155"/>
      <c r="I831" s="759"/>
      <c r="J831" s="768"/>
      <c r="K831" s="759"/>
      <c r="L831" s="759"/>
      <c r="M831" s="759"/>
      <c r="N831" s="759"/>
      <c r="O831" s="759"/>
      <c r="P831" s="759"/>
      <c r="Q831" s="759"/>
      <c r="R831" s="759"/>
      <c r="S831" s="155" t="s">
        <v>29905</v>
      </c>
      <c r="T831" s="155" t="s">
        <v>31764</v>
      </c>
      <c r="U831" s="656" t="s">
        <v>31765</v>
      </c>
    </row>
    <row r="832" spans="1:21" ht="38.25">
      <c r="A832" s="758"/>
      <c r="B832" s="155"/>
      <c r="D832" s="155"/>
      <c r="E832" s="155"/>
      <c r="F832" s="155"/>
      <c r="G832" s="155"/>
      <c r="H832" s="155"/>
      <c r="I832" s="759"/>
      <c r="J832" s="768"/>
      <c r="K832" s="759"/>
      <c r="L832" s="759"/>
      <c r="M832" s="759"/>
      <c r="N832" s="759"/>
      <c r="O832" s="759"/>
      <c r="P832" s="759"/>
      <c r="Q832" s="759"/>
      <c r="R832" s="759"/>
      <c r="S832" s="155" t="s">
        <v>29905</v>
      </c>
      <c r="T832" s="155" t="s">
        <v>31766</v>
      </c>
      <c r="U832" s="656" t="s">
        <v>31767</v>
      </c>
    </row>
    <row r="833" spans="1:21" ht="38.25">
      <c r="A833" s="758"/>
      <c r="B833" s="155"/>
      <c r="D833" s="155"/>
      <c r="E833" s="155"/>
      <c r="F833" s="155"/>
      <c r="G833" s="155"/>
      <c r="H833" s="155"/>
      <c r="I833" s="759"/>
      <c r="J833" s="768"/>
      <c r="K833" s="759"/>
      <c r="L833" s="759"/>
      <c r="M833" s="759"/>
      <c r="N833" s="759"/>
      <c r="O833" s="759"/>
      <c r="P833" s="759"/>
      <c r="Q833" s="759"/>
      <c r="R833" s="759"/>
      <c r="S833" s="155" t="s">
        <v>29905</v>
      </c>
      <c r="T833" s="155" t="s">
        <v>31768</v>
      </c>
      <c r="U833" s="656" t="s">
        <v>31769</v>
      </c>
    </row>
    <row r="834" spans="1:21" ht="38.25">
      <c r="A834" s="758"/>
      <c r="B834" s="155"/>
      <c r="D834" s="155"/>
      <c r="E834" s="155"/>
      <c r="F834" s="155"/>
      <c r="G834" s="155"/>
      <c r="H834" s="155"/>
      <c r="I834" s="759"/>
      <c r="J834" s="768"/>
      <c r="K834" s="759"/>
      <c r="L834" s="759"/>
      <c r="M834" s="759"/>
      <c r="N834" s="759"/>
      <c r="O834" s="759"/>
      <c r="P834" s="759"/>
      <c r="Q834" s="759"/>
      <c r="R834" s="759"/>
      <c r="S834" s="155" t="s">
        <v>29905</v>
      </c>
      <c r="T834" s="155" t="s">
        <v>31770</v>
      </c>
      <c r="U834" s="656" t="s">
        <v>31771</v>
      </c>
    </row>
    <row r="835" spans="1:21" ht="38.25">
      <c r="A835" s="758"/>
      <c r="B835" s="155"/>
      <c r="D835" s="155"/>
      <c r="E835" s="155"/>
      <c r="F835" s="155"/>
      <c r="G835" s="155"/>
      <c r="H835" s="155"/>
      <c r="I835" s="759"/>
      <c r="J835" s="768"/>
      <c r="K835" s="759"/>
      <c r="L835" s="759"/>
      <c r="M835" s="759"/>
      <c r="N835" s="759"/>
      <c r="O835" s="759"/>
      <c r="P835" s="759"/>
      <c r="Q835" s="759"/>
      <c r="R835" s="759"/>
      <c r="S835" s="155" t="s">
        <v>29905</v>
      </c>
      <c r="T835" s="155" t="s">
        <v>31772</v>
      </c>
      <c r="U835" s="656" t="s">
        <v>31773</v>
      </c>
    </row>
    <row r="836" spans="1:21" ht="38.25">
      <c r="A836" s="758"/>
      <c r="B836" s="155"/>
      <c r="D836" s="155"/>
      <c r="E836" s="155"/>
      <c r="F836" s="155"/>
      <c r="G836" s="155"/>
      <c r="H836" s="155"/>
      <c r="I836" s="759"/>
      <c r="J836" s="768"/>
      <c r="K836" s="759"/>
      <c r="L836" s="759"/>
      <c r="M836" s="759"/>
      <c r="N836" s="759"/>
      <c r="O836" s="759"/>
      <c r="P836" s="759"/>
      <c r="Q836" s="759"/>
      <c r="R836" s="759"/>
      <c r="S836" s="155" t="s">
        <v>29905</v>
      </c>
      <c r="T836" s="155" t="s">
        <v>31774</v>
      </c>
      <c r="U836" s="656" t="s">
        <v>31775</v>
      </c>
    </row>
    <row r="837" spans="1:21" ht="38.25">
      <c r="A837" s="758"/>
      <c r="B837" s="155"/>
      <c r="D837" s="155"/>
      <c r="E837" s="155"/>
      <c r="F837" s="155"/>
      <c r="G837" s="155"/>
      <c r="H837" s="155"/>
      <c r="I837" s="759"/>
      <c r="J837" s="768"/>
      <c r="K837" s="759"/>
      <c r="L837" s="759"/>
      <c r="M837" s="759"/>
      <c r="N837" s="759"/>
      <c r="O837" s="759"/>
      <c r="P837" s="759"/>
      <c r="Q837" s="759"/>
      <c r="R837" s="759"/>
      <c r="S837" s="155" t="s">
        <v>29905</v>
      </c>
      <c r="T837" s="155" t="s">
        <v>31776</v>
      </c>
      <c r="U837" s="656" t="s">
        <v>31777</v>
      </c>
    </row>
    <row r="838" spans="1:21" ht="38.25">
      <c r="A838" s="758"/>
      <c r="B838" s="155"/>
      <c r="D838" s="155"/>
      <c r="E838" s="155"/>
      <c r="F838" s="155"/>
      <c r="G838" s="155"/>
      <c r="H838" s="155"/>
      <c r="I838" s="759"/>
      <c r="J838" s="768"/>
      <c r="K838" s="759"/>
      <c r="L838" s="759"/>
      <c r="M838" s="759"/>
      <c r="N838" s="759"/>
      <c r="O838" s="759"/>
      <c r="P838" s="759"/>
      <c r="Q838" s="759"/>
      <c r="R838" s="759"/>
      <c r="S838" s="155" t="s">
        <v>29905</v>
      </c>
      <c r="T838" s="155" t="s">
        <v>31778</v>
      </c>
      <c r="U838" s="656" t="s">
        <v>31779</v>
      </c>
    </row>
    <row r="839" spans="1:21" ht="38.25">
      <c r="A839" s="758"/>
      <c r="B839" s="155"/>
      <c r="D839" s="155"/>
      <c r="E839" s="155"/>
      <c r="F839" s="155"/>
      <c r="G839" s="155"/>
      <c r="H839" s="155"/>
      <c r="I839" s="759"/>
      <c r="J839" s="768"/>
      <c r="K839" s="759"/>
      <c r="L839" s="759"/>
      <c r="M839" s="759"/>
      <c r="N839" s="759"/>
      <c r="O839" s="759"/>
      <c r="P839" s="759"/>
      <c r="Q839" s="759"/>
      <c r="R839" s="759"/>
      <c r="S839" s="155" t="s">
        <v>29905</v>
      </c>
      <c r="T839" s="155" t="s">
        <v>31780</v>
      </c>
      <c r="U839" s="656" t="s">
        <v>31781</v>
      </c>
    </row>
    <row r="840" spans="1:21" ht="38.25">
      <c r="A840" s="758"/>
      <c r="B840" s="155"/>
      <c r="D840" s="155"/>
      <c r="E840" s="155"/>
      <c r="F840" s="155"/>
      <c r="G840" s="155"/>
      <c r="H840" s="155"/>
      <c r="I840" s="759"/>
      <c r="J840" s="768"/>
      <c r="K840" s="759"/>
      <c r="L840" s="759"/>
      <c r="M840" s="759"/>
      <c r="N840" s="759"/>
      <c r="O840" s="759"/>
      <c r="P840" s="759"/>
      <c r="Q840" s="759"/>
      <c r="R840" s="759"/>
      <c r="S840" s="155" t="s">
        <v>29905</v>
      </c>
      <c r="T840" s="155" t="s">
        <v>31782</v>
      </c>
      <c r="U840" s="656" t="s">
        <v>31783</v>
      </c>
    </row>
    <row r="841" spans="1:21" ht="38.25">
      <c r="A841" s="758"/>
      <c r="B841" s="155"/>
      <c r="D841" s="155"/>
      <c r="E841" s="155"/>
      <c r="F841" s="155"/>
      <c r="G841" s="155"/>
      <c r="H841" s="155"/>
      <c r="I841" s="759"/>
      <c r="J841" s="768"/>
      <c r="K841" s="759"/>
      <c r="L841" s="759"/>
      <c r="M841" s="759"/>
      <c r="N841" s="759"/>
      <c r="O841" s="759"/>
      <c r="P841" s="759"/>
      <c r="Q841" s="759"/>
      <c r="R841" s="759"/>
      <c r="S841" s="155" t="s">
        <v>29905</v>
      </c>
      <c r="T841" s="155" t="s">
        <v>31784</v>
      </c>
      <c r="U841" s="656" t="s">
        <v>31785</v>
      </c>
    </row>
    <row r="842" spans="1:21" ht="38.25">
      <c r="A842" s="758"/>
      <c r="B842" s="155"/>
      <c r="D842" s="155"/>
      <c r="E842" s="155"/>
      <c r="F842" s="155"/>
      <c r="G842" s="155"/>
      <c r="H842" s="155"/>
      <c r="I842" s="759"/>
      <c r="J842" s="768"/>
      <c r="K842" s="759"/>
      <c r="L842" s="759"/>
      <c r="M842" s="759"/>
      <c r="N842" s="759"/>
      <c r="O842" s="759"/>
      <c r="P842" s="759"/>
      <c r="Q842" s="759"/>
      <c r="R842" s="759"/>
      <c r="S842" s="155" t="s">
        <v>29905</v>
      </c>
      <c r="T842" s="155" t="s">
        <v>31786</v>
      </c>
      <c r="U842" s="656" t="s">
        <v>31787</v>
      </c>
    </row>
    <row r="843" spans="1:21" ht="38.25">
      <c r="A843" s="758"/>
      <c r="B843" s="155"/>
      <c r="D843" s="155"/>
      <c r="E843" s="155"/>
      <c r="F843" s="155"/>
      <c r="G843" s="155"/>
      <c r="H843" s="155"/>
      <c r="I843" s="759"/>
      <c r="J843" s="768"/>
      <c r="K843" s="759"/>
      <c r="L843" s="759"/>
      <c r="M843" s="759"/>
      <c r="N843" s="759"/>
      <c r="O843" s="759"/>
      <c r="P843" s="759"/>
      <c r="Q843" s="759"/>
      <c r="R843" s="759"/>
      <c r="S843" s="155" t="s">
        <v>29905</v>
      </c>
      <c r="T843" s="155" t="s">
        <v>31788</v>
      </c>
      <c r="U843" s="656" t="s">
        <v>31789</v>
      </c>
    </row>
    <row r="844" spans="1:21" ht="38.25">
      <c r="A844" s="758"/>
      <c r="B844" s="155"/>
      <c r="D844" s="155"/>
      <c r="E844" s="155"/>
      <c r="F844" s="155"/>
      <c r="G844" s="155"/>
      <c r="H844" s="155"/>
      <c r="I844" s="759"/>
      <c r="J844" s="768"/>
      <c r="K844" s="759"/>
      <c r="L844" s="759"/>
      <c r="M844" s="759"/>
      <c r="N844" s="759"/>
      <c r="O844" s="759"/>
      <c r="P844" s="759"/>
      <c r="Q844" s="759"/>
      <c r="R844" s="759"/>
      <c r="S844" s="155" t="s">
        <v>29905</v>
      </c>
      <c r="T844" s="155" t="s">
        <v>31790</v>
      </c>
      <c r="U844" s="656" t="s">
        <v>31791</v>
      </c>
    </row>
    <row r="845" spans="1:21" ht="38.25">
      <c r="A845" s="758"/>
      <c r="B845" s="155"/>
      <c r="D845" s="155"/>
      <c r="E845" s="155"/>
      <c r="F845" s="155"/>
      <c r="G845" s="155"/>
      <c r="H845" s="155"/>
      <c r="I845" s="759"/>
      <c r="J845" s="768"/>
      <c r="K845" s="759"/>
      <c r="L845" s="759"/>
      <c r="M845" s="759"/>
      <c r="N845" s="759"/>
      <c r="O845" s="759"/>
      <c r="P845" s="759"/>
      <c r="Q845" s="759"/>
      <c r="R845" s="759"/>
      <c r="S845" s="155" t="s">
        <v>29905</v>
      </c>
      <c r="T845" s="155" t="s">
        <v>31792</v>
      </c>
      <c r="U845" s="656" t="s">
        <v>31793</v>
      </c>
    </row>
    <row r="846" spans="1:21" ht="38.25">
      <c r="A846" s="758"/>
      <c r="B846" s="155"/>
      <c r="D846" s="155"/>
      <c r="E846" s="155"/>
      <c r="F846" s="155"/>
      <c r="G846" s="155"/>
      <c r="H846" s="155"/>
      <c r="I846" s="759"/>
      <c r="J846" s="768"/>
      <c r="K846" s="759"/>
      <c r="L846" s="759"/>
      <c r="M846" s="759"/>
      <c r="N846" s="759"/>
      <c r="O846" s="759"/>
      <c r="P846" s="759"/>
      <c r="Q846" s="759"/>
      <c r="R846" s="759"/>
      <c r="S846" s="155" t="s">
        <v>29905</v>
      </c>
      <c r="T846" s="155" t="s">
        <v>31794</v>
      </c>
      <c r="U846" s="656" t="s">
        <v>31795</v>
      </c>
    </row>
    <row r="847" spans="1:21" ht="38.25">
      <c r="A847" s="758"/>
      <c r="B847" s="155"/>
      <c r="D847" s="155"/>
      <c r="E847" s="155"/>
      <c r="F847" s="155"/>
      <c r="G847" s="155"/>
      <c r="H847" s="155"/>
      <c r="I847" s="759"/>
      <c r="J847" s="768"/>
      <c r="K847" s="759"/>
      <c r="L847" s="759"/>
      <c r="M847" s="759"/>
      <c r="N847" s="759"/>
      <c r="O847" s="759"/>
      <c r="P847" s="759"/>
      <c r="Q847" s="759"/>
      <c r="R847" s="759"/>
      <c r="S847" s="155" t="s">
        <v>29905</v>
      </c>
      <c r="T847" s="155" t="s">
        <v>31796</v>
      </c>
      <c r="U847" s="656" t="s">
        <v>31797</v>
      </c>
    </row>
    <row r="848" spans="1:21" ht="38.25">
      <c r="A848" s="758"/>
      <c r="B848" s="155"/>
      <c r="D848" s="155"/>
      <c r="E848" s="155"/>
      <c r="F848" s="155"/>
      <c r="G848" s="155"/>
      <c r="H848" s="155"/>
      <c r="I848" s="759"/>
      <c r="J848" s="768"/>
      <c r="K848" s="759"/>
      <c r="L848" s="759"/>
      <c r="M848" s="759"/>
      <c r="N848" s="759"/>
      <c r="O848" s="759"/>
      <c r="P848" s="759"/>
      <c r="Q848" s="759"/>
      <c r="R848" s="759"/>
      <c r="S848" s="155" t="s">
        <v>29905</v>
      </c>
      <c r="T848" s="155" t="s">
        <v>31798</v>
      </c>
      <c r="U848" s="656" t="s">
        <v>31799</v>
      </c>
    </row>
    <row r="849" spans="1:21" ht="38.25">
      <c r="A849" s="758"/>
      <c r="B849" s="155"/>
      <c r="D849" s="155"/>
      <c r="E849" s="155"/>
      <c r="F849" s="155"/>
      <c r="G849" s="155"/>
      <c r="H849" s="155"/>
      <c r="I849" s="759"/>
      <c r="J849" s="768"/>
      <c r="K849" s="759"/>
      <c r="L849" s="759"/>
      <c r="M849" s="759"/>
      <c r="N849" s="759"/>
      <c r="O849" s="759"/>
      <c r="P849" s="759"/>
      <c r="Q849" s="759"/>
      <c r="R849" s="759"/>
      <c r="S849" s="155" t="s">
        <v>29905</v>
      </c>
      <c r="T849" s="155" t="s">
        <v>31800</v>
      </c>
      <c r="U849" s="656" t="s">
        <v>31801</v>
      </c>
    </row>
    <row r="850" spans="1:21" ht="38.25">
      <c r="A850" s="758"/>
      <c r="B850" s="155"/>
      <c r="D850" s="155"/>
      <c r="E850" s="155"/>
      <c r="F850" s="155"/>
      <c r="G850" s="155"/>
      <c r="H850" s="155"/>
      <c r="I850" s="759"/>
      <c r="J850" s="768"/>
      <c r="K850" s="759"/>
      <c r="L850" s="759"/>
      <c r="M850" s="759"/>
      <c r="N850" s="759"/>
      <c r="O850" s="759"/>
      <c r="P850" s="759"/>
      <c r="Q850" s="759"/>
      <c r="R850" s="759"/>
      <c r="S850" s="155" t="s">
        <v>29905</v>
      </c>
      <c r="T850" s="155" t="s">
        <v>31802</v>
      </c>
      <c r="U850" s="656" t="s">
        <v>31803</v>
      </c>
    </row>
    <row r="851" spans="1:21" ht="38.25">
      <c r="A851" s="758"/>
      <c r="B851" s="155"/>
      <c r="D851" s="155"/>
      <c r="E851" s="155"/>
      <c r="F851" s="155"/>
      <c r="G851" s="155"/>
      <c r="H851" s="155"/>
      <c r="I851" s="759"/>
      <c r="J851" s="768"/>
      <c r="K851" s="759"/>
      <c r="L851" s="759"/>
      <c r="M851" s="759"/>
      <c r="N851" s="759"/>
      <c r="O851" s="759"/>
      <c r="P851" s="759"/>
      <c r="Q851" s="759"/>
      <c r="R851" s="759"/>
      <c r="S851" s="155" t="s">
        <v>29905</v>
      </c>
      <c r="T851" s="155" t="s">
        <v>31804</v>
      </c>
      <c r="U851" s="656" t="s">
        <v>31805</v>
      </c>
    </row>
    <row r="852" spans="1:21" ht="38.25">
      <c r="A852" s="758"/>
      <c r="B852" s="155"/>
      <c r="D852" s="155"/>
      <c r="E852" s="155"/>
      <c r="F852" s="155"/>
      <c r="G852" s="155"/>
      <c r="H852" s="155"/>
      <c r="I852" s="759"/>
      <c r="J852" s="768"/>
      <c r="K852" s="759"/>
      <c r="L852" s="759"/>
      <c r="M852" s="759"/>
      <c r="N852" s="759"/>
      <c r="O852" s="759"/>
      <c r="P852" s="759"/>
      <c r="Q852" s="759"/>
      <c r="R852" s="759"/>
      <c r="S852" s="155" t="s">
        <v>29905</v>
      </c>
      <c r="T852" s="155" t="s">
        <v>31806</v>
      </c>
      <c r="U852" s="656" t="s">
        <v>31807</v>
      </c>
    </row>
    <row r="853" spans="1:21" ht="38.25">
      <c r="A853" s="758"/>
      <c r="B853" s="155"/>
      <c r="D853" s="155"/>
      <c r="E853" s="155"/>
      <c r="F853" s="155"/>
      <c r="G853" s="155"/>
      <c r="H853" s="155"/>
      <c r="I853" s="759"/>
      <c r="J853" s="768"/>
      <c r="K853" s="759"/>
      <c r="L853" s="759"/>
      <c r="M853" s="759"/>
      <c r="N853" s="759"/>
      <c r="O853" s="759"/>
      <c r="P853" s="759"/>
      <c r="Q853" s="759"/>
      <c r="R853" s="759"/>
      <c r="S853" s="155" t="s">
        <v>29905</v>
      </c>
      <c r="T853" s="155" t="s">
        <v>31808</v>
      </c>
      <c r="U853" s="656" t="s">
        <v>31809</v>
      </c>
    </row>
    <row r="854" spans="1:21" ht="38.25">
      <c r="A854" s="758"/>
      <c r="B854" s="155"/>
      <c r="D854" s="155"/>
      <c r="E854" s="155"/>
      <c r="F854" s="155"/>
      <c r="G854" s="155"/>
      <c r="H854" s="155"/>
      <c r="I854" s="759"/>
      <c r="J854" s="768"/>
      <c r="K854" s="759"/>
      <c r="L854" s="759"/>
      <c r="M854" s="759"/>
      <c r="N854" s="759"/>
      <c r="O854" s="759"/>
      <c r="P854" s="759"/>
      <c r="Q854" s="759"/>
      <c r="R854" s="759"/>
      <c r="S854" s="155" t="s">
        <v>29905</v>
      </c>
      <c r="T854" s="155" t="s">
        <v>31810</v>
      </c>
      <c r="U854" s="656" t="s">
        <v>31811</v>
      </c>
    </row>
    <row r="855" spans="1:21" ht="38.25">
      <c r="A855" s="758"/>
      <c r="B855" s="155"/>
      <c r="D855" s="155"/>
      <c r="E855" s="155"/>
      <c r="F855" s="155"/>
      <c r="G855" s="155"/>
      <c r="H855" s="155"/>
      <c r="I855" s="759"/>
      <c r="J855" s="768"/>
      <c r="K855" s="759"/>
      <c r="L855" s="759"/>
      <c r="M855" s="759"/>
      <c r="N855" s="759"/>
      <c r="O855" s="759"/>
      <c r="P855" s="759"/>
      <c r="Q855" s="759"/>
      <c r="R855" s="759"/>
      <c r="S855" s="155" t="s">
        <v>29905</v>
      </c>
      <c r="T855" s="155" t="s">
        <v>31812</v>
      </c>
      <c r="U855" s="656" t="s">
        <v>31813</v>
      </c>
    </row>
    <row r="856" spans="1:21" ht="38.25">
      <c r="A856" s="758"/>
      <c r="B856" s="155"/>
      <c r="D856" s="155"/>
      <c r="E856" s="155"/>
      <c r="F856" s="155"/>
      <c r="G856" s="155"/>
      <c r="H856" s="155"/>
      <c r="I856" s="759"/>
      <c r="J856" s="768"/>
      <c r="K856" s="759"/>
      <c r="L856" s="759"/>
      <c r="M856" s="759"/>
      <c r="N856" s="759"/>
      <c r="O856" s="759"/>
      <c r="P856" s="759"/>
      <c r="Q856" s="759"/>
      <c r="R856" s="759"/>
      <c r="S856" s="155" t="s">
        <v>29905</v>
      </c>
      <c r="T856" s="155" t="s">
        <v>31814</v>
      </c>
      <c r="U856" s="656" t="s">
        <v>31815</v>
      </c>
    </row>
    <row r="857" spans="1:21" ht="38.25">
      <c r="A857" s="758"/>
      <c r="B857" s="155"/>
      <c r="D857" s="155"/>
      <c r="E857" s="155"/>
      <c r="F857" s="155"/>
      <c r="G857" s="155"/>
      <c r="H857" s="155"/>
      <c r="I857" s="759"/>
      <c r="J857" s="768"/>
      <c r="K857" s="759"/>
      <c r="L857" s="759"/>
      <c r="M857" s="759"/>
      <c r="N857" s="759"/>
      <c r="O857" s="759"/>
      <c r="P857" s="759"/>
      <c r="Q857" s="759"/>
      <c r="R857" s="759"/>
      <c r="S857" s="155" t="s">
        <v>29905</v>
      </c>
      <c r="T857" s="155" t="s">
        <v>31816</v>
      </c>
      <c r="U857" s="656" t="s">
        <v>31817</v>
      </c>
    </row>
    <row r="858" spans="1:21" ht="38.25">
      <c r="A858" s="758"/>
      <c r="B858" s="155"/>
      <c r="D858" s="155"/>
      <c r="E858" s="155"/>
      <c r="F858" s="155"/>
      <c r="G858" s="155"/>
      <c r="H858" s="155"/>
      <c r="I858" s="759"/>
      <c r="J858" s="768"/>
      <c r="K858" s="759"/>
      <c r="L858" s="759"/>
      <c r="M858" s="759"/>
      <c r="N858" s="759"/>
      <c r="O858" s="759"/>
      <c r="P858" s="759"/>
      <c r="Q858" s="759"/>
      <c r="R858" s="759"/>
      <c r="S858" s="155" t="s">
        <v>29905</v>
      </c>
      <c r="T858" s="155" t="s">
        <v>31818</v>
      </c>
      <c r="U858" s="656" t="s">
        <v>31819</v>
      </c>
    </row>
    <row r="859" spans="1:21" ht="38.25">
      <c r="A859" s="758"/>
      <c r="B859" s="155"/>
      <c r="D859" s="155"/>
      <c r="E859" s="155"/>
      <c r="F859" s="155"/>
      <c r="G859" s="155"/>
      <c r="H859" s="155"/>
      <c r="I859" s="759"/>
      <c r="J859" s="768"/>
      <c r="K859" s="759"/>
      <c r="L859" s="759"/>
      <c r="M859" s="759"/>
      <c r="N859" s="759"/>
      <c r="O859" s="759"/>
      <c r="P859" s="759"/>
      <c r="Q859" s="759"/>
      <c r="R859" s="759"/>
      <c r="S859" s="155" t="s">
        <v>29905</v>
      </c>
      <c r="T859" s="155" t="s">
        <v>31820</v>
      </c>
      <c r="U859" s="656" t="s">
        <v>31821</v>
      </c>
    </row>
    <row r="860" spans="1:21" ht="38.25">
      <c r="A860" s="758"/>
      <c r="B860" s="155"/>
      <c r="D860" s="155"/>
      <c r="E860" s="155"/>
      <c r="F860" s="155"/>
      <c r="G860" s="155"/>
      <c r="H860" s="155"/>
      <c r="I860" s="759"/>
      <c r="J860" s="768"/>
      <c r="K860" s="759"/>
      <c r="L860" s="759"/>
      <c r="M860" s="759"/>
      <c r="N860" s="759"/>
      <c r="O860" s="759"/>
      <c r="P860" s="759"/>
      <c r="Q860" s="759"/>
      <c r="R860" s="759"/>
      <c r="S860" s="155" t="s">
        <v>29905</v>
      </c>
      <c r="T860" s="155" t="s">
        <v>31822</v>
      </c>
      <c r="U860" s="656" t="s">
        <v>31823</v>
      </c>
    </row>
    <row r="861" spans="1:21" ht="38.25">
      <c r="A861" s="758"/>
      <c r="B861" s="155"/>
      <c r="D861" s="155"/>
      <c r="E861" s="155"/>
      <c r="F861" s="155"/>
      <c r="G861" s="155"/>
      <c r="H861" s="155"/>
      <c r="I861" s="759"/>
      <c r="J861" s="768"/>
      <c r="K861" s="759"/>
      <c r="L861" s="759"/>
      <c r="M861" s="759"/>
      <c r="N861" s="759"/>
      <c r="O861" s="759"/>
      <c r="P861" s="759"/>
      <c r="Q861" s="759"/>
      <c r="R861" s="759"/>
      <c r="S861" s="155" t="s">
        <v>29905</v>
      </c>
      <c r="T861" s="155" t="s">
        <v>31824</v>
      </c>
      <c r="U861" s="656" t="s">
        <v>31825</v>
      </c>
    </row>
    <row r="862" spans="1:21" ht="38.25">
      <c r="A862" s="758"/>
      <c r="B862" s="155"/>
      <c r="D862" s="155"/>
      <c r="E862" s="155"/>
      <c r="F862" s="155"/>
      <c r="G862" s="155"/>
      <c r="H862" s="155"/>
      <c r="I862" s="759"/>
      <c r="J862" s="768"/>
      <c r="K862" s="759"/>
      <c r="L862" s="759"/>
      <c r="M862" s="759"/>
      <c r="N862" s="759"/>
      <c r="O862" s="759"/>
      <c r="P862" s="759"/>
      <c r="Q862" s="759"/>
      <c r="R862" s="759"/>
      <c r="S862" s="155" t="s">
        <v>29905</v>
      </c>
      <c r="T862" s="155" t="s">
        <v>31826</v>
      </c>
      <c r="U862" s="656" t="s">
        <v>31827</v>
      </c>
    </row>
    <row r="863" spans="1:21" ht="38.25">
      <c r="A863" s="758"/>
      <c r="B863" s="155"/>
      <c r="D863" s="155"/>
      <c r="E863" s="155"/>
      <c r="F863" s="155"/>
      <c r="G863" s="155"/>
      <c r="H863" s="155"/>
      <c r="I863" s="759"/>
      <c r="J863" s="768"/>
      <c r="K863" s="759"/>
      <c r="L863" s="759"/>
      <c r="M863" s="759"/>
      <c r="N863" s="759"/>
      <c r="O863" s="759"/>
      <c r="P863" s="759"/>
      <c r="Q863" s="759"/>
      <c r="R863" s="759"/>
      <c r="S863" s="155" t="s">
        <v>29905</v>
      </c>
      <c r="T863" s="155" t="s">
        <v>31828</v>
      </c>
      <c r="U863" s="656" t="s">
        <v>31829</v>
      </c>
    </row>
    <row r="864" spans="1:21" ht="38.25">
      <c r="A864" s="758"/>
      <c r="B864" s="155"/>
      <c r="D864" s="155"/>
      <c r="E864" s="155"/>
      <c r="F864" s="155"/>
      <c r="G864" s="155"/>
      <c r="H864" s="155"/>
      <c r="I864" s="759"/>
      <c r="J864" s="768"/>
      <c r="K864" s="759"/>
      <c r="L864" s="759"/>
      <c r="M864" s="759"/>
      <c r="N864" s="759"/>
      <c r="O864" s="759"/>
      <c r="P864" s="759"/>
      <c r="Q864" s="759"/>
      <c r="R864" s="759"/>
      <c r="S864" s="155" t="s">
        <v>29905</v>
      </c>
      <c r="T864" s="155" t="s">
        <v>31830</v>
      </c>
      <c r="U864" s="656" t="s">
        <v>31831</v>
      </c>
    </row>
    <row r="865" spans="1:21" ht="38.25">
      <c r="A865" s="758"/>
      <c r="B865" s="155"/>
      <c r="D865" s="155"/>
      <c r="E865" s="155"/>
      <c r="F865" s="155"/>
      <c r="G865" s="155"/>
      <c r="H865" s="155"/>
      <c r="I865" s="759"/>
      <c r="J865" s="768"/>
      <c r="K865" s="759"/>
      <c r="L865" s="759"/>
      <c r="M865" s="759"/>
      <c r="N865" s="759"/>
      <c r="O865" s="759"/>
      <c r="P865" s="759"/>
      <c r="Q865" s="759"/>
      <c r="R865" s="759"/>
      <c r="S865" s="155" t="s">
        <v>29905</v>
      </c>
      <c r="T865" s="155" t="s">
        <v>31832</v>
      </c>
      <c r="U865" s="656" t="s">
        <v>31833</v>
      </c>
    </row>
    <row r="866" spans="1:21" ht="38.25">
      <c r="A866" s="758"/>
      <c r="B866" s="155"/>
      <c r="D866" s="155"/>
      <c r="E866" s="155"/>
      <c r="F866" s="155"/>
      <c r="G866" s="155"/>
      <c r="H866" s="155"/>
      <c r="I866" s="759"/>
      <c r="J866" s="768"/>
      <c r="K866" s="759"/>
      <c r="L866" s="759"/>
      <c r="M866" s="759"/>
      <c r="N866" s="759"/>
      <c r="O866" s="759"/>
      <c r="P866" s="759"/>
      <c r="Q866" s="759"/>
      <c r="R866" s="759"/>
      <c r="S866" s="155" t="s">
        <v>29905</v>
      </c>
      <c r="T866" s="155" t="s">
        <v>31834</v>
      </c>
      <c r="U866" s="656" t="s">
        <v>31835</v>
      </c>
    </row>
    <row r="867" spans="1:21" ht="102">
      <c r="A867" s="758">
        <v>143</v>
      </c>
      <c r="B867" s="155" t="s">
        <v>31836</v>
      </c>
      <c r="C867" s="155" t="s">
        <v>31837</v>
      </c>
      <c r="D867" s="155" t="s">
        <v>1181</v>
      </c>
      <c r="E867" s="155" t="s">
        <v>29899</v>
      </c>
      <c r="F867" s="155">
        <v>7.08</v>
      </c>
      <c r="G867" s="760">
        <v>45659</v>
      </c>
      <c r="H867" s="155" t="s">
        <v>6799</v>
      </c>
      <c r="I867" s="759" t="s">
        <v>29900</v>
      </c>
      <c r="J867" s="768">
        <v>1026700854950</v>
      </c>
      <c r="K867" s="759" t="s">
        <v>29901</v>
      </c>
      <c r="L867" s="759"/>
      <c r="M867" s="759"/>
      <c r="N867" s="759"/>
      <c r="O867" s="759"/>
      <c r="P867" s="759"/>
      <c r="Q867" s="759"/>
      <c r="R867" s="759"/>
      <c r="S867" s="155" t="s">
        <v>1757</v>
      </c>
      <c r="T867" s="155" t="s">
        <v>31838</v>
      </c>
      <c r="U867" s="155" t="s">
        <v>31839</v>
      </c>
    </row>
    <row r="868" spans="1:21" ht="38.25">
      <c r="A868" s="758"/>
      <c r="B868" s="155"/>
      <c r="C868" s="155"/>
      <c r="D868" s="155"/>
      <c r="E868" s="155"/>
      <c r="F868" s="155"/>
      <c r="G868" s="155"/>
      <c r="H868" s="155"/>
      <c r="I868" s="759"/>
      <c r="J868" s="768"/>
      <c r="K868" s="759"/>
      <c r="L868" s="759"/>
      <c r="M868" s="759"/>
      <c r="N868" s="759"/>
      <c r="O868" s="759"/>
      <c r="P868" s="759"/>
      <c r="Q868" s="759"/>
      <c r="R868" s="759"/>
      <c r="S868" s="155" t="s">
        <v>1757</v>
      </c>
      <c r="T868" s="155" t="s">
        <v>31840</v>
      </c>
      <c r="U868" s="155" t="s">
        <v>31841</v>
      </c>
    </row>
    <row r="869" spans="1:21" ht="38.25">
      <c r="A869" s="758"/>
      <c r="B869" s="155"/>
      <c r="C869" s="155"/>
      <c r="D869" s="155"/>
      <c r="E869" s="155"/>
      <c r="F869" s="155"/>
      <c r="G869" s="155"/>
      <c r="H869" s="155"/>
      <c r="I869" s="759"/>
      <c r="J869" s="768"/>
      <c r="K869" s="759"/>
      <c r="L869" s="759"/>
      <c r="M869" s="759"/>
      <c r="N869" s="759"/>
      <c r="O869" s="759"/>
      <c r="P869" s="759"/>
      <c r="Q869" s="759"/>
      <c r="R869" s="759"/>
      <c r="S869" s="155" t="s">
        <v>1757</v>
      </c>
      <c r="T869" s="155" t="s">
        <v>31842</v>
      </c>
      <c r="U869" s="155" t="s">
        <v>31843</v>
      </c>
    </row>
    <row r="870" spans="1:21" ht="38.25">
      <c r="A870" s="758"/>
      <c r="B870" s="155"/>
      <c r="C870" s="155"/>
      <c r="D870" s="155"/>
      <c r="E870" s="155"/>
      <c r="F870" s="155"/>
      <c r="G870" s="155"/>
      <c r="H870" s="155"/>
      <c r="I870" s="759"/>
      <c r="J870" s="768"/>
      <c r="K870" s="759"/>
      <c r="L870" s="759"/>
      <c r="M870" s="759"/>
      <c r="N870" s="759"/>
      <c r="O870" s="759"/>
      <c r="P870" s="759"/>
      <c r="Q870" s="759"/>
      <c r="R870" s="759"/>
      <c r="S870" s="155" t="s">
        <v>1757</v>
      </c>
      <c r="T870" s="155" t="s">
        <v>31844</v>
      </c>
      <c r="U870" s="155" t="s">
        <v>31845</v>
      </c>
    </row>
    <row r="871" spans="1:21" ht="38.25">
      <c r="A871" s="758"/>
      <c r="B871" s="155"/>
      <c r="C871" s="155"/>
      <c r="D871" s="155"/>
      <c r="E871" s="155"/>
      <c r="F871" s="155"/>
      <c r="G871" s="155"/>
      <c r="H871" s="155"/>
      <c r="I871" s="759"/>
      <c r="J871" s="768"/>
      <c r="K871" s="759"/>
      <c r="L871" s="759"/>
      <c r="M871" s="759"/>
      <c r="N871" s="759"/>
      <c r="O871" s="759"/>
      <c r="P871" s="759"/>
      <c r="Q871" s="759"/>
      <c r="R871" s="759"/>
      <c r="S871" s="155" t="s">
        <v>1757</v>
      </c>
      <c r="T871" s="155" t="s">
        <v>31846</v>
      </c>
      <c r="U871" s="155" t="s">
        <v>31847</v>
      </c>
    </row>
    <row r="872" spans="1:21" ht="38.25">
      <c r="A872" s="758"/>
      <c r="B872" s="155"/>
      <c r="C872" s="155"/>
      <c r="D872" s="155"/>
      <c r="E872" s="155"/>
      <c r="F872" s="155"/>
      <c r="G872" s="155"/>
      <c r="H872" s="155"/>
      <c r="I872" s="759"/>
      <c r="J872" s="768"/>
      <c r="K872" s="759"/>
      <c r="L872" s="759"/>
      <c r="M872" s="759"/>
      <c r="N872" s="759"/>
      <c r="O872" s="759"/>
      <c r="P872" s="759"/>
      <c r="Q872" s="759"/>
      <c r="R872" s="759"/>
      <c r="S872" s="155" t="s">
        <v>1757</v>
      </c>
      <c r="T872" s="155" t="s">
        <v>31848</v>
      </c>
      <c r="U872" s="155" t="s">
        <v>31849</v>
      </c>
    </row>
    <row r="873" spans="1:21" ht="102">
      <c r="A873" s="758">
        <v>144</v>
      </c>
      <c r="B873" s="155" t="s">
        <v>31850</v>
      </c>
      <c r="C873" s="155" t="s">
        <v>31851</v>
      </c>
      <c r="D873" s="155" t="s">
        <v>1181</v>
      </c>
      <c r="E873" s="155" t="s">
        <v>29899</v>
      </c>
      <c r="F873" s="155">
        <v>10</v>
      </c>
      <c r="G873" s="155">
        <v>2</v>
      </c>
      <c r="H873" s="155">
        <v>1.1000000000000001</v>
      </c>
      <c r="I873" s="759" t="s">
        <v>29900</v>
      </c>
      <c r="J873" s="768">
        <v>1026700854950</v>
      </c>
      <c r="K873" s="759" t="s">
        <v>29901</v>
      </c>
      <c r="L873" s="759"/>
      <c r="M873" s="759"/>
      <c r="N873" s="759"/>
      <c r="O873" s="759"/>
      <c r="P873" s="759"/>
      <c r="Q873" s="759"/>
      <c r="R873" s="759"/>
      <c r="S873" s="155" t="s">
        <v>1757</v>
      </c>
      <c r="T873" s="155" t="s">
        <v>31852</v>
      </c>
      <c r="U873" s="155" t="s">
        <v>31853</v>
      </c>
    </row>
    <row r="874" spans="1:21" ht="102">
      <c r="A874" s="758">
        <v>145</v>
      </c>
      <c r="B874" s="155" t="s">
        <v>31854</v>
      </c>
      <c r="C874" s="155" t="s">
        <v>31855</v>
      </c>
      <c r="D874" s="155" t="s">
        <v>1181</v>
      </c>
      <c r="E874" s="155" t="s">
        <v>29899</v>
      </c>
      <c r="F874" s="155">
        <v>68.819999999999993</v>
      </c>
      <c r="G874" s="155">
        <v>1</v>
      </c>
      <c r="H874" s="155">
        <v>8</v>
      </c>
      <c r="I874" s="759" t="s">
        <v>29900</v>
      </c>
      <c r="J874" s="768">
        <v>1026700854950</v>
      </c>
      <c r="K874" s="759" t="s">
        <v>29901</v>
      </c>
      <c r="L874" s="759"/>
      <c r="M874" s="759"/>
      <c r="N874" s="759"/>
      <c r="O874" s="759"/>
      <c r="P874" s="759"/>
      <c r="Q874" s="759"/>
      <c r="R874" s="759"/>
      <c r="S874" s="155" t="s">
        <v>1757</v>
      </c>
      <c r="T874" s="155" t="s">
        <v>31856</v>
      </c>
      <c r="U874" s="155" t="s">
        <v>31857</v>
      </c>
    </row>
    <row r="875" spans="1:21" ht="38.25">
      <c r="A875" s="758"/>
      <c r="B875" s="155"/>
      <c r="C875" s="155"/>
      <c r="D875" s="155"/>
      <c r="E875" s="155"/>
      <c r="F875" s="155"/>
      <c r="G875" s="155"/>
      <c r="H875" s="155"/>
      <c r="I875" s="759"/>
      <c r="J875" s="768"/>
      <c r="K875" s="759"/>
      <c r="L875" s="759"/>
      <c r="M875" s="759"/>
      <c r="N875" s="759"/>
      <c r="O875" s="759"/>
      <c r="P875" s="759"/>
      <c r="Q875" s="759"/>
      <c r="R875" s="759"/>
      <c r="S875" s="155" t="s">
        <v>1757</v>
      </c>
      <c r="T875" s="155" t="s">
        <v>31858</v>
      </c>
      <c r="U875" s="155" t="s">
        <v>31859</v>
      </c>
    </row>
    <row r="876" spans="1:21" ht="102">
      <c r="A876" s="758">
        <v>146</v>
      </c>
      <c r="B876" s="155" t="s">
        <v>31860</v>
      </c>
      <c r="C876" s="656" t="s">
        <v>31861</v>
      </c>
      <c r="D876" s="155" t="s">
        <v>1181</v>
      </c>
      <c r="E876" s="155" t="s">
        <v>29899</v>
      </c>
      <c r="F876" s="155">
        <v>70</v>
      </c>
      <c r="G876" s="760">
        <v>45660</v>
      </c>
      <c r="H876" s="155" t="s">
        <v>6799</v>
      </c>
      <c r="I876" s="759" t="s">
        <v>29900</v>
      </c>
      <c r="J876" s="768">
        <v>1026700854950</v>
      </c>
      <c r="K876" s="759" t="s">
        <v>29901</v>
      </c>
      <c r="L876" s="759"/>
      <c r="M876" s="759"/>
      <c r="N876" s="759"/>
      <c r="O876" s="759"/>
      <c r="P876" s="759"/>
      <c r="Q876" s="759"/>
      <c r="R876" s="759"/>
      <c r="S876" s="155" t="s">
        <v>1757</v>
      </c>
      <c r="T876" s="155" t="s">
        <v>31862</v>
      </c>
      <c r="U876" s="656" t="s">
        <v>31863</v>
      </c>
    </row>
    <row r="877" spans="1:21" ht="38.25">
      <c r="A877" s="758"/>
      <c r="B877" s="155"/>
      <c r="C877" s="155"/>
      <c r="D877" s="155"/>
      <c r="E877" s="155"/>
      <c r="F877" s="155"/>
      <c r="G877" s="155"/>
      <c r="H877" s="155"/>
      <c r="I877" s="759"/>
      <c r="J877" s="768"/>
      <c r="K877" s="759"/>
      <c r="L877" s="759"/>
      <c r="M877" s="759"/>
      <c r="N877" s="759"/>
      <c r="O877" s="759"/>
      <c r="P877" s="759"/>
      <c r="Q877" s="759"/>
      <c r="R877" s="759"/>
      <c r="S877" s="155" t="s">
        <v>1757</v>
      </c>
      <c r="T877" s="155" t="s">
        <v>31864</v>
      </c>
      <c r="U877" s="656" t="s">
        <v>31865</v>
      </c>
    </row>
    <row r="878" spans="1:21" ht="38.25">
      <c r="A878" s="758"/>
      <c r="B878" s="155"/>
      <c r="C878" s="155"/>
      <c r="D878" s="155"/>
      <c r="E878" s="155"/>
      <c r="F878" s="155"/>
      <c r="G878" s="155"/>
      <c r="H878" s="155"/>
      <c r="I878" s="759"/>
      <c r="J878" s="768"/>
      <c r="K878" s="759"/>
      <c r="L878" s="759"/>
      <c r="M878" s="759"/>
      <c r="N878" s="759"/>
      <c r="O878" s="759"/>
      <c r="P878" s="759"/>
      <c r="Q878" s="759"/>
      <c r="R878" s="759"/>
      <c r="S878" s="155" t="s">
        <v>1757</v>
      </c>
      <c r="T878" s="155" t="s">
        <v>31866</v>
      </c>
      <c r="U878" s="656" t="s">
        <v>31867</v>
      </c>
    </row>
    <row r="879" spans="1:21" ht="38.25">
      <c r="A879" s="758"/>
      <c r="B879" s="155"/>
      <c r="C879" s="155"/>
      <c r="D879" s="155"/>
      <c r="E879" s="155"/>
      <c r="F879" s="155"/>
      <c r="G879" s="155"/>
      <c r="H879" s="155"/>
      <c r="I879" s="759"/>
      <c r="J879" s="768"/>
      <c r="K879" s="759"/>
      <c r="L879" s="759"/>
      <c r="M879" s="759"/>
      <c r="N879" s="759"/>
      <c r="O879" s="759"/>
      <c r="P879" s="759"/>
      <c r="Q879" s="759"/>
      <c r="R879" s="759"/>
      <c r="S879" s="155" t="s">
        <v>1757</v>
      </c>
      <c r="T879" s="155" t="s">
        <v>31868</v>
      </c>
      <c r="U879" s="656" t="s">
        <v>31869</v>
      </c>
    </row>
    <row r="880" spans="1:21" ht="102">
      <c r="A880" s="758">
        <v>147</v>
      </c>
      <c r="B880" s="155" t="s">
        <v>31870</v>
      </c>
      <c r="C880" s="155" t="s">
        <v>31871</v>
      </c>
      <c r="D880" s="155" t="s">
        <v>1181</v>
      </c>
      <c r="E880" s="155" t="s">
        <v>29899</v>
      </c>
      <c r="F880" s="155">
        <v>95.2</v>
      </c>
      <c r="G880" s="760">
        <v>45660</v>
      </c>
      <c r="H880" s="155" t="s">
        <v>6799</v>
      </c>
      <c r="I880" s="759" t="s">
        <v>29900</v>
      </c>
      <c r="J880" s="768">
        <v>1026700854950</v>
      </c>
      <c r="K880" s="759" t="s">
        <v>29901</v>
      </c>
      <c r="L880" s="759"/>
      <c r="M880" s="759"/>
      <c r="N880" s="759"/>
      <c r="O880" s="759"/>
      <c r="P880" s="759"/>
      <c r="Q880" s="759"/>
      <c r="R880" s="759"/>
      <c r="S880" s="155" t="s">
        <v>1757</v>
      </c>
      <c r="T880" s="155" t="s">
        <v>31872</v>
      </c>
      <c r="U880" s="155" t="s">
        <v>31873</v>
      </c>
    </row>
    <row r="881" spans="1:21" ht="38.25">
      <c r="A881" s="758"/>
      <c r="B881" s="155"/>
      <c r="C881" s="155"/>
      <c r="D881" s="155"/>
      <c r="E881" s="155"/>
      <c r="F881" s="155"/>
      <c r="G881" s="155"/>
      <c r="H881" s="155"/>
      <c r="I881" s="759"/>
      <c r="J881" s="768"/>
      <c r="K881" s="759"/>
      <c r="L881" s="759"/>
      <c r="M881" s="759"/>
      <c r="N881" s="759"/>
      <c r="O881" s="759"/>
      <c r="P881" s="759"/>
      <c r="Q881" s="759"/>
      <c r="R881" s="759"/>
      <c r="S881" s="155" t="s">
        <v>1757</v>
      </c>
      <c r="T881" s="155" t="s">
        <v>31874</v>
      </c>
      <c r="U881" s="155" t="s">
        <v>31875</v>
      </c>
    </row>
    <row r="882" spans="1:21" ht="38.25">
      <c r="A882" s="758"/>
      <c r="B882" s="155"/>
      <c r="C882" s="155"/>
      <c r="D882" s="155"/>
      <c r="E882" s="155"/>
      <c r="F882" s="155"/>
      <c r="G882" s="155"/>
      <c r="H882" s="155"/>
      <c r="I882" s="759"/>
      <c r="J882" s="768"/>
      <c r="K882" s="759"/>
      <c r="L882" s="759"/>
      <c r="M882" s="759"/>
      <c r="N882" s="759"/>
      <c r="O882" s="759"/>
      <c r="P882" s="759"/>
      <c r="Q882" s="759"/>
      <c r="R882" s="759"/>
      <c r="S882" s="155" t="s">
        <v>1757</v>
      </c>
      <c r="T882" s="155" t="s">
        <v>31876</v>
      </c>
      <c r="U882" s="155" t="s">
        <v>31877</v>
      </c>
    </row>
    <row r="883" spans="1:21" ht="38.25">
      <c r="A883" s="758"/>
      <c r="B883" s="155"/>
      <c r="C883" s="155"/>
      <c r="D883" s="155"/>
      <c r="E883" s="155"/>
      <c r="F883" s="155"/>
      <c r="G883" s="155"/>
      <c r="H883" s="155"/>
      <c r="I883" s="759"/>
      <c r="J883" s="768"/>
      <c r="K883" s="759"/>
      <c r="L883" s="759"/>
      <c r="M883" s="759"/>
      <c r="N883" s="759"/>
      <c r="O883" s="759"/>
      <c r="P883" s="759"/>
      <c r="Q883" s="759"/>
      <c r="R883" s="759"/>
      <c r="S883" s="155" t="s">
        <v>1757</v>
      </c>
      <c r="T883" s="155" t="s">
        <v>31878</v>
      </c>
      <c r="U883" s="155" t="s">
        <v>31879</v>
      </c>
    </row>
    <row r="884" spans="1:21" ht="38.25">
      <c r="A884" s="758"/>
      <c r="B884" s="155"/>
      <c r="C884" s="155"/>
      <c r="D884" s="155"/>
      <c r="E884" s="155"/>
      <c r="F884" s="155"/>
      <c r="G884" s="155"/>
      <c r="H884" s="155"/>
      <c r="I884" s="759"/>
      <c r="J884" s="768"/>
      <c r="K884" s="759"/>
      <c r="L884" s="759"/>
      <c r="M884" s="759"/>
      <c r="N884" s="759"/>
      <c r="O884" s="759"/>
      <c r="P884" s="759"/>
      <c r="Q884" s="759"/>
      <c r="R884" s="759"/>
      <c r="S884" s="155" t="s">
        <v>1757</v>
      </c>
      <c r="T884" s="155" t="s">
        <v>31880</v>
      </c>
      <c r="U884" s="155" t="s">
        <v>31881</v>
      </c>
    </row>
    <row r="885" spans="1:21" ht="102">
      <c r="A885" s="758">
        <v>148</v>
      </c>
      <c r="B885" s="155" t="s">
        <v>31882</v>
      </c>
      <c r="C885" s="656" t="s">
        <v>31883</v>
      </c>
      <c r="D885" s="155" t="s">
        <v>1181</v>
      </c>
      <c r="E885" s="155" t="s">
        <v>29899</v>
      </c>
      <c r="F885" s="155">
        <v>11.78</v>
      </c>
      <c r="G885" s="155">
        <v>1</v>
      </c>
      <c r="H885" s="155">
        <v>8</v>
      </c>
      <c r="I885" s="759" t="s">
        <v>29900</v>
      </c>
      <c r="J885" s="768">
        <v>1026700854950</v>
      </c>
      <c r="K885" s="759" t="s">
        <v>29901</v>
      </c>
      <c r="L885" s="759"/>
      <c r="M885" s="759"/>
      <c r="N885" s="759"/>
      <c r="O885" s="759"/>
      <c r="P885" s="759"/>
      <c r="Q885" s="759"/>
      <c r="R885" s="759"/>
      <c r="S885" s="155" t="s">
        <v>1757</v>
      </c>
      <c r="T885" s="155" t="s">
        <v>31884</v>
      </c>
      <c r="U885" s="656" t="s">
        <v>31885</v>
      </c>
    </row>
    <row r="886" spans="1:21" ht="38.25">
      <c r="A886" s="758"/>
      <c r="B886" s="155"/>
      <c r="C886" s="155"/>
      <c r="D886" s="155"/>
      <c r="E886" s="155"/>
      <c r="F886" s="155"/>
      <c r="G886" s="155"/>
      <c r="H886" s="155"/>
      <c r="I886" s="759"/>
      <c r="J886" s="768"/>
      <c r="K886" s="759"/>
      <c r="L886" s="759"/>
      <c r="M886" s="759"/>
      <c r="N886" s="759"/>
      <c r="O886" s="759"/>
      <c r="P886" s="759"/>
      <c r="Q886" s="759"/>
      <c r="R886" s="759"/>
      <c r="S886" s="155" t="s">
        <v>1757</v>
      </c>
      <c r="T886" s="155" t="s">
        <v>31886</v>
      </c>
      <c r="U886" s="656" t="s">
        <v>31887</v>
      </c>
    </row>
    <row r="887" spans="1:21" ht="89.25">
      <c r="A887" s="758">
        <v>149</v>
      </c>
      <c r="B887" s="155" t="s">
        <v>31888</v>
      </c>
      <c r="C887" s="656" t="s">
        <v>31889</v>
      </c>
      <c r="D887" s="155" t="s">
        <v>29</v>
      </c>
      <c r="E887" s="155"/>
      <c r="F887" s="155">
        <v>1.5</v>
      </c>
      <c r="G887" s="155">
        <v>1</v>
      </c>
      <c r="H887" s="155">
        <v>0.8</v>
      </c>
      <c r="I887" s="759"/>
      <c r="J887" s="768"/>
      <c r="K887" s="759"/>
      <c r="L887" s="759"/>
      <c r="M887" s="759"/>
      <c r="N887" s="759"/>
      <c r="O887" s="771" t="s">
        <v>31890</v>
      </c>
      <c r="P887" s="759" t="s">
        <v>31891</v>
      </c>
      <c r="Q887" s="759" t="s">
        <v>31892</v>
      </c>
      <c r="R887" s="759">
        <v>89525330056</v>
      </c>
      <c r="S887" s="155" t="s">
        <v>29905</v>
      </c>
      <c r="T887" s="155" t="s">
        <v>31893</v>
      </c>
      <c r="U887" s="656" t="s">
        <v>31889</v>
      </c>
    </row>
    <row r="888" spans="1:21" ht="102">
      <c r="A888" s="758">
        <v>150</v>
      </c>
      <c r="B888" s="155" t="s">
        <v>31894</v>
      </c>
      <c r="C888" s="656" t="s">
        <v>31895</v>
      </c>
      <c r="D888" s="155" t="s">
        <v>1181</v>
      </c>
      <c r="E888" s="155" t="s">
        <v>8729</v>
      </c>
      <c r="F888" s="155">
        <v>1.5</v>
      </c>
      <c r="G888" s="155">
        <v>1</v>
      </c>
      <c r="H888" s="155">
        <v>1.1000000000000001</v>
      </c>
      <c r="I888" s="759" t="s">
        <v>29900</v>
      </c>
      <c r="J888" s="768">
        <v>1026700854950</v>
      </c>
      <c r="K888" s="759" t="s">
        <v>29901</v>
      </c>
      <c r="L888" s="759"/>
      <c r="M888" s="759"/>
      <c r="N888" s="759"/>
      <c r="O888" s="759"/>
      <c r="P888" s="759"/>
      <c r="Q888" s="759"/>
      <c r="R888" s="759"/>
      <c r="S888" s="155" t="s">
        <v>29905</v>
      </c>
      <c r="T888" s="155" t="s">
        <v>31896</v>
      </c>
      <c r="U888" s="656" t="s">
        <v>31897</v>
      </c>
    </row>
    <row r="889" spans="1:21" ht="102">
      <c r="A889" s="758">
        <v>151</v>
      </c>
      <c r="B889" s="155" t="s">
        <v>31898</v>
      </c>
      <c r="C889" s="656" t="s">
        <v>31899</v>
      </c>
      <c r="D889" s="155" t="s">
        <v>1181</v>
      </c>
      <c r="E889" s="155" t="s">
        <v>31900</v>
      </c>
      <c r="F889" s="155">
        <v>6</v>
      </c>
      <c r="G889" s="155">
        <v>3</v>
      </c>
      <c r="H889" s="155">
        <v>0.8</v>
      </c>
      <c r="I889" s="759" t="s">
        <v>29900</v>
      </c>
      <c r="J889" s="768">
        <v>1026700854950</v>
      </c>
      <c r="K889" s="759" t="s">
        <v>29901</v>
      </c>
      <c r="L889" s="759"/>
      <c r="M889" s="759"/>
      <c r="N889" s="759"/>
      <c r="O889" s="759"/>
      <c r="P889" s="759"/>
      <c r="Q889" s="759"/>
      <c r="R889" s="759"/>
      <c r="S889" s="155" t="s">
        <v>29905</v>
      </c>
      <c r="T889" s="155" t="s">
        <v>31898</v>
      </c>
      <c r="U889" s="656" t="s">
        <v>31899</v>
      </c>
    </row>
    <row r="890" spans="1:21" ht="216.75">
      <c r="A890" s="758">
        <v>152</v>
      </c>
      <c r="B890" s="155" t="s">
        <v>31901</v>
      </c>
      <c r="C890" s="155" t="s">
        <v>31902</v>
      </c>
      <c r="D890" s="155" t="s">
        <v>1181</v>
      </c>
      <c r="E890" s="155" t="s">
        <v>31903</v>
      </c>
      <c r="F890" s="155">
        <v>30</v>
      </c>
      <c r="G890" s="155">
        <v>3</v>
      </c>
      <c r="H890" s="155">
        <v>0.75</v>
      </c>
      <c r="I890" s="759" t="s">
        <v>31904</v>
      </c>
      <c r="J890" s="768">
        <v>1026700852265</v>
      </c>
      <c r="K890" s="759" t="s">
        <v>31905</v>
      </c>
      <c r="L890" s="759"/>
      <c r="M890" s="759"/>
      <c r="N890" s="759"/>
      <c r="O890" s="759"/>
      <c r="P890" s="759"/>
      <c r="Q890" s="759"/>
      <c r="R890" s="759"/>
      <c r="S890" s="155" t="s">
        <v>31906</v>
      </c>
      <c r="T890" s="155" t="s">
        <v>31905</v>
      </c>
      <c r="U890" s="155" t="s">
        <v>31902</v>
      </c>
    </row>
    <row r="891" spans="1:21" ht="114.75">
      <c r="A891" s="758">
        <v>153</v>
      </c>
      <c r="B891" s="155" t="s">
        <v>31907</v>
      </c>
      <c r="C891" s="155" t="s">
        <v>35019</v>
      </c>
      <c r="D891" s="155" t="s">
        <v>31908</v>
      </c>
      <c r="E891" s="155" t="s">
        <v>31903</v>
      </c>
      <c r="F891" s="155">
        <v>7</v>
      </c>
      <c r="G891" s="155">
        <v>2</v>
      </c>
      <c r="H891" s="155">
        <v>2</v>
      </c>
      <c r="I891" s="759" t="s">
        <v>31909</v>
      </c>
      <c r="J891" s="768">
        <v>1026700854784</v>
      </c>
      <c r="K891" s="759" t="s">
        <v>31910</v>
      </c>
      <c r="L891" s="759"/>
      <c r="M891" s="759"/>
      <c r="N891" s="759"/>
      <c r="O891" s="759"/>
      <c r="P891" s="759"/>
      <c r="Q891" s="759"/>
      <c r="R891" s="759"/>
      <c r="S891" s="155" t="s">
        <v>31911</v>
      </c>
      <c r="T891" s="155" t="s">
        <v>31910</v>
      </c>
      <c r="U891" s="155" t="s">
        <v>31912</v>
      </c>
    </row>
    <row r="892" spans="1:21" ht="114.75">
      <c r="A892" s="758">
        <v>154</v>
      </c>
      <c r="B892" s="155" t="s">
        <v>31913</v>
      </c>
      <c r="C892" s="155" t="s">
        <v>35020</v>
      </c>
      <c r="D892" s="155" t="s">
        <v>31908</v>
      </c>
      <c r="E892" s="155" t="s">
        <v>31903</v>
      </c>
      <c r="F892" s="155">
        <v>7</v>
      </c>
      <c r="G892" s="155">
        <v>2</v>
      </c>
      <c r="H892" s="155">
        <v>2</v>
      </c>
      <c r="I892" s="759" t="s">
        <v>31909</v>
      </c>
      <c r="J892" s="768">
        <v>1026700854784</v>
      </c>
      <c r="K892" s="759" t="s">
        <v>31910</v>
      </c>
      <c r="L892" s="759"/>
      <c r="M892" s="759"/>
      <c r="N892" s="759"/>
      <c r="O892" s="759"/>
      <c r="P892" s="759"/>
      <c r="Q892" s="759"/>
      <c r="R892" s="759"/>
      <c r="S892" s="155" t="s">
        <v>31911</v>
      </c>
      <c r="T892" s="155" t="s">
        <v>31913</v>
      </c>
      <c r="U892" s="155" t="s">
        <v>31912</v>
      </c>
    </row>
    <row r="893" spans="1:21" ht="140.25">
      <c r="A893" s="758">
        <v>155</v>
      </c>
      <c r="B893" s="155" t="s">
        <v>31914</v>
      </c>
      <c r="C893" s="155" t="s">
        <v>31915</v>
      </c>
      <c r="D893" s="155" t="s">
        <v>29</v>
      </c>
      <c r="E893" s="155" t="s">
        <v>31903</v>
      </c>
      <c r="F893" s="155">
        <v>20</v>
      </c>
      <c r="G893" s="155">
        <v>3</v>
      </c>
      <c r="H893" s="155">
        <v>2.5</v>
      </c>
      <c r="I893" s="759" t="s">
        <v>31916</v>
      </c>
      <c r="J893" s="768">
        <v>1026700851980</v>
      </c>
      <c r="K893" s="759" t="s">
        <v>31914</v>
      </c>
      <c r="L893" s="759"/>
      <c r="M893" s="759"/>
      <c r="N893" s="759"/>
      <c r="O893" s="759"/>
      <c r="P893" s="759"/>
      <c r="Q893" s="759"/>
      <c r="R893" s="759"/>
      <c r="S893" s="155" t="s">
        <v>31917</v>
      </c>
      <c r="T893" s="155" t="s">
        <v>31914</v>
      </c>
      <c r="U893" s="155" t="s">
        <v>31918</v>
      </c>
    </row>
    <row r="894" spans="1:21" ht="38.25">
      <c r="A894" s="758"/>
      <c r="B894" s="155"/>
      <c r="D894" s="155"/>
      <c r="E894" s="155"/>
      <c r="F894" s="155"/>
      <c r="G894" s="155"/>
      <c r="H894" s="155"/>
      <c r="I894" s="759"/>
      <c r="J894" s="768"/>
      <c r="K894" s="759"/>
      <c r="L894" s="759"/>
      <c r="M894" s="759"/>
      <c r="N894" s="759"/>
      <c r="O894" s="759"/>
      <c r="P894" s="759"/>
      <c r="Q894" s="759"/>
      <c r="R894" s="759"/>
      <c r="S894" s="155" t="s">
        <v>31919</v>
      </c>
      <c r="T894" s="155" t="s">
        <v>31914</v>
      </c>
      <c r="U894" s="155" t="s">
        <v>31920</v>
      </c>
    </row>
    <row r="895" spans="1:21" ht="38.25">
      <c r="A895" s="758"/>
      <c r="B895" s="155"/>
      <c r="D895" s="155"/>
      <c r="E895" s="155"/>
      <c r="F895" s="155"/>
      <c r="G895" s="155"/>
      <c r="H895" s="155"/>
      <c r="I895" s="759"/>
      <c r="J895" s="768"/>
      <c r="K895" s="759"/>
      <c r="L895" s="759"/>
      <c r="M895" s="759"/>
      <c r="N895" s="759"/>
      <c r="O895" s="759"/>
      <c r="P895" s="759"/>
      <c r="Q895" s="759"/>
      <c r="R895" s="759"/>
      <c r="S895" s="155" t="s">
        <v>31921</v>
      </c>
      <c r="T895" s="155" t="s">
        <v>31914</v>
      </c>
      <c r="U895" s="155" t="s">
        <v>31922</v>
      </c>
    </row>
    <row r="896" spans="1:21" ht="38.25">
      <c r="A896" s="758"/>
      <c r="B896" s="155"/>
      <c r="D896" s="155"/>
      <c r="E896" s="155"/>
      <c r="F896" s="155"/>
      <c r="G896" s="155"/>
      <c r="H896" s="155"/>
      <c r="I896" s="759"/>
      <c r="J896" s="768"/>
      <c r="K896" s="759"/>
      <c r="L896" s="759"/>
      <c r="M896" s="759"/>
      <c r="N896" s="759"/>
      <c r="O896" s="759"/>
      <c r="P896" s="759"/>
      <c r="Q896" s="759"/>
      <c r="R896" s="759"/>
      <c r="S896" s="155" t="s">
        <v>31923</v>
      </c>
      <c r="T896" s="155" t="s">
        <v>31914</v>
      </c>
      <c r="U896" s="155" t="s">
        <v>31924</v>
      </c>
    </row>
    <row r="897" spans="1:21" ht="25.5">
      <c r="A897" s="1135">
        <v>156</v>
      </c>
      <c r="B897" s="155" t="s">
        <v>31925</v>
      </c>
      <c r="C897" s="1133" t="s">
        <v>31927</v>
      </c>
      <c r="D897" s="1133" t="s">
        <v>29</v>
      </c>
      <c r="E897" s="1133" t="s">
        <v>4405</v>
      </c>
      <c r="F897" s="1133">
        <v>10</v>
      </c>
      <c r="G897" s="1133">
        <v>3</v>
      </c>
      <c r="H897" s="1133">
        <v>0.75</v>
      </c>
      <c r="I897" s="1136" t="s">
        <v>31928</v>
      </c>
      <c r="J897" s="1141">
        <v>1046900099498</v>
      </c>
      <c r="K897" s="1136" t="s">
        <v>31929</v>
      </c>
      <c r="L897" s="1136"/>
      <c r="M897" s="1136"/>
      <c r="N897" s="1136"/>
      <c r="O897" s="1136"/>
      <c r="P897" s="1136"/>
      <c r="Q897" s="1136"/>
      <c r="R897" s="1136"/>
      <c r="S897" s="1133" t="s">
        <v>66</v>
      </c>
      <c r="T897" s="1133" t="s">
        <v>31929</v>
      </c>
      <c r="U897" s="1133" t="s">
        <v>31930</v>
      </c>
    </row>
    <row r="898" spans="1:21" ht="25.5">
      <c r="A898" s="1135"/>
      <c r="B898" s="155" t="s">
        <v>31926</v>
      </c>
      <c r="C898" s="1133"/>
      <c r="D898" s="1133"/>
      <c r="E898" s="1133"/>
      <c r="F898" s="1133"/>
      <c r="G898" s="1133"/>
      <c r="H898" s="1133"/>
      <c r="I898" s="1136"/>
      <c r="J898" s="1141"/>
      <c r="K898" s="1136"/>
      <c r="L898" s="1136"/>
      <c r="M898" s="1136"/>
      <c r="N898" s="1136"/>
      <c r="O898" s="1136"/>
      <c r="P898" s="1136"/>
      <c r="Q898" s="1136"/>
      <c r="R898" s="1136"/>
      <c r="S898" s="1133"/>
      <c r="T898" s="1133"/>
      <c r="U898" s="1133"/>
    </row>
    <row r="899" spans="1:21" ht="38.25">
      <c r="A899" s="1135">
        <v>157</v>
      </c>
      <c r="B899" s="155" t="s">
        <v>30325</v>
      </c>
      <c r="C899" s="1133" t="s">
        <v>31932</v>
      </c>
      <c r="D899" s="1133" t="s">
        <v>29</v>
      </c>
      <c r="E899" s="1133" t="s">
        <v>4405</v>
      </c>
      <c r="F899" s="1133">
        <v>6</v>
      </c>
      <c r="G899" s="1133">
        <v>2</v>
      </c>
      <c r="H899" s="1133">
        <v>0.75</v>
      </c>
      <c r="I899" s="1136" t="s">
        <v>31928</v>
      </c>
      <c r="J899" s="1141">
        <v>1046900099498</v>
      </c>
      <c r="K899" s="1136" t="s">
        <v>31929</v>
      </c>
      <c r="L899" s="1136"/>
      <c r="M899" s="1136"/>
      <c r="N899" s="1136"/>
      <c r="O899" s="1136"/>
      <c r="P899" s="1136"/>
      <c r="Q899" s="1136"/>
      <c r="R899" s="1136"/>
      <c r="S899" s="1133" t="s">
        <v>31933</v>
      </c>
      <c r="T899" s="155" t="s">
        <v>31934</v>
      </c>
      <c r="U899" s="1133" t="s">
        <v>31936</v>
      </c>
    </row>
    <row r="900" spans="1:21" ht="25.5">
      <c r="A900" s="1135"/>
      <c r="B900" s="155" t="s">
        <v>31931</v>
      </c>
      <c r="C900" s="1133"/>
      <c r="D900" s="1133"/>
      <c r="E900" s="1133"/>
      <c r="F900" s="1133"/>
      <c r="G900" s="1133"/>
      <c r="H900" s="1133"/>
      <c r="I900" s="1136"/>
      <c r="J900" s="1141"/>
      <c r="K900" s="1136"/>
      <c r="L900" s="1136"/>
      <c r="M900" s="1136"/>
      <c r="N900" s="1136"/>
      <c r="O900" s="1136"/>
      <c r="P900" s="1136"/>
      <c r="Q900" s="1136"/>
      <c r="R900" s="1136"/>
      <c r="S900" s="1133"/>
      <c r="T900" s="155" t="s">
        <v>31935</v>
      </c>
      <c r="U900" s="1133"/>
    </row>
    <row r="901" spans="1:21" ht="56.25" customHeight="1">
      <c r="A901" s="1135">
        <v>158</v>
      </c>
      <c r="B901" s="155" t="s">
        <v>30325</v>
      </c>
      <c r="C901" s="1133" t="s">
        <v>31938</v>
      </c>
      <c r="D901" s="1133" t="s">
        <v>29</v>
      </c>
      <c r="E901" s="1133" t="s">
        <v>4051</v>
      </c>
      <c r="F901" s="1133">
        <v>10.5</v>
      </c>
      <c r="G901" s="1133">
        <v>2</v>
      </c>
      <c r="H901" s="1133">
        <v>0.75</v>
      </c>
      <c r="I901" s="1136" t="s">
        <v>31928</v>
      </c>
      <c r="J901" s="1141">
        <v>1046900099498</v>
      </c>
      <c r="K901" s="1136" t="s">
        <v>31929</v>
      </c>
      <c r="L901" s="1136"/>
      <c r="M901" s="1136"/>
      <c r="N901" s="1136"/>
      <c r="O901" s="1136"/>
      <c r="P901" s="1136"/>
      <c r="Q901" s="1136"/>
      <c r="R901" s="1136"/>
      <c r="S901" s="1133" t="s">
        <v>31939</v>
      </c>
      <c r="T901" s="1133" t="s">
        <v>31940</v>
      </c>
      <c r="U901" s="1133" t="s">
        <v>31941</v>
      </c>
    </row>
    <row r="902" spans="1:21">
      <c r="A902" s="1135"/>
      <c r="B902" s="155" t="s">
        <v>31937</v>
      </c>
      <c r="C902" s="1133"/>
      <c r="D902" s="1133"/>
      <c r="E902" s="1133"/>
      <c r="F902" s="1133"/>
      <c r="G902" s="1133"/>
      <c r="H902" s="1133"/>
      <c r="I902" s="1136"/>
      <c r="J902" s="1141"/>
      <c r="K902" s="1136"/>
      <c r="L902" s="1136"/>
      <c r="M902" s="1136"/>
      <c r="N902" s="1136"/>
      <c r="O902" s="1136"/>
      <c r="P902" s="1136"/>
      <c r="Q902" s="1136"/>
      <c r="R902" s="1136"/>
      <c r="S902" s="1133"/>
      <c r="T902" s="1133"/>
      <c r="U902" s="1133"/>
    </row>
    <row r="903" spans="1:21" ht="25.5">
      <c r="A903" s="1135">
        <v>159</v>
      </c>
      <c r="B903" s="155" t="s">
        <v>30325</v>
      </c>
      <c r="C903" s="1133" t="s">
        <v>31943</v>
      </c>
      <c r="D903" s="1133" t="s">
        <v>29</v>
      </c>
      <c r="E903" s="1133" t="s">
        <v>31944</v>
      </c>
      <c r="F903" s="1133">
        <v>1</v>
      </c>
      <c r="G903" s="1133">
        <v>1</v>
      </c>
      <c r="H903" s="1133">
        <v>0.75</v>
      </c>
      <c r="I903" s="1136"/>
      <c r="J903" s="1141"/>
      <c r="K903" s="1136"/>
      <c r="L903" s="1136"/>
      <c r="M903" s="1136"/>
      <c r="N903" s="1136"/>
      <c r="O903" s="1145" t="s">
        <v>31945</v>
      </c>
      <c r="P903" s="1136" t="s">
        <v>31946</v>
      </c>
      <c r="Q903" s="1136" t="s">
        <v>31947</v>
      </c>
      <c r="R903" s="1136">
        <v>89100110647</v>
      </c>
      <c r="S903" s="1133" t="s">
        <v>29905</v>
      </c>
      <c r="T903" s="1133" t="s">
        <v>31948</v>
      </c>
      <c r="U903" s="1133" t="s">
        <v>31943</v>
      </c>
    </row>
    <row r="904" spans="1:21" ht="25.5">
      <c r="A904" s="1135"/>
      <c r="B904" s="155" t="s">
        <v>31942</v>
      </c>
      <c r="C904" s="1133"/>
      <c r="D904" s="1133"/>
      <c r="E904" s="1133"/>
      <c r="F904" s="1133"/>
      <c r="G904" s="1133"/>
      <c r="H904" s="1133"/>
      <c r="I904" s="1136"/>
      <c r="J904" s="1141"/>
      <c r="K904" s="1136"/>
      <c r="L904" s="1136"/>
      <c r="M904" s="1136"/>
      <c r="N904" s="1136"/>
      <c r="O904" s="1145"/>
      <c r="P904" s="1136"/>
      <c r="Q904" s="1136"/>
      <c r="R904" s="1136"/>
      <c r="S904" s="1133"/>
      <c r="T904" s="1133"/>
      <c r="U904" s="1133"/>
    </row>
    <row r="905" spans="1:21" ht="25.5">
      <c r="A905" s="1135">
        <v>160</v>
      </c>
      <c r="B905" s="155" t="s">
        <v>30325</v>
      </c>
      <c r="C905" s="1133" t="s">
        <v>31950</v>
      </c>
      <c r="D905" s="1133" t="s">
        <v>29</v>
      </c>
      <c r="E905" s="1133" t="s">
        <v>29899</v>
      </c>
      <c r="F905" s="1133">
        <v>2</v>
      </c>
      <c r="G905" s="1133">
        <v>1</v>
      </c>
      <c r="H905" s="1133">
        <v>8</v>
      </c>
      <c r="I905" s="1136" t="s">
        <v>31951</v>
      </c>
      <c r="J905" s="1141">
        <v>10267000857501</v>
      </c>
      <c r="K905" s="1136" t="s">
        <v>31952</v>
      </c>
      <c r="L905" s="1136"/>
      <c r="M905" s="1136"/>
      <c r="N905" s="1136"/>
      <c r="O905" s="1136"/>
      <c r="P905" s="1136"/>
      <c r="Q905" s="1136"/>
      <c r="R905" s="1136"/>
      <c r="S905" s="1133" t="s">
        <v>31953</v>
      </c>
      <c r="T905" s="1133" t="s">
        <v>31952</v>
      </c>
      <c r="U905" s="1133" t="s">
        <v>31950</v>
      </c>
    </row>
    <row r="906" spans="1:21" ht="25.5">
      <c r="A906" s="1135"/>
      <c r="B906" s="155" t="s">
        <v>31949</v>
      </c>
      <c r="C906" s="1133"/>
      <c r="D906" s="1133"/>
      <c r="E906" s="1133"/>
      <c r="F906" s="1133"/>
      <c r="G906" s="1133"/>
      <c r="H906" s="1133"/>
      <c r="I906" s="1136"/>
      <c r="J906" s="1141"/>
      <c r="K906" s="1136"/>
      <c r="L906" s="1136"/>
      <c r="M906" s="1136"/>
      <c r="N906" s="1136"/>
      <c r="O906" s="1136"/>
      <c r="P906" s="1136"/>
      <c r="Q906" s="1136"/>
      <c r="R906" s="1136"/>
      <c r="S906" s="1133"/>
      <c r="T906" s="1133"/>
      <c r="U906" s="1133"/>
    </row>
    <row r="907" spans="1:21" ht="82.5" customHeight="1">
      <c r="A907" s="1135">
        <v>161</v>
      </c>
      <c r="B907" s="155" t="s">
        <v>30325</v>
      </c>
      <c r="C907" s="1133" t="s">
        <v>31955</v>
      </c>
      <c r="D907" s="1133" t="s">
        <v>1181</v>
      </c>
      <c r="E907" s="1133" t="s">
        <v>8729</v>
      </c>
      <c r="F907" s="1133">
        <v>6</v>
      </c>
      <c r="G907" s="1133">
        <v>1</v>
      </c>
      <c r="H907" s="1133">
        <v>8</v>
      </c>
      <c r="I907" s="1136" t="s">
        <v>29900</v>
      </c>
      <c r="J907" s="1141">
        <v>1026700854950</v>
      </c>
      <c r="K907" s="1136" t="s">
        <v>29901</v>
      </c>
      <c r="L907" s="1136"/>
      <c r="M907" s="1136"/>
      <c r="N907" s="1136"/>
      <c r="O907" s="1136"/>
      <c r="P907" s="1136"/>
      <c r="Q907" s="1136"/>
      <c r="R907" s="1136"/>
      <c r="S907" s="1133" t="s">
        <v>29905</v>
      </c>
      <c r="T907" s="1133" t="s">
        <v>31956</v>
      </c>
      <c r="U907" s="1133" t="s">
        <v>31957</v>
      </c>
    </row>
    <row r="908" spans="1:21">
      <c r="A908" s="1135"/>
      <c r="B908" s="155" t="s">
        <v>31954</v>
      </c>
      <c r="C908" s="1133"/>
      <c r="D908" s="1133"/>
      <c r="E908" s="1133"/>
      <c r="F908" s="1133"/>
      <c r="G908" s="1133"/>
      <c r="H908" s="1133"/>
      <c r="I908" s="1136"/>
      <c r="J908" s="1141"/>
      <c r="K908" s="1136"/>
      <c r="L908" s="1136"/>
      <c r="M908" s="1136"/>
      <c r="N908" s="1136"/>
      <c r="O908" s="1136"/>
      <c r="P908" s="1136"/>
      <c r="Q908" s="1136"/>
      <c r="R908" s="1136"/>
      <c r="S908" s="1133"/>
      <c r="T908" s="1133"/>
      <c r="U908" s="1133"/>
    </row>
    <row r="909" spans="1:21" ht="25.5">
      <c r="A909" s="758"/>
      <c r="B909" s="155"/>
      <c r="C909" s="155"/>
      <c r="D909" s="155"/>
      <c r="E909" s="155"/>
      <c r="F909" s="155"/>
      <c r="G909" s="155"/>
      <c r="H909" s="155"/>
      <c r="I909" s="759"/>
      <c r="J909" s="768"/>
      <c r="K909" s="759"/>
      <c r="L909" s="759"/>
      <c r="M909" s="759"/>
      <c r="N909" s="759"/>
      <c r="O909" s="759"/>
      <c r="P909" s="759"/>
      <c r="Q909" s="759"/>
      <c r="R909" s="759"/>
      <c r="S909" s="155"/>
      <c r="T909" s="155" t="s">
        <v>31958</v>
      </c>
      <c r="U909" s="155" t="s">
        <v>31957</v>
      </c>
    </row>
    <row r="910" spans="1:21" ht="25.5">
      <c r="A910" s="758"/>
      <c r="B910" s="155"/>
      <c r="C910" s="155"/>
      <c r="D910" s="155"/>
      <c r="E910" s="155"/>
      <c r="F910" s="155"/>
      <c r="G910" s="155"/>
      <c r="H910" s="155"/>
      <c r="I910" s="759"/>
      <c r="J910" s="768"/>
      <c r="K910" s="759"/>
      <c r="L910" s="759"/>
      <c r="M910" s="759"/>
      <c r="N910" s="759"/>
      <c r="O910" s="759"/>
      <c r="P910" s="759"/>
      <c r="Q910" s="759"/>
      <c r="R910" s="759"/>
      <c r="S910" s="155"/>
      <c r="T910" s="155" t="s">
        <v>31959</v>
      </c>
      <c r="U910" s="155" t="s">
        <v>31957</v>
      </c>
    </row>
    <row r="911" spans="1:21" ht="38.25">
      <c r="A911" s="758"/>
      <c r="B911" s="155"/>
      <c r="C911" s="155"/>
      <c r="D911" s="155"/>
      <c r="E911" s="155"/>
      <c r="F911" s="155"/>
      <c r="G911" s="155"/>
      <c r="H911" s="155"/>
      <c r="I911" s="759"/>
      <c r="J911" s="768"/>
      <c r="K911" s="759"/>
      <c r="L911" s="759"/>
      <c r="M911" s="759"/>
      <c r="N911" s="759"/>
      <c r="O911" s="759"/>
      <c r="P911" s="759"/>
      <c r="Q911" s="759"/>
      <c r="R911" s="759"/>
      <c r="S911" s="155"/>
      <c r="T911" s="155" t="s">
        <v>31960</v>
      </c>
      <c r="U911" s="155" t="s">
        <v>31957</v>
      </c>
    </row>
    <row r="912" spans="1:21" ht="38.25">
      <c r="A912" s="758"/>
      <c r="B912" s="155"/>
      <c r="C912" s="155"/>
      <c r="D912" s="155"/>
      <c r="E912" s="155"/>
      <c r="F912" s="155"/>
      <c r="G912" s="155"/>
      <c r="H912" s="155"/>
      <c r="I912" s="759"/>
      <c r="J912" s="768"/>
      <c r="K912" s="759"/>
      <c r="L912" s="759"/>
      <c r="M912" s="759"/>
      <c r="N912" s="759"/>
      <c r="O912" s="759"/>
      <c r="P912" s="759"/>
      <c r="Q912" s="759"/>
      <c r="R912" s="759"/>
      <c r="S912" s="155" t="s">
        <v>1757</v>
      </c>
      <c r="T912" s="155" t="s">
        <v>31961</v>
      </c>
      <c r="U912" s="155" t="s">
        <v>31962</v>
      </c>
    </row>
    <row r="913" spans="1:21" ht="38.25">
      <c r="A913" s="758"/>
      <c r="B913" s="155"/>
      <c r="C913" s="155"/>
      <c r="D913" s="155"/>
      <c r="E913" s="155"/>
      <c r="F913" s="155"/>
      <c r="G913" s="155"/>
      <c r="H913" s="155"/>
      <c r="I913" s="759"/>
      <c r="J913" s="768"/>
      <c r="K913" s="759"/>
      <c r="L913" s="759"/>
      <c r="M913" s="759"/>
      <c r="N913" s="759"/>
      <c r="O913" s="759"/>
      <c r="P913" s="759"/>
      <c r="Q913" s="759"/>
      <c r="R913" s="759"/>
      <c r="S913" s="155" t="s">
        <v>1757</v>
      </c>
      <c r="T913" s="155" t="s">
        <v>31963</v>
      </c>
      <c r="U913" s="155" t="s">
        <v>31962</v>
      </c>
    </row>
    <row r="914" spans="1:21" ht="38.25">
      <c r="A914" s="1135"/>
      <c r="B914" s="1133"/>
      <c r="C914" s="1133"/>
      <c r="D914" s="1133"/>
      <c r="E914" s="1133"/>
      <c r="F914" s="1133"/>
      <c r="G914" s="1133"/>
      <c r="H914" s="1133"/>
      <c r="I914" s="1136"/>
      <c r="J914" s="1141"/>
      <c r="K914" s="1136"/>
      <c r="L914" s="1136"/>
      <c r="M914" s="1136"/>
      <c r="N914" s="1136"/>
      <c r="O914" s="1136"/>
      <c r="P914" s="1136"/>
      <c r="Q914" s="1136"/>
      <c r="R914" s="1136"/>
      <c r="S914" s="1133" t="s">
        <v>1757</v>
      </c>
      <c r="T914" s="155" t="s">
        <v>31964</v>
      </c>
      <c r="U914" s="1133" t="s">
        <v>31966</v>
      </c>
    </row>
    <row r="915" spans="1:21">
      <c r="A915" s="1135"/>
      <c r="B915" s="1133"/>
      <c r="C915" s="1133"/>
      <c r="D915" s="1133"/>
      <c r="E915" s="1133"/>
      <c r="F915" s="1133"/>
      <c r="G915" s="1133"/>
      <c r="H915" s="1133"/>
      <c r="I915" s="1136"/>
      <c r="J915" s="1141"/>
      <c r="K915" s="1136"/>
      <c r="L915" s="1136"/>
      <c r="M915" s="1136"/>
      <c r="N915" s="1136"/>
      <c r="O915" s="1136"/>
      <c r="P915" s="1136"/>
      <c r="Q915" s="1136"/>
      <c r="R915" s="1136"/>
      <c r="S915" s="1133"/>
      <c r="T915" s="155" t="s">
        <v>31965</v>
      </c>
      <c r="U915" s="1133"/>
    </row>
    <row r="916" spans="1:21" ht="82.5" customHeight="1">
      <c r="A916" s="1135">
        <v>162</v>
      </c>
      <c r="B916" s="155" t="s">
        <v>30325</v>
      </c>
      <c r="C916" s="1133" t="s">
        <v>31968</v>
      </c>
      <c r="D916" s="1133" t="s">
        <v>1181</v>
      </c>
      <c r="E916" s="1133" t="s">
        <v>8729</v>
      </c>
      <c r="F916" s="1133">
        <v>2</v>
      </c>
      <c r="G916" s="1133">
        <v>1</v>
      </c>
      <c r="H916" s="1133">
        <v>0.8</v>
      </c>
      <c r="I916" s="1136" t="s">
        <v>29900</v>
      </c>
      <c r="J916" s="1141">
        <v>1026700854950</v>
      </c>
      <c r="K916" s="1136" t="s">
        <v>29901</v>
      </c>
      <c r="L916" s="1136"/>
      <c r="M916" s="1136"/>
      <c r="N916" s="1136"/>
      <c r="O916" s="1136"/>
      <c r="P916" s="1136"/>
      <c r="Q916" s="1136"/>
      <c r="R916" s="1136"/>
      <c r="S916" s="1133" t="s">
        <v>29905</v>
      </c>
      <c r="T916" s="1133" t="s">
        <v>31969</v>
      </c>
      <c r="U916" s="1133" t="s">
        <v>31970</v>
      </c>
    </row>
    <row r="917" spans="1:21">
      <c r="A917" s="1135"/>
      <c r="B917" s="155" t="s">
        <v>31967</v>
      </c>
      <c r="C917" s="1133"/>
      <c r="D917" s="1133"/>
      <c r="E917" s="1133"/>
      <c r="F917" s="1133"/>
      <c r="G917" s="1133"/>
      <c r="H917" s="1133"/>
      <c r="I917" s="1136"/>
      <c r="J917" s="1141"/>
      <c r="K917" s="1136"/>
      <c r="L917" s="1136"/>
      <c r="M917" s="1136"/>
      <c r="N917" s="1136"/>
      <c r="O917" s="1136"/>
      <c r="P917" s="1136"/>
      <c r="Q917" s="1136"/>
      <c r="R917" s="1136"/>
      <c r="S917" s="1133"/>
      <c r="T917" s="1133"/>
      <c r="U917" s="1133"/>
    </row>
    <row r="918" spans="1:21" ht="82.5" customHeight="1">
      <c r="A918" s="1135">
        <v>163</v>
      </c>
      <c r="B918" s="155" t="s">
        <v>30325</v>
      </c>
      <c r="C918" s="1133" t="s">
        <v>31972</v>
      </c>
      <c r="D918" s="1133" t="s">
        <v>1181</v>
      </c>
      <c r="E918" s="1133" t="s">
        <v>8729</v>
      </c>
      <c r="F918" s="1133">
        <v>2</v>
      </c>
      <c r="G918" s="1133">
        <v>1</v>
      </c>
      <c r="H918" s="1133">
        <v>0.8</v>
      </c>
      <c r="I918" s="1136" t="s">
        <v>29900</v>
      </c>
      <c r="J918" s="1141">
        <v>1026700854950</v>
      </c>
      <c r="K918" s="1136" t="s">
        <v>29901</v>
      </c>
      <c r="L918" s="1136"/>
      <c r="M918" s="1136"/>
      <c r="N918" s="1136"/>
      <c r="O918" s="1136"/>
      <c r="P918" s="1136"/>
      <c r="Q918" s="1136"/>
      <c r="R918" s="1136"/>
      <c r="S918" s="1133" t="s">
        <v>29905</v>
      </c>
      <c r="T918" s="1133" t="s">
        <v>31969</v>
      </c>
      <c r="U918" s="1133" t="s">
        <v>31973</v>
      </c>
    </row>
    <row r="919" spans="1:21">
      <c r="A919" s="1135"/>
      <c r="B919" s="155" t="s">
        <v>31971</v>
      </c>
      <c r="C919" s="1133"/>
      <c r="D919" s="1133"/>
      <c r="E919" s="1133"/>
      <c r="F919" s="1133"/>
      <c r="G919" s="1133"/>
      <c r="H919" s="1133"/>
      <c r="I919" s="1136"/>
      <c r="J919" s="1141"/>
      <c r="K919" s="1136"/>
      <c r="L919" s="1136"/>
      <c r="M919" s="1136"/>
      <c r="N919" s="1136"/>
      <c r="O919" s="1136"/>
      <c r="P919" s="1136"/>
      <c r="Q919" s="1136"/>
      <c r="R919" s="1136"/>
      <c r="S919" s="1133"/>
      <c r="T919" s="1133"/>
      <c r="U919" s="1133"/>
    </row>
    <row r="920" spans="1:21" ht="104.25" customHeight="1">
      <c r="A920" s="1135">
        <v>164</v>
      </c>
      <c r="B920" s="155" t="s">
        <v>30325</v>
      </c>
      <c r="C920" s="1133" t="s">
        <v>31975</v>
      </c>
      <c r="D920" s="1133" t="s">
        <v>1181</v>
      </c>
      <c r="E920" s="1133" t="s">
        <v>8729</v>
      </c>
      <c r="F920" s="1133">
        <v>2</v>
      </c>
      <c r="G920" s="1133">
        <v>2</v>
      </c>
      <c r="H920" s="1133">
        <v>1.1000000000000001</v>
      </c>
      <c r="I920" s="1136" t="s">
        <v>29900</v>
      </c>
      <c r="J920" s="1141">
        <v>1026700854950</v>
      </c>
      <c r="K920" s="1136" t="s">
        <v>29901</v>
      </c>
      <c r="L920" s="1136"/>
      <c r="M920" s="1136"/>
      <c r="N920" s="1136"/>
      <c r="O920" s="1136"/>
      <c r="P920" s="1136"/>
      <c r="Q920" s="1136"/>
      <c r="R920" s="1136"/>
      <c r="S920" s="1133" t="s">
        <v>29905</v>
      </c>
      <c r="T920" s="1133" t="s">
        <v>31976</v>
      </c>
      <c r="U920" s="1133" t="s">
        <v>31977</v>
      </c>
    </row>
    <row r="921" spans="1:21">
      <c r="A921" s="1135"/>
      <c r="B921" s="155" t="s">
        <v>31974</v>
      </c>
      <c r="C921" s="1133"/>
      <c r="D921" s="1133"/>
      <c r="E921" s="1133"/>
      <c r="F921" s="1133"/>
      <c r="G921" s="1133"/>
      <c r="H921" s="1133"/>
      <c r="I921" s="1136"/>
      <c r="J921" s="1141"/>
      <c r="K921" s="1136"/>
      <c r="L921" s="1136"/>
      <c r="M921" s="1136"/>
      <c r="N921" s="1136"/>
      <c r="O921" s="1136"/>
      <c r="P921" s="1136"/>
      <c r="Q921" s="1136"/>
      <c r="R921" s="1136"/>
      <c r="S921" s="1133"/>
      <c r="T921" s="1133"/>
      <c r="U921" s="1133"/>
    </row>
    <row r="922" spans="1:21" ht="102">
      <c r="A922" s="758">
        <v>165</v>
      </c>
      <c r="B922" s="155" t="s">
        <v>31978</v>
      </c>
      <c r="C922" s="155" t="s">
        <v>31979</v>
      </c>
      <c r="D922" s="155" t="s">
        <v>1181</v>
      </c>
      <c r="E922" s="155" t="s">
        <v>8729</v>
      </c>
      <c r="F922" s="155">
        <v>2</v>
      </c>
      <c r="G922" s="155">
        <v>1</v>
      </c>
      <c r="H922" s="155">
        <v>1.1000000000000001</v>
      </c>
      <c r="I922" s="759" t="s">
        <v>29900</v>
      </c>
      <c r="J922" s="768">
        <v>1026700854950</v>
      </c>
      <c r="K922" s="759" t="s">
        <v>29901</v>
      </c>
      <c r="L922" s="759"/>
      <c r="M922" s="759"/>
      <c r="N922" s="759"/>
      <c r="O922" s="759"/>
      <c r="P922" s="759"/>
      <c r="Q922" s="759"/>
      <c r="R922" s="759"/>
      <c r="S922" s="155" t="s">
        <v>29905</v>
      </c>
      <c r="T922" s="155" t="s">
        <v>31980</v>
      </c>
      <c r="U922" s="155" t="s">
        <v>31981</v>
      </c>
    </row>
    <row r="923" spans="1:21" ht="102">
      <c r="A923" s="758">
        <v>166</v>
      </c>
      <c r="B923" s="155" t="s">
        <v>31982</v>
      </c>
      <c r="C923" s="155" t="s">
        <v>31983</v>
      </c>
      <c r="D923" s="155" t="s">
        <v>1181</v>
      </c>
      <c r="E923" s="155" t="s">
        <v>8729</v>
      </c>
      <c r="F923" s="155">
        <v>1.5</v>
      </c>
      <c r="G923" s="155">
        <v>1</v>
      </c>
      <c r="H923" s="155">
        <v>1.1000000000000001</v>
      </c>
      <c r="I923" s="759" t="s">
        <v>29900</v>
      </c>
      <c r="J923" s="768">
        <v>1026700854950</v>
      </c>
      <c r="K923" s="759" t="s">
        <v>29901</v>
      </c>
      <c r="L923" s="759"/>
      <c r="M923" s="759"/>
      <c r="N923" s="759"/>
      <c r="O923" s="759"/>
      <c r="P923" s="759"/>
      <c r="Q923" s="759"/>
      <c r="R923" s="759"/>
      <c r="S923" s="155" t="s">
        <v>29905</v>
      </c>
      <c r="T923" s="155" t="s">
        <v>31984</v>
      </c>
      <c r="U923" s="155" t="s">
        <v>31985</v>
      </c>
    </row>
    <row r="924" spans="1:21" ht="102">
      <c r="A924" s="758">
        <v>167</v>
      </c>
      <c r="B924" s="155" t="s">
        <v>31986</v>
      </c>
      <c r="C924" s="155" t="s">
        <v>31987</v>
      </c>
      <c r="D924" s="155" t="s">
        <v>1181</v>
      </c>
      <c r="E924" s="155" t="s">
        <v>8729</v>
      </c>
      <c r="F924" s="155">
        <v>1.5</v>
      </c>
      <c r="G924" s="155">
        <v>2</v>
      </c>
      <c r="H924" s="155">
        <v>0.8</v>
      </c>
      <c r="I924" s="759" t="s">
        <v>29900</v>
      </c>
      <c r="J924" s="768">
        <v>1026700854950</v>
      </c>
      <c r="K924" s="759" t="s">
        <v>29901</v>
      </c>
      <c r="L924" s="759"/>
      <c r="M924" s="759"/>
      <c r="N924" s="759"/>
      <c r="O924" s="759"/>
      <c r="P924" s="759"/>
      <c r="Q924" s="759"/>
      <c r="R924" s="759"/>
      <c r="S924" s="155" t="s">
        <v>29905</v>
      </c>
      <c r="T924" s="155" t="s">
        <v>31986</v>
      </c>
      <c r="U924" s="155" t="s">
        <v>31987</v>
      </c>
    </row>
    <row r="925" spans="1:21" ht="102">
      <c r="A925" s="758">
        <v>168</v>
      </c>
      <c r="B925" s="155" t="s">
        <v>31988</v>
      </c>
      <c r="C925" s="155" t="s">
        <v>31989</v>
      </c>
      <c r="D925" s="155" t="s">
        <v>1181</v>
      </c>
      <c r="E925" s="155" t="s">
        <v>8729</v>
      </c>
      <c r="F925" s="155">
        <v>1.5</v>
      </c>
      <c r="G925" s="155">
        <v>1</v>
      </c>
      <c r="H925" s="155">
        <v>1.1000000000000001</v>
      </c>
      <c r="I925" s="759" t="s">
        <v>29900</v>
      </c>
      <c r="J925" s="768">
        <v>1026700854950</v>
      </c>
      <c r="K925" s="759" t="s">
        <v>29901</v>
      </c>
      <c r="L925" s="759"/>
      <c r="M925" s="759"/>
      <c r="N925" s="759"/>
      <c r="O925" s="759"/>
      <c r="P925" s="759"/>
      <c r="Q925" s="759"/>
      <c r="R925" s="759"/>
      <c r="S925" s="155" t="s">
        <v>29905</v>
      </c>
      <c r="T925" s="155" t="s">
        <v>31990</v>
      </c>
      <c r="U925" s="155" t="s">
        <v>31991</v>
      </c>
    </row>
    <row r="926" spans="1:21" ht="102">
      <c r="A926" s="758">
        <v>169</v>
      </c>
      <c r="B926" s="155" t="s">
        <v>31992</v>
      </c>
      <c r="C926" s="155" t="s">
        <v>31993</v>
      </c>
      <c r="D926" s="155" t="s">
        <v>1181</v>
      </c>
      <c r="E926" s="155" t="s">
        <v>8729</v>
      </c>
      <c r="F926" s="155">
        <v>1.5</v>
      </c>
      <c r="G926" s="155">
        <v>1</v>
      </c>
      <c r="H926" s="155">
        <v>1.1000000000000001</v>
      </c>
      <c r="I926" s="759" t="s">
        <v>29900</v>
      </c>
      <c r="J926" s="768">
        <v>1026700854950</v>
      </c>
      <c r="K926" s="759" t="s">
        <v>29901</v>
      </c>
      <c r="L926" s="759"/>
      <c r="M926" s="759"/>
      <c r="N926" s="759"/>
      <c r="O926" s="759"/>
      <c r="P926" s="759"/>
      <c r="Q926" s="759"/>
      <c r="R926" s="759"/>
      <c r="S926" s="155" t="s">
        <v>29905</v>
      </c>
      <c r="T926" s="155" t="s">
        <v>31990</v>
      </c>
      <c r="U926" s="155" t="s">
        <v>31994</v>
      </c>
    </row>
    <row r="927" spans="1:21" ht="63.75">
      <c r="A927" s="758">
        <v>170</v>
      </c>
      <c r="B927" s="155" t="s">
        <v>31995</v>
      </c>
      <c r="C927" s="155" t="s">
        <v>31996</v>
      </c>
      <c r="D927" s="155" t="s">
        <v>29</v>
      </c>
      <c r="E927" s="155" t="s">
        <v>8729</v>
      </c>
      <c r="F927" s="155">
        <v>3.5</v>
      </c>
      <c r="G927" s="155">
        <v>4</v>
      </c>
      <c r="H927" s="155">
        <v>0.8</v>
      </c>
      <c r="I927" s="759" t="s">
        <v>31997</v>
      </c>
      <c r="J927" s="768">
        <v>1026700857391</v>
      </c>
      <c r="K927" s="759" t="s">
        <v>31998</v>
      </c>
      <c r="L927" s="759"/>
      <c r="M927" s="759"/>
      <c r="N927" s="759"/>
      <c r="O927" s="759"/>
      <c r="P927" s="759"/>
      <c r="Q927" s="759"/>
      <c r="R927" s="759"/>
      <c r="S927" s="155" t="s">
        <v>17352</v>
      </c>
      <c r="T927" s="155" t="s">
        <v>31999</v>
      </c>
      <c r="U927" s="155" t="s">
        <v>31996</v>
      </c>
    </row>
    <row r="928" spans="1:21" ht="76.5">
      <c r="A928" s="758">
        <v>171</v>
      </c>
      <c r="B928" s="155" t="s">
        <v>32000</v>
      </c>
      <c r="C928" s="155" t="s">
        <v>32001</v>
      </c>
      <c r="D928" s="155" t="s">
        <v>29</v>
      </c>
      <c r="E928" s="155" t="s">
        <v>3488</v>
      </c>
      <c r="F928" s="155">
        <v>3</v>
      </c>
      <c r="G928" s="155">
        <v>3</v>
      </c>
      <c r="H928" s="155">
        <v>1</v>
      </c>
      <c r="I928" s="759" t="s">
        <v>32002</v>
      </c>
      <c r="J928" s="768">
        <v>1026700850098</v>
      </c>
      <c r="K928" s="759" t="s">
        <v>32000</v>
      </c>
      <c r="L928" s="759"/>
      <c r="M928" s="759"/>
      <c r="N928" s="759"/>
      <c r="O928" s="759"/>
      <c r="P928" s="759"/>
      <c r="Q928" s="759"/>
      <c r="R928" s="759"/>
      <c r="S928" s="155" t="s">
        <v>32003</v>
      </c>
      <c r="T928" s="155" t="s">
        <v>32000</v>
      </c>
      <c r="U928" s="155" t="s">
        <v>32004</v>
      </c>
    </row>
    <row r="929" spans="1:21" ht="77.25" customHeight="1">
      <c r="A929" s="1135">
        <v>172</v>
      </c>
      <c r="B929" s="1133" t="s">
        <v>32005</v>
      </c>
      <c r="C929" s="1133" t="s">
        <v>32006</v>
      </c>
      <c r="D929" s="1133" t="s">
        <v>29</v>
      </c>
      <c r="E929" s="1133" t="s">
        <v>29899</v>
      </c>
      <c r="F929" s="1133">
        <v>9</v>
      </c>
      <c r="G929" s="1133">
        <v>2</v>
      </c>
      <c r="H929" s="1133">
        <v>0.75</v>
      </c>
      <c r="I929" s="1136" t="s">
        <v>32007</v>
      </c>
      <c r="J929" s="1141">
        <v>1166733067380</v>
      </c>
      <c r="K929" s="1136" t="s">
        <v>32005</v>
      </c>
      <c r="L929" s="1136"/>
      <c r="M929" s="1136"/>
      <c r="N929" s="1136"/>
      <c r="O929" s="1136"/>
      <c r="P929" s="1136"/>
      <c r="Q929" s="1136"/>
      <c r="R929" s="1136"/>
      <c r="S929" s="1133" t="s">
        <v>32008</v>
      </c>
      <c r="T929" s="1133" t="s">
        <v>32009</v>
      </c>
      <c r="U929" s="1133" t="s">
        <v>32010</v>
      </c>
    </row>
    <row r="930" spans="1:21">
      <c r="A930" s="1135"/>
      <c r="B930" s="1133"/>
      <c r="C930" s="1133"/>
      <c r="D930" s="1133"/>
      <c r="E930" s="1133"/>
      <c r="F930" s="1133"/>
      <c r="G930" s="1133"/>
      <c r="H930" s="1133"/>
      <c r="I930" s="1136"/>
      <c r="J930" s="1141"/>
      <c r="K930" s="1136"/>
      <c r="L930" s="1136"/>
      <c r="M930" s="1136"/>
      <c r="N930" s="1136"/>
      <c r="O930" s="1136"/>
      <c r="P930" s="1136"/>
      <c r="Q930" s="1136"/>
      <c r="R930" s="1136"/>
      <c r="S930" s="1133"/>
      <c r="T930" s="1133"/>
      <c r="U930" s="1133"/>
    </row>
    <row r="931" spans="1:21">
      <c r="A931" s="1135"/>
      <c r="B931" s="1133"/>
      <c r="C931" s="1133"/>
      <c r="D931" s="1133"/>
      <c r="E931" s="1133"/>
      <c r="F931" s="1133"/>
      <c r="G931" s="1133"/>
      <c r="H931" s="1133"/>
      <c r="I931" s="1136"/>
      <c r="J931" s="1141"/>
      <c r="K931" s="1136"/>
      <c r="L931" s="1136"/>
      <c r="M931" s="1136"/>
      <c r="N931" s="1136"/>
      <c r="O931" s="1136"/>
      <c r="P931" s="1136"/>
      <c r="Q931" s="1136"/>
      <c r="R931" s="1136"/>
      <c r="S931" s="1133"/>
      <c r="T931" s="1133"/>
      <c r="U931" s="1133"/>
    </row>
    <row r="932" spans="1:21" ht="38.25">
      <c r="A932" s="758"/>
      <c r="B932" s="155"/>
      <c r="C932" s="155"/>
      <c r="D932" s="155"/>
      <c r="E932" s="155"/>
      <c r="F932" s="155"/>
      <c r="G932" s="155"/>
      <c r="H932" s="155"/>
      <c r="I932" s="759"/>
      <c r="J932" s="768"/>
      <c r="K932" s="759"/>
      <c r="L932" s="759"/>
      <c r="M932" s="759"/>
      <c r="N932" s="759"/>
      <c r="O932" s="759"/>
      <c r="P932" s="759"/>
      <c r="Q932" s="759"/>
      <c r="R932" s="759"/>
      <c r="S932" s="155" t="s">
        <v>32008</v>
      </c>
      <c r="T932" s="155" t="s">
        <v>32009</v>
      </c>
      <c r="U932" s="155" t="s">
        <v>32011</v>
      </c>
    </row>
    <row r="933" spans="1:21" ht="76.5">
      <c r="A933" s="758">
        <v>173</v>
      </c>
      <c r="B933" s="155" t="s">
        <v>31999</v>
      </c>
      <c r="C933" s="155" t="s">
        <v>32012</v>
      </c>
      <c r="D933" s="155" t="s">
        <v>29</v>
      </c>
      <c r="E933" s="155" t="s">
        <v>8729</v>
      </c>
      <c r="F933" s="155">
        <v>9</v>
      </c>
      <c r="G933" s="155">
        <v>1</v>
      </c>
      <c r="H933" s="155">
        <v>0.8</v>
      </c>
      <c r="I933" s="759" t="s">
        <v>32013</v>
      </c>
      <c r="J933" s="768">
        <v>10367060000506</v>
      </c>
      <c r="K933" s="759" t="s">
        <v>32014</v>
      </c>
      <c r="L933" s="759"/>
      <c r="M933" s="759"/>
      <c r="N933" s="759"/>
      <c r="O933" s="759"/>
      <c r="P933" s="759"/>
      <c r="Q933" s="759"/>
      <c r="R933" s="759"/>
      <c r="S933" s="155" t="s">
        <v>17329</v>
      </c>
      <c r="T933" s="155" t="s">
        <v>32015</v>
      </c>
      <c r="U933" s="155" t="s">
        <v>32012</v>
      </c>
    </row>
    <row r="934" spans="1:21" ht="55.5" customHeight="1">
      <c r="A934" s="1140">
        <v>174</v>
      </c>
      <c r="B934" s="1133" t="s">
        <v>32016</v>
      </c>
      <c r="D934" s="1133" t="s">
        <v>29</v>
      </c>
      <c r="E934" s="1133" t="s">
        <v>25684</v>
      </c>
      <c r="F934" s="1144">
        <v>23590</v>
      </c>
      <c r="G934" s="1133">
        <v>2</v>
      </c>
      <c r="H934" s="1133">
        <v>0.8</v>
      </c>
      <c r="I934" s="1136" t="s">
        <v>32018</v>
      </c>
      <c r="J934" s="1141">
        <v>1126722000580</v>
      </c>
      <c r="K934" s="1136" t="s">
        <v>32016</v>
      </c>
      <c r="L934" s="1136"/>
      <c r="M934" s="1136"/>
      <c r="N934" s="1136"/>
      <c r="O934" s="1136"/>
      <c r="P934" s="1136"/>
      <c r="Q934" s="1136"/>
      <c r="R934" s="1136"/>
      <c r="S934" s="1133" t="s">
        <v>32019</v>
      </c>
      <c r="T934" s="1133" t="s">
        <v>32020</v>
      </c>
    </row>
    <row r="935" spans="1:21">
      <c r="A935" s="1140"/>
      <c r="B935" s="1133"/>
      <c r="D935" s="1133"/>
      <c r="E935" s="1133"/>
      <c r="F935" s="1144"/>
      <c r="G935" s="1133"/>
      <c r="H935" s="1133"/>
      <c r="I935" s="1136"/>
      <c r="J935" s="1141"/>
      <c r="K935" s="1136"/>
      <c r="L935" s="1136"/>
      <c r="M935" s="1136"/>
      <c r="N935" s="1136"/>
      <c r="O935" s="1136"/>
      <c r="P935" s="1136"/>
      <c r="Q935" s="1136"/>
      <c r="R935" s="1136"/>
      <c r="S935" s="1133"/>
      <c r="T935" s="1133"/>
    </row>
    <row r="936" spans="1:21" ht="25.5">
      <c r="A936" s="1140"/>
      <c r="B936" s="1133"/>
      <c r="C936" s="155" t="s">
        <v>32017</v>
      </c>
      <c r="D936" s="1133"/>
      <c r="E936" s="1133"/>
      <c r="F936" s="1144"/>
      <c r="G936" s="1133"/>
      <c r="H936" s="1133"/>
      <c r="I936" s="1136"/>
      <c r="J936" s="1141"/>
      <c r="K936" s="1136"/>
      <c r="L936" s="1136"/>
      <c r="M936" s="1136"/>
      <c r="N936" s="1136"/>
      <c r="O936" s="1136"/>
      <c r="P936" s="1136"/>
      <c r="Q936" s="1136"/>
      <c r="R936" s="1136"/>
      <c r="S936" s="1133"/>
      <c r="T936" s="1133"/>
      <c r="U936" s="155" t="s">
        <v>32017</v>
      </c>
    </row>
    <row r="937" spans="1:21" ht="79.5" customHeight="1">
      <c r="A937" s="1140">
        <v>175</v>
      </c>
      <c r="B937" s="1133" t="s">
        <v>32021</v>
      </c>
      <c r="D937" s="1133" t="s">
        <v>1181</v>
      </c>
      <c r="E937" s="1133" t="s">
        <v>25684</v>
      </c>
      <c r="F937" s="1144">
        <v>23590</v>
      </c>
      <c r="G937" s="1133">
        <v>2</v>
      </c>
      <c r="H937" s="1133">
        <v>1.1000000000000001</v>
      </c>
      <c r="I937" s="1136" t="s">
        <v>29900</v>
      </c>
      <c r="J937" s="1141">
        <v>1026700854950</v>
      </c>
      <c r="K937" s="1136" t="s">
        <v>29901</v>
      </c>
      <c r="L937" s="1136"/>
      <c r="M937" s="1136"/>
      <c r="N937" s="1136"/>
      <c r="O937" s="1136"/>
      <c r="P937" s="1136"/>
      <c r="Q937" s="1136"/>
      <c r="R937" s="1136"/>
      <c r="S937" s="1133" t="s">
        <v>29905</v>
      </c>
      <c r="T937" s="1133" t="s">
        <v>32021</v>
      </c>
    </row>
    <row r="938" spans="1:21">
      <c r="A938" s="1140"/>
      <c r="B938" s="1133"/>
      <c r="D938" s="1133"/>
      <c r="E938" s="1133"/>
      <c r="F938" s="1144"/>
      <c r="G938" s="1133"/>
      <c r="H938" s="1133"/>
      <c r="I938" s="1136"/>
      <c r="J938" s="1141"/>
      <c r="K938" s="1136"/>
      <c r="L938" s="1136"/>
      <c r="M938" s="1136"/>
      <c r="N938" s="1136"/>
      <c r="O938" s="1136"/>
      <c r="P938" s="1136"/>
      <c r="Q938" s="1136"/>
      <c r="R938" s="1136"/>
      <c r="S938" s="1133"/>
      <c r="T938" s="1133"/>
    </row>
    <row r="939" spans="1:21" ht="25.5">
      <c r="A939" s="1140"/>
      <c r="B939" s="1133"/>
      <c r="C939" s="155" t="s">
        <v>32017</v>
      </c>
      <c r="D939" s="1133"/>
      <c r="E939" s="1133"/>
      <c r="F939" s="1144"/>
      <c r="G939" s="1133"/>
      <c r="H939" s="1133"/>
      <c r="I939" s="1136"/>
      <c r="J939" s="1141"/>
      <c r="K939" s="1136"/>
      <c r="L939" s="1136"/>
      <c r="M939" s="1136"/>
      <c r="N939" s="1136"/>
      <c r="O939" s="1136"/>
      <c r="P939" s="1136"/>
      <c r="Q939" s="1136"/>
      <c r="R939" s="1136"/>
      <c r="S939" s="1133"/>
      <c r="T939" s="1133"/>
      <c r="U939" s="155" t="s">
        <v>32017</v>
      </c>
    </row>
    <row r="940" spans="1:21" ht="63.75">
      <c r="A940" s="689">
        <v>176</v>
      </c>
      <c r="B940" s="656" t="s">
        <v>32022</v>
      </c>
      <c r="C940" s="656" t="s">
        <v>32023</v>
      </c>
      <c r="D940" s="656" t="s">
        <v>29</v>
      </c>
      <c r="E940" s="656" t="s">
        <v>29911</v>
      </c>
      <c r="F940" s="656">
        <v>12</v>
      </c>
      <c r="G940" s="656">
        <v>3</v>
      </c>
      <c r="H940" s="656">
        <v>0.75</v>
      </c>
      <c r="I940" s="759" t="s">
        <v>35021</v>
      </c>
      <c r="J940" s="770">
        <v>1117746137200</v>
      </c>
      <c r="K940" s="640" t="s">
        <v>32024</v>
      </c>
      <c r="L940" s="640"/>
      <c r="M940" s="640"/>
      <c r="N940" s="640"/>
      <c r="O940" s="640"/>
      <c r="P940" s="640"/>
      <c r="Q940" s="640"/>
      <c r="R940" s="640"/>
      <c r="S940" s="656" t="s">
        <v>32025</v>
      </c>
      <c r="T940" s="656" t="s">
        <v>32024</v>
      </c>
      <c r="U940" s="656" t="s">
        <v>32026</v>
      </c>
    </row>
    <row r="941" spans="1:21" ht="25.5">
      <c r="A941" s="1140">
        <v>177</v>
      </c>
      <c r="B941" s="1133" t="s">
        <v>32027</v>
      </c>
      <c r="C941" s="155" t="s">
        <v>32028</v>
      </c>
      <c r="D941" s="1138" t="s">
        <v>29</v>
      </c>
      <c r="E941" s="1138" t="s">
        <v>32030</v>
      </c>
      <c r="F941" s="1138">
        <v>1</v>
      </c>
      <c r="G941" s="1138">
        <v>1</v>
      </c>
      <c r="H941" s="1138">
        <v>0.75</v>
      </c>
      <c r="I941" s="1136" t="s">
        <v>32031</v>
      </c>
      <c r="J941" s="1141">
        <v>1026700855170</v>
      </c>
      <c r="K941" s="1136" t="s">
        <v>32032</v>
      </c>
      <c r="L941" s="1143"/>
      <c r="M941" s="1143"/>
      <c r="N941" s="1143"/>
      <c r="O941" s="1143"/>
      <c r="P941" s="1143"/>
      <c r="Q941" s="1143"/>
      <c r="R941" s="1143"/>
      <c r="S941" s="1133" t="s">
        <v>32033</v>
      </c>
      <c r="T941" s="155" t="s">
        <v>32034</v>
      </c>
      <c r="U941" s="1133" t="s">
        <v>32036</v>
      </c>
    </row>
    <row r="942" spans="1:21">
      <c r="A942" s="1140"/>
      <c r="B942" s="1133"/>
      <c r="C942" s="155" t="s">
        <v>32029</v>
      </c>
      <c r="D942" s="1138"/>
      <c r="E942" s="1138"/>
      <c r="F942" s="1138"/>
      <c r="G942" s="1138"/>
      <c r="H942" s="1138"/>
      <c r="I942" s="1136"/>
      <c r="J942" s="1141"/>
      <c r="K942" s="1136"/>
      <c r="L942" s="1143"/>
      <c r="M942" s="1143"/>
      <c r="N942" s="1143"/>
      <c r="O942" s="1143"/>
      <c r="P942" s="1143"/>
      <c r="Q942" s="1143"/>
      <c r="R942" s="1143"/>
      <c r="S942" s="1133"/>
      <c r="T942" s="155" t="s">
        <v>32035</v>
      </c>
      <c r="U942" s="1133"/>
    </row>
    <row r="943" spans="1:21" ht="68.25" customHeight="1">
      <c r="A943" s="1135">
        <v>178</v>
      </c>
      <c r="B943" s="1133" t="s">
        <v>32037</v>
      </c>
      <c r="C943" s="656" t="s">
        <v>32038</v>
      </c>
      <c r="D943" s="1133" t="s">
        <v>29</v>
      </c>
      <c r="E943" s="1133" t="s">
        <v>29899</v>
      </c>
      <c r="F943" s="1133">
        <v>6</v>
      </c>
      <c r="G943" s="1133">
        <v>3</v>
      </c>
      <c r="H943" s="1133">
        <v>0.75</v>
      </c>
      <c r="I943" s="1136" t="s">
        <v>32040</v>
      </c>
      <c r="J943" s="1141">
        <v>1057746780596</v>
      </c>
      <c r="K943" s="1136" t="s">
        <v>32041</v>
      </c>
      <c r="L943" s="1136"/>
      <c r="M943" s="1136"/>
      <c r="N943" s="1136"/>
      <c r="O943" s="1136"/>
      <c r="P943" s="1136"/>
      <c r="Q943" s="1136"/>
      <c r="R943" s="1136"/>
      <c r="S943" s="1133" t="s">
        <v>32040</v>
      </c>
      <c r="T943" s="1133" t="s">
        <v>32042</v>
      </c>
      <c r="U943" s="656" t="s">
        <v>32038</v>
      </c>
    </row>
    <row r="944" spans="1:21">
      <c r="A944" s="1135"/>
      <c r="B944" s="1133"/>
      <c r="C944" s="656" t="s">
        <v>32039</v>
      </c>
      <c r="D944" s="1133"/>
      <c r="E944" s="1133"/>
      <c r="F944" s="1133"/>
      <c r="G944" s="1133"/>
      <c r="H944" s="1133"/>
      <c r="I944" s="1136"/>
      <c r="J944" s="1141"/>
      <c r="K944" s="1136"/>
      <c r="L944" s="1136"/>
      <c r="M944" s="1136"/>
      <c r="N944" s="1136"/>
      <c r="O944" s="1136"/>
      <c r="P944" s="1136"/>
      <c r="Q944" s="1136"/>
      <c r="R944" s="1136"/>
      <c r="S944" s="1133"/>
      <c r="T944" s="1133"/>
      <c r="U944" s="656" t="s">
        <v>32039</v>
      </c>
    </row>
    <row r="945" spans="1:21" ht="104.25" customHeight="1">
      <c r="A945" s="1135">
        <v>179</v>
      </c>
      <c r="B945" s="1133" t="s">
        <v>32043</v>
      </c>
      <c r="C945" s="155" t="s">
        <v>32044</v>
      </c>
      <c r="D945" s="155" t="s">
        <v>32046</v>
      </c>
      <c r="E945" s="1133" t="s">
        <v>8729</v>
      </c>
      <c r="F945" s="1133">
        <v>3</v>
      </c>
      <c r="G945" s="1133">
        <v>1</v>
      </c>
      <c r="H945" s="1133" t="s">
        <v>32048</v>
      </c>
      <c r="I945" s="1136" t="s">
        <v>29900</v>
      </c>
      <c r="J945" s="1141">
        <v>1026700854950</v>
      </c>
      <c r="K945" s="1136" t="s">
        <v>29901</v>
      </c>
      <c r="L945" s="1136"/>
      <c r="M945" s="1136"/>
      <c r="N945" s="1136"/>
      <c r="O945" s="1136"/>
      <c r="P945" s="1136"/>
      <c r="Q945" s="1136"/>
      <c r="R945" s="1136"/>
      <c r="S945" s="1133"/>
      <c r="T945" s="1133" t="s">
        <v>32049</v>
      </c>
      <c r="U945" s="155" t="s">
        <v>32044</v>
      </c>
    </row>
    <row r="946" spans="1:21">
      <c r="A946" s="1135"/>
      <c r="B946" s="1133"/>
      <c r="C946" s="155" t="s">
        <v>32045</v>
      </c>
      <c r="D946" s="155" t="s">
        <v>32047</v>
      </c>
      <c r="E946" s="1133"/>
      <c r="F946" s="1133"/>
      <c r="G946" s="1133"/>
      <c r="H946" s="1133"/>
      <c r="I946" s="1136"/>
      <c r="J946" s="1141"/>
      <c r="K946" s="1136"/>
      <c r="L946" s="1136"/>
      <c r="M946" s="1136"/>
      <c r="N946" s="1136"/>
      <c r="O946" s="1136"/>
      <c r="P946" s="1136"/>
      <c r="Q946" s="1136"/>
      <c r="R946" s="1136"/>
      <c r="S946" s="1133"/>
      <c r="T946" s="1133"/>
      <c r="U946" s="155" t="s">
        <v>32045</v>
      </c>
    </row>
    <row r="947" spans="1:21" ht="116.25" customHeight="1">
      <c r="A947" s="1135">
        <v>180</v>
      </c>
      <c r="B947" s="1133" t="s">
        <v>32050</v>
      </c>
      <c r="C947" s="155" t="s">
        <v>32051</v>
      </c>
      <c r="D947" s="1133" t="s">
        <v>32053</v>
      </c>
      <c r="E947" s="1133" t="s">
        <v>29899</v>
      </c>
      <c r="F947" s="1133">
        <v>12</v>
      </c>
      <c r="G947" s="1133">
        <v>5</v>
      </c>
      <c r="H947" s="1133">
        <v>1.1000000000000001</v>
      </c>
      <c r="I947" s="1136" t="s">
        <v>29947</v>
      </c>
      <c r="J947" s="1141">
        <v>1026700851407</v>
      </c>
      <c r="K947" s="1136" t="s">
        <v>29948</v>
      </c>
      <c r="L947" s="1136"/>
      <c r="M947" s="1136"/>
      <c r="N947" s="1136"/>
      <c r="O947" s="1136"/>
      <c r="P947" s="1136"/>
      <c r="Q947" s="1136"/>
      <c r="R947" s="1136"/>
      <c r="S947" s="1133" t="s">
        <v>1757</v>
      </c>
      <c r="T947" s="1133" t="s">
        <v>32050</v>
      </c>
      <c r="U947" s="155" t="s">
        <v>32054</v>
      </c>
    </row>
    <row r="948" spans="1:21">
      <c r="A948" s="1135"/>
      <c r="B948" s="1133"/>
      <c r="C948" s="155" t="s">
        <v>32052</v>
      </c>
      <c r="D948" s="1133"/>
      <c r="E948" s="1133"/>
      <c r="F948" s="1133"/>
      <c r="G948" s="1133"/>
      <c r="H948" s="1133"/>
      <c r="I948" s="1136"/>
      <c r="J948" s="1141"/>
      <c r="K948" s="1136"/>
      <c r="L948" s="1136"/>
      <c r="M948" s="1136"/>
      <c r="N948" s="1136"/>
      <c r="O948" s="1136"/>
      <c r="P948" s="1136"/>
      <c r="Q948" s="1136"/>
      <c r="R948" s="1136"/>
      <c r="S948" s="1133"/>
      <c r="T948" s="1133"/>
      <c r="U948" s="155" t="s">
        <v>32055</v>
      </c>
    </row>
    <row r="949" spans="1:21" ht="80.25" customHeight="1">
      <c r="A949" s="1135"/>
      <c r="B949" s="1133"/>
      <c r="C949" s="1133"/>
      <c r="D949" s="1133"/>
      <c r="E949" s="1133"/>
      <c r="F949" s="1133"/>
      <c r="G949" s="1133"/>
      <c r="H949" s="1133"/>
      <c r="I949" s="1136"/>
      <c r="J949" s="1141"/>
      <c r="K949" s="1136"/>
      <c r="L949" s="1136"/>
      <c r="M949" s="1136"/>
      <c r="N949" s="1136"/>
      <c r="O949" s="1136"/>
      <c r="P949" s="1136"/>
      <c r="Q949" s="1136"/>
      <c r="R949" s="1136"/>
      <c r="S949" s="1133" t="s">
        <v>1757</v>
      </c>
      <c r="T949" s="1133" t="s">
        <v>32056</v>
      </c>
      <c r="U949" s="155" t="s">
        <v>32057</v>
      </c>
    </row>
    <row r="950" spans="1:21">
      <c r="A950" s="1135"/>
      <c r="B950" s="1133"/>
      <c r="C950" s="1133"/>
      <c r="D950" s="1133"/>
      <c r="E950" s="1133"/>
      <c r="F950" s="1133"/>
      <c r="G950" s="1133"/>
      <c r="H950" s="1133"/>
      <c r="I950" s="1136"/>
      <c r="J950" s="1141"/>
      <c r="K950" s="1136"/>
      <c r="L950" s="1136"/>
      <c r="M950" s="1136"/>
      <c r="N950" s="1136"/>
      <c r="O950" s="1136"/>
      <c r="P950" s="1136"/>
      <c r="Q950" s="1136"/>
      <c r="R950" s="1136"/>
      <c r="S950" s="1133"/>
      <c r="T950" s="1133"/>
      <c r="U950" s="155" t="s">
        <v>32058</v>
      </c>
    </row>
    <row r="951" spans="1:21" ht="80.25" customHeight="1">
      <c r="A951" s="1135"/>
      <c r="B951" s="1133"/>
      <c r="C951" s="1133"/>
      <c r="D951" s="1133"/>
      <c r="E951" s="1133"/>
      <c r="F951" s="1133"/>
      <c r="G951" s="1133"/>
      <c r="H951" s="1133"/>
      <c r="I951" s="1136"/>
      <c r="J951" s="1141"/>
      <c r="K951" s="1136"/>
      <c r="L951" s="1136"/>
      <c r="M951" s="1136"/>
      <c r="N951" s="1136"/>
      <c r="O951" s="1136"/>
      <c r="P951" s="1136"/>
      <c r="Q951" s="1136"/>
      <c r="R951" s="1136"/>
      <c r="S951" s="1133" t="s">
        <v>1757</v>
      </c>
      <c r="T951" s="1133" t="s">
        <v>32059</v>
      </c>
      <c r="U951" s="155" t="s">
        <v>32057</v>
      </c>
    </row>
    <row r="952" spans="1:21">
      <c r="A952" s="1135"/>
      <c r="B952" s="1133"/>
      <c r="C952" s="1133"/>
      <c r="D952" s="1133"/>
      <c r="E952" s="1133"/>
      <c r="F952" s="1133"/>
      <c r="G952" s="1133"/>
      <c r="H952" s="1133"/>
      <c r="I952" s="1136"/>
      <c r="J952" s="1141"/>
      <c r="K952" s="1136"/>
      <c r="L952" s="1136"/>
      <c r="M952" s="1136"/>
      <c r="N952" s="1136"/>
      <c r="O952" s="1136"/>
      <c r="P952" s="1136"/>
      <c r="Q952" s="1136"/>
      <c r="R952" s="1136"/>
      <c r="S952" s="1133"/>
      <c r="T952" s="1133"/>
      <c r="U952" s="155" t="s">
        <v>32058</v>
      </c>
    </row>
    <row r="953" spans="1:21" ht="68.25" customHeight="1">
      <c r="A953" s="1135"/>
      <c r="B953" s="1133"/>
      <c r="C953" s="1133"/>
      <c r="D953" s="1133"/>
      <c r="E953" s="1133"/>
      <c r="F953" s="1133"/>
      <c r="G953" s="1133"/>
      <c r="H953" s="1133"/>
      <c r="I953" s="1136"/>
      <c r="J953" s="1141"/>
      <c r="K953" s="1136"/>
      <c r="L953" s="1136"/>
      <c r="M953" s="1136"/>
      <c r="N953" s="1136"/>
      <c r="O953" s="1136"/>
      <c r="P953" s="1136"/>
      <c r="Q953" s="1136"/>
      <c r="R953" s="1136"/>
      <c r="S953" s="1133" t="s">
        <v>1757</v>
      </c>
      <c r="T953" s="1133" t="s">
        <v>32060</v>
      </c>
      <c r="U953" s="155" t="s">
        <v>32061</v>
      </c>
    </row>
    <row r="954" spans="1:21">
      <c r="A954" s="1135"/>
      <c r="B954" s="1133"/>
      <c r="C954" s="1133"/>
      <c r="D954" s="1133"/>
      <c r="E954" s="1133"/>
      <c r="F954" s="1133"/>
      <c r="G954" s="1133"/>
      <c r="H954" s="1133"/>
      <c r="I954" s="1136"/>
      <c r="J954" s="1141"/>
      <c r="K954" s="1136"/>
      <c r="L954" s="1136"/>
      <c r="M954" s="1136"/>
      <c r="N954" s="1136"/>
      <c r="O954" s="1136"/>
      <c r="P954" s="1136"/>
      <c r="Q954" s="1136"/>
      <c r="R954" s="1136"/>
      <c r="S954" s="1133"/>
      <c r="T954" s="1133"/>
      <c r="U954" s="155" t="s">
        <v>32062</v>
      </c>
    </row>
    <row r="955" spans="1:21" ht="38.25">
      <c r="A955" s="758"/>
      <c r="B955" s="155"/>
      <c r="C955" s="155"/>
      <c r="D955" s="155"/>
      <c r="E955" s="155"/>
      <c r="F955" s="155"/>
      <c r="G955" s="155"/>
      <c r="H955" s="155"/>
      <c r="I955" s="759"/>
      <c r="J955" s="768"/>
      <c r="K955" s="759"/>
      <c r="L955" s="759"/>
      <c r="M955" s="759"/>
      <c r="N955" s="759"/>
      <c r="O955" s="759"/>
      <c r="P955" s="759"/>
      <c r="Q955" s="759"/>
      <c r="R955" s="759"/>
      <c r="S955" s="155" t="s">
        <v>1757</v>
      </c>
      <c r="T955" s="155" t="s">
        <v>32063</v>
      </c>
      <c r="U955" s="155" t="s">
        <v>32064</v>
      </c>
    </row>
    <row r="956" spans="1:21" ht="38.25">
      <c r="A956" s="758"/>
      <c r="B956" s="155"/>
      <c r="C956" s="155"/>
      <c r="D956" s="155"/>
      <c r="E956" s="155"/>
      <c r="F956" s="155"/>
      <c r="G956" s="155"/>
      <c r="H956" s="155"/>
      <c r="I956" s="759"/>
      <c r="J956" s="768"/>
      <c r="K956" s="759"/>
      <c r="L956" s="759"/>
      <c r="M956" s="759"/>
      <c r="N956" s="759"/>
      <c r="O956" s="759"/>
      <c r="P956" s="759"/>
      <c r="Q956" s="759"/>
      <c r="R956" s="759"/>
      <c r="S956" s="155" t="s">
        <v>1757</v>
      </c>
      <c r="T956" s="155" t="s">
        <v>32065</v>
      </c>
      <c r="U956" s="155" t="s">
        <v>32066</v>
      </c>
    </row>
    <row r="957" spans="1:21" ht="68.25" customHeight="1">
      <c r="A957" s="1135"/>
      <c r="B957" s="1133"/>
      <c r="C957" s="1133"/>
      <c r="D957" s="1133"/>
      <c r="E957" s="1133"/>
      <c r="F957" s="1133"/>
      <c r="G957" s="1133"/>
      <c r="H957" s="1133"/>
      <c r="I957" s="1136"/>
      <c r="J957" s="1141"/>
      <c r="K957" s="1136"/>
      <c r="L957" s="1136"/>
      <c r="M957" s="1136"/>
      <c r="N957" s="1136"/>
      <c r="O957" s="1136"/>
      <c r="P957" s="1136"/>
      <c r="Q957" s="1136"/>
      <c r="R957" s="1136"/>
      <c r="S957" s="1133" t="s">
        <v>1757</v>
      </c>
      <c r="T957" s="1133" t="s">
        <v>32067</v>
      </c>
      <c r="U957" s="155" t="s">
        <v>32068</v>
      </c>
    </row>
    <row r="958" spans="1:21">
      <c r="A958" s="1135"/>
      <c r="B958" s="1133"/>
      <c r="C958" s="1133"/>
      <c r="D958" s="1133"/>
      <c r="E958" s="1133"/>
      <c r="F958" s="1133"/>
      <c r="G958" s="1133"/>
      <c r="H958" s="1133"/>
      <c r="I958" s="1136"/>
      <c r="J958" s="1141"/>
      <c r="K958" s="1136"/>
      <c r="L958" s="1136"/>
      <c r="M958" s="1136"/>
      <c r="N958" s="1136"/>
      <c r="O958" s="1136"/>
      <c r="P958" s="1136"/>
      <c r="Q958" s="1136"/>
      <c r="R958" s="1136"/>
      <c r="S958" s="1133"/>
      <c r="T958" s="1133"/>
      <c r="U958" s="155" t="s">
        <v>32069</v>
      </c>
    </row>
    <row r="959" spans="1:21" ht="116.25" customHeight="1">
      <c r="A959" s="1135">
        <v>181</v>
      </c>
      <c r="B959" s="1133" t="s">
        <v>32070</v>
      </c>
      <c r="C959" s="155" t="s">
        <v>32071</v>
      </c>
      <c r="D959" s="155" t="s">
        <v>32046</v>
      </c>
      <c r="E959" s="1133" t="s">
        <v>29899</v>
      </c>
      <c r="F959" s="1133">
        <v>6</v>
      </c>
      <c r="G959" s="1133">
        <v>2</v>
      </c>
      <c r="H959" s="1133">
        <v>1.1000000000000001</v>
      </c>
      <c r="I959" s="1136" t="s">
        <v>29900</v>
      </c>
      <c r="J959" s="1141">
        <v>1026700854950</v>
      </c>
      <c r="K959" s="1136" t="s">
        <v>29901</v>
      </c>
      <c r="L959" s="1136"/>
      <c r="M959" s="1136"/>
      <c r="N959" s="1136"/>
      <c r="O959" s="1136"/>
      <c r="P959" s="1136"/>
      <c r="Q959" s="1136"/>
      <c r="R959" s="1136"/>
      <c r="S959" s="1133" t="s">
        <v>29905</v>
      </c>
      <c r="T959" s="155" t="s">
        <v>32073</v>
      </c>
      <c r="U959" s="155" t="s">
        <v>32074</v>
      </c>
    </row>
    <row r="960" spans="1:21">
      <c r="A960" s="1135"/>
      <c r="B960" s="1133"/>
      <c r="C960" s="155" t="s">
        <v>32072</v>
      </c>
      <c r="D960" s="155" t="s">
        <v>32047</v>
      </c>
      <c r="E960" s="1133"/>
      <c r="F960" s="1133"/>
      <c r="G960" s="1133"/>
      <c r="H960" s="1133"/>
      <c r="I960" s="1136"/>
      <c r="J960" s="1141"/>
      <c r="K960" s="1136"/>
      <c r="L960" s="1136"/>
      <c r="M960" s="1136"/>
      <c r="N960" s="1136"/>
      <c r="O960" s="1136"/>
      <c r="P960" s="1136"/>
      <c r="Q960" s="1136"/>
      <c r="R960" s="1136"/>
      <c r="S960" s="1133"/>
      <c r="T960" s="155" t="s">
        <v>30610</v>
      </c>
      <c r="U960" s="155" t="s">
        <v>32075</v>
      </c>
    </row>
    <row r="961" spans="1:21" ht="68.25" customHeight="1">
      <c r="A961" s="1135"/>
      <c r="B961" s="1133"/>
      <c r="C961" s="1133"/>
      <c r="D961" s="1133"/>
      <c r="E961" s="1133"/>
      <c r="F961" s="1133"/>
      <c r="G961" s="1133"/>
      <c r="H961" s="1133"/>
      <c r="I961" s="1136"/>
      <c r="J961" s="1141"/>
      <c r="K961" s="1136"/>
      <c r="L961" s="1136"/>
      <c r="M961" s="1136"/>
      <c r="N961" s="1136"/>
      <c r="O961" s="1136"/>
      <c r="P961" s="1136"/>
      <c r="Q961" s="1136"/>
      <c r="R961" s="1136"/>
      <c r="S961" s="1133" t="s">
        <v>29905</v>
      </c>
      <c r="T961" s="1133" t="s">
        <v>32076</v>
      </c>
      <c r="U961" s="155" t="s">
        <v>32077</v>
      </c>
    </row>
    <row r="962" spans="1:21">
      <c r="A962" s="1135"/>
      <c r="B962" s="1133"/>
      <c r="C962" s="1133"/>
      <c r="D962" s="1133"/>
      <c r="E962" s="1133"/>
      <c r="F962" s="1133"/>
      <c r="G962" s="1133"/>
      <c r="H962" s="1133"/>
      <c r="I962" s="1136"/>
      <c r="J962" s="1141"/>
      <c r="K962" s="1136"/>
      <c r="L962" s="1136"/>
      <c r="M962" s="1136"/>
      <c r="N962" s="1136"/>
      <c r="O962" s="1136"/>
      <c r="P962" s="1136"/>
      <c r="Q962" s="1136"/>
      <c r="R962" s="1136"/>
      <c r="S962" s="1133"/>
      <c r="T962" s="1133"/>
      <c r="U962" s="155" t="s">
        <v>32078</v>
      </c>
    </row>
    <row r="963" spans="1:21" ht="68.25" customHeight="1">
      <c r="A963" s="1135"/>
      <c r="B963" s="1133"/>
      <c r="C963" s="1133"/>
      <c r="D963" s="1133"/>
      <c r="E963" s="1133"/>
      <c r="F963" s="1133"/>
      <c r="G963" s="1133"/>
      <c r="H963" s="1133"/>
      <c r="I963" s="1136"/>
      <c r="J963" s="1141"/>
      <c r="K963" s="1136"/>
      <c r="L963" s="1136"/>
      <c r="M963" s="1136"/>
      <c r="N963" s="1136"/>
      <c r="O963" s="1136"/>
      <c r="P963" s="1136"/>
      <c r="Q963" s="1136"/>
      <c r="R963" s="1136"/>
      <c r="S963" s="1133" t="s">
        <v>29905</v>
      </c>
      <c r="T963" s="1133" t="s">
        <v>32079</v>
      </c>
      <c r="U963" s="155" t="s">
        <v>32080</v>
      </c>
    </row>
    <row r="964" spans="1:21">
      <c r="A964" s="1135"/>
      <c r="B964" s="1133"/>
      <c r="C964" s="1133"/>
      <c r="D964" s="1133"/>
      <c r="E964" s="1133"/>
      <c r="F964" s="1133"/>
      <c r="G964" s="1133"/>
      <c r="H964" s="1133"/>
      <c r="I964" s="1136"/>
      <c r="J964" s="1141"/>
      <c r="K964" s="1136"/>
      <c r="L964" s="1136"/>
      <c r="M964" s="1136"/>
      <c r="N964" s="1136"/>
      <c r="O964" s="1136"/>
      <c r="P964" s="1136"/>
      <c r="Q964" s="1136"/>
      <c r="R964" s="1136"/>
      <c r="S964" s="1133"/>
      <c r="T964" s="1133"/>
      <c r="U964" s="155" t="s">
        <v>32081</v>
      </c>
    </row>
    <row r="965" spans="1:21" ht="68.25" customHeight="1">
      <c r="A965" s="1135"/>
      <c r="B965" s="1133"/>
      <c r="C965" s="1133"/>
      <c r="D965" s="1133"/>
      <c r="E965" s="1133"/>
      <c r="F965" s="1133"/>
      <c r="G965" s="1133"/>
      <c r="H965" s="1133"/>
      <c r="I965" s="1136"/>
      <c r="J965" s="1141"/>
      <c r="K965" s="1136"/>
      <c r="L965" s="1136"/>
      <c r="M965" s="1136"/>
      <c r="N965" s="1136"/>
      <c r="O965" s="1136"/>
      <c r="P965" s="1136"/>
      <c r="Q965" s="1136"/>
      <c r="R965" s="1136"/>
      <c r="S965" s="1133" t="s">
        <v>29905</v>
      </c>
      <c r="T965" s="1133" t="s">
        <v>32082</v>
      </c>
      <c r="U965" s="155" t="s">
        <v>32083</v>
      </c>
    </row>
    <row r="966" spans="1:21">
      <c r="A966" s="1135"/>
      <c r="B966" s="1133"/>
      <c r="C966" s="1133"/>
      <c r="D966" s="1133"/>
      <c r="E966" s="1133"/>
      <c r="F966" s="1133"/>
      <c r="G966" s="1133"/>
      <c r="H966" s="1133"/>
      <c r="I966" s="1136"/>
      <c r="J966" s="1141"/>
      <c r="K966" s="1136"/>
      <c r="L966" s="1136"/>
      <c r="M966" s="1136"/>
      <c r="N966" s="1136"/>
      <c r="O966" s="1136"/>
      <c r="P966" s="1136"/>
      <c r="Q966" s="1136"/>
      <c r="R966" s="1136"/>
      <c r="S966" s="1133"/>
      <c r="T966" s="1133"/>
      <c r="U966" s="155" t="s">
        <v>32084</v>
      </c>
    </row>
    <row r="967" spans="1:21" ht="68.25" customHeight="1">
      <c r="A967" s="1135"/>
      <c r="B967" s="1133"/>
      <c r="C967" s="1133"/>
      <c r="D967" s="1133"/>
      <c r="E967" s="1133"/>
      <c r="F967" s="1133"/>
      <c r="G967" s="1133"/>
      <c r="H967" s="1133"/>
      <c r="I967" s="1136"/>
      <c r="J967" s="1141"/>
      <c r="K967" s="1136"/>
      <c r="L967" s="1136"/>
      <c r="M967" s="1136"/>
      <c r="N967" s="1136"/>
      <c r="O967" s="1136"/>
      <c r="P967" s="1136"/>
      <c r="Q967" s="1136"/>
      <c r="R967" s="1136"/>
      <c r="S967" s="1133" t="s">
        <v>29905</v>
      </c>
      <c r="T967" s="1133" t="s">
        <v>32085</v>
      </c>
      <c r="U967" s="155" t="s">
        <v>32086</v>
      </c>
    </row>
    <row r="968" spans="1:21">
      <c r="A968" s="1135"/>
      <c r="B968" s="1133"/>
      <c r="C968" s="1133"/>
      <c r="D968" s="1133"/>
      <c r="E968" s="1133"/>
      <c r="F968" s="1133"/>
      <c r="G968" s="1133"/>
      <c r="H968" s="1133"/>
      <c r="I968" s="1136"/>
      <c r="J968" s="1141"/>
      <c r="K968" s="1136"/>
      <c r="L968" s="1136"/>
      <c r="M968" s="1136"/>
      <c r="N968" s="1136"/>
      <c r="O968" s="1136"/>
      <c r="P968" s="1136"/>
      <c r="Q968" s="1136"/>
      <c r="R968" s="1136"/>
      <c r="S968" s="1133"/>
      <c r="T968" s="1133"/>
      <c r="U968" s="155" t="s">
        <v>32087</v>
      </c>
    </row>
    <row r="969" spans="1:21" ht="68.25" customHeight="1">
      <c r="A969" s="1135"/>
      <c r="B969" s="1133"/>
      <c r="C969" s="1133"/>
      <c r="D969" s="1133"/>
      <c r="E969" s="1133"/>
      <c r="F969" s="1133"/>
      <c r="G969" s="1133"/>
      <c r="H969" s="1133"/>
      <c r="I969" s="1136"/>
      <c r="J969" s="1141"/>
      <c r="K969" s="1136"/>
      <c r="L969" s="1136"/>
      <c r="M969" s="1136"/>
      <c r="N969" s="1136"/>
      <c r="O969" s="1136"/>
      <c r="P969" s="1136"/>
      <c r="Q969" s="1136"/>
      <c r="R969" s="1136"/>
      <c r="S969" s="1133" t="s">
        <v>29905</v>
      </c>
      <c r="T969" s="1133" t="s">
        <v>32088</v>
      </c>
      <c r="U969" s="155" t="s">
        <v>32089</v>
      </c>
    </row>
    <row r="970" spans="1:21">
      <c r="A970" s="1135"/>
      <c r="B970" s="1133"/>
      <c r="C970" s="1133"/>
      <c r="D970" s="1133"/>
      <c r="E970" s="1133"/>
      <c r="F970" s="1133"/>
      <c r="G970" s="1133"/>
      <c r="H970" s="1133"/>
      <c r="I970" s="1136"/>
      <c r="J970" s="1141"/>
      <c r="K970" s="1136"/>
      <c r="L970" s="1136"/>
      <c r="M970" s="1136"/>
      <c r="N970" s="1136"/>
      <c r="O970" s="1136"/>
      <c r="P970" s="1136"/>
      <c r="Q970" s="1136"/>
      <c r="R970" s="1136"/>
      <c r="S970" s="1133"/>
      <c r="T970" s="1133"/>
      <c r="U970" s="155" t="s">
        <v>32090</v>
      </c>
    </row>
    <row r="971" spans="1:21" ht="68.25" customHeight="1">
      <c r="A971" s="1135"/>
      <c r="B971" s="1133"/>
      <c r="C971" s="1133"/>
      <c r="D971" s="1133"/>
      <c r="E971" s="1133"/>
      <c r="F971" s="1133"/>
      <c r="G971" s="1133"/>
      <c r="H971" s="1133"/>
      <c r="I971" s="1136"/>
      <c r="J971" s="1141"/>
      <c r="K971" s="1136"/>
      <c r="L971" s="1136"/>
      <c r="M971" s="1136"/>
      <c r="N971" s="1136"/>
      <c r="O971" s="1136"/>
      <c r="P971" s="1136"/>
      <c r="Q971" s="1136"/>
      <c r="R971" s="1136"/>
      <c r="S971" s="1133" t="s">
        <v>29905</v>
      </c>
      <c r="T971" s="1133" t="s">
        <v>32091</v>
      </c>
      <c r="U971" s="155" t="s">
        <v>32092</v>
      </c>
    </row>
    <row r="972" spans="1:21">
      <c r="A972" s="1135"/>
      <c r="B972" s="1133"/>
      <c r="C972" s="1133"/>
      <c r="D972" s="1133"/>
      <c r="E972" s="1133"/>
      <c r="F972" s="1133"/>
      <c r="G972" s="1133"/>
      <c r="H972" s="1133"/>
      <c r="I972" s="1136"/>
      <c r="J972" s="1141"/>
      <c r="K972" s="1136"/>
      <c r="L972" s="1136"/>
      <c r="M972" s="1136"/>
      <c r="N972" s="1136"/>
      <c r="O972" s="1136"/>
      <c r="P972" s="1136"/>
      <c r="Q972" s="1136"/>
      <c r="R972" s="1136"/>
      <c r="S972" s="1133"/>
      <c r="T972" s="1133"/>
      <c r="U972" s="155" t="s">
        <v>32093</v>
      </c>
    </row>
    <row r="973" spans="1:21" ht="68.25" customHeight="1">
      <c r="A973" s="1135"/>
      <c r="B973" s="1133"/>
      <c r="C973" s="1133"/>
      <c r="D973" s="1133"/>
      <c r="E973" s="1133"/>
      <c r="F973" s="1133"/>
      <c r="G973" s="1133"/>
      <c r="H973" s="1133"/>
      <c r="I973" s="1136"/>
      <c r="J973" s="1141"/>
      <c r="K973" s="1136"/>
      <c r="L973" s="1136"/>
      <c r="M973" s="1136"/>
      <c r="N973" s="1136"/>
      <c r="O973" s="1136"/>
      <c r="P973" s="1136"/>
      <c r="Q973" s="1136"/>
      <c r="R973" s="1136"/>
      <c r="S973" s="1133" t="s">
        <v>29905</v>
      </c>
      <c r="T973" s="1133" t="s">
        <v>32094</v>
      </c>
      <c r="U973" s="155" t="s">
        <v>32095</v>
      </c>
    </row>
    <row r="974" spans="1:21">
      <c r="A974" s="1135"/>
      <c r="B974" s="1133"/>
      <c r="C974" s="1133"/>
      <c r="D974" s="1133"/>
      <c r="E974" s="1133"/>
      <c r="F974" s="1133"/>
      <c r="G974" s="1133"/>
      <c r="H974" s="1133"/>
      <c r="I974" s="1136"/>
      <c r="J974" s="1141"/>
      <c r="K974" s="1136"/>
      <c r="L974" s="1136"/>
      <c r="M974" s="1136"/>
      <c r="N974" s="1136"/>
      <c r="O974" s="1136"/>
      <c r="P974" s="1136"/>
      <c r="Q974" s="1136"/>
      <c r="R974" s="1136"/>
      <c r="S974" s="1133"/>
      <c r="T974" s="1133"/>
      <c r="U974" s="155" t="s">
        <v>32096</v>
      </c>
    </row>
    <row r="975" spans="1:21" ht="68.25" customHeight="1">
      <c r="A975" s="1135"/>
      <c r="B975" s="1133"/>
      <c r="C975" s="1133"/>
      <c r="D975" s="1133"/>
      <c r="E975" s="1133"/>
      <c r="F975" s="1133"/>
      <c r="G975" s="1133"/>
      <c r="H975" s="1133"/>
      <c r="I975" s="1136"/>
      <c r="J975" s="1141"/>
      <c r="K975" s="1136"/>
      <c r="L975" s="1136"/>
      <c r="M975" s="1136"/>
      <c r="N975" s="1136"/>
      <c r="O975" s="1136"/>
      <c r="P975" s="1136"/>
      <c r="Q975" s="1136"/>
      <c r="R975" s="1136"/>
      <c r="S975" s="1133" t="s">
        <v>29905</v>
      </c>
      <c r="T975" s="1133" t="s">
        <v>32097</v>
      </c>
      <c r="U975" s="155" t="s">
        <v>32098</v>
      </c>
    </row>
    <row r="976" spans="1:21">
      <c r="A976" s="1135"/>
      <c r="B976" s="1133"/>
      <c r="C976" s="1133"/>
      <c r="D976" s="1133"/>
      <c r="E976" s="1133"/>
      <c r="F976" s="1133"/>
      <c r="G976" s="1133"/>
      <c r="H976" s="1133"/>
      <c r="I976" s="1136"/>
      <c r="J976" s="1141"/>
      <c r="K976" s="1136"/>
      <c r="L976" s="1136"/>
      <c r="M976" s="1136"/>
      <c r="N976" s="1136"/>
      <c r="O976" s="1136"/>
      <c r="P976" s="1136"/>
      <c r="Q976" s="1136"/>
      <c r="R976" s="1136"/>
      <c r="S976" s="1133"/>
      <c r="T976" s="1133"/>
      <c r="U976" s="155" t="s">
        <v>32099</v>
      </c>
    </row>
    <row r="977" spans="1:21" ht="68.25" customHeight="1">
      <c r="A977" s="1135"/>
      <c r="B977" s="1133"/>
      <c r="C977" s="1133"/>
      <c r="D977" s="1133"/>
      <c r="E977" s="1133"/>
      <c r="F977" s="1133"/>
      <c r="G977" s="1133"/>
      <c r="H977" s="1133"/>
      <c r="I977" s="1136"/>
      <c r="J977" s="1141"/>
      <c r="K977" s="1136"/>
      <c r="L977" s="1136"/>
      <c r="M977" s="1136"/>
      <c r="N977" s="1136"/>
      <c r="O977" s="1136"/>
      <c r="P977" s="1136"/>
      <c r="Q977" s="1136"/>
      <c r="R977" s="1136"/>
      <c r="S977" s="1133" t="s">
        <v>29905</v>
      </c>
      <c r="T977" s="1133" t="s">
        <v>32100</v>
      </c>
      <c r="U977" s="155" t="s">
        <v>32095</v>
      </c>
    </row>
    <row r="978" spans="1:21">
      <c r="A978" s="1135"/>
      <c r="B978" s="1133"/>
      <c r="C978" s="1133"/>
      <c r="D978" s="1133"/>
      <c r="E978" s="1133"/>
      <c r="F978" s="1133"/>
      <c r="G978" s="1133"/>
      <c r="H978" s="1133"/>
      <c r="I978" s="1136"/>
      <c r="J978" s="1141"/>
      <c r="K978" s="1136"/>
      <c r="L978" s="1136"/>
      <c r="M978" s="1136"/>
      <c r="N978" s="1136"/>
      <c r="O978" s="1136"/>
      <c r="P978" s="1136"/>
      <c r="Q978" s="1136"/>
      <c r="R978" s="1136"/>
      <c r="S978" s="1133"/>
      <c r="T978" s="1133"/>
      <c r="U978" s="155" t="s">
        <v>32096</v>
      </c>
    </row>
    <row r="979" spans="1:21" ht="68.25" customHeight="1">
      <c r="A979" s="1135"/>
      <c r="B979" s="1133"/>
      <c r="C979" s="1133"/>
      <c r="D979" s="1133"/>
      <c r="E979" s="1133"/>
      <c r="F979" s="1133"/>
      <c r="G979" s="1133"/>
      <c r="H979" s="1133"/>
      <c r="I979" s="1136"/>
      <c r="J979" s="1141"/>
      <c r="K979" s="1136"/>
      <c r="L979" s="1136"/>
      <c r="M979" s="1136"/>
      <c r="N979" s="1136"/>
      <c r="O979" s="1136"/>
      <c r="P979" s="1136"/>
      <c r="Q979" s="1136"/>
      <c r="R979" s="1136"/>
      <c r="S979" s="1133" t="s">
        <v>29905</v>
      </c>
      <c r="T979" s="1133" t="s">
        <v>32101</v>
      </c>
      <c r="U979" s="155" t="s">
        <v>32102</v>
      </c>
    </row>
    <row r="980" spans="1:21">
      <c r="A980" s="1135"/>
      <c r="B980" s="1133"/>
      <c r="C980" s="1133"/>
      <c r="D980" s="1133"/>
      <c r="E980" s="1133"/>
      <c r="F980" s="1133"/>
      <c r="G980" s="1133"/>
      <c r="H980" s="1133"/>
      <c r="I980" s="1136"/>
      <c r="J980" s="1141"/>
      <c r="K980" s="1136"/>
      <c r="L980" s="1136"/>
      <c r="M980" s="1136"/>
      <c r="N980" s="1136"/>
      <c r="O980" s="1136"/>
      <c r="P980" s="1136"/>
      <c r="Q980" s="1136"/>
      <c r="R980" s="1136"/>
      <c r="S980" s="1133"/>
      <c r="T980" s="1133"/>
      <c r="U980" s="155" t="s">
        <v>32103</v>
      </c>
    </row>
    <row r="981" spans="1:21" ht="68.25" customHeight="1">
      <c r="A981" s="1135"/>
      <c r="B981" s="1133"/>
      <c r="C981" s="1133"/>
      <c r="D981" s="1133"/>
      <c r="E981" s="1133"/>
      <c r="F981" s="1133"/>
      <c r="G981" s="1133"/>
      <c r="H981" s="1133"/>
      <c r="I981" s="1136"/>
      <c r="J981" s="1141"/>
      <c r="K981" s="1136"/>
      <c r="L981" s="1136"/>
      <c r="M981" s="1136"/>
      <c r="N981" s="1136"/>
      <c r="O981" s="1136"/>
      <c r="P981" s="1136"/>
      <c r="Q981" s="1136"/>
      <c r="R981" s="1136"/>
      <c r="S981" s="1133" t="s">
        <v>29905</v>
      </c>
      <c r="T981" s="1133" t="s">
        <v>32104</v>
      </c>
      <c r="U981" s="155" t="s">
        <v>32083</v>
      </c>
    </row>
    <row r="982" spans="1:21">
      <c r="A982" s="1135"/>
      <c r="B982" s="1133"/>
      <c r="C982" s="1133"/>
      <c r="D982" s="1133"/>
      <c r="E982" s="1133"/>
      <c r="F982" s="1133"/>
      <c r="G982" s="1133"/>
      <c r="H982" s="1133"/>
      <c r="I982" s="1136"/>
      <c r="J982" s="1141"/>
      <c r="K982" s="1136"/>
      <c r="L982" s="1136"/>
      <c r="M982" s="1136"/>
      <c r="N982" s="1136"/>
      <c r="O982" s="1136"/>
      <c r="P982" s="1136"/>
      <c r="Q982" s="1136"/>
      <c r="R982" s="1136"/>
      <c r="S982" s="1133"/>
      <c r="T982" s="1133"/>
      <c r="U982" s="155" t="s">
        <v>32105</v>
      </c>
    </row>
    <row r="983" spans="1:21" ht="68.25" customHeight="1">
      <c r="A983" s="1135"/>
      <c r="B983" s="1133"/>
      <c r="C983" s="1133"/>
      <c r="D983" s="1133"/>
      <c r="E983" s="1133"/>
      <c r="F983" s="1133"/>
      <c r="G983" s="1133"/>
      <c r="H983" s="1133"/>
      <c r="I983" s="1136"/>
      <c r="J983" s="1141"/>
      <c r="K983" s="1136"/>
      <c r="L983" s="1136"/>
      <c r="M983" s="1136"/>
      <c r="N983" s="1136"/>
      <c r="O983" s="1136"/>
      <c r="P983" s="1136"/>
      <c r="Q983" s="1136"/>
      <c r="R983" s="1136"/>
      <c r="S983" s="1133" t="s">
        <v>29905</v>
      </c>
      <c r="T983" s="1133" t="s">
        <v>32106</v>
      </c>
      <c r="U983" s="155" t="s">
        <v>32107</v>
      </c>
    </row>
    <row r="984" spans="1:21">
      <c r="A984" s="1135"/>
      <c r="B984" s="1133"/>
      <c r="C984" s="1133"/>
      <c r="D984" s="1133"/>
      <c r="E984" s="1133"/>
      <c r="F984" s="1133"/>
      <c r="G984" s="1133"/>
      <c r="H984" s="1133"/>
      <c r="I984" s="1136"/>
      <c r="J984" s="1141"/>
      <c r="K984" s="1136"/>
      <c r="L984" s="1136"/>
      <c r="M984" s="1136"/>
      <c r="N984" s="1136"/>
      <c r="O984" s="1136"/>
      <c r="P984" s="1136"/>
      <c r="Q984" s="1136"/>
      <c r="R984" s="1136"/>
      <c r="S984" s="1133"/>
      <c r="T984" s="1133"/>
      <c r="U984" s="155" t="s">
        <v>32108</v>
      </c>
    </row>
    <row r="985" spans="1:21" ht="68.25" customHeight="1">
      <c r="A985" s="1135"/>
      <c r="B985" s="1133"/>
      <c r="C985" s="1133"/>
      <c r="D985" s="1133"/>
      <c r="E985" s="1133"/>
      <c r="F985" s="1133"/>
      <c r="G985" s="1133"/>
      <c r="H985" s="1133"/>
      <c r="I985" s="1136"/>
      <c r="J985" s="1141"/>
      <c r="K985" s="1136"/>
      <c r="L985" s="1136"/>
      <c r="M985" s="1136"/>
      <c r="N985" s="1136"/>
      <c r="O985" s="1136"/>
      <c r="P985" s="1136"/>
      <c r="Q985" s="1136"/>
      <c r="R985" s="1136"/>
      <c r="S985" s="1133" t="s">
        <v>29905</v>
      </c>
      <c r="T985" s="1133" t="s">
        <v>32109</v>
      </c>
      <c r="U985" s="155" t="s">
        <v>32110</v>
      </c>
    </row>
    <row r="986" spans="1:21">
      <c r="A986" s="1135"/>
      <c r="B986" s="1133"/>
      <c r="C986" s="1133"/>
      <c r="D986" s="1133"/>
      <c r="E986" s="1133"/>
      <c r="F986" s="1133"/>
      <c r="G986" s="1133"/>
      <c r="H986" s="1133"/>
      <c r="I986" s="1136"/>
      <c r="J986" s="1141"/>
      <c r="K986" s="1136"/>
      <c r="L986" s="1136"/>
      <c r="M986" s="1136"/>
      <c r="N986" s="1136"/>
      <c r="O986" s="1136"/>
      <c r="P986" s="1136"/>
      <c r="Q986" s="1136"/>
      <c r="R986" s="1136"/>
      <c r="S986" s="1133"/>
      <c r="T986" s="1133"/>
      <c r="U986" s="155" t="s">
        <v>32111</v>
      </c>
    </row>
    <row r="987" spans="1:21" ht="68.25" customHeight="1">
      <c r="A987" s="1135"/>
      <c r="B987" s="1133"/>
      <c r="C987" s="1133"/>
      <c r="D987" s="1133"/>
      <c r="E987" s="1133"/>
      <c r="F987" s="1133"/>
      <c r="G987" s="1133"/>
      <c r="H987" s="1133"/>
      <c r="I987" s="1136"/>
      <c r="J987" s="1141"/>
      <c r="K987" s="1136"/>
      <c r="L987" s="1136"/>
      <c r="M987" s="1136"/>
      <c r="N987" s="1136"/>
      <c r="O987" s="1136"/>
      <c r="P987" s="1136"/>
      <c r="Q987" s="1136"/>
      <c r="R987" s="1136"/>
      <c r="S987" s="1133" t="s">
        <v>29905</v>
      </c>
      <c r="T987" s="1133" t="s">
        <v>32112</v>
      </c>
      <c r="U987" s="155" t="s">
        <v>32113</v>
      </c>
    </row>
    <row r="988" spans="1:21">
      <c r="A988" s="1135"/>
      <c r="B988" s="1133"/>
      <c r="C988" s="1133"/>
      <c r="D988" s="1133"/>
      <c r="E988" s="1133"/>
      <c r="F988" s="1133"/>
      <c r="G988" s="1133"/>
      <c r="H988" s="1133"/>
      <c r="I988" s="1136"/>
      <c r="J988" s="1141"/>
      <c r="K988" s="1136"/>
      <c r="L988" s="1136"/>
      <c r="M988" s="1136"/>
      <c r="N988" s="1136"/>
      <c r="O988" s="1136"/>
      <c r="P988" s="1136"/>
      <c r="Q988" s="1136"/>
      <c r="R988" s="1136"/>
      <c r="S988" s="1133"/>
      <c r="T988" s="1133"/>
      <c r="U988" s="155" t="s">
        <v>32072</v>
      </c>
    </row>
    <row r="989" spans="1:21" ht="68.25" customHeight="1">
      <c r="A989" s="1135"/>
      <c r="B989" s="1133"/>
      <c r="C989" s="1133"/>
      <c r="D989" s="1133"/>
      <c r="E989" s="1133"/>
      <c r="F989" s="1133"/>
      <c r="G989" s="1133"/>
      <c r="H989" s="1133"/>
      <c r="I989" s="1136"/>
      <c r="J989" s="1141"/>
      <c r="K989" s="1136"/>
      <c r="L989" s="1136"/>
      <c r="M989" s="1136"/>
      <c r="N989" s="1136"/>
      <c r="O989" s="1136"/>
      <c r="P989" s="1136"/>
      <c r="Q989" s="1136"/>
      <c r="R989" s="1136"/>
      <c r="S989" s="1133" t="s">
        <v>29905</v>
      </c>
      <c r="T989" s="1133" t="s">
        <v>32114</v>
      </c>
      <c r="U989" s="155" t="s">
        <v>32115</v>
      </c>
    </row>
    <row r="990" spans="1:21">
      <c r="A990" s="1135"/>
      <c r="B990" s="1133"/>
      <c r="C990" s="1133"/>
      <c r="D990" s="1133"/>
      <c r="E990" s="1133"/>
      <c r="F990" s="1133"/>
      <c r="G990" s="1133"/>
      <c r="H990" s="1133"/>
      <c r="I990" s="1136"/>
      <c r="J990" s="1141"/>
      <c r="K990" s="1136"/>
      <c r="L990" s="1136"/>
      <c r="M990" s="1136"/>
      <c r="N990" s="1136"/>
      <c r="O990" s="1136"/>
      <c r="P990" s="1136"/>
      <c r="Q990" s="1136"/>
      <c r="R990" s="1136"/>
      <c r="S990" s="1133"/>
      <c r="T990" s="1133"/>
      <c r="U990" s="155" t="s">
        <v>32116</v>
      </c>
    </row>
    <row r="991" spans="1:21" ht="68.25" customHeight="1">
      <c r="A991" s="1135"/>
      <c r="B991" s="1133"/>
      <c r="C991" s="1133"/>
      <c r="D991" s="1133"/>
      <c r="E991" s="1133"/>
      <c r="F991" s="1133"/>
      <c r="G991" s="1133"/>
      <c r="H991" s="1133"/>
      <c r="I991" s="1136"/>
      <c r="J991" s="1141"/>
      <c r="K991" s="1136"/>
      <c r="L991" s="1136"/>
      <c r="M991" s="1136"/>
      <c r="N991" s="1136"/>
      <c r="O991" s="1136"/>
      <c r="P991" s="1136"/>
      <c r="Q991" s="1136"/>
      <c r="R991" s="1136"/>
      <c r="S991" s="1133" t="s">
        <v>29905</v>
      </c>
      <c r="T991" s="1133" t="s">
        <v>32117</v>
      </c>
      <c r="U991" s="155" t="s">
        <v>32118</v>
      </c>
    </row>
    <row r="992" spans="1:21">
      <c r="A992" s="1135"/>
      <c r="B992" s="1133"/>
      <c r="C992" s="1133"/>
      <c r="D992" s="1133"/>
      <c r="E992" s="1133"/>
      <c r="F992" s="1133"/>
      <c r="G992" s="1133"/>
      <c r="H992" s="1133"/>
      <c r="I992" s="1136"/>
      <c r="J992" s="1141"/>
      <c r="K992" s="1136"/>
      <c r="L992" s="1136"/>
      <c r="M992" s="1136"/>
      <c r="N992" s="1136"/>
      <c r="O992" s="1136"/>
      <c r="P992" s="1136"/>
      <c r="Q992" s="1136"/>
      <c r="R992" s="1136"/>
      <c r="S992" s="1133"/>
      <c r="T992" s="1133"/>
      <c r="U992" s="155" t="s">
        <v>32119</v>
      </c>
    </row>
    <row r="993" spans="1:21" ht="68.25" customHeight="1">
      <c r="A993" s="1135"/>
      <c r="B993" s="1133"/>
      <c r="C993" s="1133"/>
      <c r="D993" s="1133"/>
      <c r="E993" s="1133"/>
      <c r="F993" s="1133"/>
      <c r="G993" s="1133"/>
      <c r="H993" s="1133"/>
      <c r="I993" s="1136"/>
      <c r="J993" s="1141"/>
      <c r="K993" s="1136"/>
      <c r="L993" s="1136"/>
      <c r="M993" s="1136"/>
      <c r="N993" s="1136"/>
      <c r="O993" s="1136"/>
      <c r="P993" s="1136"/>
      <c r="Q993" s="1136"/>
      <c r="R993" s="1136"/>
      <c r="S993" s="1133" t="s">
        <v>29905</v>
      </c>
      <c r="T993" s="1133" t="s">
        <v>32120</v>
      </c>
      <c r="U993" s="155" t="s">
        <v>32121</v>
      </c>
    </row>
    <row r="994" spans="1:21">
      <c r="A994" s="1135"/>
      <c r="B994" s="1133"/>
      <c r="C994" s="1133"/>
      <c r="D994" s="1133"/>
      <c r="E994" s="1133"/>
      <c r="F994" s="1133"/>
      <c r="G994" s="1133"/>
      <c r="H994" s="1133"/>
      <c r="I994" s="1136"/>
      <c r="J994" s="1141"/>
      <c r="K994" s="1136"/>
      <c r="L994" s="1136"/>
      <c r="M994" s="1136"/>
      <c r="N994" s="1136"/>
      <c r="O994" s="1136"/>
      <c r="P994" s="1136"/>
      <c r="Q994" s="1136"/>
      <c r="R994" s="1136"/>
      <c r="S994" s="1133"/>
      <c r="T994" s="1133"/>
      <c r="U994" s="155" t="s">
        <v>32122</v>
      </c>
    </row>
    <row r="995" spans="1:21" ht="68.25" customHeight="1">
      <c r="A995" s="1135"/>
      <c r="B995" s="1133"/>
      <c r="C995" s="1133"/>
      <c r="D995" s="1133"/>
      <c r="E995" s="1133"/>
      <c r="F995" s="1133"/>
      <c r="G995" s="1133"/>
      <c r="H995" s="1133"/>
      <c r="I995" s="1136"/>
      <c r="J995" s="1141"/>
      <c r="K995" s="1136"/>
      <c r="L995" s="1136"/>
      <c r="M995" s="1136"/>
      <c r="N995" s="1136"/>
      <c r="O995" s="1136"/>
      <c r="P995" s="1136"/>
      <c r="Q995" s="1136"/>
      <c r="R995" s="1136"/>
      <c r="S995" s="1133" t="s">
        <v>29905</v>
      </c>
      <c r="T995" s="1133" t="s">
        <v>32123</v>
      </c>
      <c r="U995" s="155" t="s">
        <v>32124</v>
      </c>
    </row>
    <row r="996" spans="1:21">
      <c r="A996" s="1135"/>
      <c r="B996" s="1133"/>
      <c r="C996" s="1133"/>
      <c r="D996" s="1133"/>
      <c r="E996" s="1133"/>
      <c r="F996" s="1133"/>
      <c r="G996" s="1133"/>
      <c r="H996" s="1133"/>
      <c r="I996" s="1136"/>
      <c r="J996" s="1141"/>
      <c r="K996" s="1136"/>
      <c r="L996" s="1136"/>
      <c r="M996" s="1136"/>
      <c r="N996" s="1136"/>
      <c r="O996" s="1136"/>
      <c r="P996" s="1136"/>
      <c r="Q996" s="1136"/>
      <c r="R996" s="1136"/>
      <c r="S996" s="1133"/>
      <c r="T996" s="1133"/>
      <c r="U996" s="155" t="s">
        <v>32125</v>
      </c>
    </row>
    <row r="997" spans="1:21" ht="80.25" customHeight="1">
      <c r="A997" s="1135"/>
      <c r="B997" s="1133"/>
      <c r="C997" s="1133"/>
      <c r="D997" s="1133"/>
      <c r="E997" s="1133"/>
      <c r="F997" s="1133"/>
      <c r="G997" s="1133"/>
      <c r="H997" s="1133"/>
      <c r="I997" s="1136"/>
      <c r="J997" s="1141"/>
      <c r="K997" s="1136"/>
      <c r="L997" s="1136"/>
      <c r="M997" s="1136"/>
      <c r="N997" s="1136"/>
      <c r="O997" s="1136"/>
      <c r="P997" s="1136"/>
      <c r="Q997" s="1136"/>
      <c r="R997" s="1136"/>
      <c r="S997" s="1133" t="s">
        <v>29905</v>
      </c>
      <c r="T997" s="1133" t="s">
        <v>32126</v>
      </c>
      <c r="U997" s="155" t="s">
        <v>32127</v>
      </c>
    </row>
    <row r="998" spans="1:21">
      <c r="A998" s="1135"/>
      <c r="B998" s="1133"/>
      <c r="C998" s="1133"/>
      <c r="D998" s="1133"/>
      <c r="E998" s="1133"/>
      <c r="F998" s="1133"/>
      <c r="G998" s="1133"/>
      <c r="H998" s="1133"/>
      <c r="I998" s="1136"/>
      <c r="J998" s="1141"/>
      <c r="K998" s="1136"/>
      <c r="L998" s="1136"/>
      <c r="M998" s="1136"/>
      <c r="N998" s="1136"/>
      <c r="O998" s="1136"/>
      <c r="P998" s="1136"/>
      <c r="Q998" s="1136"/>
      <c r="R998" s="1136"/>
      <c r="S998" s="1133"/>
      <c r="T998" s="1133"/>
      <c r="U998" s="155" t="s">
        <v>32128</v>
      </c>
    </row>
    <row r="999" spans="1:21" ht="80.25" customHeight="1">
      <c r="A999" s="1135"/>
      <c r="B999" s="1133"/>
      <c r="C999" s="1133"/>
      <c r="D999" s="1133"/>
      <c r="E999" s="1133"/>
      <c r="F999" s="1133"/>
      <c r="G999" s="1133"/>
      <c r="H999" s="1133"/>
      <c r="I999" s="1136"/>
      <c r="J999" s="1141"/>
      <c r="K999" s="1136"/>
      <c r="L999" s="1136"/>
      <c r="M999" s="1136"/>
      <c r="N999" s="1136"/>
      <c r="O999" s="1136"/>
      <c r="P999" s="1136"/>
      <c r="Q999" s="1136"/>
      <c r="R999" s="1136"/>
      <c r="S999" s="1133" t="s">
        <v>29905</v>
      </c>
      <c r="T999" s="1133" t="s">
        <v>32129</v>
      </c>
      <c r="U999" s="155" t="s">
        <v>32130</v>
      </c>
    </row>
    <row r="1000" spans="1:21">
      <c r="A1000" s="1135"/>
      <c r="B1000" s="1133"/>
      <c r="C1000" s="1133"/>
      <c r="D1000" s="1133"/>
      <c r="E1000" s="1133"/>
      <c r="F1000" s="1133"/>
      <c r="G1000" s="1133"/>
      <c r="H1000" s="1133"/>
      <c r="I1000" s="1136"/>
      <c r="J1000" s="1141"/>
      <c r="K1000" s="1136"/>
      <c r="L1000" s="1136"/>
      <c r="M1000" s="1136"/>
      <c r="N1000" s="1136"/>
      <c r="O1000" s="1136"/>
      <c r="P1000" s="1136"/>
      <c r="Q1000" s="1136"/>
      <c r="R1000" s="1136"/>
      <c r="S1000" s="1133"/>
      <c r="T1000" s="1133"/>
      <c r="U1000" s="155" t="s">
        <v>32131</v>
      </c>
    </row>
    <row r="1001" spans="1:21" ht="80.25" customHeight="1">
      <c r="A1001" s="1135"/>
      <c r="B1001" s="1133"/>
      <c r="C1001" s="1133"/>
      <c r="D1001" s="1133"/>
      <c r="E1001" s="1133"/>
      <c r="F1001" s="1133"/>
      <c r="G1001" s="1133"/>
      <c r="H1001" s="1133"/>
      <c r="I1001" s="1136"/>
      <c r="J1001" s="1141"/>
      <c r="K1001" s="1136"/>
      <c r="L1001" s="1136"/>
      <c r="M1001" s="1136"/>
      <c r="N1001" s="1136"/>
      <c r="O1001" s="1136"/>
      <c r="P1001" s="1136"/>
      <c r="Q1001" s="1136"/>
      <c r="R1001" s="1136"/>
      <c r="S1001" s="1133" t="s">
        <v>29905</v>
      </c>
      <c r="T1001" s="1133" t="s">
        <v>32132</v>
      </c>
      <c r="U1001" s="155" t="s">
        <v>32133</v>
      </c>
    </row>
    <row r="1002" spans="1:21">
      <c r="A1002" s="1135"/>
      <c r="B1002" s="1133"/>
      <c r="C1002" s="1133"/>
      <c r="D1002" s="1133"/>
      <c r="E1002" s="1133"/>
      <c r="F1002" s="1133"/>
      <c r="G1002" s="1133"/>
      <c r="H1002" s="1133"/>
      <c r="I1002" s="1136"/>
      <c r="J1002" s="1141"/>
      <c r="K1002" s="1136"/>
      <c r="L1002" s="1136"/>
      <c r="M1002" s="1136"/>
      <c r="N1002" s="1136"/>
      <c r="O1002" s="1136"/>
      <c r="P1002" s="1136"/>
      <c r="Q1002" s="1136"/>
      <c r="R1002" s="1136"/>
      <c r="S1002" s="1133"/>
      <c r="T1002" s="1133"/>
      <c r="U1002" s="155" t="s">
        <v>32134</v>
      </c>
    </row>
    <row r="1003" spans="1:21" ht="68.25" customHeight="1">
      <c r="A1003" s="1135"/>
      <c r="B1003" s="1133"/>
      <c r="C1003" s="1133"/>
      <c r="D1003" s="1133"/>
      <c r="E1003" s="1133"/>
      <c r="F1003" s="1133"/>
      <c r="G1003" s="1133"/>
      <c r="H1003" s="1133"/>
      <c r="I1003" s="1136"/>
      <c r="J1003" s="1141"/>
      <c r="K1003" s="1136"/>
      <c r="L1003" s="1136"/>
      <c r="M1003" s="1136"/>
      <c r="N1003" s="1136"/>
      <c r="O1003" s="1136"/>
      <c r="P1003" s="1136"/>
      <c r="Q1003" s="1136"/>
      <c r="R1003" s="1136"/>
      <c r="S1003" s="1133" t="s">
        <v>29905</v>
      </c>
      <c r="T1003" s="1133" t="s">
        <v>32135</v>
      </c>
      <c r="U1003" s="155" t="s">
        <v>32136</v>
      </c>
    </row>
    <row r="1004" spans="1:21">
      <c r="A1004" s="1135"/>
      <c r="B1004" s="1133"/>
      <c r="C1004" s="1133"/>
      <c r="D1004" s="1133"/>
      <c r="E1004" s="1133"/>
      <c r="F1004" s="1133"/>
      <c r="G1004" s="1133"/>
      <c r="H1004" s="1133"/>
      <c r="I1004" s="1136"/>
      <c r="J1004" s="1141"/>
      <c r="K1004" s="1136"/>
      <c r="L1004" s="1136"/>
      <c r="M1004" s="1136"/>
      <c r="N1004" s="1136"/>
      <c r="O1004" s="1136"/>
      <c r="P1004" s="1136"/>
      <c r="Q1004" s="1136"/>
      <c r="R1004" s="1136"/>
      <c r="S1004" s="1133"/>
      <c r="T1004" s="1133"/>
      <c r="U1004" s="155" t="s">
        <v>32137</v>
      </c>
    </row>
    <row r="1005" spans="1:21" ht="80.25" customHeight="1">
      <c r="A1005" s="1135"/>
      <c r="B1005" s="1133"/>
      <c r="C1005" s="1133"/>
      <c r="D1005" s="1133"/>
      <c r="E1005" s="1133"/>
      <c r="F1005" s="1133"/>
      <c r="G1005" s="1133"/>
      <c r="H1005" s="1133"/>
      <c r="I1005" s="1136"/>
      <c r="J1005" s="1141"/>
      <c r="K1005" s="1136"/>
      <c r="L1005" s="1136"/>
      <c r="M1005" s="1136"/>
      <c r="N1005" s="1136"/>
      <c r="O1005" s="1136"/>
      <c r="P1005" s="1136"/>
      <c r="Q1005" s="1136"/>
      <c r="R1005" s="1136"/>
      <c r="S1005" s="1133" t="s">
        <v>29905</v>
      </c>
      <c r="T1005" s="1133" t="s">
        <v>32138</v>
      </c>
      <c r="U1005" s="155" t="s">
        <v>32139</v>
      </c>
    </row>
    <row r="1006" spans="1:21">
      <c r="A1006" s="1135"/>
      <c r="B1006" s="1133"/>
      <c r="C1006" s="1133"/>
      <c r="D1006" s="1133"/>
      <c r="E1006" s="1133"/>
      <c r="F1006" s="1133"/>
      <c r="G1006" s="1133"/>
      <c r="H1006" s="1133"/>
      <c r="I1006" s="1136"/>
      <c r="J1006" s="1141"/>
      <c r="K1006" s="1136"/>
      <c r="L1006" s="1136"/>
      <c r="M1006" s="1136"/>
      <c r="N1006" s="1136"/>
      <c r="O1006" s="1136"/>
      <c r="P1006" s="1136"/>
      <c r="Q1006" s="1136"/>
      <c r="R1006" s="1136"/>
      <c r="S1006" s="1133"/>
      <c r="T1006" s="1133"/>
      <c r="U1006" s="155" t="s">
        <v>32140</v>
      </c>
    </row>
    <row r="1007" spans="1:21" ht="80.25" customHeight="1">
      <c r="A1007" s="1135"/>
      <c r="B1007" s="1133"/>
      <c r="C1007" s="1133"/>
      <c r="D1007" s="1133"/>
      <c r="E1007" s="1133"/>
      <c r="F1007" s="1133"/>
      <c r="G1007" s="1133"/>
      <c r="H1007" s="1133"/>
      <c r="I1007" s="1136"/>
      <c r="J1007" s="1141"/>
      <c r="K1007" s="1136"/>
      <c r="L1007" s="1136"/>
      <c r="M1007" s="1136"/>
      <c r="N1007" s="1136"/>
      <c r="O1007" s="1136"/>
      <c r="P1007" s="1136"/>
      <c r="Q1007" s="1136"/>
      <c r="R1007" s="1136"/>
      <c r="S1007" s="1133" t="s">
        <v>29905</v>
      </c>
      <c r="T1007" s="1133" t="s">
        <v>32141</v>
      </c>
      <c r="U1007" s="155" t="s">
        <v>32142</v>
      </c>
    </row>
    <row r="1008" spans="1:21">
      <c r="A1008" s="1135"/>
      <c r="B1008" s="1133"/>
      <c r="C1008" s="1133"/>
      <c r="D1008" s="1133"/>
      <c r="E1008" s="1133"/>
      <c r="F1008" s="1133"/>
      <c r="G1008" s="1133"/>
      <c r="H1008" s="1133"/>
      <c r="I1008" s="1136"/>
      <c r="J1008" s="1141"/>
      <c r="K1008" s="1136"/>
      <c r="L1008" s="1136"/>
      <c r="M1008" s="1136"/>
      <c r="N1008" s="1136"/>
      <c r="O1008" s="1136"/>
      <c r="P1008" s="1136"/>
      <c r="Q1008" s="1136"/>
      <c r="R1008" s="1136"/>
      <c r="S1008" s="1133"/>
      <c r="T1008" s="1133"/>
      <c r="U1008" s="155" t="s">
        <v>32143</v>
      </c>
    </row>
    <row r="1009" spans="1:21" ht="80.25" customHeight="1">
      <c r="A1009" s="1135"/>
      <c r="B1009" s="1133"/>
      <c r="C1009" s="1133"/>
      <c r="D1009" s="1133"/>
      <c r="E1009" s="1133"/>
      <c r="F1009" s="1133"/>
      <c r="G1009" s="1133"/>
      <c r="H1009" s="1133"/>
      <c r="I1009" s="1136"/>
      <c r="J1009" s="1141"/>
      <c r="K1009" s="1136"/>
      <c r="L1009" s="1136"/>
      <c r="M1009" s="1136"/>
      <c r="N1009" s="1136"/>
      <c r="O1009" s="1136"/>
      <c r="P1009" s="1136"/>
      <c r="Q1009" s="1136"/>
      <c r="R1009" s="1136"/>
      <c r="S1009" s="1133" t="s">
        <v>29905</v>
      </c>
      <c r="T1009" s="1133" t="s">
        <v>32144</v>
      </c>
      <c r="U1009" s="155" t="s">
        <v>32145</v>
      </c>
    </row>
    <row r="1010" spans="1:21">
      <c r="A1010" s="1135"/>
      <c r="B1010" s="1133"/>
      <c r="C1010" s="1133"/>
      <c r="D1010" s="1133"/>
      <c r="E1010" s="1133"/>
      <c r="F1010" s="1133"/>
      <c r="G1010" s="1133"/>
      <c r="H1010" s="1133"/>
      <c r="I1010" s="1136"/>
      <c r="J1010" s="1141"/>
      <c r="K1010" s="1136"/>
      <c r="L1010" s="1136"/>
      <c r="M1010" s="1136"/>
      <c r="N1010" s="1136"/>
      <c r="O1010" s="1136"/>
      <c r="P1010" s="1136"/>
      <c r="Q1010" s="1136"/>
      <c r="R1010" s="1136"/>
      <c r="S1010" s="1133"/>
      <c r="T1010" s="1133"/>
      <c r="U1010" s="155" t="s">
        <v>32146</v>
      </c>
    </row>
    <row r="1011" spans="1:21" ht="80.25" customHeight="1">
      <c r="A1011" s="1135"/>
      <c r="B1011" s="1133"/>
      <c r="C1011" s="1133"/>
      <c r="D1011" s="1133"/>
      <c r="E1011" s="1133"/>
      <c r="F1011" s="1133"/>
      <c r="G1011" s="1133"/>
      <c r="H1011" s="1133"/>
      <c r="I1011" s="1136"/>
      <c r="J1011" s="1141"/>
      <c r="K1011" s="1136"/>
      <c r="L1011" s="1136"/>
      <c r="M1011" s="1136"/>
      <c r="N1011" s="1136"/>
      <c r="O1011" s="1136"/>
      <c r="P1011" s="1136"/>
      <c r="Q1011" s="1136"/>
      <c r="R1011" s="1136"/>
      <c r="S1011" s="1133" t="s">
        <v>29905</v>
      </c>
      <c r="T1011" s="1133" t="s">
        <v>32147</v>
      </c>
      <c r="U1011" s="155" t="s">
        <v>32148</v>
      </c>
    </row>
    <row r="1012" spans="1:21">
      <c r="A1012" s="1135"/>
      <c r="B1012" s="1133"/>
      <c r="C1012" s="1133"/>
      <c r="D1012" s="1133"/>
      <c r="E1012" s="1133"/>
      <c r="F1012" s="1133"/>
      <c r="G1012" s="1133"/>
      <c r="H1012" s="1133"/>
      <c r="I1012" s="1136"/>
      <c r="J1012" s="1141"/>
      <c r="K1012" s="1136"/>
      <c r="L1012" s="1136"/>
      <c r="M1012" s="1136"/>
      <c r="N1012" s="1136"/>
      <c r="O1012" s="1136"/>
      <c r="P1012" s="1136"/>
      <c r="Q1012" s="1136"/>
      <c r="R1012" s="1136"/>
      <c r="S1012" s="1133"/>
      <c r="T1012" s="1133"/>
      <c r="U1012" s="155" t="s">
        <v>32149</v>
      </c>
    </row>
    <row r="1013" spans="1:21" ht="80.25" customHeight="1">
      <c r="A1013" s="1135"/>
      <c r="B1013" s="1133"/>
      <c r="C1013" s="1133"/>
      <c r="D1013" s="1133"/>
      <c r="E1013" s="1133"/>
      <c r="F1013" s="1133"/>
      <c r="G1013" s="1133"/>
      <c r="H1013" s="1133"/>
      <c r="I1013" s="1136"/>
      <c r="J1013" s="1141"/>
      <c r="K1013" s="1136"/>
      <c r="L1013" s="1136"/>
      <c r="M1013" s="1136"/>
      <c r="N1013" s="1136"/>
      <c r="O1013" s="1136"/>
      <c r="P1013" s="1136"/>
      <c r="Q1013" s="1136"/>
      <c r="R1013" s="1136"/>
      <c r="S1013" s="1133" t="s">
        <v>29905</v>
      </c>
      <c r="T1013" s="1133" t="s">
        <v>32150</v>
      </c>
      <c r="U1013" s="155" t="s">
        <v>32151</v>
      </c>
    </row>
    <row r="1014" spans="1:21">
      <c r="A1014" s="1135"/>
      <c r="B1014" s="1133"/>
      <c r="C1014" s="1133"/>
      <c r="D1014" s="1133"/>
      <c r="E1014" s="1133"/>
      <c r="F1014" s="1133"/>
      <c r="G1014" s="1133"/>
      <c r="H1014" s="1133"/>
      <c r="I1014" s="1136"/>
      <c r="J1014" s="1141"/>
      <c r="K1014" s="1136"/>
      <c r="L1014" s="1136"/>
      <c r="M1014" s="1136"/>
      <c r="N1014" s="1136"/>
      <c r="O1014" s="1136"/>
      <c r="P1014" s="1136"/>
      <c r="Q1014" s="1136"/>
      <c r="R1014" s="1136"/>
      <c r="S1014" s="1133"/>
      <c r="T1014" s="1133"/>
      <c r="U1014" s="155" t="s">
        <v>32152</v>
      </c>
    </row>
    <row r="1015" spans="1:21" ht="80.25" customHeight="1">
      <c r="A1015" s="1135"/>
      <c r="B1015" s="1133"/>
      <c r="C1015" s="1133"/>
      <c r="D1015" s="1133"/>
      <c r="E1015" s="1133"/>
      <c r="F1015" s="1133"/>
      <c r="G1015" s="1133"/>
      <c r="H1015" s="1133"/>
      <c r="I1015" s="1136"/>
      <c r="J1015" s="1141"/>
      <c r="K1015" s="1136"/>
      <c r="L1015" s="1136"/>
      <c r="M1015" s="1136"/>
      <c r="N1015" s="1136"/>
      <c r="O1015" s="1136"/>
      <c r="P1015" s="1136"/>
      <c r="Q1015" s="1136"/>
      <c r="R1015" s="1136"/>
      <c r="S1015" s="1133" t="s">
        <v>29905</v>
      </c>
      <c r="T1015" s="1133" t="s">
        <v>32153</v>
      </c>
      <c r="U1015" s="155" t="s">
        <v>32154</v>
      </c>
    </row>
    <row r="1016" spans="1:21">
      <c r="A1016" s="1135"/>
      <c r="B1016" s="1133"/>
      <c r="C1016" s="1133"/>
      <c r="D1016" s="1133"/>
      <c r="E1016" s="1133"/>
      <c r="F1016" s="1133"/>
      <c r="G1016" s="1133"/>
      <c r="H1016" s="1133"/>
      <c r="I1016" s="1136"/>
      <c r="J1016" s="1141"/>
      <c r="K1016" s="1136"/>
      <c r="L1016" s="1136"/>
      <c r="M1016" s="1136"/>
      <c r="N1016" s="1136"/>
      <c r="O1016" s="1136"/>
      <c r="P1016" s="1136"/>
      <c r="Q1016" s="1136"/>
      <c r="R1016" s="1136"/>
      <c r="S1016" s="1133"/>
      <c r="T1016" s="1133"/>
      <c r="U1016" s="155" t="s">
        <v>32155</v>
      </c>
    </row>
    <row r="1017" spans="1:21" ht="80.25" customHeight="1">
      <c r="A1017" s="1135"/>
      <c r="B1017" s="1133"/>
      <c r="C1017" s="1133"/>
      <c r="D1017" s="1133"/>
      <c r="E1017" s="1133"/>
      <c r="F1017" s="1133"/>
      <c r="G1017" s="1133"/>
      <c r="H1017" s="1133"/>
      <c r="I1017" s="1136"/>
      <c r="J1017" s="1141"/>
      <c r="K1017" s="1136"/>
      <c r="L1017" s="1136"/>
      <c r="M1017" s="1136"/>
      <c r="N1017" s="1136"/>
      <c r="O1017" s="1136"/>
      <c r="P1017" s="1136"/>
      <c r="Q1017" s="1136"/>
      <c r="R1017" s="1136"/>
      <c r="S1017" s="1133" t="s">
        <v>29905</v>
      </c>
      <c r="T1017" s="1133" t="s">
        <v>32156</v>
      </c>
      <c r="U1017" s="155" t="s">
        <v>32157</v>
      </c>
    </row>
    <row r="1018" spans="1:21">
      <c r="A1018" s="1135"/>
      <c r="B1018" s="1133"/>
      <c r="C1018" s="1133"/>
      <c r="D1018" s="1133"/>
      <c r="E1018" s="1133"/>
      <c r="F1018" s="1133"/>
      <c r="G1018" s="1133"/>
      <c r="H1018" s="1133"/>
      <c r="I1018" s="1136"/>
      <c r="J1018" s="1141"/>
      <c r="K1018" s="1136"/>
      <c r="L1018" s="1136"/>
      <c r="M1018" s="1136"/>
      <c r="N1018" s="1136"/>
      <c r="O1018" s="1136"/>
      <c r="P1018" s="1136"/>
      <c r="Q1018" s="1136"/>
      <c r="R1018" s="1136"/>
      <c r="S1018" s="1133"/>
      <c r="T1018" s="1133"/>
      <c r="U1018" s="155" t="s">
        <v>32158</v>
      </c>
    </row>
    <row r="1019" spans="1:21" ht="80.25" customHeight="1">
      <c r="A1019" s="1135"/>
      <c r="B1019" s="1133"/>
      <c r="C1019" s="1133"/>
      <c r="D1019" s="1133"/>
      <c r="E1019" s="1133"/>
      <c r="F1019" s="1133"/>
      <c r="G1019" s="1133"/>
      <c r="H1019" s="1133"/>
      <c r="I1019" s="1136"/>
      <c r="J1019" s="1141"/>
      <c r="K1019" s="1136"/>
      <c r="L1019" s="1136"/>
      <c r="M1019" s="1136"/>
      <c r="N1019" s="1136"/>
      <c r="O1019" s="1136"/>
      <c r="P1019" s="1136"/>
      <c r="Q1019" s="1136"/>
      <c r="R1019" s="1136"/>
      <c r="S1019" s="1133" t="s">
        <v>29905</v>
      </c>
      <c r="T1019" s="1133" t="s">
        <v>32159</v>
      </c>
      <c r="U1019" s="155" t="s">
        <v>32160</v>
      </c>
    </row>
    <row r="1020" spans="1:21">
      <c r="A1020" s="1135"/>
      <c r="B1020" s="1133"/>
      <c r="C1020" s="1133"/>
      <c r="D1020" s="1133"/>
      <c r="E1020" s="1133"/>
      <c r="F1020" s="1133"/>
      <c r="G1020" s="1133"/>
      <c r="H1020" s="1133"/>
      <c r="I1020" s="1136"/>
      <c r="J1020" s="1141"/>
      <c r="K1020" s="1136"/>
      <c r="L1020" s="1136"/>
      <c r="M1020" s="1136"/>
      <c r="N1020" s="1136"/>
      <c r="O1020" s="1136"/>
      <c r="P1020" s="1136"/>
      <c r="Q1020" s="1136"/>
      <c r="R1020" s="1136"/>
      <c r="S1020" s="1133"/>
      <c r="T1020" s="1133"/>
      <c r="U1020" s="155" t="s">
        <v>32161</v>
      </c>
    </row>
    <row r="1021" spans="1:21" ht="80.25" customHeight="1">
      <c r="A1021" s="1135"/>
      <c r="B1021" s="1133"/>
      <c r="C1021" s="1133"/>
      <c r="D1021" s="1133"/>
      <c r="E1021" s="1133"/>
      <c r="F1021" s="1133"/>
      <c r="G1021" s="1133"/>
      <c r="H1021" s="1133"/>
      <c r="I1021" s="1136"/>
      <c r="J1021" s="1141"/>
      <c r="K1021" s="1136"/>
      <c r="L1021" s="1136"/>
      <c r="M1021" s="1136"/>
      <c r="N1021" s="1136"/>
      <c r="O1021" s="1136"/>
      <c r="P1021" s="1136"/>
      <c r="Q1021" s="1136"/>
      <c r="R1021" s="1136"/>
      <c r="S1021" s="1133" t="s">
        <v>29905</v>
      </c>
      <c r="T1021" s="1133" t="s">
        <v>32162</v>
      </c>
      <c r="U1021" s="155" t="s">
        <v>32163</v>
      </c>
    </row>
    <row r="1022" spans="1:21">
      <c r="A1022" s="1135"/>
      <c r="B1022" s="1133"/>
      <c r="C1022" s="1133"/>
      <c r="D1022" s="1133"/>
      <c r="E1022" s="1133"/>
      <c r="F1022" s="1133"/>
      <c r="G1022" s="1133"/>
      <c r="H1022" s="1133"/>
      <c r="I1022" s="1136"/>
      <c r="J1022" s="1141"/>
      <c r="K1022" s="1136"/>
      <c r="L1022" s="1136"/>
      <c r="M1022" s="1136"/>
      <c r="N1022" s="1136"/>
      <c r="O1022" s="1136"/>
      <c r="P1022" s="1136"/>
      <c r="Q1022" s="1136"/>
      <c r="R1022" s="1136"/>
      <c r="S1022" s="1133"/>
      <c r="T1022" s="1133"/>
      <c r="U1022" s="155" t="s">
        <v>32164</v>
      </c>
    </row>
    <row r="1023" spans="1:21" ht="80.25" customHeight="1">
      <c r="A1023" s="1135"/>
      <c r="B1023" s="1133"/>
      <c r="C1023" s="1133"/>
      <c r="D1023" s="1133"/>
      <c r="E1023" s="1133"/>
      <c r="F1023" s="1133"/>
      <c r="G1023" s="1133"/>
      <c r="H1023" s="1133"/>
      <c r="I1023" s="1136"/>
      <c r="J1023" s="1141"/>
      <c r="K1023" s="1136"/>
      <c r="L1023" s="1136"/>
      <c r="M1023" s="1136"/>
      <c r="N1023" s="1136"/>
      <c r="O1023" s="1136"/>
      <c r="P1023" s="1136"/>
      <c r="Q1023" s="1136"/>
      <c r="R1023" s="1136"/>
      <c r="S1023" s="1133" t="s">
        <v>29905</v>
      </c>
      <c r="T1023" s="1133" t="s">
        <v>32165</v>
      </c>
      <c r="U1023" s="155" t="s">
        <v>32166</v>
      </c>
    </row>
    <row r="1024" spans="1:21">
      <c r="A1024" s="1135"/>
      <c r="B1024" s="1133"/>
      <c r="C1024" s="1133"/>
      <c r="D1024" s="1133"/>
      <c r="E1024" s="1133"/>
      <c r="F1024" s="1133"/>
      <c r="G1024" s="1133"/>
      <c r="H1024" s="1133"/>
      <c r="I1024" s="1136"/>
      <c r="J1024" s="1141"/>
      <c r="K1024" s="1136"/>
      <c r="L1024" s="1136"/>
      <c r="M1024" s="1136"/>
      <c r="N1024" s="1136"/>
      <c r="O1024" s="1136"/>
      <c r="P1024" s="1136"/>
      <c r="Q1024" s="1136"/>
      <c r="R1024" s="1136"/>
      <c r="S1024" s="1133"/>
      <c r="T1024" s="1133"/>
      <c r="U1024" s="155" t="s">
        <v>32167</v>
      </c>
    </row>
    <row r="1025" spans="1:21" ht="80.25" customHeight="1">
      <c r="A1025" s="1135"/>
      <c r="B1025" s="1133"/>
      <c r="C1025" s="1133"/>
      <c r="D1025" s="1133"/>
      <c r="E1025" s="1133"/>
      <c r="F1025" s="1133"/>
      <c r="G1025" s="1133"/>
      <c r="H1025" s="1133"/>
      <c r="I1025" s="1136"/>
      <c r="J1025" s="1141"/>
      <c r="K1025" s="1136"/>
      <c r="L1025" s="1136"/>
      <c r="M1025" s="1136"/>
      <c r="N1025" s="1136"/>
      <c r="O1025" s="1136"/>
      <c r="P1025" s="1136"/>
      <c r="Q1025" s="1136"/>
      <c r="R1025" s="1136"/>
      <c r="S1025" s="1133" t="s">
        <v>29905</v>
      </c>
      <c r="T1025" s="1133" t="s">
        <v>32168</v>
      </c>
      <c r="U1025" s="155" t="s">
        <v>32169</v>
      </c>
    </row>
    <row r="1026" spans="1:21">
      <c r="A1026" s="1135"/>
      <c r="B1026" s="1133"/>
      <c r="C1026" s="1133"/>
      <c r="D1026" s="1133"/>
      <c r="E1026" s="1133"/>
      <c r="F1026" s="1133"/>
      <c r="G1026" s="1133"/>
      <c r="H1026" s="1133"/>
      <c r="I1026" s="1136"/>
      <c r="J1026" s="1141"/>
      <c r="K1026" s="1136"/>
      <c r="L1026" s="1136"/>
      <c r="M1026" s="1136"/>
      <c r="N1026" s="1136"/>
      <c r="O1026" s="1136"/>
      <c r="P1026" s="1136"/>
      <c r="Q1026" s="1136"/>
      <c r="R1026" s="1136"/>
      <c r="S1026" s="1133"/>
      <c r="T1026" s="1133"/>
      <c r="U1026" s="155" t="s">
        <v>32170</v>
      </c>
    </row>
    <row r="1027" spans="1:21" ht="80.25" customHeight="1">
      <c r="A1027" s="1135"/>
      <c r="B1027" s="1133"/>
      <c r="C1027" s="1133"/>
      <c r="D1027" s="1133"/>
      <c r="E1027" s="1133"/>
      <c r="F1027" s="1133"/>
      <c r="G1027" s="1133"/>
      <c r="H1027" s="1133"/>
      <c r="I1027" s="1136"/>
      <c r="J1027" s="1141"/>
      <c r="K1027" s="1136"/>
      <c r="L1027" s="1136"/>
      <c r="M1027" s="1136"/>
      <c r="N1027" s="1136"/>
      <c r="O1027" s="1136"/>
      <c r="P1027" s="1136"/>
      <c r="Q1027" s="1136"/>
      <c r="R1027" s="1136"/>
      <c r="S1027" s="1133" t="s">
        <v>29905</v>
      </c>
      <c r="T1027" s="1133" t="s">
        <v>32171</v>
      </c>
      <c r="U1027" s="155" t="s">
        <v>32172</v>
      </c>
    </row>
    <row r="1028" spans="1:21">
      <c r="A1028" s="1135"/>
      <c r="B1028" s="1133"/>
      <c r="C1028" s="1133"/>
      <c r="D1028" s="1133"/>
      <c r="E1028" s="1133"/>
      <c r="F1028" s="1133"/>
      <c r="G1028" s="1133"/>
      <c r="H1028" s="1133"/>
      <c r="I1028" s="1136"/>
      <c r="J1028" s="1141"/>
      <c r="K1028" s="1136"/>
      <c r="L1028" s="1136"/>
      <c r="M1028" s="1136"/>
      <c r="N1028" s="1136"/>
      <c r="O1028" s="1136"/>
      <c r="P1028" s="1136"/>
      <c r="Q1028" s="1136"/>
      <c r="R1028" s="1136"/>
      <c r="S1028" s="1133"/>
      <c r="T1028" s="1133"/>
      <c r="U1028" s="155" t="s">
        <v>32173</v>
      </c>
    </row>
    <row r="1029" spans="1:21" ht="80.25" customHeight="1">
      <c r="A1029" s="1135"/>
      <c r="B1029" s="1133"/>
      <c r="C1029" s="1133"/>
      <c r="D1029" s="1133"/>
      <c r="E1029" s="1133"/>
      <c r="F1029" s="1133"/>
      <c r="G1029" s="1133"/>
      <c r="H1029" s="1133"/>
      <c r="I1029" s="1136"/>
      <c r="J1029" s="1141"/>
      <c r="K1029" s="1136"/>
      <c r="L1029" s="1136"/>
      <c r="M1029" s="1136"/>
      <c r="N1029" s="1136"/>
      <c r="O1029" s="1136"/>
      <c r="P1029" s="1136"/>
      <c r="Q1029" s="1136"/>
      <c r="R1029" s="1136"/>
      <c r="S1029" s="1133" t="s">
        <v>29905</v>
      </c>
      <c r="T1029" s="1133" t="s">
        <v>32174</v>
      </c>
      <c r="U1029" s="155" t="s">
        <v>32172</v>
      </c>
    </row>
    <row r="1030" spans="1:21">
      <c r="A1030" s="1135"/>
      <c r="B1030" s="1133"/>
      <c r="C1030" s="1133"/>
      <c r="D1030" s="1133"/>
      <c r="E1030" s="1133"/>
      <c r="F1030" s="1133"/>
      <c r="G1030" s="1133"/>
      <c r="H1030" s="1133"/>
      <c r="I1030" s="1136"/>
      <c r="J1030" s="1141"/>
      <c r="K1030" s="1136"/>
      <c r="L1030" s="1136"/>
      <c r="M1030" s="1136"/>
      <c r="N1030" s="1136"/>
      <c r="O1030" s="1136"/>
      <c r="P1030" s="1136"/>
      <c r="Q1030" s="1136"/>
      <c r="R1030" s="1136"/>
      <c r="S1030" s="1133"/>
      <c r="T1030" s="1133"/>
      <c r="U1030" s="155" t="s">
        <v>32175</v>
      </c>
    </row>
    <row r="1031" spans="1:21" ht="80.25" customHeight="1">
      <c r="A1031" s="1135"/>
      <c r="B1031" s="1133"/>
      <c r="C1031" s="1133"/>
      <c r="D1031" s="1133"/>
      <c r="E1031" s="1133"/>
      <c r="F1031" s="1133"/>
      <c r="G1031" s="1133"/>
      <c r="H1031" s="1133"/>
      <c r="I1031" s="1136"/>
      <c r="J1031" s="1141"/>
      <c r="K1031" s="1136"/>
      <c r="L1031" s="1136"/>
      <c r="M1031" s="1136"/>
      <c r="N1031" s="1136"/>
      <c r="O1031" s="1136"/>
      <c r="P1031" s="1136"/>
      <c r="Q1031" s="1136"/>
      <c r="R1031" s="1136"/>
      <c r="S1031" s="1133" t="s">
        <v>29905</v>
      </c>
      <c r="T1031" s="1133" t="s">
        <v>32176</v>
      </c>
      <c r="U1031" s="155" t="s">
        <v>32177</v>
      </c>
    </row>
    <row r="1032" spans="1:21">
      <c r="A1032" s="1135"/>
      <c r="B1032" s="1133"/>
      <c r="C1032" s="1133"/>
      <c r="D1032" s="1133"/>
      <c r="E1032" s="1133"/>
      <c r="F1032" s="1133"/>
      <c r="G1032" s="1133"/>
      <c r="H1032" s="1133"/>
      <c r="I1032" s="1136"/>
      <c r="J1032" s="1141"/>
      <c r="K1032" s="1136"/>
      <c r="L1032" s="1136"/>
      <c r="M1032" s="1136"/>
      <c r="N1032" s="1136"/>
      <c r="O1032" s="1136"/>
      <c r="P1032" s="1136"/>
      <c r="Q1032" s="1136"/>
      <c r="R1032" s="1136"/>
      <c r="S1032" s="1133"/>
      <c r="T1032" s="1133"/>
      <c r="U1032" s="155" t="s">
        <v>32178</v>
      </c>
    </row>
    <row r="1033" spans="1:21" ht="64.5" customHeight="1">
      <c r="A1033" s="1135">
        <v>182</v>
      </c>
      <c r="B1033" s="155" t="s">
        <v>32179</v>
      </c>
      <c r="C1033" s="155" t="s">
        <v>32181</v>
      </c>
      <c r="D1033" s="155" t="s">
        <v>32046</v>
      </c>
      <c r="E1033" s="1133" t="s">
        <v>29899</v>
      </c>
      <c r="F1033" s="1133">
        <v>6</v>
      </c>
      <c r="G1033" s="1133">
        <v>2</v>
      </c>
      <c r="H1033" s="1133">
        <v>1.1000000000000001</v>
      </c>
      <c r="I1033" s="1136" t="s">
        <v>29900</v>
      </c>
      <c r="J1033" s="1141">
        <v>1026700854950</v>
      </c>
      <c r="K1033" s="1136" t="s">
        <v>29901</v>
      </c>
      <c r="L1033" s="1136"/>
      <c r="M1033" s="1136"/>
      <c r="N1033" s="1136"/>
      <c r="O1033" s="1136"/>
      <c r="P1033" s="1136"/>
      <c r="Q1033" s="1136"/>
      <c r="R1033" s="1136"/>
      <c r="S1033" s="1133" t="s">
        <v>29905</v>
      </c>
      <c r="T1033" s="155" t="s">
        <v>32183</v>
      </c>
      <c r="U1033" s="155" t="s">
        <v>32181</v>
      </c>
    </row>
    <row r="1034" spans="1:21">
      <c r="A1034" s="1135"/>
      <c r="B1034" s="155" t="s">
        <v>32180</v>
      </c>
      <c r="C1034" s="155" t="s">
        <v>32182</v>
      </c>
      <c r="D1034" s="155" t="s">
        <v>32047</v>
      </c>
      <c r="E1034" s="1133"/>
      <c r="F1034" s="1133"/>
      <c r="G1034" s="1133"/>
      <c r="H1034" s="1133"/>
      <c r="I1034" s="1136"/>
      <c r="J1034" s="1141"/>
      <c r="K1034" s="1136"/>
      <c r="L1034" s="1136"/>
      <c r="M1034" s="1136"/>
      <c r="N1034" s="1136"/>
      <c r="O1034" s="1136"/>
      <c r="P1034" s="1136"/>
      <c r="Q1034" s="1136"/>
      <c r="R1034" s="1136"/>
      <c r="S1034" s="1133"/>
      <c r="T1034" s="155" t="s">
        <v>32184</v>
      </c>
      <c r="U1034" s="155" t="s">
        <v>32182</v>
      </c>
    </row>
    <row r="1035" spans="1:21">
      <c r="A1035" s="1135"/>
      <c r="E1035" s="1133"/>
      <c r="F1035" s="1133"/>
      <c r="G1035" s="1133"/>
      <c r="H1035" s="1133"/>
      <c r="I1035" s="1136"/>
      <c r="J1035" s="1141"/>
      <c r="K1035" s="1136"/>
      <c r="L1035" s="1136"/>
      <c r="M1035" s="1136"/>
      <c r="N1035" s="1136"/>
      <c r="O1035" s="1136"/>
      <c r="P1035" s="1136"/>
      <c r="Q1035" s="1136"/>
      <c r="R1035" s="1136"/>
      <c r="S1035" s="1133"/>
      <c r="T1035" s="155" t="s">
        <v>32185</v>
      </c>
    </row>
    <row r="1036" spans="1:21">
      <c r="A1036" s="1135"/>
      <c r="E1036" s="1133"/>
      <c r="F1036" s="1133"/>
      <c r="G1036" s="1133"/>
      <c r="H1036" s="1133"/>
      <c r="I1036" s="1136"/>
      <c r="J1036" s="1141"/>
      <c r="K1036" s="1136"/>
      <c r="L1036" s="1136"/>
      <c r="M1036" s="1136"/>
      <c r="N1036" s="1136"/>
      <c r="O1036" s="1136"/>
      <c r="P1036" s="1136"/>
      <c r="Q1036" s="1136"/>
      <c r="R1036" s="1136"/>
      <c r="S1036" s="1133"/>
      <c r="T1036" s="155" t="s">
        <v>32186</v>
      </c>
    </row>
    <row r="1037" spans="1:21" ht="25.5">
      <c r="A1037" s="1135"/>
      <c r="B1037" s="1133"/>
      <c r="C1037" s="1133"/>
      <c r="D1037" s="1133"/>
      <c r="E1037" s="1133"/>
      <c r="F1037" s="1133"/>
      <c r="G1037" s="1133"/>
      <c r="H1037" s="1133"/>
      <c r="I1037" s="1136"/>
      <c r="J1037" s="1141"/>
      <c r="K1037" s="1136"/>
      <c r="L1037" s="1136"/>
      <c r="M1037" s="1136"/>
      <c r="N1037" s="1136"/>
      <c r="O1037" s="1136"/>
      <c r="P1037" s="1136"/>
      <c r="Q1037" s="1136"/>
      <c r="R1037" s="1136"/>
      <c r="S1037" s="1133" t="s">
        <v>29905</v>
      </c>
      <c r="T1037" s="155" t="s">
        <v>32183</v>
      </c>
      <c r="U1037" s="155" t="s">
        <v>32188</v>
      </c>
    </row>
    <row r="1038" spans="1:21">
      <c r="A1038" s="1135"/>
      <c r="B1038" s="1133"/>
      <c r="C1038" s="1133"/>
      <c r="D1038" s="1133"/>
      <c r="E1038" s="1133"/>
      <c r="F1038" s="1133"/>
      <c r="G1038" s="1133"/>
      <c r="H1038" s="1133"/>
      <c r="I1038" s="1136"/>
      <c r="J1038" s="1141"/>
      <c r="K1038" s="1136"/>
      <c r="L1038" s="1136"/>
      <c r="M1038" s="1136"/>
      <c r="N1038" s="1136"/>
      <c r="O1038" s="1136"/>
      <c r="P1038" s="1136"/>
      <c r="Q1038" s="1136"/>
      <c r="R1038" s="1136"/>
      <c r="S1038" s="1133"/>
      <c r="T1038" s="155" t="s">
        <v>32187</v>
      </c>
      <c r="U1038" s="155" t="s">
        <v>32189</v>
      </c>
    </row>
    <row r="1039" spans="1:21" ht="82.5" customHeight="1">
      <c r="A1039" s="1135">
        <v>183</v>
      </c>
      <c r="B1039" s="155" t="s">
        <v>30325</v>
      </c>
      <c r="C1039" s="155" t="s">
        <v>32191</v>
      </c>
      <c r="D1039" s="155" t="s">
        <v>32046</v>
      </c>
      <c r="E1039" s="1133" t="s">
        <v>29899</v>
      </c>
      <c r="F1039" s="1133">
        <v>6</v>
      </c>
      <c r="G1039" s="1133">
        <v>3</v>
      </c>
      <c r="H1039" s="1133">
        <v>0.8</v>
      </c>
      <c r="I1039" s="1136" t="s">
        <v>29900</v>
      </c>
      <c r="J1039" s="1141">
        <v>1026700854950</v>
      </c>
      <c r="K1039" s="1136" t="s">
        <v>29901</v>
      </c>
      <c r="L1039" s="1136"/>
      <c r="M1039" s="1136"/>
      <c r="N1039" s="1136"/>
      <c r="O1039" s="1136"/>
      <c r="P1039" s="1136"/>
      <c r="Q1039" s="1136"/>
      <c r="R1039" s="1136"/>
      <c r="S1039" s="1133" t="s">
        <v>29905</v>
      </c>
      <c r="T1039" s="1133" t="s">
        <v>32193</v>
      </c>
      <c r="U1039" s="1133" t="s">
        <v>32194</v>
      </c>
    </row>
    <row r="1040" spans="1:21">
      <c r="A1040" s="1135"/>
      <c r="B1040" s="155" t="s">
        <v>32190</v>
      </c>
      <c r="C1040" s="155" t="s">
        <v>32192</v>
      </c>
      <c r="D1040" s="155" t="s">
        <v>32047</v>
      </c>
      <c r="E1040" s="1133"/>
      <c r="F1040" s="1133"/>
      <c r="G1040" s="1133"/>
      <c r="H1040" s="1133"/>
      <c r="I1040" s="1136"/>
      <c r="J1040" s="1141"/>
      <c r="K1040" s="1136"/>
      <c r="L1040" s="1136"/>
      <c r="M1040" s="1136"/>
      <c r="N1040" s="1136"/>
      <c r="O1040" s="1136"/>
      <c r="P1040" s="1136"/>
      <c r="Q1040" s="1136"/>
      <c r="R1040" s="1136"/>
      <c r="S1040" s="1133"/>
      <c r="T1040" s="1133"/>
      <c r="U1040" s="1133"/>
    </row>
    <row r="1041" spans="1:21" ht="38.25">
      <c r="A1041" s="758"/>
      <c r="B1041" s="155"/>
      <c r="C1041" s="155"/>
      <c r="D1041" s="155"/>
      <c r="E1041" s="155"/>
      <c r="F1041" s="155"/>
      <c r="G1041" s="155"/>
      <c r="H1041" s="155"/>
      <c r="I1041" s="759"/>
      <c r="J1041" s="768"/>
      <c r="K1041" s="759"/>
      <c r="L1041" s="759"/>
      <c r="M1041" s="759"/>
      <c r="N1041" s="759"/>
      <c r="O1041" s="759"/>
      <c r="P1041" s="759"/>
      <c r="Q1041" s="759"/>
      <c r="R1041" s="759"/>
      <c r="S1041" s="155" t="s">
        <v>29905</v>
      </c>
      <c r="T1041" s="155" t="s">
        <v>32195</v>
      </c>
      <c r="U1041" s="155" t="s">
        <v>32196</v>
      </c>
    </row>
    <row r="1042" spans="1:21" ht="38.25">
      <c r="A1042" s="758"/>
      <c r="B1042" s="155"/>
      <c r="C1042" s="155"/>
      <c r="D1042" s="155"/>
      <c r="E1042" s="155"/>
      <c r="F1042" s="155"/>
      <c r="G1042" s="155"/>
      <c r="H1042" s="155"/>
      <c r="I1042" s="759"/>
      <c r="J1042" s="768"/>
      <c r="K1042" s="759"/>
      <c r="L1042" s="759"/>
      <c r="M1042" s="759"/>
      <c r="N1042" s="759"/>
      <c r="O1042" s="759"/>
      <c r="P1042" s="759"/>
      <c r="Q1042" s="759"/>
      <c r="R1042" s="759"/>
      <c r="S1042" s="155" t="s">
        <v>29905</v>
      </c>
      <c r="T1042" s="155" t="s">
        <v>32197</v>
      </c>
      <c r="U1042" s="155" t="s">
        <v>32198</v>
      </c>
    </row>
    <row r="1043" spans="1:21" ht="38.25">
      <c r="A1043" s="758"/>
      <c r="B1043" s="155"/>
      <c r="C1043" s="155"/>
      <c r="D1043" s="155"/>
      <c r="E1043" s="155"/>
      <c r="F1043" s="155"/>
      <c r="G1043" s="155"/>
      <c r="H1043" s="155"/>
      <c r="I1043" s="759"/>
      <c r="J1043" s="768"/>
      <c r="K1043" s="759"/>
      <c r="L1043" s="759"/>
      <c r="M1043" s="759"/>
      <c r="N1043" s="759"/>
      <c r="O1043" s="759"/>
      <c r="P1043" s="759"/>
      <c r="Q1043" s="759"/>
      <c r="R1043" s="759"/>
      <c r="S1043" s="155" t="s">
        <v>29905</v>
      </c>
      <c r="T1043" s="155" t="s">
        <v>32199</v>
      </c>
      <c r="U1043" s="155" t="s">
        <v>32200</v>
      </c>
    </row>
    <row r="1044" spans="1:21" ht="38.25">
      <c r="A1044" s="758"/>
      <c r="B1044" s="155"/>
      <c r="C1044" s="155"/>
      <c r="D1044" s="155"/>
      <c r="E1044" s="155"/>
      <c r="F1044" s="155"/>
      <c r="G1044" s="155"/>
      <c r="H1044" s="155"/>
      <c r="I1044" s="759"/>
      <c r="J1044" s="768"/>
      <c r="K1044" s="759"/>
      <c r="L1044" s="759"/>
      <c r="M1044" s="759"/>
      <c r="N1044" s="759"/>
      <c r="O1044" s="759"/>
      <c r="P1044" s="759"/>
      <c r="Q1044" s="759"/>
      <c r="R1044" s="759"/>
      <c r="S1044" s="155" t="s">
        <v>29905</v>
      </c>
      <c r="T1044" s="155" t="s">
        <v>32201</v>
      </c>
      <c r="U1044" s="155" t="s">
        <v>32202</v>
      </c>
    </row>
    <row r="1045" spans="1:21" ht="38.25">
      <c r="A1045" s="758"/>
      <c r="B1045" s="155"/>
      <c r="C1045" s="155"/>
      <c r="D1045" s="155"/>
      <c r="E1045" s="155"/>
      <c r="F1045" s="155"/>
      <c r="G1045" s="155"/>
      <c r="H1045" s="155"/>
      <c r="I1045" s="759"/>
      <c r="J1045" s="768"/>
      <c r="K1045" s="759"/>
      <c r="L1045" s="759"/>
      <c r="M1045" s="759"/>
      <c r="N1045" s="759"/>
      <c r="O1045" s="759"/>
      <c r="P1045" s="759"/>
      <c r="Q1045" s="759"/>
      <c r="R1045" s="759"/>
      <c r="S1045" s="155" t="s">
        <v>29905</v>
      </c>
      <c r="T1045" s="155" t="s">
        <v>32203</v>
      </c>
      <c r="U1045" s="155" t="s">
        <v>32204</v>
      </c>
    </row>
    <row r="1046" spans="1:21" ht="38.25">
      <c r="A1046" s="758"/>
      <c r="B1046" s="155"/>
      <c r="C1046" s="155"/>
      <c r="D1046" s="155"/>
      <c r="E1046" s="155"/>
      <c r="F1046" s="155"/>
      <c r="G1046" s="155"/>
      <c r="H1046" s="155"/>
      <c r="I1046" s="759"/>
      <c r="J1046" s="768"/>
      <c r="K1046" s="759"/>
      <c r="L1046" s="759"/>
      <c r="M1046" s="759"/>
      <c r="N1046" s="759"/>
      <c r="O1046" s="759"/>
      <c r="P1046" s="759"/>
      <c r="Q1046" s="759"/>
      <c r="R1046" s="759"/>
      <c r="S1046" s="155" t="s">
        <v>29905</v>
      </c>
      <c r="T1046" s="155" t="s">
        <v>32205</v>
      </c>
      <c r="U1046" s="155" t="s">
        <v>32206</v>
      </c>
    </row>
    <row r="1047" spans="1:21" ht="38.25">
      <c r="A1047" s="758"/>
      <c r="B1047" s="155"/>
      <c r="C1047" s="155"/>
      <c r="D1047" s="155"/>
      <c r="E1047" s="155"/>
      <c r="F1047" s="155"/>
      <c r="G1047" s="155"/>
      <c r="H1047" s="155"/>
      <c r="I1047" s="759"/>
      <c r="J1047" s="768"/>
      <c r="K1047" s="759"/>
      <c r="L1047" s="759"/>
      <c r="M1047" s="759"/>
      <c r="N1047" s="759"/>
      <c r="O1047" s="759"/>
      <c r="P1047" s="759"/>
      <c r="Q1047" s="759"/>
      <c r="R1047" s="759"/>
      <c r="S1047" s="155" t="s">
        <v>29905</v>
      </c>
      <c r="T1047" s="155" t="s">
        <v>32207</v>
      </c>
      <c r="U1047" s="155" t="s">
        <v>32208</v>
      </c>
    </row>
    <row r="1048" spans="1:21" ht="38.25">
      <c r="A1048" s="758"/>
      <c r="B1048" s="155"/>
      <c r="C1048" s="155"/>
      <c r="D1048" s="155"/>
      <c r="E1048" s="155"/>
      <c r="F1048" s="155"/>
      <c r="G1048" s="155"/>
      <c r="H1048" s="155"/>
      <c r="I1048" s="759"/>
      <c r="J1048" s="768"/>
      <c r="K1048" s="759"/>
      <c r="L1048" s="759"/>
      <c r="M1048" s="759"/>
      <c r="N1048" s="759"/>
      <c r="O1048" s="759"/>
      <c r="P1048" s="759"/>
      <c r="Q1048" s="759"/>
      <c r="R1048" s="759"/>
      <c r="S1048" s="155" t="s">
        <v>29905</v>
      </c>
      <c r="T1048" s="155" t="s">
        <v>32209</v>
      </c>
      <c r="U1048" s="155" t="s">
        <v>32210</v>
      </c>
    </row>
    <row r="1049" spans="1:21" ht="38.25">
      <c r="A1049" s="758"/>
      <c r="B1049" s="155"/>
      <c r="C1049" s="155"/>
      <c r="D1049" s="155"/>
      <c r="E1049" s="155"/>
      <c r="F1049" s="155"/>
      <c r="G1049" s="155"/>
      <c r="H1049" s="155"/>
      <c r="I1049" s="759"/>
      <c r="J1049" s="768"/>
      <c r="K1049" s="759"/>
      <c r="L1049" s="759"/>
      <c r="M1049" s="759"/>
      <c r="N1049" s="759"/>
      <c r="O1049" s="759"/>
      <c r="P1049" s="759"/>
      <c r="Q1049" s="759"/>
      <c r="R1049" s="759"/>
      <c r="S1049" s="155" t="s">
        <v>29905</v>
      </c>
      <c r="T1049" s="155" t="s">
        <v>32211</v>
      </c>
      <c r="U1049" s="155" t="s">
        <v>32212</v>
      </c>
    </row>
    <row r="1050" spans="1:21" ht="38.25">
      <c r="A1050" s="758"/>
      <c r="B1050" s="155"/>
      <c r="C1050" s="155"/>
      <c r="D1050" s="155"/>
      <c r="E1050" s="155"/>
      <c r="F1050" s="155"/>
      <c r="G1050" s="155"/>
      <c r="H1050" s="155"/>
      <c r="I1050" s="759"/>
      <c r="J1050" s="768"/>
      <c r="K1050" s="759"/>
      <c r="L1050" s="759"/>
      <c r="M1050" s="759"/>
      <c r="N1050" s="759"/>
      <c r="O1050" s="759"/>
      <c r="P1050" s="759"/>
      <c r="Q1050" s="759"/>
      <c r="R1050" s="759"/>
      <c r="S1050" s="155" t="s">
        <v>29905</v>
      </c>
      <c r="T1050" s="155" t="s">
        <v>32213</v>
      </c>
      <c r="U1050" s="155" t="s">
        <v>32214</v>
      </c>
    </row>
    <row r="1051" spans="1:21" ht="38.25">
      <c r="A1051" s="758"/>
      <c r="B1051" s="155"/>
      <c r="C1051" s="155"/>
      <c r="D1051" s="155"/>
      <c r="E1051" s="155"/>
      <c r="F1051" s="155"/>
      <c r="G1051" s="155"/>
      <c r="H1051" s="155"/>
      <c r="I1051" s="759"/>
      <c r="J1051" s="768"/>
      <c r="K1051" s="759"/>
      <c r="L1051" s="759"/>
      <c r="M1051" s="759"/>
      <c r="N1051" s="759"/>
      <c r="O1051" s="759"/>
      <c r="P1051" s="759"/>
      <c r="Q1051" s="759"/>
      <c r="R1051" s="759"/>
      <c r="S1051" s="155" t="s">
        <v>29905</v>
      </c>
      <c r="T1051" s="155" t="s">
        <v>32215</v>
      </c>
      <c r="U1051" s="155" t="s">
        <v>32216</v>
      </c>
    </row>
    <row r="1052" spans="1:21" ht="38.25">
      <c r="A1052" s="758"/>
      <c r="B1052" s="155"/>
      <c r="C1052" s="155"/>
      <c r="D1052" s="155"/>
      <c r="E1052" s="155"/>
      <c r="F1052" s="155"/>
      <c r="G1052" s="155"/>
      <c r="H1052" s="155"/>
      <c r="I1052" s="759"/>
      <c r="J1052" s="768"/>
      <c r="K1052" s="759"/>
      <c r="L1052" s="759"/>
      <c r="M1052" s="759"/>
      <c r="N1052" s="759"/>
      <c r="O1052" s="759"/>
      <c r="P1052" s="759"/>
      <c r="Q1052" s="759"/>
      <c r="R1052" s="759"/>
      <c r="S1052" s="155" t="s">
        <v>29905</v>
      </c>
      <c r="T1052" s="155" t="s">
        <v>32217</v>
      </c>
      <c r="U1052" s="155" t="s">
        <v>32218</v>
      </c>
    </row>
    <row r="1053" spans="1:21" ht="38.25">
      <c r="A1053" s="758"/>
      <c r="B1053" s="155"/>
      <c r="C1053" s="155"/>
      <c r="D1053" s="155"/>
      <c r="E1053" s="155"/>
      <c r="F1053" s="155"/>
      <c r="G1053" s="155"/>
      <c r="H1053" s="155"/>
      <c r="I1053" s="759"/>
      <c r="J1053" s="768"/>
      <c r="K1053" s="759"/>
      <c r="L1053" s="759"/>
      <c r="M1053" s="759"/>
      <c r="N1053" s="759"/>
      <c r="O1053" s="759"/>
      <c r="P1053" s="759"/>
      <c r="Q1053" s="759"/>
      <c r="R1053" s="759"/>
      <c r="S1053" s="155" t="s">
        <v>29905</v>
      </c>
      <c r="T1053" s="155" t="s">
        <v>32219</v>
      </c>
      <c r="U1053" s="155" t="s">
        <v>32220</v>
      </c>
    </row>
    <row r="1054" spans="1:21" ht="38.25">
      <c r="A1054" s="758"/>
      <c r="B1054" s="155"/>
      <c r="C1054" s="155"/>
      <c r="D1054" s="155"/>
      <c r="E1054" s="155"/>
      <c r="F1054" s="155"/>
      <c r="G1054" s="155"/>
      <c r="H1054" s="155"/>
      <c r="I1054" s="759"/>
      <c r="J1054" s="768"/>
      <c r="K1054" s="759"/>
      <c r="L1054" s="759"/>
      <c r="M1054" s="759"/>
      <c r="N1054" s="759"/>
      <c r="O1054" s="759"/>
      <c r="P1054" s="759"/>
      <c r="Q1054" s="759"/>
      <c r="R1054" s="759"/>
      <c r="S1054" s="155" t="s">
        <v>29905</v>
      </c>
      <c r="T1054" s="155" t="s">
        <v>32221</v>
      </c>
      <c r="U1054" s="155" t="s">
        <v>32222</v>
      </c>
    </row>
    <row r="1055" spans="1:21" ht="38.25">
      <c r="A1055" s="758"/>
      <c r="B1055" s="155"/>
      <c r="C1055" s="155"/>
      <c r="D1055" s="155"/>
      <c r="E1055" s="155"/>
      <c r="F1055" s="155"/>
      <c r="G1055" s="155"/>
      <c r="H1055" s="155"/>
      <c r="I1055" s="759"/>
      <c r="J1055" s="768"/>
      <c r="K1055" s="759"/>
      <c r="L1055" s="759"/>
      <c r="M1055" s="759"/>
      <c r="N1055" s="759"/>
      <c r="O1055" s="759"/>
      <c r="P1055" s="759"/>
      <c r="Q1055" s="759"/>
      <c r="R1055" s="759"/>
      <c r="S1055" s="155" t="s">
        <v>29905</v>
      </c>
      <c r="T1055" s="155" t="s">
        <v>32223</v>
      </c>
      <c r="U1055" s="155" t="s">
        <v>32224</v>
      </c>
    </row>
    <row r="1056" spans="1:21" ht="38.25">
      <c r="A1056" s="758"/>
      <c r="B1056" s="155"/>
      <c r="C1056" s="155"/>
      <c r="D1056" s="155"/>
      <c r="E1056" s="155"/>
      <c r="F1056" s="155"/>
      <c r="G1056" s="155"/>
      <c r="H1056" s="155"/>
      <c r="I1056" s="759"/>
      <c r="J1056" s="768"/>
      <c r="K1056" s="759"/>
      <c r="L1056" s="759"/>
      <c r="M1056" s="759"/>
      <c r="N1056" s="759"/>
      <c r="O1056" s="759"/>
      <c r="P1056" s="759"/>
      <c r="Q1056" s="759"/>
      <c r="R1056" s="759"/>
      <c r="S1056" s="155" t="s">
        <v>29905</v>
      </c>
      <c r="T1056" s="155" t="s">
        <v>32225</v>
      </c>
      <c r="U1056" s="155" t="s">
        <v>32226</v>
      </c>
    </row>
    <row r="1057" spans="1:21" ht="38.25">
      <c r="A1057" s="758"/>
      <c r="B1057" s="155"/>
      <c r="C1057" s="155"/>
      <c r="D1057" s="155"/>
      <c r="E1057" s="155"/>
      <c r="F1057" s="155"/>
      <c r="G1057" s="155"/>
      <c r="H1057" s="155"/>
      <c r="I1057" s="759"/>
      <c r="J1057" s="768"/>
      <c r="K1057" s="759"/>
      <c r="L1057" s="759"/>
      <c r="M1057" s="759"/>
      <c r="N1057" s="759"/>
      <c r="O1057" s="759"/>
      <c r="P1057" s="759"/>
      <c r="Q1057" s="759"/>
      <c r="R1057" s="759"/>
      <c r="S1057" s="155" t="s">
        <v>29905</v>
      </c>
      <c r="T1057" s="155" t="s">
        <v>32227</v>
      </c>
      <c r="U1057" s="155" t="s">
        <v>32228</v>
      </c>
    </row>
    <row r="1058" spans="1:21" ht="38.25">
      <c r="A1058" s="758"/>
      <c r="B1058" s="155"/>
      <c r="C1058" s="155"/>
      <c r="D1058" s="155"/>
      <c r="E1058" s="155"/>
      <c r="F1058" s="155"/>
      <c r="G1058" s="155"/>
      <c r="H1058" s="155"/>
      <c r="I1058" s="759"/>
      <c r="J1058" s="768"/>
      <c r="K1058" s="759"/>
      <c r="L1058" s="759"/>
      <c r="M1058" s="759"/>
      <c r="N1058" s="759"/>
      <c r="O1058" s="759"/>
      <c r="P1058" s="759"/>
      <c r="Q1058" s="759"/>
      <c r="R1058" s="759"/>
      <c r="S1058" s="155" t="s">
        <v>29905</v>
      </c>
      <c r="T1058" s="155" t="s">
        <v>32229</v>
      </c>
      <c r="U1058" s="155" t="s">
        <v>32230</v>
      </c>
    </row>
    <row r="1059" spans="1:21" ht="38.25">
      <c r="A1059" s="758"/>
      <c r="B1059" s="155"/>
      <c r="C1059" s="155"/>
      <c r="D1059" s="155"/>
      <c r="E1059" s="155"/>
      <c r="F1059" s="155"/>
      <c r="G1059" s="155"/>
      <c r="H1059" s="155"/>
      <c r="I1059" s="759"/>
      <c r="J1059" s="768"/>
      <c r="K1059" s="759"/>
      <c r="L1059" s="759"/>
      <c r="M1059" s="759"/>
      <c r="N1059" s="759"/>
      <c r="O1059" s="759"/>
      <c r="P1059" s="759"/>
      <c r="Q1059" s="759"/>
      <c r="R1059" s="759"/>
      <c r="S1059" s="155" t="s">
        <v>29905</v>
      </c>
      <c r="T1059" s="155" t="s">
        <v>32231</v>
      </c>
      <c r="U1059" s="155" t="s">
        <v>32232</v>
      </c>
    </row>
    <row r="1060" spans="1:21" ht="38.25">
      <c r="A1060" s="758"/>
      <c r="B1060" s="155"/>
      <c r="C1060" s="155"/>
      <c r="D1060" s="155"/>
      <c r="E1060" s="155"/>
      <c r="F1060" s="155"/>
      <c r="G1060" s="155"/>
      <c r="H1060" s="155"/>
      <c r="I1060" s="759"/>
      <c r="J1060" s="768"/>
      <c r="K1060" s="759"/>
      <c r="L1060" s="759"/>
      <c r="M1060" s="759"/>
      <c r="N1060" s="759"/>
      <c r="O1060" s="759"/>
      <c r="P1060" s="759"/>
      <c r="Q1060" s="759"/>
      <c r="R1060" s="759"/>
      <c r="S1060" s="155" t="s">
        <v>29905</v>
      </c>
      <c r="T1060" s="155" t="s">
        <v>32233</v>
      </c>
      <c r="U1060" s="155" t="s">
        <v>32234</v>
      </c>
    </row>
    <row r="1061" spans="1:21" ht="38.25">
      <c r="A1061" s="758"/>
      <c r="B1061" s="155"/>
      <c r="C1061" s="155"/>
      <c r="D1061" s="155"/>
      <c r="E1061" s="155"/>
      <c r="F1061" s="155"/>
      <c r="G1061" s="155"/>
      <c r="H1061" s="155"/>
      <c r="I1061" s="759"/>
      <c r="J1061" s="768"/>
      <c r="K1061" s="759"/>
      <c r="L1061" s="759"/>
      <c r="M1061" s="759"/>
      <c r="N1061" s="759"/>
      <c r="O1061" s="759"/>
      <c r="P1061" s="759"/>
      <c r="Q1061" s="759"/>
      <c r="R1061" s="759"/>
      <c r="S1061" s="155" t="s">
        <v>29905</v>
      </c>
      <c r="T1061" s="155" t="s">
        <v>32235</v>
      </c>
      <c r="U1061" s="155" t="s">
        <v>32236</v>
      </c>
    </row>
    <row r="1062" spans="1:21" ht="38.25">
      <c r="A1062" s="758"/>
      <c r="B1062" s="155"/>
      <c r="C1062" s="155"/>
      <c r="D1062" s="155"/>
      <c r="E1062" s="155"/>
      <c r="F1062" s="155"/>
      <c r="G1062" s="155"/>
      <c r="H1062" s="155"/>
      <c r="I1062" s="759"/>
      <c r="J1062" s="768"/>
      <c r="K1062" s="759"/>
      <c r="L1062" s="759"/>
      <c r="M1062" s="759"/>
      <c r="N1062" s="759"/>
      <c r="O1062" s="759"/>
      <c r="P1062" s="759"/>
      <c r="Q1062" s="759"/>
      <c r="R1062" s="759"/>
      <c r="S1062" s="155" t="s">
        <v>29905</v>
      </c>
      <c r="T1062" s="155" t="s">
        <v>32237</v>
      </c>
      <c r="U1062" s="155" t="s">
        <v>32238</v>
      </c>
    </row>
    <row r="1063" spans="1:21" ht="38.25">
      <c r="A1063" s="758"/>
      <c r="B1063" s="155"/>
      <c r="C1063" s="155"/>
      <c r="D1063" s="155"/>
      <c r="E1063" s="155"/>
      <c r="F1063" s="155"/>
      <c r="G1063" s="155"/>
      <c r="H1063" s="155"/>
      <c r="I1063" s="759"/>
      <c r="J1063" s="768"/>
      <c r="K1063" s="759"/>
      <c r="L1063" s="759"/>
      <c r="M1063" s="759"/>
      <c r="N1063" s="759"/>
      <c r="O1063" s="759"/>
      <c r="P1063" s="759"/>
      <c r="Q1063" s="759"/>
      <c r="R1063" s="759"/>
      <c r="S1063" s="155" t="s">
        <v>29905</v>
      </c>
      <c r="T1063" s="155" t="s">
        <v>32239</v>
      </c>
      <c r="U1063" s="155" t="s">
        <v>32240</v>
      </c>
    </row>
    <row r="1064" spans="1:21" ht="38.25">
      <c r="A1064" s="758"/>
      <c r="B1064" s="155"/>
      <c r="C1064" s="155"/>
      <c r="D1064" s="155"/>
      <c r="E1064" s="155"/>
      <c r="F1064" s="155"/>
      <c r="G1064" s="155"/>
      <c r="H1064" s="155"/>
      <c r="I1064" s="759"/>
      <c r="J1064" s="768"/>
      <c r="K1064" s="759"/>
      <c r="L1064" s="759"/>
      <c r="M1064" s="759"/>
      <c r="N1064" s="759"/>
      <c r="O1064" s="759"/>
      <c r="P1064" s="759"/>
      <c r="Q1064" s="759"/>
      <c r="R1064" s="759"/>
      <c r="S1064" s="155" t="s">
        <v>29905</v>
      </c>
      <c r="T1064" s="155" t="s">
        <v>32241</v>
      </c>
      <c r="U1064" s="155" t="s">
        <v>32242</v>
      </c>
    </row>
    <row r="1065" spans="1:21" ht="38.25">
      <c r="A1065" s="758"/>
      <c r="B1065" s="155"/>
      <c r="C1065" s="155"/>
      <c r="D1065" s="155"/>
      <c r="E1065" s="155"/>
      <c r="F1065" s="155"/>
      <c r="G1065" s="155"/>
      <c r="H1065" s="155"/>
      <c r="I1065" s="759"/>
      <c r="J1065" s="768"/>
      <c r="K1065" s="759"/>
      <c r="L1065" s="759"/>
      <c r="M1065" s="759"/>
      <c r="N1065" s="759"/>
      <c r="O1065" s="759"/>
      <c r="P1065" s="759"/>
      <c r="Q1065" s="759"/>
      <c r="R1065" s="759"/>
      <c r="S1065" s="155" t="s">
        <v>29905</v>
      </c>
      <c r="T1065" s="155" t="s">
        <v>32243</v>
      </c>
      <c r="U1065" s="155" t="s">
        <v>32244</v>
      </c>
    </row>
    <row r="1066" spans="1:21" ht="94.5" customHeight="1">
      <c r="A1066" s="1135">
        <v>184</v>
      </c>
      <c r="B1066" s="155" t="s">
        <v>32179</v>
      </c>
      <c r="C1066" s="155" t="s">
        <v>32246</v>
      </c>
      <c r="D1066" s="155" t="s">
        <v>32046</v>
      </c>
      <c r="E1066" s="1133" t="s">
        <v>29899</v>
      </c>
      <c r="F1066" s="1133">
        <v>6</v>
      </c>
      <c r="G1066" s="1133">
        <v>1</v>
      </c>
      <c r="H1066" s="1133">
        <v>0.8</v>
      </c>
      <c r="I1066" s="1136" t="s">
        <v>29900</v>
      </c>
      <c r="J1066" s="1141">
        <v>1026700854950</v>
      </c>
      <c r="K1066" s="1136" t="s">
        <v>29901</v>
      </c>
      <c r="L1066" s="1136"/>
      <c r="M1066" s="1136"/>
      <c r="N1066" s="1136"/>
      <c r="O1066" s="1136"/>
      <c r="P1066" s="1136"/>
      <c r="Q1066" s="1136"/>
      <c r="R1066" s="1136"/>
      <c r="S1066" s="1133" t="s">
        <v>29905</v>
      </c>
      <c r="T1066" s="155" t="s">
        <v>32179</v>
      </c>
      <c r="U1066" s="155" t="s">
        <v>32191</v>
      </c>
    </row>
    <row r="1067" spans="1:21">
      <c r="A1067" s="1135"/>
      <c r="B1067" s="155" t="s">
        <v>32245</v>
      </c>
      <c r="C1067" s="155" t="s">
        <v>32247</v>
      </c>
      <c r="D1067" s="155" t="s">
        <v>32047</v>
      </c>
      <c r="E1067" s="1133"/>
      <c r="F1067" s="1133"/>
      <c r="G1067" s="1133"/>
      <c r="H1067" s="1133"/>
      <c r="I1067" s="1136"/>
      <c r="J1067" s="1141"/>
      <c r="K1067" s="1136"/>
      <c r="L1067" s="1136"/>
      <c r="M1067" s="1136"/>
      <c r="N1067" s="1136"/>
      <c r="O1067" s="1136"/>
      <c r="P1067" s="1136"/>
      <c r="Q1067" s="1136"/>
      <c r="R1067" s="1136"/>
      <c r="S1067" s="1133"/>
      <c r="T1067" s="155" t="s">
        <v>32248</v>
      </c>
      <c r="U1067" s="155" t="s">
        <v>32249</v>
      </c>
    </row>
    <row r="1068" spans="1:21" ht="94.5" customHeight="1">
      <c r="A1068" s="1135">
        <v>185</v>
      </c>
      <c r="B1068" s="155" t="s">
        <v>32179</v>
      </c>
      <c r="C1068" s="155" t="s">
        <v>32251</v>
      </c>
      <c r="D1068" s="155" t="s">
        <v>32046</v>
      </c>
      <c r="E1068" s="1133" t="s">
        <v>32253</v>
      </c>
      <c r="F1068" s="1133">
        <v>6</v>
      </c>
      <c r="G1068" s="1133">
        <v>2</v>
      </c>
      <c r="H1068" s="1133">
        <v>1.1000000000000001</v>
      </c>
      <c r="I1068" s="1136" t="s">
        <v>29900</v>
      </c>
      <c r="J1068" s="1141">
        <v>1026700854950</v>
      </c>
      <c r="K1068" s="1136" t="s">
        <v>29901</v>
      </c>
      <c r="L1068" s="1136"/>
      <c r="M1068" s="1136"/>
      <c r="N1068" s="1136"/>
      <c r="O1068" s="1136"/>
      <c r="P1068" s="1136"/>
      <c r="Q1068" s="1136"/>
      <c r="R1068" s="1136"/>
      <c r="S1068" s="1133" t="s">
        <v>29905</v>
      </c>
      <c r="T1068" s="155" t="s">
        <v>32183</v>
      </c>
      <c r="U1068" s="155" t="s">
        <v>32254</v>
      </c>
    </row>
    <row r="1069" spans="1:21">
      <c r="A1069" s="1135"/>
      <c r="B1069" s="155" t="s">
        <v>32250</v>
      </c>
      <c r="C1069" s="155" t="s">
        <v>32252</v>
      </c>
      <c r="D1069" s="155" t="s">
        <v>32047</v>
      </c>
      <c r="E1069" s="1133"/>
      <c r="F1069" s="1133"/>
      <c r="G1069" s="1133"/>
      <c r="H1069" s="1133"/>
      <c r="I1069" s="1136"/>
      <c r="J1069" s="1141"/>
      <c r="K1069" s="1136"/>
      <c r="L1069" s="1136"/>
      <c r="M1069" s="1136"/>
      <c r="N1069" s="1136"/>
      <c r="O1069" s="1136"/>
      <c r="P1069" s="1136"/>
      <c r="Q1069" s="1136"/>
      <c r="R1069" s="1136"/>
      <c r="S1069" s="1133"/>
      <c r="T1069" s="155" t="s">
        <v>32250</v>
      </c>
      <c r="U1069" s="155">
        <v>34.345874000000002</v>
      </c>
    </row>
    <row r="1070" spans="1:21" ht="76.5">
      <c r="A1070" s="758">
        <v>186</v>
      </c>
      <c r="B1070" s="155" t="s">
        <v>32255</v>
      </c>
      <c r="C1070" s="155" t="s">
        <v>32256</v>
      </c>
      <c r="D1070" s="155" t="s">
        <v>29</v>
      </c>
      <c r="E1070" s="155" t="s">
        <v>29899</v>
      </c>
      <c r="F1070" s="155">
        <v>12</v>
      </c>
      <c r="G1070" s="155">
        <v>4</v>
      </c>
      <c r="H1070" s="155">
        <v>0.75</v>
      </c>
      <c r="I1070" s="759" t="s">
        <v>32257</v>
      </c>
      <c r="J1070" s="768">
        <v>1087746554609</v>
      </c>
      <c r="K1070" s="759" t="s">
        <v>32258</v>
      </c>
      <c r="L1070" s="759"/>
      <c r="M1070" s="759"/>
      <c r="N1070" s="759"/>
      <c r="O1070" s="759"/>
      <c r="P1070" s="759"/>
      <c r="Q1070" s="759"/>
      <c r="R1070" s="759"/>
      <c r="S1070" s="155" t="s">
        <v>32259</v>
      </c>
      <c r="T1070" s="155" t="s">
        <v>32258</v>
      </c>
      <c r="U1070" s="155" t="s">
        <v>32260</v>
      </c>
    </row>
    <row r="1071" spans="1:21" ht="76.5">
      <c r="A1071" s="758">
        <v>187</v>
      </c>
      <c r="B1071" s="155" t="s">
        <v>32255</v>
      </c>
      <c r="C1071" s="155" t="s">
        <v>32261</v>
      </c>
      <c r="D1071" s="155" t="s">
        <v>29</v>
      </c>
      <c r="E1071" s="155" t="s">
        <v>29899</v>
      </c>
      <c r="F1071" s="155">
        <v>10</v>
      </c>
      <c r="G1071" s="155">
        <v>2</v>
      </c>
      <c r="H1071" s="155">
        <v>0.75</v>
      </c>
      <c r="I1071" s="759" t="s">
        <v>32257</v>
      </c>
      <c r="J1071" s="768">
        <v>1087746554609</v>
      </c>
      <c r="K1071" s="759" t="s">
        <v>32258</v>
      </c>
      <c r="L1071" s="759"/>
      <c r="M1071" s="759"/>
      <c r="N1071" s="759"/>
      <c r="O1071" s="759"/>
      <c r="P1071" s="759"/>
      <c r="Q1071" s="759"/>
      <c r="R1071" s="759"/>
      <c r="S1071" s="155" t="s">
        <v>32259</v>
      </c>
      <c r="T1071" s="155" t="s">
        <v>32258</v>
      </c>
      <c r="U1071" s="155" t="s">
        <v>32261</v>
      </c>
    </row>
    <row r="1072" spans="1:21" ht="76.5">
      <c r="A1072" s="758">
        <v>188</v>
      </c>
      <c r="B1072" s="155" t="s">
        <v>32255</v>
      </c>
      <c r="C1072" s="155" t="s">
        <v>32262</v>
      </c>
      <c r="D1072" s="155" t="s">
        <v>29</v>
      </c>
      <c r="E1072" s="155" t="s">
        <v>29899</v>
      </c>
      <c r="F1072" s="155">
        <v>12</v>
      </c>
      <c r="G1072" s="155">
        <v>4</v>
      </c>
      <c r="H1072" s="155">
        <v>0.75</v>
      </c>
      <c r="I1072" s="759" t="s">
        <v>32257</v>
      </c>
      <c r="J1072" s="768">
        <v>1087746554609</v>
      </c>
      <c r="K1072" s="759" t="s">
        <v>32258</v>
      </c>
      <c r="L1072" s="759"/>
      <c r="M1072" s="759"/>
      <c r="N1072" s="759"/>
      <c r="O1072" s="759"/>
      <c r="P1072" s="759"/>
      <c r="Q1072" s="759"/>
      <c r="R1072" s="759"/>
      <c r="S1072" s="155" t="s">
        <v>32259</v>
      </c>
      <c r="T1072" s="155" t="s">
        <v>32258</v>
      </c>
      <c r="U1072" s="155" t="s">
        <v>32262</v>
      </c>
    </row>
    <row r="1073" spans="1:21" ht="68.25" customHeight="1">
      <c r="A1073" s="1135">
        <v>189</v>
      </c>
      <c r="B1073" s="1133" t="s">
        <v>32255</v>
      </c>
      <c r="C1073" s="1133" t="s">
        <v>32263</v>
      </c>
      <c r="D1073" s="1133" t="s">
        <v>29</v>
      </c>
      <c r="E1073" s="1133" t="s">
        <v>29899</v>
      </c>
      <c r="F1073" s="1133">
        <v>14</v>
      </c>
      <c r="G1073" s="1133">
        <v>6</v>
      </c>
      <c r="H1073" s="1133">
        <v>0.75</v>
      </c>
      <c r="I1073" s="1136" t="s">
        <v>32257</v>
      </c>
      <c r="J1073" s="1141">
        <v>1087746554609</v>
      </c>
      <c r="K1073" s="1136" t="s">
        <v>32258</v>
      </c>
      <c r="L1073" s="1136"/>
      <c r="M1073" s="1136"/>
      <c r="N1073" s="1136"/>
      <c r="O1073" s="1136"/>
      <c r="P1073" s="1136"/>
      <c r="Q1073" s="1136"/>
      <c r="R1073" s="1136"/>
      <c r="S1073" s="1133" t="s">
        <v>32259</v>
      </c>
      <c r="T1073" s="1133" t="s">
        <v>32258</v>
      </c>
      <c r="U1073" s="1133" t="s">
        <v>32263</v>
      </c>
    </row>
    <row r="1074" spans="1:21">
      <c r="A1074" s="1135"/>
      <c r="B1074" s="1133"/>
      <c r="C1074" s="1133"/>
      <c r="D1074" s="1133"/>
      <c r="E1074" s="1133"/>
      <c r="F1074" s="1133"/>
      <c r="G1074" s="1133"/>
      <c r="H1074" s="1133"/>
      <c r="I1074" s="1136"/>
      <c r="J1074" s="1141"/>
      <c r="K1074" s="1136"/>
      <c r="L1074" s="1136"/>
      <c r="M1074" s="1136"/>
      <c r="N1074" s="1136"/>
      <c r="O1074" s="1136"/>
      <c r="P1074" s="1136"/>
      <c r="Q1074" s="1136"/>
      <c r="R1074" s="1136"/>
      <c r="S1074" s="1133"/>
      <c r="T1074" s="1133"/>
      <c r="U1074" s="1133"/>
    </row>
    <row r="1075" spans="1:21" ht="76.5">
      <c r="A1075" s="758">
        <v>190</v>
      </c>
      <c r="B1075" s="155" t="s">
        <v>32255</v>
      </c>
      <c r="C1075" s="155" t="s">
        <v>32264</v>
      </c>
      <c r="D1075" s="155" t="s">
        <v>29</v>
      </c>
      <c r="E1075" s="155" t="s">
        <v>29899</v>
      </c>
      <c r="F1075" s="155">
        <v>14</v>
      </c>
      <c r="G1075" s="155">
        <v>6</v>
      </c>
      <c r="H1075" s="155">
        <v>0.75</v>
      </c>
      <c r="I1075" s="759" t="s">
        <v>32257</v>
      </c>
      <c r="J1075" s="768">
        <v>1087746554609</v>
      </c>
      <c r="K1075" s="759" t="s">
        <v>32258</v>
      </c>
      <c r="L1075" s="759"/>
      <c r="M1075" s="759"/>
      <c r="N1075" s="759"/>
      <c r="O1075" s="759"/>
      <c r="P1075" s="759"/>
      <c r="Q1075" s="759"/>
      <c r="R1075" s="759"/>
      <c r="S1075" s="155" t="s">
        <v>32259</v>
      </c>
      <c r="T1075" s="155" t="s">
        <v>32258</v>
      </c>
      <c r="U1075" s="155" t="s">
        <v>32264</v>
      </c>
    </row>
    <row r="1076" spans="1:21" ht="76.5">
      <c r="A1076" s="758">
        <v>191</v>
      </c>
      <c r="B1076" s="155" t="s">
        <v>32255</v>
      </c>
      <c r="C1076" s="155" t="s">
        <v>32265</v>
      </c>
      <c r="D1076" s="155" t="s">
        <v>29</v>
      </c>
      <c r="E1076" s="155" t="s">
        <v>29899</v>
      </c>
      <c r="F1076" s="155">
        <v>8</v>
      </c>
      <c r="G1076" s="155">
        <v>2</v>
      </c>
      <c r="H1076" s="155">
        <v>0.75</v>
      </c>
      <c r="I1076" s="759" t="s">
        <v>32257</v>
      </c>
      <c r="J1076" s="768">
        <v>1087746554609</v>
      </c>
      <c r="K1076" s="759" t="s">
        <v>32258</v>
      </c>
      <c r="L1076" s="759"/>
      <c r="M1076" s="759"/>
      <c r="N1076" s="759"/>
      <c r="O1076" s="759"/>
      <c r="P1076" s="759"/>
      <c r="Q1076" s="759"/>
      <c r="R1076" s="759"/>
      <c r="S1076" s="155" t="s">
        <v>32259</v>
      </c>
      <c r="T1076" s="155" t="s">
        <v>32258</v>
      </c>
      <c r="U1076" s="155" t="s">
        <v>32265</v>
      </c>
    </row>
    <row r="1077" spans="1:21" ht="80.25" customHeight="1">
      <c r="A1077" s="1135">
        <v>192</v>
      </c>
      <c r="B1077" s="1133" t="s">
        <v>32266</v>
      </c>
      <c r="C1077" s="155" t="s">
        <v>32267</v>
      </c>
      <c r="D1077" s="1133" t="s">
        <v>32269</v>
      </c>
      <c r="E1077" s="1133" t="s">
        <v>29899</v>
      </c>
      <c r="F1077" s="1133">
        <v>9.3000000000000007</v>
      </c>
      <c r="G1077" s="1133">
        <v>4</v>
      </c>
      <c r="H1077" s="1133">
        <v>1.1000000000000001</v>
      </c>
      <c r="I1077" s="1136" t="s">
        <v>32270</v>
      </c>
      <c r="J1077" s="1142">
        <v>1216700014838</v>
      </c>
      <c r="K1077" s="1136" t="s">
        <v>32271</v>
      </c>
      <c r="L1077" s="1136"/>
      <c r="M1077" s="1136"/>
      <c r="N1077" s="1136"/>
      <c r="O1077" s="1136"/>
      <c r="P1077" s="1136"/>
      <c r="Q1077" s="1136"/>
      <c r="R1077" s="1136"/>
      <c r="S1077" s="1133" t="s">
        <v>1757</v>
      </c>
      <c r="T1077" s="1133" t="s">
        <v>32266</v>
      </c>
      <c r="U1077" s="1133" t="s">
        <v>32272</v>
      </c>
    </row>
    <row r="1078" spans="1:21">
      <c r="A1078" s="1135"/>
      <c r="B1078" s="1133"/>
      <c r="C1078" s="155" t="s">
        <v>32268</v>
      </c>
      <c r="D1078" s="1133"/>
      <c r="E1078" s="1133"/>
      <c r="F1078" s="1133"/>
      <c r="G1078" s="1133"/>
      <c r="H1078" s="1133"/>
      <c r="I1078" s="1136"/>
      <c r="J1078" s="1142"/>
      <c r="K1078" s="1136"/>
      <c r="L1078" s="1136"/>
      <c r="M1078" s="1136"/>
      <c r="N1078" s="1136"/>
      <c r="O1078" s="1136"/>
      <c r="P1078" s="1136"/>
      <c r="Q1078" s="1136"/>
      <c r="R1078" s="1136"/>
      <c r="S1078" s="1133"/>
      <c r="T1078" s="1133"/>
      <c r="U1078" s="1133"/>
    </row>
    <row r="1079" spans="1:21" ht="68.25" customHeight="1">
      <c r="A1079" s="1135"/>
      <c r="B1079" s="1133"/>
      <c r="C1079" s="1133"/>
      <c r="D1079" s="1133"/>
      <c r="E1079" s="1133"/>
      <c r="F1079" s="1133"/>
      <c r="G1079" s="1133"/>
      <c r="H1079" s="1133"/>
      <c r="I1079" s="1136"/>
      <c r="J1079" s="1141"/>
      <c r="K1079" s="1136"/>
      <c r="L1079" s="1136"/>
      <c r="M1079" s="1136"/>
      <c r="N1079" s="1136"/>
      <c r="O1079" s="1136"/>
      <c r="P1079" s="1136"/>
      <c r="Q1079" s="1136"/>
      <c r="R1079" s="1136"/>
      <c r="S1079" s="1138" t="s">
        <v>1757</v>
      </c>
      <c r="T1079" s="1138" t="s">
        <v>32273</v>
      </c>
      <c r="U1079" s="656" t="s">
        <v>32274</v>
      </c>
    </row>
    <row r="1080" spans="1:21">
      <c r="A1080" s="1135"/>
      <c r="B1080" s="1133"/>
      <c r="C1080" s="1133"/>
      <c r="D1080" s="1133"/>
      <c r="E1080" s="1133"/>
      <c r="F1080" s="1133"/>
      <c r="G1080" s="1133"/>
      <c r="H1080" s="1133"/>
      <c r="I1080" s="1136"/>
      <c r="J1080" s="1141"/>
      <c r="K1080" s="1136"/>
      <c r="L1080" s="1136"/>
      <c r="M1080" s="1136"/>
      <c r="N1080" s="1136"/>
      <c r="O1080" s="1136"/>
      <c r="P1080" s="1136"/>
      <c r="Q1080" s="1136"/>
      <c r="R1080" s="1136"/>
      <c r="S1080" s="1138"/>
      <c r="T1080" s="1138"/>
      <c r="U1080" s="656" t="s">
        <v>32275</v>
      </c>
    </row>
    <row r="1081" spans="1:21" ht="68.25" customHeight="1">
      <c r="A1081" s="1135"/>
      <c r="B1081" s="1133"/>
      <c r="C1081" s="1133"/>
      <c r="D1081" s="1133"/>
      <c r="E1081" s="1133"/>
      <c r="F1081" s="1133"/>
      <c r="G1081" s="1133"/>
      <c r="H1081" s="1133"/>
      <c r="I1081" s="1136"/>
      <c r="J1081" s="1141"/>
      <c r="K1081" s="1136"/>
      <c r="L1081" s="1136"/>
      <c r="M1081" s="1136"/>
      <c r="N1081" s="1136"/>
      <c r="O1081" s="1136"/>
      <c r="P1081" s="1136"/>
      <c r="Q1081" s="1136"/>
      <c r="R1081" s="1136"/>
      <c r="S1081" s="1138" t="s">
        <v>1757</v>
      </c>
      <c r="T1081" s="1138" t="s">
        <v>32276</v>
      </c>
      <c r="U1081" s="656" t="s">
        <v>32277</v>
      </c>
    </row>
    <row r="1082" spans="1:21">
      <c r="A1082" s="1135"/>
      <c r="B1082" s="1133"/>
      <c r="C1082" s="1133"/>
      <c r="D1082" s="1133"/>
      <c r="E1082" s="1133"/>
      <c r="F1082" s="1133"/>
      <c r="G1082" s="1133"/>
      <c r="H1082" s="1133"/>
      <c r="I1082" s="1136"/>
      <c r="J1082" s="1141"/>
      <c r="K1082" s="1136"/>
      <c r="L1082" s="1136"/>
      <c r="M1082" s="1136"/>
      <c r="N1082" s="1136"/>
      <c r="O1082" s="1136"/>
      <c r="P1082" s="1136"/>
      <c r="Q1082" s="1136"/>
      <c r="R1082" s="1136"/>
      <c r="S1082" s="1138"/>
      <c r="T1082" s="1138"/>
      <c r="U1082" s="656" t="s">
        <v>32278</v>
      </c>
    </row>
    <row r="1083" spans="1:21" ht="68.25" customHeight="1">
      <c r="A1083" s="1135"/>
      <c r="B1083" s="1133"/>
      <c r="C1083" s="1133"/>
      <c r="D1083" s="1133"/>
      <c r="E1083" s="1133"/>
      <c r="F1083" s="1133"/>
      <c r="G1083" s="1133"/>
      <c r="H1083" s="1133"/>
      <c r="I1083" s="1136"/>
      <c r="J1083" s="1141"/>
      <c r="K1083" s="1136"/>
      <c r="L1083" s="1136"/>
      <c r="M1083" s="1136"/>
      <c r="N1083" s="1136"/>
      <c r="O1083" s="1136"/>
      <c r="P1083" s="1136"/>
      <c r="Q1083" s="1136"/>
      <c r="R1083" s="1136"/>
      <c r="S1083" s="1133" t="s">
        <v>1757</v>
      </c>
      <c r="T1083" s="1133" t="s">
        <v>32279</v>
      </c>
      <c r="U1083" s="155" t="s">
        <v>32280</v>
      </c>
    </row>
    <row r="1084" spans="1:21">
      <c r="A1084" s="1135"/>
      <c r="B1084" s="1133"/>
      <c r="C1084" s="1133"/>
      <c r="D1084" s="1133"/>
      <c r="E1084" s="1133"/>
      <c r="F1084" s="1133"/>
      <c r="G1084" s="1133"/>
      <c r="H1084" s="1133"/>
      <c r="I1084" s="1136"/>
      <c r="J1084" s="1141"/>
      <c r="K1084" s="1136"/>
      <c r="L1084" s="1136"/>
      <c r="M1084" s="1136"/>
      <c r="N1084" s="1136"/>
      <c r="O1084" s="1136"/>
      <c r="P1084" s="1136"/>
      <c r="Q1084" s="1136"/>
      <c r="R1084" s="1136"/>
      <c r="S1084" s="1133"/>
      <c r="T1084" s="1133"/>
      <c r="U1084" s="155" t="s">
        <v>32281</v>
      </c>
    </row>
    <row r="1085" spans="1:21" ht="68.25" customHeight="1">
      <c r="A1085" s="1135"/>
      <c r="B1085" s="1133"/>
      <c r="C1085" s="1133"/>
      <c r="D1085" s="1133"/>
      <c r="E1085" s="1133"/>
      <c r="F1085" s="1133"/>
      <c r="G1085" s="1133"/>
      <c r="H1085" s="1133"/>
      <c r="I1085" s="1136"/>
      <c r="J1085" s="1141"/>
      <c r="K1085" s="1136"/>
      <c r="L1085" s="1136"/>
      <c r="M1085" s="1136"/>
      <c r="N1085" s="1136"/>
      <c r="O1085" s="1136"/>
      <c r="P1085" s="1136"/>
      <c r="Q1085" s="1136"/>
      <c r="R1085" s="1136"/>
      <c r="S1085" s="1133" t="s">
        <v>1757</v>
      </c>
      <c r="T1085" s="1133" t="s">
        <v>32282</v>
      </c>
      <c r="U1085" s="155" t="s">
        <v>32283</v>
      </c>
    </row>
    <row r="1086" spans="1:21">
      <c r="A1086" s="1135"/>
      <c r="B1086" s="1133"/>
      <c r="C1086" s="1133"/>
      <c r="D1086" s="1133"/>
      <c r="E1086" s="1133"/>
      <c r="F1086" s="1133"/>
      <c r="G1086" s="1133"/>
      <c r="H1086" s="1133"/>
      <c r="I1086" s="1136"/>
      <c r="J1086" s="1141"/>
      <c r="K1086" s="1136"/>
      <c r="L1086" s="1136"/>
      <c r="M1086" s="1136"/>
      <c r="N1086" s="1136"/>
      <c r="O1086" s="1136"/>
      <c r="P1086" s="1136"/>
      <c r="Q1086" s="1136"/>
      <c r="R1086" s="1136"/>
      <c r="S1086" s="1133"/>
      <c r="T1086" s="1133"/>
      <c r="U1086" s="155" t="s">
        <v>32284</v>
      </c>
    </row>
    <row r="1087" spans="1:21" ht="80.25" customHeight="1">
      <c r="A1087" s="1135"/>
      <c r="B1087" s="1133"/>
      <c r="C1087" s="1133"/>
      <c r="D1087" s="1133"/>
      <c r="E1087" s="1133"/>
      <c r="F1087" s="1133"/>
      <c r="G1087" s="1133"/>
      <c r="H1087" s="1133"/>
      <c r="I1087" s="1136"/>
      <c r="J1087" s="1141"/>
      <c r="K1087" s="1136"/>
      <c r="L1087" s="1136"/>
      <c r="M1087" s="1136"/>
      <c r="N1087" s="1136"/>
      <c r="O1087" s="1136"/>
      <c r="P1087" s="1136"/>
      <c r="Q1087" s="1136"/>
      <c r="R1087" s="1136"/>
      <c r="S1087" s="1133" t="s">
        <v>1757</v>
      </c>
      <c r="T1087" s="1133" t="s">
        <v>32285</v>
      </c>
      <c r="U1087" s="155" t="s">
        <v>32286</v>
      </c>
    </row>
    <row r="1088" spans="1:21">
      <c r="A1088" s="1135"/>
      <c r="B1088" s="1133"/>
      <c r="C1088" s="1133"/>
      <c r="D1088" s="1133"/>
      <c r="E1088" s="1133"/>
      <c r="F1088" s="1133"/>
      <c r="G1088" s="1133"/>
      <c r="H1088" s="1133"/>
      <c r="I1088" s="1136"/>
      <c r="J1088" s="1141"/>
      <c r="K1088" s="1136"/>
      <c r="L1088" s="1136"/>
      <c r="M1088" s="1136"/>
      <c r="N1088" s="1136"/>
      <c r="O1088" s="1136"/>
      <c r="P1088" s="1136"/>
      <c r="Q1088" s="1136"/>
      <c r="R1088" s="1136"/>
      <c r="S1088" s="1133"/>
      <c r="T1088" s="1133"/>
      <c r="U1088" s="155" t="s">
        <v>32287</v>
      </c>
    </row>
    <row r="1089" spans="1:21" ht="68.25" customHeight="1">
      <c r="A1089" s="1135"/>
      <c r="B1089" s="1133"/>
      <c r="C1089" s="1133"/>
      <c r="D1089" s="1133"/>
      <c r="E1089" s="1133"/>
      <c r="F1089" s="1133"/>
      <c r="G1089" s="1133"/>
      <c r="H1089" s="1133"/>
      <c r="I1089" s="1136"/>
      <c r="J1089" s="1141"/>
      <c r="K1089" s="1136"/>
      <c r="L1089" s="1136"/>
      <c r="M1089" s="1136"/>
      <c r="N1089" s="1136"/>
      <c r="O1089" s="1136"/>
      <c r="P1089" s="1136"/>
      <c r="Q1089" s="1136"/>
      <c r="R1089" s="1136"/>
      <c r="S1089" s="1133" t="s">
        <v>29905</v>
      </c>
      <c r="T1089" s="1133" t="s">
        <v>32288</v>
      </c>
      <c r="U1089" s="155" t="s">
        <v>32289</v>
      </c>
    </row>
    <row r="1090" spans="1:21">
      <c r="A1090" s="1135"/>
      <c r="B1090" s="1133"/>
      <c r="C1090" s="1133"/>
      <c r="D1090" s="1133"/>
      <c r="E1090" s="1133"/>
      <c r="F1090" s="1133"/>
      <c r="G1090" s="1133"/>
      <c r="H1090" s="1133"/>
      <c r="I1090" s="1136"/>
      <c r="J1090" s="1141"/>
      <c r="K1090" s="1136"/>
      <c r="L1090" s="1136"/>
      <c r="M1090" s="1136"/>
      <c r="N1090" s="1136"/>
      <c r="O1090" s="1136"/>
      <c r="P1090" s="1136"/>
      <c r="Q1090" s="1136"/>
      <c r="R1090" s="1136"/>
      <c r="S1090" s="1133"/>
      <c r="T1090" s="1133"/>
      <c r="U1090" s="155" t="s">
        <v>32290</v>
      </c>
    </row>
    <row r="1091" spans="1:21" ht="68.25" customHeight="1">
      <c r="A1091" s="1135"/>
      <c r="B1091" s="1133"/>
      <c r="C1091" s="1133"/>
      <c r="D1091" s="1133"/>
      <c r="E1091" s="1133"/>
      <c r="F1091" s="1133"/>
      <c r="G1091" s="1133"/>
      <c r="H1091" s="1133"/>
      <c r="I1091" s="1136"/>
      <c r="J1091" s="1141"/>
      <c r="K1091" s="1136"/>
      <c r="L1091" s="1136"/>
      <c r="M1091" s="1136"/>
      <c r="N1091" s="1136"/>
      <c r="O1091" s="1136"/>
      <c r="P1091" s="1136"/>
      <c r="Q1091" s="1136"/>
      <c r="R1091" s="1136"/>
      <c r="S1091" s="1133" t="s">
        <v>29905</v>
      </c>
      <c r="T1091" s="1133" t="s">
        <v>32291</v>
      </c>
      <c r="U1091" s="155" t="s">
        <v>32292</v>
      </c>
    </row>
    <row r="1092" spans="1:21">
      <c r="A1092" s="1135"/>
      <c r="B1092" s="1133"/>
      <c r="C1092" s="1133"/>
      <c r="D1092" s="1133"/>
      <c r="E1092" s="1133"/>
      <c r="F1092" s="1133"/>
      <c r="G1092" s="1133"/>
      <c r="H1092" s="1133"/>
      <c r="I1092" s="1136"/>
      <c r="J1092" s="1141"/>
      <c r="K1092" s="1136"/>
      <c r="L1092" s="1136"/>
      <c r="M1092" s="1136"/>
      <c r="N1092" s="1136"/>
      <c r="O1092" s="1136"/>
      <c r="P1092" s="1136"/>
      <c r="Q1092" s="1136"/>
      <c r="R1092" s="1136"/>
      <c r="S1092" s="1133"/>
      <c r="T1092" s="1133"/>
      <c r="U1092" s="155" t="s">
        <v>32293</v>
      </c>
    </row>
    <row r="1093" spans="1:21" ht="68.25" customHeight="1">
      <c r="A1093" s="1135"/>
      <c r="B1093" s="1133"/>
      <c r="C1093" s="1133"/>
      <c r="D1093" s="1133"/>
      <c r="E1093" s="1133"/>
      <c r="F1093" s="1133"/>
      <c r="G1093" s="1133"/>
      <c r="H1093" s="1133"/>
      <c r="I1093" s="1136"/>
      <c r="J1093" s="1141"/>
      <c r="K1093" s="1136"/>
      <c r="L1093" s="1136"/>
      <c r="M1093" s="1136"/>
      <c r="N1093" s="1136"/>
      <c r="O1093" s="1136"/>
      <c r="P1093" s="1136"/>
      <c r="Q1093" s="1136"/>
      <c r="R1093" s="1136"/>
      <c r="S1093" s="1133" t="s">
        <v>29905</v>
      </c>
      <c r="T1093" s="1133" t="s">
        <v>32294</v>
      </c>
      <c r="U1093" s="155" t="s">
        <v>32295</v>
      </c>
    </row>
    <row r="1094" spans="1:21">
      <c r="A1094" s="1135"/>
      <c r="B1094" s="1133"/>
      <c r="C1094" s="1133"/>
      <c r="D1094" s="1133"/>
      <c r="E1094" s="1133"/>
      <c r="F1094" s="1133"/>
      <c r="G1094" s="1133"/>
      <c r="H1094" s="1133"/>
      <c r="I1094" s="1136"/>
      <c r="J1094" s="1141"/>
      <c r="K1094" s="1136"/>
      <c r="L1094" s="1136"/>
      <c r="M1094" s="1136"/>
      <c r="N1094" s="1136"/>
      <c r="O1094" s="1136"/>
      <c r="P1094" s="1136"/>
      <c r="Q1094" s="1136"/>
      <c r="R1094" s="1136"/>
      <c r="S1094" s="1133"/>
      <c r="T1094" s="1133"/>
      <c r="U1094" s="155" t="s">
        <v>32296</v>
      </c>
    </row>
    <row r="1095" spans="1:21" ht="68.25" customHeight="1">
      <c r="A1095" s="1135"/>
      <c r="B1095" s="1133"/>
      <c r="C1095" s="1133"/>
      <c r="D1095" s="1133"/>
      <c r="E1095" s="1133"/>
      <c r="F1095" s="1133"/>
      <c r="G1095" s="1133"/>
      <c r="H1095" s="1133"/>
      <c r="I1095" s="1136"/>
      <c r="J1095" s="1141"/>
      <c r="K1095" s="1136"/>
      <c r="L1095" s="1136"/>
      <c r="M1095" s="1136"/>
      <c r="N1095" s="1136"/>
      <c r="O1095" s="1136"/>
      <c r="P1095" s="1136"/>
      <c r="Q1095" s="1136"/>
      <c r="R1095" s="1136"/>
      <c r="S1095" s="1133" t="s">
        <v>29905</v>
      </c>
      <c r="T1095" s="1133" t="s">
        <v>32297</v>
      </c>
      <c r="U1095" s="155" t="s">
        <v>32298</v>
      </c>
    </row>
    <row r="1096" spans="1:21">
      <c r="A1096" s="1135"/>
      <c r="B1096" s="1133"/>
      <c r="C1096" s="1133"/>
      <c r="D1096" s="1133"/>
      <c r="E1096" s="1133"/>
      <c r="F1096" s="1133"/>
      <c r="G1096" s="1133"/>
      <c r="H1096" s="1133"/>
      <c r="I1096" s="1136"/>
      <c r="J1096" s="1141"/>
      <c r="K1096" s="1136"/>
      <c r="L1096" s="1136"/>
      <c r="M1096" s="1136"/>
      <c r="N1096" s="1136"/>
      <c r="O1096" s="1136"/>
      <c r="P1096" s="1136"/>
      <c r="Q1096" s="1136"/>
      <c r="R1096" s="1136"/>
      <c r="S1096" s="1133"/>
      <c r="T1096" s="1133"/>
      <c r="U1096" s="155" t="s">
        <v>32299</v>
      </c>
    </row>
    <row r="1097" spans="1:21" ht="68.25" customHeight="1">
      <c r="A1097" s="1135"/>
      <c r="B1097" s="1133"/>
      <c r="C1097" s="1133"/>
      <c r="D1097" s="1133"/>
      <c r="E1097" s="1133"/>
      <c r="F1097" s="1133"/>
      <c r="G1097" s="1133"/>
      <c r="H1097" s="1133"/>
      <c r="I1097" s="1136"/>
      <c r="J1097" s="1141"/>
      <c r="K1097" s="1136"/>
      <c r="L1097" s="1136"/>
      <c r="M1097" s="1136"/>
      <c r="N1097" s="1136"/>
      <c r="O1097" s="1136"/>
      <c r="P1097" s="1136"/>
      <c r="Q1097" s="1136"/>
      <c r="R1097" s="1136"/>
      <c r="S1097" s="1133" t="s">
        <v>29905</v>
      </c>
      <c r="T1097" s="1133" t="s">
        <v>32300</v>
      </c>
      <c r="U1097" s="155" t="s">
        <v>32301</v>
      </c>
    </row>
    <row r="1098" spans="1:21">
      <c r="A1098" s="1135"/>
      <c r="B1098" s="1133"/>
      <c r="C1098" s="1133"/>
      <c r="D1098" s="1133"/>
      <c r="E1098" s="1133"/>
      <c r="F1098" s="1133"/>
      <c r="G1098" s="1133"/>
      <c r="H1098" s="1133"/>
      <c r="I1098" s="1136"/>
      <c r="J1098" s="1141"/>
      <c r="K1098" s="1136"/>
      <c r="L1098" s="1136"/>
      <c r="M1098" s="1136"/>
      <c r="N1098" s="1136"/>
      <c r="O1098" s="1136"/>
      <c r="P1098" s="1136"/>
      <c r="Q1098" s="1136"/>
      <c r="R1098" s="1136"/>
      <c r="S1098" s="1133"/>
      <c r="T1098" s="1133"/>
      <c r="U1098" s="155" t="s">
        <v>32302</v>
      </c>
    </row>
    <row r="1099" spans="1:21" ht="53.25" customHeight="1">
      <c r="A1099" s="1135"/>
      <c r="B1099" s="1133"/>
      <c r="C1099" s="1133"/>
      <c r="D1099" s="1133"/>
      <c r="E1099" s="1133"/>
      <c r="F1099" s="1133"/>
      <c r="G1099" s="1133"/>
      <c r="H1099" s="1133"/>
      <c r="I1099" s="1136"/>
      <c r="J1099" s="1141"/>
      <c r="K1099" s="1136"/>
      <c r="L1099" s="1136"/>
      <c r="M1099" s="1136"/>
      <c r="N1099" s="1136"/>
      <c r="O1099" s="1136"/>
      <c r="P1099" s="1136"/>
      <c r="Q1099" s="1136"/>
      <c r="R1099" s="1136"/>
      <c r="S1099" s="1133" t="s">
        <v>29905</v>
      </c>
      <c r="T1099" s="1133" t="s">
        <v>32303</v>
      </c>
      <c r="U1099" s="155" t="s">
        <v>32304</v>
      </c>
    </row>
    <row r="1100" spans="1:21">
      <c r="A1100" s="1135"/>
      <c r="B1100" s="1133"/>
      <c r="C1100" s="1133"/>
      <c r="D1100" s="1133"/>
      <c r="E1100" s="1133"/>
      <c r="F1100" s="1133"/>
      <c r="G1100" s="1133"/>
      <c r="H1100" s="1133"/>
      <c r="I1100" s="1136"/>
      <c r="J1100" s="1141"/>
      <c r="K1100" s="1136"/>
      <c r="L1100" s="1136"/>
      <c r="M1100" s="1136"/>
      <c r="N1100" s="1136"/>
      <c r="O1100" s="1136"/>
      <c r="P1100" s="1136"/>
      <c r="Q1100" s="1136"/>
      <c r="R1100" s="1136"/>
      <c r="S1100" s="1133"/>
      <c r="T1100" s="1133"/>
      <c r="U1100" s="155" t="s">
        <v>32305</v>
      </c>
    </row>
    <row r="1101" spans="1:21">
      <c r="A1101" s="1135"/>
      <c r="B1101" s="1133"/>
      <c r="C1101" s="1133"/>
      <c r="D1101" s="1133"/>
      <c r="E1101" s="1133"/>
      <c r="F1101" s="1133"/>
      <c r="G1101" s="1133"/>
      <c r="H1101" s="1133"/>
      <c r="I1101" s="1136"/>
      <c r="J1101" s="1141"/>
      <c r="K1101" s="1136"/>
      <c r="L1101" s="1136"/>
      <c r="M1101" s="1136"/>
      <c r="N1101" s="1136"/>
      <c r="O1101" s="1136"/>
      <c r="P1101" s="1136"/>
      <c r="Q1101" s="1136"/>
      <c r="R1101" s="1136"/>
      <c r="S1101" s="1133"/>
      <c r="T1101" s="1133"/>
      <c r="U1101" s="155"/>
    </row>
    <row r="1102" spans="1:21" ht="68.25" customHeight="1">
      <c r="A1102" s="1135"/>
      <c r="B1102" s="1133"/>
      <c r="C1102" s="1133"/>
      <c r="D1102" s="1133"/>
      <c r="E1102" s="1133"/>
      <c r="F1102" s="1133"/>
      <c r="G1102" s="1133"/>
      <c r="H1102" s="1133"/>
      <c r="I1102" s="1136"/>
      <c r="J1102" s="1141"/>
      <c r="K1102" s="1136"/>
      <c r="L1102" s="1136"/>
      <c r="M1102" s="1136"/>
      <c r="N1102" s="1136"/>
      <c r="O1102" s="1136"/>
      <c r="P1102" s="1136"/>
      <c r="Q1102" s="1136"/>
      <c r="R1102" s="1136"/>
      <c r="S1102" s="1133" t="s">
        <v>29905</v>
      </c>
      <c r="T1102" s="1133" t="s">
        <v>32306</v>
      </c>
      <c r="U1102" s="155" t="s">
        <v>32307</v>
      </c>
    </row>
    <row r="1103" spans="1:21">
      <c r="A1103" s="1135"/>
      <c r="B1103" s="1133"/>
      <c r="C1103" s="1133"/>
      <c r="D1103" s="1133"/>
      <c r="E1103" s="1133"/>
      <c r="F1103" s="1133"/>
      <c r="G1103" s="1133"/>
      <c r="H1103" s="1133"/>
      <c r="I1103" s="1136"/>
      <c r="J1103" s="1141"/>
      <c r="K1103" s="1136"/>
      <c r="L1103" s="1136"/>
      <c r="M1103" s="1136"/>
      <c r="N1103" s="1136"/>
      <c r="O1103" s="1136"/>
      <c r="P1103" s="1136"/>
      <c r="Q1103" s="1136"/>
      <c r="R1103" s="1136"/>
      <c r="S1103" s="1133"/>
      <c r="T1103" s="1133"/>
      <c r="U1103" s="155" t="s">
        <v>32308</v>
      </c>
    </row>
    <row r="1104" spans="1:21" ht="68.25" customHeight="1">
      <c r="A1104" s="1135"/>
      <c r="B1104" s="1133"/>
      <c r="C1104" s="1133"/>
      <c r="D1104" s="1133"/>
      <c r="E1104" s="1133"/>
      <c r="F1104" s="1133"/>
      <c r="G1104" s="1133"/>
      <c r="H1104" s="1133"/>
      <c r="I1104" s="1136"/>
      <c r="J1104" s="1141"/>
      <c r="K1104" s="1136"/>
      <c r="L1104" s="1136"/>
      <c r="M1104" s="1136"/>
      <c r="N1104" s="1136"/>
      <c r="O1104" s="1136"/>
      <c r="P1104" s="1136"/>
      <c r="Q1104" s="1136"/>
      <c r="R1104" s="1136"/>
      <c r="S1104" s="1133" t="s">
        <v>29905</v>
      </c>
      <c r="T1104" s="1133" t="s">
        <v>32309</v>
      </c>
      <c r="U1104" s="155" t="s">
        <v>32310</v>
      </c>
    </row>
    <row r="1105" spans="1:21">
      <c r="A1105" s="1135"/>
      <c r="B1105" s="1133"/>
      <c r="C1105" s="1133"/>
      <c r="D1105" s="1133"/>
      <c r="E1105" s="1133"/>
      <c r="F1105" s="1133"/>
      <c r="G1105" s="1133"/>
      <c r="H1105" s="1133"/>
      <c r="I1105" s="1136"/>
      <c r="J1105" s="1141"/>
      <c r="K1105" s="1136"/>
      <c r="L1105" s="1136"/>
      <c r="M1105" s="1136"/>
      <c r="N1105" s="1136"/>
      <c r="O1105" s="1136"/>
      <c r="P1105" s="1136"/>
      <c r="Q1105" s="1136"/>
      <c r="R1105" s="1136"/>
      <c r="S1105" s="1133"/>
      <c r="T1105" s="1133"/>
      <c r="U1105" s="155" t="s">
        <v>32311</v>
      </c>
    </row>
    <row r="1106" spans="1:21" ht="68.25" customHeight="1">
      <c r="A1106" s="1135"/>
      <c r="B1106" s="1133"/>
      <c r="C1106" s="1133"/>
      <c r="D1106" s="1133"/>
      <c r="E1106" s="1133"/>
      <c r="F1106" s="1133"/>
      <c r="G1106" s="1133"/>
      <c r="H1106" s="1133"/>
      <c r="I1106" s="1136"/>
      <c r="J1106" s="1141"/>
      <c r="K1106" s="1136"/>
      <c r="L1106" s="1136"/>
      <c r="M1106" s="1136"/>
      <c r="N1106" s="1136"/>
      <c r="O1106" s="1136"/>
      <c r="P1106" s="1136"/>
      <c r="Q1106" s="1136"/>
      <c r="R1106" s="1136"/>
      <c r="S1106" s="1133" t="s">
        <v>29905</v>
      </c>
      <c r="T1106" s="1133" t="s">
        <v>32312</v>
      </c>
      <c r="U1106" s="155" t="s">
        <v>32313</v>
      </c>
    </row>
    <row r="1107" spans="1:21">
      <c r="A1107" s="1135"/>
      <c r="B1107" s="1133"/>
      <c r="C1107" s="1133"/>
      <c r="D1107" s="1133"/>
      <c r="E1107" s="1133"/>
      <c r="F1107" s="1133"/>
      <c r="G1107" s="1133"/>
      <c r="H1107" s="1133"/>
      <c r="I1107" s="1136"/>
      <c r="J1107" s="1141"/>
      <c r="K1107" s="1136"/>
      <c r="L1107" s="1136"/>
      <c r="M1107" s="1136"/>
      <c r="N1107" s="1136"/>
      <c r="O1107" s="1136"/>
      <c r="P1107" s="1136"/>
      <c r="Q1107" s="1136"/>
      <c r="R1107" s="1136"/>
      <c r="S1107" s="1133"/>
      <c r="T1107" s="1133"/>
      <c r="U1107" s="155" t="s">
        <v>32314</v>
      </c>
    </row>
    <row r="1108" spans="1:21" ht="68.25" customHeight="1">
      <c r="A1108" s="1135"/>
      <c r="B1108" s="1133"/>
      <c r="C1108" s="1133"/>
      <c r="D1108" s="1133"/>
      <c r="E1108" s="1133"/>
      <c r="F1108" s="1133"/>
      <c r="G1108" s="1133"/>
      <c r="H1108" s="1133"/>
      <c r="I1108" s="1136"/>
      <c r="J1108" s="1141"/>
      <c r="K1108" s="1136"/>
      <c r="L1108" s="1136"/>
      <c r="M1108" s="1136"/>
      <c r="N1108" s="1136"/>
      <c r="O1108" s="1136"/>
      <c r="P1108" s="1136"/>
      <c r="Q1108" s="1136"/>
      <c r="R1108" s="1136"/>
      <c r="S1108" s="1133" t="s">
        <v>29905</v>
      </c>
      <c r="T1108" s="1133" t="s">
        <v>32315</v>
      </c>
      <c r="U1108" s="155" t="s">
        <v>32310</v>
      </c>
    </row>
    <row r="1109" spans="1:21">
      <c r="A1109" s="1135"/>
      <c r="B1109" s="1133"/>
      <c r="C1109" s="1133"/>
      <c r="D1109" s="1133"/>
      <c r="E1109" s="1133"/>
      <c r="F1109" s="1133"/>
      <c r="G1109" s="1133"/>
      <c r="H1109" s="1133"/>
      <c r="I1109" s="1136"/>
      <c r="J1109" s="1141"/>
      <c r="K1109" s="1136"/>
      <c r="L1109" s="1136"/>
      <c r="M1109" s="1136"/>
      <c r="N1109" s="1136"/>
      <c r="O1109" s="1136"/>
      <c r="P1109" s="1136"/>
      <c r="Q1109" s="1136"/>
      <c r="R1109" s="1136"/>
      <c r="S1109" s="1133"/>
      <c r="T1109" s="1133"/>
      <c r="U1109" s="155" t="s">
        <v>32316</v>
      </c>
    </row>
    <row r="1110" spans="1:21" ht="68.25" customHeight="1">
      <c r="A1110" s="1135"/>
      <c r="B1110" s="1133"/>
      <c r="C1110" s="1133"/>
      <c r="D1110" s="1133"/>
      <c r="E1110" s="1133"/>
      <c r="F1110" s="1133"/>
      <c r="G1110" s="1133"/>
      <c r="H1110" s="1133"/>
      <c r="I1110" s="1136"/>
      <c r="J1110" s="1141"/>
      <c r="K1110" s="1136"/>
      <c r="L1110" s="1136"/>
      <c r="M1110" s="1136"/>
      <c r="N1110" s="1136"/>
      <c r="O1110" s="1136"/>
      <c r="P1110" s="1136"/>
      <c r="Q1110" s="1136"/>
      <c r="R1110" s="1136"/>
      <c r="S1110" s="1133" t="s">
        <v>29905</v>
      </c>
      <c r="T1110" s="1133" t="s">
        <v>32317</v>
      </c>
      <c r="U1110" s="155" t="s">
        <v>32310</v>
      </c>
    </row>
    <row r="1111" spans="1:21">
      <c r="A1111" s="1135"/>
      <c r="B1111" s="1133"/>
      <c r="C1111" s="1133"/>
      <c r="D1111" s="1133"/>
      <c r="E1111" s="1133"/>
      <c r="F1111" s="1133"/>
      <c r="G1111" s="1133"/>
      <c r="H1111" s="1133"/>
      <c r="I1111" s="1136"/>
      <c r="J1111" s="1141"/>
      <c r="K1111" s="1136"/>
      <c r="L1111" s="1136"/>
      <c r="M1111" s="1136"/>
      <c r="N1111" s="1136"/>
      <c r="O1111" s="1136"/>
      <c r="P1111" s="1136"/>
      <c r="Q1111" s="1136"/>
      <c r="R1111" s="1136"/>
      <c r="S1111" s="1133"/>
      <c r="T1111" s="1133"/>
      <c r="U1111" s="155" t="s">
        <v>32318</v>
      </c>
    </row>
    <row r="1112" spans="1:21" ht="102">
      <c r="A1112" s="758">
        <v>193</v>
      </c>
      <c r="B1112" s="155" t="s">
        <v>32319</v>
      </c>
      <c r="C1112" s="155" t="s">
        <v>32320</v>
      </c>
      <c r="D1112" s="155" t="s">
        <v>1181</v>
      </c>
      <c r="E1112" s="155" t="s">
        <v>29899</v>
      </c>
      <c r="F1112" s="155">
        <v>6</v>
      </c>
      <c r="G1112" s="155">
        <v>2</v>
      </c>
      <c r="H1112" s="155">
        <v>1.1000000000000001</v>
      </c>
      <c r="I1112" s="759" t="s">
        <v>29900</v>
      </c>
      <c r="J1112" s="768">
        <v>1026700854950</v>
      </c>
      <c r="K1112" s="759" t="s">
        <v>29901</v>
      </c>
      <c r="L1112" s="759"/>
      <c r="M1112" s="759"/>
      <c r="N1112" s="759"/>
      <c r="O1112" s="759"/>
      <c r="P1112" s="759"/>
      <c r="Q1112" s="759"/>
      <c r="R1112" s="759"/>
      <c r="S1112" s="155" t="s">
        <v>29905</v>
      </c>
      <c r="T1112" s="155" t="s">
        <v>32321</v>
      </c>
      <c r="U1112" s="155" t="s">
        <v>32322</v>
      </c>
    </row>
    <row r="1113" spans="1:21" ht="38.25">
      <c r="A1113" s="758"/>
      <c r="B1113" s="155"/>
      <c r="C1113" s="155"/>
      <c r="D1113" s="155"/>
      <c r="E1113" s="155"/>
      <c r="F1113" s="155"/>
      <c r="G1113" s="155"/>
      <c r="H1113" s="155"/>
      <c r="I1113" s="759"/>
      <c r="J1113" s="768"/>
      <c r="K1113" s="759"/>
      <c r="L1113" s="759"/>
      <c r="M1113" s="759"/>
      <c r="N1113" s="759"/>
      <c r="O1113" s="759"/>
      <c r="P1113" s="759"/>
      <c r="Q1113" s="759"/>
      <c r="R1113" s="759"/>
      <c r="S1113" s="155" t="s">
        <v>29905</v>
      </c>
      <c r="T1113" s="155" t="s">
        <v>32323</v>
      </c>
      <c r="U1113" s="155" t="s">
        <v>32324</v>
      </c>
    </row>
    <row r="1114" spans="1:21" ht="38.25">
      <c r="A1114" s="758"/>
      <c r="B1114" s="155"/>
      <c r="C1114" s="155"/>
      <c r="D1114" s="155"/>
      <c r="E1114" s="155"/>
      <c r="F1114" s="155"/>
      <c r="G1114" s="155"/>
      <c r="H1114" s="155"/>
      <c r="I1114" s="759"/>
      <c r="J1114" s="768"/>
      <c r="K1114" s="759"/>
      <c r="L1114" s="759"/>
      <c r="M1114" s="759"/>
      <c r="N1114" s="759"/>
      <c r="O1114" s="759"/>
      <c r="P1114" s="759"/>
      <c r="Q1114" s="759"/>
      <c r="R1114" s="759"/>
      <c r="S1114" s="155" t="s">
        <v>29905</v>
      </c>
      <c r="T1114" s="155" t="s">
        <v>32325</v>
      </c>
      <c r="U1114" s="155" t="s">
        <v>32326</v>
      </c>
    </row>
    <row r="1115" spans="1:21" ht="38.25">
      <c r="A1115" s="758"/>
      <c r="B1115" s="155"/>
      <c r="C1115" s="155"/>
      <c r="D1115" s="155"/>
      <c r="E1115" s="155"/>
      <c r="F1115" s="155"/>
      <c r="G1115" s="155"/>
      <c r="H1115" s="155"/>
      <c r="I1115" s="759"/>
      <c r="J1115" s="768"/>
      <c r="K1115" s="759"/>
      <c r="L1115" s="759"/>
      <c r="M1115" s="759"/>
      <c r="N1115" s="759"/>
      <c r="O1115" s="759"/>
      <c r="P1115" s="759"/>
      <c r="Q1115" s="759"/>
      <c r="R1115" s="759"/>
      <c r="S1115" s="155" t="s">
        <v>29905</v>
      </c>
      <c r="T1115" s="155" t="s">
        <v>32327</v>
      </c>
      <c r="U1115" s="155" t="s">
        <v>32328</v>
      </c>
    </row>
    <row r="1116" spans="1:21" ht="38.25">
      <c r="A1116" s="758"/>
      <c r="B1116" s="155"/>
      <c r="C1116" s="155"/>
      <c r="D1116" s="155"/>
      <c r="E1116" s="155"/>
      <c r="F1116" s="155"/>
      <c r="G1116" s="155"/>
      <c r="H1116" s="155"/>
      <c r="I1116" s="759"/>
      <c r="J1116" s="768"/>
      <c r="K1116" s="759"/>
      <c r="L1116" s="759"/>
      <c r="M1116" s="759"/>
      <c r="N1116" s="759"/>
      <c r="O1116" s="759"/>
      <c r="P1116" s="759"/>
      <c r="Q1116" s="759"/>
      <c r="R1116" s="759"/>
      <c r="S1116" s="155" t="s">
        <v>29905</v>
      </c>
      <c r="T1116" s="155" t="s">
        <v>32329</v>
      </c>
      <c r="U1116" s="155" t="s">
        <v>32330</v>
      </c>
    </row>
    <row r="1117" spans="1:21" ht="38.25">
      <c r="A1117" s="758"/>
      <c r="B1117" s="155"/>
      <c r="C1117" s="155"/>
      <c r="D1117" s="155"/>
      <c r="E1117" s="155"/>
      <c r="F1117" s="155"/>
      <c r="G1117" s="155"/>
      <c r="H1117" s="155"/>
      <c r="I1117" s="759"/>
      <c r="J1117" s="768"/>
      <c r="K1117" s="759"/>
      <c r="L1117" s="759"/>
      <c r="M1117" s="759"/>
      <c r="N1117" s="759"/>
      <c r="O1117" s="759"/>
      <c r="P1117" s="759"/>
      <c r="Q1117" s="759"/>
      <c r="R1117" s="759"/>
      <c r="S1117" s="155" t="s">
        <v>29905</v>
      </c>
      <c r="T1117" s="155" t="s">
        <v>32331</v>
      </c>
      <c r="U1117" s="155" t="s">
        <v>32332</v>
      </c>
    </row>
    <row r="1118" spans="1:21" ht="38.25">
      <c r="A1118" s="758"/>
      <c r="B1118" s="155"/>
      <c r="C1118" s="155"/>
      <c r="D1118" s="155"/>
      <c r="E1118" s="155"/>
      <c r="F1118" s="155"/>
      <c r="G1118" s="155"/>
      <c r="H1118" s="155"/>
      <c r="I1118" s="759"/>
      <c r="J1118" s="768"/>
      <c r="K1118" s="759"/>
      <c r="L1118" s="759"/>
      <c r="M1118" s="759"/>
      <c r="N1118" s="759"/>
      <c r="O1118" s="759"/>
      <c r="P1118" s="759"/>
      <c r="Q1118" s="759"/>
      <c r="R1118" s="759"/>
      <c r="S1118" s="155" t="s">
        <v>29905</v>
      </c>
      <c r="T1118" s="155" t="s">
        <v>32333</v>
      </c>
      <c r="U1118" s="155" t="s">
        <v>32334</v>
      </c>
    </row>
    <row r="1119" spans="1:21" ht="38.25">
      <c r="A1119" s="758"/>
      <c r="B1119" s="155"/>
      <c r="C1119" s="155"/>
      <c r="D1119" s="155"/>
      <c r="E1119" s="155"/>
      <c r="F1119" s="155"/>
      <c r="G1119" s="155"/>
      <c r="H1119" s="155"/>
      <c r="I1119" s="759"/>
      <c r="J1119" s="768"/>
      <c r="K1119" s="759"/>
      <c r="L1119" s="759"/>
      <c r="M1119" s="759"/>
      <c r="N1119" s="759"/>
      <c r="O1119" s="759"/>
      <c r="P1119" s="759"/>
      <c r="Q1119" s="759"/>
      <c r="R1119" s="759"/>
      <c r="S1119" s="155" t="s">
        <v>29905</v>
      </c>
      <c r="T1119" s="155" t="s">
        <v>32335</v>
      </c>
      <c r="U1119" s="155" t="s">
        <v>32336</v>
      </c>
    </row>
    <row r="1120" spans="1:21" ht="38.25">
      <c r="A1120" s="758"/>
      <c r="B1120" s="155"/>
      <c r="C1120" s="155"/>
      <c r="D1120" s="155"/>
      <c r="E1120" s="155"/>
      <c r="F1120" s="155"/>
      <c r="G1120" s="155"/>
      <c r="H1120" s="155"/>
      <c r="I1120" s="759"/>
      <c r="J1120" s="768"/>
      <c r="K1120" s="759"/>
      <c r="L1120" s="759"/>
      <c r="M1120" s="759"/>
      <c r="N1120" s="759"/>
      <c r="O1120" s="759"/>
      <c r="P1120" s="759"/>
      <c r="Q1120" s="759"/>
      <c r="R1120" s="759"/>
      <c r="S1120" s="155" t="s">
        <v>29905</v>
      </c>
      <c r="T1120" s="155" t="s">
        <v>32337</v>
      </c>
      <c r="U1120" s="155" t="s">
        <v>32338</v>
      </c>
    </row>
    <row r="1121" spans="1:21" ht="38.25">
      <c r="A1121" s="758"/>
      <c r="B1121" s="155"/>
      <c r="C1121" s="155"/>
      <c r="D1121" s="155"/>
      <c r="E1121" s="155"/>
      <c r="F1121" s="155"/>
      <c r="G1121" s="155"/>
      <c r="H1121" s="155"/>
      <c r="I1121" s="759"/>
      <c r="J1121" s="768"/>
      <c r="K1121" s="759"/>
      <c r="L1121" s="759"/>
      <c r="M1121" s="759"/>
      <c r="N1121" s="759"/>
      <c r="O1121" s="759"/>
      <c r="P1121" s="759"/>
      <c r="Q1121" s="759"/>
      <c r="R1121" s="759"/>
      <c r="S1121" s="155" t="s">
        <v>29905</v>
      </c>
      <c r="T1121" s="155" t="s">
        <v>32339</v>
      </c>
      <c r="U1121" s="155" t="s">
        <v>32340</v>
      </c>
    </row>
    <row r="1122" spans="1:21" ht="38.25">
      <c r="A1122" s="758"/>
      <c r="B1122" s="155"/>
      <c r="C1122" s="155"/>
      <c r="D1122" s="155"/>
      <c r="E1122" s="155"/>
      <c r="F1122" s="155"/>
      <c r="G1122" s="155"/>
      <c r="H1122" s="155"/>
      <c r="I1122" s="759"/>
      <c r="J1122" s="768"/>
      <c r="K1122" s="759"/>
      <c r="L1122" s="759"/>
      <c r="M1122" s="759"/>
      <c r="N1122" s="759"/>
      <c r="O1122" s="759"/>
      <c r="P1122" s="759"/>
      <c r="Q1122" s="759"/>
      <c r="R1122" s="759"/>
      <c r="S1122" s="155" t="s">
        <v>29905</v>
      </c>
      <c r="T1122" s="155" t="s">
        <v>32341</v>
      </c>
      <c r="U1122" s="155" t="s">
        <v>32342</v>
      </c>
    </row>
    <row r="1123" spans="1:21" ht="38.25">
      <c r="A1123" s="758"/>
      <c r="B1123" s="155"/>
      <c r="C1123" s="155"/>
      <c r="D1123" s="155"/>
      <c r="E1123" s="155"/>
      <c r="F1123" s="155"/>
      <c r="G1123" s="155"/>
      <c r="H1123" s="155"/>
      <c r="I1123" s="759"/>
      <c r="J1123" s="768"/>
      <c r="K1123" s="759"/>
      <c r="L1123" s="759"/>
      <c r="M1123" s="759"/>
      <c r="N1123" s="759"/>
      <c r="O1123" s="759"/>
      <c r="P1123" s="759"/>
      <c r="Q1123" s="759"/>
      <c r="R1123" s="759"/>
      <c r="S1123" s="155" t="s">
        <v>29905</v>
      </c>
      <c r="T1123" s="155" t="s">
        <v>32343</v>
      </c>
      <c r="U1123" s="155" t="s">
        <v>32344</v>
      </c>
    </row>
    <row r="1124" spans="1:21" ht="38.25">
      <c r="A1124" s="758"/>
      <c r="B1124" s="155"/>
      <c r="C1124" s="155"/>
      <c r="D1124" s="155"/>
      <c r="E1124" s="155"/>
      <c r="F1124" s="155"/>
      <c r="G1124" s="155"/>
      <c r="H1124" s="155"/>
      <c r="I1124" s="759"/>
      <c r="J1124" s="768"/>
      <c r="K1124" s="759"/>
      <c r="L1124" s="759"/>
      <c r="M1124" s="759"/>
      <c r="N1124" s="759"/>
      <c r="O1124" s="759"/>
      <c r="P1124" s="759"/>
      <c r="Q1124" s="759"/>
      <c r="R1124" s="759"/>
      <c r="S1124" s="155" t="s">
        <v>29905</v>
      </c>
      <c r="T1124" s="155" t="s">
        <v>32345</v>
      </c>
      <c r="U1124" s="155" t="s">
        <v>32346</v>
      </c>
    </row>
    <row r="1125" spans="1:21" ht="102">
      <c r="A1125" s="758">
        <v>194</v>
      </c>
      <c r="B1125" s="155" t="s">
        <v>32347</v>
      </c>
      <c r="C1125" s="155" t="s">
        <v>32348</v>
      </c>
      <c r="D1125" s="155" t="s">
        <v>1181</v>
      </c>
      <c r="E1125" s="155" t="s">
        <v>29899</v>
      </c>
      <c r="F1125" s="155">
        <v>12</v>
      </c>
      <c r="G1125" s="155">
        <v>2</v>
      </c>
      <c r="H1125" s="155">
        <v>1.1000000000000001</v>
      </c>
      <c r="I1125" s="759" t="s">
        <v>29900</v>
      </c>
      <c r="J1125" s="768">
        <v>11026700854950</v>
      </c>
      <c r="K1125" s="759" t="s">
        <v>29901</v>
      </c>
      <c r="L1125" s="759"/>
      <c r="M1125" s="759"/>
      <c r="N1125" s="759"/>
      <c r="O1125" s="759"/>
      <c r="P1125" s="759"/>
      <c r="Q1125" s="759"/>
      <c r="R1125" s="759"/>
      <c r="S1125" s="155" t="s">
        <v>29905</v>
      </c>
      <c r="T1125" s="155" t="s">
        <v>32349</v>
      </c>
      <c r="U1125" s="155" t="s">
        <v>32350</v>
      </c>
    </row>
    <row r="1126" spans="1:21" ht="38.25">
      <c r="A1126" s="758"/>
      <c r="B1126" s="155"/>
      <c r="C1126" s="155"/>
      <c r="D1126" s="155"/>
      <c r="E1126" s="155"/>
      <c r="F1126" s="155"/>
      <c r="G1126" s="155"/>
      <c r="H1126" s="155"/>
      <c r="I1126" s="759"/>
      <c r="J1126" s="768"/>
      <c r="K1126" s="759"/>
      <c r="L1126" s="759"/>
      <c r="M1126" s="759"/>
      <c r="N1126" s="759"/>
      <c r="O1126" s="759"/>
      <c r="P1126" s="759"/>
      <c r="Q1126" s="759"/>
      <c r="R1126" s="759"/>
      <c r="S1126" s="155" t="s">
        <v>29905</v>
      </c>
      <c r="T1126" s="155" t="s">
        <v>32351</v>
      </c>
      <c r="U1126" s="155" t="s">
        <v>32352</v>
      </c>
    </row>
    <row r="1127" spans="1:21" ht="38.25">
      <c r="A1127" s="758"/>
      <c r="B1127" s="155"/>
      <c r="C1127" s="155"/>
      <c r="D1127" s="155"/>
      <c r="E1127" s="155"/>
      <c r="F1127" s="155"/>
      <c r="G1127" s="155"/>
      <c r="H1127" s="155"/>
      <c r="I1127" s="759"/>
      <c r="J1127" s="768"/>
      <c r="K1127" s="759"/>
      <c r="L1127" s="759"/>
      <c r="M1127" s="759"/>
      <c r="N1127" s="759"/>
      <c r="O1127" s="759"/>
      <c r="P1127" s="759"/>
      <c r="Q1127" s="759"/>
      <c r="R1127" s="759"/>
      <c r="S1127" s="155" t="s">
        <v>29905</v>
      </c>
      <c r="T1127" s="155" t="s">
        <v>32353</v>
      </c>
      <c r="U1127" s="155" t="s">
        <v>32354</v>
      </c>
    </row>
    <row r="1128" spans="1:21" ht="38.25">
      <c r="A1128" s="758"/>
      <c r="B1128" s="155"/>
      <c r="C1128" s="155"/>
      <c r="D1128" s="155"/>
      <c r="E1128" s="155"/>
      <c r="F1128" s="155"/>
      <c r="G1128" s="155"/>
      <c r="H1128" s="155"/>
      <c r="I1128" s="759"/>
      <c r="J1128" s="768"/>
      <c r="K1128" s="759"/>
      <c r="L1128" s="759"/>
      <c r="M1128" s="759"/>
      <c r="N1128" s="759"/>
      <c r="O1128" s="759"/>
      <c r="P1128" s="759"/>
      <c r="Q1128" s="759"/>
      <c r="R1128" s="759"/>
      <c r="S1128" s="155" t="s">
        <v>29905</v>
      </c>
      <c r="T1128" s="155" t="s">
        <v>32355</v>
      </c>
      <c r="U1128" s="155" t="s">
        <v>32356</v>
      </c>
    </row>
    <row r="1129" spans="1:21" ht="38.25">
      <c r="A1129" s="758"/>
      <c r="B1129" s="155"/>
      <c r="C1129" s="155"/>
      <c r="D1129" s="155"/>
      <c r="E1129" s="155"/>
      <c r="F1129" s="155"/>
      <c r="G1129" s="155"/>
      <c r="H1129" s="155"/>
      <c r="I1129" s="759"/>
      <c r="J1129" s="768"/>
      <c r="K1129" s="759"/>
      <c r="L1129" s="759"/>
      <c r="M1129" s="759"/>
      <c r="N1129" s="759"/>
      <c r="O1129" s="759"/>
      <c r="P1129" s="759"/>
      <c r="Q1129" s="759"/>
      <c r="R1129" s="759"/>
      <c r="S1129" s="155" t="s">
        <v>29905</v>
      </c>
      <c r="T1129" s="155" t="s">
        <v>32357</v>
      </c>
      <c r="U1129" s="155" t="s">
        <v>32358</v>
      </c>
    </row>
    <row r="1130" spans="1:21" ht="38.25">
      <c r="A1130" s="758"/>
      <c r="B1130" s="155"/>
      <c r="C1130" s="155"/>
      <c r="D1130" s="155"/>
      <c r="E1130" s="155"/>
      <c r="F1130" s="155"/>
      <c r="G1130" s="155"/>
      <c r="H1130" s="155"/>
      <c r="I1130" s="759"/>
      <c r="J1130" s="768"/>
      <c r="K1130" s="759"/>
      <c r="L1130" s="759"/>
      <c r="M1130" s="759"/>
      <c r="N1130" s="759"/>
      <c r="O1130" s="759"/>
      <c r="P1130" s="759"/>
      <c r="Q1130" s="759"/>
      <c r="R1130" s="759"/>
      <c r="S1130" s="155" t="s">
        <v>29905</v>
      </c>
      <c r="T1130" s="155" t="s">
        <v>32359</v>
      </c>
      <c r="U1130" s="155" t="s">
        <v>32360</v>
      </c>
    </row>
    <row r="1131" spans="1:21" ht="38.25">
      <c r="A1131" s="758"/>
      <c r="B1131" s="155"/>
      <c r="C1131" s="155"/>
      <c r="D1131" s="155"/>
      <c r="E1131" s="155"/>
      <c r="F1131" s="155"/>
      <c r="G1131" s="155"/>
      <c r="H1131" s="155"/>
      <c r="I1131" s="759"/>
      <c r="J1131" s="768"/>
      <c r="K1131" s="759"/>
      <c r="L1131" s="759"/>
      <c r="M1131" s="759"/>
      <c r="N1131" s="759"/>
      <c r="O1131" s="759"/>
      <c r="P1131" s="759"/>
      <c r="Q1131" s="759"/>
      <c r="R1131" s="759"/>
      <c r="S1131" s="155" t="s">
        <v>29905</v>
      </c>
      <c r="T1131" s="155" t="s">
        <v>32361</v>
      </c>
      <c r="U1131" s="155" t="s">
        <v>32362</v>
      </c>
    </row>
    <row r="1132" spans="1:21" ht="38.25">
      <c r="A1132" s="758"/>
      <c r="B1132" s="155"/>
      <c r="C1132" s="155"/>
      <c r="D1132" s="155"/>
      <c r="E1132" s="155"/>
      <c r="F1132" s="155"/>
      <c r="G1132" s="155"/>
      <c r="H1132" s="155"/>
      <c r="I1132" s="759"/>
      <c r="J1132" s="768"/>
      <c r="K1132" s="759"/>
      <c r="L1132" s="759"/>
      <c r="M1132" s="759"/>
      <c r="N1132" s="759"/>
      <c r="O1132" s="759"/>
      <c r="P1132" s="759"/>
      <c r="Q1132" s="759"/>
      <c r="R1132" s="759"/>
      <c r="S1132" s="155" t="s">
        <v>29905</v>
      </c>
      <c r="T1132" s="155" t="s">
        <v>32363</v>
      </c>
      <c r="U1132" s="155" t="s">
        <v>32364</v>
      </c>
    </row>
    <row r="1133" spans="1:21" ht="38.25">
      <c r="A1133" s="758"/>
      <c r="B1133" s="155"/>
      <c r="C1133" s="155"/>
      <c r="D1133" s="155"/>
      <c r="E1133" s="155"/>
      <c r="F1133" s="155"/>
      <c r="G1133" s="155"/>
      <c r="H1133" s="155"/>
      <c r="I1133" s="759"/>
      <c r="J1133" s="768"/>
      <c r="K1133" s="759"/>
      <c r="L1133" s="759"/>
      <c r="M1133" s="759"/>
      <c r="N1133" s="759"/>
      <c r="O1133" s="759"/>
      <c r="P1133" s="759"/>
      <c r="Q1133" s="759"/>
      <c r="R1133" s="759"/>
      <c r="S1133" s="155" t="s">
        <v>29905</v>
      </c>
      <c r="T1133" s="155" t="s">
        <v>32365</v>
      </c>
      <c r="U1133" s="155" t="s">
        <v>32366</v>
      </c>
    </row>
    <row r="1134" spans="1:21" ht="38.25">
      <c r="A1134" s="758"/>
      <c r="B1134" s="155"/>
      <c r="C1134" s="155"/>
      <c r="D1134" s="155"/>
      <c r="E1134" s="155"/>
      <c r="F1134" s="155"/>
      <c r="G1134" s="155"/>
      <c r="H1134" s="155"/>
      <c r="I1134" s="759"/>
      <c r="J1134" s="768"/>
      <c r="K1134" s="759"/>
      <c r="L1134" s="759"/>
      <c r="M1134" s="759"/>
      <c r="N1134" s="759"/>
      <c r="O1134" s="759"/>
      <c r="P1134" s="759"/>
      <c r="Q1134" s="759"/>
      <c r="R1134" s="759"/>
      <c r="S1134" s="155" t="s">
        <v>29905</v>
      </c>
      <c r="T1134" s="155" t="s">
        <v>32367</v>
      </c>
      <c r="U1134" s="155" t="s">
        <v>32368</v>
      </c>
    </row>
    <row r="1135" spans="1:21" ht="38.25">
      <c r="A1135" s="758"/>
      <c r="B1135" s="155"/>
      <c r="C1135" s="155"/>
      <c r="D1135" s="155"/>
      <c r="E1135" s="155"/>
      <c r="F1135" s="155"/>
      <c r="G1135" s="155"/>
      <c r="H1135" s="155"/>
      <c r="I1135" s="759"/>
      <c r="J1135" s="768"/>
      <c r="K1135" s="759"/>
      <c r="L1135" s="759"/>
      <c r="M1135" s="759"/>
      <c r="N1135" s="759"/>
      <c r="O1135" s="759"/>
      <c r="P1135" s="759"/>
      <c r="Q1135" s="759"/>
      <c r="R1135" s="759"/>
      <c r="S1135" s="155" t="s">
        <v>29905</v>
      </c>
      <c r="T1135" s="155" t="s">
        <v>32369</v>
      </c>
      <c r="U1135" s="155" t="s">
        <v>32370</v>
      </c>
    </row>
    <row r="1136" spans="1:21" ht="38.25">
      <c r="A1136" s="758"/>
      <c r="B1136" s="155"/>
      <c r="C1136" s="155"/>
      <c r="D1136" s="155"/>
      <c r="E1136" s="155"/>
      <c r="F1136" s="155"/>
      <c r="G1136" s="155"/>
      <c r="H1136" s="155"/>
      <c r="I1136" s="759"/>
      <c r="J1136" s="768"/>
      <c r="K1136" s="759"/>
      <c r="L1136" s="759"/>
      <c r="M1136" s="759"/>
      <c r="N1136" s="759"/>
      <c r="O1136" s="759"/>
      <c r="P1136" s="759"/>
      <c r="Q1136" s="759"/>
      <c r="R1136" s="759"/>
      <c r="S1136" s="155" t="s">
        <v>29905</v>
      </c>
      <c r="T1136" s="155" t="s">
        <v>32371</v>
      </c>
      <c r="U1136" s="155" t="s">
        <v>32372</v>
      </c>
    </row>
    <row r="1137" spans="1:21" ht="38.25">
      <c r="A1137" s="758"/>
      <c r="B1137" s="155"/>
      <c r="C1137" s="155"/>
      <c r="D1137" s="155"/>
      <c r="E1137" s="155"/>
      <c r="F1137" s="155"/>
      <c r="G1137" s="155"/>
      <c r="H1137" s="155"/>
      <c r="I1137" s="759"/>
      <c r="J1137" s="768"/>
      <c r="K1137" s="759"/>
      <c r="L1137" s="759"/>
      <c r="M1137" s="759"/>
      <c r="N1137" s="759"/>
      <c r="O1137" s="759"/>
      <c r="P1137" s="759"/>
      <c r="Q1137" s="759"/>
      <c r="R1137" s="759"/>
      <c r="S1137" s="155" t="s">
        <v>29905</v>
      </c>
      <c r="T1137" s="155" t="s">
        <v>32373</v>
      </c>
      <c r="U1137" s="155" t="s">
        <v>32374</v>
      </c>
    </row>
    <row r="1138" spans="1:21" ht="38.25">
      <c r="A1138" s="758"/>
      <c r="B1138" s="155"/>
      <c r="C1138" s="155"/>
      <c r="D1138" s="155"/>
      <c r="E1138" s="155"/>
      <c r="F1138" s="155"/>
      <c r="G1138" s="155"/>
      <c r="H1138" s="155"/>
      <c r="I1138" s="759"/>
      <c r="J1138" s="768"/>
      <c r="K1138" s="759"/>
      <c r="L1138" s="759"/>
      <c r="M1138" s="759"/>
      <c r="N1138" s="759"/>
      <c r="O1138" s="759"/>
      <c r="P1138" s="759"/>
      <c r="Q1138" s="759"/>
      <c r="R1138" s="759"/>
      <c r="S1138" s="155" t="s">
        <v>29905</v>
      </c>
      <c r="T1138" s="155" t="s">
        <v>32375</v>
      </c>
      <c r="U1138" s="155" t="s">
        <v>32376</v>
      </c>
    </row>
    <row r="1139" spans="1:21" ht="38.25">
      <c r="A1139" s="758"/>
      <c r="B1139" s="155"/>
      <c r="C1139" s="155"/>
      <c r="D1139" s="155"/>
      <c r="E1139" s="155"/>
      <c r="F1139" s="155"/>
      <c r="G1139" s="155"/>
      <c r="H1139" s="155"/>
      <c r="I1139" s="759"/>
      <c r="J1139" s="768"/>
      <c r="K1139" s="759"/>
      <c r="L1139" s="759"/>
      <c r="M1139" s="759"/>
      <c r="N1139" s="759"/>
      <c r="O1139" s="759"/>
      <c r="P1139" s="759"/>
      <c r="Q1139" s="759"/>
      <c r="R1139" s="759"/>
      <c r="S1139" s="155" t="s">
        <v>29905</v>
      </c>
      <c r="T1139" s="155" t="s">
        <v>32377</v>
      </c>
      <c r="U1139" s="155" t="s">
        <v>32378</v>
      </c>
    </row>
    <row r="1140" spans="1:21" ht="38.25">
      <c r="A1140" s="758"/>
      <c r="B1140" s="155"/>
      <c r="C1140" s="155"/>
      <c r="D1140" s="155"/>
      <c r="E1140" s="155"/>
      <c r="F1140" s="155"/>
      <c r="G1140" s="155"/>
      <c r="H1140" s="155"/>
      <c r="I1140" s="759"/>
      <c r="J1140" s="768"/>
      <c r="K1140" s="759"/>
      <c r="L1140" s="759"/>
      <c r="M1140" s="759"/>
      <c r="N1140" s="759"/>
      <c r="O1140" s="759"/>
      <c r="P1140" s="759"/>
      <c r="Q1140" s="759"/>
      <c r="R1140" s="759"/>
      <c r="S1140" s="155" t="s">
        <v>29905</v>
      </c>
      <c r="T1140" s="155" t="s">
        <v>32379</v>
      </c>
      <c r="U1140" s="155" t="s">
        <v>32380</v>
      </c>
    </row>
    <row r="1141" spans="1:21" ht="38.25">
      <c r="A1141" s="758"/>
      <c r="B1141" s="155"/>
      <c r="C1141" s="155"/>
      <c r="D1141" s="155"/>
      <c r="E1141" s="155"/>
      <c r="F1141" s="155"/>
      <c r="G1141" s="155"/>
      <c r="H1141" s="155"/>
      <c r="I1141" s="759"/>
      <c r="J1141" s="768"/>
      <c r="K1141" s="759"/>
      <c r="L1141" s="759"/>
      <c r="M1141" s="759"/>
      <c r="N1141" s="759"/>
      <c r="O1141" s="759"/>
      <c r="P1141" s="759"/>
      <c r="Q1141" s="759"/>
      <c r="R1141" s="759"/>
      <c r="S1141" s="155" t="s">
        <v>29905</v>
      </c>
      <c r="T1141" s="155" t="s">
        <v>32381</v>
      </c>
      <c r="U1141" s="155" t="s">
        <v>32382</v>
      </c>
    </row>
    <row r="1142" spans="1:21" ht="38.25">
      <c r="A1142" s="758"/>
      <c r="B1142" s="155"/>
      <c r="C1142" s="155"/>
      <c r="D1142" s="155"/>
      <c r="E1142" s="155"/>
      <c r="F1142" s="155"/>
      <c r="G1142" s="155"/>
      <c r="H1142" s="155"/>
      <c r="I1142" s="759"/>
      <c r="J1142" s="768"/>
      <c r="K1142" s="759"/>
      <c r="L1142" s="759"/>
      <c r="M1142" s="759"/>
      <c r="N1142" s="759"/>
      <c r="O1142" s="759"/>
      <c r="P1142" s="759"/>
      <c r="Q1142" s="759"/>
      <c r="R1142" s="759"/>
      <c r="S1142" s="155" t="s">
        <v>29905</v>
      </c>
      <c r="T1142" s="155" t="s">
        <v>32383</v>
      </c>
      <c r="U1142" s="155" t="s">
        <v>32384</v>
      </c>
    </row>
    <row r="1143" spans="1:21" ht="102">
      <c r="A1143" s="758">
        <v>195</v>
      </c>
      <c r="B1143" s="155" t="s">
        <v>32385</v>
      </c>
      <c r="C1143" s="155" t="s">
        <v>32386</v>
      </c>
      <c r="D1143" s="155" t="s">
        <v>1181</v>
      </c>
      <c r="E1143" s="155" t="s">
        <v>29899</v>
      </c>
      <c r="F1143" s="155">
        <v>12</v>
      </c>
      <c r="G1143" s="155">
        <v>1</v>
      </c>
      <c r="H1143" s="155">
        <v>0.8</v>
      </c>
      <c r="I1143" s="759" t="s">
        <v>29900</v>
      </c>
      <c r="J1143" s="768">
        <v>1026700854950</v>
      </c>
      <c r="K1143" s="759" t="s">
        <v>32387</v>
      </c>
      <c r="L1143" s="759"/>
      <c r="M1143" s="759"/>
      <c r="N1143" s="759"/>
      <c r="O1143" s="759"/>
      <c r="P1143" s="759"/>
      <c r="Q1143" s="759"/>
      <c r="R1143" s="759"/>
      <c r="S1143" s="155" t="s">
        <v>29905</v>
      </c>
      <c r="T1143" s="155" t="s">
        <v>32388</v>
      </c>
      <c r="U1143" s="155" t="s">
        <v>32262</v>
      </c>
    </row>
    <row r="1144" spans="1:21" ht="38.25">
      <c r="A1144" s="758"/>
      <c r="B1144" s="155"/>
      <c r="C1144" s="155"/>
      <c r="D1144" s="155"/>
      <c r="E1144" s="155"/>
      <c r="F1144" s="155"/>
      <c r="G1144" s="155"/>
      <c r="H1144" s="155"/>
      <c r="I1144" s="759"/>
      <c r="J1144" s="768"/>
      <c r="K1144" s="759"/>
      <c r="L1144" s="759"/>
      <c r="M1144" s="759"/>
      <c r="N1144" s="759"/>
      <c r="O1144" s="759"/>
      <c r="P1144" s="759"/>
      <c r="Q1144" s="759"/>
      <c r="R1144" s="759"/>
      <c r="S1144" s="155" t="s">
        <v>29905</v>
      </c>
      <c r="T1144" s="155" t="s">
        <v>32389</v>
      </c>
      <c r="U1144" s="155" t="s">
        <v>32390</v>
      </c>
    </row>
    <row r="1145" spans="1:21" ht="38.25">
      <c r="A1145" s="758"/>
      <c r="B1145" s="155"/>
      <c r="C1145" s="155"/>
      <c r="D1145" s="155"/>
      <c r="E1145" s="155"/>
      <c r="F1145" s="155"/>
      <c r="G1145" s="155"/>
      <c r="H1145" s="155"/>
      <c r="I1145" s="759"/>
      <c r="J1145" s="768"/>
      <c r="K1145" s="759"/>
      <c r="L1145" s="759"/>
      <c r="M1145" s="759"/>
      <c r="N1145" s="759"/>
      <c r="O1145" s="759"/>
      <c r="P1145" s="759"/>
      <c r="Q1145" s="759"/>
      <c r="R1145" s="759"/>
      <c r="S1145" s="155" t="s">
        <v>29905</v>
      </c>
      <c r="T1145" s="155" t="s">
        <v>32391</v>
      </c>
      <c r="U1145" s="155" t="s">
        <v>32392</v>
      </c>
    </row>
    <row r="1146" spans="1:21" ht="68.25" customHeight="1">
      <c r="A1146" s="1135"/>
      <c r="B1146" s="1133"/>
      <c r="C1146" s="1133"/>
      <c r="D1146" s="1133"/>
      <c r="E1146" s="1133"/>
      <c r="F1146" s="1133"/>
      <c r="G1146" s="1133"/>
      <c r="H1146" s="1133"/>
      <c r="I1146" s="1136"/>
      <c r="J1146" s="1141"/>
      <c r="K1146" s="1136"/>
      <c r="L1146" s="1136"/>
      <c r="M1146" s="1136"/>
      <c r="N1146" s="1136"/>
      <c r="O1146" s="1136"/>
      <c r="P1146" s="1136"/>
      <c r="Q1146" s="1136"/>
      <c r="R1146" s="1136"/>
      <c r="S1146" s="1133" t="s">
        <v>29905</v>
      </c>
      <c r="T1146" s="1133" t="s">
        <v>32393</v>
      </c>
      <c r="U1146" s="155" t="s">
        <v>32394</v>
      </c>
    </row>
    <row r="1147" spans="1:21">
      <c r="A1147" s="1135"/>
      <c r="B1147" s="1133"/>
      <c r="C1147" s="1133"/>
      <c r="D1147" s="1133"/>
      <c r="E1147" s="1133"/>
      <c r="F1147" s="1133"/>
      <c r="G1147" s="1133"/>
      <c r="H1147" s="1133"/>
      <c r="I1147" s="1136"/>
      <c r="J1147" s="1141"/>
      <c r="K1147" s="1136"/>
      <c r="L1147" s="1136"/>
      <c r="M1147" s="1136"/>
      <c r="N1147" s="1136"/>
      <c r="O1147" s="1136"/>
      <c r="P1147" s="1136"/>
      <c r="Q1147" s="1136"/>
      <c r="R1147" s="1136"/>
      <c r="S1147" s="1133"/>
      <c r="T1147" s="1133"/>
      <c r="U1147" s="155" t="s">
        <v>32395</v>
      </c>
    </row>
    <row r="1148" spans="1:21" ht="38.25">
      <c r="A1148" s="758"/>
      <c r="B1148" s="155"/>
      <c r="C1148" s="155"/>
      <c r="D1148" s="155"/>
      <c r="E1148" s="155"/>
      <c r="F1148" s="155"/>
      <c r="G1148" s="155"/>
      <c r="H1148" s="155"/>
      <c r="I1148" s="759"/>
      <c r="J1148" s="768"/>
      <c r="K1148" s="759"/>
      <c r="L1148" s="759"/>
      <c r="M1148" s="759"/>
      <c r="N1148" s="759"/>
      <c r="O1148" s="759"/>
      <c r="P1148" s="759"/>
      <c r="Q1148" s="759"/>
      <c r="R1148" s="759"/>
      <c r="S1148" s="155" t="s">
        <v>29905</v>
      </c>
      <c r="T1148" s="155" t="s">
        <v>32396</v>
      </c>
      <c r="U1148" s="155" t="s">
        <v>32397</v>
      </c>
    </row>
    <row r="1149" spans="1:21" ht="68.25" customHeight="1">
      <c r="A1149" s="1135"/>
      <c r="B1149" s="1133"/>
      <c r="C1149" s="1133"/>
      <c r="D1149" s="1133"/>
      <c r="E1149" s="1133"/>
      <c r="F1149" s="1133"/>
      <c r="G1149" s="1133"/>
      <c r="H1149" s="1133"/>
      <c r="I1149" s="1136"/>
      <c r="J1149" s="1141"/>
      <c r="K1149" s="1136"/>
      <c r="L1149" s="1136"/>
      <c r="M1149" s="1136"/>
      <c r="N1149" s="1136"/>
      <c r="O1149" s="1136"/>
      <c r="P1149" s="1136"/>
      <c r="Q1149" s="1136"/>
      <c r="R1149" s="1136"/>
      <c r="S1149" s="1133" t="s">
        <v>29905</v>
      </c>
      <c r="T1149" s="1133" t="s">
        <v>32398</v>
      </c>
      <c r="U1149" s="155" t="s">
        <v>32399</v>
      </c>
    </row>
    <row r="1150" spans="1:21">
      <c r="A1150" s="1135"/>
      <c r="B1150" s="1133"/>
      <c r="C1150" s="1133"/>
      <c r="D1150" s="1133"/>
      <c r="E1150" s="1133"/>
      <c r="F1150" s="1133"/>
      <c r="G1150" s="1133"/>
      <c r="H1150" s="1133"/>
      <c r="I1150" s="1136"/>
      <c r="J1150" s="1141"/>
      <c r="K1150" s="1136"/>
      <c r="L1150" s="1136"/>
      <c r="M1150" s="1136"/>
      <c r="N1150" s="1136"/>
      <c r="O1150" s="1136"/>
      <c r="P1150" s="1136"/>
      <c r="Q1150" s="1136"/>
      <c r="R1150" s="1136"/>
      <c r="S1150" s="1133"/>
      <c r="T1150" s="1133"/>
      <c r="U1150" s="155" t="s">
        <v>32400</v>
      </c>
    </row>
    <row r="1151" spans="1:21" ht="38.25">
      <c r="A1151" s="758"/>
      <c r="B1151" s="155"/>
      <c r="C1151" s="155"/>
      <c r="D1151" s="155"/>
      <c r="E1151" s="155"/>
      <c r="F1151" s="155"/>
      <c r="G1151" s="155"/>
      <c r="H1151" s="155"/>
      <c r="I1151" s="759"/>
      <c r="J1151" s="768"/>
      <c r="K1151" s="759"/>
      <c r="L1151" s="759"/>
      <c r="M1151" s="759"/>
      <c r="N1151" s="759"/>
      <c r="O1151" s="759"/>
      <c r="P1151" s="759"/>
      <c r="Q1151" s="759"/>
      <c r="R1151" s="759"/>
      <c r="S1151" s="155" t="s">
        <v>29905</v>
      </c>
      <c r="T1151" s="155" t="s">
        <v>32401</v>
      </c>
      <c r="U1151" s="155" t="s">
        <v>32402</v>
      </c>
    </row>
    <row r="1152" spans="1:21" ht="38.25">
      <c r="A1152" s="758"/>
      <c r="B1152" s="155"/>
      <c r="C1152" s="155"/>
      <c r="D1152" s="155"/>
      <c r="E1152" s="155"/>
      <c r="F1152" s="155"/>
      <c r="G1152" s="155"/>
      <c r="H1152" s="155"/>
      <c r="I1152" s="759"/>
      <c r="J1152" s="768"/>
      <c r="K1152" s="759"/>
      <c r="L1152" s="759"/>
      <c r="M1152" s="759"/>
      <c r="N1152" s="759"/>
      <c r="O1152" s="759"/>
      <c r="P1152" s="759"/>
      <c r="Q1152" s="759"/>
      <c r="R1152" s="759"/>
      <c r="S1152" s="155" t="s">
        <v>29905</v>
      </c>
      <c r="T1152" s="155" t="s">
        <v>32403</v>
      </c>
      <c r="U1152" s="155" t="s">
        <v>32404</v>
      </c>
    </row>
    <row r="1153" spans="1:21" ht="38.25">
      <c r="A1153" s="758"/>
      <c r="B1153" s="155"/>
      <c r="C1153" s="155"/>
      <c r="D1153" s="155"/>
      <c r="E1153" s="155"/>
      <c r="F1153" s="155"/>
      <c r="G1153" s="155"/>
      <c r="H1153" s="155"/>
      <c r="I1153" s="759"/>
      <c r="J1153" s="768"/>
      <c r="K1153" s="759"/>
      <c r="L1153" s="759"/>
      <c r="M1153" s="759"/>
      <c r="N1153" s="759"/>
      <c r="O1153" s="759"/>
      <c r="P1153" s="759"/>
      <c r="Q1153" s="759"/>
      <c r="R1153" s="759"/>
      <c r="S1153" s="155" t="s">
        <v>29905</v>
      </c>
      <c r="T1153" s="155" t="s">
        <v>32405</v>
      </c>
      <c r="U1153" s="155" t="s">
        <v>32406</v>
      </c>
    </row>
    <row r="1154" spans="1:21" ht="38.25">
      <c r="A1154" s="758"/>
      <c r="B1154" s="155"/>
      <c r="C1154" s="155"/>
      <c r="D1154" s="155"/>
      <c r="E1154" s="155"/>
      <c r="F1154" s="155"/>
      <c r="G1154" s="155"/>
      <c r="H1154" s="155"/>
      <c r="I1154" s="759"/>
      <c r="J1154" s="768"/>
      <c r="K1154" s="759"/>
      <c r="L1154" s="759"/>
      <c r="M1154" s="759"/>
      <c r="N1154" s="759"/>
      <c r="O1154" s="759"/>
      <c r="P1154" s="759"/>
      <c r="Q1154" s="759"/>
      <c r="R1154" s="759"/>
      <c r="S1154" s="155" t="s">
        <v>29905</v>
      </c>
      <c r="T1154" s="155" t="s">
        <v>32407</v>
      </c>
      <c r="U1154" s="155" t="s">
        <v>32408</v>
      </c>
    </row>
    <row r="1155" spans="1:21" ht="38.25">
      <c r="A1155" s="758"/>
      <c r="B1155" s="155"/>
      <c r="C1155" s="155"/>
      <c r="D1155" s="155"/>
      <c r="E1155" s="155"/>
      <c r="F1155" s="155"/>
      <c r="G1155" s="155"/>
      <c r="H1155" s="155"/>
      <c r="I1155" s="759"/>
      <c r="J1155" s="768"/>
      <c r="K1155" s="759"/>
      <c r="L1155" s="759"/>
      <c r="M1155" s="759"/>
      <c r="N1155" s="759"/>
      <c r="O1155" s="759"/>
      <c r="P1155" s="759"/>
      <c r="Q1155" s="759"/>
      <c r="R1155" s="759"/>
      <c r="S1155" s="155" t="s">
        <v>29905</v>
      </c>
      <c r="T1155" s="155" t="s">
        <v>32409</v>
      </c>
      <c r="U1155" s="155" t="s">
        <v>32406</v>
      </c>
    </row>
    <row r="1156" spans="1:21" ht="38.25">
      <c r="A1156" s="758"/>
      <c r="B1156" s="155"/>
      <c r="C1156" s="155"/>
      <c r="D1156" s="155"/>
      <c r="E1156" s="155"/>
      <c r="F1156" s="155"/>
      <c r="G1156" s="155"/>
      <c r="H1156" s="155"/>
      <c r="I1156" s="759"/>
      <c r="J1156" s="768"/>
      <c r="K1156" s="759"/>
      <c r="L1156" s="759"/>
      <c r="M1156" s="759"/>
      <c r="N1156" s="759"/>
      <c r="O1156" s="759"/>
      <c r="P1156" s="759"/>
      <c r="Q1156" s="759"/>
      <c r="R1156" s="759"/>
      <c r="S1156" s="155" t="s">
        <v>29905</v>
      </c>
      <c r="T1156" s="155" t="s">
        <v>32410</v>
      </c>
      <c r="U1156" s="155" t="s">
        <v>32411</v>
      </c>
    </row>
    <row r="1157" spans="1:21" ht="38.25">
      <c r="A1157" s="758"/>
      <c r="B1157" s="155"/>
      <c r="C1157" s="155"/>
      <c r="D1157" s="155"/>
      <c r="E1157" s="155"/>
      <c r="F1157" s="155"/>
      <c r="G1157" s="155"/>
      <c r="H1157" s="155"/>
      <c r="I1157" s="759"/>
      <c r="J1157" s="768"/>
      <c r="K1157" s="759"/>
      <c r="L1157" s="759"/>
      <c r="M1157" s="759"/>
      <c r="N1157" s="759"/>
      <c r="O1157" s="759"/>
      <c r="P1157" s="759"/>
      <c r="Q1157" s="759"/>
      <c r="R1157" s="759"/>
      <c r="S1157" s="155" t="s">
        <v>29905</v>
      </c>
      <c r="T1157" s="155" t="s">
        <v>32412</v>
      </c>
      <c r="U1157" s="155" t="s">
        <v>32413</v>
      </c>
    </row>
    <row r="1158" spans="1:21" ht="38.25">
      <c r="A1158" s="758"/>
      <c r="B1158" s="155"/>
      <c r="C1158" s="155"/>
      <c r="D1158" s="155"/>
      <c r="E1158" s="155"/>
      <c r="F1158" s="155"/>
      <c r="G1158" s="155"/>
      <c r="H1158" s="155"/>
      <c r="I1158" s="759"/>
      <c r="J1158" s="768"/>
      <c r="K1158" s="759"/>
      <c r="L1158" s="759"/>
      <c r="M1158" s="759"/>
      <c r="N1158" s="759"/>
      <c r="O1158" s="759"/>
      <c r="P1158" s="759"/>
      <c r="Q1158" s="759"/>
      <c r="R1158" s="759"/>
      <c r="S1158" s="155" t="s">
        <v>29905</v>
      </c>
      <c r="T1158" s="155" t="s">
        <v>32414</v>
      </c>
      <c r="U1158" s="155" t="s">
        <v>32415</v>
      </c>
    </row>
    <row r="1159" spans="1:21" ht="38.25">
      <c r="A1159" s="758"/>
      <c r="B1159" s="155"/>
      <c r="C1159" s="155"/>
      <c r="D1159" s="155"/>
      <c r="E1159" s="155"/>
      <c r="F1159" s="155"/>
      <c r="G1159" s="155"/>
      <c r="H1159" s="155"/>
      <c r="I1159" s="759"/>
      <c r="J1159" s="768"/>
      <c r="K1159" s="759"/>
      <c r="L1159" s="759"/>
      <c r="M1159" s="759"/>
      <c r="N1159" s="759"/>
      <c r="O1159" s="759"/>
      <c r="P1159" s="759"/>
      <c r="Q1159" s="759"/>
      <c r="R1159" s="759"/>
      <c r="S1159" s="155" t="s">
        <v>29905</v>
      </c>
      <c r="T1159" s="155" t="s">
        <v>32416</v>
      </c>
      <c r="U1159" s="155" t="s">
        <v>32417</v>
      </c>
    </row>
    <row r="1160" spans="1:21" ht="38.25">
      <c r="A1160" s="758"/>
      <c r="B1160" s="155"/>
      <c r="C1160" s="155"/>
      <c r="D1160" s="155"/>
      <c r="E1160" s="155"/>
      <c r="F1160" s="155"/>
      <c r="G1160" s="155"/>
      <c r="H1160" s="155"/>
      <c r="I1160" s="759"/>
      <c r="J1160" s="768"/>
      <c r="K1160" s="759"/>
      <c r="L1160" s="759"/>
      <c r="M1160" s="759"/>
      <c r="N1160" s="759"/>
      <c r="O1160" s="759"/>
      <c r="P1160" s="759"/>
      <c r="Q1160" s="759"/>
      <c r="R1160" s="759"/>
      <c r="S1160" s="155" t="s">
        <v>29905</v>
      </c>
      <c r="T1160" s="155" t="s">
        <v>32418</v>
      </c>
      <c r="U1160" s="155" t="s">
        <v>32419</v>
      </c>
    </row>
    <row r="1161" spans="1:21" ht="68.25" customHeight="1">
      <c r="A1161" s="1135"/>
      <c r="B1161" s="1133"/>
      <c r="C1161" s="1133"/>
      <c r="D1161" s="1133"/>
      <c r="E1161" s="1133"/>
      <c r="F1161" s="1133"/>
      <c r="G1161" s="1133"/>
      <c r="H1161" s="1133"/>
      <c r="I1161" s="1136"/>
      <c r="J1161" s="1141"/>
      <c r="K1161" s="1136"/>
      <c r="L1161" s="1136"/>
      <c r="M1161" s="1136"/>
      <c r="N1161" s="1136"/>
      <c r="O1161" s="1136"/>
      <c r="P1161" s="1136"/>
      <c r="Q1161" s="1136"/>
      <c r="R1161" s="1136"/>
      <c r="S1161" s="1133" t="s">
        <v>29905</v>
      </c>
      <c r="T1161" s="1133" t="s">
        <v>32420</v>
      </c>
      <c r="U1161" s="155" t="s">
        <v>32421</v>
      </c>
    </row>
    <row r="1162" spans="1:21">
      <c r="A1162" s="1135"/>
      <c r="B1162" s="1133"/>
      <c r="C1162" s="1133"/>
      <c r="D1162" s="1133"/>
      <c r="E1162" s="1133"/>
      <c r="F1162" s="1133"/>
      <c r="G1162" s="1133"/>
      <c r="H1162" s="1133"/>
      <c r="I1162" s="1136"/>
      <c r="J1162" s="1141"/>
      <c r="K1162" s="1136"/>
      <c r="L1162" s="1136"/>
      <c r="M1162" s="1136"/>
      <c r="N1162" s="1136"/>
      <c r="O1162" s="1136"/>
      <c r="P1162" s="1136"/>
      <c r="Q1162" s="1136"/>
      <c r="R1162" s="1136"/>
      <c r="S1162" s="1133"/>
      <c r="T1162" s="1133"/>
      <c r="U1162" s="155" t="s">
        <v>32422</v>
      </c>
    </row>
    <row r="1163" spans="1:21" ht="38.25">
      <c r="A1163" s="758"/>
      <c r="B1163" s="155"/>
      <c r="C1163" s="155"/>
      <c r="D1163" s="155"/>
      <c r="E1163" s="155"/>
      <c r="F1163" s="155"/>
      <c r="G1163" s="155"/>
      <c r="H1163" s="155"/>
      <c r="I1163" s="759"/>
      <c r="J1163" s="768"/>
      <c r="K1163" s="759"/>
      <c r="L1163" s="759"/>
      <c r="M1163" s="759"/>
      <c r="N1163" s="759"/>
      <c r="O1163" s="759"/>
      <c r="P1163" s="759"/>
      <c r="Q1163" s="759"/>
      <c r="R1163" s="759"/>
      <c r="S1163" s="155" t="s">
        <v>29905</v>
      </c>
      <c r="T1163" s="155" t="s">
        <v>32423</v>
      </c>
      <c r="U1163" s="155" t="s">
        <v>32424</v>
      </c>
    </row>
    <row r="1164" spans="1:21" ht="38.25">
      <c r="A1164" s="758"/>
      <c r="B1164" s="155"/>
      <c r="C1164" s="155"/>
      <c r="D1164" s="155"/>
      <c r="E1164" s="155"/>
      <c r="F1164" s="155"/>
      <c r="G1164" s="155"/>
      <c r="H1164" s="155"/>
      <c r="I1164" s="759"/>
      <c r="J1164" s="768"/>
      <c r="K1164" s="759"/>
      <c r="L1164" s="759"/>
      <c r="M1164" s="759"/>
      <c r="N1164" s="759"/>
      <c r="O1164" s="759"/>
      <c r="P1164" s="759"/>
      <c r="Q1164" s="759"/>
      <c r="R1164" s="759"/>
      <c r="S1164" s="155" t="s">
        <v>29905</v>
      </c>
      <c r="T1164" s="155" t="s">
        <v>32425</v>
      </c>
      <c r="U1164" s="155" t="s">
        <v>32426</v>
      </c>
    </row>
    <row r="1165" spans="1:21" ht="102">
      <c r="A1165" s="758">
        <v>196</v>
      </c>
      <c r="B1165" s="155" t="s">
        <v>32427</v>
      </c>
      <c r="C1165" s="155" t="s">
        <v>32428</v>
      </c>
      <c r="D1165" s="155" t="s">
        <v>1181</v>
      </c>
      <c r="E1165" s="155" t="s">
        <v>29899</v>
      </c>
      <c r="F1165" s="155">
        <v>14</v>
      </c>
      <c r="G1165" s="155">
        <v>1</v>
      </c>
      <c r="H1165" s="155">
        <v>0.8</v>
      </c>
      <c r="I1165" s="759" t="s">
        <v>29900</v>
      </c>
      <c r="J1165" s="768">
        <v>1026700854950</v>
      </c>
      <c r="K1165" s="759" t="s">
        <v>32429</v>
      </c>
      <c r="L1165" s="759"/>
      <c r="M1165" s="759"/>
      <c r="N1165" s="759"/>
      <c r="O1165" s="759"/>
      <c r="P1165" s="759"/>
      <c r="Q1165" s="759"/>
      <c r="R1165" s="759"/>
      <c r="S1165" s="155" t="s">
        <v>29905</v>
      </c>
      <c r="T1165" s="155" t="s">
        <v>32430</v>
      </c>
      <c r="U1165" s="155" t="s">
        <v>32428</v>
      </c>
    </row>
    <row r="1166" spans="1:21" ht="38.25">
      <c r="A1166" s="758"/>
      <c r="B1166" s="155"/>
      <c r="C1166" s="155"/>
      <c r="D1166" s="155"/>
      <c r="E1166" s="155"/>
      <c r="F1166" s="155"/>
      <c r="G1166" s="155"/>
      <c r="H1166" s="155"/>
      <c r="I1166" s="759"/>
      <c r="J1166" s="768"/>
      <c r="K1166" s="759"/>
      <c r="L1166" s="759"/>
      <c r="M1166" s="759"/>
      <c r="N1166" s="759"/>
      <c r="O1166" s="759"/>
      <c r="P1166" s="759"/>
      <c r="Q1166" s="759"/>
      <c r="R1166" s="759"/>
      <c r="S1166" s="155" t="s">
        <v>29905</v>
      </c>
      <c r="T1166" s="155" t="s">
        <v>32431</v>
      </c>
      <c r="U1166" s="155" t="s">
        <v>32432</v>
      </c>
    </row>
    <row r="1167" spans="1:21" ht="38.25">
      <c r="A1167" s="758"/>
      <c r="B1167" s="155"/>
      <c r="C1167" s="155"/>
      <c r="D1167" s="155"/>
      <c r="E1167" s="155"/>
      <c r="F1167" s="155"/>
      <c r="G1167" s="155"/>
      <c r="H1167" s="155"/>
      <c r="I1167" s="759"/>
      <c r="J1167" s="768"/>
      <c r="K1167" s="759"/>
      <c r="L1167" s="759"/>
      <c r="M1167" s="759"/>
      <c r="N1167" s="759"/>
      <c r="O1167" s="759"/>
      <c r="P1167" s="759"/>
      <c r="Q1167" s="759"/>
      <c r="R1167" s="759"/>
      <c r="S1167" s="155" t="s">
        <v>29905</v>
      </c>
      <c r="T1167" s="155" t="s">
        <v>32433</v>
      </c>
      <c r="U1167" s="155" t="s">
        <v>32434</v>
      </c>
    </row>
    <row r="1168" spans="1:21" ht="38.25">
      <c r="A1168" s="758"/>
      <c r="B1168" s="155"/>
      <c r="C1168" s="155"/>
      <c r="D1168" s="155"/>
      <c r="E1168" s="155"/>
      <c r="F1168" s="155"/>
      <c r="G1168" s="155"/>
      <c r="H1168" s="155"/>
      <c r="I1168" s="759"/>
      <c r="J1168" s="768"/>
      <c r="K1168" s="759"/>
      <c r="L1168" s="759"/>
      <c r="M1168" s="759"/>
      <c r="N1168" s="759"/>
      <c r="O1168" s="759"/>
      <c r="P1168" s="759"/>
      <c r="Q1168" s="759"/>
      <c r="R1168" s="759"/>
      <c r="S1168" s="155" t="s">
        <v>29905</v>
      </c>
      <c r="T1168" s="155" t="s">
        <v>32435</v>
      </c>
      <c r="U1168" s="155" t="s">
        <v>32436</v>
      </c>
    </row>
    <row r="1169" spans="1:21" ht="38.25">
      <c r="A1169" s="758"/>
      <c r="B1169" s="155"/>
      <c r="C1169" s="155"/>
      <c r="D1169" s="155"/>
      <c r="E1169" s="155"/>
      <c r="F1169" s="155"/>
      <c r="G1169" s="155"/>
      <c r="H1169" s="155"/>
      <c r="I1169" s="759"/>
      <c r="J1169" s="768"/>
      <c r="K1169" s="759"/>
      <c r="L1169" s="759"/>
      <c r="M1169" s="759"/>
      <c r="N1169" s="759"/>
      <c r="O1169" s="759"/>
      <c r="P1169" s="759"/>
      <c r="Q1169" s="759"/>
      <c r="R1169" s="759"/>
      <c r="S1169" s="155" t="s">
        <v>29905</v>
      </c>
      <c r="T1169" s="155" t="s">
        <v>32437</v>
      </c>
      <c r="U1169" s="155" t="s">
        <v>32438</v>
      </c>
    </row>
    <row r="1170" spans="1:21" ht="38.25">
      <c r="A1170" s="758"/>
      <c r="B1170" s="155"/>
      <c r="C1170" s="155"/>
      <c r="D1170" s="155"/>
      <c r="E1170" s="155"/>
      <c r="F1170" s="155"/>
      <c r="G1170" s="155"/>
      <c r="H1170" s="155"/>
      <c r="I1170" s="759"/>
      <c r="J1170" s="768"/>
      <c r="K1170" s="759"/>
      <c r="L1170" s="759"/>
      <c r="M1170" s="759"/>
      <c r="N1170" s="759"/>
      <c r="O1170" s="759"/>
      <c r="P1170" s="759"/>
      <c r="Q1170" s="759"/>
      <c r="R1170" s="759"/>
      <c r="S1170" s="155" t="s">
        <v>29905</v>
      </c>
      <c r="T1170" s="155" t="s">
        <v>32439</v>
      </c>
      <c r="U1170" s="155" t="s">
        <v>32440</v>
      </c>
    </row>
    <row r="1171" spans="1:21" ht="38.25">
      <c r="A1171" s="758"/>
      <c r="B1171" s="155"/>
      <c r="C1171" s="155"/>
      <c r="D1171" s="155"/>
      <c r="E1171" s="155"/>
      <c r="F1171" s="155"/>
      <c r="G1171" s="155"/>
      <c r="H1171" s="155"/>
      <c r="I1171" s="759"/>
      <c r="J1171" s="768"/>
      <c r="K1171" s="759"/>
      <c r="L1171" s="759"/>
      <c r="M1171" s="759"/>
      <c r="N1171" s="759"/>
      <c r="O1171" s="759"/>
      <c r="P1171" s="759"/>
      <c r="Q1171" s="759"/>
      <c r="R1171" s="759"/>
      <c r="S1171" s="155" t="s">
        <v>29905</v>
      </c>
      <c r="T1171" s="155" t="s">
        <v>32441</v>
      </c>
      <c r="U1171" s="155" t="s">
        <v>32442</v>
      </c>
    </row>
    <row r="1172" spans="1:21" ht="38.25">
      <c r="A1172" s="758"/>
      <c r="B1172" s="155"/>
      <c r="C1172" s="155"/>
      <c r="D1172" s="155"/>
      <c r="E1172" s="155"/>
      <c r="F1172" s="155"/>
      <c r="G1172" s="155"/>
      <c r="H1172" s="155"/>
      <c r="I1172" s="759"/>
      <c r="J1172" s="768"/>
      <c r="K1172" s="759"/>
      <c r="L1172" s="759"/>
      <c r="M1172" s="759"/>
      <c r="N1172" s="759"/>
      <c r="O1172" s="759"/>
      <c r="P1172" s="759"/>
      <c r="Q1172" s="759"/>
      <c r="R1172" s="759"/>
      <c r="S1172" s="155" t="s">
        <v>29905</v>
      </c>
      <c r="T1172" s="155" t="s">
        <v>32443</v>
      </c>
      <c r="U1172" s="155" t="s">
        <v>32444</v>
      </c>
    </row>
    <row r="1173" spans="1:21" ht="38.25">
      <c r="A1173" s="758"/>
      <c r="B1173" s="155"/>
      <c r="C1173" s="155"/>
      <c r="D1173" s="155"/>
      <c r="E1173" s="155"/>
      <c r="F1173" s="155"/>
      <c r="G1173" s="155"/>
      <c r="H1173" s="155"/>
      <c r="I1173" s="759"/>
      <c r="J1173" s="768"/>
      <c r="K1173" s="759"/>
      <c r="L1173" s="759"/>
      <c r="M1173" s="759"/>
      <c r="N1173" s="759"/>
      <c r="O1173" s="759"/>
      <c r="P1173" s="759"/>
      <c r="Q1173" s="759"/>
      <c r="R1173" s="759"/>
      <c r="S1173" s="155" t="s">
        <v>29905</v>
      </c>
      <c r="T1173" s="155" t="s">
        <v>32445</v>
      </c>
      <c r="U1173" s="155" t="s">
        <v>32446</v>
      </c>
    </row>
    <row r="1174" spans="1:21" ht="38.25">
      <c r="A1174" s="758"/>
      <c r="B1174" s="155"/>
      <c r="C1174" s="155"/>
      <c r="D1174" s="155"/>
      <c r="E1174" s="155"/>
      <c r="F1174" s="155"/>
      <c r="G1174" s="155"/>
      <c r="H1174" s="155"/>
      <c r="I1174" s="759"/>
      <c r="J1174" s="768"/>
      <c r="K1174" s="759"/>
      <c r="L1174" s="759"/>
      <c r="M1174" s="759"/>
      <c r="N1174" s="759"/>
      <c r="O1174" s="759"/>
      <c r="P1174" s="759"/>
      <c r="Q1174" s="759"/>
      <c r="R1174" s="759"/>
      <c r="S1174" s="155" t="s">
        <v>29905</v>
      </c>
      <c r="T1174" s="155" t="s">
        <v>32447</v>
      </c>
      <c r="U1174" s="155" t="s">
        <v>32448</v>
      </c>
    </row>
    <row r="1175" spans="1:21" ht="38.25">
      <c r="A1175" s="758"/>
      <c r="B1175" s="155"/>
      <c r="C1175" s="155"/>
      <c r="D1175" s="155"/>
      <c r="E1175" s="155"/>
      <c r="F1175" s="155"/>
      <c r="G1175" s="155"/>
      <c r="H1175" s="155"/>
      <c r="I1175" s="759"/>
      <c r="J1175" s="768"/>
      <c r="K1175" s="759"/>
      <c r="L1175" s="759"/>
      <c r="M1175" s="759"/>
      <c r="N1175" s="759"/>
      <c r="O1175" s="759"/>
      <c r="P1175" s="759"/>
      <c r="Q1175" s="759"/>
      <c r="R1175" s="759"/>
      <c r="S1175" s="155" t="s">
        <v>29905</v>
      </c>
      <c r="T1175" s="155" t="s">
        <v>32449</v>
      </c>
      <c r="U1175" s="155" t="s">
        <v>32450</v>
      </c>
    </row>
    <row r="1176" spans="1:21" ht="38.25">
      <c r="A1176" s="758"/>
      <c r="B1176" s="155"/>
      <c r="C1176" s="155"/>
      <c r="D1176" s="155"/>
      <c r="E1176" s="155"/>
      <c r="F1176" s="155"/>
      <c r="G1176" s="155"/>
      <c r="H1176" s="155"/>
      <c r="I1176" s="759"/>
      <c r="J1176" s="768"/>
      <c r="K1176" s="759"/>
      <c r="L1176" s="759"/>
      <c r="M1176" s="759"/>
      <c r="N1176" s="759"/>
      <c r="O1176" s="759"/>
      <c r="P1176" s="759"/>
      <c r="Q1176" s="759"/>
      <c r="R1176" s="759"/>
      <c r="S1176" s="155" t="s">
        <v>29905</v>
      </c>
      <c r="T1176" s="155" t="s">
        <v>32451</v>
      </c>
      <c r="U1176" s="155" t="s">
        <v>32452</v>
      </c>
    </row>
    <row r="1177" spans="1:21" ht="68.25" customHeight="1">
      <c r="A1177" s="1135"/>
      <c r="B1177" s="1133"/>
      <c r="C1177" s="1133"/>
      <c r="D1177" s="1133"/>
      <c r="E1177" s="1133"/>
      <c r="F1177" s="1133"/>
      <c r="G1177" s="1133"/>
      <c r="H1177" s="1133"/>
      <c r="I1177" s="1136"/>
      <c r="J1177" s="1141"/>
      <c r="K1177" s="1136"/>
      <c r="L1177" s="1136"/>
      <c r="M1177" s="1136"/>
      <c r="N1177" s="1136"/>
      <c r="O1177" s="1136"/>
      <c r="P1177" s="1136"/>
      <c r="Q1177" s="1136"/>
      <c r="R1177" s="1136"/>
      <c r="S1177" s="1133" t="s">
        <v>29905</v>
      </c>
      <c r="T1177" s="1133" t="s">
        <v>32453</v>
      </c>
      <c r="U1177" s="155" t="s">
        <v>32454</v>
      </c>
    </row>
    <row r="1178" spans="1:21">
      <c r="A1178" s="1135"/>
      <c r="B1178" s="1133"/>
      <c r="C1178" s="1133"/>
      <c r="D1178" s="1133"/>
      <c r="E1178" s="1133"/>
      <c r="F1178" s="1133"/>
      <c r="G1178" s="1133"/>
      <c r="H1178" s="1133"/>
      <c r="I1178" s="1136"/>
      <c r="J1178" s="1141"/>
      <c r="K1178" s="1136"/>
      <c r="L1178" s="1136"/>
      <c r="M1178" s="1136"/>
      <c r="N1178" s="1136"/>
      <c r="O1178" s="1136"/>
      <c r="P1178" s="1136"/>
      <c r="Q1178" s="1136"/>
      <c r="R1178" s="1136"/>
      <c r="S1178" s="1133"/>
      <c r="T1178" s="1133"/>
      <c r="U1178" s="155" t="s">
        <v>32455</v>
      </c>
    </row>
    <row r="1179" spans="1:21" ht="38.25">
      <c r="A1179" s="758"/>
      <c r="B1179" s="155"/>
      <c r="C1179" s="155"/>
      <c r="D1179" s="155"/>
      <c r="E1179" s="155"/>
      <c r="F1179" s="155"/>
      <c r="G1179" s="155"/>
      <c r="H1179" s="155"/>
      <c r="I1179" s="759"/>
      <c r="J1179" s="768"/>
      <c r="K1179" s="759"/>
      <c r="L1179" s="759"/>
      <c r="M1179" s="759"/>
      <c r="N1179" s="759"/>
      <c r="O1179" s="759"/>
      <c r="P1179" s="759"/>
      <c r="Q1179" s="759"/>
      <c r="R1179" s="759"/>
      <c r="S1179" s="155" t="s">
        <v>29905</v>
      </c>
      <c r="T1179" s="155" t="s">
        <v>32456</v>
      </c>
      <c r="U1179" s="155" t="s">
        <v>32457</v>
      </c>
    </row>
    <row r="1180" spans="1:21" ht="38.25">
      <c r="A1180" s="758"/>
      <c r="B1180" s="155"/>
      <c r="C1180" s="155"/>
      <c r="D1180" s="155"/>
      <c r="E1180" s="155"/>
      <c r="F1180" s="155"/>
      <c r="G1180" s="155"/>
      <c r="H1180" s="155"/>
      <c r="I1180" s="759"/>
      <c r="J1180" s="768"/>
      <c r="K1180" s="759"/>
      <c r="L1180" s="759"/>
      <c r="M1180" s="759"/>
      <c r="N1180" s="759"/>
      <c r="O1180" s="759"/>
      <c r="P1180" s="759"/>
      <c r="Q1180" s="759"/>
      <c r="R1180" s="759"/>
      <c r="S1180" s="155" t="s">
        <v>29905</v>
      </c>
      <c r="T1180" s="155" t="s">
        <v>32458</v>
      </c>
      <c r="U1180" s="155" t="s">
        <v>32459</v>
      </c>
    </row>
    <row r="1181" spans="1:21" ht="102">
      <c r="A1181" s="758">
        <v>197</v>
      </c>
      <c r="B1181" s="155" t="s">
        <v>32460</v>
      </c>
      <c r="C1181" s="155" t="s">
        <v>32461</v>
      </c>
      <c r="D1181" s="155" t="s">
        <v>1181</v>
      </c>
      <c r="E1181" s="155" t="s">
        <v>29899</v>
      </c>
      <c r="F1181" s="155">
        <v>8</v>
      </c>
      <c r="G1181" s="155">
        <v>2</v>
      </c>
      <c r="H1181" s="155">
        <v>1.1000000000000001</v>
      </c>
      <c r="I1181" s="759" t="s">
        <v>29900</v>
      </c>
      <c r="J1181" s="768">
        <v>1026700854950</v>
      </c>
      <c r="K1181" s="759" t="s">
        <v>32462</v>
      </c>
      <c r="L1181" s="759"/>
      <c r="M1181" s="759"/>
      <c r="N1181" s="759"/>
      <c r="O1181" s="759"/>
      <c r="P1181" s="759"/>
      <c r="Q1181" s="759"/>
      <c r="R1181" s="759"/>
      <c r="S1181" s="155" t="s">
        <v>29905</v>
      </c>
      <c r="T1181" s="155" t="s">
        <v>32463</v>
      </c>
      <c r="U1181" s="155" t="s">
        <v>32464</v>
      </c>
    </row>
    <row r="1182" spans="1:21" ht="38.25">
      <c r="I1182" s="640"/>
      <c r="J1182" s="770"/>
      <c r="K1182" s="640"/>
      <c r="L1182" s="640"/>
      <c r="M1182" s="640"/>
      <c r="N1182" s="640"/>
      <c r="O1182" s="640"/>
      <c r="P1182" s="640"/>
      <c r="Q1182" s="640"/>
      <c r="R1182" s="640"/>
      <c r="S1182" s="656" t="s">
        <v>29905</v>
      </c>
      <c r="T1182" s="656" t="s">
        <v>32465</v>
      </c>
      <c r="U1182" s="656" t="s">
        <v>32466</v>
      </c>
    </row>
    <row r="1183" spans="1:21" ht="38.25">
      <c r="I1183" s="640"/>
      <c r="J1183" s="770"/>
      <c r="K1183" s="640"/>
      <c r="L1183" s="640"/>
      <c r="M1183" s="640"/>
      <c r="N1183" s="640"/>
      <c r="O1183" s="640"/>
      <c r="P1183" s="640"/>
      <c r="Q1183" s="640"/>
      <c r="R1183" s="640"/>
      <c r="S1183" s="656" t="s">
        <v>29905</v>
      </c>
      <c r="T1183" s="656" t="s">
        <v>32467</v>
      </c>
      <c r="U1183" s="656" t="s">
        <v>32468</v>
      </c>
    </row>
    <row r="1184" spans="1:21" ht="38.25">
      <c r="I1184" s="640"/>
      <c r="J1184" s="770"/>
      <c r="K1184" s="640"/>
      <c r="L1184" s="640"/>
      <c r="M1184" s="640"/>
      <c r="N1184" s="640"/>
      <c r="O1184" s="640"/>
      <c r="P1184" s="640"/>
      <c r="Q1184" s="640"/>
      <c r="R1184" s="640"/>
      <c r="S1184" s="656" t="s">
        <v>29905</v>
      </c>
      <c r="T1184" s="656" t="s">
        <v>32469</v>
      </c>
      <c r="U1184" s="656" t="s">
        <v>32470</v>
      </c>
    </row>
    <row r="1185" spans="1:21" ht="38.25">
      <c r="A1185" s="758"/>
      <c r="B1185" s="155"/>
      <c r="C1185" s="155"/>
      <c r="D1185" s="155"/>
      <c r="E1185" s="155"/>
      <c r="F1185" s="155"/>
      <c r="G1185" s="155"/>
      <c r="H1185" s="155"/>
      <c r="I1185" s="759"/>
      <c r="J1185" s="768"/>
      <c r="K1185" s="759"/>
      <c r="L1185" s="759"/>
      <c r="M1185" s="759"/>
      <c r="N1185" s="759"/>
      <c r="O1185" s="759"/>
      <c r="P1185" s="759"/>
      <c r="Q1185" s="759"/>
      <c r="R1185" s="759"/>
      <c r="S1185" s="656" t="s">
        <v>29905</v>
      </c>
      <c r="T1185" s="656" t="s">
        <v>32471</v>
      </c>
      <c r="U1185" s="656" t="s">
        <v>32472</v>
      </c>
    </row>
    <row r="1186" spans="1:21" ht="38.25">
      <c r="A1186" s="758"/>
      <c r="B1186" s="155"/>
      <c r="C1186" s="155"/>
      <c r="D1186" s="155"/>
      <c r="E1186" s="155"/>
      <c r="F1186" s="155"/>
      <c r="G1186" s="155"/>
      <c r="H1186" s="155"/>
      <c r="I1186" s="759"/>
      <c r="J1186" s="768"/>
      <c r="K1186" s="759"/>
      <c r="L1186" s="759"/>
      <c r="M1186" s="759"/>
      <c r="N1186" s="759"/>
      <c r="O1186" s="759"/>
      <c r="P1186" s="759"/>
      <c r="Q1186" s="759"/>
      <c r="R1186" s="759"/>
      <c r="S1186" s="656" t="s">
        <v>29905</v>
      </c>
      <c r="T1186" s="656" t="s">
        <v>32473</v>
      </c>
      <c r="U1186" s="656" t="s">
        <v>32474</v>
      </c>
    </row>
    <row r="1187" spans="1:21" ht="38.25">
      <c r="A1187" s="758"/>
      <c r="B1187" s="155"/>
      <c r="C1187" s="155"/>
      <c r="D1187" s="155"/>
      <c r="E1187" s="155"/>
      <c r="F1187" s="155"/>
      <c r="G1187" s="155"/>
      <c r="H1187" s="155"/>
      <c r="I1187" s="759"/>
      <c r="J1187" s="768"/>
      <c r="K1187" s="759"/>
      <c r="L1187" s="759"/>
      <c r="M1187" s="759"/>
      <c r="N1187" s="759"/>
      <c r="O1187" s="759"/>
      <c r="P1187" s="759"/>
      <c r="Q1187" s="759"/>
      <c r="R1187" s="759"/>
      <c r="S1187" s="656" t="s">
        <v>29905</v>
      </c>
      <c r="T1187" s="656" t="s">
        <v>32475</v>
      </c>
      <c r="U1187" s="656" t="s">
        <v>32476</v>
      </c>
    </row>
    <row r="1188" spans="1:21" ht="38.25">
      <c r="A1188" s="758"/>
      <c r="B1188" s="155"/>
      <c r="C1188" s="155"/>
      <c r="D1188" s="155"/>
      <c r="E1188" s="155"/>
      <c r="F1188" s="155"/>
      <c r="G1188" s="155"/>
      <c r="H1188" s="155"/>
      <c r="I1188" s="759"/>
      <c r="J1188" s="768"/>
      <c r="K1188" s="759"/>
      <c r="L1188" s="759"/>
      <c r="M1188" s="759"/>
      <c r="N1188" s="759"/>
      <c r="O1188" s="759"/>
      <c r="P1188" s="759"/>
      <c r="Q1188" s="759"/>
      <c r="R1188" s="759"/>
      <c r="S1188" s="656" t="s">
        <v>29905</v>
      </c>
      <c r="T1188" s="656" t="s">
        <v>32477</v>
      </c>
      <c r="U1188" s="656" t="s">
        <v>32478</v>
      </c>
    </row>
    <row r="1189" spans="1:21" ht="38.25">
      <c r="A1189" s="758"/>
      <c r="B1189" s="155"/>
      <c r="C1189" s="155"/>
      <c r="D1189" s="155"/>
      <c r="E1189" s="155"/>
      <c r="F1189" s="155"/>
      <c r="G1189" s="155"/>
      <c r="H1189" s="155"/>
      <c r="I1189" s="759"/>
      <c r="J1189" s="768"/>
      <c r="K1189" s="759"/>
      <c r="L1189" s="759"/>
      <c r="M1189" s="759"/>
      <c r="N1189" s="759"/>
      <c r="O1189" s="759"/>
      <c r="P1189" s="759"/>
      <c r="Q1189" s="759"/>
      <c r="R1189" s="759"/>
      <c r="S1189" s="656" t="s">
        <v>29905</v>
      </c>
      <c r="T1189" s="656" t="s">
        <v>32479</v>
      </c>
      <c r="U1189" s="656" t="s">
        <v>32480</v>
      </c>
    </row>
    <row r="1190" spans="1:21" ht="102">
      <c r="A1190" s="758">
        <v>198</v>
      </c>
      <c r="B1190" s="155" t="s">
        <v>32481</v>
      </c>
      <c r="C1190" s="155" t="s">
        <v>32482</v>
      </c>
      <c r="D1190" s="155" t="s">
        <v>1181</v>
      </c>
      <c r="E1190" s="155" t="s">
        <v>29899</v>
      </c>
      <c r="F1190" s="155">
        <v>6</v>
      </c>
      <c r="G1190" s="155">
        <v>5</v>
      </c>
      <c r="H1190" s="155">
        <v>0.8</v>
      </c>
      <c r="I1190" s="759" t="s">
        <v>29900</v>
      </c>
      <c r="J1190" s="768">
        <v>1026700854950</v>
      </c>
      <c r="K1190" s="759" t="s">
        <v>32462</v>
      </c>
      <c r="L1190" s="759"/>
      <c r="M1190" s="759"/>
      <c r="N1190" s="759"/>
      <c r="O1190" s="759"/>
      <c r="P1190" s="759"/>
      <c r="Q1190" s="759"/>
      <c r="R1190" s="759"/>
      <c r="S1190" s="656" t="s">
        <v>29905</v>
      </c>
      <c r="T1190" s="656" t="s">
        <v>32483</v>
      </c>
      <c r="U1190" s="656" t="s">
        <v>32482</v>
      </c>
    </row>
    <row r="1191" spans="1:21" ht="102">
      <c r="A1191" s="758">
        <v>199</v>
      </c>
      <c r="B1191" s="155" t="s">
        <v>32484</v>
      </c>
      <c r="C1191" s="155" t="s">
        <v>32485</v>
      </c>
      <c r="D1191" s="155" t="s">
        <v>1181</v>
      </c>
      <c r="E1191" s="155" t="s">
        <v>29899</v>
      </c>
      <c r="F1191" s="155">
        <v>6</v>
      </c>
      <c r="G1191" s="155">
        <v>2</v>
      </c>
      <c r="H1191" s="155">
        <v>0.8</v>
      </c>
      <c r="I1191" s="759" t="s">
        <v>29900</v>
      </c>
      <c r="J1191" s="768">
        <v>1026700854950</v>
      </c>
      <c r="K1191" s="759" t="s">
        <v>32462</v>
      </c>
      <c r="L1191" s="759"/>
      <c r="M1191" s="759"/>
      <c r="N1191" s="759"/>
      <c r="O1191" s="759"/>
      <c r="P1191" s="759"/>
      <c r="Q1191" s="759"/>
      <c r="R1191" s="759"/>
      <c r="S1191" s="656" t="s">
        <v>29905</v>
      </c>
      <c r="T1191" s="656" t="s">
        <v>32483</v>
      </c>
      <c r="U1191" s="155" t="s">
        <v>32485</v>
      </c>
    </row>
    <row r="1192" spans="1:21" ht="102">
      <c r="A1192" s="758">
        <v>200</v>
      </c>
      <c r="B1192" s="155" t="s">
        <v>32486</v>
      </c>
      <c r="C1192" s="155" t="s">
        <v>32487</v>
      </c>
      <c r="D1192" s="155" t="s">
        <v>1181</v>
      </c>
      <c r="E1192" s="155" t="s">
        <v>29899</v>
      </c>
      <c r="F1192" s="155">
        <v>6</v>
      </c>
      <c r="G1192" s="155">
        <v>4</v>
      </c>
      <c r="H1192" s="155">
        <v>1.1000000000000001</v>
      </c>
      <c r="I1192" s="759" t="s">
        <v>29900</v>
      </c>
      <c r="J1192" s="768">
        <v>1026700854950</v>
      </c>
      <c r="K1192" s="759" t="s">
        <v>32462</v>
      </c>
      <c r="L1192" s="759"/>
      <c r="M1192" s="759"/>
      <c r="N1192" s="759"/>
      <c r="O1192" s="759"/>
      <c r="P1192" s="759"/>
      <c r="Q1192" s="759"/>
      <c r="R1192" s="759"/>
      <c r="S1192" s="155" t="s">
        <v>29905</v>
      </c>
      <c r="T1192" s="155" t="s">
        <v>32486</v>
      </c>
      <c r="U1192" s="155" t="s">
        <v>32487</v>
      </c>
    </row>
    <row r="1193" spans="1:21" ht="38.25">
      <c r="A1193" s="758"/>
      <c r="B1193" s="155"/>
      <c r="C1193" s="155"/>
      <c r="D1193" s="155"/>
      <c r="E1193" s="155"/>
      <c r="F1193" s="155"/>
      <c r="G1193" s="155"/>
      <c r="H1193" s="155"/>
      <c r="I1193" s="759"/>
      <c r="J1193" s="768"/>
      <c r="K1193" s="759"/>
      <c r="L1193" s="759"/>
      <c r="M1193" s="759"/>
      <c r="N1193" s="759"/>
      <c r="O1193" s="759"/>
      <c r="P1193" s="759"/>
      <c r="Q1193" s="759"/>
      <c r="R1193" s="759"/>
      <c r="S1193" s="155" t="s">
        <v>29905</v>
      </c>
      <c r="T1193" s="155" t="s">
        <v>32488</v>
      </c>
      <c r="U1193" s="155" t="s">
        <v>32489</v>
      </c>
    </row>
    <row r="1194" spans="1:21" ht="102">
      <c r="A1194" s="758">
        <v>201</v>
      </c>
      <c r="B1194" s="155" t="s">
        <v>32490</v>
      </c>
      <c r="C1194" s="155" t="s">
        <v>32491</v>
      </c>
      <c r="D1194" s="155" t="s">
        <v>1181</v>
      </c>
      <c r="E1194" s="155" t="s">
        <v>29899</v>
      </c>
      <c r="F1194" s="155">
        <v>6</v>
      </c>
      <c r="G1194" s="155">
        <v>4</v>
      </c>
      <c r="H1194" s="155">
        <v>1.1000000000000001</v>
      </c>
      <c r="I1194" s="759" t="s">
        <v>29900</v>
      </c>
      <c r="J1194" s="768">
        <v>1026700854950</v>
      </c>
      <c r="K1194" s="759" t="s">
        <v>32462</v>
      </c>
      <c r="L1194" s="759"/>
      <c r="M1194" s="759"/>
      <c r="N1194" s="759"/>
      <c r="O1194" s="759"/>
      <c r="P1194" s="759"/>
      <c r="Q1194" s="759"/>
      <c r="R1194" s="759"/>
      <c r="S1194" s="155" t="s">
        <v>29905</v>
      </c>
      <c r="T1194" s="155" t="s">
        <v>31990</v>
      </c>
      <c r="U1194" s="155" t="s">
        <v>32491</v>
      </c>
    </row>
    <row r="1195" spans="1:21" ht="128.25" customHeight="1">
      <c r="A1195" s="1135">
        <v>202</v>
      </c>
      <c r="B1195" s="155" t="s">
        <v>32492</v>
      </c>
      <c r="C1195" s="1133" t="s">
        <v>32494</v>
      </c>
      <c r="D1195" s="1133" t="s">
        <v>29</v>
      </c>
      <c r="E1195" s="1133" t="s">
        <v>29899</v>
      </c>
      <c r="F1195" s="1133">
        <v>6</v>
      </c>
      <c r="G1195" s="1133">
        <v>2</v>
      </c>
      <c r="H1195" s="1133">
        <v>0.8</v>
      </c>
      <c r="I1195" s="1136" t="s">
        <v>32495</v>
      </c>
      <c r="J1195" s="1141">
        <v>1026700854652</v>
      </c>
      <c r="K1195" s="1136" t="s">
        <v>32496</v>
      </c>
      <c r="L1195" s="1136"/>
      <c r="M1195" s="1136"/>
      <c r="N1195" s="1136"/>
      <c r="O1195" s="1136"/>
      <c r="P1195" s="1136"/>
      <c r="Q1195" s="1136"/>
      <c r="R1195" s="1136"/>
      <c r="S1195" s="1133" t="s">
        <v>32497</v>
      </c>
      <c r="T1195" s="155" t="s">
        <v>32492</v>
      </c>
      <c r="U1195" s="1133" t="s">
        <v>32498</v>
      </c>
    </row>
    <row r="1196" spans="1:21">
      <c r="A1196" s="1135"/>
      <c r="B1196" s="155" t="s">
        <v>32493</v>
      </c>
      <c r="C1196" s="1133"/>
      <c r="D1196" s="1133"/>
      <c r="E1196" s="1133"/>
      <c r="F1196" s="1133"/>
      <c r="G1196" s="1133"/>
      <c r="H1196" s="1133"/>
      <c r="I1196" s="1136"/>
      <c r="J1196" s="1141"/>
      <c r="K1196" s="1136"/>
      <c r="L1196" s="1136"/>
      <c r="M1196" s="1136"/>
      <c r="N1196" s="1136"/>
      <c r="O1196" s="1136"/>
      <c r="P1196" s="1136"/>
      <c r="Q1196" s="1136"/>
      <c r="R1196" s="1136"/>
      <c r="S1196" s="1133"/>
      <c r="T1196" s="155" t="s">
        <v>32493</v>
      </c>
      <c r="U1196" s="1133"/>
    </row>
    <row r="1197" spans="1:21" ht="102">
      <c r="A1197" s="758">
        <v>203</v>
      </c>
      <c r="B1197" s="155" t="s">
        <v>32499</v>
      </c>
      <c r="C1197" s="155" t="s">
        <v>32500</v>
      </c>
      <c r="D1197" s="155" t="s">
        <v>1181</v>
      </c>
      <c r="E1197" s="155" t="s">
        <v>29899</v>
      </c>
      <c r="F1197" s="155">
        <v>6</v>
      </c>
      <c r="G1197" s="155">
        <v>4</v>
      </c>
      <c r="H1197" s="155">
        <v>1.1000000000000001</v>
      </c>
      <c r="I1197" s="759" t="s">
        <v>29900</v>
      </c>
      <c r="J1197" s="768">
        <v>1026700854950</v>
      </c>
      <c r="K1197" s="759" t="s">
        <v>32462</v>
      </c>
      <c r="L1197" s="759"/>
      <c r="M1197" s="759"/>
      <c r="N1197" s="759"/>
      <c r="O1197" s="759"/>
      <c r="P1197" s="759"/>
      <c r="Q1197" s="759"/>
      <c r="R1197" s="759"/>
      <c r="S1197" s="155" t="s">
        <v>29905</v>
      </c>
      <c r="T1197" s="155" t="s">
        <v>32501</v>
      </c>
      <c r="U1197" s="155" t="s">
        <v>32500</v>
      </c>
    </row>
    <row r="1198" spans="1:21" ht="102">
      <c r="A1198" s="758">
        <v>204</v>
      </c>
      <c r="B1198" s="155" t="s">
        <v>32502</v>
      </c>
      <c r="C1198" s="155" t="s">
        <v>32503</v>
      </c>
      <c r="D1198" s="155" t="s">
        <v>1181</v>
      </c>
      <c r="E1198" s="155" t="s">
        <v>29899</v>
      </c>
      <c r="F1198" s="155">
        <v>6</v>
      </c>
      <c r="G1198" s="155">
        <v>3</v>
      </c>
      <c r="H1198" s="155">
        <v>0.8</v>
      </c>
      <c r="I1198" s="759" t="s">
        <v>29900</v>
      </c>
      <c r="J1198" s="768">
        <v>1026700854950</v>
      </c>
      <c r="K1198" s="759" t="s">
        <v>32462</v>
      </c>
      <c r="L1198" s="759"/>
      <c r="M1198" s="759"/>
      <c r="N1198" s="759"/>
      <c r="O1198" s="759"/>
      <c r="P1198" s="759"/>
      <c r="Q1198" s="759"/>
      <c r="R1198" s="759"/>
      <c r="S1198" s="155" t="s">
        <v>29905</v>
      </c>
      <c r="T1198" s="155" t="s">
        <v>32502</v>
      </c>
      <c r="U1198" s="155" t="s">
        <v>32503</v>
      </c>
    </row>
    <row r="1199" spans="1:21" ht="25.5">
      <c r="A1199" s="758"/>
      <c r="B1199" s="155"/>
      <c r="C1199" s="155"/>
      <c r="D1199" s="155"/>
      <c r="E1199" s="155"/>
      <c r="F1199" s="155"/>
      <c r="G1199" s="155"/>
      <c r="H1199" s="155"/>
      <c r="I1199" s="759"/>
      <c r="J1199" s="768"/>
      <c r="K1199" s="759"/>
      <c r="L1199" s="759"/>
      <c r="M1199" s="759"/>
      <c r="N1199" s="759"/>
      <c r="O1199" s="759"/>
      <c r="P1199" s="759"/>
      <c r="Q1199" s="759"/>
      <c r="R1199" s="759"/>
      <c r="S1199" s="155" t="s">
        <v>29905</v>
      </c>
      <c r="T1199" s="155" t="s">
        <v>32504</v>
      </c>
      <c r="U1199" s="155" t="s">
        <v>32503</v>
      </c>
    </row>
    <row r="1200" spans="1:21" ht="102">
      <c r="A1200" s="758">
        <v>205</v>
      </c>
      <c r="B1200" s="155" t="s">
        <v>32505</v>
      </c>
      <c r="C1200" s="155" t="s">
        <v>32506</v>
      </c>
      <c r="D1200" s="155" t="s">
        <v>1181</v>
      </c>
      <c r="E1200" s="155" t="s">
        <v>29899</v>
      </c>
      <c r="F1200" s="155">
        <v>6</v>
      </c>
      <c r="G1200" s="155">
        <v>3</v>
      </c>
      <c r="H1200" s="155">
        <v>1.1000000000000001</v>
      </c>
      <c r="I1200" s="759" t="s">
        <v>29900</v>
      </c>
      <c r="J1200" s="768">
        <v>1026700854950</v>
      </c>
      <c r="K1200" s="759" t="s">
        <v>32462</v>
      </c>
      <c r="L1200" s="759"/>
      <c r="M1200" s="759"/>
      <c r="N1200" s="759"/>
      <c r="O1200" s="759"/>
      <c r="P1200" s="759"/>
      <c r="Q1200" s="759"/>
      <c r="R1200" s="759"/>
      <c r="S1200" s="155" t="s">
        <v>29905</v>
      </c>
      <c r="T1200" s="155" t="s">
        <v>32507</v>
      </c>
      <c r="U1200" s="155" t="s">
        <v>32506</v>
      </c>
    </row>
    <row r="1201" spans="1:21" ht="25.5">
      <c r="A1201" s="758"/>
      <c r="B1201" s="155"/>
      <c r="C1201" s="155"/>
      <c r="D1201" s="155"/>
      <c r="E1201" s="155"/>
      <c r="F1201" s="155"/>
      <c r="G1201" s="155"/>
      <c r="H1201" s="155"/>
      <c r="I1201" s="759"/>
      <c r="J1201" s="768"/>
      <c r="K1201" s="759"/>
      <c r="L1201" s="759"/>
      <c r="M1201" s="759"/>
      <c r="N1201" s="759"/>
      <c r="O1201" s="759"/>
      <c r="P1201" s="759"/>
      <c r="Q1201" s="759"/>
      <c r="R1201" s="759"/>
      <c r="S1201" s="155" t="s">
        <v>29905</v>
      </c>
      <c r="T1201" s="155" t="s">
        <v>32508</v>
      </c>
      <c r="U1201" s="155" t="s">
        <v>32506</v>
      </c>
    </row>
    <row r="1202" spans="1:21" ht="102">
      <c r="A1202" s="758">
        <v>206</v>
      </c>
      <c r="B1202" s="155" t="s">
        <v>32509</v>
      </c>
      <c r="C1202" s="155" t="s">
        <v>32510</v>
      </c>
      <c r="D1202" s="155" t="s">
        <v>1181</v>
      </c>
      <c r="E1202" s="155" t="s">
        <v>29899</v>
      </c>
      <c r="F1202" s="155">
        <v>6</v>
      </c>
      <c r="G1202" s="155">
        <v>3</v>
      </c>
      <c r="H1202" s="155">
        <v>0.8</v>
      </c>
      <c r="I1202" s="759" t="s">
        <v>29900</v>
      </c>
      <c r="J1202" s="768">
        <v>1026700854950</v>
      </c>
      <c r="K1202" s="759" t="s">
        <v>32462</v>
      </c>
      <c r="L1202" s="759"/>
      <c r="M1202" s="759"/>
      <c r="N1202" s="759"/>
      <c r="O1202" s="759"/>
      <c r="P1202" s="759"/>
      <c r="Q1202" s="759"/>
      <c r="R1202" s="759"/>
      <c r="S1202" s="155" t="s">
        <v>29905</v>
      </c>
      <c r="T1202" s="155" t="s">
        <v>32511</v>
      </c>
      <c r="U1202" s="155" t="s">
        <v>32510</v>
      </c>
    </row>
    <row r="1203" spans="1:21" ht="102">
      <c r="A1203" s="758">
        <v>207</v>
      </c>
      <c r="B1203" s="155" t="s">
        <v>32512</v>
      </c>
      <c r="C1203" s="155" t="s">
        <v>32513</v>
      </c>
      <c r="D1203" s="155" t="s">
        <v>1181</v>
      </c>
      <c r="E1203" s="155" t="s">
        <v>29899</v>
      </c>
      <c r="F1203" s="155">
        <v>6</v>
      </c>
      <c r="G1203" s="155">
        <v>3</v>
      </c>
      <c r="H1203" s="155">
        <v>0.8</v>
      </c>
      <c r="I1203" s="759" t="s">
        <v>29900</v>
      </c>
      <c r="J1203" s="768">
        <v>1026700854950</v>
      </c>
      <c r="K1203" s="759" t="s">
        <v>32462</v>
      </c>
      <c r="L1203" s="759"/>
      <c r="M1203" s="759"/>
      <c r="N1203" s="759"/>
      <c r="O1203" s="759"/>
      <c r="P1203" s="759"/>
      <c r="Q1203" s="759"/>
      <c r="R1203" s="759"/>
      <c r="S1203" s="155" t="s">
        <v>29905</v>
      </c>
      <c r="T1203" s="155" t="s">
        <v>32514</v>
      </c>
      <c r="U1203" s="155" t="s">
        <v>32513</v>
      </c>
    </row>
    <row r="1204" spans="1:21" ht="38.25">
      <c r="A1204" s="758"/>
      <c r="B1204" s="155"/>
      <c r="C1204" s="155"/>
      <c r="D1204" s="155"/>
      <c r="E1204" s="155"/>
      <c r="F1204" s="155"/>
      <c r="G1204" s="155"/>
      <c r="H1204" s="155"/>
      <c r="I1204" s="759"/>
      <c r="J1204" s="768"/>
      <c r="K1204" s="759"/>
      <c r="L1204" s="759"/>
      <c r="M1204" s="759"/>
      <c r="N1204" s="759"/>
      <c r="O1204" s="759"/>
      <c r="P1204" s="759"/>
      <c r="Q1204" s="759"/>
      <c r="R1204" s="759"/>
      <c r="S1204" s="155" t="s">
        <v>29905</v>
      </c>
      <c r="T1204" s="155" t="s">
        <v>32512</v>
      </c>
      <c r="U1204" s="155" t="s">
        <v>32513</v>
      </c>
    </row>
    <row r="1205" spans="1:21" ht="25.5">
      <c r="A1205" s="758"/>
      <c r="B1205" s="155"/>
      <c r="C1205" s="155"/>
      <c r="D1205" s="155"/>
      <c r="E1205" s="155"/>
      <c r="F1205" s="155"/>
      <c r="G1205" s="155"/>
      <c r="H1205" s="155"/>
      <c r="I1205" s="759"/>
      <c r="J1205" s="768"/>
      <c r="K1205" s="759"/>
      <c r="L1205" s="759"/>
      <c r="M1205" s="759"/>
      <c r="N1205" s="759"/>
      <c r="O1205" s="759"/>
      <c r="P1205" s="759"/>
      <c r="Q1205" s="759"/>
      <c r="R1205" s="759"/>
      <c r="S1205" s="155" t="s">
        <v>29905</v>
      </c>
      <c r="T1205" s="155" t="s">
        <v>32515</v>
      </c>
      <c r="U1205" s="155" t="s">
        <v>32513</v>
      </c>
    </row>
    <row r="1206" spans="1:21" ht="102">
      <c r="A1206" s="758">
        <v>208</v>
      </c>
      <c r="B1206" s="155" t="s">
        <v>32516</v>
      </c>
      <c r="C1206" s="155" t="s">
        <v>32517</v>
      </c>
      <c r="D1206" s="155" t="s">
        <v>1181</v>
      </c>
      <c r="E1206" s="155" t="s">
        <v>29899</v>
      </c>
      <c r="F1206" s="155">
        <v>6</v>
      </c>
      <c r="G1206" s="155">
        <v>3</v>
      </c>
      <c r="H1206" s="155">
        <v>0.8</v>
      </c>
      <c r="I1206" s="759" t="s">
        <v>29900</v>
      </c>
      <c r="J1206" s="768">
        <v>1026700854950</v>
      </c>
      <c r="K1206" s="759" t="s">
        <v>32462</v>
      </c>
      <c r="L1206" s="759"/>
      <c r="M1206" s="759"/>
      <c r="N1206" s="759"/>
      <c r="O1206" s="759"/>
      <c r="P1206" s="759"/>
      <c r="Q1206" s="759"/>
      <c r="R1206" s="759"/>
      <c r="S1206" s="155" t="s">
        <v>29905</v>
      </c>
      <c r="T1206" s="155" t="s">
        <v>32518</v>
      </c>
      <c r="U1206" s="155" t="s">
        <v>32517</v>
      </c>
    </row>
    <row r="1207" spans="1:21" ht="25.5">
      <c r="A1207" s="758"/>
      <c r="B1207" s="155"/>
      <c r="C1207" s="155"/>
      <c r="D1207" s="155"/>
      <c r="E1207" s="155"/>
      <c r="F1207" s="155"/>
      <c r="G1207" s="155"/>
      <c r="H1207" s="155"/>
      <c r="I1207" s="759"/>
      <c r="J1207" s="768"/>
      <c r="K1207" s="759"/>
      <c r="L1207" s="759"/>
      <c r="M1207" s="759"/>
      <c r="N1207" s="759"/>
      <c r="O1207" s="759"/>
      <c r="P1207" s="759"/>
      <c r="Q1207" s="759"/>
      <c r="R1207" s="759"/>
      <c r="S1207" s="155" t="s">
        <v>29905</v>
      </c>
      <c r="T1207" s="155" t="s">
        <v>32519</v>
      </c>
      <c r="U1207" s="155" t="s">
        <v>32517</v>
      </c>
    </row>
    <row r="1208" spans="1:21" ht="102">
      <c r="A1208" s="758">
        <v>209</v>
      </c>
      <c r="B1208" s="155" t="s">
        <v>32520</v>
      </c>
      <c r="C1208" s="155" t="s">
        <v>32521</v>
      </c>
      <c r="D1208" s="155" t="s">
        <v>1181</v>
      </c>
      <c r="E1208" s="155" t="s">
        <v>29899</v>
      </c>
      <c r="F1208" s="155">
        <v>6</v>
      </c>
      <c r="G1208" s="155">
        <v>3</v>
      </c>
      <c r="H1208" s="155">
        <v>0.8</v>
      </c>
      <c r="I1208" s="759" t="s">
        <v>29900</v>
      </c>
      <c r="J1208" s="768">
        <v>1026700854950</v>
      </c>
      <c r="K1208" s="759" t="s">
        <v>32462</v>
      </c>
      <c r="L1208" s="759"/>
      <c r="M1208" s="759"/>
      <c r="N1208" s="759"/>
      <c r="O1208" s="759"/>
      <c r="P1208" s="759"/>
      <c r="Q1208" s="759"/>
      <c r="R1208" s="759"/>
      <c r="S1208" s="155" t="s">
        <v>29905</v>
      </c>
      <c r="T1208" s="155" t="s">
        <v>32522</v>
      </c>
      <c r="U1208" s="155" t="s">
        <v>32521</v>
      </c>
    </row>
    <row r="1209" spans="1:21" ht="25.5">
      <c r="A1209" s="758"/>
      <c r="B1209" s="155"/>
      <c r="C1209" s="155"/>
      <c r="D1209" s="155"/>
      <c r="E1209" s="155"/>
      <c r="F1209" s="155"/>
      <c r="G1209" s="155"/>
      <c r="H1209" s="155"/>
      <c r="I1209" s="759"/>
      <c r="J1209" s="768"/>
      <c r="K1209" s="759"/>
      <c r="L1209" s="759"/>
      <c r="M1209" s="759"/>
      <c r="N1209" s="759"/>
      <c r="O1209" s="759"/>
      <c r="P1209" s="759"/>
      <c r="Q1209" s="759"/>
      <c r="R1209" s="759"/>
      <c r="S1209" s="155" t="s">
        <v>29905</v>
      </c>
      <c r="T1209" s="155" t="s">
        <v>32523</v>
      </c>
      <c r="U1209" s="155" t="s">
        <v>32521</v>
      </c>
    </row>
    <row r="1210" spans="1:21" ht="102">
      <c r="A1210" s="758">
        <v>210</v>
      </c>
      <c r="B1210" s="155" t="s">
        <v>32524</v>
      </c>
      <c r="C1210" s="155" t="s">
        <v>32525</v>
      </c>
      <c r="D1210" s="155" t="s">
        <v>1181</v>
      </c>
      <c r="E1210" s="155" t="s">
        <v>8729</v>
      </c>
      <c r="F1210" s="155">
        <v>2</v>
      </c>
      <c r="G1210" s="155">
        <v>1</v>
      </c>
      <c r="H1210" s="155">
        <v>1.1000000000000001</v>
      </c>
      <c r="I1210" s="759" t="s">
        <v>29900</v>
      </c>
      <c r="J1210" s="768">
        <v>1026700854950</v>
      </c>
      <c r="K1210" s="759" t="s">
        <v>32462</v>
      </c>
      <c r="L1210" s="759"/>
      <c r="M1210" s="759"/>
      <c r="N1210" s="759"/>
      <c r="O1210" s="759"/>
      <c r="P1210" s="759"/>
      <c r="Q1210" s="759"/>
      <c r="R1210" s="759"/>
      <c r="S1210" s="155" t="s">
        <v>29905</v>
      </c>
      <c r="T1210" s="155" t="s">
        <v>32522</v>
      </c>
      <c r="U1210" s="155" t="s">
        <v>32521</v>
      </c>
    </row>
    <row r="1211" spans="1:21" ht="38.25">
      <c r="C1211" s="655"/>
      <c r="D1211" s="655"/>
      <c r="E1211" s="655"/>
      <c r="F1211" s="655"/>
      <c r="G1211" s="655"/>
      <c r="H1211" s="655"/>
      <c r="I1211" s="757"/>
      <c r="J1211" s="767"/>
      <c r="K1211" s="757"/>
      <c r="L1211" s="757"/>
      <c r="M1211" s="757"/>
      <c r="N1211" s="757"/>
      <c r="O1211" s="757"/>
      <c r="P1211" s="757"/>
      <c r="Q1211" s="757"/>
      <c r="R1211" s="757"/>
      <c r="S1211" s="656" t="s">
        <v>1757</v>
      </c>
      <c r="T1211" s="155" t="s">
        <v>32526</v>
      </c>
      <c r="U1211" s="656" t="s">
        <v>32527</v>
      </c>
    </row>
    <row r="1212" spans="1:21" ht="102">
      <c r="A1212" s="758">
        <v>211</v>
      </c>
      <c r="B1212" s="155" t="s">
        <v>32528</v>
      </c>
      <c r="C1212" s="155" t="s">
        <v>32529</v>
      </c>
      <c r="D1212" s="155" t="s">
        <v>1181</v>
      </c>
      <c r="E1212" s="155" t="s">
        <v>29899</v>
      </c>
      <c r="F1212" s="155">
        <v>2</v>
      </c>
      <c r="G1212" s="155">
        <v>2</v>
      </c>
      <c r="H1212" s="155">
        <v>1.1000000000000001</v>
      </c>
      <c r="I1212" s="759" t="s">
        <v>29900</v>
      </c>
      <c r="J1212" s="768">
        <v>1026700854950</v>
      </c>
      <c r="K1212" s="759" t="s">
        <v>32462</v>
      </c>
      <c r="L1212" s="759"/>
      <c r="M1212" s="759"/>
      <c r="N1212" s="759"/>
      <c r="O1212" s="759"/>
      <c r="P1212" s="759"/>
      <c r="Q1212" s="759"/>
      <c r="R1212" s="759"/>
      <c r="S1212" s="155" t="s">
        <v>29905</v>
      </c>
      <c r="T1212" s="155" t="s">
        <v>32530</v>
      </c>
      <c r="U1212" s="155" t="s">
        <v>32529</v>
      </c>
    </row>
    <row r="1213" spans="1:21" ht="25.5">
      <c r="C1213" s="655"/>
      <c r="D1213" s="655"/>
      <c r="E1213" s="655"/>
      <c r="F1213" s="655"/>
      <c r="G1213" s="655"/>
      <c r="H1213" s="655"/>
      <c r="I1213" s="757"/>
      <c r="J1213" s="767"/>
      <c r="K1213" s="757"/>
      <c r="L1213" s="757"/>
      <c r="M1213" s="757"/>
      <c r="N1213" s="757"/>
      <c r="O1213" s="757"/>
      <c r="P1213" s="757"/>
      <c r="Q1213" s="757"/>
      <c r="R1213" s="757"/>
      <c r="S1213" s="155" t="s">
        <v>29905</v>
      </c>
      <c r="T1213" s="155" t="s">
        <v>32531</v>
      </c>
      <c r="U1213" s="155" t="s">
        <v>32529</v>
      </c>
    </row>
    <row r="1214" spans="1:21" ht="102">
      <c r="A1214" s="758">
        <v>212</v>
      </c>
      <c r="B1214" s="155" t="s">
        <v>32532</v>
      </c>
      <c r="C1214" s="155" t="s">
        <v>32533</v>
      </c>
      <c r="D1214" s="155" t="s">
        <v>1181</v>
      </c>
      <c r="E1214" s="155" t="s">
        <v>8729</v>
      </c>
      <c r="F1214" s="155">
        <v>2</v>
      </c>
      <c r="G1214" s="155">
        <v>1</v>
      </c>
      <c r="H1214" s="155">
        <v>1.1000000000000001</v>
      </c>
      <c r="I1214" s="759" t="s">
        <v>29900</v>
      </c>
      <c r="J1214" s="768">
        <v>1026700854950</v>
      </c>
      <c r="K1214" s="759" t="s">
        <v>32462</v>
      </c>
      <c r="L1214" s="759"/>
      <c r="M1214" s="759"/>
      <c r="N1214" s="759"/>
      <c r="O1214" s="759"/>
      <c r="P1214" s="759"/>
      <c r="Q1214" s="759"/>
      <c r="R1214" s="759"/>
      <c r="S1214" s="155" t="s">
        <v>29905</v>
      </c>
      <c r="T1214" s="155" t="s">
        <v>32532</v>
      </c>
      <c r="U1214" s="155" t="s">
        <v>32533</v>
      </c>
    </row>
    <row r="1215" spans="1:21" ht="25.5">
      <c r="A1215" s="758"/>
      <c r="B1215" s="155"/>
      <c r="C1215" s="155"/>
      <c r="D1215" s="155"/>
      <c r="E1215" s="155"/>
      <c r="F1215" s="155"/>
      <c r="G1215" s="155"/>
      <c r="H1215" s="155"/>
      <c r="I1215" s="759"/>
      <c r="J1215" s="768"/>
      <c r="K1215" s="759"/>
      <c r="L1215" s="759"/>
      <c r="M1215" s="759"/>
      <c r="N1215" s="759"/>
      <c r="O1215" s="759"/>
      <c r="P1215" s="759"/>
      <c r="Q1215" s="759"/>
      <c r="R1215" s="759"/>
      <c r="S1215" s="155" t="s">
        <v>29905</v>
      </c>
      <c r="T1215" s="155" t="s">
        <v>32534</v>
      </c>
      <c r="U1215" s="155" t="s">
        <v>32533</v>
      </c>
    </row>
    <row r="1216" spans="1:21" ht="102">
      <c r="A1216" s="758">
        <v>213</v>
      </c>
      <c r="B1216" s="155" t="s">
        <v>32535</v>
      </c>
      <c r="C1216" s="155" t="s">
        <v>32536</v>
      </c>
      <c r="D1216" s="155" t="s">
        <v>1181</v>
      </c>
      <c r="E1216" s="155" t="s">
        <v>8729</v>
      </c>
      <c r="F1216" s="155">
        <v>2</v>
      </c>
      <c r="G1216" s="155">
        <v>1</v>
      </c>
      <c r="H1216" s="155">
        <v>1.1000000000000001</v>
      </c>
      <c r="I1216" s="759" t="s">
        <v>29900</v>
      </c>
      <c r="J1216" s="768">
        <v>1026700854950</v>
      </c>
      <c r="K1216" s="759" t="s">
        <v>32462</v>
      </c>
      <c r="L1216" s="759"/>
      <c r="M1216" s="759"/>
      <c r="N1216" s="759"/>
      <c r="O1216" s="759"/>
      <c r="P1216" s="759"/>
      <c r="Q1216" s="759"/>
      <c r="R1216" s="759"/>
      <c r="S1216" s="155" t="s">
        <v>29905</v>
      </c>
      <c r="T1216" s="155" t="s">
        <v>32535</v>
      </c>
      <c r="U1216" s="155" t="s">
        <v>32536</v>
      </c>
    </row>
    <row r="1217" spans="1:21" ht="102">
      <c r="A1217" s="689">
        <v>214</v>
      </c>
      <c r="B1217" s="155" t="s">
        <v>32537</v>
      </c>
      <c r="C1217" s="155" t="s">
        <v>32538</v>
      </c>
      <c r="D1217" s="155" t="s">
        <v>1181</v>
      </c>
      <c r="E1217" s="155" t="s">
        <v>32539</v>
      </c>
      <c r="F1217" s="155">
        <v>6.45</v>
      </c>
      <c r="G1217" s="155">
        <v>4</v>
      </c>
      <c r="H1217" s="155">
        <v>1.1000000000000001</v>
      </c>
      <c r="I1217" s="759" t="s">
        <v>32540</v>
      </c>
      <c r="J1217" s="768" t="s">
        <v>32541</v>
      </c>
      <c r="K1217" s="759" t="s">
        <v>32542</v>
      </c>
      <c r="L1217" s="759"/>
      <c r="M1217" s="759"/>
      <c r="N1217" s="759"/>
      <c r="O1217" s="759"/>
      <c r="P1217" s="759"/>
      <c r="Q1217" s="759"/>
      <c r="R1217" s="759"/>
      <c r="S1217" s="155" t="s">
        <v>66</v>
      </c>
      <c r="T1217" s="155" t="s">
        <v>32542</v>
      </c>
      <c r="U1217" s="155" t="s">
        <v>32543</v>
      </c>
    </row>
    <row r="1218" spans="1:21" ht="51">
      <c r="B1218" s="155"/>
      <c r="D1218" s="155"/>
      <c r="E1218" s="155"/>
      <c r="F1218" s="655"/>
      <c r="I1218" s="759"/>
      <c r="J1218" s="770"/>
      <c r="K1218" s="759"/>
      <c r="L1218" s="765"/>
      <c r="M1218" s="765"/>
      <c r="N1218" s="765"/>
      <c r="O1218" s="765"/>
      <c r="P1218" s="765"/>
      <c r="Q1218" s="765"/>
      <c r="R1218" s="765"/>
      <c r="S1218" s="155" t="s">
        <v>29905</v>
      </c>
      <c r="T1218" s="155" t="s">
        <v>32544</v>
      </c>
      <c r="U1218" s="155" t="s">
        <v>32545</v>
      </c>
    </row>
    <row r="1219" spans="1:21" ht="51">
      <c r="B1219" s="155"/>
      <c r="D1219" s="155"/>
      <c r="E1219" s="155"/>
      <c r="F1219" s="655"/>
      <c r="I1219" s="759"/>
      <c r="J1219" s="770"/>
      <c r="K1219" s="759"/>
      <c r="L1219" s="765"/>
      <c r="M1219" s="765"/>
      <c r="N1219" s="765"/>
      <c r="O1219" s="765"/>
      <c r="P1219" s="765"/>
      <c r="Q1219" s="765"/>
      <c r="R1219" s="765"/>
      <c r="S1219" s="155" t="s">
        <v>8822</v>
      </c>
      <c r="T1219" s="155" t="s">
        <v>32546</v>
      </c>
      <c r="U1219" s="155" t="s">
        <v>32547</v>
      </c>
    </row>
    <row r="1220" spans="1:21" ht="51">
      <c r="B1220" s="655"/>
      <c r="D1220" s="155"/>
      <c r="E1220" s="155"/>
      <c r="I1220" s="765"/>
      <c r="J1220" s="770"/>
      <c r="K1220" s="765"/>
      <c r="L1220" s="765"/>
      <c r="M1220" s="765"/>
      <c r="N1220" s="765"/>
      <c r="O1220" s="765"/>
      <c r="P1220" s="765"/>
      <c r="Q1220" s="765"/>
      <c r="R1220" s="765"/>
      <c r="S1220" s="155" t="s">
        <v>32548</v>
      </c>
      <c r="T1220" s="155" t="s">
        <v>32549</v>
      </c>
      <c r="U1220" s="155" t="s">
        <v>32550</v>
      </c>
    </row>
    <row r="1221" spans="1:21" ht="51">
      <c r="C1221" s="655"/>
      <c r="D1221" s="655"/>
      <c r="E1221" s="655"/>
      <c r="F1221" s="655"/>
      <c r="G1221" s="655"/>
      <c r="H1221" s="655"/>
      <c r="I1221" s="757"/>
      <c r="J1221" s="767"/>
      <c r="K1221" s="757"/>
      <c r="L1221" s="757"/>
      <c r="M1221" s="757"/>
      <c r="N1221" s="757"/>
      <c r="O1221" s="757"/>
      <c r="P1221" s="757"/>
      <c r="Q1221" s="757"/>
      <c r="R1221" s="757"/>
      <c r="S1221" s="155" t="s">
        <v>1757</v>
      </c>
      <c r="T1221" s="155" t="s">
        <v>32551</v>
      </c>
      <c r="U1221" s="155" t="s">
        <v>32552</v>
      </c>
    </row>
    <row r="1222" spans="1:21" ht="51">
      <c r="C1222" s="655"/>
      <c r="D1222" s="655"/>
      <c r="E1222" s="655"/>
      <c r="F1222" s="655"/>
      <c r="G1222" s="655"/>
      <c r="H1222" s="655"/>
      <c r="I1222" s="757"/>
      <c r="J1222" s="767"/>
      <c r="K1222" s="757"/>
      <c r="L1222" s="757"/>
      <c r="M1222" s="757"/>
      <c r="N1222" s="757"/>
      <c r="O1222" s="757"/>
      <c r="P1222" s="757"/>
      <c r="Q1222" s="757"/>
      <c r="R1222" s="757"/>
      <c r="S1222" s="155" t="s">
        <v>1757</v>
      </c>
      <c r="T1222" s="155" t="s">
        <v>32549</v>
      </c>
      <c r="U1222" s="155" t="s">
        <v>32553</v>
      </c>
    </row>
    <row r="1223" spans="1:21" ht="51">
      <c r="C1223" s="655"/>
      <c r="D1223" s="655"/>
      <c r="E1223" s="655"/>
      <c r="F1223" s="655"/>
      <c r="G1223" s="655"/>
      <c r="H1223" s="655"/>
      <c r="I1223" s="757"/>
      <c r="J1223" s="767"/>
      <c r="K1223" s="757"/>
      <c r="L1223" s="757"/>
      <c r="M1223" s="757"/>
      <c r="N1223" s="757"/>
      <c r="O1223" s="757"/>
      <c r="P1223" s="757"/>
      <c r="Q1223" s="757"/>
      <c r="R1223" s="757"/>
      <c r="S1223" s="155" t="s">
        <v>1757</v>
      </c>
      <c r="T1223" s="155" t="s">
        <v>32554</v>
      </c>
      <c r="U1223" s="155" t="s">
        <v>32555</v>
      </c>
    </row>
    <row r="1224" spans="1:21" ht="51">
      <c r="B1224" s="655"/>
      <c r="D1224" s="155"/>
      <c r="E1224" s="155"/>
      <c r="I1224" s="765"/>
      <c r="J1224" s="770"/>
      <c r="K1224" s="765"/>
      <c r="L1224" s="765"/>
      <c r="M1224" s="765"/>
      <c r="N1224" s="765"/>
      <c r="O1224" s="765"/>
      <c r="P1224" s="765"/>
      <c r="Q1224" s="765"/>
      <c r="R1224" s="765"/>
      <c r="S1224" s="155" t="s">
        <v>1757</v>
      </c>
      <c r="T1224" s="155" t="s">
        <v>32556</v>
      </c>
      <c r="U1224" s="155" t="s">
        <v>32557</v>
      </c>
    </row>
    <row r="1225" spans="1:21" ht="51">
      <c r="B1225" s="655"/>
      <c r="D1225" s="155"/>
      <c r="E1225" s="155"/>
      <c r="I1225" s="765"/>
      <c r="J1225" s="770"/>
      <c r="K1225" s="765"/>
      <c r="L1225" s="765"/>
      <c r="M1225" s="765"/>
      <c r="N1225" s="765"/>
      <c r="O1225" s="765"/>
      <c r="P1225" s="765"/>
      <c r="Q1225" s="765"/>
      <c r="R1225" s="765"/>
      <c r="S1225" s="155" t="s">
        <v>1757</v>
      </c>
      <c r="T1225" s="155" t="s">
        <v>32558</v>
      </c>
      <c r="U1225" s="155" t="s">
        <v>32559</v>
      </c>
    </row>
    <row r="1226" spans="1:21" ht="51">
      <c r="C1226" s="655"/>
      <c r="D1226" s="655"/>
      <c r="E1226" s="655"/>
      <c r="F1226" s="655"/>
      <c r="G1226" s="655"/>
      <c r="H1226" s="655"/>
      <c r="I1226" s="757"/>
      <c r="J1226" s="767"/>
      <c r="K1226" s="757"/>
      <c r="L1226" s="757"/>
      <c r="M1226" s="757"/>
      <c r="N1226" s="757"/>
      <c r="O1226" s="757"/>
      <c r="P1226" s="757"/>
      <c r="Q1226" s="757"/>
      <c r="R1226" s="757"/>
      <c r="S1226" s="155" t="s">
        <v>29905</v>
      </c>
      <c r="T1226" s="155" t="s">
        <v>32560</v>
      </c>
      <c r="U1226" s="155" t="s">
        <v>32561</v>
      </c>
    </row>
    <row r="1227" spans="1:21" ht="51">
      <c r="C1227" s="655"/>
      <c r="D1227" s="655"/>
      <c r="E1227" s="655"/>
      <c r="F1227" s="655"/>
      <c r="G1227" s="655"/>
      <c r="H1227" s="655"/>
      <c r="I1227" s="757"/>
      <c r="J1227" s="767"/>
      <c r="K1227" s="757"/>
      <c r="L1227" s="757"/>
      <c r="M1227" s="757"/>
      <c r="N1227" s="757"/>
      <c r="O1227" s="757"/>
      <c r="P1227" s="757"/>
      <c r="Q1227" s="757"/>
      <c r="R1227" s="757"/>
      <c r="S1227" s="155" t="s">
        <v>29905</v>
      </c>
      <c r="T1227" s="155" t="s">
        <v>32562</v>
      </c>
      <c r="U1227" s="155" t="s">
        <v>32563</v>
      </c>
    </row>
    <row r="1228" spans="1:21" ht="51">
      <c r="B1228" s="655"/>
      <c r="D1228" s="155"/>
      <c r="E1228" s="155"/>
      <c r="I1228" s="655"/>
      <c r="K1228" s="655"/>
      <c r="L1228" s="655"/>
      <c r="M1228" s="655"/>
      <c r="N1228" s="655"/>
      <c r="O1228" s="655"/>
      <c r="P1228" s="655"/>
      <c r="Q1228" s="655"/>
      <c r="R1228" s="655"/>
      <c r="S1228" s="155" t="s">
        <v>29905</v>
      </c>
      <c r="T1228" s="155" t="s">
        <v>32564</v>
      </c>
      <c r="U1228" s="155" t="s">
        <v>32565</v>
      </c>
    </row>
    <row r="1229" spans="1:21" ht="51">
      <c r="A1229" s="758"/>
      <c r="B1229" s="155"/>
      <c r="C1229" s="155"/>
      <c r="D1229" s="155"/>
      <c r="E1229" s="155"/>
      <c r="F1229" s="155"/>
      <c r="G1229" s="155"/>
      <c r="H1229" s="155"/>
      <c r="I1229" s="155"/>
      <c r="J1229" s="769"/>
      <c r="K1229" s="155"/>
      <c r="L1229" s="155"/>
      <c r="M1229" s="155"/>
      <c r="N1229" s="155"/>
      <c r="O1229" s="155"/>
      <c r="P1229" s="155"/>
      <c r="Q1229" s="155"/>
      <c r="R1229" s="155"/>
      <c r="S1229" s="155" t="s">
        <v>29905</v>
      </c>
      <c r="T1229" s="155" t="s">
        <v>32566</v>
      </c>
      <c r="U1229" s="155" t="s">
        <v>32567</v>
      </c>
    </row>
    <row r="1230" spans="1:21" ht="51">
      <c r="A1230" s="758"/>
      <c r="B1230" s="155"/>
      <c r="D1230" s="155"/>
      <c r="E1230" s="155"/>
      <c r="F1230" s="155"/>
      <c r="G1230" s="155"/>
      <c r="H1230" s="155"/>
      <c r="I1230" s="155"/>
      <c r="J1230" s="769"/>
      <c r="K1230" s="155"/>
      <c r="L1230" s="155"/>
      <c r="M1230" s="155"/>
      <c r="N1230" s="155"/>
      <c r="O1230" s="155"/>
      <c r="P1230" s="155"/>
      <c r="Q1230" s="155"/>
      <c r="R1230" s="155"/>
      <c r="S1230" s="155" t="s">
        <v>8822</v>
      </c>
      <c r="T1230" s="155" t="s">
        <v>32568</v>
      </c>
      <c r="U1230" s="155" t="s">
        <v>32569</v>
      </c>
    </row>
    <row r="1231" spans="1:21" ht="51">
      <c r="B1231" s="655"/>
      <c r="D1231" s="155"/>
      <c r="E1231" s="155"/>
      <c r="I1231" s="655"/>
      <c r="K1231" s="655"/>
      <c r="L1231" s="655"/>
      <c r="M1231" s="655"/>
      <c r="N1231" s="655"/>
      <c r="O1231" s="655"/>
      <c r="P1231" s="655"/>
      <c r="Q1231" s="655"/>
      <c r="R1231" s="655"/>
      <c r="S1231" s="155" t="s">
        <v>8822</v>
      </c>
      <c r="T1231" s="155" t="s">
        <v>32570</v>
      </c>
      <c r="U1231" s="155" t="s">
        <v>32571</v>
      </c>
    </row>
    <row r="1232" spans="1:21" ht="51">
      <c r="B1232" s="155"/>
      <c r="D1232" s="155"/>
      <c r="E1232" s="155"/>
      <c r="I1232" s="655"/>
      <c r="K1232" s="655"/>
      <c r="L1232" s="655"/>
      <c r="M1232" s="655"/>
      <c r="N1232" s="655"/>
      <c r="O1232" s="655"/>
      <c r="P1232" s="655"/>
      <c r="Q1232" s="655"/>
      <c r="R1232" s="655"/>
      <c r="S1232" s="155" t="s">
        <v>8822</v>
      </c>
      <c r="T1232" s="155" t="s">
        <v>32572</v>
      </c>
      <c r="U1232" s="155" t="s">
        <v>32573</v>
      </c>
    </row>
    <row r="1233" spans="1:21" ht="51">
      <c r="B1233" s="155"/>
      <c r="D1233" s="155"/>
      <c r="E1233" s="155"/>
      <c r="I1233" s="155"/>
      <c r="K1233" s="155"/>
      <c r="L1233" s="655"/>
      <c r="M1233" s="655"/>
      <c r="N1233" s="655"/>
      <c r="O1233" s="655"/>
      <c r="P1233" s="655"/>
      <c r="Q1233" s="655"/>
      <c r="R1233" s="655"/>
      <c r="S1233" s="155" t="s">
        <v>29905</v>
      </c>
      <c r="T1233" s="155" t="s">
        <v>32574</v>
      </c>
      <c r="U1233" s="155" t="s">
        <v>32575</v>
      </c>
    </row>
    <row r="1234" spans="1:21" ht="51">
      <c r="B1234" s="155"/>
      <c r="D1234" s="155"/>
      <c r="E1234" s="155"/>
      <c r="I1234" s="155"/>
      <c r="K1234" s="155"/>
      <c r="L1234" s="655"/>
      <c r="M1234" s="655"/>
      <c r="N1234" s="655"/>
      <c r="O1234" s="655"/>
      <c r="P1234" s="655"/>
      <c r="Q1234" s="655"/>
      <c r="R1234" s="655"/>
      <c r="S1234" s="155" t="s">
        <v>29905</v>
      </c>
      <c r="T1234" s="155" t="s">
        <v>32576</v>
      </c>
      <c r="U1234" s="155" t="s">
        <v>32577</v>
      </c>
    </row>
    <row r="1235" spans="1:21" ht="51">
      <c r="B1235" s="155"/>
      <c r="D1235" s="155"/>
      <c r="E1235" s="155"/>
      <c r="I1235" s="155"/>
      <c r="K1235" s="155"/>
      <c r="L1235" s="655"/>
      <c r="M1235" s="655"/>
      <c r="N1235" s="655"/>
      <c r="O1235" s="655"/>
      <c r="P1235" s="655"/>
      <c r="Q1235" s="655"/>
      <c r="R1235" s="655"/>
      <c r="S1235" s="155" t="s">
        <v>29905</v>
      </c>
      <c r="T1235" s="155" t="s">
        <v>32578</v>
      </c>
      <c r="U1235" s="155" t="s">
        <v>32579</v>
      </c>
    </row>
    <row r="1236" spans="1:21" ht="51">
      <c r="B1236" s="155"/>
      <c r="D1236" s="155"/>
      <c r="E1236" s="155"/>
      <c r="I1236" s="155"/>
      <c r="K1236" s="155"/>
      <c r="L1236" s="655"/>
      <c r="M1236" s="655"/>
      <c r="N1236" s="655"/>
      <c r="O1236" s="655"/>
      <c r="P1236" s="655"/>
      <c r="Q1236" s="655"/>
      <c r="R1236" s="655"/>
      <c r="S1236" s="155" t="s">
        <v>29905</v>
      </c>
      <c r="T1236" s="155" t="s">
        <v>32580</v>
      </c>
      <c r="U1236" s="155" t="s">
        <v>32581</v>
      </c>
    </row>
    <row r="1237" spans="1:21" ht="51">
      <c r="B1237" s="155"/>
      <c r="D1237" s="155"/>
      <c r="E1237" s="155"/>
      <c r="I1237" s="155"/>
      <c r="K1237" s="155"/>
      <c r="L1237" s="655"/>
      <c r="M1237" s="655"/>
      <c r="N1237" s="655"/>
      <c r="O1237" s="655"/>
      <c r="P1237" s="655"/>
      <c r="Q1237" s="655"/>
      <c r="R1237" s="655"/>
      <c r="S1237" s="155" t="s">
        <v>29905</v>
      </c>
      <c r="T1237" s="155" t="s">
        <v>32582</v>
      </c>
      <c r="U1237" s="155" t="s">
        <v>32583</v>
      </c>
    </row>
    <row r="1238" spans="1:21" ht="51">
      <c r="B1238" s="155"/>
      <c r="D1238" s="155"/>
      <c r="E1238" s="155"/>
      <c r="I1238" s="155"/>
      <c r="K1238" s="155"/>
      <c r="L1238" s="655"/>
      <c r="M1238" s="655"/>
      <c r="N1238" s="655"/>
      <c r="O1238" s="655"/>
      <c r="P1238" s="655"/>
      <c r="Q1238" s="655"/>
      <c r="R1238" s="655"/>
      <c r="S1238" s="155" t="s">
        <v>29905</v>
      </c>
      <c r="T1238" s="155" t="s">
        <v>32584</v>
      </c>
      <c r="U1238" s="155" t="s">
        <v>32585</v>
      </c>
    </row>
    <row r="1239" spans="1:21" ht="51">
      <c r="B1239" s="155"/>
      <c r="D1239" s="155"/>
      <c r="E1239" s="155"/>
      <c r="I1239" s="155"/>
      <c r="K1239" s="155"/>
      <c r="L1239" s="655"/>
      <c r="M1239" s="655"/>
      <c r="N1239" s="655"/>
      <c r="O1239" s="655"/>
      <c r="P1239" s="655"/>
      <c r="Q1239" s="655"/>
      <c r="R1239" s="655"/>
      <c r="S1239" s="155" t="s">
        <v>29905</v>
      </c>
      <c r="T1239" s="155" t="s">
        <v>32586</v>
      </c>
      <c r="U1239" s="155" t="s">
        <v>32587</v>
      </c>
    </row>
    <row r="1240" spans="1:21" ht="51">
      <c r="B1240" s="155"/>
      <c r="D1240" s="155"/>
      <c r="E1240" s="155"/>
      <c r="I1240" s="155"/>
      <c r="K1240" s="155"/>
      <c r="L1240" s="655"/>
      <c r="M1240" s="655"/>
      <c r="N1240" s="655"/>
      <c r="O1240" s="655"/>
      <c r="P1240" s="655"/>
      <c r="Q1240" s="655"/>
      <c r="R1240" s="655"/>
      <c r="S1240" s="155" t="s">
        <v>29905</v>
      </c>
      <c r="T1240" s="155" t="s">
        <v>32588</v>
      </c>
      <c r="U1240" s="155" t="s">
        <v>32589</v>
      </c>
    </row>
    <row r="1241" spans="1:21" ht="102">
      <c r="A1241" s="689">
        <v>215</v>
      </c>
      <c r="B1241" s="155" t="s">
        <v>32590</v>
      </c>
      <c r="C1241" s="155" t="s">
        <v>32591</v>
      </c>
      <c r="D1241" s="155" t="s">
        <v>1181</v>
      </c>
      <c r="E1241" s="155" t="s">
        <v>32539</v>
      </c>
      <c r="F1241" s="155">
        <v>7</v>
      </c>
      <c r="G1241" s="155">
        <v>2</v>
      </c>
      <c r="H1241" s="155">
        <v>1.1000000000000001</v>
      </c>
      <c r="I1241" s="155" t="s">
        <v>32540</v>
      </c>
      <c r="J1241" s="769" t="s">
        <v>32592</v>
      </c>
      <c r="K1241" s="155" t="s">
        <v>32542</v>
      </c>
      <c r="L1241" s="155"/>
      <c r="M1241" s="155"/>
      <c r="N1241" s="155"/>
      <c r="O1241" s="155"/>
      <c r="P1241" s="155"/>
      <c r="Q1241" s="155"/>
      <c r="R1241" s="155"/>
      <c r="S1241" s="155" t="s">
        <v>1757</v>
      </c>
      <c r="T1241" s="155" t="s">
        <v>32593</v>
      </c>
      <c r="U1241" s="155" t="s">
        <v>32594</v>
      </c>
    </row>
    <row r="1242" spans="1:21" ht="51">
      <c r="B1242" s="155"/>
      <c r="D1242" s="155"/>
      <c r="E1242" s="155"/>
      <c r="I1242" s="155"/>
      <c r="K1242" s="155"/>
      <c r="L1242" s="655"/>
      <c r="M1242" s="655"/>
      <c r="N1242" s="655"/>
      <c r="O1242" s="655"/>
      <c r="P1242" s="655"/>
      <c r="Q1242" s="655"/>
      <c r="R1242" s="655"/>
      <c r="S1242" s="155" t="s">
        <v>1757</v>
      </c>
      <c r="T1242" s="155" t="s">
        <v>32595</v>
      </c>
      <c r="U1242" s="155" t="s">
        <v>32596</v>
      </c>
    </row>
    <row r="1243" spans="1:21" ht="51">
      <c r="B1243" s="155"/>
      <c r="D1243" s="155"/>
      <c r="E1243" s="155"/>
      <c r="I1243" s="155"/>
      <c r="K1243" s="155"/>
      <c r="L1243" s="655"/>
      <c r="M1243" s="655"/>
      <c r="N1243" s="655"/>
      <c r="O1243" s="655"/>
      <c r="P1243" s="655"/>
      <c r="Q1243" s="655"/>
      <c r="R1243" s="655"/>
      <c r="S1243" s="155" t="s">
        <v>1757</v>
      </c>
      <c r="T1243" s="155" t="s">
        <v>32597</v>
      </c>
      <c r="U1243" s="155" t="s">
        <v>32598</v>
      </c>
    </row>
    <row r="1244" spans="1:21" ht="51">
      <c r="B1244" s="155"/>
      <c r="D1244" s="155"/>
      <c r="E1244" s="155"/>
      <c r="I1244" s="155"/>
      <c r="K1244" s="155"/>
      <c r="L1244" s="655"/>
      <c r="M1244" s="655"/>
      <c r="N1244" s="655"/>
      <c r="O1244" s="655"/>
      <c r="P1244" s="655"/>
      <c r="Q1244" s="655"/>
      <c r="R1244" s="655"/>
      <c r="S1244" s="155" t="s">
        <v>1757</v>
      </c>
      <c r="T1244" s="155" t="s">
        <v>32599</v>
      </c>
      <c r="U1244" s="155" t="s">
        <v>32600</v>
      </c>
    </row>
    <row r="1245" spans="1:21" ht="51">
      <c r="B1245" s="155"/>
      <c r="D1245" s="155"/>
      <c r="E1245" s="155"/>
      <c r="I1245" s="155"/>
      <c r="K1245" s="155"/>
      <c r="L1245" s="655"/>
      <c r="M1245" s="655"/>
      <c r="N1245" s="655"/>
      <c r="O1245" s="655"/>
      <c r="P1245" s="655"/>
      <c r="Q1245" s="655"/>
      <c r="R1245" s="655"/>
      <c r="S1245" s="155" t="s">
        <v>1757</v>
      </c>
      <c r="T1245" s="155" t="s">
        <v>32601</v>
      </c>
      <c r="U1245" s="155" t="s">
        <v>32602</v>
      </c>
    </row>
    <row r="1246" spans="1:21" ht="51">
      <c r="B1246" s="155"/>
      <c r="D1246" s="155"/>
      <c r="E1246" s="155"/>
      <c r="I1246" s="155"/>
      <c r="K1246" s="155"/>
      <c r="L1246" s="655"/>
      <c r="M1246" s="655"/>
      <c r="N1246" s="655"/>
      <c r="O1246" s="655"/>
      <c r="P1246" s="655"/>
      <c r="Q1246" s="655"/>
      <c r="R1246" s="655"/>
      <c r="S1246" s="155" t="s">
        <v>1757</v>
      </c>
      <c r="T1246" s="155" t="s">
        <v>32603</v>
      </c>
      <c r="U1246" s="155" t="s">
        <v>32604</v>
      </c>
    </row>
    <row r="1247" spans="1:21" ht="51">
      <c r="B1247" s="155"/>
      <c r="D1247" s="155"/>
      <c r="E1247" s="155"/>
      <c r="I1247" s="155"/>
      <c r="K1247" s="155"/>
      <c r="L1247" s="655"/>
      <c r="M1247" s="655"/>
      <c r="N1247" s="655"/>
      <c r="O1247" s="655"/>
      <c r="P1247" s="655"/>
      <c r="Q1247" s="655"/>
      <c r="R1247" s="655"/>
      <c r="S1247" s="155" t="s">
        <v>29905</v>
      </c>
      <c r="T1247" s="155" t="s">
        <v>32605</v>
      </c>
      <c r="U1247" s="155" t="s">
        <v>32606</v>
      </c>
    </row>
    <row r="1248" spans="1:21" ht="51">
      <c r="B1248" s="155"/>
      <c r="D1248" s="155"/>
      <c r="E1248" s="155"/>
      <c r="I1248" s="155"/>
      <c r="K1248" s="155"/>
      <c r="L1248" s="655"/>
      <c r="M1248" s="655"/>
      <c r="N1248" s="655"/>
      <c r="O1248" s="655"/>
      <c r="P1248" s="655"/>
      <c r="Q1248" s="655"/>
      <c r="R1248" s="655"/>
      <c r="S1248" s="155" t="s">
        <v>1757</v>
      </c>
      <c r="T1248" s="155" t="s">
        <v>32607</v>
      </c>
      <c r="U1248" s="155" t="s">
        <v>32608</v>
      </c>
    </row>
    <row r="1249" spans="1:21" ht="51">
      <c r="B1249" s="155"/>
      <c r="D1249" s="155"/>
      <c r="E1249" s="155"/>
      <c r="I1249" s="155"/>
      <c r="K1249" s="155"/>
      <c r="L1249" s="655"/>
      <c r="M1249" s="655"/>
      <c r="N1249" s="655"/>
      <c r="O1249" s="655"/>
      <c r="P1249" s="655"/>
      <c r="Q1249" s="655"/>
      <c r="R1249" s="655"/>
      <c r="S1249" s="155" t="s">
        <v>1757</v>
      </c>
      <c r="T1249" s="155" t="s">
        <v>32609</v>
      </c>
      <c r="U1249" s="155" t="s">
        <v>32610</v>
      </c>
    </row>
    <row r="1250" spans="1:21" ht="51">
      <c r="B1250" s="155"/>
      <c r="D1250" s="155"/>
      <c r="E1250" s="155"/>
      <c r="I1250" s="155"/>
      <c r="K1250" s="155"/>
      <c r="L1250" s="655"/>
      <c r="M1250" s="655"/>
      <c r="N1250" s="655"/>
      <c r="O1250" s="655"/>
      <c r="P1250" s="655"/>
      <c r="Q1250" s="655"/>
      <c r="R1250" s="655"/>
      <c r="S1250" s="155" t="s">
        <v>1757</v>
      </c>
      <c r="T1250" s="155" t="s">
        <v>32611</v>
      </c>
      <c r="U1250" s="155" t="s">
        <v>32612</v>
      </c>
    </row>
    <row r="1251" spans="1:21" ht="51">
      <c r="B1251" s="155"/>
      <c r="D1251" s="155"/>
      <c r="E1251" s="155"/>
      <c r="I1251" s="155"/>
      <c r="K1251" s="155"/>
      <c r="L1251" s="655"/>
      <c r="M1251" s="655"/>
      <c r="N1251" s="655"/>
      <c r="O1251" s="655"/>
      <c r="P1251" s="655"/>
      <c r="Q1251" s="655"/>
      <c r="R1251" s="655"/>
      <c r="S1251" s="155" t="s">
        <v>1757</v>
      </c>
      <c r="T1251" s="155" t="s">
        <v>32613</v>
      </c>
      <c r="U1251" s="155" t="s">
        <v>32614</v>
      </c>
    </row>
    <row r="1252" spans="1:21" ht="102">
      <c r="A1252" s="689">
        <v>216</v>
      </c>
      <c r="B1252" s="155" t="s">
        <v>32615</v>
      </c>
      <c r="C1252" s="155" t="s">
        <v>32616</v>
      </c>
      <c r="D1252" s="155" t="s">
        <v>1181</v>
      </c>
      <c r="E1252" s="155" t="s">
        <v>32539</v>
      </c>
      <c r="F1252" s="155">
        <v>7</v>
      </c>
      <c r="G1252" s="155">
        <v>4</v>
      </c>
      <c r="H1252" s="155">
        <v>1.1000000000000001</v>
      </c>
      <c r="I1252" s="155" t="s">
        <v>32540</v>
      </c>
      <c r="J1252" s="769" t="s">
        <v>32541</v>
      </c>
      <c r="K1252" s="155" t="s">
        <v>32542</v>
      </c>
      <c r="L1252" s="155"/>
      <c r="M1252" s="155"/>
      <c r="N1252" s="155"/>
      <c r="O1252" s="155"/>
      <c r="P1252" s="155"/>
      <c r="Q1252" s="155"/>
      <c r="R1252" s="155"/>
      <c r="S1252" s="155" t="s">
        <v>1757</v>
      </c>
      <c r="T1252" s="155" t="s">
        <v>32617</v>
      </c>
      <c r="U1252" s="155" t="s">
        <v>32618</v>
      </c>
    </row>
    <row r="1253" spans="1:21" ht="51">
      <c r="B1253" s="155"/>
      <c r="D1253" s="155"/>
      <c r="E1253" s="155"/>
      <c r="I1253" s="155"/>
      <c r="K1253" s="155"/>
      <c r="L1253" s="655"/>
      <c r="M1253" s="655"/>
      <c r="N1253" s="655"/>
      <c r="O1253" s="655"/>
      <c r="P1253" s="655"/>
      <c r="Q1253" s="655"/>
      <c r="R1253" s="655"/>
      <c r="S1253" s="155" t="s">
        <v>8822</v>
      </c>
      <c r="T1253" s="155" t="s">
        <v>32619</v>
      </c>
      <c r="U1253" s="155" t="s">
        <v>32620</v>
      </c>
    </row>
    <row r="1254" spans="1:21" ht="51">
      <c r="B1254" s="155"/>
      <c r="D1254" s="155"/>
      <c r="E1254" s="155"/>
      <c r="I1254" s="155"/>
      <c r="K1254" s="155"/>
      <c r="L1254" s="655"/>
      <c r="M1254" s="655"/>
      <c r="N1254" s="655"/>
      <c r="O1254" s="655"/>
      <c r="P1254" s="655"/>
      <c r="Q1254" s="655"/>
      <c r="R1254" s="655"/>
      <c r="S1254" s="155" t="s">
        <v>8822</v>
      </c>
      <c r="T1254" s="155" t="s">
        <v>32621</v>
      </c>
      <c r="U1254" s="155" t="s">
        <v>32622</v>
      </c>
    </row>
    <row r="1255" spans="1:21" ht="51">
      <c r="B1255" s="155"/>
      <c r="D1255" s="155"/>
      <c r="E1255" s="155"/>
      <c r="I1255" s="155"/>
      <c r="K1255" s="155"/>
      <c r="L1255" s="655"/>
      <c r="M1255" s="655"/>
      <c r="N1255" s="655"/>
      <c r="O1255" s="655"/>
      <c r="P1255" s="655"/>
      <c r="Q1255" s="655"/>
      <c r="R1255" s="655"/>
      <c r="S1255" s="155" t="s">
        <v>1757</v>
      </c>
      <c r="T1255" s="155" t="s">
        <v>32623</v>
      </c>
      <c r="U1255" s="155" t="s">
        <v>32624</v>
      </c>
    </row>
    <row r="1256" spans="1:21" ht="51">
      <c r="B1256" s="155"/>
      <c r="D1256" s="155"/>
      <c r="E1256" s="155"/>
      <c r="I1256" s="155"/>
      <c r="K1256" s="155"/>
      <c r="L1256" s="655"/>
      <c r="M1256" s="655"/>
      <c r="N1256" s="655"/>
      <c r="O1256" s="655"/>
      <c r="P1256" s="655"/>
      <c r="Q1256" s="655"/>
      <c r="R1256" s="655"/>
      <c r="S1256" s="155" t="s">
        <v>1757</v>
      </c>
      <c r="T1256" s="155" t="s">
        <v>32625</v>
      </c>
      <c r="U1256" s="155" t="s">
        <v>32626</v>
      </c>
    </row>
    <row r="1257" spans="1:21" ht="51">
      <c r="B1257" s="155"/>
      <c r="D1257" s="155"/>
      <c r="E1257" s="155"/>
      <c r="I1257" s="155"/>
      <c r="K1257" s="155"/>
      <c r="L1257" s="655"/>
      <c r="M1257" s="655"/>
      <c r="N1257" s="655"/>
      <c r="O1257" s="655"/>
      <c r="P1257" s="655"/>
      <c r="Q1257" s="655"/>
      <c r="R1257" s="655"/>
      <c r="S1257" s="155" t="s">
        <v>1757</v>
      </c>
      <c r="T1257" s="155" t="s">
        <v>32627</v>
      </c>
      <c r="U1257" s="155" t="s">
        <v>32628</v>
      </c>
    </row>
    <row r="1258" spans="1:21" ht="51">
      <c r="B1258" s="155"/>
      <c r="D1258" s="155"/>
      <c r="E1258" s="155"/>
      <c r="I1258" s="155"/>
      <c r="K1258" s="155"/>
      <c r="L1258" s="655"/>
      <c r="M1258" s="655"/>
      <c r="N1258" s="655"/>
      <c r="O1258" s="655"/>
      <c r="P1258" s="655"/>
      <c r="Q1258" s="655"/>
      <c r="R1258" s="655"/>
      <c r="S1258" s="155" t="s">
        <v>29905</v>
      </c>
      <c r="T1258" s="155" t="s">
        <v>32629</v>
      </c>
      <c r="U1258" s="155" t="s">
        <v>32630</v>
      </c>
    </row>
    <row r="1259" spans="1:21" ht="51">
      <c r="B1259" s="155"/>
      <c r="D1259" s="155"/>
      <c r="E1259" s="155"/>
      <c r="I1259" s="155"/>
      <c r="K1259" s="155"/>
      <c r="L1259" s="655"/>
      <c r="M1259" s="655"/>
      <c r="N1259" s="655"/>
      <c r="O1259" s="655"/>
      <c r="P1259" s="655"/>
      <c r="Q1259" s="655"/>
      <c r="R1259" s="655"/>
      <c r="S1259" s="155" t="s">
        <v>29905</v>
      </c>
      <c r="T1259" s="155" t="s">
        <v>32631</v>
      </c>
      <c r="U1259" s="155" t="s">
        <v>32632</v>
      </c>
    </row>
    <row r="1260" spans="1:21" ht="51">
      <c r="B1260" s="155"/>
      <c r="D1260" s="155"/>
      <c r="E1260" s="155"/>
      <c r="I1260" s="155"/>
      <c r="K1260" s="155"/>
      <c r="L1260" s="655"/>
      <c r="M1260" s="655"/>
      <c r="N1260" s="655"/>
      <c r="O1260" s="655"/>
      <c r="P1260" s="655"/>
      <c r="Q1260" s="655"/>
      <c r="R1260" s="655"/>
      <c r="S1260" s="155" t="s">
        <v>29905</v>
      </c>
      <c r="T1260" s="155" t="s">
        <v>32633</v>
      </c>
      <c r="U1260" s="155" t="s">
        <v>32634</v>
      </c>
    </row>
    <row r="1261" spans="1:21" ht="102">
      <c r="A1261" s="689">
        <v>217</v>
      </c>
      <c r="B1261" s="155" t="s">
        <v>32635</v>
      </c>
      <c r="C1261" s="155" t="s">
        <v>32636</v>
      </c>
      <c r="D1261" s="155" t="s">
        <v>1181</v>
      </c>
      <c r="E1261" s="155" t="s">
        <v>32539</v>
      </c>
      <c r="F1261" s="155">
        <v>7</v>
      </c>
      <c r="G1261" s="155">
        <v>2</v>
      </c>
      <c r="H1261" s="155">
        <v>1.1000000000000001</v>
      </c>
      <c r="I1261" s="155" t="s">
        <v>32540</v>
      </c>
      <c r="J1261" s="769" t="s">
        <v>32541</v>
      </c>
      <c r="K1261" s="155" t="s">
        <v>32542</v>
      </c>
      <c r="L1261" s="155"/>
      <c r="M1261" s="155"/>
      <c r="N1261" s="155"/>
      <c r="O1261" s="155"/>
      <c r="P1261" s="155"/>
      <c r="Q1261" s="155"/>
      <c r="R1261" s="155"/>
      <c r="S1261" s="155" t="s">
        <v>1757</v>
      </c>
      <c r="T1261" s="155" t="s">
        <v>32637</v>
      </c>
      <c r="U1261" s="155" t="s">
        <v>32638</v>
      </c>
    </row>
    <row r="1262" spans="1:21" ht="51">
      <c r="B1262" s="155"/>
      <c r="D1262" s="155"/>
      <c r="E1262" s="155"/>
      <c r="I1262" s="155"/>
      <c r="K1262" s="155"/>
      <c r="L1262" s="655"/>
      <c r="M1262" s="655"/>
      <c r="N1262" s="655"/>
      <c r="O1262" s="655"/>
      <c r="P1262" s="655"/>
      <c r="Q1262" s="655"/>
      <c r="R1262" s="655"/>
      <c r="S1262" s="155" t="s">
        <v>1757</v>
      </c>
      <c r="T1262" s="155" t="s">
        <v>32639</v>
      </c>
      <c r="U1262" s="155" t="s">
        <v>32640</v>
      </c>
    </row>
    <row r="1263" spans="1:21" ht="51">
      <c r="B1263" s="155"/>
      <c r="D1263" s="155"/>
      <c r="E1263" s="155"/>
      <c r="I1263" s="155"/>
      <c r="K1263" s="155"/>
      <c r="L1263" s="655"/>
      <c r="M1263" s="655"/>
      <c r="N1263" s="655"/>
      <c r="O1263" s="655"/>
      <c r="P1263" s="655"/>
      <c r="Q1263" s="655"/>
      <c r="R1263" s="655"/>
      <c r="S1263" s="155" t="s">
        <v>1757</v>
      </c>
      <c r="T1263" s="155" t="s">
        <v>32641</v>
      </c>
      <c r="U1263" s="155" t="s">
        <v>32642</v>
      </c>
    </row>
    <row r="1264" spans="1:21" ht="102">
      <c r="A1264" s="689">
        <v>218</v>
      </c>
      <c r="B1264" s="155" t="s">
        <v>32643</v>
      </c>
      <c r="C1264" s="155" t="s">
        <v>32644</v>
      </c>
      <c r="D1264" s="155" t="s">
        <v>154</v>
      </c>
      <c r="E1264" s="155" t="s">
        <v>32539</v>
      </c>
      <c r="F1264" s="155">
        <v>6.5</v>
      </c>
      <c r="G1264" s="155">
        <v>2</v>
      </c>
      <c r="H1264" s="155">
        <v>1.1000000000000001</v>
      </c>
      <c r="I1264" s="155" t="s">
        <v>32540</v>
      </c>
      <c r="J1264" s="769" t="s">
        <v>32645</v>
      </c>
      <c r="K1264" s="155" t="s">
        <v>32542</v>
      </c>
      <c r="L1264" s="155"/>
      <c r="M1264" s="155"/>
      <c r="N1264" s="155"/>
      <c r="O1264" s="155"/>
      <c r="P1264" s="155"/>
      <c r="Q1264" s="155"/>
      <c r="R1264" s="155"/>
      <c r="S1264" s="155" t="s">
        <v>1757</v>
      </c>
      <c r="T1264" s="155" t="s">
        <v>32646</v>
      </c>
      <c r="U1264" s="155" t="s">
        <v>32647</v>
      </c>
    </row>
    <row r="1265" spans="1:21" ht="51">
      <c r="B1265" s="155"/>
      <c r="C1265" s="155"/>
      <c r="D1265" s="155"/>
      <c r="E1265" s="155"/>
      <c r="F1265" s="155"/>
      <c r="G1265" s="155"/>
      <c r="H1265" s="155"/>
      <c r="I1265" s="155"/>
      <c r="J1265" s="769"/>
      <c r="K1265" s="155"/>
      <c r="L1265" s="155"/>
      <c r="M1265" s="155"/>
      <c r="N1265" s="155"/>
      <c r="O1265" s="155"/>
      <c r="P1265" s="155"/>
      <c r="Q1265" s="155"/>
      <c r="R1265" s="155"/>
      <c r="S1265" s="155" t="s">
        <v>1757</v>
      </c>
      <c r="T1265" s="155" t="s">
        <v>32648</v>
      </c>
      <c r="U1265" s="155" t="s">
        <v>32649</v>
      </c>
    </row>
    <row r="1266" spans="1:21" ht="51">
      <c r="B1266" s="155"/>
      <c r="C1266" s="155"/>
      <c r="D1266" s="155"/>
      <c r="E1266" s="155"/>
      <c r="F1266" s="155"/>
      <c r="G1266" s="155"/>
      <c r="H1266" s="155"/>
      <c r="I1266" s="155"/>
      <c r="J1266" s="769"/>
      <c r="K1266" s="155"/>
      <c r="L1266" s="155"/>
      <c r="M1266" s="155"/>
      <c r="N1266" s="155"/>
      <c r="O1266" s="155"/>
      <c r="P1266" s="155"/>
      <c r="Q1266" s="155"/>
      <c r="R1266" s="155"/>
      <c r="S1266" s="155" t="s">
        <v>1757</v>
      </c>
      <c r="T1266" s="155" t="s">
        <v>32650</v>
      </c>
      <c r="U1266" s="155" t="s">
        <v>32651</v>
      </c>
    </row>
    <row r="1267" spans="1:21" ht="51">
      <c r="B1267" s="155"/>
      <c r="C1267" s="155"/>
      <c r="D1267" s="155"/>
      <c r="E1267" s="155"/>
      <c r="F1267" s="155"/>
      <c r="G1267" s="155"/>
      <c r="H1267" s="155"/>
      <c r="I1267" s="155"/>
      <c r="J1267" s="769"/>
      <c r="K1267" s="155"/>
      <c r="L1267" s="155"/>
      <c r="M1267" s="155"/>
      <c r="N1267" s="155"/>
      <c r="O1267" s="155"/>
      <c r="P1267" s="155"/>
      <c r="Q1267" s="155"/>
      <c r="R1267" s="155"/>
      <c r="S1267" s="155" t="s">
        <v>1757</v>
      </c>
      <c r="T1267" s="155" t="s">
        <v>32652</v>
      </c>
      <c r="U1267" s="155" t="s">
        <v>32653</v>
      </c>
    </row>
    <row r="1268" spans="1:21" ht="51">
      <c r="B1268" s="155"/>
      <c r="C1268" s="155"/>
      <c r="D1268" s="155"/>
      <c r="E1268" s="155"/>
      <c r="F1268" s="155"/>
      <c r="G1268" s="155"/>
      <c r="H1268" s="155"/>
      <c r="I1268" s="155"/>
      <c r="J1268" s="769"/>
      <c r="K1268" s="155"/>
      <c r="L1268" s="155"/>
      <c r="M1268" s="155"/>
      <c r="N1268" s="155"/>
      <c r="O1268" s="155"/>
      <c r="P1268" s="155"/>
      <c r="Q1268" s="155"/>
      <c r="R1268" s="155"/>
      <c r="S1268" s="155" t="s">
        <v>1757</v>
      </c>
      <c r="T1268" s="155" t="s">
        <v>32654</v>
      </c>
      <c r="U1268" s="155" t="s">
        <v>32655</v>
      </c>
    </row>
    <row r="1269" spans="1:21" ht="102">
      <c r="A1269" s="689">
        <v>219</v>
      </c>
      <c r="B1269" s="155" t="s">
        <v>32656</v>
      </c>
      <c r="C1269" s="155" t="s">
        <v>32657</v>
      </c>
      <c r="D1269" s="155" t="s">
        <v>1181</v>
      </c>
      <c r="E1269" s="155" t="s">
        <v>32658</v>
      </c>
      <c r="F1269" s="155">
        <v>6.45</v>
      </c>
      <c r="G1269" s="155">
        <v>2</v>
      </c>
      <c r="H1269" s="155">
        <v>1.1000000000000001</v>
      </c>
      <c r="I1269" s="155" t="s">
        <v>32540</v>
      </c>
      <c r="J1269" s="769" t="s">
        <v>32645</v>
      </c>
      <c r="K1269" s="155" t="s">
        <v>32542</v>
      </c>
      <c r="L1269" s="155"/>
      <c r="M1269" s="155"/>
      <c r="N1269" s="155"/>
      <c r="O1269" s="155"/>
      <c r="P1269" s="155"/>
      <c r="Q1269" s="155"/>
      <c r="R1269" s="155"/>
      <c r="S1269" s="155" t="s">
        <v>29905</v>
      </c>
      <c r="T1269" s="155" t="s">
        <v>32659</v>
      </c>
      <c r="U1269" s="155" t="s">
        <v>32660</v>
      </c>
    </row>
    <row r="1270" spans="1:21" ht="51">
      <c r="B1270" s="155"/>
      <c r="C1270" s="155"/>
      <c r="D1270" s="155"/>
      <c r="E1270" s="155"/>
      <c r="F1270" s="155"/>
      <c r="G1270" s="155"/>
      <c r="H1270" s="155"/>
      <c r="I1270" s="155"/>
      <c r="J1270" s="769"/>
      <c r="K1270" s="155"/>
      <c r="L1270" s="155"/>
      <c r="M1270" s="155"/>
      <c r="N1270" s="155"/>
      <c r="O1270" s="155"/>
      <c r="P1270" s="155"/>
      <c r="Q1270" s="155"/>
      <c r="R1270" s="155"/>
      <c r="S1270" s="155" t="s">
        <v>29905</v>
      </c>
      <c r="T1270" s="155" t="s">
        <v>32661</v>
      </c>
      <c r="U1270" s="155" t="s">
        <v>32662</v>
      </c>
    </row>
    <row r="1271" spans="1:21" ht="51">
      <c r="B1271" s="155"/>
      <c r="C1271" s="155"/>
      <c r="D1271" s="155"/>
      <c r="E1271" s="155"/>
      <c r="F1271" s="155"/>
      <c r="G1271" s="155"/>
      <c r="H1271" s="155"/>
      <c r="I1271" s="155"/>
      <c r="J1271" s="769"/>
      <c r="K1271" s="155"/>
      <c r="L1271" s="155"/>
      <c r="M1271" s="155"/>
      <c r="N1271" s="155"/>
      <c r="O1271" s="155"/>
      <c r="P1271" s="155"/>
      <c r="Q1271" s="155"/>
      <c r="R1271" s="155"/>
      <c r="S1271" s="155" t="s">
        <v>1757</v>
      </c>
      <c r="T1271" s="155" t="s">
        <v>32663</v>
      </c>
      <c r="U1271" s="155" t="s">
        <v>32664</v>
      </c>
    </row>
    <row r="1272" spans="1:21" ht="51">
      <c r="B1272" s="155"/>
      <c r="D1272" s="155"/>
      <c r="E1272" s="155"/>
      <c r="I1272" s="155"/>
      <c r="K1272" s="155"/>
      <c r="L1272" s="655"/>
      <c r="M1272" s="655"/>
      <c r="N1272" s="655"/>
      <c r="O1272" s="655"/>
      <c r="P1272" s="655"/>
      <c r="Q1272" s="655"/>
      <c r="R1272" s="655"/>
      <c r="S1272" s="155" t="s">
        <v>29905</v>
      </c>
      <c r="T1272" s="155" t="s">
        <v>32665</v>
      </c>
      <c r="U1272" s="155" t="s">
        <v>32666</v>
      </c>
    </row>
    <row r="1273" spans="1:21" ht="51">
      <c r="B1273" s="155"/>
      <c r="D1273" s="155"/>
      <c r="E1273" s="155"/>
      <c r="I1273" s="155"/>
      <c r="K1273" s="155"/>
      <c r="L1273" s="655"/>
      <c r="M1273" s="655"/>
      <c r="N1273" s="655"/>
      <c r="O1273" s="655"/>
      <c r="P1273" s="655"/>
      <c r="Q1273" s="655"/>
      <c r="R1273" s="655"/>
      <c r="S1273" s="155" t="s">
        <v>1757</v>
      </c>
      <c r="T1273" s="155" t="s">
        <v>32667</v>
      </c>
      <c r="U1273" s="155" t="s">
        <v>32668</v>
      </c>
    </row>
    <row r="1274" spans="1:21" ht="51">
      <c r="B1274" s="155"/>
      <c r="D1274" s="155"/>
      <c r="E1274" s="155"/>
      <c r="I1274" s="155"/>
      <c r="K1274" s="155"/>
      <c r="L1274" s="655"/>
      <c r="M1274" s="655"/>
      <c r="N1274" s="655"/>
      <c r="O1274" s="655"/>
      <c r="P1274" s="655"/>
      <c r="Q1274" s="655"/>
      <c r="R1274" s="655"/>
      <c r="S1274" s="155" t="s">
        <v>29905</v>
      </c>
      <c r="T1274" s="155" t="s">
        <v>32669</v>
      </c>
      <c r="U1274" s="155" t="s">
        <v>32670</v>
      </c>
    </row>
    <row r="1275" spans="1:21" ht="51">
      <c r="B1275" s="155"/>
      <c r="D1275" s="155"/>
      <c r="E1275" s="155"/>
      <c r="I1275" s="155"/>
      <c r="K1275" s="155"/>
      <c r="L1275" s="655"/>
      <c r="M1275" s="655"/>
      <c r="N1275" s="655"/>
      <c r="O1275" s="655"/>
      <c r="P1275" s="655"/>
      <c r="Q1275" s="655"/>
      <c r="R1275" s="655"/>
      <c r="S1275" s="155" t="s">
        <v>8822</v>
      </c>
      <c r="T1275" s="155" t="s">
        <v>32671</v>
      </c>
      <c r="U1275" s="155" t="s">
        <v>32672</v>
      </c>
    </row>
    <row r="1276" spans="1:21" ht="51">
      <c r="B1276" s="155"/>
      <c r="D1276" s="155"/>
      <c r="E1276" s="155"/>
      <c r="I1276" s="155"/>
      <c r="K1276" s="155"/>
      <c r="L1276" s="655"/>
      <c r="M1276" s="655"/>
      <c r="N1276" s="655"/>
      <c r="O1276" s="655"/>
      <c r="P1276" s="655"/>
      <c r="Q1276" s="655"/>
      <c r="R1276" s="655"/>
      <c r="S1276" s="155" t="s">
        <v>29905</v>
      </c>
      <c r="T1276" s="155" t="s">
        <v>32673</v>
      </c>
      <c r="U1276" s="155" t="s">
        <v>32674</v>
      </c>
    </row>
    <row r="1277" spans="1:21" ht="51">
      <c r="B1277" s="155"/>
      <c r="D1277" s="155"/>
      <c r="E1277" s="155"/>
      <c r="I1277" s="155"/>
      <c r="K1277" s="155"/>
      <c r="L1277" s="655"/>
      <c r="M1277" s="655"/>
      <c r="N1277" s="655"/>
      <c r="O1277" s="655"/>
      <c r="P1277" s="655"/>
      <c r="Q1277" s="655"/>
      <c r="R1277" s="655"/>
      <c r="S1277" s="155" t="s">
        <v>1757</v>
      </c>
      <c r="T1277" s="155" t="s">
        <v>32675</v>
      </c>
      <c r="U1277" s="155" t="s">
        <v>32676</v>
      </c>
    </row>
    <row r="1278" spans="1:21" ht="51">
      <c r="B1278" s="155"/>
      <c r="D1278" s="155"/>
      <c r="E1278" s="155"/>
      <c r="I1278" s="155"/>
      <c r="K1278" s="155"/>
      <c r="L1278" s="655"/>
      <c r="M1278" s="655"/>
      <c r="N1278" s="655"/>
      <c r="O1278" s="655"/>
      <c r="P1278" s="655"/>
      <c r="Q1278" s="655"/>
      <c r="R1278" s="655"/>
      <c r="S1278" s="155" t="s">
        <v>1757</v>
      </c>
      <c r="T1278" s="155" t="s">
        <v>32677</v>
      </c>
      <c r="U1278" s="155" t="s">
        <v>32678</v>
      </c>
    </row>
    <row r="1279" spans="1:21" ht="51">
      <c r="B1279" s="155"/>
      <c r="D1279" s="155"/>
      <c r="E1279" s="155"/>
      <c r="I1279" s="155"/>
      <c r="K1279" s="155"/>
      <c r="L1279" s="655"/>
      <c r="M1279" s="655"/>
      <c r="N1279" s="655"/>
      <c r="O1279" s="655"/>
      <c r="P1279" s="655"/>
      <c r="Q1279" s="655"/>
      <c r="R1279" s="655"/>
      <c r="S1279" s="155" t="s">
        <v>29905</v>
      </c>
      <c r="T1279" s="155" t="s">
        <v>32679</v>
      </c>
      <c r="U1279" s="155" t="s">
        <v>32680</v>
      </c>
    </row>
    <row r="1280" spans="1:21" ht="51">
      <c r="B1280" s="155"/>
      <c r="D1280" s="155"/>
      <c r="E1280" s="155"/>
      <c r="I1280" s="155"/>
      <c r="K1280" s="155"/>
      <c r="L1280" s="655"/>
      <c r="M1280" s="655"/>
      <c r="N1280" s="655"/>
      <c r="O1280" s="655"/>
      <c r="P1280" s="655"/>
      <c r="Q1280" s="655"/>
      <c r="R1280" s="655"/>
      <c r="S1280" s="155" t="s">
        <v>29905</v>
      </c>
      <c r="T1280" s="155" t="s">
        <v>32681</v>
      </c>
      <c r="U1280" s="155" t="s">
        <v>32682</v>
      </c>
    </row>
    <row r="1281" spans="2:21" ht="51">
      <c r="B1281" s="655"/>
      <c r="D1281" s="155"/>
      <c r="E1281" s="155"/>
      <c r="I1281" s="655"/>
      <c r="K1281" s="655"/>
      <c r="L1281" s="655"/>
      <c r="M1281" s="655"/>
      <c r="N1281" s="655"/>
      <c r="O1281" s="655"/>
      <c r="P1281" s="655"/>
      <c r="Q1281" s="655"/>
      <c r="R1281" s="655"/>
      <c r="S1281" s="155" t="s">
        <v>29905</v>
      </c>
      <c r="T1281" s="155" t="s">
        <v>32683</v>
      </c>
      <c r="U1281" s="155" t="s">
        <v>32684</v>
      </c>
    </row>
    <row r="1282" spans="2:21" ht="51">
      <c r="B1282" s="155"/>
      <c r="D1282" s="155"/>
      <c r="E1282" s="155"/>
      <c r="I1282" s="655"/>
      <c r="K1282" s="655"/>
      <c r="L1282" s="655"/>
      <c r="M1282" s="655"/>
      <c r="N1282" s="655"/>
      <c r="O1282" s="655"/>
      <c r="P1282" s="655"/>
      <c r="Q1282" s="655"/>
      <c r="R1282" s="655"/>
      <c r="S1282" s="155" t="s">
        <v>29905</v>
      </c>
      <c r="T1282" s="155" t="s">
        <v>32685</v>
      </c>
      <c r="U1282" s="155" t="s">
        <v>32686</v>
      </c>
    </row>
    <row r="1283" spans="2:21" ht="51">
      <c r="B1283" s="655"/>
      <c r="D1283" s="155"/>
      <c r="E1283" s="155"/>
      <c r="I1283" s="655"/>
      <c r="K1283" s="655"/>
      <c r="L1283" s="655"/>
      <c r="M1283" s="655"/>
      <c r="N1283" s="655"/>
      <c r="O1283" s="655"/>
      <c r="P1283" s="655"/>
      <c r="Q1283" s="655"/>
      <c r="R1283" s="655"/>
      <c r="S1283" s="155" t="s">
        <v>29905</v>
      </c>
      <c r="T1283" s="155" t="s">
        <v>32687</v>
      </c>
      <c r="U1283" s="155" t="s">
        <v>32688</v>
      </c>
    </row>
    <row r="1284" spans="2:21" ht="51">
      <c r="B1284" s="655"/>
      <c r="D1284" s="155"/>
      <c r="E1284" s="155"/>
      <c r="I1284" s="655"/>
      <c r="K1284" s="655"/>
      <c r="L1284" s="655"/>
      <c r="M1284" s="655"/>
      <c r="N1284" s="655"/>
      <c r="O1284" s="655"/>
      <c r="P1284" s="655"/>
      <c r="Q1284" s="655"/>
      <c r="R1284" s="655"/>
      <c r="S1284" s="155" t="s">
        <v>29905</v>
      </c>
      <c r="T1284" s="155" t="s">
        <v>32689</v>
      </c>
      <c r="U1284" s="155" t="s">
        <v>32690</v>
      </c>
    </row>
    <row r="1285" spans="2:21" ht="51">
      <c r="B1285" s="655"/>
      <c r="D1285" s="155"/>
      <c r="E1285" s="155"/>
      <c r="I1285" s="655"/>
      <c r="K1285" s="655"/>
      <c r="L1285" s="655"/>
      <c r="M1285" s="655"/>
      <c r="N1285" s="655"/>
      <c r="O1285" s="655"/>
      <c r="P1285" s="655"/>
      <c r="Q1285" s="655"/>
      <c r="R1285" s="655"/>
      <c r="S1285" s="155" t="s">
        <v>29905</v>
      </c>
      <c r="T1285" s="155" t="s">
        <v>32691</v>
      </c>
      <c r="U1285" s="155" t="s">
        <v>32692</v>
      </c>
    </row>
    <row r="1286" spans="2:21" ht="51">
      <c r="B1286" s="655"/>
      <c r="D1286" s="155"/>
      <c r="E1286" s="155"/>
      <c r="I1286" s="655"/>
      <c r="K1286" s="655"/>
      <c r="L1286" s="655"/>
      <c r="M1286" s="655"/>
      <c r="N1286" s="655"/>
      <c r="O1286" s="655"/>
      <c r="P1286" s="655"/>
      <c r="Q1286" s="655"/>
      <c r="R1286" s="655"/>
      <c r="S1286" s="155" t="s">
        <v>29905</v>
      </c>
      <c r="T1286" s="155" t="s">
        <v>32693</v>
      </c>
      <c r="U1286" s="155" t="s">
        <v>32694</v>
      </c>
    </row>
    <row r="1287" spans="2:21" ht="51">
      <c r="B1287" s="655"/>
      <c r="D1287" s="155"/>
      <c r="E1287" s="155"/>
      <c r="I1287" s="655"/>
      <c r="K1287" s="655"/>
      <c r="L1287" s="655"/>
      <c r="M1287" s="655"/>
      <c r="N1287" s="655"/>
      <c r="O1287" s="655"/>
      <c r="P1287" s="655"/>
      <c r="Q1287" s="655"/>
      <c r="R1287" s="655"/>
      <c r="S1287" s="155" t="s">
        <v>29905</v>
      </c>
      <c r="T1287" s="155" t="s">
        <v>32695</v>
      </c>
      <c r="U1287" s="155" t="s">
        <v>32696</v>
      </c>
    </row>
    <row r="1288" spans="2:21" ht="51">
      <c r="B1288" s="655"/>
      <c r="D1288" s="155"/>
      <c r="E1288" s="155"/>
      <c r="I1288" s="655"/>
      <c r="K1288" s="655"/>
      <c r="L1288" s="655"/>
      <c r="M1288" s="655"/>
      <c r="N1288" s="655"/>
      <c r="O1288" s="655"/>
      <c r="P1288" s="655"/>
      <c r="Q1288" s="655"/>
      <c r="R1288" s="655"/>
      <c r="S1288" s="155" t="s">
        <v>8822</v>
      </c>
      <c r="T1288" s="155" t="s">
        <v>32697</v>
      </c>
      <c r="U1288" s="155" t="s">
        <v>32698</v>
      </c>
    </row>
    <row r="1289" spans="2:21" ht="51">
      <c r="B1289" s="655"/>
      <c r="D1289" s="155"/>
      <c r="E1289" s="155"/>
      <c r="I1289" s="655"/>
      <c r="K1289" s="655"/>
      <c r="L1289" s="655"/>
      <c r="M1289" s="655"/>
      <c r="N1289" s="655"/>
      <c r="O1289" s="655"/>
      <c r="P1289" s="655"/>
      <c r="Q1289" s="655"/>
      <c r="R1289" s="655"/>
      <c r="S1289" s="155" t="s">
        <v>29905</v>
      </c>
      <c r="T1289" s="155" t="s">
        <v>32699</v>
      </c>
      <c r="U1289" s="155" t="s">
        <v>32700</v>
      </c>
    </row>
    <row r="1290" spans="2:21" ht="51">
      <c r="B1290" s="655"/>
      <c r="D1290" s="155"/>
      <c r="E1290" s="155"/>
      <c r="I1290" s="655"/>
      <c r="K1290" s="655"/>
      <c r="L1290" s="655"/>
      <c r="M1290" s="655"/>
      <c r="N1290" s="655"/>
      <c r="O1290" s="655"/>
      <c r="P1290" s="655"/>
      <c r="Q1290" s="655"/>
      <c r="R1290" s="655"/>
      <c r="S1290" s="155" t="s">
        <v>29905</v>
      </c>
      <c r="T1290" s="155" t="s">
        <v>32701</v>
      </c>
      <c r="U1290" s="155" t="s">
        <v>32702</v>
      </c>
    </row>
    <row r="1291" spans="2:21" ht="51">
      <c r="B1291" s="655"/>
      <c r="D1291" s="155"/>
      <c r="E1291" s="155"/>
      <c r="I1291" s="655"/>
      <c r="K1291" s="655"/>
      <c r="L1291" s="655"/>
      <c r="M1291" s="655"/>
      <c r="N1291" s="655"/>
      <c r="O1291" s="655"/>
      <c r="P1291" s="655"/>
      <c r="Q1291" s="655"/>
      <c r="R1291" s="655"/>
      <c r="S1291" s="155" t="s">
        <v>29905</v>
      </c>
      <c r="T1291" s="155" t="s">
        <v>32703</v>
      </c>
      <c r="U1291" s="155" t="s">
        <v>32704</v>
      </c>
    </row>
    <row r="1292" spans="2:21" ht="51">
      <c r="B1292" s="655"/>
      <c r="D1292" s="155"/>
      <c r="E1292" s="155"/>
      <c r="I1292" s="655"/>
      <c r="K1292" s="655"/>
      <c r="L1292" s="655"/>
      <c r="M1292" s="655"/>
      <c r="N1292" s="655"/>
      <c r="O1292" s="655"/>
      <c r="P1292" s="655"/>
      <c r="Q1292" s="655"/>
      <c r="R1292" s="655"/>
      <c r="S1292" s="155" t="s">
        <v>29905</v>
      </c>
      <c r="T1292" s="155" t="s">
        <v>32705</v>
      </c>
      <c r="U1292" s="155" t="s">
        <v>32706</v>
      </c>
    </row>
    <row r="1293" spans="2:21" ht="51">
      <c r="B1293" s="655"/>
      <c r="D1293" s="155"/>
      <c r="E1293" s="155"/>
      <c r="I1293" s="655"/>
      <c r="K1293" s="655"/>
      <c r="L1293" s="655"/>
      <c r="M1293" s="655"/>
      <c r="N1293" s="655"/>
      <c r="O1293" s="655"/>
      <c r="P1293" s="655"/>
      <c r="Q1293" s="655"/>
      <c r="R1293" s="655"/>
      <c r="S1293" s="155" t="s">
        <v>29905</v>
      </c>
      <c r="T1293" s="155" t="s">
        <v>32707</v>
      </c>
      <c r="U1293" s="155" t="s">
        <v>32708</v>
      </c>
    </row>
    <row r="1294" spans="2:21" ht="51">
      <c r="B1294" s="655"/>
      <c r="D1294" s="155"/>
      <c r="E1294" s="155"/>
      <c r="I1294" s="655"/>
      <c r="K1294" s="655"/>
      <c r="L1294" s="655"/>
      <c r="M1294" s="655"/>
      <c r="N1294" s="655"/>
      <c r="O1294" s="655"/>
      <c r="P1294" s="655"/>
      <c r="Q1294" s="655"/>
      <c r="R1294" s="655"/>
      <c r="S1294" s="155" t="s">
        <v>29905</v>
      </c>
      <c r="T1294" s="155" t="s">
        <v>32709</v>
      </c>
      <c r="U1294" s="155" t="s">
        <v>32710</v>
      </c>
    </row>
    <row r="1295" spans="2:21" ht="51">
      <c r="B1295" s="655"/>
      <c r="D1295" s="155"/>
      <c r="E1295" s="155"/>
      <c r="I1295" s="655"/>
      <c r="K1295" s="655"/>
      <c r="L1295" s="655"/>
      <c r="M1295" s="655"/>
      <c r="N1295" s="655"/>
      <c r="O1295" s="655"/>
      <c r="P1295" s="655"/>
      <c r="Q1295" s="655"/>
      <c r="R1295" s="655"/>
      <c r="S1295" s="155" t="s">
        <v>29905</v>
      </c>
      <c r="T1295" s="155" t="s">
        <v>32711</v>
      </c>
      <c r="U1295" s="155" t="s">
        <v>32712</v>
      </c>
    </row>
    <row r="1296" spans="2:21" ht="51">
      <c r="B1296" s="655"/>
      <c r="D1296" s="155"/>
      <c r="E1296" s="155"/>
      <c r="I1296" s="655"/>
      <c r="K1296" s="655"/>
      <c r="L1296" s="655"/>
      <c r="M1296" s="655"/>
      <c r="N1296" s="655"/>
      <c r="O1296" s="655"/>
      <c r="P1296" s="655"/>
      <c r="Q1296" s="655"/>
      <c r="R1296" s="655"/>
      <c r="S1296" s="155" t="s">
        <v>29905</v>
      </c>
      <c r="T1296" s="155" t="s">
        <v>32713</v>
      </c>
      <c r="U1296" s="155" t="s">
        <v>32714</v>
      </c>
    </row>
    <row r="1297" spans="1:21" ht="51">
      <c r="B1297" s="655"/>
      <c r="D1297" s="155"/>
      <c r="E1297" s="155"/>
      <c r="I1297" s="655"/>
      <c r="K1297" s="655"/>
      <c r="L1297" s="655"/>
      <c r="M1297" s="655"/>
      <c r="N1297" s="655"/>
      <c r="O1297" s="655"/>
      <c r="P1297" s="655"/>
      <c r="Q1297" s="655"/>
      <c r="R1297" s="655"/>
      <c r="S1297" s="155" t="s">
        <v>29905</v>
      </c>
      <c r="T1297" s="155" t="s">
        <v>32715</v>
      </c>
      <c r="U1297" s="155" t="s">
        <v>32716</v>
      </c>
    </row>
    <row r="1298" spans="1:21" ht="51">
      <c r="B1298" s="655"/>
      <c r="D1298" s="155"/>
      <c r="E1298" s="155"/>
      <c r="I1298" s="655"/>
      <c r="K1298" s="655"/>
      <c r="L1298" s="655"/>
      <c r="M1298" s="655"/>
      <c r="N1298" s="655"/>
      <c r="O1298" s="655"/>
      <c r="P1298" s="655"/>
      <c r="Q1298" s="655"/>
      <c r="R1298" s="655"/>
      <c r="S1298" s="155" t="s">
        <v>29905</v>
      </c>
      <c r="T1298" s="155" t="s">
        <v>32717</v>
      </c>
      <c r="U1298" s="155" t="s">
        <v>32718</v>
      </c>
    </row>
    <row r="1299" spans="1:21" ht="102">
      <c r="A1299" s="689">
        <v>220</v>
      </c>
      <c r="B1299" s="155" t="s">
        <v>32719</v>
      </c>
      <c r="C1299" s="155" t="s">
        <v>32720</v>
      </c>
      <c r="D1299" s="155" t="s">
        <v>1181</v>
      </c>
      <c r="E1299" s="155" t="s">
        <v>32539</v>
      </c>
      <c r="F1299" s="155">
        <v>6.5</v>
      </c>
      <c r="G1299" s="155">
        <v>1</v>
      </c>
      <c r="H1299" s="155">
        <v>1.1000000000000001</v>
      </c>
      <c r="I1299" s="155" t="s">
        <v>32540</v>
      </c>
      <c r="J1299" s="769" t="s">
        <v>32592</v>
      </c>
      <c r="K1299" s="155" t="s">
        <v>32542</v>
      </c>
      <c r="L1299" s="155"/>
      <c r="M1299" s="155"/>
      <c r="N1299" s="155"/>
      <c r="O1299" s="155"/>
      <c r="P1299" s="155"/>
      <c r="Q1299" s="155"/>
      <c r="R1299" s="155"/>
      <c r="S1299" s="155" t="s">
        <v>32721</v>
      </c>
      <c r="T1299" s="155" t="s">
        <v>32722</v>
      </c>
      <c r="U1299" s="155" t="s">
        <v>32723</v>
      </c>
    </row>
    <row r="1300" spans="1:21" ht="51">
      <c r="B1300" s="655"/>
      <c r="D1300" s="155"/>
      <c r="E1300" s="155"/>
      <c r="I1300" s="655"/>
      <c r="K1300" s="655"/>
      <c r="L1300" s="655"/>
      <c r="M1300" s="655"/>
      <c r="N1300" s="655"/>
      <c r="O1300" s="655"/>
      <c r="P1300" s="655"/>
      <c r="Q1300" s="655"/>
      <c r="R1300" s="655"/>
      <c r="S1300" s="155" t="s">
        <v>8822</v>
      </c>
      <c r="T1300" s="155" t="s">
        <v>32724</v>
      </c>
      <c r="U1300" s="155" t="s">
        <v>32725</v>
      </c>
    </row>
    <row r="1301" spans="1:21" ht="51">
      <c r="B1301" s="655"/>
      <c r="D1301" s="155"/>
      <c r="E1301" s="155"/>
      <c r="I1301" s="655"/>
      <c r="K1301" s="655"/>
      <c r="L1301" s="655"/>
      <c r="M1301" s="655"/>
      <c r="N1301" s="655"/>
      <c r="O1301" s="655"/>
      <c r="P1301" s="655"/>
      <c r="Q1301" s="655"/>
      <c r="R1301" s="655"/>
      <c r="S1301" s="155" t="s">
        <v>8822</v>
      </c>
      <c r="T1301" s="155" t="s">
        <v>32726</v>
      </c>
      <c r="U1301" s="155" t="s">
        <v>32727</v>
      </c>
    </row>
    <row r="1302" spans="1:21" ht="51">
      <c r="B1302" s="655"/>
      <c r="D1302" s="155"/>
      <c r="E1302" s="155"/>
      <c r="I1302" s="655"/>
      <c r="K1302" s="655"/>
      <c r="L1302" s="655"/>
      <c r="M1302" s="655"/>
      <c r="N1302" s="655"/>
      <c r="O1302" s="655"/>
      <c r="P1302" s="655"/>
      <c r="Q1302" s="655"/>
      <c r="R1302" s="655"/>
      <c r="S1302" s="155" t="s">
        <v>8822</v>
      </c>
      <c r="T1302" s="155" t="s">
        <v>32728</v>
      </c>
      <c r="U1302" s="155" t="s">
        <v>32729</v>
      </c>
    </row>
    <row r="1303" spans="1:21" ht="51">
      <c r="B1303" s="655"/>
      <c r="D1303" s="155"/>
      <c r="E1303" s="155"/>
      <c r="I1303" s="655"/>
      <c r="K1303" s="655"/>
      <c r="L1303" s="655"/>
      <c r="M1303" s="655"/>
      <c r="N1303" s="655"/>
      <c r="O1303" s="655"/>
      <c r="P1303" s="655"/>
      <c r="Q1303" s="655"/>
      <c r="R1303" s="655"/>
      <c r="S1303" s="155" t="s">
        <v>29905</v>
      </c>
      <c r="T1303" s="155" t="s">
        <v>32730</v>
      </c>
      <c r="U1303" s="155" t="s">
        <v>32731</v>
      </c>
    </row>
    <row r="1304" spans="1:21" ht="51">
      <c r="B1304" s="655"/>
      <c r="D1304" s="155"/>
      <c r="E1304" s="155"/>
      <c r="I1304" s="655"/>
      <c r="K1304" s="655"/>
      <c r="L1304" s="655"/>
      <c r="M1304" s="655"/>
      <c r="N1304" s="655"/>
      <c r="O1304" s="655"/>
      <c r="P1304" s="655"/>
      <c r="Q1304" s="655"/>
      <c r="R1304" s="655"/>
      <c r="S1304" s="155" t="s">
        <v>8822</v>
      </c>
      <c r="T1304" s="155" t="s">
        <v>32732</v>
      </c>
      <c r="U1304" s="155" t="s">
        <v>32733</v>
      </c>
    </row>
    <row r="1305" spans="1:21" ht="51">
      <c r="B1305" s="655"/>
      <c r="D1305" s="155"/>
      <c r="E1305" s="155"/>
      <c r="I1305" s="655"/>
      <c r="K1305" s="655"/>
      <c r="L1305" s="655"/>
      <c r="M1305" s="655"/>
      <c r="N1305" s="655"/>
      <c r="O1305" s="655"/>
      <c r="P1305" s="655"/>
      <c r="Q1305" s="655"/>
      <c r="R1305" s="655"/>
      <c r="S1305" s="155" t="s">
        <v>29905</v>
      </c>
      <c r="T1305" s="155" t="s">
        <v>32734</v>
      </c>
      <c r="U1305" s="155" t="s">
        <v>32735</v>
      </c>
    </row>
    <row r="1306" spans="1:21" ht="51">
      <c r="B1306" s="655"/>
      <c r="D1306" s="155"/>
      <c r="E1306" s="155"/>
      <c r="I1306" s="655"/>
      <c r="K1306" s="655"/>
      <c r="L1306" s="655"/>
      <c r="M1306" s="655"/>
      <c r="N1306" s="655"/>
      <c r="O1306" s="655"/>
      <c r="P1306" s="655"/>
      <c r="Q1306" s="655"/>
      <c r="R1306" s="655"/>
      <c r="S1306" s="155" t="s">
        <v>29905</v>
      </c>
      <c r="T1306" s="155" t="s">
        <v>32736</v>
      </c>
      <c r="U1306" s="155" t="s">
        <v>32737</v>
      </c>
    </row>
    <row r="1307" spans="1:21" ht="51">
      <c r="B1307" s="655"/>
      <c r="D1307" s="155"/>
      <c r="E1307" s="155"/>
      <c r="I1307" s="655"/>
      <c r="K1307" s="655"/>
      <c r="L1307" s="655"/>
      <c r="M1307" s="655"/>
      <c r="N1307" s="655"/>
      <c r="O1307" s="655"/>
      <c r="P1307" s="655"/>
      <c r="Q1307" s="655"/>
      <c r="R1307" s="655"/>
      <c r="S1307" s="155" t="s">
        <v>1757</v>
      </c>
      <c r="T1307" s="155" t="s">
        <v>32738</v>
      </c>
      <c r="U1307" s="155" t="s">
        <v>32739</v>
      </c>
    </row>
    <row r="1308" spans="1:21" ht="51">
      <c r="B1308" s="655"/>
      <c r="D1308" s="155"/>
      <c r="E1308" s="155"/>
      <c r="I1308" s="655"/>
      <c r="K1308" s="655"/>
      <c r="L1308" s="655"/>
      <c r="M1308" s="655"/>
      <c r="N1308" s="655"/>
      <c r="O1308" s="655"/>
      <c r="P1308" s="655"/>
      <c r="Q1308" s="655"/>
      <c r="R1308" s="655"/>
      <c r="S1308" s="155" t="s">
        <v>1757</v>
      </c>
      <c r="T1308" s="155" t="s">
        <v>32740</v>
      </c>
      <c r="U1308" s="155" t="s">
        <v>32741</v>
      </c>
    </row>
    <row r="1309" spans="1:21" ht="51">
      <c r="B1309" s="655"/>
      <c r="D1309" s="155"/>
      <c r="E1309" s="155"/>
      <c r="I1309" s="655"/>
      <c r="K1309" s="655"/>
      <c r="L1309" s="655"/>
      <c r="M1309" s="655"/>
      <c r="N1309" s="655"/>
      <c r="O1309" s="655"/>
      <c r="P1309" s="655"/>
      <c r="Q1309" s="655"/>
      <c r="R1309" s="655"/>
      <c r="S1309" s="155" t="s">
        <v>1757</v>
      </c>
      <c r="T1309" s="155" t="s">
        <v>32742</v>
      </c>
      <c r="U1309" s="155" t="s">
        <v>32743</v>
      </c>
    </row>
    <row r="1310" spans="1:21" ht="102">
      <c r="A1310" s="689">
        <v>221</v>
      </c>
      <c r="B1310" s="155" t="s">
        <v>32744</v>
      </c>
      <c r="C1310" s="155" t="s">
        <v>32745</v>
      </c>
      <c r="D1310" s="155" t="s">
        <v>1181</v>
      </c>
      <c r="E1310" s="155" t="s">
        <v>32539</v>
      </c>
      <c r="F1310" s="155">
        <v>6.45</v>
      </c>
      <c r="G1310" s="155">
        <v>1</v>
      </c>
      <c r="H1310" s="155">
        <v>1.1000000000000001</v>
      </c>
      <c r="I1310" s="155" t="s">
        <v>32540</v>
      </c>
      <c r="J1310" s="769" t="s">
        <v>32746</v>
      </c>
      <c r="K1310" s="155" t="s">
        <v>32542</v>
      </c>
      <c r="L1310" s="155"/>
      <c r="M1310" s="155"/>
      <c r="N1310" s="155"/>
      <c r="O1310" s="155"/>
      <c r="P1310" s="155"/>
      <c r="Q1310" s="155"/>
      <c r="R1310" s="155"/>
      <c r="S1310" s="155" t="s">
        <v>29905</v>
      </c>
      <c r="T1310" s="155" t="s">
        <v>32747</v>
      </c>
      <c r="U1310" s="155" t="s">
        <v>32748</v>
      </c>
    </row>
    <row r="1311" spans="1:21" ht="51">
      <c r="B1311" s="155"/>
      <c r="C1311" s="155"/>
      <c r="D1311" s="155"/>
      <c r="E1311" s="155"/>
      <c r="F1311" s="155"/>
      <c r="G1311" s="155"/>
      <c r="H1311" s="155"/>
      <c r="I1311" s="155"/>
      <c r="J1311" s="769"/>
      <c r="K1311" s="155"/>
      <c r="L1311" s="155"/>
      <c r="M1311" s="155"/>
      <c r="N1311" s="155"/>
      <c r="O1311" s="155"/>
      <c r="P1311" s="155"/>
      <c r="Q1311" s="155"/>
      <c r="R1311" s="155"/>
      <c r="S1311" s="155" t="s">
        <v>29905</v>
      </c>
      <c r="T1311" s="155" t="s">
        <v>32749</v>
      </c>
      <c r="U1311" s="155" t="s">
        <v>32750</v>
      </c>
    </row>
    <row r="1312" spans="1:21" ht="51">
      <c r="B1312" s="155"/>
      <c r="C1312" s="155"/>
      <c r="D1312" s="155"/>
      <c r="E1312" s="155"/>
      <c r="F1312" s="155"/>
      <c r="G1312" s="155"/>
      <c r="H1312" s="155"/>
      <c r="I1312" s="155"/>
      <c r="J1312" s="769"/>
      <c r="K1312" s="155"/>
      <c r="L1312" s="155"/>
      <c r="M1312" s="155"/>
      <c r="N1312" s="155"/>
      <c r="O1312" s="155"/>
      <c r="P1312" s="155"/>
      <c r="Q1312" s="155"/>
      <c r="R1312" s="155"/>
      <c r="S1312" s="155" t="s">
        <v>29905</v>
      </c>
      <c r="T1312" s="155" t="s">
        <v>32751</v>
      </c>
      <c r="U1312" s="155" t="s">
        <v>32752</v>
      </c>
    </row>
    <row r="1313" spans="2:21" ht="51">
      <c r="B1313" s="155"/>
      <c r="C1313" s="155"/>
      <c r="D1313" s="155"/>
      <c r="E1313" s="155"/>
      <c r="F1313" s="155"/>
      <c r="G1313" s="155"/>
      <c r="H1313" s="155"/>
      <c r="I1313" s="155"/>
      <c r="J1313" s="769"/>
      <c r="K1313" s="155"/>
      <c r="L1313" s="155"/>
      <c r="M1313" s="155"/>
      <c r="N1313" s="155"/>
      <c r="O1313" s="155"/>
      <c r="P1313" s="155"/>
      <c r="Q1313" s="155"/>
      <c r="R1313" s="155"/>
      <c r="S1313" s="155" t="s">
        <v>29905</v>
      </c>
      <c r="T1313" s="155" t="s">
        <v>32753</v>
      </c>
      <c r="U1313" s="155" t="s">
        <v>32754</v>
      </c>
    </row>
    <row r="1314" spans="2:21" ht="51">
      <c r="B1314" s="155"/>
      <c r="C1314" s="155"/>
      <c r="D1314" s="155"/>
      <c r="E1314" s="155"/>
      <c r="F1314" s="155"/>
      <c r="G1314" s="155"/>
      <c r="H1314" s="155"/>
      <c r="I1314" s="155"/>
      <c r="J1314" s="769"/>
      <c r="K1314" s="155"/>
      <c r="L1314" s="155"/>
      <c r="M1314" s="155"/>
      <c r="N1314" s="155"/>
      <c r="O1314" s="155"/>
      <c r="P1314" s="155"/>
      <c r="Q1314" s="155"/>
      <c r="R1314" s="155"/>
      <c r="S1314" s="155" t="s">
        <v>29905</v>
      </c>
      <c r="T1314" s="155" t="s">
        <v>32755</v>
      </c>
      <c r="U1314" s="155" t="s">
        <v>32756</v>
      </c>
    </row>
    <row r="1315" spans="2:21" ht="51">
      <c r="B1315" s="655"/>
      <c r="D1315" s="155"/>
      <c r="E1315" s="155"/>
      <c r="I1315" s="655"/>
      <c r="K1315" s="655"/>
      <c r="L1315" s="655"/>
      <c r="M1315" s="655"/>
      <c r="N1315" s="655"/>
      <c r="O1315" s="655"/>
      <c r="P1315" s="655"/>
      <c r="Q1315" s="655"/>
      <c r="R1315" s="655"/>
      <c r="S1315" s="155" t="s">
        <v>29905</v>
      </c>
      <c r="T1315" s="155" t="s">
        <v>32757</v>
      </c>
      <c r="U1315" s="155" t="s">
        <v>32758</v>
      </c>
    </row>
    <row r="1316" spans="2:21" ht="51">
      <c r="B1316" s="655"/>
      <c r="D1316" s="155"/>
      <c r="E1316" s="155"/>
      <c r="I1316" s="655"/>
      <c r="K1316" s="655"/>
      <c r="L1316" s="655"/>
      <c r="M1316" s="655"/>
      <c r="N1316" s="655"/>
      <c r="O1316" s="655"/>
      <c r="P1316" s="655"/>
      <c r="Q1316" s="655"/>
      <c r="R1316" s="655"/>
      <c r="S1316" s="155" t="s">
        <v>29905</v>
      </c>
      <c r="T1316" s="155" t="s">
        <v>32759</v>
      </c>
      <c r="U1316" s="155" t="s">
        <v>32760</v>
      </c>
    </row>
    <row r="1317" spans="2:21" ht="51">
      <c r="B1317" s="655"/>
      <c r="D1317" s="155"/>
      <c r="E1317" s="155"/>
      <c r="I1317" s="655"/>
      <c r="K1317" s="655"/>
      <c r="L1317" s="655"/>
      <c r="M1317" s="655"/>
      <c r="N1317" s="655"/>
      <c r="O1317" s="655"/>
      <c r="P1317" s="655"/>
      <c r="Q1317" s="655"/>
      <c r="R1317" s="655"/>
      <c r="S1317" s="155" t="s">
        <v>29905</v>
      </c>
      <c r="T1317" s="155" t="s">
        <v>32761</v>
      </c>
      <c r="U1317" s="155" t="s">
        <v>32762</v>
      </c>
    </row>
    <row r="1318" spans="2:21" ht="51">
      <c r="B1318" s="655"/>
      <c r="D1318" s="155"/>
      <c r="E1318" s="155"/>
      <c r="I1318" s="655"/>
      <c r="K1318" s="655"/>
      <c r="L1318" s="655"/>
      <c r="M1318" s="655"/>
      <c r="N1318" s="655"/>
      <c r="O1318" s="655"/>
      <c r="P1318" s="655"/>
      <c r="Q1318" s="655"/>
      <c r="R1318" s="655"/>
      <c r="S1318" s="155" t="s">
        <v>29905</v>
      </c>
      <c r="T1318" s="155" t="s">
        <v>32763</v>
      </c>
      <c r="U1318" s="155" t="s">
        <v>32764</v>
      </c>
    </row>
    <row r="1319" spans="2:21" ht="51">
      <c r="B1319" s="655"/>
      <c r="D1319" s="155"/>
      <c r="E1319" s="155"/>
      <c r="I1319" s="655"/>
      <c r="K1319" s="655"/>
      <c r="L1319" s="655"/>
      <c r="M1319" s="655"/>
      <c r="N1319" s="655"/>
      <c r="O1319" s="655"/>
      <c r="P1319" s="655"/>
      <c r="Q1319" s="655"/>
      <c r="R1319" s="655"/>
      <c r="S1319" s="155" t="s">
        <v>29905</v>
      </c>
      <c r="T1319" s="155" t="s">
        <v>32765</v>
      </c>
      <c r="U1319" s="155" t="s">
        <v>32766</v>
      </c>
    </row>
    <row r="1320" spans="2:21" ht="51">
      <c r="B1320" s="655"/>
      <c r="D1320" s="155"/>
      <c r="E1320" s="155"/>
      <c r="I1320" s="655"/>
      <c r="K1320" s="655"/>
      <c r="L1320" s="655"/>
      <c r="M1320" s="655"/>
      <c r="N1320" s="655"/>
      <c r="O1320" s="655"/>
      <c r="P1320" s="655"/>
      <c r="Q1320" s="655"/>
      <c r="R1320" s="655"/>
      <c r="S1320" s="155" t="s">
        <v>29905</v>
      </c>
      <c r="T1320" s="155" t="s">
        <v>32767</v>
      </c>
      <c r="U1320" s="155" t="s">
        <v>32768</v>
      </c>
    </row>
    <row r="1321" spans="2:21" ht="51">
      <c r="B1321" s="655"/>
      <c r="D1321" s="155"/>
      <c r="E1321" s="155"/>
      <c r="I1321" s="655"/>
      <c r="K1321" s="655"/>
      <c r="L1321" s="655"/>
      <c r="M1321" s="655"/>
      <c r="N1321" s="655"/>
      <c r="O1321" s="655"/>
      <c r="P1321" s="655"/>
      <c r="Q1321" s="655"/>
      <c r="R1321" s="655"/>
      <c r="S1321" s="155" t="s">
        <v>29905</v>
      </c>
      <c r="T1321" s="155" t="s">
        <v>32769</v>
      </c>
      <c r="U1321" s="155" t="s">
        <v>32770</v>
      </c>
    </row>
    <row r="1322" spans="2:21" ht="51">
      <c r="B1322" s="655"/>
      <c r="D1322" s="155"/>
      <c r="E1322" s="155"/>
      <c r="I1322" s="655"/>
      <c r="K1322" s="655"/>
      <c r="L1322" s="655"/>
      <c r="M1322" s="655"/>
      <c r="N1322" s="655"/>
      <c r="O1322" s="655"/>
      <c r="P1322" s="655"/>
      <c r="Q1322" s="655"/>
      <c r="R1322" s="655"/>
      <c r="S1322" s="155" t="s">
        <v>29905</v>
      </c>
      <c r="T1322" s="155" t="s">
        <v>32771</v>
      </c>
      <c r="U1322" s="155" t="s">
        <v>32772</v>
      </c>
    </row>
    <row r="1323" spans="2:21" ht="51">
      <c r="B1323" s="655"/>
      <c r="D1323" s="155"/>
      <c r="E1323" s="155"/>
      <c r="I1323" s="655"/>
      <c r="K1323" s="655"/>
      <c r="L1323" s="655"/>
      <c r="M1323" s="655"/>
      <c r="N1323" s="655"/>
      <c r="O1323" s="655"/>
      <c r="P1323" s="655"/>
      <c r="Q1323" s="655"/>
      <c r="R1323" s="655"/>
      <c r="S1323" s="155" t="s">
        <v>29905</v>
      </c>
      <c r="T1323" s="155" t="s">
        <v>32773</v>
      </c>
      <c r="U1323" s="155" t="s">
        <v>32774</v>
      </c>
    </row>
    <row r="1324" spans="2:21" ht="51">
      <c r="B1324" s="655"/>
      <c r="D1324" s="155"/>
      <c r="E1324" s="155"/>
      <c r="I1324" s="655"/>
      <c r="K1324" s="655"/>
      <c r="L1324" s="655"/>
      <c r="M1324" s="655"/>
      <c r="N1324" s="655"/>
      <c r="O1324" s="655"/>
      <c r="P1324" s="655"/>
      <c r="Q1324" s="655"/>
      <c r="R1324" s="655"/>
      <c r="S1324" s="155" t="s">
        <v>29905</v>
      </c>
      <c r="T1324" s="155" t="s">
        <v>32775</v>
      </c>
      <c r="U1324" s="155" t="s">
        <v>32776</v>
      </c>
    </row>
    <row r="1325" spans="2:21" ht="51">
      <c r="B1325" s="655"/>
      <c r="D1325" s="155"/>
      <c r="E1325" s="155"/>
      <c r="I1325" s="655"/>
      <c r="K1325" s="655"/>
      <c r="L1325" s="655"/>
      <c r="M1325" s="655"/>
      <c r="N1325" s="655"/>
      <c r="O1325" s="655"/>
      <c r="P1325" s="655"/>
      <c r="Q1325" s="655"/>
      <c r="R1325" s="655"/>
      <c r="S1325" s="155" t="s">
        <v>29905</v>
      </c>
      <c r="T1325" s="155" t="s">
        <v>32777</v>
      </c>
      <c r="U1325" s="155" t="s">
        <v>32778</v>
      </c>
    </row>
    <row r="1326" spans="2:21" ht="51">
      <c r="B1326" s="655"/>
      <c r="D1326" s="155"/>
      <c r="E1326" s="155"/>
      <c r="I1326" s="655"/>
      <c r="K1326" s="655"/>
      <c r="L1326" s="655"/>
      <c r="M1326" s="655"/>
      <c r="N1326" s="655"/>
      <c r="O1326" s="655"/>
      <c r="P1326" s="655"/>
      <c r="Q1326" s="655"/>
      <c r="R1326" s="655"/>
      <c r="S1326" s="155" t="s">
        <v>8822</v>
      </c>
      <c r="T1326" s="155" t="s">
        <v>32779</v>
      </c>
      <c r="U1326" s="155" t="s">
        <v>32780</v>
      </c>
    </row>
    <row r="1327" spans="2:21" ht="51">
      <c r="B1327" s="655"/>
      <c r="D1327" s="155"/>
      <c r="E1327" s="155"/>
      <c r="I1327" s="655"/>
      <c r="K1327" s="655"/>
      <c r="L1327" s="655"/>
      <c r="M1327" s="655"/>
      <c r="N1327" s="655"/>
      <c r="O1327" s="655"/>
      <c r="P1327" s="655"/>
      <c r="Q1327" s="655"/>
      <c r="R1327" s="655"/>
      <c r="S1327" s="155" t="s">
        <v>29905</v>
      </c>
      <c r="T1327" s="155" t="s">
        <v>32781</v>
      </c>
      <c r="U1327" s="155" t="s">
        <v>32782</v>
      </c>
    </row>
    <row r="1328" spans="2:21" ht="51">
      <c r="B1328" s="655"/>
      <c r="D1328" s="155"/>
      <c r="E1328" s="155"/>
      <c r="I1328" s="655"/>
      <c r="K1328" s="655"/>
      <c r="L1328" s="655"/>
      <c r="M1328" s="655"/>
      <c r="N1328" s="655"/>
      <c r="O1328" s="655"/>
      <c r="P1328" s="655"/>
      <c r="Q1328" s="655"/>
      <c r="R1328" s="655"/>
      <c r="S1328" s="155" t="s">
        <v>29905</v>
      </c>
      <c r="T1328" s="155" t="s">
        <v>32783</v>
      </c>
      <c r="U1328" s="155" t="s">
        <v>32784</v>
      </c>
    </row>
    <row r="1329" spans="2:21" ht="51">
      <c r="B1329" s="655"/>
      <c r="D1329" s="155"/>
      <c r="E1329" s="155"/>
      <c r="I1329" s="655"/>
      <c r="K1329" s="655"/>
      <c r="L1329" s="655"/>
      <c r="M1329" s="655"/>
      <c r="N1329" s="655"/>
      <c r="O1329" s="655"/>
      <c r="P1329" s="655"/>
      <c r="Q1329" s="655"/>
      <c r="R1329" s="655"/>
      <c r="S1329" s="155" t="s">
        <v>29905</v>
      </c>
      <c r="T1329" s="155" t="s">
        <v>32785</v>
      </c>
      <c r="U1329" s="155" t="s">
        <v>32786</v>
      </c>
    </row>
    <row r="1330" spans="2:21" ht="51">
      <c r="B1330" s="655"/>
      <c r="D1330" s="155"/>
      <c r="E1330" s="155"/>
      <c r="I1330" s="655"/>
      <c r="K1330" s="655"/>
      <c r="L1330" s="655"/>
      <c r="M1330" s="655"/>
      <c r="N1330" s="655"/>
      <c r="O1330" s="655"/>
      <c r="P1330" s="655"/>
      <c r="Q1330" s="655"/>
      <c r="R1330" s="655"/>
      <c r="S1330" s="155" t="s">
        <v>29905</v>
      </c>
      <c r="T1330" s="155" t="s">
        <v>32787</v>
      </c>
      <c r="U1330" s="155" t="s">
        <v>32788</v>
      </c>
    </row>
    <row r="1331" spans="2:21" ht="51">
      <c r="B1331" s="655"/>
      <c r="D1331" s="155"/>
      <c r="E1331" s="155"/>
      <c r="I1331" s="655"/>
      <c r="K1331" s="655"/>
      <c r="L1331" s="655"/>
      <c r="M1331" s="655"/>
      <c r="N1331" s="655"/>
      <c r="O1331" s="655"/>
      <c r="P1331" s="655"/>
      <c r="Q1331" s="655"/>
      <c r="R1331" s="655"/>
      <c r="S1331" s="155" t="s">
        <v>29905</v>
      </c>
      <c r="T1331" s="155" t="s">
        <v>32789</v>
      </c>
      <c r="U1331" s="155" t="s">
        <v>32790</v>
      </c>
    </row>
    <row r="1332" spans="2:21" ht="51">
      <c r="B1332" s="655"/>
      <c r="D1332" s="155"/>
      <c r="E1332" s="155"/>
      <c r="I1332" s="655"/>
      <c r="K1332" s="655"/>
      <c r="L1332" s="655"/>
      <c r="M1332" s="655"/>
      <c r="N1332" s="655"/>
      <c r="O1332" s="655"/>
      <c r="P1332" s="655"/>
      <c r="Q1332" s="655"/>
      <c r="R1332" s="655"/>
      <c r="S1332" s="155" t="s">
        <v>29905</v>
      </c>
      <c r="T1332" s="155" t="s">
        <v>32791</v>
      </c>
      <c r="U1332" s="155" t="s">
        <v>32792</v>
      </c>
    </row>
    <row r="1333" spans="2:21" ht="51">
      <c r="B1333" s="655"/>
      <c r="D1333" s="155"/>
      <c r="E1333" s="155"/>
      <c r="I1333" s="655"/>
      <c r="K1333" s="655"/>
      <c r="L1333" s="655"/>
      <c r="M1333" s="655"/>
      <c r="N1333" s="655"/>
      <c r="O1333" s="655"/>
      <c r="P1333" s="655"/>
      <c r="Q1333" s="655"/>
      <c r="R1333" s="655"/>
      <c r="S1333" s="155" t="s">
        <v>29905</v>
      </c>
      <c r="T1333" s="155" t="s">
        <v>32793</v>
      </c>
      <c r="U1333" s="155" t="s">
        <v>32794</v>
      </c>
    </row>
    <row r="1334" spans="2:21" ht="51">
      <c r="B1334" s="655"/>
      <c r="D1334" s="155"/>
      <c r="E1334" s="155"/>
      <c r="I1334" s="655"/>
      <c r="K1334" s="655"/>
      <c r="L1334" s="655"/>
      <c r="M1334" s="655"/>
      <c r="N1334" s="655"/>
      <c r="O1334" s="655"/>
      <c r="P1334" s="655"/>
      <c r="Q1334" s="655"/>
      <c r="R1334" s="655"/>
      <c r="S1334" s="155" t="s">
        <v>29905</v>
      </c>
      <c r="T1334" s="155" t="s">
        <v>32795</v>
      </c>
      <c r="U1334" s="155" t="s">
        <v>32796</v>
      </c>
    </row>
    <row r="1335" spans="2:21" ht="51">
      <c r="B1335" s="655"/>
      <c r="D1335" s="155"/>
      <c r="E1335" s="155"/>
      <c r="I1335" s="655"/>
      <c r="K1335" s="655"/>
      <c r="L1335" s="655"/>
      <c r="M1335" s="655"/>
      <c r="N1335" s="655"/>
      <c r="O1335" s="655"/>
      <c r="P1335" s="655"/>
      <c r="Q1335" s="655"/>
      <c r="R1335" s="655"/>
      <c r="S1335" s="155" t="s">
        <v>29905</v>
      </c>
      <c r="T1335" s="155" t="s">
        <v>32797</v>
      </c>
      <c r="U1335" s="155" t="s">
        <v>32798</v>
      </c>
    </row>
    <row r="1336" spans="2:21" ht="51">
      <c r="B1336" s="655"/>
      <c r="D1336" s="155"/>
      <c r="E1336" s="155"/>
      <c r="I1336" s="655"/>
      <c r="K1336" s="655"/>
      <c r="L1336" s="655"/>
      <c r="M1336" s="655"/>
      <c r="N1336" s="655"/>
      <c r="O1336" s="655"/>
      <c r="P1336" s="655"/>
      <c r="Q1336" s="655"/>
      <c r="R1336" s="655"/>
      <c r="S1336" s="155" t="s">
        <v>29905</v>
      </c>
      <c r="T1336" s="155" t="s">
        <v>32799</v>
      </c>
      <c r="U1336" s="155" t="s">
        <v>32800</v>
      </c>
    </row>
    <row r="1337" spans="2:21" ht="51">
      <c r="B1337" s="655"/>
      <c r="D1337" s="155"/>
      <c r="E1337" s="155"/>
      <c r="I1337" s="655"/>
      <c r="K1337" s="655"/>
      <c r="L1337" s="655"/>
      <c r="M1337" s="655"/>
      <c r="N1337" s="655"/>
      <c r="O1337" s="655"/>
      <c r="P1337" s="655"/>
      <c r="Q1337" s="655"/>
      <c r="R1337" s="655"/>
      <c r="S1337" s="155" t="s">
        <v>29905</v>
      </c>
      <c r="T1337" s="155" t="s">
        <v>32801</v>
      </c>
      <c r="U1337" s="155" t="s">
        <v>32802</v>
      </c>
    </row>
    <row r="1338" spans="2:21" ht="51">
      <c r="B1338" s="655"/>
      <c r="D1338" s="155"/>
      <c r="E1338" s="155"/>
      <c r="I1338" s="655"/>
      <c r="K1338" s="655"/>
      <c r="L1338" s="655"/>
      <c r="M1338" s="655"/>
      <c r="N1338" s="655"/>
      <c r="O1338" s="655"/>
      <c r="P1338" s="655"/>
      <c r="Q1338" s="655"/>
      <c r="R1338" s="655"/>
      <c r="S1338" s="155" t="s">
        <v>29905</v>
      </c>
      <c r="T1338" s="155" t="s">
        <v>32803</v>
      </c>
      <c r="U1338" s="155" t="s">
        <v>32804</v>
      </c>
    </row>
    <row r="1339" spans="2:21" ht="51">
      <c r="B1339" s="655"/>
      <c r="D1339" s="155"/>
      <c r="E1339" s="155"/>
      <c r="I1339" s="655"/>
      <c r="K1339" s="655"/>
      <c r="L1339" s="655"/>
      <c r="M1339" s="655"/>
      <c r="N1339" s="655"/>
      <c r="O1339" s="655"/>
      <c r="P1339" s="655"/>
      <c r="Q1339" s="655"/>
      <c r="R1339" s="655"/>
      <c r="S1339" s="155" t="s">
        <v>29905</v>
      </c>
      <c r="T1339" s="155" t="s">
        <v>32805</v>
      </c>
      <c r="U1339" s="155" t="s">
        <v>32806</v>
      </c>
    </row>
    <row r="1340" spans="2:21" ht="51">
      <c r="B1340" s="655"/>
      <c r="D1340" s="155"/>
      <c r="E1340" s="155"/>
      <c r="I1340" s="655"/>
      <c r="K1340" s="655"/>
      <c r="L1340" s="655"/>
      <c r="M1340" s="655"/>
      <c r="N1340" s="655"/>
      <c r="O1340" s="655"/>
      <c r="P1340" s="655"/>
      <c r="Q1340" s="655"/>
      <c r="R1340" s="655"/>
      <c r="S1340" s="155" t="s">
        <v>29905</v>
      </c>
      <c r="T1340" s="155" t="s">
        <v>32807</v>
      </c>
      <c r="U1340" s="155" t="s">
        <v>32808</v>
      </c>
    </row>
    <row r="1341" spans="2:21" ht="51">
      <c r="B1341" s="655"/>
      <c r="D1341" s="155"/>
      <c r="E1341" s="155"/>
      <c r="I1341" s="655"/>
      <c r="K1341" s="655"/>
      <c r="L1341" s="655"/>
      <c r="M1341" s="655"/>
      <c r="N1341" s="655"/>
      <c r="O1341" s="655"/>
      <c r="P1341" s="655"/>
      <c r="Q1341" s="655"/>
      <c r="R1341" s="655"/>
      <c r="S1341" s="155" t="s">
        <v>29905</v>
      </c>
      <c r="T1341" s="155" t="s">
        <v>32809</v>
      </c>
      <c r="U1341" s="155" t="s">
        <v>32810</v>
      </c>
    </row>
    <row r="1342" spans="2:21" ht="51">
      <c r="B1342" s="655"/>
      <c r="D1342" s="155"/>
      <c r="E1342" s="155"/>
      <c r="I1342" s="655"/>
      <c r="K1342" s="655"/>
      <c r="L1342" s="655"/>
      <c r="M1342" s="655"/>
      <c r="N1342" s="655"/>
      <c r="O1342" s="655"/>
      <c r="P1342" s="655"/>
      <c r="Q1342" s="655"/>
      <c r="R1342" s="655"/>
      <c r="S1342" s="155" t="s">
        <v>29905</v>
      </c>
      <c r="T1342" s="155" t="s">
        <v>32811</v>
      </c>
      <c r="U1342" s="155" t="s">
        <v>32812</v>
      </c>
    </row>
    <row r="1343" spans="2:21" ht="51">
      <c r="B1343" s="655"/>
      <c r="D1343" s="155"/>
      <c r="E1343" s="155"/>
      <c r="I1343" s="655"/>
      <c r="K1343" s="655"/>
      <c r="L1343" s="655"/>
      <c r="M1343" s="655"/>
      <c r="N1343" s="655"/>
      <c r="O1343" s="655"/>
      <c r="P1343" s="655"/>
      <c r="Q1343" s="655"/>
      <c r="R1343" s="655"/>
      <c r="S1343" s="155" t="s">
        <v>29905</v>
      </c>
      <c r="T1343" s="155" t="s">
        <v>32813</v>
      </c>
      <c r="U1343" s="155" t="s">
        <v>32814</v>
      </c>
    </row>
    <row r="1344" spans="2:21" ht="51">
      <c r="B1344" s="655"/>
      <c r="D1344" s="155"/>
      <c r="E1344" s="155"/>
      <c r="I1344" s="655"/>
      <c r="K1344" s="655"/>
      <c r="L1344" s="655"/>
      <c r="M1344" s="655"/>
      <c r="N1344" s="655"/>
      <c r="O1344" s="655"/>
      <c r="P1344" s="655"/>
      <c r="Q1344" s="655"/>
      <c r="R1344" s="655"/>
      <c r="S1344" s="155" t="s">
        <v>29905</v>
      </c>
      <c r="T1344" s="155" t="s">
        <v>32815</v>
      </c>
      <c r="U1344" s="155" t="s">
        <v>32816</v>
      </c>
    </row>
    <row r="1345" spans="1:21" ht="102">
      <c r="A1345" s="689">
        <v>222</v>
      </c>
      <c r="B1345" s="155" t="s">
        <v>32817</v>
      </c>
      <c r="C1345" s="155" t="s">
        <v>32818</v>
      </c>
      <c r="D1345" s="155" t="s">
        <v>1181</v>
      </c>
      <c r="E1345" s="155" t="s">
        <v>32539</v>
      </c>
      <c r="F1345" s="155">
        <v>6.45</v>
      </c>
      <c r="G1345" s="155">
        <v>1</v>
      </c>
      <c r="H1345" s="155">
        <v>1.1000000000000001</v>
      </c>
      <c r="I1345" s="155" t="s">
        <v>32540</v>
      </c>
      <c r="J1345" s="769" t="s">
        <v>32819</v>
      </c>
      <c r="K1345" s="155" t="s">
        <v>32542</v>
      </c>
      <c r="L1345" s="155"/>
      <c r="M1345" s="155"/>
      <c r="N1345" s="155"/>
      <c r="O1345" s="155"/>
      <c r="P1345" s="155"/>
      <c r="Q1345" s="155"/>
      <c r="R1345" s="155"/>
      <c r="S1345" s="155" t="s">
        <v>29905</v>
      </c>
      <c r="T1345" s="155" t="s">
        <v>32820</v>
      </c>
      <c r="U1345" s="155" t="s">
        <v>32821</v>
      </c>
    </row>
    <row r="1346" spans="1:21" ht="51">
      <c r="B1346" s="155"/>
      <c r="C1346" s="155"/>
      <c r="D1346" s="155"/>
      <c r="E1346" s="155"/>
      <c r="F1346" s="155"/>
      <c r="G1346" s="155"/>
      <c r="H1346" s="155"/>
      <c r="I1346" s="155"/>
      <c r="J1346" s="769"/>
      <c r="K1346" s="155"/>
      <c r="L1346" s="155"/>
      <c r="M1346" s="155"/>
      <c r="N1346" s="155"/>
      <c r="O1346" s="155"/>
      <c r="P1346" s="155"/>
      <c r="Q1346" s="155"/>
      <c r="R1346" s="155"/>
      <c r="S1346" s="155" t="s">
        <v>29905</v>
      </c>
      <c r="T1346" s="155" t="s">
        <v>32822</v>
      </c>
      <c r="U1346" s="155" t="s">
        <v>32823</v>
      </c>
    </row>
    <row r="1347" spans="1:21" ht="51">
      <c r="B1347" s="155"/>
      <c r="C1347" s="155"/>
      <c r="D1347" s="155"/>
      <c r="E1347" s="155"/>
      <c r="F1347" s="155"/>
      <c r="G1347" s="155"/>
      <c r="H1347" s="155"/>
      <c r="I1347" s="155"/>
      <c r="J1347" s="769"/>
      <c r="K1347" s="155"/>
      <c r="L1347" s="155"/>
      <c r="M1347" s="155"/>
      <c r="N1347" s="155"/>
      <c r="O1347" s="155"/>
      <c r="P1347" s="155"/>
      <c r="Q1347" s="155"/>
      <c r="R1347" s="155"/>
      <c r="S1347" s="155" t="s">
        <v>29905</v>
      </c>
      <c r="T1347" s="155" t="s">
        <v>32824</v>
      </c>
      <c r="U1347" s="155" t="s">
        <v>32825</v>
      </c>
    </row>
    <row r="1348" spans="1:21" ht="51">
      <c r="B1348" s="655"/>
      <c r="D1348" s="155"/>
      <c r="E1348" s="155"/>
      <c r="I1348" s="655"/>
      <c r="K1348" s="655"/>
      <c r="L1348" s="655"/>
      <c r="M1348" s="655"/>
      <c r="N1348" s="655"/>
      <c r="O1348" s="655"/>
      <c r="P1348" s="655"/>
      <c r="Q1348" s="655"/>
      <c r="R1348" s="655"/>
      <c r="S1348" s="155" t="s">
        <v>29905</v>
      </c>
      <c r="T1348" s="155" t="s">
        <v>32826</v>
      </c>
      <c r="U1348" s="155" t="s">
        <v>32827</v>
      </c>
    </row>
    <row r="1349" spans="1:21" ht="51">
      <c r="B1349" s="655"/>
      <c r="D1349" s="155"/>
      <c r="E1349" s="155"/>
      <c r="I1349" s="655"/>
      <c r="K1349" s="655"/>
      <c r="L1349" s="655"/>
      <c r="M1349" s="655"/>
      <c r="N1349" s="655"/>
      <c r="O1349" s="655"/>
      <c r="P1349" s="655"/>
      <c r="Q1349" s="655"/>
      <c r="R1349" s="655"/>
      <c r="S1349" s="155" t="s">
        <v>29905</v>
      </c>
      <c r="T1349" s="155" t="s">
        <v>32828</v>
      </c>
      <c r="U1349" s="155" t="s">
        <v>32829</v>
      </c>
    </row>
    <row r="1350" spans="1:21" ht="51">
      <c r="B1350" s="655"/>
      <c r="D1350" s="155"/>
      <c r="E1350" s="155"/>
      <c r="I1350" s="655"/>
      <c r="K1350" s="655"/>
      <c r="L1350" s="655"/>
      <c r="M1350" s="655"/>
      <c r="N1350" s="655"/>
      <c r="O1350" s="655"/>
      <c r="P1350" s="655"/>
      <c r="Q1350" s="655"/>
      <c r="R1350" s="655"/>
      <c r="S1350" s="155" t="s">
        <v>29905</v>
      </c>
      <c r="T1350" s="155" t="s">
        <v>32830</v>
      </c>
      <c r="U1350" s="155" t="s">
        <v>32831</v>
      </c>
    </row>
    <row r="1351" spans="1:21" ht="51">
      <c r="B1351" s="655"/>
      <c r="D1351" s="155"/>
      <c r="E1351" s="155"/>
      <c r="I1351" s="655"/>
      <c r="K1351" s="655"/>
      <c r="L1351" s="655"/>
      <c r="M1351" s="655"/>
      <c r="N1351" s="655"/>
      <c r="O1351" s="655"/>
      <c r="P1351" s="655"/>
      <c r="Q1351" s="655"/>
      <c r="R1351" s="655"/>
      <c r="S1351" s="155" t="s">
        <v>29905</v>
      </c>
      <c r="T1351" s="155" t="s">
        <v>32832</v>
      </c>
      <c r="U1351" s="155" t="s">
        <v>32833</v>
      </c>
    </row>
    <row r="1352" spans="1:21" ht="51">
      <c r="B1352" s="655"/>
      <c r="D1352" s="155"/>
      <c r="E1352" s="155"/>
      <c r="I1352" s="655"/>
      <c r="K1352" s="655"/>
      <c r="L1352" s="655"/>
      <c r="M1352" s="655"/>
      <c r="N1352" s="655"/>
      <c r="O1352" s="655"/>
      <c r="P1352" s="655"/>
      <c r="Q1352" s="655"/>
      <c r="R1352" s="655"/>
      <c r="S1352" s="155" t="s">
        <v>29905</v>
      </c>
      <c r="T1352" s="155" t="s">
        <v>32834</v>
      </c>
      <c r="U1352" s="155" t="s">
        <v>32835</v>
      </c>
    </row>
    <row r="1353" spans="1:21" ht="51">
      <c r="B1353" s="655"/>
      <c r="D1353" s="155"/>
      <c r="E1353" s="155"/>
      <c r="I1353" s="655"/>
      <c r="K1353" s="655"/>
      <c r="L1353" s="655"/>
      <c r="M1353" s="655"/>
      <c r="N1353" s="655"/>
      <c r="O1353" s="655"/>
      <c r="P1353" s="655"/>
      <c r="Q1353" s="655"/>
      <c r="R1353" s="655"/>
      <c r="S1353" s="155" t="s">
        <v>29905</v>
      </c>
      <c r="T1353" s="155" t="s">
        <v>32836</v>
      </c>
      <c r="U1353" s="155" t="s">
        <v>32837</v>
      </c>
    </row>
    <row r="1354" spans="1:21" ht="51">
      <c r="B1354" s="655"/>
      <c r="D1354" s="155"/>
      <c r="E1354" s="155"/>
      <c r="I1354" s="655"/>
      <c r="K1354" s="655"/>
      <c r="L1354" s="655"/>
      <c r="M1354" s="655"/>
      <c r="N1354" s="655"/>
      <c r="O1354" s="655"/>
      <c r="P1354" s="655"/>
      <c r="Q1354" s="655"/>
      <c r="R1354" s="655"/>
      <c r="S1354" s="155" t="s">
        <v>8822</v>
      </c>
      <c r="T1354" s="155" t="s">
        <v>32838</v>
      </c>
      <c r="U1354" s="155" t="s">
        <v>32839</v>
      </c>
    </row>
    <row r="1355" spans="1:21" ht="51">
      <c r="B1355" s="655"/>
      <c r="D1355" s="155"/>
      <c r="E1355" s="155"/>
      <c r="I1355" s="655"/>
      <c r="K1355" s="655"/>
      <c r="L1355" s="655"/>
      <c r="M1355" s="655"/>
      <c r="N1355" s="655"/>
      <c r="O1355" s="655"/>
      <c r="P1355" s="655"/>
      <c r="Q1355" s="655"/>
      <c r="R1355" s="655"/>
      <c r="S1355" s="155" t="s">
        <v>29905</v>
      </c>
      <c r="T1355" s="155" t="s">
        <v>32840</v>
      </c>
      <c r="U1355" s="155" t="s">
        <v>32841</v>
      </c>
    </row>
    <row r="1356" spans="1:21" ht="51">
      <c r="B1356" s="655"/>
      <c r="D1356" s="155"/>
      <c r="E1356" s="155"/>
      <c r="I1356" s="655"/>
      <c r="K1356" s="655"/>
      <c r="L1356" s="655"/>
      <c r="M1356" s="655"/>
      <c r="N1356" s="655"/>
      <c r="O1356" s="655"/>
      <c r="P1356" s="655"/>
      <c r="Q1356" s="655"/>
      <c r="R1356" s="655"/>
      <c r="S1356" s="155" t="s">
        <v>29905</v>
      </c>
      <c r="T1356" s="155" t="s">
        <v>32842</v>
      </c>
      <c r="U1356" s="155" t="s">
        <v>32843</v>
      </c>
    </row>
    <row r="1357" spans="1:21" ht="51">
      <c r="B1357" s="655"/>
      <c r="D1357" s="155"/>
      <c r="E1357" s="155"/>
      <c r="I1357" s="655"/>
      <c r="K1357" s="655"/>
      <c r="L1357" s="655"/>
      <c r="M1357" s="655"/>
      <c r="N1357" s="655"/>
      <c r="O1357" s="655"/>
      <c r="P1357" s="655"/>
      <c r="Q1357" s="655"/>
      <c r="R1357" s="655"/>
      <c r="S1357" s="155" t="s">
        <v>29905</v>
      </c>
      <c r="T1357" s="155" t="s">
        <v>32844</v>
      </c>
      <c r="U1357" s="155" t="s">
        <v>32845</v>
      </c>
    </row>
    <row r="1358" spans="1:21" ht="51">
      <c r="B1358" s="655"/>
      <c r="D1358" s="155"/>
      <c r="E1358" s="155"/>
      <c r="I1358" s="655"/>
      <c r="K1358" s="655"/>
      <c r="L1358" s="655"/>
      <c r="M1358" s="655"/>
      <c r="N1358" s="655"/>
      <c r="O1358" s="655"/>
      <c r="P1358" s="655"/>
      <c r="Q1358" s="655"/>
      <c r="R1358" s="655"/>
      <c r="S1358" s="155" t="s">
        <v>29905</v>
      </c>
      <c r="T1358" s="155" t="s">
        <v>32846</v>
      </c>
      <c r="U1358" s="155" t="s">
        <v>32847</v>
      </c>
    </row>
    <row r="1359" spans="1:21" ht="51">
      <c r="B1359" s="655"/>
      <c r="D1359" s="155"/>
      <c r="E1359" s="155"/>
      <c r="I1359" s="655"/>
      <c r="K1359" s="655"/>
      <c r="L1359" s="655"/>
      <c r="M1359" s="655"/>
      <c r="N1359" s="655"/>
      <c r="O1359" s="655"/>
      <c r="P1359" s="655"/>
      <c r="Q1359" s="655"/>
      <c r="R1359" s="655"/>
      <c r="S1359" s="155" t="s">
        <v>8822</v>
      </c>
      <c r="T1359" s="155" t="s">
        <v>32848</v>
      </c>
      <c r="U1359" s="155" t="s">
        <v>32849</v>
      </c>
    </row>
    <row r="1360" spans="1:21" ht="51">
      <c r="B1360" s="655"/>
      <c r="D1360" s="155"/>
      <c r="E1360" s="155"/>
      <c r="I1360" s="655"/>
      <c r="K1360" s="655"/>
      <c r="L1360" s="655"/>
      <c r="M1360" s="655"/>
      <c r="N1360" s="655"/>
      <c r="O1360" s="655"/>
      <c r="P1360" s="655"/>
      <c r="Q1360" s="655"/>
      <c r="R1360" s="655"/>
      <c r="S1360" s="155" t="s">
        <v>29905</v>
      </c>
      <c r="T1360" s="155" t="s">
        <v>32850</v>
      </c>
      <c r="U1360" s="155" t="s">
        <v>32851</v>
      </c>
    </row>
    <row r="1361" spans="2:21" ht="51">
      <c r="B1361" s="655"/>
      <c r="D1361" s="155"/>
      <c r="E1361" s="155"/>
      <c r="I1361" s="655"/>
      <c r="K1361" s="655"/>
      <c r="L1361" s="655"/>
      <c r="M1361" s="655"/>
      <c r="N1361" s="655"/>
      <c r="O1361" s="655"/>
      <c r="P1361" s="655"/>
      <c r="Q1361" s="655"/>
      <c r="R1361" s="655"/>
      <c r="S1361" s="155" t="s">
        <v>8822</v>
      </c>
      <c r="T1361" s="155" t="s">
        <v>32852</v>
      </c>
      <c r="U1361" s="155" t="s">
        <v>32853</v>
      </c>
    </row>
    <row r="1362" spans="2:21" ht="51">
      <c r="B1362" s="655"/>
      <c r="D1362" s="155"/>
      <c r="E1362" s="155"/>
      <c r="I1362" s="655"/>
      <c r="K1362" s="655"/>
      <c r="L1362" s="655"/>
      <c r="M1362" s="655"/>
      <c r="N1362" s="655"/>
      <c r="O1362" s="655"/>
      <c r="P1362" s="655"/>
      <c r="Q1362" s="655"/>
      <c r="R1362" s="655"/>
      <c r="S1362" s="155" t="s">
        <v>29905</v>
      </c>
      <c r="T1362" s="155" t="s">
        <v>32639</v>
      </c>
      <c r="U1362" s="155" t="s">
        <v>32854</v>
      </c>
    </row>
    <row r="1363" spans="2:21" ht="51">
      <c r="B1363" s="655"/>
      <c r="D1363" s="155"/>
      <c r="E1363" s="155"/>
      <c r="I1363" s="655"/>
      <c r="K1363" s="655"/>
      <c r="L1363" s="655"/>
      <c r="M1363" s="655"/>
      <c r="N1363" s="655"/>
      <c r="O1363" s="655"/>
      <c r="P1363" s="655"/>
      <c r="Q1363" s="655"/>
      <c r="R1363" s="655"/>
      <c r="S1363" s="155" t="s">
        <v>8822</v>
      </c>
      <c r="T1363" s="155" t="s">
        <v>32855</v>
      </c>
      <c r="U1363" s="155" t="s">
        <v>32856</v>
      </c>
    </row>
    <row r="1364" spans="2:21" ht="51">
      <c r="B1364" s="655"/>
      <c r="D1364" s="155"/>
      <c r="E1364" s="155"/>
      <c r="I1364" s="655"/>
      <c r="K1364" s="655"/>
      <c r="L1364" s="655"/>
      <c r="M1364" s="655"/>
      <c r="N1364" s="655"/>
      <c r="O1364" s="655"/>
      <c r="P1364" s="655"/>
      <c r="Q1364" s="655"/>
      <c r="R1364" s="655"/>
      <c r="S1364" s="155" t="s">
        <v>29905</v>
      </c>
      <c r="T1364" s="155" t="s">
        <v>32641</v>
      </c>
      <c r="U1364" s="155" t="s">
        <v>32857</v>
      </c>
    </row>
    <row r="1365" spans="2:21" ht="51">
      <c r="B1365" s="655"/>
      <c r="D1365" s="155"/>
      <c r="E1365" s="155"/>
      <c r="I1365" s="655"/>
      <c r="K1365" s="655"/>
      <c r="L1365" s="655"/>
      <c r="M1365" s="655"/>
      <c r="N1365" s="655"/>
      <c r="O1365" s="655"/>
      <c r="P1365" s="655"/>
      <c r="Q1365" s="655"/>
      <c r="R1365" s="655"/>
      <c r="S1365" s="155" t="s">
        <v>29905</v>
      </c>
      <c r="T1365" s="155" t="s">
        <v>32858</v>
      </c>
      <c r="U1365" s="155" t="s">
        <v>32859</v>
      </c>
    </row>
    <row r="1366" spans="2:21" ht="51">
      <c r="B1366" s="655"/>
      <c r="D1366" s="155"/>
      <c r="E1366" s="155"/>
      <c r="I1366" s="655"/>
      <c r="K1366" s="655"/>
      <c r="L1366" s="655"/>
      <c r="M1366" s="655"/>
      <c r="N1366" s="655"/>
      <c r="O1366" s="655"/>
      <c r="P1366" s="655"/>
      <c r="Q1366" s="655"/>
      <c r="R1366" s="655"/>
      <c r="S1366" s="155" t="s">
        <v>29905</v>
      </c>
      <c r="T1366" s="155" t="s">
        <v>32860</v>
      </c>
      <c r="U1366" s="155" t="s">
        <v>32861</v>
      </c>
    </row>
    <row r="1367" spans="2:21" ht="51">
      <c r="B1367" s="655"/>
      <c r="D1367" s="155"/>
      <c r="E1367" s="155"/>
      <c r="I1367" s="655"/>
      <c r="K1367" s="655"/>
      <c r="L1367" s="655"/>
      <c r="M1367" s="655"/>
      <c r="N1367" s="655"/>
      <c r="O1367" s="655"/>
      <c r="P1367" s="655"/>
      <c r="Q1367" s="655"/>
      <c r="R1367" s="655"/>
      <c r="S1367" s="155" t="s">
        <v>29905</v>
      </c>
      <c r="T1367" s="155" t="s">
        <v>32862</v>
      </c>
      <c r="U1367" s="155" t="s">
        <v>32863</v>
      </c>
    </row>
    <row r="1368" spans="2:21" ht="51">
      <c r="B1368" s="655"/>
      <c r="D1368" s="155"/>
      <c r="E1368" s="155"/>
      <c r="I1368" s="655"/>
      <c r="K1368" s="655"/>
      <c r="L1368" s="655"/>
      <c r="M1368" s="655"/>
      <c r="N1368" s="655"/>
      <c r="O1368" s="655"/>
      <c r="P1368" s="655"/>
      <c r="Q1368" s="655"/>
      <c r="R1368" s="655"/>
      <c r="S1368" s="155" t="s">
        <v>29905</v>
      </c>
      <c r="T1368" s="155" t="s">
        <v>32864</v>
      </c>
      <c r="U1368" s="155" t="s">
        <v>32865</v>
      </c>
    </row>
    <row r="1369" spans="2:21" ht="51">
      <c r="B1369" s="655"/>
      <c r="D1369" s="155"/>
      <c r="E1369" s="155"/>
      <c r="I1369" s="655"/>
      <c r="K1369" s="655"/>
      <c r="L1369" s="655"/>
      <c r="M1369" s="655"/>
      <c r="N1369" s="655"/>
      <c r="O1369" s="655"/>
      <c r="P1369" s="655"/>
      <c r="Q1369" s="655"/>
      <c r="R1369" s="655"/>
      <c r="S1369" s="155" t="s">
        <v>29905</v>
      </c>
      <c r="T1369" s="155" t="s">
        <v>32866</v>
      </c>
      <c r="U1369" s="155" t="s">
        <v>32867</v>
      </c>
    </row>
    <row r="1370" spans="2:21" ht="51">
      <c r="B1370" s="655"/>
      <c r="D1370" s="155"/>
      <c r="E1370" s="155"/>
      <c r="I1370" s="655"/>
      <c r="K1370" s="655"/>
      <c r="L1370" s="655"/>
      <c r="M1370" s="655"/>
      <c r="N1370" s="655"/>
      <c r="O1370" s="655"/>
      <c r="P1370" s="655"/>
      <c r="Q1370" s="655"/>
      <c r="R1370" s="655"/>
      <c r="S1370" s="155" t="s">
        <v>29905</v>
      </c>
      <c r="T1370" s="155" t="s">
        <v>32868</v>
      </c>
      <c r="U1370" s="155" t="s">
        <v>32869</v>
      </c>
    </row>
    <row r="1371" spans="2:21" ht="51">
      <c r="B1371" s="655"/>
      <c r="D1371" s="155"/>
      <c r="E1371" s="155"/>
      <c r="I1371" s="655"/>
      <c r="K1371" s="655"/>
      <c r="L1371" s="655"/>
      <c r="M1371" s="655"/>
      <c r="N1371" s="655"/>
      <c r="O1371" s="655"/>
      <c r="P1371" s="655"/>
      <c r="Q1371" s="655"/>
      <c r="R1371" s="655"/>
      <c r="S1371" s="155" t="s">
        <v>8822</v>
      </c>
      <c r="T1371" s="155" t="s">
        <v>32870</v>
      </c>
      <c r="U1371" s="155" t="s">
        <v>32871</v>
      </c>
    </row>
    <row r="1372" spans="2:21" ht="51">
      <c r="B1372" s="655"/>
      <c r="D1372" s="155"/>
      <c r="E1372" s="155"/>
      <c r="I1372" s="655"/>
      <c r="K1372" s="655"/>
      <c r="L1372" s="655"/>
      <c r="M1372" s="655"/>
      <c r="N1372" s="655"/>
      <c r="O1372" s="655"/>
      <c r="P1372" s="655"/>
      <c r="Q1372" s="655"/>
      <c r="R1372" s="655"/>
      <c r="S1372" s="155" t="s">
        <v>29905</v>
      </c>
      <c r="T1372" s="155" t="s">
        <v>32872</v>
      </c>
      <c r="U1372" s="155" t="s">
        <v>32873</v>
      </c>
    </row>
    <row r="1373" spans="2:21" ht="51">
      <c r="B1373" s="655"/>
      <c r="D1373" s="155"/>
      <c r="E1373" s="155"/>
      <c r="I1373" s="655"/>
      <c r="K1373" s="655"/>
      <c r="L1373" s="655"/>
      <c r="M1373" s="655"/>
      <c r="N1373" s="655"/>
      <c r="O1373" s="655"/>
      <c r="P1373" s="655"/>
      <c r="Q1373" s="655"/>
      <c r="R1373" s="655"/>
      <c r="S1373" s="155" t="s">
        <v>29905</v>
      </c>
      <c r="T1373" s="155" t="s">
        <v>32874</v>
      </c>
      <c r="U1373" s="155" t="s">
        <v>32875</v>
      </c>
    </row>
    <row r="1374" spans="2:21" ht="51">
      <c r="B1374" s="655"/>
      <c r="D1374" s="155"/>
      <c r="E1374" s="155"/>
      <c r="I1374" s="655"/>
      <c r="K1374" s="655"/>
      <c r="L1374" s="655"/>
      <c r="M1374" s="655"/>
      <c r="N1374" s="655"/>
      <c r="O1374" s="655"/>
      <c r="P1374" s="655"/>
      <c r="Q1374" s="655"/>
      <c r="R1374" s="655"/>
      <c r="S1374" s="155" t="s">
        <v>29905</v>
      </c>
      <c r="T1374" s="155" t="s">
        <v>32679</v>
      </c>
      <c r="U1374" s="155" t="s">
        <v>32876</v>
      </c>
    </row>
    <row r="1375" spans="2:21" ht="51">
      <c r="B1375" s="655"/>
      <c r="D1375" s="155"/>
      <c r="E1375" s="155"/>
      <c r="I1375" s="655"/>
      <c r="K1375" s="655"/>
      <c r="L1375" s="655"/>
      <c r="M1375" s="655"/>
      <c r="N1375" s="655"/>
      <c r="O1375" s="655"/>
      <c r="P1375" s="655"/>
      <c r="Q1375" s="655"/>
      <c r="R1375" s="655"/>
      <c r="S1375" s="155" t="s">
        <v>29905</v>
      </c>
      <c r="T1375" s="155" t="s">
        <v>32877</v>
      </c>
      <c r="U1375" s="155" t="s">
        <v>32878</v>
      </c>
    </row>
    <row r="1376" spans="2:21" ht="51">
      <c r="B1376" s="655"/>
      <c r="D1376" s="155"/>
      <c r="E1376" s="155"/>
      <c r="I1376" s="655"/>
      <c r="K1376" s="655"/>
      <c r="L1376" s="655"/>
      <c r="M1376" s="655"/>
      <c r="N1376" s="655"/>
      <c r="O1376" s="655"/>
      <c r="P1376" s="655"/>
      <c r="Q1376" s="655"/>
      <c r="R1376" s="655"/>
      <c r="S1376" s="155" t="s">
        <v>29905</v>
      </c>
      <c r="T1376" s="155" t="s">
        <v>32681</v>
      </c>
      <c r="U1376" s="155" t="s">
        <v>32879</v>
      </c>
    </row>
    <row r="1377" spans="1:21" ht="51">
      <c r="B1377" s="655"/>
      <c r="D1377" s="155"/>
      <c r="E1377" s="155"/>
      <c r="I1377" s="655"/>
      <c r="K1377" s="655"/>
      <c r="L1377" s="655"/>
      <c r="M1377" s="655"/>
      <c r="N1377" s="655"/>
      <c r="O1377" s="655"/>
      <c r="P1377" s="655"/>
      <c r="Q1377" s="655"/>
      <c r="R1377" s="655"/>
      <c r="S1377" s="155" t="s">
        <v>29905</v>
      </c>
      <c r="T1377" s="155" t="s">
        <v>32880</v>
      </c>
      <c r="U1377" s="155" t="s">
        <v>32881</v>
      </c>
    </row>
    <row r="1378" spans="1:21" ht="102">
      <c r="A1378" s="689">
        <v>223</v>
      </c>
      <c r="B1378" s="155" t="s">
        <v>32882</v>
      </c>
      <c r="C1378" s="155" t="s">
        <v>32883</v>
      </c>
      <c r="D1378" s="155" t="s">
        <v>1181</v>
      </c>
      <c r="E1378" s="155" t="s">
        <v>32539</v>
      </c>
      <c r="F1378" s="155">
        <v>6.45</v>
      </c>
      <c r="G1378" s="155">
        <v>1</v>
      </c>
      <c r="H1378" s="155">
        <v>1.1000000000000001</v>
      </c>
      <c r="I1378" s="155" t="s">
        <v>32540</v>
      </c>
      <c r="J1378" s="769" t="s">
        <v>32884</v>
      </c>
      <c r="K1378" s="155" t="s">
        <v>32542</v>
      </c>
      <c r="L1378" s="155"/>
      <c r="M1378" s="155"/>
      <c r="N1378" s="155"/>
      <c r="O1378" s="155"/>
      <c r="P1378" s="155"/>
      <c r="Q1378" s="155"/>
      <c r="R1378" s="155"/>
      <c r="S1378" s="155" t="s">
        <v>29905</v>
      </c>
      <c r="T1378" s="155" t="s">
        <v>32885</v>
      </c>
      <c r="U1378" s="155" t="s">
        <v>32886</v>
      </c>
    </row>
    <row r="1379" spans="1:21" ht="51">
      <c r="B1379" s="655"/>
      <c r="D1379" s="155"/>
      <c r="E1379" s="155"/>
      <c r="I1379" s="655"/>
      <c r="K1379" s="655"/>
      <c r="L1379" s="655"/>
      <c r="M1379" s="655"/>
      <c r="N1379" s="655"/>
      <c r="O1379" s="655"/>
      <c r="P1379" s="655"/>
      <c r="Q1379" s="655"/>
      <c r="R1379" s="655"/>
      <c r="S1379" s="155" t="s">
        <v>29905</v>
      </c>
      <c r="T1379" s="155" t="s">
        <v>32887</v>
      </c>
      <c r="U1379" s="155" t="s">
        <v>32888</v>
      </c>
    </row>
    <row r="1380" spans="1:21" ht="51">
      <c r="B1380" s="655"/>
      <c r="D1380" s="155"/>
      <c r="E1380" s="155"/>
      <c r="I1380" s="655"/>
      <c r="K1380" s="655"/>
      <c r="L1380" s="655"/>
      <c r="M1380" s="655"/>
      <c r="N1380" s="655"/>
      <c r="O1380" s="655"/>
      <c r="P1380" s="655"/>
      <c r="Q1380" s="655"/>
      <c r="R1380" s="655"/>
      <c r="S1380" s="155" t="s">
        <v>29905</v>
      </c>
      <c r="T1380" s="155" t="s">
        <v>32889</v>
      </c>
      <c r="U1380" s="155" t="s">
        <v>32890</v>
      </c>
    </row>
    <row r="1381" spans="1:21" ht="51">
      <c r="B1381" s="655"/>
      <c r="D1381" s="155"/>
      <c r="E1381" s="155"/>
      <c r="I1381" s="655"/>
      <c r="K1381" s="655"/>
      <c r="L1381" s="655"/>
      <c r="M1381" s="655"/>
      <c r="N1381" s="655"/>
      <c r="O1381" s="655"/>
      <c r="P1381" s="655"/>
      <c r="Q1381" s="655"/>
      <c r="R1381" s="655"/>
      <c r="S1381" s="155" t="s">
        <v>29905</v>
      </c>
      <c r="T1381" s="155" t="s">
        <v>32891</v>
      </c>
      <c r="U1381" s="155" t="s">
        <v>32892</v>
      </c>
    </row>
    <row r="1382" spans="1:21" ht="51">
      <c r="B1382" s="655"/>
      <c r="D1382" s="155"/>
      <c r="E1382" s="155"/>
      <c r="I1382" s="655"/>
      <c r="K1382" s="655"/>
      <c r="L1382" s="655"/>
      <c r="M1382" s="655"/>
      <c r="N1382" s="655"/>
      <c r="O1382" s="655"/>
      <c r="P1382" s="655"/>
      <c r="Q1382" s="655"/>
      <c r="R1382" s="655"/>
      <c r="S1382" s="155" t="s">
        <v>29905</v>
      </c>
      <c r="T1382" s="155" t="s">
        <v>32893</v>
      </c>
      <c r="U1382" s="155" t="s">
        <v>32894</v>
      </c>
    </row>
    <row r="1383" spans="1:21" ht="51">
      <c r="B1383" s="655"/>
      <c r="D1383" s="155"/>
      <c r="E1383" s="155"/>
      <c r="I1383" s="655"/>
      <c r="K1383" s="655"/>
      <c r="L1383" s="655"/>
      <c r="M1383" s="655"/>
      <c r="N1383" s="655"/>
      <c r="O1383" s="655"/>
      <c r="P1383" s="655"/>
      <c r="Q1383" s="655"/>
      <c r="R1383" s="655"/>
      <c r="S1383" s="155" t="s">
        <v>29905</v>
      </c>
      <c r="T1383" s="155" t="s">
        <v>32895</v>
      </c>
      <c r="U1383" s="155" t="s">
        <v>32896</v>
      </c>
    </row>
    <row r="1384" spans="1:21" ht="51">
      <c r="B1384" s="655"/>
      <c r="D1384" s="155"/>
      <c r="E1384" s="155"/>
      <c r="I1384" s="655"/>
      <c r="K1384" s="655"/>
      <c r="L1384" s="655"/>
      <c r="M1384" s="655"/>
      <c r="N1384" s="655"/>
      <c r="O1384" s="655"/>
      <c r="P1384" s="655"/>
      <c r="Q1384" s="655"/>
      <c r="R1384" s="655"/>
      <c r="S1384" s="155" t="s">
        <v>29905</v>
      </c>
      <c r="T1384" s="155" t="s">
        <v>32897</v>
      </c>
      <c r="U1384" s="155" t="s">
        <v>32898</v>
      </c>
    </row>
    <row r="1385" spans="1:21" ht="51">
      <c r="B1385" s="655"/>
      <c r="D1385" s="155"/>
      <c r="E1385" s="155"/>
      <c r="I1385" s="655"/>
      <c r="K1385" s="655"/>
      <c r="L1385" s="655"/>
      <c r="M1385" s="655"/>
      <c r="N1385" s="655"/>
      <c r="O1385" s="655"/>
      <c r="P1385" s="655"/>
      <c r="Q1385" s="655"/>
      <c r="R1385" s="655"/>
      <c r="S1385" s="155" t="s">
        <v>8822</v>
      </c>
      <c r="T1385" s="155" t="s">
        <v>32899</v>
      </c>
      <c r="U1385" s="155" t="s">
        <v>32900</v>
      </c>
    </row>
    <row r="1386" spans="1:21" ht="51">
      <c r="B1386" s="655"/>
      <c r="D1386" s="155"/>
      <c r="E1386" s="155"/>
      <c r="I1386" s="655"/>
      <c r="K1386" s="655"/>
      <c r="L1386" s="655"/>
      <c r="M1386" s="655"/>
      <c r="N1386" s="655"/>
      <c r="O1386" s="655"/>
      <c r="P1386" s="655"/>
      <c r="Q1386" s="655"/>
      <c r="R1386" s="655"/>
      <c r="S1386" s="155" t="s">
        <v>8822</v>
      </c>
      <c r="T1386" s="155" t="s">
        <v>32901</v>
      </c>
      <c r="U1386" s="155" t="s">
        <v>32902</v>
      </c>
    </row>
    <row r="1387" spans="1:21" ht="51">
      <c r="B1387" s="655"/>
      <c r="D1387" s="155"/>
      <c r="E1387" s="155"/>
      <c r="I1387" s="655"/>
      <c r="K1387" s="655"/>
      <c r="L1387" s="655"/>
      <c r="M1387" s="655"/>
      <c r="N1387" s="655"/>
      <c r="O1387" s="655"/>
      <c r="P1387" s="655"/>
      <c r="Q1387" s="655"/>
      <c r="R1387" s="655"/>
      <c r="S1387" s="155" t="s">
        <v>29905</v>
      </c>
      <c r="T1387" s="155" t="s">
        <v>32903</v>
      </c>
      <c r="U1387" s="155" t="s">
        <v>32904</v>
      </c>
    </row>
    <row r="1388" spans="1:21" ht="51">
      <c r="B1388" s="655"/>
      <c r="D1388" s="155"/>
      <c r="E1388" s="155"/>
      <c r="I1388" s="655"/>
      <c r="K1388" s="655"/>
      <c r="L1388" s="655"/>
      <c r="M1388" s="655"/>
      <c r="N1388" s="655"/>
      <c r="O1388" s="655"/>
      <c r="P1388" s="655"/>
      <c r="Q1388" s="655"/>
      <c r="R1388" s="655"/>
      <c r="S1388" s="155" t="s">
        <v>29905</v>
      </c>
      <c r="T1388" s="155" t="s">
        <v>32905</v>
      </c>
      <c r="U1388" s="155" t="s">
        <v>32906</v>
      </c>
    </row>
    <row r="1389" spans="1:21" ht="51">
      <c r="B1389" s="655"/>
      <c r="D1389" s="155"/>
      <c r="E1389" s="155"/>
      <c r="I1389" s="655"/>
      <c r="K1389" s="655"/>
      <c r="L1389" s="655"/>
      <c r="M1389" s="655"/>
      <c r="N1389" s="655"/>
      <c r="O1389" s="655"/>
      <c r="P1389" s="655"/>
      <c r="Q1389" s="655"/>
      <c r="R1389" s="655"/>
      <c r="S1389" s="155" t="s">
        <v>29905</v>
      </c>
      <c r="T1389" s="155" t="s">
        <v>32907</v>
      </c>
      <c r="U1389" s="155" t="s">
        <v>32908</v>
      </c>
    </row>
    <row r="1390" spans="1:21" ht="51">
      <c r="B1390" s="655"/>
      <c r="D1390" s="155"/>
      <c r="E1390" s="155"/>
      <c r="I1390" s="655"/>
      <c r="K1390" s="655"/>
      <c r="L1390" s="655"/>
      <c r="M1390" s="655"/>
      <c r="N1390" s="655"/>
      <c r="O1390" s="655"/>
      <c r="P1390" s="655"/>
      <c r="Q1390" s="655"/>
      <c r="R1390" s="655"/>
      <c r="S1390" s="155" t="s">
        <v>29905</v>
      </c>
      <c r="T1390" s="155" t="s">
        <v>32909</v>
      </c>
      <c r="U1390" s="155" t="s">
        <v>32910</v>
      </c>
    </row>
    <row r="1391" spans="1:21" ht="51">
      <c r="B1391" s="655"/>
      <c r="D1391" s="155"/>
      <c r="E1391" s="155"/>
      <c r="I1391" s="655"/>
      <c r="K1391" s="655"/>
      <c r="L1391" s="655"/>
      <c r="M1391" s="655"/>
      <c r="N1391" s="655"/>
      <c r="O1391" s="655"/>
      <c r="P1391" s="655"/>
      <c r="Q1391" s="655"/>
      <c r="R1391" s="655"/>
      <c r="S1391" s="155" t="s">
        <v>29905</v>
      </c>
      <c r="T1391" s="155" t="s">
        <v>32911</v>
      </c>
      <c r="U1391" s="155" t="s">
        <v>32912</v>
      </c>
    </row>
    <row r="1392" spans="1:21" ht="51">
      <c r="B1392" s="655"/>
      <c r="D1392" s="155"/>
      <c r="E1392" s="155"/>
      <c r="I1392" s="655"/>
      <c r="K1392" s="655"/>
      <c r="L1392" s="655"/>
      <c r="M1392" s="655"/>
      <c r="N1392" s="655"/>
      <c r="O1392" s="655"/>
      <c r="P1392" s="655"/>
      <c r="Q1392" s="655"/>
      <c r="R1392" s="655"/>
      <c r="S1392" s="155" t="s">
        <v>29905</v>
      </c>
      <c r="T1392" s="155" t="s">
        <v>32913</v>
      </c>
      <c r="U1392" s="155" t="s">
        <v>32914</v>
      </c>
    </row>
    <row r="1393" spans="1:21" ht="51">
      <c r="B1393" s="655"/>
      <c r="D1393" s="155"/>
      <c r="E1393" s="155"/>
      <c r="I1393" s="655"/>
      <c r="K1393" s="655"/>
      <c r="L1393" s="655"/>
      <c r="M1393" s="655"/>
      <c r="N1393" s="655"/>
      <c r="O1393" s="655"/>
      <c r="P1393" s="655"/>
      <c r="Q1393" s="655"/>
      <c r="R1393" s="655"/>
      <c r="S1393" s="155" t="s">
        <v>29905</v>
      </c>
      <c r="T1393" s="155" t="s">
        <v>32915</v>
      </c>
      <c r="U1393" s="155" t="s">
        <v>32916</v>
      </c>
    </row>
    <row r="1394" spans="1:21" ht="76.5">
      <c r="A1394" s="689">
        <v>224</v>
      </c>
      <c r="B1394" s="155" t="s">
        <v>32917</v>
      </c>
      <c r="C1394" s="155" t="s">
        <v>32918</v>
      </c>
      <c r="D1394" s="155" t="s">
        <v>29</v>
      </c>
      <c r="E1394" s="155" t="s">
        <v>25684</v>
      </c>
      <c r="F1394" s="155">
        <v>2</v>
      </c>
      <c r="G1394" s="155">
        <v>1</v>
      </c>
      <c r="H1394" s="155">
        <v>0.75</v>
      </c>
      <c r="I1394" s="155" t="s">
        <v>32919</v>
      </c>
      <c r="J1394" s="769" t="s">
        <v>32920</v>
      </c>
      <c r="K1394" s="155" t="s">
        <v>32921</v>
      </c>
      <c r="L1394" s="155"/>
      <c r="M1394" s="155"/>
      <c r="N1394" s="155"/>
      <c r="O1394" s="155"/>
      <c r="P1394" s="155"/>
      <c r="Q1394" s="155"/>
      <c r="R1394" s="155"/>
      <c r="S1394" s="155" t="s">
        <v>66</v>
      </c>
      <c r="T1394" s="155" t="s">
        <v>32921</v>
      </c>
      <c r="U1394" s="155" t="s">
        <v>32918</v>
      </c>
    </row>
    <row r="1395" spans="1:21" ht="89.25">
      <c r="A1395" s="689">
        <v>225</v>
      </c>
      <c r="B1395" s="155" t="s">
        <v>32922</v>
      </c>
      <c r="C1395" s="155" t="s">
        <v>32918</v>
      </c>
      <c r="D1395" s="155" t="s">
        <v>1181</v>
      </c>
      <c r="E1395" s="155" t="s">
        <v>25684</v>
      </c>
      <c r="F1395" s="155">
        <v>2</v>
      </c>
      <c r="G1395" s="155">
        <v>2</v>
      </c>
      <c r="H1395" s="155">
        <v>0.75</v>
      </c>
      <c r="I1395" s="155" t="s">
        <v>32923</v>
      </c>
      <c r="J1395" s="769" t="s">
        <v>32924</v>
      </c>
      <c r="K1395" s="155" t="s">
        <v>32925</v>
      </c>
      <c r="L1395" s="155"/>
      <c r="M1395" s="155"/>
      <c r="N1395" s="155"/>
      <c r="O1395" s="155"/>
      <c r="P1395" s="155"/>
      <c r="Q1395" s="155"/>
      <c r="R1395" s="155"/>
      <c r="S1395" s="155" t="s">
        <v>21869</v>
      </c>
      <c r="T1395" s="155" t="s">
        <v>32925</v>
      </c>
      <c r="U1395" s="155" t="s">
        <v>32918</v>
      </c>
    </row>
    <row r="1396" spans="1:21" ht="51">
      <c r="B1396" s="155"/>
      <c r="C1396" s="155"/>
      <c r="D1396" s="155"/>
      <c r="E1396" s="155"/>
      <c r="F1396" s="155"/>
      <c r="G1396" s="155"/>
      <c r="H1396" s="155"/>
      <c r="I1396" s="155"/>
      <c r="J1396" s="769"/>
      <c r="K1396" s="155"/>
      <c r="L1396" s="155"/>
      <c r="M1396" s="155"/>
      <c r="N1396" s="155"/>
      <c r="O1396" s="155"/>
      <c r="P1396" s="155"/>
      <c r="Q1396" s="155"/>
      <c r="R1396" s="155"/>
      <c r="S1396" s="155" t="s">
        <v>24617</v>
      </c>
      <c r="T1396" s="155" t="s">
        <v>32926</v>
      </c>
      <c r="U1396" s="155" t="s">
        <v>32927</v>
      </c>
    </row>
    <row r="1397" spans="1:21" ht="89.25">
      <c r="A1397" s="689">
        <v>226</v>
      </c>
      <c r="B1397" s="155" t="s">
        <v>32928</v>
      </c>
      <c r="C1397" s="155" t="s">
        <v>32929</v>
      </c>
      <c r="D1397" s="155" t="s">
        <v>29</v>
      </c>
      <c r="E1397" s="155" t="s">
        <v>32930</v>
      </c>
      <c r="F1397" s="155">
        <v>2</v>
      </c>
      <c r="G1397" s="155">
        <v>2</v>
      </c>
      <c r="H1397" s="155">
        <v>0.5</v>
      </c>
      <c r="I1397" s="155"/>
      <c r="J1397" s="769"/>
      <c r="K1397" s="155"/>
      <c r="L1397" s="155" t="s">
        <v>32931</v>
      </c>
      <c r="M1397" s="155">
        <v>306672234700011</v>
      </c>
      <c r="N1397" s="155" t="s">
        <v>32932</v>
      </c>
      <c r="O1397" s="155"/>
      <c r="P1397" s="155"/>
      <c r="Q1397" s="155"/>
      <c r="R1397" s="155"/>
      <c r="S1397" s="155" t="s">
        <v>32933</v>
      </c>
      <c r="T1397" s="155" t="s">
        <v>32934</v>
      </c>
      <c r="U1397" s="155" t="s">
        <v>32929</v>
      </c>
    </row>
    <row r="1398" spans="1:21" ht="76.5">
      <c r="A1398" s="689">
        <v>227</v>
      </c>
      <c r="B1398" s="155" t="s">
        <v>32935</v>
      </c>
      <c r="C1398" s="155" t="s">
        <v>32936</v>
      </c>
      <c r="D1398" s="155" t="s">
        <v>29</v>
      </c>
      <c r="E1398" s="155" t="s">
        <v>32937</v>
      </c>
      <c r="F1398" s="155">
        <v>2</v>
      </c>
      <c r="G1398" s="155">
        <v>1</v>
      </c>
      <c r="H1398" s="155">
        <v>0.75</v>
      </c>
      <c r="I1398" s="155" t="s">
        <v>32938</v>
      </c>
      <c r="J1398" s="769">
        <v>1026700853420</v>
      </c>
      <c r="K1398" s="155" t="s">
        <v>32939</v>
      </c>
      <c r="L1398" s="155"/>
      <c r="M1398" s="155"/>
      <c r="N1398" s="155"/>
      <c r="O1398" s="155"/>
      <c r="P1398" s="155"/>
      <c r="Q1398" s="155"/>
      <c r="R1398" s="155"/>
      <c r="S1398" s="155" t="s">
        <v>66</v>
      </c>
      <c r="T1398" s="155" t="s">
        <v>32939</v>
      </c>
      <c r="U1398" s="155" t="s">
        <v>32936</v>
      </c>
    </row>
    <row r="1399" spans="1:21" ht="102">
      <c r="A1399" s="689">
        <v>228</v>
      </c>
      <c r="B1399" s="155" t="s">
        <v>32940</v>
      </c>
      <c r="C1399" s="155" t="s">
        <v>32941</v>
      </c>
      <c r="D1399" s="155" t="s">
        <v>29</v>
      </c>
      <c r="E1399" s="155" t="s">
        <v>32937</v>
      </c>
      <c r="F1399" s="155">
        <v>2</v>
      </c>
      <c r="G1399" s="155">
        <v>1</v>
      </c>
      <c r="H1399" s="155">
        <v>0.5</v>
      </c>
      <c r="I1399" s="155"/>
      <c r="J1399" s="769"/>
      <c r="K1399" s="155"/>
      <c r="L1399" s="155" t="s">
        <v>32942</v>
      </c>
      <c r="M1399" s="155">
        <v>318673300022071</v>
      </c>
      <c r="N1399" s="155" t="s">
        <v>32943</v>
      </c>
      <c r="O1399" s="155"/>
      <c r="P1399" s="155"/>
      <c r="Q1399" s="155"/>
      <c r="R1399" s="155"/>
      <c r="S1399" s="155" t="s">
        <v>32944</v>
      </c>
      <c r="T1399" s="155" t="s">
        <v>32945</v>
      </c>
      <c r="U1399" s="155" t="s">
        <v>32941</v>
      </c>
    </row>
    <row r="1400" spans="1:21" ht="102">
      <c r="A1400" s="689">
        <v>229</v>
      </c>
      <c r="B1400" s="155" t="s">
        <v>32946</v>
      </c>
      <c r="C1400" s="155" t="s">
        <v>32947</v>
      </c>
      <c r="D1400" s="155" t="s">
        <v>1181</v>
      </c>
      <c r="E1400" s="155" t="s">
        <v>32539</v>
      </c>
      <c r="F1400" s="155">
        <v>12</v>
      </c>
      <c r="G1400" s="155">
        <v>5</v>
      </c>
      <c r="H1400" s="155">
        <v>1.1000000000000001</v>
      </c>
      <c r="I1400" s="155" t="s">
        <v>32540</v>
      </c>
      <c r="J1400" s="769" t="s">
        <v>32541</v>
      </c>
      <c r="K1400" s="155" t="s">
        <v>32542</v>
      </c>
      <c r="L1400" s="155"/>
      <c r="M1400" s="155"/>
      <c r="N1400" s="155"/>
      <c r="O1400" s="155"/>
      <c r="P1400" s="155"/>
      <c r="Q1400" s="155"/>
      <c r="R1400" s="155"/>
      <c r="S1400" s="155" t="s">
        <v>1757</v>
      </c>
      <c r="T1400" s="155" t="s">
        <v>32948</v>
      </c>
      <c r="U1400" s="155" t="s">
        <v>32947</v>
      </c>
    </row>
    <row r="1401" spans="1:21" ht="51">
      <c r="B1401" s="155"/>
      <c r="C1401" s="155"/>
      <c r="D1401" s="155"/>
      <c r="E1401" s="155"/>
      <c r="F1401" s="155"/>
      <c r="G1401" s="155"/>
      <c r="H1401" s="155"/>
      <c r="I1401" s="155"/>
      <c r="J1401" s="769"/>
      <c r="K1401" s="155"/>
      <c r="L1401" s="155"/>
      <c r="M1401" s="155"/>
      <c r="N1401" s="155"/>
      <c r="O1401" s="155"/>
      <c r="P1401" s="155"/>
      <c r="Q1401" s="155"/>
      <c r="R1401" s="155"/>
      <c r="S1401" s="155" t="s">
        <v>1757</v>
      </c>
      <c r="T1401" s="155" t="s">
        <v>32949</v>
      </c>
      <c r="U1401" s="155" t="s">
        <v>32950</v>
      </c>
    </row>
    <row r="1402" spans="1:21" ht="51">
      <c r="B1402" s="155"/>
      <c r="C1402" s="155"/>
      <c r="D1402" s="155"/>
      <c r="E1402" s="155"/>
      <c r="F1402" s="155"/>
      <c r="G1402" s="155"/>
      <c r="H1402" s="155"/>
      <c r="I1402" s="155"/>
      <c r="J1402" s="769"/>
      <c r="K1402" s="155"/>
      <c r="L1402" s="155"/>
      <c r="M1402" s="155"/>
      <c r="N1402" s="155"/>
      <c r="O1402" s="155"/>
      <c r="P1402" s="155"/>
      <c r="Q1402" s="155"/>
      <c r="R1402" s="155"/>
      <c r="S1402" s="155" t="s">
        <v>1757</v>
      </c>
      <c r="T1402" s="155" t="s">
        <v>32951</v>
      </c>
      <c r="U1402" s="155" t="s">
        <v>32952</v>
      </c>
    </row>
    <row r="1403" spans="1:21" ht="51">
      <c r="B1403" s="155"/>
      <c r="C1403" s="155"/>
      <c r="D1403" s="155"/>
      <c r="E1403" s="155"/>
      <c r="F1403" s="155"/>
      <c r="G1403" s="155"/>
      <c r="H1403" s="155"/>
      <c r="I1403" s="155"/>
      <c r="J1403" s="769"/>
      <c r="K1403" s="155"/>
      <c r="L1403" s="155"/>
      <c r="M1403" s="155"/>
      <c r="N1403" s="155"/>
      <c r="O1403" s="155"/>
      <c r="P1403" s="155"/>
      <c r="Q1403" s="155"/>
      <c r="R1403" s="155"/>
      <c r="S1403" s="155" t="s">
        <v>1757</v>
      </c>
      <c r="T1403" s="155" t="s">
        <v>32953</v>
      </c>
      <c r="U1403" s="155" t="s">
        <v>32954</v>
      </c>
    </row>
    <row r="1404" spans="1:21" ht="51">
      <c r="B1404" s="155"/>
      <c r="C1404" s="155"/>
      <c r="D1404" s="155"/>
      <c r="E1404" s="155"/>
      <c r="F1404" s="155"/>
      <c r="G1404" s="155"/>
      <c r="H1404" s="155"/>
      <c r="I1404" s="155"/>
      <c r="J1404" s="769"/>
      <c r="K1404" s="155"/>
      <c r="L1404" s="155"/>
      <c r="M1404" s="155"/>
      <c r="N1404" s="155"/>
      <c r="O1404" s="155"/>
      <c r="P1404" s="155"/>
      <c r="Q1404" s="155"/>
      <c r="R1404" s="155"/>
      <c r="S1404" s="155" t="s">
        <v>1757</v>
      </c>
      <c r="T1404" s="155" t="s">
        <v>32955</v>
      </c>
      <c r="U1404" s="155" t="s">
        <v>32956</v>
      </c>
    </row>
    <row r="1405" spans="1:21" ht="51">
      <c r="B1405" s="655"/>
      <c r="D1405" s="155"/>
      <c r="E1405" s="155"/>
      <c r="I1405" s="655"/>
      <c r="K1405" s="655"/>
      <c r="L1405" s="655"/>
      <c r="M1405" s="655"/>
      <c r="N1405" s="655"/>
      <c r="O1405" s="655"/>
      <c r="P1405" s="655"/>
      <c r="Q1405" s="655"/>
      <c r="R1405" s="655"/>
      <c r="S1405" s="155" t="s">
        <v>1757</v>
      </c>
      <c r="T1405" s="155" t="s">
        <v>32957</v>
      </c>
      <c r="U1405" s="155" t="s">
        <v>32958</v>
      </c>
    </row>
    <row r="1406" spans="1:21" ht="51">
      <c r="B1406" s="655"/>
      <c r="D1406" s="155"/>
      <c r="E1406" s="155"/>
      <c r="I1406" s="655"/>
      <c r="K1406" s="655"/>
      <c r="L1406" s="655"/>
      <c r="M1406" s="655"/>
      <c r="N1406" s="655"/>
      <c r="O1406" s="655"/>
      <c r="P1406" s="655"/>
      <c r="Q1406" s="655"/>
      <c r="R1406" s="655"/>
      <c r="S1406" s="155" t="s">
        <v>1757</v>
      </c>
      <c r="T1406" s="155" t="s">
        <v>32959</v>
      </c>
      <c r="U1406" s="155" t="s">
        <v>32960</v>
      </c>
    </row>
    <row r="1407" spans="1:21" ht="51">
      <c r="A1407" s="689">
        <v>230</v>
      </c>
      <c r="B1407" s="655"/>
      <c r="D1407" s="155"/>
      <c r="E1407" s="155"/>
      <c r="I1407" s="655"/>
      <c r="K1407" s="655"/>
      <c r="L1407" s="655"/>
      <c r="M1407" s="655"/>
      <c r="N1407" s="655"/>
      <c r="O1407" s="655"/>
      <c r="P1407" s="655"/>
      <c r="Q1407" s="655"/>
      <c r="R1407" s="655"/>
      <c r="S1407" s="155" t="s">
        <v>1757</v>
      </c>
      <c r="T1407" s="155" t="s">
        <v>32961</v>
      </c>
      <c r="U1407" s="155" t="s">
        <v>32962</v>
      </c>
    </row>
    <row r="1408" spans="1:21" ht="51">
      <c r="B1408" s="655"/>
      <c r="D1408" s="155"/>
      <c r="E1408" s="155"/>
      <c r="I1408" s="655"/>
      <c r="K1408" s="655"/>
      <c r="L1408" s="655"/>
      <c r="M1408" s="655"/>
      <c r="N1408" s="655"/>
      <c r="O1408" s="655"/>
      <c r="P1408" s="655"/>
      <c r="Q1408" s="655"/>
      <c r="R1408" s="655"/>
      <c r="S1408" s="155" t="s">
        <v>32963</v>
      </c>
      <c r="T1408" s="155" t="s">
        <v>32964</v>
      </c>
      <c r="U1408" s="155" t="s">
        <v>32965</v>
      </c>
    </row>
    <row r="1409" spans="1:21" ht="102">
      <c r="A1409" s="689">
        <v>231</v>
      </c>
      <c r="B1409" s="155" t="s">
        <v>32966</v>
      </c>
      <c r="C1409" s="155" t="s">
        <v>32967</v>
      </c>
      <c r="D1409" s="155" t="s">
        <v>1181</v>
      </c>
      <c r="E1409" s="155" t="s">
        <v>32539</v>
      </c>
      <c r="F1409" s="155">
        <v>6.5</v>
      </c>
      <c r="G1409" s="155">
        <v>2</v>
      </c>
      <c r="H1409" s="155">
        <v>1.1000000000000001</v>
      </c>
      <c r="I1409" s="155" t="s">
        <v>32540</v>
      </c>
      <c r="J1409" s="769" t="s">
        <v>32645</v>
      </c>
      <c r="K1409" s="155" t="s">
        <v>32542</v>
      </c>
      <c r="L1409" s="155"/>
      <c r="M1409" s="155"/>
      <c r="N1409" s="155"/>
      <c r="O1409" s="155"/>
      <c r="P1409" s="155"/>
      <c r="Q1409" s="155"/>
      <c r="R1409" s="155"/>
      <c r="S1409" s="155" t="s">
        <v>1757</v>
      </c>
      <c r="T1409" s="155" t="s">
        <v>32968</v>
      </c>
      <c r="U1409" s="155" t="s">
        <v>32967</v>
      </c>
    </row>
    <row r="1410" spans="1:21" ht="51">
      <c r="B1410" s="155"/>
      <c r="C1410" s="155"/>
      <c r="D1410" s="155"/>
      <c r="E1410" s="155"/>
      <c r="F1410" s="155"/>
      <c r="G1410" s="155"/>
      <c r="H1410" s="155"/>
      <c r="I1410" s="155"/>
      <c r="J1410" s="769"/>
      <c r="K1410" s="155"/>
      <c r="L1410" s="155"/>
      <c r="M1410" s="155"/>
      <c r="N1410" s="155"/>
      <c r="O1410" s="155"/>
      <c r="P1410" s="155"/>
      <c r="Q1410" s="155"/>
      <c r="R1410" s="155"/>
      <c r="S1410" s="155" t="s">
        <v>1757</v>
      </c>
      <c r="T1410" s="155" t="s">
        <v>32969</v>
      </c>
      <c r="U1410" s="155" t="s">
        <v>32970</v>
      </c>
    </row>
    <row r="1411" spans="1:21" ht="51">
      <c r="B1411" s="155"/>
      <c r="C1411" s="155"/>
      <c r="D1411" s="155"/>
      <c r="E1411" s="155"/>
      <c r="F1411" s="155"/>
      <c r="G1411" s="155"/>
      <c r="H1411" s="155"/>
      <c r="I1411" s="155"/>
      <c r="J1411" s="769"/>
      <c r="K1411" s="155"/>
      <c r="L1411" s="155"/>
      <c r="M1411" s="155"/>
      <c r="N1411" s="155"/>
      <c r="O1411" s="155"/>
      <c r="P1411" s="155"/>
      <c r="Q1411" s="155"/>
      <c r="R1411" s="155"/>
      <c r="S1411" s="155" t="s">
        <v>1757</v>
      </c>
      <c r="T1411" s="155" t="s">
        <v>32971</v>
      </c>
      <c r="U1411" s="155" t="s">
        <v>32972</v>
      </c>
    </row>
    <row r="1412" spans="1:21" ht="51">
      <c r="B1412" s="155"/>
      <c r="C1412" s="155"/>
      <c r="D1412" s="155"/>
      <c r="E1412" s="155"/>
      <c r="F1412" s="155"/>
      <c r="G1412" s="155"/>
      <c r="H1412" s="155"/>
      <c r="I1412" s="155"/>
      <c r="J1412" s="769"/>
      <c r="K1412" s="155"/>
      <c r="L1412" s="155"/>
      <c r="M1412" s="155"/>
      <c r="N1412" s="155"/>
      <c r="O1412" s="155"/>
      <c r="P1412" s="155"/>
      <c r="Q1412" s="155"/>
      <c r="R1412" s="155"/>
      <c r="S1412" s="155" t="s">
        <v>1757</v>
      </c>
      <c r="T1412" s="155" t="s">
        <v>32973</v>
      </c>
      <c r="U1412" s="155" t="s">
        <v>32974</v>
      </c>
    </row>
    <row r="1413" spans="1:21" ht="51">
      <c r="B1413" s="155"/>
      <c r="C1413" s="155"/>
      <c r="D1413" s="155"/>
      <c r="E1413" s="155"/>
      <c r="F1413" s="155"/>
      <c r="G1413" s="155"/>
      <c r="H1413" s="155"/>
      <c r="I1413" s="155"/>
      <c r="J1413" s="769"/>
      <c r="K1413" s="155"/>
      <c r="L1413" s="155"/>
      <c r="M1413" s="155"/>
      <c r="N1413" s="155"/>
      <c r="O1413" s="155"/>
      <c r="P1413" s="155"/>
      <c r="Q1413" s="155"/>
      <c r="R1413" s="155"/>
      <c r="S1413" s="155" t="s">
        <v>8822</v>
      </c>
      <c r="T1413" s="155" t="s">
        <v>32975</v>
      </c>
      <c r="U1413" s="155" t="s">
        <v>32976</v>
      </c>
    </row>
    <row r="1414" spans="1:21" ht="102">
      <c r="A1414" s="689">
        <v>232</v>
      </c>
      <c r="B1414" s="155" t="s">
        <v>32977</v>
      </c>
      <c r="C1414" s="155" t="s">
        <v>32978</v>
      </c>
      <c r="D1414" s="155" t="s">
        <v>1181</v>
      </c>
      <c r="E1414" s="155" t="s">
        <v>32539</v>
      </c>
      <c r="F1414" s="155">
        <v>6</v>
      </c>
      <c r="G1414" s="155">
        <v>2</v>
      </c>
      <c r="H1414" s="155">
        <v>1.1000000000000001</v>
      </c>
      <c r="I1414" s="155" t="s">
        <v>32540</v>
      </c>
      <c r="J1414" s="769" t="s">
        <v>32979</v>
      </c>
      <c r="K1414" s="155" t="s">
        <v>32542</v>
      </c>
      <c r="L1414" s="155"/>
      <c r="M1414" s="155"/>
      <c r="N1414" s="155"/>
      <c r="O1414" s="155"/>
      <c r="P1414" s="155"/>
      <c r="Q1414" s="155"/>
      <c r="R1414" s="155"/>
      <c r="S1414" s="155" t="s">
        <v>1757</v>
      </c>
      <c r="T1414" s="155" t="s">
        <v>32980</v>
      </c>
      <c r="U1414" s="155" t="s">
        <v>32978</v>
      </c>
    </row>
    <row r="1415" spans="1:21" ht="51">
      <c r="B1415" s="155"/>
      <c r="C1415" s="155"/>
      <c r="D1415" s="155"/>
      <c r="E1415" s="155"/>
      <c r="F1415" s="155"/>
      <c r="G1415" s="155"/>
      <c r="H1415" s="155"/>
      <c r="I1415" s="155"/>
      <c r="J1415" s="769"/>
      <c r="K1415" s="155"/>
      <c r="L1415" s="155"/>
      <c r="M1415" s="155"/>
      <c r="N1415" s="155"/>
      <c r="O1415" s="155"/>
      <c r="P1415" s="155"/>
      <c r="Q1415" s="155"/>
      <c r="R1415" s="155"/>
      <c r="S1415" s="155" t="s">
        <v>1757</v>
      </c>
      <c r="T1415" s="155" t="s">
        <v>32981</v>
      </c>
      <c r="U1415" s="155" t="s">
        <v>32982</v>
      </c>
    </row>
    <row r="1416" spans="1:21" ht="51">
      <c r="B1416" s="155"/>
      <c r="C1416" s="155"/>
      <c r="D1416" s="155"/>
      <c r="E1416" s="155"/>
      <c r="F1416" s="155"/>
      <c r="G1416" s="155"/>
      <c r="H1416" s="155"/>
      <c r="I1416" s="155"/>
      <c r="J1416" s="769"/>
      <c r="K1416" s="155"/>
      <c r="L1416" s="155"/>
      <c r="M1416" s="155"/>
      <c r="N1416" s="155"/>
      <c r="O1416" s="155"/>
      <c r="P1416" s="155"/>
      <c r="Q1416" s="155"/>
      <c r="R1416" s="155"/>
      <c r="S1416" s="155" t="s">
        <v>29905</v>
      </c>
      <c r="T1416" s="155" t="s">
        <v>32983</v>
      </c>
      <c r="U1416" s="155" t="s">
        <v>32984</v>
      </c>
    </row>
    <row r="1417" spans="1:21" ht="51">
      <c r="B1417" s="155"/>
      <c r="C1417" s="155"/>
      <c r="D1417" s="155"/>
      <c r="E1417" s="155"/>
      <c r="F1417" s="155"/>
      <c r="G1417" s="155"/>
      <c r="H1417" s="155"/>
      <c r="I1417" s="155"/>
      <c r="J1417" s="769"/>
      <c r="K1417" s="155"/>
      <c r="L1417" s="155"/>
      <c r="M1417" s="155"/>
      <c r="N1417" s="155"/>
      <c r="O1417" s="155"/>
      <c r="P1417" s="155"/>
      <c r="Q1417" s="155"/>
      <c r="R1417" s="155"/>
      <c r="S1417" s="155" t="s">
        <v>29905</v>
      </c>
      <c r="T1417" s="155" t="s">
        <v>32985</v>
      </c>
      <c r="U1417" s="155" t="s">
        <v>32986</v>
      </c>
    </row>
    <row r="1418" spans="1:21" ht="51">
      <c r="B1418" s="155"/>
      <c r="C1418" s="155"/>
      <c r="D1418" s="155"/>
      <c r="E1418" s="155"/>
      <c r="F1418" s="155"/>
      <c r="G1418" s="155"/>
      <c r="H1418" s="155"/>
      <c r="I1418" s="155"/>
      <c r="J1418" s="769"/>
      <c r="K1418" s="155"/>
      <c r="L1418" s="155"/>
      <c r="M1418" s="155"/>
      <c r="N1418" s="155"/>
      <c r="O1418" s="155"/>
      <c r="P1418" s="155"/>
      <c r="Q1418" s="155"/>
      <c r="R1418" s="155"/>
      <c r="S1418" s="155" t="s">
        <v>29905</v>
      </c>
      <c r="T1418" s="155" t="s">
        <v>32987</v>
      </c>
      <c r="U1418" s="155" t="s">
        <v>32988</v>
      </c>
    </row>
    <row r="1419" spans="1:21" ht="51">
      <c r="B1419" s="655"/>
      <c r="D1419" s="155"/>
      <c r="E1419" s="155"/>
      <c r="I1419" s="655"/>
      <c r="K1419" s="655"/>
      <c r="L1419" s="655"/>
      <c r="M1419" s="655"/>
      <c r="N1419" s="655"/>
      <c r="O1419" s="655"/>
      <c r="P1419" s="655"/>
      <c r="Q1419" s="655"/>
      <c r="R1419" s="655"/>
      <c r="S1419" s="155" t="s">
        <v>29905</v>
      </c>
      <c r="T1419" s="155" t="s">
        <v>32989</v>
      </c>
      <c r="U1419" s="155" t="s">
        <v>32990</v>
      </c>
    </row>
    <row r="1420" spans="1:21" ht="51">
      <c r="B1420" s="655"/>
      <c r="D1420" s="155"/>
      <c r="E1420" s="155"/>
      <c r="I1420" s="655"/>
      <c r="K1420" s="655"/>
      <c r="L1420" s="655"/>
      <c r="M1420" s="655"/>
      <c r="N1420" s="655"/>
      <c r="O1420" s="655"/>
      <c r="P1420" s="655"/>
      <c r="Q1420" s="655"/>
      <c r="R1420" s="655"/>
      <c r="S1420" s="155" t="s">
        <v>8822</v>
      </c>
      <c r="T1420" s="155" t="s">
        <v>32991</v>
      </c>
      <c r="U1420" s="155" t="s">
        <v>32992</v>
      </c>
    </row>
    <row r="1421" spans="1:21" ht="51">
      <c r="B1421" s="655"/>
      <c r="D1421" s="155"/>
      <c r="E1421" s="155"/>
      <c r="I1421" s="655"/>
      <c r="K1421" s="655"/>
      <c r="L1421" s="655"/>
      <c r="M1421" s="655"/>
      <c r="N1421" s="655"/>
      <c r="O1421" s="655"/>
      <c r="P1421" s="655"/>
      <c r="Q1421" s="655"/>
      <c r="R1421" s="655"/>
      <c r="S1421" s="155" t="s">
        <v>8822</v>
      </c>
      <c r="T1421" s="155" t="s">
        <v>32993</v>
      </c>
      <c r="U1421" s="155" t="s">
        <v>32994</v>
      </c>
    </row>
    <row r="1422" spans="1:21" ht="51">
      <c r="B1422" s="655"/>
      <c r="D1422" s="155"/>
      <c r="E1422" s="155"/>
      <c r="I1422" s="655"/>
      <c r="K1422" s="655"/>
      <c r="L1422" s="655"/>
      <c r="M1422" s="655"/>
      <c r="N1422" s="655"/>
      <c r="O1422" s="655"/>
      <c r="P1422" s="655"/>
      <c r="Q1422" s="655"/>
      <c r="R1422" s="655"/>
      <c r="S1422" s="155" t="s">
        <v>8822</v>
      </c>
      <c r="T1422" s="155" t="s">
        <v>32995</v>
      </c>
      <c r="U1422" s="155" t="s">
        <v>32996</v>
      </c>
    </row>
    <row r="1423" spans="1:21" ht="102">
      <c r="A1423" s="689">
        <v>233</v>
      </c>
      <c r="B1423" s="759" t="s">
        <v>32997</v>
      </c>
      <c r="C1423" s="155" t="s">
        <v>32998</v>
      </c>
      <c r="D1423" s="759" t="s">
        <v>1181</v>
      </c>
      <c r="E1423" s="759" t="s">
        <v>32999</v>
      </c>
      <c r="F1423" s="759">
        <v>6</v>
      </c>
      <c r="G1423" s="759">
        <v>2</v>
      </c>
      <c r="H1423" s="759">
        <v>1.1000000000000001</v>
      </c>
      <c r="I1423" s="759" t="s">
        <v>32540</v>
      </c>
      <c r="J1423" s="768" t="s">
        <v>32645</v>
      </c>
      <c r="K1423" s="759" t="s">
        <v>32542</v>
      </c>
      <c r="L1423" s="155"/>
      <c r="M1423" s="155"/>
      <c r="N1423" s="155"/>
      <c r="O1423" s="759"/>
      <c r="P1423" s="759"/>
      <c r="Q1423" s="759"/>
      <c r="R1423" s="759"/>
      <c r="S1423" s="759" t="s">
        <v>157</v>
      </c>
      <c r="T1423" s="759" t="s">
        <v>33000</v>
      </c>
      <c r="U1423" s="155" t="s">
        <v>32998</v>
      </c>
    </row>
    <row r="1424" spans="1:21" ht="51">
      <c r="B1424" s="759"/>
      <c r="C1424" s="155"/>
      <c r="D1424" s="759"/>
      <c r="E1424" s="759"/>
      <c r="F1424" s="759"/>
      <c r="G1424" s="759"/>
      <c r="H1424" s="759"/>
      <c r="I1424" s="759"/>
      <c r="J1424" s="768"/>
      <c r="K1424" s="759"/>
      <c r="L1424" s="155"/>
      <c r="M1424" s="155"/>
      <c r="N1424" s="155"/>
      <c r="O1424" s="759"/>
      <c r="P1424" s="759"/>
      <c r="Q1424" s="759"/>
      <c r="R1424" s="759"/>
      <c r="S1424" s="759" t="s">
        <v>157</v>
      </c>
      <c r="T1424" s="759" t="s">
        <v>33001</v>
      </c>
      <c r="U1424" s="155" t="s">
        <v>33002</v>
      </c>
    </row>
    <row r="1425" spans="2:21" ht="51">
      <c r="B1425" s="759"/>
      <c r="C1425" s="155"/>
      <c r="D1425" s="759"/>
      <c r="E1425" s="759"/>
      <c r="F1425" s="759"/>
      <c r="G1425" s="759"/>
      <c r="H1425" s="759"/>
      <c r="I1425" s="759"/>
      <c r="J1425" s="768"/>
      <c r="K1425" s="759"/>
      <c r="L1425" s="155"/>
      <c r="M1425" s="155"/>
      <c r="N1425" s="155"/>
      <c r="O1425" s="759"/>
      <c r="P1425" s="759"/>
      <c r="Q1425" s="759"/>
      <c r="R1425" s="759"/>
      <c r="S1425" s="759" t="s">
        <v>157</v>
      </c>
      <c r="T1425" s="759" t="s">
        <v>33003</v>
      </c>
      <c r="U1425" s="155" t="s">
        <v>33004</v>
      </c>
    </row>
    <row r="1426" spans="2:21" ht="51">
      <c r="B1426" s="759"/>
      <c r="C1426" s="155"/>
      <c r="D1426" s="759"/>
      <c r="E1426" s="759"/>
      <c r="F1426" s="759"/>
      <c r="G1426" s="759"/>
      <c r="H1426" s="759"/>
      <c r="I1426" s="759"/>
      <c r="J1426" s="768"/>
      <c r="K1426" s="759"/>
      <c r="L1426" s="155"/>
      <c r="M1426" s="155"/>
      <c r="N1426" s="155"/>
      <c r="O1426" s="759"/>
      <c r="P1426" s="759"/>
      <c r="Q1426" s="759"/>
      <c r="R1426" s="759"/>
      <c r="S1426" s="759" t="s">
        <v>157</v>
      </c>
      <c r="T1426" s="759" t="s">
        <v>33005</v>
      </c>
      <c r="U1426" s="155" t="s">
        <v>33006</v>
      </c>
    </row>
    <row r="1427" spans="2:21" ht="51">
      <c r="B1427" s="759"/>
      <c r="C1427" s="155"/>
      <c r="D1427" s="759"/>
      <c r="E1427" s="759"/>
      <c r="F1427" s="759"/>
      <c r="G1427" s="759"/>
      <c r="H1427" s="759"/>
      <c r="I1427" s="759"/>
      <c r="J1427" s="768"/>
      <c r="K1427" s="759"/>
      <c r="L1427" s="155"/>
      <c r="M1427" s="155"/>
      <c r="N1427" s="155"/>
      <c r="O1427" s="759"/>
      <c r="P1427" s="759"/>
      <c r="Q1427" s="759"/>
      <c r="R1427" s="759"/>
      <c r="S1427" s="759" t="s">
        <v>157</v>
      </c>
      <c r="T1427" s="759" t="s">
        <v>33007</v>
      </c>
      <c r="U1427" s="155" t="s">
        <v>33008</v>
      </c>
    </row>
    <row r="1428" spans="2:21" ht="51">
      <c r="B1428" s="655"/>
      <c r="D1428" s="155"/>
      <c r="E1428" s="155"/>
      <c r="I1428" s="655"/>
      <c r="K1428" s="655"/>
      <c r="L1428" s="655"/>
      <c r="M1428" s="655"/>
      <c r="N1428" s="655"/>
      <c r="O1428" s="655"/>
      <c r="P1428" s="655"/>
      <c r="Q1428" s="655"/>
      <c r="R1428" s="655"/>
      <c r="S1428" s="759" t="s">
        <v>157</v>
      </c>
      <c r="T1428" s="759" t="s">
        <v>33009</v>
      </c>
      <c r="U1428" s="155" t="s">
        <v>33010</v>
      </c>
    </row>
    <row r="1429" spans="2:21" ht="51">
      <c r="B1429" s="655"/>
      <c r="D1429" s="155"/>
      <c r="E1429" s="155"/>
      <c r="I1429" s="655"/>
      <c r="K1429" s="655"/>
      <c r="L1429" s="655"/>
      <c r="M1429" s="655"/>
      <c r="N1429" s="655"/>
      <c r="O1429" s="655"/>
      <c r="P1429" s="655"/>
      <c r="Q1429" s="655"/>
      <c r="R1429" s="655"/>
      <c r="S1429" s="759" t="s">
        <v>157</v>
      </c>
      <c r="T1429" s="759" t="s">
        <v>33011</v>
      </c>
      <c r="U1429" s="155" t="s">
        <v>33012</v>
      </c>
    </row>
    <row r="1430" spans="2:21" ht="51">
      <c r="B1430" s="655"/>
      <c r="D1430" s="155"/>
      <c r="E1430" s="155"/>
      <c r="I1430" s="655"/>
      <c r="K1430" s="655"/>
      <c r="L1430" s="655"/>
      <c r="M1430" s="655"/>
      <c r="N1430" s="655"/>
      <c r="O1430" s="655"/>
      <c r="P1430" s="655"/>
      <c r="Q1430" s="655"/>
      <c r="R1430" s="655"/>
      <c r="S1430" s="759" t="s">
        <v>157</v>
      </c>
      <c r="T1430" s="759" t="s">
        <v>33013</v>
      </c>
      <c r="U1430" s="155" t="s">
        <v>33014</v>
      </c>
    </row>
    <row r="1431" spans="2:21" ht="51">
      <c r="B1431" s="655"/>
      <c r="D1431" s="155"/>
      <c r="E1431" s="155"/>
      <c r="I1431" s="655"/>
      <c r="K1431" s="655"/>
      <c r="L1431" s="655"/>
      <c r="M1431" s="655"/>
      <c r="N1431" s="655"/>
      <c r="O1431" s="655"/>
      <c r="P1431" s="655"/>
      <c r="Q1431" s="655"/>
      <c r="R1431" s="655"/>
      <c r="S1431" s="759" t="s">
        <v>157</v>
      </c>
      <c r="T1431" s="759" t="s">
        <v>33015</v>
      </c>
      <c r="U1431" s="155" t="s">
        <v>33016</v>
      </c>
    </row>
    <row r="1432" spans="2:21" ht="51">
      <c r="B1432" s="655"/>
      <c r="D1432" s="155"/>
      <c r="E1432" s="155"/>
      <c r="I1432" s="655"/>
      <c r="K1432" s="655"/>
      <c r="L1432" s="655"/>
      <c r="M1432" s="655"/>
      <c r="N1432" s="655"/>
      <c r="O1432" s="655"/>
      <c r="P1432" s="655"/>
      <c r="Q1432" s="655"/>
      <c r="R1432" s="655"/>
      <c r="S1432" s="759" t="s">
        <v>157</v>
      </c>
      <c r="T1432" s="759" t="s">
        <v>33017</v>
      </c>
      <c r="U1432" s="155" t="s">
        <v>33018</v>
      </c>
    </row>
    <row r="1433" spans="2:21" ht="51">
      <c r="B1433" s="655"/>
      <c r="D1433" s="155"/>
      <c r="E1433" s="155"/>
      <c r="I1433" s="655"/>
      <c r="K1433" s="655"/>
      <c r="L1433" s="655"/>
      <c r="M1433" s="655"/>
      <c r="N1433" s="655"/>
      <c r="O1433" s="655"/>
      <c r="P1433" s="655"/>
      <c r="Q1433" s="655"/>
      <c r="R1433" s="655"/>
      <c r="S1433" s="759" t="s">
        <v>157</v>
      </c>
      <c r="T1433" s="759" t="s">
        <v>33019</v>
      </c>
      <c r="U1433" s="155" t="s">
        <v>33020</v>
      </c>
    </row>
    <row r="1434" spans="2:21" ht="51">
      <c r="B1434" s="655"/>
      <c r="D1434" s="155"/>
      <c r="E1434" s="155"/>
      <c r="I1434" s="655"/>
      <c r="K1434" s="655"/>
      <c r="L1434" s="655"/>
      <c r="M1434" s="655"/>
      <c r="N1434" s="655"/>
      <c r="O1434" s="655"/>
      <c r="P1434" s="655"/>
      <c r="Q1434" s="655"/>
      <c r="R1434" s="655"/>
      <c r="S1434" s="759" t="s">
        <v>157</v>
      </c>
      <c r="T1434" s="759" t="s">
        <v>33021</v>
      </c>
      <c r="U1434" s="155" t="s">
        <v>33022</v>
      </c>
    </row>
    <row r="1435" spans="2:21" ht="51">
      <c r="B1435" s="655"/>
      <c r="D1435" s="155"/>
      <c r="E1435" s="155"/>
      <c r="I1435" s="655"/>
      <c r="K1435" s="655"/>
      <c r="L1435" s="655"/>
      <c r="M1435" s="655"/>
      <c r="N1435" s="655"/>
      <c r="O1435" s="655"/>
      <c r="P1435" s="655"/>
      <c r="Q1435" s="655"/>
      <c r="R1435" s="655"/>
      <c r="S1435" s="759" t="s">
        <v>29905</v>
      </c>
      <c r="T1435" s="759" t="s">
        <v>33023</v>
      </c>
      <c r="U1435" s="155" t="s">
        <v>33024</v>
      </c>
    </row>
    <row r="1436" spans="2:21" ht="51">
      <c r="B1436" s="655"/>
      <c r="D1436" s="155"/>
      <c r="E1436" s="155"/>
      <c r="I1436" s="655"/>
      <c r="K1436" s="655"/>
      <c r="L1436" s="655"/>
      <c r="M1436" s="655"/>
      <c r="N1436" s="655"/>
      <c r="O1436" s="655"/>
      <c r="P1436" s="655"/>
      <c r="Q1436" s="655"/>
      <c r="R1436" s="655"/>
      <c r="S1436" s="759" t="s">
        <v>29905</v>
      </c>
      <c r="T1436" s="759" t="s">
        <v>33025</v>
      </c>
      <c r="U1436" s="155" t="s">
        <v>33026</v>
      </c>
    </row>
    <row r="1437" spans="2:21" ht="51">
      <c r="B1437" s="655"/>
      <c r="D1437" s="155"/>
      <c r="E1437" s="155"/>
      <c r="I1437" s="655"/>
      <c r="K1437" s="655"/>
      <c r="L1437" s="655"/>
      <c r="M1437" s="655"/>
      <c r="N1437" s="655"/>
      <c r="O1437" s="655"/>
      <c r="P1437" s="655"/>
      <c r="Q1437" s="655"/>
      <c r="R1437" s="655"/>
      <c r="S1437" s="759" t="s">
        <v>29905</v>
      </c>
      <c r="T1437" s="759" t="s">
        <v>33027</v>
      </c>
      <c r="U1437" s="155" t="s">
        <v>33028</v>
      </c>
    </row>
    <row r="1438" spans="2:21" ht="51">
      <c r="B1438" s="655"/>
      <c r="D1438" s="155"/>
      <c r="E1438" s="155"/>
      <c r="I1438" s="655"/>
      <c r="K1438" s="655"/>
      <c r="L1438" s="655"/>
      <c r="M1438" s="655"/>
      <c r="N1438" s="655"/>
      <c r="O1438" s="655"/>
      <c r="P1438" s="655"/>
      <c r="Q1438" s="655"/>
      <c r="R1438" s="655"/>
      <c r="S1438" s="759" t="s">
        <v>29905</v>
      </c>
      <c r="T1438" s="759" t="s">
        <v>33029</v>
      </c>
      <c r="U1438" s="155" t="s">
        <v>33030</v>
      </c>
    </row>
    <row r="1439" spans="2:21" ht="51">
      <c r="B1439" s="655"/>
      <c r="D1439" s="155"/>
      <c r="E1439" s="155"/>
      <c r="I1439" s="655"/>
      <c r="K1439" s="655"/>
      <c r="L1439" s="655"/>
      <c r="M1439" s="655"/>
      <c r="N1439" s="655"/>
      <c r="O1439" s="655"/>
      <c r="P1439" s="655"/>
      <c r="Q1439" s="655"/>
      <c r="R1439" s="655"/>
      <c r="S1439" s="759" t="s">
        <v>29905</v>
      </c>
      <c r="T1439" s="759" t="s">
        <v>33031</v>
      </c>
      <c r="U1439" s="155" t="s">
        <v>33032</v>
      </c>
    </row>
    <row r="1440" spans="2:21" ht="51">
      <c r="B1440" s="655"/>
      <c r="D1440" s="155"/>
      <c r="E1440" s="155"/>
      <c r="I1440" s="655"/>
      <c r="K1440" s="655"/>
      <c r="L1440" s="655"/>
      <c r="M1440" s="655"/>
      <c r="N1440" s="655"/>
      <c r="O1440" s="655"/>
      <c r="P1440" s="655"/>
      <c r="Q1440" s="655"/>
      <c r="R1440" s="655"/>
      <c r="S1440" s="759" t="s">
        <v>29905</v>
      </c>
      <c r="T1440" s="759" t="s">
        <v>33033</v>
      </c>
      <c r="U1440" s="155" t="s">
        <v>33034</v>
      </c>
    </row>
    <row r="1441" spans="2:21" ht="51">
      <c r="B1441" s="655"/>
      <c r="D1441" s="155"/>
      <c r="E1441" s="155"/>
      <c r="I1441" s="655"/>
      <c r="K1441" s="655"/>
      <c r="L1441" s="655"/>
      <c r="M1441" s="655"/>
      <c r="N1441" s="655"/>
      <c r="O1441" s="655"/>
      <c r="P1441" s="655"/>
      <c r="Q1441" s="655"/>
      <c r="R1441" s="655"/>
      <c r="S1441" s="759" t="s">
        <v>29905</v>
      </c>
      <c r="T1441" s="759" t="s">
        <v>33035</v>
      </c>
      <c r="U1441" s="155" t="s">
        <v>33036</v>
      </c>
    </row>
    <row r="1442" spans="2:21" ht="51">
      <c r="B1442" s="655"/>
      <c r="D1442" s="155"/>
      <c r="E1442" s="155"/>
      <c r="I1442" s="655"/>
      <c r="K1442" s="655"/>
      <c r="L1442" s="655"/>
      <c r="M1442" s="655"/>
      <c r="N1442" s="655"/>
      <c r="O1442" s="655"/>
      <c r="P1442" s="655"/>
      <c r="Q1442" s="655"/>
      <c r="R1442" s="655"/>
      <c r="S1442" s="759" t="s">
        <v>29905</v>
      </c>
      <c r="T1442" s="759" t="s">
        <v>33037</v>
      </c>
      <c r="U1442" s="155" t="s">
        <v>33038</v>
      </c>
    </row>
    <row r="1443" spans="2:21" ht="51">
      <c r="B1443" s="655"/>
      <c r="D1443" s="155"/>
      <c r="E1443" s="155"/>
      <c r="I1443" s="655"/>
      <c r="K1443" s="655"/>
      <c r="L1443" s="655"/>
      <c r="M1443" s="655"/>
      <c r="N1443" s="655"/>
      <c r="O1443" s="655"/>
      <c r="P1443" s="655"/>
      <c r="Q1443" s="655"/>
      <c r="R1443" s="655"/>
      <c r="S1443" s="759" t="s">
        <v>29905</v>
      </c>
      <c r="T1443" s="759" t="s">
        <v>33039</v>
      </c>
      <c r="U1443" s="155" t="s">
        <v>33040</v>
      </c>
    </row>
    <row r="1444" spans="2:21" ht="51">
      <c r="B1444" s="655"/>
      <c r="D1444" s="155"/>
      <c r="E1444" s="155"/>
      <c r="I1444" s="655"/>
      <c r="K1444" s="655"/>
      <c r="L1444" s="655"/>
      <c r="M1444" s="655"/>
      <c r="N1444" s="655"/>
      <c r="O1444" s="655"/>
      <c r="P1444" s="655"/>
      <c r="Q1444" s="655"/>
      <c r="R1444" s="655"/>
      <c r="S1444" s="759" t="s">
        <v>29905</v>
      </c>
      <c r="T1444" s="759" t="s">
        <v>33041</v>
      </c>
      <c r="U1444" s="155" t="s">
        <v>33042</v>
      </c>
    </row>
    <row r="1445" spans="2:21" ht="51">
      <c r="B1445" s="655"/>
      <c r="D1445" s="155"/>
      <c r="E1445" s="155"/>
      <c r="I1445" s="655"/>
      <c r="K1445" s="655"/>
      <c r="L1445" s="655"/>
      <c r="M1445" s="655"/>
      <c r="N1445" s="655"/>
      <c r="O1445" s="655"/>
      <c r="P1445" s="655"/>
      <c r="Q1445" s="655"/>
      <c r="R1445" s="655"/>
      <c r="S1445" s="759" t="s">
        <v>29905</v>
      </c>
      <c r="T1445" s="759" t="s">
        <v>33043</v>
      </c>
      <c r="U1445" s="155" t="s">
        <v>33044</v>
      </c>
    </row>
    <row r="1446" spans="2:21" ht="51">
      <c r="B1446" s="655"/>
      <c r="D1446" s="155"/>
      <c r="E1446" s="155"/>
      <c r="I1446" s="655"/>
      <c r="K1446" s="655"/>
      <c r="L1446" s="655"/>
      <c r="M1446" s="655"/>
      <c r="N1446" s="655"/>
      <c r="O1446" s="655"/>
      <c r="P1446" s="655"/>
      <c r="Q1446" s="655"/>
      <c r="R1446" s="655"/>
      <c r="S1446" s="759" t="s">
        <v>29905</v>
      </c>
      <c r="T1446" s="759" t="s">
        <v>33045</v>
      </c>
      <c r="U1446" s="155" t="s">
        <v>33046</v>
      </c>
    </row>
    <row r="1447" spans="2:21" ht="51">
      <c r="B1447" s="655"/>
      <c r="D1447" s="155"/>
      <c r="E1447" s="155"/>
      <c r="I1447" s="655"/>
      <c r="K1447" s="655"/>
      <c r="L1447" s="655"/>
      <c r="M1447" s="655"/>
      <c r="N1447" s="655"/>
      <c r="O1447" s="655"/>
      <c r="P1447" s="655"/>
      <c r="Q1447" s="655"/>
      <c r="R1447" s="655"/>
      <c r="S1447" s="759" t="s">
        <v>29905</v>
      </c>
      <c r="T1447" s="759" t="s">
        <v>33047</v>
      </c>
      <c r="U1447" s="155" t="s">
        <v>33048</v>
      </c>
    </row>
    <row r="1448" spans="2:21" ht="51">
      <c r="B1448" s="655"/>
      <c r="D1448" s="155"/>
      <c r="E1448" s="155"/>
      <c r="I1448" s="655"/>
      <c r="K1448" s="655"/>
      <c r="L1448" s="655"/>
      <c r="M1448" s="655"/>
      <c r="N1448" s="655"/>
      <c r="O1448" s="655"/>
      <c r="P1448" s="655"/>
      <c r="Q1448" s="655"/>
      <c r="R1448" s="655"/>
      <c r="S1448" s="759" t="s">
        <v>29905</v>
      </c>
      <c r="T1448" s="759" t="s">
        <v>33049</v>
      </c>
      <c r="U1448" s="155" t="s">
        <v>33050</v>
      </c>
    </row>
    <row r="1449" spans="2:21" ht="51">
      <c r="B1449" s="655"/>
      <c r="D1449" s="155"/>
      <c r="E1449" s="155"/>
      <c r="I1449" s="655"/>
      <c r="K1449" s="655"/>
      <c r="L1449" s="655"/>
      <c r="M1449" s="655"/>
      <c r="N1449" s="655"/>
      <c r="O1449" s="655"/>
      <c r="P1449" s="655"/>
      <c r="Q1449" s="655"/>
      <c r="R1449" s="655"/>
      <c r="S1449" s="759" t="s">
        <v>29905</v>
      </c>
      <c r="T1449" s="759" t="s">
        <v>33051</v>
      </c>
      <c r="U1449" s="155" t="s">
        <v>33052</v>
      </c>
    </row>
    <row r="1450" spans="2:21" ht="51">
      <c r="B1450" s="655"/>
      <c r="D1450" s="155"/>
      <c r="E1450" s="155"/>
      <c r="I1450" s="655"/>
      <c r="K1450" s="655"/>
      <c r="L1450" s="655"/>
      <c r="M1450" s="655"/>
      <c r="N1450" s="655"/>
      <c r="O1450" s="655"/>
      <c r="P1450" s="655"/>
      <c r="Q1450" s="655"/>
      <c r="R1450" s="655"/>
      <c r="S1450" s="759" t="s">
        <v>29905</v>
      </c>
      <c r="T1450" s="759" t="s">
        <v>33053</v>
      </c>
      <c r="U1450" s="155" t="s">
        <v>33054</v>
      </c>
    </row>
    <row r="1451" spans="2:21" ht="51">
      <c r="B1451" s="655"/>
      <c r="D1451" s="155"/>
      <c r="E1451" s="155"/>
      <c r="I1451" s="655"/>
      <c r="K1451" s="655"/>
      <c r="L1451" s="655"/>
      <c r="M1451" s="655"/>
      <c r="N1451" s="655"/>
      <c r="O1451" s="655"/>
      <c r="P1451" s="655"/>
      <c r="Q1451" s="655"/>
      <c r="R1451" s="655"/>
      <c r="S1451" s="759" t="s">
        <v>157</v>
      </c>
      <c r="T1451" s="759" t="s">
        <v>33055</v>
      </c>
      <c r="U1451" s="155" t="s">
        <v>33056</v>
      </c>
    </row>
    <row r="1452" spans="2:21" ht="51">
      <c r="B1452" s="655"/>
      <c r="D1452" s="155"/>
      <c r="E1452" s="155"/>
      <c r="I1452" s="655"/>
      <c r="K1452" s="655"/>
      <c r="L1452" s="655"/>
      <c r="M1452" s="655"/>
      <c r="N1452" s="655"/>
      <c r="O1452" s="655"/>
      <c r="P1452" s="655"/>
      <c r="Q1452" s="655"/>
      <c r="R1452" s="655"/>
      <c r="S1452" s="759" t="s">
        <v>29905</v>
      </c>
      <c r="T1452" s="759" t="s">
        <v>33057</v>
      </c>
      <c r="U1452" s="155" t="s">
        <v>33058</v>
      </c>
    </row>
    <row r="1453" spans="2:21" ht="51">
      <c r="B1453" s="655"/>
      <c r="D1453" s="155"/>
      <c r="E1453" s="155"/>
      <c r="I1453" s="655"/>
      <c r="K1453" s="655"/>
      <c r="L1453" s="655"/>
      <c r="M1453" s="655"/>
      <c r="N1453" s="655"/>
      <c r="O1453" s="655"/>
      <c r="P1453" s="655"/>
      <c r="Q1453" s="655"/>
      <c r="R1453" s="655"/>
      <c r="S1453" s="759" t="s">
        <v>29905</v>
      </c>
      <c r="T1453" s="759" t="s">
        <v>33059</v>
      </c>
      <c r="U1453" s="155" t="s">
        <v>33060</v>
      </c>
    </row>
    <row r="1454" spans="2:21" ht="51">
      <c r="B1454" s="655"/>
      <c r="D1454" s="155"/>
      <c r="E1454" s="155"/>
      <c r="I1454" s="655"/>
      <c r="K1454" s="655"/>
      <c r="L1454" s="655"/>
      <c r="M1454" s="655"/>
      <c r="N1454" s="655"/>
      <c r="O1454" s="655"/>
      <c r="P1454" s="655"/>
      <c r="Q1454" s="655"/>
      <c r="R1454" s="655"/>
      <c r="S1454" s="759" t="s">
        <v>157</v>
      </c>
      <c r="T1454" s="759" t="s">
        <v>33061</v>
      </c>
      <c r="U1454" s="155" t="s">
        <v>33062</v>
      </c>
    </row>
    <row r="1455" spans="2:21" ht="51">
      <c r="B1455" s="655"/>
      <c r="D1455" s="155"/>
      <c r="E1455" s="155"/>
      <c r="I1455" s="655"/>
      <c r="K1455" s="655"/>
      <c r="L1455" s="655"/>
      <c r="M1455" s="655"/>
      <c r="N1455" s="655"/>
      <c r="O1455" s="655"/>
      <c r="P1455" s="655"/>
      <c r="Q1455" s="655"/>
      <c r="R1455" s="655"/>
      <c r="S1455" s="759" t="s">
        <v>29905</v>
      </c>
      <c r="T1455" s="759" t="s">
        <v>33063</v>
      </c>
      <c r="U1455" s="155" t="s">
        <v>33064</v>
      </c>
    </row>
    <row r="1456" spans="2:21" ht="51">
      <c r="B1456" s="655"/>
      <c r="D1456" s="155"/>
      <c r="E1456" s="155"/>
      <c r="I1456" s="655"/>
      <c r="K1456" s="655"/>
      <c r="L1456" s="655"/>
      <c r="M1456" s="655"/>
      <c r="N1456" s="655"/>
      <c r="O1456" s="655"/>
      <c r="P1456" s="655"/>
      <c r="Q1456" s="655"/>
      <c r="R1456" s="655"/>
      <c r="S1456" s="759" t="s">
        <v>29905</v>
      </c>
      <c r="T1456" s="759" t="s">
        <v>33065</v>
      </c>
      <c r="U1456" s="155" t="s">
        <v>33066</v>
      </c>
    </row>
    <row r="1457" spans="1:21" ht="102">
      <c r="A1457" s="689">
        <v>234</v>
      </c>
      <c r="B1457" s="759" t="s">
        <v>33067</v>
      </c>
      <c r="C1457" s="155" t="s">
        <v>33068</v>
      </c>
      <c r="D1457" s="759" t="s">
        <v>1181</v>
      </c>
      <c r="E1457" s="759" t="s">
        <v>32539</v>
      </c>
      <c r="F1457" s="759">
        <v>6</v>
      </c>
      <c r="G1457" s="759">
        <v>3</v>
      </c>
      <c r="H1457" s="759">
        <v>1.1000000000000001</v>
      </c>
      <c r="I1457" s="759" t="s">
        <v>32540</v>
      </c>
      <c r="J1457" s="768" t="s">
        <v>32541</v>
      </c>
      <c r="K1457" s="759" t="s">
        <v>32542</v>
      </c>
      <c r="L1457" s="155"/>
      <c r="M1457" s="155"/>
      <c r="N1457" s="155"/>
      <c r="O1457" s="759"/>
      <c r="P1457" s="759"/>
      <c r="Q1457" s="759"/>
      <c r="R1457" s="759"/>
      <c r="S1457" s="759" t="s">
        <v>157</v>
      </c>
      <c r="T1457" s="759" t="s">
        <v>33069</v>
      </c>
      <c r="U1457" s="155" t="s">
        <v>33068</v>
      </c>
    </row>
    <row r="1458" spans="1:21" ht="51">
      <c r="B1458" s="759"/>
      <c r="C1458" s="155"/>
      <c r="D1458" s="759"/>
      <c r="E1458" s="759"/>
      <c r="F1458" s="759"/>
      <c r="G1458" s="759"/>
      <c r="H1458" s="759"/>
      <c r="I1458" s="759"/>
      <c r="J1458" s="768"/>
      <c r="K1458" s="759"/>
      <c r="L1458" s="155"/>
      <c r="M1458" s="155"/>
      <c r="N1458" s="155"/>
      <c r="O1458" s="759"/>
      <c r="P1458" s="759"/>
      <c r="Q1458" s="759"/>
      <c r="R1458" s="759"/>
      <c r="S1458" s="759" t="s">
        <v>157</v>
      </c>
      <c r="T1458" s="759" t="s">
        <v>33070</v>
      </c>
      <c r="U1458" s="155" t="s">
        <v>33071</v>
      </c>
    </row>
    <row r="1459" spans="1:21" ht="51">
      <c r="B1459" s="759"/>
      <c r="C1459" s="155"/>
      <c r="D1459" s="759"/>
      <c r="E1459" s="759"/>
      <c r="F1459" s="759"/>
      <c r="G1459" s="759"/>
      <c r="H1459" s="759"/>
      <c r="I1459" s="759"/>
      <c r="J1459" s="768"/>
      <c r="K1459" s="759"/>
      <c r="L1459" s="155"/>
      <c r="M1459" s="155"/>
      <c r="N1459" s="155"/>
      <c r="O1459" s="759"/>
      <c r="P1459" s="759"/>
      <c r="Q1459" s="759"/>
      <c r="R1459" s="759"/>
      <c r="S1459" s="759" t="s">
        <v>157</v>
      </c>
      <c r="T1459" s="759" t="s">
        <v>33072</v>
      </c>
      <c r="U1459" s="155" t="s">
        <v>33073</v>
      </c>
    </row>
    <row r="1460" spans="1:21" ht="51">
      <c r="B1460" s="759"/>
      <c r="C1460" s="155"/>
      <c r="D1460" s="759"/>
      <c r="E1460" s="759"/>
      <c r="F1460" s="759"/>
      <c r="G1460" s="759"/>
      <c r="H1460" s="759"/>
      <c r="I1460" s="759"/>
      <c r="J1460" s="768"/>
      <c r="K1460" s="759"/>
      <c r="L1460" s="155"/>
      <c r="M1460" s="155"/>
      <c r="N1460" s="155"/>
      <c r="O1460" s="759"/>
      <c r="P1460" s="759"/>
      <c r="Q1460" s="759"/>
      <c r="R1460" s="759"/>
      <c r="S1460" s="759" t="s">
        <v>157</v>
      </c>
      <c r="T1460" s="759" t="s">
        <v>33074</v>
      </c>
      <c r="U1460" s="155" t="s">
        <v>33075</v>
      </c>
    </row>
    <row r="1461" spans="1:21" ht="51">
      <c r="B1461" s="759"/>
      <c r="C1461" s="155"/>
      <c r="D1461" s="759"/>
      <c r="E1461" s="759"/>
      <c r="F1461" s="759"/>
      <c r="G1461" s="759"/>
      <c r="H1461" s="759"/>
      <c r="I1461" s="759"/>
      <c r="J1461" s="768"/>
      <c r="K1461" s="759"/>
      <c r="L1461" s="155"/>
      <c r="M1461" s="155"/>
      <c r="N1461" s="155"/>
      <c r="O1461" s="759"/>
      <c r="P1461" s="759"/>
      <c r="Q1461" s="759"/>
      <c r="R1461" s="759"/>
      <c r="S1461" s="759" t="s">
        <v>157</v>
      </c>
      <c r="T1461" s="759" t="s">
        <v>33076</v>
      </c>
      <c r="U1461" s="155" t="s">
        <v>33077</v>
      </c>
    </row>
    <row r="1462" spans="1:21" ht="51">
      <c r="B1462" s="655"/>
      <c r="D1462" s="155"/>
      <c r="E1462" s="155"/>
      <c r="I1462" s="655"/>
      <c r="K1462" s="655"/>
      <c r="L1462" s="655"/>
      <c r="M1462" s="655"/>
      <c r="N1462" s="655"/>
      <c r="O1462" s="655"/>
      <c r="P1462" s="655"/>
      <c r="Q1462" s="655"/>
      <c r="R1462" s="655"/>
      <c r="S1462" s="759" t="s">
        <v>157</v>
      </c>
      <c r="T1462" s="759" t="s">
        <v>33078</v>
      </c>
      <c r="U1462" s="155" t="s">
        <v>33079</v>
      </c>
    </row>
    <row r="1463" spans="1:21" ht="51">
      <c r="B1463" s="655"/>
      <c r="D1463" s="155"/>
      <c r="E1463" s="155"/>
      <c r="I1463" s="655"/>
      <c r="K1463" s="655"/>
      <c r="L1463" s="655"/>
      <c r="M1463" s="655"/>
      <c r="N1463" s="655"/>
      <c r="O1463" s="655"/>
      <c r="P1463" s="655"/>
      <c r="Q1463" s="655"/>
      <c r="R1463" s="655"/>
      <c r="S1463" s="759" t="s">
        <v>157</v>
      </c>
      <c r="T1463" s="759" t="s">
        <v>33080</v>
      </c>
      <c r="U1463" s="155" t="s">
        <v>33081</v>
      </c>
    </row>
    <row r="1464" spans="1:21" ht="51">
      <c r="B1464" s="655"/>
      <c r="D1464" s="155"/>
      <c r="E1464" s="155"/>
      <c r="I1464" s="655"/>
      <c r="K1464" s="655"/>
      <c r="L1464" s="655"/>
      <c r="M1464" s="655"/>
      <c r="N1464" s="655"/>
      <c r="O1464" s="655"/>
      <c r="P1464" s="655"/>
      <c r="Q1464" s="655"/>
      <c r="R1464" s="655"/>
      <c r="S1464" s="759" t="s">
        <v>29905</v>
      </c>
      <c r="T1464" s="759" t="s">
        <v>33082</v>
      </c>
      <c r="U1464" s="155" t="s">
        <v>33083</v>
      </c>
    </row>
    <row r="1465" spans="1:21" ht="51">
      <c r="B1465" s="655"/>
      <c r="D1465" s="155"/>
      <c r="E1465" s="155"/>
      <c r="I1465" s="655"/>
      <c r="K1465" s="655"/>
      <c r="L1465" s="655"/>
      <c r="M1465" s="655"/>
      <c r="N1465" s="655"/>
      <c r="O1465" s="655"/>
      <c r="P1465" s="655"/>
      <c r="Q1465" s="655"/>
      <c r="R1465" s="655"/>
      <c r="S1465" s="759" t="s">
        <v>157</v>
      </c>
      <c r="T1465" s="759" t="s">
        <v>33084</v>
      </c>
      <c r="U1465" s="155" t="s">
        <v>33085</v>
      </c>
    </row>
    <row r="1466" spans="1:21" ht="51">
      <c r="B1466" s="655"/>
      <c r="D1466" s="155"/>
      <c r="E1466" s="155"/>
      <c r="I1466" s="655"/>
      <c r="K1466" s="655"/>
      <c r="L1466" s="655"/>
      <c r="M1466" s="655"/>
      <c r="N1466" s="655"/>
      <c r="O1466" s="655"/>
      <c r="P1466" s="655"/>
      <c r="Q1466" s="655"/>
      <c r="R1466" s="655"/>
      <c r="S1466" s="759" t="s">
        <v>157</v>
      </c>
      <c r="T1466" s="759" t="s">
        <v>33086</v>
      </c>
      <c r="U1466" s="155" t="s">
        <v>33087</v>
      </c>
    </row>
    <row r="1467" spans="1:21" ht="51">
      <c r="B1467" s="655"/>
      <c r="D1467" s="155"/>
      <c r="E1467" s="155"/>
      <c r="I1467" s="655"/>
      <c r="K1467" s="655"/>
      <c r="L1467" s="655"/>
      <c r="M1467" s="655"/>
      <c r="N1467" s="655"/>
      <c r="O1467" s="655"/>
      <c r="P1467" s="655"/>
      <c r="Q1467" s="655"/>
      <c r="R1467" s="655"/>
      <c r="S1467" s="759" t="s">
        <v>157</v>
      </c>
      <c r="T1467" s="759" t="s">
        <v>33088</v>
      </c>
      <c r="U1467" s="155" t="s">
        <v>33089</v>
      </c>
    </row>
    <row r="1468" spans="1:21" ht="51">
      <c r="B1468" s="655"/>
      <c r="D1468" s="155"/>
      <c r="E1468" s="155"/>
      <c r="I1468" s="655"/>
      <c r="K1468" s="655"/>
      <c r="L1468" s="655"/>
      <c r="M1468" s="655"/>
      <c r="N1468" s="655"/>
      <c r="O1468" s="655"/>
      <c r="P1468" s="655"/>
      <c r="Q1468" s="655"/>
      <c r="R1468" s="655"/>
      <c r="S1468" s="759" t="s">
        <v>157</v>
      </c>
      <c r="T1468" s="759" t="s">
        <v>33090</v>
      </c>
      <c r="U1468" s="155" t="s">
        <v>33091</v>
      </c>
    </row>
    <row r="1469" spans="1:21" ht="51">
      <c r="B1469" s="655"/>
      <c r="D1469" s="155"/>
      <c r="E1469" s="155"/>
      <c r="I1469" s="655"/>
      <c r="K1469" s="655"/>
      <c r="L1469" s="655"/>
      <c r="M1469" s="655"/>
      <c r="N1469" s="655"/>
      <c r="O1469" s="655"/>
      <c r="P1469" s="655"/>
      <c r="Q1469" s="655"/>
      <c r="R1469" s="655"/>
      <c r="S1469" s="759" t="s">
        <v>157</v>
      </c>
      <c r="T1469" s="759" t="s">
        <v>33092</v>
      </c>
      <c r="U1469" s="155" t="s">
        <v>33093</v>
      </c>
    </row>
    <row r="1470" spans="1:21" ht="51">
      <c r="A1470" s="689">
        <v>235</v>
      </c>
      <c r="B1470" s="155" t="s">
        <v>33094</v>
      </c>
      <c r="C1470" s="155" t="s">
        <v>33095</v>
      </c>
      <c r="D1470" s="155" t="s">
        <v>1941</v>
      </c>
      <c r="E1470" s="155" t="s">
        <v>32539</v>
      </c>
      <c r="F1470" s="155">
        <v>6.5</v>
      </c>
      <c r="G1470" s="155">
        <v>4</v>
      </c>
      <c r="H1470" s="155">
        <v>0.75</v>
      </c>
      <c r="I1470" s="155" t="s">
        <v>33096</v>
      </c>
      <c r="J1470" s="769"/>
      <c r="K1470" s="155"/>
      <c r="L1470" s="155"/>
      <c r="M1470" s="155"/>
      <c r="N1470" s="155"/>
      <c r="O1470" s="155"/>
      <c r="P1470" s="155"/>
      <c r="Q1470" s="155"/>
      <c r="R1470" s="155"/>
      <c r="S1470" s="759" t="s">
        <v>157</v>
      </c>
      <c r="T1470" s="759" t="s">
        <v>33097</v>
      </c>
      <c r="U1470" s="155" t="s">
        <v>33095</v>
      </c>
    </row>
    <row r="1471" spans="1:21" ht="38.25">
      <c r="B1471" s="155"/>
      <c r="C1471" s="155"/>
      <c r="D1471" s="155"/>
      <c r="E1471" s="155"/>
      <c r="F1471" s="155"/>
      <c r="G1471" s="155"/>
      <c r="H1471" s="155"/>
      <c r="I1471" s="155"/>
      <c r="J1471" s="769"/>
      <c r="K1471" s="155"/>
      <c r="L1471" s="155"/>
      <c r="M1471" s="155"/>
      <c r="N1471" s="155"/>
      <c r="O1471" s="155"/>
      <c r="P1471" s="155"/>
      <c r="Q1471" s="155"/>
      <c r="R1471" s="155"/>
      <c r="S1471" s="759" t="s">
        <v>157</v>
      </c>
      <c r="T1471" s="759" t="s">
        <v>33098</v>
      </c>
      <c r="U1471" s="155" t="s">
        <v>33099</v>
      </c>
    </row>
    <row r="1472" spans="1:21" ht="38.25">
      <c r="B1472" s="155"/>
      <c r="C1472" s="155"/>
      <c r="D1472" s="155"/>
      <c r="E1472" s="155"/>
      <c r="F1472" s="155"/>
      <c r="G1472" s="155"/>
      <c r="H1472" s="155"/>
      <c r="I1472" s="155"/>
      <c r="J1472" s="769"/>
      <c r="K1472" s="155"/>
      <c r="L1472" s="155"/>
      <c r="M1472" s="155"/>
      <c r="N1472" s="155"/>
      <c r="O1472" s="155"/>
      <c r="P1472" s="155"/>
      <c r="Q1472" s="155"/>
      <c r="R1472" s="155"/>
      <c r="S1472" s="759" t="s">
        <v>157</v>
      </c>
      <c r="T1472" s="759" t="s">
        <v>33100</v>
      </c>
      <c r="U1472" s="155" t="s">
        <v>33101</v>
      </c>
    </row>
    <row r="1473" spans="1:21" ht="38.25">
      <c r="B1473" s="155"/>
      <c r="C1473" s="155"/>
      <c r="D1473" s="155"/>
      <c r="E1473" s="155"/>
      <c r="F1473" s="155"/>
      <c r="G1473" s="155"/>
      <c r="H1473" s="155"/>
      <c r="I1473" s="155"/>
      <c r="J1473" s="769"/>
      <c r="K1473" s="155"/>
      <c r="L1473" s="155"/>
      <c r="M1473" s="155"/>
      <c r="N1473" s="155"/>
      <c r="O1473" s="155"/>
      <c r="P1473" s="155"/>
      <c r="Q1473" s="155"/>
      <c r="R1473" s="155"/>
      <c r="S1473" s="759" t="s">
        <v>33102</v>
      </c>
      <c r="T1473" s="759" t="s">
        <v>33103</v>
      </c>
      <c r="U1473" s="155" t="s">
        <v>33104</v>
      </c>
    </row>
    <row r="1474" spans="1:21" ht="102">
      <c r="A1474" s="689">
        <v>236</v>
      </c>
      <c r="B1474" s="155" t="s">
        <v>33105</v>
      </c>
      <c r="C1474" s="155" t="s">
        <v>33106</v>
      </c>
      <c r="D1474" s="155" t="s">
        <v>1181</v>
      </c>
      <c r="E1474" s="155" t="s">
        <v>32539</v>
      </c>
      <c r="F1474" s="155">
        <v>6</v>
      </c>
      <c r="G1474" s="155">
        <v>1</v>
      </c>
      <c r="H1474" s="155">
        <v>1.1000000000000001</v>
      </c>
      <c r="I1474" s="155" t="s">
        <v>32540</v>
      </c>
      <c r="J1474" s="769" t="s">
        <v>32645</v>
      </c>
      <c r="K1474" s="155" t="s">
        <v>33107</v>
      </c>
      <c r="L1474" s="155"/>
      <c r="M1474" s="155"/>
      <c r="N1474" s="155"/>
      <c r="O1474" s="155"/>
      <c r="P1474" s="155"/>
      <c r="Q1474" s="155"/>
      <c r="R1474" s="155"/>
      <c r="S1474" s="759" t="s">
        <v>1757</v>
      </c>
      <c r="T1474" s="759" t="s">
        <v>33108</v>
      </c>
      <c r="U1474" s="155" t="s">
        <v>33106</v>
      </c>
    </row>
    <row r="1475" spans="1:21" ht="51">
      <c r="B1475" s="155"/>
      <c r="C1475" s="155"/>
      <c r="D1475" s="155"/>
      <c r="E1475" s="155"/>
      <c r="F1475" s="155"/>
      <c r="G1475" s="155"/>
      <c r="H1475" s="155"/>
      <c r="I1475" s="155"/>
      <c r="J1475" s="769"/>
      <c r="K1475" s="155"/>
      <c r="L1475" s="155"/>
      <c r="M1475" s="155"/>
      <c r="N1475" s="155"/>
      <c r="O1475" s="155"/>
      <c r="P1475" s="155"/>
      <c r="Q1475" s="155"/>
      <c r="R1475" s="155"/>
      <c r="S1475" s="759" t="s">
        <v>157</v>
      </c>
      <c r="T1475" s="759" t="s">
        <v>33109</v>
      </c>
      <c r="U1475" s="155" t="s">
        <v>33110</v>
      </c>
    </row>
    <row r="1476" spans="1:21" ht="51">
      <c r="B1476" s="155"/>
      <c r="C1476" s="155"/>
      <c r="D1476" s="155"/>
      <c r="E1476" s="155"/>
      <c r="F1476" s="155"/>
      <c r="G1476" s="155"/>
      <c r="H1476" s="155"/>
      <c r="I1476" s="155"/>
      <c r="J1476" s="769"/>
      <c r="K1476" s="155"/>
      <c r="L1476" s="155"/>
      <c r="M1476" s="155"/>
      <c r="N1476" s="155"/>
      <c r="O1476" s="155"/>
      <c r="P1476" s="155"/>
      <c r="Q1476" s="155"/>
      <c r="R1476" s="155"/>
      <c r="S1476" s="759" t="s">
        <v>157</v>
      </c>
      <c r="T1476" s="759" t="s">
        <v>33111</v>
      </c>
      <c r="U1476" s="155" t="s">
        <v>33112</v>
      </c>
    </row>
    <row r="1477" spans="1:21" ht="51">
      <c r="B1477" s="155"/>
      <c r="C1477" s="155"/>
      <c r="D1477" s="155"/>
      <c r="E1477" s="155"/>
      <c r="F1477" s="155"/>
      <c r="G1477" s="155"/>
      <c r="H1477" s="155"/>
      <c r="I1477" s="155"/>
      <c r="J1477" s="769"/>
      <c r="K1477" s="155"/>
      <c r="L1477" s="155"/>
      <c r="M1477" s="155"/>
      <c r="N1477" s="155"/>
      <c r="O1477" s="155"/>
      <c r="P1477" s="155"/>
      <c r="Q1477" s="155"/>
      <c r="R1477" s="155"/>
      <c r="S1477" s="759" t="s">
        <v>29905</v>
      </c>
      <c r="T1477" s="759" t="s">
        <v>33113</v>
      </c>
      <c r="U1477" s="155" t="s">
        <v>33114</v>
      </c>
    </row>
    <row r="1478" spans="1:21" ht="51">
      <c r="B1478" s="155"/>
      <c r="C1478" s="155"/>
      <c r="D1478" s="155"/>
      <c r="E1478" s="155"/>
      <c r="F1478" s="155"/>
      <c r="G1478" s="155"/>
      <c r="H1478" s="155"/>
      <c r="I1478" s="155"/>
      <c r="J1478" s="769"/>
      <c r="K1478" s="155"/>
      <c r="L1478" s="155"/>
      <c r="M1478" s="155"/>
      <c r="N1478" s="155"/>
      <c r="O1478" s="155"/>
      <c r="P1478" s="155"/>
      <c r="Q1478" s="155"/>
      <c r="R1478" s="155"/>
      <c r="S1478" s="759" t="s">
        <v>29905</v>
      </c>
      <c r="T1478" s="759" t="s">
        <v>33115</v>
      </c>
      <c r="U1478" s="155" t="s">
        <v>33116</v>
      </c>
    </row>
    <row r="1479" spans="1:21" ht="102">
      <c r="A1479" s="689">
        <v>237</v>
      </c>
      <c r="B1479" s="759" t="s">
        <v>33117</v>
      </c>
      <c r="C1479" s="155" t="s">
        <v>33118</v>
      </c>
      <c r="D1479" s="759" t="s">
        <v>1181</v>
      </c>
      <c r="E1479" s="759" t="s">
        <v>32539</v>
      </c>
      <c r="F1479" s="759">
        <v>6</v>
      </c>
      <c r="G1479" s="759">
        <v>1</v>
      </c>
      <c r="H1479" s="759">
        <v>1.1000000000000001</v>
      </c>
      <c r="I1479" s="759" t="s">
        <v>32540</v>
      </c>
      <c r="J1479" s="768" t="s">
        <v>32645</v>
      </c>
      <c r="K1479" s="759" t="s">
        <v>33107</v>
      </c>
      <c r="L1479" s="155"/>
      <c r="M1479" s="155"/>
      <c r="N1479" s="155"/>
      <c r="O1479" s="759"/>
      <c r="P1479" s="759"/>
      <c r="Q1479" s="759"/>
      <c r="R1479" s="759"/>
      <c r="S1479" s="759" t="s">
        <v>29905</v>
      </c>
      <c r="T1479" s="759" t="s">
        <v>33119</v>
      </c>
      <c r="U1479" s="155" t="s">
        <v>33118</v>
      </c>
    </row>
    <row r="1480" spans="1:21" ht="51">
      <c r="B1480" s="759"/>
      <c r="C1480" s="155"/>
      <c r="D1480" s="759"/>
      <c r="E1480" s="759"/>
      <c r="F1480" s="759"/>
      <c r="G1480" s="759"/>
      <c r="H1480" s="759"/>
      <c r="I1480" s="759"/>
      <c r="J1480" s="768"/>
      <c r="K1480" s="759"/>
      <c r="L1480" s="155"/>
      <c r="M1480" s="155"/>
      <c r="N1480" s="155"/>
      <c r="O1480" s="759"/>
      <c r="P1480" s="759"/>
      <c r="Q1480" s="759"/>
      <c r="R1480" s="759"/>
      <c r="S1480" s="759" t="s">
        <v>157</v>
      </c>
      <c r="T1480" s="759" t="s">
        <v>33120</v>
      </c>
      <c r="U1480" s="155" t="s">
        <v>33121</v>
      </c>
    </row>
    <row r="1481" spans="1:21" ht="51">
      <c r="B1481" s="759"/>
      <c r="C1481" s="155"/>
      <c r="D1481" s="759"/>
      <c r="E1481" s="759"/>
      <c r="F1481" s="759"/>
      <c r="G1481" s="759"/>
      <c r="H1481" s="759"/>
      <c r="I1481" s="759"/>
      <c r="J1481" s="768"/>
      <c r="K1481" s="759"/>
      <c r="L1481" s="155"/>
      <c r="M1481" s="155"/>
      <c r="N1481" s="155"/>
      <c r="O1481" s="759"/>
      <c r="P1481" s="759"/>
      <c r="Q1481" s="759"/>
      <c r="R1481" s="759"/>
      <c r="S1481" s="759" t="s">
        <v>29905</v>
      </c>
      <c r="T1481" s="759" t="s">
        <v>33122</v>
      </c>
      <c r="U1481" s="155" t="s">
        <v>33123</v>
      </c>
    </row>
    <row r="1482" spans="1:21" ht="51">
      <c r="B1482" s="759"/>
      <c r="C1482" s="155"/>
      <c r="D1482" s="759"/>
      <c r="E1482" s="759"/>
      <c r="F1482" s="759"/>
      <c r="G1482" s="759"/>
      <c r="H1482" s="759"/>
      <c r="I1482" s="759"/>
      <c r="J1482" s="768"/>
      <c r="K1482" s="759"/>
      <c r="L1482" s="155"/>
      <c r="M1482" s="155"/>
      <c r="N1482" s="155"/>
      <c r="O1482" s="759"/>
      <c r="P1482" s="759"/>
      <c r="Q1482" s="759"/>
      <c r="R1482" s="759"/>
      <c r="S1482" s="759" t="s">
        <v>29905</v>
      </c>
      <c r="T1482" s="759" t="s">
        <v>33124</v>
      </c>
      <c r="U1482" s="155" t="s">
        <v>33125</v>
      </c>
    </row>
    <row r="1483" spans="1:21" ht="51">
      <c r="B1483" s="759"/>
      <c r="C1483" s="155"/>
      <c r="D1483" s="759"/>
      <c r="E1483" s="759"/>
      <c r="F1483" s="759"/>
      <c r="G1483" s="759"/>
      <c r="H1483" s="759"/>
      <c r="I1483" s="759"/>
      <c r="J1483" s="768"/>
      <c r="K1483" s="759"/>
      <c r="L1483" s="155"/>
      <c r="M1483" s="155"/>
      <c r="N1483" s="155"/>
      <c r="O1483" s="759"/>
      <c r="P1483" s="759"/>
      <c r="Q1483" s="759"/>
      <c r="R1483" s="759"/>
      <c r="S1483" s="759" t="s">
        <v>29905</v>
      </c>
      <c r="T1483" s="759" t="s">
        <v>33126</v>
      </c>
      <c r="U1483" s="155" t="s">
        <v>33127</v>
      </c>
    </row>
    <row r="1484" spans="1:21" ht="51">
      <c r="B1484" s="655"/>
      <c r="D1484" s="155"/>
      <c r="E1484" s="155"/>
      <c r="I1484" s="655"/>
      <c r="K1484" s="655"/>
      <c r="L1484" s="655"/>
      <c r="M1484" s="655"/>
      <c r="N1484" s="655"/>
      <c r="O1484" s="655"/>
      <c r="P1484" s="655"/>
      <c r="Q1484" s="655"/>
      <c r="R1484" s="655"/>
      <c r="S1484" s="759" t="s">
        <v>29905</v>
      </c>
      <c r="T1484" s="759" t="s">
        <v>33128</v>
      </c>
      <c r="U1484" s="155" t="s">
        <v>33129</v>
      </c>
    </row>
    <row r="1485" spans="1:21" ht="51">
      <c r="B1485" s="655"/>
      <c r="D1485" s="155"/>
      <c r="E1485" s="155"/>
      <c r="I1485" s="655"/>
      <c r="K1485" s="655"/>
      <c r="L1485" s="655"/>
      <c r="M1485" s="655"/>
      <c r="N1485" s="655"/>
      <c r="O1485" s="655"/>
      <c r="P1485" s="655"/>
      <c r="Q1485" s="655"/>
      <c r="R1485" s="655"/>
      <c r="S1485" s="759" t="s">
        <v>29905</v>
      </c>
      <c r="T1485" s="759" t="s">
        <v>33130</v>
      </c>
      <c r="U1485" s="155" t="s">
        <v>33131</v>
      </c>
    </row>
    <row r="1486" spans="1:21" ht="51">
      <c r="B1486" s="655"/>
      <c r="D1486" s="155"/>
      <c r="E1486" s="155"/>
      <c r="I1486" s="655"/>
      <c r="K1486" s="655"/>
      <c r="L1486" s="655"/>
      <c r="M1486" s="655"/>
      <c r="N1486" s="655"/>
      <c r="O1486" s="655"/>
      <c r="P1486" s="655"/>
      <c r="Q1486" s="655"/>
      <c r="R1486" s="655"/>
      <c r="S1486" s="759" t="s">
        <v>29905</v>
      </c>
      <c r="T1486" s="759" t="s">
        <v>33132</v>
      </c>
      <c r="U1486" s="155" t="s">
        <v>33133</v>
      </c>
    </row>
    <row r="1487" spans="1:21" ht="102">
      <c r="A1487" s="689">
        <v>238</v>
      </c>
      <c r="B1487" s="759" t="s">
        <v>33134</v>
      </c>
      <c r="C1487" s="155" t="s">
        <v>33135</v>
      </c>
      <c r="D1487" s="759" t="s">
        <v>1181</v>
      </c>
      <c r="E1487" s="759" t="s">
        <v>32539</v>
      </c>
      <c r="F1487" s="759">
        <v>8</v>
      </c>
      <c r="G1487" s="759">
        <v>3</v>
      </c>
      <c r="H1487" s="759">
        <v>1.1000000000000001</v>
      </c>
      <c r="I1487" s="759" t="s">
        <v>32540</v>
      </c>
      <c r="J1487" s="768" t="s">
        <v>32541</v>
      </c>
      <c r="K1487" s="759" t="s">
        <v>33107</v>
      </c>
      <c r="L1487" s="155"/>
      <c r="M1487" s="155"/>
      <c r="N1487" s="155"/>
      <c r="O1487" s="759"/>
      <c r="P1487" s="759"/>
      <c r="Q1487" s="759"/>
      <c r="R1487" s="759"/>
      <c r="S1487" s="759" t="s">
        <v>29905</v>
      </c>
      <c r="T1487" s="759" t="s">
        <v>33136</v>
      </c>
      <c r="U1487" s="155" t="s">
        <v>33137</v>
      </c>
    </row>
    <row r="1488" spans="1:21" ht="38.25">
      <c r="B1488" s="759"/>
      <c r="C1488" s="155"/>
      <c r="D1488" s="759"/>
      <c r="E1488" s="759"/>
      <c r="F1488" s="759"/>
      <c r="G1488" s="759"/>
      <c r="H1488" s="759"/>
      <c r="I1488" s="759"/>
      <c r="J1488" s="768"/>
      <c r="K1488" s="759"/>
      <c r="L1488" s="155"/>
      <c r="M1488" s="155"/>
      <c r="N1488" s="155"/>
      <c r="O1488" s="759"/>
      <c r="P1488" s="759"/>
      <c r="Q1488" s="759"/>
      <c r="R1488" s="759"/>
      <c r="S1488" s="759" t="s">
        <v>1757</v>
      </c>
      <c r="T1488" s="759" t="s">
        <v>33138</v>
      </c>
      <c r="U1488" s="155" t="s">
        <v>33139</v>
      </c>
    </row>
    <row r="1489" spans="1:21" ht="38.25">
      <c r="B1489" s="759"/>
      <c r="C1489" s="155"/>
      <c r="D1489" s="759"/>
      <c r="E1489" s="759"/>
      <c r="F1489" s="759"/>
      <c r="G1489" s="759"/>
      <c r="H1489" s="759"/>
      <c r="I1489" s="759"/>
      <c r="J1489" s="768"/>
      <c r="K1489" s="759"/>
      <c r="L1489" s="155"/>
      <c r="M1489" s="155"/>
      <c r="N1489" s="155"/>
      <c r="O1489" s="759"/>
      <c r="P1489" s="759"/>
      <c r="Q1489" s="759"/>
      <c r="R1489" s="759"/>
      <c r="S1489" s="759" t="s">
        <v>1757</v>
      </c>
      <c r="T1489" s="759" t="s">
        <v>33140</v>
      </c>
      <c r="U1489" s="155" t="s">
        <v>33141</v>
      </c>
    </row>
    <row r="1490" spans="1:21" ht="38.25">
      <c r="B1490" s="655"/>
      <c r="D1490" s="155"/>
      <c r="E1490" s="155"/>
      <c r="I1490" s="655"/>
      <c r="K1490" s="655"/>
      <c r="L1490" s="655"/>
      <c r="M1490" s="655"/>
      <c r="N1490" s="655"/>
      <c r="O1490" s="655"/>
      <c r="P1490" s="655"/>
      <c r="Q1490" s="655"/>
      <c r="R1490" s="655"/>
      <c r="S1490" s="759" t="s">
        <v>1757</v>
      </c>
      <c r="T1490" s="759" t="s">
        <v>33142</v>
      </c>
      <c r="U1490" s="155" t="s">
        <v>33143</v>
      </c>
    </row>
    <row r="1491" spans="1:21" ht="38.25">
      <c r="B1491" s="655"/>
      <c r="D1491" s="155"/>
      <c r="E1491" s="155"/>
      <c r="I1491" s="655"/>
      <c r="K1491" s="655"/>
      <c r="L1491" s="655"/>
      <c r="M1491" s="655"/>
      <c r="N1491" s="655"/>
      <c r="O1491" s="655"/>
      <c r="P1491" s="655"/>
      <c r="Q1491" s="655"/>
      <c r="R1491" s="655"/>
      <c r="S1491" s="759" t="s">
        <v>1757</v>
      </c>
      <c r="T1491" s="759" t="s">
        <v>33144</v>
      </c>
      <c r="U1491" s="155" t="s">
        <v>33145</v>
      </c>
    </row>
    <row r="1492" spans="1:21" ht="38.25">
      <c r="B1492" s="655"/>
      <c r="D1492" s="155"/>
      <c r="E1492" s="155"/>
      <c r="I1492" s="655"/>
      <c r="K1492" s="655"/>
      <c r="L1492" s="655"/>
      <c r="M1492" s="655"/>
      <c r="N1492" s="655"/>
      <c r="O1492" s="655"/>
      <c r="P1492" s="655"/>
      <c r="Q1492" s="655"/>
      <c r="R1492" s="655"/>
      <c r="S1492" s="759" t="s">
        <v>157</v>
      </c>
      <c r="T1492" s="759" t="s">
        <v>33146</v>
      </c>
      <c r="U1492" s="155" t="s">
        <v>33147</v>
      </c>
    </row>
    <row r="1493" spans="1:21" ht="38.25">
      <c r="B1493" s="655"/>
      <c r="D1493" s="155"/>
      <c r="E1493" s="155"/>
      <c r="I1493" s="655"/>
      <c r="K1493" s="655"/>
      <c r="L1493" s="655"/>
      <c r="M1493" s="655"/>
      <c r="N1493" s="655"/>
      <c r="O1493" s="655"/>
      <c r="P1493" s="655"/>
      <c r="Q1493" s="655"/>
      <c r="R1493" s="655"/>
      <c r="S1493" s="759" t="s">
        <v>29905</v>
      </c>
      <c r="T1493" s="759" t="s">
        <v>33148</v>
      </c>
      <c r="U1493" s="155" t="s">
        <v>33149</v>
      </c>
    </row>
    <row r="1494" spans="1:21" ht="38.25">
      <c r="B1494" s="655"/>
      <c r="D1494" s="155"/>
      <c r="E1494" s="155"/>
      <c r="I1494" s="655"/>
      <c r="K1494" s="655"/>
      <c r="L1494" s="655"/>
      <c r="M1494" s="655"/>
      <c r="N1494" s="655"/>
      <c r="O1494" s="655"/>
      <c r="P1494" s="655"/>
      <c r="Q1494" s="655"/>
      <c r="R1494" s="655"/>
      <c r="S1494" s="759" t="s">
        <v>157</v>
      </c>
      <c r="T1494" s="759" t="s">
        <v>33150</v>
      </c>
      <c r="U1494" s="155" t="s">
        <v>33151</v>
      </c>
    </row>
    <row r="1495" spans="1:21" ht="38.25">
      <c r="B1495" s="655"/>
      <c r="D1495" s="155"/>
      <c r="E1495" s="155"/>
      <c r="I1495" s="655"/>
      <c r="K1495" s="655"/>
      <c r="L1495" s="655"/>
      <c r="M1495" s="655"/>
      <c r="N1495" s="655"/>
      <c r="O1495" s="655"/>
      <c r="P1495" s="655"/>
      <c r="Q1495" s="655"/>
      <c r="R1495" s="655"/>
      <c r="S1495" s="759" t="s">
        <v>29905</v>
      </c>
      <c r="T1495" s="759" t="s">
        <v>33152</v>
      </c>
      <c r="U1495" s="155" t="s">
        <v>33153</v>
      </c>
    </row>
    <row r="1496" spans="1:21" ht="38.25">
      <c r="B1496" s="655"/>
      <c r="D1496" s="155"/>
      <c r="E1496" s="155"/>
      <c r="I1496" s="655"/>
      <c r="K1496" s="655"/>
      <c r="L1496" s="655"/>
      <c r="M1496" s="655"/>
      <c r="N1496" s="655"/>
      <c r="O1496" s="655"/>
      <c r="P1496" s="655"/>
      <c r="Q1496" s="655"/>
      <c r="R1496" s="655"/>
      <c r="S1496" s="759" t="s">
        <v>29905</v>
      </c>
      <c r="T1496" s="759" t="s">
        <v>33154</v>
      </c>
      <c r="U1496" s="155" t="s">
        <v>33155</v>
      </c>
    </row>
    <row r="1497" spans="1:21" ht="38.25">
      <c r="B1497" s="655"/>
      <c r="D1497" s="155"/>
      <c r="E1497" s="155"/>
      <c r="I1497" s="655"/>
      <c r="K1497" s="655"/>
      <c r="L1497" s="655"/>
      <c r="M1497" s="655"/>
      <c r="N1497" s="655"/>
      <c r="O1497" s="655"/>
      <c r="P1497" s="655"/>
      <c r="Q1497" s="655"/>
      <c r="R1497" s="655"/>
      <c r="S1497" s="759" t="s">
        <v>1757</v>
      </c>
      <c r="T1497" s="759" t="s">
        <v>33156</v>
      </c>
      <c r="U1497" s="155" t="s">
        <v>33157</v>
      </c>
    </row>
    <row r="1498" spans="1:21" ht="38.25">
      <c r="B1498" s="655"/>
      <c r="D1498" s="155"/>
      <c r="E1498" s="155"/>
      <c r="I1498" s="655"/>
      <c r="K1498" s="655"/>
      <c r="L1498" s="655"/>
      <c r="M1498" s="655"/>
      <c r="N1498" s="655"/>
      <c r="O1498" s="655"/>
      <c r="P1498" s="655"/>
      <c r="Q1498" s="655"/>
      <c r="R1498" s="655"/>
      <c r="S1498" s="759" t="s">
        <v>1757</v>
      </c>
      <c r="T1498" s="759" t="s">
        <v>33158</v>
      </c>
      <c r="U1498" s="155" t="s">
        <v>33159</v>
      </c>
    </row>
    <row r="1499" spans="1:21" ht="38.25">
      <c r="B1499" s="655"/>
      <c r="D1499" s="155"/>
      <c r="E1499" s="155"/>
      <c r="I1499" s="655"/>
      <c r="K1499" s="655"/>
      <c r="L1499" s="655"/>
      <c r="M1499" s="655"/>
      <c r="N1499" s="655"/>
      <c r="O1499" s="655"/>
      <c r="P1499" s="655"/>
      <c r="Q1499" s="655"/>
      <c r="R1499" s="655"/>
      <c r="S1499" s="759" t="s">
        <v>1757</v>
      </c>
      <c r="T1499" s="759" t="s">
        <v>33160</v>
      </c>
      <c r="U1499" s="155" t="s">
        <v>33161</v>
      </c>
    </row>
    <row r="1500" spans="1:21" ht="102">
      <c r="A1500" s="689">
        <v>239</v>
      </c>
      <c r="B1500" s="155" t="s">
        <v>33162</v>
      </c>
      <c r="C1500" s="155" t="s">
        <v>33163</v>
      </c>
      <c r="D1500" s="155" t="s">
        <v>1181</v>
      </c>
      <c r="E1500" s="155" t="s">
        <v>32930</v>
      </c>
      <c r="F1500" s="155">
        <v>3.45</v>
      </c>
      <c r="G1500" s="155">
        <v>2</v>
      </c>
      <c r="H1500" s="155">
        <v>0.8</v>
      </c>
      <c r="I1500" s="155" t="s">
        <v>32540</v>
      </c>
      <c r="J1500" s="769" t="s">
        <v>32541</v>
      </c>
      <c r="K1500" s="155" t="s">
        <v>33107</v>
      </c>
      <c r="L1500" s="155"/>
      <c r="M1500" s="155"/>
      <c r="N1500" s="155"/>
      <c r="O1500" s="155"/>
      <c r="P1500" s="155"/>
      <c r="Q1500" s="155"/>
      <c r="R1500" s="155"/>
      <c r="S1500" s="759" t="s">
        <v>1757</v>
      </c>
      <c r="T1500" s="759" t="s">
        <v>33164</v>
      </c>
      <c r="U1500" s="155" t="s">
        <v>33163</v>
      </c>
    </row>
    <row r="1501" spans="1:21" ht="51">
      <c r="B1501" s="155"/>
      <c r="C1501" s="155"/>
      <c r="D1501" s="155"/>
      <c r="E1501" s="155"/>
      <c r="F1501" s="155"/>
      <c r="G1501" s="155"/>
      <c r="H1501" s="155"/>
      <c r="I1501" s="155"/>
      <c r="J1501" s="769"/>
      <c r="K1501" s="155"/>
      <c r="L1501" s="155"/>
      <c r="M1501" s="155"/>
      <c r="N1501" s="155"/>
      <c r="O1501" s="155"/>
      <c r="P1501" s="155"/>
      <c r="Q1501" s="155"/>
      <c r="R1501" s="155"/>
      <c r="S1501" s="759" t="s">
        <v>157</v>
      </c>
      <c r="T1501" s="759" t="s">
        <v>33165</v>
      </c>
      <c r="U1501" s="155" t="s">
        <v>33166</v>
      </c>
    </row>
    <row r="1502" spans="1:21" ht="51">
      <c r="B1502" s="155"/>
      <c r="C1502" s="155"/>
      <c r="D1502" s="155"/>
      <c r="E1502" s="155"/>
      <c r="F1502" s="155"/>
      <c r="G1502" s="155"/>
      <c r="H1502" s="155"/>
      <c r="I1502" s="155"/>
      <c r="J1502" s="769"/>
      <c r="K1502" s="155"/>
      <c r="L1502" s="155"/>
      <c r="M1502" s="155"/>
      <c r="N1502" s="155"/>
      <c r="O1502" s="155"/>
      <c r="P1502" s="155"/>
      <c r="Q1502" s="155"/>
      <c r="R1502" s="155"/>
      <c r="S1502" s="759" t="s">
        <v>157</v>
      </c>
      <c r="T1502" s="759" t="s">
        <v>33167</v>
      </c>
      <c r="U1502" s="155" t="s">
        <v>33168</v>
      </c>
    </row>
    <row r="1503" spans="1:21" ht="51">
      <c r="B1503" s="655"/>
      <c r="D1503" s="155"/>
      <c r="E1503" s="155"/>
      <c r="I1503" s="655"/>
      <c r="K1503" s="655"/>
      <c r="L1503" s="655"/>
      <c r="M1503" s="655"/>
      <c r="N1503" s="655"/>
      <c r="O1503" s="655"/>
      <c r="P1503" s="655"/>
      <c r="Q1503" s="655"/>
      <c r="R1503" s="655"/>
      <c r="S1503" s="759" t="s">
        <v>157</v>
      </c>
      <c r="T1503" s="759" t="s">
        <v>33169</v>
      </c>
      <c r="U1503" s="155" t="s">
        <v>33170</v>
      </c>
    </row>
    <row r="1504" spans="1:21" ht="102">
      <c r="A1504" s="689">
        <v>240</v>
      </c>
      <c r="B1504" s="155" t="s">
        <v>33171</v>
      </c>
      <c r="C1504" s="155" t="s">
        <v>33172</v>
      </c>
      <c r="D1504" s="155" t="s">
        <v>29</v>
      </c>
      <c r="E1504" s="155" t="s">
        <v>33173</v>
      </c>
      <c r="F1504" s="155">
        <v>5</v>
      </c>
      <c r="G1504" s="155">
        <v>3</v>
      </c>
      <c r="H1504" s="155">
        <v>0.75</v>
      </c>
      <c r="I1504" s="155" t="s">
        <v>33174</v>
      </c>
      <c r="J1504" s="769" t="s">
        <v>33175</v>
      </c>
      <c r="K1504" s="155" t="s">
        <v>33176</v>
      </c>
      <c r="L1504" s="155"/>
      <c r="M1504" s="155"/>
      <c r="N1504" s="155"/>
      <c r="O1504" s="155"/>
      <c r="P1504" s="155"/>
      <c r="Q1504" s="155"/>
      <c r="R1504" s="155"/>
      <c r="S1504" s="759" t="s">
        <v>33174</v>
      </c>
      <c r="T1504" s="759" t="s">
        <v>33177</v>
      </c>
      <c r="U1504" s="155" t="s">
        <v>33172</v>
      </c>
    </row>
    <row r="1505" spans="1:21" ht="102">
      <c r="A1505" s="689">
        <v>241</v>
      </c>
      <c r="B1505" s="155" t="s">
        <v>33178</v>
      </c>
      <c r="C1505" s="155" t="s">
        <v>33179</v>
      </c>
      <c r="D1505" s="155" t="s">
        <v>1181</v>
      </c>
      <c r="E1505" s="155" t="s">
        <v>32539</v>
      </c>
      <c r="F1505" s="155">
        <v>8.5</v>
      </c>
      <c r="G1505" s="155">
        <v>2</v>
      </c>
      <c r="H1505" s="155">
        <v>1.1000000000000001</v>
      </c>
      <c r="I1505" s="155" t="s">
        <v>32540</v>
      </c>
      <c r="J1505" s="769" t="s">
        <v>33180</v>
      </c>
      <c r="K1505" s="155" t="s">
        <v>33107</v>
      </c>
      <c r="L1505" s="155"/>
      <c r="M1505" s="155"/>
      <c r="N1505" s="155"/>
      <c r="O1505" s="155"/>
      <c r="P1505" s="155"/>
      <c r="Q1505" s="155"/>
      <c r="R1505" s="155"/>
      <c r="S1505" s="759" t="s">
        <v>157</v>
      </c>
      <c r="T1505" s="759" t="s">
        <v>33181</v>
      </c>
      <c r="U1505" s="155" t="s">
        <v>33182</v>
      </c>
    </row>
    <row r="1506" spans="1:21" ht="51">
      <c r="B1506" s="155"/>
      <c r="C1506" s="155"/>
      <c r="D1506" s="155"/>
      <c r="E1506" s="155"/>
      <c r="F1506" s="155"/>
      <c r="G1506" s="155"/>
      <c r="H1506" s="155"/>
      <c r="I1506" s="155"/>
      <c r="J1506" s="769"/>
      <c r="K1506" s="155"/>
      <c r="L1506" s="155"/>
      <c r="M1506" s="155"/>
      <c r="N1506" s="155"/>
      <c r="O1506" s="155"/>
      <c r="P1506" s="155"/>
      <c r="Q1506" s="155"/>
      <c r="R1506" s="155"/>
      <c r="S1506" s="759" t="s">
        <v>1757</v>
      </c>
      <c r="T1506" s="759" t="s">
        <v>33183</v>
      </c>
      <c r="U1506" s="155" t="s">
        <v>33184</v>
      </c>
    </row>
    <row r="1507" spans="1:21" ht="51">
      <c r="B1507" s="155"/>
      <c r="C1507" s="155"/>
      <c r="D1507" s="155"/>
      <c r="E1507" s="155"/>
      <c r="F1507" s="155"/>
      <c r="G1507" s="155"/>
      <c r="H1507" s="155"/>
      <c r="I1507" s="155"/>
      <c r="J1507" s="769"/>
      <c r="K1507" s="155"/>
      <c r="L1507" s="155"/>
      <c r="M1507" s="155"/>
      <c r="N1507" s="155"/>
      <c r="O1507" s="155"/>
      <c r="P1507" s="155"/>
      <c r="Q1507" s="155"/>
      <c r="R1507" s="155"/>
      <c r="S1507" s="759" t="s">
        <v>1757</v>
      </c>
      <c r="T1507" s="759" t="s">
        <v>33185</v>
      </c>
      <c r="U1507" s="155" t="s">
        <v>33186</v>
      </c>
    </row>
    <row r="1508" spans="1:21" ht="51">
      <c r="B1508" s="155"/>
      <c r="C1508" s="155"/>
      <c r="D1508" s="155"/>
      <c r="E1508" s="155"/>
      <c r="F1508" s="155"/>
      <c r="G1508" s="155"/>
      <c r="H1508" s="155"/>
      <c r="I1508" s="155"/>
      <c r="J1508" s="769"/>
      <c r="K1508" s="155"/>
      <c r="L1508" s="155"/>
      <c r="M1508" s="155"/>
      <c r="N1508" s="155"/>
      <c r="O1508" s="155"/>
      <c r="P1508" s="155"/>
      <c r="Q1508" s="155"/>
      <c r="R1508" s="155"/>
      <c r="S1508" s="759" t="s">
        <v>29905</v>
      </c>
      <c r="T1508" s="759" t="s">
        <v>33187</v>
      </c>
      <c r="U1508" s="155" t="s">
        <v>33188</v>
      </c>
    </row>
    <row r="1509" spans="1:21" ht="51">
      <c r="B1509" s="155"/>
      <c r="C1509" s="155"/>
      <c r="D1509" s="155"/>
      <c r="E1509" s="155"/>
      <c r="F1509" s="155"/>
      <c r="G1509" s="155"/>
      <c r="H1509" s="155"/>
      <c r="I1509" s="155"/>
      <c r="J1509" s="769"/>
      <c r="K1509" s="155"/>
      <c r="L1509" s="155"/>
      <c r="M1509" s="155"/>
      <c r="N1509" s="155"/>
      <c r="O1509" s="155"/>
      <c r="P1509" s="155"/>
      <c r="Q1509" s="155"/>
      <c r="R1509" s="155"/>
      <c r="S1509" s="759" t="s">
        <v>29905</v>
      </c>
      <c r="T1509" s="759" t="s">
        <v>33189</v>
      </c>
      <c r="U1509" s="155" t="s">
        <v>33190</v>
      </c>
    </row>
    <row r="1510" spans="1:21" ht="51">
      <c r="B1510" s="155"/>
      <c r="C1510" s="155"/>
      <c r="D1510" s="155"/>
      <c r="E1510" s="155"/>
      <c r="F1510" s="155"/>
      <c r="G1510" s="155"/>
      <c r="H1510" s="155"/>
      <c r="I1510" s="155"/>
      <c r="J1510" s="769"/>
      <c r="K1510" s="155"/>
      <c r="L1510" s="155"/>
      <c r="M1510" s="155"/>
      <c r="N1510" s="155"/>
      <c r="O1510" s="155"/>
      <c r="P1510" s="155"/>
      <c r="Q1510" s="155"/>
      <c r="R1510" s="155"/>
      <c r="S1510" s="759" t="s">
        <v>157</v>
      </c>
      <c r="T1510" s="759" t="s">
        <v>33191</v>
      </c>
      <c r="U1510" s="155" t="s">
        <v>33192</v>
      </c>
    </row>
    <row r="1511" spans="1:21" ht="51">
      <c r="B1511" s="155"/>
      <c r="C1511" s="155"/>
      <c r="D1511" s="155"/>
      <c r="E1511" s="155"/>
      <c r="F1511" s="155"/>
      <c r="G1511" s="155"/>
      <c r="H1511" s="155"/>
      <c r="I1511" s="155"/>
      <c r="J1511" s="769"/>
      <c r="K1511" s="155"/>
      <c r="L1511" s="155"/>
      <c r="M1511" s="155"/>
      <c r="N1511" s="155"/>
      <c r="O1511" s="155"/>
      <c r="P1511" s="155"/>
      <c r="Q1511" s="155"/>
      <c r="R1511" s="155"/>
      <c r="S1511" s="759" t="s">
        <v>29905</v>
      </c>
      <c r="T1511" s="759" t="s">
        <v>33193</v>
      </c>
      <c r="U1511" s="155" t="s">
        <v>33194</v>
      </c>
    </row>
    <row r="1512" spans="1:21" ht="51">
      <c r="B1512" s="155"/>
      <c r="C1512" s="155"/>
      <c r="D1512" s="155"/>
      <c r="E1512" s="155"/>
      <c r="F1512" s="155"/>
      <c r="G1512" s="155"/>
      <c r="H1512" s="155"/>
      <c r="I1512" s="155"/>
      <c r="J1512" s="769"/>
      <c r="K1512" s="155"/>
      <c r="L1512" s="155"/>
      <c r="M1512" s="155"/>
      <c r="N1512" s="155"/>
      <c r="O1512" s="155"/>
      <c r="P1512" s="155"/>
      <c r="Q1512" s="155"/>
      <c r="R1512" s="155"/>
      <c r="S1512" s="759" t="s">
        <v>157</v>
      </c>
      <c r="T1512" s="759" t="s">
        <v>33195</v>
      </c>
      <c r="U1512" s="155" t="s">
        <v>33196</v>
      </c>
    </row>
    <row r="1513" spans="1:21" ht="51">
      <c r="B1513" s="155"/>
      <c r="C1513" s="155"/>
      <c r="D1513" s="155"/>
      <c r="E1513" s="155"/>
      <c r="F1513" s="155"/>
      <c r="G1513" s="155"/>
      <c r="H1513" s="155"/>
      <c r="I1513" s="155"/>
      <c r="J1513" s="769"/>
      <c r="K1513" s="155"/>
      <c r="L1513" s="155"/>
      <c r="M1513" s="155"/>
      <c r="N1513" s="155"/>
      <c r="O1513" s="155"/>
      <c r="P1513" s="155"/>
      <c r="Q1513" s="155"/>
      <c r="R1513" s="155"/>
      <c r="S1513" s="759" t="s">
        <v>29905</v>
      </c>
      <c r="T1513" s="759" t="s">
        <v>33197</v>
      </c>
      <c r="U1513" s="155" t="s">
        <v>33198</v>
      </c>
    </row>
    <row r="1514" spans="1:21" ht="51">
      <c r="B1514" s="155"/>
      <c r="C1514" s="155"/>
      <c r="D1514" s="155"/>
      <c r="E1514" s="155"/>
      <c r="F1514" s="155"/>
      <c r="G1514" s="155"/>
      <c r="H1514" s="155"/>
      <c r="I1514" s="155"/>
      <c r="J1514" s="769"/>
      <c r="K1514" s="155"/>
      <c r="L1514" s="155"/>
      <c r="M1514" s="155"/>
      <c r="N1514" s="155"/>
      <c r="O1514" s="155"/>
      <c r="P1514" s="155"/>
      <c r="Q1514" s="155"/>
      <c r="R1514" s="155"/>
      <c r="S1514" s="759" t="s">
        <v>157</v>
      </c>
      <c r="T1514" s="759" t="s">
        <v>33199</v>
      </c>
      <c r="U1514" s="155" t="s">
        <v>33200</v>
      </c>
    </row>
    <row r="1515" spans="1:21" ht="51">
      <c r="B1515" s="155"/>
      <c r="C1515" s="155"/>
      <c r="D1515" s="155"/>
      <c r="E1515" s="155"/>
      <c r="F1515" s="155"/>
      <c r="G1515" s="155"/>
      <c r="H1515" s="155"/>
      <c r="I1515" s="155"/>
      <c r="J1515" s="769"/>
      <c r="K1515" s="155"/>
      <c r="L1515" s="155"/>
      <c r="M1515" s="155"/>
      <c r="N1515" s="155"/>
      <c r="O1515" s="155"/>
      <c r="P1515" s="155"/>
      <c r="Q1515" s="155"/>
      <c r="R1515" s="155"/>
      <c r="S1515" s="759" t="s">
        <v>157</v>
      </c>
      <c r="T1515" s="759" t="s">
        <v>33201</v>
      </c>
      <c r="U1515" s="155" t="s">
        <v>33202</v>
      </c>
    </row>
    <row r="1516" spans="1:21" ht="51">
      <c r="B1516" s="155"/>
      <c r="C1516" s="155"/>
      <c r="D1516" s="155"/>
      <c r="E1516" s="155"/>
      <c r="F1516" s="155"/>
      <c r="G1516" s="155"/>
      <c r="H1516" s="155"/>
      <c r="I1516" s="155"/>
      <c r="J1516" s="769"/>
      <c r="K1516" s="155"/>
      <c r="L1516" s="155"/>
      <c r="M1516" s="155"/>
      <c r="N1516" s="155"/>
      <c r="O1516" s="155"/>
      <c r="P1516" s="155"/>
      <c r="Q1516" s="155"/>
      <c r="R1516" s="155"/>
      <c r="S1516" s="759" t="s">
        <v>29905</v>
      </c>
      <c r="T1516" s="759" t="s">
        <v>33203</v>
      </c>
      <c r="U1516" s="155" t="s">
        <v>33204</v>
      </c>
    </row>
    <row r="1517" spans="1:21" ht="51">
      <c r="B1517" s="155"/>
      <c r="C1517" s="155"/>
      <c r="D1517" s="155"/>
      <c r="E1517" s="155"/>
      <c r="F1517" s="155"/>
      <c r="G1517" s="155"/>
      <c r="H1517" s="155"/>
      <c r="I1517" s="155"/>
      <c r="J1517" s="769"/>
      <c r="K1517" s="155"/>
      <c r="L1517" s="155"/>
      <c r="M1517" s="155"/>
      <c r="N1517" s="155"/>
      <c r="O1517" s="155"/>
      <c r="P1517" s="155"/>
      <c r="Q1517" s="155"/>
      <c r="R1517" s="155"/>
      <c r="S1517" s="759" t="s">
        <v>157</v>
      </c>
      <c r="T1517" s="759" t="s">
        <v>33205</v>
      </c>
      <c r="U1517" s="155" t="s">
        <v>33206</v>
      </c>
    </row>
    <row r="1518" spans="1:21" ht="102">
      <c r="A1518" s="689">
        <v>242</v>
      </c>
      <c r="B1518" s="155" t="s">
        <v>33207</v>
      </c>
      <c r="C1518" s="155" t="s">
        <v>33208</v>
      </c>
      <c r="D1518" s="155" t="s">
        <v>1181</v>
      </c>
      <c r="E1518" s="155" t="s">
        <v>32539</v>
      </c>
      <c r="F1518" s="155">
        <v>7.8</v>
      </c>
      <c r="G1518" s="155">
        <v>1</v>
      </c>
      <c r="H1518" s="155">
        <v>1.1000000000000001</v>
      </c>
      <c r="I1518" s="155" t="s">
        <v>32540</v>
      </c>
      <c r="J1518" s="769" t="s">
        <v>32645</v>
      </c>
      <c r="K1518" s="155" t="s">
        <v>33107</v>
      </c>
      <c r="L1518" s="155"/>
      <c r="M1518" s="155"/>
      <c r="N1518" s="155"/>
      <c r="O1518" s="155"/>
      <c r="P1518" s="155"/>
      <c r="Q1518" s="155"/>
      <c r="R1518" s="155"/>
      <c r="S1518" s="759" t="s">
        <v>29905</v>
      </c>
      <c r="T1518" s="759" t="s">
        <v>33209</v>
      </c>
      <c r="U1518" s="155" t="s">
        <v>33208</v>
      </c>
    </row>
    <row r="1519" spans="1:21" ht="51">
      <c r="B1519" s="155"/>
      <c r="C1519" s="155"/>
      <c r="D1519" s="155"/>
      <c r="E1519" s="155"/>
      <c r="F1519" s="155"/>
      <c r="G1519" s="155"/>
      <c r="H1519" s="155"/>
      <c r="I1519" s="155"/>
      <c r="J1519" s="769"/>
      <c r="K1519" s="155"/>
      <c r="L1519" s="155"/>
      <c r="M1519" s="155"/>
      <c r="N1519" s="155"/>
      <c r="O1519" s="155"/>
      <c r="P1519" s="155"/>
      <c r="Q1519" s="155"/>
      <c r="R1519" s="155"/>
      <c r="S1519" s="759" t="s">
        <v>29905</v>
      </c>
      <c r="T1519" s="759" t="s">
        <v>33210</v>
      </c>
      <c r="U1519" s="155" t="s">
        <v>33211</v>
      </c>
    </row>
    <row r="1520" spans="1:21" ht="51">
      <c r="B1520" s="155"/>
      <c r="C1520" s="155"/>
      <c r="D1520" s="155"/>
      <c r="E1520" s="155"/>
      <c r="F1520" s="155"/>
      <c r="G1520" s="155"/>
      <c r="H1520" s="155"/>
      <c r="I1520" s="155"/>
      <c r="J1520" s="769"/>
      <c r="K1520" s="155"/>
      <c r="L1520" s="155"/>
      <c r="M1520" s="155"/>
      <c r="N1520" s="155"/>
      <c r="O1520" s="155"/>
      <c r="P1520" s="155"/>
      <c r="Q1520" s="155"/>
      <c r="R1520" s="155"/>
      <c r="S1520" s="759" t="s">
        <v>29905</v>
      </c>
      <c r="T1520" s="759" t="s">
        <v>33212</v>
      </c>
      <c r="U1520" s="155" t="s">
        <v>33213</v>
      </c>
    </row>
    <row r="1521" spans="2:21" ht="51">
      <c r="B1521" s="155"/>
      <c r="C1521" s="155"/>
      <c r="D1521" s="155"/>
      <c r="E1521" s="155"/>
      <c r="F1521" s="155"/>
      <c r="G1521" s="155"/>
      <c r="H1521" s="155"/>
      <c r="I1521" s="155"/>
      <c r="J1521" s="769"/>
      <c r="K1521" s="155"/>
      <c r="L1521" s="155"/>
      <c r="M1521" s="155"/>
      <c r="N1521" s="155"/>
      <c r="O1521" s="155"/>
      <c r="P1521" s="155"/>
      <c r="Q1521" s="155"/>
      <c r="R1521" s="155"/>
      <c r="S1521" s="759" t="s">
        <v>29905</v>
      </c>
      <c r="T1521" s="759" t="s">
        <v>33214</v>
      </c>
      <c r="U1521" s="155" t="s">
        <v>33215</v>
      </c>
    </row>
    <row r="1522" spans="2:21" ht="51">
      <c r="B1522" s="155"/>
      <c r="C1522" s="155"/>
      <c r="D1522" s="155"/>
      <c r="E1522" s="155"/>
      <c r="F1522" s="155"/>
      <c r="G1522" s="155"/>
      <c r="H1522" s="155"/>
      <c r="I1522" s="155"/>
      <c r="J1522" s="769"/>
      <c r="K1522" s="155"/>
      <c r="L1522" s="155"/>
      <c r="M1522" s="155"/>
      <c r="N1522" s="155"/>
      <c r="O1522" s="155"/>
      <c r="P1522" s="155"/>
      <c r="Q1522" s="155"/>
      <c r="R1522" s="155"/>
      <c r="S1522" s="759" t="s">
        <v>29905</v>
      </c>
      <c r="T1522" s="759" t="s">
        <v>33216</v>
      </c>
      <c r="U1522" s="155" t="s">
        <v>33217</v>
      </c>
    </row>
    <row r="1523" spans="2:21" ht="51">
      <c r="B1523" s="155"/>
      <c r="C1523" s="155"/>
      <c r="D1523" s="155"/>
      <c r="E1523" s="155"/>
      <c r="F1523" s="155"/>
      <c r="G1523" s="155"/>
      <c r="H1523" s="155"/>
      <c r="I1523" s="155"/>
      <c r="J1523" s="769"/>
      <c r="K1523" s="155"/>
      <c r="L1523" s="155"/>
      <c r="M1523" s="155"/>
      <c r="N1523" s="155"/>
      <c r="O1523" s="155"/>
      <c r="P1523" s="155"/>
      <c r="Q1523" s="155"/>
      <c r="R1523" s="155"/>
      <c r="S1523" s="759" t="s">
        <v>29905</v>
      </c>
      <c r="T1523" s="759" t="s">
        <v>33218</v>
      </c>
      <c r="U1523" s="155" t="s">
        <v>33219</v>
      </c>
    </row>
    <row r="1524" spans="2:21" ht="51">
      <c r="B1524" s="155"/>
      <c r="C1524" s="155"/>
      <c r="D1524" s="155"/>
      <c r="E1524" s="155"/>
      <c r="F1524" s="155"/>
      <c r="G1524" s="155"/>
      <c r="H1524" s="155"/>
      <c r="I1524" s="155"/>
      <c r="J1524" s="769"/>
      <c r="K1524" s="155"/>
      <c r="L1524" s="155"/>
      <c r="M1524" s="155"/>
      <c r="N1524" s="155"/>
      <c r="O1524" s="155"/>
      <c r="P1524" s="155"/>
      <c r="Q1524" s="155"/>
      <c r="R1524" s="155"/>
      <c r="S1524" s="759" t="s">
        <v>29905</v>
      </c>
      <c r="T1524" s="759" t="s">
        <v>33220</v>
      </c>
      <c r="U1524" s="155" t="s">
        <v>33221</v>
      </c>
    </row>
    <row r="1525" spans="2:21" ht="51">
      <c r="B1525" s="155"/>
      <c r="C1525" s="155"/>
      <c r="D1525" s="155"/>
      <c r="E1525" s="155"/>
      <c r="F1525" s="155"/>
      <c r="G1525" s="155"/>
      <c r="H1525" s="155"/>
      <c r="I1525" s="155"/>
      <c r="J1525" s="769"/>
      <c r="K1525" s="155"/>
      <c r="L1525" s="155"/>
      <c r="M1525" s="155"/>
      <c r="N1525" s="155"/>
      <c r="O1525" s="155"/>
      <c r="P1525" s="155"/>
      <c r="Q1525" s="155"/>
      <c r="R1525" s="155"/>
      <c r="S1525" s="759" t="s">
        <v>157</v>
      </c>
      <c r="T1525" s="759" t="s">
        <v>33222</v>
      </c>
      <c r="U1525" s="155" t="s">
        <v>33223</v>
      </c>
    </row>
    <row r="1526" spans="2:21" ht="51">
      <c r="B1526" s="155"/>
      <c r="C1526" s="155"/>
      <c r="D1526" s="155"/>
      <c r="E1526" s="155"/>
      <c r="F1526" s="155"/>
      <c r="G1526" s="155"/>
      <c r="H1526" s="155"/>
      <c r="I1526" s="155"/>
      <c r="J1526" s="769"/>
      <c r="K1526" s="155"/>
      <c r="L1526" s="155"/>
      <c r="M1526" s="155"/>
      <c r="N1526" s="155"/>
      <c r="O1526" s="155"/>
      <c r="P1526" s="155"/>
      <c r="Q1526" s="155"/>
      <c r="R1526" s="155"/>
      <c r="S1526" s="759" t="s">
        <v>29905</v>
      </c>
      <c r="T1526" s="759" t="s">
        <v>33224</v>
      </c>
      <c r="U1526" s="155" t="s">
        <v>33225</v>
      </c>
    </row>
    <row r="1527" spans="2:21" ht="51">
      <c r="B1527" s="155"/>
      <c r="C1527" s="155"/>
      <c r="D1527" s="155"/>
      <c r="E1527" s="155"/>
      <c r="F1527" s="155"/>
      <c r="G1527" s="155"/>
      <c r="H1527" s="155"/>
      <c r="I1527" s="155"/>
      <c r="J1527" s="769"/>
      <c r="K1527" s="155"/>
      <c r="L1527" s="155"/>
      <c r="M1527" s="155"/>
      <c r="N1527" s="155"/>
      <c r="O1527" s="155"/>
      <c r="P1527" s="155"/>
      <c r="Q1527" s="155"/>
      <c r="R1527" s="155"/>
      <c r="S1527" s="759" t="s">
        <v>29905</v>
      </c>
      <c r="T1527" s="759" t="s">
        <v>33226</v>
      </c>
      <c r="U1527" s="155" t="s">
        <v>33227</v>
      </c>
    </row>
    <row r="1528" spans="2:21" ht="51">
      <c r="B1528" s="155"/>
      <c r="C1528" s="155"/>
      <c r="D1528" s="155"/>
      <c r="E1528" s="155"/>
      <c r="F1528" s="155"/>
      <c r="G1528" s="155"/>
      <c r="H1528" s="155"/>
      <c r="I1528" s="155"/>
      <c r="J1528" s="769"/>
      <c r="K1528" s="155"/>
      <c r="L1528" s="155"/>
      <c r="M1528" s="155"/>
      <c r="N1528" s="155"/>
      <c r="O1528" s="155"/>
      <c r="P1528" s="155"/>
      <c r="Q1528" s="155"/>
      <c r="R1528" s="155"/>
      <c r="S1528" s="759" t="s">
        <v>29905</v>
      </c>
      <c r="T1528" s="759" t="s">
        <v>33228</v>
      </c>
      <c r="U1528" s="155" t="s">
        <v>33229</v>
      </c>
    </row>
    <row r="1529" spans="2:21" ht="51">
      <c r="B1529" s="155"/>
      <c r="C1529" s="155"/>
      <c r="D1529" s="155"/>
      <c r="E1529" s="155"/>
      <c r="F1529" s="155"/>
      <c r="G1529" s="155"/>
      <c r="H1529" s="155"/>
      <c r="I1529" s="155"/>
      <c r="J1529" s="769"/>
      <c r="K1529" s="155"/>
      <c r="L1529" s="155"/>
      <c r="M1529" s="155"/>
      <c r="N1529" s="155"/>
      <c r="O1529" s="155"/>
      <c r="P1529" s="155"/>
      <c r="Q1529" s="155"/>
      <c r="R1529" s="155"/>
      <c r="S1529" s="759" t="s">
        <v>29905</v>
      </c>
      <c r="T1529" s="759" t="s">
        <v>33230</v>
      </c>
      <c r="U1529" s="155" t="s">
        <v>33231</v>
      </c>
    </row>
    <row r="1530" spans="2:21" ht="51">
      <c r="B1530" s="155"/>
      <c r="C1530" s="155"/>
      <c r="D1530" s="155"/>
      <c r="E1530" s="155"/>
      <c r="F1530" s="155"/>
      <c r="G1530" s="155"/>
      <c r="H1530" s="155"/>
      <c r="I1530" s="155"/>
      <c r="J1530" s="769"/>
      <c r="K1530" s="155"/>
      <c r="L1530" s="155"/>
      <c r="M1530" s="155"/>
      <c r="N1530" s="155"/>
      <c r="O1530" s="155"/>
      <c r="P1530" s="155"/>
      <c r="Q1530" s="155"/>
      <c r="R1530" s="155"/>
      <c r="S1530" s="759" t="s">
        <v>29905</v>
      </c>
      <c r="T1530" s="759" t="s">
        <v>33232</v>
      </c>
      <c r="U1530" s="155" t="s">
        <v>33233</v>
      </c>
    </row>
    <row r="1531" spans="2:21" ht="51">
      <c r="B1531" s="155"/>
      <c r="C1531" s="155"/>
      <c r="D1531" s="155"/>
      <c r="E1531" s="155"/>
      <c r="F1531" s="155"/>
      <c r="G1531" s="155"/>
      <c r="H1531" s="155"/>
      <c r="I1531" s="155"/>
      <c r="J1531" s="769"/>
      <c r="K1531" s="155"/>
      <c r="L1531" s="155"/>
      <c r="M1531" s="155"/>
      <c r="N1531" s="155"/>
      <c r="O1531" s="155"/>
      <c r="P1531" s="155"/>
      <c r="Q1531" s="155"/>
      <c r="R1531" s="155"/>
      <c r="S1531" s="759" t="s">
        <v>29905</v>
      </c>
      <c r="T1531" s="759" t="s">
        <v>33234</v>
      </c>
      <c r="U1531" s="155" t="s">
        <v>33235</v>
      </c>
    </row>
    <row r="1532" spans="2:21" ht="51">
      <c r="B1532" s="155"/>
      <c r="C1532" s="155"/>
      <c r="D1532" s="155"/>
      <c r="E1532" s="155"/>
      <c r="F1532" s="155"/>
      <c r="G1532" s="155"/>
      <c r="H1532" s="155"/>
      <c r="I1532" s="155"/>
      <c r="J1532" s="769"/>
      <c r="K1532" s="155"/>
      <c r="L1532" s="155"/>
      <c r="M1532" s="155"/>
      <c r="N1532" s="155"/>
      <c r="O1532" s="155"/>
      <c r="P1532" s="155"/>
      <c r="Q1532" s="155"/>
      <c r="R1532" s="155"/>
      <c r="S1532" s="759" t="s">
        <v>29905</v>
      </c>
      <c r="T1532" s="759" t="s">
        <v>33236</v>
      </c>
      <c r="U1532" s="155" t="s">
        <v>33237</v>
      </c>
    </row>
    <row r="1533" spans="2:21" ht="51">
      <c r="B1533" s="155"/>
      <c r="C1533" s="155"/>
      <c r="D1533" s="155"/>
      <c r="E1533" s="155"/>
      <c r="F1533" s="155"/>
      <c r="G1533" s="155"/>
      <c r="H1533" s="155"/>
      <c r="I1533" s="155"/>
      <c r="J1533" s="769"/>
      <c r="K1533" s="155"/>
      <c r="L1533" s="155"/>
      <c r="M1533" s="155"/>
      <c r="N1533" s="155"/>
      <c r="O1533" s="155"/>
      <c r="P1533" s="155"/>
      <c r="Q1533" s="155"/>
      <c r="R1533" s="155"/>
      <c r="S1533" s="759" t="s">
        <v>29905</v>
      </c>
      <c r="T1533" s="759" t="s">
        <v>33238</v>
      </c>
      <c r="U1533" s="155" t="s">
        <v>33239</v>
      </c>
    </row>
    <row r="1534" spans="2:21" ht="51">
      <c r="B1534" s="155"/>
      <c r="C1534" s="155"/>
      <c r="D1534" s="155"/>
      <c r="E1534" s="155"/>
      <c r="F1534" s="155"/>
      <c r="G1534" s="155"/>
      <c r="H1534" s="155"/>
      <c r="I1534" s="155"/>
      <c r="J1534" s="769"/>
      <c r="K1534" s="155"/>
      <c r="L1534" s="155"/>
      <c r="M1534" s="155"/>
      <c r="N1534" s="155"/>
      <c r="O1534" s="155"/>
      <c r="P1534" s="155"/>
      <c r="Q1534" s="155"/>
      <c r="R1534" s="155"/>
      <c r="S1534" s="759" t="s">
        <v>29905</v>
      </c>
      <c r="T1534" s="759" t="s">
        <v>33240</v>
      </c>
      <c r="U1534" s="155" t="s">
        <v>33241</v>
      </c>
    </row>
    <row r="1535" spans="2:21" ht="51">
      <c r="B1535" s="155"/>
      <c r="C1535" s="155"/>
      <c r="D1535" s="155"/>
      <c r="E1535" s="155"/>
      <c r="F1535" s="155"/>
      <c r="G1535" s="155"/>
      <c r="H1535" s="155"/>
      <c r="I1535" s="155"/>
      <c r="J1535" s="769"/>
      <c r="K1535" s="155"/>
      <c r="L1535" s="155"/>
      <c r="M1535" s="155"/>
      <c r="N1535" s="155"/>
      <c r="O1535" s="155"/>
      <c r="P1535" s="155"/>
      <c r="Q1535" s="155"/>
      <c r="R1535" s="155"/>
      <c r="S1535" s="759" t="s">
        <v>29905</v>
      </c>
      <c r="T1535" s="759" t="s">
        <v>33242</v>
      </c>
      <c r="U1535" s="155" t="s">
        <v>33243</v>
      </c>
    </row>
    <row r="1536" spans="2:21" ht="51">
      <c r="B1536" s="155"/>
      <c r="C1536" s="155"/>
      <c r="D1536" s="155"/>
      <c r="E1536" s="155"/>
      <c r="F1536" s="155"/>
      <c r="G1536" s="155"/>
      <c r="H1536" s="155"/>
      <c r="I1536" s="155"/>
      <c r="J1536" s="769"/>
      <c r="K1536" s="155"/>
      <c r="L1536" s="155"/>
      <c r="M1536" s="155"/>
      <c r="N1536" s="155"/>
      <c r="O1536" s="155"/>
      <c r="P1536" s="155"/>
      <c r="Q1536" s="155"/>
      <c r="R1536" s="155"/>
      <c r="S1536" s="759" t="s">
        <v>29905</v>
      </c>
      <c r="T1536" s="759" t="s">
        <v>33244</v>
      </c>
      <c r="U1536" s="155" t="s">
        <v>33245</v>
      </c>
    </row>
    <row r="1537" spans="1:21" ht="51">
      <c r="B1537" s="155"/>
      <c r="C1537" s="155"/>
      <c r="D1537" s="155"/>
      <c r="E1537" s="155"/>
      <c r="F1537" s="155"/>
      <c r="G1537" s="155"/>
      <c r="H1537" s="155"/>
      <c r="I1537" s="155"/>
      <c r="J1537" s="769"/>
      <c r="K1537" s="155"/>
      <c r="L1537" s="155"/>
      <c r="M1537" s="155"/>
      <c r="N1537" s="155"/>
      <c r="O1537" s="155"/>
      <c r="P1537" s="155"/>
      <c r="Q1537" s="155"/>
      <c r="R1537" s="155"/>
      <c r="S1537" s="759" t="s">
        <v>29905</v>
      </c>
      <c r="T1537" s="759" t="s">
        <v>33246</v>
      </c>
      <c r="U1537" s="155" t="s">
        <v>33247</v>
      </c>
    </row>
    <row r="1538" spans="1:21" ht="51">
      <c r="B1538" s="155"/>
      <c r="C1538" s="155"/>
      <c r="D1538" s="155"/>
      <c r="E1538" s="155"/>
      <c r="F1538" s="155"/>
      <c r="G1538" s="155"/>
      <c r="H1538" s="155"/>
      <c r="I1538" s="155"/>
      <c r="J1538" s="769"/>
      <c r="K1538" s="155"/>
      <c r="L1538" s="155"/>
      <c r="M1538" s="155"/>
      <c r="N1538" s="155"/>
      <c r="O1538" s="155"/>
      <c r="P1538" s="155"/>
      <c r="Q1538" s="155"/>
      <c r="R1538" s="155"/>
      <c r="S1538" s="759"/>
      <c r="T1538" s="759" t="s">
        <v>33248</v>
      </c>
      <c r="U1538" s="155" t="s">
        <v>33249</v>
      </c>
    </row>
    <row r="1539" spans="1:21" ht="51">
      <c r="B1539" s="155"/>
      <c r="C1539" s="155"/>
      <c r="D1539" s="155"/>
      <c r="E1539" s="155"/>
      <c r="F1539" s="155"/>
      <c r="G1539" s="155"/>
      <c r="H1539" s="155"/>
      <c r="I1539" s="155"/>
      <c r="J1539" s="769"/>
      <c r="K1539" s="155"/>
      <c r="L1539" s="155"/>
      <c r="M1539" s="155"/>
      <c r="N1539" s="155"/>
      <c r="O1539" s="155"/>
      <c r="P1539" s="155"/>
      <c r="Q1539" s="155"/>
      <c r="R1539" s="155"/>
      <c r="S1539" s="759"/>
      <c r="T1539" s="759" t="s">
        <v>33250</v>
      </c>
      <c r="U1539" s="155" t="s">
        <v>33251</v>
      </c>
    </row>
    <row r="1540" spans="1:21" ht="51">
      <c r="B1540" s="155"/>
      <c r="C1540" s="155"/>
      <c r="D1540" s="155"/>
      <c r="E1540" s="155"/>
      <c r="F1540" s="155"/>
      <c r="G1540" s="155"/>
      <c r="H1540" s="155"/>
      <c r="I1540" s="155"/>
      <c r="J1540" s="769"/>
      <c r="K1540" s="155"/>
      <c r="L1540" s="155"/>
      <c r="M1540" s="155"/>
      <c r="N1540" s="155"/>
      <c r="O1540" s="155"/>
      <c r="P1540" s="155"/>
      <c r="Q1540" s="155"/>
      <c r="R1540" s="155"/>
      <c r="S1540" s="759"/>
      <c r="T1540" s="759" t="s">
        <v>33252</v>
      </c>
      <c r="U1540" s="155" t="s">
        <v>33253</v>
      </c>
    </row>
    <row r="1541" spans="1:21" ht="51">
      <c r="B1541" s="155"/>
      <c r="C1541" s="155"/>
      <c r="D1541" s="155"/>
      <c r="E1541" s="155"/>
      <c r="F1541" s="155"/>
      <c r="G1541" s="155"/>
      <c r="H1541" s="155"/>
      <c r="I1541" s="155"/>
      <c r="J1541" s="769"/>
      <c r="K1541" s="155"/>
      <c r="L1541" s="155"/>
      <c r="M1541" s="155"/>
      <c r="N1541" s="155"/>
      <c r="O1541" s="155"/>
      <c r="P1541" s="155"/>
      <c r="Q1541" s="155"/>
      <c r="R1541" s="155"/>
      <c r="S1541" s="759"/>
      <c r="T1541" s="759" t="s">
        <v>33254</v>
      </c>
      <c r="U1541" s="155" t="s">
        <v>33255</v>
      </c>
    </row>
    <row r="1542" spans="1:21" ht="102">
      <c r="A1542" s="689">
        <v>243</v>
      </c>
      <c r="B1542" s="155" t="s">
        <v>33256</v>
      </c>
      <c r="C1542" s="155" t="s">
        <v>33257</v>
      </c>
      <c r="D1542" s="155" t="s">
        <v>1181</v>
      </c>
      <c r="E1542" s="155" t="s">
        <v>32539</v>
      </c>
      <c r="F1542" s="155">
        <v>7</v>
      </c>
      <c r="G1542" s="155">
        <v>1</v>
      </c>
      <c r="H1542" s="155">
        <v>1.1000000000000001</v>
      </c>
      <c r="I1542" s="155" t="s">
        <v>32540</v>
      </c>
      <c r="J1542" s="769" t="s">
        <v>32979</v>
      </c>
      <c r="K1542" s="155" t="s">
        <v>33107</v>
      </c>
      <c r="L1542" s="155"/>
      <c r="M1542" s="155"/>
      <c r="N1542" s="155"/>
      <c r="O1542" s="155"/>
      <c r="P1542" s="155"/>
      <c r="Q1542" s="155"/>
      <c r="R1542" s="155"/>
      <c r="S1542" s="759" t="s">
        <v>157</v>
      </c>
      <c r="T1542" s="759" t="s">
        <v>33258</v>
      </c>
      <c r="U1542" s="155" t="s">
        <v>33257</v>
      </c>
    </row>
    <row r="1543" spans="1:21" ht="51">
      <c r="B1543" s="155"/>
      <c r="C1543" s="155"/>
      <c r="D1543" s="155"/>
      <c r="E1543" s="155"/>
      <c r="F1543" s="155"/>
      <c r="G1543" s="155"/>
      <c r="H1543" s="155"/>
      <c r="I1543" s="155"/>
      <c r="J1543" s="769"/>
      <c r="K1543" s="155"/>
      <c r="L1543" s="155"/>
      <c r="M1543" s="155"/>
      <c r="N1543" s="155"/>
      <c r="O1543" s="155"/>
      <c r="P1543" s="155"/>
      <c r="Q1543" s="155"/>
      <c r="R1543" s="155"/>
      <c r="S1543" s="759" t="s">
        <v>29905</v>
      </c>
      <c r="T1543" s="759" t="s">
        <v>33259</v>
      </c>
      <c r="U1543" s="155" t="s">
        <v>33260</v>
      </c>
    </row>
    <row r="1544" spans="1:21" ht="51">
      <c r="B1544" s="155"/>
      <c r="C1544" s="155"/>
      <c r="D1544" s="155"/>
      <c r="E1544" s="155"/>
      <c r="F1544" s="155"/>
      <c r="G1544" s="155"/>
      <c r="H1544" s="155"/>
      <c r="I1544" s="155"/>
      <c r="J1544" s="769"/>
      <c r="K1544" s="155"/>
      <c r="L1544" s="155"/>
      <c r="M1544" s="155"/>
      <c r="N1544" s="155"/>
      <c r="O1544" s="155"/>
      <c r="P1544" s="155"/>
      <c r="Q1544" s="155"/>
      <c r="R1544" s="155"/>
      <c r="S1544" s="759" t="s">
        <v>157</v>
      </c>
      <c r="T1544" s="759" t="s">
        <v>33261</v>
      </c>
      <c r="U1544" s="155" t="s">
        <v>33262</v>
      </c>
    </row>
    <row r="1545" spans="1:21" ht="51">
      <c r="B1545" s="155"/>
      <c r="C1545" s="155"/>
      <c r="D1545" s="155"/>
      <c r="E1545" s="155"/>
      <c r="F1545" s="155"/>
      <c r="G1545" s="155"/>
      <c r="H1545" s="155"/>
      <c r="I1545" s="155"/>
      <c r="J1545" s="769"/>
      <c r="K1545" s="155"/>
      <c r="L1545" s="155"/>
      <c r="M1545" s="155"/>
      <c r="N1545" s="155"/>
      <c r="O1545" s="155"/>
      <c r="P1545" s="155"/>
      <c r="Q1545" s="155"/>
      <c r="R1545" s="155"/>
      <c r="S1545" s="759" t="s">
        <v>29905</v>
      </c>
      <c r="T1545" s="759" t="s">
        <v>33263</v>
      </c>
      <c r="U1545" s="155" t="s">
        <v>33264</v>
      </c>
    </row>
    <row r="1546" spans="1:21" ht="51">
      <c r="B1546" s="155"/>
      <c r="C1546" s="155"/>
      <c r="D1546" s="155"/>
      <c r="E1546" s="155"/>
      <c r="F1546" s="155"/>
      <c r="G1546" s="155"/>
      <c r="H1546" s="155"/>
      <c r="I1546" s="155"/>
      <c r="J1546" s="769"/>
      <c r="K1546" s="155"/>
      <c r="L1546" s="155"/>
      <c r="M1546" s="155"/>
      <c r="N1546" s="155"/>
      <c r="O1546" s="155"/>
      <c r="P1546" s="155"/>
      <c r="Q1546" s="155"/>
      <c r="R1546" s="155"/>
      <c r="S1546" s="759" t="s">
        <v>29905</v>
      </c>
      <c r="T1546" s="759" t="s">
        <v>33265</v>
      </c>
      <c r="U1546" s="155" t="s">
        <v>33266</v>
      </c>
    </row>
    <row r="1547" spans="1:21" ht="51">
      <c r="B1547" s="155"/>
      <c r="C1547" s="155"/>
      <c r="D1547" s="155"/>
      <c r="E1547" s="155"/>
      <c r="F1547" s="155"/>
      <c r="G1547" s="155"/>
      <c r="H1547" s="155"/>
      <c r="I1547" s="155"/>
      <c r="J1547" s="769"/>
      <c r="K1547" s="155"/>
      <c r="L1547" s="155"/>
      <c r="M1547" s="155"/>
      <c r="N1547" s="155"/>
      <c r="O1547" s="155"/>
      <c r="P1547" s="155"/>
      <c r="Q1547" s="155"/>
      <c r="R1547" s="155"/>
      <c r="S1547" s="759" t="s">
        <v>157</v>
      </c>
      <c r="T1547" s="759" t="s">
        <v>33267</v>
      </c>
      <c r="U1547" s="155" t="s">
        <v>33268</v>
      </c>
    </row>
    <row r="1548" spans="1:21" ht="51">
      <c r="B1548" s="155"/>
      <c r="C1548" s="155"/>
      <c r="D1548" s="155"/>
      <c r="E1548" s="155"/>
      <c r="F1548" s="155"/>
      <c r="G1548" s="155"/>
      <c r="H1548" s="155"/>
      <c r="I1548" s="155"/>
      <c r="J1548" s="769"/>
      <c r="K1548" s="155"/>
      <c r="L1548" s="155"/>
      <c r="M1548" s="155"/>
      <c r="N1548" s="155"/>
      <c r="O1548" s="155"/>
      <c r="P1548" s="155"/>
      <c r="Q1548" s="155"/>
      <c r="R1548" s="155"/>
      <c r="S1548" s="759" t="s">
        <v>157</v>
      </c>
      <c r="T1548" s="759" t="s">
        <v>33269</v>
      </c>
      <c r="U1548" s="155" t="s">
        <v>33270</v>
      </c>
    </row>
    <row r="1549" spans="1:21" ht="51">
      <c r="B1549" s="155"/>
      <c r="C1549" s="155"/>
      <c r="D1549" s="155"/>
      <c r="E1549" s="155"/>
      <c r="F1549" s="155"/>
      <c r="G1549" s="155"/>
      <c r="H1549" s="155"/>
      <c r="I1549" s="155"/>
      <c r="J1549" s="769"/>
      <c r="K1549" s="155"/>
      <c r="L1549" s="155"/>
      <c r="M1549" s="155"/>
      <c r="N1549" s="155"/>
      <c r="O1549" s="155"/>
      <c r="P1549" s="155"/>
      <c r="Q1549" s="155"/>
      <c r="R1549" s="155"/>
      <c r="S1549" s="759" t="s">
        <v>157</v>
      </c>
      <c r="T1549" s="759" t="s">
        <v>33271</v>
      </c>
      <c r="U1549" s="155" t="s">
        <v>33272</v>
      </c>
    </row>
    <row r="1550" spans="1:21" ht="51">
      <c r="B1550" s="155"/>
      <c r="C1550" s="155"/>
      <c r="D1550" s="155"/>
      <c r="E1550" s="155"/>
      <c r="F1550" s="155"/>
      <c r="G1550" s="155"/>
      <c r="H1550" s="155"/>
      <c r="I1550" s="155"/>
      <c r="J1550" s="769"/>
      <c r="K1550" s="155"/>
      <c r="L1550" s="155"/>
      <c r="M1550" s="155"/>
      <c r="N1550" s="155"/>
      <c r="O1550" s="155"/>
      <c r="P1550" s="155"/>
      <c r="Q1550" s="155"/>
      <c r="R1550" s="155"/>
      <c r="S1550" s="759" t="s">
        <v>157</v>
      </c>
      <c r="T1550" s="759" t="s">
        <v>33273</v>
      </c>
      <c r="U1550" s="155" t="s">
        <v>33274</v>
      </c>
    </row>
    <row r="1551" spans="1:21" ht="51">
      <c r="B1551" s="155"/>
      <c r="C1551" s="155"/>
      <c r="D1551" s="155"/>
      <c r="E1551" s="155"/>
      <c r="F1551" s="155"/>
      <c r="G1551" s="155"/>
      <c r="H1551" s="155"/>
      <c r="I1551" s="155"/>
      <c r="J1551" s="769"/>
      <c r="K1551" s="155"/>
      <c r="L1551" s="155"/>
      <c r="M1551" s="155"/>
      <c r="N1551" s="155"/>
      <c r="O1551" s="155"/>
      <c r="P1551" s="155"/>
      <c r="Q1551" s="155"/>
      <c r="R1551" s="155"/>
      <c r="S1551" s="759" t="s">
        <v>157</v>
      </c>
      <c r="T1551" s="759" t="s">
        <v>33275</v>
      </c>
      <c r="U1551" s="155" t="s">
        <v>33276</v>
      </c>
    </row>
    <row r="1552" spans="1:21" ht="51">
      <c r="B1552" s="155"/>
      <c r="C1552" s="155"/>
      <c r="D1552" s="155"/>
      <c r="E1552" s="155"/>
      <c r="F1552" s="155"/>
      <c r="G1552" s="155"/>
      <c r="H1552" s="155"/>
      <c r="I1552" s="155"/>
      <c r="J1552" s="769"/>
      <c r="K1552" s="155"/>
      <c r="L1552" s="155"/>
      <c r="M1552" s="155"/>
      <c r="N1552" s="155"/>
      <c r="O1552" s="155"/>
      <c r="P1552" s="155"/>
      <c r="Q1552" s="155"/>
      <c r="R1552" s="155"/>
      <c r="S1552" s="759" t="s">
        <v>157</v>
      </c>
      <c r="T1552" s="759" t="s">
        <v>33277</v>
      </c>
      <c r="U1552" s="155" t="s">
        <v>33278</v>
      </c>
    </row>
    <row r="1553" spans="1:21" ht="51">
      <c r="B1553" s="155"/>
      <c r="C1553" s="155"/>
      <c r="D1553" s="155"/>
      <c r="E1553" s="155"/>
      <c r="F1553" s="155"/>
      <c r="G1553" s="155"/>
      <c r="H1553" s="155"/>
      <c r="I1553" s="155"/>
      <c r="J1553" s="769"/>
      <c r="K1553" s="155"/>
      <c r="L1553" s="155"/>
      <c r="M1553" s="155"/>
      <c r="N1553" s="155"/>
      <c r="O1553" s="155"/>
      <c r="P1553" s="155"/>
      <c r="Q1553" s="155"/>
      <c r="R1553" s="155"/>
      <c r="S1553" s="759" t="s">
        <v>157</v>
      </c>
      <c r="T1553" s="759" t="s">
        <v>33279</v>
      </c>
      <c r="U1553" s="155" t="s">
        <v>33280</v>
      </c>
    </row>
    <row r="1554" spans="1:21" ht="51">
      <c r="B1554" s="155"/>
      <c r="C1554" s="155"/>
      <c r="D1554" s="155"/>
      <c r="E1554" s="155"/>
      <c r="F1554" s="155"/>
      <c r="G1554" s="155"/>
      <c r="H1554" s="155"/>
      <c r="I1554" s="155"/>
      <c r="J1554" s="769"/>
      <c r="K1554" s="155"/>
      <c r="L1554" s="155"/>
      <c r="M1554" s="155"/>
      <c r="N1554" s="155"/>
      <c r="O1554" s="155"/>
      <c r="P1554" s="155"/>
      <c r="Q1554" s="155"/>
      <c r="R1554" s="155"/>
      <c r="S1554" s="759" t="s">
        <v>29905</v>
      </c>
      <c r="T1554" s="759" t="s">
        <v>33281</v>
      </c>
      <c r="U1554" s="155" t="s">
        <v>33282</v>
      </c>
    </row>
    <row r="1555" spans="1:21" ht="51">
      <c r="B1555" s="155"/>
      <c r="C1555" s="155"/>
      <c r="D1555" s="155"/>
      <c r="E1555" s="155"/>
      <c r="F1555" s="155"/>
      <c r="G1555" s="155"/>
      <c r="H1555" s="155"/>
      <c r="I1555" s="155"/>
      <c r="J1555" s="769"/>
      <c r="K1555" s="155"/>
      <c r="L1555" s="155"/>
      <c r="M1555" s="155"/>
      <c r="N1555" s="155"/>
      <c r="O1555" s="155"/>
      <c r="P1555" s="155"/>
      <c r="Q1555" s="155"/>
      <c r="R1555" s="155"/>
      <c r="S1555" s="759" t="s">
        <v>157</v>
      </c>
      <c r="T1555" s="759" t="s">
        <v>33283</v>
      </c>
      <c r="U1555" s="155" t="s">
        <v>33284</v>
      </c>
    </row>
    <row r="1556" spans="1:21" ht="102">
      <c r="A1556" s="689">
        <v>244</v>
      </c>
      <c r="B1556" s="155" t="s">
        <v>33285</v>
      </c>
      <c r="C1556" s="155" t="s">
        <v>33286</v>
      </c>
      <c r="D1556" s="155" t="s">
        <v>1181</v>
      </c>
      <c r="E1556" s="155" t="s">
        <v>32539</v>
      </c>
      <c r="F1556" s="155">
        <v>8</v>
      </c>
      <c r="G1556" s="155">
        <v>3</v>
      </c>
      <c r="H1556" s="155">
        <v>1.1000000000000001</v>
      </c>
      <c r="I1556" s="155" t="s">
        <v>32540</v>
      </c>
      <c r="J1556" s="769">
        <v>1056708185489</v>
      </c>
      <c r="K1556" s="155" t="s">
        <v>33107</v>
      </c>
      <c r="L1556" s="155"/>
      <c r="M1556" s="155"/>
      <c r="N1556" s="155"/>
      <c r="O1556" s="155"/>
      <c r="P1556" s="155"/>
      <c r="Q1556" s="155"/>
      <c r="R1556" s="155"/>
      <c r="S1556" s="759" t="s">
        <v>157</v>
      </c>
      <c r="T1556" s="759" t="s">
        <v>33287</v>
      </c>
      <c r="U1556" s="155" t="s">
        <v>33286</v>
      </c>
    </row>
    <row r="1557" spans="1:21" ht="51">
      <c r="B1557" s="155"/>
      <c r="C1557" s="155"/>
      <c r="D1557" s="155"/>
      <c r="E1557" s="155"/>
      <c r="F1557" s="155"/>
      <c r="G1557" s="155"/>
      <c r="H1557" s="155"/>
      <c r="I1557" s="155"/>
      <c r="J1557" s="769"/>
      <c r="K1557" s="155"/>
      <c r="L1557" s="155"/>
      <c r="M1557" s="155"/>
      <c r="N1557" s="155"/>
      <c r="O1557" s="155"/>
      <c r="P1557" s="155"/>
      <c r="Q1557" s="155"/>
      <c r="R1557" s="155"/>
      <c r="S1557" s="759" t="s">
        <v>157</v>
      </c>
      <c r="T1557" s="759" t="s">
        <v>33288</v>
      </c>
      <c r="U1557" s="155" t="s">
        <v>33289</v>
      </c>
    </row>
    <row r="1558" spans="1:21" ht="51">
      <c r="B1558" s="155"/>
      <c r="C1558" s="155"/>
      <c r="D1558" s="155"/>
      <c r="E1558" s="155"/>
      <c r="F1558" s="155"/>
      <c r="G1558" s="155"/>
      <c r="H1558" s="155"/>
      <c r="I1558" s="155"/>
      <c r="J1558" s="769"/>
      <c r="K1558" s="155"/>
      <c r="L1558" s="155"/>
      <c r="M1558" s="155"/>
      <c r="N1558" s="155"/>
      <c r="O1558" s="155"/>
      <c r="P1558" s="155"/>
      <c r="Q1558" s="155"/>
      <c r="R1558" s="155"/>
      <c r="S1558" s="759" t="s">
        <v>29905</v>
      </c>
      <c r="T1558" s="759" t="s">
        <v>33290</v>
      </c>
      <c r="U1558" s="155" t="s">
        <v>33291</v>
      </c>
    </row>
    <row r="1559" spans="1:21" ht="51">
      <c r="B1559" s="155"/>
      <c r="C1559" s="155"/>
      <c r="D1559" s="155"/>
      <c r="E1559" s="155"/>
      <c r="F1559" s="155"/>
      <c r="G1559" s="155"/>
      <c r="H1559" s="155"/>
      <c r="I1559" s="155"/>
      <c r="J1559" s="769"/>
      <c r="K1559" s="155"/>
      <c r="L1559" s="155"/>
      <c r="M1559" s="155"/>
      <c r="N1559" s="155"/>
      <c r="O1559" s="155"/>
      <c r="P1559" s="155"/>
      <c r="Q1559" s="155"/>
      <c r="R1559" s="155"/>
      <c r="S1559" s="759" t="s">
        <v>157</v>
      </c>
      <c r="T1559" s="759" t="s">
        <v>33292</v>
      </c>
      <c r="U1559" s="155" t="s">
        <v>33293</v>
      </c>
    </row>
    <row r="1560" spans="1:21" ht="51">
      <c r="B1560" s="155"/>
      <c r="C1560" s="155"/>
      <c r="D1560" s="155"/>
      <c r="E1560" s="155"/>
      <c r="F1560" s="155"/>
      <c r="G1560" s="155"/>
      <c r="H1560" s="155"/>
      <c r="I1560" s="155"/>
      <c r="J1560" s="769"/>
      <c r="K1560" s="155"/>
      <c r="L1560" s="155"/>
      <c r="M1560" s="155"/>
      <c r="N1560" s="155"/>
      <c r="O1560" s="155"/>
      <c r="P1560" s="155"/>
      <c r="Q1560" s="155"/>
      <c r="R1560" s="155"/>
      <c r="S1560" s="759" t="s">
        <v>157</v>
      </c>
      <c r="T1560" s="759" t="s">
        <v>33294</v>
      </c>
      <c r="U1560" s="155" t="s">
        <v>33295</v>
      </c>
    </row>
    <row r="1561" spans="1:21" ht="51">
      <c r="B1561" s="155"/>
      <c r="C1561" s="155"/>
      <c r="D1561" s="155"/>
      <c r="E1561" s="155"/>
      <c r="F1561" s="155"/>
      <c r="G1561" s="155"/>
      <c r="H1561" s="155"/>
      <c r="I1561" s="155"/>
      <c r="J1561" s="769"/>
      <c r="K1561" s="155"/>
      <c r="L1561" s="155"/>
      <c r="M1561" s="155"/>
      <c r="N1561" s="155"/>
      <c r="O1561" s="155"/>
      <c r="P1561" s="155"/>
      <c r="Q1561" s="155"/>
      <c r="R1561" s="155"/>
      <c r="S1561" s="759" t="s">
        <v>157</v>
      </c>
      <c r="T1561" s="759" t="s">
        <v>33296</v>
      </c>
      <c r="U1561" s="155" t="s">
        <v>33297</v>
      </c>
    </row>
    <row r="1562" spans="1:21" ht="51">
      <c r="B1562" s="155"/>
      <c r="C1562" s="155"/>
      <c r="D1562" s="155"/>
      <c r="E1562" s="155"/>
      <c r="F1562" s="155"/>
      <c r="G1562" s="155"/>
      <c r="H1562" s="155"/>
      <c r="I1562" s="155"/>
      <c r="J1562" s="769"/>
      <c r="K1562" s="155"/>
      <c r="L1562" s="155"/>
      <c r="M1562" s="155"/>
      <c r="N1562" s="155"/>
      <c r="O1562" s="155"/>
      <c r="P1562" s="155"/>
      <c r="Q1562" s="155"/>
      <c r="R1562" s="155"/>
      <c r="S1562" s="759" t="s">
        <v>157</v>
      </c>
      <c r="T1562" s="759" t="s">
        <v>33298</v>
      </c>
      <c r="U1562" s="155" t="s">
        <v>33299</v>
      </c>
    </row>
    <row r="1563" spans="1:21" ht="51">
      <c r="B1563" s="155"/>
      <c r="C1563" s="155"/>
      <c r="D1563" s="155"/>
      <c r="E1563" s="155"/>
      <c r="F1563" s="155"/>
      <c r="G1563" s="155"/>
      <c r="H1563" s="155"/>
      <c r="I1563" s="155"/>
      <c r="J1563" s="769"/>
      <c r="K1563" s="155"/>
      <c r="L1563" s="155"/>
      <c r="M1563" s="155"/>
      <c r="N1563" s="155"/>
      <c r="O1563" s="155"/>
      <c r="P1563" s="155"/>
      <c r="Q1563" s="155"/>
      <c r="R1563" s="155"/>
      <c r="S1563" s="759" t="s">
        <v>29905</v>
      </c>
      <c r="T1563" s="759" t="s">
        <v>33300</v>
      </c>
      <c r="U1563" s="155" t="s">
        <v>33301</v>
      </c>
    </row>
    <row r="1564" spans="1:21" ht="51">
      <c r="B1564" s="155"/>
      <c r="C1564" s="155"/>
      <c r="D1564" s="155"/>
      <c r="E1564" s="155"/>
      <c r="F1564" s="155"/>
      <c r="G1564" s="155"/>
      <c r="H1564" s="155"/>
      <c r="I1564" s="155"/>
      <c r="J1564" s="769"/>
      <c r="K1564" s="155"/>
      <c r="L1564" s="155"/>
      <c r="M1564" s="155"/>
      <c r="N1564" s="155"/>
      <c r="O1564" s="155"/>
      <c r="P1564" s="155"/>
      <c r="Q1564" s="155"/>
      <c r="R1564" s="155"/>
      <c r="S1564" s="759" t="s">
        <v>29905</v>
      </c>
      <c r="T1564" s="759" t="s">
        <v>33302</v>
      </c>
      <c r="U1564" s="155" t="s">
        <v>33303</v>
      </c>
    </row>
    <row r="1565" spans="1:21" ht="51">
      <c r="B1565" s="155"/>
      <c r="C1565" s="155"/>
      <c r="D1565" s="155"/>
      <c r="E1565" s="155"/>
      <c r="F1565" s="155"/>
      <c r="G1565" s="155"/>
      <c r="H1565" s="155"/>
      <c r="I1565" s="155"/>
      <c r="J1565" s="769"/>
      <c r="K1565" s="155"/>
      <c r="L1565" s="155"/>
      <c r="M1565" s="155"/>
      <c r="N1565" s="155"/>
      <c r="O1565" s="155"/>
      <c r="P1565" s="155"/>
      <c r="Q1565" s="155"/>
      <c r="R1565" s="155"/>
      <c r="S1565" s="759" t="s">
        <v>157</v>
      </c>
      <c r="T1565" s="759" t="s">
        <v>33304</v>
      </c>
      <c r="U1565" s="155" t="s">
        <v>33305</v>
      </c>
    </row>
    <row r="1566" spans="1:21" ht="51">
      <c r="B1566" s="155"/>
      <c r="C1566" s="155"/>
      <c r="D1566" s="155"/>
      <c r="E1566" s="155"/>
      <c r="F1566" s="155"/>
      <c r="G1566" s="155"/>
      <c r="H1566" s="155"/>
      <c r="I1566" s="155"/>
      <c r="J1566" s="769"/>
      <c r="K1566" s="155"/>
      <c r="L1566" s="155"/>
      <c r="M1566" s="155"/>
      <c r="N1566" s="155"/>
      <c r="O1566" s="155"/>
      <c r="P1566" s="155"/>
      <c r="Q1566" s="155"/>
      <c r="R1566" s="155"/>
      <c r="S1566" s="759" t="s">
        <v>157</v>
      </c>
      <c r="T1566" s="759" t="s">
        <v>33306</v>
      </c>
      <c r="U1566" s="155" t="s">
        <v>33307</v>
      </c>
    </row>
    <row r="1567" spans="1:21" ht="51">
      <c r="B1567" s="155"/>
      <c r="C1567" s="155"/>
      <c r="D1567" s="155"/>
      <c r="E1567" s="155"/>
      <c r="F1567" s="155"/>
      <c r="G1567" s="155"/>
      <c r="H1567" s="155"/>
      <c r="I1567" s="155"/>
      <c r="J1567" s="769"/>
      <c r="K1567" s="155"/>
      <c r="L1567" s="155"/>
      <c r="M1567" s="155"/>
      <c r="N1567" s="155"/>
      <c r="O1567" s="155"/>
      <c r="P1567" s="155"/>
      <c r="Q1567" s="155"/>
      <c r="R1567" s="155"/>
      <c r="S1567" s="759" t="s">
        <v>29905</v>
      </c>
      <c r="T1567" s="759" t="s">
        <v>33308</v>
      </c>
      <c r="U1567" s="155" t="s">
        <v>33309</v>
      </c>
    </row>
    <row r="1568" spans="1:21" ht="51">
      <c r="B1568" s="155"/>
      <c r="C1568" s="155"/>
      <c r="D1568" s="155"/>
      <c r="E1568" s="155"/>
      <c r="F1568" s="155"/>
      <c r="G1568" s="155"/>
      <c r="H1568" s="155"/>
      <c r="I1568" s="155"/>
      <c r="J1568" s="769"/>
      <c r="K1568" s="155"/>
      <c r="L1568" s="155"/>
      <c r="M1568" s="155"/>
      <c r="N1568" s="155"/>
      <c r="O1568" s="155"/>
      <c r="P1568" s="155"/>
      <c r="Q1568" s="155"/>
      <c r="R1568" s="155"/>
      <c r="S1568" s="759" t="s">
        <v>157</v>
      </c>
      <c r="T1568" s="759" t="s">
        <v>33310</v>
      </c>
      <c r="U1568" s="155" t="s">
        <v>33311</v>
      </c>
    </row>
    <row r="1569" spans="1:21" ht="51">
      <c r="B1569" s="155"/>
      <c r="C1569" s="155"/>
      <c r="D1569" s="155"/>
      <c r="E1569" s="155"/>
      <c r="F1569" s="155"/>
      <c r="G1569" s="155"/>
      <c r="H1569" s="155"/>
      <c r="I1569" s="155"/>
      <c r="J1569" s="769"/>
      <c r="K1569" s="155"/>
      <c r="L1569" s="155"/>
      <c r="M1569" s="155"/>
      <c r="N1569" s="155"/>
      <c r="O1569" s="155"/>
      <c r="P1569" s="155"/>
      <c r="Q1569" s="155"/>
      <c r="R1569" s="155"/>
      <c r="S1569" s="759" t="s">
        <v>29905</v>
      </c>
      <c r="T1569" s="759" t="s">
        <v>33312</v>
      </c>
      <c r="U1569" s="155" t="s">
        <v>33313</v>
      </c>
    </row>
    <row r="1570" spans="1:21" ht="51">
      <c r="B1570" s="155"/>
      <c r="C1570" s="155"/>
      <c r="D1570" s="155"/>
      <c r="E1570" s="155"/>
      <c r="F1570" s="155"/>
      <c r="G1570" s="155"/>
      <c r="H1570" s="155"/>
      <c r="I1570" s="155"/>
      <c r="J1570" s="769"/>
      <c r="K1570" s="155"/>
      <c r="L1570" s="155"/>
      <c r="M1570" s="155"/>
      <c r="N1570" s="155"/>
      <c r="O1570" s="155"/>
      <c r="P1570" s="155"/>
      <c r="Q1570" s="155"/>
      <c r="R1570" s="155"/>
      <c r="S1570" s="759" t="s">
        <v>29905</v>
      </c>
      <c r="T1570" s="759" t="s">
        <v>33314</v>
      </c>
      <c r="U1570" s="155" t="s">
        <v>33315</v>
      </c>
    </row>
    <row r="1571" spans="1:21" ht="51">
      <c r="B1571" s="155"/>
      <c r="C1571" s="155"/>
      <c r="D1571" s="155"/>
      <c r="E1571" s="155"/>
      <c r="F1571" s="155"/>
      <c r="G1571" s="155"/>
      <c r="H1571" s="155"/>
      <c r="I1571" s="155"/>
      <c r="J1571" s="769"/>
      <c r="K1571" s="155"/>
      <c r="L1571" s="155"/>
      <c r="M1571" s="155"/>
      <c r="N1571" s="155"/>
      <c r="O1571" s="155"/>
      <c r="P1571" s="155"/>
      <c r="Q1571" s="155"/>
      <c r="R1571" s="155"/>
      <c r="S1571" s="759" t="s">
        <v>33316</v>
      </c>
      <c r="T1571" s="759" t="s">
        <v>33317</v>
      </c>
      <c r="U1571" s="155" t="s">
        <v>33318</v>
      </c>
    </row>
    <row r="1572" spans="1:21" ht="76.5">
      <c r="A1572" s="689">
        <v>245</v>
      </c>
      <c r="B1572" s="155" t="s">
        <v>33319</v>
      </c>
      <c r="C1572" s="155" t="s">
        <v>33320</v>
      </c>
      <c r="D1572" s="155" t="s">
        <v>33321</v>
      </c>
      <c r="E1572" s="155" t="s">
        <v>33322</v>
      </c>
      <c r="F1572" s="155">
        <v>20</v>
      </c>
      <c r="G1572" s="155">
        <v>4</v>
      </c>
      <c r="H1572" s="155">
        <v>0.5</v>
      </c>
      <c r="I1572" s="155" t="s">
        <v>33323</v>
      </c>
      <c r="J1572" s="769">
        <v>1026700855059</v>
      </c>
      <c r="K1572" s="155" t="s">
        <v>33319</v>
      </c>
      <c r="L1572" s="155"/>
      <c r="M1572" s="155"/>
      <c r="N1572" s="155"/>
      <c r="O1572" s="155"/>
      <c r="P1572" s="155"/>
      <c r="Q1572" s="155"/>
      <c r="R1572" s="155"/>
      <c r="S1572" s="759" t="s">
        <v>33323</v>
      </c>
      <c r="T1572" s="759" t="s">
        <v>33319</v>
      </c>
      <c r="U1572" s="155" t="s">
        <v>33320</v>
      </c>
    </row>
    <row r="1573" spans="1:21" ht="127.5">
      <c r="A1573" s="689">
        <v>246</v>
      </c>
      <c r="B1573" s="155" t="s">
        <v>33324</v>
      </c>
      <c r="C1573" s="155" t="s">
        <v>33325</v>
      </c>
      <c r="D1573" s="155" t="s">
        <v>29</v>
      </c>
      <c r="E1573" s="155" t="s">
        <v>32539</v>
      </c>
      <c r="F1573" s="155">
        <v>6</v>
      </c>
      <c r="G1573" s="155">
        <v>1</v>
      </c>
      <c r="H1573" s="155">
        <v>1.1000000000000001</v>
      </c>
      <c r="I1573" s="155"/>
      <c r="J1573" s="769"/>
      <c r="K1573" s="155"/>
      <c r="L1573" s="155" t="s">
        <v>33326</v>
      </c>
      <c r="M1573" s="155">
        <v>1156733012908</v>
      </c>
      <c r="N1573" s="155" t="s">
        <v>32850</v>
      </c>
      <c r="O1573" s="155"/>
      <c r="P1573" s="155"/>
      <c r="Q1573" s="155"/>
      <c r="R1573" s="155"/>
      <c r="S1573" s="759" t="s">
        <v>29390</v>
      </c>
      <c r="T1573" s="759" t="s">
        <v>32850</v>
      </c>
      <c r="U1573" s="155" t="s">
        <v>33325</v>
      </c>
    </row>
    <row r="1574" spans="1:21" ht="63.75">
      <c r="A1574" s="689">
        <v>247</v>
      </c>
      <c r="B1574" s="155" t="s">
        <v>33327</v>
      </c>
      <c r="C1574" s="155" t="s">
        <v>33328</v>
      </c>
      <c r="D1574" s="155" t="s">
        <v>29</v>
      </c>
      <c r="E1574" s="155" t="s">
        <v>32539</v>
      </c>
      <c r="F1574" s="155">
        <v>8</v>
      </c>
      <c r="G1574" s="155" t="s">
        <v>33329</v>
      </c>
      <c r="H1574" s="155" t="s">
        <v>33330</v>
      </c>
      <c r="I1574" s="155" t="s">
        <v>33331</v>
      </c>
      <c r="J1574" s="769">
        <v>1066722006537</v>
      </c>
      <c r="K1574" s="155" t="s">
        <v>33327</v>
      </c>
      <c r="L1574" s="155"/>
      <c r="M1574" s="155"/>
      <c r="N1574" s="155"/>
      <c r="O1574" s="155"/>
      <c r="P1574" s="155"/>
      <c r="Q1574" s="155"/>
      <c r="R1574" s="155"/>
      <c r="S1574" s="759" t="s">
        <v>33332</v>
      </c>
      <c r="T1574" s="759" t="s">
        <v>33327</v>
      </c>
      <c r="U1574" s="155" t="s">
        <v>33328</v>
      </c>
    </row>
    <row r="1575" spans="1:21" ht="51">
      <c r="A1575" s="1140">
        <v>12451</v>
      </c>
      <c r="B1575" s="155" t="s">
        <v>33333</v>
      </c>
      <c r="C1575" s="1133"/>
      <c r="D1575" s="1133" t="s">
        <v>1181</v>
      </c>
      <c r="E1575" s="1133" t="s">
        <v>32539</v>
      </c>
      <c r="F1575" s="1133">
        <v>7</v>
      </c>
      <c r="G1575" s="1133">
        <v>1</v>
      </c>
      <c r="H1575" s="1133">
        <v>1.1000000000000001</v>
      </c>
      <c r="I1575" s="1133" t="s">
        <v>32540</v>
      </c>
      <c r="J1575" s="1134">
        <v>1056708185489</v>
      </c>
      <c r="K1575" s="1133" t="s">
        <v>32542</v>
      </c>
      <c r="L1575" s="1133"/>
      <c r="M1575" s="1133"/>
      <c r="N1575" s="1133"/>
      <c r="O1575" s="1133"/>
      <c r="P1575" s="1133"/>
      <c r="Q1575" s="1133"/>
      <c r="R1575" s="1133"/>
      <c r="S1575" s="1136" t="s">
        <v>29905</v>
      </c>
      <c r="T1575" s="759" t="s">
        <v>33335</v>
      </c>
      <c r="U1575" s="1133" t="s">
        <v>33337</v>
      </c>
    </row>
    <row r="1576" spans="1:21">
      <c r="A1576" s="1140"/>
      <c r="B1576" s="155" t="s">
        <v>33334</v>
      </c>
      <c r="C1576" s="1133"/>
      <c r="D1576" s="1133"/>
      <c r="E1576" s="1133"/>
      <c r="F1576" s="1133"/>
      <c r="G1576" s="1133"/>
      <c r="H1576" s="1133"/>
      <c r="I1576" s="1133"/>
      <c r="J1576" s="1134"/>
      <c r="K1576" s="1133"/>
      <c r="L1576" s="1133"/>
      <c r="M1576" s="1133"/>
      <c r="N1576" s="1133"/>
      <c r="O1576" s="1133"/>
      <c r="P1576" s="1133"/>
      <c r="Q1576" s="1133"/>
      <c r="R1576" s="1133"/>
      <c r="S1576" s="1136"/>
      <c r="T1576" s="759" t="s">
        <v>33336</v>
      </c>
      <c r="U1576" s="1133"/>
    </row>
    <row r="1577" spans="1:21" ht="38.25">
      <c r="A1577" s="1140"/>
      <c r="B1577" s="1133"/>
      <c r="C1577" s="1133"/>
      <c r="D1577" s="1133"/>
      <c r="E1577" s="1133"/>
      <c r="F1577" s="1133"/>
      <c r="G1577" s="1133"/>
      <c r="H1577" s="1133"/>
      <c r="I1577" s="1133"/>
      <c r="J1577" s="1134"/>
      <c r="K1577" s="1133"/>
      <c r="L1577" s="1133"/>
      <c r="M1577" s="1133"/>
      <c r="N1577" s="1133"/>
      <c r="O1577" s="1133"/>
      <c r="P1577" s="1133"/>
      <c r="Q1577" s="1133"/>
      <c r="R1577" s="1133"/>
      <c r="S1577" s="1136" t="s">
        <v>29905</v>
      </c>
      <c r="T1577" s="759" t="s">
        <v>33335</v>
      </c>
      <c r="U1577" s="1133" t="s">
        <v>33339</v>
      </c>
    </row>
    <row r="1578" spans="1:21">
      <c r="A1578" s="1140"/>
      <c r="B1578" s="1133"/>
      <c r="C1578" s="1133"/>
      <c r="D1578" s="1133"/>
      <c r="E1578" s="1133"/>
      <c r="F1578" s="1133"/>
      <c r="G1578" s="1133"/>
      <c r="H1578" s="1133"/>
      <c r="I1578" s="1133"/>
      <c r="J1578" s="1134"/>
      <c r="K1578" s="1133"/>
      <c r="L1578" s="1133"/>
      <c r="M1578" s="1133"/>
      <c r="N1578" s="1133"/>
      <c r="O1578" s="1133"/>
      <c r="P1578" s="1133"/>
      <c r="Q1578" s="1133"/>
      <c r="R1578" s="1133"/>
      <c r="S1578" s="1136"/>
      <c r="T1578" s="759" t="s">
        <v>33338</v>
      </c>
      <c r="U1578" s="1133"/>
    </row>
    <row r="1579" spans="1:21" ht="38.25">
      <c r="A1579" s="1140"/>
      <c r="B1579" s="1133"/>
      <c r="C1579" s="1133"/>
      <c r="D1579" s="1133"/>
      <c r="E1579" s="1133"/>
      <c r="F1579" s="1133"/>
      <c r="G1579" s="1133"/>
      <c r="H1579" s="1133"/>
      <c r="I1579" s="1133"/>
      <c r="J1579" s="1134"/>
      <c r="K1579" s="1133"/>
      <c r="L1579" s="1133"/>
      <c r="M1579" s="1133"/>
      <c r="N1579" s="1133"/>
      <c r="O1579" s="1133"/>
      <c r="P1579" s="1133"/>
      <c r="Q1579" s="1133"/>
      <c r="R1579" s="1133"/>
      <c r="S1579" s="1136" t="s">
        <v>29905</v>
      </c>
      <c r="T1579" s="759" t="s">
        <v>33335</v>
      </c>
      <c r="U1579" s="1133" t="s">
        <v>33341</v>
      </c>
    </row>
    <row r="1580" spans="1:21">
      <c r="A1580" s="1140"/>
      <c r="B1580" s="1133"/>
      <c r="C1580" s="1133"/>
      <c r="D1580" s="1133"/>
      <c r="E1580" s="1133"/>
      <c r="F1580" s="1133"/>
      <c r="G1580" s="1133"/>
      <c r="H1580" s="1133"/>
      <c r="I1580" s="1133"/>
      <c r="J1580" s="1134"/>
      <c r="K1580" s="1133"/>
      <c r="L1580" s="1133"/>
      <c r="M1580" s="1133"/>
      <c r="N1580" s="1133"/>
      <c r="O1580" s="1133"/>
      <c r="P1580" s="1133"/>
      <c r="Q1580" s="1133"/>
      <c r="R1580" s="1133"/>
      <c r="S1580" s="1136"/>
      <c r="T1580" s="759" t="s">
        <v>33340</v>
      </c>
      <c r="U1580" s="1133"/>
    </row>
    <row r="1581" spans="1:21" ht="38.25">
      <c r="A1581" s="1140"/>
      <c r="B1581" s="1133"/>
      <c r="C1581" s="1133"/>
      <c r="D1581" s="1133"/>
      <c r="E1581" s="1133"/>
      <c r="F1581" s="1133"/>
      <c r="G1581" s="1133"/>
      <c r="H1581" s="1133"/>
      <c r="I1581" s="1133"/>
      <c r="J1581" s="1134"/>
      <c r="K1581" s="1133"/>
      <c r="L1581" s="1133"/>
      <c r="M1581" s="1133"/>
      <c r="N1581" s="1133"/>
      <c r="O1581" s="1133"/>
      <c r="P1581" s="1133"/>
      <c r="Q1581" s="1133"/>
      <c r="R1581" s="1133"/>
      <c r="S1581" s="1136" t="s">
        <v>29905</v>
      </c>
      <c r="T1581" s="759" t="s">
        <v>33335</v>
      </c>
      <c r="U1581" s="1133" t="s">
        <v>33343</v>
      </c>
    </row>
    <row r="1582" spans="1:21">
      <c r="A1582" s="1140"/>
      <c r="B1582" s="1133"/>
      <c r="C1582" s="1133"/>
      <c r="D1582" s="1133"/>
      <c r="E1582" s="1133"/>
      <c r="F1582" s="1133"/>
      <c r="G1582" s="1133"/>
      <c r="H1582" s="1133"/>
      <c r="I1582" s="1133"/>
      <c r="J1582" s="1134"/>
      <c r="K1582" s="1133"/>
      <c r="L1582" s="1133"/>
      <c r="M1582" s="1133"/>
      <c r="N1582" s="1133"/>
      <c r="O1582" s="1133"/>
      <c r="P1582" s="1133"/>
      <c r="Q1582" s="1133"/>
      <c r="R1582" s="1133"/>
      <c r="S1582" s="1136"/>
      <c r="T1582" s="759" t="s">
        <v>33342</v>
      </c>
      <c r="U1582" s="1133"/>
    </row>
    <row r="1583" spans="1:21" ht="102">
      <c r="A1583" s="689">
        <v>248</v>
      </c>
      <c r="B1583" s="155" t="s">
        <v>33344</v>
      </c>
      <c r="C1583" s="155" t="s">
        <v>33345</v>
      </c>
      <c r="D1583" s="155" t="s">
        <v>1181</v>
      </c>
      <c r="E1583" s="155" t="s">
        <v>32539</v>
      </c>
      <c r="F1583" s="155">
        <v>7</v>
      </c>
      <c r="G1583" s="155">
        <v>1</v>
      </c>
      <c r="H1583" s="155">
        <v>1.1000000000000001</v>
      </c>
      <c r="I1583" s="155" t="s">
        <v>32540</v>
      </c>
      <c r="J1583" s="769">
        <v>1056708185489</v>
      </c>
      <c r="K1583" s="155" t="s">
        <v>32542</v>
      </c>
      <c r="L1583" s="155"/>
      <c r="M1583" s="155"/>
      <c r="N1583" s="155"/>
      <c r="O1583" s="155"/>
      <c r="P1583" s="155"/>
      <c r="Q1583" s="155"/>
      <c r="R1583" s="155"/>
      <c r="S1583" s="759" t="s">
        <v>29905</v>
      </c>
      <c r="T1583" s="759" t="s">
        <v>33346</v>
      </c>
      <c r="U1583" s="155" t="s">
        <v>33345</v>
      </c>
    </row>
    <row r="1584" spans="1:21" ht="38.25">
      <c r="B1584" s="155"/>
      <c r="C1584" s="155"/>
      <c r="D1584" s="155"/>
      <c r="E1584" s="155"/>
      <c r="F1584" s="155"/>
      <c r="G1584" s="155"/>
      <c r="H1584" s="155"/>
      <c r="I1584" s="155"/>
      <c r="J1584" s="769"/>
      <c r="K1584" s="155"/>
      <c r="L1584" s="155"/>
      <c r="M1584" s="155"/>
      <c r="N1584" s="155"/>
      <c r="O1584" s="155"/>
      <c r="P1584" s="155"/>
      <c r="Q1584" s="155"/>
      <c r="R1584" s="155"/>
      <c r="S1584" s="759" t="s">
        <v>29905</v>
      </c>
      <c r="T1584" s="759" t="s">
        <v>33347</v>
      </c>
      <c r="U1584" s="155" t="s">
        <v>33348</v>
      </c>
    </row>
    <row r="1585" spans="1:21" ht="38.25">
      <c r="B1585" s="155"/>
      <c r="C1585" s="155"/>
      <c r="D1585" s="155"/>
      <c r="E1585" s="155"/>
      <c r="F1585" s="155"/>
      <c r="G1585" s="155"/>
      <c r="H1585" s="155"/>
      <c r="I1585" s="155"/>
      <c r="J1585" s="769"/>
      <c r="K1585" s="155"/>
      <c r="L1585" s="155"/>
      <c r="M1585" s="155"/>
      <c r="N1585" s="155"/>
      <c r="O1585" s="155"/>
      <c r="P1585" s="155"/>
      <c r="Q1585" s="155"/>
      <c r="R1585" s="155"/>
      <c r="S1585" s="759" t="s">
        <v>29905</v>
      </c>
      <c r="T1585" s="759" t="s">
        <v>33349</v>
      </c>
      <c r="U1585" s="155" t="s">
        <v>33350</v>
      </c>
    </row>
    <row r="1586" spans="1:21" ht="38.25">
      <c r="B1586" s="155"/>
      <c r="C1586" s="155"/>
      <c r="D1586" s="155"/>
      <c r="E1586" s="155"/>
      <c r="F1586" s="155"/>
      <c r="G1586" s="155"/>
      <c r="H1586" s="155"/>
      <c r="I1586" s="155"/>
      <c r="J1586" s="769"/>
      <c r="K1586" s="155"/>
      <c r="L1586" s="155"/>
      <c r="M1586" s="155"/>
      <c r="N1586" s="155"/>
      <c r="O1586" s="155"/>
      <c r="P1586" s="155"/>
      <c r="Q1586" s="155"/>
      <c r="R1586" s="155"/>
      <c r="S1586" s="759" t="s">
        <v>29905</v>
      </c>
      <c r="T1586" s="759" t="s">
        <v>33351</v>
      </c>
      <c r="U1586" s="155" t="s">
        <v>33352</v>
      </c>
    </row>
    <row r="1587" spans="1:21" ht="38.25">
      <c r="B1587" s="155"/>
      <c r="C1587" s="155"/>
      <c r="D1587" s="155"/>
      <c r="E1587" s="155"/>
      <c r="F1587" s="155"/>
      <c r="G1587" s="155"/>
      <c r="H1587" s="155"/>
      <c r="I1587" s="155"/>
      <c r="J1587" s="769"/>
      <c r="K1587" s="155"/>
      <c r="L1587" s="155"/>
      <c r="M1587" s="155"/>
      <c r="N1587" s="155"/>
      <c r="O1587" s="155"/>
      <c r="P1587" s="155"/>
      <c r="Q1587" s="155"/>
      <c r="R1587" s="155"/>
      <c r="S1587" s="759" t="s">
        <v>29905</v>
      </c>
      <c r="T1587" s="759" t="s">
        <v>33353</v>
      </c>
      <c r="U1587" s="155" t="s">
        <v>33354</v>
      </c>
    </row>
    <row r="1588" spans="1:21" ht="38.25">
      <c r="B1588" s="155"/>
      <c r="C1588" s="155"/>
      <c r="D1588" s="155"/>
      <c r="E1588" s="155"/>
      <c r="F1588" s="155"/>
      <c r="G1588" s="155"/>
      <c r="H1588" s="155"/>
      <c r="I1588" s="155"/>
      <c r="J1588" s="769"/>
      <c r="K1588" s="155"/>
      <c r="L1588" s="155"/>
      <c r="M1588" s="155"/>
      <c r="N1588" s="155"/>
      <c r="O1588" s="155"/>
      <c r="P1588" s="155"/>
      <c r="Q1588" s="155"/>
      <c r="R1588" s="155"/>
      <c r="S1588" s="759" t="s">
        <v>29905</v>
      </c>
      <c r="T1588" s="759" t="s">
        <v>33355</v>
      </c>
      <c r="U1588" s="155" t="s">
        <v>33356</v>
      </c>
    </row>
    <row r="1589" spans="1:21" ht="38.25">
      <c r="B1589" s="155"/>
      <c r="C1589" s="155"/>
      <c r="D1589" s="155"/>
      <c r="E1589" s="155"/>
      <c r="F1589" s="155"/>
      <c r="G1589" s="155"/>
      <c r="H1589" s="155"/>
      <c r="I1589" s="155"/>
      <c r="J1589" s="769"/>
      <c r="K1589" s="155"/>
      <c r="L1589" s="155"/>
      <c r="M1589" s="155"/>
      <c r="N1589" s="155"/>
      <c r="O1589" s="155"/>
      <c r="P1589" s="155"/>
      <c r="Q1589" s="155"/>
      <c r="R1589" s="155"/>
      <c r="S1589" s="759" t="s">
        <v>29905</v>
      </c>
      <c r="T1589" s="759" t="s">
        <v>33357</v>
      </c>
      <c r="U1589" s="155" t="s">
        <v>33358</v>
      </c>
    </row>
    <row r="1590" spans="1:21" ht="38.25">
      <c r="B1590" s="155"/>
      <c r="C1590" s="155"/>
      <c r="D1590" s="155"/>
      <c r="E1590" s="155"/>
      <c r="F1590" s="155"/>
      <c r="G1590" s="155"/>
      <c r="H1590" s="155"/>
      <c r="I1590" s="155"/>
      <c r="J1590" s="769"/>
      <c r="K1590" s="155"/>
      <c r="L1590" s="155"/>
      <c r="M1590" s="155"/>
      <c r="N1590" s="155"/>
      <c r="O1590" s="155"/>
      <c r="P1590" s="155"/>
      <c r="Q1590" s="155"/>
      <c r="R1590" s="155"/>
      <c r="S1590" s="759" t="s">
        <v>29905</v>
      </c>
      <c r="T1590" s="759" t="s">
        <v>33359</v>
      </c>
      <c r="U1590" s="155" t="s">
        <v>33360</v>
      </c>
    </row>
    <row r="1591" spans="1:21" ht="38.25">
      <c r="B1591" s="155"/>
      <c r="C1591" s="155"/>
      <c r="D1591" s="155"/>
      <c r="E1591" s="155"/>
      <c r="F1591" s="155"/>
      <c r="G1591" s="155"/>
      <c r="H1591" s="155"/>
      <c r="I1591" s="155"/>
      <c r="J1591" s="769"/>
      <c r="K1591" s="155"/>
      <c r="L1591" s="155"/>
      <c r="M1591" s="155"/>
      <c r="N1591" s="155"/>
      <c r="O1591" s="155"/>
      <c r="P1591" s="155"/>
      <c r="Q1591" s="155"/>
      <c r="R1591" s="155"/>
      <c r="S1591" s="759" t="s">
        <v>29905</v>
      </c>
      <c r="T1591" s="759" t="s">
        <v>33361</v>
      </c>
      <c r="U1591" s="155" t="s">
        <v>33362</v>
      </c>
    </row>
    <row r="1592" spans="1:21" ht="102">
      <c r="A1592" s="689">
        <v>249</v>
      </c>
      <c r="B1592" s="155" t="s">
        <v>33363</v>
      </c>
      <c r="C1592" s="155" t="s">
        <v>33364</v>
      </c>
      <c r="D1592" s="155" t="s">
        <v>1181</v>
      </c>
      <c r="E1592" s="759" t="s">
        <v>32539</v>
      </c>
      <c r="F1592" s="155">
        <v>7</v>
      </c>
      <c r="G1592" s="155">
        <v>1</v>
      </c>
      <c r="H1592" s="155">
        <v>1.1000000000000001</v>
      </c>
      <c r="I1592" s="759" t="s">
        <v>32540</v>
      </c>
      <c r="J1592" s="768">
        <v>1056708185489</v>
      </c>
      <c r="K1592" s="759" t="s">
        <v>32542</v>
      </c>
      <c r="L1592" s="155"/>
      <c r="M1592" s="155"/>
      <c r="N1592" s="155"/>
      <c r="O1592" s="155"/>
      <c r="P1592" s="155"/>
      <c r="Q1592" s="155"/>
      <c r="R1592" s="155"/>
      <c r="S1592" s="759" t="s">
        <v>29905</v>
      </c>
      <c r="T1592" s="759" t="s">
        <v>33365</v>
      </c>
      <c r="U1592" s="155" t="s">
        <v>33364</v>
      </c>
    </row>
    <row r="1593" spans="1:21" ht="38.25">
      <c r="B1593" s="155"/>
      <c r="C1593" s="155"/>
      <c r="D1593" s="155"/>
      <c r="E1593" s="759"/>
      <c r="F1593" s="155"/>
      <c r="G1593" s="155"/>
      <c r="H1593" s="155"/>
      <c r="I1593" s="759"/>
      <c r="J1593" s="768"/>
      <c r="K1593" s="759"/>
      <c r="L1593" s="155"/>
      <c r="M1593" s="155"/>
      <c r="N1593" s="155"/>
      <c r="O1593" s="155"/>
      <c r="P1593" s="155"/>
      <c r="Q1593" s="155"/>
      <c r="R1593" s="155"/>
      <c r="S1593" s="759" t="s">
        <v>29905</v>
      </c>
      <c r="T1593" s="759" t="s">
        <v>33366</v>
      </c>
      <c r="U1593" s="155" t="s">
        <v>33367</v>
      </c>
    </row>
    <row r="1594" spans="1:21" ht="38.25">
      <c r="B1594" s="155"/>
      <c r="C1594" s="155"/>
      <c r="D1594" s="155"/>
      <c r="E1594" s="759"/>
      <c r="F1594" s="155"/>
      <c r="G1594" s="155"/>
      <c r="H1594" s="155"/>
      <c r="I1594" s="759"/>
      <c r="J1594" s="768"/>
      <c r="K1594" s="759"/>
      <c r="L1594" s="155"/>
      <c r="M1594" s="155"/>
      <c r="N1594" s="155"/>
      <c r="O1594" s="155"/>
      <c r="P1594" s="155"/>
      <c r="Q1594" s="155"/>
      <c r="R1594" s="155"/>
      <c r="S1594" s="759" t="s">
        <v>29905</v>
      </c>
      <c r="T1594" s="759" t="s">
        <v>33368</v>
      </c>
      <c r="U1594" s="155" t="s">
        <v>33369</v>
      </c>
    </row>
    <row r="1595" spans="1:21" ht="38.25">
      <c r="B1595" s="155"/>
      <c r="C1595" s="155"/>
      <c r="D1595" s="155"/>
      <c r="E1595" s="759"/>
      <c r="F1595" s="155"/>
      <c r="G1595" s="155"/>
      <c r="H1595" s="155"/>
      <c r="I1595" s="759"/>
      <c r="J1595" s="768"/>
      <c r="K1595" s="759"/>
      <c r="L1595" s="155"/>
      <c r="M1595" s="155"/>
      <c r="N1595" s="155"/>
      <c r="O1595" s="155"/>
      <c r="P1595" s="155"/>
      <c r="Q1595" s="155"/>
      <c r="R1595" s="155"/>
      <c r="S1595" s="759" t="s">
        <v>8822</v>
      </c>
      <c r="T1595" s="759" t="s">
        <v>33370</v>
      </c>
      <c r="U1595" s="155" t="s">
        <v>33371</v>
      </c>
    </row>
    <row r="1596" spans="1:21" ht="38.25">
      <c r="B1596" s="155"/>
      <c r="C1596" s="155"/>
      <c r="D1596" s="155"/>
      <c r="E1596" s="155"/>
      <c r="F1596" s="155"/>
      <c r="G1596" s="155"/>
      <c r="H1596" s="155"/>
      <c r="I1596" s="155"/>
      <c r="J1596" s="769"/>
      <c r="K1596" s="155"/>
      <c r="L1596" s="155"/>
      <c r="M1596" s="155"/>
      <c r="N1596" s="155"/>
      <c r="O1596" s="155"/>
      <c r="P1596" s="155"/>
      <c r="Q1596" s="155"/>
      <c r="R1596" s="155"/>
      <c r="S1596" s="759" t="s">
        <v>8822</v>
      </c>
      <c r="T1596" s="759" t="s">
        <v>33372</v>
      </c>
      <c r="U1596" s="155" t="s">
        <v>33373</v>
      </c>
    </row>
    <row r="1597" spans="1:21" ht="38.25">
      <c r="B1597" s="155"/>
      <c r="C1597" s="155"/>
      <c r="D1597" s="155"/>
      <c r="E1597" s="155"/>
      <c r="F1597" s="155"/>
      <c r="G1597" s="155"/>
      <c r="H1597" s="155"/>
      <c r="I1597" s="155"/>
      <c r="J1597" s="769"/>
      <c r="K1597" s="155"/>
      <c r="L1597" s="155"/>
      <c r="M1597" s="155"/>
      <c r="N1597" s="155"/>
      <c r="O1597" s="155"/>
      <c r="P1597" s="155"/>
      <c r="Q1597" s="155"/>
      <c r="R1597" s="155"/>
      <c r="S1597" s="759" t="s">
        <v>8822</v>
      </c>
      <c r="T1597" s="759" t="s">
        <v>33374</v>
      </c>
      <c r="U1597" s="155" t="s">
        <v>33375</v>
      </c>
    </row>
    <row r="1598" spans="1:21" ht="38.25">
      <c r="B1598" s="155"/>
      <c r="C1598" s="155"/>
      <c r="D1598" s="155"/>
      <c r="E1598" s="155"/>
      <c r="F1598" s="155"/>
      <c r="G1598" s="155"/>
      <c r="H1598" s="155"/>
      <c r="I1598" s="155"/>
      <c r="J1598" s="769"/>
      <c r="K1598" s="155"/>
      <c r="L1598" s="155"/>
      <c r="M1598" s="155"/>
      <c r="N1598" s="155"/>
      <c r="O1598" s="155"/>
      <c r="P1598" s="155"/>
      <c r="Q1598" s="155"/>
      <c r="R1598" s="155"/>
      <c r="S1598" s="759" t="s">
        <v>29905</v>
      </c>
      <c r="T1598" s="759" t="s">
        <v>33376</v>
      </c>
      <c r="U1598" s="155" t="s">
        <v>33377</v>
      </c>
    </row>
    <row r="1599" spans="1:21" ht="38.25">
      <c r="B1599" s="155"/>
      <c r="C1599" s="155"/>
      <c r="D1599" s="155"/>
      <c r="E1599" s="155"/>
      <c r="F1599" s="155"/>
      <c r="G1599" s="155"/>
      <c r="H1599" s="155"/>
      <c r="I1599" s="155"/>
      <c r="J1599" s="769"/>
      <c r="K1599" s="155"/>
      <c r="L1599" s="155"/>
      <c r="M1599" s="155"/>
      <c r="N1599" s="155"/>
      <c r="O1599" s="155"/>
      <c r="P1599" s="155"/>
      <c r="Q1599" s="155"/>
      <c r="R1599" s="155"/>
      <c r="S1599" s="759" t="s">
        <v>29905</v>
      </c>
      <c r="T1599" s="759" t="s">
        <v>33378</v>
      </c>
      <c r="U1599" s="155" t="s">
        <v>33379</v>
      </c>
    </row>
    <row r="1600" spans="1:21" ht="38.25">
      <c r="B1600" s="155"/>
      <c r="C1600" s="155"/>
      <c r="D1600" s="155"/>
      <c r="E1600" s="155"/>
      <c r="F1600" s="155"/>
      <c r="G1600" s="155"/>
      <c r="H1600" s="155"/>
      <c r="I1600" s="155"/>
      <c r="J1600" s="769"/>
      <c r="K1600" s="155"/>
      <c r="L1600" s="155"/>
      <c r="M1600" s="155"/>
      <c r="N1600" s="155"/>
      <c r="O1600" s="155"/>
      <c r="P1600" s="155"/>
      <c r="Q1600" s="155"/>
      <c r="R1600" s="155"/>
      <c r="S1600" s="759" t="s">
        <v>8822</v>
      </c>
      <c r="T1600" s="759" t="s">
        <v>33380</v>
      </c>
      <c r="U1600" s="155" t="s">
        <v>33381</v>
      </c>
    </row>
    <row r="1601" spans="1:21" ht="38.25">
      <c r="B1601" s="155"/>
      <c r="C1601" s="155"/>
      <c r="D1601" s="155"/>
      <c r="E1601" s="155"/>
      <c r="F1601" s="155"/>
      <c r="G1601" s="155"/>
      <c r="H1601" s="155"/>
      <c r="I1601" s="155"/>
      <c r="J1601" s="769"/>
      <c r="K1601" s="155"/>
      <c r="L1601" s="155"/>
      <c r="M1601" s="155"/>
      <c r="N1601" s="155"/>
      <c r="O1601" s="155"/>
      <c r="P1601" s="155"/>
      <c r="Q1601" s="155"/>
      <c r="R1601" s="155"/>
      <c r="S1601" s="759" t="s">
        <v>29905</v>
      </c>
      <c r="T1601" s="759" t="s">
        <v>33382</v>
      </c>
      <c r="U1601" s="155" t="s">
        <v>33383</v>
      </c>
    </row>
    <row r="1602" spans="1:21" ht="38.25">
      <c r="B1602" s="155"/>
      <c r="C1602" s="155"/>
      <c r="D1602" s="155"/>
      <c r="E1602" s="155"/>
      <c r="F1602" s="155"/>
      <c r="G1602" s="155"/>
      <c r="H1602" s="155"/>
      <c r="I1602" s="155"/>
      <c r="J1602" s="769"/>
      <c r="K1602" s="155"/>
      <c r="L1602" s="155"/>
      <c r="M1602" s="155"/>
      <c r="N1602" s="155"/>
      <c r="O1602" s="155"/>
      <c r="P1602" s="155"/>
      <c r="Q1602" s="155"/>
      <c r="R1602" s="155"/>
      <c r="S1602" s="759" t="s">
        <v>29905</v>
      </c>
      <c r="T1602" s="759" t="s">
        <v>33384</v>
      </c>
      <c r="U1602" s="155" t="s">
        <v>33385</v>
      </c>
    </row>
    <row r="1603" spans="1:21" ht="38.25">
      <c r="B1603" s="155"/>
      <c r="C1603" s="155"/>
      <c r="D1603" s="155"/>
      <c r="E1603" s="155"/>
      <c r="F1603" s="155"/>
      <c r="G1603" s="155"/>
      <c r="H1603" s="155"/>
      <c r="I1603" s="155"/>
      <c r="J1603" s="769"/>
      <c r="K1603" s="155"/>
      <c r="L1603" s="155"/>
      <c r="M1603" s="155"/>
      <c r="N1603" s="155"/>
      <c r="O1603" s="155"/>
      <c r="P1603" s="155"/>
      <c r="Q1603" s="155"/>
      <c r="R1603" s="155"/>
      <c r="S1603" s="759" t="s">
        <v>29905</v>
      </c>
      <c r="T1603" s="759" t="s">
        <v>33386</v>
      </c>
      <c r="U1603" s="155" t="s">
        <v>33387</v>
      </c>
    </row>
    <row r="1604" spans="1:21" ht="38.25">
      <c r="B1604" s="155"/>
      <c r="C1604" s="155"/>
      <c r="D1604" s="155"/>
      <c r="E1604" s="155"/>
      <c r="F1604" s="155"/>
      <c r="G1604" s="155"/>
      <c r="H1604" s="155"/>
      <c r="I1604" s="155"/>
      <c r="J1604" s="769"/>
      <c r="K1604" s="155"/>
      <c r="L1604" s="155"/>
      <c r="M1604" s="155"/>
      <c r="N1604" s="155"/>
      <c r="O1604" s="155"/>
      <c r="P1604" s="155"/>
      <c r="Q1604" s="155"/>
      <c r="R1604" s="155"/>
      <c r="S1604" s="759" t="s">
        <v>29905</v>
      </c>
      <c r="T1604" s="759" t="s">
        <v>33388</v>
      </c>
      <c r="U1604" s="155" t="s">
        <v>33389</v>
      </c>
    </row>
    <row r="1605" spans="1:21" ht="102">
      <c r="A1605" s="689">
        <v>250</v>
      </c>
      <c r="B1605" s="155" t="s">
        <v>33390</v>
      </c>
      <c r="C1605" s="155" t="s">
        <v>33391</v>
      </c>
      <c r="D1605" s="155" t="s">
        <v>1181</v>
      </c>
      <c r="E1605" s="155" t="s">
        <v>32539</v>
      </c>
      <c r="F1605" s="155">
        <v>7</v>
      </c>
      <c r="G1605" s="155">
        <v>1</v>
      </c>
      <c r="H1605" s="155">
        <v>1.1000000000000001</v>
      </c>
      <c r="I1605" s="155" t="s">
        <v>32540</v>
      </c>
      <c r="J1605" s="769">
        <v>1056708185489</v>
      </c>
      <c r="K1605" s="155" t="s">
        <v>32542</v>
      </c>
      <c r="L1605" s="155"/>
      <c r="M1605" s="155"/>
      <c r="N1605" s="155"/>
      <c r="O1605" s="155"/>
      <c r="P1605" s="155"/>
      <c r="Q1605" s="155"/>
      <c r="R1605" s="155"/>
      <c r="S1605" s="759" t="s">
        <v>8822</v>
      </c>
      <c r="T1605" s="759" t="s">
        <v>33392</v>
      </c>
      <c r="U1605" s="155" t="s">
        <v>33391</v>
      </c>
    </row>
    <row r="1606" spans="1:21" ht="38.25">
      <c r="B1606" s="155"/>
      <c r="C1606" s="155"/>
      <c r="D1606" s="155"/>
      <c r="E1606" s="155"/>
      <c r="F1606" s="155"/>
      <c r="G1606" s="155"/>
      <c r="H1606" s="155"/>
      <c r="I1606" s="155"/>
      <c r="J1606" s="769"/>
      <c r="K1606" s="155"/>
      <c r="L1606" s="155"/>
      <c r="M1606" s="155"/>
      <c r="N1606" s="155"/>
      <c r="O1606" s="155"/>
      <c r="P1606" s="155"/>
      <c r="Q1606" s="155"/>
      <c r="R1606" s="155"/>
      <c r="S1606" s="759" t="s">
        <v>8822</v>
      </c>
      <c r="T1606" s="759" t="s">
        <v>33393</v>
      </c>
      <c r="U1606" s="155" t="s">
        <v>33394</v>
      </c>
    </row>
    <row r="1607" spans="1:21" ht="38.25">
      <c r="B1607" s="155"/>
      <c r="C1607" s="155"/>
      <c r="D1607" s="155"/>
      <c r="E1607" s="155"/>
      <c r="F1607" s="155"/>
      <c r="G1607" s="155"/>
      <c r="H1607" s="155"/>
      <c r="I1607" s="155"/>
      <c r="J1607" s="769"/>
      <c r="K1607" s="155"/>
      <c r="L1607" s="155"/>
      <c r="M1607" s="155"/>
      <c r="N1607" s="155"/>
      <c r="O1607" s="155"/>
      <c r="P1607" s="155"/>
      <c r="Q1607" s="155"/>
      <c r="R1607" s="155"/>
      <c r="S1607" s="759" t="s">
        <v>29905</v>
      </c>
      <c r="T1607" s="759" t="s">
        <v>33395</v>
      </c>
      <c r="U1607" s="155" t="s">
        <v>33396</v>
      </c>
    </row>
    <row r="1608" spans="1:21" ht="38.25">
      <c r="B1608" s="155"/>
      <c r="C1608" s="155"/>
      <c r="D1608" s="155"/>
      <c r="E1608" s="155"/>
      <c r="F1608" s="155"/>
      <c r="G1608" s="155"/>
      <c r="H1608" s="155"/>
      <c r="I1608" s="155"/>
      <c r="J1608" s="769"/>
      <c r="K1608" s="155"/>
      <c r="L1608" s="155"/>
      <c r="M1608" s="155"/>
      <c r="N1608" s="155"/>
      <c r="O1608" s="155"/>
      <c r="P1608" s="155"/>
      <c r="Q1608" s="155"/>
      <c r="R1608" s="155"/>
      <c r="S1608" s="759" t="s">
        <v>8822</v>
      </c>
      <c r="T1608" s="759" t="s">
        <v>33397</v>
      </c>
      <c r="U1608" s="155" t="s">
        <v>33398</v>
      </c>
    </row>
    <row r="1609" spans="1:21" ht="38.25">
      <c r="B1609" s="155"/>
      <c r="C1609" s="155"/>
      <c r="D1609" s="155"/>
      <c r="E1609" s="155"/>
      <c r="F1609" s="155"/>
      <c r="G1609" s="155"/>
      <c r="H1609" s="155"/>
      <c r="I1609" s="155"/>
      <c r="J1609" s="769"/>
      <c r="K1609" s="155"/>
      <c r="L1609" s="155"/>
      <c r="M1609" s="155"/>
      <c r="N1609" s="155"/>
      <c r="O1609" s="155"/>
      <c r="P1609" s="155"/>
      <c r="Q1609" s="155"/>
      <c r="R1609" s="155"/>
      <c r="S1609" s="759" t="s">
        <v>29905</v>
      </c>
      <c r="T1609" s="759" t="s">
        <v>33399</v>
      </c>
      <c r="U1609" s="155" t="s">
        <v>33400</v>
      </c>
    </row>
    <row r="1610" spans="1:21" ht="38.25">
      <c r="B1610" s="155"/>
      <c r="C1610" s="155"/>
      <c r="D1610" s="155"/>
      <c r="E1610" s="155"/>
      <c r="F1610" s="155"/>
      <c r="G1610" s="155"/>
      <c r="H1610" s="155"/>
      <c r="I1610" s="155"/>
      <c r="J1610" s="769"/>
      <c r="K1610" s="155"/>
      <c r="L1610" s="155"/>
      <c r="M1610" s="155"/>
      <c r="N1610" s="155"/>
      <c r="O1610" s="155"/>
      <c r="P1610" s="155"/>
      <c r="Q1610" s="155"/>
      <c r="R1610" s="155"/>
      <c r="S1610" s="759" t="s">
        <v>29905</v>
      </c>
      <c r="T1610" s="759" t="s">
        <v>33401</v>
      </c>
      <c r="U1610" s="155" t="s">
        <v>33402</v>
      </c>
    </row>
    <row r="1611" spans="1:21" ht="38.25">
      <c r="B1611" s="155"/>
      <c r="C1611" s="155"/>
      <c r="D1611" s="155"/>
      <c r="E1611" s="155"/>
      <c r="F1611" s="155"/>
      <c r="G1611" s="155"/>
      <c r="H1611" s="155"/>
      <c r="I1611" s="155"/>
      <c r="J1611" s="769"/>
      <c r="K1611" s="155"/>
      <c r="L1611" s="155"/>
      <c r="M1611" s="155"/>
      <c r="N1611" s="155"/>
      <c r="O1611" s="155"/>
      <c r="P1611" s="155"/>
      <c r="Q1611" s="155"/>
      <c r="R1611" s="155"/>
      <c r="S1611" s="759" t="s">
        <v>29905</v>
      </c>
      <c r="T1611" s="759" t="s">
        <v>33403</v>
      </c>
      <c r="U1611" s="155" t="s">
        <v>33404</v>
      </c>
    </row>
    <row r="1612" spans="1:21" ht="38.25">
      <c r="B1612" s="155"/>
      <c r="C1612" s="155"/>
      <c r="D1612" s="155"/>
      <c r="E1612" s="155"/>
      <c r="F1612" s="155"/>
      <c r="G1612" s="155"/>
      <c r="H1612" s="155"/>
      <c r="I1612" s="155"/>
      <c r="J1612" s="769"/>
      <c r="K1612" s="155"/>
      <c r="L1612" s="155"/>
      <c r="M1612" s="155"/>
      <c r="N1612" s="155"/>
      <c r="O1612" s="155"/>
      <c r="P1612" s="155"/>
      <c r="Q1612" s="155"/>
      <c r="R1612" s="155"/>
      <c r="S1612" s="759" t="s">
        <v>8822</v>
      </c>
      <c r="T1612" s="759" t="s">
        <v>33405</v>
      </c>
      <c r="U1612" s="155" t="s">
        <v>33406</v>
      </c>
    </row>
    <row r="1613" spans="1:21" ht="38.25">
      <c r="B1613" s="155"/>
      <c r="C1613" s="155"/>
      <c r="D1613" s="155"/>
      <c r="E1613" s="155"/>
      <c r="F1613" s="155"/>
      <c r="G1613" s="155"/>
      <c r="H1613" s="155"/>
      <c r="I1613" s="155"/>
      <c r="J1613" s="769"/>
      <c r="K1613" s="155"/>
      <c r="L1613" s="155"/>
      <c r="M1613" s="155"/>
      <c r="N1613" s="155"/>
      <c r="O1613" s="155"/>
      <c r="P1613" s="155"/>
      <c r="Q1613" s="155"/>
      <c r="R1613" s="155"/>
      <c r="S1613" s="759" t="s">
        <v>29905</v>
      </c>
      <c r="T1613" s="759" t="s">
        <v>33407</v>
      </c>
      <c r="U1613" s="155" t="s">
        <v>33408</v>
      </c>
    </row>
    <row r="1614" spans="1:21" ht="38.25">
      <c r="B1614" s="155"/>
      <c r="C1614" s="155"/>
      <c r="D1614" s="155"/>
      <c r="E1614" s="155"/>
      <c r="F1614" s="155"/>
      <c r="G1614" s="155"/>
      <c r="H1614" s="155"/>
      <c r="I1614" s="155"/>
      <c r="J1614" s="769"/>
      <c r="K1614" s="155"/>
      <c r="L1614" s="155"/>
      <c r="M1614" s="155"/>
      <c r="N1614" s="155"/>
      <c r="O1614" s="155"/>
      <c r="P1614" s="155"/>
      <c r="Q1614" s="155"/>
      <c r="R1614" s="155"/>
      <c r="S1614" s="759" t="s">
        <v>8822</v>
      </c>
      <c r="T1614" s="759" t="s">
        <v>33409</v>
      </c>
      <c r="U1614" s="155" t="s">
        <v>33410</v>
      </c>
    </row>
    <row r="1615" spans="1:21" ht="38.25">
      <c r="B1615" s="155"/>
      <c r="C1615" s="155"/>
      <c r="D1615" s="155"/>
      <c r="E1615" s="155"/>
      <c r="F1615" s="155"/>
      <c r="G1615" s="155"/>
      <c r="H1615" s="155"/>
      <c r="I1615" s="155"/>
      <c r="J1615" s="769"/>
      <c r="K1615" s="155"/>
      <c r="L1615" s="155"/>
      <c r="M1615" s="155"/>
      <c r="N1615" s="155"/>
      <c r="O1615" s="155"/>
      <c r="P1615" s="155"/>
      <c r="Q1615" s="155"/>
      <c r="R1615" s="155"/>
      <c r="S1615" s="759" t="s">
        <v>29905</v>
      </c>
      <c r="T1615" s="759" t="s">
        <v>33411</v>
      </c>
      <c r="U1615" s="155" t="s">
        <v>33412</v>
      </c>
    </row>
    <row r="1616" spans="1:21" ht="38.25">
      <c r="B1616" s="155"/>
      <c r="C1616" s="155"/>
      <c r="D1616" s="155"/>
      <c r="E1616" s="155"/>
      <c r="F1616" s="155"/>
      <c r="G1616" s="155"/>
      <c r="H1616" s="155"/>
      <c r="I1616" s="155"/>
      <c r="J1616" s="769"/>
      <c r="K1616" s="155"/>
      <c r="L1616" s="155"/>
      <c r="M1616" s="155"/>
      <c r="N1616" s="155"/>
      <c r="O1616" s="155"/>
      <c r="P1616" s="155"/>
      <c r="Q1616" s="155"/>
      <c r="R1616" s="155"/>
      <c r="S1616" s="759" t="s">
        <v>29905</v>
      </c>
      <c r="T1616" s="759" t="s">
        <v>33413</v>
      </c>
      <c r="U1616" s="155" t="s">
        <v>33414</v>
      </c>
    </row>
    <row r="1617" spans="1:21" ht="38.25">
      <c r="B1617" s="155"/>
      <c r="C1617" s="155"/>
      <c r="D1617" s="155"/>
      <c r="E1617" s="155"/>
      <c r="F1617" s="155"/>
      <c r="G1617" s="155"/>
      <c r="H1617" s="155"/>
      <c r="I1617" s="155"/>
      <c r="J1617" s="769"/>
      <c r="K1617" s="155"/>
      <c r="L1617" s="155"/>
      <c r="M1617" s="155"/>
      <c r="N1617" s="155"/>
      <c r="O1617" s="155"/>
      <c r="P1617" s="155"/>
      <c r="Q1617" s="155"/>
      <c r="R1617" s="155"/>
      <c r="S1617" s="759" t="s">
        <v>29905</v>
      </c>
      <c r="T1617" s="759" t="s">
        <v>33415</v>
      </c>
      <c r="U1617" s="155" t="s">
        <v>33416</v>
      </c>
    </row>
    <row r="1618" spans="1:21" ht="38.25">
      <c r="B1618" s="155"/>
      <c r="C1618" s="155"/>
      <c r="D1618" s="155"/>
      <c r="E1618" s="155"/>
      <c r="F1618" s="155"/>
      <c r="G1618" s="155"/>
      <c r="H1618" s="155"/>
      <c r="I1618" s="155"/>
      <c r="J1618" s="769"/>
      <c r="K1618" s="155"/>
      <c r="L1618" s="155"/>
      <c r="M1618" s="155"/>
      <c r="N1618" s="155"/>
      <c r="O1618" s="155"/>
      <c r="P1618" s="155"/>
      <c r="Q1618" s="155"/>
      <c r="R1618" s="155"/>
      <c r="S1618" s="759" t="s">
        <v>29905</v>
      </c>
      <c r="T1618" s="759" t="s">
        <v>33417</v>
      </c>
      <c r="U1618" s="155" t="s">
        <v>33418</v>
      </c>
    </row>
    <row r="1619" spans="1:21" ht="102">
      <c r="A1619" s="689">
        <v>251</v>
      </c>
      <c r="B1619" s="155" t="s">
        <v>33419</v>
      </c>
      <c r="C1619" s="155" t="s">
        <v>33420</v>
      </c>
      <c r="D1619" s="155" t="s">
        <v>1181</v>
      </c>
      <c r="E1619" s="155" t="s">
        <v>32539</v>
      </c>
      <c r="F1619" s="155">
        <v>7</v>
      </c>
      <c r="G1619" s="155">
        <v>1</v>
      </c>
      <c r="H1619" s="155">
        <v>1.1000000000000001</v>
      </c>
      <c r="I1619" s="155" t="s">
        <v>32540</v>
      </c>
      <c r="J1619" s="769">
        <v>1056708185489</v>
      </c>
      <c r="K1619" s="155" t="s">
        <v>32542</v>
      </c>
      <c r="L1619" s="155"/>
      <c r="M1619" s="155"/>
      <c r="N1619" s="155"/>
      <c r="O1619" s="155"/>
      <c r="P1619" s="155"/>
      <c r="Q1619" s="155"/>
      <c r="R1619" s="155"/>
      <c r="S1619" s="759" t="s">
        <v>29905</v>
      </c>
      <c r="T1619" s="759" t="s">
        <v>33421</v>
      </c>
      <c r="U1619" s="155" t="s">
        <v>33420</v>
      </c>
    </row>
    <row r="1620" spans="1:21" ht="38.25">
      <c r="B1620" s="155"/>
      <c r="C1620" s="155"/>
      <c r="D1620" s="155"/>
      <c r="E1620" s="155"/>
      <c r="F1620" s="155"/>
      <c r="G1620" s="155"/>
      <c r="H1620" s="155"/>
      <c r="I1620" s="155"/>
      <c r="J1620" s="769"/>
      <c r="K1620" s="155"/>
      <c r="L1620" s="155"/>
      <c r="M1620" s="155"/>
      <c r="N1620" s="155"/>
      <c r="O1620" s="155"/>
      <c r="P1620" s="155"/>
      <c r="Q1620" s="155"/>
      <c r="R1620" s="155"/>
      <c r="S1620" s="759" t="s">
        <v>29905</v>
      </c>
      <c r="T1620" s="759" t="s">
        <v>33422</v>
      </c>
      <c r="U1620" s="155" t="s">
        <v>33423</v>
      </c>
    </row>
    <row r="1621" spans="1:21" ht="38.25">
      <c r="B1621" s="155"/>
      <c r="C1621" s="155"/>
      <c r="D1621" s="155"/>
      <c r="E1621" s="155"/>
      <c r="F1621" s="155"/>
      <c r="G1621" s="155"/>
      <c r="H1621" s="155"/>
      <c r="I1621" s="155"/>
      <c r="J1621" s="769"/>
      <c r="K1621" s="155"/>
      <c r="L1621" s="155"/>
      <c r="M1621" s="155"/>
      <c r="N1621" s="155"/>
      <c r="O1621" s="155"/>
      <c r="P1621" s="155"/>
      <c r="Q1621" s="155"/>
      <c r="R1621" s="155"/>
      <c r="S1621" s="759" t="s">
        <v>29905</v>
      </c>
      <c r="T1621" s="759" t="s">
        <v>33424</v>
      </c>
      <c r="U1621" s="155" t="s">
        <v>33425</v>
      </c>
    </row>
    <row r="1622" spans="1:21" ht="38.25">
      <c r="B1622" s="155"/>
      <c r="C1622" s="155"/>
      <c r="D1622" s="155"/>
      <c r="E1622" s="155"/>
      <c r="F1622" s="155"/>
      <c r="G1622" s="155"/>
      <c r="H1622" s="155"/>
      <c r="I1622" s="155"/>
      <c r="J1622" s="769"/>
      <c r="K1622" s="155"/>
      <c r="L1622" s="155"/>
      <c r="M1622" s="155"/>
      <c r="N1622" s="155"/>
      <c r="O1622" s="155"/>
      <c r="P1622" s="155"/>
      <c r="Q1622" s="155"/>
      <c r="R1622" s="155"/>
      <c r="S1622" s="759" t="s">
        <v>29905</v>
      </c>
      <c r="T1622" s="759" t="s">
        <v>33426</v>
      </c>
      <c r="U1622" s="155" t="s">
        <v>33427</v>
      </c>
    </row>
    <row r="1623" spans="1:21" ht="38.25">
      <c r="B1623" s="155"/>
      <c r="C1623" s="155"/>
      <c r="D1623" s="155"/>
      <c r="E1623" s="155"/>
      <c r="F1623" s="155"/>
      <c r="G1623" s="155"/>
      <c r="H1623" s="155"/>
      <c r="I1623" s="155"/>
      <c r="J1623" s="769"/>
      <c r="K1623" s="155"/>
      <c r="L1623" s="155"/>
      <c r="M1623" s="155"/>
      <c r="N1623" s="155"/>
      <c r="O1623" s="155"/>
      <c r="P1623" s="155"/>
      <c r="Q1623" s="155"/>
      <c r="R1623" s="155"/>
      <c r="S1623" s="759" t="s">
        <v>8822</v>
      </c>
      <c r="T1623" s="759" t="s">
        <v>33428</v>
      </c>
      <c r="U1623" s="155" t="s">
        <v>33429</v>
      </c>
    </row>
    <row r="1624" spans="1:21" ht="38.25">
      <c r="B1624" s="155"/>
      <c r="C1624" s="155"/>
      <c r="D1624" s="155"/>
      <c r="E1624" s="155"/>
      <c r="F1624" s="155"/>
      <c r="G1624" s="155"/>
      <c r="H1624" s="155"/>
      <c r="I1624" s="155"/>
      <c r="J1624" s="769"/>
      <c r="K1624" s="155"/>
      <c r="L1624" s="155"/>
      <c r="M1624" s="155"/>
      <c r="N1624" s="155"/>
      <c r="O1624" s="155"/>
      <c r="P1624" s="155"/>
      <c r="Q1624" s="155"/>
      <c r="R1624" s="155"/>
      <c r="S1624" s="759" t="s">
        <v>29905</v>
      </c>
      <c r="T1624" s="759" t="s">
        <v>33430</v>
      </c>
      <c r="U1624" s="155" t="s">
        <v>33431</v>
      </c>
    </row>
    <row r="1625" spans="1:21" ht="38.25">
      <c r="B1625" s="155"/>
      <c r="C1625" s="155"/>
      <c r="D1625" s="155"/>
      <c r="E1625" s="155"/>
      <c r="F1625" s="155"/>
      <c r="G1625" s="155"/>
      <c r="H1625" s="155"/>
      <c r="I1625" s="155"/>
      <c r="J1625" s="769"/>
      <c r="K1625" s="155"/>
      <c r="L1625" s="155"/>
      <c r="M1625" s="155"/>
      <c r="N1625" s="155"/>
      <c r="O1625" s="155"/>
      <c r="P1625" s="155"/>
      <c r="Q1625" s="155"/>
      <c r="R1625" s="155"/>
      <c r="S1625" s="759" t="s">
        <v>29905</v>
      </c>
      <c r="T1625" s="759" t="s">
        <v>33432</v>
      </c>
      <c r="U1625" s="155" t="s">
        <v>33433</v>
      </c>
    </row>
    <row r="1626" spans="1:21" ht="38.25">
      <c r="B1626" s="155"/>
      <c r="C1626" s="155"/>
      <c r="D1626" s="155"/>
      <c r="E1626" s="155"/>
      <c r="F1626" s="155"/>
      <c r="G1626" s="155"/>
      <c r="H1626" s="155"/>
      <c r="I1626" s="155"/>
      <c r="J1626" s="769"/>
      <c r="K1626" s="155"/>
      <c r="L1626" s="155"/>
      <c r="M1626" s="155"/>
      <c r="N1626" s="155"/>
      <c r="O1626" s="155"/>
      <c r="P1626" s="155"/>
      <c r="Q1626" s="155"/>
      <c r="R1626" s="155"/>
      <c r="S1626" s="759" t="s">
        <v>29905</v>
      </c>
      <c r="T1626" s="759" t="s">
        <v>33434</v>
      </c>
      <c r="U1626" s="155" t="s">
        <v>33435</v>
      </c>
    </row>
    <row r="1627" spans="1:21" ht="102">
      <c r="A1627" s="689">
        <v>252</v>
      </c>
      <c r="B1627" s="155" t="s">
        <v>33436</v>
      </c>
      <c r="C1627" s="155" t="s">
        <v>33437</v>
      </c>
      <c r="D1627" s="155" t="s">
        <v>1181</v>
      </c>
      <c r="E1627" s="155" t="s">
        <v>33438</v>
      </c>
      <c r="F1627" s="155">
        <v>7</v>
      </c>
      <c r="G1627" s="155">
        <v>1</v>
      </c>
      <c r="H1627" s="155">
        <v>1.1000000000000001</v>
      </c>
      <c r="I1627" s="155" t="s">
        <v>32540</v>
      </c>
      <c r="J1627" s="769">
        <v>1056708185489</v>
      </c>
      <c r="K1627" s="155" t="s">
        <v>32542</v>
      </c>
      <c r="L1627" s="155"/>
      <c r="M1627" s="155"/>
      <c r="N1627" s="155"/>
      <c r="O1627" s="155"/>
      <c r="P1627" s="155"/>
      <c r="Q1627" s="155"/>
      <c r="R1627" s="155"/>
      <c r="S1627" s="759" t="s">
        <v>29905</v>
      </c>
      <c r="T1627" s="759" t="s">
        <v>33439</v>
      </c>
      <c r="U1627" s="155" t="s">
        <v>33437</v>
      </c>
    </row>
    <row r="1628" spans="1:21" ht="38.25">
      <c r="B1628" s="155"/>
      <c r="C1628" s="155"/>
      <c r="D1628" s="155"/>
      <c r="E1628" s="155"/>
      <c r="F1628" s="155"/>
      <c r="G1628" s="155"/>
      <c r="H1628" s="155"/>
      <c r="I1628" s="155"/>
      <c r="J1628" s="769"/>
      <c r="K1628" s="155"/>
      <c r="L1628" s="155"/>
      <c r="M1628" s="155"/>
      <c r="N1628" s="155"/>
      <c r="O1628" s="155"/>
      <c r="P1628" s="155"/>
      <c r="Q1628" s="155"/>
      <c r="R1628" s="155"/>
      <c r="S1628" s="759" t="s">
        <v>29905</v>
      </c>
      <c r="T1628" s="759" t="s">
        <v>33440</v>
      </c>
      <c r="U1628" s="155" t="s">
        <v>33441</v>
      </c>
    </row>
    <row r="1629" spans="1:21" ht="38.25">
      <c r="B1629" s="155"/>
      <c r="C1629" s="155"/>
      <c r="D1629" s="155"/>
      <c r="E1629" s="155"/>
      <c r="F1629" s="155"/>
      <c r="G1629" s="155"/>
      <c r="H1629" s="155"/>
      <c r="I1629" s="155"/>
      <c r="J1629" s="769"/>
      <c r="K1629" s="155"/>
      <c r="L1629" s="155"/>
      <c r="M1629" s="155"/>
      <c r="N1629" s="155"/>
      <c r="O1629" s="155"/>
      <c r="P1629" s="155"/>
      <c r="Q1629" s="155"/>
      <c r="R1629" s="155"/>
      <c r="S1629" s="759" t="s">
        <v>29905</v>
      </c>
      <c r="T1629" s="759" t="s">
        <v>33442</v>
      </c>
      <c r="U1629" s="155" t="s">
        <v>33443</v>
      </c>
    </row>
    <row r="1630" spans="1:21" ht="38.25">
      <c r="B1630" s="155"/>
      <c r="C1630" s="155"/>
      <c r="D1630" s="155"/>
      <c r="E1630" s="155"/>
      <c r="F1630" s="155"/>
      <c r="G1630" s="155"/>
      <c r="H1630" s="155"/>
      <c r="I1630" s="155"/>
      <c r="J1630" s="769"/>
      <c r="K1630" s="155"/>
      <c r="L1630" s="155"/>
      <c r="M1630" s="155"/>
      <c r="N1630" s="155"/>
      <c r="O1630" s="155"/>
      <c r="P1630" s="155"/>
      <c r="Q1630" s="155"/>
      <c r="R1630" s="155"/>
      <c r="S1630" s="759" t="s">
        <v>29905</v>
      </c>
      <c r="T1630" s="759" t="s">
        <v>33444</v>
      </c>
      <c r="U1630" s="155" t="s">
        <v>33445</v>
      </c>
    </row>
    <row r="1631" spans="1:21" ht="38.25">
      <c r="B1631" s="155"/>
      <c r="C1631" s="155"/>
      <c r="D1631" s="155"/>
      <c r="E1631" s="155"/>
      <c r="F1631" s="155"/>
      <c r="G1631" s="155"/>
      <c r="H1631" s="155"/>
      <c r="I1631" s="155"/>
      <c r="J1631" s="769"/>
      <c r="K1631" s="155"/>
      <c r="L1631" s="155"/>
      <c r="M1631" s="155"/>
      <c r="N1631" s="155"/>
      <c r="O1631" s="155"/>
      <c r="P1631" s="155"/>
      <c r="Q1631" s="155"/>
      <c r="R1631" s="155"/>
      <c r="S1631" s="759" t="s">
        <v>29905</v>
      </c>
      <c r="T1631" s="759" t="s">
        <v>33446</v>
      </c>
      <c r="U1631" s="155" t="s">
        <v>33447</v>
      </c>
    </row>
    <row r="1632" spans="1:21" ht="38.25">
      <c r="B1632" s="155"/>
      <c r="C1632" s="155"/>
      <c r="D1632" s="155"/>
      <c r="E1632" s="155"/>
      <c r="F1632" s="155"/>
      <c r="G1632" s="155"/>
      <c r="H1632" s="155"/>
      <c r="I1632" s="155"/>
      <c r="J1632" s="769"/>
      <c r="K1632" s="155"/>
      <c r="L1632" s="155"/>
      <c r="M1632" s="155"/>
      <c r="N1632" s="155"/>
      <c r="O1632" s="155"/>
      <c r="P1632" s="155"/>
      <c r="Q1632" s="155"/>
      <c r="R1632" s="155"/>
      <c r="S1632" s="759" t="s">
        <v>29905</v>
      </c>
      <c r="T1632" s="759" t="s">
        <v>33448</v>
      </c>
      <c r="U1632" s="155" t="s">
        <v>33449</v>
      </c>
    </row>
    <row r="1633" spans="1:21" ht="38.25">
      <c r="B1633" s="155"/>
      <c r="C1633" s="155"/>
      <c r="D1633" s="155"/>
      <c r="E1633" s="155"/>
      <c r="F1633" s="155"/>
      <c r="G1633" s="155"/>
      <c r="H1633" s="155"/>
      <c r="I1633" s="155"/>
      <c r="J1633" s="769"/>
      <c r="K1633" s="155"/>
      <c r="L1633" s="155"/>
      <c r="M1633" s="155"/>
      <c r="N1633" s="155"/>
      <c r="O1633" s="155"/>
      <c r="P1633" s="155"/>
      <c r="Q1633" s="155"/>
      <c r="R1633" s="155"/>
      <c r="S1633" s="759" t="s">
        <v>29905</v>
      </c>
      <c r="T1633" s="759" t="s">
        <v>33450</v>
      </c>
      <c r="U1633" s="155" t="s">
        <v>33451</v>
      </c>
    </row>
    <row r="1634" spans="1:21" ht="38.25">
      <c r="B1634" s="155"/>
      <c r="C1634" s="155"/>
      <c r="D1634" s="155"/>
      <c r="E1634" s="155"/>
      <c r="F1634" s="155"/>
      <c r="G1634" s="155"/>
      <c r="H1634" s="155"/>
      <c r="I1634" s="155"/>
      <c r="J1634" s="769"/>
      <c r="K1634" s="155"/>
      <c r="L1634" s="155"/>
      <c r="M1634" s="155"/>
      <c r="N1634" s="155"/>
      <c r="O1634" s="155"/>
      <c r="P1634" s="155"/>
      <c r="Q1634" s="155"/>
      <c r="R1634" s="155"/>
      <c r="S1634" s="759" t="s">
        <v>29905</v>
      </c>
      <c r="T1634" s="759" t="s">
        <v>33452</v>
      </c>
      <c r="U1634" s="155" t="s">
        <v>33453</v>
      </c>
    </row>
    <row r="1635" spans="1:21" ht="38.25">
      <c r="B1635" s="155"/>
      <c r="C1635" s="155"/>
      <c r="D1635" s="155"/>
      <c r="E1635" s="155"/>
      <c r="F1635" s="155"/>
      <c r="G1635" s="155"/>
      <c r="H1635" s="155"/>
      <c r="I1635" s="155"/>
      <c r="J1635" s="769"/>
      <c r="K1635" s="155"/>
      <c r="L1635" s="155"/>
      <c r="M1635" s="155"/>
      <c r="N1635" s="155"/>
      <c r="O1635" s="155"/>
      <c r="P1635" s="155"/>
      <c r="Q1635" s="155"/>
      <c r="R1635" s="155"/>
      <c r="S1635" s="759" t="s">
        <v>29905</v>
      </c>
      <c r="T1635" s="759" t="s">
        <v>33454</v>
      </c>
      <c r="U1635" s="155" t="s">
        <v>33455</v>
      </c>
    </row>
    <row r="1636" spans="1:21" ht="102">
      <c r="A1636" s="689">
        <v>253</v>
      </c>
      <c r="B1636" s="155" t="s">
        <v>33456</v>
      </c>
      <c r="C1636" s="155" t="s">
        <v>33457</v>
      </c>
      <c r="D1636" s="155" t="s">
        <v>1181</v>
      </c>
      <c r="E1636" s="155" t="s">
        <v>32539</v>
      </c>
      <c r="F1636" s="155">
        <v>7</v>
      </c>
      <c r="G1636" s="155">
        <v>1</v>
      </c>
      <c r="H1636" s="155">
        <v>1.1000000000000001</v>
      </c>
      <c r="I1636" s="155" t="s">
        <v>32540</v>
      </c>
      <c r="J1636" s="769">
        <v>1056708185489</v>
      </c>
      <c r="K1636" s="155" t="s">
        <v>32542</v>
      </c>
      <c r="L1636" s="155"/>
      <c r="M1636" s="155"/>
      <c r="N1636" s="155"/>
      <c r="O1636" s="155"/>
      <c r="P1636" s="155"/>
      <c r="Q1636" s="155"/>
      <c r="R1636" s="155"/>
      <c r="S1636" s="759" t="s">
        <v>29905</v>
      </c>
      <c r="T1636" s="759" t="s">
        <v>33458</v>
      </c>
      <c r="U1636" s="155" t="s">
        <v>33457</v>
      </c>
    </row>
    <row r="1637" spans="1:21" ht="51">
      <c r="B1637" s="155"/>
      <c r="C1637" s="155"/>
      <c r="D1637" s="155"/>
      <c r="E1637" s="155"/>
      <c r="F1637" s="155"/>
      <c r="G1637" s="155"/>
      <c r="H1637" s="155"/>
      <c r="I1637" s="155"/>
      <c r="J1637" s="769"/>
      <c r="K1637" s="155"/>
      <c r="L1637" s="155"/>
      <c r="M1637" s="155"/>
      <c r="N1637" s="155"/>
      <c r="O1637" s="155"/>
      <c r="P1637" s="155"/>
      <c r="Q1637" s="155"/>
      <c r="R1637" s="155"/>
      <c r="S1637" s="759" t="s">
        <v>8822</v>
      </c>
      <c r="T1637" s="759" t="s">
        <v>33459</v>
      </c>
      <c r="U1637" s="155" t="s">
        <v>33460</v>
      </c>
    </row>
    <row r="1638" spans="1:21" ht="51">
      <c r="B1638" s="155"/>
      <c r="C1638" s="155"/>
      <c r="D1638" s="155"/>
      <c r="E1638" s="155"/>
      <c r="F1638" s="155"/>
      <c r="G1638" s="155"/>
      <c r="H1638" s="155"/>
      <c r="I1638" s="155"/>
      <c r="J1638" s="769"/>
      <c r="K1638" s="155"/>
      <c r="L1638" s="155"/>
      <c r="M1638" s="155"/>
      <c r="N1638" s="155"/>
      <c r="O1638" s="155"/>
      <c r="P1638" s="155"/>
      <c r="Q1638" s="155"/>
      <c r="R1638" s="155"/>
      <c r="S1638" s="759" t="s">
        <v>29905</v>
      </c>
      <c r="T1638" s="759" t="s">
        <v>33461</v>
      </c>
      <c r="U1638" s="155" t="s">
        <v>33462</v>
      </c>
    </row>
    <row r="1639" spans="1:21" ht="51">
      <c r="B1639" s="155"/>
      <c r="C1639" s="155"/>
      <c r="D1639" s="155"/>
      <c r="E1639" s="155"/>
      <c r="F1639" s="155"/>
      <c r="G1639" s="155"/>
      <c r="H1639" s="155"/>
      <c r="I1639" s="155"/>
      <c r="J1639" s="769"/>
      <c r="K1639" s="155"/>
      <c r="L1639" s="155"/>
      <c r="M1639" s="155"/>
      <c r="N1639" s="155"/>
      <c r="O1639" s="155"/>
      <c r="P1639" s="155"/>
      <c r="Q1639" s="155"/>
      <c r="R1639" s="155"/>
      <c r="S1639" s="759" t="s">
        <v>29905</v>
      </c>
      <c r="T1639" s="759" t="s">
        <v>33463</v>
      </c>
      <c r="U1639" s="155" t="s">
        <v>33464</v>
      </c>
    </row>
    <row r="1640" spans="1:21" ht="51">
      <c r="B1640" s="155"/>
      <c r="C1640" s="155"/>
      <c r="D1640" s="155"/>
      <c r="E1640" s="155"/>
      <c r="F1640" s="155"/>
      <c r="G1640" s="155"/>
      <c r="H1640" s="155"/>
      <c r="I1640" s="155"/>
      <c r="J1640" s="769"/>
      <c r="K1640" s="155"/>
      <c r="L1640" s="155"/>
      <c r="M1640" s="155"/>
      <c r="N1640" s="155"/>
      <c r="O1640" s="155"/>
      <c r="P1640" s="155"/>
      <c r="Q1640" s="155"/>
      <c r="R1640" s="155"/>
      <c r="S1640" s="759" t="s">
        <v>29905</v>
      </c>
      <c r="T1640" s="759" t="s">
        <v>33465</v>
      </c>
      <c r="U1640" s="155" t="s">
        <v>33466</v>
      </c>
    </row>
    <row r="1641" spans="1:21" ht="51">
      <c r="B1641" s="155"/>
      <c r="C1641" s="155"/>
      <c r="D1641" s="155"/>
      <c r="E1641" s="155"/>
      <c r="F1641" s="155"/>
      <c r="G1641" s="155"/>
      <c r="H1641" s="155"/>
      <c r="I1641" s="155"/>
      <c r="J1641" s="769"/>
      <c r="K1641" s="155"/>
      <c r="L1641" s="155"/>
      <c r="M1641" s="155"/>
      <c r="N1641" s="155"/>
      <c r="O1641" s="155"/>
      <c r="P1641" s="155"/>
      <c r="Q1641" s="155"/>
      <c r="R1641" s="155"/>
      <c r="S1641" s="759" t="s">
        <v>29905</v>
      </c>
      <c r="T1641" s="759" t="s">
        <v>33467</v>
      </c>
      <c r="U1641" s="155" t="s">
        <v>33468</v>
      </c>
    </row>
    <row r="1642" spans="1:21" ht="102">
      <c r="A1642" s="689">
        <v>254</v>
      </c>
      <c r="B1642" s="155" t="s">
        <v>33469</v>
      </c>
      <c r="C1642" s="155" t="s">
        <v>33470</v>
      </c>
      <c r="D1642" s="155" t="s">
        <v>1181</v>
      </c>
      <c r="E1642" s="155" t="s">
        <v>32539</v>
      </c>
      <c r="F1642" s="155">
        <v>7</v>
      </c>
      <c r="G1642" s="155">
        <v>1</v>
      </c>
      <c r="H1642" s="155">
        <v>1.1000000000000001</v>
      </c>
      <c r="I1642" s="155" t="s">
        <v>32540</v>
      </c>
      <c r="J1642" s="769">
        <v>1056708185489</v>
      </c>
      <c r="K1642" s="155" t="s">
        <v>32542</v>
      </c>
      <c r="L1642" s="155"/>
      <c r="M1642" s="155"/>
      <c r="N1642" s="155"/>
      <c r="O1642" s="155"/>
      <c r="P1642" s="155"/>
      <c r="Q1642" s="155"/>
      <c r="R1642" s="155"/>
      <c r="S1642" s="759" t="s">
        <v>29905</v>
      </c>
      <c r="T1642" s="759" t="s">
        <v>33471</v>
      </c>
      <c r="U1642" s="155" t="s">
        <v>33470</v>
      </c>
    </row>
    <row r="1643" spans="1:21" ht="51">
      <c r="B1643" s="155"/>
      <c r="C1643" s="155"/>
      <c r="D1643" s="155"/>
      <c r="E1643" s="155"/>
      <c r="F1643" s="155"/>
      <c r="G1643" s="155"/>
      <c r="H1643" s="155"/>
      <c r="I1643" s="155"/>
      <c r="J1643" s="769"/>
      <c r="K1643" s="155"/>
      <c r="L1643" s="155"/>
      <c r="M1643" s="155"/>
      <c r="N1643" s="155"/>
      <c r="O1643" s="155"/>
      <c r="P1643" s="155"/>
      <c r="Q1643" s="155"/>
      <c r="R1643" s="155"/>
      <c r="S1643" s="759" t="s">
        <v>8822</v>
      </c>
      <c r="T1643" s="759" t="s">
        <v>33472</v>
      </c>
      <c r="U1643" s="155" t="s">
        <v>33473</v>
      </c>
    </row>
    <row r="1644" spans="1:21" ht="51">
      <c r="B1644" s="155"/>
      <c r="C1644" s="155"/>
      <c r="D1644" s="155"/>
      <c r="E1644" s="155"/>
      <c r="F1644" s="155"/>
      <c r="G1644" s="155"/>
      <c r="H1644" s="155"/>
      <c r="I1644" s="155"/>
      <c r="J1644" s="769"/>
      <c r="K1644" s="155"/>
      <c r="L1644" s="155"/>
      <c r="M1644" s="155"/>
      <c r="N1644" s="155"/>
      <c r="O1644" s="155"/>
      <c r="P1644" s="155"/>
      <c r="Q1644" s="155"/>
      <c r="R1644" s="155"/>
      <c r="S1644" s="759" t="s">
        <v>29905</v>
      </c>
      <c r="T1644" s="759" t="s">
        <v>33474</v>
      </c>
      <c r="U1644" s="155" t="s">
        <v>33475</v>
      </c>
    </row>
    <row r="1645" spans="1:21" ht="51">
      <c r="B1645" s="155"/>
      <c r="C1645" s="155"/>
      <c r="D1645" s="155"/>
      <c r="E1645" s="155"/>
      <c r="F1645" s="155"/>
      <c r="G1645" s="155"/>
      <c r="H1645" s="155"/>
      <c r="I1645" s="155"/>
      <c r="J1645" s="769"/>
      <c r="K1645" s="155"/>
      <c r="L1645" s="155"/>
      <c r="M1645" s="155"/>
      <c r="N1645" s="155"/>
      <c r="O1645" s="155"/>
      <c r="P1645" s="155"/>
      <c r="Q1645" s="155"/>
      <c r="R1645" s="155"/>
      <c r="S1645" s="759" t="s">
        <v>29905</v>
      </c>
      <c r="T1645" s="759" t="s">
        <v>33476</v>
      </c>
      <c r="U1645" s="155" t="s">
        <v>33477</v>
      </c>
    </row>
    <row r="1646" spans="1:21" ht="51">
      <c r="B1646" s="155"/>
      <c r="C1646" s="155"/>
      <c r="D1646" s="155"/>
      <c r="E1646" s="155"/>
      <c r="F1646" s="155"/>
      <c r="G1646" s="155"/>
      <c r="H1646" s="155"/>
      <c r="I1646" s="155"/>
      <c r="J1646" s="769"/>
      <c r="K1646" s="155"/>
      <c r="L1646" s="155"/>
      <c r="M1646" s="155"/>
      <c r="N1646" s="155"/>
      <c r="O1646" s="155"/>
      <c r="P1646" s="155"/>
      <c r="Q1646" s="155"/>
      <c r="R1646" s="155"/>
      <c r="S1646" s="759" t="s">
        <v>29905</v>
      </c>
      <c r="T1646" s="759" t="s">
        <v>33478</v>
      </c>
      <c r="U1646" s="155" t="s">
        <v>33479</v>
      </c>
    </row>
    <row r="1647" spans="1:21" ht="51">
      <c r="B1647" s="155"/>
      <c r="C1647" s="155"/>
      <c r="D1647" s="155"/>
      <c r="E1647" s="155"/>
      <c r="F1647" s="155"/>
      <c r="G1647" s="155"/>
      <c r="H1647" s="155"/>
      <c r="I1647" s="155"/>
      <c r="J1647" s="769"/>
      <c r="K1647" s="155"/>
      <c r="L1647" s="155"/>
      <c r="M1647" s="155"/>
      <c r="N1647" s="155"/>
      <c r="O1647" s="155"/>
      <c r="P1647" s="155"/>
      <c r="Q1647" s="155"/>
      <c r="R1647" s="155"/>
      <c r="S1647" s="759" t="s">
        <v>29905</v>
      </c>
      <c r="T1647" s="759" t="s">
        <v>33480</v>
      </c>
      <c r="U1647" s="155" t="s">
        <v>33481</v>
      </c>
    </row>
    <row r="1648" spans="1:21" ht="51">
      <c r="B1648" s="155"/>
      <c r="C1648" s="155"/>
      <c r="D1648" s="155"/>
      <c r="E1648" s="155"/>
      <c r="F1648" s="155"/>
      <c r="G1648" s="155"/>
      <c r="H1648" s="155"/>
      <c r="I1648" s="155"/>
      <c r="J1648" s="769"/>
      <c r="K1648" s="155"/>
      <c r="L1648" s="155"/>
      <c r="M1648" s="155"/>
      <c r="N1648" s="155"/>
      <c r="O1648" s="155"/>
      <c r="P1648" s="155"/>
      <c r="Q1648" s="155"/>
      <c r="R1648" s="155"/>
      <c r="S1648" s="759" t="s">
        <v>8822</v>
      </c>
      <c r="T1648" s="759" t="s">
        <v>33482</v>
      </c>
      <c r="U1648" s="155" t="s">
        <v>33483</v>
      </c>
    </row>
    <row r="1649" spans="1:21" ht="51">
      <c r="B1649" s="155"/>
      <c r="C1649" s="155"/>
      <c r="D1649" s="155"/>
      <c r="E1649" s="155"/>
      <c r="F1649" s="155"/>
      <c r="G1649" s="155"/>
      <c r="H1649" s="155"/>
      <c r="I1649" s="155"/>
      <c r="J1649" s="769"/>
      <c r="K1649" s="155"/>
      <c r="L1649" s="155"/>
      <c r="M1649" s="155"/>
      <c r="N1649" s="155"/>
      <c r="O1649" s="155"/>
      <c r="P1649" s="155"/>
      <c r="Q1649" s="155"/>
      <c r="R1649" s="155"/>
      <c r="S1649" s="759" t="s">
        <v>1757</v>
      </c>
      <c r="T1649" s="759" t="s">
        <v>33484</v>
      </c>
      <c r="U1649" s="155" t="s">
        <v>33485</v>
      </c>
    </row>
    <row r="1650" spans="1:21" ht="102">
      <c r="A1650" s="689">
        <v>255</v>
      </c>
      <c r="B1650" s="155" t="s">
        <v>33486</v>
      </c>
      <c r="C1650" s="155" t="s">
        <v>33487</v>
      </c>
      <c r="D1650" s="155" t="s">
        <v>1181</v>
      </c>
      <c r="E1650" s="155" t="s">
        <v>32539</v>
      </c>
      <c r="F1650" s="155">
        <v>7</v>
      </c>
      <c r="G1650" s="155">
        <v>1</v>
      </c>
      <c r="H1650" s="155">
        <v>1.1000000000000001</v>
      </c>
      <c r="I1650" s="155" t="s">
        <v>32540</v>
      </c>
      <c r="J1650" s="769">
        <v>1056708185489</v>
      </c>
      <c r="K1650" s="155" t="s">
        <v>32542</v>
      </c>
      <c r="L1650" s="155"/>
      <c r="M1650" s="155"/>
      <c r="N1650" s="155"/>
      <c r="O1650" s="155"/>
      <c r="P1650" s="155"/>
      <c r="Q1650" s="155"/>
      <c r="R1650" s="155"/>
      <c r="S1650" s="759" t="s">
        <v>29905</v>
      </c>
      <c r="T1650" s="759" t="s">
        <v>33488</v>
      </c>
      <c r="U1650" s="155" t="s">
        <v>33487</v>
      </c>
    </row>
    <row r="1651" spans="1:21" ht="51">
      <c r="B1651" s="155"/>
      <c r="C1651" s="155"/>
      <c r="D1651" s="155"/>
      <c r="E1651" s="155"/>
      <c r="F1651" s="155"/>
      <c r="G1651" s="155"/>
      <c r="H1651" s="155"/>
      <c r="I1651" s="155"/>
      <c r="J1651" s="769"/>
      <c r="K1651" s="155"/>
      <c r="L1651" s="155"/>
      <c r="M1651" s="155"/>
      <c r="N1651" s="155"/>
      <c r="O1651" s="155"/>
      <c r="P1651" s="155"/>
      <c r="Q1651" s="155"/>
      <c r="R1651" s="155"/>
      <c r="S1651" s="759" t="s">
        <v>29905</v>
      </c>
      <c r="T1651" s="759" t="s">
        <v>33489</v>
      </c>
      <c r="U1651" s="155" t="s">
        <v>33490</v>
      </c>
    </row>
    <row r="1652" spans="1:21" ht="51">
      <c r="B1652" s="155"/>
      <c r="C1652" s="155"/>
      <c r="D1652" s="155"/>
      <c r="E1652" s="155"/>
      <c r="F1652" s="155"/>
      <c r="G1652" s="155"/>
      <c r="H1652" s="155"/>
      <c r="I1652" s="155"/>
      <c r="J1652" s="769"/>
      <c r="K1652" s="155"/>
      <c r="L1652" s="155"/>
      <c r="M1652" s="155"/>
      <c r="N1652" s="155"/>
      <c r="O1652" s="155"/>
      <c r="P1652" s="155"/>
      <c r="Q1652" s="155"/>
      <c r="R1652" s="155"/>
      <c r="S1652" s="759" t="s">
        <v>29905</v>
      </c>
      <c r="T1652" s="759" t="s">
        <v>33491</v>
      </c>
      <c r="U1652" s="155" t="s">
        <v>33492</v>
      </c>
    </row>
    <row r="1653" spans="1:21" ht="51">
      <c r="B1653" s="155"/>
      <c r="C1653" s="155"/>
      <c r="D1653" s="155"/>
      <c r="E1653" s="155"/>
      <c r="F1653" s="155"/>
      <c r="G1653" s="155"/>
      <c r="H1653" s="155"/>
      <c r="I1653" s="155"/>
      <c r="J1653" s="769"/>
      <c r="K1653" s="155"/>
      <c r="L1653" s="155"/>
      <c r="M1653" s="155"/>
      <c r="N1653" s="155"/>
      <c r="O1653" s="155"/>
      <c r="P1653" s="155"/>
      <c r="Q1653" s="155"/>
      <c r="R1653" s="155"/>
      <c r="S1653" s="759" t="s">
        <v>8822</v>
      </c>
      <c r="T1653" s="759" t="s">
        <v>33493</v>
      </c>
      <c r="U1653" s="155" t="s">
        <v>33494</v>
      </c>
    </row>
    <row r="1654" spans="1:21" ht="51">
      <c r="B1654" s="155"/>
      <c r="C1654" s="155"/>
      <c r="D1654" s="155"/>
      <c r="E1654" s="155"/>
      <c r="F1654" s="155"/>
      <c r="G1654" s="155"/>
      <c r="H1654" s="155"/>
      <c r="I1654" s="155"/>
      <c r="J1654" s="769"/>
      <c r="K1654" s="155"/>
      <c r="L1654" s="155"/>
      <c r="M1654" s="155"/>
      <c r="N1654" s="155"/>
      <c r="O1654" s="155"/>
      <c r="P1654" s="155"/>
      <c r="Q1654" s="155"/>
      <c r="R1654" s="155"/>
      <c r="S1654" s="759" t="s">
        <v>8822</v>
      </c>
      <c r="T1654" s="759" t="s">
        <v>33495</v>
      </c>
      <c r="U1654" s="155" t="s">
        <v>33496</v>
      </c>
    </row>
    <row r="1655" spans="1:21" ht="51">
      <c r="B1655" s="155"/>
      <c r="C1655" s="155"/>
      <c r="D1655" s="155"/>
      <c r="E1655" s="155"/>
      <c r="F1655" s="155"/>
      <c r="G1655" s="155"/>
      <c r="H1655" s="155"/>
      <c r="I1655" s="155"/>
      <c r="J1655" s="769"/>
      <c r="K1655" s="155"/>
      <c r="L1655" s="155"/>
      <c r="M1655" s="155"/>
      <c r="N1655" s="155"/>
      <c r="O1655" s="155"/>
      <c r="P1655" s="155"/>
      <c r="Q1655" s="155"/>
      <c r="R1655" s="155"/>
      <c r="S1655" s="759" t="s">
        <v>8822</v>
      </c>
      <c r="T1655" s="759" t="s">
        <v>33497</v>
      </c>
      <c r="U1655" s="155" t="s">
        <v>33498</v>
      </c>
    </row>
    <row r="1656" spans="1:21" ht="51">
      <c r="B1656" s="155"/>
      <c r="C1656" s="155"/>
      <c r="D1656" s="155"/>
      <c r="E1656" s="155"/>
      <c r="F1656" s="155"/>
      <c r="G1656" s="155"/>
      <c r="H1656" s="155"/>
      <c r="I1656" s="155"/>
      <c r="J1656" s="769"/>
      <c r="K1656" s="155"/>
      <c r="L1656" s="155"/>
      <c r="M1656" s="155"/>
      <c r="N1656" s="155"/>
      <c r="O1656" s="155"/>
      <c r="P1656" s="155"/>
      <c r="Q1656" s="155"/>
      <c r="R1656" s="155"/>
      <c r="S1656" s="759" t="s">
        <v>29905</v>
      </c>
      <c r="T1656" s="759" t="s">
        <v>33499</v>
      </c>
      <c r="U1656" s="155" t="s">
        <v>33500</v>
      </c>
    </row>
    <row r="1657" spans="1:21" ht="51">
      <c r="B1657" s="155"/>
      <c r="C1657" s="155"/>
      <c r="D1657" s="155"/>
      <c r="E1657" s="155"/>
      <c r="F1657" s="155"/>
      <c r="G1657" s="155"/>
      <c r="H1657" s="155"/>
      <c r="I1657" s="155"/>
      <c r="J1657" s="769"/>
      <c r="K1657" s="155"/>
      <c r="L1657" s="155"/>
      <c r="M1657" s="155"/>
      <c r="N1657" s="155"/>
      <c r="O1657" s="155"/>
      <c r="P1657" s="155"/>
      <c r="Q1657" s="155"/>
      <c r="R1657" s="155"/>
      <c r="S1657" s="759" t="s">
        <v>8822</v>
      </c>
      <c r="T1657" s="759" t="s">
        <v>33501</v>
      </c>
      <c r="U1657" s="155" t="s">
        <v>33502</v>
      </c>
    </row>
    <row r="1658" spans="1:21" ht="102">
      <c r="A1658" s="689">
        <v>256</v>
      </c>
      <c r="B1658" s="155" t="s">
        <v>33503</v>
      </c>
      <c r="C1658" s="155" t="s">
        <v>33504</v>
      </c>
      <c r="D1658" s="155" t="s">
        <v>1181</v>
      </c>
      <c r="E1658" s="155" t="s">
        <v>32539</v>
      </c>
      <c r="F1658" s="155">
        <v>7</v>
      </c>
      <c r="G1658" s="155">
        <v>1</v>
      </c>
      <c r="H1658" s="155">
        <v>1.1000000000000001</v>
      </c>
      <c r="I1658" s="155" t="s">
        <v>32540</v>
      </c>
      <c r="J1658" s="769">
        <v>1056708185489</v>
      </c>
      <c r="K1658" s="155" t="s">
        <v>32542</v>
      </c>
      <c r="L1658" s="155"/>
      <c r="M1658" s="155"/>
      <c r="N1658" s="155"/>
      <c r="O1658" s="155"/>
      <c r="P1658" s="155"/>
      <c r="Q1658" s="155"/>
      <c r="R1658" s="155"/>
      <c r="S1658" s="759" t="s">
        <v>29905</v>
      </c>
      <c r="T1658" s="759" t="s">
        <v>33505</v>
      </c>
      <c r="U1658" s="155" t="s">
        <v>33504</v>
      </c>
    </row>
    <row r="1659" spans="1:21" ht="51">
      <c r="B1659" s="155"/>
      <c r="C1659" s="155"/>
      <c r="D1659" s="155"/>
      <c r="E1659" s="155"/>
      <c r="F1659" s="155"/>
      <c r="G1659" s="155"/>
      <c r="H1659" s="155"/>
      <c r="I1659" s="155"/>
      <c r="J1659" s="769"/>
      <c r="K1659" s="155"/>
      <c r="L1659" s="155"/>
      <c r="M1659" s="155"/>
      <c r="N1659" s="155"/>
      <c r="O1659" s="155"/>
      <c r="P1659" s="155"/>
      <c r="Q1659" s="155"/>
      <c r="R1659" s="155"/>
      <c r="S1659" s="759" t="s">
        <v>8822</v>
      </c>
      <c r="T1659" s="759" t="s">
        <v>33506</v>
      </c>
      <c r="U1659" s="155" t="s">
        <v>33507</v>
      </c>
    </row>
    <row r="1660" spans="1:21" ht="51">
      <c r="B1660" s="155"/>
      <c r="C1660" s="155"/>
      <c r="D1660" s="155"/>
      <c r="E1660" s="155"/>
      <c r="F1660" s="155"/>
      <c r="G1660" s="155"/>
      <c r="H1660" s="155"/>
      <c r="I1660" s="155"/>
      <c r="J1660" s="769"/>
      <c r="K1660" s="155"/>
      <c r="L1660" s="155"/>
      <c r="M1660" s="155"/>
      <c r="N1660" s="155"/>
      <c r="O1660" s="155"/>
      <c r="P1660" s="155"/>
      <c r="Q1660" s="155"/>
      <c r="R1660" s="155"/>
      <c r="S1660" s="759" t="s">
        <v>8822</v>
      </c>
      <c r="T1660" s="759" t="s">
        <v>33508</v>
      </c>
      <c r="U1660" s="155" t="s">
        <v>33509</v>
      </c>
    </row>
    <row r="1661" spans="1:21" ht="51">
      <c r="B1661" s="155"/>
      <c r="C1661" s="155"/>
      <c r="D1661" s="155"/>
      <c r="E1661" s="155"/>
      <c r="F1661" s="155"/>
      <c r="G1661" s="155"/>
      <c r="H1661" s="155"/>
      <c r="I1661" s="155"/>
      <c r="J1661" s="769"/>
      <c r="K1661" s="155"/>
      <c r="L1661" s="155"/>
      <c r="M1661" s="155"/>
      <c r="N1661" s="155"/>
      <c r="O1661" s="155"/>
      <c r="P1661" s="155"/>
      <c r="Q1661" s="155"/>
      <c r="R1661" s="155"/>
      <c r="S1661" s="759" t="s">
        <v>8822</v>
      </c>
      <c r="T1661" s="759" t="s">
        <v>33510</v>
      </c>
      <c r="U1661" s="155" t="s">
        <v>33511</v>
      </c>
    </row>
    <row r="1662" spans="1:21" ht="51">
      <c r="B1662" s="155"/>
      <c r="C1662" s="155"/>
      <c r="D1662" s="155"/>
      <c r="E1662" s="155"/>
      <c r="F1662" s="155"/>
      <c r="G1662" s="155"/>
      <c r="H1662" s="155"/>
      <c r="I1662" s="155"/>
      <c r="J1662" s="769"/>
      <c r="K1662" s="155"/>
      <c r="L1662" s="155"/>
      <c r="M1662" s="155"/>
      <c r="N1662" s="155"/>
      <c r="O1662" s="155"/>
      <c r="P1662" s="155"/>
      <c r="Q1662" s="155"/>
      <c r="R1662" s="155"/>
      <c r="S1662" s="759" t="s">
        <v>8822</v>
      </c>
      <c r="T1662" s="759" t="s">
        <v>33512</v>
      </c>
      <c r="U1662" s="155" t="s">
        <v>33513</v>
      </c>
    </row>
    <row r="1663" spans="1:21" ht="51">
      <c r="B1663" s="155"/>
      <c r="C1663" s="155"/>
      <c r="D1663" s="155"/>
      <c r="E1663" s="155"/>
      <c r="F1663" s="155"/>
      <c r="G1663" s="155"/>
      <c r="H1663" s="155"/>
      <c r="I1663" s="155"/>
      <c r="J1663" s="769"/>
      <c r="K1663" s="155"/>
      <c r="L1663" s="155"/>
      <c r="M1663" s="155"/>
      <c r="N1663" s="155"/>
      <c r="O1663" s="155"/>
      <c r="P1663" s="155"/>
      <c r="Q1663" s="155"/>
      <c r="R1663" s="155"/>
      <c r="S1663" s="759" t="s">
        <v>1757</v>
      </c>
      <c r="T1663" s="759" t="s">
        <v>33514</v>
      </c>
      <c r="U1663" s="155" t="s">
        <v>33515</v>
      </c>
    </row>
    <row r="1664" spans="1:21" ht="51">
      <c r="B1664" s="155"/>
      <c r="C1664" s="155"/>
      <c r="D1664" s="155"/>
      <c r="E1664" s="155"/>
      <c r="F1664" s="155"/>
      <c r="G1664" s="155"/>
      <c r="H1664" s="155"/>
      <c r="I1664" s="155"/>
      <c r="J1664" s="769"/>
      <c r="K1664" s="155"/>
      <c r="L1664" s="155"/>
      <c r="M1664" s="155"/>
      <c r="N1664" s="155"/>
      <c r="O1664" s="155"/>
      <c r="P1664" s="155"/>
      <c r="Q1664" s="155"/>
      <c r="R1664" s="155"/>
      <c r="S1664" s="759" t="s">
        <v>29905</v>
      </c>
      <c r="T1664" s="759" t="s">
        <v>33516</v>
      </c>
      <c r="U1664" s="155" t="s">
        <v>33517</v>
      </c>
    </row>
    <row r="1665" spans="1:21" ht="51">
      <c r="B1665" s="155"/>
      <c r="C1665" s="155"/>
      <c r="D1665" s="155"/>
      <c r="E1665" s="155"/>
      <c r="F1665" s="155"/>
      <c r="G1665" s="155"/>
      <c r="H1665" s="155"/>
      <c r="I1665" s="155"/>
      <c r="J1665" s="769"/>
      <c r="K1665" s="155"/>
      <c r="L1665" s="155"/>
      <c r="M1665" s="155"/>
      <c r="N1665" s="155"/>
      <c r="O1665" s="155"/>
      <c r="P1665" s="155"/>
      <c r="Q1665" s="155"/>
      <c r="R1665" s="155"/>
      <c r="S1665" s="759" t="s">
        <v>29905</v>
      </c>
      <c r="T1665" s="759" t="s">
        <v>33518</v>
      </c>
      <c r="U1665" s="155" t="s">
        <v>33519</v>
      </c>
    </row>
    <row r="1666" spans="1:21" ht="51">
      <c r="B1666" s="155"/>
      <c r="C1666" s="155"/>
      <c r="D1666" s="155"/>
      <c r="E1666" s="155"/>
      <c r="F1666" s="155"/>
      <c r="G1666" s="155"/>
      <c r="H1666" s="155"/>
      <c r="I1666" s="155"/>
      <c r="J1666" s="769"/>
      <c r="K1666" s="155"/>
      <c r="L1666" s="155"/>
      <c r="M1666" s="155"/>
      <c r="N1666" s="155"/>
      <c r="O1666" s="155"/>
      <c r="P1666" s="155"/>
      <c r="Q1666" s="155"/>
      <c r="R1666" s="155"/>
      <c r="S1666" s="759" t="s">
        <v>29905</v>
      </c>
      <c r="T1666" s="759" t="s">
        <v>33520</v>
      </c>
      <c r="U1666" s="155" t="s">
        <v>33521</v>
      </c>
    </row>
    <row r="1667" spans="1:21" ht="51">
      <c r="B1667" s="155"/>
      <c r="C1667" s="155"/>
      <c r="D1667" s="155"/>
      <c r="E1667" s="155"/>
      <c r="F1667" s="155"/>
      <c r="G1667" s="155"/>
      <c r="H1667" s="155"/>
      <c r="I1667" s="155"/>
      <c r="J1667" s="769"/>
      <c r="K1667" s="155"/>
      <c r="L1667" s="155"/>
      <c r="M1667" s="155"/>
      <c r="N1667" s="155"/>
      <c r="O1667" s="155"/>
      <c r="P1667" s="155"/>
      <c r="Q1667" s="155"/>
      <c r="R1667" s="155"/>
      <c r="S1667" s="759" t="s">
        <v>29905</v>
      </c>
      <c r="T1667" s="759" t="s">
        <v>33522</v>
      </c>
      <c r="U1667" s="155" t="s">
        <v>33523</v>
      </c>
    </row>
    <row r="1668" spans="1:21" ht="38.25">
      <c r="B1668" s="155"/>
      <c r="C1668" s="155"/>
      <c r="D1668" s="155"/>
      <c r="E1668" s="155"/>
      <c r="F1668" s="155"/>
      <c r="G1668" s="155"/>
      <c r="H1668" s="155"/>
      <c r="I1668" s="155"/>
      <c r="J1668" s="769"/>
      <c r="K1668" s="155"/>
      <c r="L1668" s="155"/>
      <c r="M1668" s="155"/>
      <c r="N1668" s="155"/>
      <c r="O1668" s="155"/>
      <c r="P1668" s="155"/>
      <c r="Q1668" s="155"/>
      <c r="R1668" s="155"/>
      <c r="S1668" s="759" t="s">
        <v>29905</v>
      </c>
      <c r="T1668" s="759" t="s">
        <v>33524</v>
      </c>
      <c r="U1668" s="155" t="s">
        <v>33525</v>
      </c>
    </row>
    <row r="1669" spans="1:21" ht="38.25">
      <c r="B1669" s="155"/>
      <c r="C1669" s="155"/>
      <c r="D1669" s="155"/>
      <c r="E1669" s="155"/>
      <c r="F1669" s="155"/>
      <c r="G1669" s="155"/>
      <c r="H1669" s="155"/>
      <c r="I1669" s="155"/>
      <c r="J1669" s="769"/>
      <c r="K1669" s="155"/>
      <c r="L1669" s="155"/>
      <c r="M1669" s="155"/>
      <c r="N1669" s="155"/>
      <c r="O1669" s="155"/>
      <c r="P1669" s="155"/>
      <c r="Q1669" s="155"/>
      <c r="R1669" s="155"/>
      <c r="S1669" s="759" t="s">
        <v>8822</v>
      </c>
      <c r="T1669" s="759" t="s">
        <v>33526</v>
      </c>
      <c r="U1669" s="155" t="s">
        <v>33527</v>
      </c>
    </row>
    <row r="1670" spans="1:21" ht="38.25">
      <c r="B1670" s="155"/>
      <c r="C1670" s="155"/>
      <c r="D1670" s="155"/>
      <c r="E1670" s="155"/>
      <c r="F1670" s="155"/>
      <c r="G1670" s="155"/>
      <c r="H1670" s="155"/>
      <c r="I1670" s="155"/>
      <c r="J1670" s="769"/>
      <c r="K1670" s="155"/>
      <c r="L1670" s="155"/>
      <c r="M1670" s="155"/>
      <c r="N1670" s="155"/>
      <c r="O1670" s="155"/>
      <c r="P1670" s="155"/>
      <c r="Q1670" s="155"/>
      <c r="R1670" s="155"/>
      <c r="S1670" s="759" t="s">
        <v>29905</v>
      </c>
      <c r="T1670" s="759" t="s">
        <v>33528</v>
      </c>
      <c r="U1670" s="155" t="s">
        <v>33529</v>
      </c>
    </row>
    <row r="1671" spans="1:21" ht="38.25">
      <c r="B1671" s="155"/>
      <c r="C1671" s="155"/>
      <c r="D1671" s="155"/>
      <c r="E1671" s="155"/>
      <c r="F1671" s="155"/>
      <c r="G1671" s="155"/>
      <c r="H1671" s="155"/>
      <c r="I1671" s="155"/>
      <c r="J1671" s="769"/>
      <c r="K1671" s="155"/>
      <c r="L1671" s="155"/>
      <c r="M1671" s="155"/>
      <c r="N1671" s="155"/>
      <c r="O1671" s="155"/>
      <c r="P1671" s="155"/>
      <c r="Q1671" s="155"/>
      <c r="R1671" s="155"/>
      <c r="S1671" s="759" t="s">
        <v>29905</v>
      </c>
      <c r="T1671" s="759" t="s">
        <v>33530</v>
      </c>
      <c r="U1671" s="155" t="s">
        <v>33531</v>
      </c>
    </row>
    <row r="1672" spans="1:21" ht="38.25">
      <c r="B1672" s="155"/>
      <c r="C1672" s="155"/>
      <c r="D1672" s="155"/>
      <c r="E1672" s="155"/>
      <c r="F1672" s="155"/>
      <c r="G1672" s="155"/>
      <c r="H1672" s="155"/>
      <c r="I1672" s="155"/>
      <c r="J1672" s="769"/>
      <c r="K1672" s="155"/>
      <c r="L1672" s="155"/>
      <c r="M1672" s="155"/>
      <c r="N1672" s="155"/>
      <c r="O1672" s="155"/>
      <c r="P1672" s="155"/>
      <c r="Q1672" s="155"/>
      <c r="R1672" s="155"/>
      <c r="S1672" s="759" t="s">
        <v>29905</v>
      </c>
      <c r="T1672" s="759" t="s">
        <v>33532</v>
      </c>
      <c r="U1672" s="155" t="s">
        <v>33533</v>
      </c>
    </row>
    <row r="1673" spans="1:21" ht="102">
      <c r="A1673" s="689">
        <v>257</v>
      </c>
      <c r="B1673" s="155" t="s">
        <v>33534</v>
      </c>
      <c r="C1673" s="155" t="s">
        <v>33535</v>
      </c>
      <c r="D1673" s="155" t="s">
        <v>1181</v>
      </c>
      <c r="E1673" s="155" t="s">
        <v>32930</v>
      </c>
      <c r="F1673" s="155">
        <v>7</v>
      </c>
      <c r="G1673" s="155">
        <v>1</v>
      </c>
      <c r="H1673" s="155">
        <v>1.1000000000000001</v>
      </c>
      <c r="I1673" s="155" t="s">
        <v>32540</v>
      </c>
      <c r="J1673" s="769">
        <v>1056708185489</v>
      </c>
      <c r="K1673" s="155" t="s">
        <v>32542</v>
      </c>
      <c r="L1673" s="155"/>
      <c r="M1673" s="155"/>
      <c r="N1673" s="155"/>
      <c r="O1673" s="155"/>
      <c r="P1673" s="155"/>
      <c r="Q1673" s="155"/>
      <c r="R1673" s="155"/>
      <c r="S1673" s="759" t="s">
        <v>29905</v>
      </c>
      <c r="T1673" s="759" t="s">
        <v>33536</v>
      </c>
      <c r="U1673" s="155" t="s">
        <v>33535</v>
      </c>
    </row>
    <row r="1674" spans="1:21" ht="51">
      <c r="B1674" s="155"/>
      <c r="C1674" s="155"/>
      <c r="D1674" s="155"/>
      <c r="E1674" s="155"/>
      <c r="F1674" s="155"/>
      <c r="G1674" s="155"/>
      <c r="H1674" s="155"/>
      <c r="I1674" s="155"/>
      <c r="J1674" s="769"/>
      <c r="K1674" s="155"/>
      <c r="L1674" s="155"/>
      <c r="M1674" s="155"/>
      <c r="N1674" s="155"/>
      <c r="O1674" s="155"/>
      <c r="P1674" s="155"/>
      <c r="Q1674" s="155"/>
      <c r="R1674" s="155"/>
      <c r="S1674" s="759" t="s">
        <v>29905</v>
      </c>
      <c r="T1674" s="759" t="s">
        <v>33537</v>
      </c>
      <c r="U1674" s="155" t="s">
        <v>33538</v>
      </c>
    </row>
    <row r="1675" spans="1:21" ht="51">
      <c r="B1675" s="155"/>
      <c r="C1675" s="155"/>
      <c r="D1675" s="155"/>
      <c r="E1675" s="155"/>
      <c r="F1675" s="155"/>
      <c r="G1675" s="155"/>
      <c r="H1675" s="155"/>
      <c r="I1675" s="155"/>
      <c r="J1675" s="769"/>
      <c r="K1675" s="155"/>
      <c r="L1675" s="155"/>
      <c r="M1675" s="155"/>
      <c r="N1675" s="155"/>
      <c r="O1675" s="155"/>
      <c r="P1675" s="155"/>
      <c r="Q1675" s="155"/>
      <c r="R1675" s="155"/>
      <c r="S1675" s="759" t="s">
        <v>8822</v>
      </c>
      <c r="T1675" s="759" t="s">
        <v>33539</v>
      </c>
      <c r="U1675" s="155" t="s">
        <v>33540</v>
      </c>
    </row>
    <row r="1676" spans="1:21" ht="51">
      <c r="B1676" s="155"/>
      <c r="C1676" s="155"/>
      <c r="D1676" s="155"/>
      <c r="E1676" s="155"/>
      <c r="F1676" s="155"/>
      <c r="G1676" s="155"/>
      <c r="H1676" s="155"/>
      <c r="I1676" s="155"/>
      <c r="J1676" s="769"/>
      <c r="K1676" s="155"/>
      <c r="L1676" s="155"/>
      <c r="M1676" s="155"/>
      <c r="N1676" s="155"/>
      <c r="O1676" s="155"/>
      <c r="P1676" s="155"/>
      <c r="Q1676" s="155"/>
      <c r="R1676" s="155"/>
      <c r="S1676" s="759" t="s">
        <v>8822</v>
      </c>
      <c r="T1676" s="759" t="s">
        <v>33541</v>
      </c>
      <c r="U1676" s="155" t="s">
        <v>33542</v>
      </c>
    </row>
    <row r="1677" spans="1:21" ht="51">
      <c r="B1677" s="155"/>
      <c r="C1677" s="155"/>
      <c r="D1677" s="155"/>
      <c r="E1677" s="155"/>
      <c r="F1677" s="155"/>
      <c r="G1677" s="155"/>
      <c r="H1677" s="155"/>
      <c r="I1677" s="155"/>
      <c r="J1677" s="769"/>
      <c r="K1677" s="155"/>
      <c r="L1677" s="155"/>
      <c r="M1677" s="155"/>
      <c r="N1677" s="155"/>
      <c r="O1677" s="155"/>
      <c r="P1677" s="155"/>
      <c r="Q1677" s="155"/>
      <c r="R1677" s="155"/>
      <c r="S1677" s="759" t="s">
        <v>8822</v>
      </c>
      <c r="T1677" s="759" t="s">
        <v>33543</v>
      </c>
      <c r="U1677" s="155" t="s">
        <v>33544</v>
      </c>
    </row>
    <row r="1678" spans="1:21" ht="51">
      <c r="B1678" s="155"/>
      <c r="C1678" s="155"/>
      <c r="D1678" s="155"/>
      <c r="E1678" s="155"/>
      <c r="F1678" s="155"/>
      <c r="G1678" s="155"/>
      <c r="H1678" s="155"/>
      <c r="I1678" s="155"/>
      <c r="J1678" s="769"/>
      <c r="K1678" s="155"/>
      <c r="L1678" s="155"/>
      <c r="M1678" s="155"/>
      <c r="N1678" s="155"/>
      <c r="O1678" s="155"/>
      <c r="P1678" s="155"/>
      <c r="Q1678" s="155"/>
      <c r="R1678" s="155"/>
      <c r="S1678" s="759" t="s">
        <v>29905</v>
      </c>
      <c r="T1678" s="759" t="s">
        <v>33545</v>
      </c>
      <c r="U1678" s="155" t="s">
        <v>33546</v>
      </c>
    </row>
    <row r="1679" spans="1:21" ht="51">
      <c r="B1679" s="155"/>
      <c r="C1679" s="155"/>
      <c r="D1679" s="155"/>
      <c r="E1679" s="155"/>
      <c r="F1679" s="155"/>
      <c r="G1679" s="155"/>
      <c r="H1679" s="155"/>
      <c r="I1679" s="155"/>
      <c r="J1679" s="769"/>
      <c r="K1679" s="155"/>
      <c r="L1679" s="155"/>
      <c r="M1679" s="155"/>
      <c r="N1679" s="155"/>
      <c r="O1679" s="155"/>
      <c r="P1679" s="155"/>
      <c r="Q1679" s="155"/>
      <c r="R1679" s="155"/>
      <c r="S1679" s="759" t="s">
        <v>29905</v>
      </c>
      <c r="T1679" s="759" t="s">
        <v>33547</v>
      </c>
      <c r="U1679" s="155" t="s">
        <v>33548</v>
      </c>
    </row>
    <row r="1680" spans="1:21" ht="51">
      <c r="B1680" s="155"/>
      <c r="C1680" s="155"/>
      <c r="D1680" s="155"/>
      <c r="E1680" s="155"/>
      <c r="F1680" s="155"/>
      <c r="G1680" s="155"/>
      <c r="H1680" s="155"/>
      <c r="I1680" s="155"/>
      <c r="J1680" s="769"/>
      <c r="K1680" s="155"/>
      <c r="L1680" s="155"/>
      <c r="M1680" s="155"/>
      <c r="N1680" s="155"/>
      <c r="O1680" s="155"/>
      <c r="P1680" s="155"/>
      <c r="Q1680" s="155"/>
      <c r="R1680" s="155"/>
      <c r="S1680" s="759" t="s">
        <v>29905</v>
      </c>
      <c r="T1680" s="759" t="s">
        <v>33549</v>
      </c>
      <c r="U1680" s="155" t="s">
        <v>33550</v>
      </c>
    </row>
    <row r="1681" spans="1:21" ht="51">
      <c r="B1681" s="155"/>
      <c r="C1681" s="155"/>
      <c r="D1681" s="155"/>
      <c r="E1681" s="155"/>
      <c r="F1681" s="155"/>
      <c r="G1681" s="155"/>
      <c r="H1681" s="155"/>
      <c r="I1681" s="155"/>
      <c r="J1681" s="769"/>
      <c r="K1681" s="155"/>
      <c r="L1681" s="155"/>
      <c r="M1681" s="155"/>
      <c r="N1681" s="155"/>
      <c r="O1681" s="155"/>
      <c r="P1681" s="155"/>
      <c r="Q1681" s="155"/>
      <c r="R1681" s="155"/>
      <c r="S1681" s="759" t="s">
        <v>29905</v>
      </c>
      <c r="T1681" s="759" t="s">
        <v>33551</v>
      </c>
      <c r="U1681" s="155" t="s">
        <v>33552</v>
      </c>
    </row>
    <row r="1682" spans="1:21" ht="51">
      <c r="B1682" s="155"/>
      <c r="C1682" s="155"/>
      <c r="D1682" s="155"/>
      <c r="E1682" s="155"/>
      <c r="F1682" s="155"/>
      <c r="G1682" s="155"/>
      <c r="H1682" s="155"/>
      <c r="I1682" s="155"/>
      <c r="J1682" s="769"/>
      <c r="K1682" s="155"/>
      <c r="L1682" s="155"/>
      <c r="M1682" s="155"/>
      <c r="N1682" s="155"/>
      <c r="O1682" s="155"/>
      <c r="P1682" s="155"/>
      <c r="Q1682" s="155"/>
      <c r="R1682" s="155"/>
      <c r="S1682" s="759" t="s">
        <v>29905</v>
      </c>
      <c r="T1682" s="759" t="s">
        <v>33553</v>
      </c>
      <c r="U1682" s="155" t="s">
        <v>33554</v>
      </c>
    </row>
    <row r="1683" spans="1:21" ht="51">
      <c r="B1683" s="155"/>
      <c r="C1683" s="155"/>
      <c r="D1683" s="155"/>
      <c r="E1683" s="155"/>
      <c r="F1683" s="155"/>
      <c r="G1683" s="155"/>
      <c r="H1683" s="155"/>
      <c r="I1683" s="155"/>
      <c r="J1683" s="769"/>
      <c r="K1683" s="155"/>
      <c r="L1683" s="155"/>
      <c r="M1683" s="155"/>
      <c r="N1683" s="155"/>
      <c r="O1683" s="155"/>
      <c r="P1683" s="155"/>
      <c r="Q1683" s="155"/>
      <c r="R1683" s="155"/>
      <c r="S1683" s="759" t="s">
        <v>29905</v>
      </c>
      <c r="T1683" s="759" t="s">
        <v>33555</v>
      </c>
      <c r="U1683" s="155" t="s">
        <v>33556</v>
      </c>
    </row>
    <row r="1684" spans="1:21" ht="51">
      <c r="B1684" s="155"/>
      <c r="C1684" s="155"/>
      <c r="D1684" s="155"/>
      <c r="E1684" s="155"/>
      <c r="F1684" s="155"/>
      <c r="G1684" s="155"/>
      <c r="H1684" s="155"/>
      <c r="I1684" s="155"/>
      <c r="J1684" s="769"/>
      <c r="K1684" s="155"/>
      <c r="L1684" s="155"/>
      <c r="M1684" s="155"/>
      <c r="N1684" s="155"/>
      <c r="O1684" s="155"/>
      <c r="P1684" s="155"/>
      <c r="Q1684" s="155"/>
      <c r="R1684" s="155"/>
      <c r="S1684" s="759" t="s">
        <v>8822</v>
      </c>
      <c r="T1684" s="759" t="s">
        <v>33557</v>
      </c>
      <c r="U1684" s="155" t="s">
        <v>33558</v>
      </c>
    </row>
    <row r="1685" spans="1:21" ht="51">
      <c r="B1685" s="155"/>
      <c r="C1685" s="155"/>
      <c r="D1685" s="155"/>
      <c r="E1685" s="155"/>
      <c r="F1685" s="155"/>
      <c r="G1685" s="155"/>
      <c r="H1685" s="155"/>
      <c r="I1685" s="155"/>
      <c r="J1685" s="769"/>
      <c r="K1685" s="155"/>
      <c r="L1685" s="155"/>
      <c r="M1685" s="155"/>
      <c r="N1685" s="155"/>
      <c r="O1685" s="155"/>
      <c r="P1685" s="155"/>
      <c r="Q1685" s="155"/>
      <c r="R1685" s="155"/>
      <c r="S1685" s="759" t="s">
        <v>8822</v>
      </c>
      <c r="T1685" s="759" t="s">
        <v>33559</v>
      </c>
      <c r="U1685" s="155" t="s">
        <v>33560</v>
      </c>
    </row>
    <row r="1686" spans="1:21" ht="51">
      <c r="B1686" s="155"/>
      <c r="C1686" s="155"/>
      <c r="D1686" s="155"/>
      <c r="E1686" s="155"/>
      <c r="F1686" s="155"/>
      <c r="G1686" s="155"/>
      <c r="H1686" s="155"/>
      <c r="I1686" s="155"/>
      <c r="J1686" s="769"/>
      <c r="K1686" s="155"/>
      <c r="L1686" s="155"/>
      <c r="M1686" s="155"/>
      <c r="N1686" s="155"/>
      <c r="O1686" s="155"/>
      <c r="P1686" s="155"/>
      <c r="Q1686" s="155"/>
      <c r="R1686" s="155"/>
      <c r="S1686" s="759" t="s">
        <v>8822</v>
      </c>
      <c r="T1686" s="759" t="s">
        <v>33561</v>
      </c>
      <c r="U1686" s="155" t="s">
        <v>33562</v>
      </c>
    </row>
    <row r="1687" spans="1:21" ht="51">
      <c r="B1687" s="155"/>
      <c r="C1687" s="155"/>
      <c r="D1687" s="155"/>
      <c r="E1687" s="155"/>
      <c r="F1687" s="155"/>
      <c r="G1687" s="155"/>
      <c r="H1687" s="155"/>
      <c r="I1687" s="155"/>
      <c r="J1687" s="769"/>
      <c r="K1687" s="155"/>
      <c r="L1687" s="155"/>
      <c r="M1687" s="155"/>
      <c r="N1687" s="155"/>
      <c r="O1687" s="155"/>
      <c r="P1687" s="155"/>
      <c r="Q1687" s="155"/>
      <c r="R1687" s="155"/>
      <c r="S1687" s="759" t="s">
        <v>8822</v>
      </c>
      <c r="T1687" s="759" t="s">
        <v>33563</v>
      </c>
      <c r="U1687" s="155" t="s">
        <v>33564</v>
      </c>
    </row>
    <row r="1688" spans="1:21" ht="51">
      <c r="B1688" s="155"/>
      <c r="C1688" s="155"/>
      <c r="D1688" s="155"/>
      <c r="E1688" s="155"/>
      <c r="F1688" s="155"/>
      <c r="G1688" s="155"/>
      <c r="H1688" s="155"/>
      <c r="I1688" s="155"/>
      <c r="J1688" s="769"/>
      <c r="K1688" s="155"/>
      <c r="L1688" s="155"/>
      <c r="M1688" s="155"/>
      <c r="N1688" s="155"/>
      <c r="O1688" s="155"/>
      <c r="P1688" s="155"/>
      <c r="Q1688" s="155"/>
      <c r="R1688" s="155"/>
      <c r="S1688" s="759" t="s">
        <v>8822</v>
      </c>
      <c r="T1688" s="759" t="s">
        <v>33565</v>
      </c>
      <c r="U1688" s="155" t="s">
        <v>33566</v>
      </c>
    </row>
    <row r="1689" spans="1:21" ht="51">
      <c r="B1689" s="155"/>
      <c r="C1689" s="155"/>
      <c r="D1689" s="155"/>
      <c r="E1689" s="155"/>
      <c r="F1689" s="155"/>
      <c r="G1689" s="155"/>
      <c r="H1689" s="155"/>
      <c r="I1689" s="155"/>
      <c r="J1689" s="769"/>
      <c r="K1689" s="155"/>
      <c r="L1689" s="155"/>
      <c r="M1689" s="155"/>
      <c r="N1689" s="155"/>
      <c r="O1689" s="155"/>
      <c r="P1689" s="155"/>
      <c r="Q1689" s="155"/>
      <c r="R1689" s="155"/>
      <c r="S1689" s="759" t="s">
        <v>29905</v>
      </c>
      <c r="T1689" s="759" t="s">
        <v>33567</v>
      </c>
      <c r="U1689" s="155" t="s">
        <v>33568</v>
      </c>
    </row>
    <row r="1690" spans="1:21" ht="51">
      <c r="B1690" s="155"/>
      <c r="C1690" s="155"/>
      <c r="D1690" s="155"/>
      <c r="E1690" s="155"/>
      <c r="F1690" s="155"/>
      <c r="G1690" s="155"/>
      <c r="H1690" s="155"/>
      <c r="I1690" s="155"/>
      <c r="J1690" s="769"/>
      <c r="K1690" s="155"/>
      <c r="L1690" s="155"/>
      <c r="M1690" s="155"/>
      <c r="N1690" s="155"/>
      <c r="O1690" s="155"/>
      <c r="P1690" s="155"/>
      <c r="Q1690" s="155"/>
      <c r="R1690" s="155"/>
      <c r="S1690" s="759" t="s">
        <v>8822</v>
      </c>
      <c r="T1690" s="759" t="s">
        <v>33569</v>
      </c>
      <c r="U1690" s="155" t="s">
        <v>33570</v>
      </c>
    </row>
    <row r="1691" spans="1:21" ht="51">
      <c r="B1691" s="155"/>
      <c r="C1691" s="155"/>
      <c r="D1691" s="155"/>
      <c r="E1691" s="155"/>
      <c r="F1691" s="155"/>
      <c r="G1691" s="155"/>
      <c r="H1691" s="155"/>
      <c r="I1691" s="155"/>
      <c r="J1691" s="769"/>
      <c r="K1691" s="155"/>
      <c r="L1691" s="155"/>
      <c r="M1691" s="155"/>
      <c r="N1691" s="155"/>
      <c r="O1691" s="155"/>
      <c r="P1691" s="155"/>
      <c r="Q1691" s="155"/>
      <c r="R1691" s="155"/>
      <c r="S1691" s="759" t="s">
        <v>8822</v>
      </c>
      <c r="T1691" s="759" t="s">
        <v>33571</v>
      </c>
      <c r="U1691" s="155" t="s">
        <v>33572</v>
      </c>
    </row>
    <row r="1692" spans="1:21" ht="102">
      <c r="A1692" s="689">
        <v>258</v>
      </c>
      <c r="B1692" s="155" t="s">
        <v>33573</v>
      </c>
      <c r="C1692" s="155" t="s">
        <v>33574</v>
      </c>
      <c r="D1692" s="155" t="s">
        <v>1181</v>
      </c>
      <c r="E1692" s="155" t="s">
        <v>32539</v>
      </c>
      <c r="F1692" s="155">
        <v>7</v>
      </c>
      <c r="G1692" s="155">
        <v>1</v>
      </c>
      <c r="H1692" s="155">
        <v>1.1000000000000001</v>
      </c>
      <c r="I1692" s="155" t="s">
        <v>32540</v>
      </c>
      <c r="J1692" s="769">
        <v>1056708185489</v>
      </c>
      <c r="K1692" s="155" t="s">
        <v>32542</v>
      </c>
      <c r="L1692" s="155"/>
      <c r="M1692" s="155"/>
      <c r="N1692" s="155"/>
      <c r="O1692" s="155"/>
      <c r="P1692" s="155"/>
      <c r="Q1692" s="155"/>
      <c r="R1692" s="155"/>
      <c r="S1692" s="759" t="s">
        <v>8822</v>
      </c>
      <c r="T1692" s="759" t="s">
        <v>33575</v>
      </c>
      <c r="U1692" s="155" t="s">
        <v>33574</v>
      </c>
    </row>
    <row r="1693" spans="1:21" ht="51">
      <c r="B1693" s="155"/>
      <c r="C1693" s="155"/>
      <c r="D1693" s="155"/>
      <c r="E1693" s="155"/>
      <c r="F1693" s="155"/>
      <c r="G1693" s="155"/>
      <c r="H1693" s="155"/>
      <c r="I1693" s="155"/>
      <c r="J1693" s="769"/>
      <c r="K1693" s="155"/>
      <c r="L1693" s="155"/>
      <c r="M1693" s="155"/>
      <c r="N1693" s="155"/>
      <c r="O1693" s="155"/>
      <c r="P1693" s="155"/>
      <c r="Q1693" s="155"/>
      <c r="R1693" s="155"/>
      <c r="S1693" s="759" t="s">
        <v>8822</v>
      </c>
      <c r="T1693" s="759" t="s">
        <v>33576</v>
      </c>
      <c r="U1693" s="155" t="s">
        <v>33577</v>
      </c>
    </row>
    <row r="1694" spans="1:21" ht="51">
      <c r="B1694" s="155"/>
      <c r="C1694" s="155"/>
      <c r="D1694" s="155"/>
      <c r="E1694" s="155"/>
      <c r="F1694" s="155"/>
      <c r="G1694" s="155"/>
      <c r="H1694" s="155"/>
      <c r="I1694" s="155"/>
      <c r="J1694" s="769"/>
      <c r="K1694" s="155"/>
      <c r="L1694" s="155"/>
      <c r="M1694" s="155"/>
      <c r="N1694" s="155"/>
      <c r="O1694" s="155"/>
      <c r="P1694" s="155"/>
      <c r="Q1694" s="155"/>
      <c r="R1694" s="155"/>
      <c r="S1694" s="759" t="s">
        <v>8822</v>
      </c>
      <c r="T1694" s="759" t="s">
        <v>33578</v>
      </c>
      <c r="U1694" s="155" t="s">
        <v>33579</v>
      </c>
    </row>
    <row r="1695" spans="1:21" ht="51">
      <c r="B1695" s="155"/>
      <c r="C1695" s="155"/>
      <c r="D1695" s="155"/>
      <c r="E1695" s="155"/>
      <c r="F1695" s="155"/>
      <c r="G1695" s="155"/>
      <c r="H1695" s="155"/>
      <c r="I1695" s="155"/>
      <c r="J1695" s="769"/>
      <c r="K1695" s="155"/>
      <c r="L1695" s="155"/>
      <c r="M1695" s="155"/>
      <c r="N1695" s="155"/>
      <c r="O1695" s="155"/>
      <c r="P1695" s="155"/>
      <c r="Q1695" s="155"/>
      <c r="R1695" s="155"/>
      <c r="S1695" s="759" t="s">
        <v>29905</v>
      </c>
      <c r="T1695" s="759" t="s">
        <v>33580</v>
      </c>
      <c r="U1695" s="155" t="s">
        <v>33581</v>
      </c>
    </row>
    <row r="1696" spans="1:21" ht="51">
      <c r="B1696" s="155"/>
      <c r="C1696" s="155"/>
      <c r="D1696" s="155"/>
      <c r="E1696" s="155"/>
      <c r="F1696" s="155"/>
      <c r="G1696" s="155"/>
      <c r="H1696" s="155"/>
      <c r="I1696" s="155"/>
      <c r="J1696" s="769"/>
      <c r="K1696" s="155"/>
      <c r="L1696" s="155"/>
      <c r="M1696" s="155"/>
      <c r="N1696" s="155"/>
      <c r="O1696" s="155"/>
      <c r="P1696" s="155"/>
      <c r="Q1696" s="155"/>
      <c r="R1696" s="155"/>
      <c r="S1696" s="759" t="s">
        <v>29905</v>
      </c>
      <c r="T1696" s="759" t="s">
        <v>33582</v>
      </c>
      <c r="U1696" s="155" t="s">
        <v>33583</v>
      </c>
    </row>
    <row r="1697" spans="1:21" ht="51">
      <c r="B1697" s="155"/>
      <c r="C1697" s="155"/>
      <c r="D1697" s="155"/>
      <c r="E1697" s="155"/>
      <c r="F1697" s="155"/>
      <c r="G1697" s="155"/>
      <c r="H1697" s="155"/>
      <c r="I1697" s="155"/>
      <c r="J1697" s="769"/>
      <c r="K1697" s="155"/>
      <c r="L1697" s="155"/>
      <c r="M1697" s="155"/>
      <c r="N1697" s="155"/>
      <c r="O1697" s="155"/>
      <c r="P1697" s="155"/>
      <c r="Q1697" s="155"/>
      <c r="R1697" s="155"/>
      <c r="S1697" s="759" t="s">
        <v>29905</v>
      </c>
      <c r="T1697" s="759" t="s">
        <v>33584</v>
      </c>
      <c r="U1697" s="155" t="s">
        <v>33585</v>
      </c>
    </row>
    <row r="1698" spans="1:21" ht="51">
      <c r="B1698" s="155"/>
      <c r="C1698" s="155"/>
      <c r="D1698" s="155"/>
      <c r="E1698" s="155"/>
      <c r="F1698" s="155"/>
      <c r="G1698" s="155"/>
      <c r="H1698" s="155"/>
      <c r="I1698" s="155"/>
      <c r="J1698" s="769"/>
      <c r="K1698" s="155"/>
      <c r="L1698" s="155"/>
      <c r="M1698" s="155"/>
      <c r="N1698" s="155"/>
      <c r="O1698" s="155"/>
      <c r="P1698" s="155"/>
      <c r="Q1698" s="155"/>
      <c r="R1698" s="155"/>
      <c r="S1698" s="759" t="s">
        <v>29905</v>
      </c>
      <c r="T1698" s="759" t="s">
        <v>33586</v>
      </c>
      <c r="U1698" s="155" t="s">
        <v>33587</v>
      </c>
    </row>
    <row r="1699" spans="1:21" ht="51">
      <c r="B1699" s="155"/>
      <c r="C1699" s="155"/>
      <c r="D1699" s="155"/>
      <c r="E1699" s="155"/>
      <c r="F1699" s="155"/>
      <c r="G1699" s="155"/>
      <c r="H1699" s="155"/>
      <c r="I1699" s="155"/>
      <c r="J1699" s="769"/>
      <c r="K1699" s="155"/>
      <c r="L1699" s="155"/>
      <c r="M1699" s="155"/>
      <c r="N1699" s="155"/>
      <c r="O1699" s="155"/>
      <c r="P1699" s="155"/>
      <c r="Q1699" s="155"/>
      <c r="R1699" s="155"/>
      <c r="S1699" s="759" t="s">
        <v>8822</v>
      </c>
      <c r="T1699" s="759" t="s">
        <v>33588</v>
      </c>
      <c r="U1699" s="155" t="s">
        <v>33589</v>
      </c>
    </row>
    <row r="1700" spans="1:21" ht="51">
      <c r="B1700" s="155"/>
      <c r="C1700" s="155"/>
      <c r="D1700" s="155"/>
      <c r="E1700" s="155"/>
      <c r="F1700" s="155"/>
      <c r="G1700" s="155"/>
      <c r="H1700" s="155"/>
      <c r="I1700" s="155"/>
      <c r="J1700" s="769"/>
      <c r="K1700" s="155"/>
      <c r="L1700" s="155"/>
      <c r="M1700" s="155"/>
      <c r="N1700" s="155"/>
      <c r="O1700" s="155"/>
      <c r="P1700" s="155"/>
      <c r="Q1700" s="155"/>
      <c r="R1700" s="155"/>
      <c r="S1700" s="759" t="s">
        <v>29905</v>
      </c>
      <c r="T1700" s="759" t="s">
        <v>33590</v>
      </c>
      <c r="U1700" s="155" t="s">
        <v>33591</v>
      </c>
    </row>
    <row r="1701" spans="1:21" ht="51">
      <c r="B1701" s="155"/>
      <c r="C1701" s="155"/>
      <c r="D1701" s="155"/>
      <c r="E1701" s="155"/>
      <c r="F1701" s="155"/>
      <c r="G1701" s="155"/>
      <c r="H1701" s="155"/>
      <c r="I1701" s="155"/>
      <c r="J1701" s="769"/>
      <c r="K1701" s="155"/>
      <c r="L1701" s="155"/>
      <c r="M1701" s="155"/>
      <c r="N1701" s="155"/>
      <c r="O1701" s="155"/>
      <c r="P1701" s="155"/>
      <c r="Q1701" s="155"/>
      <c r="R1701" s="155"/>
      <c r="S1701" s="759" t="s">
        <v>29905</v>
      </c>
      <c r="T1701" s="759" t="s">
        <v>33592</v>
      </c>
      <c r="U1701" s="155" t="s">
        <v>33593</v>
      </c>
    </row>
    <row r="1702" spans="1:21" ht="51">
      <c r="B1702" s="155"/>
      <c r="C1702" s="155"/>
      <c r="D1702" s="155"/>
      <c r="E1702" s="155"/>
      <c r="F1702" s="155"/>
      <c r="G1702" s="155"/>
      <c r="H1702" s="155"/>
      <c r="I1702" s="155"/>
      <c r="J1702" s="769"/>
      <c r="K1702" s="155"/>
      <c r="L1702" s="155"/>
      <c r="M1702" s="155"/>
      <c r="N1702" s="155"/>
      <c r="O1702" s="155"/>
      <c r="P1702" s="155"/>
      <c r="Q1702" s="155"/>
      <c r="R1702" s="155"/>
      <c r="S1702" s="759" t="s">
        <v>8822</v>
      </c>
      <c r="T1702" s="759" t="s">
        <v>33594</v>
      </c>
      <c r="U1702" s="155" t="s">
        <v>33595</v>
      </c>
    </row>
    <row r="1703" spans="1:21" ht="51">
      <c r="B1703" s="155"/>
      <c r="C1703" s="155"/>
      <c r="D1703" s="155"/>
      <c r="E1703" s="155"/>
      <c r="F1703" s="155"/>
      <c r="G1703" s="155"/>
      <c r="H1703" s="155"/>
      <c r="I1703" s="155"/>
      <c r="J1703" s="769"/>
      <c r="K1703" s="155"/>
      <c r="L1703" s="155"/>
      <c r="M1703" s="155"/>
      <c r="N1703" s="155"/>
      <c r="O1703" s="155"/>
      <c r="P1703" s="155"/>
      <c r="Q1703" s="155"/>
      <c r="R1703" s="155"/>
      <c r="S1703" s="759" t="s">
        <v>29905</v>
      </c>
      <c r="T1703" s="759" t="s">
        <v>33596</v>
      </c>
      <c r="U1703" s="155" t="s">
        <v>33597</v>
      </c>
    </row>
    <row r="1704" spans="1:21" ht="102">
      <c r="A1704" s="689">
        <v>259</v>
      </c>
      <c r="B1704" s="155" t="s">
        <v>33598</v>
      </c>
      <c r="C1704" s="155" t="s">
        <v>33599</v>
      </c>
      <c r="D1704" s="155" t="s">
        <v>1181</v>
      </c>
      <c r="E1704" s="155" t="s">
        <v>32539</v>
      </c>
      <c r="F1704" s="155">
        <v>7</v>
      </c>
      <c r="G1704" s="155">
        <v>1</v>
      </c>
      <c r="H1704" s="155">
        <v>1.1000000000000001</v>
      </c>
      <c r="I1704" s="155" t="s">
        <v>32540</v>
      </c>
      <c r="J1704" s="769">
        <v>1056708185489</v>
      </c>
      <c r="K1704" s="155" t="s">
        <v>32542</v>
      </c>
      <c r="L1704" s="155"/>
      <c r="M1704" s="155"/>
      <c r="N1704" s="155"/>
      <c r="O1704" s="155"/>
      <c r="P1704" s="155"/>
      <c r="Q1704" s="155"/>
      <c r="R1704" s="155"/>
      <c r="S1704" s="759" t="s">
        <v>8822</v>
      </c>
      <c r="T1704" s="759" t="s">
        <v>33600</v>
      </c>
      <c r="U1704" s="155" t="s">
        <v>33599</v>
      </c>
    </row>
    <row r="1705" spans="1:21" ht="51">
      <c r="B1705" s="155"/>
      <c r="C1705" s="155"/>
      <c r="D1705" s="155"/>
      <c r="E1705" s="155"/>
      <c r="F1705" s="155"/>
      <c r="G1705" s="155"/>
      <c r="H1705" s="155"/>
      <c r="I1705" s="155"/>
      <c r="J1705" s="769"/>
      <c r="K1705" s="155"/>
      <c r="L1705" s="155"/>
      <c r="M1705" s="155"/>
      <c r="N1705" s="155"/>
      <c r="O1705" s="155"/>
      <c r="P1705" s="155"/>
      <c r="Q1705" s="155"/>
      <c r="R1705" s="155"/>
      <c r="S1705" s="759" t="s">
        <v>29905</v>
      </c>
      <c r="T1705" s="759" t="s">
        <v>33601</v>
      </c>
      <c r="U1705" s="155" t="s">
        <v>33602</v>
      </c>
    </row>
    <row r="1706" spans="1:21" ht="51">
      <c r="B1706" s="155"/>
      <c r="C1706" s="155"/>
      <c r="D1706" s="155"/>
      <c r="E1706" s="155"/>
      <c r="F1706" s="155"/>
      <c r="G1706" s="155"/>
      <c r="H1706" s="155"/>
      <c r="I1706" s="155"/>
      <c r="J1706" s="769"/>
      <c r="K1706" s="155"/>
      <c r="L1706" s="155"/>
      <c r="M1706" s="155"/>
      <c r="N1706" s="155"/>
      <c r="O1706" s="155"/>
      <c r="P1706" s="155"/>
      <c r="Q1706" s="155"/>
      <c r="R1706" s="155"/>
      <c r="S1706" s="759" t="s">
        <v>8822</v>
      </c>
      <c r="T1706" s="759" t="s">
        <v>33603</v>
      </c>
      <c r="U1706" s="155" t="s">
        <v>33604</v>
      </c>
    </row>
    <row r="1707" spans="1:21" ht="51">
      <c r="B1707" s="155"/>
      <c r="C1707" s="155"/>
      <c r="D1707" s="155"/>
      <c r="E1707" s="155"/>
      <c r="F1707" s="155"/>
      <c r="G1707" s="155"/>
      <c r="H1707" s="155"/>
      <c r="I1707" s="155"/>
      <c r="J1707" s="769"/>
      <c r="K1707" s="155"/>
      <c r="L1707" s="155"/>
      <c r="M1707" s="155"/>
      <c r="N1707" s="155"/>
      <c r="O1707" s="155"/>
      <c r="P1707" s="155"/>
      <c r="Q1707" s="155"/>
      <c r="R1707" s="155"/>
      <c r="S1707" s="759" t="s">
        <v>8822</v>
      </c>
      <c r="T1707" s="759" t="s">
        <v>33605</v>
      </c>
      <c r="U1707" s="155" t="s">
        <v>33606</v>
      </c>
    </row>
    <row r="1708" spans="1:21" ht="102">
      <c r="A1708" s="689">
        <v>260</v>
      </c>
      <c r="B1708" s="155" t="s">
        <v>33607</v>
      </c>
      <c r="C1708" s="155" t="s">
        <v>33608</v>
      </c>
      <c r="D1708" s="155" t="s">
        <v>1181</v>
      </c>
      <c r="E1708" s="155" t="s">
        <v>32539</v>
      </c>
      <c r="F1708" s="155">
        <v>7</v>
      </c>
      <c r="G1708" s="155">
        <v>1</v>
      </c>
      <c r="H1708" s="155">
        <v>1.1000000000000001</v>
      </c>
      <c r="I1708" s="155" t="s">
        <v>32540</v>
      </c>
      <c r="J1708" s="769">
        <v>1056708185489</v>
      </c>
      <c r="K1708" s="155" t="s">
        <v>32542</v>
      </c>
      <c r="L1708" s="155"/>
      <c r="M1708" s="155"/>
      <c r="N1708" s="155"/>
      <c r="O1708" s="155"/>
      <c r="P1708" s="155"/>
      <c r="Q1708" s="155"/>
      <c r="R1708" s="155"/>
      <c r="S1708" s="759" t="s">
        <v>29905</v>
      </c>
      <c r="T1708" s="759" t="s">
        <v>33609</v>
      </c>
      <c r="U1708" s="155" t="s">
        <v>33608</v>
      </c>
    </row>
    <row r="1709" spans="1:21" ht="51">
      <c r="B1709" s="155"/>
      <c r="C1709" s="155"/>
      <c r="D1709" s="155"/>
      <c r="E1709" s="155"/>
      <c r="F1709" s="155"/>
      <c r="G1709" s="155"/>
      <c r="H1709" s="155"/>
      <c r="I1709" s="155"/>
      <c r="J1709" s="769"/>
      <c r="K1709" s="155"/>
      <c r="L1709" s="155"/>
      <c r="M1709" s="155"/>
      <c r="N1709" s="155"/>
      <c r="O1709" s="155"/>
      <c r="P1709" s="155"/>
      <c r="Q1709" s="155"/>
      <c r="R1709" s="155"/>
      <c r="S1709" s="759" t="s">
        <v>29905</v>
      </c>
      <c r="T1709" s="759" t="s">
        <v>33610</v>
      </c>
      <c r="U1709" s="155" t="s">
        <v>33611</v>
      </c>
    </row>
    <row r="1710" spans="1:21" ht="51">
      <c r="B1710" s="155"/>
      <c r="C1710" s="155"/>
      <c r="D1710" s="155"/>
      <c r="E1710" s="155"/>
      <c r="F1710" s="155"/>
      <c r="G1710" s="155"/>
      <c r="H1710" s="155"/>
      <c r="I1710" s="155"/>
      <c r="J1710" s="769"/>
      <c r="K1710" s="155"/>
      <c r="L1710" s="155"/>
      <c r="M1710" s="155"/>
      <c r="N1710" s="155"/>
      <c r="O1710" s="155"/>
      <c r="P1710" s="155"/>
      <c r="Q1710" s="155"/>
      <c r="R1710" s="155"/>
      <c r="S1710" s="759" t="s">
        <v>29905</v>
      </c>
      <c r="T1710" s="759" t="s">
        <v>33612</v>
      </c>
      <c r="U1710" s="155" t="s">
        <v>33613</v>
      </c>
    </row>
    <row r="1711" spans="1:21" ht="51">
      <c r="B1711" s="155"/>
      <c r="C1711" s="155"/>
      <c r="D1711" s="155"/>
      <c r="E1711" s="155"/>
      <c r="F1711" s="155"/>
      <c r="G1711" s="155"/>
      <c r="H1711" s="155"/>
      <c r="I1711" s="155"/>
      <c r="J1711" s="769"/>
      <c r="K1711" s="155"/>
      <c r="L1711" s="155"/>
      <c r="M1711" s="155"/>
      <c r="N1711" s="155"/>
      <c r="O1711" s="155"/>
      <c r="P1711" s="155"/>
      <c r="Q1711" s="155"/>
      <c r="R1711" s="155"/>
      <c r="S1711" s="759" t="s">
        <v>29905</v>
      </c>
      <c r="T1711" s="759" t="s">
        <v>33614</v>
      </c>
      <c r="U1711" s="155" t="s">
        <v>33615</v>
      </c>
    </row>
    <row r="1712" spans="1:21" ht="51">
      <c r="B1712" s="155"/>
      <c r="C1712" s="155"/>
      <c r="D1712" s="155"/>
      <c r="E1712" s="155"/>
      <c r="F1712" s="155"/>
      <c r="G1712" s="155"/>
      <c r="H1712" s="155"/>
      <c r="I1712" s="155"/>
      <c r="J1712" s="769"/>
      <c r="K1712" s="155"/>
      <c r="L1712" s="155"/>
      <c r="M1712" s="155"/>
      <c r="N1712" s="155"/>
      <c r="O1712" s="155"/>
      <c r="P1712" s="155"/>
      <c r="Q1712" s="155"/>
      <c r="R1712" s="155"/>
      <c r="S1712" s="759" t="s">
        <v>29905</v>
      </c>
      <c r="T1712" s="759" t="s">
        <v>33616</v>
      </c>
      <c r="U1712" s="155" t="s">
        <v>33617</v>
      </c>
    </row>
    <row r="1713" spans="2:21" ht="51">
      <c r="B1713" s="155"/>
      <c r="C1713" s="155"/>
      <c r="D1713" s="155"/>
      <c r="E1713" s="155"/>
      <c r="F1713" s="155"/>
      <c r="G1713" s="155"/>
      <c r="H1713" s="155"/>
      <c r="I1713" s="155"/>
      <c r="J1713" s="769"/>
      <c r="K1713" s="155"/>
      <c r="L1713" s="155"/>
      <c r="M1713" s="155"/>
      <c r="N1713" s="155"/>
      <c r="O1713" s="155"/>
      <c r="P1713" s="155"/>
      <c r="Q1713" s="155"/>
      <c r="R1713" s="155"/>
      <c r="S1713" s="759" t="s">
        <v>29905</v>
      </c>
      <c r="T1713" s="759" t="s">
        <v>33618</v>
      </c>
      <c r="U1713" s="155" t="s">
        <v>33619</v>
      </c>
    </row>
    <row r="1714" spans="2:21" ht="51">
      <c r="B1714" s="155"/>
      <c r="C1714" s="155"/>
      <c r="D1714" s="155"/>
      <c r="E1714" s="155"/>
      <c r="F1714" s="155"/>
      <c r="G1714" s="155"/>
      <c r="H1714" s="155"/>
      <c r="I1714" s="155"/>
      <c r="J1714" s="769"/>
      <c r="K1714" s="155"/>
      <c r="L1714" s="155"/>
      <c r="M1714" s="155"/>
      <c r="N1714" s="155"/>
      <c r="O1714" s="155"/>
      <c r="P1714" s="155"/>
      <c r="Q1714" s="155"/>
      <c r="R1714" s="155"/>
      <c r="S1714" s="759" t="s">
        <v>29905</v>
      </c>
      <c r="T1714" s="759" t="s">
        <v>33620</v>
      </c>
      <c r="U1714" s="155" t="s">
        <v>33621</v>
      </c>
    </row>
    <row r="1715" spans="2:21" ht="51">
      <c r="B1715" s="155"/>
      <c r="C1715" s="155"/>
      <c r="D1715" s="155"/>
      <c r="E1715" s="155"/>
      <c r="F1715" s="155"/>
      <c r="G1715" s="155"/>
      <c r="H1715" s="155"/>
      <c r="I1715" s="155"/>
      <c r="J1715" s="769"/>
      <c r="K1715" s="155"/>
      <c r="L1715" s="155"/>
      <c r="M1715" s="155"/>
      <c r="N1715" s="155"/>
      <c r="O1715" s="155"/>
      <c r="P1715" s="155"/>
      <c r="Q1715" s="155"/>
      <c r="R1715" s="155"/>
      <c r="S1715" s="759" t="s">
        <v>8822</v>
      </c>
      <c r="T1715" s="759" t="s">
        <v>33622</v>
      </c>
      <c r="U1715" s="155" t="s">
        <v>33623</v>
      </c>
    </row>
    <row r="1716" spans="2:21" ht="51">
      <c r="B1716" s="155"/>
      <c r="C1716" s="155"/>
      <c r="D1716" s="155"/>
      <c r="E1716" s="155"/>
      <c r="F1716" s="155"/>
      <c r="G1716" s="155"/>
      <c r="H1716" s="155"/>
      <c r="I1716" s="155"/>
      <c r="J1716" s="769"/>
      <c r="K1716" s="155"/>
      <c r="L1716" s="155"/>
      <c r="M1716" s="155"/>
      <c r="N1716" s="155"/>
      <c r="O1716" s="155"/>
      <c r="P1716" s="155"/>
      <c r="Q1716" s="155"/>
      <c r="R1716" s="155"/>
      <c r="S1716" s="759" t="s">
        <v>29905</v>
      </c>
      <c r="T1716" s="759" t="s">
        <v>33624</v>
      </c>
      <c r="U1716" s="155" t="s">
        <v>33625</v>
      </c>
    </row>
    <row r="1717" spans="2:21" ht="51">
      <c r="B1717" s="155"/>
      <c r="C1717" s="155"/>
      <c r="D1717" s="155"/>
      <c r="E1717" s="155"/>
      <c r="F1717" s="155"/>
      <c r="G1717" s="155"/>
      <c r="H1717" s="155"/>
      <c r="I1717" s="155"/>
      <c r="J1717" s="769"/>
      <c r="K1717" s="155"/>
      <c r="L1717" s="155"/>
      <c r="M1717" s="155"/>
      <c r="N1717" s="155"/>
      <c r="O1717" s="155"/>
      <c r="P1717" s="155"/>
      <c r="Q1717" s="155"/>
      <c r="R1717" s="155"/>
      <c r="S1717" s="759" t="s">
        <v>29905</v>
      </c>
      <c r="T1717" s="759" t="s">
        <v>33626</v>
      </c>
      <c r="U1717" s="155" t="s">
        <v>33627</v>
      </c>
    </row>
    <row r="1718" spans="2:21" ht="51">
      <c r="B1718" s="155"/>
      <c r="C1718" s="155"/>
      <c r="D1718" s="155"/>
      <c r="E1718" s="155"/>
      <c r="F1718" s="155"/>
      <c r="G1718" s="155"/>
      <c r="H1718" s="155"/>
      <c r="I1718" s="155"/>
      <c r="J1718" s="769"/>
      <c r="K1718" s="155"/>
      <c r="L1718" s="155"/>
      <c r="M1718" s="155"/>
      <c r="N1718" s="155"/>
      <c r="O1718" s="155"/>
      <c r="P1718" s="155"/>
      <c r="Q1718" s="155"/>
      <c r="R1718" s="155"/>
      <c r="S1718" s="759" t="s">
        <v>29905</v>
      </c>
      <c r="T1718" s="759" t="s">
        <v>33628</v>
      </c>
      <c r="U1718" s="155" t="s">
        <v>33629</v>
      </c>
    </row>
    <row r="1719" spans="2:21" ht="51">
      <c r="B1719" s="155"/>
      <c r="C1719" s="155"/>
      <c r="D1719" s="155"/>
      <c r="E1719" s="155"/>
      <c r="F1719" s="155"/>
      <c r="G1719" s="155"/>
      <c r="H1719" s="155"/>
      <c r="I1719" s="155"/>
      <c r="J1719" s="769"/>
      <c r="K1719" s="155"/>
      <c r="L1719" s="155"/>
      <c r="M1719" s="155"/>
      <c r="N1719" s="155"/>
      <c r="O1719" s="155"/>
      <c r="P1719" s="155"/>
      <c r="Q1719" s="155"/>
      <c r="R1719" s="155"/>
      <c r="S1719" s="759" t="s">
        <v>29905</v>
      </c>
      <c r="T1719" s="759" t="s">
        <v>33630</v>
      </c>
      <c r="U1719" s="155" t="s">
        <v>33631</v>
      </c>
    </row>
    <row r="1720" spans="2:21" ht="51">
      <c r="B1720" s="155"/>
      <c r="C1720" s="155"/>
      <c r="D1720" s="155"/>
      <c r="E1720" s="155"/>
      <c r="F1720" s="155"/>
      <c r="G1720" s="155"/>
      <c r="H1720" s="155"/>
      <c r="I1720" s="155"/>
      <c r="J1720" s="769"/>
      <c r="K1720" s="155"/>
      <c r="L1720" s="155"/>
      <c r="M1720" s="155"/>
      <c r="N1720" s="155"/>
      <c r="O1720" s="155"/>
      <c r="P1720" s="155"/>
      <c r="Q1720" s="155"/>
      <c r="R1720" s="155"/>
      <c r="S1720" s="759" t="s">
        <v>29905</v>
      </c>
      <c r="T1720" s="759" t="s">
        <v>33632</v>
      </c>
      <c r="U1720" s="155" t="s">
        <v>33633</v>
      </c>
    </row>
    <row r="1721" spans="2:21" ht="51">
      <c r="B1721" s="155"/>
      <c r="C1721" s="155"/>
      <c r="D1721" s="155"/>
      <c r="E1721" s="155"/>
      <c r="F1721" s="155"/>
      <c r="G1721" s="155"/>
      <c r="H1721" s="155"/>
      <c r="I1721" s="155"/>
      <c r="J1721" s="769"/>
      <c r="K1721" s="155"/>
      <c r="L1721" s="155"/>
      <c r="M1721" s="155"/>
      <c r="N1721" s="155"/>
      <c r="O1721" s="155"/>
      <c r="P1721" s="155"/>
      <c r="Q1721" s="155"/>
      <c r="R1721" s="155"/>
      <c r="S1721" s="759" t="s">
        <v>29905</v>
      </c>
      <c r="T1721" s="759" t="s">
        <v>33634</v>
      </c>
      <c r="U1721" s="155" t="s">
        <v>33635</v>
      </c>
    </row>
    <row r="1722" spans="2:21" ht="51">
      <c r="B1722" s="155"/>
      <c r="C1722" s="155"/>
      <c r="D1722" s="155"/>
      <c r="E1722" s="155"/>
      <c r="F1722" s="155"/>
      <c r="G1722" s="155"/>
      <c r="H1722" s="155"/>
      <c r="I1722" s="155"/>
      <c r="J1722" s="769"/>
      <c r="K1722" s="155"/>
      <c r="L1722" s="155"/>
      <c r="M1722" s="155"/>
      <c r="N1722" s="155"/>
      <c r="O1722" s="155"/>
      <c r="P1722" s="155"/>
      <c r="Q1722" s="155"/>
      <c r="R1722" s="155"/>
      <c r="S1722" s="759" t="s">
        <v>29905</v>
      </c>
      <c r="T1722" s="759" t="s">
        <v>33636</v>
      </c>
      <c r="U1722" s="155" t="s">
        <v>33637</v>
      </c>
    </row>
    <row r="1723" spans="2:21" ht="51">
      <c r="B1723" s="155"/>
      <c r="C1723" s="155"/>
      <c r="D1723" s="155"/>
      <c r="E1723" s="155"/>
      <c r="F1723" s="155"/>
      <c r="G1723" s="155"/>
      <c r="H1723" s="155"/>
      <c r="I1723" s="155"/>
      <c r="J1723" s="769"/>
      <c r="K1723" s="155"/>
      <c r="L1723" s="155"/>
      <c r="M1723" s="155"/>
      <c r="N1723" s="155"/>
      <c r="O1723" s="155"/>
      <c r="P1723" s="155"/>
      <c r="Q1723" s="155"/>
      <c r="R1723" s="155"/>
      <c r="S1723" s="759" t="s">
        <v>29905</v>
      </c>
      <c r="T1723" s="759" t="s">
        <v>33638</v>
      </c>
      <c r="U1723" s="155" t="s">
        <v>33639</v>
      </c>
    </row>
    <row r="1724" spans="2:21" ht="51">
      <c r="B1724" s="155"/>
      <c r="C1724" s="155"/>
      <c r="D1724" s="155"/>
      <c r="E1724" s="155"/>
      <c r="F1724" s="155"/>
      <c r="G1724" s="155"/>
      <c r="H1724" s="155"/>
      <c r="I1724" s="155"/>
      <c r="J1724" s="769"/>
      <c r="K1724" s="155"/>
      <c r="L1724" s="155"/>
      <c r="M1724" s="155"/>
      <c r="N1724" s="155"/>
      <c r="O1724" s="155"/>
      <c r="P1724" s="155"/>
      <c r="Q1724" s="155"/>
      <c r="R1724" s="155"/>
      <c r="S1724" s="759" t="s">
        <v>29905</v>
      </c>
      <c r="T1724" s="759" t="s">
        <v>33640</v>
      </c>
      <c r="U1724" s="155" t="s">
        <v>33641</v>
      </c>
    </row>
    <row r="1725" spans="2:21" ht="51">
      <c r="B1725" s="155"/>
      <c r="C1725" s="155"/>
      <c r="D1725" s="155"/>
      <c r="E1725" s="155"/>
      <c r="F1725" s="155"/>
      <c r="G1725" s="155"/>
      <c r="H1725" s="155"/>
      <c r="I1725" s="155"/>
      <c r="J1725" s="769"/>
      <c r="K1725" s="155"/>
      <c r="L1725" s="155"/>
      <c r="M1725" s="155"/>
      <c r="N1725" s="155"/>
      <c r="O1725" s="155"/>
      <c r="P1725" s="155"/>
      <c r="Q1725" s="155"/>
      <c r="R1725" s="155"/>
      <c r="S1725" s="759" t="s">
        <v>29905</v>
      </c>
      <c r="T1725" s="759" t="s">
        <v>33642</v>
      </c>
      <c r="U1725" s="155" t="s">
        <v>33643</v>
      </c>
    </row>
    <row r="1726" spans="2:21" ht="51">
      <c r="B1726" s="155"/>
      <c r="C1726" s="155"/>
      <c r="D1726" s="155"/>
      <c r="E1726" s="155"/>
      <c r="F1726" s="155"/>
      <c r="G1726" s="155"/>
      <c r="H1726" s="155"/>
      <c r="I1726" s="155"/>
      <c r="J1726" s="769"/>
      <c r="K1726" s="155"/>
      <c r="L1726" s="155"/>
      <c r="M1726" s="155"/>
      <c r="N1726" s="155"/>
      <c r="O1726" s="155"/>
      <c r="P1726" s="155"/>
      <c r="Q1726" s="155"/>
      <c r="R1726" s="155"/>
      <c r="S1726" s="759" t="s">
        <v>29905</v>
      </c>
      <c r="T1726" s="759" t="s">
        <v>33644</v>
      </c>
      <c r="U1726" s="155" t="s">
        <v>33645</v>
      </c>
    </row>
    <row r="1727" spans="2:21" ht="51">
      <c r="B1727" s="155"/>
      <c r="C1727" s="155"/>
      <c r="D1727" s="155"/>
      <c r="E1727" s="155"/>
      <c r="F1727" s="155"/>
      <c r="G1727" s="155"/>
      <c r="H1727" s="155"/>
      <c r="I1727" s="155"/>
      <c r="J1727" s="769"/>
      <c r="K1727" s="155"/>
      <c r="L1727" s="155"/>
      <c r="M1727" s="155"/>
      <c r="N1727" s="155"/>
      <c r="O1727" s="155"/>
      <c r="P1727" s="155"/>
      <c r="Q1727" s="155"/>
      <c r="R1727" s="155"/>
      <c r="S1727" s="759" t="s">
        <v>29905</v>
      </c>
      <c r="T1727" s="759" t="s">
        <v>33646</v>
      </c>
      <c r="U1727" s="155" t="s">
        <v>33647</v>
      </c>
    </row>
    <row r="1728" spans="2:21" ht="51">
      <c r="B1728" s="155"/>
      <c r="C1728" s="155"/>
      <c r="D1728" s="155"/>
      <c r="E1728" s="155"/>
      <c r="F1728" s="155"/>
      <c r="G1728" s="155"/>
      <c r="H1728" s="155"/>
      <c r="I1728" s="155"/>
      <c r="J1728" s="769"/>
      <c r="K1728" s="155"/>
      <c r="L1728" s="155"/>
      <c r="M1728" s="155"/>
      <c r="N1728" s="155"/>
      <c r="O1728" s="155"/>
      <c r="P1728" s="155"/>
      <c r="Q1728" s="155"/>
      <c r="R1728" s="155"/>
      <c r="S1728" s="759" t="s">
        <v>29905</v>
      </c>
      <c r="T1728" s="759" t="s">
        <v>33648</v>
      </c>
      <c r="U1728" s="155" t="s">
        <v>33649</v>
      </c>
    </row>
    <row r="1729" spans="1:21" ht="102">
      <c r="A1729" s="689">
        <v>261</v>
      </c>
      <c r="B1729" s="155" t="s">
        <v>33650</v>
      </c>
      <c r="C1729" s="155" t="s">
        <v>33651</v>
      </c>
      <c r="D1729" s="155" t="s">
        <v>1181</v>
      </c>
      <c r="E1729" s="155" t="s">
        <v>32539</v>
      </c>
      <c r="F1729" s="155">
        <v>7</v>
      </c>
      <c r="G1729" s="155">
        <v>1</v>
      </c>
      <c r="H1729" s="155">
        <v>1.1000000000000001</v>
      </c>
      <c r="I1729" s="155" t="s">
        <v>32540</v>
      </c>
      <c r="J1729" s="769">
        <v>1056708185489</v>
      </c>
      <c r="K1729" s="155" t="s">
        <v>32542</v>
      </c>
      <c r="L1729" s="155"/>
      <c r="M1729" s="155"/>
      <c r="N1729" s="155"/>
      <c r="O1729" s="155"/>
      <c r="P1729" s="155"/>
      <c r="Q1729" s="155"/>
      <c r="R1729" s="155"/>
      <c r="S1729" s="759" t="s">
        <v>29905</v>
      </c>
      <c r="T1729" s="759" t="s">
        <v>33652</v>
      </c>
      <c r="U1729" s="155" t="s">
        <v>33651</v>
      </c>
    </row>
    <row r="1730" spans="1:21" ht="51">
      <c r="B1730" s="155"/>
      <c r="C1730" s="155"/>
      <c r="D1730" s="155"/>
      <c r="E1730" s="155"/>
      <c r="F1730" s="155"/>
      <c r="G1730" s="155"/>
      <c r="H1730" s="155"/>
      <c r="I1730" s="155"/>
      <c r="J1730" s="769"/>
      <c r="K1730" s="155"/>
      <c r="L1730" s="155"/>
      <c r="M1730" s="155"/>
      <c r="N1730" s="155"/>
      <c r="O1730" s="155"/>
      <c r="P1730" s="155"/>
      <c r="Q1730" s="155"/>
      <c r="R1730" s="155"/>
      <c r="S1730" s="759" t="s">
        <v>29905</v>
      </c>
      <c r="T1730" s="759" t="s">
        <v>33653</v>
      </c>
      <c r="U1730" s="155" t="s">
        <v>33654</v>
      </c>
    </row>
    <row r="1731" spans="1:21" ht="51">
      <c r="B1731" s="155"/>
      <c r="C1731" s="155"/>
      <c r="D1731" s="155"/>
      <c r="E1731" s="155"/>
      <c r="F1731" s="155"/>
      <c r="G1731" s="155"/>
      <c r="H1731" s="155"/>
      <c r="I1731" s="155"/>
      <c r="J1731" s="769"/>
      <c r="K1731" s="155"/>
      <c r="L1731" s="155"/>
      <c r="M1731" s="155"/>
      <c r="N1731" s="155"/>
      <c r="O1731" s="155"/>
      <c r="P1731" s="155"/>
      <c r="Q1731" s="155"/>
      <c r="R1731" s="155"/>
      <c r="S1731" s="759" t="s">
        <v>29905</v>
      </c>
      <c r="T1731" s="759" t="s">
        <v>33655</v>
      </c>
      <c r="U1731" s="155" t="s">
        <v>33656</v>
      </c>
    </row>
    <row r="1732" spans="1:21" ht="51">
      <c r="B1732" s="155"/>
      <c r="C1732" s="155"/>
      <c r="D1732" s="155"/>
      <c r="E1732" s="155"/>
      <c r="F1732" s="155"/>
      <c r="G1732" s="155"/>
      <c r="H1732" s="155"/>
      <c r="I1732" s="155"/>
      <c r="J1732" s="769"/>
      <c r="K1732" s="155"/>
      <c r="L1732" s="155"/>
      <c r="M1732" s="155"/>
      <c r="N1732" s="155"/>
      <c r="O1732" s="155"/>
      <c r="P1732" s="155"/>
      <c r="Q1732" s="155"/>
      <c r="R1732" s="155"/>
      <c r="S1732" s="759" t="s">
        <v>29905</v>
      </c>
      <c r="T1732" s="759" t="s">
        <v>33657</v>
      </c>
      <c r="U1732" s="155" t="s">
        <v>33658</v>
      </c>
    </row>
    <row r="1733" spans="1:21" ht="51">
      <c r="B1733" s="155"/>
      <c r="C1733" s="155"/>
      <c r="D1733" s="155"/>
      <c r="E1733" s="155"/>
      <c r="F1733" s="155"/>
      <c r="G1733" s="155"/>
      <c r="H1733" s="155"/>
      <c r="I1733" s="155"/>
      <c r="J1733" s="769"/>
      <c r="K1733" s="155"/>
      <c r="L1733" s="155"/>
      <c r="M1733" s="155"/>
      <c r="N1733" s="155"/>
      <c r="O1733" s="155"/>
      <c r="P1733" s="155"/>
      <c r="Q1733" s="155"/>
      <c r="R1733" s="155"/>
      <c r="S1733" s="759" t="s">
        <v>29905</v>
      </c>
      <c r="T1733" s="759" t="s">
        <v>33659</v>
      </c>
      <c r="U1733" s="155" t="s">
        <v>33660</v>
      </c>
    </row>
    <row r="1734" spans="1:21" ht="51">
      <c r="B1734" s="155"/>
      <c r="C1734" s="155"/>
      <c r="D1734" s="155"/>
      <c r="E1734" s="155"/>
      <c r="F1734" s="155"/>
      <c r="G1734" s="155"/>
      <c r="H1734" s="155"/>
      <c r="I1734" s="155"/>
      <c r="J1734" s="769"/>
      <c r="K1734" s="155"/>
      <c r="L1734" s="155"/>
      <c r="M1734" s="155"/>
      <c r="N1734" s="155"/>
      <c r="O1734" s="155"/>
      <c r="P1734" s="155"/>
      <c r="Q1734" s="155"/>
      <c r="R1734" s="155"/>
      <c r="S1734" s="759" t="s">
        <v>29905</v>
      </c>
      <c r="T1734" s="759" t="s">
        <v>33661</v>
      </c>
      <c r="U1734" s="155" t="s">
        <v>33662</v>
      </c>
    </row>
    <row r="1735" spans="1:21" ht="51">
      <c r="B1735" s="155"/>
      <c r="C1735" s="155"/>
      <c r="D1735" s="155"/>
      <c r="E1735" s="155"/>
      <c r="F1735" s="155"/>
      <c r="G1735" s="155"/>
      <c r="H1735" s="155"/>
      <c r="I1735" s="155"/>
      <c r="J1735" s="769"/>
      <c r="K1735" s="155"/>
      <c r="L1735" s="155"/>
      <c r="M1735" s="155"/>
      <c r="N1735" s="155"/>
      <c r="O1735" s="155"/>
      <c r="P1735" s="155"/>
      <c r="Q1735" s="155"/>
      <c r="R1735" s="155"/>
      <c r="S1735" s="759" t="s">
        <v>8822</v>
      </c>
      <c r="T1735" s="759" t="s">
        <v>33663</v>
      </c>
      <c r="U1735" s="155" t="s">
        <v>33664</v>
      </c>
    </row>
    <row r="1736" spans="1:21" ht="51">
      <c r="B1736" s="155"/>
      <c r="C1736" s="155"/>
      <c r="D1736" s="155"/>
      <c r="E1736" s="155"/>
      <c r="F1736" s="155"/>
      <c r="G1736" s="155"/>
      <c r="H1736" s="155"/>
      <c r="I1736" s="155"/>
      <c r="J1736" s="769"/>
      <c r="K1736" s="155"/>
      <c r="L1736" s="155"/>
      <c r="M1736" s="155"/>
      <c r="N1736" s="155"/>
      <c r="O1736" s="155"/>
      <c r="P1736" s="155"/>
      <c r="Q1736" s="155"/>
      <c r="R1736" s="155"/>
      <c r="S1736" s="759" t="s">
        <v>29905</v>
      </c>
      <c r="T1736" s="759" t="s">
        <v>33665</v>
      </c>
      <c r="U1736" s="155" t="s">
        <v>33666</v>
      </c>
    </row>
    <row r="1737" spans="1:21" ht="51">
      <c r="B1737" s="155"/>
      <c r="C1737" s="155"/>
      <c r="D1737" s="155"/>
      <c r="E1737" s="155"/>
      <c r="F1737" s="155"/>
      <c r="G1737" s="155"/>
      <c r="H1737" s="155"/>
      <c r="I1737" s="155"/>
      <c r="J1737" s="769"/>
      <c r="K1737" s="155"/>
      <c r="L1737" s="155"/>
      <c r="M1737" s="155"/>
      <c r="N1737" s="155"/>
      <c r="O1737" s="155"/>
      <c r="P1737" s="155"/>
      <c r="Q1737" s="155"/>
      <c r="R1737" s="155"/>
      <c r="S1737" s="759" t="s">
        <v>8822</v>
      </c>
      <c r="T1737" s="759" t="s">
        <v>33667</v>
      </c>
      <c r="U1737" s="155" t="s">
        <v>33668</v>
      </c>
    </row>
    <row r="1738" spans="1:21" ht="102">
      <c r="A1738" s="689">
        <v>262</v>
      </c>
      <c r="B1738" s="155" t="s">
        <v>33669</v>
      </c>
      <c r="C1738" s="155" t="s">
        <v>33670</v>
      </c>
      <c r="D1738" s="155" t="s">
        <v>1181</v>
      </c>
      <c r="E1738" s="155" t="s">
        <v>32539</v>
      </c>
      <c r="F1738" s="155">
        <v>7</v>
      </c>
      <c r="G1738" s="155">
        <v>1</v>
      </c>
      <c r="H1738" s="155">
        <v>1.1000000000000001</v>
      </c>
      <c r="I1738" s="155" t="s">
        <v>32540</v>
      </c>
      <c r="J1738" s="769">
        <v>1056708185489</v>
      </c>
      <c r="K1738" s="155" t="s">
        <v>32542</v>
      </c>
      <c r="L1738" s="155"/>
      <c r="M1738" s="155"/>
      <c r="N1738" s="155"/>
      <c r="O1738" s="155"/>
      <c r="P1738" s="155"/>
      <c r="Q1738" s="155"/>
      <c r="R1738" s="155"/>
      <c r="S1738" s="759" t="s">
        <v>1757</v>
      </c>
      <c r="T1738" s="759" t="s">
        <v>33671</v>
      </c>
      <c r="U1738" s="155" t="s">
        <v>33670</v>
      </c>
    </row>
    <row r="1739" spans="1:21" ht="51">
      <c r="B1739" s="155"/>
      <c r="C1739" s="155"/>
      <c r="D1739" s="155"/>
      <c r="E1739" s="155"/>
      <c r="F1739" s="155"/>
      <c r="G1739" s="155"/>
      <c r="H1739" s="155"/>
      <c r="I1739" s="155"/>
      <c r="J1739" s="769"/>
      <c r="K1739" s="155"/>
      <c r="L1739" s="155"/>
      <c r="M1739" s="155"/>
      <c r="N1739" s="155"/>
      <c r="O1739" s="155"/>
      <c r="P1739" s="155"/>
      <c r="Q1739" s="155"/>
      <c r="R1739" s="155"/>
      <c r="S1739" s="759" t="s">
        <v>29905</v>
      </c>
      <c r="T1739" s="759" t="s">
        <v>33672</v>
      </c>
      <c r="U1739" s="155" t="s">
        <v>33673</v>
      </c>
    </row>
    <row r="1740" spans="1:21" ht="51">
      <c r="B1740" s="155"/>
      <c r="C1740" s="155"/>
      <c r="D1740" s="155"/>
      <c r="E1740" s="155"/>
      <c r="F1740" s="155"/>
      <c r="G1740" s="155"/>
      <c r="H1740" s="155"/>
      <c r="I1740" s="155"/>
      <c r="J1740" s="769"/>
      <c r="K1740" s="155"/>
      <c r="L1740" s="155"/>
      <c r="M1740" s="155"/>
      <c r="N1740" s="155"/>
      <c r="O1740" s="155"/>
      <c r="P1740" s="155"/>
      <c r="Q1740" s="155"/>
      <c r="R1740" s="155"/>
      <c r="S1740" s="759" t="s">
        <v>29905</v>
      </c>
      <c r="T1740" s="759" t="s">
        <v>33674</v>
      </c>
      <c r="U1740" s="155" t="s">
        <v>33675</v>
      </c>
    </row>
    <row r="1741" spans="1:21" ht="51">
      <c r="B1741" s="155"/>
      <c r="C1741" s="155"/>
      <c r="D1741" s="155"/>
      <c r="E1741" s="155"/>
      <c r="F1741" s="155"/>
      <c r="G1741" s="155"/>
      <c r="H1741" s="155"/>
      <c r="I1741" s="155"/>
      <c r="J1741" s="769"/>
      <c r="K1741" s="155"/>
      <c r="L1741" s="155"/>
      <c r="M1741" s="155"/>
      <c r="N1741" s="155"/>
      <c r="O1741" s="155"/>
      <c r="P1741" s="155"/>
      <c r="Q1741" s="155"/>
      <c r="R1741" s="155"/>
      <c r="S1741" s="759" t="s">
        <v>29905</v>
      </c>
      <c r="T1741" s="759" t="s">
        <v>33676</v>
      </c>
      <c r="U1741" s="155" t="s">
        <v>33677</v>
      </c>
    </row>
    <row r="1742" spans="1:21" ht="51">
      <c r="B1742" s="155"/>
      <c r="C1742" s="155"/>
      <c r="D1742" s="155"/>
      <c r="E1742" s="155"/>
      <c r="F1742" s="155"/>
      <c r="G1742" s="155"/>
      <c r="H1742" s="155"/>
      <c r="I1742" s="155"/>
      <c r="J1742" s="769"/>
      <c r="K1742" s="155"/>
      <c r="L1742" s="155"/>
      <c r="M1742" s="155"/>
      <c r="N1742" s="155"/>
      <c r="O1742" s="155"/>
      <c r="P1742" s="155"/>
      <c r="Q1742" s="155"/>
      <c r="R1742" s="155"/>
      <c r="S1742" s="759" t="s">
        <v>8822</v>
      </c>
      <c r="T1742" s="759" t="s">
        <v>33678</v>
      </c>
      <c r="U1742" s="155" t="s">
        <v>33679</v>
      </c>
    </row>
    <row r="1743" spans="1:21" ht="51">
      <c r="B1743" s="155"/>
      <c r="C1743" s="155"/>
      <c r="D1743" s="155"/>
      <c r="E1743" s="155"/>
      <c r="F1743" s="155"/>
      <c r="G1743" s="155"/>
      <c r="H1743" s="155"/>
      <c r="I1743" s="155"/>
      <c r="J1743" s="769"/>
      <c r="K1743" s="155"/>
      <c r="L1743" s="155"/>
      <c r="M1743" s="155"/>
      <c r="N1743" s="155"/>
      <c r="O1743" s="155"/>
      <c r="P1743" s="155"/>
      <c r="Q1743" s="155"/>
      <c r="R1743" s="155"/>
      <c r="S1743" s="759" t="s">
        <v>29905</v>
      </c>
      <c r="T1743" s="759" t="s">
        <v>33680</v>
      </c>
      <c r="U1743" s="155" t="s">
        <v>33681</v>
      </c>
    </row>
    <row r="1744" spans="1:21" ht="51">
      <c r="B1744" s="155"/>
      <c r="C1744" s="155"/>
      <c r="D1744" s="155"/>
      <c r="E1744" s="155"/>
      <c r="F1744" s="155"/>
      <c r="G1744" s="155"/>
      <c r="H1744" s="155"/>
      <c r="I1744" s="155"/>
      <c r="J1744" s="769"/>
      <c r="K1744" s="155"/>
      <c r="L1744" s="155"/>
      <c r="M1744" s="155"/>
      <c r="N1744" s="155"/>
      <c r="O1744" s="155"/>
      <c r="P1744" s="155"/>
      <c r="Q1744" s="155"/>
      <c r="R1744" s="155"/>
      <c r="S1744" s="759" t="s">
        <v>8822</v>
      </c>
      <c r="T1744" s="759" t="s">
        <v>33682</v>
      </c>
      <c r="U1744" s="155" t="s">
        <v>33683</v>
      </c>
    </row>
    <row r="1745" spans="1:21" ht="51">
      <c r="B1745" s="155"/>
      <c r="C1745" s="155"/>
      <c r="D1745" s="155"/>
      <c r="E1745" s="155"/>
      <c r="F1745" s="155"/>
      <c r="G1745" s="155"/>
      <c r="H1745" s="155"/>
      <c r="I1745" s="155"/>
      <c r="J1745" s="769"/>
      <c r="K1745" s="155"/>
      <c r="L1745" s="155"/>
      <c r="M1745" s="155"/>
      <c r="N1745" s="155"/>
      <c r="O1745" s="155"/>
      <c r="P1745" s="155"/>
      <c r="Q1745" s="155"/>
      <c r="R1745" s="155"/>
      <c r="S1745" s="759" t="s">
        <v>8822</v>
      </c>
      <c r="T1745" s="759" t="s">
        <v>33684</v>
      </c>
      <c r="U1745" s="155" t="s">
        <v>33685</v>
      </c>
    </row>
    <row r="1746" spans="1:21" ht="51">
      <c r="B1746" s="155"/>
      <c r="C1746" s="155"/>
      <c r="D1746" s="155"/>
      <c r="E1746" s="155"/>
      <c r="F1746" s="155"/>
      <c r="G1746" s="155"/>
      <c r="H1746" s="155"/>
      <c r="I1746" s="155"/>
      <c r="J1746" s="769"/>
      <c r="K1746" s="155"/>
      <c r="L1746" s="155"/>
      <c r="M1746" s="155"/>
      <c r="N1746" s="155"/>
      <c r="O1746" s="155"/>
      <c r="P1746" s="155"/>
      <c r="Q1746" s="155"/>
      <c r="R1746" s="155"/>
      <c r="S1746" s="759" t="s">
        <v>8822</v>
      </c>
      <c r="T1746" s="759" t="s">
        <v>33686</v>
      </c>
      <c r="U1746" s="155" t="s">
        <v>33687</v>
      </c>
    </row>
    <row r="1747" spans="1:21" ht="114.75">
      <c r="A1747" s="689">
        <v>263</v>
      </c>
      <c r="B1747" s="155" t="s">
        <v>33688</v>
      </c>
      <c r="C1747" s="656" t="s">
        <v>33689</v>
      </c>
      <c r="D1747" s="155" t="s">
        <v>1181</v>
      </c>
      <c r="E1747" s="155" t="s">
        <v>29899</v>
      </c>
      <c r="F1747" s="656">
        <v>4.5</v>
      </c>
      <c r="G1747" s="656">
        <v>1</v>
      </c>
      <c r="H1747" s="656">
        <v>8</v>
      </c>
      <c r="I1747" s="759" t="s">
        <v>33690</v>
      </c>
      <c r="J1747" s="770">
        <v>1056708186237</v>
      </c>
      <c r="K1747" s="759" t="s">
        <v>33691</v>
      </c>
      <c r="L1747" s="765"/>
      <c r="M1747" s="765"/>
      <c r="N1747" s="765"/>
      <c r="O1747" s="765"/>
      <c r="P1747" s="765"/>
      <c r="Q1747" s="765"/>
      <c r="R1747" s="765"/>
      <c r="S1747" s="656" t="s">
        <v>29905</v>
      </c>
      <c r="T1747" s="155" t="s">
        <v>33692</v>
      </c>
      <c r="U1747" s="656" t="s">
        <v>33693</v>
      </c>
    </row>
    <row r="1748" spans="1:21" ht="51">
      <c r="B1748" s="155"/>
      <c r="D1748" s="155"/>
      <c r="E1748" s="155"/>
      <c r="F1748" s="655"/>
      <c r="I1748" s="759"/>
      <c r="J1748" s="770"/>
      <c r="K1748" s="759"/>
      <c r="L1748" s="765"/>
      <c r="M1748" s="765"/>
      <c r="N1748" s="765"/>
      <c r="O1748" s="765"/>
      <c r="P1748" s="765"/>
      <c r="Q1748" s="765"/>
      <c r="R1748" s="765"/>
      <c r="S1748" s="656" t="s">
        <v>29905</v>
      </c>
      <c r="T1748" s="155" t="s">
        <v>33694</v>
      </c>
      <c r="U1748" s="656" t="s">
        <v>33695</v>
      </c>
    </row>
    <row r="1749" spans="1:21" ht="51">
      <c r="B1749" s="155"/>
      <c r="D1749" s="155"/>
      <c r="E1749" s="155"/>
      <c r="F1749" s="655"/>
      <c r="I1749" s="759"/>
      <c r="J1749" s="770"/>
      <c r="K1749" s="759"/>
      <c r="L1749" s="765"/>
      <c r="M1749" s="765"/>
      <c r="N1749" s="765"/>
      <c r="O1749" s="765"/>
      <c r="P1749" s="765"/>
      <c r="Q1749" s="765"/>
      <c r="R1749" s="765"/>
      <c r="S1749" s="656" t="s">
        <v>29905</v>
      </c>
      <c r="T1749" s="155" t="s">
        <v>33696</v>
      </c>
      <c r="U1749" s="656" t="s">
        <v>33697</v>
      </c>
    </row>
    <row r="1750" spans="1:21" ht="51">
      <c r="C1750" s="655"/>
      <c r="D1750" s="655"/>
      <c r="E1750" s="655"/>
      <c r="F1750" s="655"/>
      <c r="G1750" s="655"/>
      <c r="H1750" s="655"/>
      <c r="I1750" s="757"/>
      <c r="J1750" s="767"/>
      <c r="K1750" s="757"/>
      <c r="L1750" s="757"/>
      <c r="M1750" s="757"/>
      <c r="N1750" s="757"/>
      <c r="O1750" s="757"/>
      <c r="P1750" s="757"/>
      <c r="Q1750" s="757"/>
      <c r="R1750" s="757"/>
      <c r="S1750" s="656" t="s">
        <v>29905</v>
      </c>
      <c r="T1750" s="155" t="s">
        <v>33698</v>
      </c>
      <c r="U1750" s="656" t="s">
        <v>33699</v>
      </c>
    </row>
    <row r="1751" spans="1:21" ht="51">
      <c r="C1751" s="655"/>
      <c r="D1751" s="655"/>
      <c r="E1751" s="655"/>
      <c r="F1751" s="655"/>
      <c r="G1751" s="655"/>
      <c r="H1751" s="655"/>
      <c r="I1751" s="757"/>
      <c r="J1751" s="767"/>
      <c r="K1751" s="757"/>
      <c r="L1751" s="757"/>
      <c r="M1751" s="757"/>
      <c r="N1751" s="757"/>
      <c r="O1751" s="757"/>
      <c r="P1751" s="757"/>
      <c r="Q1751" s="757"/>
      <c r="R1751" s="757"/>
      <c r="S1751" s="656" t="s">
        <v>29905</v>
      </c>
      <c r="T1751" s="155" t="s">
        <v>33700</v>
      </c>
      <c r="U1751" s="656" t="s">
        <v>33701</v>
      </c>
    </row>
    <row r="1752" spans="1:21" ht="51">
      <c r="C1752" s="655"/>
      <c r="D1752" s="655"/>
      <c r="E1752" s="655"/>
      <c r="F1752" s="655"/>
      <c r="G1752" s="655"/>
      <c r="H1752" s="655"/>
      <c r="I1752" s="757"/>
      <c r="J1752" s="767"/>
      <c r="K1752" s="757"/>
      <c r="L1752" s="757"/>
      <c r="M1752" s="757"/>
      <c r="N1752" s="757"/>
      <c r="O1752" s="757"/>
      <c r="P1752" s="757"/>
      <c r="Q1752" s="757"/>
      <c r="R1752" s="757"/>
      <c r="S1752" s="656" t="s">
        <v>29905</v>
      </c>
      <c r="T1752" s="155" t="s">
        <v>33702</v>
      </c>
      <c r="U1752" s="656" t="s">
        <v>33703</v>
      </c>
    </row>
    <row r="1753" spans="1:21" ht="51">
      <c r="C1753" s="655"/>
      <c r="D1753" s="655"/>
      <c r="E1753" s="655"/>
      <c r="F1753" s="655"/>
      <c r="G1753" s="655"/>
      <c r="H1753" s="655"/>
      <c r="I1753" s="757"/>
      <c r="J1753" s="767"/>
      <c r="K1753" s="757"/>
      <c r="L1753" s="757"/>
      <c r="M1753" s="757"/>
      <c r="N1753" s="757"/>
      <c r="O1753" s="757"/>
      <c r="P1753" s="757"/>
      <c r="Q1753" s="757"/>
      <c r="R1753" s="757"/>
      <c r="S1753" s="656" t="s">
        <v>29905</v>
      </c>
      <c r="T1753" s="155" t="s">
        <v>33704</v>
      </c>
      <c r="U1753" s="656" t="s">
        <v>33705</v>
      </c>
    </row>
    <row r="1754" spans="1:21" ht="51">
      <c r="C1754" s="655"/>
      <c r="D1754" s="655"/>
      <c r="E1754" s="655"/>
      <c r="F1754" s="655"/>
      <c r="G1754" s="655"/>
      <c r="H1754" s="655"/>
      <c r="I1754" s="757"/>
      <c r="J1754" s="767"/>
      <c r="K1754" s="757"/>
      <c r="L1754" s="757"/>
      <c r="M1754" s="757"/>
      <c r="N1754" s="757"/>
      <c r="O1754" s="757"/>
      <c r="P1754" s="757"/>
      <c r="Q1754" s="757"/>
      <c r="R1754" s="757"/>
      <c r="S1754" s="656" t="s">
        <v>29905</v>
      </c>
      <c r="T1754" s="155" t="s">
        <v>33706</v>
      </c>
      <c r="U1754" s="656" t="s">
        <v>33707</v>
      </c>
    </row>
    <row r="1755" spans="1:21" ht="51">
      <c r="C1755" s="655"/>
      <c r="D1755" s="655"/>
      <c r="E1755" s="655"/>
      <c r="F1755" s="655"/>
      <c r="G1755" s="655"/>
      <c r="H1755" s="655"/>
      <c r="I1755" s="757"/>
      <c r="J1755" s="767"/>
      <c r="K1755" s="757"/>
      <c r="L1755" s="757"/>
      <c r="M1755" s="757"/>
      <c r="N1755" s="757"/>
      <c r="O1755" s="757"/>
      <c r="P1755" s="757"/>
      <c r="Q1755" s="757"/>
      <c r="R1755" s="757"/>
      <c r="S1755" s="656" t="s">
        <v>29905</v>
      </c>
      <c r="T1755" s="155" t="s">
        <v>33708</v>
      </c>
      <c r="U1755" s="656" t="s">
        <v>33709</v>
      </c>
    </row>
    <row r="1756" spans="1:21" ht="51">
      <c r="C1756" s="655"/>
      <c r="D1756" s="655"/>
      <c r="E1756" s="655"/>
      <c r="F1756" s="655"/>
      <c r="G1756" s="655"/>
      <c r="H1756" s="655"/>
      <c r="I1756" s="757"/>
      <c r="J1756" s="767"/>
      <c r="K1756" s="757"/>
      <c r="L1756" s="757"/>
      <c r="M1756" s="757"/>
      <c r="N1756" s="757"/>
      <c r="O1756" s="757"/>
      <c r="P1756" s="757"/>
      <c r="Q1756" s="757"/>
      <c r="R1756" s="757"/>
      <c r="S1756" s="656" t="s">
        <v>29905</v>
      </c>
      <c r="T1756" s="155" t="s">
        <v>33710</v>
      </c>
      <c r="U1756" s="656" t="s">
        <v>33711</v>
      </c>
    </row>
    <row r="1757" spans="1:21" ht="51">
      <c r="C1757" s="655"/>
      <c r="D1757" s="655"/>
      <c r="E1757" s="655"/>
      <c r="F1757" s="655"/>
      <c r="G1757" s="655"/>
      <c r="H1757" s="655"/>
      <c r="I1757" s="757"/>
      <c r="J1757" s="767"/>
      <c r="K1757" s="757"/>
      <c r="L1757" s="757"/>
      <c r="M1757" s="757"/>
      <c r="N1757" s="757"/>
      <c r="O1757" s="757"/>
      <c r="P1757" s="757"/>
      <c r="Q1757" s="757"/>
      <c r="R1757" s="757"/>
      <c r="S1757" s="656" t="s">
        <v>29905</v>
      </c>
      <c r="T1757" s="155" t="s">
        <v>33712</v>
      </c>
      <c r="U1757" s="656" t="s">
        <v>33713</v>
      </c>
    </row>
    <row r="1758" spans="1:21" ht="51">
      <c r="A1758" s="758"/>
      <c r="B1758" s="155"/>
      <c r="D1758" s="155"/>
      <c r="E1758" s="155"/>
      <c r="F1758" s="155"/>
      <c r="G1758" s="155"/>
      <c r="H1758" s="155"/>
      <c r="I1758" s="155"/>
      <c r="J1758" s="769"/>
      <c r="K1758" s="155"/>
      <c r="L1758" s="155"/>
      <c r="M1758" s="155"/>
      <c r="N1758" s="155"/>
      <c r="O1758" s="155"/>
      <c r="P1758" s="155"/>
      <c r="Q1758" s="155"/>
      <c r="R1758" s="155"/>
      <c r="S1758" s="656" t="s">
        <v>29905</v>
      </c>
      <c r="T1758" s="155" t="s">
        <v>33714</v>
      </c>
      <c r="U1758" s="656" t="s">
        <v>33715</v>
      </c>
    </row>
    <row r="1759" spans="1:21" ht="51">
      <c r="A1759" s="758"/>
      <c r="B1759" s="155"/>
      <c r="C1759" s="155"/>
      <c r="D1759" s="155"/>
      <c r="E1759" s="155"/>
      <c r="F1759" s="155"/>
      <c r="G1759" s="155"/>
      <c r="H1759" s="155"/>
      <c r="I1759" s="155"/>
      <c r="J1759" s="769"/>
      <c r="K1759" s="155"/>
      <c r="L1759" s="155"/>
      <c r="M1759" s="155"/>
      <c r="N1759" s="155"/>
      <c r="O1759" s="155"/>
      <c r="P1759" s="155"/>
      <c r="Q1759" s="155"/>
      <c r="R1759" s="155"/>
      <c r="S1759" s="656" t="s">
        <v>29905</v>
      </c>
      <c r="T1759" s="155" t="s">
        <v>33716</v>
      </c>
      <c r="U1759" s="656" t="s">
        <v>33717</v>
      </c>
    </row>
    <row r="1760" spans="1:21" ht="51">
      <c r="A1760" s="758"/>
      <c r="B1760" s="155"/>
      <c r="D1760" s="155"/>
      <c r="E1760" s="155"/>
      <c r="F1760" s="155"/>
      <c r="G1760" s="155"/>
      <c r="H1760" s="155"/>
      <c r="I1760" s="155"/>
      <c r="J1760" s="769"/>
      <c r="K1760" s="155"/>
      <c r="L1760" s="155"/>
      <c r="M1760" s="155"/>
      <c r="N1760" s="155"/>
      <c r="O1760" s="155"/>
      <c r="P1760" s="155"/>
      <c r="Q1760" s="155"/>
      <c r="R1760" s="155"/>
      <c r="S1760" s="656" t="s">
        <v>29905</v>
      </c>
      <c r="T1760" s="155" t="s">
        <v>33718</v>
      </c>
      <c r="U1760" s="656" t="s">
        <v>33719</v>
      </c>
    </row>
    <row r="1761" spans="1:21" ht="51">
      <c r="A1761" s="758"/>
      <c r="B1761" s="155"/>
      <c r="C1761" s="155"/>
      <c r="D1761" s="155"/>
      <c r="E1761" s="155"/>
      <c r="F1761" s="155"/>
      <c r="G1761" s="155"/>
      <c r="H1761" s="155"/>
      <c r="I1761" s="155"/>
      <c r="J1761" s="769"/>
      <c r="K1761" s="155"/>
      <c r="L1761" s="155"/>
      <c r="M1761" s="155"/>
      <c r="N1761" s="155"/>
      <c r="O1761" s="155"/>
      <c r="P1761" s="155"/>
      <c r="Q1761" s="155"/>
      <c r="R1761" s="155"/>
      <c r="S1761" s="656" t="s">
        <v>29905</v>
      </c>
      <c r="T1761" s="155" t="s">
        <v>33720</v>
      </c>
      <c r="U1761" s="656" t="s">
        <v>33721</v>
      </c>
    </row>
    <row r="1762" spans="1:21" ht="51">
      <c r="A1762" s="758"/>
      <c r="B1762" s="155"/>
      <c r="C1762" s="155"/>
      <c r="D1762" s="155"/>
      <c r="E1762" s="155"/>
      <c r="F1762" s="155"/>
      <c r="G1762" s="155"/>
      <c r="H1762" s="155"/>
      <c r="I1762" s="155"/>
      <c r="J1762" s="769"/>
      <c r="K1762" s="155"/>
      <c r="L1762" s="155"/>
      <c r="M1762" s="155"/>
      <c r="N1762" s="155"/>
      <c r="O1762" s="155"/>
      <c r="P1762" s="155"/>
      <c r="Q1762" s="155"/>
      <c r="R1762" s="155"/>
      <c r="S1762" s="656" t="s">
        <v>29905</v>
      </c>
      <c r="T1762" s="155" t="s">
        <v>33722</v>
      </c>
      <c r="U1762" s="656" t="s">
        <v>33723</v>
      </c>
    </row>
    <row r="1763" spans="1:21" ht="51">
      <c r="A1763" s="758"/>
      <c r="B1763" s="155"/>
      <c r="C1763" s="155"/>
      <c r="D1763" s="155"/>
      <c r="E1763" s="155"/>
      <c r="F1763" s="155"/>
      <c r="G1763" s="155"/>
      <c r="H1763" s="155"/>
      <c r="I1763" s="155"/>
      <c r="J1763" s="769"/>
      <c r="K1763" s="155"/>
      <c r="L1763" s="155"/>
      <c r="M1763" s="155"/>
      <c r="N1763" s="155"/>
      <c r="O1763" s="155"/>
      <c r="P1763" s="155"/>
      <c r="Q1763" s="155"/>
      <c r="R1763" s="155"/>
      <c r="S1763" s="656" t="s">
        <v>29905</v>
      </c>
      <c r="T1763" s="155" t="s">
        <v>33724</v>
      </c>
      <c r="U1763" s="656" t="s">
        <v>33725</v>
      </c>
    </row>
    <row r="1764" spans="1:21" ht="51">
      <c r="A1764" s="758"/>
      <c r="B1764" s="155"/>
      <c r="C1764" s="155"/>
      <c r="D1764" s="155"/>
      <c r="E1764" s="155"/>
      <c r="F1764" s="155"/>
      <c r="G1764" s="155"/>
      <c r="H1764" s="155"/>
      <c r="I1764" s="155"/>
      <c r="J1764" s="769"/>
      <c r="K1764" s="155"/>
      <c r="L1764" s="155"/>
      <c r="M1764" s="155"/>
      <c r="N1764" s="155"/>
      <c r="O1764" s="155"/>
      <c r="P1764" s="155"/>
      <c r="Q1764" s="155"/>
      <c r="R1764" s="155"/>
      <c r="S1764" s="656" t="s">
        <v>29905</v>
      </c>
      <c r="T1764" s="155" t="s">
        <v>33726</v>
      </c>
      <c r="U1764" s="656" t="s">
        <v>33727</v>
      </c>
    </row>
    <row r="1765" spans="1:21" ht="51">
      <c r="A1765" s="758"/>
      <c r="B1765" s="155"/>
      <c r="C1765" s="155"/>
      <c r="D1765" s="155"/>
      <c r="E1765" s="155"/>
      <c r="F1765" s="155"/>
      <c r="G1765" s="155"/>
      <c r="H1765" s="155"/>
      <c r="I1765" s="155"/>
      <c r="J1765" s="769"/>
      <c r="K1765" s="155"/>
      <c r="L1765" s="155"/>
      <c r="M1765" s="155"/>
      <c r="N1765" s="155"/>
      <c r="O1765" s="155"/>
      <c r="P1765" s="155"/>
      <c r="Q1765" s="155"/>
      <c r="R1765" s="155"/>
      <c r="S1765" s="656" t="s">
        <v>29905</v>
      </c>
      <c r="T1765" s="155" t="s">
        <v>33728</v>
      </c>
      <c r="U1765" s="656" t="s">
        <v>33729</v>
      </c>
    </row>
    <row r="1766" spans="1:21" ht="51">
      <c r="A1766" s="758"/>
      <c r="B1766" s="155"/>
      <c r="C1766" s="155"/>
      <c r="D1766" s="155"/>
      <c r="E1766" s="155"/>
      <c r="F1766" s="155"/>
      <c r="G1766" s="155"/>
      <c r="H1766" s="155"/>
      <c r="I1766" s="155"/>
      <c r="J1766" s="769"/>
      <c r="K1766" s="155"/>
      <c r="L1766" s="155"/>
      <c r="M1766" s="155"/>
      <c r="N1766" s="155"/>
      <c r="O1766" s="155"/>
      <c r="P1766" s="155"/>
      <c r="Q1766" s="155"/>
      <c r="R1766" s="155"/>
      <c r="S1766" s="656" t="s">
        <v>29905</v>
      </c>
      <c r="T1766" s="155" t="s">
        <v>33730</v>
      </c>
      <c r="U1766" s="656" t="s">
        <v>33731</v>
      </c>
    </row>
    <row r="1767" spans="1:21" ht="51">
      <c r="A1767" s="758"/>
      <c r="B1767" s="155"/>
      <c r="C1767" s="155"/>
      <c r="D1767" s="155"/>
      <c r="E1767" s="155"/>
      <c r="F1767" s="155"/>
      <c r="G1767" s="155"/>
      <c r="H1767" s="155"/>
      <c r="I1767" s="155"/>
      <c r="J1767" s="769"/>
      <c r="K1767" s="155"/>
      <c r="L1767" s="155"/>
      <c r="M1767" s="155"/>
      <c r="N1767" s="155"/>
      <c r="O1767" s="155"/>
      <c r="P1767" s="155"/>
      <c r="Q1767" s="155"/>
      <c r="R1767" s="155"/>
      <c r="S1767" s="656" t="s">
        <v>29905</v>
      </c>
      <c r="T1767" s="155" t="s">
        <v>33732</v>
      </c>
      <c r="U1767" s="656" t="s">
        <v>33733</v>
      </c>
    </row>
    <row r="1768" spans="1:21" ht="51">
      <c r="A1768" s="758"/>
      <c r="B1768" s="155"/>
      <c r="C1768" s="155"/>
      <c r="D1768" s="155"/>
      <c r="E1768" s="155"/>
      <c r="F1768" s="155"/>
      <c r="G1768" s="155"/>
      <c r="H1768" s="155"/>
      <c r="I1768" s="155"/>
      <c r="J1768" s="769"/>
      <c r="K1768" s="155"/>
      <c r="L1768" s="155"/>
      <c r="M1768" s="155"/>
      <c r="N1768" s="155"/>
      <c r="O1768" s="155"/>
      <c r="P1768" s="155"/>
      <c r="Q1768" s="155"/>
      <c r="R1768" s="155"/>
      <c r="S1768" s="656" t="s">
        <v>29905</v>
      </c>
      <c r="T1768" s="155" t="s">
        <v>33734</v>
      </c>
      <c r="U1768" s="656" t="s">
        <v>33735</v>
      </c>
    </row>
    <row r="1769" spans="1:21" ht="51">
      <c r="A1769" s="758"/>
      <c r="B1769" s="155"/>
      <c r="C1769" s="155"/>
      <c r="D1769" s="155"/>
      <c r="E1769" s="155"/>
      <c r="F1769" s="155"/>
      <c r="G1769" s="155"/>
      <c r="H1769" s="155"/>
      <c r="I1769" s="155"/>
      <c r="J1769" s="769"/>
      <c r="K1769" s="155"/>
      <c r="L1769" s="155"/>
      <c r="M1769" s="155"/>
      <c r="N1769" s="155"/>
      <c r="O1769" s="155"/>
      <c r="P1769" s="155"/>
      <c r="Q1769" s="155"/>
      <c r="R1769" s="155"/>
      <c r="S1769" s="656" t="s">
        <v>29905</v>
      </c>
      <c r="T1769" s="155" t="s">
        <v>33736</v>
      </c>
      <c r="U1769" s="656" t="s">
        <v>33737</v>
      </c>
    </row>
    <row r="1770" spans="1:21" ht="51">
      <c r="A1770" s="758"/>
      <c r="B1770" s="155"/>
      <c r="C1770" s="155"/>
      <c r="D1770" s="155"/>
      <c r="E1770" s="155"/>
      <c r="F1770" s="155"/>
      <c r="G1770" s="155"/>
      <c r="H1770" s="155"/>
      <c r="I1770" s="155"/>
      <c r="J1770" s="769"/>
      <c r="K1770" s="155"/>
      <c r="L1770" s="155"/>
      <c r="M1770" s="155"/>
      <c r="N1770" s="155"/>
      <c r="O1770" s="155"/>
      <c r="P1770" s="155"/>
      <c r="Q1770" s="155"/>
      <c r="R1770" s="155"/>
      <c r="S1770" s="656" t="s">
        <v>29905</v>
      </c>
      <c r="T1770" s="155" t="s">
        <v>33738</v>
      </c>
      <c r="U1770" s="656" t="s">
        <v>33739</v>
      </c>
    </row>
    <row r="1771" spans="1:21" ht="51">
      <c r="A1771" s="758"/>
      <c r="B1771" s="155"/>
      <c r="C1771" s="155"/>
      <c r="D1771" s="155"/>
      <c r="E1771" s="155"/>
      <c r="F1771" s="155"/>
      <c r="G1771" s="155"/>
      <c r="H1771" s="155"/>
      <c r="I1771" s="155"/>
      <c r="J1771" s="769"/>
      <c r="K1771" s="155"/>
      <c r="L1771" s="155"/>
      <c r="M1771" s="155"/>
      <c r="N1771" s="155"/>
      <c r="O1771" s="155"/>
      <c r="P1771" s="155"/>
      <c r="Q1771" s="155"/>
      <c r="R1771" s="155"/>
      <c r="S1771" s="656" t="s">
        <v>29905</v>
      </c>
      <c r="T1771" s="155" t="s">
        <v>33740</v>
      </c>
      <c r="U1771" s="656" t="s">
        <v>33741</v>
      </c>
    </row>
    <row r="1772" spans="1:21" ht="51">
      <c r="A1772" s="758"/>
      <c r="B1772" s="155"/>
      <c r="C1772" s="155"/>
      <c r="D1772" s="155"/>
      <c r="E1772" s="155"/>
      <c r="F1772" s="155"/>
      <c r="G1772" s="155"/>
      <c r="H1772" s="155"/>
      <c r="I1772" s="155"/>
      <c r="J1772" s="769"/>
      <c r="K1772" s="155"/>
      <c r="L1772" s="155"/>
      <c r="M1772" s="155"/>
      <c r="N1772" s="155"/>
      <c r="O1772" s="155"/>
      <c r="P1772" s="155"/>
      <c r="Q1772" s="155"/>
      <c r="R1772" s="155"/>
      <c r="S1772" s="656" t="s">
        <v>29905</v>
      </c>
      <c r="T1772" s="155" t="s">
        <v>33742</v>
      </c>
      <c r="U1772" s="656" t="s">
        <v>33743</v>
      </c>
    </row>
    <row r="1773" spans="1:21" ht="51">
      <c r="A1773" s="758"/>
      <c r="B1773" s="155"/>
      <c r="D1773" s="155"/>
      <c r="E1773" s="155"/>
      <c r="F1773" s="155"/>
      <c r="G1773" s="155"/>
      <c r="H1773" s="155"/>
      <c r="I1773" s="155"/>
      <c r="J1773" s="769"/>
      <c r="K1773" s="155"/>
      <c r="L1773" s="155"/>
      <c r="M1773" s="155"/>
      <c r="N1773" s="155"/>
      <c r="O1773" s="155"/>
      <c r="P1773" s="155"/>
      <c r="Q1773" s="155"/>
      <c r="R1773" s="155"/>
      <c r="S1773" s="656" t="s">
        <v>29905</v>
      </c>
      <c r="T1773" s="155" t="s">
        <v>33744</v>
      </c>
      <c r="U1773" s="656" t="s">
        <v>33745</v>
      </c>
    </row>
    <row r="1774" spans="1:21" ht="51">
      <c r="A1774" s="758"/>
      <c r="B1774" s="155"/>
      <c r="C1774" s="155"/>
      <c r="D1774" s="155"/>
      <c r="E1774" s="155"/>
      <c r="F1774" s="155"/>
      <c r="G1774" s="155"/>
      <c r="H1774" s="155"/>
      <c r="I1774" s="155"/>
      <c r="J1774" s="769"/>
      <c r="K1774" s="155"/>
      <c r="L1774" s="155"/>
      <c r="M1774" s="155"/>
      <c r="N1774" s="155"/>
      <c r="O1774" s="155"/>
      <c r="P1774" s="155"/>
      <c r="Q1774" s="155"/>
      <c r="R1774" s="155"/>
      <c r="S1774" s="656" t="s">
        <v>29905</v>
      </c>
      <c r="T1774" s="155" t="s">
        <v>33746</v>
      </c>
      <c r="U1774" s="656" t="s">
        <v>33747</v>
      </c>
    </row>
    <row r="1775" spans="1:21" ht="51">
      <c r="A1775" s="758"/>
      <c r="B1775" s="155"/>
      <c r="C1775" s="155"/>
      <c r="D1775" s="155"/>
      <c r="E1775" s="155"/>
      <c r="F1775" s="155"/>
      <c r="G1775" s="155"/>
      <c r="H1775" s="155"/>
      <c r="I1775" s="155"/>
      <c r="J1775" s="769"/>
      <c r="K1775" s="155"/>
      <c r="L1775" s="155"/>
      <c r="M1775" s="155"/>
      <c r="N1775" s="155"/>
      <c r="O1775" s="155"/>
      <c r="P1775" s="155"/>
      <c r="Q1775" s="155"/>
      <c r="R1775" s="155"/>
      <c r="S1775" s="656" t="s">
        <v>29905</v>
      </c>
      <c r="T1775" s="155" t="s">
        <v>33748</v>
      </c>
      <c r="U1775" s="656" t="s">
        <v>33749</v>
      </c>
    </row>
    <row r="1776" spans="1:21" ht="51">
      <c r="A1776" s="758"/>
      <c r="B1776" s="155"/>
      <c r="C1776" s="155"/>
      <c r="D1776" s="155"/>
      <c r="E1776" s="155"/>
      <c r="F1776" s="155"/>
      <c r="G1776" s="155"/>
      <c r="H1776" s="155"/>
      <c r="I1776" s="155"/>
      <c r="J1776" s="769"/>
      <c r="K1776" s="155"/>
      <c r="L1776" s="155"/>
      <c r="M1776" s="155"/>
      <c r="N1776" s="155"/>
      <c r="O1776" s="155"/>
      <c r="P1776" s="155"/>
      <c r="Q1776" s="155"/>
      <c r="R1776" s="155"/>
      <c r="S1776" s="656" t="s">
        <v>29905</v>
      </c>
      <c r="T1776" s="155" t="s">
        <v>33750</v>
      </c>
      <c r="U1776" s="656" t="s">
        <v>33749</v>
      </c>
    </row>
    <row r="1777" spans="1:21" ht="51">
      <c r="A1777" s="758"/>
      <c r="B1777" s="155"/>
      <c r="C1777" s="155"/>
      <c r="D1777" s="155"/>
      <c r="E1777" s="155"/>
      <c r="F1777" s="155"/>
      <c r="G1777" s="155"/>
      <c r="H1777" s="155"/>
      <c r="I1777" s="155"/>
      <c r="J1777" s="769"/>
      <c r="K1777" s="155"/>
      <c r="L1777" s="155"/>
      <c r="M1777" s="155"/>
      <c r="N1777" s="155"/>
      <c r="O1777" s="155"/>
      <c r="P1777" s="155"/>
      <c r="Q1777" s="155"/>
      <c r="R1777" s="155"/>
      <c r="S1777" s="656" t="s">
        <v>29905</v>
      </c>
      <c r="T1777" s="155" t="s">
        <v>33751</v>
      </c>
      <c r="U1777" s="656" t="s">
        <v>33752</v>
      </c>
    </row>
    <row r="1778" spans="1:21" ht="51">
      <c r="A1778" s="758"/>
      <c r="B1778" s="155"/>
      <c r="C1778" s="155"/>
      <c r="D1778" s="155"/>
      <c r="E1778" s="155"/>
      <c r="F1778" s="155"/>
      <c r="G1778" s="311"/>
      <c r="H1778" s="311"/>
      <c r="I1778" s="155"/>
      <c r="J1778" s="769"/>
      <c r="K1778" s="155"/>
      <c r="L1778" s="155"/>
      <c r="M1778" s="155"/>
      <c r="N1778" s="155"/>
      <c r="O1778" s="155"/>
      <c r="P1778" s="155"/>
      <c r="Q1778" s="155"/>
      <c r="R1778" s="155"/>
      <c r="S1778" s="656" t="s">
        <v>29905</v>
      </c>
      <c r="T1778" s="155" t="s">
        <v>33753</v>
      </c>
      <c r="U1778" s="656" t="s">
        <v>33754</v>
      </c>
    </row>
    <row r="1779" spans="1:21" ht="51">
      <c r="A1779" s="758"/>
      <c r="B1779" s="155"/>
      <c r="C1779" s="155"/>
      <c r="D1779" s="155"/>
      <c r="E1779" s="155"/>
      <c r="F1779" s="155"/>
      <c r="G1779" s="155"/>
      <c r="H1779" s="155"/>
      <c r="I1779" s="155"/>
      <c r="J1779" s="769"/>
      <c r="K1779" s="155"/>
      <c r="L1779" s="155"/>
      <c r="M1779" s="155"/>
      <c r="N1779" s="155"/>
      <c r="O1779" s="155"/>
      <c r="P1779" s="155"/>
      <c r="Q1779" s="155"/>
      <c r="R1779" s="155"/>
      <c r="S1779" s="656" t="s">
        <v>29905</v>
      </c>
      <c r="T1779" s="155" t="s">
        <v>33755</v>
      </c>
      <c r="U1779" s="656" t="s">
        <v>33756</v>
      </c>
    </row>
    <row r="1780" spans="1:21" ht="51">
      <c r="A1780" s="758"/>
      <c r="B1780" s="155"/>
      <c r="C1780" s="155"/>
      <c r="D1780" s="155"/>
      <c r="E1780" s="155"/>
      <c r="F1780" s="155"/>
      <c r="G1780" s="155"/>
      <c r="H1780" s="155"/>
      <c r="I1780" s="155"/>
      <c r="J1780" s="769"/>
      <c r="K1780" s="155"/>
      <c r="L1780" s="155"/>
      <c r="M1780" s="155"/>
      <c r="N1780" s="155"/>
      <c r="O1780" s="155"/>
      <c r="P1780" s="155"/>
      <c r="Q1780" s="155"/>
      <c r="R1780" s="155"/>
      <c r="S1780" s="656" t="s">
        <v>29905</v>
      </c>
      <c r="T1780" s="155" t="s">
        <v>33757</v>
      </c>
      <c r="U1780" s="656" t="s">
        <v>33758</v>
      </c>
    </row>
    <row r="1781" spans="1:21" ht="114.75">
      <c r="A1781" s="689">
        <v>264</v>
      </c>
      <c r="B1781" s="155" t="s">
        <v>33759</v>
      </c>
      <c r="C1781" s="656" t="s">
        <v>33760</v>
      </c>
      <c r="D1781" s="155" t="s">
        <v>1181</v>
      </c>
      <c r="E1781" s="155" t="s">
        <v>29899</v>
      </c>
      <c r="F1781" s="656">
        <v>4.5</v>
      </c>
      <c r="G1781" s="656">
        <v>1</v>
      </c>
      <c r="H1781" s="656">
        <v>0.75</v>
      </c>
      <c r="I1781" s="155" t="s">
        <v>33690</v>
      </c>
      <c r="J1781" s="679">
        <v>1056708186237</v>
      </c>
      <c r="K1781" s="155" t="s">
        <v>33691</v>
      </c>
      <c r="L1781" s="655"/>
      <c r="M1781" s="655"/>
      <c r="N1781" s="655"/>
      <c r="O1781" s="655"/>
      <c r="P1781" s="655"/>
      <c r="Q1781" s="655"/>
      <c r="R1781" s="655"/>
      <c r="S1781" s="656" t="s">
        <v>29905</v>
      </c>
      <c r="T1781" s="155" t="s">
        <v>33761</v>
      </c>
      <c r="U1781" s="656" t="s">
        <v>33762</v>
      </c>
    </row>
    <row r="1782" spans="1:21" ht="51">
      <c r="A1782" s="758"/>
      <c r="B1782" s="155"/>
      <c r="C1782" s="155"/>
      <c r="D1782" s="155"/>
      <c r="E1782" s="155"/>
      <c r="F1782" s="155"/>
      <c r="G1782" s="155"/>
      <c r="H1782" s="155"/>
      <c r="I1782" s="155"/>
      <c r="J1782" s="769"/>
      <c r="K1782" s="155"/>
      <c r="L1782" s="155"/>
      <c r="M1782" s="155"/>
      <c r="N1782" s="155"/>
      <c r="O1782" s="155"/>
      <c r="P1782" s="155"/>
      <c r="Q1782" s="155"/>
      <c r="R1782" s="155"/>
      <c r="S1782" s="656" t="s">
        <v>29905</v>
      </c>
      <c r="T1782" s="155" t="s">
        <v>33763</v>
      </c>
      <c r="U1782" s="656" t="s">
        <v>33764</v>
      </c>
    </row>
    <row r="1783" spans="1:21" ht="51">
      <c r="A1783" s="758"/>
      <c r="B1783" s="155"/>
      <c r="C1783" s="155"/>
      <c r="D1783" s="155"/>
      <c r="E1783" s="155"/>
      <c r="F1783" s="155"/>
      <c r="G1783" s="155"/>
      <c r="H1783" s="155"/>
      <c r="I1783" s="155"/>
      <c r="J1783" s="769"/>
      <c r="K1783" s="155"/>
      <c r="L1783" s="155"/>
      <c r="M1783" s="155"/>
      <c r="N1783" s="155"/>
      <c r="O1783" s="155"/>
      <c r="P1783" s="155"/>
      <c r="Q1783" s="155"/>
      <c r="R1783" s="155"/>
      <c r="S1783" s="656" t="s">
        <v>29905</v>
      </c>
      <c r="T1783" s="155" t="s">
        <v>33765</v>
      </c>
      <c r="U1783" s="656" t="s">
        <v>33766</v>
      </c>
    </row>
    <row r="1784" spans="1:21" ht="51">
      <c r="A1784" s="758"/>
      <c r="B1784" s="155"/>
      <c r="C1784" s="155"/>
      <c r="D1784" s="155"/>
      <c r="E1784" s="155"/>
      <c r="F1784" s="155"/>
      <c r="G1784" s="155"/>
      <c r="H1784" s="155"/>
      <c r="I1784" s="155"/>
      <c r="J1784" s="769"/>
      <c r="K1784" s="155"/>
      <c r="L1784" s="155"/>
      <c r="M1784" s="155"/>
      <c r="N1784" s="155"/>
      <c r="O1784" s="155"/>
      <c r="P1784" s="155"/>
      <c r="Q1784" s="155"/>
      <c r="R1784" s="155"/>
      <c r="S1784" s="656" t="s">
        <v>29905</v>
      </c>
      <c r="T1784" s="155" t="s">
        <v>33767</v>
      </c>
      <c r="U1784" s="656" t="s">
        <v>33768</v>
      </c>
    </row>
    <row r="1785" spans="1:21" ht="51">
      <c r="A1785" s="758"/>
      <c r="B1785" s="155"/>
      <c r="C1785" s="155"/>
      <c r="D1785" s="155"/>
      <c r="E1785" s="155"/>
      <c r="F1785" s="155"/>
      <c r="G1785" s="155"/>
      <c r="H1785" s="155"/>
      <c r="I1785" s="155"/>
      <c r="J1785" s="769"/>
      <c r="K1785" s="155"/>
      <c r="L1785" s="155"/>
      <c r="M1785" s="155"/>
      <c r="N1785" s="155"/>
      <c r="O1785" s="155"/>
      <c r="P1785" s="155"/>
      <c r="Q1785" s="155"/>
      <c r="R1785" s="155"/>
      <c r="S1785" s="656" t="s">
        <v>29905</v>
      </c>
      <c r="T1785" s="155" t="s">
        <v>33769</v>
      </c>
      <c r="U1785" s="656" t="s">
        <v>33770</v>
      </c>
    </row>
    <row r="1786" spans="1:21" ht="51">
      <c r="A1786" s="758"/>
      <c r="B1786" s="155"/>
      <c r="C1786" s="155"/>
      <c r="D1786" s="155"/>
      <c r="E1786" s="155"/>
      <c r="F1786" s="155"/>
      <c r="G1786" s="155"/>
      <c r="H1786" s="155"/>
      <c r="I1786" s="155"/>
      <c r="J1786" s="769"/>
      <c r="K1786" s="155"/>
      <c r="L1786" s="155"/>
      <c r="M1786" s="155"/>
      <c r="N1786" s="155"/>
      <c r="O1786" s="155"/>
      <c r="P1786" s="155"/>
      <c r="Q1786" s="155"/>
      <c r="R1786" s="155"/>
      <c r="S1786" s="656" t="s">
        <v>29905</v>
      </c>
      <c r="T1786" s="656" t="s">
        <v>33771</v>
      </c>
      <c r="U1786" s="656" t="s">
        <v>33772</v>
      </c>
    </row>
    <row r="1787" spans="1:21" ht="51">
      <c r="A1787" s="758"/>
      <c r="B1787" s="155"/>
      <c r="C1787" s="155"/>
      <c r="D1787" s="155"/>
      <c r="E1787" s="155"/>
      <c r="F1787" s="155"/>
      <c r="G1787" s="155"/>
      <c r="H1787" s="155"/>
      <c r="I1787" s="155"/>
      <c r="J1787" s="769"/>
      <c r="K1787" s="155"/>
      <c r="L1787" s="155"/>
      <c r="M1787" s="155"/>
      <c r="N1787" s="155"/>
      <c r="O1787" s="155"/>
      <c r="P1787" s="155"/>
      <c r="Q1787" s="155"/>
      <c r="R1787" s="155"/>
      <c r="S1787" s="656" t="s">
        <v>29905</v>
      </c>
      <c r="T1787" s="155" t="s">
        <v>33773</v>
      </c>
      <c r="U1787" s="155" t="s">
        <v>33774</v>
      </c>
    </row>
    <row r="1788" spans="1:21" ht="51">
      <c r="A1788" s="758"/>
      <c r="B1788" s="155"/>
      <c r="C1788" s="155"/>
      <c r="D1788" s="155"/>
      <c r="E1788" s="155"/>
      <c r="F1788" s="155"/>
      <c r="G1788" s="155"/>
      <c r="H1788" s="155"/>
      <c r="I1788" s="155"/>
      <c r="J1788" s="769"/>
      <c r="K1788" s="155"/>
      <c r="L1788" s="155"/>
      <c r="M1788" s="155"/>
      <c r="N1788" s="155"/>
      <c r="O1788" s="155"/>
      <c r="P1788" s="155"/>
      <c r="Q1788" s="155"/>
      <c r="R1788" s="155"/>
      <c r="S1788" s="656" t="s">
        <v>29905</v>
      </c>
      <c r="T1788" s="155" t="s">
        <v>33775</v>
      </c>
      <c r="U1788" s="155" t="s">
        <v>33776</v>
      </c>
    </row>
    <row r="1789" spans="1:21" ht="51">
      <c r="A1789" s="758"/>
      <c r="B1789" s="155"/>
      <c r="C1789" s="155"/>
      <c r="D1789" s="155"/>
      <c r="E1789" s="155"/>
      <c r="F1789" s="155"/>
      <c r="G1789" s="155"/>
      <c r="H1789" s="155"/>
      <c r="I1789" s="155"/>
      <c r="J1789" s="769"/>
      <c r="K1789" s="155"/>
      <c r="L1789" s="155"/>
      <c r="M1789" s="155"/>
      <c r="N1789" s="155"/>
      <c r="O1789" s="155"/>
      <c r="P1789" s="155"/>
      <c r="Q1789" s="155"/>
      <c r="R1789" s="155"/>
      <c r="S1789" s="656" t="s">
        <v>29905</v>
      </c>
      <c r="T1789" s="155" t="s">
        <v>33777</v>
      </c>
      <c r="U1789" s="656" t="s">
        <v>33778</v>
      </c>
    </row>
    <row r="1790" spans="1:21" ht="51">
      <c r="A1790" s="758"/>
      <c r="B1790" s="155"/>
      <c r="C1790" s="155"/>
      <c r="D1790" s="155"/>
      <c r="E1790" s="155"/>
      <c r="F1790" s="155"/>
      <c r="G1790" s="155"/>
      <c r="H1790" s="155"/>
      <c r="I1790" s="155"/>
      <c r="J1790" s="769"/>
      <c r="K1790" s="155"/>
      <c r="L1790" s="155"/>
      <c r="M1790" s="155"/>
      <c r="N1790" s="155"/>
      <c r="O1790" s="155"/>
      <c r="P1790" s="155"/>
      <c r="Q1790" s="155"/>
      <c r="R1790" s="155"/>
      <c r="S1790" s="656" t="s">
        <v>29905</v>
      </c>
      <c r="T1790" s="155" t="s">
        <v>33779</v>
      </c>
      <c r="U1790" s="656" t="s">
        <v>33780</v>
      </c>
    </row>
    <row r="1791" spans="1:21" ht="51">
      <c r="A1791" s="758"/>
      <c r="B1791" s="155"/>
      <c r="C1791" s="155"/>
      <c r="D1791" s="155"/>
      <c r="E1791" s="155"/>
      <c r="F1791" s="155"/>
      <c r="G1791" s="155"/>
      <c r="H1791" s="155"/>
      <c r="I1791" s="155"/>
      <c r="J1791" s="769"/>
      <c r="K1791" s="155"/>
      <c r="L1791" s="155"/>
      <c r="M1791" s="155"/>
      <c r="N1791" s="155"/>
      <c r="O1791" s="155"/>
      <c r="P1791" s="155"/>
      <c r="Q1791" s="155"/>
      <c r="R1791" s="155"/>
      <c r="S1791" s="656" t="s">
        <v>29905</v>
      </c>
      <c r="T1791" s="155" t="s">
        <v>33781</v>
      </c>
      <c r="U1791" s="656" t="s">
        <v>33782</v>
      </c>
    </row>
    <row r="1792" spans="1:21" ht="51">
      <c r="A1792" s="758"/>
      <c r="B1792" s="155"/>
      <c r="C1792" s="155"/>
      <c r="D1792" s="155"/>
      <c r="E1792" s="155"/>
      <c r="F1792" s="155"/>
      <c r="G1792" s="155"/>
      <c r="H1792" s="155"/>
      <c r="I1792" s="155"/>
      <c r="J1792" s="769"/>
      <c r="K1792" s="155"/>
      <c r="L1792" s="155"/>
      <c r="M1792" s="155"/>
      <c r="N1792" s="155"/>
      <c r="O1792" s="155"/>
      <c r="P1792" s="155"/>
      <c r="Q1792" s="155"/>
      <c r="R1792" s="155"/>
      <c r="S1792" s="656" t="s">
        <v>29905</v>
      </c>
      <c r="T1792" s="155" t="s">
        <v>33783</v>
      </c>
      <c r="U1792" s="656" t="s">
        <v>33784</v>
      </c>
    </row>
    <row r="1793" spans="1:21" ht="51">
      <c r="A1793" s="758"/>
      <c r="B1793" s="155"/>
      <c r="C1793" s="155"/>
      <c r="D1793" s="155"/>
      <c r="E1793" s="155"/>
      <c r="F1793" s="155"/>
      <c r="G1793" s="155"/>
      <c r="H1793" s="155"/>
      <c r="I1793" s="155"/>
      <c r="J1793" s="769"/>
      <c r="K1793" s="155"/>
      <c r="L1793" s="155"/>
      <c r="M1793" s="155"/>
      <c r="N1793" s="155"/>
      <c r="O1793" s="155"/>
      <c r="P1793" s="155"/>
      <c r="Q1793" s="155"/>
      <c r="R1793" s="155"/>
      <c r="S1793" s="656" t="s">
        <v>29905</v>
      </c>
      <c r="T1793" s="155" t="s">
        <v>33785</v>
      </c>
      <c r="U1793" s="656" t="s">
        <v>33786</v>
      </c>
    </row>
    <row r="1794" spans="1:21" ht="51">
      <c r="A1794" s="758"/>
      <c r="B1794" s="155"/>
      <c r="C1794" s="155"/>
      <c r="D1794" s="155"/>
      <c r="E1794" s="155"/>
      <c r="F1794" s="155"/>
      <c r="G1794" s="155"/>
      <c r="H1794" s="155"/>
      <c r="I1794" s="155"/>
      <c r="J1794" s="769"/>
      <c r="K1794" s="155"/>
      <c r="L1794" s="155"/>
      <c r="M1794" s="155"/>
      <c r="N1794" s="155"/>
      <c r="O1794" s="155"/>
      <c r="P1794" s="155"/>
      <c r="Q1794" s="155"/>
      <c r="R1794" s="155"/>
      <c r="S1794" s="656" t="s">
        <v>29905</v>
      </c>
      <c r="T1794" s="155" t="s">
        <v>33787</v>
      </c>
      <c r="U1794" s="656" t="s">
        <v>33788</v>
      </c>
    </row>
    <row r="1795" spans="1:21" ht="51">
      <c r="A1795" s="758"/>
      <c r="B1795" s="155"/>
      <c r="C1795" s="155"/>
      <c r="D1795" s="155"/>
      <c r="E1795" s="155"/>
      <c r="F1795" s="155"/>
      <c r="G1795" s="155"/>
      <c r="H1795" s="155"/>
      <c r="I1795" s="155"/>
      <c r="J1795" s="769"/>
      <c r="K1795" s="155"/>
      <c r="L1795" s="155"/>
      <c r="M1795" s="155"/>
      <c r="N1795" s="155"/>
      <c r="O1795" s="155"/>
      <c r="P1795" s="155"/>
      <c r="Q1795" s="155"/>
      <c r="R1795" s="155"/>
      <c r="S1795" s="656" t="s">
        <v>29905</v>
      </c>
      <c r="T1795" s="155" t="s">
        <v>33789</v>
      </c>
      <c r="U1795" s="656" t="s">
        <v>33790</v>
      </c>
    </row>
    <row r="1796" spans="1:21" ht="51">
      <c r="A1796" s="758"/>
      <c r="B1796" s="155"/>
      <c r="D1796" s="155"/>
      <c r="E1796" s="155"/>
      <c r="F1796" s="155"/>
      <c r="G1796" s="155"/>
      <c r="H1796" s="155"/>
      <c r="I1796" s="155"/>
      <c r="J1796" s="769"/>
      <c r="K1796" s="155"/>
      <c r="L1796" s="155"/>
      <c r="M1796" s="155"/>
      <c r="N1796" s="155"/>
      <c r="O1796" s="155"/>
      <c r="P1796" s="155"/>
      <c r="Q1796" s="155"/>
      <c r="R1796" s="155"/>
      <c r="S1796" s="656" t="s">
        <v>29905</v>
      </c>
      <c r="T1796" s="155" t="s">
        <v>33791</v>
      </c>
      <c r="U1796" s="656" t="s">
        <v>33792</v>
      </c>
    </row>
    <row r="1797" spans="1:21" ht="51">
      <c r="A1797" s="758"/>
      <c r="B1797" s="155"/>
      <c r="C1797" s="155"/>
      <c r="D1797" s="155"/>
      <c r="E1797" s="155"/>
      <c r="F1797" s="155"/>
      <c r="G1797" s="155"/>
      <c r="H1797" s="155"/>
      <c r="I1797" s="155"/>
      <c r="J1797" s="769"/>
      <c r="K1797" s="155"/>
      <c r="L1797" s="155"/>
      <c r="M1797" s="155"/>
      <c r="N1797" s="155"/>
      <c r="O1797" s="155"/>
      <c r="P1797" s="155"/>
      <c r="Q1797" s="155"/>
      <c r="R1797" s="155"/>
      <c r="S1797" s="656" t="s">
        <v>29905</v>
      </c>
      <c r="T1797" s="155" t="s">
        <v>33793</v>
      </c>
      <c r="U1797" s="656" t="s">
        <v>33794</v>
      </c>
    </row>
    <row r="1798" spans="1:21" ht="51">
      <c r="A1798" s="758"/>
      <c r="B1798" s="155"/>
      <c r="C1798" s="155"/>
      <c r="D1798" s="155"/>
      <c r="E1798" s="155"/>
      <c r="F1798" s="155"/>
      <c r="G1798" s="155"/>
      <c r="H1798" s="155"/>
      <c r="I1798" s="155"/>
      <c r="J1798" s="769"/>
      <c r="K1798" s="155"/>
      <c r="L1798" s="155"/>
      <c r="M1798" s="155"/>
      <c r="N1798" s="155"/>
      <c r="O1798" s="155"/>
      <c r="P1798" s="155"/>
      <c r="Q1798" s="155"/>
      <c r="R1798" s="155"/>
      <c r="S1798" s="656" t="s">
        <v>29905</v>
      </c>
      <c r="T1798" s="155" t="s">
        <v>33795</v>
      </c>
      <c r="U1798" s="656" t="s">
        <v>33796</v>
      </c>
    </row>
    <row r="1799" spans="1:21" ht="51">
      <c r="A1799" s="758"/>
      <c r="B1799" s="155"/>
      <c r="C1799" s="155"/>
      <c r="D1799" s="155"/>
      <c r="E1799" s="155"/>
      <c r="F1799" s="155"/>
      <c r="G1799" s="155"/>
      <c r="H1799" s="155"/>
      <c r="I1799" s="155"/>
      <c r="J1799" s="769"/>
      <c r="K1799" s="155"/>
      <c r="L1799" s="155"/>
      <c r="M1799" s="155"/>
      <c r="N1799" s="155"/>
      <c r="O1799" s="155"/>
      <c r="P1799" s="155"/>
      <c r="Q1799" s="155"/>
      <c r="R1799" s="155"/>
      <c r="S1799" s="656" t="s">
        <v>29905</v>
      </c>
      <c r="T1799" s="155" t="s">
        <v>33797</v>
      </c>
      <c r="U1799" s="656" t="s">
        <v>33798</v>
      </c>
    </row>
    <row r="1800" spans="1:21" ht="51">
      <c r="A1800" s="758"/>
      <c r="B1800" s="155"/>
      <c r="C1800" s="155"/>
      <c r="D1800" s="155"/>
      <c r="E1800" s="155"/>
      <c r="F1800" s="155"/>
      <c r="G1800" s="155"/>
      <c r="H1800" s="155"/>
      <c r="I1800" s="155"/>
      <c r="J1800" s="769"/>
      <c r="K1800" s="155"/>
      <c r="L1800" s="155"/>
      <c r="M1800" s="155"/>
      <c r="N1800" s="155"/>
      <c r="O1800" s="155"/>
      <c r="P1800" s="155"/>
      <c r="Q1800" s="155"/>
      <c r="R1800" s="155"/>
      <c r="S1800" s="656" t="s">
        <v>29905</v>
      </c>
      <c r="T1800" s="155" t="s">
        <v>33799</v>
      </c>
      <c r="U1800" s="656" t="s">
        <v>33800</v>
      </c>
    </row>
    <row r="1801" spans="1:21" ht="51">
      <c r="A1801" s="758"/>
      <c r="B1801" s="155"/>
      <c r="C1801" s="155"/>
      <c r="D1801" s="155"/>
      <c r="E1801" s="155"/>
      <c r="F1801" s="155"/>
      <c r="G1801" s="155"/>
      <c r="H1801" s="155"/>
      <c r="I1801" s="155"/>
      <c r="J1801" s="769"/>
      <c r="K1801" s="155"/>
      <c r="L1801" s="155"/>
      <c r="M1801" s="155"/>
      <c r="N1801" s="155"/>
      <c r="O1801" s="155"/>
      <c r="P1801" s="155"/>
      <c r="Q1801" s="155"/>
      <c r="R1801" s="155"/>
      <c r="S1801" s="656" t="s">
        <v>29905</v>
      </c>
      <c r="T1801" s="155" t="s">
        <v>33801</v>
      </c>
      <c r="U1801" s="656" t="s">
        <v>33802</v>
      </c>
    </row>
    <row r="1802" spans="1:21" ht="51">
      <c r="A1802" s="758"/>
      <c r="B1802" s="155"/>
      <c r="D1802" s="155"/>
      <c r="E1802" s="155"/>
      <c r="F1802" s="155"/>
      <c r="G1802" s="155"/>
      <c r="H1802" s="155"/>
      <c r="I1802" s="155"/>
      <c r="J1802" s="769"/>
      <c r="K1802" s="155"/>
      <c r="L1802" s="155"/>
      <c r="M1802" s="155"/>
      <c r="N1802" s="155"/>
      <c r="O1802" s="155"/>
      <c r="P1802" s="155"/>
      <c r="Q1802" s="155"/>
      <c r="R1802" s="155"/>
      <c r="S1802" s="656" t="s">
        <v>29905</v>
      </c>
      <c r="T1802" s="155" t="s">
        <v>33803</v>
      </c>
      <c r="U1802" s="656" t="s">
        <v>33804</v>
      </c>
    </row>
    <row r="1803" spans="1:21" ht="51">
      <c r="A1803" s="758"/>
      <c r="B1803" s="155"/>
      <c r="C1803" s="155"/>
      <c r="D1803" s="155"/>
      <c r="E1803" s="155"/>
      <c r="F1803" s="155"/>
      <c r="G1803" s="155"/>
      <c r="H1803" s="155"/>
      <c r="I1803" s="155"/>
      <c r="J1803" s="769"/>
      <c r="K1803" s="155"/>
      <c r="L1803" s="155"/>
      <c r="M1803" s="155"/>
      <c r="N1803" s="155"/>
      <c r="O1803" s="155"/>
      <c r="P1803" s="155"/>
      <c r="Q1803" s="155"/>
      <c r="R1803" s="155"/>
      <c r="S1803" s="656" t="s">
        <v>29905</v>
      </c>
      <c r="T1803" s="155" t="s">
        <v>33805</v>
      </c>
      <c r="U1803" s="656" t="s">
        <v>33806</v>
      </c>
    </row>
    <row r="1804" spans="1:21" ht="51">
      <c r="A1804" s="758"/>
      <c r="B1804" s="155"/>
      <c r="C1804" s="155"/>
      <c r="D1804" s="155"/>
      <c r="E1804" s="155"/>
      <c r="F1804" s="155"/>
      <c r="G1804" s="155"/>
      <c r="H1804" s="155"/>
      <c r="I1804" s="155"/>
      <c r="J1804" s="769"/>
      <c r="K1804" s="155"/>
      <c r="L1804" s="155"/>
      <c r="M1804" s="155"/>
      <c r="N1804" s="155"/>
      <c r="O1804" s="155"/>
      <c r="P1804" s="155"/>
      <c r="Q1804" s="155"/>
      <c r="R1804" s="155"/>
      <c r="S1804" s="656" t="s">
        <v>29905</v>
      </c>
      <c r="T1804" s="155" t="s">
        <v>33807</v>
      </c>
      <c r="U1804" s="656" t="s">
        <v>33808</v>
      </c>
    </row>
    <row r="1805" spans="1:21" ht="51">
      <c r="A1805" s="758"/>
      <c r="B1805" s="155"/>
      <c r="C1805" s="155"/>
      <c r="D1805" s="155"/>
      <c r="E1805" s="155"/>
      <c r="F1805" s="155"/>
      <c r="G1805" s="155"/>
      <c r="H1805" s="155"/>
      <c r="I1805" s="155"/>
      <c r="J1805" s="769"/>
      <c r="K1805" s="155"/>
      <c r="L1805" s="155"/>
      <c r="M1805" s="155"/>
      <c r="N1805" s="155"/>
      <c r="O1805" s="155"/>
      <c r="P1805" s="155"/>
      <c r="Q1805" s="155"/>
      <c r="R1805" s="155"/>
      <c r="S1805" s="656" t="s">
        <v>29905</v>
      </c>
      <c r="T1805" s="155" t="s">
        <v>33809</v>
      </c>
      <c r="U1805" s="656" t="s">
        <v>33810</v>
      </c>
    </row>
    <row r="1806" spans="1:21" ht="51">
      <c r="A1806" s="758"/>
      <c r="B1806" s="155"/>
      <c r="C1806" s="155"/>
      <c r="D1806" s="155"/>
      <c r="E1806" s="155"/>
      <c r="F1806" s="155"/>
      <c r="G1806" s="155"/>
      <c r="H1806" s="155"/>
      <c r="I1806" s="155"/>
      <c r="J1806" s="769"/>
      <c r="K1806" s="155"/>
      <c r="L1806" s="155"/>
      <c r="M1806" s="155"/>
      <c r="N1806" s="155"/>
      <c r="O1806" s="155"/>
      <c r="P1806" s="155"/>
      <c r="Q1806" s="155"/>
      <c r="R1806" s="155"/>
      <c r="S1806" s="656" t="s">
        <v>29905</v>
      </c>
      <c r="T1806" s="155" t="s">
        <v>33811</v>
      </c>
      <c r="U1806" s="656" t="s">
        <v>33812</v>
      </c>
    </row>
    <row r="1807" spans="1:21" ht="51">
      <c r="A1807" s="758"/>
      <c r="B1807" s="155"/>
      <c r="C1807" s="155"/>
      <c r="D1807" s="155"/>
      <c r="E1807" s="155"/>
      <c r="F1807" s="155"/>
      <c r="G1807" s="155"/>
      <c r="H1807" s="155"/>
      <c r="I1807" s="155"/>
      <c r="J1807" s="769"/>
      <c r="K1807" s="155"/>
      <c r="L1807" s="155"/>
      <c r="M1807" s="155"/>
      <c r="N1807" s="155"/>
      <c r="O1807" s="155"/>
      <c r="P1807" s="155"/>
      <c r="Q1807" s="155"/>
      <c r="R1807" s="155"/>
      <c r="S1807" s="656" t="s">
        <v>29905</v>
      </c>
      <c r="T1807" s="155" t="s">
        <v>33813</v>
      </c>
      <c r="U1807" s="656" t="s">
        <v>33814</v>
      </c>
    </row>
    <row r="1808" spans="1:21" ht="51">
      <c r="A1808" s="758"/>
      <c r="B1808" s="155"/>
      <c r="C1808" s="155"/>
      <c r="D1808" s="155"/>
      <c r="E1808" s="155"/>
      <c r="F1808" s="155"/>
      <c r="G1808" s="155"/>
      <c r="H1808" s="155"/>
      <c r="I1808" s="155"/>
      <c r="J1808" s="769"/>
      <c r="K1808" s="155"/>
      <c r="L1808" s="155"/>
      <c r="M1808" s="155"/>
      <c r="N1808" s="155"/>
      <c r="O1808" s="155"/>
      <c r="P1808" s="155"/>
      <c r="Q1808" s="155"/>
      <c r="R1808" s="155"/>
      <c r="S1808" s="656" t="s">
        <v>29905</v>
      </c>
      <c r="T1808" s="155" t="s">
        <v>33815</v>
      </c>
      <c r="U1808" s="656" t="s">
        <v>33816</v>
      </c>
    </row>
    <row r="1809" spans="1:21" ht="51">
      <c r="A1809" s="758"/>
      <c r="B1809" s="155"/>
      <c r="C1809" s="155"/>
      <c r="D1809" s="155"/>
      <c r="E1809" s="155"/>
      <c r="F1809" s="155"/>
      <c r="G1809" s="155"/>
      <c r="H1809" s="155"/>
      <c r="I1809" s="155"/>
      <c r="J1809" s="769"/>
      <c r="K1809" s="155"/>
      <c r="L1809" s="155"/>
      <c r="M1809" s="155"/>
      <c r="N1809" s="155"/>
      <c r="O1809" s="155"/>
      <c r="P1809" s="155"/>
      <c r="Q1809" s="155"/>
      <c r="R1809" s="155"/>
      <c r="S1809" s="656" t="s">
        <v>29905</v>
      </c>
      <c r="T1809" s="155" t="s">
        <v>33817</v>
      </c>
      <c r="U1809" s="656" t="s">
        <v>33818</v>
      </c>
    </row>
    <row r="1810" spans="1:21" ht="51">
      <c r="A1810" s="758"/>
      <c r="B1810" s="155"/>
      <c r="C1810" s="155"/>
      <c r="D1810" s="155"/>
      <c r="E1810" s="155"/>
      <c r="F1810" s="155"/>
      <c r="G1810" s="155"/>
      <c r="H1810" s="155"/>
      <c r="I1810" s="155"/>
      <c r="J1810" s="769"/>
      <c r="K1810" s="155"/>
      <c r="L1810" s="155"/>
      <c r="M1810" s="155"/>
      <c r="N1810" s="155"/>
      <c r="O1810" s="155"/>
      <c r="P1810" s="155"/>
      <c r="Q1810" s="155"/>
      <c r="R1810" s="155"/>
      <c r="S1810" s="656" t="s">
        <v>29905</v>
      </c>
      <c r="T1810" s="155" t="s">
        <v>33819</v>
      </c>
      <c r="U1810" s="656" t="s">
        <v>33820</v>
      </c>
    </row>
    <row r="1811" spans="1:21" ht="51">
      <c r="A1811" s="758"/>
      <c r="B1811" s="155"/>
      <c r="C1811" s="155"/>
      <c r="D1811" s="155"/>
      <c r="E1811" s="155"/>
      <c r="F1811" s="155"/>
      <c r="G1811" s="155"/>
      <c r="H1811" s="155"/>
      <c r="I1811" s="155"/>
      <c r="J1811" s="769"/>
      <c r="K1811" s="155"/>
      <c r="L1811" s="155"/>
      <c r="M1811" s="155"/>
      <c r="N1811" s="155"/>
      <c r="O1811" s="155"/>
      <c r="P1811" s="155"/>
      <c r="Q1811" s="155"/>
      <c r="R1811" s="155"/>
      <c r="S1811" s="656" t="s">
        <v>29905</v>
      </c>
      <c r="T1811" s="155" t="s">
        <v>33821</v>
      </c>
      <c r="U1811" s="656" t="s">
        <v>33822</v>
      </c>
    </row>
    <row r="1812" spans="1:21" ht="51">
      <c r="A1812" s="758"/>
      <c r="B1812" s="155"/>
      <c r="C1812" s="155"/>
      <c r="D1812" s="155"/>
      <c r="E1812" s="155"/>
      <c r="F1812" s="155"/>
      <c r="G1812" s="155"/>
      <c r="H1812" s="155"/>
      <c r="I1812" s="155"/>
      <c r="J1812" s="769"/>
      <c r="K1812" s="155"/>
      <c r="L1812" s="155"/>
      <c r="M1812" s="155"/>
      <c r="N1812" s="155"/>
      <c r="O1812" s="155"/>
      <c r="P1812" s="155"/>
      <c r="Q1812" s="155"/>
      <c r="R1812" s="155"/>
      <c r="S1812" s="656" t="s">
        <v>29905</v>
      </c>
      <c r="T1812" s="155" t="s">
        <v>33823</v>
      </c>
      <c r="U1812" s="656" t="s">
        <v>33824</v>
      </c>
    </row>
    <row r="1813" spans="1:21" ht="51">
      <c r="A1813" s="758"/>
      <c r="B1813" s="155"/>
      <c r="C1813" s="155"/>
      <c r="D1813" s="155"/>
      <c r="E1813" s="155"/>
      <c r="F1813" s="155"/>
      <c r="G1813" s="155"/>
      <c r="H1813" s="155"/>
      <c r="I1813" s="155"/>
      <c r="J1813" s="769"/>
      <c r="K1813" s="155"/>
      <c r="L1813" s="155"/>
      <c r="M1813" s="155"/>
      <c r="N1813" s="155"/>
      <c r="O1813" s="155"/>
      <c r="P1813" s="155"/>
      <c r="Q1813" s="155"/>
      <c r="R1813" s="155"/>
      <c r="S1813" s="656" t="s">
        <v>29905</v>
      </c>
      <c r="T1813" s="656" t="s">
        <v>33825</v>
      </c>
      <c r="U1813" s="656" t="s">
        <v>33826</v>
      </c>
    </row>
    <row r="1814" spans="1:21" ht="51">
      <c r="A1814" s="758"/>
      <c r="B1814" s="155"/>
      <c r="C1814" s="155"/>
      <c r="D1814" s="155"/>
      <c r="E1814" s="155"/>
      <c r="F1814" s="155"/>
      <c r="G1814" s="155"/>
      <c r="H1814" s="155"/>
      <c r="I1814" s="155"/>
      <c r="J1814" s="769"/>
      <c r="K1814" s="155"/>
      <c r="L1814" s="155"/>
      <c r="M1814" s="155"/>
      <c r="N1814" s="155"/>
      <c r="O1814" s="155"/>
      <c r="P1814" s="155"/>
      <c r="Q1814" s="155"/>
      <c r="R1814" s="155"/>
      <c r="S1814" s="656" t="s">
        <v>29905</v>
      </c>
      <c r="T1814" s="155" t="s">
        <v>33827</v>
      </c>
      <c r="U1814" s="656" t="s">
        <v>33828</v>
      </c>
    </row>
    <row r="1815" spans="1:21" ht="51">
      <c r="A1815" s="758"/>
      <c r="B1815" s="155"/>
      <c r="C1815" s="155"/>
      <c r="D1815" s="155"/>
      <c r="E1815" s="155"/>
      <c r="F1815" s="155"/>
      <c r="G1815" s="155"/>
      <c r="H1815" s="155"/>
      <c r="I1815" s="155"/>
      <c r="J1815" s="769"/>
      <c r="K1815" s="155"/>
      <c r="L1815" s="155"/>
      <c r="M1815" s="155"/>
      <c r="N1815" s="155"/>
      <c r="O1815" s="155"/>
      <c r="P1815" s="155"/>
      <c r="Q1815" s="155"/>
      <c r="R1815" s="155"/>
      <c r="S1815" s="656" t="s">
        <v>29905</v>
      </c>
      <c r="T1815" s="155" t="s">
        <v>33829</v>
      </c>
      <c r="U1815" s="656" t="s">
        <v>33830</v>
      </c>
    </row>
    <row r="1816" spans="1:21" ht="51">
      <c r="A1816" s="758"/>
      <c r="B1816" s="155"/>
      <c r="C1816" s="155"/>
      <c r="D1816" s="155"/>
      <c r="E1816" s="155"/>
      <c r="F1816" s="155"/>
      <c r="G1816" s="155"/>
      <c r="H1816" s="155"/>
      <c r="I1816" s="155"/>
      <c r="J1816" s="769"/>
      <c r="K1816" s="155"/>
      <c r="L1816" s="155"/>
      <c r="M1816" s="155"/>
      <c r="N1816" s="155"/>
      <c r="O1816" s="155"/>
      <c r="P1816" s="155"/>
      <c r="Q1816" s="155"/>
      <c r="R1816" s="155"/>
      <c r="S1816" s="656" t="s">
        <v>29905</v>
      </c>
      <c r="T1816" s="155" t="s">
        <v>33831</v>
      </c>
      <c r="U1816" s="656" t="s">
        <v>33832</v>
      </c>
    </row>
    <row r="1817" spans="1:21" ht="51">
      <c r="A1817" s="758"/>
      <c r="B1817" s="155"/>
      <c r="C1817" s="155"/>
      <c r="D1817" s="155"/>
      <c r="E1817" s="155"/>
      <c r="F1817" s="155"/>
      <c r="G1817" s="155"/>
      <c r="H1817" s="155"/>
      <c r="I1817" s="155"/>
      <c r="J1817" s="769"/>
      <c r="K1817" s="155"/>
      <c r="L1817" s="155"/>
      <c r="M1817" s="155"/>
      <c r="N1817" s="155"/>
      <c r="O1817" s="155"/>
      <c r="P1817" s="155"/>
      <c r="Q1817" s="155"/>
      <c r="R1817" s="155"/>
      <c r="S1817" s="656" t="s">
        <v>29905</v>
      </c>
      <c r="T1817" s="155" t="s">
        <v>33833</v>
      </c>
      <c r="U1817" s="656" t="s">
        <v>33834</v>
      </c>
    </row>
    <row r="1818" spans="1:21" ht="51">
      <c r="A1818" s="758"/>
      <c r="B1818" s="155"/>
      <c r="C1818" s="155"/>
      <c r="D1818" s="155"/>
      <c r="E1818" s="155"/>
      <c r="F1818" s="155"/>
      <c r="G1818" s="155"/>
      <c r="H1818" s="155"/>
      <c r="I1818" s="155"/>
      <c r="J1818" s="769"/>
      <c r="K1818" s="155"/>
      <c r="L1818" s="155"/>
      <c r="M1818" s="155"/>
      <c r="N1818" s="155"/>
      <c r="O1818" s="155"/>
      <c r="P1818" s="155"/>
      <c r="Q1818" s="155"/>
      <c r="R1818" s="155"/>
      <c r="S1818" s="656" t="s">
        <v>29905</v>
      </c>
      <c r="T1818" s="155" t="s">
        <v>33835</v>
      </c>
      <c r="U1818" s="656" t="s">
        <v>33836</v>
      </c>
    </row>
    <row r="1819" spans="1:21" ht="51">
      <c r="A1819" s="758"/>
      <c r="B1819" s="155"/>
      <c r="C1819" s="155"/>
      <c r="D1819" s="155"/>
      <c r="E1819" s="155"/>
      <c r="F1819" s="155"/>
      <c r="G1819" s="155"/>
      <c r="H1819" s="155"/>
      <c r="I1819" s="155"/>
      <c r="J1819" s="769"/>
      <c r="K1819" s="155"/>
      <c r="L1819" s="155"/>
      <c r="M1819" s="155"/>
      <c r="N1819" s="155"/>
      <c r="O1819" s="155"/>
      <c r="P1819" s="155"/>
      <c r="Q1819" s="155"/>
      <c r="R1819" s="155"/>
      <c r="S1819" s="656" t="s">
        <v>29905</v>
      </c>
      <c r="T1819" s="155" t="s">
        <v>33837</v>
      </c>
      <c r="U1819" s="656" t="s">
        <v>33838</v>
      </c>
    </row>
    <row r="1820" spans="1:21" ht="51">
      <c r="A1820" s="758"/>
      <c r="B1820" s="155"/>
      <c r="C1820" s="155"/>
      <c r="D1820" s="155"/>
      <c r="E1820" s="155"/>
      <c r="F1820" s="155"/>
      <c r="G1820" s="155"/>
      <c r="H1820" s="155"/>
      <c r="I1820" s="155"/>
      <c r="J1820" s="769"/>
      <c r="K1820" s="155"/>
      <c r="L1820" s="155"/>
      <c r="M1820" s="155"/>
      <c r="N1820" s="155"/>
      <c r="O1820" s="155"/>
      <c r="P1820" s="155"/>
      <c r="Q1820" s="155"/>
      <c r="R1820" s="155"/>
      <c r="S1820" s="656" t="s">
        <v>29905</v>
      </c>
      <c r="T1820" s="155" t="s">
        <v>33839</v>
      </c>
      <c r="U1820" s="656" t="s">
        <v>33840</v>
      </c>
    </row>
    <row r="1821" spans="1:21" ht="51">
      <c r="A1821" s="758"/>
      <c r="B1821" s="155"/>
      <c r="C1821" s="155"/>
      <c r="D1821" s="155"/>
      <c r="E1821" s="155"/>
      <c r="F1821" s="155"/>
      <c r="G1821" s="155"/>
      <c r="H1821" s="155"/>
      <c r="I1821" s="155"/>
      <c r="J1821" s="769"/>
      <c r="K1821" s="155"/>
      <c r="L1821" s="155"/>
      <c r="M1821" s="155"/>
      <c r="N1821" s="155"/>
      <c r="O1821" s="155"/>
      <c r="P1821" s="155"/>
      <c r="Q1821" s="155"/>
      <c r="R1821" s="155"/>
      <c r="S1821" s="656" t="s">
        <v>29905</v>
      </c>
      <c r="T1821" s="155" t="s">
        <v>33841</v>
      </c>
      <c r="U1821" s="656" t="s">
        <v>33842</v>
      </c>
    </row>
    <row r="1822" spans="1:21" ht="51">
      <c r="A1822" s="758"/>
      <c r="B1822" s="155"/>
      <c r="C1822" s="155"/>
      <c r="D1822" s="155"/>
      <c r="E1822" s="155"/>
      <c r="F1822" s="155"/>
      <c r="G1822" s="155"/>
      <c r="H1822" s="155"/>
      <c r="I1822" s="155"/>
      <c r="J1822" s="769"/>
      <c r="K1822" s="155"/>
      <c r="L1822" s="155"/>
      <c r="M1822" s="155"/>
      <c r="N1822" s="155"/>
      <c r="O1822" s="155"/>
      <c r="P1822" s="155"/>
      <c r="Q1822" s="155"/>
      <c r="R1822" s="155"/>
      <c r="S1822" s="656" t="s">
        <v>29905</v>
      </c>
      <c r="T1822" s="155" t="s">
        <v>33843</v>
      </c>
      <c r="U1822" s="656" t="s">
        <v>33844</v>
      </c>
    </row>
    <row r="1823" spans="1:21" ht="51">
      <c r="A1823" s="758"/>
      <c r="B1823" s="155"/>
      <c r="C1823" s="155"/>
      <c r="D1823" s="155"/>
      <c r="E1823" s="155"/>
      <c r="F1823" s="155"/>
      <c r="G1823" s="155"/>
      <c r="H1823" s="155"/>
      <c r="I1823" s="155"/>
      <c r="J1823" s="769"/>
      <c r="K1823" s="155"/>
      <c r="L1823" s="155"/>
      <c r="M1823" s="155"/>
      <c r="N1823" s="155"/>
      <c r="O1823" s="155"/>
      <c r="P1823" s="155"/>
      <c r="Q1823" s="155"/>
      <c r="R1823" s="155"/>
      <c r="S1823" s="656" t="s">
        <v>29905</v>
      </c>
      <c r="T1823" s="155" t="s">
        <v>33845</v>
      </c>
      <c r="U1823" s="656" t="s">
        <v>33846</v>
      </c>
    </row>
    <row r="1824" spans="1:21" ht="51">
      <c r="A1824" s="758"/>
      <c r="B1824" s="155"/>
      <c r="C1824" s="155"/>
      <c r="D1824" s="155"/>
      <c r="E1824" s="155"/>
      <c r="F1824" s="155"/>
      <c r="G1824" s="155"/>
      <c r="H1824" s="155"/>
      <c r="I1824" s="155"/>
      <c r="J1824" s="769"/>
      <c r="K1824" s="155"/>
      <c r="L1824" s="155"/>
      <c r="M1824" s="155"/>
      <c r="N1824" s="155"/>
      <c r="O1824" s="155"/>
      <c r="P1824" s="155"/>
      <c r="Q1824" s="155"/>
      <c r="R1824" s="155"/>
      <c r="S1824" s="656" t="s">
        <v>29905</v>
      </c>
      <c r="T1824" s="155" t="s">
        <v>33847</v>
      </c>
      <c r="U1824" s="656" t="s">
        <v>33848</v>
      </c>
    </row>
    <row r="1825" spans="1:21" ht="51">
      <c r="A1825" s="758"/>
      <c r="B1825" s="155"/>
      <c r="C1825" s="155"/>
      <c r="D1825" s="155"/>
      <c r="E1825" s="155"/>
      <c r="F1825" s="155"/>
      <c r="G1825" s="155"/>
      <c r="H1825" s="155"/>
      <c r="I1825" s="155"/>
      <c r="J1825" s="769"/>
      <c r="K1825" s="155"/>
      <c r="L1825" s="155"/>
      <c r="M1825" s="155"/>
      <c r="N1825" s="155"/>
      <c r="O1825" s="155"/>
      <c r="P1825" s="155"/>
      <c r="Q1825" s="155"/>
      <c r="R1825" s="155"/>
      <c r="S1825" s="656" t="s">
        <v>29905</v>
      </c>
      <c r="T1825" s="155" t="s">
        <v>33849</v>
      </c>
      <c r="U1825" s="656" t="s">
        <v>33850</v>
      </c>
    </row>
    <row r="1826" spans="1:21" ht="51">
      <c r="A1826" s="758"/>
      <c r="B1826" s="155"/>
      <c r="C1826" s="155"/>
      <c r="D1826" s="155"/>
      <c r="E1826" s="155"/>
      <c r="F1826" s="155"/>
      <c r="G1826" s="155"/>
      <c r="H1826" s="155"/>
      <c r="I1826" s="155"/>
      <c r="J1826" s="769"/>
      <c r="K1826" s="155"/>
      <c r="L1826" s="155"/>
      <c r="M1826" s="155"/>
      <c r="N1826" s="155"/>
      <c r="O1826" s="155"/>
      <c r="P1826" s="155"/>
      <c r="Q1826" s="155"/>
      <c r="R1826" s="155"/>
      <c r="S1826" s="656" t="s">
        <v>29905</v>
      </c>
      <c r="T1826" s="155" t="s">
        <v>33851</v>
      </c>
      <c r="U1826" s="656" t="s">
        <v>33852</v>
      </c>
    </row>
    <row r="1827" spans="1:21" ht="51">
      <c r="A1827" s="758"/>
      <c r="B1827" s="155"/>
      <c r="C1827" s="155"/>
      <c r="D1827" s="155"/>
      <c r="E1827" s="155"/>
      <c r="F1827" s="155"/>
      <c r="G1827" s="155"/>
      <c r="H1827" s="155"/>
      <c r="I1827" s="155"/>
      <c r="J1827" s="769"/>
      <c r="K1827" s="155"/>
      <c r="L1827" s="155"/>
      <c r="M1827" s="155"/>
      <c r="N1827" s="155"/>
      <c r="O1827" s="155"/>
      <c r="P1827" s="155"/>
      <c r="Q1827" s="155"/>
      <c r="R1827" s="155"/>
      <c r="S1827" s="656" t="s">
        <v>29905</v>
      </c>
      <c r="T1827" s="155" t="s">
        <v>33853</v>
      </c>
      <c r="U1827" s="656" t="s">
        <v>33854</v>
      </c>
    </row>
    <row r="1828" spans="1:21" ht="51">
      <c r="A1828" s="758"/>
      <c r="B1828" s="155"/>
      <c r="C1828" s="155"/>
      <c r="D1828" s="155"/>
      <c r="E1828" s="155"/>
      <c r="F1828" s="155"/>
      <c r="G1828" s="155"/>
      <c r="H1828" s="155"/>
      <c r="I1828" s="155"/>
      <c r="J1828" s="769"/>
      <c r="K1828" s="155"/>
      <c r="L1828" s="155"/>
      <c r="M1828" s="155"/>
      <c r="N1828" s="155"/>
      <c r="O1828" s="155"/>
      <c r="P1828" s="155"/>
      <c r="Q1828" s="155"/>
      <c r="R1828" s="155"/>
      <c r="S1828" s="656" t="s">
        <v>29905</v>
      </c>
      <c r="T1828" s="155" t="s">
        <v>33855</v>
      </c>
      <c r="U1828" s="656" t="s">
        <v>33856</v>
      </c>
    </row>
    <row r="1829" spans="1:21" ht="51">
      <c r="A1829" s="758"/>
      <c r="B1829" s="155"/>
      <c r="C1829" s="155"/>
      <c r="D1829" s="155"/>
      <c r="E1829" s="155"/>
      <c r="F1829" s="155"/>
      <c r="G1829" s="155"/>
      <c r="H1829" s="155"/>
      <c r="I1829" s="155"/>
      <c r="J1829" s="769"/>
      <c r="K1829" s="155"/>
      <c r="L1829" s="155"/>
      <c r="M1829" s="155"/>
      <c r="N1829" s="155"/>
      <c r="O1829" s="155"/>
      <c r="P1829" s="155"/>
      <c r="Q1829" s="155"/>
      <c r="R1829" s="155"/>
      <c r="S1829" s="656" t="s">
        <v>29905</v>
      </c>
      <c r="T1829" s="155" t="s">
        <v>33857</v>
      </c>
      <c r="U1829" s="656" t="s">
        <v>33858</v>
      </c>
    </row>
    <row r="1830" spans="1:21" ht="114.75">
      <c r="A1830" s="689">
        <v>265</v>
      </c>
      <c r="B1830" s="155" t="s">
        <v>33859</v>
      </c>
      <c r="C1830" s="656" t="s">
        <v>33860</v>
      </c>
      <c r="D1830" s="155" t="s">
        <v>1181</v>
      </c>
      <c r="E1830" s="155" t="s">
        <v>25684</v>
      </c>
      <c r="F1830" s="656">
        <v>4.5</v>
      </c>
      <c r="G1830" s="656">
        <v>1</v>
      </c>
      <c r="H1830" s="656">
        <v>8</v>
      </c>
      <c r="I1830" s="155" t="s">
        <v>33690</v>
      </c>
      <c r="J1830" s="679">
        <v>1056708186237</v>
      </c>
      <c r="K1830" s="155" t="s">
        <v>33691</v>
      </c>
      <c r="L1830" s="655"/>
      <c r="M1830" s="655"/>
      <c r="N1830" s="655"/>
      <c r="O1830" s="655"/>
      <c r="P1830" s="655"/>
      <c r="Q1830" s="655"/>
      <c r="R1830" s="655"/>
      <c r="S1830" s="656" t="s">
        <v>29905</v>
      </c>
      <c r="T1830" s="155" t="s">
        <v>33861</v>
      </c>
      <c r="U1830" s="656" t="s">
        <v>33862</v>
      </c>
    </row>
    <row r="1831" spans="1:21" ht="38.25">
      <c r="A1831" s="758"/>
      <c r="B1831" s="155"/>
      <c r="C1831" s="155"/>
      <c r="D1831" s="155"/>
      <c r="E1831" s="155"/>
      <c r="F1831" s="155"/>
      <c r="G1831" s="155"/>
      <c r="H1831" s="155"/>
      <c r="I1831" s="155"/>
      <c r="J1831" s="769"/>
      <c r="K1831" s="155"/>
      <c r="L1831" s="155"/>
      <c r="M1831" s="155"/>
      <c r="N1831" s="155"/>
      <c r="O1831" s="155"/>
      <c r="P1831" s="155"/>
      <c r="Q1831" s="155"/>
      <c r="R1831" s="155"/>
      <c r="S1831" s="656" t="s">
        <v>29905</v>
      </c>
      <c r="T1831" s="155" t="s">
        <v>33863</v>
      </c>
      <c r="U1831" s="656" t="s">
        <v>33864</v>
      </c>
    </row>
    <row r="1832" spans="1:21" ht="38.25">
      <c r="A1832" s="758"/>
      <c r="B1832" s="155"/>
      <c r="C1832" s="155"/>
      <c r="D1832" s="155"/>
      <c r="E1832" s="155"/>
      <c r="F1832" s="155"/>
      <c r="G1832" s="155"/>
      <c r="H1832" s="155"/>
      <c r="I1832" s="155"/>
      <c r="J1832" s="769"/>
      <c r="K1832" s="155"/>
      <c r="L1832" s="155"/>
      <c r="M1832" s="155"/>
      <c r="N1832" s="155"/>
      <c r="O1832" s="155"/>
      <c r="P1832" s="155"/>
      <c r="Q1832" s="155"/>
      <c r="R1832" s="155"/>
      <c r="S1832" s="656" t="s">
        <v>29905</v>
      </c>
      <c r="T1832" s="155" t="s">
        <v>33865</v>
      </c>
      <c r="U1832" s="656" t="s">
        <v>33866</v>
      </c>
    </row>
    <row r="1833" spans="1:21" ht="38.25">
      <c r="A1833" s="758"/>
      <c r="B1833" s="155"/>
      <c r="C1833" s="155"/>
      <c r="D1833" s="155"/>
      <c r="E1833" s="155"/>
      <c r="F1833" s="155"/>
      <c r="G1833" s="155"/>
      <c r="H1833" s="155"/>
      <c r="I1833" s="155"/>
      <c r="J1833" s="769"/>
      <c r="K1833" s="155"/>
      <c r="L1833" s="155"/>
      <c r="M1833" s="155"/>
      <c r="N1833" s="155"/>
      <c r="O1833" s="155"/>
      <c r="P1833" s="155"/>
      <c r="Q1833" s="155"/>
      <c r="R1833" s="155"/>
      <c r="S1833" s="656" t="s">
        <v>29905</v>
      </c>
      <c r="T1833" s="155" t="s">
        <v>33867</v>
      </c>
      <c r="U1833" s="656" t="s">
        <v>33868</v>
      </c>
    </row>
    <row r="1834" spans="1:21" ht="38.25">
      <c r="A1834" s="758"/>
      <c r="B1834" s="155"/>
      <c r="C1834" s="155"/>
      <c r="D1834" s="155"/>
      <c r="E1834" s="155"/>
      <c r="F1834" s="155"/>
      <c r="G1834" s="155"/>
      <c r="H1834" s="155"/>
      <c r="I1834" s="155"/>
      <c r="J1834" s="769"/>
      <c r="K1834" s="155"/>
      <c r="L1834" s="155"/>
      <c r="M1834" s="155"/>
      <c r="N1834" s="155"/>
      <c r="O1834" s="155"/>
      <c r="P1834" s="155"/>
      <c r="Q1834" s="155"/>
      <c r="R1834" s="155"/>
      <c r="S1834" s="656" t="s">
        <v>29905</v>
      </c>
      <c r="T1834" s="155" t="s">
        <v>33869</v>
      </c>
      <c r="U1834" s="656" t="s">
        <v>33870</v>
      </c>
    </row>
    <row r="1835" spans="1:21" ht="38.25">
      <c r="A1835" s="758"/>
      <c r="B1835" s="155"/>
      <c r="C1835" s="155"/>
      <c r="D1835" s="155"/>
      <c r="E1835" s="155"/>
      <c r="F1835" s="155"/>
      <c r="G1835" s="155"/>
      <c r="H1835" s="155"/>
      <c r="I1835" s="155"/>
      <c r="J1835" s="769"/>
      <c r="K1835" s="155"/>
      <c r="L1835" s="155"/>
      <c r="M1835" s="155"/>
      <c r="N1835" s="155"/>
      <c r="O1835" s="155"/>
      <c r="P1835" s="155"/>
      <c r="Q1835" s="155"/>
      <c r="R1835" s="155"/>
      <c r="S1835" s="656" t="s">
        <v>29905</v>
      </c>
      <c r="T1835" s="155" t="s">
        <v>33871</v>
      </c>
      <c r="U1835" s="656" t="s">
        <v>33872</v>
      </c>
    </row>
    <row r="1836" spans="1:21" ht="38.25">
      <c r="A1836" s="758"/>
      <c r="B1836" s="155"/>
      <c r="C1836" s="155"/>
      <c r="D1836" s="155"/>
      <c r="E1836" s="155"/>
      <c r="F1836" s="155"/>
      <c r="G1836" s="155"/>
      <c r="H1836" s="155"/>
      <c r="I1836" s="155"/>
      <c r="J1836" s="769"/>
      <c r="K1836" s="155"/>
      <c r="L1836" s="155"/>
      <c r="M1836" s="155"/>
      <c r="N1836" s="155"/>
      <c r="O1836" s="155"/>
      <c r="P1836" s="155"/>
      <c r="Q1836" s="155"/>
      <c r="R1836" s="155"/>
      <c r="S1836" s="656" t="s">
        <v>29905</v>
      </c>
      <c r="T1836" s="155" t="s">
        <v>33873</v>
      </c>
      <c r="U1836" s="656" t="s">
        <v>33874</v>
      </c>
    </row>
    <row r="1837" spans="1:21" ht="38.25">
      <c r="A1837" s="758"/>
      <c r="B1837" s="155"/>
      <c r="C1837" s="155"/>
      <c r="D1837" s="155"/>
      <c r="E1837" s="155"/>
      <c r="F1837" s="155"/>
      <c r="G1837" s="155"/>
      <c r="H1837" s="155"/>
      <c r="I1837" s="155"/>
      <c r="J1837" s="769"/>
      <c r="K1837" s="155"/>
      <c r="L1837" s="155"/>
      <c r="M1837" s="155"/>
      <c r="N1837" s="155"/>
      <c r="O1837" s="155"/>
      <c r="P1837" s="155"/>
      <c r="Q1837" s="155"/>
      <c r="R1837" s="155"/>
      <c r="S1837" s="656" t="s">
        <v>29905</v>
      </c>
      <c r="T1837" s="155" t="s">
        <v>33875</v>
      </c>
      <c r="U1837" s="656" t="s">
        <v>33876</v>
      </c>
    </row>
    <row r="1838" spans="1:21" ht="38.25">
      <c r="A1838" s="758"/>
      <c r="B1838" s="155"/>
      <c r="C1838" s="155"/>
      <c r="D1838" s="155"/>
      <c r="E1838" s="155"/>
      <c r="F1838" s="155"/>
      <c r="G1838" s="155"/>
      <c r="H1838" s="155"/>
      <c r="I1838" s="155"/>
      <c r="J1838" s="769"/>
      <c r="K1838" s="155"/>
      <c r="L1838" s="155"/>
      <c r="M1838" s="155"/>
      <c r="N1838" s="155"/>
      <c r="O1838" s="155"/>
      <c r="P1838" s="155"/>
      <c r="Q1838" s="155"/>
      <c r="R1838" s="155"/>
      <c r="S1838" s="656" t="s">
        <v>29905</v>
      </c>
      <c r="T1838" s="155" t="s">
        <v>33877</v>
      </c>
      <c r="U1838" s="656" t="s">
        <v>33878</v>
      </c>
    </row>
    <row r="1839" spans="1:21" ht="38.25">
      <c r="A1839" s="758"/>
      <c r="B1839" s="155"/>
      <c r="C1839" s="155"/>
      <c r="D1839" s="155"/>
      <c r="E1839" s="155"/>
      <c r="F1839" s="155"/>
      <c r="G1839" s="155"/>
      <c r="H1839" s="155"/>
      <c r="I1839" s="155"/>
      <c r="J1839" s="769"/>
      <c r="K1839" s="155"/>
      <c r="L1839" s="155"/>
      <c r="M1839" s="155"/>
      <c r="N1839" s="155"/>
      <c r="O1839" s="155"/>
      <c r="P1839" s="155"/>
      <c r="Q1839" s="155"/>
      <c r="R1839" s="155"/>
      <c r="S1839" s="656" t="s">
        <v>29905</v>
      </c>
      <c r="T1839" s="155" t="s">
        <v>33879</v>
      </c>
      <c r="U1839" s="656" t="s">
        <v>33880</v>
      </c>
    </row>
    <row r="1840" spans="1:21" ht="38.25">
      <c r="A1840" s="758"/>
      <c r="B1840" s="155"/>
      <c r="C1840" s="155"/>
      <c r="D1840" s="155"/>
      <c r="E1840" s="155"/>
      <c r="F1840" s="155"/>
      <c r="G1840" s="155"/>
      <c r="H1840" s="155"/>
      <c r="I1840" s="155"/>
      <c r="J1840" s="769"/>
      <c r="K1840" s="155"/>
      <c r="L1840" s="155"/>
      <c r="M1840" s="155"/>
      <c r="N1840" s="155"/>
      <c r="O1840" s="155"/>
      <c r="P1840" s="155"/>
      <c r="Q1840" s="155"/>
      <c r="R1840" s="155"/>
      <c r="S1840" s="656" t="s">
        <v>29905</v>
      </c>
      <c r="T1840" s="155" t="s">
        <v>33881</v>
      </c>
      <c r="U1840" s="656" t="s">
        <v>33882</v>
      </c>
    </row>
    <row r="1841" spans="1:21" ht="38.25">
      <c r="A1841" s="758"/>
      <c r="B1841" s="155"/>
      <c r="C1841" s="155"/>
      <c r="D1841" s="155"/>
      <c r="E1841" s="155"/>
      <c r="F1841" s="155"/>
      <c r="G1841" s="155"/>
      <c r="H1841" s="155"/>
      <c r="I1841" s="155"/>
      <c r="J1841" s="769"/>
      <c r="K1841" s="155"/>
      <c r="L1841" s="155"/>
      <c r="M1841" s="155"/>
      <c r="N1841" s="155"/>
      <c r="O1841" s="155"/>
      <c r="P1841" s="155"/>
      <c r="Q1841" s="155"/>
      <c r="R1841" s="155"/>
      <c r="S1841" s="656" t="s">
        <v>29905</v>
      </c>
      <c r="T1841" s="155" t="s">
        <v>33883</v>
      </c>
      <c r="U1841" s="656" t="s">
        <v>33884</v>
      </c>
    </row>
    <row r="1842" spans="1:21" ht="38.25">
      <c r="A1842" s="758"/>
      <c r="B1842" s="155"/>
      <c r="C1842" s="155"/>
      <c r="D1842" s="155"/>
      <c r="E1842" s="155"/>
      <c r="F1842" s="155"/>
      <c r="G1842" s="155"/>
      <c r="H1842" s="155"/>
      <c r="I1842" s="155"/>
      <c r="J1842" s="769"/>
      <c r="K1842" s="155"/>
      <c r="L1842" s="155"/>
      <c r="M1842" s="155"/>
      <c r="N1842" s="155"/>
      <c r="O1842" s="155"/>
      <c r="P1842" s="155"/>
      <c r="Q1842" s="155"/>
      <c r="R1842" s="155"/>
      <c r="S1842" s="656" t="s">
        <v>29905</v>
      </c>
      <c r="T1842" s="155" t="s">
        <v>33885</v>
      </c>
      <c r="U1842" s="656" t="s">
        <v>33886</v>
      </c>
    </row>
    <row r="1843" spans="1:21" ht="38.25">
      <c r="A1843" s="758"/>
      <c r="B1843" s="155"/>
      <c r="C1843" s="155"/>
      <c r="D1843" s="155"/>
      <c r="E1843" s="155"/>
      <c r="F1843" s="155"/>
      <c r="G1843" s="155"/>
      <c r="H1843" s="155"/>
      <c r="I1843" s="155"/>
      <c r="J1843" s="769"/>
      <c r="K1843" s="155"/>
      <c r="L1843" s="155"/>
      <c r="M1843" s="155"/>
      <c r="N1843" s="155"/>
      <c r="O1843" s="155"/>
      <c r="P1843" s="155"/>
      <c r="Q1843" s="155"/>
      <c r="R1843" s="155"/>
      <c r="S1843" s="656" t="s">
        <v>29905</v>
      </c>
      <c r="T1843" s="155" t="s">
        <v>33887</v>
      </c>
      <c r="U1843" s="656" t="s">
        <v>33888</v>
      </c>
    </row>
    <row r="1844" spans="1:21" ht="38.25">
      <c r="A1844" s="758"/>
      <c r="B1844" s="155"/>
      <c r="C1844" s="155"/>
      <c r="D1844" s="155"/>
      <c r="E1844" s="155"/>
      <c r="F1844" s="155"/>
      <c r="G1844" s="155"/>
      <c r="H1844" s="155"/>
      <c r="I1844" s="155"/>
      <c r="J1844" s="769"/>
      <c r="K1844" s="155"/>
      <c r="L1844" s="155"/>
      <c r="M1844" s="155"/>
      <c r="N1844" s="155"/>
      <c r="O1844" s="155"/>
      <c r="P1844" s="155"/>
      <c r="Q1844" s="155"/>
      <c r="R1844" s="155"/>
      <c r="S1844" s="656" t="s">
        <v>29905</v>
      </c>
      <c r="T1844" s="155" t="s">
        <v>33889</v>
      </c>
      <c r="U1844" s="656" t="s">
        <v>33890</v>
      </c>
    </row>
    <row r="1845" spans="1:21" ht="38.25">
      <c r="A1845" s="758"/>
      <c r="B1845" s="155"/>
      <c r="C1845" s="155"/>
      <c r="D1845" s="155"/>
      <c r="E1845" s="155"/>
      <c r="F1845" s="155"/>
      <c r="G1845" s="155"/>
      <c r="H1845" s="155"/>
      <c r="I1845" s="155"/>
      <c r="J1845" s="769"/>
      <c r="K1845" s="155"/>
      <c r="L1845" s="155"/>
      <c r="M1845" s="155"/>
      <c r="N1845" s="155"/>
      <c r="O1845" s="155"/>
      <c r="P1845" s="155"/>
      <c r="Q1845" s="155"/>
      <c r="R1845" s="155"/>
      <c r="S1845" s="656" t="s">
        <v>29905</v>
      </c>
      <c r="T1845" s="155" t="s">
        <v>33891</v>
      </c>
      <c r="U1845" s="656" t="s">
        <v>33892</v>
      </c>
    </row>
    <row r="1846" spans="1:21" ht="38.25">
      <c r="A1846" s="758"/>
      <c r="B1846" s="155"/>
      <c r="C1846" s="155"/>
      <c r="D1846" s="155"/>
      <c r="E1846" s="155"/>
      <c r="F1846" s="155"/>
      <c r="G1846" s="155"/>
      <c r="H1846" s="155"/>
      <c r="I1846" s="155"/>
      <c r="J1846" s="769"/>
      <c r="K1846" s="155"/>
      <c r="L1846" s="155"/>
      <c r="M1846" s="155"/>
      <c r="N1846" s="155"/>
      <c r="O1846" s="155"/>
      <c r="P1846" s="155"/>
      <c r="Q1846" s="155"/>
      <c r="R1846" s="155"/>
      <c r="S1846" s="656" t="s">
        <v>29905</v>
      </c>
      <c r="T1846" s="155" t="s">
        <v>33893</v>
      </c>
      <c r="U1846" s="656" t="s">
        <v>33894</v>
      </c>
    </row>
    <row r="1847" spans="1:21" ht="38.25">
      <c r="A1847" s="758"/>
      <c r="B1847" s="155"/>
      <c r="C1847" s="155"/>
      <c r="D1847" s="155"/>
      <c r="E1847" s="155"/>
      <c r="F1847" s="155"/>
      <c r="G1847" s="155"/>
      <c r="H1847" s="155"/>
      <c r="I1847" s="155"/>
      <c r="J1847" s="769"/>
      <c r="K1847" s="155"/>
      <c r="L1847" s="155"/>
      <c r="M1847" s="155"/>
      <c r="N1847" s="155"/>
      <c r="O1847" s="155"/>
      <c r="P1847" s="155"/>
      <c r="Q1847" s="155"/>
      <c r="R1847" s="155"/>
      <c r="S1847" s="656" t="s">
        <v>29905</v>
      </c>
      <c r="T1847" s="155" t="s">
        <v>33895</v>
      </c>
      <c r="U1847" s="656" t="s">
        <v>33896</v>
      </c>
    </row>
    <row r="1848" spans="1:21" ht="51">
      <c r="A1848" s="758"/>
      <c r="B1848" s="155"/>
      <c r="C1848" s="155"/>
      <c r="D1848" s="155"/>
      <c r="E1848" s="155"/>
      <c r="F1848" s="155"/>
      <c r="G1848" s="155"/>
      <c r="H1848" s="155"/>
      <c r="I1848" s="155"/>
      <c r="J1848" s="769"/>
      <c r="K1848" s="155"/>
      <c r="L1848" s="155"/>
      <c r="M1848" s="155"/>
      <c r="N1848" s="155"/>
      <c r="O1848" s="155"/>
      <c r="P1848" s="155"/>
      <c r="Q1848" s="155"/>
      <c r="R1848" s="155"/>
      <c r="S1848" s="656" t="s">
        <v>29905</v>
      </c>
      <c r="T1848" s="155" t="s">
        <v>33897</v>
      </c>
      <c r="U1848" s="656" t="s">
        <v>33898</v>
      </c>
    </row>
    <row r="1849" spans="1:21" ht="51">
      <c r="A1849" s="758"/>
      <c r="B1849" s="155"/>
      <c r="C1849" s="155"/>
      <c r="D1849" s="155"/>
      <c r="E1849" s="155"/>
      <c r="F1849" s="155"/>
      <c r="G1849" s="155"/>
      <c r="H1849" s="155"/>
      <c r="I1849" s="155"/>
      <c r="J1849" s="769"/>
      <c r="K1849" s="155"/>
      <c r="L1849" s="155"/>
      <c r="M1849" s="155"/>
      <c r="N1849" s="155"/>
      <c r="O1849" s="155"/>
      <c r="P1849" s="155"/>
      <c r="Q1849" s="155"/>
      <c r="R1849" s="155"/>
      <c r="S1849" s="656" t="s">
        <v>29905</v>
      </c>
      <c r="T1849" s="155" t="s">
        <v>33899</v>
      </c>
      <c r="U1849" s="656" t="s">
        <v>33900</v>
      </c>
    </row>
    <row r="1850" spans="1:21" ht="51">
      <c r="A1850" s="758"/>
      <c r="B1850" s="155"/>
      <c r="C1850" s="155"/>
      <c r="D1850" s="155"/>
      <c r="E1850" s="155"/>
      <c r="F1850" s="155"/>
      <c r="G1850" s="155"/>
      <c r="H1850" s="155"/>
      <c r="I1850" s="155"/>
      <c r="J1850" s="769"/>
      <c r="K1850" s="155"/>
      <c r="L1850" s="155"/>
      <c r="M1850" s="155"/>
      <c r="N1850" s="155"/>
      <c r="O1850" s="155"/>
      <c r="P1850" s="155"/>
      <c r="Q1850" s="155"/>
      <c r="R1850" s="155"/>
      <c r="S1850" s="656" t="s">
        <v>29905</v>
      </c>
      <c r="T1850" s="155" t="s">
        <v>33901</v>
      </c>
      <c r="U1850" s="656" t="s">
        <v>33902</v>
      </c>
    </row>
    <row r="1851" spans="1:21" ht="51">
      <c r="A1851" s="758"/>
      <c r="B1851" s="155"/>
      <c r="C1851" s="155"/>
      <c r="D1851" s="155"/>
      <c r="E1851" s="155"/>
      <c r="F1851" s="155"/>
      <c r="G1851" s="155"/>
      <c r="H1851" s="155"/>
      <c r="I1851" s="155"/>
      <c r="J1851" s="769"/>
      <c r="K1851" s="155"/>
      <c r="L1851" s="155"/>
      <c r="M1851" s="155"/>
      <c r="N1851" s="155"/>
      <c r="O1851" s="155"/>
      <c r="P1851" s="155"/>
      <c r="Q1851" s="155"/>
      <c r="R1851" s="155"/>
      <c r="S1851" s="656" t="s">
        <v>29905</v>
      </c>
      <c r="T1851" s="155" t="s">
        <v>33903</v>
      </c>
      <c r="U1851" s="656" t="s">
        <v>33904</v>
      </c>
    </row>
    <row r="1852" spans="1:21" ht="51">
      <c r="A1852" s="758"/>
      <c r="B1852" s="155"/>
      <c r="C1852" s="155"/>
      <c r="D1852" s="155"/>
      <c r="E1852" s="155"/>
      <c r="F1852" s="155"/>
      <c r="G1852" s="155"/>
      <c r="H1852" s="155"/>
      <c r="I1852" s="155"/>
      <c r="J1852" s="769"/>
      <c r="K1852" s="155"/>
      <c r="L1852" s="155"/>
      <c r="M1852" s="155"/>
      <c r="N1852" s="155"/>
      <c r="O1852" s="155"/>
      <c r="P1852" s="155"/>
      <c r="Q1852" s="155"/>
      <c r="R1852" s="155"/>
      <c r="S1852" s="656" t="s">
        <v>29905</v>
      </c>
      <c r="T1852" s="155" t="s">
        <v>33905</v>
      </c>
      <c r="U1852" s="656" t="s">
        <v>33906</v>
      </c>
    </row>
    <row r="1853" spans="1:21" ht="51">
      <c r="A1853" s="758"/>
      <c r="B1853" s="155"/>
      <c r="C1853" s="155"/>
      <c r="D1853" s="155"/>
      <c r="E1853" s="155"/>
      <c r="F1853" s="155"/>
      <c r="G1853" s="155"/>
      <c r="H1853" s="155"/>
      <c r="I1853" s="155"/>
      <c r="J1853" s="769"/>
      <c r="K1853" s="155"/>
      <c r="L1853" s="155"/>
      <c r="M1853" s="155"/>
      <c r="N1853" s="155"/>
      <c r="O1853" s="155"/>
      <c r="P1853" s="155"/>
      <c r="Q1853" s="155"/>
      <c r="R1853" s="155"/>
      <c r="S1853" s="656" t="s">
        <v>29905</v>
      </c>
      <c r="T1853" s="155" t="s">
        <v>33907</v>
      </c>
      <c r="U1853" s="656" t="s">
        <v>33908</v>
      </c>
    </row>
    <row r="1854" spans="1:21" ht="51">
      <c r="A1854" s="758"/>
      <c r="B1854" s="155"/>
      <c r="C1854" s="155"/>
      <c r="D1854" s="155"/>
      <c r="E1854" s="155"/>
      <c r="F1854" s="155"/>
      <c r="G1854" s="155"/>
      <c r="H1854" s="155"/>
      <c r="I1854" s="155"/>
      <c r="J1854" s="769"/>
      <c r="K1854" s="155"/>
      <c r="L1854" s="155"/>
      <c r="M1854" s="155"/>
      <c r="N1854" s="155"/>
      <c r="O1854" s="155"/>
      <c r="P1854" s="155"/>
      <c r="Q1854" s="155"/>
      <c r="R1854" s="155"/>
      <c r="S1854" s="656" t="s">
        <v>29905</v>
      </c>
      <c r="T1854" s="155" t="s">
        <v>33909</v>
      </c>
      <c r="U1854" s="656" t="s">
        <v>33910</v>
      </c>
    </row>
    <row r="1855" spans="1:21" ht="51">
      <c r="A1855" s="758"/>
      <c r="B1855" s="155"/>
      <c r="C1855" s="155"/>
      <c r="D1855" s="155"/>
      <c r="E1855" s="155"/>
      <c r="F1855" s="155"/>
      <c r="G1855" s="155"/>
      <c r="H1855" s="155"/>
      <c r="I1855" s="155"/>
      <c r="J1855" s="769"/>
      <c r="K1855" s="155"/>
      <c r="L1855" s="155"/>
      <c r="M1855" s="155"/>
      <c r="N1855" s="155"/>
      <c r="O1855" s="155"/>
      <c r="P1855" s="155"/>
      <c r="Q1855" s="155"/>
      <c r="R1855" s="155"/>
      <c r="S1855" s="656" t="s">
        <v>29905</v>
      </c>
      <c r="T1855" s="155" t="s">
        <v>33911</v>
      </c>
      <c r="U1855" s="656" t="s">
        <v>33912</v>
      </c>
    </row>
    <row r="1856" spans="1:21" ht="51">
      <c r="A1856" s="758"/>
      <c r="B1856" s="155"/>
      <c r="C1856" s="155"/>
      <c r="D1856" s="155"/>
      <c r="E1856" s="155"/>
      <c r="F1856" s="155"/>
      <c r="G1856" s="155"/>
      <c r="H1856" s="155"/>
      <c r="I1856" s="155"/>
      <c r="J1856" s="769"/>
      <c r="K1856" s="155"/>
      <c r="L1856" s="155"/>
      <c r="M1856" s="155"/>
      <c r="N1856" s="155"/>
      <c r="O1856" s="155"/>
      <c r="P1856" s="155"/>
      <c r="Q1856" s="155"/>
      <c r="R1856" s="155"/>
      <c r="S1856" s="656" t="s">
        <v>29905</v>
      </c>
      <c r="T1856" s="155" t="s">
        <v>33913</v>
      </c>
      <c r="U1856" s="656" t="s">
        <v>33914</v>
      </c>
    </row>
    <row r="1857" spans="1:21" ht="51">
      <c r="A1857" s="758"/>
      <c r="B1857" s="155"/>
      <c r="C1857" s="155"/>
      <c r="D1857" s="155"/>
      <c r="E1857" s="155"/>
      <c r="F1857" s="155"/>
      <c r="G1857" s="155"/>
      <c r="H1857" s="155"/>
      <c r="I1857" s="155"/>
      <c r="J1857" s="769"/>
      <c r="K1857" s="155"/>
      <c r="L1857" s="155"/>
      <c r="M1857" s="155"/>
      <c r="N1857" s="155"/>
      <c r="O1857" s="155"/>
      <c r="P1857" s="155"/>
      <c r="Q1857" s="155"/>
      <c r="R1857" s="155"/>
      <c r="S1857" s="656" t="s">
        <v>29905</v>
      </c>
      <c r="T1857" s="155" t="s">
        <v>33915</v>
      </c>
      <c r="U1857" s="656" t="s">
        <v>33916</v>
      </c>
    </row>
    <row r="1858" spans="1:21" ht="51">
      <c r="A1858" s="758"/>
      <c r="B1858" s="155"/>
      <c r="C1858" s="155"/>
      <c r="D1858" s="155"/>
      <c r="E1858" s="155"/>
      <c r="F1858" s="155"/>
      <c r="G1858" s="155"/>
      <c r="H1858" s="155"/>
      <c r="I1858" s="155"/>
      <c r="J1858" s="769"/>
      <c r="K1858" s="155"/>
      <c r="L1858" s="155"/>
      <c r="M1858" s="155"/>
      <c r="N1858" s="155"/>
      <c r="O1858" s="155"/>
      <c r="P1858" s="155"/>
      <c r="Q1858" s="155"/>
      <c r="R1858" s="155"/>
      <c r="S1858" s="656" t="s">
        <v>29905</v>
      </c>
      <c r="T1858" s="155" t="s">
        <v>33917</v>
      </c>
      <c r="U1858" s="656" t="s">
        <v>33918</v>
      </c>
    </row>
    <row r="1859" spans="1:21" ht="51">
      <c r="A1859" s="758"/>
      <c r="B1859" s="155"/>
      <c r="C1859" s="155"/>
      <c r="D1859" s="155"/>
      <c r="E1859" s="155"/>
      <c r="F1859" s="155"/>
      <c r="G1859" s="155"/>
      <c r="H1859" s="155"/>
      <c r="I1859" s="155"/>
      <c r="J1859" s="769"/>
      <c r="K1859" s="155"/>
      <c r="L1859" s="155"/>
      <c r="M1859" s="155"/>
      <c r="N1859" s="155"/>
      <c r="O1859" s="155"/>
      <c r="P1859" s="155"/>
      <c r="Q1859" s="155"/>
      <c r="R1859" s="155"/>
      <c r="S1859" s="656" t="s">
        <v>29905</v>
      </c>
      <c r="T1859" s="155" t="s">
        <v>33919</v>
      </c>
      <c r="U1859" s="656" t="s">
        <v>33920</v>
      </c>
    </row>
    <row r="1860" spans="1:21" ht="51">
      <c r="A1860" s="758"/>
      <c r="B1860" s="155"/>
      <c r="C1860" s="155"/>
      <c r="D1860" s="155"/>
      <c r="E1860" s="155"/>
      <c r="F1860" s="155"/>
      <c r="G1860" s="155"/>
      <c r="H1860" s="155"/>
      <c r="I1860" s="155"/>
      <c r="J1860" s="769"/>
      <c r="K1860" s="155"/>
      <c r="L1860" s="155"/>
      <c r="M1860" s="155"/>
      <c r="N1860" s="155"/>
      <c r="O1860" s="155"/>
      <c r="P1860" s="155"/>
      <c r="Q1860" s="155"/>
      <c r="R1860" s="155"/>
      <c r="S1860" s="656" t="s">
        <v>29905</v>
      </c>
      <c r="T1860" s="155" t="s">
        <v>33921</v>
      </c>
      <c r="U1860" s="656" t="s">
        <v>33922</v>
      </c>
    </row>
    <row r="1861" spans="1:21" ht="51">
      <c r="A1861" s="758"/>
      <c r="B1861" s="155"/>
      <c r="C1861" s="155"/>
      <c r="D1861" s="155"/>
      <c r="E1861" s="155"/>
      <c r="F1861" s="155"/>
      <c r="G1861" s="155"/>
      <c r="H1861" s="155"/>
      <c r="I1861" s="155"/>
      <c r="J1861" s="769"/>
      <c r="K1861" s="155"/>
      <c r="L1861" s="155"/>
      <c r="M1861" s="155"/>
      <c r="N1861" s="155"/>
      <c r="O1861" s="155"/>
      <c r="P1861" s="155"/>
      <c r="Q1861" s="155"/>
      <c r="R1861" s="155"/>
      <c r="S1861" s="656" t="s">
        <v>29905</v>
      </c>
      <c r="T1861" s="155" t="s">
        <v>33923</v>
      </c>
      <c r="U1861" s="656" t="s">
        <v>33924</v>
      </c>
    </row>
    <row r="1862" spans="1:21" ht="51">
      <c r="A1862" s="758"/>
      <c r="B1862" s="155"/>
      <c r="C1862" s="155"/>
      <c r="D1862" s="155"/>
      <c r="E1862" s="155"/>
      <c r="F1862" s="155"/>
      <c r="G1862" s="155"/>
      <c r="H1862" s="155"/>
      <c r="I1862" s="155"/>
      <c r="J1862" s="769"/>
      <c r="K1862" s="155"/>
      <c r="L1862" s="155"/>
      <c r="M1862" s="155"/>
      <c r="N1862" s="155"/>
      <c r="O1862" s="155"/>
      <c r="P1862" s="155"/>
      <c r="Q1862" s="155"/>
      <c r="R1862" s="155"/>
      <c r="S1862" s="656" t="s">
        <v>29905</v>
      </c>
      <c r="T1862" s="155" t="s">
        <v>33925</v>
      </c>
      <c r="U1862" s="656" t="s">
        <v>33926</v>
      </c>
    </row>
    <row r="1863" spans="1:21" ht="51">
      <c r="A1863" s="758"/>
      <c r="B1863" s="155"/>
      <c r="C1863" s="155"/>
      <c r="D1863" s="155"/>
      <c r="E1863" s="155"/>
      <c r="F1863" s="155"/>
      <c r="G1863" s="155"/>
      <c r="H1863" s="155"/>
      <c r="I1863" s="155"/>
      <c r="J1863" s="769"/>
      <c r="K1863" s="155"/>
      <c r="L1863" s="155"/>
      <c r="M1863" s="155"/>
      <c r="N1863" s="155"/>
      <c r="O1863" s="155"/>
      <c r="P1863" s="155"/>
      <c r="Q1863" s="155"/>
      <c r="R1863" s="155"/>
      <c r="S1863" s="656" t="s">
        <v>29905</v>
      </c>
      <c r="T1863" s="155" t="s">
        <v>33927</v>
      </c>
      <c r="U1863" s="656" t="s">
        <v>33928</v>
      </c>
    </row>
    <row r="1864" spans="1:21" ht="51">
      <c r="A1864" s="758"/>
      <c r="B1864" s="155"/>
      <c r="C1864" s="155"/>
      <c r="D1864" s="155"/>
      <c r="E1864" s="155"/>
      <c r="F1864" s="155"/>
      <c r="G1864" s="155"/>
      <c r="H1864" s="155"/>
      <c r="I1864" s="155"/>
      <c r="J1864" s="769"/>
      <c r="K1864" s="155"/>
      <c r="L1864" s="155"/>
      <c r="M1864" s="155"/>
      <c r="N1864" s="155"/>
      <c r="O1864" s="155"/>
      <c r="P1864" s="155"/>
      <c r="Q1864" s="155"/>
      <c r="R1864" s="155"/>
      <c r="S1864" s="656" t="s">
        <v>29905</v>
      </c>
      <c r="T1864" s="155" t="s">
        <v>33929</v>
      </c>
      <c r="U1864" s="656" t="s">
        <v>33930</v>
      </c>
    </row>
    <row r="1865" spans="1:21" ht="51">
      <c r="A1865" s="758"/>
      <c r="B1865" s="155"/>
      <c r="C1865" s="155"/>
      <c r="D1865" s="155"/>
      <c r="E1865" s="155"/>
      <c r="F1865" s="155"/>
      <c r="G1865" s="155"/>
      <c r="H1865" s="155"/>
      <c r="I1865" s="155"/>
      <c r="J1865" s="769"/>
      <c r="K1865" s="155"/>
      <c r="L1865" s="155"/>
      <c r="M1865" s="155"/>
      <c r="N1865" s="155"/>
      <c r="O1865" s="155"/>
      <c r="P1865" s="155"/>
      <c r="Q1865" s="155"/>
      <c r="R1865" s="155"/>
      <c r="S1865" s="656" t="s">
        <v>29905</v>
      </c>
      <c r="T1865" s="155" t="s">
        <v>33931</v>
      </c>
      <c r="U1865" s="656" t="s">
        <v>33932</v>
      </c>
    </row>
    <row r="1866" spans="1:21" ht="51">
      <c r="A1866" s="758"/>
      <c r="B1866" s="155"/>
      <c r="C1866" s="155"/>
      <c r="D1866" s="155"/>
      <c r="E1866" s="155"/>
      <c r="F1866" s="155"/>
      <c r="G1866" s="155"/>
      <c r="H1866" s="155"/>
      <c r="I1866" s="155"/>
      <c r="J1866" s="769"/>
      <c r="K1866" s="155"/>
      <c r="L1866" s="155"/>
      <c r="M1866" s="155"/>
      <c r="N1866" s="155"/>
      <c r="O1866" s="155"/>
      <c r="P1866" s="155"/>
      <c r="Q1866" s="155"/>
      <c r="R1866" s="155"/>
      <c r="S1866" s="656" t="s">
        <v>29905</v>
      </c>
      <c r="T1866" s="155" t="s">
        <v>33933</v>
      </c>
      <c r="U1866" s="656" t="s">
        <v>33934</v>
      </c>
    </row>
    <row r="1867" spans="1:21" ht="51">
      <c r="A1867" s="758"/>
      <c r="B1867" s="155"/>
      <c r="C1867" s="155"/>
      <c r="D1867" s="155"/>
      <c r="E1867" s="155"/>
      <c r="F1867" s="155"/>
      <c r="G1867" s="155"/>
      <c r="H1867" s="155"/>
      <c r="I1867" s="155"/>
      <c r="J1867" s="769"/>
      <c r="K1867" s="155"/>
      <c r="L1867" s="155"/>
      <c r="M1867" s="155"/>
      <c r="N1867" s="155"/>
      <c r="O1867" s="155"/>
      <c r="P1867" s="155"/>
      <c r="Q1867" s="155"/>
      <c r="R1867" s="155"/>
      <c r="S1867" s="656" t="s">
        <v>29905</v>
      </c>
      <c r="T1867" s="155" t="s">
        <v>33935</v>
      </c>
      <c r="U1867" s="656" t="s">
        <v>33936</v>
      </c>
    </row>
    <row r="1868" spans="1:21" ht="51">
      <c r="A1868" s="758"/>
      <c r="B1868" s="155"/>
      <c r="C1868" s="155"/>
      <c r="D1868" s="155"/>
      <c r="E1868" s="155"/>
      <c r="F1868" s="155"/>
      <c r="G1868" s="155"/>
      <c r="H1868" s="155"/>
      <c r="I1868" s="155"/>
      <c r="J1868" s="769"/>
      <c r="K1868" s="155"/>
      <c r="L1868" s="155"/>
      <c r="M1868" s="155"/>
      <c r="N1868" s="155"/>
      <c r="O1868" s="155"/>
      <c r="P1868" s="155"/>
      <c r="Q1868" s="155"/>
      <c r="R1868" s="155"/>
      <c r="S1868" s="656" t="s">
        <v>29905</v>
      </c>
      <c r="T1868" s="155" t="s">
        <v>33937</v>
      </c>
      <c r="U1868" s="656" t="s">
        <v>33938</v>
      </c>
    </row>
    <row r="1869" spans="1:21" ht="51">
      <c r="A1869" s="758"/>
      <c r="B1869" s="155"/>
      <c r="C1869" s="155"/>
      <c r="D1869" s="155"/>
      <c r="E1869" s="155"/>
      <c r="F1869" s="155"/>
      <c r="G1869" s="155"/>
      <c r="H1869" s="155"/>
      <c r="I1869" s="155"/>
      <c r="J1869" s="769"/>
      <c r="K1869" s="155"/>
      <c r="L1869" s="155"/>
      <c r="M1869" s="155"/>
      <c r="N1869" s="155"/>
      <c r="O1869" s="155"/>
      <c r="P1869" s="155"/>
      <c r="Q1869" s="155"/>
      <c r="R1869" s="155"/>
      <c r="S1869" s="656" t="s">
        <v>29905</v>
      </c>
      <c r="T1869" s="155" t="s">
        <v>33939</v>
      </c>
      <c r="U1869" s="656" t="s">
        <v>33940</v>
      </c>
    </row>
    <row r="1870" spans="1:21" ht="114.75">
      <c r="A1870" s="689">
        <v>266</v>
      </c>
      <c r="B1870" s="656" t="s">
        <v>33941</v>
      </c>
      <c r="C1870" s="656" t="s">
        <v>33942</v>
      </c>
      <c r="D1870" s="656" t="s">
        <v>1181</v>
      </c>
      <c r="E1870" s="656" t="s">
        <v>29899</v>
      </c>
      <c r="F1870" s="656">
        <v>4.5</v>
      </c>
      <c r="G1870" s="656">
        <v>1</v>
      </c>
      <c r="H1870" s="656">
        <v>8</v>
      </c>
      <c r="I1870" s="656" t="s">
        <v>33690</v>
      </c>
      <c r="J1870" s="679">
        <v>1056708186237</v>
      </c>
      <c r="K1870" s="656" t="s">
        <v>33691</v>
      </c>
      <c r="S1870" s="656" t="s">
        <v>2768</v>
      </c>
      <c r="T1870" s="656" t="s">
        <v>33943</v>
      </c>
      <c r="U1870" s="656" t="s">
        <v>33942</v>
      </c>
    </row>
    <row r="1871" spans="1:21" ht="164.25" customHeight="1">
      <c r="A1871" s="1140">
        <v>267</v>
      </c>
      <c r="B1871" s="1138" t="s">
        <v>33944</v>
      </c>
      <c r="C1871" s="1138" t="s">
        <v>33945</v>
      </c>
      <c r="D1871" s="1138" t="s">
        <v>1181</v>
      </c>
      <c r="E1871" s="1138" t="s">
        <v>8729</v>
      </c>
      <c r="F1871" s="1138">
        <v>4.5</v>
      </c>
      <c r="G1871" s="1138">
        <v>1</v>
      </c>
      <c r="H1871" s="1138">
        <v>1.1000000000000001</v>
      </c>
      <c r="I1871" s="1138" t="s">
        <v>33690</v>
      </c>
      <c r="J1871" s="1139">
        <v>1056708186237</v>
      </c>
      <c r="K1871" s="1138" t="s">
        <v>33691</v>
      </c>
      <c r="L1871" s="1138"/>
      <c r="M1871" s="1138"/>
      <c r="N1871" s="1138"/>
      <c r="O1871" s="1138"/>
      <c r="P1871" s="1138"/>
      <c r="Q1871" s="1138"/>
      <c r="R1871" s="1138"/>
      <c r="S1871" s="1138" t="s">
        <v>29905</v>
      </c>
      <c r="T1871" s="1138" t="s">
        <v>33946</v>
      </c>
      <c r="U1871" s="1138" t="s">
        <v>33947</v>
      </c>
    </row>
    <row r="1872" spans="1:21">
      <c r="A1872" s="1140"/>
      <c r="B1872" s="1138"/>
      <c r="C1872" s="1138"/>
      <c r="D1872" s="1138"/>
      <c r="E1872" s="1138"/>
      <c r="F1872" s="1138"/>
      <c r="G1872" s="1138"/>
      <c r="H1872" s="1138"/>
      <c r="I1872" s="1138"/>
      <c r="J1872" s="1139"/>
      <c r="K1872" s="1138"/>
      <c r="L1872" s="1138"/>
      <c r="M1872" s="1138"/>
      <c r="N1872" s="1138"/>
      <c r="O1872" s="1138"/>
      <c r="P1872" s="1138"/>
      <c r="Q1872" s="1138"/>
      <c r="R1872" s="1138"/>
      <c r="S1872" s="1138"/>
      <c r="T1872" s="1138"/>
      <c r="U1872" s="1138"/>
    </row>
    <row r="1873" spans="1:21" ht="80.25" customHeight="1">
      <c r="A1873" s="1135"/>
      <c r="B1873" s="1133"/>
      <c r="C1873" s="1133"/>
      <c r="D1873" s="1133"/>
      <c r="E1873" s="1133"/>
      <c r="F1873" s="1133"/>
      <c r="G1873" s="1133"/>
      <c r="H1873" s="1133"/>
      <c r="I1873" s="1133"/>
      <c r="J1873" s="1134"/>
      <c r="K1873" s="1133"/>
      <c r="L1873" s="1133"/>
      <c r="M1873" s="1133"/>
      <c r="N1873" s="1133"/>
      <c r="O1873" s="1133"/>
      <c r="P1873" s="1133"/>
      <c r="Q1873" s="1133"/>
      <c r="R1873" s="1133"/>
      <c r="S1873" s="1138" t="s">
        <v>2768</v>
      </c>
      <c r="T1873" s="1138" t="s">
        <v>33948</v>
      </c>
      <c r="U1873" s="1138" t="s">
        <v>33947</v>
      </c>
    </row>
    <row r="1874" spans="1:21">
      <c r="A1874" s="1135"/>
      <c r="B1874" s="1133"/>
      <c r="C1874" s="1133"/>
      <c r="D1874" s="1133"/>
      <c r="E1874" s="1133"/>
      <c r="F1874" s="1133"/>
      <c r="G1874" s="1133"/>
      <c r="H1874" s="1133"/>
      <c r="I1874" s="1133"/>
      <c r="J1874" s="1134"/>
      <c r="K1874" s="1133"/>
      <c r="L1874" s="1133"/>
      <c r="M1874" s="1133"/>
      <c r="N1874" s="1133"/>
      <c r="O1874" s="1133"/>
      <c r="P1874" s="1133"/>
      <c r="Q1874" s="1133"/>
      <c r="R1874" s="1133"/>
      <c r="S1874" s="1138"/>
      <c r="T1874" s="1138"/>
      <c r="U1874" s="1138"/>
    </row>
    <row r="1875" spans="1:21" ht="128.25" customHeight="1">
      <c r="A1875" s="1140">
        <v>268</v>
      </c>
      <c r="B1875" s="1138" t="s">
        <v>33949</v>
      </c>
      <c r="C1875" s="1138" t="s">
        <v>33950</v>
      </c>
      <c r="D1875" s="1138" t="s">
        <v>1181</v>
      </c>
      <c r="E1875" s="1138" t="s">
        <v>8729</v>
      </c>
      <c r="F1875" s="1138">
        <v>4.5</v>
      </c>
      <c r="G1875" s="1138">
        <v>1</v>
      </c>
      <c r="H1875" s="1138">
        <v>8</v>
      </c>
      <c r="I1875" s="1138" t="s">
        <v>33690</v>
      </c>
      <c r="J1875" s="1139">
        <v>1056708186237</v>
      </c>
      <c r="K1875" s="1138" t="s">
        <v>33691</v>
      </c>
      <c r="L1875" s="1138"/>
      <c r="M1875" s="1138"/>
      <c r="N1875" s="1138"/>
      <c r="O1875" s="1138"/>
      <c r="P1875" s="1138"/>
      <c r="Q1875" s="1138"/>
      <c r="R1875" s="1138"/>
      <c r="S1875" s="1138" t="s">
        <v>29905</v>
      </c>
      <c r="T1875" s="1138" t="s">
        <v>33951</v>
      </c>
      <c r="U1875" s="1138" t="s">
        <v>33952</v>
      </c>
    </row>
    <row r="1876" spans="1:21">
      <c r="A1876" s="1140"/>
      <c r="B1876" s="1138"/>
      <c r="C1876" s="1138"/>
      <c r="D1876" s="1138"/>
      <c r="E1876" s="1138"/>
      <c r="F1876" s="1138"/>
      <c r="G1876" s="1138"/>
      <c r="H1876" s="1138"/>
      <c r="I1876" s="1138"/>
      <c r="J1876" s="1139"/>
      <c r="K1876" s="1138"/>
      <c r="L1876" s="1138"/>
      <c r="M1876" s="1138"/>
      <c r="N1876" s="1138"/>
      <c r="O1876" s="1138"/>
      <c r="P1876" s="1138"/>
      <c r="Q1876" s="1138"/>
      <c r="R1876" s="1138"/>
      <c r="S1876" s="1138"/>
      <c r="T1876" s="1138"/>
      <c r="U1876" s="1138"/>
    </row>
    <row r="1877" spans="1:21" ht="38.25">
      <c r="A1877" s="758"/>
      <c r="B1877" s="155"/>
      <c r="C1877" s="155"/>
      <c r="D1877" s="155"/>
      <c r="E1877" s="155"/>
      <c r="F1877" s="155"/>
      <c r="G1877" s="155"/>
      <c r="H1877" s="155"/>
      <c r="I1877" s="155"/>
      <c r="J1877" s="769"/>
      <c r="K1877" s="155"/>
      <c r="L1877" s="155"/>
      <c r="M1877" s="155"/>
      <c r="N1877" s="155"/>
      <c r="O1877" s="155"/>
      <c r="P1877" s="155"/>
      <c r="Q1877" s="155"/>
      <c r="R1877" s="155"/>
      <c r="S1877" s="656" t="s">
        <v>29905</v>
      </c>
      <c r="T1877" s="656" t="s">
        <v>33953</v>
      </c>
      <c r="U1877" s="656" t="s">
        <v>33954</v>
      </c>
    </row>
    <row r="1878" spans="1:21" ht="38.25">
      <c r="A1878" s="758"/>
      <c r="B1878" s="155"/>
      <c r="C1878" s="155"/>
      <c r="D1878" s="155"/>
      <c r="E1878" s="155"/>
      <c r="F1878" s="155"/>
      <c r="G1878" s="155"/>
      <c r="H1878" s="155"/>
      <c r="I1878" s="155"/>
      <c r="J1878" s="769"/>
      <c r="K1878" s="155"/>
      <c r="L1878" s="155"/>
      <c r="M1878" s="155"/>
      <c r="N1878" s="155"/>
      <c r="O1878" s="155"/>
      <c r="P1878" s="155"/>
      <c r="Q1878" s="155"/>
      <c r="R1878" s="155"/>
      <c r="S1878" s="656" t="s">
        <v>29905</v>
      </c>
      <c r="T1878" s="656" t="s">
        <v>33955</v>
      </c>
      <c r="U1878" s="656" t="s">
        <v>33956</v>
      </c>
    </row>
    <row r="1879" spans="1:21" ht="38.25">
      <c r="A1879" s="758"/>
      <c r="B1879" s="155"/>
      <c r="C1879" s="155"/>
      <c r="D1879" s="155"/>
      <c r="E1879" s="155"/>
      <c r="F1879" s="155"/>
      <c r="G1879" s="155"/>
      <c r="H1879" s="155"/>
      <c r="I1879" s="155"/>
      <c r="J1879" s="769"/>
      <c r="K1879" s="155"/>
      <c r="L1879" s="155"/>
      <c r="M1879" s="155"/>
      <c r="N1879" s="155"/>
      <c r="O1879" s="155"/>
      <c r="P1879" s="155"/>
      <c r="Q1879" s="155"/>
      <c r="R1879" s="155"/>
      <c r="S1879" s="656" t="s">
        <v>29905</v>
      </c>
      <c r="T1879" s="656" t="s">
        <v>33957</v>
      </c>
      <c r="U1879" s="656" t="s">
        <v>33958</v>
      </c>
    </row>
    <row r="1880" spans="1:21" ht="38.25">
      <c r="A1880" s="758"/>
      <c r="B1880" s="155"/>
      <c r="C1880" s="155"/>
      <c r="D1880" s="155"/>
      <c r="E1880" s="155"/>
      <c r="F1880" s="155"/>
      <c r="G1880" s="155"/>
      <c r="H1880" s="155"/>
      <c r="I1880" s="155"/>
      <c r="J1880" s="769"/>
      <c r="K1880" s="155"/>
      <c r="L1880" s="155"/>
      <c r="M1880" s="155"/>
      <c r="N1880" s="155"/>
      <c r="O1880" s="155"/>
      <c r="P1880" s="155"/>
      <c r="Q1880" s="155"/>
      <c r="R1880" s="155"/>
      <c r="S1880" s="656" t="s">
        <v>29905</v>
      </c>
      <c r="T1880" s="656" t="s">
        <v>33959</v>
      </c>
      <c r="U1880" s="656" t="s">
        <v>33960</v>
      </c>
    </row>
    <row r="1881" spans="1:21" ht="38.25">
      <c r="A1881" s="758"/>
      <c r="B1881" s="155"/>
      <c r="C1881" s="155"/>
      <c r="D1881" s="155"/>
      <c r="E1881" s="155"/>
      <c r="F1881" s="155"/>
      <c r="G1881" s="155"/>
      <c r="H1881" s="155"/>
      <c r="I1881" s="155"/>
      <c r="J1881" s="769"/>
      <c r="K1881" s="155"/>
      <c r="L1881" s="155"/>
      <c r="M1881" s="155"/>
      <c r="N1881" s="155"/>
      <c r="O1881" s="155"/>
      <c r="P1881" s="155"/>
      <c r="Q1881" s="155"/>
      <c r="R1881" s="155"/>
      <c r="S1881" s="656" t="s">
        <v>29905</v>
      </c>
      <c r="T1881" s="656" t="s">
        <v>33961</v>
      </c>
      <c r="U1881" s="656" t="s">
        <v>33962</v>
      </c>
    </row>
    <row r="1882" spans="1:21" ht="38.25">
      <c r="A1882" s="758"/>
      <c r="B1882" s="155"/>
      <c r="C1882" s="155"/>
      <c r="D1882" s="155"/>
      <c r="E1882" s="155"/>
      <c r="F1882" s="155"/>
      <c r="G1882" s="155"/>
      <c r="H1882" s="155"/>
      <c r="I1882" s="155"/>
      <c r="J1882" s="769"/>
      <c r="K1882" s="155"/>
      <c r="L1882" s="155"/>
      <c r="M1882" s="155"/>
      <c r="N1882" s="155"/>
      <c r="O1882" s="155"/>
      <c r="P1882" s="155"/>
      <c r="Q1882" s="155"/>
      <c r="R1882" s="155"/>
      <c r="S1882" s="656" t="s">
        <v>29905</v>
      </c>
      <c r="T1882" s="656" t="s">
        <v>33963</v>
      </c>
      <c r="U1882" s="656" t="s">
        <v>33964</v>
      </c>
    </row>
    <row r="1883" spans="1:21" ht="38.25">
      <c r="A1883" s="758"/>
      <c r="B1883" s="155"/>
      <c r="C1883" s="155"/>
      <c r="D1883" s="155"/>
      <c r="E1883" s="155"/>
      <c r="F1883" s="155"/>
      <c r="G1883" s="155"/>
      <c r="H1883" s="155"/>
      <c r="I1883" s="155"/>
      <c r="J1883" s="769"/>
      <c r="K1883" s="155"/>
      <c r="L1883" s="155"/>
      <c r="M1883" s="155"/>
      <c r="N1883" s="155"/>
      <c r="O1883" s="155"/>
      <c r="P1883" s="155"/>
      <c r="Q1883" s="155"/>
      <c r="R1883" s="155"/>
      <c r="S1883" s="656" t="s">
        <v>29905</v>
      </c>
      <c r="T1883" s="656" t="s">
        <v>33965</v>
      </c>
      <c r="U1883" s="656" t="s">
        <v>33966</v>
      </c>
    </row>
    <row r="1884" spans="1:21" ht="38.25">
      <c r="A1884" s="758"/>
      <c r="B1884" s="155"/>
      <c r="C1884" s="155"/>
      <c r="D1884" s="155"/>
      <c r="E1884" s="155"/>
      <c r="F1884" s="155"/>
      <c r="G1884" s="155"/>
      <c r="H1884" s="155"/>
      <c r="I1884" s="155"/>
      <c r="J1884" s="769"/>
      <c r="K1884" s="155"/>
      <c r="L1884" s="155"/>
      <c r="M1884" s="155"/>
      <c r="N1884" s="155"/>
      <c r="O1884" s="155"/>
      <c r="P1884" s="155"/>
      <c r="Q1884" s="155"/>
      <c r="R1884" s="155"/>
      <c r="S1884" s="656" t="s">
        <v>29905</v>
      </c>
      <c r="T1884" s="656" t="s">
        <v>33967</v>
      </c>
      <c r="U1884" s="656" t="s">
        <v>33968</v>
      </c>
    </row>
    <row r="1885" spans="1:21" ht="38.25">
      <c r="A1885" s="758"/>
      <c r="B1885" s="155"/>
      <c r="C1885" s="155"/>
      <c r="D1885" s="155"/>
      <c r="E1885" s="155"/>
      <c r="F1885" s="155"/>
      <c r="G1885" s="155"/>
      <c r="H1885" s="155"/>
      <c r="I1885" s="155"/>
      <c r="J1885" s="769"/>
      <c r="K1885" s="155"/>
      <c r="L1885" s="155"/>
      <c r="M1885" s="155"/>
      <c r="N1885" s="155"/>
      <c r="O1885" s="155"/>
      <c r="P1885" s="155"/>
      <c r="Q1885" s="155"/>
      <c r="R1885" s="155"/>
      <c r="S1885" s="656" t="s">
        <v>29905</v>
      </c>
      <c r="T1885" s="656" t="s">
        <v>33969</v>
      </c>
      <c r="U1885" s="656" t="s">
        <v>33970</v>
      </c>
    </row>
    <row r="1886" spans="1:21" ht="38.25">
      <c r="A1886" s="758"/>
      <c r="B1886" s="155"/>
      <c r="C1886" s="155"/>
      <c r="D1886" s="155"/>
      <c r="E1886" s="155"/>
      <c r="F1886" s="155"/>
      <c r="G1886" s="155"/>
      <c r="H1886" s="155"/>
      <c r="I1886" s="155"/>
      <c r="J1886" s="769"/>
      <c r="K1886" s="155"/>
      <c r="L1886" s="155"/>
      <c r="M1886" s="155"/>
      <c r="N1886" s="155"/>
      <c r="O1886" s="155"/>
      <c r="P1886" s="155"/>
      <c r="Q1886" s="155"/>
      <c r="R1886" s="155"/>
      <c r="S1886" s="656" t="s">
        <v>29905</v>
      </c>
      <c r="T1886" s="656" t="s">
        <v>33971</v>
      </c>
      <c r="U1886" s="656" t="s">
        <v>33972</v>
      </c>
    </row>
    <row r="1887" spans="1:21" ht="38.25">
      <c r="A1887" s="758"/>
      <c r="B1887" s="155"/>
      <c r="C1887" s="155"/>
      <c r="D1887" s="155"/>
      <c r="E1887" s="155"/>
      <c r="F1887" s="155"/>
      <c r="G1887" s="155"/>
      <c r="H1887" s="155"/>
      <c r="I1887" s="155"/>
      <c r="J1887" s="769"/>
      <c r="K1887" s="155"/>
      <c r="L1887" s="155"/>
      <c r="M1887" s="155"/>
      <c r="N1887" s="155"/>
      <c r="O1887" s="155"/>
      <c r="P1887" s="155"/>
      <c r="Q1887" s="155"/>
      <c r="R1887" s="155"/>
      <c r="S1887" s="656" t="s">
        <v>29905</v>
      </c>
      <c r="T1887" s="656" t="s">
        <v>33973</v>
      </c>
      <c r="U1887" s="656" t="s">
        <v>33974</v>
      </c>
    </row>
    <row r="1888" spans="1:21" ht="38.25">
      <c r="A1888" s="758"/>
      <c r="B1888" s="155"/>
      <c r="C1888" s="155"/>
      <c r="D1888" s="155"/>
      <c r="E1888" s="155"/>
      <c r="F1888" s="155"/>
      <c r="G1888" s="155"/>
      <c r="H1888" s="155"/>
      <c r="I1888" s="155"/>
      <c r="J1888" s="769"/>
      <c r="K1888" s="155"/>
      <c r="L1888" s="155"/>
      <c r="M1888" s="155"/>
      <c r="N1888" s="155"/>
      <c r="O1888" s="155"/>
      <c r="P1888" s="155"/>
      <c r="Q1888" s="155"/>
      <c r="R1888" s="155"/>
      <c r="S1888" s="656" t="s">
        <v>29905</v>
      </c>
      <c r="T1888" s="656" t="s">
        <v>33975</v>
      </c>
      <c r="U1888" s="656" t="s">
        <v>33976</v>
      </c>
    </row>
    <row r="1889" spans="1:21" ht="114.75">
      <c r="A1889" s="689">
        <v>269</v>
      </c>
      <c r="B1889" s="656" t="s">
        <v>33977</v>
      </c>
      <c r="C1889" s="656" t="s">
        <v>33978</v>
      </c>
      <c r="D1889" s="656" t="s">
        <v>1181</v>
      </c>
      <c r="E1889" s="656" t="s">
        <v>8729</v>
      </c>
      <c r="F1889" s="656">
        <v>4.5</v>
      </c>
      <c r="G1889" s="656">
        <v>1</v>
      </c>
      <c r="H1889" s="656">
        <v>8</v>
      </c>
      <c r="I1889" s="656" t="s">
        <v>33690</v>
      </c>
      <c r="J1889" s="679">
        <v>1056708186237</v>
      </c>
      <c r="K1889" s="656" t="s">
        <v>33691</v>
      </c>
      <c r="S1889" s="656" t="s">
        <v>29905</v>
      </c>
      <c r="T1889" s="656" t="s">
        <v>33979</v>
      </c>
      <c r="U1889" s="656" t="s">
        <v>33980</v>
      </c>
    </row>
    <row r="1890" spans="1:21" ht="38.25">
      <c r="A1890" s="758"/>
      <c r="B1890" s="155"/>
      <c r="C1890" s="155"/>
      <c r="D1890" s="155"/>
      <c r="E1890" s="155"/>
      <c r="F1890" s="155"/>
      <c r="G1890" s="155"/>
      <c r="H1890" s="155"/>
      <c r="I1890" s="155"/>
      <c r="J1890" s="769"/>
      <c r="K1890" s="155"/>
      <c r="L1890" s="155"/>
      <c r="M1890" s="155"/>
      <c r="N1890" s="155"/>
      <c r="O1890" s="155"/>
      <c r="P1890" s="155"/>
      <c r="Q1890" s="155"/>
      <c r="R1890" s="155"/>
      <c r="S1890" s="656" t="s">
        <v>29905</v>
      </c>
      <c r="T1890" s="656" t="s">
        <v>33981</v>
      </c>
      <c r="U1890" s="656" t="s">
        <v>33982</v>
      </c>
    </row>
    <row r="1891" spans="1:21" ht="38.25">
      <c r="A1891" s="758"/>
      <c r="B1891" s="155"/>
      <c r="C1891" s="155"/>
      <c r="D1891" s="155"/>
      <c r="E1891" s="155"/>
      <c r="F1891" s="155"/>
      <c r="G1891" s="155"/>
      <c r="H1891" s="155"/>
      <c r="I1891" s="155"/>
      <c r="J1891" s="769"/>
      <c r="K1891" s="155"/>
      <c r="L1891" s="155"/>
      <c r="M1891" s="155"/>
      <c r="N1891" s="155"/>
      <c r="O1891" s="155"/>
      <c r="P1891" s="155"/>
      <c r="Q1891" s="155"/>
      <c r="R1891" s="155"/>
      <c r="S1891" s="656" t="s">
        <v>29905</v>
      </c>
      <c r="T1891" s="656" t="s">
        <v>33983</v>
      </c>
      <c r="U1891" s="656" t="s">
        <v>33984</v>
      </c>
    </row>
    <row r="1892" spans="1:21" ht="38.25">
      <c r="A1892" s="758"/>
      <c r="B1892" s="155"/>
      <c r="C1892" s="155"/>
      <c r="D1892" s="155"/>
      <c r="E1892" s="155"/>
      <c r="F1892" s="155"/>
      <c r="G1892" s="155"/>
      <c r="H1892" s="155"/>
      <c r="I1892" s="155"/>
      <c r="J1892" s="769"/>
      <c r="K1892" s="155"/>
      <c r="L1892" s="155"/>
      <c r="M1892" s="155"/>
      <c r="N1892" s="155"/>
      <c r="O1892" s="155"/>
      <c r="P1892" s="155"/>
      <c r="Q1892" s="155"/>
      <c r="R1892" s="155"/>
      <c r="S1892" s="656" t="s">
        <v>29905</v>
      </c>
      <c r="T1892" s="656" t="s">
        <v>33985</v>
      </c>
      <c r="U1892" s="656" t="s">
        <v>33986</v>
      </c>
    </row>
    <row r="1893" spans="1:21" ht="38.25">
      <c r="A1893" s="758"/>
      <c r="B1893" s="155"/>
      <c r="C1893" s="155"/>
      <c r="D1893" s="155"/>
      <c r="E1893" s="155"/>
      <c r="F1893" s="155"/>
      <c r="G1893" s="155"/>
      <c r="H1893" s="155"/>
      <c r="I1893" s="155"/>
      <c r="J1893" s="769"/>
      <c r="K1893" s="155"/>
      <c r="L1893" s="155"/>
      <c r="M1893" s="155"/>
      <c r="N1893" s="155"/>
      <c r="O1893" s="155"/>
      <c r="P1893" s="155"/>
      <c r="Q1893" s="155"/>
      <c r="R1893" s="155"/>
      <c r="S1893" s="656" t="s">
        <v>29905</v>
      </c>
      <c r="T1893" s="656" t="s">
        <v>33987</v>
      </c>
      <c r="U1893" s="656" t="s">
        <v>33988</v>
      </c>
    </row>
    <row r="1894" spans="1:21" ht="38.25">
      <c r="A1894" s="758"/>
      <c r="B1894" s="155"/>
      <c r="C1894" s="155"/>
      <c r="D1894" s="155"/>
      <c r="E1894" s="155"/>
      <c r="F1894" s="155"/>
      <c r="G1894" s="155"/>
      <c r="H1894" s="155"/>
      <c r="I1894" s="155"/>
      <c r="J1894" s="769"/>
      <c r="K1894" s="155"/>
      <c r="L1894" s="155"/>
      <c r="M1894" s="155"/>
      <c r="N1894" s="155"/>
      <c r="O1894" s="155"/>
      <c r="P1894" s="155"/>
      <c r="Q1894" s="155"/>
      <c r="R1894" s="155"/>
      <c r="S1894" s="656" t="s">
        <v>29905</v>
      </c>
      <c r="T1894" s="656" t="s">
        <v>33989</v>
      </c>
      <c r="U1894" s="656" t="s">
        <v>33990</v>
      </c>
    </row>
    <row r="1895" spans="1:21" ht="38.25">
      <c r="A1895" s="758"/>
      <c r="B1895" s="155"/>
      <c r="C1895" s="155"/>
      <c r="D1895" s="155"/>
      <c r="E1895" s="155"/>
      <c r="F1895" s="155"/>
      <c r="G1895" s="155"/>
      <c r="H1895" s="155"/>
      <c r="I1895" s="155"/>
      <c r="J1895" s="769"/>
      <c r="K1895" s="155"/>
      <c r="L1895" s="155"/>
      <c r="M1895" s="155"/>
      <c r="N1895" s="155"/>
      <c r="O1895" s="155"/>
      <c r="P1895" s="155"/>
      <c r="Q1895" s="155"/>
      <c r="R1895" s="155"/>
      <c r="S1895" s="656" t="s">
        <v>29905</v>
      </c>
      <c r="T1895" s="656" t="s">
        <v>33991</v>
      </c>
      <c r="U1895" s="656" t="s">
        <v>33992</v>
      </c>
    </row>
    <row r="1896" spans="1:21" ht="38.25">
      <c r="A1896" s="758"/>
      <c r="B1896" s="155"/>
      <c r="C1896" s="155"/>
      <c r="D1896" s="155"/>
      <c r="E1896" s="155"/>
      <c r="F1896" s="155"/>
      <c r="G1896" s="155"/>
      <c r="H1896" s="155"/>
      <c r="I1896" s="155"/>
      <c r="J1896" s="769"/>
      <c r="K1896" s="155"/>
      <c r="L1896" s="155"/>
      <c r="M1896" s="155"/>
      <c r="N1896" s="155"/>
      <c r="O1896" s="155"/>
      <c r="P1896" s="155"/>
      <c r="Q1896" s="155"/>
      <c r="R1896" s="155"/>
      <c r="S1896" s="656" t="s">
        <v>29905</v>
      </c>
      <c r="T1896" s="656" t="s">
        <v>33993</v>
      </c>
      <c r="U1896" s="656" t="s">
        <v>33994</v>
      </c>
    </row>
    <row r="1897" spans="1:21" ht="38.25">
      <c r="A1897" s="758"/>
      <c r="B1897" s="155"/>
      <c r="C1897" s="155"/>
      <c r="D1897" s="155"/>
      <c r="E1897" s="155"/>
      <c r="F1897" s="155"/>
      <c r="G1897" s="155"/>
      <c r="H1897" s="155"/>
      <c r="I1897" s="155"/>
      <c r="J1897" s="769"/>
      <c r="K1897" s="155"/>
      <c r="L1897" s="155"/>
      <c r="M1897" s="155"/>
      <c r="N1897" s="155"/>
      <c r="O1897" s="155"/>
      <c r="P1897" s="155"/>
      <c r="Q1897" s="155"/>
      <c r="R1897" s="155"/>
      <c r="S1897" s="656" t="s">
        <v>29905</v>
      </c>
      <c r="T1897" s="656" t="s">
        <v>33995</v>
      </c>
      <c r="U1897" s="656" t="s">
        <v>33996</v>
      </c>
    </row>
    <row r="1898" spans="1:21" ht="38.25">
      <c r="A1898" s="758"/>
      <c r="B1898" s="155"/>
      <c r="C1898" s="155"/>
      <c r="D1898" s="155"/>
      <c r="E1898" s="155"/>
      <c r="F1898" s="155"/>
      <c r="G1898" s="155"/>
      <c r="H1898" s="155"/>
      <c r="I1898" s="155"/>
      <c r="J1898" s="769"/>
      <c r="K1898" s="155"/>
      <c r="L1898" s="155"/>
      <c r="M1898" s="155"/>
      <c r="N1898" s="155"/>
      <c r="O1898" s="155"/>
      <c r="P1898" s="155"/>
      <c r="Q1898" s="155"/>
      <c r="R1898" s="155"/>
      <c r="S1898" s="656" t="s">
        <v>29905</v>
      </c>
      <c r="T1898" s="656" t="s">
        <v>33997</v>
      </c>
      <c r="U1898" s="656" t="s">
        <v>33998</v>
      </c>
    </row>
    <row r="1899" spans="1:21" ht="38.25">
      <c r="A1899" s="758"/>
      <c r="B1899" s="155"/>
      <c r="C1899" s="155"/>
      <c r="D1899" s="155"/>
      <c r="E1899" s="155"/>
      <c r="F1899" s="155"/>
      <c r="G1899" s="155"/>
      <c r="H1899" s="155"/>
      <c r="I1899" s="155"/>
      <c r="J1899" s="769"/>
      <c r="K1899" s="155"/>
      <c r="L1899" s="155"/>
      <c r="M1899" s="155"/>
      <c r="N1899" s="155"/>
      <c r="O1899" s="155"/>
      <c r="P1899" s="155"/>
      <c r="Q1899" s="155"/>
      <c r="R1899" s="155"/>
      <c r="S1899" s="656" t="s">
        <v>29905</v>
      </c>
      <c r="T1899" s="656" t="s">
        <v>33999</v>
      </c>
      <c r="U1899" s="656" t="s">
        <v>34000</v>
      </c>
    </row>
    <row r="1900" spans="1:21" ht="38.25">
      <c r="A1900" s="758"/>
      <c r="B1900" s="155"/>
      <c r="C1900" s="155"/>
      <c r="D1900" s="155"/>
      <c r="E1900" s="155"/>
      <c r="F1900" s="155"/>
      <c r="G1900" s="155"/>
      <c r="H1900" s="155"/>
      <c r="I1900" s="155"/>
      <c r="J1900" s="769"/>
      <c r="K1900" s="155"/>
      <c r="L1900" s="155"/>
      <c r="M1900" s="155"/>
      <c r="N1900" s="155"/>
      <c r="O1900" s="155"/>
      <c r="P1900" s="155"/>
      <c r="Q1900" s="155"/>
      <c r="R1900" s="155"/>
      <c r="S1900" s="656" t="s">
        <v>29905</v>
      </c>
      <c r="T1900" s="656" t="s">
        <v>34001</v>
      </c>
      <c r="U1900" s="656" t="s">
        <v>34002</v>
      </c>
    </row>
    <row r="1901" spans="1:21" ht="38.25">
      <c r="A1901" s="758"/>
      <c r="B1901" s="155"/>
      <c r="C1901" s="155"/>
      <c r="D1901" s="155"/>
      <c r="E1901" s="155"/>
      <c r="F1901" s="155"/>
      <c r="G1901" s="155"/>
      <c r="H1901" s="155"/>
      <c r="I1901" s="155"/>
      <c r="J1901" s="769"/>
      <c r="K1901" s="155"/>
      <c r="L1901" s="155"/>
      <c r="M1901" s="155"/>
      <c r="N1901" s="155"/>
      <c r="O1901" s="155"/>
      <c r="P1901" s="155"/>
      <c r="Q1901" s="155"/>
      <c r="R1901" s="155"/>
      <c r="S1901" s="656" t="s">
        <v>29905</v>
      </c>
      <c r="T1901" s="656" t="s">
        <v>34003</v>
      </c>
      <c r="U1901" s="656" t="s">
        <v>34004</v>
      </c>
    </row>
    <row r="1902" spans="1:21" ht="38.25">
      <c r="A1902" s="758"/>
      <c r="B1902" s="155"/>
      <c r="C1902" s="155"/>
      <c r="D1902" s="155"/>
      <c r="E1902" s="155"/>
      <c r="F1902" s="155"/>
      <c r="G1902" s="155"/>
      <c r="H1902" s="155"/>
      <c r="I1902" s="155"/>
      <c r="J1902" s="769"/>
      <c r="K1902" s="155"/>
      <c r="L1902" s="155"/>
      <c r="M1902" s="155"/>
      <c r="N1902" s="155"/>
      <c r="O1902" s="155"/>
      <c r="P1902" s="155"/>
      <c r="Q1902" s="155"/>
      <c r="R1902" s="155"/>
      <c r="S1902" s="656" t="s">
        <v>29905</v>
      </c>
      <c r="T1902" s="656" t="s">
        <v>34005</v>
      </c>
      <c r="U1902" s="656" t="s">
        <v>34006</v>
      </c>
    </row>
    <row r="1903" spans="1:21" ht="38.25">
      <c r="A1903" s="758"/>
      <c r="B1903" s="155"/>
      <c r="C1903" s="155"/>
      <c r="D1903" s="155"/>
      <c r="E1903" s="155"/>
      <c r="F1903" s="155"/>
      <c r="G1903" s="155"/>
      <c r="H1903" s="155"/>
      <c r="I1903" s="155"/>
      <c r="J1903" s="769"/>
      <c r="K1903" s="155"/>
      <c r="L1903" s="155"/>
      <c r="M1903" s="155"/>
      <c r="N1903" s="155"/>
      <c r="O1903" s="155"/>
      <c r="P1903" s="155"/>
      <c r="Q1903" s="155"/>
      <c r="R1903" s="155"/>
      <c r="S1903" s="656" t="s">
        <v>29905</v>
      </c>
      <c r="T1903" s="656" t="s">
        <v>34007</v>
      </c>
      <c r="U1903" s="656" t="s">
        <v>34008</v>
      </c>
    </row>
    <row r="1904" spans="1:21" ht="38.25">
      <c r="A1904" s="758"/>
      <c r="B1904" s="155"/>
      <c r="C1904" s="155"/>
      <c r="D1904" s="155"/>
      <c r="E1904" s="155"/>
      <c r="F1904" s="155"/>
      <c r="G1904" s="155"/>
      <c r="H1904" s="155"/>
      <c r="I1904" s="155"/>
      <c r="J1904" s="769"/>
      <c r="K1904" s="155"/>
      <c r="L1904" s="155"/>
      <c r="M1904" s="155"/>
      <c r="N1904" s="155"/>
      <c r="O1904" s="155"/>
      <c r="P1904" s="155"/>
      <c r="Q1904" s="155"/>
      <c r="R1904" s="155"/>
      <c r="S1904" s="656" t="s">
        <v>29905</v>
      </c>
      <c r="T1904" s="656" t="s">
        <v>34009</v>
      </c>
      <c r="U1904" s="656" t="s">
        <v>34010</v>
      </c>
    </row>
    <row r="1905" spans="1:21" ht="38.25">
      <c r="A1905" s="758"/>
      <c r="B1905" s="155"/>
      <c r="C1905" s="155"/>
      <c r="D1905" s="155"/>
      <c r="E1905" s="155"/>
      <c r="F1905" s="155"/>
      <c r="G1905" s="155"/>
      <c r="H1905" s="155"/>
      <c r="I1905" s="155"/>
      <c r="J1905" s="769"/>
      <c r="K1905" s="155"/>
      <c r="L1905" s="155"/>
      <c r="M1905" s="155"/>
      <c r="N1905" s="155"/>
      <c r="O1905" s="155"/>
      <c r="P1905" s="155"/>
      <c r="Q1905" s="155"/>
      <c r="R1905" s="155"/>
      <c r="S1905" s="656" t="s">
        <v>29905</v>
      </c>
      <c r="T1905" s="656" t="s">
        <v>34011</v>
      </c>
      <c r="U1905" s="656" t="s">
        <v>34012</v>
      </c>
    </row>
    <row r="1906" spans="1:21" ht="114.75">
      <c r="A1906" s="689">
        <v>270</v>
      </c>
      <c r="B1906" s="656" t="s">
        <v>34013</v>
      </c>
      <c r="C1906" s="656" t="s">
        <v>34014</v>
      </c>
      <c r="D1906" s="656" t="s">
        <v>1181</v>
      </c>
      <c r="E1906" s="656" t="s">
        <v>8729</v>
      </c>
      <c r="F1906" s="656">
        <v>4.5</v>
      </c>
      <c r="G1906" s="656">
        <v>1</v>
      </c>
      <c r="H1906" s="656">
        <v>8</v>
      </c>
      <c r="I1906" s="656" t="s">
        <v>33690</v>
      </c>
      <c r="J1906" s="679">
        <v>1056708186237</v>
      </c>
      <c r="K1906" s="656" t="s">
        <v>33691</v>
      </c>
      <c r="S1906" s="656" t="s">
        <v>29905</v>
      </c>
      <c r="T1906" s="656" t="s">
        <v>34015</v>
      </c>
      <c r="U1906" s="656" t="s">
        <v>34016</v>
      </c>
    </row>
    <row r="1907" spans="1:21" ht="51">
      <c r="A1907" s="758"/>
      <c r="B1907" s="155"/>
      <c r="C1907" s="155"/>
      <c r="D1907" s="155"/>
      <c r="E1907" s="155"/>
      <c r="F1907" s="155"/>
      <c r="G1907" s="155"/>
      <c r="H1907" s="155"/>
      <c r="I1907" s="155"/>
      <c r="J1907" s="769"/>
      <c r="K1907" s="155"/>
      <c r="L1907" s="155"/>
      <c r="M1907" s="155"/>
      <c r="N1907" s="155"/>
      <c r="O1907" s="155"/>
      <c r="P1907" s="155"/>
      <c r="Q1907" s="155"/>
      <c r="R1907" s="155"/>
      <c r="S1907" s="656" t="s">
        <v>29905</v>
      </c>
      <c r="T1907" s="656" t="s">
        <v>34017</v>
      </c>
      <c r="U1907" s="656" t="s">
        <v>34018</v>
      </c>
    </row>
    <row r="1908" spans="1:21" ht="51">
      <c r="A1908" s="758"/>
      <c r="B1908" s="155"/>
      <c r="C1908" s="155"/>
      <c r="D1908" s="155"/>
      <c r="E1908" s="155"/>
      <c r="F1908" s="155"/>
      <c r="G1908" s="155"/>
      <c r="H1908" s="155"/>
      <c r="I1908" s="155"/>
      <c r="J1908" s="769"/>
      <c r="K1908" s="155"/>
      <c r="L1908" s="155"/>
      <c r="M1908" s="155"/>
      <c r="N1908" s="155"/>
      <c r="O1908" s="155"/>
      <c r="P1908" s="155"/>
      <c r="Q1908" s="155"/>
      <c r="R1908" s="155"/>
      <c r="S1908" s="656" t="s">
        <v>29905</v>
      </c>
      <c r="T1908" s="656" t="s">
        <v>34019</v>
      </c>
      <c r="U1908" s="656" t="s">
        <v>34020</v>
      </c>
    </row>
    <row r="1909" spans="1:21" ht="51">
      <c r="A1909" s="758"/>
      <c r="B1909" s="155"/>
      <c r="C1909" s="155"/>
      <c r="D1909" s="155"/>
      <c r="E1909" s="155"/>
      <c r="F1909" s="155"/>
      <c r="G1909" s="155"/>
      <c r="H1909" s="155"/>
      <c r="I1909" s="155"/>
      <c r="J1909" s="769"/>
      <c r="K1909" s="155"/>
      <c r="L1909" s="155"/>
      <c r="M1909" s="155"/>
      <c r="N1909" s="155"/>
      <c r="O1909" s="155"/>
      <c r="P1909" s="155"/>
      <c r="Q1909" s="155"/>
      <c r="R1909" s="155"/>
      <c r="S1909" s="656" t="s">
        <v>29905</v>
      </c>
      <c r="T1909" s="656" t="s">
        <v>34021</v>
      </c>
      <c r="U1909" s="656" t="s">
        <v>34022</v>
      </c>
    </row>
    <row r="1910" spans="1:21" ht="51">
      <c r="A1910" s="758"/>
      <c r="B1910" s="155"/>
      <c r="C1910" s="155"/>
      <c r="D1910" s="155"/>
      <c r="E1910" s="155"/>
      <c r="F1910" s="155"/>
      <c r="G1910" s="155"/>
      <c r="H1910" s="155"/>
      <c r="I1910" s="155"/>
      <c r="J1910" s="769"/>
      <c r="K1910" s="155"/>
      <c r="L1910" s="155"/>
      <c r="M1910" s="155"/>
      <c r="N1910" s="155"/>
      <c r="O1910" s="155"/>
      <c r="P1910" s="155"/>
      <c r="Q1910" s="155"/>
      <c r="R1910" s="155"/>
      <c r="S1910" s="656" t="s">
        <v>29905</v>
      </c>
      <c r="T1910" s="656" t="s">
        <v>34023</v>
      </c>
      <c r="U1910" s="656" t="s">
        <v>34024</v>
      </c>
    </row>
    <row r="1911" spans="1:21" ht="51">
      <c r="A1911" s="758"/>
      <c r="B1911" s="155"/>
      <c r="C1911" s="155"/>
      <c r="D1911" s="155"/>
      <c r="E1911" s="155"/>
      <c r="F1911" s="155"/>
      <c r="G1911" s="155"/>
      <c r="H1911" s="155"/>
      <c r="I1911" s="155"/>
      <c r="J1911" s="769"/>
      <c r="K1911" s="155"/>
      <c r="L1911" s="155"/>
      <c r="M1911" s="155"/>
      <c r="N1911" s="155"/>
      <c r="O1911" s="155"/>
      <c r="P1911" s="155"/>
      <c r="Q1911" s="155"/>
      <c r="R1911" s="155"/>
      <c r="S1911" s="656" t="s">
        <v>29905</v>
      </c>
      <c r="T1911" s="656" t="s">
        <v>34025</v>
      </c>
      <c r="U1911" s="656" t="s">
        <v>34026</v>
      </c>
    </row>
    <row r="1912" spans="1:21" ht="51">
      <c r="A1912" s="758"/>
      <c r="B1912" s="155"/>
      <c r="C1912" s="155"/>
      <c r="D1912" s="155"/>
      <c r="E1912" s="155"/>
      <c r="F1912" s="155"/>
      <c r="G1912" s="155"/>
      <c r="H1912" s="155"/>
      <c r="I1912" s="155"/>
      <c r="J1912" s="769"/>
      <c r="K1912" s="155"/>
      <c r="L1912" s="155"/>
      <c r="M1912" s="155"/>
      <c r="N1912" s="155"/>
      <c r="O1912" s="155"/>
      <c r="P1912" s="155"/>
      <c r="Q1912" s="155"/>
      <c r="R1912" s="155"/>
      <c r="S1912" s="656" t="s">
        <v>29905</v>
      </c>
      <c r="T1912" s="656" t="s">
        <v>34027</v>
      </c>
      <c r="U1912" s="656" t="s">
        <v>34028</v>
      </c>
    </row>
    <row r="1913" spans="1:21" ht="51">
      <c r="A1913" s="758"/>
      <c r="B1913" s="155"/>
      <c r="C1913" s="155"/>
      <c r="D1913" s="155"/>
      <c r="E1913" s="155"/>
      <c r="F1913" s="155"/>
      <c r="G1913" s="155"/>
      <c r="H1913" s="155"/>
      <c r="I1913" s="155"/>
      <c r="J1913" s="769"/>
      <c r="K1913" s="155"/>
      <c r="L1913" s="155"/>
      <c r="M1913" s="155"/>
      <c r="N1913" s="155"/>
      <c r="O1913" s="155"/>
      <c r="P1913" s="155"/>
      <c r="Q1913" s="155"/>
      <c r="R1913" s="155"/>
      <c r="S1913" s="656" t="s">
        <v>29905</v>
      </c>
      <c r="T1913" s="656" t="s">
        <v>34029</v>
      </c>
      <c r="U1913" s="656" t="s">
        <v>34030</v>
      </c>
    </row>
    <row r="1914" spans="1:21" ht="51">
      <c r="A1914" s="758"/>
      <c r="B1914" s="155"/>
      <c r="C1914" s="155"/>
      <c r="D1914" s="155"/>
      <c r="E1914" s="155"/>
      <c r="F1914" s="155"/>
      <c r="G1914" s="155"/>
      <c r="H1914" s="155"/>
      <c r="I1914" s="155"/>
      <c r="J1914" s="769"/>
      <c r="K1914" s="155"/>
      <c r="L1914" s="155"/>
      <c r="M1914" s="155"/>
      <c r="N1914" s="155"/>
      <c r="O1914" s="155"/>
      <c r="P1914" s="155"/>
      <c r="Q1914" s="155"/>
      <c r="R1914" s="155"/>
      <c r="S1914" s="656" t="s">
        <v>29905</v>
      </c>
      <c r="T1914" s="656" t="s">
        <v>34031</v>
      </c>
      <c r="U1914" s="656" t="s">
        <v>34032</v>
      </c>
    </row>
    <row r="1915" spans="1:21" ht="51">
      <c r="A1915" s="758"/>
      <c r="B1915" s="155"/>
      <c r="C1915" s="155"/>
      <c r="D1915" s="155"/>
      <c r="E1915" s="155"/>
      <c r="F1915" s="155"/>
      <c r="G1915" s="155"/>
      <c r="H1915" s="155"/>
      <c r="I1915" s="155"/>
      <c r="J1915" s="769"/>
      <c r="K1915" s="155"/>
      <c r="L1915" s="155"/>
      <c r="M1915" s="155"/>
      <c r="N1915" s="155"/>
      <c r="O1915" s="155"/>
      <c r="P1915" s="155"/>
      <c r="Q1915" s="155"/>
      <c r="R1915" s="155"/>
      <c r="S1915" s="656" t="s">
        <v>29905</v>
      </c>
      <c r="T1915" s="656" t="s">
        <v>34033</v>
      </c>
      <c r="U1915" s="656" t="s">
        <v>34034</v>
      </c>
    </row>
    <row r="1916" spans="1:21" ht="51">
      <c r="A1916" s="758"/>
      <c r="B1916" s="155"/>
      <c r="C1916" s="155"/>
      <c r="D1916" s="155"/>
      <c r="E1916" s="155"/>
      <c r="F1916" s="155"/>
      <c r="G1916" s="155"/>
      <c r="H1916" s="155"/>
      <c r="I1916" s="155"/>
      <c r="J1916" s="769"/>
      <c r="K1916" s="155"/>
      <c r="L1916" s="155"/>
      <c r="M1916" s="155"/>
      <c r="N1916" s="155"/>
      <c r="O1916" s="155"/>
      <c r="P1916" s="155"/>
      <c r="Q1916" s="155"/>
      <c r="R1916" s="155"/>
      <c r="S1916" s="656" t="s">
        <v>29905</v>
      </c>
      <c r="T1916" s="656" t="s">
        <v>34035</v>
      </c>
      <c r="U1916" s="656" t="s">
        <v>34036</v>
      </c>
    </row>
    <row r="1917" spans="1:21" ht="51">
      <c r="A1917" s="758"/>
      <c r="B1917" s="155"/>
      <c r="C1917" s="155"/>
      <c r="D1917" s="155"/>
      <c r="E1917" s="155"/>
      <c r="F1917" s="155"/>
      <c r="G1917" s="155"/>
      <c r="H1917" s="155"/>
      <c r="I1917" s="155"/>
      <c r="J1917" s="769"/>
      <c r="K1917" s="155"/>
      <c r="L1917" s="155"/>
      <c r="M1917" s="155"/>
      <c r="N1917" s="155"/>
      <c r="O1917" s="155"/>
      <c r="P1917" s="155"/>
      <c r="Q1917" s="155"/>
      <c r="R1917" s="155"/>
      <c r="S1917" s="656" t="s">
        <v>29905</v>
      </c>
      <c r="T1917" s="656" t="s">
        <v>34037</v>
      </c>
      <c r="U1917" s="656" t="s">
        <v>34038</v>
      </c>
    </row>
    <row r="1918" spans="1:21" ht="51">
      <c r="A1918" s="758"/>
      <c r="B1918" s="155"/>
      <c r="C1918" s="155"/>
      <c r="D1918" s="155"/>
      <c r="E1918" s="155"/>
      <c r="F1918" s="155"/>
      <c r="G1918" s="155"/>
      <c r="H1918" s="155"/>
      <c r="I1918" s="155"/>
      <c r="J1918" s="769"/>
      <c r="K1918" s="155"/>
      <c r="L1918" s="155"/>
      <c r="M1918" s="155"/>
      <c r="N1918" s="155"/>
      <c r="O1918" s="155"/>
      <c r="P1918" s="155"/>
      <c r="Q1918" s="155"/>
      <c r="R1918" s="155"/>
      <c r="S1918" s="656" t="s">
        <v>29905</v>
      </c>
      <c r="T1918" s="656" t="s">
        <v>34039</v>
      </c>
      <c r="U1918" s="656" t="s">
        <v>34040</v>
      </c>
    </row>
    <row r="1919" spans="1:21" ht="51">
      <c r="A1919" s="758"/>
      <c r="B1919" s="155"/>
      <c r="C1919" s="155"/>
      <c r="D1919" s="155"/>
      <c r="E1919" s="155"/>
      <c r="F1919" s="155"/>
      <c r="G1919" s="155"/>
      <c r="H1919" s="155"/>
      <c r="I1919" s="155"/>
      <c r="J1919" s="769"/>
      <c r="K1919" s="155"/>
      <c r="L1919" s="155"/>
      <c r="M1919" s="155"/>
      <c r="N1919" s="155"/>
      <c r="O1919" s="155"/>
      <c r="P1919" s="155"/>
      <c r="Q1919" s="155"/>
      <c r="R1919" s="155"/>
      <c r="S1919" s="656" t="s">
        <v>29905</v>
      </c>
      <c r="T1919" s="656" t="s">
        <v>34041</v>
      </c>
      <c r="U1919" s="656" t="s">
        <v>34042</v>
      </c>
    </row>
    <row r="1920" spans="1:21" ht="51">
      <c r="A1920" s="758"/>
      <c r="B1920" s="155"/>
      <c r="C1920" s="155"/>
      <c r="D1920" s="155"/>
      <c r="E1920" s="155"/>
      <c r="F1920" s="155"/>
      <c r="G1920" s="155"/>
      <c r="H1920" s="155"/>
      <c r="I1920" s="155"/>
      <c r="J1920" s="769"/>
      <c r="K1920" s="155"/>
      <c r="L1920" s="155"/>
      <c r="M1920" s="155"/>
      <c r="N1920" s="155"/>
      <c r="O1920" s="155"/>
      <c r="P1920" s="155"/>
      <c r="Q1920" s="155"/>
      <c r="R1920" s="155"/>
      <c r="S1920" s="656" t="s">
        <v>29905</v>
      </c>
      <c r="T1920" s="656" t="s">
        <v>34043</v>
      </c>
      <c r="U1920" s="656" t="s">
        <v>34044</v>
      </c>
    </row>
    <row r="1921" spans="1:21" ht="51">
      <c r="A1921" s="758"/>
      <c r="B1921" s="155"/>
      <c r="C1921" s="155"/>
      <c r="D1921" s="155"/>
      <c r="E1921" s="155"/>
      <c r="F1921" s="155"/>
      <c r="G1921" s="155"/>
      <c r="H1921" s="155"/>
      <c r="I1921" s="155"/>
      <c r="J1921" s="769"/>
      <c r="K1921" s="155"/>
      <c r="L1921" s="155"/>
      <c r="M1921" s="155"/>
      <c r="N1921" s="155"/>
      <c r="O1921" s="155"/>
      <c r="P1921" s="155"/>
      <c r="Q1921" s="155"/>
      <c r="R1921" s="155"/>
      <c r="S1921" s="656" t="s">
        <v>29905</v>
      </c>
      <c r="T1921" s="656" t="s">
        <v>34045</v>
      </c>
      <c r="U1921" s="656" t="s">
        <v>34046</v>
      </c>
    </row>
    <row r="1922" spans="1:21" ht="51">
      <c r="A1922" s="758"/>
      <c r="B1922" s="155"/>
      <c r="C1922" s="155"/>
      <c r="D1922" s="155"/>
      <c r="E1922" s="155"/>
      <c r="F1922" s="155"/>
      <c r="G1922" s="155"/>
      <c r="H1922" s="155"/>
      <c r="I1922" s="155"/>
      <c r="J1922" s="769"/>
      <c r="K1922" s="155"/>
      <c r="L1922" s="155"/>
      <c r="M1922" s="155"/>
      <c r="N1922" s="155"/>
      <c r="O1922" s="155"/>
      <c r="P1922" s="155"/>
      <c r="Q1922" s="155"/>
      <c r="R1922" s="155"/>
      <c r="S1922" s="656" t="s">
        <v>29905</v>
      </c>
      <c r="T1922" s="656" t="s">
        <v>34047</v>
      </c>
      <c r="U1922" s="656" t="s">
        <v>34048</v>
      </c>
    </row>
    <row r="1923" spans="1:21" ht="51">
      <c r="A1923" s="758"/>
      <c r="B1923" s="155"/>
      <c r="C1923" s="155"/>
      <c r="D1923" s="155"/>
      <c r="E1923" s="155"/>
      <c r="F1923" s="155"/>
      <c r="G1923" s="155"/>
      <c r="H1923" s="155"/>
      <c r="I1923" s="155"/>
      <c r="J1923" s="769"/>
      <c r="K1923" s="155"/>
      <c r="L1923" s="155"/>
      <c r="M1923" s="155"/>
      <c r="N1923" s="155"/>
      <c r="O1923" s="155"/>
      <c r="P1923" s="155"/>
      <c r="Q1923" s="155"/>
      <c r="R1923" s="155"/>
      <c r="S1923" s="656" t="s">
        <v>29905</v>
      </c>
      <c r="T1923" s="656" t="s">
        <v>34049</v>
      </c>
      <c r="U1923" s="656" t="s">
        <v>34050</v>
      </c>
    </row>
    <row r="1924" spans="1:21" ht="51">
      <c r="A1924" s="758"/>
      <c r="B1924" s="155"/>
      <c r="C1924" s="155"/>
      <c r="D1924" s="155"/>
      <c r="E1924" s="155"/>
      <c r="F1924" s="155"/>
      <c r="G1924" s="155"/>
      <c r="H1924" s="155"/>
      <c r="I1924" s="155"/>
      <c r="J1924" s="769"/>
      <c r="K1924" s="155"/>
      <c r="L1924" s="155"/>
      <c r="M1924" s="155"/>
      <c r="N1924" s="155"/>
      <c r="O1924" s="155"/>
      <c r="P1924" s="155"/>
      <c r="Q1924" s="155"/>
      <c r="R1924" s="155"/>
      <c r="S1924" s="656" t="s">
        <v>29905</v>
      </c>
      <c r="T1924" s="656" t="s">
        <v>34051</v>
      </c>
      <c r="U1924" s="656" t="s">
        <v>34052</v>
      </c>
    </row>
    <row r="1925" spans="1:21" ht="51">
      <c r="A1925" s="758"/>
      <c r="B1925" s="155"/>
      <c r="C1925" s="155"/>
      <c r="D1925" s="155"/>
      <c r="E1925" s="155"/>
      <c r="F1925" s="155"/>
      <c r="G1925" s="155"/>
      <c r="H1925" s="155"/>
      <c r="I1925" s="155"/>
      <c r="J1925" s="769"/>
      <c r="K1925" s="155"/>
      <c r="L1925" s="155"/>
      <c r="M1925" s="155"/>
      <c r="N1925" s="155"/>
      <c r="O1925" s="155"/>
      <c r="P1925" s="155"/>
      <c r="Q1925" s="155"/>
      <c r="R1925" s="155"/>
      <c r="S1925" s="656" t="s">
        <v>29905</v>
      </c>
      <c r="T1925" s="656" t="s">
        <v>34053</v>
      </c>
      <c r="U1925" s="656" t="s">
        <v>34054</v>
      </c>
    </row>
    <row r="1926" spans="1:21" ht="51">
      <c r="A1926" s="758"/>
      <c r="B1926" s="155"/>
      <c r="C1926" s="155"/>
      <c r="D1926" s="155"/>
      <c r="E1926" s="155"/>
      <c r="F1926" s="155"/>
      <c r="G1926" s="155"/>
      <c r="H1926" s="155"/>
      <c r="I1926" s="155"/>
      <c r="J1926" s="769"/>
      <c r="K1926" s="155"/>
      <c r="L1926" s="155"/>
      <c r="M1926" s="155"/>
      <c r="N1926" s="155"/>
      <c r="O1926" s="155"/>
      <c r="P1926" s="155"/>
      <c r="Q1926" s="155"/>
      <c r="R1926" s="155"/>
      <c r="S1926" s="656" t="s">
        <v>29905</v>
      </c>
      <c r="T1926" s="656" t="s">
        <v>34055</v>
      </c>
      <c r="U1926" s="656" t="s">
        <v>34056</v>
      </c>
    </row>
    <row r="1927" spans="1:21" ht="51">
      <c r="A1927" s="758"/>
      <c r="B1927" s="155"/>
      <c r="C1927" s="155"/>
      <c r="D1927" s="155"/>
      <c r="E1927" s="155"/>
      <c r="F1927" s="155"/>
      <c r="G1927" s="155"/>
      <c r="H1927" s="155"/>
      <c r="I1927" s="155"/>
      <c r="J1927" s="769"/>
      <c r="K1927" s="155"/>
      <c r="L1927" s="155"/>
      <c r="M1927" s="155"/>
      <c r="N1927" s="155"/>
      <c r="O1927" s="155"/>
      <c r="P1927" s="155"/>
      <c r="Q1927" s="155"/>
      <c r="R1927" s="155"/>
      <c r="S1927" s="656" t="s">
        <v>29905</v>
      </c>
      <c r="T1927" s="656" t="s">
        <v>34057</v>
      </c>
      <c r="U1927" s="656" t="s">
        <v>34058</v>
      </c>
    </row>
    <row r="1928" spans="1:21" ht="51">
      <c r="A1928" s="758"/>
      <c r="B1928" s="155"/>
      <c r="C1928" s="155"/>
      <c r="D1928" s="155"/>
      <c r="E1928" s="155"/>
      <c r="F1928" s="155"/>
      <c r="G1928" s="155"/>
      <c r="H1928" s="155"/>
      <c r="I1928" s="155"/>
      <c r="J1928" s="769"/>
      <c r="K1928" s="155"/>
      <c r="L1928" s="155"/>
      <c r="M1928" s="155"/>
      <c r="N1928" s="155"/>
      <c r="O1928" s="155"/>
      <c r="P1928" s="155"/>
      <c r="Q1928" s="155"/>
      <c r="R1928" s="155"/>
      <c r="S1928" s="656" t="s">
        <v>29905</v>
      </c>
      <c r="T1928" s="656" t="s">
        <v>34059</v>
      </c>
      <c r="U1928" s="656" t="s">
        <v>34060</v>
      </c>
    </row>
    <row r="1929" spans="1:21" ht="51">
      <c r="A1929" s="758"/>
      <c r="B1929" s="155"/>
      <c r="C1929" s="155"/>
      <c r="D1929" s="155"/>
      <c r="E1929" s="155"/>
      <c r="F1929" s="155"/>
      <c r="G1929" s="155"/>
      <c r="H1929" s="155"/>
      <c r="I1929" s="155"/>
      <c r="J1929" s="769"/>
      <c r="K1929" s="155"/>
      <c r="L1929" s="155"/>
      <c r="M1929" s="155"/>
      <c r="N1929" s="155"/>
      <c r="O1929" s="155"/>
      <c r="P1929" s="155"/>
      <c r="Q1929" s="155"/>
      <c r="R1929" s="155"/>
      <c r="S1929" s="656" t="s">
        <v>29905</v>
      </c>
      <c r="T1929" s="656" t="s">
        <v>34061</v>
      </c>
      <c r="U1929" s="656" t="s">
        <v>34062</v>
      </c>
    </row>
    <row r="1930" spans="1:21" ht="51">
      <c r="A1930" s="758"/>
      <c r="B1930" s="155"/>
      <c r="C1930" s="155"/>
      <c r="D1930" s="155"/>
      <c r="E1930" s="155"/>
      <c r="F1930" s="155"/>
      <c r="G1930" s="155"/>
      <c r="H1930" s="155"/>
      <c r="I1930" s="155"/>
      <c r="J1930" s="769"/>
      <c r="K1930" s="155"/>
      <c r="L1930" s="155"/>
      <c r="M1930" s="155"/>
      <c r="N1930" s="155"/>
      <c r="O1930" s="155"/>
      <c r="P1930" s="155"/>
      <c r="Q1930" s="155"/>
      <c r="R1930" s="155"/>
      <c r="S1930" s="656" t="s">
        <v>29905</v>
      </c>
      <c r="T1930" s="656" t="s">
        <v>34063</v>
      </c>
      <c r="U1930" s="656" t="s">
        <v>34064</v>
      </c>
    </row>
    <row r="1931" spans="1:21" ht="51">
      <c r="A1931" s="758"/>
      <c r="B1931" s="155"/>
      <c r="C1931" s="155"/>
      <c r="D1931" s="155"/>
      <c r="E1931" s="155"/>
      <c r="F1931" s="155"/>
      <c r="G1931" s="155"/>
      <c r="H1931" s="155"/>
      <c r="I1931" s="155"/>
      <c r="J1931" s="769"/>
      <c r="K1931" s="155"/>
      <c r="L1931" s="155"/>
      <c r="M1931" s="155"/>
      <c r="N1931" s="155"/>
      <c r="O1931" s="155"/>
      <c r="P1931" s="155"/>
      <c r="Q1931" s="155"/>
      <c r="R1931" s="155"/>
      <c r="S1931" s="656" t="s">
        <v>29905</v>
      </c>
      <c r="T1931" s="656" t="s">
        <v>34065</v>
      </c>
      <c r="U1931" s="656" t="s">
        <v>34066</v>
      </c>
    </row>
    <row r="1932" spans="1:21" ht="51">
      <c r="A1932" s="758"/>
      <c r="B1932" s="155"/>
      <c r="C1932" s="155"/>
      <c r="D1932" s="155"/>
      <c r="E1932" s="155"/>
      <c r="F1932" s="155"/>
      <c r="G1932" s="155"/>
      <c r="H1932" s="155"/>
      <c r="I1932" s="155"/>
      <c r="J1932" s="769"/>
      <c r="K1932" s="155"/>
      <c r="L1932" s="155"/>
      <c r="M1932" s="155"/>
      <c r="N1932" s="155"/>
      <c r="O1932" s="155"/>
      <c r="P1932" s="155"/>
      <c r="Q1932" s="155"/>
      <c r="R1932" s="155"/>
      <c r="S1932" s="656" t="s">
        <v>29905</v>
      </c>
      <c r="T1932" s="656" t="s">
        <v>34067</v>
      </c>
      <c r="U1932" s="656" t="s">
        <v>34068</v>
      </c>
    </row>
    <row r="1933" spans="1:21" ht="51">
      <c r="A1933" s="758"/>
      <c r="B1933" s="155"/>
      <c r="C1933" s="155"/>
      <c r="D1933" s="155"/>
      <c r="E1933" s="155"/>
      <c r="F1933" s="155"/>
      <c r="G1933" s="155"/>
      <c r="H1933" s="155"/>
      <c r="I1933" s="155"/>
      <c r="J1933" s="769"/>
      <c r="K1933" s="155"/>
      <c r="L1933" s="155"/>
      <c r="M1933" s="155"/>
      <c r="N1933" s="155"/>
      <c r="O1933" s="155"/>
      <c r="P1933" s="155"/>
      <c r="Q1933" s="155"/>
      <c r="R1933" s="155"/>
      <c r="S1933" s="656" t="s">
        <v>29905</v>
      </c>
      <c r="T1933" s="656" t="s">
        <v>34069</v>
      </c>
      <c r="U1933" s="656" t="s">
        <v>34070</v>
      </c>
    </row>
    <row r="1934" spans="1:21" ht="51">
      <c r="A1934" s="758"/>
      <c r="B1934" s="155"/>
      <c r="C1934" s="155"/>
      <c r="D1934" s="155"/>
      <c r="E1934" s="155"/>
      <c r="F1934" s="155"/>
      <c r="G1934" s="155"/>
      <c r="H1934" s="155"/>
      <c r="I1934" s="155"/>
      <c r="J1934" s="769"/>
      <c r="K1934" s="155"/>
      <c r="L1934" s="155"/>
      <c r="M1934" s="155"/>
      <c r="N1934" s="155"/>
      <c r="O1934" s="155"/>
      <c r="P1934" s="155"/>
      <c r="Q1934" s="155"/>
      <c r="R1934" s="155"/>
      <c r="S1934" s="656" t="s">
        <v>29905</v>
      </c>
      <c r="T1934" s="656" t="s">
        <v>34071</v>
      </c>
      <c r="U1934" s="656" t="s">
        <v>34072</v>
      </c>
    </row>
    <row r="1935" spans="1:21" ht="51">
      <c r="A1935" s="758"/>
      <c r="B1935" s="155"/>
      <c r="C1935" s="155"/>
      <c r="D1935" s="155"/>
      <c r="E1935" s="155"/>
      <c r="F1935" s="155"/>
      <c r="G1935" s="155"/>
      <c r="H1935" s="155"/>
      <c r="I1935" s="155"/>
      <c r="J1935" s="769"/>
      <c r="K1935" s="155"/>
      <c r="L1935" s="155"/>
      <c r="M1935" s="155"/>
      <c r="N1935" s="155"/>
      <c r="O1935" s="155"/>
      <c r="P1935" s="155"/>
      <c r="Q1935" s="155"/>
      <c r="R1935" s="155"/>
      <c r="S1935" s="656" t="s">
        <v>29905</v>
      </c>
      <c r="T1935" s="656" t="s">
        <v>34073</v>
      </c>
      <c r="U1935" s="656" t="s">
        <v>34074</v>
      </c>
    </row>
    <row r="1936" spans="1:21" ht="114.75">
      <c r="A1936" s="689">
        <v>271</v>
      </c>
      <c r="B1936" s="656" t="s">
        <v>34075</v>
      </c>
      <c r="C1936" s="656" t="s">
        <v>34076</v>
      </c>
      <c r="D1936" s="656" t="s">
        <v>1181</v>
      </c>
      <c r="E1936" s="656" t="s">
        <v>8729</v>
      </c>
      <c r="F1936" s="656">
        <v>4.5</v>
      </c>
      <c r="G1936" s="656">
        <v>1</v>
      </c>
      <c r="H1936" s="656">
        <v>8</v>
      </c>
      <c r="I1936" s="656" t="s">
        <v>33690</v>
      </c>
      <c r="J1936" s="679">
        <v>1056708186237</v>
      </c>
      <c r="K1936" s="656" t="s">
        <v>33691</v>
      </c>
      <c r="S1936" s="656" t="s">
        <v>29905</v>
      </c>
      <c r="T1936" s="656" t="s">
        <v>34077</v>
      </c>
      <c r="U1936" s="656" t="s">
        <v>34078</v>
      </c>
    </row>
    <row r="1937" spans="1:21" ht="51">
      <c r="A1937" s="758"/>
      <c r="B1937" s="155"/>
      <c r="C1937" s="155"/>
      <c r="D1937" s="155"/>
      <c r="E1937" s="155"/>
      <c r="F1937" s="155"/>
      <c r="G1937" s="155"/>
      <c r="H1937" s="155"/>
      <c r="I1937" s="155"/>
      <c r="J1937" s="769"/>
      <c r="K1937" s="155"/>
      <c r="L1937" s="155"/>
      <c r="M1937" s="155"/>
      <c r="N1937" s="155"/>
      <c r="O1937" s="155"/>
      <c r="P1937" s="155"/>
      <c r="Q1937" s="155"/>
      <c r="R1937" s="155"/>
      <c r="S1937" s="656" t="s">
        <v>29905</v>
      </c>
      <c r="T1937" s="656" t="s">
        <v>34079</v>
      </c>
      <c r="U1937" s="656" t="s">
        <v>34080</v>
      </c>
    </row>
    <row r="1938" spans="1:21" ht="51">
      <c r="A1938" s="758"/>
      <c r="B1938" s="155"/>
      <c r="C1938" s="155"/>
      <c r="D1938" s="155"/>
      <c r="E1938" s="155"/>
      <c r="F1938" s="155"/>
      <c r="G1938" s="155"/>
      <c r="H1938" s="155"/>
      <c r="I1938" s="155"/>
      <c r="J1938" s="769"/>
      <c r="K1938" s="155"/>
      <c r="L1938" s="155"/>
      <c r="M1938" s="155"/>
      <c r="N1938" s="155"/>
      <c r="O1938" s="155"/>
      <c r="P1938" s="155"/>
      <c r="Q1938" s="155"/>
      <c r="R1938" s="155"/>
      <c r="S1938" s="656" t="s">
        <v>29905</v>
      </c>
      <c r="T1938" s="656" t="s">
        <v>34081</v>
      </c>
      <c r="U1938" s="656" t="s">
        <v>34082</v>
      </c>
    </row>
    <row r="1939" spans="1:21" ht="51">
      <c r="A1939" s="758"/>
      <c r="B1939" s="155"/>
      <c r="C1939" s="155"/>
      <c r="D1939" s="155"/>
      <c r="E1939" s="155"/>
      <c r="F1939" s="155"/>
      <c r="G1939" s="155"/>
      <c r="H1939" s="155"/>
      <c r="I1939" s="155"/>
      <c r="J1939" s="769"/>
      <c r="K1939" s="155"/>
      <c r="L1939" s="155"/>
      <c r="M1939" s="155"/>
      <c r="N1939" s="155"/>
      <c r="O1939" s="155"/>
      <c r="P1939" s="155"/>
      <c r="Q1939" s="155"/>
      <c r="R1939" s="155"/>
      <c r="S1939" s="656" t="s">
        <v>29905</v>
      </c>
      <c r="T1939" s="656" t="s">
        <v>34083</v>
      </c>
      <c r="U1939" s="656" t="s">
        <v>34084</v>
      </c>
    </row>
    <row r="1940" spans="1:21" ht="51">
      <c r="A1940" s="758"/>
      <c r="B1940" s="155"/>
      <c r="C1940" s="155"/>
      <c r="D1940" s="155"/>
      <c r="E1940" s="155"/>
      <c r="F1940" s="155"/>
      <c r="G1940" s="155"/>
      <c r="H1940" s="155"/>
      <c r="I1940" s="155"/>
      <c r="J1940" s="769"/>
      <c r="K1940" s="155"/>
      <c r="L1940" s="155"/>
      <c r="M1940" s="155"/>
      <c r="N1940" s="155"/>
      <c r="O1940" s="155"/>
      <c r="P1940" s="155"/>
      <c r="Q1940" s="155"/>
      <c r="R1940" s="155"/>
      <c r="S1940" s="656" t="s">
        <v>29905</v>
      </c>
      <c r="T1940" s="656" t="s">
        <v>34085</v>
      </c>
      <c r="U1940" s="656" t="s">
        <v>34086</v>
      </c>
    </row>
    <row r="1941" spans="1:21" ht="51">
      <c r="A1941" s="758"/>
      <c r="B1941" s="155"/>
      <c r="C1941" s="155"/>
      <c r="D1941" s="155"/>
      <c r="E1941" s="155"/>
      <c r="F1941" s="155"/>
      <c r="G1941" s="155"/>
      <c r="H1941" s="155"/>
      <c r="I1941" s="155"/>
      <c r="J1941" s="769"/>
      <c r="K1941" s="155"/>
      <c r="L1941" s="155"/>
      <c r="M1941" s="155"/>
      <c r="N1941" s="155"/>
      <c r="O1941" s="155"/>
      <c r="P1941" s="155"/>
      <c r="Q1941" s="155"/>
      <c r="R1941" s="155"/>
      <c r="S1941" s="656" t="s">
        <v>29905</v>
      </c>
      <c r="T1941" s="656" t="s">
        <v>34087</v>
      </c>
      <c r="U1941" s="656" t="s">
        <v>34088</v>
      </c>
    </row>
    <row r="1942" spans="1:21" ht="51">
      <c r="A1942" s="758"/>
      <c r="B1942" s="155"/>
      <c r="C1942" s="155"/>
      <c r="D1942" s="155"/>
      <c r="E1942" s="155"/>
      <c r="F1942" s="155"/>
      <c r="G1942" s="155"/>
      <c r="H1942" s="155"/>
      <c r="I1942" s="155"/>
      <c r="J1942" s="769"/>
      <c r="K1942" s="155"/>
      <c r="L1942" s="155"/>
      <c r="M1942" s="155"/>
      <c r="N1942" s="155"/>
      <c r="O1942" s="155"/>
      <c r="P1942" s="155"/>
      <c r="Q1942" s="155"/>
      <c r="R1942" s="155"/>
      <c r="S1942" s="656" t="s">
        <v>29905</v>
      </c>
      <c r="T1942" s="656" t="s">
        <v>34089</v>
      </c>
      <c r="U1942" s="656" t="s">
        <v>34090</v>
      </c>
    </row>
    <row r="1943" spans="1:21" ht="51">
      <c r="A1943" s="758"/>
      <c r="B1943" s="155"/>
      <c r="C1943" s="155"/>
      <c r="D1943" s="155"/>
      <c r="E1943" s="155"/>
      <c r="F1943" s="155"/>
      <c r="G1943" s="155"/>
      <c r="H1943" s="155"/>
      <c r="I1943" s="155"/>
      <c r="J1943" s="769"/>
      <c r="K1943" s="155"/>
      <c r="L1943" s="155"/>
      <c r="M1943" s="155"/>
      <c r="N1943" s="155"/>
      <c r="O1943" s="155"/>
      <c r="P1943" s="155"/>
      <c r="Q1943" s="155"/>
      <c r="R1943" s="155"/>
      <c r="S1943" s="656" t="s">
        <v>29905</v>
      </c>
      <c r="T1943" s="656" t="s">
        <v>34091</v>
      </c>
      <c r="U1943" s="656" t="s">
        <v>34092</v>
      </c>
    </row>
    <row r="1944" spans="1:21" ht="51">
      <c r="A1944" s="758"/>
      <c r="B1944" s="155"/>
      <c r="C1944" s="155"/>
      <c r="D1944" s="155"/>
      <c r="E1944" s="155"/>
      <c r="F1944" s="155"/>
      <c r="G1944" s="155"/>
      <c r="H1944" s="155"/>
      <c r="I1944" s="155"/>
      <c r="J1944" s="769"/>
      <c r="K1944" s="155"/>
      <c r="L1944" s="155"/>
      <c r="M1944" s="155"/>
      <c r="N1944" s="155"/>
      <c r="O1944" s="155"/>
      <c r="P1944" s="155"/>
      <c r="Q1944" s="155"/>
      <c r="R1944" s="155"/>
      <c r="S1944" s="656" t="s">
        <v>29905</v>
      </c>
      <c r="T1944" s="656" t="s">
        <v>34093</v>
      </c>
      <c r="U1944" s="656" t="s">
        <v>34094</v>
      </c>
    </row>
    <row r="1945" spans="1:21" ht="51">
      <c r="A1945" s="758"/>
      <c r="B1945" s="155"/>
      <c r="C1945" s="155"/>
      <c r="D1945" s="155"/>
      <c r="E1945" s="155"/>
      <c r="F1945" s="155"/>
      <c r="G1945" s="155"/>
      <c r="H1945" s="155"/>
      <c r="I1945" s="155"/>
      <c r="J1945" s="769"/>
      <c r="K1945" s="155"/>
      <c r="L1945" s="155"/>
      <c r="M1945" s="155"/>
      <c r="N1945" s="155"/>
      <c r="O1945" s="155"/>
      <c r="P1945" s="155"/>
      <c r="Q1945" s="155"/>
      <c r="R1945" s="155"/>
      <c r="S1945" s="656" t="s">
        <v>29905</v>
      </c>
      <c r="T1945" s="656" t="s">
        <v>34095</v>
      </c>
      <c r="U1945" s="656" t="s">
        <v>34096</v>
      </c>
    </row>
    <row r="1946" spans="1:21" ht="51">
      <c r="A1946" s="758"/>
      <c r="B1946" s="155"/>
      <c r="C1946" s="155"/>
      <c r="D1946" s="155"/>
      <c r="E1946" s="155"/>
      <c r="F1946" s="155"/>
      <c r="G1946" s="155"/>
      <c r="H1946" s="155"/>
      <c r="I1946" s="155"/>
      <c r="J1946" s="769"/>
      <c r="K1946" s="155"/>
      <c r="L1946" s="155"/>
      <c r="M1946" s="155"/>
      <c r="N1946" s="155"/>
      <c r="O1946" s="155"/>
      <c r="P1946" s="155"/>
      <c r="Q1946" s="155"/>
      <c r="R1946" s="155"/>
      <c r="S1946" s="656" t="s">
        <v>29905</v>
      </c>
      <c r="T1946" s="656" t="s">
        <v>34097</v>
      </c>
      <c r="U1946" s="656" t="s">
        <v>34098</v>
      </c>
    </row>
    <row r="1947" spans="1:21" ht="51">
      <c r="A1947" s="758"/>
      <c r="B1947" s="155"/>
      <c r="C1947" s="155"/>
      <c r="D1947" s="155"/>
      <c r="E1947" s="155"/>
      <c r="F1947" s="155"/>
      <c r="G1947" s="155"/>
      <c r="H1947" s="155"/>
      <c r="I1947" s="155"/>
      <c r="J1947" s="769"/>
      <c r="K1947" s="155"/>
      <c r="L1947" s="155"/>
      <c r="M1947" s="155"/>
      <c r="N1947" s="155"/>
      <c r="O1947" s="155"/>
      <c r="P1947" s="155"/>
      <c r="Q1947" s="155"/>
      <c r="R1947" s="155"/>
      <c r="S1947" s="656" t="s">
        <v>29905</v>
      </c>
      <c r="T1947" s="656" t="s">
        <v>34099</v>
      </c>
      <c r="U1947" s="656" t="s">
        <v>34100</v>
      </c>
    </row>
    <row r="1948" spans="1:21" ht="51">
      <c r="A1948" s="758"/>
      <c r="B1948" s="155"/>
      <c r="C1948" s="155"/>
      <c r="D1948" s="155"/>
      <c r="E1948" s="155"/>
      <c r="F1948" s="155"/>
      <c r="G1948" s="155"/>
      <c r="H1948" s="155"/>
      <c r="I1948" s="155"/>
      <c r="J1948" s="769"/>
      <c r="K1948" s="155"/>
      <c r="L1948" s="155"/>
      <c r="M1948" s="155"/>
      <c r="N1948" s="155"/>
      <c r="O1948" s="155"/>
      <c r="P1948" s="155"/>
      <c r="Q1948" s="155"/>
      <c r="R1948" s="155"/>
      <c r="S1948" s="656" t="s">
        <v>29905</v>
      </c>
      <c r="T1948" s="656" t="s">
        <v>34101</v>
      </c>
      <c r="U1948" s="656" t="s">
        <v>34102</v>
      </c>
    </row>
    <row r="1949" spans="1:21" ht="51">
      <c r="A1949" s="758"/>
      <c r="B1949" s="155"/>
      <c r="C1949" s="155"/>
      <c r="D1949" s="155"/>
      <c r="E1949" s="155"/>
      <c r="F1949" s="155"/>
      <c r="G1949" s="155"/>
      <c r="H1949" s="155"/>
      <c r="I1949" s="155"/>
      <c r="J1949" s="769"/>
      <c r="K1949" s="155"/>
      <c r="L1949" s="155"/>
      <c r="M1949" s="155"/>
      <c r="N1949" s="155"/>
      <c r="O1949" s="155"/>
      <c r="P1949" s="155"/>
      <c r="Q1949" s="155"/>
      <c r="R1949" s="155"/>
      <c r="S1949" s="656" t="s">
        <v>29905</v>
      </c>
      <c r="T1949" s="656" t="s">
        <v>34103</v>
      </c>
      <c r="U1949" s="656" t="s">
        <v>34104</v>
      </c>
    </row>
    <row r="1950" spans="1:21" ht="51">
      <c r="A1950" s="758"/>
      <c r="B1950" s="155"/>
      <c r="C1950" s="155"/>
      <c r="D1950" s="155"/>
      <c r="E1950" s="155"/>
      <c r="F1950" s="155"/>
      <c r="G1950" s="155"/>
      <c r="H1950" s="155"/>
      <c r="I1950" s="155"/>
      <c r="J1950" s="769"/>
      <c r="K1950" s="155"/>
      <c r="L1950" s="155"/>
      <c r="M1950" s="155"/>
      <c r="N1950" s="155"/>
      <c r="O1950" s="155"/>
      <c r="P1950" s="155"/>
      <c r="Q1950" s="155"/>
      <c r="R1950" s="155"/>
      <c r="S1950" s="656" t="s">
        <v>29905</v>
      </c>
      <c r="T1950" s="656" t="s">
        <v>34105</v>
      </c>
      <c r="U1950" s="656" t="s">
        <v>34106</v>
      </c>
    </row>
    <row r="1951" spans="1:21" ht="51">
      <c r="A1951" s="758"/>
      <c r="B1951" s="155"/>
      <c r="C1951" s="155"/>
      <c r="D1951" s="155"/>
      <c r="E1951" s="155"/>
      <c r="F1951" s="155"/>
      <c r="G1951" s="155"/>
      <c r="H1951" s="155"/>
      <c r="I1951" s="155"/>
      <c r="J1951" s="769"/>
      <c r="K1951" s="155"/>
      <c r="L1951" s="155"/>
      <c r="M1951" s="155"/>
      <c r="N1951" s="155"/>
      <c r="O1951" s="155"/>
      <c r="P1951" s="155"/>
      <c r="Q1951" s="155"/>
      <c r="R1951" s="155"/>
      <c r="S1951" s="656" t="s">
        <v>29905</v>
      </c>
      <c r="T1951" s="656" t="s">
        <v>34107</v>
      </c>
      <c r="U1951" s="656" t="s">
        <v>34108</v>
      </c>
    </row>
    <row r="1952" spans="1:21" ht="51">
      <c r="A1952" s="758"/>
      <c r="B1952" s="155"/>
      <c r="C1952" s="155"/>
      <c r="D1952" s="155"/>
      <c r="E1952" s="155"/>
      <c r="F1952" s="155"/>
      <c r="G1952" s="155"/>
      <c r="H1952" s="155"/>
      <c r="I1952" s="155"/>
      <c r="J1952" s="769"/>
      <c r="K1952" s="155"/>
      <c r="L1952" s="155"/>
      <c r="M1952" s="155"/>
      <c r="N1952" s="155"/>
      <c r="O1952" s="155"/>
      <c r="P1952" s="155"/>
      <c r="Q1952" s="155"/>
      <c r="R1952" s="155"/>
      <c r="S1952" s="656" t="s">
        <v>29905</v>
      </c>
      <c r="T1952" s="656" t="s">
        <v>34109</v>
      </c>
      <c r="U1952" s="656" t="s">
        <v>34110</v>
      </c>
    </row>
    <row r="1953" spans="1:21" ht="51">
      <c r="A1953" s="758"/>
      <c r="B1953" s="155"/>
      <c r="C1953" s="155"/>
      <c r="D1953" s="155"/>
      <c r="E1953" s="155"/>
      <c r="F1953" s="155"/>
      <c r="G1953" s="155"/>
      <c r="H1953" s="155"/>
      <c r="I1953" s="155"/>
      <c r="J1953" s="769"/>
      <c r="K1953" s="155"/>
      <c r="L1953" s="155"/>
      <c r="M1953" s="155"/>
      <c r="N1953" s="155"/>
      <c r="O1953" s="155"/>
      <c r="P1953" s="155"/>
      <c r="Q1953" s="155"/>
      <c r="R1953" s="155"/>
      <c r="S1953" s="656" t="s">
        <v>29905</v>
      </c>
      <c r="T1953" s="656" t="s">
        <v>34111</v>
      </c>
      <c r="U1953" s="656" t="s">
        <v>34112</v>
      </c>
    </row>
    <row r="1954" spans="1:21" ht="51">
      <c r="A1954" s="758"/>
      <c r="B1954" s="155"/>
      <c r="C1954" s="155"/>
      <c r="D1954" s="155"/>
      <c r="E1954" s="155"/>
      <c r="F1954" s="155"/>
      <c r="G1954" s="155"/>
      <c r="H1954" s="155"/>
      <c r="I1954" s="155"/>
      <c r="J1954" s="769"/>
      <c r="K1954" s="155"/>
      <c r="L1954" s="155"/>
      <c r="M1954" s="155"/>
      <c r="N1954" s="155"/>
      <c r="O1954" s="155"/>
      <c r="P1954" s="155"/>
      <c r="Q1954" s="155"/>
      <c r="R1954" s="155"/>
      <c r="S1954" s="656" t="s">
        <v>29905</v>
      </c>
      <c r="T1954" s="656" t="s">
        <v>34113</v>
      </c>
      <c r="U1954" s="656" t="s">
        <v>34114</v>
      </c>
    </row>
    <row r="1955" spans="1:21" ht="51">
      <c r="A1955" s="758"/>
      <c r="B1955" s="155"/>
      <c r="C1955" s="155"/>
      <c r="D1955" s="155"/>
      <c r="E1955" s="155"/>
      <c r="F1955" s="155"/>
      <c r="G1955" s="155"/>
      <c r="H1955" s="155"/>
      <c r="I1955" s="155"/>
      <c r="J1955" s="769"/>
      <c r="K1955" s="155"/>
      <c r="L1955" s="155"/>
      <c r="M1955" s="155"/>
      <c r="N1955" s="155"/>
      <c r="O1955" s="155"/>
      <c r="P1955" s="155"/>
      <c r="Q1955" s="155"/>
      <c r="R1955" s="155"/>
      <c r="S1955" s="656" t="s">
        <v>29905</v>
      </c>
      <c r="T1955" s="656" t="s">
        <v>34115</v>
      </c>
      <c r="U1955" s="656" t="s">
        <v>34116</v>
      </c>
    </row>
    <row r="1956" spans="1:21" ht="51">
      <c r="A1956" s="758"/>
      <c r="B1956" s="155"/>
      <c r="C1956" s="155"/>
      <c r="D1956" s="155"/>
      <c r="E1956" s="155"/>
      <c r="F1956" s="155"/>
      <c r="G1956" s="155"/>
      <c r="H1956" s="155"/>
      <c r="I1956" s="155"/>
      <c r="J1956" s="769"/>
      <c r="K1956" s="155"/>
      <c r="L1956" s="155"/>
      <c r="M1956" s="155"/>
      <c r="N1956" s="155"/>
      <c r="O1956" s="155"/>
      <c r="P1956" s="155"/>
      <c r="Q1956" s="155"/>
      <c r="R1956" s="155"/>
      <c r="S1956" s="656" t="s">
        <v>29905</v>
      </c>
      <c r="T1956" s="656" t="s">
        <v>34117</v>
      </c>
      <c r="U1956" s="656" t="s">
        <v>34118</v>
      </c>
    </row>
    <row r="1957" spans="1:21" ht="51">
      <c r="A1957" s="758"/>
      <c r="B1957" s="155"/>
      <c r="C1957" s="155"/>
      <c r="D1957" s="155"/>
      <c r="E1957" s="155"/>
      <c r="F1957" s="155"/>
      <c r="G1957" s="155"/>
      <c r="H1957" s="155"/>
      <c r="I1957" s="155"/>
      <c r="J1957" s="769"/>
      <c r="K1957" s="155"/>
      <c r="L1957" s="155"/>
      <c r="M1957" s="155"/>
      <c r="N1957" s="155"/>
      <c r="O1957" s="155"/>
      <c r="P1957" s="155"/>
      <c r="Q1957" s="155"/>
      <c r="R1957" s="155"/>
      <c r="S1957" s="656" t="s">
        <v>29905</v>
      </c>
      <c r="T1957" s="656" t="s">
        <v>34119</v>
      </c>
      <c r="U1957" s="656" t="s">
        <v>34120</v>
      </c>
    </row>
    <row r="1958" spans="1:21" ht="51">
      <c r="A1958" s="758"/>
      <c r="B1958" s="155"/>
      <c r="C1958" s="155"/>
      <c r="D1958" s="155"/>
      <c r="E1958" s="155"/>
      <c r="F1958" s="155"/>
      <c r="G1958" s="155"/>
      <c r="H1958" s="155"/>
      <c r="I1958" s="155"/>
      <c r="J1958" s="769"/>
      <c r="K1958" s="155"/>
      <c r="L1958" s="155"/>
      <c r="M1958" s="155"/>
      <c r="N1958" s="155"/>
      <c r="O1958" s="155"/>
      <c r="P1958" s="155"/>
      <c r="Q1958" s="155"/>
      <c r="R1958" s="155"/>
      <c r="S1958" s="656" t="s">
        <v>29905</v>
      </c>
      <c r="T1958" s="656" t="s">
        <v>34121</v>
      </c>
      <c r="U1958" s="656" t="s">
        <v>34122</v>
      </c>
    </row>
    <row r="1959" spans="1:21" ht="51">
      <c r="A1959" s="758"/>
      <c r="B1959" s="155"/>
      <c r="C1959" s="155"/>
      <c r="D1959" s="155"/>
      <c r="E1959" s="155"/>
      <c r="F1959" s="155"/>
      <c r="G1959" s="155"/>
      <c r="H1959" s="155"/>
      <c r="I1959" s="155"/>
      <c r="J1959" s="769"/>
      <c r="K1959" s="155"/>
      <c r="L1959" s="155"/>
      <c r="M1959" s="155"/>
      <c r="N1959" s="155"/>
      <c r="O1959" s="155"/>
      <c r="P1959" s="155"/>
      <c r="Q1959" s="155"/>
      <c r="R1959" s="155"/>
      <c r="S1959" s="656" t="s">
        <v>29905</v>
      </c>
      <c r="T1959" s="656" t="s">
        <v>34123</v>
      </c>
      <c r="U1959" s="656" t="s">
        <v>34124</v>
      </c>
    </row>
    <row r="1960" spans="1:21" ht="51">
      <c r="A1960" s="758"/>
      <c r="B1960" s="155"/>
      <c r="C1960" s="155"/>
      <c r="D1960" s="155"/>
      <c r="E1960" s="155"/>
      <c r="F1960" s="155"/>
      <c r="G1960" s="155"/>
      <c r="H1960" s="155"/>
      <c r="I1960" s="155"/>
      <c r="J1960" s="769"/>
      <c r="K1960" s="155"/>
      <c r="L1960" s="155"/>
      <c r="M1960" s="155"/>
      <c r="N1960" s="155"/>
      <c r="O1960" s="155"/>
      <c r="P1960" s="155"/>
      <c r="Q1960" s="155"/>
      <c r="R1960" s="155"/>
      <c r="S1960" s="656" t="s">
        <v>29905</v>
      </c>
      <c r="T1960" s="656" t="s">
        <v>34125</v>
      </c>
      <c r="U1960" s="656" t="s">
        <v>34126</v>
      </c>
    </row>
    <row r="1961" spans="1:21" ht="114.75">
      <c r="A1961" s="689">
        <v>272</v>
      </c>
      <c r="B1961" s="656" t="s">
        <v>34127</v>
      </c>
      <c r="C1961" s="656" t="s">
        <v>34128</v>
      </c>
      <c r="D1961" s="656" t="s">
        <v>1181</v>
      </c>
      <c r="E1961" s="656" t="s">
        <v>8729</v>
      </c>
      <c r="F1961" s="656">
        <v>4.5</v>
      </c>
      <c r="G1961" s="656">
        <v>1</v>
      </c>
      <c r="H1961" s="656">
        <v>8</v>
      </c>
      <c r="I1961" s="656" t="s">
        <v>33690</v>
      </c>
      <c r="J1961" s="679">
        <v>1056708186237</v>
      </c>
      <c r="K1961" s="656" t="s">
        <v>33691</v>
      </c>
      <c r="S1961" s="656" t="s">
        <v>29905</v>
      </c>
      <c r="T1961" s="656" t="s">
        <v>34129</v>
      </c>
      <c r="U1961" s="656" t="s">
        <v>34130</v>
      </c>
    </row>
    <row r="1962" spans="1:21" ht="51">
      <c r="A1962" s="758"/>
      <c r="B1962" s="155"/>
      <c r="C1962" s="155"/>
      <c r="D1962" s="155"/>
      <c r="E1962" s="155"/>
      <c r="F1962" s="155"/>
      <c r="G1962" s="155"/>
      <c r="H1962" s="155"/>
      <c r="I1962" s="155"/>
      <c r="J1962" s="769"/>
      <c r="K1962" s="155"/>
      <c r="L1962" s="155"/>
      <c r="M1962" s="155"/>
      <c r="N1962" s="155"/>
      <c r="O1962" s="155"/>
      <c r="P1962" s="155"/>
      <c r="Q1962" s="155"/>
      <c r="R1962" s="155"/>
      <c r="S1962" s="656" t="s">
        <v>29905</v>
      </c>
      <c r="T1962" s="656" t="s">
        <v>34131</v>
      </c>
      <c r="U1962" s="656" t="s">
        <v>34132</v>
      </c>
    </row>
    <row r="1963" spans="1:21" ht="51">
      <c r="A1963" s="758"/>
      <c r="B1963" s="155"/>
      <c r="C1963" s="155"/>
      <c r="D1963" s="155"/>
      <c r="E1963" s="155"/>
      <c r="F1963" s="155"/>
      <c r="G1963" s="155"/>
      <c r="H1963" s="155"/>
      <c r="I1963" s="155"/>
      <c r="J1963" s="769"/>
      <c r="K1963" s="155"/>
      <c r="L1963" s="155"/>
      <c r="M1963" s="155"/>
      <c r="N1963" s="155"/>
      <c r="O1963" s="155"/>
      <c r="P1963" s="155"/>
      <c r="Q1963" s="155"/>
      <c r="R1963" s="155"/>
      <c r="S1963" s="656" t="s">
        <v>29905</v>
      </c>
      <c r="T1963" s="656" t="s">
        <v>34133</v>
      </c>
      <c r="U1963" s="656" t="s">
        <v>34134</v>
      </c>
    </row>
    <row r="1964" spans="1:21" ht="51">
      <c r="A1964" s="758"/>
      <c r="B1964" s="155"/>
      <c r="C1964" s="155"/>
      <c r="D1964" s="155"/>
      <c r="E1964" s="155"/>
      <c r="F1964" s="155"/>
      <c r="G1964" s="155"/>
      <c r="H1964" s="155"/>
      <c r="I1964" s="155"/>
      <c r="J1964" s="769"/>
      <c r="K1964" s="155"/>
      <c r="L1964" s="155"/>
      <c r="M1964" s="155"/>
      <c r="N1964" s="155"/>
      <c r="O1964" s="155"/>
      <c r="P1964" s="155"/>
      <c r="Q1964" s="155"/>
      <c r="R1964" s="155"/>
      <c r="S1964" s="656" t="s">
        <v>29905</v>
      </c>
      <c r="T1964" s="656" t="s">
        <v>34135</v>
      </c>
      <c r="U1964" s="656" t="s">
        <v>34136</v>
      </c>
    </row>
    <row r="1965" spans="1:21" ht="51">
      <c r="A1965" s="758"/>
      <c r="B1965" s="155"/>
      <c r="C1965" s="155"/>
      <c r="D1965" s="155"/>
      <c r="E1965" s="155"/>
      <c r="F1965" s="155"/>
      <c r="G1965" s="155"/>
      <c r="H1965" s="155"/>
      <c r="I1965" s="155"/>
      <c r="J1965" s="769"/>
      <c r="K1965" s="155"/>
      <c r="L1965" s="155"/>
      <c r="M1965" s="155"/>
      <c r="N1965" s="155"/>
      <c r="O1965" s="155"/>
      <c r="P1965" s="155"/>
      <c r="Q1965" s="155"/>
      <c r="R1965" s="155"/>
      <c r="S1965" s="656" t="s">
        <v>29905</v>
      </c>
      <c r="T1965" s="656" t="s">
        <v>34137</v>
      </c>
      <c r="U1965" s="656" t="s">
        <v>34138</v>
      </c>
    </row>
    <row r="1966" spans="1:21" ht="51">
      <c r="A1966" s="758"/>
      <c r="B1966" s="155"/>
      <c r="C1966" s="155"/>
      <c r="D1966" s="155"/>
      <c r="E1966" s="155"/>
      <c r="F1966" s="155"/>
      <c r="G1966" s="155"/>
      <c r="H1966" s="155"/>
      <c r="I1966" s="155"/>
      <c r="J1966" s="769"/>
      <c r="K1966" s="155"/>
      <c r="L1966" s="155"/>
      <c r="M1966" s="155"/>
      <c r="N1966" s="155"/>
      <c r="O1966" s="155"/>
      <c r="P1966" s="155"/>
      <c r="Q1966" s="155"/>
      <c r="R1966" s="155"/>
      <c r="S1966" s="656" t="s">
        <v>29905</v>
      </c>
      <c r="T1966" s="656" t="s">
        <v>34139</v>
      </c>
      <c r="U1966" s="656" t="s">
        <v>34140</v>
      </c>
    </row>
    <row r="1967" spans="1:21" ht="51">
      <c r="A1967" s="758"/>
      <c r="B1967" s="155"/>
      <c r="C1967" s="155"/>
      <c r="D1967" s="155"/>
      <c r="E1967" s="155"/>
      <c r="F1967" s="155"/>
      <c r="G1967" s="155"/>
      <c r="H1967" s="155"/>
      <c r="I1967" s="155"/>
      <c r="J1967" s="769"/>
      <c r="K1967" s="155"/>
      <c r="L1967" s="155"/>
      <c r="M1967" s="155"/>
      <c r="N1967" s="155"/>
      <c r="O1967" s="155"/>
      <c r="P1967" s="155"/>
      <c r="Q1967" s="155"/>
      <c r="R1967" s="155"/>
      <c r="S1967" s="656" t="s">
        <v>29905</v>
      </c>
      <c r="T1967" s="656" t="s">
        <v>34141</v>
      </c>
      <c r="U1967" s="656" t="s">
        <v>34142</v>
      </c>
    </row>
    <row r="1968" spans="1:21" ht="51">
      <c r="A1968" s="758"/>
      <c r="B1968" s="155"/>
      <c r="C1968" s="155"/>
      <c r="D1968" s="155"/>
      <c r="E1968" s="155"/>
      <c r="F1968" s="155"/>
      <c r="G1968" s="155"/>
      <c r="H1968" s="155"/>
      <c r="I1968" s="155"/>
      <c r="J1968" s="769"/>
      <c r="K1968" s="155"/>
      <c r="L1968" s="155"/>
      <c r="M1968" s="155"/>
      <c r="N1968" s="155"/>
      <c r="O1968" s="155"/>
      <c r="P1968" s="155"/>
      <c r="Q1968" s="155"/>
      <c r="R1968" s="155"/>
      <c r="S1968" s="656" t="s">
        <v>29905</v>
      </c>
      <c r="T1968" s="656" t="s">
        <v>34143</v>
      </c>
      <c r="U1968" s="656" t="s">
        <v>34144</v>
      </c>
    </row>
    <row r="1969" spans="1:21" ht="51">
      <c r="A1969" s="758"/>
      <c r="B1969" s="155"/>
      <c r="C1969" s="155"/>
      <c r="D1969" s="155"/>
      <c r="E1969" s="155"/>
      <c r="F1969" s="155"/>
      <c r="G1969" s="155"/>
      <c r="H1969" s="155"/>
      <c r="I1969" s="155"/>
      <c r="J1969" s="769"/>
      <c r="K1969" s="155"/>
      <c r="L1969" s="155"/>
      <c r="M1969" s="155"/>
      <c r="N1969" s="155"/>
      <c r="O1969" s="155"/>
      <c r="P1969" s="155"/>
      <c r="Q1969" s="155"/>
      <c r="R1969" s="155"/>
      <c r="S1969" s="656" t="s">
        <v>29905</v>
      </c>
      <c r="T1969" s="656" t="s">
        <v>34145</v>
      </c>
      <c r="U1969" s="656" t="s">
        <v>34146</v>
      </c>
    </row>
    <row r="1970" spans="1:21" ht="51">
      <c r="A1970" s="758"/>
      <c r="B1970" s="155"/>
      <c r="C1970" s="155"/>
      <c r="D1970" s="155"/>
      <c r="E1970" s="155"/>
      <c r="F1970" s="155"/>
      <c r="G1970" s="155"/>
      <c r="H1970" s="155"/>
      <c r="I1970" s="155"/>
      <c r="J1970" s="769"/>
      <c r="K1970" s="155"/>
      <c r="L1970" s="155"/>
      <c r="M1970" s="155"/>
      <c r="N1970" s="155"/>
      <c r="O1970" s="155"/>
      <c r="P1970" s="155"/>
      <c r="Q1970" s="155"/>
      <c r="R1970" s="155"/>
      <c r="S1970" s="656" t="s">
        <v>29905</v>
      </c>
      <c r="T1970" s="656" t="s">
        <v>34147</v>
      </c>
      <c r="U1970" s="656" t="s">
        <v>34148</v>
      </c>
    </row>
    <row r="1971" spans="1:21" ht="51">
      <c r="A1971" s="758"/>
      <c r="B1971" s="155"/>
      <c r="C1971" s="155"/>
      <c r="D1971" s="155"/>
      <c r="E1971" s="155"/>
      <c r="F1971" s="155"/>
      <c r="G1971" s="155"/>
      <c r="H1971" s="155"/>
      <c r="I1971" s="155"/>
      <c r="J1971" s="769"/>
      <c r="K1971" s="155"/>
      <c r="L1971" s="155"/>
      <c r="M1971" s="155"/>
      <c r="N1971" s="155"/>
      <c r="O1971" s="155"/>
      <c r="P1971" s="155"/>
      <c r="Q1971" s="155"/>
      <c r="R1971" s="155"/>
      <c r="S1971" s="656" t="s">
        <v>29905</v>
      </c>
      <c r="T1971" s="656" t="s">
        <v>34149</v>
      </c>
      <c r="U1971" s="656" t="s">
        <v>34150</v>
      </c>
    </row>
    <row r="1972" spans="1:21" ht="51">
      <c r="A1972" s="758"/>
      <c r="B1972" s="155"/>
      <c r="C1972" s="155"/>
      <c r="D1972" s="155"/>
      <c r="E1972" s="155"/>
      <c r="F1972" s="155"/>
      <c r="G1972" s="155"/>
      <c r="H1972" s="155"/>
      <c r="I1972" s="155"/>
      <c r="J1972" s="769"/>
      <c r="K1972" s="155"/>
      <c r="L1972" s="155"/>
      <c r="M1972" s="155"/>
      <c r="N1972" s="155"/>
      <c r="O1972" s="155"/>
      <c r="P1972" s="155"/>
      <c r="Q1972" s="155"/>
      <c r="R1972" s="155"/>
      <c r="S1972" s="656" t="s">
        <v>29905</v>
      </c>
      <c r="T1972" s="656" t="s">
        <v>34151</v>
      </c>
      <c r="U1972" s="656" t="s">
        <v>34152</v>
      </c>
    </row>
    <row r="1973" spans="1:21" ht="51">
      <c r="A1973" s="758"/>
      <c r="B1973" s="155"/>
      <c r="C1973" s="155"/>
      <c r="D1973" s="155"/>
      <c r="E1973" s="155"/>
      <c r="F1973" s="155"/>
      <c r="G1973" s="155"/>
      <c r="H1973" s="155"/>
      <c r="I1973" s="155"/>
      <c r="J1973" s="769"/>
      <c r="K1973" s="155"/>
      <c r="L1973" s="155"/>
      <c r="M1973" s="155"/>
      <c r="N1973" s="155"/>
      <c r="O1973" s="155"/>
      <c r="P1973" s="155"/>
      <c r="Q1973" s="155"/>
      <c r="R1973" s="155"/>
      <c r="S1973" s="656" t="s">
        <v>29905</v>
      </c>
      <c r="T1973" s="656" t="s">
        <v>34153</v>
      </c>
      <c r="U1973" s="656" t="s">
        <v>34154</v>
      </c>
    </row>
    <row r="1974" spans="1:21" ht="51">
      <c r="A1974" s="758"/>
      <c r="B1974" s="155"/>
      <c r="C1974" s="155"/>
      <c r="D1974" s="155"/>
      <c r="E1974" s="155"/>
      <c r="F1974" s="155"/>
      <c r="G1974" s="155"/>
      <c r="H1974" s="155"/>
      <c r="I1974" s="155"/>
      <c r="J1974" s="769"/>
      <c r="K1974" s="155"/>
      <c r="L1974" s="155"/>
      <c r="M1974" s="155"/>
      <c r="N1974" s="155"/>
      <c r="O1974" s="155"/>
      <c r="P1974" s="155"/>
      <c r="Q1974" s="155"/>
      <c r="R1974" s="155"/>
      <c r="S1974" s="656" t="s">
        <v>29905</v>
      </c>
      <c r="T1974" s="656" t="s">
        <v>34155</v>
      </c>
      <c r="U1974" s="656" t="s">
        <v>34156</v>
      </c>
    </row>
    <row r="1975" spans="1:21" ht="51">
      <c r="A1975" s="758"/>
      <c r="B1975" s="155"/>
      <c r="C1975" s="155"/>
      <c r="D1975" s="155"/>
      <c r="E1975" s="155"/>
      <c r="F1975" s="155"/>
      <c r="G1975" s="155"/>
      <c r="H1975" s="155"/>
      <c r="I1975" s="155"/>
      <c r="J1975" s="769"/>
      <c r="K1975" s="155"/>
      <c r="L1975" s="155"/>
      <c r="M1975" s="155"/>
      <c r="N1975" s="155"/>
      <c r="O1975" s="155"/>
      <c r="P1975" s="155"/>
      <c r="Q1975" s="155"/>
      <c r="R1975" s="155"/>
      <c r="S1975" s="656" t="s">
        <v>29905</v>
      </c>
      <c r="T1975" s="656" t="s">
        <v>34157</v>
      </c>
      <c r="U1975" s="656" t="s">
        <v>34158</v>
      </c>
    </row>
    <row r="1976" spans="1:21" ht="51">
      <c r="A1976" s="758"/>
      <c r="B1976" s="155"/>
      <c r="C1976" s="155"/>
      <c r="D1976" s="155"/>
      <c r="E1976" s="155"/>
      <c r="F1976" s="155"/>
      <c r="G1976" s="155"/>
      <c r="H1976" s="155"/>
      <c r="I1976" s="155"/>
      <c r="J1976" s="769"/>
      <c r="K1976" s="155"/>
      <c r="L1976" s="155"/>
      <c r="M1976" s="155"/>
      <c r="N1976" s="155"/>
      <c r="O1976" s="155"/>
      <c r="P1976" s="155"/>
      <c r="Q1976" s="155"/>
      <c r="R1976" s="155"/>
      <c r="S1976" s="656" t="s">
        <v>29905</v>
      </c>
      <c r="T1976" s="656" t="s">
        <v>34159</v>
      </c>
      <c r="U1976" s="656" t="s">
        <v>34160</v>
      </c>
    </row>
    <row r="1977" spans="1:21" ht="51">
      <c r="A1977" s="758"/>
      <c r="B1977" s="155"/>
      <c r="C1977" s="155"/>
      <c r="D1977" s="155"/>
      <c r="E1977" s="155"/>
      <c r="F1977" s="155"/>
      <c r="G1977" s="155"/>
      <c r="H1977" s="155"/>
      <c r="I1977" s="155"/>
      <c r="J1977" s="769"/>
      <c r="K1977" s="155"/>
      <c r="L1977" s="155"/>
      <c r="M1977" s="155"/>
      <c r="N1977" s="155"/>
      <c r="O1977" s="155"/>
      <c r="P1977" s="155"/>
      <c r="Q1977" s="155"/>
      <c r="R1977" s="155"/>
      <c r="S1977" s="656" t="s">
        <v>29905</v>
      </c>
      <c r="T1977" s="656" t="s">
        <v>34161</v>
      </c>
      <c r="U1977" s="656" t="s">
        <v>34162</v>
      </c>
    </row>
    <row r="1978" spans="1:21" ht="51">
      <c r="A1978" s="758"/>
      <c r="B1978" s="155"/>
      <c r="C1978" s="155"/>
      <c r="D1978" s="155"/>
      <c r="E1978" s="155"/>
      <c r="F1978" s="155"/>
      <c r="G1978" s="155"/>
      <c r="H1978" s="155"/>
      <c r="I1978" s="155"/>
      <c r="J1978" s="769"/>
      <c r="K1978" s="155"/>
      <c r="L1978" s="155"/>
      <c r="M1978" s="155"/>
      <c r="N1978" s="155"/>
      <c r="O1978" s="155"/>
      <c r="P1978" s="155"/>
      <c r="Q1978" s="155"/>
      <c r="R1978" s="155"/>
      <c r="S1978" s="656" t="s">
        <v>29905</v>
      </c>
      <c r="T1978" s="656" t="s">
        <v>34163</v>
      </c>
      <c r="U1978" s="656" t="s">
        <v>34164</v>
      </c>
    </row>
    <row r="1979" spans="1:21" ht="51">
      <c r="A1979" s="758"/>
      <c r="B1979" s="155"/>
      <c r="C1979" s="155"/>
      <c r="D1979" s="155"/>
      <c r="E1979" s="155"/>
      <c r="F1979" s="155"/>
      <c r="G1979" s="155"/>
      <c r="H1979" s="155"/>
      <c r="I1979" s="155"/>
      <c r="J1979" s="769"/>
      <c r="K1979" s="155"/>
      <c r="L1979" s="155"/>
      <c r="M1979" s="155"/>
      <c r="N1979" s="155"/>
      <c r="O1979" s="155"/>
      <c r="P1979" s="155"/>
      <c r="Q1979" s="155"/>
      <c r="R1979" s="155"/>
      <c r="S1979" s="656" t="s">
        <v>29905</v>
      </c>
      <c r="T1979" s="656" t="s">
        <v>34165</v>
      </c>
      <c r="U1979" s="656" t="s">
        <v>34166</v>
      </c>
    </row>
    <row r="1980" spans="1:21" ht="51">
      <c r="A1980" s="758"/>
      <c r="B1980" s="155"/>
      <c r="C1980" s="155"/>
      <c r="D1980" s="155"/>
      <c r="E1980" s="155"/>
      <c r="F1980" s="155"/>
      <c r="G1980" s="155"/>
      <c r="H1980" s="155"/>
      <c r="I1980" s="155"/>
      <c r="J1980" s="769"/>
      <c r="K1980" s="155"/>
      <c r="L1980" s="155"/>
      <c r="M1980" s="155"/>
      <c r="N1980" s="155"/>
      <c r="O1980" s="155"/>
      <c r="P1980" s="155"/>
      <c r="Q1980" s="155"/>
      <c r="R1980" s="155"/>
      <c r="S1980" s="656" t="s">
        <v>29905</v>
      </c>
      <c r="T1980" s="656" t="s">
        <v>34167</v>
      </c>
      <c r="U1980" s="656" t="s">
        <v>34168</v>
      </c>
    </row>
    <row r="1981" spans="1:21" ht="51">
      <c r="A1981" s="758"/>
      <c r="B1981" s="155"/>
      <c r="C1981" s="155"/>
      <c r="D1981" s="155"/>
      <c r="E1981" s="155"/>
      <c r="F1981" s="155"/>
      <c r="G1981" s="155"/>
      <c r="H1981" s="155"/>
      <c r="I1981" s="155"/>
      <c r="J1981" s="769"/>
      <c r="K1981" s="155"/>
      <c r="L1981" s="155"/>
      <c r="M1981" s="155"/>
      <c r="N1981" s="155"/>
      <c r="O1981" s="155"/>
      <c r="P1981" s="155"/>
      <c r="Q1981" s="155"/>
      <c r="R1981" s="155"/>
      <c r="S1981" s="656" t="s">
        <v>29905</v>
      </c>
      <c r="T1981" s="656" t="s">
        <v>34169</v>
      </c>
      <c r="U1981" s="656" t="s">
        <v>34170</v>
      </c>
    </row>
    <row r="1982" spans="1:21" ht="51">
      <c r="A1982" s="758"/>
      <c r="B1982" s="155"/>
      <c r="C1982" s="155"/>
      <c r="D1982" s="155"/>
      <c r="E1982" s="155"/>
      <c r="F1982" s="155"/>
      <c r="G1982" s="155"/>
      <c r="H1982" s="155"/>
      <c r="I1982" s="155"/>
      <c r="J1982" s="769"/>
      <c r="K1982" s="155"/>
      <c r="L1982" s="155"/>
      <c r="M1982" s="155"/>
      <c r="N1982" s="155"/>
      <c r="O1982" s="155"/>
      <c r="P1982" s="155"/>
      <c r="Q1982" s="155"/>
      <c r="R1982" s="155"/>
      <c r="S1982" s="656" t="s">
        <v>29905</v>
      </c>
      <c r="T1982" s="656" t="s">
        <v>34171</v>
      </c>
      <c r="U1982" s="656" t="s">
        <v>34172</v>
      </c>
    </row>
    <row r="1983" spans="1:21" ht="51">
      <c r="A1983" s="758"/>
      <c r="B1983" s="155"/>
      <c r="C1983" s="155"/>
      <c r="D1983" s="155"/>
      <c r="E1983" s="155"/>
      <c r="F1983" s="155"/>
      <c r="G1983" s="155"/>
      <c r="H1983" s="155"/>
      <c r="I1983" s="155"/>
      <c r="J1983" s="769"/>
      <c r="K1983" s="155"/>
      <c r="L1983" s="155"/>
      <c r="M1983" s="155"/>
      <c r="N1983" s="155"/>
      <c r="O1983" s="155"/>
      <c r="P1983" s="155"/>
      <c r="Q1983" s="155"/>
      <c r="R1983" s="155"/>
      <c r="S1983" s="656" t="s">
        <v>29905</v>
      </c>
      <c r="T1983" s="656" t="s">
        <v>34173</v>
      </c>
      <c r="U1983" s="656" t="s">
        <v>34174</v>
      </c>
    </row>
    <row r="1984" spans="1:21" ht="51">
      <c r="A1984" s="758"/>
      <c r="B1984" s="155"/>
      <c r="C1984" s="155"/>
      <c r="D1984" s="155"/>
      <c r="E1984" s="155"/>
      <c r="F1984" s="155"/>
      <c r="G1984" s="155"/>
      <c r="H1984" s="155"/>
      <c r="I1984" s="155"/>
      <c r="J1984" s="769"/>
      <c r="K1984" s="155"/>
      <c r="L1984" s="155"/>
      <c r="M1984" s="155"/>
      <c r="N1984" s="155"/>
      <c r="O1984" s="155"/>
      <c r="P1984" s="155"/>
      <c r="Q1984" s="155"/>
      <c r="R1984" s="155"/>
      <c r="S1984" s="656" t="s">
        <v>29905</v>
      </c>
      <c r="T1984" s="656" t="s">
        <v>34175</v>
      </c>
      <c r="U1984" s="656" t="s">
        <v>34176</v>
      </c>
    </row>
    <row r="1985" spans="1:21" ht="51">
      <c r="A1985" s="758"/>
      <c r="B1985" s="155"/>
      <c r="C1985" s="155"/>
      <c r="D1985" s="155"/>
      <c r="E1985" s="155"/>
      <c r="F1985" s="155"/>
      <c r="G1985" s="155"/>
      <c r="H1985" s="155"/>
      <c r="I1985" s="155"/>
      <c r="J1985" s="769"/>
      <c r="K1985" s="155"/>
      <c r="L1985" s="155"/>
      <c r="M1985" s="155"/>
      <c r="N1985" s="155"/>
      <c r="O1985" s="155"/>
      <c r="P1985" s="155"/>
      <c r="Q1985" s="155"/>
      <c r="R1985" s="155"/>
      <c r="S1985" s="656" t="s">
        <v>29905</v>
      </c>
      <c r="T1985" s="656" t="s">
        <v>34177</v>
      </c>
      <c r="U1985" s="656" t="s">
        <v>34178</v>
      </c>
    </row>
    <row r="1986" spans="1:21" ht="51">
      <c r="A1986" s="758"/>
      <c r="B1986" s="155"/>
      <c r="C1986" s="155"/>
      <c r="D1986" s="155"/>
      <c r="E1986" s="155"/>
      <c r="F1986" s="155"/>
      <c r="G1986" s="155"/>
      <c r="H1986" s="155"/>
      <c r="I1986" s="155"/>
      <c r="J1986" s="769"/>
      <c r="K1986" s="155"/>
      <c r="L1986" s="155"/>
      <c r="M1986" s="155"/>
      <c r="N1986" s="155"/>
      <c r="O1986" s="155"/>
      <c r="P1986" s="155"/>
      <c r="Q1986" s="155"/>
      <c r="R1986" s="155"/>
      <c r="S1986" s="656" t="s">
        <v>29905</v>
      </c>
      <c r="T1986" s="656" t="s">
        <v>34179</v>
      </c>
      <c r="U1986" s="656" t="s">
        <v>34180</v>
      </c>
    </row>
    <row r="1987" spans="1:21" ht="51">
      <c r="A1987" s="758"/>
      <c r="B1987" s="155"/>
      <c r="C1987" s="155"/>
      <c r="D1987" s="155"/>
      <c r="E1987" s="155"/>
      <c r="F1987" s="155"/>
      <c r="G1987" s="155"/>
      <c r="H1987" s="155"/>
      <c r="I1987" s="155"/>
      <c r="J1987" s="769"/>
      <c r="K1987" s="155"/>
      <c r="L1987" s="155"/>
      <c r="M1987" s="155"/>
      <c r="N1987" s="155"/>
      <c r="O1987" s="155"/>
      <c r="P1987" s="155"/>
      <c r="Q1987" s="155"/>
      <c r="R1987" s="155"/>
      <c r="S1987" s="656" t="s">
        <v>29905</v>
      </c>
      <c r="T1987" s="656" t="s">
        <v>34181</v>
      </c>
      <c r="U1987" s="656" t="s">
        <v>34182</v>
      </c>
    </row>
    <row r="1988" spans="1:21" ht="51">
      <c r="A1988" s="758"/>
      <c r="B1988" s="155"/>
      <c r="C1988" s="155"/>
      <c r="D1988" s="155"/>
      <c r="E1988" s="155"/>
      <c r="F1988" s="155"/>
      <c r="G1988" s="155"/>
      <c r="H1988" s="155"/>
      <c r="I1988" s="155"/>
      <c r="J1988" s="769"/>
      <c r="K1988" s="155"/>
      <c r="L1988" s="155"/>
      <c r="M1988" s="155"/>
      <c r="N1988" s="155"/>
      <c r="O1988" s="155"/>
      <c r="P1988" s="155"/>
      <c r="Q1988" s="155"/>
      <c r="R1988" s="155"/>
      <c r="S1988" s="656" t="s">
        <v>29905</v>
      </c>
      <c r="T1988" s="656" t="s">
        <v>34183</v>
      </c>
      <c r="U1988" s="656" t="s">
        <v>34184</v>
      </c>
    </row>
    <row r="1989" spans="1:21" ht="51">
      <c r="A1989" s="758"/>
      <c r="B1989" s="155"/>
      <c r="C1989" s="155"/>
      <c r="D1989" s="155"/>
      <c r="E1989" s="155"/>
      <c r="F1989" s="155"/>
      <c r="G1989" s="155"/>
      <c r="H1989" s="155"/>
      <c r="I1989" s="155"/>
      <c r="J1989" s="769"/>
      <c r="K1989" s="155"/>
      <c r="L1989" s="155"/>
      <c r="M1989" s="155"/>
      <c r="N1989" s="155"/>
      <c r="O1989" s="155"/>
      <c r="P1989" s="155"/>
      <c r="Q1989" s="155"/>
      <c r="R1989" s="155"/>
      <c r="S1989" s="656" t="s">
        <v>29905</v>
      </c>
      <c r="T1989" s="656" t="s">
        <v>34185</v>
      </c>
      <c r="U1989" s="656" t="s">
        <v>34186</v>
      </c>
    </row>
    <row r="1990" spans="1:21" ht="51">
      <c r="A1990" s="758"/>
      <c r="B1990" s="155"/>
      <c r="C1990" s="155"/>
      <c r="D1990" s="155"/>
      <c r="E1990" s="155"/>
      <c r="F1990" s="155"/>
      <c r="G1990" s="155"/>
      <c r="H1990" s="155"/>
      <c r="I1990" s="155"/>
      <c r="J1990" s="769"/>
      <c r="K1990" s="155"/>
      <c r="L1990" s="155"/>
      <c r="M1990" s="155"/>
      <c r="N1990" s="155"/>
      <c r="O1990" s="155"/>
      <c r="P1990" s="155"/>
      <c r="Q1990" s="155"/>
      <c r="R1990" s="155"/>
      <c r="S1990" s="656" t="s">
        <v>29905</v>
      </c>
      <c r="T1990" s="656" t="s">
        <v>34187</v>
      </c>
      <c r="U1990" s="656" t="s">
        <v>34188</v>
      </c>
    </row>
    <row r="1991" spans="1:21" ht="51">
      <c r="A1991" s="758"/>
      <c r="B1991" s="155"/>
      <c r="C1991" s="155"/>
      <c r="D1991" s="155"/>
      <c r="E1991" s="155"/>
      <c r="F1991" s="155"/>
      <c r="G1991" s="155"/>
      <c r="H1991" s="155"/>
      <c r="I1991" s="155"/>
      <c r="J1991" s="769"/>
      <c r="K1991" s="155"/>
      <c r="L1991" s="155"/>
      <c r="M1991" s="155"/>
      <c r="N1991" s="155"/>
      <c r="O1991" s="155"/>
      <c r="P1991" s="155"/>
      <c r="Q1991" s="155"/>
      <c r="R1991" s="155"/>
      <c r="S1991" s="656" t="s">
        <v>29905</v>
      </c>
      <c r="T1991" s="656" t="s">
        <v>34189</v>
      </c>
      <c r="U1991" s="656" t="s">
        <v>34190</v>
      </c>
    </row>
    <row r="1992" spans="1:21" ht="51">
      <c r="A1992" s="758"/>
      <c r="B1992" s="155"/>
      <c r="C1992" s="155"/>
      <c r="D1992" s="155"/>
      <c r="E1992" s="155"/>
      <c r="F1992" s="155"/>
      <c r="G1992" s="155"/>
      <c r="H1992" s="155"/>
      <c r="I1992" s="155"/>
      <c r="J1992" s="769"/>
      <c r="K1992" s="155"/>
      <c r="L1992" s="155"/>
      <c r="M1992" s="155"/>
      <c r="N1992" s="155"/>
      <c r="O1992" s="155"/>
      <c r="P1992" s="155"/>
      <c r="Q1992" s="155"/>
      <c r="R1992" s="155"/>
      <c r="S1992" s="656" t="s">
        <v>29905</v>
      </c>
      <c r="T1992" s="656" t="s">
        <v>34191</v>
      </c>
      <c r="U1992" s="656" t="s">
        <v>34192</v>
      </c>
    </row>
    <row r="1993" spans="1:21" ht="51">
      <c r="A1993" s="758"/>
      <c r="B1993" s="155"/>
      <c r="C1993" s="155"/>
      <c r="D1993" s="155"/>
      <c r="E1993" s="155"/>
      <c r="F1993" s="155"/>
      <c r="G1993" s="155"/>
      <c r="H1993" s="155"/>
      <c r="I1993" s="155"/>
      <c r="J1993" s="769"/>
      <c r="K1993" s="155"/>
      <c r="L1993" s="155"/>
      <c r="M1993" s="155"/>
      <c r="N1993" s="155"/>
      <c r="O1993" s="155"/>
      <c r="P1993" s="155"/>
      <c r="Q1993" s="155"/>
      <c r="R1993" s="155"/>
      <c r="S1993" s="656" t="s">
        <v>29905</v>
      </c>
      <c r="T1993" s="656" t="s">
        <v>34193</v>
      </c>
      <c r="U1993" s="656" t="s">
        <v>34194</v>
      </c>
    </row>
    <row r="1994" spans="1:21" ht="51">
      <c r="A1994" s="758"/>
      <c r="B1994" s="155"/>
      <c r="C1994" s="155"/>
      <c r="D1994" s="155"/>
      <c r="E1994" s="155"/>
      <c r="F1994" s="155"/>
      <c r="G1994" s="155"/>
      <c r="H1994" s="155"/>
      <c r="I1994" s="155"/>
      <c r="J1994" s="769"/>
      <c r="K1994" s="155"/>
      <c r="L1994" s="155"/>
      <c r="M1994" s="155"/>
      <c r="N1994" s="155"/>
      <c r="O1994" s="155"/>
      <c r="P1994" s="155"/>
      <c r="Q1994" s="155"/>
      <c r="R1994" s="155"/>
      <c r="S1994" s="656" t="s">
        <v>29905</v>
      </c>
      <c r="T1994" s="656" t="s">
        <v>34195</v>
      </c>
      <c r="U1994" s="656" t="s">
        <v>34196</v>
      </c>
    </row>
    <row r="1995" spans="1:21" ht="51">
      <c r="A1995" s="758"/>
      <c r="B1995" s="155"/>
      <c r="C1995" s="155"/>
      <c r="D1995" s="155"/>
      <c r="E1995" s="155"/>
      <c r="F1995" s="155"/>
      <c r="G1995" s="155"/>
      <c r="H1995" s="155"/>
      <c r="I1995" s="155"/>
      <c r="J1995" s="769"/>
      <c r="K1995" s="155"/>
      <c r="L1995" s="155"/>
      <c r="M1995" s="155"/>
      <c r="N1995" s="155"/>
      <c r="O1995" s="155"/>
      <c r="P1995" s="155"/>
      <c r="Q1995" s="155"/>
      <c r="R1995" s="155"/>
      <c r="S1995" s="656" t="s">
        <v>29905</v>
      </c>
      <c r="T1995" s="656" t="s">
        <v>34197</v>
      </c>
      <c r="U1995" s="656" t="s">
        <v>34198</v>
      </c>
    </row>
    <row r="1996" spans="1:21" ht="51">
      <c r="A1996" s="758"/>
      <c r="B1996" s="155"/>
      <c r="C1996" s="155"/>
      <c r="D1996" s="155"/>
      <c r="E1996" s="155"/>
      <c r="F1996" s="155"/>
      <c r="G1996" s="155"/>
      <c r="H1996" s="155"/>
      <c r="I1996" s="155"/>
      <c r="J1996" s="769"/>
      <c r="K1996" s="155"/>
      <c r="L1996" s="155"/>
      <c r="M1996" s="155"/>
      <c r="N1996" s="155"/>
      <c r="O1996" s="155"/>
      <c r="P1996" s="155"/>
      <c r="Q1996" s="155"/>
      <c r="R1996" s="155"/>
      <c r="S1996" s="656" t="s">
        <v>29905</v>
      </c>
      <c r="T1996" s="656" t="s">
        <v>34199</v>
      </c>
      <c r="U1996" s="656" t="s">
        <v>34200</v>
      </c>
    </row>
    <row r="1997" spans="1:21" ht="51">
      <c r="A1997" s="758"/>
      <c r="B1997" s="155"/>
      <c r="C1997" s="155"/>
      <c r="D1997" s="155"/>
      <c r="E1997" s="155"/>
      <c r="F1997" s="155"/>
      <c r="G1997" s="155"/>
      <c r="H1997" s="155"/>
      <c r="I1997" s="155"/>
      <c r="J1997" s="769"/>
      <c r="K1997" s="155"/>
      <c r="L1997" s="155"/>
      <c r="M1997" s="155"/>
      <c r="N1997" s="155"/>
      <c r="O1997" s="155"/>
      <c r="P1997" s="155"/>
      <c r="Q1997" s="155"/>
      <c r="R1997" s="155"/>
      <c r="S1997" s="656" t="s">
        <v>29905</v>
      </c>
      <c r="T1997" s="656" t="s">
        <v>34201</v>
      </c>
      <c r="U1997" s="656" t="s">
        <v>34202</v>
      </c>
    </row>
    <row r="1998" spans="1:21" ht="51">
      <c r="A1998" s="758"/>
      <c r="B1998" s="155"/>
      <c r="C1998" s="155"/>
      <c r="D1998" s="155"/>
      <c r="E1998" s="155"/>
      <c r="F1998" s="155"/>
      <c r="G1998" s="155"/>
      <c r="H1998" s="155"/>
      <c r="I1998" s="155"/>
      <c r="J1998" s="769"/>
      <c r="K1998" s="155"/>
      <c r="L1998" s="155"/>
      <c r="M1998" s="155"/>
      <c r="N1998" s="155"/>
      <c r="O1998" s="155"/>
      <c r="P1998" s="155"/>
      <c r="Q1998" s="155"/>
      <c r="R1998" s="155"/>
      <c r="S1998" s="656" t="s">
        <v>29905</v>
      </c>
      <c r="T1998" s="656" t="s">
        <v>34203</v>
      </c>
      <c r="U1998" s="656" t="s">
        <v>34204</v>
      </c>
    </row>
    <row r="1999" spans="1:21" ht="51">
      <c r="A1999" s="758"/>
      <c r="B1999" s="155"/>
      <c r="C1999" s="155"/>
      <c r="D1999" s="155"/>
      <c r="E1999" s="155"/>
      <c r="F1999" s="155"/>
      <c r="G1999" s="155"/>
      <c r="H1999" s="155"/>
      <c r="I1999" s="155"/>
      <c r="J1999" s="769"/>
      <c r="K1999" s="155"/>
      <c r="L1999" s="155"/>
      <c r="M1999" s="155"/>
      <c r="N1999" s="155"/>
      <c r="O1999" s="155"/>
      <c r="P1999" s="155"/>
      <c r="Q1999" s="155"/>
      <c r="R1999" s="155"/>
      <c r="S1999" s="656" t="s">
        <v>29905</v>
      </c>
      <c r="T1999" s="656" t="s">
        <v>34205</v>
      </c>
      <c r="U1999" s="656" t="s">
        <v>34206</v>
      </c>
    </row>
    <row r="2000" spans="1:21" ht="51">
      <c r="A2000" s="758"/>
      <c r="B2000" s="155"/>
      <c r="C2000" s="155"/>
      <c r="D2000" s="155"/>
      <c r="E2000" s="155"/>
      <c r="F2000" s="155"/>
      <c r="G2000" s="155"/>
      <c r="H2000" s="155"/>
      <c r="I2000" s="155"/>
      <c r="J2000" s="769"/>
      <c r="K2000" s="155"/>
      <c r="L2000" s="155"/>
      <c r="M2000" s="155"/>
      <c r="N2000" s="155"/>
      <c r="O2000" s="155"/>
      <c r="P2000" s="155"/>
      <c r="Q2000" s="155"/>
      <c r="R2000" s="155"/>
      <c r="S2000" s="656" t="s">
        <v>29905</v>
      </c>
      <c r="T2000" s="656" t="s">
        <v>34207</v>
      </c>
      <c r="U2000" s="656" t="s">
        <v>34208</v>
      </c>
    </row>
    <row r="2001" spans="1:21" ht="51">
      <c r="A2001" s="758"/>
      <c r="B2001" s="155"/>
      <c r="C2001" s="155"/>
      <c r="D2001" s="155"/>
      <c r="E2001" s="155"/>
      <c r="F2001" s="155"/>
      <c r="G2001" s="155"/>
      <c r="H2001" s="155"/>
      <c r="I2001" s="155"/>
      <c r="J2001" s="769"/>
      <c r="K2001" s="155"/>
      <c r="L2001" s="155"/>
      <c r="M2001" s="155"/>
      <c r="N2001" s="155"/>
      <c r="O2001" s="155"/>
      <c r="P2001" s="155"/>
      <c r="Q2001" s="155"/>
      <c r="R2001" s="155"/>
      <c r="S2001" s="656" t="s">
        <v>29905</v>
      </c>
      <c r="T2001" s="656" t="s">
        <v>34209</v>
      </c>
      <c r="U2001" s="656" t="s">
        <v>34210</v>
      </c>
    </row>
    <row r="2002" spans="1:21" ht="114.75">
      <c r="A2002" s="689">
        <v>273</v>
      </c>
      <c r="B2002" s="656" t="s">
        <v>34211</v>
      </c>
      <c r="C2002" s="656" t="s">
        <v>34212</v>
      </c>
      <c r="D2002" s="656" t="s">
        <v>1181</v>
      </c>
      <c r="E2002" s="656" t="s">
        <v>8729</v>
      </c>
      <c r="F2002" s="656">
        <v>4.5</v>
      </c>
      <c r="G2002" s="656">
        <v>1</v>
      </c>
      <c r="H2002" s="656">
        <v>8</v>
      </c>
      <c r="I2002" s="656" t="s">
        <v>33690</v>
      </c>
      <c r="J2002" s="679">
        <v>1056708186237</v>
      </c>
      <c r="K2002" s="656" t="s">
        <v>33691</v>
      </c>
      <c r="S2002" s="656" t="s">
        <v>29905</v>
      </c>
      <c r="T2002" s="656" t="s">
        <v>34213</v>
      </c>
      <c r="U2002" s="656" t="s">
        <v>34214</v>
      </c>
    </row>
    <row r="2003" spans="1:21" ht="51">
      <c r="A2003" s="758"/>
      <c r="B2003" s="155"/>
      <c r="C2003" s="155"/>
      <c r="D2003" s="155"/>
      <c r="E2003" s="155"/>
      <c r="F2003" s="155"/>
      <c r="G2003" s="155"/>
      <c r="H2003" s="155"/>
      <c r="I2003" s="155"/>
      <c r="J2003" s="769"/>
      <c r="K2003" s="155"/>
      <c r="L2003" s="155"/>
      <c r="M2003" s="155"/>
      <c r="N2003" s="155"/>
      <c r="O2003" s="155"/>
      <c r="P2003" s="155"/>
      <c r="Q2003" s="155"/>
      <c r="R2003" s="155"/>
      <c r="S2003" s="656" t="s">
        <v>29905</v>
      </c>
      <c r="T2003" s="656" t="s">
        <v>34215</v>
      </c>
      <c r="U2003" s="656" t="s">
        <v>34216</v>
      </c>
    </row>
    <row r="2004" spans="1:21" ht="51">
      <c r="A2004" s="758"/>
      <c r="B2004" s="155"/>
      <c r="C2004" s="155"/>
      <c r="D2004" s="155"/>
      <c r="E2004" s="155"/>
      <c r="F2004" s="155"/>
      <c r="G2004" s="155"/>
      <c r="H2004" s="155"/>
      <c r="I2004" s="155"/>
      <c r="J2004" s="769"/>
      <c r="K2004" s="155"/>
      <c r="L2004" s="155"/>
      <c r="M2004" s="155"/>
      <c r="N2004" s="155"/>
      <c r="O2004" s="155"/>
      <c r="P2004" s="155"/>
      <c r="Q2004" s="155"/>
      <c r="R2004" s="155"/>
      <c r="S2004" s="656" t="s">
        <v>29905</v>
      </c>
      <c r="T2004" s="656" t="s">
        <v>34217</v>
      </c>
      <c r="U2004" s="656" t="s">
        <v>34218</v>
      </c>
    </row>
    <row r="2005" spans="1:21" ht="51">
      <c r="A2005" s="758"/>
      <c r="B2005" s="155"/>
      <c r="C2005" s="155"/>
      <c r="D2005" s="155"/>
      <c r="E2005" s="155"/>
      <c r="F2005" s="155"/>
      <c r="G2005" s="155"/>
      <c r="H2005" s="155"/>
      <c r="I2005" s="155"/>
      <c r="J2005" s="769"/>
      <c r="K2005" s="155"/>
      <c r="L2005" s="155"/>
      <c r="M2005" s="155"/>
      <c r="N2005" s="155"/>
      <c r="O2005" s="155"/>
      <c r="P2005" s="155"/>
      <c r="Q2005" s="155"/>
      <c r="R2005" s="155"/>
      <c r="S2005" s="656" t="s">
        <v>29905</v>
      </c>
      <c r="T2005" s="656" t="s">
        <v>34219</v>
      </c>
      <c r="U2005" s="656" t="s">
        <v>34220</v>
      </c>
    </row>
    <row r="2006" spans="1:21" ht="51">
      <c r="A2006" s="758"/>
      <c r="B2006" s="155"/>
      <c r="C2006" s="155"/>
      <c r="D2006" s="155"/>
      <c r="E2006" s="155"/>
      <c r="F2006" s="155"/>
      <c r="G2006" s="155"/>
      <c r="H2006" s="155"/>
      <c r="I2006" s="155"/>
      <c r="J2006" s="769"/>
      <c r="K2006" s="155"/>
      <c r="L2006" s="155"/>
      <c r="M2006" s="155"/>
      <c r="N2006" s="155"/>
      <c r="O2006" s="155"/>
      <c r="P2006" s="155"/>
      <c r="Q2006" s="155"/>
      <c r="R2006" s="155"/>
      <c r="S2006" s="656" t="s">
        <v>29905</v>
      </c>
      <c r="T2006" s="656" t="s">
        <v>34221</v>
      </c>
      <c r="U2006" s="656" t="s">
        <v>34222</v>
      </c>
    </row>
    <row r="2007" spans="1:21" ht="51">
      <c r="A2007" s="758"/>
      <c r="B2007" s="155"/>
      <c r="C2007" s="155"/>
      <c r="D2007" s="155"/>
      <c r="E2007" s="155"/>
      <c r="F2007" s="155"/>
      <c r="G2007" s="155"/>
      <c r="H2007" s="155"/>
      <c r="I2007" s="155"/>
      <c r="J2007" s="769"/>
      <c r="K2007" s="155"/>
      <c r="L2007" s="155"/>
      <c r="M2007" s="155"/>
      <c r="N2007" s="155"/>
      <c r="O2007" s="155"/>
      <c r="P2007" s="155"/>
      <c r="Q2007" s="155"/>
      <c r="R2007" s="155"/>
      <c r="S2007" s="656" t="s">
        <v>29905</v>
      </c>
      <c r="T2007" s="656" t="s">
        <v>34223</v>
      </c>
      <c r="U2007" s="656" t="s">
        <v>34224</v>
      </c>
    </row>
    <row r="2008" spans="1:21" ht="51">
      <c r="A2008" s="758"/>
      <c r="B2008" s="155"/>
      <c r="C2008" s="155"/>
      <c r="D2008" s="155"/>
      <c r="E2008" s="155"/>
      <c r="F2008" s="155"/>
      <c r="G2008" s="155"/>
      <c r="H2008" s="155"/>
      <c r="I2008" s="155"/>
      <c r="J2008" s="769"/>
      <c r="K2008" s="155"/>
      <c r="L2008" s="155"/>
      <c r="M2008" s="155"/>
      <c r="N2008" s="155"/>
      <c r="O2008" s="155"/>
      <c r="P2008" s="155"/>
      <c r="Q2008" s="155"/>
      <c r="R2008" s="155"/>
      <c r="S2008" s="656" t="s">
        <v>29905</v>
      </c>
      <c r="T2008" s="656" t="s">
        <v>34225</v>
      </c>
      <c r="U2008" s="656" t="s">
        <v>34226</v>
      </c>
    </row>
    <row r="2009" spans="1:21" ht="51">
      <c r="A2009" s="758"/>
      <c r="B2009" s="155"/>
      <c r="C2009" s="155"/>
      <c r="D2009" s="155"/>
      <c r="E2009" s="155"/>
      <c r="F2009" s="155"/>
      <c r="G2009" s="155"/>
      <c r="H2009" s="155"/>
      <c r="I2009" s="155"/>
      <c r="J2009" s="769"/>
      <c r="K2009" s="155"/>
      <c r="L2009" s="155"/>
      <c r="M2009" s="155"/>
      <c r="N2009" s="155"/>
      <c r="O2009" s="155"/>
      <c r="P2009" s="155"/>
      <c r="Q2009" s="155"/>
      <c r="R2009" s="155"/>
      <c r="S2009" s="656" t="s">
        <v>29905</v>
      </c>
      <c r="T2009" s="656" t="s">
        <v>34227</v>
      </c>
      <c r="U2009" s="656" t="s">
        <v>34228</v>
      </c>
    </row>
    <row r="2010" spans="1:21" ht="51">
      <c r="A2010" s="758"/>
      <c r="B2010" s="155"/>
      <c r="C2010" s="155"/>
      <c r="D2010" s="155"/>
      <c r="E2010" s="155"/>
      <c r="F2010" s="155"/>
      <c r="G2010" s="155"/>
      <c r="H2010" s="155"/>
      <c r="I2010" s="155"/>
      <c r="J2010" s="769"/>
      <c r="K2010" s="155"/>
      <c r="L2010" s="155"/>
      <c r="M2010" s="155"/>
      <c r="N2010" s="155"/>
      <c r="O2010" s="155"/>
      <c r="P2010" s="155"/>
      <c r="Q2010" s="155"/>
      <c r="R2010" s="155"/>
      <c r="S2010" s="656" t="s">
        <v>29905</v>
      </c>
      <c r="T2010" s="656" t="s">
        <v>34229</v>
      </c>
      <c r="U2010" s="656" t="s">
        <v>34230</v>
      </c>
    </row>
    <row r="2011" spans="1:21" ht="104.25" customHeight="1">
      <c r="A2011" s="1135"/>
      <c r="B2011" s="1133"/>
      <c r="C2011" s="1133"/>
      <c r="D2011" s="1133"/>
      <c r="E2011" s="1133"/>
      <c r="F2011" s="1133"/>
      <c r="G2011" s="1133"/>
      <c r="H2011" s="1133"/>
      <c r="I2011" s="1133"/>
      <c r="J2011" s="1134"/>
      <c r="K2011" s="1133"/>
      <c r="L2011" s="1133"/>
      <c r="M2011" s="1133"/>
      <c r="N2011" s="1133"/>
      <c r="O2011" s="1133"/>
      <c r="P2011" s="1133"/>
      <c r="Q2011" s="1133"/>
      <c r="R2011" s="1133"/>
      <c r="S2011" s="1138" t="s">
        <v>29905</v>
      </c>
      <c r="T2011" s="1138" t="s">
        <v>34231</v>
      </c>
      <c r="U2011" s="1138" t="s">
        <v>34232</v>
      </c>
    </row>
    <row r="2012" spans="1:21">
      <c r="A2012" s="1135"/>
      <c r="B2012" s="1133"/>
      <c r="C2012" s="1133"/>
      <c r="D2012" s="1133"/>
      <c r="E2012" s="1133"/>
      <c r="F2012" s="1133"/>
      <c r="G2012" s="1133"/>
      <c r="H2012" s="1133"/>
      <c r="I2012" s="1133"/>
      <c r="J2012" s="1134"/>
      <c r="K2012" s="1133"/>
      <c r="L2012" s="1133"/>
      <c r="M2012" s="1133"/>
      <c r="N2012" s="1133"/>
      <c r="O2012" s="1133"/>
      <c r="P2012" s="1133"/>
      <c r="Q2012" s="1133"/>
      <c r="R2012" s="1133"/>
      <c r="S2012" s="1138"/>
      <c r="T2012" s="1138"/>
      <c r="U2012" s="1138"/>
    </row>
    <row r="2013" spans="1:21" ht="104.25" customHeight="1">
      <c r="A2013" s="1135"/>
      <c r="B2013" s="1133"/>
      <c r="C2013" s="1133"/>
      <c r="D2013" s="1133"/>
      <c r="E2013" s="1133"/>
      <c r="F2013" s="1133"/>
      <c r="G2013" s="1133"/>
      <c r="H2013" s="1133"/>
      <c r="I2013" s="1133"/>
      <c r="J2013" s="1134"/>
      <c r="K2013" s="1133"/>
      <c r="L2013" s="1133"/>
      <c r="M2013" s="1133"/>
      <c r="N2013" s="1133"/>
      <c r="O2013" s="1133"/>
      <c r="P2013" s="1133"/>
      <c r="Q2013" s="1133"/>
      <c r="R2013" s="1133"/>
      <c r="S2013" s="1138" t="s">
        <v>29905</v>
      </c>
      <c r="T2013" s="1138" t="s">
        <v>34233</v>
      </c>
      <c r="U2013" s="1138" t="s">
        <v>34234</v>
      </c>
    </row>
    <row r="2014" spans="1:21">
      <c r="A2014" s="1135"/>
      <c r="B2014" s="1133"/>
      <c r="C2014" s="1133"/>
      <c r="D2014" s="1133"/>
      <c r="E2014" s="1133"/>
      <c r="F2014" s="1133"/>
      <c r="G2014" s="1133"/>
      <c r="H2014" s="1133"/>
      <c r="I2014" s="1133"/>
      <c r="J2014" s="1134"/>
      <c r="K2014" s="1133"/>
      <c r="L2014" s="1133"/>
      <c r="M2014" s="1133"/>
      <c r="N2014" s="1133"/>
      <c r="O2014" s="1133"/>
      <c r="P2014" s="1133"/>
      <c r="Q2014" s="1133"/>
      <c r="R2014" s="1133"/>
      <c r="S2014" s="1138"/>
      <c r="T2014" s="1138"/>
      <c r="U2014" s="1138"/>
    </row>
    <row r="2015" spans="1:21" ht="104.25" customHeight="1">
      <c r="A2015" s="1135"/>
      <c r="B2015" s="1133"/>
      <c r="C2015" s="1133"/>
      <c r="D2015" s="1133"/>
      <c r="E2015" s="1133"/>
      <c r="F2015" s="1133"/>
      <c r="G2015" s="1133"/>
      <c r="H2015" s="1133"/>
      <c r="I2015" s="1133"/>
      <c r="J2015" s="1134"/>
      <c r="K2015" s="1133"/>
      <c r="L2015" s="1133"/>
      <c r="M2015" s="1133"/>
      <c r="N2015" s="1133"/>
      <c r="O2015" s="1133"/>
      <c r="P2015" s="1133"/>
      <c r="Q2015" s="1133"/>
      <c r="R2015" s="1133"/>
      <c r="S2015" s="1138" t="s">
        <v>29905</v>
      </c>
      <c r="T2015" s="1138" t="s">
        <v>34235</v>
      </c>
      <c r="U2015" s="1138" t="s">
        <v>34236</v>
      </c>
    </row>
    <row r="2016" spans="1:21">
      <c r="A2016" s="1135"/>
      <c r="B2016" s="1133"/>
      <c r="C2016" s="1133"/>
      <c r="D2016" s="1133"/>
      <c r="E2016" s="1133"/>
      <c r="F2016" s="1133"/>
      <c r="G2016" s="1133"/>
      <c r="H2016" s="1133"/>
      <c r="I2016" s="1133"/>
      <c r="J2016" s="1134"/>
      <c r="K2016" s="1133"/>
      <c r="L2016" s="1133"/>
      <c r="M2016" s="1133"/>
      <c r="N2016" s="1133"/>
      <c r="O2016" s="1133"/>
      <c r="P2016" s="1133"/>
      <c r="Q2016" s="1133"/>
      <c r="R2016" s="1133"/>
      <c r="S2016" s="1138"/>
      <c r="T2016" s="1138"/>
      <c r="U2016" s="1138"/>
    </row>
    <row r="2017" spans="1:21" ht="104.25" customHeight="1">
      <c r="A2017" s="1135"/>
      <c r="B2017" s="1133"/>
      <c r="C2017" s="1133"/>
      <c r="D2017" s="1133"/>
      <c r="E2017" s="1133"/>
      <c r="F2017" s="1133"/>
      <c r="G2017" s="1133"/>
      <c r="H2017" s="1133"/>
      <c r="I2017" s="1133"/>
      <c r="J2017" s="1134"/>
      <c r="K2017" s="1133"/>
      <c r="L2017" s="1133"/>
      <c r="M2017" s="1133"/>
      <c r="N2017" s="1133"/>
      <c r="O2017" s="1133"/>
      <c r="P2017" s="1133"/>
      <c r="Q2017" s="1133"/>
      <c r="R2017" s="1133"/>
      <c r="S2017" s="1138" t="s">
        <v>29905</v>
      </c>
      <c r="T2017" s="1138" t="s">
        <v>34237</v>
      </c>
      <c r="U2017" s="1138" t="s">
        <v>34238</v>
      </c>
    </row>
    <row r="2018" spans="1:21">
      <c r="A2018" s="1135"/>
      <c r="B2018" s="1133"/>
      <c r="C2018" s="1133"/>
      <c r="D2018" s="1133"/>
      <c r="E2018" s="1133"/>
      <c r="F2018" s="1133"/>
      <c r="G2018" s="1133"/>
      <c r="H2018" s="1133"/>
      <c r="I2018" s="1133"/>
      <c r="J2018" s="1134"/>
      <c r="K2018" s="1133"/>
      <c r="L2018" s="1133"/>
      <c r="M2018" s="1133"/>
      <c r="N2018" s="1133"/>
      <c r="O2018" s="1133"/>
      <c r="P2018" s="1133"/>
      <c r="Q2018" s="1133"/>
      <c r="R2018" s="1133"/>
      <c r="S2018" s="1138"/>
      <c r="T2018" s="1138"/>
      <c r="U2018" s="1138"/>
    </row>
    <row r="2019" spans="1:21" ht="104.25" customHeight="1">
      <c r="A2019" s="1135"/>
      <c r="B2019" s="1133"/>
      <c r="C2019" s="1133"/>
      <c r="D2019" s="1133"/>
      <c r="E2019" s="1133"/>
      <c r="F2019" s="1133"/>
      <c r="G2019" s="1133"/>
      <c r="H2019" s="1133"/>
      <c r="I2019" s="1133"/>
      <c r="J2019" s="1134"/>
      <c r="K2019" s="1133"/>
      <c r="L2019" s="1133"/>
      <c r="M2019" s="1133"/>
      <c r="N2019" s="1133"/>
      <c r="O2019" s="1133"/>
      <c r="P2019" s="1133"/>
      <c r="Q2019" s="1133"/>
      <c r="R2019" s="1133"/>
      <c r="S2019" s="1138" t="s">
        <v>29905</v>
      </c>
      <c r="T2019" s="1138" t="s">
        <v>34239</v>
      </c>
      <c r="U2019" s="1138" t="s">
        <v>34240</v>
      </c>
    </row>
    <row r="2020" spans="1:21">
      <c r="A2020" s="1135"/>
      <c r="B2020" s="1133"/>
      <c r="C2020" s="1133"/>
      <c r="D2020" s="1133"/>
      <c r="E2020" s="1133"/>
      <c r="F2020" s="1133"/>
      <c r="G2020" s="1133"/>
      <c r="H2020" s="1133"/>
      <c r="I2020" s="1133"/>
      <c r="J2020" s="1134"/>
      <c r="K2020" s="1133"/>
      <c r="L2020" s="1133"/>
      <c r="M2020" s="1133"/>
      <c r="N2020" s="1133"/>
      <c r="O2020" s="1133"/>
      <c r="P2020" s="1133"/>
      <c r="Q2020" s="1133"/>
      <c r="R2020" s="1133"/>
      <c r="S2020" s="1138"/>
      <c r="T2020" s="1138"/>
      <c r="U2020" s="1138"/>
    </row>
    <row r="2021" spans="1:21" ht="104.25" customHeight="1">
      <c r="A2021" s="1135"/>
      <c r="B2021" s="1133"/>
      <c r="C2021" s="1133"/>
      <c r="D2021" s="1133"/>
      <c r="E2021" s="1133"/>
      <c r="F2021" s="1133"/>
      <c r="G2021" s="1133"/>
      <c r="H2021" s="1133"/>
      <c r="I2021" s="1133"/>
      <c r="J2021" s="1134"/>
      <c r="K2021" s="1133"/>
      <c r="L2021" s="1133"/>
      <c r="M2021" s="1133"/>
      <c r="N2021" s="1133"/>
      <c r="O2021" s="1133"/>
      <c r="P2021" s="1133"/>
      <c r="Q2021" s="1133"/>
      <c r="R2021" s="1133"/>
      <c r="S2021" s="1138" t="s">
        <v>29905</v>
      </c>
      <c r="T2021" s="1138" t="s">
        <v>34241</v>
      </c>
      <c r="U2021" s="1138" t="s">
        <v>34242</v>
      </c>
    </row>
    <row r="2022" spans="1:21">
      <c r="A2022" s="1135"/>
      <c r="B2022" s="1133"/>
      <c r="C2022" s="1133"/>
      <c r="D2022" s="1133"/>
      <c r="E2022" s="1133"/>
      <c r="F2022" s="1133"/>
      <c r="G2022" s="1133"/>
      <c r="H2022" s="1133"/>
      <c r="I2022" s="1133"/>
      <c r="J2022" s="1134"/>
      <c r="K2022" s="1133"/>
      <c r="L2022" s="1133"/>
      <c r="M2022" s="1133"/>
      <c r="N2022" s="1133"/>
      <c r="O2022" s="1133"/>
      <c r="P2022" s="1133"/>
      <c r="Q2022" s="1133"/>
      <c r="R2022" s="1133"/>
      <c r="S2022" s="1138"/>
      <c r="T2022" s="1138"/>
      <c r="U2022" s="1138"/>
    </row>
    <row r="2023" spans="1:21" ht="104.25" customHeight="1">
      <c r="A2023" s="1135"/>
      <c r="B2023" s="1133"/>
      <c r="C2023" s="1133"/>
      <c r="D2023" s="1133"/>
      <c r="E2023" s="1133"/>
      <c r="F2023" s="1133"/>
      <c r="G2023" s="1133"/>
      <c r="H2023" s="1133"/>
      <c r="I2023" s="1133"/>
      <c r="J2023" s="1134"/>
      <c r="K2023" s="1133"/>
      <c r="L2023" s="1133"/>
      <c r="M2023" s="1133"/>
      <c r="N2023" s="1133"/>
      <c r="O2023" s="1133"/>
      <c r="P2023" s="1133"/>
      <c r="Q2023" s="1133"/>
      <c r="R2023" s="1133"/>
      <c r="S2023" s="1138" t="s">
        <v>29905</v>
      </c>
      <c r="T2023" s="1138" t="s">
        <v>34243</v>
      </c>
      <c r="U2023" s="1138" t="s">
        <v>34244</v>
      </c>
    </row>
    <row r="2024" spans="1:21">
      <c r="A2024" s="1135"/>
      <c r="B2024" s="1133"/>
      <c r="C2024" s="1133"/>
      <c r="D2024" s="1133"/>
      <c r="E2024" s="1133"/>
      <c r="F2024" s="1133"/>
      <c r="G2024" s="1133"/>
      <c r="H2024" s="1133"/>
      <c r="I2024" s="1133"/>
      <c r="J2024" s="1134"/>
      <c r="K2024" s="1133"/>
      <c r="L2024" s="1133"/>
      <c r="M2024" s="1133"/>
      <c r="N2024" s="1133"/>
      <c r="O2024" s="1133"/>
      <c r="P2024" s="1133"/>
      <c r="Q2024" s="1133"/>
      <c r="R2024" s="1133"/>
      <c r="S2024" s="1138"/>
      <c r="T2024" s="1138"/>
      <c r="U2024" s="1138"/>
    </row>
    <row r="2025" spans="1:21" ht="104.25" customHeight="1">
      <c r="A2025" s="1135"/>
      <c r="B2025" s="1133"/>
      <c r="C2025" s="1133"/>
      <c r="D2025" s="1133"/>
      <c r="E2025" s="1133"/>
      <c r="F2025" s="1133"/>
      <c r="G2025" s="1133"/>
      <c r="H2025" s="1133"/>
      <c r="I2025" s="1133"/>
      <c r="J2025" s="1134"/>
      <c r="K2025" s="1133"/>
      <c r="L2025" s="1133"/>
      <c r="M2025" s="1133"/>
      <c r="N2025" s="1133"/>
      <c r="O2025" s="1133"/>
      <c r="P2025" s="1133"/>
      <c r="Q2025" s="1133"/>
      <c r="R2025" s="1133"/>
      <c r="S2025" s="1138" t="s">
        <v>29905</v>
      </c>
      <c r="T2025" s="1138" t="s">
        <v>34245</v>
      </c>
      <c r="U2025" s="1138" t="s">
        <v>34246</v>
      </c>
    </row>
    <row r="2026" spans="1:21">
      <c r="A2026" s="1135"/>
      <c r="B2026" s="1133"/>
      <c r="C2026" s="1133"/>
      <c r="D2026" s="1133"/>
      <c r="E2026" s="1133"/>
      <c r="F2026" s="1133"/>
      <c r="G2026" s="1133"/>
      <c r="H2026" s="1133"/>
      <c r="I2026" s="1133"/>
      <c r="J2026" s="1134"/>
      <c r="K2026" s="1133"/>
      <c r="L2026" s="1133"/>
      <c r="M2026" s="1133"/>
      <c r="N2026" s="1133"/>
      <c r="O2026" s="1133"/>
      <c r="P2026" s="1133"/>
      <c r="Q2026" s="1133"/>
      <c r="R2026" s="1133"/>
      <c r="S2026" s="1138"/>
      <c r="T2026" s="1138"/>
      <c r="U2026" s="1138"/>
    </row>
    <row r="2027" spans="1:21" ht="104.25" customHeight="1">
      <c r="A2027" s="1135"/>
      <c r="B2027" s="1133"/>
      <c r="C2027" s="1133"/>
      <c r="D2027" s="1133"/>
      <c r="E2027" s="1133"/>
      <c r="F2027" s="1133"/>
      <c r="G2027" s="1133"/>
      <c r="H2027" s="1133"/>
      <c r="I2027" s="1133"/>
      <c r="J2027" s="1134"/>
      <c r="K2027" s="1133"/>
      <c r="L2027" s="1133"/>
      <c r="M2027" s="1133"/>
      <c r="N2027" s="1133"/>
      <c r="O2027" s="1133"/>
      <c r="P2027" s="1133"/>
      <c r="Q2027" s="1133"/>
      <c r="R2027" s="1133"/>
      <c r="S2027" s="1138" t="s">
        <v>29905</v>
      </c>
      <c r="T2027" s="1138" t="s">
        <v>34247</v>
      </c>
      <c r="U2027" s="1138" t="s">
        <v>34248</v>
      </c>
    </row>
    <row r="2028" spans="1:21">
      <c r="A2028" s="1135"/>
      <c r="B2028" s="1133"/>
      <c r="C2028" s="1133"/>
      <c r="D2028" s="1133"/>
      <c r="E2028" s="1133"/>
      <c r="F2028" s="1133"/>
      <c r="G2028" s="1133"/>
      <c r="H2028" s="1133"/>
      <c r="I2028" s="1133"/>
      <c r="J2028" s="1134"/>
      <c r="K2028" s="1133"/>
      <c r="L2028" s="1133"/>
      <c r="M2028" s="1133"/>
      <c r="N2028" s="1133"/>
      <c r="O2028" s="1133"/>
      <c r="P2028" s="1133"/>
      <c r="Q2028" s="1133"/>
      <c r="R2028" s="1133"/>
      <c r="S2028" s="1138"/>
      <c r="T2028" s="1138"/>
      <c r="U2028" s="1138"/>
    </row>
    <row r="2029" spans="1:21" ht="104.25" customHeight="1">
      <c r="A2029" s="1135"/>
      <c r="B2029" s="1133"/>
      <c r="C2029" s="1133"/>
      <c r="D2029" s="1133"/>
      <c r="E2029" s="1133"/>
      <c r="F2029" s="1133"/>
      <c r="G2029" s="1133"/>
      <c r="H2029" s="1133"/>
      <c r="I2029" s="1133"/>
      <c r="J2029" s="1134"/>
      <c r="K2029" s="1133"/>
      <c r="L2029" s="1133"/>
      <c r="M2029" s="1133"/>
      <c r="N2029" s="1133"/>
      <c r="O2029" s="1133"/>
      <c r="P2029" s="1133"/>
      <c r="Q2029" s="1133"/>
      <c r="R2029" s="1133"/>
      <c r="S2029" s="1138" t="s">
        <v>29905</v>
      </c>
      <c r="T2029" s="1138" t="s">
        <v>34249</v>
      </c>
      <c r="U2029" s="1138" t="s">
        <v>34250</v>
      </c>
    </row>
    <row r="2030" spans="1:21">
      <c r="A2030" s="1135"/>
      <c r="B2030" s="1133"/>
      <c r="C2030" s="1133"/>
      <c r="D2030" s="1133"/>
      <c r="E2030" s="1133"/>
      <c r="F2030" s="1133"/>
      <c r="G2030" s="1133"/>
      <c r="H2030" s="1133"/>
      <c r="I2030" s="1133"/>
      <c r="J2030" s="1134"/>
      <c r="K2030" s="1133"/>
      <c r="L2030" s="1133"/>
      <c r="M2030" s="1133"/>
      <c r="N2030" s="1133"/>
      <c r="O2030" s="1133"/>
      <c r="P2030" s="1133"/>
      <c r="Q2030" s="1133"/>
      <c r="R2030" s="1133"/>
      <c r="S2030" s="1138"/>
      <c r="T2030" s="1138"/>
      <c r="U2030" s="1138"/>
    </row>
    <row r="2031" spans="1:21" ht="104.25" customHeight="1">
      <c r="A2031" s="1135"/>
      <c r="B2031" s="1133"/>
      <c r="C2031" s="1133"/>
      <c r="D2031" s="1133"/>
      <c r="E2031" s="1133"/>
      <c r="F2031" s="1133"/>
      <c r="G2031" s="1133"/>
      <c r="H2031" s="1133"/>
      <c r="I2031" s="1133"/>
      <c r="J2031" s="1134"/>
      <c r="K2031" s="1133"/>
      <c r="L2031" s="1133"/>
      <c r="M2031" s="1133"/>
      <c r="N2031" s="1133"/>
      <c r="O2031" s="1133"/>
      <c r="P2031" s="1133"/>
      <c r="Q2031" s="1133"/>
      <c r="R2031" s="1133"/>
      <c r="S2031" s="1138" t="s">
        <v>29905</v>
      </c>
      <c r="T2031" s="1138" t="s">
        <v>34251</v>
      </c>
      <c r="U2031" s="1138" t="s">
        <v>34252</v>
      </c>
    </row>
    <row r="2032" spans="1:21">
      <c r="A2032" s="1135"/>
      <c r="B2032" s="1133"/>
      <c r="C2032" s="1133"/>
      <c r="D2032" s="1133"/>
      <c r="E2032" s="1133"/>
      <c r="F2032" s="1133"/>
      <c r="G2032" s="1133"/>
      <c r="H2032" s="1133"/>
      <c r="I2032" s="1133"/>
      <c r="J2032" s="1134"/>
      <c r="K2032" s="1133"/>
      <c r="L2032" s="1133"/>
      <c r="M2032" s="1133"/>
      <c r="N2032" s="1133"/>
      <c r="O2032" s="1133"/>
      <c r="P2032" s="1133"/>
      <c r="Q2032" s="1133"/>
      <c r="R2032" s="1133"/>
      <c r="S2032" s="1138"/>
      <c r="T2032" s="1138"/>
      <c r="U2032" s="1138"/>
    </row>
    <row r="2033" spans="1:21" ht="104.25" customHeight="1">
      <c r="A2033" s="1135"/>
      <c r="B2033" s="1133"/>
      <c r="C2033" s="1133"/>
      <c r="D2033" s="1133"/>
      <c r="E2033" s="1133"/>
      <c r="F2033" s="1133"/>
      <c r="G2033" s="1133"/>
      <c r="H2033" s="1133"/>
      <c r="I2033" s="1133"/>
      <c r="J2033" s="1134"/>
      <c r="K2033" s="1133"/>
      <c r="L2033" s="1133"/>
      <c r="M2033" s="1133"/>
      <c r="N2033" s="1133"/>
      <c r="O2033" s="1133"/>
      <c r="P2033" s="1133"/>
      <c r="Q2033" s="1133"/>
      <c r="R2033" s="1133"/>
      <c r="S2033" s="1138" t="s">
        <v>29905</v>
      </c>
      <c r="T2033" s="1138" t="s">
        <v>34253</v>
      </c>
      <c r="U2033" s="1138" t="s">
        <v>34254</v>
      </c>
    </row>
    <row r="2034" spans="1:21">
      <c r="A2034" s="1135"/>
      <c r="B2034" s="1133"/>
      <c r="C2034" s="1133"/>
      <c r="D2034" s="1133"/>
      <c r="E2034" s="1133"/>
      <c r="F2034" s="1133"/>
      <c r="G2034" s="1133"/>
      <c r="H2034" s="1133"/>
      <c r="I2034" s="1133"/>
      <c r="J2034" s="1134"/>
      <c r="K2034" s="1133"/>
      <c r="L2034" s="1133"/>
      <c r="M2034" s="1133"/>
      <c r="N2034" s="1133"/>
      <c r="O2034" s="1133"/>
      <c r="P2034" s="1133"/>
      <c r="Q2034" s="1133"/>
      <c r="R2034" s="1133"/>
      <c r="S2034" s="1138"/>
      <c r="T2034" s="1138"/>
      <c r="U2034" s="1138"/>
    </row>
    <row r="2035" spans="1:21" ht="104.25" customHeight="1">
      <c r="A2035" s="1135"/>
      <c r="B2035" s="1133"/>
      <c r="C2035" s="1133"/>
      <c r="D2035" s="1133"/>
      <c r="E2035" s="1133"/>
      <c r="F2035" s="1133"/>
      <c r="G2035" s="1133"/>
      <c r="H2035" s="1133"/>
      <c r="I2035" s="1133"/>
      <c r="J2035" s="1134"/>
      <c r="K2035" s="1133"/>
      <c r="L2035" s="1133"/>
      <c r="M2035" s="1133"/>
      <c r="N2035" s="1133"/>
      <c r="O2035" s="1133"/>
      <c r="P2035" s="1133"/>
      <c r="Q2035" s="1133"/>
      <c r="R2035" s="1133"/>
      <c r="S2035" s="1138" t="s">
        <v>29905</v>
      </c>
      <c r="T2035" s="1138" t="s">
        <v>34255</v>
      </c>
      <c r="U2035" s="1138" t="s">
        <v>34256</v>
      </c>
    </row>
    <row r="2036" spans="1:21">
      <c r="A2036" s="1135"/>
      <c r="B2036" s="1133"/>
      <c r="C2036" s="1133"/>
      <c r="D2036" s="1133"/>
      <c r="E2036" s="1133"/>
      <c r="F2036" s="1133"/>
      <c r="G2036" s="1133"/>
      <c r="H2036" s="1133"/>
      <c r="I2036" s="1133"/>
      <c r="J2036" s="1134"/>
      <c r="K2036" s="1133"/>
      <c r="L2036" s="1133"/>
      <c r="M2036" s="1133"/>
      <c r="N2036" s="1133"/>
      <c r="O2036" s="1133"/>
      <c r="P2036" s="1133"/>
      <c r="Q2036" s="1133"/>
      <c r="R2036" s="1133"/>
      <c r="S2036" s="1138"/>
      <c r="T2036" s="1138"/>
      <c r="U2036" s="1138"/>
    </row>
    <row r="2037" spans="1:21" ht="104.25" customHeight="1">
      <c r="A2037" s="1135"/>
      <c r="B2037" s="1133"/>
      <c r="C2037" s="1133"/>
      <c r="D2037" s="1133"/>
      <c r="E2037" s="1133"/>
      <c r="F2037" s="1133"/>
      <c r="G2037" s="1133"/>
      <c r="H2037" s="1133"/>
      <c r="I2037" s="1133"/>
      <c r="J2037" s="1134"/>
      <c r="K2037" s="1133"/>
      <c r="L2037" s="1133"/>
      <c r="M2037" s="1133"/>
      <c r="N2037" s="1133"/>
      <c r="O2037" s="1133"/>
      <c r="P2037" s="1133"/>
      <c r="Q2037" s="1133"/>
      <c r="R2037" s="1133"/>
      <c r="S2037" s="1138" t="s">
        <v>29905</v>
      </c>
      <c r="T2037" s="1138" t="s">
        <v>34257</v>
      </c>
      <c r="U2037" s="1138" t="s">
        <v>34258</v>
      </c>
    </row>
    <row r="2038" spans="1:21">
      <c r="A2038" s="1135"/>
      <c r="B2038" s="1133"/>
      <c r="C2038" s="1133"/>
      <c r="D2038" s="1133"/>
      <c r="E2038" s="1133"/>
      <c r="F2038" s="1133"/>
      <c r="G2038" s="1133"/>
      <c r="H2038" s="1133"/>
      <c r="I2038" s="1133"/>
      <c r="J2038" s="1134"/>
      <c r="K2038" s="1133"/>
      <c r="L2038" s="1133"/>
      <c r="M2038" s="1133"/>
      <c r="N2038" s="1133"/>
      <c r="O2038" s="1133"/>
      <c r="P2038" s="1133"/>
      <c r="Q2038" s="1133"/>
      <c r="R2038" s="1133"/>
      <c r="S2038" s="1138"/>
      <c r="T2038" s="1138"/>
      <c r="U2038" s="1138"/>
    </row>
    <row r="2039" spans="1:21" ht="104.25" customHeight="1">
      <c r="A2039" s="1135"/>
      <c r="B2039" s="1133"/>
      <c r="C2039" s="1133"/>
      <c r="D2039" s="1133"/>
      <c r="E2039" s="1133"/>
      <c r="F2039" s="1133"/>
      <c r="G2039" s="1133"/>
      <c r="H2039" s="1133"/>
      <c r="I2039" s="1133"/>
      <c r="J2039" s="1134"/>
      <c r="K2039" s="1133"/>
      <c r="L2039" s="1133"/>
      <c r="M2039" s="1133"/>
      <c r="N2039" s="1133"/>
      <c r="O2039" s="1133"/>
      <c r="P2039" s="1133"/>
      <c r="Q2039" s="1133"/>
      <c r="R2039" s="1133"/>
      <c r="S2039" s="1138" t="s">
        <v>29905</v>
      </c>
      <c r="T2039" s="1138" t="s">
        <v>34259</v>
      </c>
      <c r="U2039" s="1138" t="s">
        <v>34260</v>
      </c>
    </row>
    <row r="2040" spans="1:21">
      <c r="A2040" s="1135"/>
      <c r="B2040" s="1133"/>
      <c r="C2040" s="1133"/>
      <c r="D2040" s="1133"/>
      <c r="E2040" s="1133"/>
      <c r="F2040" s="1133"/>
      <c r="G2040" s="1133"/>
      <c r="H2040" s="1133"/>
      <c r="I2040" s="1133"/>
      <c r="J2040" s="1134"/>
      <c r="K2040" s="1133"/>
      <c r="L2040" s="1133"/>
      <c r="M2040" s="1133"/>
      <c r="N2040" s="1133"/>
      <c r="O2040" s="1133"/>
      <c r="P2040" s="1133"/>
      <c r="Q2040" s="1133"/>
      <c r="R2040" s="1133"/>
      <c r="S2040" s="1138"/>
      <c r="T2040" s="1138"/>
      <c r="U2040" s="1138"/>
    </row>
    <row r="2041" spans="1:21" ht="114.75">
      <c r="A2041" s="758">
        <v>274</v>
      </c>
      <c r="B2041" s="155" t="s">
        <v>34261</v>
      </c>
      <c r="C2041" s="155" t="s">
        <v>34262</v>
      </c>
      <c r="D2041" s="656" t="s">
        <v>1181</v>
      </c>
      <c r="E2041" s="656" t="s">
        <v>32539</v>
      </c>
      <c r="F2041" s="656">
        <v>4.5</v>
      </c>
      <c r="G2041" s="762">
        <v>45660</v>
      </c>
      <c r="H2041" s="656" t="s">
        <v>6799</v>
      </c>
      <c r="I2041" s="656" t="s">
        <v>34263</v>
      </c>
      <c r="J2041" s="679">
        <v>1056708186237</v>
      </c>
      <c r="K2041" s="656" t="s">
        <v>34264</v>
      </c>
      <c r="L2041" s="155"/>
      <c r="M2041" s="155"/>
      <c r="N2041" s="155"/>
      <c r="O2041" s="155"/>
      <c r="P2041" s="155"/>
      <c r="Q2041" s="155"/>
      <c r="R2041" s="155"/>
      <c r="S2041" s="656" t="s">
        <v>1757</v>
      </c>
      <c r="T2041" s="656" t="s">
        <v>34265</v>
      </c>
      <c r="U2041" s="656" t="s">
        <v>34266</v>
      </c>
    </row>
    <row r="2042" spans="1:21" ht="51">
      <c r="A2042" s="758"/>
      <c r="B2042" s="155"/>
      <c r="C2042" s="155"/>
      <c r="D2042" s="155"/>
      <c r="E2042" s="155"/>
      <c r="F2042" s="155"/>
      <c r="G2042" s="155"/>
      <c r="H2042" s="155"/>
      <c r="I2042" s="155"/>
      <c r="J2042" s="769"/>
      <c r="K2042" s="155"/>
      <c r="L2042" s="155"/>
      <c r="M2042" s="155"/>
      <c r="N2042" s="155"/>
      <c r="O2042" s="155"/>
      <c r="P2042" s="155"/>
      <c r="Q2042" s="155"/>
      <c r="R2042" s="155"/>
      <c r="S2042" s="656" t="s">
        <v>1757</v>
      </c>
      <c r="T2042" s="656" t="s">
        <v>34267</v>
      </c>
      <c r="U2042" s="656" t="s">
        <v>34268</v>
      </c>
    </row>
    <row r="2043" spans="1:21" ht="51">
      <c r="A2043" s="758"/>
      <c r="B2043" s="155"/>
      <c r="C2043" s="155"/>
      <c r="D2043" s="155"/>
      <c r="E2043" s="155"/>
      <c r="F2043" s="155"/>
      <c r="G2043" s="155"/>
      <c r="H2043" s="155"/>
      <c r="I2043" s="155"/>
      <c r="J2043" s="769"/>
      <c r="K2043" s="155"/>
      <c r="L2043" s="155"/>
      <c r="M2043" s="155"/>
      <c r="N2043" s="155"/>
      <c r="O2043" s="155"/>
      <c r="P2043" s="155"/>
      <c r="Q2043" s="155"/>
      <c r="R2043" s="155"/>
      <c r="S2043" s="656" t="s">
        <v>1757</v>
      </c>
      <c r="T2043" s="656" t="s">
        <v>34269</v>
      </c>
      <c r="U2043" s="656" t="s">
        <v>34270</v>
      </c>
    </row>
    <row r="2044" spans="1:21" ht="51">
      <c r="A2044" s="758"/>
      <c r="B2044" s="155"/>
      <c r="C2044" s="155"/>
      <c r="D2044" s="155"/>
      <c r="E2044" s="155"/>
      <c r="F2044" s="155"/>
      <c r="G2044" s="155"/>
      <c r="H2044" s="155"/>
      <c r="I2044" s="155"/>
      <c r="J2044" s="769"/>
      <c r="K2044" s="155"/>
      <c r="L2044" s="155"/>
      <c r="M2044" s="155"/>
      <c r="N2044" s="155"/>
      <c r="O2044" s="155"/>
      <c r="P2044" s="155"/>
      <c r="Q2044" s="155"/>
      <c r="R2044" s="155"/>
      <c r="S2044" s="656" t="s">
        <v>1757</v>
      </c>
      <c r="T2044" s="656" t="s">
        <v>34271</v>
      </c>
      <c r="U2044" s="656" t="s">
        <v>34272</v>
      </c>
    </row>
    <row r="2045" spans="1:21" ht="51">
      <c r="A2045" s="758"/>
      <c r="B2045" s="155"/>
      <c r="C2045" s="155"/>
      <c r="D2045" s="155"/>
      <c r="E2045" s="155"/>
      <c r="F2045" s="155"/>
      <c r="G2045" s="155"/>
      <c r="H2045" s="155"/>
      <c r="I2045" s="155"/>
      <c r="J2045" s="769"/>
      <c r="K2045" s="155"/>
      <c r="L2045" s="155"/>
      <c r="M2045" s="155"/>
      <c r="N2045" s="155"/>
      <c r="O2045" s="155"/>
      <c r="P2045" s="155"/>
      <c r="Q2045" s="155"/>
      <c r="R2045" s="155"/>
      <c r="S2045" s="155" t="s">
        <v>29905</v>
      </c>
      <c r="T2045" s="656" t="s">
        <v>34273</v>
      </c>
      <c r="U2045" s="656" t="s">
        <v>34274</v>
      </c>
    </row>
    <row r="2046" spans="1:21" ht="51">
      <c r="A2046" s="758"/>
      <c r="B2046" s="155"/>
      <c r="C2046" s="155"/>
      <c r="D2046" s="155"/>
      <c r="E2046" s="155"/>
      <c r="F2046" s="155"/>
      <c r="G2046" s="155"/>
      <c r="H2046" s="155"/>
      <c r="I2046" s="155"/>
      <c r="J2046" s="769"/>
      <c r="K2046" s="155"/>
      <c r="L2046" s="155"/>
      <c r="M2046" s="155"/>
      <c r="N2046" s="155"/>
      <c r="O2046" s="155"/>
      <c r="P2046" s="155"/>
      <c r="Q2046" s="155"/>
      <c r="R2046" s="155"/>
      <c r="S2046" s="155" t="s">
        <v>29905</v>
      </c>
      <c r="T2046" s="656" t="s">
        <v>34275</v>
      </c>
      <c r="U2046" s="656" t="s">
        <v>34276</v>
      </c>
    </row>
    <row r="2047" spans="1:21" ht="51">
      <c r="A2047" s="758"/>
      <c r="B2047" s="155"/>
      <c r="C2047" s="155"/>
      <c r="D2047" s="155"/>
      <c r="E2047" s="155"/>
      <c r="F2047" s="155"/>
      <c r="G2047" s="155"/>
      <c r="H2047" s="155"/>
      <c r="I2047" s="155"/>
      <c r="J2047" s="769"/>
      <c r="K2047" s="155"/>
      <c r="L2047" s="155"/>
      <c r="M2047" s="155"/>
      <c r="N2047" s="155"/>
      <c r="O2047" s="155"/>
      <c r="P2047" s="155"/>
      <c r="Q2047" s="155"/>
      <c r="R2047" s="155"/>
      <c r="S2047" s="155" t="s">
        <v>29905</v>
      </c>
      <c r="T2047" s="656" t="s">
        <v>34277</v>
      </c>
      <c r="U2047" s="656" t="s">
        <v>34278</v>
      </c>
    </row>
    <row r="2048" spans="1:21" ht="51">
      <c r="A2048" s="758"/>
      <c r="B2048" s="155"/>
      <c r="C2048" s="155"/>
      <c r="D2048" s="155"/>
      <c r="E2048" s="155"/>
      <c r="F2048" s="155"/>
      <c r="G2048" s="155"/>
      <c r="H2048" s="155"/>
      <c r="I2048" s="155"/>
      <c r="J2048" s="769"/>
      <c r="K2048" s="155"/>
      <c r="L2048" s="155"/>
      <c r="M2048" s="155"/>
      <c r="N2048" s="155"/>
      <c r="O2048" s="155"/>
      <c r="P2048" s="155"/>
      <c r="Q2048" s="155"/>
      <c r="R2048" s="155"/>
      <c r="S2048" s="155" t="s">
        <v>29905</v>
      </c>
      <c r="T2048" s="656" t="s">
        <v>34279</v>
      </c>
      <c r="U2048" s="656" t="s">
        <v>34280</v>
      </c>
    </row>
    <row r="2049" spans="1:21" ht="51">
      <c r="A2049" s="758"/>
      <c r="B2049" s="155"/>
      <c r="C2049" s="155"/>
      <c r="D2049" s="155"/>
      <c r="E2049" s="155"/>
      <c r="F2049" s="155"/>
      <c r="G2049" s="155"/>
      <c r="H2049" s="155"/>
      <c r="I2049" s="155"/>
      <c r="J2049" s="769"/>
      <c r="K2049" s="155"/>
      <c r="L2049" s="155"/>
      <c r="M2049" s="155"/>
      <c r="N2049" s="155"/>
      <c r="O2049" s="155"/>
      <c r="P2049" s="155"/>
      <c r="Q2049" s="155"/>
      <c r="R2049" s="155"/>
      <c r="S2049" s="155" t="s">
        <v>29905</v>
      </c>
      <c r="T2049" s="656" t="s">
        <v>34281</v>
      </c>
      <c r="U2049" s="656" t="s">
        <v>34282</v>
      </c>
    </row>
    <row r="2050" spans="1:21" ht="51">
      <c r="A2050" s="758"/>
      <c r="B2050" s="155"/>
      <c r="C2050" s="155"/>
      <c r="D2050" s="155"/>
      <c r="E2050" s="155"/>
      <c r="F2050" s="155"/>
      <c r="G2050" s="155"/>
      <c r="H2050" s="155"/>
      <c r="I2050" s="155"/>
      <c r="J2050" s="769"/>
      <c r="K2050" s="155"/>
      <c r="L2050" s="155"/>
      <c r="M2050" s="155"/>
      <c r="N2050" s="155"/>
      <c r="O2050" s="155"/>
      <c r="P2050" s="155"/>
      <c r="Q2050" s="155"/>
      <c r="R2050" s="155"/>
      <c r="S2050" s="155" t="s">
        <v>29905</v>
      </c>
      <c r="T2050" s="656" t="s">
        <v>34283</v>
      </c>
      <c r="U2050" s="656" t="s">
        <v>34284</v>
      </c>
    </row>
    <row r="2051" spans="1:21" ht="51">
      <c r="A2051" s="758"/>
      <c r="B2051" s="155"/>
      <c r="C2051" s="155"/>
      <c r="D2051" s="155"/>
      <c r="E2051" s="155"/>
      <c r="F2051" s="155"/>
      <c r="G2051" s="155"/>
      <c r="H2051" s="155"/>
      <c r="I2051" s="155"/>
      <c r="J2051" s="769"/>
      <c r="K2051" s="155"/>
      <c r="L2051" s="155"/>
      <c r="M2051" s="155"/>
      <c r="N2051" s="155"/>
      <c r="O2051" s="155"/>
      <c r="P2051" s="155"/>
      <c r="Q2051" s="155"/>
      <c r="R2051" s="155"/>
      <c r="S2051" s="155" t="s">
        <v>29905</v>
      </c>
      <c r="T2051" s="656" t="s">
        <v>34285</v>
      </c>
      <c r="U2051" s="656" t="s">
        <v>34286</v>
      </c>
    </row>
    <row r="2052" spans="1:21" ht="51">
      <c r="A2052" s="758"/>
      <c r="B2052" s="155"/>
      <c r="C2052" s="155"/>
      <c r="D2052" s="155"/>
      <c r="E2052" s="155"/>
      <c r="F2052" s="155"/>
      <c r="G2052" s="155"/>
      <c r="H2052" s="155"/>
      <c r="I2052" s="155"/>
      <c r="J2052" s="769"/>
      <c r="K2052" s="155"/>
      <c r="L2052" s="155"/>
      <c r="M2052" s="155"/>
      <c r="N2052" s="155"/>
      <c r="O2052" s="155"/>
      <c r="P2052" s="155"/>
      <c r="Q2052" s="155"/>
      <c r="R2052" s="155"/>
      <c r="S2052" s="155" t="s">
        <v>29905</v>
      </c>
      <c r="T2052" s="656" t="s">
        <v>34287</v>
      </c>
      <c r="U2052" s="656" t="s">
        <v>34288</v>
      </c>
    </row>
    <row r="2053" spans="1:21" ht="51">
      <c r="A2053" s="758"/>
      <c r="B2053" s="155"/>
      <c r="C2053" s="155"/>
      <c r="D2053" s="155"/>
      <c r="E2053" s="155"/>
      <c r="F2053" s="155"/>
      <c r="G2053" s="155"/>
      <c r="H2053" s="155"/>
      <c r="I2053" s="155"/>
      <c r="J2053" s="769"/>
      <c r="K2053" s="155"/>
      <c r="L2053" s="155"/>
      <c r="M2053" s="155"/>
      <c r="N2053" s="155"/>
      <c r="O2053" s="155"/>
      <c r="P2053" s="155"/>
      <c r="Q2053" s="155"/>
      <c r="R2053" s="155"/>
      <c r="S2053" s="155" t="s">
        <v>29905</v>
      </c>
      <c r="T2053" s="656" t="s">
        <v>34289</v>
      </c>
      <c r="U2053" s="656" t="s">
        <v>34290</v>
      </c>
    </row>
    <row r="2054" spans="1:21" ht="51">
      <c r="A2054" s="758"/>
      <c r="B2054" s="155"/>
      <c r="C2054" s="155"/>
      <c r="D2054" s="155"/>
      <c r="E2054" s="155"/>
      <c r="F2054" s="155"/>
      <c r="G2054" s="155"/>
      <c r="H2054" s="155"/>
      <c r="I2054" s="155"/>
      <c r="J2054" s="769"/>
      <c r="K2054" s="155"/>
      <c r="L2054" s="155"/>
      <c r="M2054" s="155"/>
      <c r="N2054" s="155"/>
      <c r="O2054" s="155"/>
      <c r="P2054" s="155"/>
      <c r="Q2054" s="155"/>
      <c r="R2054" s="155"/>
      <c r="S2054" s="155" t="s">
        <v>29905</v>
      </c>
      <c r="T2054" s="656" t="s">
        <v>34291</v>
      </c>
      <c r="U2054" s="656" t="s">
        <v>34292</v>
      </c>
    </row>
    <row r="2055" spans="1:21" ht="114.75">
      <c r="A2055" s="758">
        <v>275</v>
      </c>
      <c r="B2055" s="155" t="s">
        <v>34293</v>
      </c>
      <c r="C2055" s="155" t="s">
        <v>34294</v>
      </c>
      <c r="D2055" s="656" t="s">
        <v>1181</v>
      </c>
      <c r="E2055" s="656" t="s">
        <v>32539</v>
      </c>
      <c r="F2055" s="656">
        <v>4.5</v>
      </c>
      <c r="G2055" s="656">
        <v>2</v>
      </c>
      <c r="H2055" s="656">
        <v>1.1000000000000001</v>
      </c>
      <c r="I2055" s="656" t="s">
        <v>34263</v>
      </c>
      <c r="J2055" s="679">
        <v>1056708186237</v>
      </c>
      <c r="K2055" s="656" t="s">
        <v>34264</v>
      </c>
      <c r="L2055" s="155"/>
      <c r="M2055" s="155"/>
      <c r="N2055" s="155"/>
      <c r="O2055" s="155"/>
      <c r="P2055" s="155"/>
      <c r="Q2055" s="155"/>
      <c r="R2055" s="155"/>
      <c r="S2055" s="656" t="s">
        <v>1757</v>
      </c>
      <c r="T2055" s="656" t="s">
        <v>34295</v>
      </c>
      <c r="U2055" s="656" t="s">
        <v>34296</v>
      </c>
    </row>
    <row r="2056" spans="1:21" ht="51">
      <c r="A2056" s="758"/>
      <c r="B2056" s="155"/>
      <c r="C2056" s="155"/>
      <c r="D2056" s="155"/>
      <c r="E2056" s="155"/>
      <c r="F2056" s="155"/>
      <c r="G2056" s="155"/>
      <c r="H2056" s="155"/>
      <c r="I2056" s="155"/>
      <c r="J2056" s="769"/>
      <c r="K2056" s="155"/>
      <c r="L2056" s="155"/>
      <c r="M2056" s="155"/>
      <c r="N2056" s="155"/>
      <c r="O2056" s="155"/>
      <c r="P2056" s="155"/>
      <c r="Q2056" s="155"/>
      <c r="R2056" s="155"/>
      <c r="S2056" s="656" t="s">
        <v>1757</v>
      </c>
      <c r="T2056" s="656" t="s">
        <v>34297</v>
      </c>
      <c r="U2056" s="656" t="s">
        <v>34298</v>
      </c>
    </row>
    <row r="2057" spans="1:21" ht="51">
      <c r="A2057" s="758"/>
      <c r="B2057" s="155"/>
      <c r="C2057" s="155"/>
      <c r="D2057" s="155"/>
      <c r="E2057" s="155"/>
      <c r="F2057" s="155"/>
      <c r="G2057" s="155"/>
      <c r="H2057" s="155"/>
      <c r="I2057" s="155"/>
      <c r="J2057" s="769"/>
      <c r="K2057" s="155"/>
      <c r="L2057" s="155"/>
      <c r="M2057" s="155"/>
      <c r="N2057" s="155"/>
      <c r="O2057" s="155"/>
      <c r="P2057" s="155"/>
      <c r="Q2057" s="155"/>
      <c r="R2057" s="155"/>
      <c r="S2057" s="656" t="s">
        <v>1757</v>
      </c>
      <c r="T2057" s="656" t="s">
        <v>34299</v>
      </c>
      <c r="U2057" s="656" t="s">
        <v>34300</v>
      </c>
    </row>
    <row r="2058" spans="1:21" ht="51">
      <c r="A2058" s="758"/>
      <c r="B2058" s="155"/>
      <c r="C2058" s="155"/>
      <c r="D2058" s="155"/>
      <c r="E2058" s="155"/>
      <c r="F2058" s="155"/>
      <c r="G2058" s="155"/>
      <c r="H2058" s="155"/>
      <c r="I2058" s="155"/>
      <c r="J2058" s="769"/>
      <c r="K2058" s="155"/>
      <c r="L2058" s="155"/>
      <c r="M2058" s="155"/>
      <c r="N2058" s="155"/>
      <c r="O2058" s="155"/>
      <c r="P2058" s="155"/>
      <c r="Q2058" s="155"/>
      <c r="R2058" s="155"/>
      <c r="S2058" s="155" t="s">
        <v>29905</v>
      </c>
      <c r="T2058" s="656" t="s">
        <v>34301</v>
      </c>
      <c r="U2058" s="656" t="s">
        <v>34302</v>
      </c>
    </row>
    <row r="2059" spans="1:21" ht="51">
      <c r="A2059" s="758"/>
      <c r="B2059" s="155"/>
      <c r="C2059" s="155"/>
      <c r="D2059" s="155"/>
      <c r="E2059" s="155"/>
      <c r="F2059" s="155"/>
      <c r="G2059" s="155"/>
      <c r="H2059" s="155"/>
      <c r="I2059" s="155"/>
      <c r="J2059" s="769"/>
      <c r="K2059" s="155"/>
      <c r="L2059" s="155"/>
      <c r="M2059" s="155"/>
      <c r="N2059" s="155"/>
      <c r="O2059" s="155"/>
      <c r="P2059" s="155"/>
      <c r="Q2059" s="155"/>
      <c r="R2059" s="155"/>
      <c r="S2059" s="155" t="s">
        <v>29905</v>
      </c>
      <c r="T2059" s="656" t="s">
        <v>34303</v>
      </c>
      <c r="U2059" s="656" t="s">
        <v>34304</v>
      </c>
    </row>
    <row r="2060" spans="1:21" ht="51">
      <c r="A2060" s="758"/>
      <c r="B2060" s="155"/>
      <c r="C2060" s="155"/>
      <c r="D2060" s="155"/>
      <c r="E2060" s="155"/>
      <c r="F2060" s="155"/>
      <c r="G2060" s="155"/>
      <c r="H2060" s="155"/>
      <c r="I2060" s="155"/>
      <c r="J2060" s="769"/>
      <c r="K2060" s="155"/>
      <c r="L2060" s="155"/>
      <c r="M2060" s="155"/>
      <c r="N2060" s="155"/>
      <c r="O2060" s="155"/>
      <c r="P2060" s="155"/>
      <c r="Q2060" s="155"/>
      <c r="R2060" s="155"/>
      <c r="S2060" s="155" t="s">
        <v>29905</v>
      </c>
      <c r="T2060" s="656" t="s">
        <v>34305</v>
      </c>
      <c r="U2060" s="656" t="s">
        <v>34306</v>
      </c>
    </row>
    <row r="2061" spans="1:21" ht="51">
      <c r="A2061" s="758"/>
      <c r="B2061" s="155"/>
      <c r="C2061" s="155"/>
      <c r="D2061" s="155"/>
      <c r="E2061" s="155"/>
      <c r="F2061" s="155"/>
      <c r="G2061" s="155"/>
      <c r="H2061" s="155"/>
      <c r="I2061" s="155"/>
      <c r="J2061" s="769"/>
      <c r="K2061" s="155"/>
      <c r="L2061" s="155"/>
      <c r="M2061" s="155"/>
      <c r="N2061" s="155"/>
      <c r="O2061" s="155"/>
      <c r="P2061" s="155"/>
      <c r="Q2061" s="155"/>
      <c r="R2061" s="155"/>
      <c r="S2061" s="155" t="s">
        <v>29905</v>
      </c>
      <c r="T2061" s="656" t="s">
        <v>34307</v>
      </c>
      <c r="U2061" s="656" t="s">
        <v>34308</v>
      </c>
    </row>
    <row r="2062" spans="1:21" ht="114.75">
      <c r="A2062" s="758">
        <v>276</v>
      </c>
      <c r="B2062" s="155" t="s">
        <v>34309</v>
      </c>
      <c r="C2062" s="155" t="s">
        <v>34310</v>
      </c>
      <c r="D2062" s="656" t="s">
        <v>1181</v>
      </c>
      <c r="E2062" s="656" t="s">
        <v>32539</v>
      </c>
      <c r="F2062" s="656">
        <v>4.5</v>
      </c>
      <c r="G2062" s="762">
        <v>45659</v>
      </c>
      <c r="H2062" s="656" t="s">
        <v>6799</v>
      </c>
      <c r="I2062" s="656" t="s">
        <v>34263</v>
      </c>
      <c r="J2062" s="679">
        <v>1056708186237</v>
      </c>
      <c r="K2062" s="656" t="s">
        <v>34264</v>
      </c>
      <c r="L2062" s="155"/>
      <c r="M2062" s="155"/>
      <c r="N2062" s="155"/>
      <c r="O2062" s="155"/>
      <c r="P2062" s="155"/>
      <c r="Q2062" s="155"/>
      <c r="R2062" s="155"/>
      <c r="S2062" s="656" t="s">
        <v>1757</v>
      </c>
      <c r="T2062" s="656" t="s">
        <v>34311</v>
      </c>
      <c r="U2062" s="656" t="s">
        <v>34312</v>
      </c>
    </row>
    <row r="2063" spans="1:21" ht="51">
      <c r="A2063" s="758"/>
      <c r="B2063" s="155"/>
      <c r="C2063" s="155"/>
      <c r="D2063" s="155"/>
      <c r="E2063" s="155"/>
      <c r="F2063" s="155"/>
      <c r="G2063" s="155"/>
      <c r="H2063" s="155"/>
      <c r="I2063" s="155"/>
      <c r="J2063" s="769"/>
      <c r="K2063" s="155"/>
      <c r="L2063" s="155"/>
      <c r="M2063" s="155"/>
      <c r="N2063" s="155"/>
      <c r="O2063" s="155"/>
      <c r="P2063" s="155"/>
      <c r="Q2063" s="155"/>
      <c r="R2063" s="155"/>
      <c r="S2063" s="656" t="s">
        <v>1757</v>
      </c>
      <c r="T2063" s="656" t="s">
        <v>34313</v>
      </c>
      <c r="U2063" s="656" t="s">
        <v>34314</v>
      </c>
    </row>
    <row r="2064" spans="1:21" ht="51">
      <c r="A2064" s="758"/>
      <c r="B2064" s="155"/>
      <c r="C2064" s="155"/>
      <c r="D2064" s="155"/>
      <c r="E2064" s="155"/>
      <c r="F2064" s="155"/>
      <c r="G2064" s="155"/>
      <c r="H2064" s="155"/>
      <c r="I2064" s="155"/>
      <c r="J2064" s="769"/>
      <c r="K2064" s="155"/>
      <c r="L2064" s="155"/>
      <c r="M2064" s="155"/>
      <c r="N2064" s="155"/>
      <c r="O2064" s="155"/>
      <c r="P2064" s="155"/>
      <c r="Q2064" s="155"/>
      <c r="R2064" s="155"/>
      <c r="S2064" s="656" t="s">
        <v>1757</v>
      </c>
      <c r="T2064" s="656" t="s">
        <v>34315</v>
      </c>
      <c r="U2064" s="656" t="s">
        <v>34316</v>
      </c>
    </row>
    <row r="2065" spans="1:21" ht="51">
      <c r="A2065" s="758"/>
      <c r="B2065" s="155"/>
      <c r="C2065" s="155"/>
      <c r="D2065" s="155"/>
      <c r="E2065" s="155"/>
      <c r="F2065" s="155"/>
      <c r="G2065" s="155"/>
      <c r="H2065" s="155"/>
      <c r="I2065" s="155"/>
      <c r="J2065" s="769"/>
      <c r="K2065" s="155"/>
      <c r="L2065" s="155"/>
      <c r="M2065" s="155"/>
      <c r="N2065" s="155"/>
      <c r="O2065" s="155"/>
      <c r="P2065" s="155"/>
      <c r="Q2065" s="155"/>
      <c r="R2065" s="155"/>
      <c r="S2065" s="656" t="s">
        <v>1757</v>
      </c>
      <c r="T2065" s="656" t="s">
        <v>34317</v>
      </c>
      <c r="U2065" s="656" t="s">
        <v>34318</v>
      </c>
    </row>
    <row r="2066" spans="1:21" ht="114.75">
      <c r="A2066" s="758">
        <v>277</v>
      </c>
      <c r="B2066" s="155" t="s">
        <v>34319</v>
      </c>
      <c r="C2066" s="155" t="s">
        <v>34320</v>
      </c>
      <c r="D2066" s="656" t="s">
        <v>1181</v>
      </c>
      <c r="E2066" s="656" t="s">
        <v>32539</v>
      </c>
      <c r="F2066" s="656">
        <v>4.5</v>
      </c>
      <c r="G2066" s="656">
        <v>2</v>
      </c>
      <c r="H2066" s="656">
        <v>1.1000000000000001</v>
      </c>
      <c r="I2066" s="656" t="s">
        <v>34263</v>
      </c>
      <c r="J2066" s="679">
        <v>1056708186237</v>
      </c>
      <c r="K2066" s="656" t="s">
        <v>34264</v>
      </c>
      <c r="L2066" s="155"/>
      <c r="M2066" s="155"/>
      <c r="N2066" s="155"/>
      <c r="O2066" s="155"/>
      <c r="P2066" s="155"/>
      <c r="Q2066" s="155"/>
      <c r="R2066" s="155"/>
      <c r="S2066" s="656" t="s">
        <v>1757</v>
      </c>
      <c r="T2066" s="656" t="s">
        <v>34321</v>
      </c>
      <c r="U2066" s="656" t="s">
        <v>34322</v>
      </c>
    </row>
    <row r="2067" spans="1:21" ht="51">
      <c r="A2067" s="758"/>
      <c r="B2067" s="155"/>
      <c r="C2067" s="155"/>
      <c r="D2067" s="155"/>
      <c r="E2067" s="155"/>
      <c r="F2067" s="155"/>
      <c r="G2067" s="155"/>
      <c r="H2067" s="155"/>
      <c r="I2067" s="155"/>
      <c r="J2067" s="769"/>
      <c r="K2067" s="155"/>
      <c r="L2067" s="155"/>
      <c r="M2067" s="155"/>
      <c r="N2067" s="155"/>
      <c r="O2067" s="155"/>
      <c r="P2067" s="155"/>
      <c r="Q2067" s="155"/>
      <c r="R2067" s="155"/>
      <c r="S2067" s="656" t="s">
        <v>1757</v>
      </c>
      <c r="T2067" s="656" t="s">
        <v>34323</v>
      </c>
      <c r="U2067" s="656" t="s">
        <v>34324</v>
      </c>
    </row>
    <row r="2068" spans="1:21" ht="51">
      <c r="A2068" s="758"/>
      <c r="B2068" s="155"/>
      <c r="C2068" s="155"/>
      <c r="D2068" s="155"/>
      <c r="E2068" s="155"/>
      <c r="F2068" s="155"/>
      <c r="G2068" s="155"/>
      <c r="H2068" s="155"/>
      <c r="I2068" s="155"/>
      <c r="J2068" s="769"/>
      <c r="K2068" s="155"/>
      <c r="L2068" s="155"/>
      <c r="M2068" s="155"/>
      <c r="N2068" s="155"/>
      <c r="O2068" s="155"/>
      <c r="P2068" s="155"/>
      <c r="Q2068" s="155"/>
      <c r="R2068" s="155"/>
      <c r="S2068" s="155" t="s">
        <v>29905</v>
      </c>
      <c r="T2068" s="656" t="s">
        <v>34325</v>
      </c>
      <c r="U2068" s="656" t="s">
        <v>34326</v>
      </c>
    </row>
    <row r="2069" spans="1:21" ht="51">
      <c r="A2069" s="758"/>
      <c r="B2069" s="155"/>
      <c r="C2069" s="155"/>
      <c r="D2069" s="155"/>
      <c r="E2069" s="155"/>
      <c r="F2069" s="155"/>
      <c r="G2069" s="155"/>
      <c r="H2069" s="155"/>
      <c r="I2069" s="155"/>
      <c r="J2069" s="769"/>
      <c r="K2069" s="155"/>
      <c r="L2069" s="155"/>
      <c r="M2069" s="155"/>
      <c r="N2069" s="155"/>
      <c r="O2069" s="155"/>
      <c r="P2069" s="155"/>
      <c r="Q2069" s="155"/>
      <c r="R2069" s="155"/>
      <c r="S2069" s="155" t="s">
        <v>29905</v>
      </c>
      <c r="T2069" s="656" t="s">
        <v>34327</v>
      </c>
      <c r="U2069" s="656" t="s">
        <v>34328</v>
      </c>
    </row>
    <row r="2070" spans="1:21" ht="51">
      <c r="A2070" s="758"/>
      <c r="B2070" s="155"/>
      <c r="C2070" s="155"/>
      <c r="D2070" s="155"/>
      <c r="E2070" s="155"/>
      <c r="F2070" s="155"/>
      <c r="G2070" s="155"/>
      <c r="H2070" s="155"/>
      <c r="I2070" s="155"/>
      <c r="J2070" s="769"/>
      <c r="K2070" s="155"/>
      <c r="L2070" s="155"/>
      <c r="M2070" s="155"/>
      <c r="N2070" s="155"/>
      <c r="O2070" s="155"/>
      <c r="P2070" s="155"/>
      <c r="Q2070" s="155"/>
      <c r="R2070" s="155"/>
      <c r="S2070" s="155" t="s">
        <v>29905</v>
      </c>
      <c r="T2070" s="656" t="s">
        <v>34329</v>
      </c>
      <c r="U2070" s="656" t="s">
        <v>34330</v>
      </c>
    </row>
    <row r="2071" spans="1:21" ht="114.75">
      <c r="A2071" s="758">
        <v>278</v>
      </c>
      <c r="B2071" s="155" t="s">
        <v>34331</v>
      </c>
      <c r="C2071" s="155" t="s">
        <v>34332</v>
      </c>
      <c r="D2071" s="656" t="s">
        <v>1181</v>
      </c>
      <c r="E2071" s="656" t="s">
        <v>32539</v>
      </c>
      <c r="F2071" s="656">
        <v>4.5</v>
      </c>
      <c r="G2071" s="656">
        <v>3</v>
      </c>
      <c r="H2071" s="656">
        <v>1.1000000000000001</v>
      </c>
      <c r="I2071" s="656" t="s">
        <v>34263</v>
      </c>
      <c r="J2071" s="679">
        <v>1056708186237</v>
      </c>
      <c r="K2071" s="656" t="s">
        <v>34264</v>
      </c>
      <c r="L2071" s="155"/>
      <c r="M2071" s="155"/>
      <c r="N2071" s="155"/>
      <c r="O2071" s="155"/>
      <c r="P2071" s="155"/>
      <c r="Q2071" s="155"/>
      <c r="R2071" s="155"/>
      <c r="S2071" s="656" t="s">
        <v>1757</v>
      </c>
      <c r="T2071" s="656" t="s">
        <v>34333</v>
      </c>
      <c r="U2071" s="656" t="s">
        <v>34334</v>
      </c>
    </row>
    <row r="2072" spans="1:21" ht="51">
      <c r="A2072" s="758"/>
      <c r="B2072" s="155"/>
      <c r="C2072" s="155"/>
      <c r="D2072" s="155"/>
      <c r="E2072" s="155"/>
      <c r="F2072" s="155"/>
      <c r="G2072" s="155"/>
      <c r="H2072" s="155"/>
      <c r="I2072" s="155"/>
      <c r="J2072" s="769"/>
      <c r="K2072" s="155"/>
      <c r="L2072" s="155"/>
      <c r="M2072" s="155"/>
      <c r="N2072" s="155"/>
      <c r="O2072" s="155"/>
      <c r="P2072" s="155"/>
      <c r="Q2072" s="155"/>
      <c r="R2072" s="155"/>
      <c r="S2072" s="656" t="s">
        <v>1757</v>
      </c>
      <c r="T2072" s="656" t="s">
        <v>34335</v>
      </c>
      <c r="U2072" s="656" t="s">
        <v>34336</v>
      </c>
    </row>
    <row r="2073" spans="1:21" ht="51">
      <c r="A2073" s="758"/>
      <c r="B2073" s="155"/>
      <c r="C2073" s="155"/>
      <c r="D2073" s="155"/>
      <c r="E2073" s="155"/>
      <c r="F2073" s="155"/>
      <c r="G2073" s="155"/>
      <c r="H2073" s="155"/>
      <c r="I2073" s="155"/>
      <c r="J2073" s="769"/>
      <c r="K2073" s="155"/>
      <c r="L2073" s="155"/>
      <c r="M2073" s="155"/>
      <c r="N2073" s="155"/>
      <c r="O2073" s="155"/>
      <c r="P2073" s="155"/>
      <c r="Q2073" s="155"/>
      <c r="R2073" s="155"/>
      <c r="S2073" s="155" t="s">
        <v>29905</v>
      </c>
      <c r="T2073" s="656" t="s">
        <v>34337</v>
      </c>
      <c r="U2073" s="656" t="s">
        <v>34338</v>
      </c>
    </row>
    <row r="2074" spans="1:21" ht="51">
      <c r="A2074" s="758"/>
      <c r="B2074" s="155"/>
      <c r="C2074" s="155"/>
      <c r="D2074" s="155"/>
      <c r="E2074" s="155"/>
      <c r="F2074" s="155"/>
      <c r="G2074" s="155"/>
      <c r="H2074" s="155"/>
      <c r="I2074" s="155"/>
      <c r="J2074" s="769"/>
      <c r="K2074" s="155"/>
      <c r="L2074" s="155"/>
      <c r="M2074" s="155"/>
      <c r="N2074" s="155"/>
      <c r="O2074" s="155"/>
      <c r="P2074" s="155"/>
      <c r="Q2074" s="155"/>
      <c r="R2074" s="155"/>
      <c r="S2074" s="155" t="s">
        <v>29905</v>
      </c>
      <c r="T2074" s="656" t="s">
        <v>34339</v>
      </c>
      <c r="U2074" s="656" t="s">
        <v>34340</v>
      </c>
    </row>
    <row r="2075" spans="1:21" ht="51">
      <c r="A2075" s="758"/>
      <c r="B2075" s="155"/>
      <c r="C2075" s="155"/>
      <c r="D2075" s="155"/>
      <c r="E2075" s="155"/>
      <c r="F2075" s="155"/>
      <c r="G2075" s="155"/>
      <c r="H2075" s="155"/>
      <c r="I2075" s="155"/>
      <c r="J2075" s="769"/>
      <c r="K2075" s="155"/>
      <c r="L2075" s="155"/>
      <c r="M2075" s="155"/>
      <c r="N2075" s="155"/>
      <c r="O2075" s="155"/>
      <c r="P2075" s="155"/>
      <c r="Q2075" s="155"/>
      <c r="R2075" s="155"/>
      <c r="S2075" s="155" t="s">
        <v>29905</v>
      </c>
      <c r="T2075" s="656" t="s">
        <v>34341</v>
      </c>
      <c r="U2075" s="656" t="s">
        <v>34342</v>
      </c>
    </row>
    <row r="2076" spans="1:21" ht="51">
      <c r="A2076" s="758"/>
      <c r="B2076" s="155"/>
      <c r="C2076" s="155"/>
      <c r="D2076" s="155"/>
      <c r="E2076" s="155"/>
      <c r="F2076" s="155"/>
      <c r="G2076" s="155"/>
      <c r="H2076" s="155"/>
      <c r="I2076" s="155"/>
      <c r="J2076" s="769"/>
      <c r="K2076" s="155"/>
      <c r="L2076" s="155"/>
      <c r="M2076" s="155"/>
      <c r="N2076" s="155"/>
      <c r="O2076" s="155"/>
      <c r="P2076" s="155"/>
      <c r="Q2076" s="155"/>
      <c r="R2076" s="155"/>
      <c r="S2076" s="155" t="s">
        <v>29905</v>
      </c>
      <c r="T2076" s="656" t="s">
        <v>34343</v>
      </c>
      <c r="U2076" s="656" t="s">
        <v>34344</v>
      </c>
    </row>
    <row r="2077" spans="1:21" ht="51">
      <c r="A2077" s="758"/>
      <c r="B2077" s="155"/>
      <c r="C2077" s="155"/>
      <c r="D2077" s="155"/>
      <c r="E2077" s="155"/>
      <c r="F2077" s="155"/>
      <c r="G2077" s="155"/>
      <c r="H2077" s="155"/>
      <c r="I2077" s="155"/>
      <c r="J2077" s="769"/>
      <c r="K2077" s="155"/>
      <c r="L2077" s="155"/>
      <c r="M2077" s="155"/>
      <c r="N2077" s="155"/>
      <c r="O2077" s="155"/>
      <c r="P2077" s="155"/>
      <c r="Q2077" s="155"/>
      <c r="R2077" s="155"/>
      <c r="S2077" s="155" t="s">
        <v>29905</v>
      </c>
      <c r="T2077" s="656" t="s">
        <v>34345</v>
      </c>
      <c r="U2077" s="656" t="s">
        <v>34346</v>
      </c>
    </row>
    <row r="2078" spans="1:21" ht="51">
      <c r="A2078" s="758"/>
      <c r="B2078" s="155"/>
      <c r="C2078" s="155"/>
      <c r="D2078" s="155"/>
      <c r="E2078" s="155"/>
      <c r="F2078" s="155"/>
      <c r="G2078" s="155"/>
      <c r="H2078" s="155"/>
      <c r="I2078" s="155"/>
      <c r="J2078" s="769"/>
      <c r="K2078" s="155"/>
      <c r="L2078" s="155"/>
      <c r="M2078" s="155"/>
      <c r="N2078" s="155"/>
      <c r="O2078" s="155"/>
      <c r="P2078" s="155"/>
      <c r="Q2078" s="155"/>
      <c r="R2078" s="155"/>
      <c r="S2078" s="155" t="s">
        <v>29905</v>
      </c>
      <c r="T2078" s="656" t="s">
        <v>34347</v>
      </c>
      <c r="U2078" s="656" t="s">
        <v>34348</v>
      </c>
    </row>
    <row r="2079" spans="1:21" ht="51">
      <c r="A2079" s="758"/>
      <c r="B2079" s="155"/>
      <c r="C2079" s="155"/>
      <c r="D2079" s="155"/>
      <c r="E2079" s="155"/>
      <c r="F2079" s="155"/>
      <c r="G2079" s="155"/>
      <c r="H2079" s="155"/>
      <c r="I2079" s="155"/>
      <c r="J2079" s="769"/>
      <c r="K2079" s="155"/>
      <c r="L2079" s="155"/>
      <c r="M2079" s="155"/>
      <c r="N2079" s="155"/>
      <c r="O2079" s="155"/>
      <c r="P2079" s="155"/>
      <c r="Q2079" s="155"/>
      <c r="R2079" s="155"/>
      <c r="S2079" s="155" t="s">
        <v>29905</v>
      </c>
      <c r="T2079" s="656" t="s">
        <v>34349</v>
      </c>
      <c r="U2079" s="656" t="s">
        <v>34350</v>
      </c>
    </row>
    <row r="2080" spans="1:21" ht="51">
      <c r="A2080" s="758"/>
      <c r="B2080" s="155"/>
      <c r="C2080" s="155"/>
      <c r="D2080" s="155"/>
      <c r="E2080" s="155"/>
      <c r="F2080" s="155"/>
      <c r="G2080" s="155"/>
      <c r="H2080" s="155"/>
      <c r="I2080" s="155"/>
      <c r="J2080" s="769"/>
      <c r="K2080" s="155"/>
      <c r="L2080" s="155"/>
      <c r="M2080" s="155"/>
      <c r="N2080" s="155"/>
      <c r="O2080" s="155"/>
      <c r="P2080" s="155"/>
      <c r="Q2080" s="155"/>
      <c r="R2080" s="155"/>
      <c r="S2080" s="155" t="s">
        <v>29905</v>
      </c>
      <c r="T2080" s="656" t="s">
        <v>34351</v>
      </c>
      <c r="U2080" s="656" t="s">
        <v>34352</v>
      </c>
    </row>
    <row r="2081" spans="1:21" ht="51">
      <c r="A2081" s="758"/>
      <c r="B2081" s="155"/>
      <c r="C2081" s="155"/>
      <c r="D2081" s="155"/>
      <c r="E2081" s="155"/>
      <c r="F2081" s="155"/>
      <c r="G2081" s="155"/>
      <c r="H2081" s="155"/>
      <c r="I2081" s="155"/>
      <c r="J2081" s="769"/>
      <c r="K2081" s="155"/>
      <c r="L2081" s="155"/>
      <c r="M2081" s="155"/>
      <c r="N2081" s="155"/>
      <c r="O2081" s="155"/>
      <c r="P2081" s="155"/>
      <c r="Q2081" s="155"/>
      <c r="R2081" s="155"/>
      <c r="S2081" s="155" t="s">
        <v>29905</v>
      </c>
      <c r="T2081" s="656" t="s">
        <v>34353</v>
      </c>
      <c r="U2081" s="656" t="s">
        <v>34354</v>
      </c>
    </row>
    <row r="2082" spans="1:21" ht="114.75">
      <c r="A2082" s="758">
        <v>279</v>
      </c>
      <c r="B2082" s="155" t="s">
        <v>34355</v>
      </c>
      <c r="C2082" s="155" t="s">
        <v>34356</v>
      </c>
      <c r="D2082" s="656" t="s">
        <v>1181</v>
      </c>
      <c r="E2082" s="656" t="s">
        <v>32539</v>
      </c>
      <c r="F2082" s="656">
        <v>4.5</v>
      </c>
      <c r="G2082" s="656">
        <v>2</v>
      </c>
      <c r="H2082" s="656">
        <v>1.1000000000000001</v>
      </c>
      <c r="I2082" s="656" t="s">
        <v>34263</v>
      </c>
      <c r="J2082" s="679">
        <v>1056708186237</v>
      </c>
      <c r="K2082" s="656" t="s">
        <v>34264</v>
      </c>
      <c r="L2082" s="155"/>
      <c r="M2082" s="155"/>
      <c r="N2082" s="155"/>
      <c r="O2082" s="155"/>
      <c r="P2082" s="155"/>
      <c r="Q2082" s="155"/>
      <c r="R2082" s="155"/>
      <c r="S2082" s="656" t="s">
        <v>1757</v>
      </c>
      <c r="T2082" s="656" t="s">
        <v>34357</v>
      </c>
      <c r="U2082" s="656" t="s">
        <v>34358</v>
      </c>
    </row>
    <row r="2083" spans="1:21" ht="51">
      <c r="A2083" s="758"/>
      <c r="B2083" s="155"/>
      <c r="C2083" s="155"/>
      <c r="D2083" s="155"/>
      <c r="E2083" s="155"/>
      <c r="F2083" s="155"/>
      <c r="G2083" s="155"/>
      <c r="H2083" s="155"/>
      <c r="I2083" s="155"/>
      <c r="J2083" s="769"/>
      <c r="K2083" s="155"/>
      <c r="L2083" s="155"/>
      <c r="M2083" s="155"/>
      <c r="N2083" s="155"/>
      <c r="O2083" s="155"/>
      <c r="P2083" s="155"/>
      <c r="Q2083" s="155"/>
      <c r="R2083" s="155"/>
      <c r="S2083" s="656" t="s">
        <v>1757</v>
      </c>
      <c r="T2083" s="656" t="s">
        <v>34359</v>
      </c>
      <c r="U2083" s="656" t="s">
        <v>34360</v>
      </c>
    </row>
    <row r="2084" spans="1:21" ht="114.75">
      <c r="A2084" s="758">
        <v>280</v>
      </c>
      <c r="B2084" s="155" t="s">
        <v>34361</v>
      </c>
      <c r="C2084" s="155" t="s">
        <v>34362</v>
      </c>
      <c r="D2084" s="656" t="s">
        <v>1181</v>
      </c>
      <c r="E2084" s="656" t="s">
        <v>32539</v>
      </c>
      <c r="F2084" s="656">
        <v>4.5</v>
      </c>
      <c r="G2084" s="762">
        <v>45660</v>
      </c>
      <c r="H2084" s="656" t="s">
        <v>6799</v>
      </c>
      <c r="I2084" s="656" t="s">
        <v>34263</v>
      </c>
      <c r="J2084" s="679">
        <v>1056708186237</v>
      </c>
      <c r="K2084" s="656" t="s">
        <v>34264</v>
      </c>
      <c r="L2084" s="155"/>
      <c r="M2084" s="155"/>
      <c r="N2084" s="155"/>
      <c r="O2084" s="155"/>
      <c r="P2084" s="155"/>
      <c r="Q2084" s="155"/>
      <c r="R2084" s="155"/>
      <c r="S2084" s="656" t="s">
        <v>1757</v>
      </c>
      <c r="T2084" s="656" t="s">
        <v>34363</v>
      </c>
      <c r="U2084" s="656" t="s">
        <v>34364</v>
      </c>
    </row>
    <row r="2085" spans="1:21" ht="51">
      <c r="A2085" s="758"/>
      <c r="B2085" s="155"/>
      <c r="C2085" s="155"/>
      <c r="D2085" s="155"/>
      <c r="E2085" s="155"/>
      <c r="F2085" s="155"/>
      <c r="G2085" s="155"/>
      <c r="H2085" s="155"/>
      <c r="I2085" s="155"/>
      <c r="J2085" s="769"/>
      <c r="K2085" s="155"/>
      <c r="L2085" s="155"/>
      <c r="M2085" s="155"/>
      <c r="N2085" s="155"/>
      <c r="O2085" s="155"/>
      <c r="P2085" s="155"/>
      <c r="Q2085" s="155"/>
      <c r="R2085" s="155"/>
      <c r="S2085" s="656" t="s">
        <v>1757</v>
      </c>
      <c r="T2085" s="656" t="s">
        <v>34365</v>
      </c>
      <c r="U2085" s="656" t="s">
        <v>34366</v>
      </c>
    </row>
    <row r="2086" spans="1:21" ht="51">
      <c r="A2086" s="758"/>
      <c r="B2086" s="155"/>
      <c r="C2086" s="155"/>
      <c r="D2086" s="155"/>
      <c r="E2086" s="155"/>
      <c r="F2086" s="155"/>
      <c r="G2086" s="155"/>
      <c r="H2086" s="155"/>
      <c r="I2086" s="155"/>
      <c r="J2086" s="769"/>
      <c r="K2086" s="155"/>
      <c r="L2086" s="155"/>
      <c r="M2086" s="155"/>
      <c r="N2086" s="155"/>
      <c r="O2086" s="155"/>
      <c r="P2086" s="155"/>
      <c r="Q2086" s="155"/>
      <c r="R2086" s="155"/>
      <c r="S2086" s="656" t="s">
        <v>1757</v>
      </c>
      <c r="T2086" s="656" t="s">
        <v>34367</v>
      </c>
      <c r="U2086" s="656" t="s">
        <v>34368</v>
      </c>
    </row>
    <row r="2087" spans="1:21" ht="51">
      <c r="A2087" s="758"/>
      <c r="B2087" s="155"/>
      <c r="C2087" s="155"/>
      <c r="D2087" s="155"/>
      <c r="E2087" s="155"/>
      <c r="F2087" s="155"/>
      <c r="G2087" s="155"/>
      <c r="H2087" s="155"/>
      <c r="I2087" s="155"/>
      <c r="J2087" s="769"/>
      <c r="K2087" s="155"/>
      <c r="L2087" s="155"/>
      <c r="M2087" s="155"/>
      <c r="N2087" s="155"/>
      <c r="O2087" s="155"/>
      <c r="P2087" s="155"/>
      <c r="Q2087" s="155"/>
      <c r="R2087" s="155"/>
      <c r="S2087" s="155" t="s">
        <v>29905</v>
      </c>
      <c r="T2087" s="656" t="s">
        <v>34369</v>
      </c>
      <c r="U2087" s="656" t="s">
        <v>34370</v>
      </c>
    </row>
    <row r="2088" spans="1:21" ht="51">
      <c r="A2088" s="758"/>
      <c r="B2088" s="155"/>
      <c r="C2088" s="155"/>
      <c r="D2088" s="155"/>
      <c r="E2088" s="155"/>
      <c r="F2088" s="155"/>
      <c r="G2088" s="155"/>
      <c r="H2088" s="155"/>
      <c r="I2088" s="155"/>
      <c r="J2088" s="769"/>
      <c r="K2088" s="155"/>
      <c r="L2088" s="155"/>
      <c r="M2088" s="155"/>
      <c r="N2088" s="155"/>
      <c r="O2088" s="155"/>
      <c r="P2088" s="155"/>
      <c r="Q2088" s="155"/>
      <c r="R2088" s="155"/>
      <c r="S2088" s="155" t="s">
        <v>29905</v>
      </c>
      <c r="T2088" s="656" t="s">
        <v>34371</v>
      </c>
      <c r="U2088" s="656" t="s">
        <v>34372</v>
      </c>
    </row>
    <row r="2089" spans="1:21" ht="51">
      <c r="A2089" s="758"/>
      <c r="B2089" s="155"/>
      <c r="C2089" s="155"/>
      <c r="D2089" s="155"/>
      <c r="E2089" s="155"/>
      <c r="F2089" s="155"/>
      <c r="G2089" s="155"/>
      <c r="H2089" s="155"/>
      <c r="I2089" s="155"/>
      <c r="J2089" s="769"/>
      <c r="K2089" s="155"/>
      <c r="L2089" s="155"/>
      <c r="M2089" s="155"/>
      <c r="N2089" s="155"/>
      <c r="O2089" s="155"/>
      <c r="P2089" s="155"/>
      <c r="Q2089" s="155"/>
      <c r="R2089" s="155"/>
      <c r="S2089" s="155" t="s">
        <v>29905</v>
      </c>
      <c r="T2089" s="656" t="s">
        <v>34373</v>
      </c>
      <c r="U2089" s="656" t="s">
        <v>34374</v>
      </c>
    </row>
    <row r="2090" spans="1:21" ht="51">
      <c r="A2090" s="758"/>
      <c r="B2090" s="155"/>
      <c r="C2090" s="155"/>
      <c r="D2090" s="155"/>
      <c r="E2090" s="155"/>
      <c r="F2090" s="155"/>
      <c r="G2090" s="155"/>
      <c r="H2090" s="155"/>
      <c r="I2090" s="155"/>
      <c r="J2090" s="769"/>
      <c r="K2090" s="155"/>
      <c r="L2090" s="155"/>
      <c r="M2090" s="155"/>
      <c r="N2090" s="155"/>
      <c r="O2090" s="155"/>
      <c r="P2090" s="155"/>
      <c r="Q2090" s="155"/>
      <c r="R2090" s="155"/>
      <c r="S2090" s="155" t="s">
        <v>29905</v>
      </c>
      <c r="T2090" s="656" t="s">
        <v>34375</v>
      </c>
      <c r="U2090" s="656" t="s">
        <v>34376</v>
      </c>
    </row>
    <row r="2091" spans="1:21" ht="51">
      <c r="A2091" s="758"/>
      <c r="B2091" s="155"/>
      <c r="C2091" s="155"/>
      <c r="D2091" s="155"/>
      <c r="E2091" s="155"/>
      <c r="F2091" s="155"/>
      <c r="G2091" s="155"/>
      <c r="H2091" s="155"/>
      <c r="I2091" s="155"/>
      <c r="J2091" s="769"/>
      <c r="K2091" s="155"/>
      <c r="L2091" s="155"/>
      <c r="M2091" s="155"/>
      <c r="N2091" s="155"/>
      <c r="O2091" s="155"/>
      <c r="P2091" s="155"/>
      <c r="Q2091" s="155"/>
      <c r="R2091" s="155"/>
      <c r="S2091" s="155" t="s">
        <v>29905</v>
      </c>
      <c r="T2091" s="656" t="s">
        <v>34377</v>
      </c>
      <c r="U2091" s="656" t="s">
        <v>34378</v>
      </c>
    </row>
    <row r="2092" spans="1:21" ht="51">
      <c r="A2092" s="758"/>
      <c r="B2092" s="155"/>
      <c r="C2092" s="155"/>
      <c r="D2092" s="155"/>
      <c r="E2092" s="155"/>
      <c r="F2092" s="155"/>
      <c r="G2092" s="155"/>
      <c r="H2092" s="155"/>
      <c r="I2092" s="155"/>
      <c r="J2092" s="769"/>
      <c r="K2092" s="155"/>
      <c r="L2092" s="155"/>
      <c r="M2092" s="155"/>
      <c r="N2092" s="155"/>
      <c r="O2092" s="155"/>
      <c r="P2092" s="155"/>
      <c r="Q2092" s="155"/>
      <c r="R2092" s="155"/>
      <c r="S2092" s="155" t="s">
        <v>29905</v>
      </c>
      <c r="T2092" s="656" t="s">
        <v>34379</v>
      </c>
      <c r="U2092" s="656" t="s">
        <v>34380</v>
      </c>
    </row>
    <row r="2093" spans="1:21" ht="51">
      <c r="A2093" s="758"/>
      <c r="B2093" s="155"/>
      <c r="C2093" s="155"/>
      <c r="D2093" s="155"/>
      <c r="E2093" s="155"/>
      <c r="F2093" s="155"/>
      <c r="G2093" s="155"/>
      <c r="H2093" s="155"/>
      <c r="I2093" s="155"/>
      <c r="J2093" s="769"/>
      <c r="K2093" s="155"/>
      <c r="L2093" s="155"/>
      <c r="M2093" s="155"/>
      <c r="N2093" s="155"/>
      <c r="O2093" s="155"/>
      <c r="P2093" s="155"/>
      <c r="Q2093" s="155"/>
      <c r="R2093" s="155"/>
      <c r="S2093" s="155" t="s">
        <v>29905</v>
      </c>
      <c r="T2093" s="656" t="s">
        <v>34381</v>
      </c>
      <c r="U2093" s="656" t="s">
        <v>34382</v>
      </c>
    </row>
    <row r="2094" spans="1:21" ht="51">
      <c r="A2094" s="758"/>
      <c r="B2094" s="155"/>
      <c r="C2094" s="155"/>
      <c r="D2094" s="155"/>
      <c r="E2094" s="155"/>
      <c r="F2094" s="155"/>
      <c r="G2094" s="155"/>
      <c r="H2094" s="155"/>
      <c r="I2094" s="155"/>
      <c r="J2094" s="769"/>
      <c r="K2094" s="155"/>
      <c r="L2094" s="155"/>
      <c r="M2094" s="155"/>
      <c r="N2094" s="155"/>
      <c r="O2094" s="155"/>
      <c r="P2094" s="155"/>
      <c r="Q2094" s="155"/>
      <c r="R2094" s="155"/>
      <c r="S2094" s="155" t="s">
        <v>29905</v>
      </c>
      <c r="T2094" s="656" t="s">
        <v>34383</v>
      </c>
      <c r="U2094" s="656" t="s">
        <v>34384</v>
      </c>
    </row>
    <row r="2095" spans="1:21" ht="114.75">
      <c r="A2095" s="758">
        <v>281</v>
      </c>
      <c r="B2095" s="155" t="s">
        <v>34385</v>
      </c>
      <c r="C2095" s="155" t="s">
        <v>34386</v>
      </c>
      <c r="D2095" s="656" t="s">
        <v>1181</v>
      </c>
      <c r="E2095" s="656" t="s">
        <v>32539</v>
      </c>
      <c r="F2095" s="656">
        <v>4.5</v>
      </c>
      <c r="G2095" s="762">
        <v>45660</v>
      </c>
      <c r="H2095" s="656" t="s">
        <v>6799</v>
      </c>
      <c r="I2095" s="656" t="s">
        <v>34263</v>
      </c>
      <c r="J2095" s="679">
        <v>1056708186237</v>
      </c>
      <c r="K2095" s="656" t="s">
        <v>34264</v>
      </c>
      <c r="L2095" s="155"/>
      <c r="M2095" s="155"/>
      <c r="N2095" s="155"/>
      <c r="O2095" s="155"/>
      <c r="P2095" s="155"/>
      <c r="Q2095" s="155"/>
      <c r="R2095" s="155"/>
      <c r="S2095" s="656" t="s">
        <v>1757</v>
      </c>
      <c r="T2095" s="656" t="s">
        <v>34387</v>
      </c>
      <c r="U2095" s="656" t="s">
        <v>34388</v>
      </c>
    </row>
    <row r="2096" spans="1:21" ht="51">
      <c r="A2096" s="758"/>
      <c r="B2096" s="155"/>
      <c r="C2096" s="155"/>
      <c r="D2096" s="155"/>
      <c r="E2096" s="155"/>
      <c r="F2096" s="155"/>
      <c r="G2096" s="155"/>
      <c r="H2096" s="155"/>
      <c r="I2096" s="155"/>
      <c r="J2096" s="769"/>
      <c r="K2096" s="155"/>
      <c r="L2096" s="155"/>
      <c r="M2096" s="155"/>
      <c r="N2096" s="155"/>
      <c r="O2096" s="155"/>
      <c r="P2096" s="155"/>
      <c r="Q2096" s="155"/>
      <c r="R2096" s="155"/>
      <c r="S2096" s="656" t="s">
        <v>1757</v>
      </c>
      <c r="T2096" s="656" t="s">
        <v>34389</v>
      </c>
      <c r="U2096" s="656" t="s">
        <v>34390</v>
      </c>
    </row>
    <row r="2097" spans="1:21" ht="51">
      <c r="A2097" s="758"/>
      <c r="B2097" s="155"/>
      <c r="C2097" s="155"/>
      <c r="D2097" s="155"/>
      <c r="E2097" s="155"/>
      <c r="F2097" s="155"/>
      <c r="G2097" s="155"/>
      <c r="H2097" s="155"/>
      <c r="I2097" s="155"/>
      <c r="J2097" s="769"/>
      <c r="K2097" s="155"/>
      <c r="L2097" s="155"/>
      <c r="M2097" s="155"/>
      <c r="N2097" s="155"/>
      <c r="O2097" s="155"/>
      <c r="P2097" s="155"/>
      <c r="Q2097" s="155"/>
      <c r="R2097" s="155"/>
      <c r="S2097" s="155" t="s">
        <v>29905</v>
      </c>
      <c r="T2097" s="656" t="s">
        <v>34391</v>
      </c>
      <c r="U2097" s="656" t="s">
        <v>34392</v>
      </c>
    </row>
    <row r="2098" spans="1:21" ht="51">
      <c r="A2098" s="758"/>
      <c r="B2098" s="155"/>
      <c r="C2098" s="155"/>
      <c r="D2098" s="155"/>
      <c r="E2098" s="155"/>
      <c r="F2098" s="155"/>
      <c r="G2098" s="155"/>
      <c r="H2098" s="155"/>
      <c r="I2098" s="155"/>
      <c r="J2098" s="769"/>
      <c r="K2098" s="155"/>
      <c r="L2098" s="155"/>
      <c r="M2098" s="155"/>
      <c r="N2098" s="155"/>
      <c r="O2098" s="155"/>
      <c r="P2098" s="155"/>
      <c r="Q2098" s="155"/>
      <c r="R2098" s="155"/>
      <c r="S2098" s="155" t="s">
        <v>29905</v>
      </c>
      <c r="T2098" s="656" t="s">
        <v>34393</v>
      </c>
      <c r="U2098" s="656" t="s">
        <v>34394</v>
      </c>
    </row>
    <row r="2099" spans="1:21" ht="51">
      <c r="A2099" s="758"/>
      <c r="B2099" s="155"/>
      <c r="C2099" s="155"/>
      <c r="D2099" s="155"/>
      <c r="E2099" s="155"/>
      <c r="F2099" s="155"/>
      <c r="G2099" s="155"/>
      <c r="H2099" s="155"/>
      <c r="I2099" s="155"/>
      <c r="J2099" s="769"/>
      <c r="K2099" s="155"/>
      <c r="L2099" s="155"/>
      <c r="M2099" s="155"/>
      <c r="N2099" s="155"/>
      <c r="O2099" s="155"/>
      <c r="P2099" s="155"/>
      <c r="Q2099" s="155"/>
      <c r="R2099" s="155"/>
      <c r="S2099" s="155" t="s">
        <v>29905</v>
      </c>
      <c r="T2099" s="656" t="s">
        <v>34395</v>
      </c>
      <c r="U2099" s="656" t="s">
        <v>34396</v>
      </c>
    </row>
    <row r="2100" spans="1:21" ht="51">
      <c r="A2100" s="758"/>
      <c r="B2100" s="155"/>
      <c r="C2100" s="155"/>
      <c r="D2100" s="155"/>
      <c r="E2100" s="155"/>
      <c r="F2100" s="155"/>
      <c r="G2100" s="155"/>
      <c r="H2100" s="155"/>
      <c r="I2100" s="155"/>
      <c r="J2100" s="769"/>
      <c r="K2100" s="155"/>
      <c r="L2100" s="155"/>
      <c r="M2100" s="155"/>
      <c r="N2100" s="155"/>
      <c r="O2100" s="155"/>
      <c r="P2100" s="155"/>
      <c r="Q2100" s="155"/>
      <c r="R2100" s="155"/>
      <c r="S2100" s="155" t="s">
        <v>29905</v>
      </c>
      <c r="T2100" s="656" t="s">
        <v>34397</v>
      </c>
      <c r="U2100" s="656" t="s">
        <v>34398</v>
      </c>
    </row>
    <row r="2101" spans="1:21" ht="51">
      <c r="A2101" s="758"/>
      <c r="B2101" s="155"/>
      <c r="C2101" s="155"/>
      <c r="D2101" s="155"/>
      <c r="E2101" s="155"/>
      <c r="F2101" s="155"/>
      <c r="G2101" s="155"/>
      <c r="H2101" s="155"/>
      <c r="I2101" s="155"/>
      <c r="J2101" s="769"/>
      <c r="K2101" s="155"/>
      <c r="L2101" s="155"/>
      <c r="M2101" s="155"/>
      <c r="N2101" s="155"/>
      <c r="O2101" s="155"/>
      <c r="P2101" s="155"/>
      <c r="Q2101" s="155"/>
      <c r="R2101" s="155"/>
      <c r="S2101" s="155" t="s">
        <v>29905</v>
      </c>
      <c r="T2101" s="656" t="s">
        <v>34399</v>
      </c>
      <c r="U2101" s="656" t="s">
        <v>34400</v>
      </c>
    </row>
    <row r="2102" spans="1:21" ht="51">
      <c r="A2102" s="758"/>
      <c r="B2102" s="155"/>
      <c r="C2102" s="155"/>
      <c r="D2102" s="155"/>
      <c r="E2102" s="155"/>
      <c r="F2102" s="155"/>
      <c r="G2102" s="155"/>
      <c r="H2102" s="155"/>
      <c r="I2102" s="155"/>
      <c r="J2102" s="769"/>
      <c r="K2102" s="155"/>
      <c r="L2102" s="155"/>
      <c r="M2102" s="155"/>
      <c r="N2102" s="155"/>
      <c r="O2102" s="155"/>
      <c r="P2102" s="155"/>
      <c r="Q2102" s="155"/>
      <c r="R2102" s="155"/>
      <c r="S2102" s="155" t="s">
        <v>29905</v>
      </c>
      <c r="T2102" s="656" t="s">
        <v>34401</v>
      </c>
      <c r="U2102" s="656" t="s">
        <v>34402</v>
      </c>
    </row>
    <row r="2103" spans="1:21" ht="114.75">
      <c r="A2103" s="758">
        <v>282</v>
      </c>
      <c r="B2103" s="155" t="s">
        <v>34403</v>
      </c>
      <c r="C2103" s="155" t="s">
        <v>34404</v>
      </c>
      <c r="D2103" s="656" t="s">
        <v>1181</v>
      </c>
      <c r="E2103" s="656" t="s">
        <v>32539</v>
      </c>
      <c r="F2103" s="656">
        <v>4.5</v>
      </c>
      <c r="G2103" s="762">
        <v>45661</v>
      </c>
      <c r="H2103" s="656" t="s">
        <v>6799</v>
      </c>
      <c r="I2103" s="656" t="s">
        <v>34263</v>
      </c>
      <c r="J2103" s="679">
        <v>1056708186237</v>
      </c>
      <c r="K2103" s="656" t="s">
        <v>34264</v>
      </c>
      <c r="L2103" s="155"/>
      <c r="M2103" s="155"/>
      <c r="N2103" s="155"/>
      <c r="O2103" s="155"/>
      <c r="P2103" s="155"/>
      <c r="Q2103" s="155"/>
      <c r="R2103" s="155"/>
      <c r="S2103" s="656" t="s">
        <v>1757</v>
      </c>
      <c r="T2103" s="656" t="s">
        <v>34405</v>
      </c>
      <c r="U2103" s="656" t="s">
        <v>34406</v>
      </c>
    </row>
    <row r="2104" spans="1:21" ht="51">
      <c r="A2104" s="758"/>
      <c r="B2104" s="155"/>
      <c r="C2104" s="155"/>
      <c r="D2104" s="155"/>
      <c r="E2104" s="155"/>
      <c r="F2104" s="155"/>
      <c r="G2104" s="155"/>
      <c r="H2104" s="155"/>
      <c r="I2104" s="155"/>
      <c r="J2104" s="769"/>
      <c r="K2104" s="155"/>
      <c r="L2104" s="155"/>
      <c r="M2104" s="155"/>
      <c r="N2104" s="155"/>
      <c r="O2104" s="155"/>
      <c r="P2104" s="155"/>
      <c r="Q2104" s="155"/>
      <c r="R2104" s="155"/>
      <c r="S2104" s="656" t="s">
        <v>1757</v>
      </c>
      <c r="T2104" s="656" t="s">
        <v>34407</v>
      </c>
      <c r="U2104" s="656" t="s">
        <v>34408</v>
      </c>
    </row>
    <row r="2105" spans="1:21" ht="51">
      <c r="A2105" s="758"/>
      <c r="B2105" s="155"/>
      <c r="D2105" s="155"/>
      <c r="E2105" s="155"/>
      <c r="F2105" s="155"/>
      <c r="G2105" s="155"/>
      <c r="H2105" s="155"/>
      <c r="I2105" s="155"/>
      <c r="J2105" s="769"/>
      <c r="K2105" s="155"/>
      <c r="L2105" s="155"/>
      <c r="M2105" s="155"/>
      <c r="N2105" s="155"/>
      <c r="O2105" s="155"/>
      <c r="P2105" s="155"/>
      <c r="Q2105" s="155"/>
      <c r="R2105" s="155"/>
      <c r="S2105" s="656" t="s">
        <v>1757</v>
      </c>
      <c r="T2105" s="656" t="s">
        <v>34409</v>
      </c>
      <c r="U2105" s="656" t="s">
        <v>34410</v>
      </c>
    </row>
    <row r="2106" spans="1:21" ht="114.75">
      <c r="A2106" s="758">
        <v>283</v>
      </c>
      <c r="B2106" s="155" t="s">
        <v>34411</v>
      </c>
      <c r="C2106" s="155" t="s">
        <v>34412</v>
      </c>
      <c r="D2106" s="656" t="s">
        <v>1181</v>
      </c>
      <c r="E2106" s="656" t="s">
        <v>32539</v>
      </c>
      <c r="F2106" s="656">
        <v>4.5</v>
      </c>
      <c r="G2106" s="762">
        <v>45658</v>
      </c>
      <c r="H2106" s="656" t="s">
        <v>6799</v>
      </c>
      <c r="I2106" s="656" t="s">
        <v>34263</v>
      </c>
      <c r="J2106" s="679">
        <v>1056708186237</v>
      </c>
      <c r="K2106" s="656" t="s">
        <v>34264</v>
      </c>
      <c r="L2106" s="155"/>
      <c r="M2106" s="155"/>
      <c r="N2106" s="155"/>
      <c r="O2106" s="155"/>
      <c r="P2106" s="155"/>
      <c r="Q2106" s="155"/>
      <c r="R2106" s="155"/>
      <c r="S2106" s="656" t="s">
        <v>1757</v>
      </c>
      <c r="T2106" s="656" t="s">
        <v>34413</v>
      </c>
      <c r="U2106" s="656" t="s">
        <v>34414</v>
      </c>
    </row>
    <row r="2107" spans="1:21" ht="114.75">
      <c r="A2107" s="758">
        <v>284</v>
      </c>
      <c r="B2107" s="155" t="s">
        <v>34415</v>
      </c>
      <c r="C2107" s="155" t="s">
        <v>34416</v>
      </c>
      <c r="D2107" s="656" t="s">
        <v>1181</v>
      </c>
      <c r="E2107" s="656" t="s">
        <v>32539</v>
      </c>
      <c r="F2107" s="656">
        <v>4.5</v>
      </c>
      <c r="G2107" s="656">
        <v>1</v>
      </c>
      <c r="H2107" s="656">
        <v>1.1000000000000001</v>
      </c>
      <c r="I2107" s="656" t="s">
        <v>34263</v>
      </c>
      <c r="J2107" s="679">
        <v>1056708186237</v>
      </c>
      <c r="K2107" s="656" t="s">
        <v>34264</v>
      </c>
      <c r="L2107" s="155"/>
      <c r="M2107" s="155"/>
      <c r="N2107" s="155"/>
      <c r="O2107" s="155"/>
      <c r="P2107" s="155"/>
      <c r="Q2107" s="155"/>
      <c r="R2107" s="155"/>
      <c r="S2107" s="656" t="s">
        <v>1757</v>
      </c>
      <c r="T2107" s="656" t="s">
        <v>34417</v>
      </c>
      <c r="U2107" s="656" t="s">
        <v>34418</v>
      </c>
    </row>
    <row r="2108" spans="1:21" ht="114.75">
      <c r="A2108" s="758">
        <v>285</v>
      </c>
      <c r="B2108" s="155" t="s">
        <v>34419</v>
      </c>
      <c r="C2108" s="155" t="s">
        <v>34420</v>
      </c>
      <c r="D2108" s="656" t="s">
        <v>1181</v>
      </c>
      <c r="E2108" s="656" t="s">
        <v>32539</v>
      </c>
      <c r="F2108" s="656">
        <v>4.5</v>
      </c>
      <c r="G2108" s="762">
        <v>45658</v>
      </c>
      <c r="H2108" s="656" t="s">
        <v>6799</v>
      </c>
      <c r="I2108" s="656" t="s">
        <v>34263</v>
      </c>
      <c r="J2108" s="679">
        <v>1056708186237</v>
      </c>
      <c r="K2108" s="656" t="s">
        <v>34264</v>
      </c>
      <c r="L2108" s="155"/>
      <c r="M2108" s="155"/>
      <c r="N2108" s="155"/>
      <c r="O2108" s="155"/>
      <c r="P2108" s="155"/>
      <c r="Q2108" s="155"/>
      <c r="R2108" s="155"/>
      <c r="S2108" s="656" t="s">
        <v>1757</v>
      </c>
      <c r="T2108" s="656" t="s">
        <v>34421</v>
      </c>
      <c r="U2108" s="656" t="s">
        <v>34422</v>
      </c>
    </row>
    <row r="2109" spans="1:21" ht="51">
      <c r="A2109" s="758"/>
      <c r="B2109" s="155"/>
      <c r="D2109" s="155"/>
      <c r="E2109" s="155"/>
      <c r="F2109" s="155"/>
      <c r="G2109" s="155"/>
      <c r="H2109" s="155"/>
      <c r="I2109" s="155"/>
      <c r="J2109" s="769"/>
      <c r="K2109" s="155"/>
      <c r="L2109" s="155"/>
      <c r="M2109" s="155"/>
      <c r="N2109" s="155"/>
      <c r="O2109" s="155"/>
      <c r="P2109" s="155"/>
      <c r="Q2109" s="155"/>
      <c r="R2109" s="155"/>
      <c r="S2109" s="656" t="s">
        <v>1757</v>
      </c>
      <c r="T2109" s="656" t="s">
        <v>34423</v>
      </c>
      <c r="U2109" s="656" t="s">
        <v>34424</v>
      </c>
    </row>
    <row r="2110" spans="1:21" ht="114.75">
      <c r="A2110" s="758">
        <v>286</v>
      </c>
      <c r="B2110" s="155" t="s">
        <v>34425</v>
      </c>
      <c r="C2110" s="155" t="s">
        <v>34426</v>
      </c>
      <c r="D2110" s="656" t="s">
        <v>1181</v>
      </c>
      <c r="E2110" s="656" t="s">
        <v>32539</v>
      </c>
      <c r="F2110" s="656">
        <v>4.5</v>
      </c>
      <c r="G2110" s="762">
        <v>45659</v>
      </c>
      <c r="H2110" s="656" t="s">
        <v>6799</v>
      </c>
      <c r="I2110" s="656" t="s">
        <v>34263</v>
      </c>
      <c r="J2110" s="679">
        <v>1056708186237</v>
      </c>
      <c r="K2110" s="656" t="s">
        <v>34264</v>
      </c>
      <c r="L2110" s="155"/>
      <c r="M2110" s="155"/>
      <c r="N2110" s="155"/>
      <c r="O2110" s="155"/>
      <c r="P2110" s="155"/>
      <c r="Q2110" s="155"/>
      <c r="R2110" s="155"/>
      <c r="S2110" s="656" t="s">
        <v>1757</v>
      </c>
      <c r="T2110" s="656" t="s">
        <v>34427</v>
      </c>
      <c r="U2110" s="656" t="s">
        <v>34428</v>
      </c>
    </row>
    <row r="2111" spans="1:21" ht="51">
      <c r="A2111" s="758"/>
      <c r="B2111" s="155"/>
      <c r="D2111" s="155"/>
      <c r="E2111" s="155"/>
      <c r="F2111" s="155"/>
      <c r="G2111" s="155"/>
      <c r="H2111" s="155"/>
      <c r="I2111" s="155"/>
      <c r="J2111" s="769"/>
      <c r="K2111" s="155"/>
      <c r="L2111" s="155"/>
      <c r="M2111" s="155"/>
      <c r="N2111" s="155"/>
      <c r="O2111" s="155"/>
      <c r="P2111" s="155"/>
      <c r="Q2111" s="155"/>
      <c r="R2111" s="155"/>
      <c r="S2111" s="656" t="s">
        <v>1757</v>
      </c>
      <c r="T2111" s="656" t="s">
        <v>34429</v>
      </c>
      <c r="U2111" s="656" t="s">
        <v>34430</v>
      </c>
    </row>
    <row r="2112" spans="1:21" ht="114.75">
      <c r="A2112" s="758">
        <v>287</v>
      </c>
      <c r="B2112" s="155" t="s">
        <v>34431</v>
      </c>
      <c r="C2112" s="155" t="s">
        <v>34432</v>
      </c>
      <c r="D2112" s="656" t="s">
        <v>1181</v>
      </c>
      <c r="E2112" s="656" t="s">
        <v>32539</v>
      </c>
      <c r="F2112" s="656">
        <v>4.5</v>
      </c>
      <c r="G2112" s="762">
        <v>45661</v>
      </c>
      <c r="H2112" s="656" t="s">
        <v>6799</v>
      </c>
      <c r="I2112" s="656" t="s">
        <v>34263</v>
      </c>
      <c r="J2112" s="679">
        <v>1056708186237</v>
      </c>
      <c r="K2112" s="656" t="s">
        <v>34264</v>
      </c>
      <c r="L2112" s="155"/>
      <c r="M2112" s="155"/>
      <c r="N2112" s="155"/>
      <c r="O2112" s="155"/>
      <c r="P2112" s="155"/>
      <c r="Q2112" s="155"/>
      <c r="R2112" s="155"/>
      <c r="S2112" s="656" t="s">
        <v>1757</v>
      </c>
      <c r="T2112" s="656" t="s">
        <v>34433</v>
      </c>
      <c r="U2112" s="656" t="s">
        <v>34434</v>
      </c>
    </row>
    <row r="2113" spans="1:21" ht="51">
      <c r="A2113" s="758"/>
      <c r="B2113" s="155"/>
      <c r="D2113" s="155"/>
      <c r="E2113" s="155"/>
      <c r="F2113" s="155"/>
      <c r="G2113" s="155"/>
      <c r="H2113" s="155"/>
      <c r="I2113" s="155"/>
      <c r="J2113" s="769"/>
      <c r="K2113" s="155"/>
      <c r="L2113" s="155"/>
      <c r="M2113" s="155"/>
      <c r="N2113" s="155"/>
      <c r="O2113" s="155"/>
      <c r="P2113" s="155"/>
      <c r="Q2113" s="155"/>
      <c r="R2113" s="155"/>
      <c r="S2113" s="656" t="s">
        <v>1757</v>
      </c>
      <c r="T2113" s="656" t="s">
        <v>34435</v>
      </c>
      <c r="U2113" s="656" t="s">
        <v>34436</v>
      </c>
    </row>
    <row r="2114" spans="1:21" ht="51">
      <c r="A2114" s="758"/>
      <c r="B2114" s="155"/>
      <c r="D2114" s="155"/>
      <c r="E2114" s="155"/>
      <c r="F2114" s="155"/>
      <c r="G2114" s="155"/>
      <c r="H2114" s="155"/>
      <c r="I2114" s="155"/>
      <c r="J2114" s="769"/>
      <c r="K2114" s="155"/>
      <c r="L2114" s="155"/>
      <c r="M2114" s="155"/>
      <c r="N2114" s="155"/>
      <c r="O2114" s="155"/>
      <c r="P2114" s="155"/>
      <c r="Q2114" s="155"/>
      <c r="R2114" s="155"/>
      <c r="S2114" s="656" t="s">
        <v>1757</v>
      </c>
      <c r="T2114" s="656" t="s">
        <v>34437</v>
      </c>
      <c r="U2114" s="656" t="s">
        <v>34438</v>
      </c>
    </row>
    <row r="2115" spans="1:21" ht="51">
      <c r="A2115" s="758"/>
      <c r="B2115" s="155"/>
      <c r="D2115" s="155"/>
      <c r="E2115" s="155"/>
      <c r="F2115" s="155"/>
      <c r="G2115" s="155"/>
      <c r="H2115" s="155"/>
      <c r="I2115" s="155"/>
      <c r="J2115" s="769"/>
      <c r="K2115" s="155"/>
      <c r="L2115" s="155"/>
      <c r="M2115" s="155"/>
      <c r="N2115" s="155"/>
      <c r="O2115" s="155"/>
      <c r="P2115" s="155"/>
      <c r="Q2115" s="155"/>
      <c r="R2115" s="155"/>
      <c r="S2115" s="656" t="s">
        <v>1757</v>
      </c>
      <c r="T2115" s="656" t="s">
        <v>34439</v>
      </c>
      <c r="U2115" s="656" t="s">
        <v>34440</v>
      </c>
    </row>
    <row r="2116" spans="1:21" ht="51">
      <c r="A2116" s="758"/>
      <c r="B2116" s="155"/>
      <c r="C2116" s="155"/>
      <c r="D2116" s="155"/>
      <c r="E2116" s="155"/>
      <c r="F2116" s="155"/>
      <c r="G2116" s="155"/>
      <c r="H2116" s="155"/>
      <c r="I2116" s="155"/>
      <c r="J2116" s="769"/>
      <c r="K2116" s="155"/>
      <c r="L2116" s="155"/>
      <c r="M2116" s="155"/>
      <c r="N2116" s="155"/>
      <c r="O2116" s="155"/>
      <c r="P2116" s="155"/>
      <c r="Q2116" s="155"/>
      <c r="R2116" s="155"/>
      <c r="S2116" s="656" t="s">
        <v>1757</v>
      </c>
      <c r="T2116" s="656" t="s">
        <v>34441</v>
      </c>
      <c r="U2116" s="656" t="s">
        <v>34442</v>
      </c>
    </row>
    <row r="2117" spans="1:21" ht="51">
      <c r="A2117" s="758"/>
      <c r="B2117" s="155"/>
      <c r="C2117" s="155"/>
      <c r="D2117" s="155"/>
      <c r="E2117" s="155"/>
      <c r="F2117" s="155"/>
      <c r="G2117" s="155"/>
      <c r="H2117" s="155"/>
      <c r="I2117" s="155"/>
      <c r="J2117" s="769"/>
      <c r="K2117" s="155"/>
      <c r="L2117" s="155"/>
      <c r="M2117" s="155"/>
      <c r="N2117" s="155"/>
      <c r="O2117" s="155"/>
      <c r="P2117" s="155"/>
      <c r="Q2117" s="155"/>
      <c r="R2117" s="155"/>
      <c r="S2117" s="656" t="s">
        <v>1757</v>
      </c>
      <c r="T2117" s="656" t="s">
        <v>34443</v>
      </c>
      <c r="U2117" s="656" t="s">
        <v>34444</v>
      </c>
    </row>
    <row r="2118" spans="1:21" ht="51">
      <c r="A2118" s="758"/>
      <c r="B2118" s="155"/>
      <c r="C2118" s="155"/>
      <c r="D2118" s="155"/>
      <c r="E2118" s="155"/>
      <c r="F2118" s="155"/>
      <c r="G2118" s="155"/>
      <c r="H2118" s="155"/>
      <c r="I2118" s="155"/>
      <c r="J2118" s="769"/>
      <c r="K2118" s="155"/>
      <c r="L2118" s="155"/>
      <c r="M2118" s="155"/>
      <c r="N2118" s="155"/>
      <c r="O2118" s="155"/>
      <c r="P2118" s="155"/>
      <c r="Q2118" s="155"/>
      <c r="R2118" s="155"/>
      <c r="S2118" s="656" t="s">
        <v>1757</v>
      </c>
      <c r="T2118" s="656" t="s">
        <v>34445</v>
      </c>
      <c r="U2118" s="656" t="s">
        <v>34446</v>
      </c>
    </row>
    <row r="2119" spans="1:21" ht="51">
      <c r="A2119" s="758"/>
      <c r="B2119" s="155"/>
      <c r="C2119" s="155"/>
      <c r="D2119" s="155"/>
      <c r="E2119" s="155"/>
      <c r="F2119" s="155"/>
      <c r="G2119" s="155"/>
      <c r="H2119" s="155"/>
      <c r="I2119" s="155"/>
      <c r="J2119" s="769"/>
      <c r="K2119" s="155"/>
      <c r="L2119" s="155"/>
      <c r="M2119" s="155"/>
      <c r="N2119" s="155"/>
      <c r="O2119" s="155"/>
      <c r="P2119" s="155"/>
      <c r="Q2119" s="155"/>
      <c r="R2119" s="155"/>
      <c r="S2119" s="656" t="s">
        <v>1757</v>
      </c>
      <c r="T2119" s="656" t="s">
        <v>34447</v>
      </c>
      <c r="U2119" s="656" t="s">
        <v>34448</v>
      </c>
    </row>
    <row r="2120" spans="1:21" ht="114.75">
      <c r="A2120" s="758">
        <v>288</v>
      </c>
      <c r="B2120" s="155" t="s">
        <v>34449</v>
      </c>
      <c r="C2120" s="155" t="s">
        <v>34450</v>
      </c>
      <c r="D2120" s="656" t="s">
        <v>1181</v>
      </c>
      <c r="E2120" s="656" t="s">
        <v>32539</v>
      </c>
      <c r="F2120" s="656">
        <v>4.5</v>
      </c>
      <c r="G2120" s="762">
        <v>45659</v>
      </c>
      <c r="H2120" s="656" t="s">
        <v>6799</v>
      </c>
      <c r="I2120" s="656" t="s">
        <v>34263</v>
      </c>
      <c r="J2120" s="679">
        <v>1056708186237</v>
      </c>
      <c r="K2120" s="656" t="s">
        <v>34264</v>
      </c>
      <c r="L2120" s="155"/>
      <c r="M2120" s="155"/>
      <c r="N2120" s="155"/>
      <c r="O2120" s="155"/>
      <c r="P2120" s="155"/>
      <c r="Q2120" s="155"/>
      <c r="R2120" s="155"/>
      <c r="S2120" s="656" t="s">
        <v>29905</v>
      </c>
      <c r="T2120" s="656" t="s">
        <v>34451</v>
      </c>
      <c r="U2120" s="656" t="s">
        <v>34452</v>
      </c>
    </row>
    <row r="2121" spans="1:21" ht="51">
      <c r="A2121" s="758"/>
      <c r="B2121" s="155"/>
      <c r="C2121" s="155"/>
      <c r="L2121" s="155"/>
      <c r="M2121" s="155"/>
      <c r="N2121" s="155"/>
      <c r="O2121" s="155"/>
      <c r="P2121" s="155"/>
      <c r="Q2121" s="155"/>
      <c r="R2121" s="155"/>
      <c r="S2121" s="656" t="s">
        <v>1757</v>
      </c>
      <c r="T2121" s="656" t="s">
        <v>34453</v>
      </c>
      <c r="U2121" s="656" t="s">
        <v>34454</v>
      </c>
    </row>
    <row r="2122" spans="1:21" ht="51">
      <c r="A2122" s="758"/>
      <c r="B2122" s="155"/>
      <c r="C2122" s="155"/>
      <c r="L2122" s="155"/>
      <c r="M2122" s="155"/>
      <c r="N2122" s="155"/>
      <c r="O2122" s="155"/>
      <c r="P2122" s="155"/>
      <c r="Q2122" s="155"/>
      <c r="R2122" s="155"/>
      <c r="S2122" s="656" t="s">
        <v>29905</v>
      </c>
      <c r="T2122" s="656" t="s">
        <v>34455</v>
      </c>
      <c r="U2122" s="656" t="s">
        <v>34452</v>
      </c>
    </row>
    <row r="2123" spans="1:21" ht="51">
      <c r="A2123" s="758"/>
      <c r="B2123" s="155"/>
      <c r="C2123" s="155"/>
      <c r="D2123" s="155"/>
      <c r="E2123" s="155"/>
      <c r="F2123" s="155"/>
      <c r="G2123" s="155"/>
      <c r="H2123" s="155"/>
      <c r="I2123" s="155"/>
      <c r="J2123" s="769"/>
      <c r="K2123" s="155"/>
      <c r="L2123" s="155"/>
      <c r="M2123" s="155"/>
      <c r="N2123" s="155"/>
      <c r="O2123" s="155"/>
      <c r="P2123" s="155"/>
      <c r="Q2123" s="155"/>
      <c r="R2123" s="155"/>
      <c r="S2123" s="656" t="s">
        <v>1757</v>
      </c>
      <c r="T2123" s="656" t="s">
        <v>34456</v>
      </c>
      <c r="U2123" s="656" t="s">
        <v>34457</v>
      </c>
    </row>
    <row r="2124" spans="1:21" ht="51">
      <c r="A2124" s="758"/>
      <c r="B2124" s="155"/>
      <c r="C2124" s="155"/>
      <c r="D2124" s="155"/>
      <c r="E2124" s="155"/>
      <c r="F2124" s="155"/>
      <c r="G2124" s="155"/>
      <c r="H2124" s="155"/>
      <c r="I2124" s="155"/>
      <c r="J2124" s="769"/>
      <c r="K2124" s="155"/>
      <c r="L2124" s="155"/>
      <c r="M2124" s="155"/>
      <c r="N2124" s="155"/>
      <c r="O2124" s="155"/>
      <c r="P2124" s="155"/>
      <c r="Q2124" s="155"/>
      <c r="R2124" s="155"/>
      <c r="S2124" s="656" t="s">
        <v>1757</v>
      </c>
      <c r="T2124" s="656" t="s">
        <v>34458</v>
      </c>
      <c r="U2124" s="656" t="s">
        <v>34459</v>
      </c>
    </row>
    <row r="2125" spans="1:21" ht="51">
      <c r="A2125" s="758"/>
      <c r="B2125" s="155"/>
      <c r="C2125" s="155"/>
      <c r="D2125" s="155"/>
      <c r="E2125" s="155"/>
      <c r="F2125" s="155"/>
      <c r="G2125" s="155"/>
      <c r="H2125" s="155"/>
      <c r="I2125" s="155"/>
      <c r="J2125" s="769"/>
      <c r="K2125" s="155"/>
      <c r="L2125" s="155"/>
      <c r="M2125" s="155"/>
      <c r="N2125" s="155"/>
      <c r="O2125" s="155"/>
      <c r="P2125" s="155"/>
      <c r="Q2125" s="155"/>
      <c r="R2125" s="155"/>
      <c r="S2125" s="656" t="s">
        <v>1757</v>
      </c>
      <c r="T2125" s="656" t="s">
        <v>34460</v>
      </c>
      <c r="U2125" s="656" t="s">
        <v>34461</v>
      </c>
    </row>
    <row r="2126" spans="1:21" ht="114.75">
      <c r="A2126" s="758">
        <v>289</v>
      </c>
      <c r="B2126" s="155" t="s">
        <v>34462</v>
      </c>
      <c r="C2126" s="155" t="s">
        <v>34463</v>
      </c>
      <c r="D2126" s="656" t="s">
        <v>1181</v>
      </c>
      <c r="E2126" s="656" t="s">
        <v>32937</v>
      </c>
      <c r="F2126" s="656">
        <v>4.5</v>
      </c>
      <c r="G2126" s="656">
        <v>1</v>
      </c>
      <c r="H2126" s="656">
        <v>1.1000000000000001</v>
      </c>
      <c r="I2126" s="656" t="s">
        <v>34263</v>
      </c>
      <c r="J2126" s="679">
        <v>1056708186237</v>
      </c>
      <c r="K2126" s="656" t="s">
        <v>34264</v>
      </c>
      <c r="L2126" s="155"/>
      <c r="M2126" s="155"/>
      <c r="N2126" s="155"/>
      <c r="O2126" s="155"/>
      <c r="P2126" s="155"/>
      <c r="Q2126" s="155"/>
      <c r="R2126" s="155"/>
      <c r="S2126" s="656" t="s">
        <v>29905</v>
      </c>
      <c r="T2126" s="656" t="s">
        <v>34464</v>
      </c>
      <c r="U2126" s="656" t="s">
        <v>34465</v>
      </c>
    </row>
    <row r="2127" spans="1:21" ht="51">
      <c r="A2127" s="758"/>
      <c r="B2127" s="155"/>
      <c r="C2127" s="155"/>
      <c r="D2127" s="155"/>
      <c r="E2127" s="155"/>
      <c r="F2127" s="155"/>
      <c r="G2127" s="155"/>
      <c r="H2127" s="155"/>
      <c r="I2127" s="155"/>
      <c r="J2127" s="769"/>
      <c r="K2127" s="155"/>
      <c r="L2127" s="155"/>
      <c r="M2127" s="155"/>
      <c r="N2127" s="155"/>
      <c r="O2127" s="155"/>
      <c r="P2127" s="155"/>
      <c r="Q2127" s="155"/>
      <c r="R2127" s="155"/>
      <c r="S2127" s="656" t="s">
        <v>1757</v>
      </c>
      <c r="T2127" s="656" t="s">
        <v>34466</v>
      </c>
      <c r="U2127" s="656" t="s">
        <v>34467</v>
      </c>
    </row>
    <row r="2128" spans="1:21" ht="51">
      <c r="A2128" s="758"/>
      <c r="B2128" s="155"/>
      <c r="C2128" s="155"/>
      <c r="D2128" s="155"/>
      <c r="E2128" s="155"/>
      <c r="F2128" s="155"/>
      <c r="G2128" s="155"/>
      <c r="H2128" s="155"/>
      <c r="I2128" s="155"/>
      <c r="J2128" s="769"/>
      <c r="K2128" s="155"/>
      <c r="L2128" s="155"/>
      <c r="M2128" s="155"/>
      <c r="N2128" s="155"/>
      <c r="O2128" s="155"/>
      <c r="P2128" s="155"/>
      <c r="Q2128" s="155"/>
      <c r="R2128" s="155"/>
      <c r="S2128" s="656" t="s">
        <v>29905</v>
      </c>
      <c r="T2128" s="656" t="s">
        <v>34468</v>
      </c>
      <c r="U2128" s="656" t="s">
        <v>34469</v>
      </c>
    </row>
    <row r="2129" spans="1:21" ht="51">
      <c r="A2129" s="758"/>
      <c r="B2129" s="155"/>
      <c r="C2129" s="155"/>
      <c r="D2129" s="155"/>
      <c r="E2129" s="155"/>
      <c r="F2129" s="155"/>
      <c r="G2129" s="155"/>
      <c r="H2129" s="155"/>
      <c r="I2129" s="155"/>
      <c r="J2129" s="769"/>
      <c r="K2129" s="155"/>
      <c r="L2129" s="155"/>
      <c r="M2129" s="155"/>
      <c r="N2129" s="155"/>
      <c r="O2129" s="155"/>
      <c r="P2129" s="155"/>
      <c r="Q2129" s="155"/>
      <c r="R2129" s="155"/>
      <c r="S2129" s="656" t="s">
        <v>29905</v>
      </c>
      <c r="T2129" s="656" t="s">
        <v>34470</v>
      </c>
      <c r="U2129" s="656" t="s">
        <v>34471</v>
      </c>
    </row>
    <row r="2130" spans="1:21" ht="51">
      <c r="A2130" s="758"/>
      <c r="B2130" s="155"/>
      <c r="D2130" s="155"/>
      <c r="E2130" s="155"/>
      <c r="F2130" s="155"/>
      <c r="G2130" s="155"/>
      <c r="H2130" s="155"/>
      <c r="I2130" s="155"/>
      <c r="J2130" s="769"/>
      <c r="K2130" s="155"/>
      <c r="L2130" s="155"/>
      <c r="M2130" s="155"/>
      <c r="N2130" s="155"/>
      <c r="O2130" s="155"/>
      <c r="P2130" s="155"/>
      <c r="Q2130" s="155"/>
      <c r="R2130" s="155"/>
      <c r="S2130" s="656" t="s">
        <v>29905</v>
      </c>
      <c r="T2130" s="656" t="s">
        <v>34472</v>
      </c>
      <c r="U2130" s="656" t="s">
        <v>34473</v>
      </c>
    </row>
    <row r="2131" spans="1:21" ht="51">
      <c r="A2131" s="758"/>
      <c r="B2131" s="155"/>
      <c r="D2131" s="155"/>
      <c r="E2131" s="155"/>
      <c r="F2131" s="155"/>
      <c r="G2131" s="155"/>
      <c r="H2131" s="155"/>
      <c r="I2131" s="155"/>
      <c r="J2131" s="769"/>
      <c r="K2131" s="155"/>
      <c r="L2131" s="155"/>
      <c r="M2131" s="155"/>
      <c r="N2131" s="155"/>
      <c r="O2131" s="155"/>
      <c r="P2131" s="155"/>
      <c r="Q2131" s="155"/>
      <c r="R2131" s="155"/>
      <c r="S2131" s="656" t="s">
        <v>29905</v>
      </c>
      <c r="T2131" s="656" t="s">
        <v>34474</v>
      </c>
      <c r="U2131" s="656" t="s">
        <v>34475</v>
      </c>
    </row>
    <row r="2132" spans="1:21" ht="114.75">
      <c r="A2132" s="758">
        <v>290</v>
      </c>
      <c r="B2132" s="155" t="s">
        <v>34476</v>
      </c>
      <c r="C2132" s="155" t="s">
        <v>34477</v>
      </c>
      <c r="D2132" s="656" t="s">
        <v>1181</v>
      </c>
      <c r="E2132" s="656" t="s">
        <v>32937</v>
      </c>
      <c r="F2132" s="656">
        <v>4.5</v>
      </c>
      <c r="G2132" s="656">
        <v>1</v>
      </c>
      <c r="H2132" s="656">
        <v>8</v>
      </c>
      <c r="I2132" s="656" t="s">
        <v>34263</v>
      </c>
      <c r="J2132" s="679">
        <v>1056708186237</v>
      </c>
      <c r="K2132" s="656" t="s">
        <v>34264</v>
      </c>
      <c r="L2132" s="155"/>
      <c r="M2132" s="155"/>
      <c r="N2132" s="155"/>
      <c r="O2132" s="155"/>
      <c r="P2132" s="155"/>
      <c r="Q2132" s="155"/>
      <c r="R2132" s="155"/>
      <c r="S2132" s="656" t="s">
        <v>29905</v>
      </c>
      <c r="T2132" s="656" t="s">
        <v>34478</v>
      </c>
      <c r="U2132" s="656" t="s">
        <v>34479</v>
      </c>
    </row>
    <row r="2133" spans="1:21" ht="51">
      <c r="A2133" s="758"/>
      <c r="B2133" s="155"/>
      <c r="D2133" s="155"/>
      <c r="E2133" s="155"/>
      <c r="F2133" s="155"/>
      <c r="G2133" s="155"/>
      <c r="H2133" s="155"/>
      <c r="I2133" s="155"/>
      <c r="J2133" s="769"/>
      <c r="K2133" s="155"/>
      <c r="L2133" s="155"/>
      <c r="M2133" s="155"/>
      <c r="N2133" s="155"/>
      <c r="O2133" s="155"/>
      <c r="P2133" s="155"/>
      <c r="Q2133" s="155"/>
      <c r="R2133" s="155"/>
      <c r="S2133" s="656" t="s">
        <v>29905</v>
      </c>
      <c r="T2133" s="656" t="s">
        <v>34480</v>
      </c>
      <c r="U2133" s="656" t="s">
        <v>34481</v>
      </c>
    </row>
    <row r="2134" spans="1:21" ht="51">
      <c r="A2134" s="758"/>
      <c r="B2134" s="155"/>
      <c r="C2134" s="155"/>
      <c r="D2134" s="155"/>
      <c r="E2134" s="155"/>
      <c r="F2134" s="155"/>
      <c r="G2134" s="155"/>
      <c r="H2134" s="155"/>
      <c r="I2134" s="155"/>
      <c r="J2134" s="769"/>
      <c r="K2134" s="155"/>
      <c r="L2134" s="155"/>
      <c r="M2134" s="155"/>
      <c r="N2134" s="155"/>
      <c r="O2134" s="155"/>
      <c r="P2134" s="155"/>
      <c r="Q2134" s="155"/>
      <c r="R2134" s="155"/>
      <c r="S2134" s="656" t="s">
        <v>29905</v>
      </c>
      <c r="T2134" s="656" t="s">
        <v>34482</v>
      </c>
      <c r="U2134" s="656" t="s">
        <v>34483</v>
      </c>
    </row>
    <row r="2135" spans="1:21" ht="51">
      <c r="A2135" s="758"/>
      <c r="B2135" s="155"/>
      <c r="C2135" s="155"/>
      <c r="D2135" s="155"/>
      <c r="E2135" s="155"/>
      <c r="F2135" s="155"/>
      <c r="G2135" s="155"/>
      <c r="H2135" s="155"/>
      <c r="I2135" s="155"/>
      <c r="J2135" s="769"/>
      <c r="K2135" s="155"/>
      <c r="L2135" s="155"/>
      <c r="M2135" s="155"/>
      <c r="N2135" s="155"/>
      <c r="O2135" s="155"/>
      <c r="P2135" s="155"/>
      <c r="Q2135" s="155"/>
      <c r="R2135" s="155"/>
      <c r="S2135" s="656" t="s">
        <v>29905</v>
      </c>
      <c r="T2135" s="656" t="s">
        <v>34484</v>
      </c>
      <c r="U2135" s="656" t="s">
        <v>34485</v>
      </c>
    </row>
    <row r="2136" spans="1:21" ht="51">
      <c r="A2136" s="758"/>
      <c r="B2136" s="155"/>
      <c r="C2136" s="155"/>
      <c r="D2136" s="155"/>
      <c r="E2136" s="155"/>
      <c r="F2136" s="155"/>
      <c r="G2136" s="155"/>
      <c r="H2136" s="155"/>
      <c r="I2136" s="155"/>
      <c r="J2136" s="769"/>
      <c r="K2136" s="155"/>
      <c r="L2136" s="155"/>
      <c r="M2136" s="155"/>
      <c r="N2136" s="155"/>
      <c r="O2136" s="155"/>
      <c r="P2136" s="155"/>
      <c r="Q2136" s="155"/>
      <c r="R2136" s="155"/>
      <c r="S2136" s="656" t="s">
        <v>29905</v>
      </c>
      <c r="T2136" s="656" t="s">
        <v>34486</v>
      </c>
      <c r="U2136" s="656" t="s">
        <v>34487</v>
      </c>
    </row>
    <row r="2137" spans="1:21" ht="51">
      <c r="A2137" s="758"/>
      <c r="B2137" s="155"/>
      <c r="C2137" s="155"/>
      <c r="D2137" s="155"/>
      <c r="E2137" s="155"/>
      <c r="F2137" s="155"/>
      <c r="G2137" s="155"/>
      <c r="H2137" s="155"/>
      <c r="I2137" s="155"/>
      <c r="J2137" s="769"/>
      <c r="K2137" s="155"/>
      <c r="L2137" s="155"/>
      <c r="M2137" s="155"/>
      <c r="N2137" s="155"/>
      <c r="O2137" s="155"/>
      <c r="P2137" s="155"/>
      <c r="Q2137" s="155"/>
      <c r="R2137" s="155"/>
      <c r="S2137" s="656" t="s">
        <v>29905</v>
      </c>
      <c r="T2137" s="656" t="s">
        <v>34488</v>
      </c>
      <c r="U2137" s="656" t="s">
        <v>34489</v>
      </c>
    </row>
    <row r="2138" spans="1:21" ht="51">
      <c r="A2138" s="758"/>
      <c r="B2138" s="155"/>
      <c r="C2138" s="155"/>
      <c r="D2138" s="155"/>
      <c r="E2138" s="155"/>
      <c r="F2138" s="155"/>
      <c r="G2138" s="155"/>
      <c r="H2138" s="155"/>
      <c r="I2138" s="155"/>
      <c r="J2138" s="769"/>
      <c r="K2138" s="155"/>
      <c r="L2138" s="155"/>
      <c r="M2138" s="155"/>
      <c r="N2138" s="155"/>
      <c r="O2138" s="155"/>
      <c r="P2138" s="155"/>
      <c r="Q2138" s="155"/>
      <c r="R2138" s="155"/>
      <c r="S2138" s="656" t="s">
        <v>29905</v>
      </c>
      <c r="T2138" s="656" t="s">
        <v>34490</v>
      </c>
      <c r="U2138" s="656" t="s">
        <v>34491</v>
      </c>
    </row>
    <row r="2139" spans="1:21" ht="51">
      <c r="A2139" s="758"/>
      <c r="B2139" s="155"/>
      <c r="C2139" s="155"/>
      <c r="D2139" s="155"/>
      <c r="E2139" s="155"/>
      <c r="F2139" s="155"/>
      <c r="G2139" s="155"/>
      <c r="H2139" s="155"/>
      <c r="I2139" s="155"/>
      <c r="J2139" s="769"/>
      <c r="K2139" s="155"/>
      <c r="L2139" s="155"/>
      <c r="M2139" s="155"/>
      <c r="N2139" s="155"/>
      <c r="O2139" s="155"/>
      <c r="P2139" s="155"/>
      <c r="Q2139" s="155"/>
      <c r="R2139" s="155"/>
      <c r="S2139" s="656" t="s">
        <v>29905</v>
      </c>
      <c r="T2139" s="656" t="s">
        <v>34492</v>
      </c>
      <c r="U2139" s="656" t="s">
        <v>34493</v>
      </c>
    </row>
    <row r="2140" spans="1:21" ht="51">
      <c r="A2140" s="758"/>
      <c r="B2140" s="155"/>
      <c r="D2140" s="155"/>
      <c r="E2140" s="155"/>
      <c r="F2140" s="155"/>
      <c r="G2140" s="155"/>
      <c r="H2140" s="155"/>
      <c r="I2140" s="155"/>
      <c r="J2140" s="769"/>
      <c r="K2140" s="155"/>
      <c r="L2140" s="155"/>
      <c r="M2140" s="155"/>
      <c r="N2140" s="155"/>
      <c r="O2140" s="155"/>
      <c r="P2140" s="155"/>
      <c r="Q2140" s="155"/>
      <c r="R2140" s="155"/>
      <c r="S2140" s="656" t="s">
        <v>29905</v>
      </c>
      <c r="T2140" s="656" t="s">
        <v>34494</v>
      </c>
      <c r="U2140" s="656" t="s">
        <v>34495</v>
      </c>
    </row>
    <row r="2141" spans="1:21" ht="51">
      <c r="A2141" s="758"/>
      <c r="B2141" s="155"/>
      <c r="D2141" s="155"/>
      <c r="E2141" s="155"/>
      <c r="F2141" s="155"/>
      <c r="G2141" s="155"/>
      <c r="H2141" s="155"/>
      <c r="I2141" s="155"/>
      <c r="J2141" s="769"/>
      <c r="K2141" s="155"/>
      <c r="L2141" s="155"/>
      <c r="M2141" s="155"/>
      <c r="N2141" s="155"/>
      <c r="O2141" s="155"/>
      <c r="P2141" s="155"/>
      <c r="Q2141" s="155"/>
      <c r="R2141" s="155"/>
      <c r="S2141" s="656" t="s">
        <v>29905</v>
      </c>
      <c r="T2141" s="656" t="s">
        <v>34496</v>
      </c>
      <c r="U2141" s="656" t="s">
        <v>34497</v>
      </c>
    </row>
    <row r="2142" spans="1:21" ht="114.75">
      <c r="A2142" s="758">
        <v>291</v>
      </c>
      <c r="B2142" s="155" t="s">
        <v>34498</v>
      </c>
      <c r="C2142" s="155" t="s">
        <v>34499</v>
      </c>
      <c r="D2142" s="656" t="s">
        <v>1181</v>
      </c>
      <c r="E2142" s="656" t="s">
        <v>32539</v>
      </c>
      <c r="F2142" s="656">
        <v>4.5</v>
      </c>
      <c r="G2142" s="656">
        <v>2</v>
      </c>
      <c r="H2142" s="656">
        <v>1.1000000000000001</v>
      </c>
      <c r="I2142" s="656" t="s">
        <v>34263</v>
      </c>
      <c r="J2142" s="679">
        <v>1056708186237</v>
      </c>
      <c r="K2142" s="656" t="s">
        <v>34264</v>
      </c>
      <c r="L2142" s="155"/>
      <c r="M2142" s="155"/>
      <c r="N2142" s="155"/>
      <c r="O2142" s="155"/>
      <c r="P2142" s="155"/>
      <c r="Q2142" s="155"/>
      <c r="R2142" s="155"/>
      <c r="S2142" s="656" t="s">
        <v>29905</v>
      </c>
      <c r="T2142" s="656" t="s">
        <v>34500</v>
      </c>
      <c r="U2142" s="656" t="s">
        <v>34501</v>
      </c>
    </row>
    <row r="2143" spans="1:21" ht="51">
      <c r="A2143" s="758"/>
      <c r="B2143" s="155"/>
      <c r="D2143" s="155"/>
      <c r="E2143" s="155"/>
      <c r="F2143" s="155"/>
      <c r="G2143" s="155"/>
      <c r="H2143" s="155"/>
      <c r="I2143" s="155"/>
      <c r="J2143" s="769"/>
      <c r="K2143" s="155"/>
      <c r="L2143" s="155"/>
      <c r="M2143" s="155"/>
      <c r="N2143" s="155"/>
      <c r="O2143" s="155"/>
      <c r="P2143" s="155"/>
      <c r="Q2143" s="155"/>
      <c r="R2143" s="155"/>
      <c r="S2143" s="656" t="s">
        <v>29905</v>
      </c>
      <c r="T2143" s="656" t="s">
        <v>34502</v>
      </c>
      <c r="U2143" s="656" t="s">
        <v>34503</v>
      </c>
    </row>
    <row r="2144" spans="1:21" ht="51">
      <c r="A2144" s="758"/>
      <c r="B2144" s="155"/>
      <c r="C2144" s="155"/>
      <c r="D2144" s="155"/>
      <c r="E2144" s="155"/>
      <c r="F2144" s="155"/>
      <c r="G2144" s="155"/>
      <c r="H2144" s="155"/>
      <c r="I2144" s="155"/>
      <c r="J2144" s="769"/>
      <c r="K2144" s="155"/>
      <c r="L2144" s="155"/>
      <c r="M2144" s="155"/>
      <c r="N2144" s="155"/>
      <c r="O2144" s="155"/>
      <c r="P2144" s="155"/>
      <c r="Q2144" s="155"/>
      <c r="R2144" s="155"/>
      <c r="S2144" s="656" t="s">
        <v>29905</v>
      </c>
      <c r="T2144" s="656" t="s">
        <v>34504</v>
      </c>
      <c r="U2144" s="656" t="s">
        <v>34505</v>
      </c>
    </row>
    <row r="2145" spans="1:21" ht="51">
      <c r="A2145" s="758"/>
      <c r="B2145" s="155"/>
      <c r="C2145" s="155"/>
      <c r="D2145" s="155"/>
      <c r="E2145" s="155"/>
      <c r="F2145" s="155"/>
      <c r="G2145" s="155"/>
      <c r="H2145" s="155"/>
      <c r="I2145" s="155"/>
      <c r="J2145" s="769"/>
      <c r="K2145" s="155"/>
      <c r="L2145" s="155"/>
      <c r="M2145" s="155"/>
      <c r="N2145" s="155"/>
      <c r="O2145" s="155"/>
      <c r="P2145" s="155"/>
      <c r="Q2145" s="155"/>
      <c r="R2145" s="155"/>
      <c r="S2145" s="656" t="s">
        <v>29905</v>
      </c>
      <c r="T2145" s="656" t="s">
        <v>34506</v>
      </c>
      <c r="U2145" s="656" t="s">
        <v>34507</v>
      </c>
    </row>
    <row r="2146" spans="1:21" ht="114.75">
      <c r="A2146" s="758">
        <v>292</v>
      </c>
      <c r="B2146" s="155" t="s">
        <v>34508</v>
      </c>
      <c r="C2146" s="155" t="s">
        <v>34509</v>
      </c>
      <c r="D2146" s="656" t="s">
        <v>1181</v>
      </c>
      <c r="E2146" s="656" t="s">
        <v>34510</v>
      </c>
      <c r="F2146" s="656">
        <v>4.5</v>
      </c>
      <c r="G2146" s="656">
        <v>1</v>
      </c>
      <c r="H2146" s="656">
        <v>1.1000000000000001</v>
      </c>
      <c r="I2146" s="656" t="s">
        <v>34263</v>
      </c>
      <c r="J2146" s="679">
        <v>1056708186237</v>
      </c>
      <c r="K2146" s="656" t="s">
        <v>34264</v>
      </c>
      <c r="L2146" s="155"/>
      <c r="M2146" s="155"/>
      <c r="N2146" s="155"/>
      <c r="O2146" s="155"/>
      <c r="P2146" s="155"/>
      <c r="Q2146" s="155"/>
      <c r="R2146" s="155"/>
      <c r="S2146" s="656" t="s">
        <v>1757</v>
      </c>
      <c r="T2146" s="656" t="s">
        <v>34511</v>
      </c>
      <c r="U2146" s="656" t="s">
        <v>34512</v>
      </c>
    </row>
    <row r="2147" spans="1:21" ht="114.75">
      <c r="A2147" s="758">
        <v>293</v>
      </c>
      <c r="B2147" s="155" t="s">
        <v>34513</v>
      </c>
      <c r="C2147" s="155" t="s">
        <v>34514</v>
      </c>
      <c r="D2147" s="656" t="s">
        <v>1181</v>
      </c>
      <c r="E2147" s="656" t="s">
        <v>34510</v>
      </c>
      <c r="F2147" s="656">
        <v>4.5</v>
      </c>
      <c r="G2147" s="656">
        <v>1</v>
      </c>
      <c r="H2147" s="656">
        <v>1.1000000000000001</v>
      </c>
      <c r="I2147" s="656" t="s">
        <v>34263</v>
      </c>
      <c r="J2147" s="679">
        <v>1056708186237</v>
      </c>
      <c r="K2147" s="656" t="s">
        <v>34264</v>
      </c>
      <c r="L2147" s="155"/>
      <c r="M2147" s="155"/>
      <c r="N2147" s="155"/>
      <c r="O2147" s="155"/>
      <c r="P2147" s="155"/>
      <c r="Q2147" s="155"/>
      <c r="R2147" s="155"/>
      <c r="S2147" s="656" t="s">
        <v>1757</v>
      </c>
      <c r="T2147" s="656" t="s">
        <v>34515</v>
      </c>
      <c r="U2147" s="656" t="s">
        <v>34516</v>
      </c>
    </row>
    <row r="2148" spans="1:21" ht="114.75">
      <c r="A2148" s="758">
        <v>294</v>
      </c>
      <c r="B2148" s="155" t="s">
        <v>34517</v>
      </c>
      <c r="C2148" s="155" t="s">
        <v>34518</v>
      </c>
      <c r="D2148" s="656" t="s">
        <v>1181</v>
      </c>
      <c r="E2148" s="656" t="s">
        <v>32937</v>
      </c>
      <c r="F2148" s="656">
        <v>4.5</v>
      </c>
      <c r="G2148" s="656">
        <v>1</v>
      </c>
      <c r="H2148" s="656">
        <v>8</v>
      </c>
      <c r="I2148" s="656" t="s">
        <v>34263</v>
      </c>
      <c r="J2148" s="679">
        <v>1056708186237</v>
      </c>
      <c r="K2148" s="656" t="s">
        <v>34264</v>
      </c>
      <c r="L2148" s="155"/>
      <c r="M2148" s="155"/>
      <c r="N2148" s="155"/>
      <c r="O2148" s="155"/>
      <c r="P2148" s="155"/>
      <c r="Q2148" s="155"/>
      <c r="R2148" s="155"/>
      <c r="S2148" s="656" t="s">
        <v>3549</v>
      </c>
      <c r="T2148" s="656" t="s">
        <v>34519</v>
      </c>
      <c r="U2148" s="656" t="s">
        <v>34520</v>
      </c>
    </row>
    <row r="2149" spans="1:21" ht="102">
      <c r="A2149" s="689">
        <v>295</v>
      </c>
      <c r="B2149" s="155" t="s">
        <v>34521</v>
      </c>
      <c r="C2149" s="656" t="s">
        <v>34522</v>
      </c>
      <c r="D2149" s="155" t="s">
        <v>1181</v>
      </c>
      <c r="E2149" s="155" t="s">
        <v>29899</v>
      </c>
      <c r="F2149" s="656">
        <v>4.5</v>
      </c>
      <c r="G2149" s="656">
        <v>3</v>
      </c>
      <c r="H2149" s="656">
        <v>1.1000000000000001</v>
      </c>
      <c r="I2149" s="759" t="s">
        <v>34523</v>
      </c>
      <c r="J2149" s="770">
        <v>1056708186325</v>
      </c>
      <c r="K2149" s="759" t="s">
        <v>34524</v>
      </c>
      <c r="L2149" s="765"/>
      <c r="M2149" s="765"/>
      <c r="N2149" s="765"/>
      <c r="O2149" s="765"/>
      <c r="P2149" s="765"/>
      <c r="Q2149" s="765"/>
      <c r="R2149" s="765"/>
      <c r="S2149" s="656" t="s">
        <v>1757</v>
      </c>
      <c r="T2149" s="155" t="s">
        <v>34525</v>
      </c>
      <c r="U2149" s="656" t="s">
        <v>34526</v>
      </c>
    </row>
    <row r="2150" spans="1:21" ht="51">
      <c r="B2150" s="155"/>
      <c r="D2150" s="155"/>
      <c r="E2150" s="155"/>
      <c r="F2150" s="655"/>
      <c r="I2150" s="759"/>
      <c r="J2150" s="770"/>
      <c r="K2150" s="759"/>
      <c r="L2150" s="765"/>
      <c r="M2150" s="765"/>
      <c r="N2150" s="765"/>
      <c r="O2150" s="765"/>
      <c r="P2150" s="765"/>
      <c r="Q2150" s="765"/>
      <c r="R2150" s="765"/>
      <c r="S2150" s="656" t="s">
        <v>1757</v>
      </c>
      <c r="T2150" s="155" t="s">
        <v>34527</v>
      </c>
      <c r="U2150" s="656" t="s">
        <v>34528</v>
      </c>
    </row>
    <row r="2151" spans="1:21" ht="51">
      <c r="B2151" s="155"/>
      <c r="D2151" s="155"/>
      <c r="E2151" s="155"/>
      <c r="F2151" s="655"/>
      <c r="I2151" s="759"/>
      <c r="J2151" s="770"/>
      <c r="K2151" s="759"/>
      <c r="L2151" s="765"/>
      <c r="M2151" s="765"/>
      <c r="N2151" s="765"/>
      <c r="O2151" s="765"/>
      <c r="P2151" s="765"/>
      <c r="Q2151" s="765"/>
      <c r="R2151" s="765"/>
      <c r="S2151" s="656" t="s">
        <v>1757</v>
      </c>
      <c r="T2151" s="155" t="s">
        <v>34529</v>
      </c>
      <c r="U2151" s="656" t="s">
        <v>34530</v>
      </c>
    </row>
    <row r="2152" spans="1:21" ht="102">
      <c r="A2152" s="689">
        <v>296</v>
      </c>
      <c r="B2152" s="155" t="s">
        <v>34531</v>
      </c>
      <c r="C2152" s="656" t="s">
        <v>34532</v>
      </c>
      <c r="D2152" s="155" t="s">
        <v>1181</v>
      </c>
      <c r="E2152" s="155" t="s">
        <v>29899</v>
      </c>
      <c r="F2152" s="656">
        <v>6</v>
      </c>
      <c r="G2152" s="656">
        <v>4</v>
      </c>
      <c r="H2152" s="656">
        <v>1.1000000000000001</v>
      </c>
      <c r="I2152" s="759" t="s">
        <v>34523</v>
      </c>
      <c r="J2152" s="770">
        <v>1056708186325</v>
      </c>
      <c r="K2152" s="759" t="s">
        <v>34524</v>
      </c>
      <c r="L2152" s="765"/>
      <c r="M2152" s="765"/>
      <c r="N2152" s="765"/>
      <c r="O2152" s="765"/>
      <c r="P2152" s="765"/>
      <c r="Q2152" s="765"/>
      <c r="R2152" s="765"/>
      <c r="S2152" s="656" t="s">
        <v>1757</v>
      </c>
      <c r="T2152" s="155" t="s">
        <v>34533</v>
      </c>
      <c r="U2152" s="656" t="s">
        <v>34534</v>
      </c>
    </row>
    <row r="2153" spans="1:21" ht="51">
      <c r="C2153" s="655"/>
      <c r="D2153" s="655"/>
      <c r="E2153" s="655"/>
      <c r="F2153" s="655"/>
      <c r="G2153" s="655"/>
      <c r="H2153" s="655"/>
      <c r="I2153" s="757"/>
      <c r="J2153" s="767"/>
      <c r="K2153" s="757"/>
      <c r="L2153" s="757"/>
      <c r="M2153" s="757"/>
      <c r="N2153" s="757"/>
      <c r="O2153" s="757"/>
      <c r="P2153" s="757"/>
      <c r="Q2153" s="757"/>
      <c r="R2153" s="757"/>
      <c r="S2153" s="656" t="s">
        <v>1757</v>
      </c>
      <c r="T2153" s="155" t="s">
        <v>34535</v>
      </c>
      <c r="U2153" s="656" t="s">
        <v>34536</v>
      </c>
    </row>
    <row r="2154" spans="1:21" ht="51">
      <c r="C2154" s="655"/>
      <c r="D2154" s="655"/>
      <c r="E2154" s="655"/>
      <c r="F2154" s="655"/>
      <c r="G2154" s="655"/>
      <c r="H2154" s="655"/>
      <c r="I2154" s="757"/>
      <c r="J2154" s="767"/>
      <c r="K2154" s="757"/>
      <c r="L2154" s="757"/>
      <c r="M2154" s="757"/>
      <c r="N2154" s="757"/>
      <c r="O2154" s="757"/>
      <c r="P2154" s="757"/>
      <c r="Q2154" s="757"/>
      <c r="R2154" s="757"/>
      <c r="S2154" s="656" t="s">
        <v>1757</v>
      </c>
      <c r="T2154" s="155" t="s">
        <v>34537</v>
      </c>
      <c r="U2154" s="656" t="s">
        <v>34538</v>
      </c>
    </row>
    <row r="2155" spans="1:21" ht="51">
      <c r="C2155" s="655"/>
      <c r="D2155" s="655"/>
      <c r="E2155" s="655"/>
      <c r="F2155" s="655"/>
      <c r="G2155" s="655"/>
      <c r="H2155" s="655"/>
      <c r="I2155" s="757"/>
      <c r="J2155" s="767"/>
      <c r="K2155" s="757"/>
      <c r="L2155" s="757"/>
      <c r="M2155" s="757"/>
      <c r="N2155" s="757"/>
      <c r="O2155" s="757"/>
      <c r="P2155" s="757"/>
      <c r="Q2155" s="757"/>
      <c r="R2155" s="757"/>
      <c r="S2155" s="656" t="s">
        <v>1757</v>
      </c>
      <c r="T2155" s="155" t="s">
        <v>34539</v>
      </c>
      <c r="U2155" s="656" t="s">
        <v>34540</v>
      </c>
    </row>
    <row r="2156" spans="1:21" ht="102">
      <c r="A2156" s="689">
        <v>297</v>
      </c>
      <c r="B2156" s="155" t="s">
        <v>34541</v>
      </c>
      <c r="C2156" s="656" t="s">
        <v>34542</v>
      </c>
      <c r="D2156" s="155" t="s">
        <v>1181</v>
      </c>
      <c r="E2156" s="155" t="s">
        <v>29899</v>
      </c>
      <c r="F2156" s="656">
        <v>7.5</v>
      </c>
      <c r="G2156" s="656">
        <v>5</v>
      </c>
      <c r="H2156" s="656">
        <v>1.1000000000000001</v>
      </c>
      <c r="I2156" s="759" t="s">
        <v>34523</v>
      </c>
      <c r="J2156" s="770">
        <v>1056708186325</v>
      </c>
      <c r="K2156" s="759" t="s">
        <v>34524</v>
      </c>
      <c r="L2156" s="765"/>
      <c r="M2156" s="765"/>
      <c r="N2156" s="765"/>
      <c r="O2156" s="765"/>
      <c r="P2156" s="765"/>
      <c r="Q2156" s="765"/>
      <c r="R2156" s="765"/>
      <c r="S2156" s="656" t="s">
        <v>1757</v>
      </c>
      <c r="T2156" s="155" t="s">
        <v>34543</v>
      </c>
      <c r="U2156" s="656" t="s">
        <v>34544</v>
      </c>
    </row>
    <row r="2157" spans="1:21" ht="102">
      <c r="A2157" s="689">
        <v>298</v>
      </c>
      <c r="B2157" s="155" t="s">
        <v>34545</v>
      </c>
      <c r="C2157" s="656" t="s">
        <v>34546</v>
      </c>
      <c r="D2157" s="155" t="s">
        <v>1181</v>
      </c>
      <c r="E2157" s="155" t="s">
        <v>29899</v>
      </c>
      <c r="F2157" s="656">
        <v>7.5</v>
      </c>
      <c r="G2157" s="656">
        <v>5</v>
      </c>
      <c r="H2157" s="656">
        <v>1.1000000000000001</v>
      </c>
      <c r="I2157" s="759" t="s">
        <v>34523</v>
      </c>
      <c r="J2157" s="770">
        <v>1056708186325</v>
      </c>
      <c r="K2157" s="759" t="s">
        <v>34524</v>
      </c>
      <c r="L2157" s="765"/>
      <c r="M2157" s="765"/>
      <c r="N2157" s="765"/>
      <c r="O2157" s="765"/>
      <c r="P2157" s="765"/>
      <c r="Q2157" s="765"/>
      <c r="R2157" s="765"/>
      <c r="S2157" s="656" t="s">
        <v>1757</v>
      </c>
      <c r="T2157" s="155" t="s">
        <v>34547</v>
      </c>
      <c r="U2157" s="656" t="s">
        <v>34548</v>
      </c>
    </row>
    <row r="2158" spans="1:21" ht="51">
      <c r="C2158" s="655"/>
      <c r="D2158" s="655"/>
      <c r="E2158" s="655"/>
      <c r="F2158" s="655"/>
      <c r="G2158" s="655"/>
      <c r="H2158" s="655"/>
      <c r="I2158" s="757"/>
      <c r="J2158" s="767"/>
      <c r="K2158" s="757"/>
      <c r="L2158" s="757"/>
      <c r="M2158" s="757"/>
      <c r="N2158" s="757"/>
      <c r="O2158" s="757"/>
      <c r="P2158" s="757"/>
      <c r="Q2158" s="757"/>
      <c r="R2158" s="757"/>
      <c r="S2158" s="656" t="s">
        <v>1757</v>
      </c>
      <c r="T2158" s="155" t="s">
        <v>34549</v>
      </c>
      <c r="U2158" s="656" t="s">
        <v>34550</v>
      </c>
    </row>
    <row r="2159" spans="1:21" ht="51">
      <c r="C2159" s="655"/>
      <c r="D2159" s="655"/>
      <c r="E2159" s="655"/>
      <c r="F2159" s="655"/>
      <c r="G2159" s="655"/>
      <c r="H2159" s="655"/>
      <c r="I2159" s="757"/>
      <c r="J2159" s="767"/>
      <c r="K2159" s="757"/>
      <c r="L2159" s="757"/>
      <c r="M2159" s="757"/>
      <c r="N2159" s="757"/>
      <c r="O2159" s="757"/>
      <c r="P2159" s="757"/>
      <c r="Q2159" s="757"/>
      <c r="R2159" s="757"/>
      <c r="S2159" s="656" t="s">
        <v>1757</v>
      </c>
      <c r="T2159" s="155" t="s">
        <v>34551</v>
      </c>
      <c r="U2159" s="656" t="s">
        <v>34552</v>
      </c>
    </row>
    <row r="2160" spans="1:21" ht="102">
      <c r="A2160" s="689">
        <v>299</v>
      </c>
      <c r="B2160" s="155" t="s">
        <v>34553</v>
      </c>
      <c r="C2160" s="656" t="s">
        <v>34554</v>
      </c>
      <c r="D2160" s="155" t="s">
        <v>1181</v>
      </c>
      <c r="E2160" s="155" t="s">
        <v>29899</v>
      </c>
      <c r="F2160" s="656">
        <v>4.5</v>
      </c>
      <c r="G2160" s="656">
        <v>5</v>
      </c>
      <c r="H2160" s="656">
        <v>1.1000000000000001</v>
      </c>
      <c r="I2160" s="155" t="s">
        <v>34523</v>
      </c>
      <c r="J2160" s="679">
        <v>1056708186325</v>
      </c>
      <c r="K2160" s="155" t="s">
        <v>34524</v>
      </c>
      <c r="L2160" s="655"/>
      <c r="M2160" s="655"/>
      <c r="N2160" s="655"/>
      <c r="O2160" s="655"/>
      <c r="P2160" s="655"/>
      <c r="Q2160" s="655"/>
      <c r="R2160" s="655"/>
      <c r="S2160" s="656" t="s">
        <v>1757</v>
      </c>
      <c r="T2160" s="155" t="s">
        <v>34555</v>
      </c>
      <c r="U2160" s="656" t="s">
        <v>34556</v>
      </c>
    </row>
    <row r="2161" spans="1:21" ht="51">
      <c r="A2161" s="758"/>
      <c r="B2161" s="155"/>
      <c r="C2161" s="155"/>
      <c r="D2161" s="155"/>
      <c r="E2161" s="155"/>
      <c r="F2161" s="155"/>
      <c r="G2161" s="155"/>
      <c r="H2161" s="155"/>
      <c r="I2161" s="155"/>
      <c r="J2161" s="769"/>
      <c r="K2161" s="155"/>
      <c r="L2161" s="155"/>
      <c r="M2161" s="155"/>
      <c r="N2161" s="155"/>
      <c r="O2161" s="155"/>
      <c r="P2161" s="155"/>
      <c r="Q2161" s="155"/>
      <c r="R2161" s="155"/>
      <c r="S2161" s="656" t="s">
        <v>1757</v>
      </c>
      <c r="T2161" s="155" t="s">
        <v>34557</v>
      </c>
      <c r="U2161" s="656" t="s">
        <v>34558</v>
      </c>
    </row>
    <row r="2162" spans="1:21" ht="51">
      <c r="A2162" s="758"/>
      <c r="B2162" s="155"/>
      <c r="D2162" s="155"/>
      <c r="E2162" s="155"/>
      <c r="F2162" s="155"/>
      <c r="G2162" s="155"/>
      <c r="H2162" s="155"/>
      <c r="I2162" s="155"/>
      <c r="J2162" s="769"/>
      <c r="K2162" s="155"/>
      <c r="L2162" s="155"/>
      <c r="M2162" s="155"/>
      <c r="N2162" s="155"/>
      <c r="O2162" s="155"/>
      <c r="P2162" s="155"/>
      <c r="Q2162" s="155"/>
      <c r="R2162" s="155"/>
      <c r="S2162" s="656" t="s">
        <v>1757</v>
      </c>
      <c r="T2162" s="155" t="s">
        <v>34559</v>
      </c>
      <c r="U2162" s="656" t="s">
        <v>34560</v>
      </c>
    </row>
    <row r="2163" spans="1:21" ht="102">
      <c r="A2163" s="689">
        <v>300</v>
      </c>
      <c r="B2163" s="155" t="s">
        <v>34561</v>
      </c>
      <c r="C2163" s="656" t="s">
        <v>34562</v>
      </c>
      <c r="D2163" s="155" t="s">
        <v>1181</v>
      </c>
      <c r="E2163" s="155" t="s">
        <v>29899</v>
      </c>
      <c r="F2163" s="656">
        <v>2.5</v>
      </c>
      <c r="G2163" s="656">
        <v>2</v>
      </c>
      <c r="H2163" s="656">
        <v>0.75</v>
      </c>
      <c r="I2163" s="155" t="s">
        <v>34523</v>
      </c>
      <c r="J2163" s="679">
        <v>1056708186325</v>
      </c>
      <c r="K2163" s="155" t="s">
        <v>34524</v>
      </c>
      <c r="L2163" s="655"/>
      <c r="M2163" s="655"/>
      <c r="N2163" s="655"/>
      <c r="O2163" s="655"/>
      <c r="P2163" s="655"/>
      <c r="Q2163" s="655"/>
      <c r="R2163" s="655"/>
      <c r="S2163" s="656" t="s">
        <v>34563</v>
      </c>
      <c r="T2163" s="155" t="s">
        <v>34564</v>
      </c>
      <c r="U2163" s="656" t="s">
        <v>34565</v>
      </c>
    </row>
    <row r="2164" spans="1:21" ht="116.25" customHeight="1">
      <c r="A2164" s="1140">
        <v>301</v>
      </c>
      <c r="B2164" s="1133" t="s">
        <v>34566</v>
      </c>
      <c r="C2164" s="656" t="s">
        <v>34567</v>
      </c>
      <c r="D2164" s="1133" t="s">
        <v>1181</v>
      </c>
      <c r="E2164" s="1133" t="s">
        <v>29899</v>
      </c>
      <c r="F2164" s="1138">
        <v>3</v>
      </c>
      <c r="G2164" s="1138">
        <v>1</v>
      </c>
      <c r="H2164" s="1138">
        <v>8</v>
      </c>
      <c r="I2164" s="1133" t="s">
        <v>34523</v>
      </c>
      <c r="J2164" s="1139">
        <v>1056708186325</v>
      </c>
      <c r="K2164" s="1133" t="s">
        <v>34524</v>
      </c>
      <c r="L2164" s="1130"/>
      <c r="M2164" s="1130"/>
      <c r="N2164" s="1130"/>
      <c r="O2164" s="1130"/>
      <c r="P2164" s="1130"/>
      <c r="Q2164" s="1130"/>
      <c r="R2164" s="1130"/>
      <c r="S2164" s="1138" t="s">
        <v>8822</v>
      </c>
      <c r="T2164" s="1133" t="s">
        <v>34569</v>
      </c>
      <c r="U2164" s="1138" t="s">
        <v>34570</v>
      </c>
    </row>
    <row r="2165" spans="1:21">
      <c r="A2165" s="1140"/>
      <c r="B2165" s="1133"/>
      <c r="C2165" s="656" t="s">
        <v>34568</v>
      </c>
      <c r="D2165" s="1133"/>
      <c r="E2165" s="1133"/>
      <c r="F2165" s="1138"/>
      <c r="G2165" s="1138"/>
      <c r="H2165" s="1138"/>
      <c r="I2165" s="1133"/>
      <c r="J2165" s="1139"/>
      <c r="K2165" s="1133"/>
      <c r="L2165" s="1130"/>
      <c r="M2165" s="1130"/>
      <c r="N2165" s="1130"/>
      <c r="O2165" s="1130"/>
      <c r="P2165" s="1130"/>
      <c r="Q2165" s="1130"/>
      <c r="R2165" s="1130"/>
      <c r="S2165" s="1138"/>
      <c r="T2165" s="1133"/>
      <c r="U2165" s="1138"/>
    </row>
    <row r="2166" spans="1:21" ht="51">
      <c r="B2166" s="155"/>
      <c r="D2166" s="155"/>
      <c r="E2166" s="155"/>
      <c r="I2166" s="155"/>
      <c r="K2166" s="155"/>
      <c r="L2166" s="655"/>
      <c r="M2166" s="655"/>
      <c r="N2166" s="655"/>
      <c r="O2166" s="655"/>
      <c r="P2166" s="655"/>
      <c r="Q2166" s="655"/>
      <c r="R2166" s="655"/>
      <c r="S2166" s="656" t="s">
        <v>8822</v>
      </c>
      <c r="T2166" s="155" t="s">
        <v>34571</v>
      </c>
      <c r="U2166" s="656" t="s">
        <v>34572</v>
      </c>
    </row>
    <row r="2167" spans="1:21" ht="51">
      <c r="B2167" s="155"/>
      <c r="D2167" s="155"/>
      <c r="E2167" s="155"/>
      <c r="I2167" s="155"/>
      <c r="K2167" s="155"/>
      <c r="L2167" s="655"/>
      <c r="M2167" s="655"/>
      <c r="N2167" s="655"/>
      <c r="O2167" s="655"/>
      <c r="P2167" s="655"/>
      <c r="Q2167" s="655"/>
      <c r="R2167" s="655"/>
      <c r="S2167" s="656" t="s">
        <v>29905</v>
      </c>
      <c r="T2167" s="155" t="s">
        <v>34573</v>
      </c>
      <c r="U2167" s="656" t="s">
        <v>34574</v>
      </c>
    </row>
    <row r="2168" spans="1:21" ht="51">
      <c r="B2168" s="155"/>
      <c r="D2168" s="155"/>
      <c r="E2168" s="155"/>
      <c r="I2168" s="155"/>
      <c r="K2168" s="155"/>
      <c r="L2168" s="655"/>
      <c r="M2168" s="655"/>
      <c r="N2168" s="655"/>
      <c r="O2168" s="655"/>
      <c r="P2168" s="655"/>
      <c r="Q2168" s="655"/>
      <c r="R2168" s="655"/>
      <c r="S2168" s="656" t="s">
        <v>29905</v>
      </c>
      <c r="T2168" s="155" t="s">
        <v>34575</v>
      </c>
      <c r="U2168" s="656" t="s">
        <v>34576</v>
      </c>
    </row>
    <row r="2169" spans="1:21" ht="51">
      <c r="B2169" s="155"/>
      <c r="D2169" s="155"/>
      <c r="E2169" s="155"/>
      <c r="I2169" s="155"/>
      <c r="K2169" s="155"/>
      <c r="L2169" s="655"/>
      <c r="M2169" s="655"/>
      <c r="N2169" s="655"/>
      <c r="O2169" s="655"/>
      <c r="P2169" s="655"/>
      <c r="Q2169" s="655"/>
      <c r="R2169" s="655"/>
      <c r="S2169" s="656" t="s">
        <v>29905</v>
      </c>
      <c r="T2169" s="155" t="s">
        <v>34577</v>
      </c>
      <c r="U2169" s="656" t="s">
        <v>34578</v>
      </c>
    </row>
    <row r="2170" spans="1:21" ht="51">
      <c r="B2170" s="155"/>
      <c r="D2170" s="155"/>
      <c r="E2170" s="155"/>
      <c r="I2170" s="155"/>
      <c r="K2170" s="155"/>
      <c r="L2170" s="655"/>
      <c r="M2170" s="655"/>
      <c r="N2170" s="655"/>
      <c r="O2170" s="655"/>
      <c r="P2170" s="655"/>
      <c r="Q2170" s="655"/>
      <c r="R2170" s="655"/>
      <c r="S2170" s="656" t="s">
        <v>29905</v>
      </c>
      <c r="T2170" s="155" t="s">
        <v>34579</v>
      </c>
      <c r="U2170" s="656" t="s">
        <v>34580</v>
      </c>
    </row>
    <row r="2171" spans="1:21" ht="51">
      <c r="B2171" s="155"/>
      <c r="D2171" s="155"/>
      <c r="E2171" s="155"/>
      <c r="I2171" s="155"/>
      <c r="K2171" s="155"/>
      <c r="L2171" s="655"/>
      <c r="M2171" s="655"/>
      <c r="N2171" s="655"/>
      <c r="O2171" s="655"/>
      <c r="P2171" s="655"/>
      <c r="Q2171" s="655"/>
      <c r="R2171" s="655"/>
      <c r="S2171" s="656" t="s">
        <v>29905</v>
      </c>
      <c r="T2171" s="155" t="s">
        <v>34581</v>
      </c>
      <c r="U2171" s="656" t="s">
        <v>34582</v>
      </c>
    </row>
    <row r="2172" spans="1:21" ht="51">
      <c r="B2172" s="155"/>
      <c r="D2172" s="155"/>
      <c r="E2172" s="155"/>
      <c r="I2172" s="155"/>
      <c r="K2172" s="155"/>
      <c r="L2172" s="655"/>
      <c r="M2172" s="655"/>
      <c r="N2172" s="655"/>
      <c r="O2172" s="655"/>
      <c r="P2172" s="655"/>
      <c r="Q2172" s="655"/>
      <c r="R2172" s="655"/>
      <c r="S2172" s="656" t="s">
        <v>29905</v>
      </c>
      <c r="T2172" s="155" t="s">
        <v>34583</v>
      </c>
      <c r="U2172" s="656" t="s">
        <v>34584</v>
      </c>
    </row>
    <row r="2173" spans="1:21" ht="51">
      <c r="B2173" s="155"/>
      <c r="D2173" s="155"/>
      <c r="E2173" s="155"/>
      <c r="I2173" s="155"/>
      <c r="K2173" s="155"/>
      <c r="L2173" s="655"/>
      <c r="M2173" s="655"/>
      <c r="N2173" s="655"/>
      <c r="O2173" s="655"/>
      <c r="P2173" s="655"/>
      <c r="Q2173" s="655"/>
      <c r="R2173" s="655"/>
      <c r="S2173" s="656" t="s">
        <v>8822</v>
      </c>
      <c r="T2173" s="155" t="s">
        <v>34585</v>
      </c>
      <c r="U2173" s="656" t="s">
        <v>34586</v>
      </c>
    </row>
    <row r="2174" spans="1:21" ht="51">
      <c r="B2174" s="155"/>
      <c r="D2174" s="155"/>
      <c r="E2174" s="155"/>
      <c r="I2174" s="155"/>
      <c r="K2174" s="155"/>
      <c r="L2174" s="655"/>
      <c r="M2174" s="655"/>
      <c r="N2174" s="655"/>
      <c r="O2174" s="655"/>
      <c r="P2174" s="655"/>
      <c r="Q2174" s="655"/>
      <c r="R2174" s="655"/>
      <c r="S2174" s="656" t="s">
        <v>8822</v>
      </c>
      <c r="T2174" s="155" t="s">
        <v>34587</v>
      </c>
      <c r="U2174" s="656" t="s">
        <v>34588</v>
      </c>
    </row>
    <row r="2175" spans="1:21" ht="51">
      <c r="B2175" s="155"/>
      <c r="D2175" s="155"/>
      <c r="E2175" s="155"/>
      <c r="I2175" s="155"/>
      <c r="K2175" s="155"/>
      <c r="L2175" s="655"/>
      <c r="M2175" s="655"/>
      <c r="N2175" s="655"/>
      <c r="O2175" s="655"/>
      <c r="P2175" s="655"/>
      <c r="Q2175" s="655"/>
      <c r="R2175" s="655"/>
      <c r="S2175" s="656" t="s">
        <v>8822</v>
      </c>
      <c r="T2175" s="155" t="s">
        <v>34589</v>
      </c>
      <c r="U2175" s="656" t="s">
        <v>34590</v>
      </c>
    </row>
    <row r="2176" spans="1:21" ht="51">
      <c r="B2176" s="155"/>
      <c r="D2176" s="155"/>
      <c r="E2176" s="155"/>
      <c r="I2176" s="155"/>
      <c r="K2176" s="155"/>
      <c r="L2176" s="655"/>
      <c r="M2176" s="655"/>
      <c r="N2176" s="655"/>
      <c r="O2176" s="655"/>
      <c r="P2176" s="655"/>
      <c r="Q2176" s="655"/>
      <c r="R2176" s="655"/>
      <c r="S2176" s="656" t="s">
        <v>8822</v>
      </c>
      <c r="T2176" s="155" t="s">
        <v>34591</v>
      </c>
      <c r="U2176" s="656" t="s">
        <v>34592</v>
      </c>
    </row>
    <row r="2177" spans="2:21" ht="51">
      <c r="B2177" s="155"/>
      <c r="D2177" s="155"/>
      <c r="E2177" s="155"/>
      <c r="I2177" s="155"/>
      <c r="K2177" s="155"/>
      <c r="L2177" s="655"/>
      <c r="M2177" s="655"/>
      <c r="N2177" s="655"/>
      <c r="O2177" s="655"/>
      <c r="P2177" s="655"/>
      <c r="Q2177" s="655"/>
      <c r="R2177" s="655"/>
      <c r="S2177" s="656" t="s">
        <v>8822</v>
      </c>
      <c r="T2177" s="155" t="s">
        <v>34593</v>
      </c>
      <c r="U2177" s="656" t="s">
        <v>34594</v>
      </c>
    </row>
    <row r="2178" spans="2:21" ht="51">
      <c r="B2178" s="155"/>
      <c r="D2178" s="155"/>
      <c r="E2178" s="155"/>
      <c r="I2178" s="155"/>
      <c r="K2178" s="155"/>
      <c r="L2178" s="655"/>
      <c r="M2178" s="655"/>
      <c r="N2178" s="655"/>
      <c r="O2178" s="655"/>
      <c r="P2178" s="655"/>
      <c r="Q2178" s="655"/>
      <c r="R2178" s="655"/>
      <c r="S2178" s="656" t="s">
        <v>29905</v>
      </c>
      <c r="T2178" s="155" t="s">
        <v>34595</v>
      </c>
      <c r="U2178" s="656" t="s">
        <v>34596</v>
      </c>
    </row>
    <row r="2179" spans="2:21" ht="51">
      <c r="B2179" s="155"/>
      <c r="D2179" s="155"/>
      <c r="E2179" s="155"/>
      <c r="I2179" s="155"/>
      <c r="K2179" s="155"/>
      <c r="L2179" s="655"/>
      <c r="M2179" s="655"/>
      <c r="N2179" s="655"/>
      <c r="O2179" s="655"/>
      <c r="P2179" s="655"/>
      <c r="Q2179" s="655"/>
      <c r="R2179" s="655"/>
      <c r="S2179" s="656" t="s">
        <v>8822</v>
      </c>
      <c r="T2179" s="155" t="s">
        <v>34597</v>
      </c>
      <c r="U2179" s="656" t="s">
        <v>34598</v>
      </c>
    </row>
    <row r="2180" spans="2:21" ht="51">
      <c r="B2180" s="155"/>
      <c r="D2180" s="155"/>
      <c r="E2180" s="155"/>
      <c r="I2180" s="155"/>
      <c r="K2180" s="155"/>
      <c r="L2180" s="655"/>
      <c r="M2180" s="655"/>
      <c r="N2180" s="655"/>
      <c r="O2180" s="655"/>
      <c r="P2180" s="655"/>
      <c r="Q2180" s="655"/>
      <c r="R2180" s="655"/>
      <c r="S2180" s="656" t="s">
        <v>29905</v>
      </c>
      <c r="T2180" s="155" t="s">
        <v>34599</v>
      </c>
      <c r="U2180" s="656" t="s">
        <v>34600</v>
      </c>
    </row>
    <row r="2181" spans="2:21" ht="51">
      <c r="B2181" s="155"/>
      <c r="D2181" s="155"/>
      <c r="E2181" s="155"/>
      <c r="I2181" s="155"/>
      <c r="K2181" s="155"/>
      <c r="L2181" s="655"/>
      <c r="M2181" s="655"/>
      <c r="N2181" s="655"/>
      <c r="O2181" s="655"/>
      <c r="P2181" s="655"/>
      <c r="Q2181" s="655"/>
      <c r="R2181" s="655"/>
      <c r="S2181" s="656" t="s">
        <v>29905</v>
      </c>
      <c r="T2181" s="155" t="s">
        <v>34601</v>
      </c>
      <c r="U2181" s="656" t="s">
        <v>34602</v>
      </c>
    </row>
    <row r="2182" spans="2:21" ht="51">
      <c r="B2182" s="155"/>
      <c r="D2182" s="155"/>
      <c r="E2182" s="155"/>
      <c r="I2182" s="155"/>
      <c r="K2182" s="155"/>
      <c r="L2182" s="655"/>
      <c r="M2182" s="655"/>
      <c r="N2182" s="655"/>
      <c r="O2182" s="655"/>
      <c r="P2182" s="655"/>
      <c r="Q2182" s="655"/>
      <c r="R2182" s="655"/>
      <c r="S2182" s="656" t="s">
        <v>8822</v>
      </c>
      <c r="T2182" s="155" t="s">
        <v>34603</v>
      </c>
      <c r="U2182" s="656" t="s">
        <v>34604</v>
      </c>
    </row>
    <row r="2183" spans="2:21" ht="51">
      <c r="B2183" s="155"/>
      <c r="D2183" s="155"/>
      <c r="E2183" s="155"/>
      <c r="I2183" s="155"/>
      <c r="K2183" s="155"/>
      <c r="L2183" s="655"/>
      <c r="M2183" s="655"/>
      <c r="N2183" s="655"/>
      <c r="O2183" s="655"/>
      <c r="P2183" s="655"/>
      <c r="Q2183" s="655"/>
      <c r="R2183" s="655"/>
      <c r="S2183" s="656" t="s">
        <v>29905</v>
      </c>
      <c r="T2183" s="155" t="s">
        <v>34605</v>
      </c>
      <c r="U2183" s="656" t="s">
        <v>34606</v>
      </c>
    </row>
    <row r="2184" spans="2:21" ht="51">
      <c r="B2184" s="155"/>
      <c r="D2184" s="155"/>
      <c r="E2184" s="155"/>
      <c r="I2184" s="155"/>
      <c r="K2184" s="155"/>
      <c r="L2184" s="655"/>
      <c r="M2184" s="655"/>
      <c r="N2184" s="655"/>
      <c r="O2184" s="655"/>
      <c r="P2184" s="655"/>
      <c r="Q2184" s="655"/>
      <c r="R2184" s="655"/>
      <c r="S2184" s="656" t="s">
        <v>8822</v>
      </c>
      <c r="T2184" s="155" t="s">
        <v>34607</v>
      </c>
      <c r="U2184" s="656" t="s">
        <v>34608</v>
      </c>
    </row>
    <row r="2185" spans="2:21" ht="51">
      <c r="B2185" s="155"/>
      <c r="D2185" s="155"/>
      <c r="E2185" s="155"/>
      <c r="I2185" s="155"/>
      <c r="K2185" s="155"/>
      <c r="L2185" s="655"/>
      <c r="M2185" s="655"/>
      <c r="N2185" s="655"/>
      <c r="O2185" s="655"/>
      <c r="P2185" s="655"/>
      <c r="Q2185" s="655"/>
      <c r="R2185" s="655"/>
      <c r="S2185" s="656" t="s">
        <v>29905</v>
      </c>
      <c r="T2185" s="155" t="s">
        <v>34609</v>
      </c>
      <c r="U2185" s="656" t="s">
        <v>34610</v>
      </c>
    </row>
    <row r="2186" spans="2:21" ht="51">
      <c r="B2186" s="155"/>
      <c r="D2186" s="155"/>
      <c r="E2186" s="155"/>
      <c r="I2186" s="155"/>
      <c r="K2186" s="155"/>
      <c r="L2186" s="655"/>
      <c r="M2186" s="655"/>
      <c r="N2186" s="655"/>
      <c r="O2186" s="655"/>
      <c r="P2186" s="655"/>
      <c r="Q2186" s="655"/>
      <c r="R2186" s="655"/>
      <c r="S2186" s="656" t="s">
        <v>8822</v>
      </c>
      <c r="T2186" s="155" t="s">
        <v>34611</v>
      </c>
      <c r="U2186" s="656" t="s">
        <v>34612</v>
      </c>
    </row>
    <row r="2187" spans="2:21" ht="51">
      <c r="B2187" s="155"/>
      <c r="D2187" s="155"/>
      <c r="E2187" s="155"/>
      <c r="I2187" s="155"/>
      <c r="K2187" s="155"/>
      <c r="L2187" s="655"/>
      <c r="M2187" s="655"/>
      <c r="N2187" s="655"/>
      <c r="O2187" s="655"/>
      <c r="P2187" s="655"/>
      <c r="Q2187" s="655"/>
      <c r="R2187" s="655"/>
      <c r="S2187" s="656" t="s">
        <v>29905</v>
      </c>
      <c r="T2187" s="155" t="s">
        <v>34613</v>
      </c>
      <c r="U2187" s="656" t="s">
        <v>34614</v>
      </c>
    </row>
    <row r="2188" spans="2:21" ht="51">
      <c r="B2188" s="155"/>
      <c r="D2188" s="155"/>
      <c r="E2188" s="155"/>
      <c r="I2188" s="155"/>
      <c r="K2188" s="155"/>
      <c r="L2188" s="655"/>
      <c r="M2188" s="655"/>
      <c r="N2188" s="655"/>
      <c r="O2188" s="655"/>
      <c r="P2188" s="655"/>
      <c r="Q2188" s="655"/>
      <c r="R2188" s="655"/>
      <c r="S2188" s="656" t="s">
        <v>8822</v>
      </c>
      <c r="T2188" s="155" t="s">
        <v>34615</v>
      </c>
      <c r="U2188" s="656" t="s">
        <v>34616</v>
      </c>
    </row>
    <row r="2189" spans="2:21" ht="51">
      <c r="B2189" s="155"/>
      <c r="D2189" s="155"/>
      <c r="E2189" s="155"/>
      <c r="I2189" s="155"/>
      <c r="K2189" s="155"/>
      <c r="L2189" s="655"/>
      <c r="M2189" s="655"/>
      <c r="N2189" s="655"/>
      <c r="O2189" s="655"/>
      <c r="P2189" s="655"/>
      <c r="Q2189" s="655"/>
      <c r="R2189" s="655"/>
      <c r="S2189" s="656" t="s">
        <v>29905</v>
      </c>
      <c r="T2189" s="155" t="s">
        <v>34617</v>
      </c>
      <c r="U2189" s="656" t="s">
        <v>34618</v>
      </c>
    </row>
    <row r="2190" spans="2:21" ht="51">
      <c r="B2190" s="155"/>
      <c r="D2190" s="155"/>
      <c r="E2190" s="155"/>
      <c r="I2190" s="155"/>
      <c r="K2190" s="155"/>
      <c r="L2190" s="655"/>
      <c r="M2190" s="655"/>
      <c r="N2190" s="655"/>
      <c r="O2190" s="655"/>
      <c r="P2190" s="655"/>
      <c r="Q2190" s="655"/>
      <c r="R2190" s="655"/>
      <c r="S2190" s="656" t="s">
        <v>29905</v>
      </c>
      <c r="T2190" s="155" t="s">
        <v>34619</v>
      </c>
      <c r="U2190" s="656" t="s">
        <v>34620</v>
      </c>
    </row>
    <row r="2191" spans="2:21" ht="51">
      <c r="B2191" s="155"/>
      <c r="D2191" s="155"/>
      <c r="E2191" s="155"/>
      <c r="I2191" s="155"/>
      <c r="K2191" s="155"/>
      <c r="L2191" s="655"/>
      <c r="M2191" s="655"/>
      <c r="N2191" s="655"/>
      <c r="O2191" s="655"/>
      <c r="P2191" s="655"/>
      <c r="Q2191" s="655"/>
      <c r="R2191" s="655"/>
      <c r="S2191" s="656" t="s">
        <v>29905</v>
      </c>
      <c r="T2191" s="155" t="s">
        <v>34621</v>
      </c>
      <c r="U2191" s="656" t="s">
        <v>34622</v>
      </c>
    </row>
    <row r="2192" spans="2:21" ht="51">
      <c r="B2192" s="155"/>
      <c r="D2192" s="155"/>
      <c r="E2192" s="155"/>
      <c r="I2192" s="155"/>
      <c r="K2192" s="155"/>
      <c r="L2192" s="655"/>
      <c r="M2192" s="655"/>
      <c r="N2192" s="655"/>
      <c r="O2192" s="655"/>
      <c r="P2192" s="655"/>
      <c r="Q2192" s="655"/>
      <c r="R2192" s="655"/>
      <c r="S2192" s="656" t="s">
        <v>29905</v>
      </c>
      <c r="T2192" s="155" t="s">
        <v>34623</v>
      </c>
      <c r="U2192" s="656" t="s">
        <v>34624</v>
      </c>
    </row>
    <row r="2193" spans="1:21" ht="51">
      <c r="B2193" s="155"/>
      <c r="D2193" s="155"/>
      <c r="E2193" s="155"/>
      <c r="I2193" s="155"/>
      <c r="K2193" s="155"/>
      <c r="L2193" s="655"/>
      <c r="M2193" s="655"/>
      <c r="N2193" s="655"/>
      <c r="O2193" s="655"/>
      <c r="P2193" s="655"/>
      <c r="Q2193" s="655"/>
      <c r="R2193" s="655"/>
      <c r="S2193" s="656" t="s">
        <v>29905</v>
      </c>
      <c r="T2193" s="155" t="s">
        <v>34625</v>
      </c>
      <c r="U2193" s="656" t="s">
        <v>34626</v>
      </c>
    </row>
    <row r="2194" spans="1:21" ht="51">
      <c r="B2194" s="155"/>
      <c r="D2194" s="155"/>
      <c r="E2194" s="155"/>
      <c r="I2194" s="155"/>
      <c r="K2194" s="155"/>
      <c r="L2194" s="655"/>
      <c r="M2194" s="655"/>
      <c r="N2194" s="655"/>
      <c r="O2194" s="655"/>
      <c r="P2194" s="655"/>
      <c r="Q2194" s="655"/>
      <c r="R2194" s="655"/>
      <c r="S2194" s="656" t="s">
        <v>29905</v>
      </c>
      <c r="T2194" s="155" t="s">
        <v>34627</v>
      </c>
      <c r="U2194" s="656" t="s">
        <v>34628</v>
      </c>
    </row>
    <row r="2195" spans="1:21" ht="51">
      <c r="B2195" s="155"/>
      <c r="D2195" s="155"/>
      <c r="E2195" s="155"/>
      <c r="I2195" s="155"/>
      <c r="K2195" s="155"/>
      <c r="L2195" s="655"/>
      <c r="M2195" s="655"/>
      <c r="N2195" s="655"/>
      <c r="O2195" s="655"/>
      <c r="P2195" s="655"/>
      <c r="Q2195" s="655"/>
      <c r="R2195" s="655"/>
      <c r="S2195" s="656" t="s">
        <v>29905</v>
      </c>
      <c r="T2195" s="155" t="s">
        <v>34629</v>
      </c>
      <c r="U2195" s="656" t="s">
        <v>34630</v>
      </c>
    </row>
    <row r="2196" spans="1:21" ht="51">
      <c r="B2196" s="155"/>
      <c r="D2196" s="155"/>
      <c r="E2196" s="155"/>
      <c r="I2196" s="155"/>
      <c r="K2196" s="155"/>
      <c r="L2196" s="655"/>
      <c r="M2196" s="655"/>
      <c r="N2196" s="655"/>
      <c r="O2196" s="655"/>
      <c r="P2196" s="655"/>
      <c r="Q2196" s="655"/>
      <c r="R2196" s="655"/>
      <c r="S2196" s="656" t="s">
        <v>29905</v>
      </c>
      <c r="T2196" s="155" t="s">
        <v>34631</v>
      </c>
      <c r="U2196" s="656" t="s">
        <v>34632</v>
      </c>
    </row>
    <row r="2197" spans="1:21" ht="51">
      <c r="B2197" s="155"/>
      <c r="D2197" s="155"/>
      <c r="E2197" s="155"/>
      <c r="I2197" s="155"/>
      <c r="K2197" s="155"/>
      <c r="L2197" s="655"/>
      <c r="M2197" s="655"/>
      <c r="N2197" s="655"/>
      <c r="O2197" s="655"/>
      <c r="P2197" s="655"/>
      <c r="Q2197" s="655"/>
      <c r="R2197" s="655"/>
      <c r="S2197" s="656" t="s">
        <v>8822</v>
      </c>
      <c r="T2197" s="155" t="s">
        <v>34633</v>
      </c>
      <c r="U2197" s="656" t="s">
        <v>34634</v>
      </c>
    </row>
    <row r="2198" spans="1:21" ht="51">
      <c r="B2198" s="155"/>
      <c r="D2198" s="155"/>
      <c r="E2198" s="155"/>
      <c r="I2198" s="155"/>
      <c r="K2198" s="155"/>
      <c r="L2198" s="655"/>
      <c r="M2198" s="655"/>
      <c r="N2198" s="655"/>
      <c r="O2198" s="655"/>
      <c r="P2198" s="655"/>
      <c r="Q2198" s="655"/>
      <c r="R2198" s="655"/>
      <c r="S2198" s="656" t="s">
        <v>29905</v>
      </c>
      <c r="T2198" s="155" t="s">
        <v>34635</v>
      </c>
      <c r="U2198" s="656" t="s">
        <v>34636</v>
      </c>
    </row>
    <row r="2199" spans="1:21" ht="51">
      <c r="B2199" s="155"/>
      <c r="D2199" s="155"/>
      <c r="E2199" s="155"/>
      <c r="I2199" s="155"/>
      <c r="K2199" s="155"/>
      <c r="L2199" s="655"/>
      <c r="M2199" s="655"/>
      <c r="N2199" s="655"/>
      <c r="O2199" s="655"/>
      <c r="P2199" s="655"/>
      <c r="Q2199" s="655"/>
      <c r="R2199" s="655"/>
      <c r="S2199" s="656" t="s">
        <v>29905</v>
      </c>
      <c r="T2199" s="155" t="s">
        <v>34637</v>
      </c>
      <c r="U2199" s="656" t="s">
        <v>34638</v>
      </c>
    </row>
    <row r="2200" spans="1:21" ht="51">
      <c r="B2200" s="155"/>
      <c r="D2200" s="155"/>
      <c r="E2200" s="155"/>
      <c r="I2200" s="155"/>
      <c r="K2200" s="155"/>
      <c r="L2200" s="655"/>
      <c r="M2200" s="655"/>
      <c r="N2200" s="655"/>
      <c r="O2200" s="655"/>
      <c r="P2200" s="655"/>
      <c r="Q2200" s="655"/>
      <c r="R2200" s="655"/>
      <c r="S2200" s="656" t="s">
        <v>29905</v>
      </c>
      <c r="T2200" s="155" t="s">
        <v>34639</v>
      </c>
      <c r="U2200" s="656" t="s">
        <v>34640</v>
      </c>
    </row>
    <row r="2201" spans="1:21" ht="51">
      <c r="B2201" s="155"/>
      <c r="D2201" s="155"/>
      <c r="E2201" s="155"/>
      <c r="I2201" s="155"/>
      <c r="K2201" s="155"/>
      <c r="L2201" s="655"/>
      <c r="M2201" s="655"/>
      <c r="N2201" s="655"/>
      <c r="O2201" s="655"/>
      <c r="P2201" s="655"/>
      <c r="Q2201" s="655"/>
      <c r="R2201" s="655"/>
      <c r="S2201" s="656" t="s">
        <v>29905</v>
      </c>
      <c r="T2201" s="155" t="s">
        <v>34641</v>
      </c>
      <c r="U2201" s="656" t="s">
        <v>34642</v>
      </c>
    </row>
    <row r="2202" spans="1:21" ht="51">
      <c r="B2202" s="155"/>
      <c r="D2202" s="155"/>
      <c r="E2202" s="155"/>
      <c r="I2202" s="155"/>
      <c r="K2202" s="155"/>
      <c r="L2202" s="655"/>
      <c r="M2202" s="655"/>
      <c r="N2202" s="655"/>
      <c r="O2202" s="655"/>
      <c r="P2202" s="655"/>
      <c r="Q2202" s="655"/>
      <c r="R2202" s="655"/>
      <c r="S2202" s="656" t="s">
        <v>29905</v>
      </c>
      <c r="T2202" s="155" t="s">
        <v>34643</v>
      </c>
      <c r="U2202" s="656" t="s">
        <v>34644</v>
      </c>
    </row>
    <row r="2203" spans="1:21" ht="51">
      <c r="B2203" s="155"/>
      <c r="D2203" s="155"/>
      <c r="E2203" s="155"/>
      <c r="I2203" s="155"/>
      <c r="K2203" s="155"/>
      <c r="L2203" s="655"/>
      <c r="M2203" s="655"/>
      <c r="N2203" s="655"/>
      <c r="O2203" s="655"/>
      <c r="P2203" s="655"/>
      <c r="Q2203" s="655"/>
      <c r="R2203" s="655"/>
      <c r="S2203" s="656" t="s">
        <v>29905</v>
      </c>
      <c r="T2203" s="155" t="s">
        <v>34645</v>
      </c>
      <c r="U2203" s="656" t="s">
        <v>34646</v>
      </c>
    </row>
    <row r="2204" spans="1:21" ht="51">
      <c r="B2204" s="155"/>
      <c r="D2204" s="155"/>
      <c r="E2204" s="155"/>
      <c r="I2204" s="155"/>
      <c r="K2204" s="155"/>
      <c r="L2204" s="655"/>
      <c r="M2204" s="655"/>
      <c r="N2204" s="655"/>
      <c r="O2204" s="655"/>
      <c r="P2204" s="655"/>
      <c r="Q2204" s="655"/>
      <c r="R2204" s="655"/>
      <c r="S2204" s="656" t="s">
        <v>29905</v>
      </c>
      <c r="T2204" s="155" t="s">
        <v>34647</v>
      </c>
      <c r="U2204" s="656" t="s">
        <v>34648</v>
      </c>
    </row>
    <row r="2205" spans="1:21" ht="51">
      <c r="B2205" s="155"/>
      <c r="D2205" s="155"/>
      <c r="E2205" s="155"/>
      <c r="I2205" s="155"/>
      <c r="K2205" s="155"/>
      <c r="L2205" s="655"/>
      <c r="M2205" s="655"/>
      <c r="N2205" s="655"/>
      <c r="O2205" s="655"/>
      <c r="P2205" s="655"/>
      <c r="Q2205" s="655"/>
      <c r="R2205" s="655"/>
      <c r="S2205" s="656" t="s">
        <v>29905</v>
      </c>
      <c r="T2205" s="155" t="s">
        <v>34649</v>
      </c>
      <c r="U2205" s="656" t="s">
        <v>34650</v>
      </c>
    </row>
    <row r="2206" spans="1:21" ht="153">
      <c r="A2206" s="689">
        <v>302</v>
      </c>
      <c r="B2206" s="155" t="s">
        <v>34651</v>
      </c>
      <c r="C2206" s="656" t="s">
        <v>34652</v>
      </c>
      <c r="D2206" s="155" t="s">
        <v>1181</v>
      </c>
      <c r="E2206" s="155" t="s">
        <v>29899</v>
      </c>
      <c r="F2206" s="656">
        <v>1</v>
      </c>
      <c r="G2206" s="656">
        <v>2</v>
      </c>
      <c r="H2206" s="656">
        <v>0.75</v>
      </c>
      <c r="I2206" s="155" t="s">
        <v>34653</v>
      </c>
      <c r="J2206" s="679">
        <v>1026700853904</v>
      </c>
      <c r="K2206" s="155" t="s">
        <v>34654</v>
      </c>
      <c r="L2206" s="655"/>
      <c r="M2206" s="655"/>
      <c r="N2206" s="655"/>
      <c r="O2206" s="655"/>
      <c r="P2206" s="655"/>
      <c r="Q2206" s="655"/>
      <c r="R2206" s="655"/>
      <c r="S2206" s="155" t="s">
        <v>34655</v>
      </c>
      <c r="T2206" s="155" t="s">
        <v>34656</v>
      </c>
      <c r="U2206" s="656" t="s">
        <v>34657</v>
      </c>
    </row>
    <row r="2207" spans="1:21" ht="104.25" customHeight="1">
      <c r="A2207" s="1140">
        <v>303</v>
      </c>
      <c r="B2207" s="1133" t="s">
        <v>34658</v>
      </c>
      <c r="C2207" s="656" t="s">
        <v>34659</v>
      </c>
      <c r="D2207" s="1133" t="s">
        <v>1181</v>
      </c>
      <c r="E2207" s="1133" t="s">
        <v>29899</v>
      </c>
      <c r="F2207" s="1138">
        <v>2.5</v>
      </c>
      <c r="G2207" s="1138">
        <v>2</v>
      </c>
      <c r="H2207" s="1138">
        <v>1.1000000000000001</v>
      </c>
      <c r="I2207" s="1133" t="s">
        <v>34523</v>
      </c>
      <c r="J2207" s="1139">
        <v>1056708186325</v>
      </c>
      <c r="K2207" s="1133" t="s">
        <v>34524</v>
      </c>
      <c r="L2207" s="1130"/>
      <c r="M2207" s="1130"/>
      <c r="N2207" s="1130"/>
      <c r="O2207" s="1130"/>
      <c r="P2207" s="1130"/>
      <c r="Q2207" s="1130"/>
      <c r="R2207" s="1130"/>
      <c r="S2207" s="1133" t="s">
        <v>34523</v>
      </c>
      <c r="T2207" s="1133" t="s">
        <v>34661</v>
      </c>
      <c r="U2207" s="1138" t="s">
        <v>34662</v>
      </c>
    </row>
    <row r="2208" spans="1:21">
      <c r="A2208" s="1140"/>
      <c r="B2208" s="1133"/>
      <c r="C2208" s="656" t="s">
        <v>34660</v>
      </c>
      <c r="D2208" s="1133"/>
      <c r="E2208" s="1133"/>
      <c r="F2208" s="1138"/>
      <c r="G2208" s="1138"/>
      <c r="H2208" s="1138"/>
      <c r="I2208" s="1133"/>
      <c r="J2208" s="1139"/>
      <c r="K2208" s="1133"/>
      <c r="L2208" s="1130"/>
      <c r="M2208" s="1130"/>
      <c r="N2208" s="1130"/>
      <c r="O2208" s="1130"/>
      <c r="P2208" s="1130"/>
      <c r="Q2208" s="1130"/>
      <c r="R2208" s="1130"/>
      <c r="S2208" s="1133"/>
      <c r="T2208" s="1133"/>
      <c r="U2208" s="1138"/>
    </row>
    <row r="2209" spans="1:21" ht="102">
      <c r="A2209" s="689">
        <v>304</v>
      </c>
      <c r="B2209" s="155" t="s">
        <v>34663</v>
      </c>
      <c r="C2209" s="656" t="s">
        <v>34664</v>
      </c>
      <c r="D2209" s="155" t="s">
        <v>1181</v>
      </c>
      <c r="E2209" s="155" t="s">
        <v>29899</v>
      </c>
      <c r="F2209" s="656">
        <v>4.5</v>
      </c>
      <c r="G2209" s="656">
        <v>2</v>
      </c>
      <c r="H2209" s="656">
        <v>1.1000000000000001</v>
      </c>
      <c r="I2209" s="155" t="s">
        <v>34523</v>
      </c>
      <c r="J2209" s="679">
        <v>1056708186325</v>
      </c>
      <c r="K2209" s="155" t="s">
        <v>34524</v>
      </c>
      <c r="L2209" s="655"/>
      <c r="M2209" s="655"/>
      <c r="N2209" s="655"/>
      <c r="O2209" s="655"/>
      <c r="P2209" s="655"/>
      <c r="Q2209" s="655"/>
      <c r="R2209" s="655"/>
      <c r="S2209" s="155" t="s">
        <v>34523</v>
      </c>
      <c r="T2209" s="155" t="s">
        <v>34665</v>
      </c>
      <c r="U2209" s="656" t="s">
        <v>34664</v>
      </c>
    </row>
    <row r="2210" spans="1:21" ht="102">
      <c r="A2210" s="689">
        <v>305</v>
      </c>
      <c r="B2210" s="155" t="s">
        <v>34666</v>
      </c>
      <c r="C2210" s="656" t="s">
        <v>34667</v>
      </c>
      <c r="D2210" s="155" t="s">
        <v>1181</v>
      </c>
      <c r="E2210" s="155" t="s">
        <v>29899</v>
      </c>
      <c r="F2210" s="656">
        <v>2.5</v>
      </c>
      <c r="G2210" s="656">
        <v>1</v>
      </c>
      <c r="H2210" s="656">
        <v>1.1000000000000001</v>
      </c>
      <c r="I2210" s="155" t="s">
        <v>34523</v>
      </c>
      <c r="J2210" s="679">
        <v>1056708186325</v>
      </c>
      <c r="K2210" s="155" t="s">
        <v>34524</v>
      </c>
      <c r="L2210" s="655"/>
      <c r="M2210" s="655"/>
      <c r="N2210" s="655"/>
      <c r="O2210" s="655"/>
      <c r="P2210" s="655"/>
      <c r="Q2210" s="655"/>
      <c r="R2210" s="655"/>
      <c r="S2210" s="155" t="s">
        <v>34523</v>
      </c>
      <c r="T2210" s="155" t="s">
        <v>34665</v>
      </c>
      <c r="U2210" s="656" t="s">
        <v>34664</v>
      </c>
    </row>
    <row r="2211" spans="1:21" ht="102">
      <c r="A2211" s="689">
        <v>306</v>
      </c>
      <c r="B2211" s="155" t="s">
        <v>34668</v>
      </c>
      <c r="C2211" s="656" t="s">
        <v>34669</v>
      </c>
      <c r="D2211" s="155" t="s">
        <v>1181</v>
      </c>
      <c r="E2211" s="155" t="s">
        <v>29899</v>
      </c>
      <c r="F2211" s="656">
        <v>4.5</v>
      </c>
      <c r="G2211" s="656">
        <v>2</v>
      </c>
      <c r="H2211" s="656">
        <v>1.1000000000000001</v>
      </c>
      <c r="I2211" s="155" t="s">
        <v>34523</v>
      </c>
      <c r="J2211" s="679">
        <v>1056708186325</v>
      </c>
      <c r="K2211" s="155" t="s">
        <v>34524</v>
      </c>
      <c r="L2211" s="655"/>
      <c r="M2211" s="655"/>
      <c r="N2211" s="655"/>
      <c r="O2211" s="655"/>
      <c r="P2211" s="655"/>
      <c r="Q2211" s="655"/>
      <c r="R2211" s="655"/>
      <c r="S2211" s="155" t="s">
        <v>34523</v>
      </c>
      <c r="T2211" s="155" t="s">
        <v>34670</v>
      </c>
      <c r="U2211" s="656" t="s">
        <v>34669</v>
      </c>
    </row>
    <row r="2212" spans="1:21" ht="104.25" customHeight="1">
      <c r="A2212" s="1135">
        <v>307</v>
      </c>
      <c r="B2212" s="1133" t="s">
        <v>34671</v>
      </c>
      <c r="C2212" s="155" t="s">
        <v>34672</v>
      </c>
      <c r="D2212" s="1133" t="s">
        <v>1181</v>
      </c>
      <c r="E2212" s="1133" t="s">
        <v>8729</v>
      </c>
      <c r="F2212" s="1133">
        <v>12</v>
      </c>
      <c r="G2212" s="1133">
        <v>4</v>
      </c>
      <c r="H2212" s="1133">
        <v>0.8</v>
      </c>
      <c r="I2212" s="1136" t="s">
        <v>34674</v>
      </c>
      <c r="J2212" s="768">
        <v>105670</v>
      </c>
      <c r="K2212" s="1136" t="s">
        <v>34675</v>
      </c>
      <c r="L2212" s="1136"/>
      <c r="M2212" s="1136"/>
      <c r="N2212" s="1136"/>
      <c r="O2212" s="1136"/>
      <c r="P2212" s="1136"/>
      <c r="Q2212" s="1136"/>
      <c r="R2212" s="1136"/>
      <c r="S2212" s="1133" t="s">
        <v>2909</v>
      </c>
      <c r="T2212" s="1133" t="s">
        <v>34676</v>
      </c>
      <c r="U2212" s="1133" t="s">
        <v>34677</v>
      </c>
    </row>
    <row r="2213" spans="1:21">
      <c r="A2213" s="1135"/>
      <c r="B2213" s="1133"/>
      <c r="C2213" s="155" t="s">
        <v>34673</v>
      </c>
      <c r="D2213" s="1133"/>
      <c r="E2213" s="1133"/>
      <c r="F2213" s="1133"/>
      <c r="G2213" s="1133"/>
      <c r="H2213" s="1133"/>
      <c r="I2213" s="1136"/>
      <c r="J2213" s="768">
        <v>8186314</v>
      </c>
      <c r="K2213" s="1136"/>
      <c r="L2213" s="1136"/>
      <c r="M2213" s="1136"/>
      <c r="N2213" s="1136"/>
      <c r="O2213" s="1136"/>
      <c r="P2213" s="1136"/>
      <c r="Q2213" s="1136"/>
      <c r="R2213" s="1136"/>
      <c r="S2213" s="1133"/>
      <c r="T2213" s="1133"/>
      <c r="U2213" s="1133"/>
    </row>
    <row r="2214" spans="1:21" ht="104.25" customHeight="1">
      <c r="A2214" s="1135">
        <v>308</v>
      </c>
      <c r="B2214" s="1133" t="s">
        <v>34678</v>
      </c>
      <c r="C2214" s="1133" t="s">
        <v>34679</v>
      </c>
      <c r="D2214" s="1133" t="s">
        <v>1181</v>
      </c>
      <c r="E2214" s="1133" t="s">
        <v>8729</v>
      </c>
      <c r="F2214" s="1133">
        <v>6</v>
      </c>
      <c r="G2214" s="1133"/>
      <c r="H2214" s="1133"/>
      <c r="I2214" s="1136" t="s">
        <v>34674</v>
      </c>
      <c r="J2214" s="768">
        <v>105670</v>
      </c>
      <c r="K2214" s="1136" t="s">
        <v>34675</v>
      </c>
      <c r="L2214" s="1136"/>
      <c r="M2214" s="1136"/>
      <c r="N2214" s="1136"/>
      <c r="O2214" s="1136"/>
      <c r="P2214" s="1136"/>
      <c r="Q2214" s="1136"/>
      <c r="R2214" s="1136"/>
      <c r="S2214" s="1133" t="s">
        <v>2909</v>
      </c>
      <c r="T2214" s="1133" t="s">
        <v>34678</v>
      </c>
      <c r="U2214" s="1133" t="s">
        <v>34679</v>
      </c>
    </row>
    <row r="2215" spans="1:21">
      <c r="A2215" s="1135"/>
      <c r="B2215" s="1133"/>
      <c r="C2215" s="1133"/>
      <c r="D2215" s="1133"/>
      <c r="E2215" s="1133"/>
      <c r="F2215" s="1133"/>
      <c r="G2215" s="1133"/>
      <c r="H2215" s="1133"/>
      <c r="I2215" s="1136"/>
      <c r="J2215" s="768">
        <v>8186314</v>
      </c>
      <c r="K2215" s="1136"/>
      <c r="L2215" s="1136"/>
      <c r="M2215" s="1136"/>
      <c r="N2215" s="1136"/>
      <c r="O2215" s="1136"/>
      <c r="P2215" s="1136"/>
      <c r="Q2215" s="1136"/>
      <c r="R2215" s="1136"/>
      <c r="S2215" s="1133"/>
      <c r="T2215" s="1133"/>
      <c r="U2215" s="1133"/>
    </row>
    <row r="2216" spans="1:21" ht="104.25" customHeight="1">
      <c r="A2216" s="1135">
        <v>309</v>
      </c>
      <c r="B2216" s="1133" t="s">
        <v>34680</v>
      </c>
      <c r="C2216" s="1133" t="s">
        <v>34681</v>
      </c>
      <c r="D2216" s="1133" t="s">
        <v>1181</v>
      </c>
      <c r="E2216" s="1133" t="s">
        <v>8729</v>
      </c>
      <c r="F2216" s="1133">
        <v>25</v>
      </c>
      <c r="G2216" s="1133">
        <v>6</v>
      </c>
      <c r="H2216" s="1133">
        <v>0.8</v>
      </c>
      <c r="I2216" s="1136" t="s">
        <v>34674</v>
      </c>
      <c r="J2216" s="768">
        <v>105670</v>
      </c>
      <c r="K2216" s="1136" t="s">
        <v>34675</v>
      </c>
      <c r="L2216" s="1136"/>
      <c r="M2216" s="1136"/>
      <c r="N2216" s="1136"/>
      <c r="O2216" s="1136"/>
      <c r="P2216" s="1136"/>
      <c r="Q2216" s="1136"/>
      <c r="R2216" s="1136"/>
      <c r="S2216" s="1133" t="s">
        <v>2909</v>
      </c>
      <c r="T2216" s="1133" t="s">
        <v>34682</v>
      </c>
      <c r="U2216" s="1133" t="s">
        <v>34683</v>
      </c>
    </row>
    <row r="2217" spans="1:21">
      <c r="A2217" s="1135"/>
      <c r="B2217" s="1133"/>
      <c r="C2217" s="1133"/>
      <c r="D2217" s="1133"/>
      <c r="E2217" s="1133"/>
      <c r="F2217" s="1133"/>
      <c r="G2217" s="1133"/>
      <c r="H2217" s="1133"/>
      <c r="I2217" s="1136"/>
      <c r="J2217" s="768">
        <v>8186314</v>
      </c>
      <c r="K2217" s="1136"/>
      <c r="L2217" s="1136"/>
      <c r="M2217" s="1136"/>
      <c r="N2217" s="1136"/>
      <c r="O2217" s="1136"/>
      <c r="P2217" s="1136"/>
      <c r="Q2217" s="1136"/>
      <c r="R2217" s="1136"/>
      <c r="S2217" s="1133"/>
      <c r="T2217" s="1133"/>
      <c r="U2217" s="1133"/>
    </row>
    <row r="2218" spans="1:21" ht="104.25" customHeight="1">
      <c r="A2218" s="1135">
        <v>310</v>
      </c>
      <c r="B2218" s="1133" t="s">
        <v>34684</v>
      </c>
      <c r="C2218" s="1133" t="s">
        <v>34685</v>
      </c>
      <c r="D2218" s="1133" t="s">
        <v>1181</v>
      </c>
      <c r="E2218" s="1133" t="s">
        <v>8729</v>
      </c>
      <c r="F2218" s="1133">
        <v>8</v>
      </c>
      <c r="G2218" s="1133">
        <v>3</v>
      </c>
      <c r="H2218" s="1133">
        <v>0.8</v>
      </c>
      <c r="I2218" s="1136" t="s">
        <v>34674</v>
      </c>
      <c r="J2218" s="768">
        <v>105670</v>
      </c>
      <c r="K2218" s="1136" t="s">
        <v>34675</v>
      </c>
      <c r="L2218" s="1136"/>
      <c r="M2218" s="1136"/>
      <c r="N2218" s="1136"/>
      <c r="O2218" s="1136"/>
      <c r="P2218" s="1136"/>
      <c r="Q2218" s="1136"/>
      <c r="R2218" s="1136"/>
      <c r="S2218" s="1133" t="s">
        <v>2909</v>
      </c>
      <c r="T2218" s="1133" t="s">
        <v>34686</v>
      </c>
      <c r="U2218" s="1133" t="s">
        <v>34687</v>
      </c>
    </row>
    <row r="2219" spans="1:21">
      <c r="A2219" s="1135"/>
      <c r="B2219" s="1133"/>
      <c r="C2219" s="1133"/>
      <c r="D2219" s="1133"/>
      <c r="E2219" s="1133"/>
      <c r="F2219" s="1133"/>
      <c r="G2219" s="1133"/>
      <c r="H2219" s="1133"/>
      <c r="I2219" s="1136"/>
      <c r="J2219" s="768">
        <v>8186314</v>
      </c>
      <c r="K2219" s="1136"/>
      <c r="L2219" s="1136"/>
      <c r="M2219" s="1136"/>
      <c r="N2219" s="1136"/>
      <c r="O2219" s="1136"/>
      <c r="P2219" s="1136"/>
      <c r="Q2219" s="1136"/>
      <c r="R2219" s="1136"/>
      <c r="S2219" s="1133"/>
      <c r="T2219" s="1133"/>
      <c r="U2219" s="1133"/>
    </row>
    <row r="2220" spans="1:21" ht="104.25" customHeight="1">
      <c r="A2220" s="1135">
        <v>311</v>
      </c>
      <c r="B2220" s="1133" t="s">
        <v>34688</v>
      </c>
      <c r="C2220" s="1133" t="s">
        <v>34689</v>
      </c>
      <c r="D2220" s="1133" t="s">
        <v>1181</v>
      </c>
      <c r="E2220" s="1133" t="s">
        <v>8729</v>
      </c>
      <c r="F2220" s="1133">
        <v>6</v>
      </c>
      <c r="G2220" s="1133">
        <v>1</v>
      </c>
      <c r="H2220" s="1133">
        <v>0.8</v>
      </c>
      <c r="I2220" s="1136" t="s">
        <v>34674</v>
      </c>
      <c r="J2220" s="768">
        <v>105670</v>
      </c>
      <c r="K2220" s="1136" t="s">
        <v>34675</v>
      </c>
      <c r="L2220" s="1136"/>
      <c r="M2220" s="1136"/>
      <c r="N2220" s="1136"/>
      <c r="O2220" s="1136"/>
      <c r="P2220" s="1136"/>
      <c r="Q2220" s="1136"/>
      <c r="R2220" s="1136"/>
      <c r="S2220" s="1133" t="s">
        <v>2909</v>
      </c>
      <c r="T2220" s="1133" t="s">
        <v>34690</v>
      </c>
      <c r="U2220" s="1133" t="s">
        <v>34691</v>
      </c>
    </row>
    <row r="2221" spans="1:21">
      <c r="A2221" s="1135"/>
      <c r="B2221" s="1133"/>
      <c r="C2221" s="1133"/>
      <c r="D2221" s="1133"/>
      <c r="E2221" s="1133"/>
      <c r="F2221" s="1133"/>
      <c r="G2221" s="1133"/>
      <c r="H2221" s="1133"/>
      <c r="I2221" s="1136"/>
      <c r="J2221" s="768">
        <v>8186314</v>
      </c>
      <c r="K2221" s="1136"/>
      <c r="L2221" s="1136"/>
      <c r="M2221" s="1136"/>
      <c r="N2221" s="1136"/>
      <c r="O2221" s="1136"/>
      <c r="P2221" s="1136"/>
      <c r="Q2221" s="1136"/>
      <c r="R2221" s="1136"/>
      <c r="S2221" s="1133"/>
      <c r="T2221" s="1133"/>
      <c r="U2221" s="1133"/>
    </row>
    <row r="2222" spans="1:21" ht="116.25" customHeight="1">
      <c r="A2222" s="1135">
        <v>312</v>
      </c>
      <c r="B2222" s="1133" t="s">
        <v>34692</v>
      </c>
      <c r="C2222" s="1133" t="s">
        <v>34693</v>
      </c>
      <c r="D2222" s="1133" t="s">
        <v>1181</v>
      </c>
      <c r="E2222" s="1133" t="s">
        <v>8729</v>
      </c>
      <c r="F2222" s="1133">
        <v>28</v>
      </c>
      <c r="G2222" s="1137">
        <v>45665</v>
      </c>
      <c r="H2222" s="1133" t="s">
        <v>34694</v>
      </c>
      <c r="I2222" s="1136" t="s">
        <v>34674</v>
      </c>
      <c r="J2222" s="768">
        <v>105670</v>
      </c>
      <c r="K2222" s="1136" t="s">
        <v>34695</v>
      </c>
      <c r="L2222" s="1136"/>
      <c r="M2222" s="1136"/>
      <c r="N2222" s="1136"/>
      <c r="O2222" s="1136"/>
      <c r="P2222" s="1136"/>
      <c r="Q2222" s="1136"/>
      <c r="R2222" s="1136"/>
      <c r="S2222" s="1133" t="s">
        <v>2909</v>
      </c>
      <c r="T2222" s="1133" t="s">
        <v>34690</v>
      </c>
      <c r="U2222" s="1133" t="s">
        <v>34696</v>
      </c>
    </row>
    <row r="2223" spans="1:21">
      <c r="A2223" s="1135"/>
      <c r="B2223" s="1133"/>
      <c r="C2223" s="1133"/>
      <c r="D2223" s="1133"/>
      <c r="E2223" s="1133"/>
      <c r="F2223" s="1133"/>
      <c r="G2223" s="1137"/>
      <c r="H2223" s="1133"/>
      <c r="I2223" s="1136"/>
      <c r="J2223" s="768">
        <v>8186314</v>
      </c>
      <c r="K2223" s="1136"/>
      <c r="L2223" s="1136"/>
      <c r="M2223" s="1136"/>
      <c r="N2223" s="1136"/>
      <c r="O2223" s="1136"/>
      <c r="P2223" s="1136"/>
      <c r="Q2223" s="1136"/>
      <c r="R2223" s="1136"/>
      <c r="S2223" s="1133"/>
      <c r="T2223" s="1133"/>
      <c r="U2223" s="1133"/>
    </row>
    <row r="2224" spans="1:21" ht="104.25" customHeight="1">
      <c r="A2224" s="1135">
        <v>313</v>
      </c>
      <c r="B2224" s="1133" t="s">
        <v>34697</v>
      </c>
      <c r="C2224" s="1133" t="s">
        <v>34698</v>
      </c>
      <c r="D2224" s="1133" t="s">
        <v>1181</v>
      </c>
      <c r="E2224" s="1133" t="s">
        <v>8729</v>
      </c>
      <c r="F2224" s="1133">
        <v>6</v>
      </c>
      <c r="G2224" s="1133"/>
      <c r="H2224" s="1133"/>
      <c r="I2224" s="1136" t="s">
        <v>34674</v>
      </c>
      <c r="J2224" s="768">
        <v>105670</v>
      </c>
      <c r="K2224" s="1136" t="s">
        <v>34675</v>
      </c>
      <c r="L2224" s="1136"/>
      <c r="M2224" s="1136"/>
      <c r="N2224" s="1136"/>
      <c r="O2224" s="1136"/>
      <c r="P2224" s="1136"/>
      <c r="Q2224" s="1136"/>
      <c r="R2224" s="1136"/>
      <c r="S2224" s="1133" t="s">
        <v>2909</v>
      </c>
      <c r="T2224" s="1133" t="s">
        <v>34697</v>
      </c>
      <c r="U2224" s="1133" t="s">
        <v>34698</v>
      </c>
    </row>
    <row r="2225" spans="1:21">
      <c r="A2225" s="1135"/>
      <c r="B2225" s="1133"/>
      <c r="C2225" s="1133"/>
      <c r="D2225" s="1133"/>
      <c r="E2225" s="1133"/>
      <c r="F2225" s="1133"/>
      <c r="G2225" s="1133"/>
      <c r="H2225" s="1133"/>
      <c r="I2225" s="1136"/>
      <c r="J2225" s="768">
        <v>8186314</v>
      </c>
      <c r="K2225" s="1136"/>
      <c r="L2225" s="1136"/>
      <c r="M2225" s="1136"/>
      <c r="N2225" s="1136"/>
      <c r="O2225" s="1136"/>
      <c r="P2225" s="1136"/>
      <c r="Q2225" s="1136"/>
      <c r="R2225" s="1136"/>
      <c r="S2225" s="1133"/>
      <c r="T2225" s="1133"/>
      <c r="U2225" s="1133"/>
    </row>
    <row r="2226" spans="1:21" ht="104.25" customHeight="1">
      <c r="A2226" s="1135">
        <v>314</v>
      </c>
      <c r="B2226" s="1133" t="s">
        <v>34699</v>
      </c>
      <c r="C2226" s="1133" t="s">
        <v>34700</v>
      </c>
      <c r="D2226" s="1133" t="s">
        <v>1181</v>
      </c>
      <c r="E2226" s="1133" t="s">
        <v>8729</v>
      </c>
      <c r="F2226" s="1133">
        <v>5</v>
      </c>
      <c r="G2226" s="1133">
        <v>2</v>
      </c>
      <c r="H2226" s="1133">
        <v>0.8</v>
      </c>
      <c r="I2226" s="1136" t="s">
        <v>34674</v>
      </c>
      <c r="J2226" s="768">
        <v>105670</v>
      </c>
      <c r="K2226" s="1136" t="s">
        <v>34675</v>
      </c>
      <c r="L2226" s="1136"/>
      <c r="M2226" s="1136"/>
      <c r="N2226" s="1136"/>
      <c r="O2226" s="1136"/>
      <c r="P2226" s="1136"/>
      <c r="Q2226" s="1136"/>
      <c r="R2226" s="1136"/>
      <c r="S2226" s="1133" t="s">
        <v>2909</v>
      </c>
      <c r="T2226" s="1133" t="s">
        <v>34701</v>
      </c>
      <c r="U2226" s="1133" t="s">
        <v>34700</v>
      </c>
    </row>
    <row r="2227" spans="1:21">
      <c r="A2227" s="1135"/>
      <c r="B2227" s="1133"/>
      <c r="C2227" s="1133"/>
      <c r="D2227" s="1133"/>
      <c r="E2227" s="1133"/>
      <c r="F2227" s="1133"/>
      <c r="G2227" s="1133"/>
      <c r="H2227" s="1133"/>
      <c r="I2227" s="1136"/>
      <c r="J2227" s="768">
        <v>8186314</v>
      </c>
      <c r="K2227" s="1136"/>
      <c r="L2227" s="1136"/>
      <c r="M2227" s="1136"/>
      <c r="N2227" s="1136"/>
      <c r="O2227" s="1136"/>
      <c r="P2227" s="1136"/>
      <c r="Q2227" s="1136"/>
      <c r="R2227" s="1136"/>
      <c r="S2227" s="1133"/>
      <c r="T2227" s="1133"/>
      <c r="U2227" s="1133"/>
    </row>
    <row r="2228" spans="1:21" ht="104.25" customHeight="1">
      <c r="A2228" s="1135">
        <v>315</v>
      </c>
      <c r="B2228" s="1133" t="s">
        <v>34702</v>
      </c>
      <c r="C2228" s="1133" t="s">
        <v>34703</v>
      </c>
      <c r="D2228" s="1133" t="s">
        <v>1181</v>
      </c>
      <c r="E2228" s="1133" t="s">
        <v>8729</v>
      </c>
      <c r="F2228" s="1133">
        <v>5</v>
      </c>
      <c r="G2228" s="1133">
        <v>2</v>
      </c>
      <c r="H2228" s="1133">
        <v>0.8</v>
      </c>
      <c r="I2228" s="1136" t="s">
        <v>34674</v>
      </c>
      <c r="J2228" s="768">
        <v>105670</v>
      </c>
      <c r="K2228" s="1136" t="s">
        <v>34675</v>
      </c>
      <c r="L2228" s="1136"/>
      <c r="M2228" s="1136"/>
      <c r="N2228" s="1136"/>
      <c r="O2228" s="1136"/>
      <c r="P2228" s="1136"/>
      <c r="Q2228" s="1136"/>
      <c r="R2228" s="1136"/>
      <c r="S2228" s="1133" t="s">
        <v>2909</v>
      </c>
      <c r="T2228" s="1133" t="s">
        <v>34704</v>
      </c>
      <c r="U2228" s="1133" t="s">
        <v>34703</v>
      </c>
    </row>
    <row r="2229" spans="1:21">
      <c r="A2229" s="1135"/>
      <c r="B2229" s="1133"/>
      <c r="C2229" s="1133"/>
      <c r="D2229" s="1133"/>
      <c r="E2229" s="1133"/>
      <c r="F2229" s="1133"/>
      <c r="G2229" s="1133"/>
      <c r="H2229" s="1133"/>
      <c r="I2229" s="1136"/>
      <c r="J2229" s="768">
        <v>8186314</v>
      </c>
      <c r="K2229" s="1136"/>
      <c r="L2229" s="1136"/>
      <c r="M2229" s="1136"/>
      <c r="N2229" s="1136"/>
      <c r="O2229" s="1136"/>
      <c r="P2229" s="1136"/>
      <c r="Q2229" s="1136"/>
      <c r="R2229" s="1136"/>
      <c r="S2229" s="1133"/>
      <c r="T2229" s="1133"/>
      <c r="U2229" s="1133"/>
    </row>
    <row r="2230" spans="1:21" ht="104.25" customHeight="1">
      <c r="A2230" s="1135">
        <v>316</v>
      </c>
      <c r="B2230" s="1133" t="s">
        <v>34705</v>
      </c>
      <c r="C2230" s="1133" t="s">
        <v>34706</v>
      </c>
      <c r="D2230" s="1133" t="s">
        <v>1181</v>
      </c>
      <c r="E2230" s="1133" t="s">
        <v>8729</v>
      </c>
      <c r="F2230" s="1133">
        <v>5</v>
      </c>
      <c r="G2230" s="1133">
        <v>2</v>
      </c>
      <c r="H2230" s="1133">
        <v>0.8</v>
      </c>
      <c r="I2230" s="1136" t="s">
        <v>34674</v>
      </c>
      <c r="J2230" s="768">
        <v>105670</v>
      </c>
      <c r="K2230" s="1136" t="s">
        <v>34675</v>
      </c>
      <c r="L2230" s="1136"/>
      <c r="M2230" s="1136"/>
      <c r="N2230" s="1136"/>
      <c r="O2230" s="1136"/>
      <c r="P2230" s="1136"/>
      <c r="Q2230" s="1136"/>
      <c r="R2230" s="1136"/>
      <c r="S2230" s="1133" t="s">
        <v>2909</v>
      </c>
      <c r="T2230" s="1133" t="s">
        <v>34707</v>
      </c>
      <c r="U2230" s="1133" t="s">
        <v>34706</v>
      </c>
    </row>
    <row r="2231" spans="1:21">
      <c r="A2231" s="1135"/>
      <c r="B2231" s="1133"/>
      <c r="C2231" s="1133"/>
      <c r="D2231" s="1133"/>
      <c r="E2231" s="1133"/>
      <c r="F2231" s="1133"/>
      <c r="G2231" s="1133"/>
      <c r="H2231" s="1133"/>
      <c r="I2231" s="1136"/>
      <c r="J2231" s="768">
        <v>8186314</v>
      </c>
      <c r="K2231" s="1136"/>
      <c r="L2231" s="1136"/>
      <c r="M2231" s="1136"/>
      <c r="N2231" s="1136"/>
      <c r="O2231" s="1136"/>
      <c r="P2231" s="1136"/>
      <c r="Q2231" s="1136"/>
      <c r="R2231" s="1136"/>
      <c r="S2231" s="1133"/>
      <c r="T2231" s="1133"/>
      <c r="U2231" s="1133"/>
    </row>
    <row r="2232" spans="1:21" ht="104.25" customHeight="1">
      <c r="A2232" s="1135">
        <v>317</v>
      </c>
      <c r="B2232" s="1133" t="s">
        <v>34708</v>
      </c>
      <c r="C2232" s="1133"/>
      <c r="D2232" s="1133" t="s">
        <v>1181</v>
      </c>
      <c r="E2232" s="1133" t="s">
        <v>8729</v>
      </c>
      <c r="F2232" s="1133">
        <v>14</v>
      </c>
      <c r="G2232" s="1133"/>
      <c r="H2232" s="1133"/>
      <c r="I2232" s="1136" t="s">
        <v>34674</v>
      </c>
      <c r="J2232" s="768">
        <v>105670</v>
      </c>
      <c r="K2232" s="1136" t="s">
        <v>34675</v>
      </c>
      <c r="L2232" s="1136"/>
      <c r="M2232" s="1136"/>
      <c r="N2232" s="1136"/>
      <c r="O2232" s="1136"/>
      <c r="P2232" s="1136"/>
      <c r="Q2232" s="1136"/>
      <c r="R2232" s="1136"/>
      <c r="S2232" s="1133" t="s">
        <v>2909</v>
      </c>
      <c r="T2232" s="1133" t="s">
        <v>34708</v>
      </c>
      <c r="U2232" s="1133"/>
    </row>
    <row r="2233" spans="1:21">
      <c r="A2233" s="1135"/>
      <c r="B2233" s="1133"/>
      <c r="C2233" s="1133"/>
      <c r="D2233" s="1133"/>
      <c r="E2233" s="1133"/>
      <c r="F2233" s="1133"/>
      <c r="G2233" s="1133"/>
      <c r="H2233" s="1133"/>
      <c r="I2233" s="1136"/>
      <c r="J2233" s="768">
        <v>8186314</v>
      </c>
      <c r="K2233" s="1136"/>
      <c r="L2233" s="1136"/>
      <c r="M2233" s="1136"/>
      <c r="N2233" s="1136"/>
      <c r="O2233" s="1136"/>
      <c r="P2233" s="1136"/>
      <c r="Q2233" s="1136"/>
      <c r="R2233" s="1136"/>
      <c r="S2233" s="1133"/>
      <c r="T2233" s="1133"/>
      <c r="U2233" s="1133"/>
    </row>
    <row r="2234" spans="1:21" ht="104.25" customHeight="1">
      <c r="A2234" s="1135">
        <v>318</v>
      </c>
      <c r="B2234" s="1133" t="s">
        <v>34709</v>
      </c>
      <c r="C2234" s="1133"/>
      <c r="D2234" s="1133" t="s">
        <v>1181</v>
      </c>
      <c r="E2234" s="1133" t="s">
        <v>8729</v>
      </c>
      <c r="F2234" s="1133">
        <v>14</v>
      </c>
      <c r="G2234" s="1133"/>
      <c r="H2234" s="1133"/>
      <c r="I2234" s="1133" t="s">
        <v>34674</v>
      </c>
      <c r="J2234" s="769">
        <v>105670</v>
      </c>
      <c r="K2234" s="1133" t="s">
        <v>34675</v>
      </c>
      <c r="L2234" s="1133"/>
      <c r="M2234" s="1133"/>
      <c r="N2234" s="1133"/>
      <c r="O2234" s="1133"/>
      <c r="P2234" s="1133"/>
      <c r="Q2234" s="1133"/>
      <c r="R2234" s="1133"/>
      <c r="S2234" s="1133" t="s">
        <v>2909</v>
      </c>
      <c r="T2234" s="1133" t="s">
        <v>34709</v>
      </c>
      <c r="U2234" s="1133"/>
    </row>
    <row r="2235" spans="1:21">
      <c r="A2235" s="1135"/>
      <c r="B2235" s="1133"/>
      <c r="C2235" s="1133"/>
      <c r="D2235" s="1133"/>
      <c r="E2235" s="1133"/>
      <c r="F2235" s="1133"/>
      <c r="G2235" s="1133"/>
      <c r="H2235" s="1133"/>
      <c r="I2235" s="1133"/>
      <c r="J2235" s="769">
        <v>8186314</v>
      </c>
      <c r="K2235" s="1133"/>
      <c r="L2235" s="1133"/>
      <c r="M2235" s="1133"/>
      <c r="N2235" s="1133"/>
      <c r="O2235" s="1133"/>
      <c r="P2235" s="1133"/>
      <c r="Q2235" s="1133"/>
      <c r="R2235" s="1133"/>
      <c r="S2235" s="1133"/>
      <c r="T2235" s="1133"/>
      <c r="U2235" s="1133"/>
    </row>
    <row r="2236" spans="1:21" ht="104.25" customHeight="1">
      <c r="A2236" s="1135">
        <v>319</v>
      </c>
      <c r="B2236" s="1133" t="s">
        <v>34710</v>
      </c>
      <c r="C2236" s="1133" t="s">
        <v>34711</v>
      </c>
      <c r="D2236" s="1133" t="s">
        <v>1181</v>
      </c>
      <c r="E2236" s="1133" t="s">
        <v>8729</v>
      </c>
      <c r="F2236" s="1133">
        <v>14</v>
      </c>
      <c r="G2236" s="1133">
        <v>3</v>
      </c>
      <c r="H2236" s="1133">
        <v>0.8</v>
      </c>
      <c r="I2236" s="1133" t="s">
        <v>34674</v>
      </c>
      <c r="J2236" s="769">
        <v>105670</v>
      </c>
      <c r="K2236" s="1133" t="s">
        <v>34675</v>
      </c>
      <c r="L2236" s="1133"/>
      <c r="M2236" s="1133"/>
      <c r="N2236" s="1133"/>
      <c r="O2236" s="1133"/>
      <c r="P2236" s="1133"/>
      <c r="Q2236" s="1133"/>
      <c r="R2236" s="1133"/>
      <c r="S2236" s="1133" t="s">
        <v>2909</v>
      </c>
      <c r="T2236" s="1133" t="s">
        <v>34712</v>
      </c>
      <c r="U2236" s="1133" t="s">
        <v>34711</v>
      </c>
    </row>
    <row r="2237" spans="1:21">
      <c r="A2237" s="1135"/>
      <c r="B2237" s="1133"/>
      <c r="C2237" s="1133"/>
      <c r="D2237" s="1133"/>
      <c r="E2237" s="1133"/>
      <c r="F2237" s="1133"/>
      <c r="G2237" s="1133"/>
      <c r="H2237" s="1133"/>
      <c r="I2237" s="1133"/>
      <c r="J2237" s="769">
        <v>8186314</v>
      </c>
      <c r="K2237" s="1133"/>
      <c r="L2237" s="1133"/>
      <c r="M2237" s="1133"/>
      <c r="N2237" s="1133"/>
      <c r="O2237" s="1133"/>
      <c r="P2237" s="1133"/>
      <c r="Q2237" s="1133"/>
      <c r="R2237" s="1133"/>
      <c r="S2237" s="1133"/>
      <c r="T2237" s="1133"/>
      <c r="U2237" s="1133"/>
    </row>
    <row r="2238" spans="1:21" ht="116.25" customHeight="1">
      <c r="A2238" s="1135">
        <v>320</v>
      </c>
      <c r="B2238" s="1133" t="s">
        <v>34713</v>
      </c>
      <c r="C2238" s="1133" t="s">
        <v>34714</v>
      </c>
      <c r="D2238" s="1133" t="s">
        <v>1181</v>
      </c>
      <c r="E2238" s="1133" t="s">
        <v>8729</v>
      </c>
      <c r="F2238" s="1133">
        <v>15</v>
      </c>
      <c r="G2238" s="1133">
        <v>1</v>
      </c>
      <c r="H2238" s="1133">
        <v>8</v>
      </c>
      <c r="I2238" s="1133" t="s">
        <v>34674</v>
      </c>
      <c r="J2238" s="769">
        <v>105670</v>
      </c>
      <c r="K2238" s="1133" t="s">
        <v>34675</v>
      </c>
      <c r="L2238" s="1133"/>
      <c r="M2238" s="1133"/>
      <c r="N2238" s="1133"/>
      <c r="O2238" s="1133"/>
      <c r="P2238" s="1133"/>
      <c r="Q2238" s="1133"/>
      <c r="R2238" s="1133"/>
      <c r="S2238" s="1133" t="s">
        <v>2909</v>
      </c>
      <c r="T2238" s="1133" t="s">
        <v>34715</v>
      </c>
      <c r="U2238" s="1133" t="s">
        <v>34714</v>
      </c>
    </row>
    <row r="2239" spans="1:21">
      <c r="A2239" s="1135"/>
      <c r="B2239" s="1133"/>
      <c r="C2239" s="1133"/>
      <c r="D2239" s="1133"/>
      <c r="E2239" s="1133"/>
      <c r="F2239" s="1133"/>
      <c r="G2239" s="1133"/>
      <c r="H2239" s="1133"/>
      <c r="I2239" s="1133"/>
      <c r="J2239" s="769">
        <v>8186314</v>
      </c>
      <c r="K2239" s="1133"/>
      <c r="L2239" s="1133"/>
      <c r="M2239" s="1133"/>
      <c r="N2239" s="1133"/>
      <c r="O2239" s="1133"/>
      <c r="P2239" s="1133"/>
      <c r="Q2239" s="1133"/>
      <c r="R2239" s="1133"/>
      <c r="S2239" s="1133"/>
      <c r="T2239" s="1133"/>
      <c r="U2239" s="1133"/>
    </row>
    <row r="2240" spans="1:21" ht="104.25" customHeight="1">
      <c r="A2240" s="1135">
        <v>321</v>
      </c>
      <c r="B2240" s="1133" t="s">
        <v>34716</v>
      </c>
      <c r="C2240" s="1133" t="s">
        <v>34717</v>
      </c>
      <c r="D2240" s="1133" t="s">
        <v>1181</v>
      </c>
      <c r="E2240" s="1133" t="s">
        <v>8729</v>
      </c>
      <c r="F2240" s="1133">
        <v>14</v>
      </c>
      <c r="G2240" s="1133">
        <v>1</v>
      </c>
      <c r="H2240" s="1133">
        <v>8</v>
      </c>
      <c r="I2240" s="1133" t="s">
        <v>34674</v>
      </c>
      <c r="J2240" s="769">
        <v>105670</v>
      </c>
      <c r="K2240" s="1133" t="s">
        <v>34675</v>
      </c>
      <c r="L2240" s="1133"/>
      <c r="M2240" s="1133"/>
      <c r="N2240" s="1133"/>
      <c r="O2240" s="1133"/>
      <c r="P2240" s="1133"/>
      <c r="Q2240" s="1133"/>
      <c r="R2240" s="1133"/>
      <c r="S2240" s="1133" t="s">
        <v>2909</v>
      </c>
      <c r="T2240" s="1133" t="s">
        <v>34715</v>
      </c>
      <c r="U2240" s="1133" t="s">
        <v>34717</v>
      </c>
    </row>
    <row r="2241" spans="1:21">
      <c r="A2241" s="1135"/>
      <c r="B2241" s="1133"/>
      <c r="C2241" s="1133"/>
      <c r="D2241" s="1133"/>
      <c r="E2241" s="1133"/>
      <c r="F2241" s="1133"/>
      <c r="G2241" s="1133"/>
      <c r="H2241" s="1133"/>
      <c r="I2241" s="1133"/>
      <c r="J2241" s="769">
        <v>8186314</v>
      </c>
      <c r="K2241" s="1133"/>
      <c r="L2241" s="1133"/>
      <c r="M2241" s="1133"/>
      <c r="N2241" s="1133"/>
      <c r="O2241" s="1133"/>
      <c r="P2241" s="1133"/>
      <c r="Q2241" s="1133"/>
      <c r="R2241" s="1133"/>
      <c r="S2241" s="1133"/>
      <c r="T2241" s="1133"/>
      <c r="U2241" s="1133"/>
    </row>
    <row r="2242" spans="1:21" ht="104.25" customHeight="1">
      <c r="A2242" s="1135">
        <v>322</v>
      </c>
      <c r="B2242" s="1133" t="s">
        <v>34718</v>
      </c>
      <c r="C2242" s="1133" t="s">
        <v>34719</v>
      </c>
      <c r="D2242" s="1133" t="s">
        <v>1181</v>
      </c>
      <c r="E2242" s="1133" t="s">
        <v>8729</v>
      </c>
      <c r="F2242" s="1133">
        <v>12</v>
      </c>
      <c r="G2242" s="1133">
        <v>1</v>
      </c>
      <c r="H2242" s="1133">
        <v>8</v>
      </c>
      <c r="I2242" s="1133" t="s">
        <v>34674</v>
      </c>
      <c r="J2242" s="769">
        <v>105670</v>
      </c>
      <c r="K2242" s="1133" t="s">
        <v>34675</v>
      </c>
      <c r="L2242" s="1133"/>
      <c r="M2242" s="1133"/>
      <c r="N2242" s="1133"/>
      <c r="O2242" s="1133"/>
      <c r="P2242" s="1133"/>
      <c r="Q2242" s="1133"/>
      <c r="R2242" s="1133"/>
      <c r="S2242" s="1133" t="s">
        <v>2909</v>
      </c>
      <c r="T2242" s="1133" t="s">
        <v>34720</v>
      </c>
      <c r="U2242" s="1133" t="s">
        <v>34719</v>
      </c>
    </row>
    <row r="2243" spans="1:21">
      <c r="A2243" s="1135"/>
      <c r="B2243" s="1133"/>
      <c r="C2243" s="1133"/>
      <c r="D2243" s="1133"/>
      <c r="E2243" s="1133"/>
      <c r="F2243" s="1133"/>
      <c r="G2243" s="1133"/>
      <c r="H2243" s="1133"/>
      <c r="I2243" s="1133"/>
      <c r="J2243" s="769">
        <v>8186314</v>
      </c>
      <c r="K2243" s="1133"/>
      <c r="L2243" s="1133"/>
      <c r="M2243" s="1133"/>
      <c r="N2243" s="1133"/>
      <c r="O2243" s="1133"/>
      <c r="P2243" s="1133"/>
      <c r="Q2243" s="1133"/>
      <c r="R2243" s="1133"/>
      <c r="S2243" s="1133"/>
      <c r="T2243" s="1133"/>
      <c r="U2243" s="1133"/>
    </row>
    <row r="2244" spans="1:21" ht="104.25" customHeight="1">
      <c r="A2244" s="1135">
        <v>323</v>
      </c>
      <c r="B2244" s="1133" t="s">
        <v>34721</v>
      </c>
      <c r="C2244" s="1133"/>
      <c r="D2244" s="1133" t="s">
        <v>1181</v>
      </c>
      <c r="E2244" s="1133" t="s">
        <v>8729</v>
      </c>
      <c r="F2244" s="1133">
        <v>14</v>
      </c>
      <c r="G2244" s="1133"/>
      <c r="H2244" s="1133"/>
      <c r="I2244" s="1133" t="s">
        <v>34674</v>
      </c>
      <c r="J2244" s="769">
        <v>105670</v>
      </c>
      <c r="K2244" s="1133" t="s">
        <v>34675</v>
      </c>
      <c r="L2244" s="1133"/>
      <c r="M2244" s="1133"/>
      <c r="N2244" s="1133"/>
      <c r="O2244" s="1133"/>
      <c r="P2244" s="1133"/>
      <c r="Q2244" s="1133"/>
      <c r="R2244" s="1133"/>
      <c r="S2244" s="1133" t="s">
        <v>2909</v>
      </c>
      <c r="T2244" s="1133" t="s">
        <v>34721</v>
      </c>
      <c r="U2244" s="1133"/>
    </row>
    <row r="2245" spans="1:21">
      <c r="A2245" s="1135"/>
      <c r="B2245" s="1133"/>
      <c r="C2245" s="1133"/>
      <c r="D2245" s="1133"/>
      <c r="E2245" s="1133"/>
      <c r="F2245" s="1133"/>
      <c r="G2245" s="1133"/>
      <c r="H2245" s="1133"/>
      <c r="I2245" s="1133"/>
      <c r="J2245" s="769">
        <v>8186314</v>
      </c>
      <c r="K2245" s="1133"/>
      <c r="L2245" s="1133"/>
      <c r="M2245" s="1133"/>
      <c r="N2245" s="1133"/>
      <c r="O2245" s="1133"/>
      <c r="P2245" s="1133"/>
      <c r="Q2245" s="1133"/>
      <c r="R2245" s="1133"/>
      <c r="S2245" s="1133"/>
      <c r="T2245" s="1133"/>
      <c r="U2245" s="1133"/>
    </row>
    <row r="2246" spans="1:21" ht="104.25" customHeight="1">
      <c r="A2246" s="1135">
        <v>324</v>
      </c>
      <c r="B2246" s="1133" t="s">
        <v>34722</v>
      </c>
      <c r="C2246" s="1133" t="s">
        <v>34723</v>
      </c>
      <c r="D2246" s="1133" t="s">
        <v>1181</v>
      </c>
      <c r="E2246" s="1133" t="s">
        <v>8729</v>
      </c>
      <c r="F2246" s="1133">
        <v>15</v>
      </c>
      <c r="G2246" s="1133">
        <v>1</v>
      </c>
      <c r="H2246" s="1133">
        <v>8</v>
      </c>
      <c r="I2246" s="1133" t="s">
        <v>34674</v>
      </c>
      <c r="J2246" s="769">
        <v>105670</v>
      </c>
      <c r="K2246" s="1133" t="s">
        <v>34675</v>
      </c>
      <c r="L2246" s="1133"/>
      <c r="M2246" s="1133"/>
      <c r="N2246" s="1133"/>
      <c r="O2246" s="1133"/>
      <c r="P2246" s="1133"/>
      <c r="Q2246" s="1133"/>
      <c r="R2246" s="1133"/>
      <c r="S2246" s="1133" t="s">
        <v>2909</v>
      </c>
      <c r="T2246" s="1133" t="s">
        <v>34715</v>
      </c>
      <c r="U2246" s="1133" t="s">
        <v>34723</v>
      </c>
    </row>
    <row r="2247" spans="1:21">
      <c r="A2247" s="1135"/>
      <c r="B2247" s="1133"/>
      <c r="C2247" s="1133"/>
      <c r="D2247" s="1133"/>
      <c r="E2247" s="1133"/>
      <c r="F2247" s="1133"/>
      <c r="G2247" s="1133"/>
      <c r="H2247" s="1133"/>
      <c r="I2247" s="1133"/>
      <c r="J2247" s="769">
        <v>8186314</v>
      </c>
      <c r="K2247" s="1133"/>
      <c r="L2247" s="1133"/>
      <c r="M2247" s="1133"/>
      <c r="N2247" s="1133"/>
      <c r="O2247" s="1133"/>
      <c r="P2247" s="1133"/>
      <c r="Q2247" s="1133"/>
      <c r="R2247" s="1133"/>
      <c r="S2247" s="1133"/>
      <c r="T2247" s="1133"/>
      <c r="U2247" s="1133"/>
    </row>
    <row r="2248" spans="1:21" ht="104.25" customHeight="1">
      <c r="A2248" s="1135">
        <v>325</v>
      </c>
      <c r="B2248" s="1133" t="s">
        <v>34724</v>
      </c>
      <c r="C2248" s="1133" t="s">
        <v>34725</v>
      </c>
      <c r="D2248" s="1133" t="s">
        <v>1181</v>
      </c>
      <c r="E2248" s="1133" t="s">
        <v>8729</v>
      </c>
      <c r="F2248" s="1133">
        <v>15</v>
      </c>
      <c r="G2248" s="1133">
        <v>1</v>
      </c>
      <c r="H2248" s="1133">
        <v>8</v>
      </c>
      <c r="I2248" s="1133" t="s">
        <v>34674</v>
      </c>
      <c r="J2248" s="769">
        <v>105670</v>
      </c>
      <c r="K2248" s="1133" t="s">
        <v>34675</v>
      </c>
      <c r="L2248" s="1133"/>
      <c r="M2248" s="1133"/>
      <c r="N2248" s="1133"/>
      <c r="O2248" s="1133"/>
      <c r="P2248" s="1133"/>
      <c r="Q2248" s="1133"/>
      <c r="R2248" s="1133"/>
      <c r="S2248" s="1133" t="s">
        <v>2909</v>
      </c>
      <c r="T2248" s="1133" t="s">
        <v>34726</v>
      </c>
      <c r="U2248" s="1133" t="s">
        <v>34725</v>
      </c>
    </row>
    <row r="2249" spans="1:21">
      <c r="A2249" s="1135"/>
      <c r="B2249" s="1133"/>
      <c r="C2249" s="1133"/>
      <c r="D2249" s="1133"/>
      <c r="E2249" s="1133"/>
      <c r="F2249" s="1133"/>
      <c r="G2249" s="1133"/>
      <c r="H2249" s="1133"/>
      <c r="I2249" s="1133"/>
      <c r="J2249" s="769">
        <v>8186314</v>
      </c>
      <c r="K2249" s="1133"/>
      <c r="L2249" s="1133"/>
      <c r="M2249" s="1133"/>
      <c r="N2249" s="1133"/>
      <c r="O2249" s="1133"/>
      <c r="P2249" s="1133"/>
      <c r="Q2249" s="1133"/>
      <c r="R2249" s="1133"/>
      <c r="S2249" s="1133"/>
      <c r="T2249" s="1133"/>
      <c r="U2249" s="1133"/>
    </row>
    <row r="2250" spans="1:21" ht="104.25" customHeight="1">
      <c r="A2250" s="1135">
        <v>326</v>
      </c>
      <c r="B2250" s="1133" t="s">
        <v>34727</v>
      </c>
      <c r="C2250" s="1133" t="s">
        <v>34728</v>
      </c>
      <c r="D2250" s="1133" t="s">
        <v>1181</v>
      </c>
      <c r="E2250" s="1133" t="s">
        <v>8729</v>
      </c>
      <c r="F2250" s="1133">
        <v>15</v>
      </c>
      <c r="G2250" s="1133">
        <v>1</v>
      </c>
      <c r="H2250" s="1133">
        <v>8</v>
      </c>
      <c r="I2250" s="1133" t="s">
        <v>34674</v>
      </c>
      <c r="J2250" s="769">
        <v>105670</v>
      </c>
      <c r="K2250" s="1133" t="s">
        <v>34675</v>
      </c>
      <c r="L2250" s="1133"/>
      <c r="M2250" s="1133"/>
      <c r="N2250" s="1133"/>
      <c r="O2250" s="1133"/>
      <c r="P2250" s="1133"/>
      <c r="Q2250" s="1133"/>
      <c r="R2250" s="1133"/>
      <c r="S2250" s="1133" t="s">
        <v>2909</v>
      </c>
      <c r="T2250" s="1133" t="s">
        <v>34729</v>
      </c>
      <c r="U2250" s="1133" t="s">
        <v>34728</v>
      </c>
    </row>
    <row r="2251" spans="1:21">
      <c r="A2251" s="1135"/>
      <c r="B2251" s="1133"/>
      <c r="C2251" s="1133"/>
      <c r="D2251" s="1133"/>
      <c r="E2251" s="1133"/>
      <c r="F2251" s="1133"/>
      <c r="G2251" s="1133"/>
      <c r="H2251" s="1133"/>
      <c r="I2251" s="1133"/>
      <c r="J2251" s="769">
        <v>8186314</v>
      </c>
      <c r="K2251" s="1133"/>
      <c r="L2251" s="1133"/>
      <c r="M2251" s="1133"/>
      <c r="N2251" s="1133"/>
      <c r="O2251" s="1133"/>
      <c r="P2251" s="1133"/>
      <c r="Q2251" s="1133"/>
      <c r="R2251" s="1133"/>
      <c r="S2251" s="1133"/>
      <c r="T2251" s="1133"/>
      <c r="U2251" s="1133"/>
    </row>
    <row r="2252" spans="1:21" ht="104.25" customHeight="1">
      <c r="A2252" s="1135">
        <v>327</v>
      </c>
      <c r="B2252" s="1133" t="s">
        <v>34730</v>
      </c>
      <c r="C2252" s="1133" t="s">
        <v>34731</v>
      </c>
      <c r="D2252" s="1133" t="s">
        <v>1181</v>
      </c>
      <c r="E2252" s="1133" t="s">
        <v>8729</v>
      </c>
      <c r="F2252" s="1133">
        <v>15</v>
      </c>
      <c r="G2252" s="1133">
        <v>1</v>
      </c>
      <c r="H2252" s="1133">
        <v>8</v>
      </c>
      <c r="I2252" s="1133" t="s">
        <v>34674</v>
      </c>
      <c r="J2252" s="769">
        <v>105670</v>
      </c>
      <c r="K2252" s="1133" t="s">
        <v>34675</v>
      </c>
      <c r="L2252" s="1133"/>
      <c r="M2252" s="1133"/>
      <c r="N2252" s="1133"/>
      <c r="O2252" s="1133"/>
      <c r="P2252" s="1133"/>
      <c r="Q2252" s="1133"/>
      <c r="R2252" s="1133"/>
      <c r="S2252" s="1133" t="s">
        <v>2909</v>
      </c>
      <c r="T2252" s="1133" t="s">
        <v>34730</v>
      </c>
      <c r="U2252" s="1133" t="s">
        <v>34731</v>
      </c>
    </row>
    <row r="2253" spans="1:21">
      <c r="A2253" s="1135"/>
      <c r="B2253" s="1133"/>
      <c r="C2253" s="1133"/>
      <c r="D2253" s="1133"/>
      <c r="E2253" s="1133"/>
      <c r="F2253" s="1133"/>
      <c r="G2253" s="1133"/>
      <c r="H2253" s="1133"/>
      <c r="I2253" s="1133"/>
      <c r="J2253" s="769">
        <v>8186314</v>
      </c>
      <c r="K2253" s="1133"/>
      <c r="L2253" s="1133"/>
      <c r="M2253" s="1133"/>
      <c r="N2253" s="1133"/>
      <c r="O2253" s="1133"/>
      <c r="P2253" s="1133"/>
      <c r="Q2253" s="1133"/>
      <c r="R2253" s="1133"/>
      <c r="S2253" s="1133"/>
      <c r="T2253" s="1133"/>
      <c r="U2253" s="1133"/>
    </row>
    <row r="2254" spans="1:21" ht="104.25" customHeight="1">
      <c r="A2254" s="1135">
        <v>328</v>
      </c>
      <c r="B2254" s="1133" t="s">
        <v>34732</v>
      </c>
      <c r="C2254" s="1133"/>
      <c r="D2254" s="1133" t="s">
        <v>1181</v>
      </c>
      <c r="E2254" s="1133" t="s">
        <v>8729</v>
      </c>
      <c r="F2254" s="1133">
        <v>14</v>
      </c>
      <c r="G2254" s="1133"/>
      <c r="H2254" s="1133"/>
      <c r="I2254" s="1133" t="s">
        <v>34674</v>
      </c>
      <c r="J2254" s="769">
        <v>105670</v>
      </c>
      <c r="K2254" s="1133" t="s">
        <v>34675</v>
      </c>
      <c r="L2254" s="1133"/>
      <c r="M2254" s="1133"/>
      <c r="N2254" s="1133"/>
      <c r="O2254" s="1133"/>
      <c r="P2254" s="1133"/>
      <c r="Q2254" s="1133"/>
      <c r="R2254" s="1133"/>
      <c r="S2254" s="1133" t="s">
        <v>2909</v>
      </c>
      <c r="T2254" s="1133" t="s">
        <v>34732</v>
      </c>
      <c r="U2254" s="1133"/>
    </row>
    <row r="2255" spans="1:21">
      <c r="A2255" s="1135"/>
      <c r="B2255" s="1133"/>
      <c r="C2255" s="1133"/>
      <c r="D2255" s="1133"/>
      <c r="E2255" s="1133"/>
      <c r="F2255" s="1133"/>
      <c r="G2255" s="1133"/>
      <c r="H2255" s="1133"/>
      <c r="I2255" s="1133"/>
      <c r="J2255" s="769">
        <v>8186314</v>
      </c>
      <c r="K2255" s="1133"/>
      <c r="L2255" s="1133"/>
      <c r="M2255" s="1133"/>
      <c r="N2255" s="1133"/>
      <c r="O2255" s="1133"/>
      <c r="P2255" s="1133"/>
      <c r="Q2255" s="1133"/>
      <c r="R2255" s="1133"/>
      <c r="S2255" s="1133"/>
      <c r="T2255" s="1133"/>
      <c r="U2255" s="1133"/>
    </row>
    <row r="2256" spans="1:21" ht="104.25" customHeight="1">
      <c r="A2256" s="1135">
        <v>329</v>
      </c>
      <c r="B2256" s="1133" t="s">
        <v>34733</v>
      </c>
      <c r="C2256" s="1133"/>
      <c r="D2256" s="1133" t="s">
        <v>1181</v>
      </c>
      <c r="E2256" s="1133" t="s">
        <v>8729</v>
      </c>
      <c r="F2256" s="1133">
        <v>6</v>
      </c>
      <c r="G2256" s="1133"/>
      <c r="H2256" s="1133"/>
      <c r="I2256" s="1133" t="s">
        <v>34674</v>
      </c>
      <c r="J2256" s="769">
        <v>105670</v>
      </c>
      <c r="K2256" s="1133" t="s">
        <v>34675</v>
      </c>
      <c r="L2256" s="1133"/>
      <c r="M2256" s="1133"/>
      <c r="N2256" s="1133"/>
      <c r="O2256" s="1133"/>
      <c r="P2256" s="1133"/>
      <c r="Q2256" s="1133"/>
      <c r="R2256" s="1133"/>
      <c r="S2256" s="1133" t="s">
        <v>2909</v>
      </c>
      <c r="T2256" s="1133" t="s">
        <v>34733</v>
      </c>
      <c r="U2256" s="1133"/>
    </row>
    <row r="2257" spans="1:21">
      <c r="A2257" s="1135"/>
      <c r="B2257" s="1133"/>
      <c r="C2257" s="1133"/>
      <c r="D2257" s="1133"/>
      <c r="E2257" s="1133"/>
      <c r="F2257" s="1133"/>
      <c r="G2257" s="1133"/>
      <c r="H2257" s="1133"/>
      <c r="I2257" s="1133"/>
      <c r="J2257" s="769">
        <v>8186314</v>
      </c>
      <c r="K2257" s="1133"/>
      <c r="L2257" s="1133"/>
      <c r="M2257" s="1133"/>
      <c r="N2257" s="1133"/>
      <c r="O2257" s="1133"/>
      <c r="P2257" s="1133"/>
      <c r="Q2257" s="1133"/>
      <c r="R2257" s="1133"/>
      <c r="S2257" s="1133"/>
      <c r="T2257" s="1133"/>
      <c r="U2257" s="1133"/>
    </row>
    <row r="2258" spans="1:21" ht="104.25" customHeight="1">
      <c r="A2258" s="1135">
        <v>330</v>
      </c>
      <c r="B2258" s="1133" t="s">
        <v>34734</v>
      </c>
      <c r="C2258" s="1133"/>
      <c r="D2258" s="1133" t="s">
        <v>1181</v>
      </c>
      <c r="E2258" s="1133" t="s">
        <v>8729</v>
      </c>
      <c r="F2258" s="1133">
        <v>4</v>
      </c>
      <c r="G2258" s="1133"/>
      <c r="H2258" s="1133"/>
      <c r="I2258" s="1133" t="s">
        <v>34674</v>
      </c>
      <c r="J2258" s="769">
        <v>105670</v>
      </c>
      <c r="K2258" s="1133" t="s">
        <v>34675</v>
      </c>
      <c r="L2258" s="1133"/>
      <c r="M2258" s="1133"/>
      <c r="N2258" s="1133"/>
      <c r="O2258" s="1133"/>
      <c r="P2258" s="1133"/>
      <c r="Q2258" s="1133"/>
      <c r="R2258" s="1133"/>
      <c r="S2258" s="1133" t="s">
        <v>2909</v>
      </c>
      <c r="T2258" s="1133" t="s">
        <v>34734</v>
      </c>
      <c r="U2258" s="1133"/>
    </row>
    <row r="2259" spans="1:21">
      <c r="A2259" s="1135"/>
      <c r="B2259" s="1133"/>
      <c r="C2259" s="1133"/>
      <c r="D2259" s="1133"/>
      <c r="E2259" s="1133"/>
      <c r="F2259" s="1133"/>
      <c r="G2259" s="1133"/>
      <c r="H2259" s="1133"/>
      <c r="I2259" s="1133"/>
      <c r="J2259" s="769">
        <v>8186314</v>
      </c>
      <c r="K2259" s="1133"/>
      <c r="L2259" s="1133"/>
      <c r="M2259" s="1133"/>
      <c r="N2259" s="1133"/>
      <c r="O2259" s="1133"/>
      <c r="P2259" s="1133"/>
      <c r="Q2259" s="1133"/>
      <c r="R2259" s="1133"/>
      <c r="S2259" s="1133"/>
      <c r="T2259" s="1133"/>
      <c r="U2259" s="1133"/>
    </row>
    <row r="2260" spans="1:21" ht="104.25" customHeight="1">
      <c r="A2260" s="1135">
        <v>331</v>
      </c>
      <c r="B2260" s="1133" t="s">
        <v>34735</v>
      </c>
      <c r="C2260" s="1133"/>
      <c r="D2260" s="1133" t="s">
        <v>1181</v>
      </c>
      <c r="E2260" s="1133" t="s">
        <v>8729</v>
      </c>
      <c r="F2260" s="1133">
        <v>4</v>
      </c>
      <c r="G2260" s="1133"/>
      <c r="H2260" s="1133"/>
      <c r="I2260" s="1133" t="s">
        <v>34674</v>
      </c>
      <c r="J2260" s="769">
        <v>105670</v>
      </c>
      <c r="K2260" s="1133" t="s">
        <v>34675</v>
      </c>
      <c r="L2260" s="1133"/>
      <c r="M2260" s="1133"/>
      <c r="N2260" s="1133"/>
      <c r="O2260" s="1133"/>
      <c r="P2260" s="1133"/>
      <c r="Q2260" s="1133"/>
      <c r="R2260" s="1133"/>
      <c r="S2260" s="1133" t="s">
        <v>2909</v>
      </c>
      <c r="T2260" s="1133" t="s">
        <v>34735</v>
      </c>
      <c r="U2260" s="1133"/>
    </row>
    <row r="2261" spans="1:21">
      <c r="A2261" s="1135"/>
      <c r="B2261" s="1133"/>
      <c r="C2261" s="1133"/>
      <c r="D2261" s="1133"/>
      <c r="E2261" s="1133"/>
      <c r="F2261" s="1133"/>
      <c r="G2261" s="1133"/>
      <c r="H2261" s="1133"/>
      <c r="I2261" s="1133"/>
      <c r="J2261" s="769">
        <v>8186314</v>
      </c>
      <c r="K2261" s="1133"/>
      <c r="L2261" s="1133"/>
      <c r="M2261" s="1133"/>
      <c r="N2261" s="1133"/>
      <c r="O2261" s="1133"/>
      <c r="P2261" s="1133"/>
      <c r="Q2261" s="1133"/>
      <c r="R2261" s="1133"/>
      <c r="S2261" s="1133"/>
      <c r="T2261" s="1133"/>
      <c r="U2261" s="1133"/>
    </row>
    <row r="2262" spans="1:21" ht="104.25" customHeight="1">
      <c r="A2262" s="1135">
        <v>332</v>
      </c>
      <c r="B2262" s="1133" t="s">
        <v>34736</v>
      </c>
      <c r="C2262" s="1133"/>
      <c r="D2262" s="1133" t="s">
        <v>1181</v>
      </c>
      <c r="E2262" s="1133" t="s">
        <v>8729</v>
      </c>
      <c r="F2262" s="1133">
        <v>6</v>
      </c>
      <c r="G2262" s="1133"/>
      <c r="H2262" s="1133"/>
      <c r="I2262" s="1133" t="s">
        <v>34674</v>
      </c>
      <c r="J2262" s="769">
        <v>105670</v>
      </c>
      <c r="K2262" s="1133" t="s">
        <v>34675</v>
      </c>
      <c r="L2262" s="1133"/>
      <c r="M2262" s="1133"/>
      <c r="N2262" s="1133"/>
      <c r="O2262" s="1133"/>
      <c r="P2262" s="1133"/>
      <c r="Q2262" s="1133"/>
      <c r="R2262" s="1133"/>
      <c r="S2262" s="1133" t="s">
        <v>2909</v>
      </c>
      <c r="T2262" s="1133" t="s">
        <v>34721</v>
      </c>
      <c r="U2262" s="1133"/>
    </row>
    <row r="2263" spans="1:21">
      <c r="A2263" s="1135"/>
      <c r="B2263" s="1133"/>
      <c r="C2263" s="1133"/>
      <c r="D2263" s="1133"/>
      <c r="E2263" s="1133"/>
      <c r="F2263" s="1133"/>
      <c r="G2263" s="1133"/>
      <c r="H2263" s="1133"/>
      <c r="I2263" s="1133"/>
      <c r="J2263" s="769">
        <v>8186314</v>
      </c>
      <c r="K2263" s="1133"/>
      <c r="L2263" s="1133"/>
      <c r="M2263" s="1133"/>
      <c r="N2263" s="1133"/>
      <c r="O2263" s="1133"/>
      <c r="P2263" s="1133"/>
      <c r="Q2263" s="1133"/>
      <c r="R2263" s="1133"/>
      <c r="S2263" s="1133"/>
      <c r="T2263" s="1133"/>
      <c r="U2263" s="1133"/>
    </row>
    <row r="2264" spans="1:21" ht="104.25" customHeight="1">
      <c r="A2264" s="1135">
        <v>333</v>
      </c>
      <c r="B2264" s="1133" t="s">
        <v>34737</v>
      </c>
      <c r="C2264" s="1133"/>
      <c r="D2264" s="1133" t="s">
        <v>1181</v>
      </c>
      <c r="E2264" s="1133" t="s">
        <v>8729</v>
      </c>
      <c r="F2264" s="1133">
        <v>6</v>
      </c>
      <c r="G2264" s="1133"/>
      <c r="H2264" s="1133"/>
      <c r="I2264" s="1133" t="s">
        <v>34674</v>
      </c>
      <c r="J2264" s="769">
        <v>105670</v>
      </c>
      <c r="K2264" s="1133" t="s">
        <v>34675</v>
      </c>
      <c r="L2264" s="1133"/>
      <c r="M2264" s="1133"/>
      <c r="N2264" s="1133"/>
      <c r="O2264" s="1133"/>
      <c r="P2264" s="1133"/>
      <c r="Q2264" s="1133"/>
      <c r="R2264" s="1133"/>
      <c r="S2264" s="1133" t="s">
        <v>2909</v>
      </c>
      <c r="T2264" s="1133" t="s">
        <v>34737</v>
      </c>
      <c r="U2264" s="1133"/>
    </row>
    <row r="2265" spans="1:21">
      <c r="A2265" s="1135"/>
      <c r="B2265" s="1133"/>
      <c r="C2265" s="1133"/>
      <c r="D2265" s="1133"/>
      <c r="E2265" s="1133"/>
      <c r="F2265" s="1133"/>
      <c r="G2265" s="1133"/>
      <c r="H2265" s="1133"/>
      <c r="I2265" s="1133"/>
      <c r="J2265" s="769">
        <v>8186314</v>
      </c>
      <c r="K2265" s="1133"/>
      <c r="L2265" s="1133"/>
      <c r="M2265" s="1133"/>
      <c r="N2265" s="1133"/>
      <c r="O2265" s="1133"/>
      <c r="P2265" s="1133"/>
      <c r="Q2265" s="1133"/>
      <c r="R2265" s="1133"/>
      <c r="S2265" s="1133"/>
      <c r="T2265" s="1133"/>
      <c r="U2265" s="1133"/>
    </row>
    <row r="2266" spans="1:21" ht="116.25" customHeight="1">
      <c r="A2266" s="1135">
        <v>334</v>
      </c>
      <c r="B2266" s="1133" t="s">
        <v>34738</v>
      </c>
      <c r="C2266" s="1133"/>
      <c r="D2266" s="1133" t="s">
        <v>1181</v>
      </c>
      <c r="E2266" s="1133" t="s">
        <v>8729</v>
      </c>
      <c r="F2266" s="1133">
        <v>6</v>
      </c>
      <c r="G2266" s="1133"/>
      <c r="H2266" s="1133"/>
      <c r="I2266" s="1133" t="s">
        <v>34674</v>
      </c>
      <c r="J2266" s="769">
        <v>105670</v>
      </c>
      <c r="K2266" s="1133" t="s">
        <v>34675</v>
      </c>
      <c r="L2266" s="1133"/>
      <c r="M2266" s="1133"/>
      <c r="N2266" s="1133"/>
      <c r="O2266" s="1133"/>
      <c r="P2266" s="1133"/>
      <c r="Q2266" s="1133"/>
      <c r="R2266" s="1133"/>
      <c r="S2266" s="1133" t="s">
        <v>2909</v>
      </c>
      <c r="T2266" s="1133" t="s">
        <v>34738</v>
      </c>
      <c r="U2266" s="1133"/>
    </row>
    <row r="2267" spans="1:21">
      <c r="A2267" s="1135"/>
      <c r="B2267" s="1133"/>
      <c r="C2267" s="1133"/>
      <c r="D2267" s="1133"/>
      <c r="E2267" s="1133"/>
      <c r="F2267" s="1133"/>
      <c r="G2267" s="1133"/>
      <c r="H2267" s="1133"/>
      <c r="I2267" s="1133"/>
      <c r="J2267" s="769">
        <v>8186314</v>
      </c>
      <c r="K2267" s="1133"/>
      <c r="L2267" s="1133"/>
      <c r="M2267" s="1133"/>
      <c r="N2267" s="1133"/>
      <c r="O2267" s="1133"/>
      <c r="P2267" s="1133"/>
      <c r="Q2267" s="1133"/>
      <c r="R2267" s="1133"/>
      <c r="S2267" s="1133"/>
      <c r="T2267" s="1133"/>
      <c r="U2267" s="1133"/>
    </row>
    <row r="2268" spans="1:21" ht="116.25" customHeight="1">
      <c r="A2268" s="1135">
        <v>335</v>
      </c>
      <c r="B2268" s="1133" t="s">
        <v>34739</v>
      </c>
      <c r="C2268" s="1133"/>
      <c r="D2268" s="1133" t="s">
        <v>1181</v>
      </c>
      <c r="E2268" s="1133" t="s">
        <v>8729</v>
      </c>
      <c r="F2268" s="1133">
        <v>6</v>
      </c>
      <c r="G2268" s="1133"/>
      <c r="H2268" s="1133"/>
      <c r="I2268" s="1133" t="s">
        <v>34674</v>
      </c>
      <c r="J2268" s="769">
        <v>105670</v>
      </c>
      <c r="K2268" s="1133" t="s">
        <v>34675</v>
      </c>
      <c r="L2268" s="1133"/>
      <c r="M2268" s="1133"/>
      <c r="N2268" s="1133"/>
      <c r="O2268" s="1133"/>
      <c r="P2268" s="1133"/>
      <c r="Q2268" s="1133"/>
      <c r="R2268" s="1133"/>
      <c r="S2268" s="1133" t="s">
        <v>2909</v>
      </c>
      <c r="T2268" s="1133" t="s">
        <v>34739</v>
      </c>
      <c r="U2268" s="1133"/>
    </row>
    <row r="2269" spans="1:21">
      <c r="A2269" s="1135"/>
      <c r="B2269" s="1133"/>
      <c r="C2269" s="1133"/>
      <c r="D2269" s="1133"/>
      <c r="E2269" s="1133"/>
      <c r="F2269" s="1133"/>
      <c r="G2269" s="1133"/>
      <c r="H2269" s="1133"/>
      <c r="I2269" s="1133"/>
      <c r="J2269" s="769">
        <v>8186314</v>
      </c>
      <c r="K2269" s="1133"/>
      <c r="L2269" s="1133"/>
      <c r="M2269" s="1133"/>
      <c r="N2269" s="1133"/>
      <c r="O2269" s="1133"/>
      <c r="P2269" s="1133"/>
      <c r="Q2269" s="1133"/>
      <c r="R2269" s="1133"/>
      <c r="S2269" s="1133"/>
      <c r="T2269" s="1133"/>
      <c r="U2269" s="1133"/>
    </row>
    <row r="2270" spans="1:21" ht="104.25" customHeight="1">
      <c r="A2270" s="1135">
        <v>336</v>
      </c>
      <c r="B2270" s="1133" t="s">
        <v>34740</v>
      </c>
      <c r="C2270" s="1133"/>
      <c r="D2270" s="1133" t="s">
        <v>1181</v>
      </c>
      <c r="E2270" s="1133" t="s">
        <v>8729</v>
      </c>
      <c r="F2270" s="1133">
        <v>14</v>
      </c>
      <c r="G2270" s="1133"/>
      <c r="H2270" s="1133"/>
      <c r="I2270" s="1133" t="s">
        <v>34674</v>
      </c>
      <c r="J2270" s="769">
        <v>105670</v>
      </c>
      <c r="K2270" s="1133" t="s">
        <v>34675</v>
      </c>
      <c r="L2270" s="1133"/>
      <c r="M2270" s="1133"/>
      <c r="N2270" s="1133"/>
      <c r="O2270" s="1133"/>
      <c r="P2270" s="1133"/>
      <c r="Q2270" s="1133"/>
      <c r="R2270" s="1133"/>
      <c r="S2270" s="1133" t="s">
        <v>2909</v>
      </c>
      <c r="T2270" s="1133" t="s">
        <v>34740</v>
      </c>
      <c r="U2270" s="1133"/>
    </row>
    <row r="2271" spans="1:21">
      <c r="A2271" s="1135"/>
      <c r="B2271" s="1133"/>
      <c r="C2271" s="1133"/>
      <c r="D2271" s="1133"/>
      <c r="E2271" s="1133"/>
      <c r="F2271" s="1133"/>
      <c r="G2271" s="1133"/>
      <c r="H2271" s="1133"/>
      <c r="I2271" s="1133"/>
      <c r="J2271" s="769">
        <v>8186314</v>
      </c>
      <c r="K2271" s="1133"/>
      <c r="L2271" s="1133"/>
      <c r="M2271" s="1133"/>
      <c r="N2271" s="1133"/>
      <c r="O2271" s="1133"/>
      <c r="P2271" s="1133"/>
      <c r="Q2271" s="1133"/>
      <c r="R2271" s="1133"/>
      <c r="S2271" s="1133"/>
      <c r="T2271" s="1133"/>
      <c r="U2271" s="1133"/>
    </row>
    <row r="2272" spans="1:21" ht="104.25" customHeight="1">
      <c r="A2272" s="1135">
        <v>337</v>
      </c>
      <c r="B2272" s="1133" t="s">
        <v>34741</v>
      </c>
      <c r="C2272" s="1133"/>
      <c r="D2272" s="1133" t="s">
        <v>1181</v>
      </c>
      <c r="E2272" s="1133" t="s">
        <v>8729</v>
      </c>
      <c r="F2272" s="1133">
        <v>6</v>
      </c>
      <c r="G2272" s="1133"/>
      <c r="H2272" s="1133"/>
      <c r="I2272" s="1133" t="s">
        <v>34674</v>
      </c>
      <c r="J2272" s="769">
        <v>105670</v>
      </c>
      <c r="K2272" s="1133" t="s">
        <v>34675</v>
      </c>
      <c r="L2272" s="1133"/>
      <c r="M2272" s="1133"/>
      <c r="N2272" s="1133"/>
      <c r="O2272" s="1133"/>
      <c r="P2272" s="1133"/>
      <c r="Q2272" s="1133"/>
      <c r="R2272" s="1133"/>
      <c r="S2272" s="1133" t="s">
        <v>2909</v>
      </c>
      <c r="T2272" s="1133" t="s">
        <v>34741</v>
      </c>
      <c r="U2272" s="1133"/>
    </row>
    <row r="2273" spans="1:21">
      <c r="A2273" s="1135"/>
      <c r="B2273" s="1133"/>
      <c r="C2273" s="1133"/>
      <c r="D2273" s="1133"/>
      <c r="E2273" s="1133"/>
      <c r="F2273" s="1133"/>
      <c r="G2273" s="1133"/>
      <c r="H2273" s="1133"/>
      <c r="I2273" s="1133"/>
      <c r="J2273" s="769">
        <v>8186314</v>
      </c>
      <c r="K2273" s="1133"/>
      <c r="L2273" s="1133"/>
      <c r="M2273" s="1133"/>
      <c r="N2273" s="1133"/>
      <c r="O2273" s="1133"/>
      <c r="P2273" s="1133"/>
      <c r="Q2273" s="1133"/>
      <c r="R2273" s="1133"/>
      <c r="S2273" s="1133"/>
      <c r="T2273" s="1133"/>
      <c r="U2273" s="1133"/>
    </row>
    <row r="2274" spans="1:21" ht="102">
      <c r="A2274" s="758">
        <v>338</v>
      </c>
      <c r="B2274" s="155" t="s">
        <v>34742</v>
      </c>
      <c r="C2274" s="155" t="s">
        <v>34743</v>
      </c>
      <c r="D2274" s="155" t="s">
        <v>1181</v>
      </c>
      <c r="E2274" s="155" t="s">
        <v>29899</v>
      </c>
      <c r="F2274" s="155">
        <v>3.2</v>
      </c>
      <c r="G2274" s="155">
        <v>2</v>
      </c>
      <c r="H2274" s="155">
        <v>1.1000000000000001</v>
      </c>
      <c r="I2274" s="759" t="s">
        <v>34744</v>
      </c>
      <c r="J2274" s="768">
        <v>1056708186765</v>
      </c>
      <c r="K2274" s="759" t="s">
        <v>34745</v>
      </c>
      <c r="L2274" s="766"/>
      <c r="M2274" s="766"/>
      <c r="N2274" s="766"/>
      <c r="O2274" s="766"/>
      <c r="P2274" s="766"/>
      <c r="Q2274" s="766"/>
      <c r="R2274" s="766"/>
      <c r="S2274" s="155" t="s">
        <v>2909</v>
      </c>
      <c r="T2274" s="155" t="s">
        <v>34746</v>
      </c>
      <c r="U2274" s="155" t="s">
        <v>34743</v>
      </c>
    </row>
    <row r="2275" spans="1:21" ht="102">
      <c r="A2275" s="758">
        <v>339</v>
      </c>
      <c r="B2275" s="155" t="s">
        <v>34747</v>
      </c>
      <c r="C2275" s="155" t="s">
        <v>34748</v>
      </c>
      <c r="D2275" s="155" t="s">
        <v>1181</v>
      </c>
      <c r="E2275" s="155" t="s">
        <v>29899</v>
      </c>
      <c r="F2275" s="155">
        <v>3.2</v>
      </c>
      <c r="G2275" s="155">
        <v>2</v>
      </c>
      <c r="H2275" s="155">
        <v>1.1000000000000001</v>
      </c>
      <c r="I2275" s="759" t="s">
        <v>34744</v>
      </c>
      <c r="J2275" s="768">
        <v>1056708186765</v>
      </c>
      <c r="K2275" s="759" t="s">
        <v>34745</v>
      </c>
      <c r="L2275" s="759"/>
      <c r="M2275" s="759"/>
      <c r="N2275" s="759"/>
      <c r="O2275" s="759"/>
      <c r="P2275" s="759"/>
      <c r="Q2275" s="759"/>
      <c r="R2275" s="759"/>
      <c r="S2275" s="155" t="s">
        <v>2909</v>
      </c>
      <c r="T2275" s="155" t="s">
        <v>34749</v>
      </c>
      <c r="U2275" s="155" t="s">
        <v>34748</v>
      </c>
    </row>
    <row r="2276" spans="1:21" ht="102">
      <c r="A2276" s="758">
        <v>340</v>
      </c>
      <c r="B2276" s="155" t="s">
        <v>34750</v>
      </c>
      <c r="C2276" s="155" t="s">
        <v>34751</v>
      </c>
      <c r="D2276" s="155" t="s">
        <v>1181</v>
      </c>
      <c r="E2276" s="155" t="s">
        <v>29899</v>
      </c>
      <c r="F2276" s="155">
        <v>3.2</v>
      </c>
      <c r="G2276" s="155">
        <v>2</v>
      </c>
      <c r="H2276" s="155">
        <v>1.1000000000000001</v>
      </c>
      <c r="I2276" s="759" t="s">
        <v>34744</v>
      </c>
      <c r="J2276" s="768">
        <v>1056708186765</v>
      </c>
      <c r="K2276" s="759" t="s">
        <v>34745</v>
      </c>
      <c r="L2276" s="759"/>
      <c r="M2276" s="759"/>
      <c r="N2276" s="759"/>
      <c r="O2276" s="759"/>
      <c r="P2276" s="759"/>
      <c r="Q2276" s="759"/>
      <c r="R2276" s="759"/>
      <c r="S2276" s="155" t="s">
        <v>2909</v>
      </c>
      <c r="T2276" s="155" t="s">
        <v>34752</v>
      </c>
      <c r="U2276" s="155" t="s">
        <v>34753</v>
      </c>
    </row>
    <row r="2277" spans="1:21" ht="102">
      <c r="A2277" s="758">
        <v>341</v>
      </c>
      <c r="B2277" s="155" t="s">
        <v>34754</v>
      </c>
      <c r="C2277" s="155" t="s">
        <v>34755</v>
      </c>
      <c r="D2277" s="155" t="s">
        <v>1181</v>
      </c>
      <c r="E2277" s="155" t="s">
        <v>29899</v>
      </c>
      <c r="F2277" s="155">
        <v>3.2</v>
      </c>
      <c r="G2277" s="155">
        <v>2</v>
      </c>
      <c r="H2277" s="155">
        <v>1.1000000000000001</v>
      </c>
      <c r="I2277" s="759" t="s">
        <v>34744</v>
      </c>
      <c r="J2277" s="768">
        <v>1056708186765</v>
      </c>
      <c r="K2277" s="759" t="s">
        <v>34745</v>
      </c>
      <c r="L2277" s="759"/>
      <c r="M2277" s="759"/>
      <c r="N2277" s="759"/>
      <c r="O2277" s="759"/>
      <c r="P2277" s="759"/>
      <c r="Q2277" s="759"/>
      <c r="R2277" s="759"/>
      <c r="S2277" s="155" t="s">
        <v>2909</v>
      </c>
      <c r="T2277" s="155" t="s">
        <v>34756</v>
      </c>
      <c r="U2277" s="155" t="s">
        <v>34755</v>
      </c>
    </row>
    <row r="2278" spans="1:21" ht="102">
      <c r="A2278" s="758">
        <v>342</v>
      </c>
      <c r="B2278" s="155" t="s">
        <v>34757</v>
      </c>
      <c r="C2278" s="155" t="s">
        <v>34758</v>
      </c>
      <c r="D2278" s="155" t="s">
        <v>1181</v>
      </c>
      <c r="E2278" s="155" t="s">
        <v>29899</v>
      </c>
      <c r="F2278" s="155">
        <v>3.2</v>
      </c>
      <c r="G2278" s="155">
        <v>2</v>
      </c>
      <c r="H2278" s="155">
        <v>1.1000000000000001</v>
      </c>
      <c r="I2278" s="759" t="s">
        <v>34744</v>
      </c>
      <c r="J2278" s="768">
        <v>1056708186765</v>
      </c>
      <c r="K2278" s="759" t="s">
        <v>34745</v>
      </c>
      <c r="L2278" s="759"/>
      <c r="M2278" s="759"/>
      <c r="N2278" s="759"/>
      <c r="O2278" s="759"/>
      <c r="P2278" s="759"/>
      <c r="Q2278" s="759"/>
      <c r="R2278" s="759"/>
      <c r="S2278" s="155" t="s">
        <v>8822</v>
      </c>
      <c r="T2278" s="155" t="s">
        <v>34759</v>
      </c>
      <c r="U2278" s="155" t="s">
        <v>34758</v>
      </c>
    </row>
    <row r="2279" spans="1:21" ht="51">
      <c r="A2279" s="758"/>
      <c r="B2279" s="155"/>
      <c r="C2279" s="155"/>
      <c r="D2279" s="155"/>
      <c r="E2279" s="155"/>
      <c r="F2279" s="155"/>
      <c r="G2279" s="155"/>
      <c r="H2279" s="155"/>
      <c r="I2279" s="759"/>
      <c r="J2279" s="768"/>
      <c r="K2279" s="759"/>
      <c r="L2279" s="759"/>
      <c r="M2279" s="759"/>
      <c r="N2279" s="759"/>
      <c r="O2279" s="759"/>
      <c r="P2279" s="759"/>
      <c r="Q2279" s="759"/>
      <c r="R2279" s="759"/>
      <c r="S2279" s="155" t="s">
        <v>1757</v>
      </c>
      <c r="T2279" s="155" t="s">
        <v>34760</v>
      </c>
      <c r="U2279" s="155" t="s">
        <v>34761</v>
      </c>
    </row>
    <row r="2280" spans="1:21" ht="51">
      <c r="A2280" s="758"/>
      <c r="B2280" s="155"/>
      <c r="C2280" s="155"/>
      <c r="D2280" s="155"/>
      <c r="E2280" s="155"/>
      <c r="F2280" s="155"/>
      <c r="G2280" s="155"/>
      <c r="H2280" s="155"/>
      <c r="I2280" s="759"/>
      <c r="J2280" s="768"/>
      <c r="K2280" s="759"/>
      <c r="L2280" s="759"/>
      <c r="M2280" s="759"/>
      <c r="N2280" s="759"/>
      <c r="O2280" s="759"/>
      <c r="P2280" s="759"/>
      <c r="Q2280" s="759"/>
      <c r="R2280" s="759"/>
      <c r="S2280" s="155" t="s">
        <v>1757</v>
      </c>
      <c r="T2280" s="155" t="s">
        <v>34762</v>
      </c>
      <c r="U2280" s="155" t="s">
        <v>34763</v>
      </c>
    </row>
    <row r="2281" spans="1:21" ht="51">
      <c r="A2281" s="758"/>
      <c r="B2281" s="155"/>
      <c r="C2281" s="155"/>
      <c r="D2281" s="155"/>
      <c r="E2281" s="155"/>
      <c r="F2281" s="155"/>
      <c r="G2281" s="155"/>
      <c r="H2281" s="155"/>
      <c r="I2281" s="759"/>
      <c r="J2281" s="768"/>
      <c r="K2281" s="759"/>
      <c r="L2281" s="759"/>
      <c r="M2281" s="759"/>
      <c r="N2281" s="759"/>
      <c r="O2281" s="759"/>
      <c r="P2281" s="759"/>
      <c r="Q2281" s="759"/>
      <c r="R2281" s="759"/>
      <c r="S2281" s="155" t="s">
        <v>1757</v>
      </c>
      <c r="T2281" s="155" t="s">
        <v>34764</v>
      </c>
      <c r="U2281" s="155" t="s">
        <v>34765</v>
      </c>
    </row>
    <row r="2282" spans="1:21" ht="102">
      <c r="A2282" s="758">
        <v>343</v>
      </c>
      <c r="B2282" s="155" t="s">
        <v>34766</v>
      </c>
      <c r="C2282" s="155" t="s">
        <v>34767</v>
      </c>
      <c r="D2282" s="155" t="s">
        <v>1181</v>
      </c>
      <c r="E2282" s="155" t="s">
        <v>29899</v>
      </c>
      <c r="F2282" s="155">
        <v>3.2</v>
      </c>
      <c r="G2282" s="155">
        <v>2</v>
      </c>
      <c r="H2282" s="155">
        <v>1.1000000000000001</v>
      </c>
      <c r="I2282" s="759" t="s">
        <v>34744</v>
      </c>
      <c r="J2282" s="768">
        <v>1056708186765</v>
      </c>
      <c r="K2282" s="759" t="s">
        <v>34745</v>
      </c>
      <c r="L2282" s="759"/>
      <c r="M2282" s="759"/>
      <c r="N2282" s="759"/>
      <c r="O2282" s="759"/>
      <c r="P2282" s="759"/>
      <c r="Q2282" s="759"/>
      <c r="R2282" s="759"/>
      <c r="S2282" s="155" t="s">
        <v>2909</v>
      </c>
      <c r="T2282" s="155" t="s">
        <v>34768</v>
      </c>
      <c r="U2282" s="155" t="s">
        <v>34767</v>
      </c>
    </row>
    <row r="2283" spans="1:21" ht="102">
      <c r="A2283" s="758">
        <v>344</v>
      </c>
      <c r="B2283" s="155" t="s">
        <v>34769</v>
      </c>
      <c r="C2283" s="155" t="s">
        <v>34770</v>
      </c>
      <c r="D2283" s="155" t="s">
        <v>1181</v>
      </c>
      <c r="E2283" s="155" t="s">
        <v>29899</v>
      </c>
      <c r="F2283" s="155">
        <v>3.2</v>
      </c>
      <c r="G2283" s="155">
        <v>2</v>
      </c>
      <c r="H2283" s="155">
        <v>1.1000000000000001</v>
      </c>
      <c r="I2283" s="759" t="s">
        <v>34744</v>
      </c>
      <c r="J2283" s="768">
        <v>1056708186765</v>
      </c>
      <c r="K2283" s="759" t="s">
        <v>34745</v>
      </c>
      <c r="L2283" s="759"/>
      <c r="M2283" s="759"/>
      <c r="N2283" s="759"/>
      <c r="O2283" s="759"/>
      <c r="P2283" s="759"/>
      <c r="Q2283" s="759"/>
      <c r="R2283" s="759"/>
      <c r="S2283" s="155" t="s">
        <v>2909</v>
      </c>
      <c r="T2283" s="155" t="s">
        <v>34771</v>
      </c>
      <c r="U2283" s="155" t="s">
        <v>34770</v>
      </c>
    </row>
    <row r="2284" spans="1:21" ht="102">
      <c r="A2284" s="758">
        <v>345</v>
      </c>
      <c r="B2284" s="155" t="s">
        <v>34772</v>
      </c>
      <c r="C2284" s="155" t="s">
        <v>34773</v>
      </c>
      <c r="D2284" s="155" t="s">
        <v>1181</v>
      </c>
      <c r="E2284" s="155" t="s">
        <v>29899</v>
      </c>
      <c r="F2284" s="155">
        <v>3.2</v>
      </c>
      <c r="G2284" s="155">
        <v>2</v>
      </c>
      <c r="H2284" s="155">
        <v>1.1000000000000001</v>
      </c>
      <c r="I2284" s="759" t="s">
        <v>34744</v>
      </c>
      <c r="J2284" s="768">
        <v>1056708186765</v>
      </c>
      <c r="K2284" s="759" t="s">
        <v>34745</v>
      </c>
      <c r="L2284" s="759"/>
      <c r="M2284" s="759"/>
      <c r="N2284" s="759"/>
      <c r="O2284" s="759"/>
      <c r="P2284" s="759"/>
      <c r="Q2284" s="759"/>
      <c r="R2284" s="759"/>
      <c r="S2284" s="155" t="s">
        <v>1757</v>
      </c>
      <c r="T2284" s="155" t="s">
        <v>34774</v>
      </c>
      <c r="U2284" s="155" t="s">
        <v>34775</v>
      </c>
    </row>
    <row r="2285" spans="1:21" ht="38.25">
      <c r="A2285" s="758"/>
      <c r="B2285" s="155"/>
      <c r="C2285" s="155"/>
      <c r="D2285" s="155"/>
      <c r="E2285" s="155"/>
      <c r="F2285" s="155"/>
      <c r="G2285" s="155"/>
      <c r="H2285" s="155"/>
      <c r="I2285" s="759"/>
      <c r="J2285" s="768"/>
      <c r="K2285" s="759"/>
      <c r="L2285" s="759"/>
      <c r="M2285" s="759"/>
      <c r="N2285" s="759"/>
      <c r="O2285" s="759"/>
      <c r="P2285" s="759"/>
      <c r="Q2285" s="759"/>
      <c r="R2285" s="759"/>
      <c r="S2285" s="155" t="s">
        <v>2909</v>
      </c>
      <c r="T2285" s="155" t="s">
        <v>34776</v>
      </c>
      <c r="U2285" s="155" t="s">
        <v>34775</v>
      </c>
    </row>
    <row r="2286" spans="1:21" ht="102">
      <c r="A2286" s="758">
        <v>346</v>
      </c>
      <c r="B2286" s="155" t="s">
        <v>34777</v>
      </c>
      <c r="C2286" s="155" t="s">
        <v>34778</v>
      </c>
      <c r="D2286" s="155" t="s">
        <v>1181</v>
      </c>
      <c r="E2286" s="155" t="s">
        <v>29899</v>
      </c>
      <c r="F2286" s="155">
        <v>3.2</v>
      </c>
      <c r="G2286" s="155">
        <v>2</v>
      </c>
      <c r="H2286" s="155">
        <v>1.1000000000000001</v>
      </c>
      <c r="I2286" s="759" t="s">
        <v>34744</v>
      </c>
      <c r="J2286" s="768">
        <v>1056708186765</v>
      </c>
      <c r="K2286" s="759" t="s">
        <v>34745</v>
      </c>
      <c r="L2286" s="759"/>
      <c r="M2286" s="759"/>
      <c r="N2286" s="759"/>
      <c r="O2286" s="759"/>
      <c r="P2286" s="759"/>
      <c r="Q2286" s="759"/>
      <c r="R2286" s="759"/>
      <c r="S2286" s="155" t="s">
        <v>2909</v>
      </c>
      <c r="T2286" s="155" t="s">
        <v>34779</v>
      </c>
      <c r="U2286" s="155" t="s">
        <v>34780</v>
      </c>
    </row>
    <row r="2287" spans="1:21" ht="102">
      <c r="A2287" s="758">
        <v>347</v>
      </c>
      <c r="B2287" s="155" t="s">
        <v>34781</v>
      </c>
      <c r="C2287" s="155" t="s">
        <v>34782</v>
      </c>
      <c r="D2287" s="155" t="s">
        <v>1181</v>
      </c>
      <c r="E2287" s="155" t="s">
        <v>29899</v>
      </c>
      <c r="F2287" s="155">
        <v>3.2</v>
      </c>
      <c r="G2287" s="155">
        <v>2</v>
      </c>
      <c r="H2287" s="155">
        <v>1.1000000000000001</v>
      </c>
      <c r="I2287" s="759" t="s">
        <v>34744</v>
      </c>
      <c r="J2287" s="768">
        <v>1056708186765</v>
      </c>
      <c r="K2287" s="759" t="s">
        <v>34745</v>
      </c>
      <c r="L2287" s="759"/>
      <c r="M2287" s="759"/>
      <c r="N2287" s="759"/>
      <c r="O2287" s="759"/>
      <c r="P2287" s="759"/>
      <c r="Q2287" s="759"/>
      <c r="R2287" s="759"/>
      <c r="S2287" s="155" t="s">
        <v>2909</v>
      </c>
      <c r="T2287" s="155" t="s">
        <v>34783</v>
      </c>
      <c r="U2287" s="155" t="s">
        <v>34782</v>
      </c>
    </row>
    <row r="2288" spans="1:21" ht="102">
      <c r="A2288" s="758">
        <v>348</v>
      </c>
      <c r="B2288" s="155" t="s">
        <v>34784</v>
      </c>
      <c r="C2288" s="155" t="s">
        <v>34785</v>
      </c>
      <c r="D2288" s="155" t="s">
        <v>1181</v>
      </c>
      <c r="E2288" s="155" t="s">
        <v>29899</v>
      </c>
      <c r="F2288" s="155">
        <v>3.2</v>
      </c>
      <c r="G2288" s="155">
        <v>2</v>
      </c>
      <c r="H2288" s="155">
        <v>1.1000000000000001</v>
      </c>
      <c r="I2288" s="759" t="s">
        <v>34744</v>
      </c>
      <c r="J2288" s="768">
        <v>1056708186765</v>
      </c>
      <c r="K2288" s="759" t="s">
        <v>34745</v>
      </c>
      <c r="L2288" s="759"/>
      <c r="M2288" s="759"/>
      <c r="N2288" s="759"/>
      <c r="O2288" s="759"/>
      <c r="P2288" s="759"/>
      <c r="Q2288" s="759"/>
      <c r="R2288" s="759"/>
      <c r="S2288" s="155" t="s">
        <v>2909</v>
      </c>
      <c r="T2288" s="155" t="s">
        <v>34786</v>
      </c>
      <c r="U2288" s="155" t="s">
        <v>34785</v>
      </c>
    </row>
    <row r="2289" spans="1:21" ht="102">
      <c r="A2289" s="758">
        <v>349</v>
      </c>
      <c r="B2289" s="155" t="s">
        <v>34787</v>
      </c>
      <c r="C2289" s="155" t="s">
        <v>34788</v>
      </c>
      <c r="D2289" s="155" t="s">
        <v>1181</v>
      </c>
      <c r="E2289" s="155" t="s">
        <v>29899</v>
      </c>
      <c r="F2289" s="155">
        <v>15</v>
      </c>
      <c r="G2289" s="155">
        <v>1</v>
      </c>
      <c r="H2289" s="155">
        <v>4.5</v>
      </c>
      <c r="I2289" s="155" t="s">
        <v>34744</v>
      </c>
      <c r="J2289" s="769">
        <v>1056708186765</v>
      </c>
      <c r="K2289" s="155" t="s">
        <v>34745</v>
      </c>
      <c r="L2289" s="155"/>
      <c r="M2289" s="155"/>
      <c r="N2289" s="155"/>
      <c r="O2289" s="155"/>
      <c r="P2289" s="155"/>
      <c r="Q2289" s="155"/>
      <c r="R2289" s="155"/>
      <c r="S2289" s="155" t="s">
        <v>2909</v>
      </c>
      <c r="T2289" s="155" t="s">
        <v>34789</v>
      </c>
      <c r="U2289" s="155" t="s">
        <v>34788</v>
      </c>
    </row>
    <row r="2290" spans="1:21" ht="102">
      <c r="A2290" s="758">
        <v>350</v>
      </c>
      <c r="B2290" s="155" t="s">
        <v>34790</v>
      </c>
      <c r="C2290" s="155" t="s">
        <v>34791</v>
      </c>
      <c r="D2290" s="155" t="s">
        <v>1181</v>
      </c>
      <c r="E2290" s="155" t="s">
        <v>29899</v>
      </c>
      <c r="F2290" s="155">
        <v>3.2</v>
      </c>
      <c r="G2290" s="155">
        <v>2</v>
      </c>
      <c r="H2290" s="155">
        <v>1.1000000000000001</v>
      </c>
      <c r="I2290" s="155" t="s">
        <v>34744</v>
      </c>
      <c r="J2290" s="769">
        <v>1056708186765</v>
      </c>
      <c r="K2290" s="155" t="s">
        <v>34745</v>
      </c>
      <c r="L2290" s="155"/>
      <c r="M2290" s="155"/>
      <c r="N2290" s="155"/>
      <c r="O2290" s="155"/>
      <c r="P2290" s="155"/>
      <c r="Q2290" s="155"/>
      <c r="R2290" s="155"/>
      <c r="S2290" s="155" t="s">
        <v>2909</v>
      </c>
      <c r="T2290" s="155" t="s">
        <v>34790</v>
      </c>
      <c r="U2290" s="155" t="s">
        <v>34792</v>
      </c>
    </row>
    <row r="2291" spans="1:21" ht="102">
      <c r="A2291" s="758">
        <v>351</v>
      </c>
      <c r="B2291" s="155" t="s">
        <v>34793</v>
      </c>
      <c r="C2291" s="155" t="s">
        <v>34794</v>
      </c>
      <c r="D2291" s="155" t="s">
        <v>1181</v>
      </c>
      <c r="E2291" s="155" t="s">
        <v>29899</v>
      </c>
      <c r="F2291" s="155">
        <v>3.2</v>
      </c>
      <c r="G2291" s="155">
        <v>2</v>
      </c>
      <c r="H2291" s="155">
        <v>1.1000000000000001</v>
      </c>
      <c r="I2291" s="155" t="s">
        <v>34744</v>
      </c>
      <c r="J2291" s="769">
        <v>1056708186765</v>
      </c>
      <c r="K2291" s="155" t="s">
        <v>34745</v>
      </c>
      <c r="L2291" s="155"/>
      <c r="M2291" s="155"/>
      <c r="N2291" s="155"/>
      <c r="O2291" s="155"/>
      <c r="P2291" s="155"/>
      <c r="Q2291" s="155"/>
      <c r="R2291" s="155"/>
      <c r="S2291" s="155" t="s">
        <v>2909</v>
      </c>
      <c r="T2291" s="155" t="s">
        <v>34795</v>
      </c>
      <c r="U2291" s="155" t="s">
        <v>34794</v>
      </c>
    </row>
    <row r="2292" spans="1:21" ht="102">
      <c r="A2292" s="758">
        <v>352</v>
      </c>
      <c r="B2292" s="155" t="s">
        <v>34796</v>
      </c>
      <c r="C2292" s="155" t="s">
        <v>34797</v>
      </c>
      <c r="D2292" s="155" t="s">
        <v>1181</v>
      </c>
      <c r="E2292" s="155" t="s">
        <v>29899</v>
      </c>
      <c r="F2292" s="155">
        <v>3.2</v>
      </c>
      <c r="G2292" s="155">
        <v>2</v>
      </c>
      <c r="H2292" s="155">
        <v>1.1000000000000001</v>
      </c>
      <c r="I2292" s="155" t="s">
        <v>34744</v>
      </c>
      <c r="J2292" s="769">
        <v>1056708186765</v>
      </c>
      <c r="K2292" s="155" t="s">
        <v>34745</v>
      </c>
      <c r="L2292" s="155"/>
      <c r="M2292" s="155"/>
      <c r="N2292" s="155"/>
      <c r="O2292" s="155"/>
      <c r="P2292" s="155"/>
      <c r="Q2292" s="155"/>
      <c r="R2292" s="155"/>
      <c r="S2292" s="155" t="s">
        <v>2909</v>
      </c>
      <c r="T2292" s="155" t="s">
        <v>34796</v>
      </c>
      <c r="U2292" s="155" t="s">
        <v>34797</v>
      </c>
    </row>
    <row r="2293" spans="1:21" ht="102">
      <c r="A2293" s="758">
        <v>353</v>
      </c>
      <c r="B2293" s="155" t="s">
        <v>34798</v>
      </c>
      <c r="C2293" s="155" t="s">
        <v>34799</v>
      </c>
      <c r="D2293" s="155" t="s">
        <v>1181</v>
      </c>
      <c r="E2293" s="155" t="s">
        <v>29899</v>
      </c>
      <c r="F2293" s="155">
        <v>3.2</v>
      </c>
      <c r="G2293" s="155">
        <v>2</v>
      </c>
      <c r="H2293" s="155">
        <v>1.1000000000000001</v>
      </c>
      <c r="I2293" s="155" t="s">
        <v>34744</v>
      </c>
      <c r="J2293" s="769">
        <v>1056708186765</v>
      </c>
      <c r="K2293" s="155" t="s">
        <v>34745</v>
      </c>
      <c r="L2293" s="155"/>
      <c r="M2293" s="155"/>
      <c r="N2293" s="155"/>
      <c r="O2293" s="155"/>
      <c r="P2293" s="155"/>
      <c r="Q2293" s="155"/>
      <c r="R2293" s="155"/>
      <c r="S2293" s="155" t="s">
        <v>2909</v>
      </c>
      <c r="T2293" s="155" t="s">
        <v>34798</v>
      </c>
      <c r="U2293" s="155" t="s">
        <v>34799</v>
      </c>
    </row>
    <row r="2294" spans="1:21" ht="102">
      <c r="A2294" s="758">
        <v>354</v>
      </c>
      <c r="B2294" s="155" t="s">
        <v>34800</v>
      </c>
      <c r="C2294" s="155" t="s">
        <v>34801</v>
      </c>
      <c r="D2294" s="155" t="s">
        <v>1181</v>
      </c>
      <c r="E2294" s="155" t="s">
        <v>29899</v>
      </c>
      <c r="F2294" s="155">
        <v>3.2</v>
      </c>
      <c r="G2294" s="155">
        <v>2</v>
      </c>
      <c r="H2294" s="155">
        <v>1.1000000000000001</v>
      </c>
      <c r="I2294" s="155" t="s">
        <v>34744</v>
      </c>
      <c r="J2294" s="769">
        <v>1056708186765</v>
      </c>
      <c r="K2294" s="155" t="s">
        <v>34745</v>
      </c>
      <c r="L2294" s="155"/>
      <c r="M2294" s="155"/>
      <c r="N2294" s="155"/>
      <c r="O2294" s="155"/>
      <c r="P2294" s="155"/>
      <c r="Q2294" s="155"/>
      <c r="R2294" s="155"/>
      <c r="S2294" s="155" t="s">
        <v>2909</v>
      </c>
      <c r="T2294" s="155" t="s">
        <v>34800</v>
      </c>
      <c r="U2294" s="155" t="s">
        <v>34801</v>
      </c>
    </row>
    <row r="2295" spans="1:21" ht="102">
      <c r="A2295" s="758">
        <v>355</v>
      </c>
      <c r="B2295" s="155" t="s">
        <v>34802</v>
      </c>
      <c r="C2295" s="155" t="s">
        <v>34803</v>
      </c>
      <c r="D2295" s="155" t="s">
        <v>1181</v>
      </c>
      <c r="E2295" s="155" t="s">
        <v>29899</v>
      </c>
      <c r="F2295" s="155">
        <v>3.2</v>
      </c>
      <c r="G2295" s="155">
        <v>1</v>
      </c>
      <c r="H2295" s="155">
        <v>1.1000000000000001</v>
      </c>
      <c r="I2295" s="155" t="s">
        <v>34744</v>
      </c>
      <c r="J2295" s="769">
        <v>1056708186765</v>
      </c>
      <c r="K2295" s="155" t="s">
        <v>34745</v>
      </c>
      <c r="L2295" s="155"/>
      <c r="M2295" s="155"/>
      <c r="N2295" s="155"/>
      <c r="O2295" s="155"/>
      <c r="P2295" s="155"/>
      <c r="Q2295" s="155"/>
      <c r="R2295" s="155"/>
      <c r="S2295" s="155" t="s">
        <v>2909</v>
      </c>
      <c r="T2295" s="155" t="s">
        <v>34804</v>
      </c>
      <c r="U2295" s="155" t="s">
        <v>34803</v>
      </c>
    </row>
    <row r="2296" spans="1:21" ht="140.25" customHeight="1">
      <c r="A2296" s="1135">
        <v>356</v>
      </c>
      <c r="B2296" s="1133" t="s">
        <v>34805</v>
      </c>
      <c r="C2296" s="155" t="s">
        <v>34806</v>
      </c>
      <c r="D2296" s="1133" t="s">
        <v>1181</v>
      </c>
      <c r="E2296" s="1133" t="s">
        <v>29899</v>
      </c>
      <c r="F2296" s="1133">
        <v>3.2</v>
      </c>
      <c r="G2296" s="1133">
        <v>1</v>
      </c>
      <c r="H2296" s="1133">
        <v>1.1000000000000001</v>
      </c>
      <c r="I2296" s="1133" t="s">
        <v>34744</v>
      </c>
      <c r="J2296" s="1134">
        <v>1056708186765</v>
      </c>
      <c r="K2296" s="1133" t="s">
        <v>34745</v>
      </c>
      <c r="L2296" s="1133"/>
      <c r="M2296" s="1133"/>
      <c r="N2296" s="1133"/>
      <c r="O2296" s="1133"/>
      <c r="P2296" s="1133"/>
      <c r="Q2296" s="1133"/>
      <c r="R2296" s="1133"/>
      <c r="S2296" s="1133" t="s">
        <v>2909</v>
      </c>
      <c r="T2296" s="1133" t="s">
        <v>34805</v>
      </c>
      <c r="U2296" s="155" t="s">
        <v>34806</v>
      </c>
    </row>
    <row r="2297" spans="1:21">
      <c r="A2297" s="1135"/>
      <c r="B2297" s="1133"/>
      <c r="C2297" s="155" t="s">
        <v>34807</v>
      </c>
      <c r="D2297" s="1133"/>
      <c r="E2297" s="1133"/>
      <c r="F2297" s="1133"/>
      <c r="G2297" s="1133"/>
      <c r="H2297" s="1133"/>
      <c r="I2297" s="1133"/>
      <c r="J2297" s="1134"/>
      <c r="K2297" s="1133"/>
      <c r="L2297" s="1133"/>
      <c r="M2297" s="1133"/>
      <c r="N2297" s="1133"/>
      <c r="O2297" s="1133"/>
      <c r="P2297" s="1133"/>
      <c r="Q2297" s="1133"/>
      <c r="R2297" s="1133"/>
      <c r="S2297" s="1133"/>
      <c r="T2297" s="1133"/>
      <c r="U2297" s="155" t="s">
        <v>34807</v>
      </c>
    </row>
    <row r="2298" spans="1:21" ht="102">
      <c r="A2298" s="758">
        <v>357</v>
      </c>
      <c r="B2298" s="155" t="s">
        <v>34808</v>
      </c>
      <c r="C2298" s="155" t="s">
        <v>34809</v>
      </c>
      <c r="D2298" s="155" t="s">
        <v>1181</v>
      </c>
      <c r="E2298" s="155" t="s">
        <v>29899</v>
      </c>
      <c r="F2298" s="155">
        <v>3.2</v>
      </c>
      <c r="G2298" s="155">
        <v>2</v>
      </c>
      <c r="H2298" s="155">
        <v>1.1000000000000001</v>
      </c>
      <c r="I2298" s="155" t="s">
        <v>34744</v>
      </c>
      <c r="J2298" s="769">
        <v>1056708186765</v>
      </c>
      <c r="K2298" s="155" t="s">
        <v>34745</v>
      </c>
      <c r="L2298" s="155"/>
      <c r="M2298" s="155"/>
      <c r="N2298" s="155"/>
      <c r="O2298" s="155"/>
      <c r="P2298" s="155"/>
      <c r="Q2298" s="155"/>
      <c r="R2298" s="155"/>
      <c r="S2298" s="155" t="s">
        <v>2909</v>
      </c>
      <c r="T2298" s="155" t="s">
        <v>34808</v>
      </c>
      <c r="U2298" s="155" t="s">
        <v>34809</v>
      </c>
    </row>
    <row r="2299" spans="1:21" ht="102">
      <c r="A2299" s="758">
        <v>358</v>
      </c>
      <c r="B2299" s="155" t="s">
        <v>34810</v>
      </c>
      <c r="C2299" s="155" t="s">
        <v>34811</v>
      </c>
      <c r="D2299" s="155" t="s">
        <v>1181</v>
      </c>
      <c r="E2299" s="155" t="s">
        <v>29899</v>
      </c>
      <c r="F2299" s="155">
        <v>7.2</v>
      </c>
      <c r="G2299" s="155">
        <v>5</v>
      </c>
      <c r="H2299" s="155">
        <v>1.1000000000000001</v>
      </c>
      <c r="I2299" s="155" t="s">
        <v>34744</v>
      </c>
      <c r="J2299" s="769">
        <v>1056708186765</v>
      </c>
      <c r="K2299" s="155" t="s">
        <v>34745</v>
      </c>
      <c r="L2299" s="155"/>
      <c r="M2299" s="155"/>
      <c r="N2299" s="155"/>
      <c r="O2299" s="155"/>
      <c r="P2299" s="155"/>
      <c r="Q2299" s="155"/>
      <c r="R2299" s="155"/>
      <c r="S2299" s="155" t="s">
        <v>1757</v>
      </c>
      <c r="T2299" s="155" t="s">
        <v>34810</v>
      </c>
      <c r="U2299" s="155" t="s">
        <v>34812</v>
      </c>
    </row>
    <row r="2300" spans="1:21" ht="102">
      <c r="A2300" s="758">
        <v>359</v>
      </c>
      <c r="B2300" s="155" t="s">
        <v>34813</v>
      </c>
      <c r="C2300" s="155" t="s">
        <v>34814</v>
      </c>
      <c r="D2300" s="155" t="s">
        <v>1181</v>
      </c>
      <c r="E2300" s="155" t="s">
        <v>29899</v>
      </c>
      <c r="F2300" s="155">
        <v>3.2</v>
      </c>
      <c r="G2300" s="155">
        <v>2</v>
      </c>
      <c r="H2300" s="155">
        <v>1.1000000000000001</v>
      </c>
      <c r="I2300" s="155" t="s">
        <v>34744</v>
      </c>
      <c r="J2300" s="769">
        <v>1056708186765</v>
      </c>
      <c r="K2300" s="155" t="s">
        <v>34745</v>
      </c>
      <c r="L2300" s="155"/>
      <c r="M2300" s="155"/>
      <c r="N2300" s="155"/>
      <c r="O2300" s="155"/>
      <c r="P2300" s="155"/>
      <c r="Q2300" s="155"/>
      <c r="R2300" s="155"/>
      <c r="S2300" s="155" t="s">
        <v>1757</v>
      </c>
      <c r="T2300" s="155" t="s">
        <v>34813</v>
      </c>
      <c r="U2300" s="155" t="s">
        <v>34814</v>
      </c>
    </row>
    <row r="2301" spans="1:21" ht="102">
      <c r="A2301" s="758">
        <v>360</v>
      </c>
      <c r="B2301" s="155" t="s">
        <v>34815</v>
      </c>
      <c r="C2301" s="155" t="s">
        <v>34816</v>
      </c>
      <c r="D2301" s="155" t="s">
        <v>1181</v>
      </c>
      <c r="E2301" s="155" t="s">
        <v>29899</v>
      </c>
      <c r="F2301" s="155">
        <v>3.2</v>
      </c>
      <c r="G2301" s="155">
        <v>1</v>
      </c>
      <c r="H2301" s="155">
        <v>1.1000000000000001</v>
      </c>
      <c r="I2301" s="155" t="s">
        <v>34744</v>
      </c>
      <c r="J2301" s="769">
        <v>1056708186765</v>
      </c>
      <c r="K2301" s="155" t="s">
        <v>34745</v>
      </c>
      <c r="L2301" s="155"/>
      <c r="M2301" s="155"/>
      <c r="N2301" s="155"/>
      <c r="O2301" s="155"/>
      <c r="P2301" s="155"/>
      <c r="Q2301" s="155"/>
      <c r="R2301" s="155"/>
      <c r="S2301" s="155" t="s">
        <v>1757</v>
      </c>
      <c r="T2301" s="155" t="s">
        <v>34815</v>
      </c>
      <c r="U2301" s="155" t="s">
        <v>34817</v>
      </c>
    </row>
    <row r="2302" spans="1:21" ht="102">
      <c r="A2302" s="758">
        <v>361</v>
      </c>
      <c r="B2302" s="155" t="s">
        <v>34818</v>
      </c>
      <c r="C2302" s="155" t="s">
        <v>34819</v>
      </c>
      <c r="D2302" s="155" t="s">
        <v>1181</v>
      </c>
      <c r="E2302" s="155" t="s">
        <v>29899</v>
      </c>
      <c r="F2302" s="155">
        <v>3.2</v>
      </c>
      <c r="G2302" s="155">
        <v>2</v>
      </c>
      <c r="H2302" s="155">
        <v>1.1000000000000001</v>
      </c>
      <c r="I2302" s="155" t="s">
        <v>34744</v>
      </c>
      <c r="J2302" s="769">
        <v>1056708186765</v>
      </c>
      <c r="K2302" s="155" t="s">
        <v>34745</v>
      </c>
      <c r="L2302" s="155"/>
      <c r="M2302" s="155"/>
      <c r="N2302" s="155"/>
      <c r="O2302" s="155"/>
      <c r="P2302" s="155"/>
      <c r="Q2302" s="155"/>
      <c r="R2302" s="155"/>
      <c r="S2302" s="155" t="s">
        <v>2909</v>
      </c>
      <c r="T2302" s="155" t="s">
        <v>34818</v>
      </c>
      <c r="U2302" s="155" t="s">
        <v>34819</v>
      </c>
    </row>
    <row r="2303" spans="1:21" ht="102">
      <c r="A2303" s="758">
        <v>362</v>
      </c>
      <c r="B2303" s="155" t="s">
        <v>34820</v>
      </c>
      <c r="C2303" s="155" t="s">
        <v>34821</v>
      </c>
      <c r="D2303" s="155" t="s">
        <v>1181</v>
      </c>
      <c r="E2303" s="155" t="s">
        <v>29899</v>
      </c>
      <c r="F2303" s="155">
        <v>15</v>
      </c>
      <c r="G2303" s="155">
        <v>1</v>
      </c>
      <c r="H2303" s="155">
        <v>4.5</v>
      </c>
      <c r="I2303" s="155" t="s">
        <v>34744</v>
      </c>
      <c r="J2303" s="769">
        <v>1056708186765</v>
      </c>
      <c r="K2303" s="155" t="s">
        <v>34745</v>
      </c>
      <c r="L2303" s="155"/>
      <c r="M2303" s="155"/>
      <c r="N2303" s="155"/>
      <c r="O2303" s="155"/>
      <c r="P2303" s="155"/>
      <c r="Q2303" s="155"/>
      <c r="R2303" s="155"/>
      <c r="S2303" s="155" t="s">
        <v>2909</v>
      </c>
      <c r="T2303" s="155" t="s">
        <v>34822</v>
      </c>
      <c r="U2303" s="155" t="s">
        <v>34821</v>
      </c>
    </row>
    <row r="2304" spans="1:21" ht="102">
      <c r="A2304" s="758">
        <v>363</v>
      </c>
      <c r="B2304" s="155" t="s">
        <v>34823</v>
      </c>
      <c r="C2304" s="155" t="s">
        <v>34824</v>
      </c>
      <c r="D2304" s="155" t="s">
        <v>1181</v>
      </c>
      <c r="E2304" s="155" t="s">
        <v>29899</v>
      </c>
      <c r="F2304" s="155">
        <v>15</v>
      </c>
      <c r="G2304" s="155">
        <v>1</v>
      </c>
      <c r="H2304" s="656">
        <v>4.5</v>
      </c>
      <c r="I2304" s="155" t="s">
        <v>34744</v>
      </c>
      <c r="J2304" s="769">
        <v>1056708186765</v>
      </c>
      <c r="K2304" s="155" t="s">
        <v>34745</v>
      </c>
      <c r="L2304" s="155"/>
      <c r="M2304" s="155"/>
      <c r="N2304" s="155"/>
      <c r="O2304" s="155"/>
      <c r="P2304" s="155"/>
      <c r="Q2304" s="155"/>
      <c r="R2304" s="155"/>
      <c r="S2304" s="155" t="s">
        <v>2909</v>
      </c>
      <c r="T2304" s="155" t="s">
        <v>34825</v>
      </c>
      <c r="U2304" s="155" t="s">
        <v>34824</v>
      </c>
    </row>
    <row r="2305" spans="1:21" ht="102">
      <c r="A2305" s="758">
        <v>364</v>
      </c>
      <c r="B2305" s="155" t="s">
        <v>34826</v>
      </c>
      <c r="C2305" s="155" t="s">
        <v>34827</v>
      </c>
      <c r="D2305" s="155" t="s">
        <v>1181</v>
      </c>
      <c r="E2305" s="155" t="s">
        <v>29899</v>
      </c>
      <c r="F2305" s="155">
        <v>15</v>
      </c>
      <c r="G2305" s="155" t="s">
        <v>10521</v>
      </c>
      <c r="H2305" s="760">
        <v>45781</v>
      </c>
      <c r="I2305" s="155" t="s">
        <v>34744</v>
      </c>
      <c r="J2305" s="769">
        <v>1056708186765</v>
      </c>
      <c r="K2305" s="155" t="s">
        <v>34745</v>
      </c>
      <c r="L2305" s="155"/>
      <c r="M2305" s="155"/>
      <c r="N2305" s="155"/>
      <c r="O2305" s="155"/>
      <c r="P2305" s="155"/>
      <c r="Q2305" s="155"/>
      <c r="R2305" s="155"/>
      <c r="S2305" s="155" t="s">
        <v>2909</v>
      </c>
      <c r="T2305" s="155" t="s">
        <v>34826</v>
      </c>
      <c r="U2305" s="155" t="s">
        <v>34827</v>
      </c>
    </row>
    <row r="2306" spans="1:21" ht="102">
      <c r="A2306" s="758">
        <v>365</v>
      </c>
      <c r="B2306" s="155" t="s">
        <v>34828</v>
      </c>
      <c r="C2306" s="155" t="s">
        <v>34829</v>
      </c>
      <c r="D2306" s="155" t="s">
        <v>1181</v>
      </c>
      <c r="E2306" s="155" t="s">
        <v>29899</v>
      </c>
      <c r="F2306" s="155">
        <v>15</v>
      </c>
      <c r="G2306" s="155" t="s">
        <v>10521</v>
      </c>
      <c r="H2306" s="155">
        <v>4.5</v>
      </c>
      <c r="I2306" s="155" t="s">
        <v>34744</v>
      </c>
      <c r="J2306" s="769">
        <v>1056708186765</v>
      </c>
      <c r="K2306" s="155" t="s">
        <v>34745</v>
      </c>
      <c r="L2306" s="155"/>
      <c r="M2306" s="155"/>
      <c r="N2306" s="155"/>
      <c r="O2306" s="155"/>
      <c r="P2306" s="155"/>
      <c r="Q2306" s="155"/>
      <c r="R2306" s="155"/>
      <c r="S2306" s="155" t="s">
        <v>2909</v>
      </c>
      <c r="T2306" s="155" t="s">
        <v>34830</v>
      </c>
      <c r="U2306" s="155" t="s">
        <v>34829</v>
      </c>
    </row>
    <row r="2307" spans="1:21" ht="102">
      <c r="A2307" s="758">
        <v>366</v>
      </c>
      <c r="B2307" s="155" t="s">
        <v>34831</v>
      </c>
      <c r="C2307" s="155" t="s">
        <v>34829</v>
      </c>
      <c r="D2307" s="155" t="s">
        <v>1181</v>
      </c>
      <c r="E2307" s="155" t="s">
        <v>29899</v>
      </c>
      <c r="F2307" s="155">
        <v>3.2</v>
      </c>
      <c r="G2307" s="155" t="s">
        <v>2960</v>
      </c>
      <c r="H2307" s="155">
        <v>1.1000000000000001</v>
      </c>
      <c r="I2307" s="155" t="s">
        <v>34744</v>
      </c>
      <c r="J2307" s="769">
        <v>1056708186765</v>
      </c>
      <c r="K2307" s="155" t="s">
        <v>34745</v>
      </c>
      <c r="L2307" s="155"/>
      <c r="M2307" s="155"/>
      <c r="N2307" s="155"/>
      <c r="O2307" s="155"/>
      <c r="P2307" s="155"/>
      <c r="Q2307" s="155"/>
      <c r="R2307" s="155"/>
      <c r="S2307" s="155" t="s">
        <v>2909</v>
      </c>
      <c r="T2307" s="155" t="s">
        <v>34832</v>
      </c>
      <c r="U2307" s="155" t="s">
        <v>34829</v>
      </c>
    </row>
    <row r="2308" spans="1:21" ht="102">
      <c r="A2308" s="758">
        <v>367</v>
      </c>
      <c r="B2308" s="155" t="s">
        <v>34833</v>
      </c>
      <c r="C2308" s="155" t="s">
        <v>34834</v>
      </c>
      <c r="D2308" s="155" t="s">
        <v>1181</v>
      </c>
      <c r="E2308" s="155" t="s">
        <v>29899</v>
      </c>
      <c r="F2308" s="155">
        <v>3.2</v>
      </c>
      <c r="G2308" s="155" t="s">
        <v>2960</v>
      </c>
      <c r="H2308" s="760">
        <v>45658</v>
      </c>
      <c r="I2308" s="155" t="s">
        <v>34744</v>
      </c>
      <c r="J2308" s="769">
        <v>1056708186765</v>
      </c>
      <c r="K2308" s="155" t="s">
        <v>34745</v>
      </c>
      <c r="L2308" s="155"/>
      <c r="M2308" s="155"/>
      <c r="N2308" s="155"/>
      <c r="O2308" s="155"/>
      <c r="P2308" s="155"/>
      <c r="Q2308" s="155"/>
      <c r="R2308" s="155"/>
      <c r="S2308" s="155" t="s">
        <v>2909</v>
      </c>
      <c r="T2308" s="155" t="s">
        <v>34835</v>
      </c>
      <c r="U2308" s="155" t="s">
        <v>34834</v>
      </c>
    </row>
    <row r="2309" spans="1:21" ht="102">
      <c r="A2309" s="758">
        <v>368</v>
      </c>
      <c r="B2309" s="155" t="s">
        <v>34836</v>
      </c>
      <c r="C2309" s="155" t="s">
        <v>34837</v>
      </c>
      <c r="D2309" s="155" t="s">
        <v>1181</v>
      </c>
      <c r="E2309" s="155" t="s">
        <v>29899</v>
      </c>
      <c r="F2309" s="155">
        <v>3.2</v>
      </c>
      <c r="G2309" s="155" t="s">
        <v>2960</v>
      </c>
      <c r="H2309" s="760">
        <v>45658</v>
      </c>
      <c r="I2309" s="155" t="s">
        <v>34744</v>
      </c>
      <c r="J2309" s="769">
        <v>1056708186765</v>
      </c>
      <c r="K2309" s="155" t="s">
        <v>34745</v>
      </c>
      <c r="L2309" s="155"/>
      <c r="M2309" s="155"/>
      <c r="N2309" s="155"/>
      <c r="O2309" s="155"/>
      <c r="P2309" s="155"/>
      <c r="Q2309" s="155"/>
      <c r="R2309" s="155"/>
      <c r="S2309" s="155" t="s">
        <v>2909</v>
      </c>
      <c r="T2309" s="155" t="s">
        <v>34836</v>
      </c>
      <c r="U2309" s="155" t="s">
        <v>34837</v>
      </c>
    </row>
    <row r="2310" spans="1:21" ht="102">
      <c r="A2310" s="758">
        <v>369</v>
      </c>
      <c r="B2310" s="155" t="s">
        <v>34838</v>
      </c>
      <c r="C2310" s="155" t="s">
        <v>34839</v>
      </c>
      <c r="D2310" s="155" t="s">
        <v>1181</v>
      </c>
      <c r="E2310" s="155" t="s">
        <v>29899</v>
      </c>
      <c r="F2310" s="155">
        <v>3.2</v>
      </c>
      <c r="G2310" s="155" t="s">
        <v>2960</v>
      </c>
      <c r="H2310" s="155">
        <v>1.1000000000000001</v>
      </c>
      <c r="I2310" s="155" t="s">
        <v>34744</v>
      </c>
      <c r="J2310" s="769">
        <v>1056708186765</v>
      </c>
      <c r="K2310" s="155" t="s">
        <v>34745</v>
      </c>
      <c r="L2310" s="155"/>
      <c r="M2310" s="155"/>
      <c r="N2310" s="155"/>
      <c r="O2310" s="155"/>
      <c r="P2310" s="155"/>
      <c r="Q2310" s="155"/>
      <c r="R2310" s="155"/>
      <c r="S2310" s="155" t="s">
        <v>2909</v>
      </c>
      <c r="T2310" s="155" t="s">
        <v>34840</v>
      </c>
      <c r="U2310" s="155" t="s">
        <v>34839</v>
      </c>
    </row>
    <row r="2311" spans="1:21" ht="102">
      <c r="A2311" s="758">
        <v>370</v>
      </c>
      <c r="B2311" s="155" t="s">
        <v>34841</v>
      </c>
      <c r="C2311" s="155" t="s">
        <v>34842</v>
      </c>
      <c r="D2311" s="155" t="s">
        <v>1181</v>
      </c>
      <c r="E2311" s="155" t="s">
        <v>29899</v>
      </c>
      <c r="F2311" s="155">
        <v>3.2</v>
      </c>
      <c r="G2311" s="155" t="s">
        <v>2960</v>
      </c>
      <c r="H2311" s="155">
        <v>1.1000000000000001</v>
      </c>
      <c r="I2311" s="155" t="s">
        <v>34744</v>
      </c>
      <c r="J2311" s="769">
        <v>1056708186765</v>
      </c>
      <c r="K2311" s="155" t="s">
        <v>34745</v>
      </c>
      <c r="L2311" s="155"/>
      <c r="M2311" s="155"/>
      <c r="N2311" s="155"/>
      <c r="O2311" s="155"/>
      <c r="P2311" s="155"/>
      <c r="Q2311" s="155"/>
      <c r="R2311" s="155"/>
      <c r="S2311" s="155" t="s">
        <v>2909</v>
      </c>
      <c r="T2311" s="155" t="s">
        <v>34843</v>
      </c>
      <c r="U2311" s="155" t="s">
        <v>34842</v>
      </c>
    </row>
    <row r="2312" spans="1:21" ht="102">
      <c r="A2312" s="758">
        <v>371</v>
      </c>
      <c r="B2312" s="155" t="s">
        <v>34844</v>
      </c>
      <c r="C2312" s="155" t="s">
        <v>34845</v>
      </c>
      <c r="D2312" s="155" t="s">
        <v>1181</v>
      </c>
      <c r="E2312" s="155" t="s">
        <v>29899</v>
      </c>
      <c r="F2312" s="760">
        <v>45691</v>
      </c>
      <c r="G2312" s="155" t="s">
        <v>2694</v>
      </c>
      <c r="H2312" s="155">
        <v>1.1000000000000001</v>
      </c>
      <c r="I2312" s="155" t="s">
        <v>34744</v>
      </c>
      <c r="J2312" s="769">
        <v>1056708186765</v>
      </c>
      <c r="K2312" s="155" t="s">
        <v>34745</v>
      </c>
      <c r="L2312" s="155"/>
      <c r="M2312" s="155"/>
      <c r="N2312" s="155"/>
      <c r="O2312" s="155"/>
      <c r="P2312" s="155"/>
      <c r="Q2312" s="155"/>
      <c r="R2312" s="155"/>
      <c r="S2312" s="155" t="s">
        <v>2909</v>
      </c>
      <c r="T2312" s="155" t="s">
        <v>34846</v>
      </c>
      <c r="U2312" s="155"/>
    </row>
    <row r="2313" spans="1:21" ht="102">
      <c r="A2313" s="758">
        <v>372</v>
      </c>
      <c r="B2313" s="155" t="s">
        <v>34847</v>
      </c>
      <c r="C2313" s="155" t="s">
        <v>34848</v>
      </c>
      <c r="D2313" s="155" t="s">
        <v>1181</v>
      </c>
      <c r="E2313" s="155" t="s">
        <v>29899</v>
      </c>
      <c r="F2313" s="155">
        <v>3.2</v>
      </c>
      <c r="G2313" s="155">
        <v>1</v>
      </c>
      <c r="H2313" s="155">
        <v>1.1000000000000001</v>
      </c>
      <c r="I2313" s="155" t="s">
        <v>34744</v>
      </c>
      <c r="J2313" s="769">
        <v>1056708186765</v>
      </c>
      <c r="K2313" s="155" t="s">
        <v>34745</v>
      </c>
      <c r="L2313" s="155"/>
      <c r="M2313" s="155"/>
      <c r="N2313" s="155"/>
      <c r="O2313" s="155"/>
      <c r="P2313" s="155"/>
      <c r="Q2313" s="155"/>
      <c r="R2313" s="155"/>
      <c r="S2313" s="155" t="s">
        <v>15216</v>
      </c>
      <c r="T2313" s="155" t="s">
        <v>34847</v>
      </c>
      <c r="U2313" s="155" t="s">
        <v>34848</v>
      </c>
    </row>
    <row r="2314" spans="1:21" ht="102">
      <c r="A2314" s="758">
        <v>373</v>
      </c>
      <c r="B2314" s="656" t="s">
        <v>34849</v>
      </c>
      <c r="C2314" s="656" t="s">
        <v>34850</v>
      </c>
      <c r="D2314" s="656" t="s">
        <v>1181</v>
      </c>
      <c r="E2314" s="656" t="s">
        <v>34851</v>
      </c>
      <c r="F2314" s="656">
        <v>6</v>
      </c>
      <c r="G2314" s="656">
        <v>3</v>
      </c>
      <c r="H2314" s="656">
        <v>0.75</v>
      </c>
      <c r="I2314" s="640" t="s">
        <v>34852</v>
      </c>
      <c r="J2314" s="770">
        <v>1056708185258</v>
      </c>
      <c r="K2314" s="640" t="s">
        <v>34853</v>
      </c>
      <c r="L2314" s="640"/>
      <c r="M2314" s="640"/>
      <c r="N2314" s="640"/>
      <c r="O2314" s="640"/>
      <c r="P2314" s="640"/>
      <c r="Q2314" s="640"/>
      <c r="R2314" s="640"/>
      <c r="S2314" s="656" t="s">
        <v>29905</v>
      </c>
      <c r="T2314" s="656" t="s">
        <v>34854</v>
      </c>
      <c r="U2314" s="656" t="s">
        <v>34855</v>
      </c>
    </row>
    <row r="2315" spans="1:21" ht="51">
      <c r="A2315" s="758"/>
      <c r="I2315" s="640"/>
      <c r="J2315" s="770"/>
      <c r="K2315" s="640"/>
      <c r="L2315" s="640"/>
      <c r="M2315" s="640"/>
      <c r="N2315" s="640"/>
      <c r="O2315" s="640"/>
      <c r="P2315" s="640"/>
      <c r="Q2315" s="640"/>
      <c r="R2315" s="640"/>
      <c r="S2315" s="656" t="s">
        <v>8822</v>
      </c>
      <c r="T2315" s="656" t="s">
        <v>34856</v>
      </c>
      <c r="U2315" s="656" t="s">
        <v>34857</v>
      </c>
    </row>
    <row r="2316" spans="1:21" ht="51">
      <c r="A2316" s="758"/>
      <c r="I2316" s="640"/>
      <c r="J2316" s="770"/>
      <c r="K2316" s="640"/>
      <c r="L2316" s="640"/>
      <c r="M2316" s="640"/>
      <c r="N2316" s="640"/>
      <c r="O2316" s="640"/>
      <c r="P2316" s="640"/>
      <c r="Q2316" s="640"/>
      <c r="R2316" s="640"/>
      <c r="S2316" s="656" t="s">
        <v>8822</v>
      </c>
      <c r="T2316" s="656" t="s">
        <v>34858</v>
      </c>
      <c r="U2316" s="656" t="s">
        <v>34859</v>
      </c>
    </row>
    <row r="2317" spans="1:21" ht="51">
      <c r="A2317" s="758"/>
      <c r="I2317" s="640"/>
      <c r="J2317" s="770"/>
      <c r="K2317" s="640"/>
      <c r="L2317" s="640"/>
      <c r="M2317" s="640"/>
      <c r="N2317" s="640"/>
      <c r="O2317" s="640"/>
      <c r="P2317" s="640"/>
      <c r="Q2317" s="640"/>
      <c r="R2317" s="640"/>
      <c r="S2317" s="656" t="s">
        <v>8822</v>
      </c>
      <c r="T2317" s="656" t="s">
        <v>34860</v>
      </c>
      <c r="U2317" s="656" t="s">
        <v>34861</v>
      </c>
    </row>
    <row r="2318" spans="1:21" ht="51">
      <c r="A2318" s="758"/>
      <c r="I2318" s="640"/>
      <c r="J2318" s="770"/>
      <c r="K2318" s="640"/>
      <c r="L2318" s="640"/>
      <c r="M2318" s="640"/>
      <c r="N2318" s="640"/>
      <c r="O2318" s="640"/>
      <c r="P2318" s="640"/>
      <c r="Q2318" s="640"/>
      <c r="R2318" s="640"/>
      <c r="S2318" s="656" t="s">
        <v>8822</v>
      </c>
      <c r="T2318" s="656" t="s">
        <v>34862</v>
      </c>
      <c r="U2318" s="656" t="s">
        <v>34863</v>
      </c>
    </row>
    <row r="2319" spans="1:21" ht="51">
      <c r="A2319" s="758"/>
      <c r="I2319" s="640"/>
      <c r="J2319" s="770"/>
      <c r="K2319" s="640"/>
      <c r="L2319" s="640"/>
      <c r="M2319" s="640"/>
      <c r="N2319" s="640"/>
      <c r="O2319" s="640"/>
      <c r="P2319" s="640"/>
      <c r="Q2319" s="640"/>
      <c r="R2319" s="640"/>
      <c r="S2319" s="656" t="s">
        <v>8822</v>
      </c>
      <c r="T2319" s="656" t="s">
        <v>34864</v>
      </c>
      <c r="U2319" s="656" t="s">
        <v>34865</v>
      </c>
    </row>
    <row r="2320" spans="1:21" ht="51">
      <c r="A2320" s="758"/>
      <c r="I2320" s="640"/>
      <c r="J2320" s="770"/>
      <c r="K2320" s="640"/>
      <c r="L2320" s="640"/>
      <c r="M2320" s="640"/>
      <c r="N2320" s="640"/>
      <c r="O2320" s="640"/>
      <c r="P2320" s="640"/>
      <c r="Q2320" s="640"/>
      <c r="R2320" s="640"/>
      <c r="S2320" s="656" t="s">
        <v>8822</v>
      </c>
      <c r="T2320" s="656" t="s">
        <v>34866</v>
      </c>
      <c r="U2320" s="656" t="s">
        <v>34867</v>
      </c>
    </row>
    <row r="2321" spans="1:21" ht="51">
      <c r="A2321" s="758"/>
      <c r="I2321" s="640"/>
      <c r="J2321" s="770"/>
      <c r="K2321" s="640"/>
      <c r="L2321" s="640"/>
      <c r="M2321" s="640"/>
      <c r="N2321" s="640"/>
      <c r="O2321" s="640"/>
      <c r="P2321" s="640"/>
      <c r="Q2321" s="640"/>
      <c r="R2321" s="640"/>
      <c r="S2321" s="656" t="s">
        <v>8822</v>
      </c>
      <c r="T2321" s="656" t="s">
        <v>34868</v>
      </c>
      <c r="U2321" s="656" t="s">
        <v>34869</v>
      </c>
    </row>
    <row r="2322" spans="1:21" ht="102">
      <c r="A2322" s="758">
        <v>374</v>
      </c>
      <c r="B2322" s="656" t="s">
        <v>34849</v>
      </c>
      <c r="C2322" s="656" t="s">
        <v>34870</v>
      </c>
      <c r="D2322" s="656" t="s">
        <v>1181</v>
      </c>
      <c r="E2322" s="656" t="s">
        <v>34871</v>
      </c>
      <c r="F2322" s="656">
        <v>6</v>
      </c>
      <c r="G2322" s="656">
        <v>1</v>
      </c>
      <c r="H2322" s="656">
        <v>8</v>
      </c>
      <c r="I2322" s="640" t="s">
        <v>34852</v>
      </c>
      <c r="J2322" s="770">
        <v>1056708185258</v>
      </c>
      <c r="K2322" s="640" t="s">
        <v>34853</v>
      </c>
      <c r="L2322" s="640"/>
      <c r="M2322" s="640"/>
      <c r="N2322" s="640"/>
      <c r="O2322" s="640"/>
      <c r="P2322" s="640"/>
      <c r="Q2322" s="640"/>
      <c r="R2322" s="640"/>
      <c r="S2322" s="656" t="s">
        <v>1757</v>
      </c>
      <c r="T2322" s="656" t="s">
        <v>34872</v>
      </c>
      <c r="U2322" s="656" t="s">
        <v>34873</v>
      </c>
    </row>
    <row r="2323" spans="1:21" ht="63.75">
      <c r="A2323" s="758"/>
      <c r="I2323" s="640"/>
      <c r="J2323" s="770"/>
      <c r="K2323" s="640"/>
      <c r="L2323" s="640"/>
      <c r="M2323" s="640"/>
      <c r="N2323" s="640"/>
      <c r="O2323" s="640"/>
      <c r="P2323" s="640"/>
      <c r="Q2323" s="640"/>
      <c r="R2323" s="640"/>
      <c r="S2323" s="656" t="s">
        <v>8822</v>
      </c>
      <c r="T2323" s="656" t="s">
        <v>34874</v>
      </c>
      <c r="U2323" s="656" t="s">
        <v>34875</v>
      </c>
    </row>
    <row r="2324" spans="1:21" ht="102">
      <c r="A2324" s="758">
        <v>375</v>
      </c>
      <c r="B2324" s="656" t="s">
        <v>34876</v>
      </c>
      <c r="C2324" s="656" t="s">
        <v>34877</v>
      </c>
      <c r="D2324" s="656" t="s">
        <v>1181</v>
      </c>
      <c r="E2324" s="656" t="s">
        <v>34878</v>
      </c>
      <c r="F2324" s="656">
        <v>6</v>
      </c>
      <c r="G2324" s="656">
        <v>3</v>
      </c>
      <c r="H2324" s="656">
        <v>0.75</v>
      </c>
      <c r="I2324" s="640" t="s">
        <v>34852</v>
      </c>
      <c r="J2324" s="770">
        <v>1056708185258</v>
      </c>
      <c r="K2324" s="640" t="s">
        <v>34853</v>
      </c>
      <c r="L2324" s="640"/>
      <c r="M2324" s="640"/>
      <c r="N2324" s="640"/>
      <c r="O2324" s="640"/>
      <c r="P2324" s="640"/>
      <c r="Q2324" s="640"/>
      <c r="R2324" s="640"/>
      <c r="S2324" s="656" t="s">
        <v>1757</v>
      </c>
      <c r="T2324" s="656" t="s">
        <v>34879</v>
      </c>
      <c r="U2324" s="656" t="s">
        <v>34880</v>
      </c>
    </row>
    <row r="2325" spans="1:21" ht="63.75">
      <c r="A2325" s="758"/>
      <c r="I2325" s="640"/>
      <c r="J2325" s="770"/>
      <c r="K2325" s="640"/>
      <c r="L2325" s="640"/>
      <c r="M2325" s="640"/>
      <c r="N2325" s="640"/>
      <c r="O2325" s="640"/>
      <c r="P2325" s="640"/>
      <c r="Q2325" s="640"/>
      <c r="R2325" s="640"/>
      <c r="S2325" s="656" t="s">
        <v>1757</v>
      </c>
      <c r="T2325" s="656" t="s">
        <v>34881</v>
      </c>
      <c r="U2325" s="656" t="s">
        <v>34882</v>
      </c>
    </row>
    <row r="2326" spans="1:21" ht="63.75">
      <c r="A2326" s="758"/>
      <c r="I2326" s="640"/>
      <c r="J2326" s="770"/>
      <c r="K2326" s="640"/>
      <c r="L2326" s="640"/>
      <c r="M2326" s="640"/>
      <c r="N2326" s="640"/>
      <c r="O2326" s="640"/>
      <c r="P2326" s="640"/>
      <c r="Q2326" s="640"/>
      <c r="R2326" s="640"/>
      <c r="S2326" s="656" t="s">
        <v>1757</v>
      </c>
      <c r="T2326" s="656" t="s">
        <v>34883</v>
      </c>
      <c r="U2326" s="656" t="s">
        <v>34884</v>
      </c>
    </row>
    <row r="2327" spans="1:21" ht="63.75">
      <c r="A2327" s="758"/>
      <c r="I2327" s="640"/>
      <c r="J2327" s="770"/>
      <c r="K2327" s="640"/>
      <c r="L2327" s="640"/>
      <c r="M2327" s="640"/>
      <c r="N2327" s="640"/>
      <c r="O2327" s="640"/>
      <c r="P2327" s="640"/>
      <c r="Q2327" s="640"/>
      <c r="R2327" s="640"/>
      <c r="S2327" s="656" t="s">
        <v>1757</v>
      </c>
      <c r="T2327" s="656" t="s">
        <v>34885</v>
      </c>
      <c r="U2327" s="656" t="s">
        <v>34886</v>
      </c>
    </row>
    <row r="2328" spans="1:21" ht="63.75">
      <c r="A2328" s="758"/>
      <c r="I2328" s="640"/>
      <c r="J2328" s="770"/>
      <c r="K2328" s="640"/>
      <c r="L2328" s="640"/>
      <c r="M2328" s="640"/>
      <c r="N2328" s="640"/>
      <c r="O2328" s="640"/>
      <c r="P2328" s="640"/>
      <c r="Q2328" s="640"/>
      <c r="R2328" s="640"/>
      <c r="S2328" s="656" t="s">
        <v>1757</v>
      </c>
      <c r="T2328" s="656" t="s">
        <v>34887</v>
      </c>
      <c r="U2328" s="656" t="s">
        <v>34888</v>
      </c>
    </row>
    <row r="2329" spans="1:21" ht="102">
      <c r="A2329" s="758">
        <v>376</v>
      </c>
      <c r="B2329" s="656" t="s">
        <v>34889</v>
      </c>
      <c r="C2329" s="656" t="s">
        <v>34890</v>
      </c>
      <c r="D2329" s="656" t="s">
        <v>1181</v>
      </c>
      <c r="E2329" s="656" t="s">
        <v>34871</v>
      </c>
      <c r="F2329" s="656">
        <v>6</v>
      </c>
      <c r="G2329" s="656">
        <v>1</v>
      </c>
      <c r="H2329" s="656">
        <v>8</v>
      </c>
      <c r="I2329" s="640" t="s">
        <v>34852</v>
      </c>
      <c r="J2329" s="770">
        <v>1056708185258</v>
      </c>
      <c r="K2329" s="640" t="s">
        <v>34853</v>
      </c>
      <c r="L2329" s="640"/>
      <c r="M2329" s="640"/>
      <c r="N2329" s="640"/>
      <c r="O2329" s="640"/>
      <c r="P2329" s="640"/>
      <c r="Q2329" s="640"/>
      <c r="R2329" s="640"/>
      <c r="S2329" s="656" t="s">
        <v>1688</v>
      </c>
      <c r="T2329" s="656" t="s">
        <v>34891</v>
      </c>
      <c r="U2329" s="656" t="s">
        <v>34892</v>
      </c>
    </row>
    <row r="2330" spans="1:21" ht="102">
      <c r="A2330" s="758">
        <v>377</v>
      </c>
      <c r="B2330" s="656" t="s">
        <v>34893</v>
      </c>
      <c r="C2330" s="656" t="s">
        <v>34894</v>
      </c>
      <c r="D2330" s="656" t="s">
        <v>1181</v>
      </c>
      <c r="E2330" s="656" t="s">
        <v>34871</v>
      </c>
      <c r="F2330" s="656">
        <v>6</v>
      </c>
      <c r="G2330" s="656">
        <v>1</v>
      </c>
      <c r="H2330" s="656">
        <v>8</v>
      </c>
      <c r="I2330" s="640" t="s">
        <v>34852</v>
      </c>
      <c r="J2330" s="770">
        <v>1056708185258</v>
      </c>
      <c r="K2330" s="640" t="s">
        <v>34853</v>
      </c>
      <c r="L2330" s="640"/>
      <c r="M2330" s="640"/>
      <c r="N2330" s="640"/>
      <c r="O2330" s="640"/>
      <c r="P2330" s="640"/>
      <c r="Q2330" s="640"/>
      <c r="R2330" s="640"/>
      <c r="S2330" s="656" t="s">
        <v>1688</v>
      </c>
      <c r="T2330" s="656" t="s">
        <v>34895</v>
      </c>
      <c r="U2330" s="656" t="s">
        <v>34896</v>
      </c>
    </row>
    <row r="2331" spans="1:21" ht="51">
      <c r="A2331" s="758"/>
      <c r="I2331" s="640"/>
      <c r="J2331" s="770"/>
      <c r="K2331" s="640"/>
      <c r="L2331" s="640"/>
      <c r="M2331" s="640"/>
      <c r="N2331" s="640"/>
      <c r="O2331" s="640"/>
      <c r="P2331" s="640"/>
      <c r="Q2331" s="640"/>
      <c r="R2331" s="640"/>
      <c r="S2331" s="656" t="s">
        <v>1688</v>
      </c>
      <c r="T2331" s="656" t="s">
        <v>34897</v>
      </c>
      <c r="U2331" s="656" t="s">
        <v>34896</v>
      </c>
    </row>
    <row r="2332" spans="1:21" ht="102">
      <c r="A2332" s="758">
        <v>378</v>
      </c>
      <c r="B2332" s="656" t="s">
        <v>34898</v>
      </c>
      <c r="C2332" s="656" t="s">
        <v>34899</v>
      </c>
      <c r="D2332" s="656" t="s">
        <v>1181</v>
      </c>
      <c r="E2332" s="656" t="s">
        <v>34871</v>
      </c>
      <c r="F2332" s="656">
        <v>6</v>
      </c>
      <c r="G2332" s="656">
        <v>1</v>
      </c>
      <c r="H2332" s="656">
        <v>8</v>
      </c>
      <c r="I2332" s="640" t="s">
        <v>34852</v>
      </c>
      <c r="J2332" s="770">
        <v>1056708185258</v>
      </c>
      <c r="K2332" s="640" t="s">
        <v>34853</v>
      </c>
      <c r="L2332" s="640"/>
      <c r="M2332" s="640"/>
      <c r="N2332" s="640"/>
      <c r="O2332" s="640"/>
      <c r="P2332" s="640"/>
      <c r="Q2332" s="640"/>
      <c r="R2332" s="640"/>
      <c r="S2332" s="656" t="s">
        <v>1688</v>
      </c>
      <c r="T2332" s="656" t="s">
        <v>34900</v>
      </c>
      <c r="U2332" s="656" t="s">
        <v>34901</v>
      </c>
    </row>
    <row r="2333" spans="1:21" ht="102">
      <c r="A2333" s="758">
        <v>379</v>
      </c>
      <c r="B2333" s="656" t="s">
        <v>34902</v>
      </c>
      <c r="C2333" s="656" t="s">
        <v>34903</v>
      </c>
      <c r="D2333" s="656" t="s">
        <v>1181</v>
      </c>
      <c r="E2333" s="656" t="s">
        <v>34871</v>
      </c>
      <c r="F2333" s="656">
        <v>6</v>
      </c>
      <c r="G2333" s="656">
        <v>1</v>
      </c>
      <c r="H2333" s="656">
        <v>8</v>
      </c>
      <c r="I2333" s="640" t="s">
        <v>34852</v>
      </c>
      <c r="J2333" s="770">
        <v>1056708185258</v>
      </c>
      <c r="K2333" s="640" t="s">
        <v>34853</v>
      </c>
      <c r="L2333" s="640"/>
      <c r="M2333" s="640"/>
      <c r="N2333" s="640"/>
      <c r="O2333" s="640"/>
      <c r="P2333" s="640"/>
      <c r="Q2333" s="640"/>
      <c r="R2333" s="640"/>
      <c r="S2333" s="656" t="s">
        <v>1688</v>
      </c>
      <c r="T2333" s="656" t="s">
        <v>34904</v>
      </c>
      <c r="U2333" s="656" t="s">
        <v>34905</v>
      </c>
    </row>
    <row r="2334" spans="1:21" ht="102">
      <c r="A2334" s="758">
        <v>380</v>
      </c>
      <c r="B2334" s="656" t="s">
        <v>34906</v>
      </c>
      <c r="C2334" s="656" t="s">
        <v>34907</v>
      </c>
      <c r="D2334" s="656" t="s">
        <v>1181</v>
      </c>
      <c r="E2334" s="656" t="s">
        <v>34871</v>
      </c>
      <c r="F2334" s="656">
        <v>6</v>
      </c>
      <c r="G2334" s="656">
        <v>1</v>
      </c>
      <c r="H2334" s="656">
        <v>8</v>
      </c>
      <c r="I2334" s="640" t="s">
        <v>34852</v>
      </c>
      <c r="J2334" s="770">
        <v>1056708185258</v>
      </c>
      <c r="K2334" s="640" t="s">
        <v>34853</v>
      </c>
      <c r="L2334" s="640"/>
      <c r="M2334" s="640"/>
      <c r="N2334" s="640"/>
      <c r="O2334" s="640"/>
      <c r="P2334" s="640"/>
      <c r="Q2334" s="640"/>
      <c r="R2334" s="640"/>
      <c r="S2334" s="656" t="s">
        <v>1688</v>
      </c>
      <c r="T2334" s="656" t="s">
        <v>34908</v>
      </c>
      <c r="U2334" s="656" t="s">
        <v>34909</v>
      </c>
    </row>
    <row r="2335" spans="1:21" ht="102">
      <c r="A2335" s="758">
        <v>381</v>
      </c>
      <c r="B2335" s="656" t="s">
        <v>34910</v>
      </c>
      <c r="C2335" s="656" t="s">
        <v>34911</v>
      </c>
      <c r="D2335" s="656" t="s">
        <v>1181</v>
      </c>
      <c r="E2335" s="656" t="s">
        <v>34871</v>
      </c>
      <c r="F2335" s="656">
        <v>6</v>
      </c>
      <c r="G2335" s="656">
        <v>3</v>
      </c>
      <c r="H2335" s="656">
        <v>0.75</v>
      </c>
      <c r="I2335" s="640" t="s">
        <v>34852</v>
      </c>
      <c r="J2335" s="770">
        <v>1056708185258</v>
      </c>
      <c r="K2335" s="640" t="s">
        <v>34853</v>
      </c>
      <c r="L2335" s="640"/>
      <c r="M2335" s="640"/>
      <c r="N2335" s="640"/>
      <c r="O2335" s="640"/>
      <c r="P2335" s="640"/>
      <c r="Q2335" s="640"/>
      <c r="R2335" s="640"/>
      <c r="S2335" s="656" t="s">
        <v>1688</v>
      </c>
      <c r="T2335" s="656" t="s">
        <v>34912</v>
      </c>
      <c r="U2335" s="656" t="s">
        <v>34913</v>
      </c>
    </row>
    <row r="2336" spans="1:21" ht="102">
      <c r="A2336" s="758">
        <v>382</v>
      </c>
      <c r="B2336" s="656" t="s">
        <v>34914</v>
      </c>
      <c r="C2336" s="656" t="s">
        <v>34915</v>
      </c>
      <c r="D2336" s="656" t="s">
        <v>1181</v>
      </c>
      <c r="E2336" s="656" t="s">
        <v>34871</v>
      </c>
      <c r="F2336" s="656">
        <v>6</v>
      </c>
      <c r="G2336" s="656">
        <v>2</v>
      </c>
      <c r="H2336" s="656">
        <v>0.75</v>
      </c>
      <c r="I2336" s="640" t="s">
        <v>34852</v>
      </c>
      <c r="J2336" s="770">
        <v>1056708185258</v>
      </c>
      <c r="K2336" s="640" t="s">
        <v>34853</v>
      </c>
      <c r="L2336" s="640"/>
      <c r="M2336" s="640"/>
      <c r="N2336" s="640"/>
      <c r="O2336" s="640"/>
      <c r="P2336" s="640"/>
      <c r="Q2336" s="640"/>
      <c r="R2336" s="640"/>
      <c r="S2336" s="656" t="s">
        <v>1688</v>
      </c>
      <c r="T2336" s="656" t="s">
        <v>34916</v>
      </c>
      <c r="U2336" s="656" t="s">
        <v>34917</v>
      </c>
    </row>
    <row r="2337" spans="1:21" ht="102">
      <c r="A2337" s="758">
        <v>383</v>
      </c>
      <c r="B2337" s="656" t="s">
        <v>34918</v>
      </c>
      <c r="C2337" s="656" t="s">
        <v>34919</v>
      </c>
      <c r="D2337" s="656" t="s">
        <v>1181</v>
      </c>
      <c r="E2337" s="656" t="s">
        <v>34871</v>
      </c>
      <c r="F2337" s="656">
        <v>6</v>
      </c>
      <c r="G2337" s="656">
        <v>1</v>
      </c>
      <c r="H2337" s="656">
        <v>8</v>
      </c>
      <c r="I2337" s="640" t="s">
        <v>34852</v>
      </c>
      <c r="J2337" s="770">
        <v>1056708185258</v>
      </c>
      <c r="K2337" s="640" t="s">
        <v>34853</v>
      </c>
      <c r="L2337" s="640"/>
      <c r="M2337" s="640"/>
      <c r="N2337" s="640"/>
      <c r="O2337" s="640"/>
      <c r="P2337" s="640"/>
      <c r="Q2337" s="640"/>
      <c r="R2337" s="640"/>
      <c r="S2337" s="656" t="s">
        <v>1688</v>
      </c>
      <c r="T2337" s="656" t="s">
        <v>34920</v>
      </c>
      <c r="U2337" s="656" t="s">
        <v>34921</v>
      </c>
    </row>
    <row r="2338" spans="1:21" ht="102">
      <c r="A2338" s="758">
        <v>384</v>
      </c>
      <c r="B2338" s="656" t="s">
        <v>34922</v>
      </c>
      <c r="C2338" s="656" t="s">
        <v>34923</v>
      </c>
      <c r="D2338" s="656" t="s">
        <v>1181</v>
      </c>
      <c r="E2338" s="656" t="s">
        <v>34924</v>
      </c>
      <c r="F2338" s="656">
        <v>6</v>
      </c>
      <c r="G2338" s="656">
        <v>1</v>
      </c>
      <c r="H2338" s="656">
        <v>8</v>
      </c>
      <c r="I2338" s="640" t="s">
        <v>34852</v>
      </c>
      <c r="J2338" s="770">
        <v>1056708185258</v>
      </c>
      <c r="K2338" s="640" t="s">
        <v>34853</v>
      </c>
      <c r="L2338" s="640"/>
      <c r="M2338" s="640"/>
      <c r="N2338" s="640"/>
      <c r="O2338" s="640"/>
      <c r="P2338" s="640"/>
      <c r="Q2338" s="640"/>
      <c r="R2338" s="640"/>
      <c r="S2338" s="656" t="s">
        <v>1688</v>
      </c>
      <c r="T2338" s="656" t="s">
        <v>34925</v>
      </c>
      <c r="U2338" s="656" t="s">
        <v>34926</v>
      </c>
    </row>
    <row r="2339" spans="1:21" ht="51">
      <c r="A2339" s="758"/>
      <c r="I2339" s="640"/>
      <c r="J2339" s="770"/>
      <c r="K2339" s="640"/>
      <c r="L2339" s="640"/>
      <c r="M2339" s="640"/>
      <c r="N2339" s="640"/>
      <c r="O2339" s="640"/>
      <c r="P2339" s="640"/>
      <c r="Q2339" s="640"/>
      <c r="R2339" s="640"/>
      <c r="S2339" s="656" t="s">
        <v>1688</v>
      </c>
      <c r="T2339" s="656" t="s">
        <v>34927</v>
      </c>
      <c r="U2339" s="656" t="s">
        <v>34926</v>
      </c>
    </row>
    <row r="2340" spans="1:21" ht="102">
      <c r="A2340" s="758">
        <v>385</v>
      </c>
      <c r="B2340" s="656" t="s">
        <v>34928</v>
      </c>
      <c r="C2340" s="656" t="s">
        <v>34929</v>
      </c>
      <c r="D2340" s="656" t="s">
        <v>1181</v>
      </c>
      <c r="E2340" s="656" t="s">
        <v>34924</v>
      </c>
      <c r="F2340" s="656">
        <v>6</v>
      </c>
      <c r="G2340" s="656">
        <v>2</v>
      </c>
      <c r="H2340" s="656">
        <v>8</v>
      </c>
      <c r="I2340" s="640" t="s">
        <v>34852</v>
      </c>
      <c r="J2340" s="770">
        <v>1056708185258</v>
      </c>
      <c r="K2340" s="640" t="s">
        <v>34853</v>
      </c>
      <c r="L2340" s="640"/>
      <c r="M2340" s="640"/>
      <c r="N2340" s="640"/>
      <c r="O2340" s="640"/>
      <c r="P2340" s="640"/>
      <c r="Q2340" s="640"/>
      <c r="R2340" s="640"/>
      <c r="S2340" s="656" t="s">
        <v>1688</v>
      </c>
      <c r="T2340" s="656" t="s">
        <v>34930</v>
      </c>
      <c r="U2340" s="656" t="s">
        <v>34931</v>
      </c>
    </row>
    <row r="2341" spans="1:21" ht="51">
      <c r="A2341" s="758"/>
      <c r="I2341" s="640"/>
      <c r="J2341" s="770"/>
      <c r="K2341" s="640"/>
      <c r="L2341" s="640"/>
      <c r="M2341" s="640"/>
      <c r="N2341" s="640"/>
      <c r="O2341" s="640"/>
      <c r="P2341" s="640"/>
      <c r="Q2341" s="640"/>
      <c r="R2341" s="640"/>
      <c r="S2341" s="656" t="s">
        <v>1688</v>
      </c>
      <c r="T2341" s="656" t="s">
        <v>34932</v>
      </c>
      <c r="U2341" s="656" t="s">
        <v>34931</v>
      </c>
    </row>
    <row r="2342" spans="1:21" ht="51">
      <c r="A2342" s="758"/>
      <c r="I2342" s="640"/>
      <c r="J2342" s="770"/>
      <c r="K2342" s="640"/>
      <c r="L2342" s="640"/>
      <c r="M2342" s="640"/>
      <c r="N2342" s="640"/>
      <c r="O2342" s="640"/>
      <c r="P2342" s="640"/>
      <c r="Q2342" s="640"/>
      <c r="R2342" s="640"/>
      <c r="S2342" s="656" t="s">
        <v>1688</v>
      </c>
      <c r="T2342" s="656" t="s">
        <v>34933</v>
      </c>
      <c r="U2342" s="656" t="s">
        <v>34931</v>
      </c>
    </row>
    <row r="2343" spans="1:21" ht="102">
      <c r="A2343" s="758">
        <v>386</v>
      </c>
      <c r="B2343" s="656" t="s">
        <v>34934</v>
      </c>
      <c r="C2343" s="656" t="s">
        <v>34935</v>
      </c>
      <c r="D2343" s="656" t="s">
        <v>1181</v>
      </c>
      <c r="E2343" s="656" t="s">
        <v>34924</v>
      </c>
      <c r="F2343" s="656">
        <v>6</v>
      </c>
      <c r="G2343" s="656">
        <v>1</v>
      </c>
      <c r="H2343" s="656">
        <v>8</v>
      </c>
      <c r="I2343" s="640" t="s">
        <v>34852</v>
      </c>
      <c r="J2343" s="770">
        <v>1056708185258</v>
      </c>
      <c r="K2343" s="640" t="s">
        <v>34853</v>
      </c>
      <c r="L2343" s="640"/>
      <c r="M2343" s="640"/>
      <c r="N2343" s="640"/>
      <c r="O2343" s="640"/>
      <c r="P2343" s="640"/>
      <c r="Q2343" s="640"/>
      <c r="R2343" s="640"/>
      <c r="S2343" s="656" t="s">
        <v>1688</v>
      </c>
      <c r="T2343" s="656" t="s">
        <v>34936</v>
      </c>
      <c r="U2343" s="656" t="s">
        <v>34926</v>
      </c>
    </row>
    <row r="2344" spans="1:21" ht="63.75">
      <c r="A2344" s="758"/>
      <c r="I2344" s="640"/>
      <c r="J2344" s="770"/>
      <c r="K2344" s="640"/>
      <c r="L2344" s="640"/>
      <c r="M2344" s="640"/>
      <c r="N2344" s="640"/>
      <c r="O2344" s="640"/>
      <c r="P2344" s="640"/>
      <c r="Q2344" s="640"/>
      <c r="R2344" s="640"/>
      <c r="S2344" s="656" t="s">
        <v>1688</v>
      </c>
      <c r="T2344" s="656" t="s">
        <v>34937</v>
      </c>
      <c r="U2344" s="656" t="s">
        <v>34926</v>
      </c>
    </row>
    <row r="2345" spans="1:21" ht="51">
      <c r="A2345" s="758"/>
      <c r="I2345" s="640"/>
      <c r="J2345" s="770"/>
      <c r="K2345" s="640"/>
      <c r="L2345" s="640"/>
      <c r="M2345" s="640"/>
      <c r="N2345" s="640"/>
      <c r="O2345" s="640"/>
      <c r="P2345" s="640"/>
      <c r="Q2345" s="640"/>
      <c r="R2345" s="640"/>
      <c r="S2345" s="656" t="s">
        <v>1688</v>
      </c>
      <c r="T2345" s="656" t="s">
        <v>34938</v>
      </c>
      <c r="U2345" s="656" t="s">
        <v>34926</v>
      </c>
    </row>
    <row r="2346" spans="1:21" ht="102">
      <c r="A2346" s="758">
        <v>387</v>
      </c>
      <c r="B2346" s="656" t="s">
        <v>34939</v>
      </c>
      <c r="C2346" s="656" t="s">
        <v>34940</v>
      </c>
      <c r="D2346" s="656" t="s">
        <v>1181</v>
      </c>
      <c r="E2346" s="656" t="s">
        <v>34924</v>
      </c>
      <c r="F2346" s="656">
        <v>6</v>
      </c>
      <c r="G2346" s="656">
        <v>2</v>
      </c>
      <c r="H2346" s="656">
        <v>0.75</v>
      </c>
      <c r="I2346" s="640" t="s">
        <v>34852</v>
      </c>
      <c r="J2346" s="770">
        <v>1056708185258</v>
      </c>
      <c r="K2346" s="640" t="s">
        <v>34853</v>
      </c>
      <c r="L2346" s="640"/>
      <c r="M2346" s="640"/>
      <c r="N2346" s="640"/>
      <c r="O2346" s="640"/>
      <c r="P2346" s="640"/>
      <c r="Q2346" s="640"/>
      <c r="R2346" s="640"/>
      <c r="S2346" s="656" t="s">
        <v>1688</v>
      </c>
      <c r="T2346" s="656" t="s">
        <v>34941</v>
      </c>
      <c r="U2346" s="656" t="s">
        <v>34942</v>
      </c>
    </row>
    <row r="2347" spans="1:21" ht="51">
      <c r="A2347" s="758"/>
      <c r="I2347" s="640"/>
      <c r="J2347" s="770"/>
      <c r="K2347" s="640"/>
      <c r="L2347" s="640"/>
      <c r="M2347" s="640"/>
      <c r="N2347" s="640"/>
      <c r="O2347" s="640"/>
      <c r="P2347" s="640"/>
      <c r="Q2347" s="640"/>
      <c r="R2347" s="640"/>
      <c r="S2347" s="656" t="s">
        <v>1688</v>
      </c>
      <c r="T2347" s="656" t="s">
        <v>34943</v>
      </c>
      <c r="U2347" s="656" t="s">
        <v>34942</v>
      </c>
    </row>
    <row r="2348" spans="1:21" ht="51">
      <c r="A2348" s="758"/>
      <c r="I2348" s="640"/>
      <c r="J2348" s="770"/>
      <c r="K2348" s="640"/>
      <c r="L2348" s="640"/>
      <c r="M2348" s="640"/>
      <c r="N2348" s="640"/>
      <c r="O2348" s="640"/>
      <c r="P2348" s="640"/>
      <c r="Q2348" s="640"/>
      <c r="R2348" s="640"/>
      <c r="S2348" s="656" t="s">
        <v>1688</v>
      </c>
      <c r="T2348" s="656" t="s">
        <v>34944</v>
      </c>
      <c r="U2348" s="656" t="s">
        <v>34942</v>
      </c>
    </row>
    <row r="2349" spans="1:21" ht="51">
      <c r="A2349" s="758"/>
      <c r="I2349" s="640"/>
      <c r="J2349" s="770"/>
      <c r="K2349" s="640"/>
      <c r="L2349" s="640"/>
      <c r="M2349" s="640"/>
      <c r="N2349" s="640"/>
      <c r="O2349" s="640"/>
      <c r="P2349" s="640"/>
      <c r="Q2349" s="640"/>
      <c r="R2349" s="640"/>
      <c r="S2349" s="656" t="s">
        <v>1688</v>
      </c>
      <c r="T2349" s="656" t="s">
        <v>34945</v>
      </c>
      <c r="U2349" s="656" t="s">
        <v>34942</v>
      </c>
    </row>
    <row r="2350" spans="1:21" ht="63.75">
      <c r="A2350" s="758"/>
      <c r="I2350" s="640"/>
      <c r="J2350" s="770"/>
      <c r="K2350" s="640"/>
      <c r="L2350" s="640"/>
      <c r="M2350" s="640"/>
      <c r="N2350" s="640"/>
      <c r="O2350" s="640"/>
      <c r="P2350" s="640"/>
      <c r="Q2350" s="640"/>
      <c r="R2350" s="640"/>
      <c r="S2350" s="656" t="s">
        <v>1688</v>
      </c>
      <c r="T2350" s="656" t="s">
        <v>34946</v>
      </c>
      <c r="U2350" s="656" t="s">
        <v>34942</v>
      </c>
    </row>
    <row r="2351" spans="1:21" ht="102">
      <c r="A2351" s="758">
        <v>388</v>
      </c>
      <c r="B2351" s="656" t="s">
        <v>34947</v>
      </c>
      <c r="C2351" s="656" t="s">
        <v>34948</v>
      </c>
      <c r="D2351" s="656" t="s">
        <v>1181</v>
      </c>
      <c r="E2351" s="656" t="s">
        <v>32539</v>
      </c>
      <c r="F2351" s="656">
        <v>6</v>
      </c>
      <c r="G2351" s="656">
        <v>4</v>
      </c>
      <c r="H2351" s="656">
        <v>0.75</v>
      </c>
      <c r="I2351" s="656" t="s">
        <v>34852</v>
      </c>
      <c r="J2351" s="679">
        <v>1056708185258</v>
      </c>
      <c r="K2351" s="656" t="s">
        <v>34853</v>
      </c>
      <c r="S2351" s="656" t="s">
        <v>1688</v>
      </c>
      <c r="T2351" s="656" t="s">
        <v>34949</v>
      </c>
      <c r="U2351" s="656" t="s">
        <v>34950</v>
      </c>
    </row>
    <row r="2352" spans="1:21" ht="51">
      <c r="A2352" s="758"/>
      <c r="B2352" s="155"/>
      <c r="C2352" s="155"/>
      <c r="D2352" s="155"/>
      <c r="E2352" s="155"/>
      <c r="F2352" s="155"/>
      <c r="G2352" s="155"/>
      <c r="H2352" s="155"/>
      <c r="I2352" s="155"/>
      <c r="J2352" s="769"/>
      <c r="K2352" s="155"/>
      <c r="L2352" s="155"/>
      <c r="M2352" s="155"/>
      <c r="N2352" s="155"/>
      <c r="O2352" s="155"/>
      <c r="P2352" s="155"/>
      <c r="Q2352" s="155"/>
      <c r="R2352" s="155"/>
      <c r="S2352" s="656" t="s">
        <v>1688</v>
      </c>
      <c r="T2352" s="656" t="s">
        <v>34951</v>
      </c>
      <c r="U2352" s="656" t="s">
        <v>34950</v>
      </c>
    </row>
    <row r="2353" spans="1:21" ht="51">
      <c r="A2353" s="758"/>
      <c r="B2353" s="155"/>
      <c r="C2353" s="155"/>
      <c r="D2353" s="155"/>
      <c r="E2353" s="155"/>
      <c r="F2353" s="155"/>
      <c r="G2353" s="155"/>
      <c r="H2353" s="155"/>
      <c r="I2353" s="155"/>
      <c r="J2353" s="769"/>
      <c r="K2353" s="155"/>
      <c r="L2353" s="155"/>
      <c r="M2353" s="155"/>
      <c r="N2353" s="155"/>
      <c r="O2353" s="155"/>
      <c r="P2353" s="155"/>
      <c r="Q2353" s="155"/>
      <c r="R2353" s="155"/>
      <c r="S2353" s="656" t="s">
        <v>1688</v>
      </c>
      <c r="T2353" s="656" t="s">
        <v>34952</v>
      </c>
      <c r="U2353" s="656" t="s">
        <v>34950</v>
      </c>
    </row>
    <row r="2354" spans="1:21" ht="51">
      <c r="A2354" s="758"/>
      <c r="B2354" s="155"/>
      <c r="C2354" s="155"/>
      <c r="D2354" s="155"/>
      <c r="E2354" s="155"/>
      <c r="F2354" s="155"/>
      <c r="G2354" s="155"/>
      <c r="H2354" s="155"/>
      <c r="I2354" s="155"/>
      <c r="J2354" s="769"/>
      <c r="K2354" s="155"/>
      <c r="L2354" s="155"/>
      <c r="M2354" s="155"/>
      <c r="N2354" s="155"/>
      <c r="O2354" s="155"/>
      <c r="P2354" s="155"/>
      <c r="Q2354" s="155"/>
      <c r="R2354" s="155"/>
      <c r="S2354" s="656" t="s">
        <v>1688</v>
      </c>
      <c r="T2354" s="656" t="s">
        <v>34953</v>
      </c>
      <c r="U2354" s="656" t="s">
        <v>34950</v>
      </c>
    </row>
    <row r="2355" spans="1:21" ht="51">
      <c r="A2355" s="758"/>
      <c r="B2355" s="155"/>
      <c r="C2355" s="155"/>
      <c r="D2355" s="155"/>
      <c r="E2355" s="155"/>
      <c r="F2355" s="155"/>
      <c r="G2355" s="155"/>
      <c r="H2355" s="155"/>
      <c r="I2355" s="155"/>
      <c r="J2355" s="769"/>
      <c r="K2355" s="155"/>
      <c r="L2355" s="155"/>
      <c r="M2355" s="155"/>
      <c r="N2355" s="155"/>
      <c r="O2355" s="155"/>
      <c r="P2355" s="155"/>
      <c r="Q2355" s="155"/>
      <c r="R2355" s="155"/>
      <c r="S2355" s="656" t="s">
        <v>1688</v>
      </c>
      <c r="T2355" s="656" t="s">
        <v>34954</v>
      </c>
      <c r="U2355" s="656" t="s">
        <v>34950</v>
      </c>
    </row>
    <row r="2356" spans="1:21" ht="63.75">
      <c r="A2356" s="758"/>
      <c r="B2356" s="155"/>
      <c r="C2356" s="155"/>
      <c r="D2356" s="155"/>
      <c r="E2356" s="155"/>
      <c r="F2356" s="155"/>
      <c r="G2356" s="155"/>
      <c r="H2356" s="155"/>
      <c r="I2356" s="155"/>
      <c r="J2356" s="769"/>
      <c r="K2356" s="155"/>
      <c r="L2356" s="155"/>
      <c r="M2356" s="155"/>
      <c r="N2356" s="155"/>
      <c r="O2356" s="155"/>
      <c r="P2356" s="155"/>
      <c r="Q2356" s="155"/>
      <c r="R2356" s="155"/>
      <c r="S2356" s="656" t="s">
        <v>1688</v>
      </c>
      <c r="T2356" s="656" t="s">
        <v>34955</v>
      </c>
      <c r="U2356" s="656" t="s">
        <v>34950</v>
      </c>
    </row>
    <row r="2357" spans="1:21" ht="102">
      <c r="A2357" s="758">
        <v>389</v>
      </c>
      <c r="B2357" s="155" t="s">
        <v>34956</v>
      </c>
      <c r="C2357" s="155" t="s">
        <v>34957</v>
      </c>
      <c r="D2357" s="155" t="s">
        <v>1181</v>
      </c>
      <c r="E2357" s="155" t="s">
        <v>32937</v>
      </c>
      <c r="F2357" s="155">
        <v>10</v>
      </c>
      <c r="G2357" s="155">
        <v>1</v>
      </c>
      <c r="H2357" s="155">
        <v>8</v>
      </c>
      <c r="I2357" s="759" t="s">
        <v>34958</v>
      </c>
      <c r="J2357" s="768" t="s">
        <v>34959</v>
      </c>
      <c r="K2357" s="759" t="s">
        <v>34960</v>
      </c>
      <c r="L2357" s="759"/>
      <c r="M2357" s="759"/>
      <c r="N2357" s="759"/>
      <c r="O2357" s="759"/>
      <c r="P2357" s="759"/>
      <c r="Q2357" s="759"/>
      <c r="R2357" s="759"/>
      <c r="S2357" s="155" t="s">
        <v>2909</v>
      </c>
      <c r="T2357" s="155" t="s">
        <v>34961</v>
      </c>
      <c r="U2357" s="155" t="s">
        <v>34957</v>
      </c>
    </row>
    <row r="2358" spans="1:21" ht="51">
      <c r="A2358" s="758"/>
      <c r="B2358" s="155"/>
      <c r="C2358" s="155"/>
      <c r="D2358" s="155"/>
      <c r="E2358" s="155"/>
      <c r="F2358" s="155"/>
      <c r="G2358" s="155"/>
      <c r="H2358" s="155"/>
      <c r="I2358" s="759"/>
      <c r="J2358" s="768"/>
      <c r="K2358" s="759"/>
      <c r="L2358" s="759"/>
      <c r="M2358" s="759"/>
      <c r="N2358" s="759"/>
      <c r="O2358" s="759"/>
      <c r="P2358" s="759"/>
      <c r="Q2358" s="759"/>
      <c r="R2358" s="759"/>
      <c r="S2358" s="155" t="s">
        <v>2909</v>
      </c>
      <c r="T2358" s="155" t="s">
        <v>34962</v>
      </c>
      <c r="U2358" s="155" t="s">
        <v>34957</v>
      </c>
    </row>
    <row r="2359" spans="1:21" ht="38.25">
      <c r="A2359" s="758"/>
      <c r="B2359" s="155"/>
      <c r="C2359" s="155"/>
      <c r="D2359" s="155"/>
      <c r="E2359" s="155"/>
      <c r="F2359" s="155"/>
      <c r="G2359" s="155"/>
      <c r="H2359" s="155"/>
      <c r="I2359" s="759"/>
      <c r="J2359" s="768"/>
      <c r="K2359" s="759"/>
      <c r="L2359" s="759"/>
      <c r="M2359" s="759"/>
      <c r="N2359" s="759"/>
      <c r="O2359" s="759"/>
      <c r="P2359" s="759"/>
      <c r="Q2359" s="759"/>
      <c r="R2359" s="759"/>
      <c r="S2359" s="155" t="s">
        <v>2909</v>
      </c>
      <c r="T2359" s="155" t="s">
        <v>34963</v>
      </c>
      <c r="U2359" s="155" t="s">
        <v>34957</v>
      </c>
    </row>
    <row r="2360" spans="1:21" ht="51">
      <c r="A2360" s="758"/>
      <c r="B2360" s="155"/>
      <c r="C2360" s="155"/>
      <c r="D2360" s="155"/>
      <c r="E2360" s="155"/>
      <c r="F2360" s="155"/>
      <c r="G2360" s="155"/>
      <c r="H2360" s="155"/>
      <c r="I2360" s="759"/>
      <c r="J2360" s="768"/>
      <c r="K2360" s="759"/>
      <c r="L2360" s="759"/>
      <c r="M2360" s="759"/>
      <c r="N2360" s="759"/>
      <c r="O2360" s="759"/>
      <c r="P2360" s="759"/>
      <c r="Q2360" s="759"/>
      <c r="R2360" s="759"/>
      <c r="S2360" s="155" t="s">
        <v>2909</v>
      </c>
      <c r="T2360" s="155" t="s">
        <v>34964</v>
      </c>
      <c r="U2360" s="155" t="s">
        <v>34957</v>
      </c>
    </row>
    <row r="2361" spans="1:21" ht="102">
      <c r="A2361" s="758">
        <v>390</v>
      </c>
      <c r="B2361" s="155" t="s">
        <v>34965</v>
      </c>
      <c r="C2361" s="155" t="s">
        <v>34966</v>
      </c>
      <c r="D2361" s="155" t="s">
        <v>1181</v>
      </c>
      <c r="E2361" s="155" t="s">
        <v>32937</v>
      </c>
      <c r="F2361" s="155">
        <v>10</v>
      </c>
      <c r="G2361" s="155">
        <v>1</v>
      </c>
      <c r="H2361" s="155">
        <v>8</v>
      </c>
      <c r="I2361" s="759" t="s">
        <v>34958</v>
      </c>
      <c r="J2361" s="768" t="s">
        <v>34959</v>
      </c>
      <c r="K2361" s="759" t="s">
        <v>34960</v>
      </c>
      <c r="L2361" s="759"/>
      <c r="M2361" s="759"/>
      <c r="N2361" s="759"/>
      <c r="O2361" s="759"/>
      <c r="P2361" s="759"/>
      <c r="Q2361" s="759"/>
      <c r="R2361" s="759"/>
      <c r="S2361" s="155" t="s">
        <v>2909</v>
      </c>
      <c r="T2361" s="155" t="s">
        <v>34967</v>
      </c>
      <c r="U2361" s="155" t="s">
        <v>34966</v>
      </c>
    </row>
    <row r="2362" spans="1:21" ht="51">
      <c r="A2362" s="758"/>
      <c r="B2362" s="155"/>
      <c r="C2362" s="155"/>
      <c r="D2362" s="155"/>
      <c r="E2362" s="155"/>
      <c r="F2362" s="155"/>
      <c r="G2362" s="155"/>
      <c r="H2362" s="155"/>
      <c r="I2362" s="759"/>
      <c r="J2362" s="768"/>
      <c r="K2362" s="759"/>
      <c r="L2362" s="759"/>
      <c r="M2362" s="759"/>
      <c r="N2362" s="759"/>
      <c r="O2362" s="759"/>
      <c r="P2362" s="759"/>
      <c r="Q2362" s="759"/>
      <c r="R2362" s="759"/>
      <c r="S2362" s="155" t="s">
        <v>2909</v>
      </c>
      <c r="T2362" s="155" t="s">
        <v>34968</v>
      </c>
      <c r="U2362" s="155" t="s">
        <v>34966</v>
      </c>
    </row>
    <row r="2363" spans="1:21" ht="102">
      <c r="A2363" s="758">
        <v>391</v>
      </c>
      <c r="B2363" s="155" t="s">
        <v>34969</v>
      </c>
      <c r="C2363" s="155" t="s">
        <v>34970</v>
      </c>
      <c r="D2363" s="155" t="s">
        <v>1181</v>
      </c>
      <c r="E2363" s="155" t="s">
        <v>32937</v>
      </c>
      <c r="F2363" s="155">
        <v>10</v>
      </c>
      <c r="G2363" s="155">
        <v>1</v>
      </c>
      <c r="H2363" s="155">
        <v>8</v>
      </c>
      <c r="I2363" s="759" t="s">
        <v>34958</v>
      </c>
      <c r="J2363" s="768" t="s">
        <v>34959</v>
      </c>
      <c r="K2363" s="759" t="s">
        <v>34960</v>
      </c>
      <c r="L2363" s="759"/>
      <c r="M2363" s="759"/>
      <c r="N2363" s="759"/>
      <c r="O2363" s="759"/>
      <c r="P2363" s="759"/>
      <c r="Q2363" s="759"/>
      <c r="R2363" s="759"/>
      <c r="S2363" s="155" t="s">
        <v>2909</v>
      </c>
      <c r="T2363" s="155" t="s">
        <v>34971</v>
      </c>
      <c r="U2363" s="155" t="s">
        <v>34970</v>
      </c>
    </row>
    <row r="2364" spans="1:21" ht="102">
      <c r="A2364" s="758">
        <v>392</v>
      </c>
      <c r="B2364" s="155" t="s">
        <v>34972</v>
      </c>
      <c r="C2364" s="155" t="s">
        <v>34973</v>
      </c>
      <c r="D2364" s="155" t="s">
        <v>1181</v>
      </c>
      <c r="E2364" s="155" t="s">
        <v>32937</v>
      </c>
      <c r="F2364" s="155">
        <v>10</v>
      </c>
      <c r="G2364" s="155">
        <v>2</v>
      </c>
      <c r="H2364" s="155">
        <v>0.75</v>
      </c>
      <c r="I2364" s="759" t="s">
        <v>34958</v>
      </c>
      <c r="J2364" s="768" t="s">
        <v>34959</v>
      </c>
      <c r="K2364" s="759" t="s">
        <v>34960</v>
      </c>
      <c r="L2364" s="759"/>
      <c r="M2364" s="759"/>
      <c r="N2364" s="759"/>
      <c r="O2364" s="759"/>
      <c r="P2364" s="759"/>
      <c r="Q2364" s="759"/>
      <c r="R2364" s="759"/>
      <c r="S2364" s="155" t="s">
        <v>2909</v>
      </c>
      <c r="T2364" s="155" t="s">
        <v>34972</v>
      </c>
      <c r="U2364" s="155" t="s">
        <v>34973</v>
      </c>
    </row>
    <row r="2365" spans="1:21" ht="102">
      <c r="A2365" s="758">
        <v>393</v>
      </c>
      <c r="B2365" s="155" t="s">
        <v>34974</v>
      </c>
      <c r="C2365" s="155" t="s">
        <v>34975</v>
      </c>
      <c r="D2365" s="155" t="s">
        <v>1181</v>
      </c>
      <c r="E2365" s="155" t="s">
        <v>32937</v>
      </c>
      <c r="F2365" s="155">
        <v>10</v>
      </c>
      <c r="G2365" s="155">
        <v>2</v>
      </c>
      <c r="H2365" s="155">
        <v>0.75</v>
      </c>
      <c r="I2365" s="759" t="s">
        <v>34958</v>
      </c>
      <c r="J2365" s="768" t="s">
        <v>34959</v>
      </c>
      <c r="K2365" s="759" t="s">
        <v>34960</v>
      </c>
      <c r="L2365" s="759"/>
      <c r="M2365" s="759"/>
      <c r="N2365" s="759"/>
      <c r="O2365" s="759"/>
      <c r="P2365" s="759"/>
      <c r="Q2365" s="759"/>
      <c r="R2365" s="759"/>
      <c r="S2365" s="155" t="s">
        <v>2909</v>
      </c>
      <c r="T2365" s="155" t="s">
        <v>34974</v>
      </c>
      <c r="U2365" s="155" t="s">
        <v>34975</v>
      </c>
    </row>
    <row r="2366" spans="1:21" ht="102">
      <c r="A2366" s="758">
        <v>394</v>
      </c>
      <c r="B2366" s="155" t="s">
        <v>34976</v>
      </c>
      <c r="C2366" s="155" t="s">
        <v>34977</v>
      </c>
      <c r="D2366" s="155" t="s">
        <v>1181</v>
      </c>
      <c r="E2366" s="155" t="s">
        <v>32937</v>
      </c>
      <c r="F2366" s="155">
        <v>10</v>
      </c>
      <c r="G2366" s="155">
        <v>3</v>
      </c>
      <c r="H2366" s="155">
        <v>0.75</v>
      </c>
      <c r="I2366" s="759" t="s">
        <v>34958</v>
      </c>
      <c r="J2366" s="768" t="s">
        <v>34959</v>
      </c>
      <c r="K2366" s="759" t="s">
        <v>34960</v>
      </c>
      <c r="L2366" s="759"/>
      <c r="M2366" s="759"/>
      <c r="N2366" s="759"/>
      <c r="O2366" s="759"/>
      <c r="P2366" s="759"/>
      <c r="Q2366" s="759"/>
      <c r="R2366" s="759"/>
      <c r="S2366" s="155" t="s">
        <v>2909</v>
      </c>
      <c r="T2366" s="155" t="s">
        <v>34976</v>
      </c>
      <c r="U2366" s="155" t="s">
        <v>34977</v>
      </c>
    </row>
    <row r="2367" spans="1:21" ht="102">
      <c r="A2367" s="758">
        <v>395</v>
      </c>
      <c r="B2367" s="155" t="s">
        <v>34978</v>
      </c>
      <c r="C2367" s="155" t="s">
        <v>34979</v>
      </c>
      <c r="D2367" s="155" t="s">
        <v>1181</v>
      </c>
      <c r="E2367" s="155" t="s">
        <v>32937</v>
      </c>
      <c r="F2367" s="155">
        <v>10</v>
      </c>
      <c r="G2367" s="155">
        <v>3</v>
      </c>
      <c r="H2367" s="155">
        <v>0.75</v>
      </c>
      <c r="I2367" s="759" t="s">
        <v>34958</v>
      </c>
      <c r="J2367" s="768" t="s">
        <v>34959</v>
      </c>
      <c r="K2367" s="759" t="s">
        <v>34960</v>
      </c>
      <c r="L2367" s="759"/>
      <c r="M2367" s="759"/>
      <c r="N2367" s="759"/>
      <c r="O2367" s="759"/>
      <c r="P2367" s="759"/>
      <c r="Q2367" s="759"/>
      <c r="R2367" s="759"/>
      <c r="S2367" s="155" t="s">
        <v>2909</v>
      </c>
      <c r="T2367" s="155" t="s">
        <v>34978</v>
      </c>
      <c r="U2367" s="155" t="s">
        <v>34979</v>
      </c>
    </row>
    <row r="2368" spans="1:21" ht="102">
      <c r="A2368" s="758">
        <v>396</v>
      </c>
      <c r="B2368" s="155" t="s">
        <v>34980</v>
      </c>
      <c r="C2368" s="155" t="s">
        <v>34981</v>
      </c>
      <c r="D2368" s="155" t="s">
        <v>1181</v>
      </c>
      <c r="E2368" s="155" t="s">
        <v>32937</v>
      </c>
      <c r="F2368" s="155">
        <v>10</v>
      </c>
      <c r="G2368" s="155">
        <v>3</v>
      </c>
      <c r="H2368" s="155">
        <v>0.75</v>
      </c>
      <c r="I2368" s="759" t="s">
        <v>34958</v>
      </c>
      <c r="J2368" s="768" t="s">
        <v>34959</v>
      </c>
      <c r="K2368" s="759" t="s">
        <v>34960</v>
      </c>
      <c r="L2368" s="759"/>
      <c r="M2368" s="759"/>
      <c r="N2368" s="759"/>
      <c r="O2368" s="759"/>
      <c r="P2368" s="759"/>
      <c r="Q2368" s="759"/>
      <c r="R2368" s="759"/>
      <c r="S2368" s="155" t="s">
        <v>2909</v>
      </c>
      <c r="T2368" s="155" t="s">
        <v>34980</v>
      </c>
      <c r="U2368" s="155" t="s">
        <v>34981</v>
      </c>
    </row>
    <row r="2369" spans="1:21" ht="102">
      <c r="A2369" s="758">
        <v>397</v>
      </c>
      <c r="B2369" s="155" t="s">
        <v>34982</v>
      </c>
      <c r="C2369" s="155" t="s">
        <v>34983</v>
      </c>
      <c r="D2369" s="155" t="s">
        <v>1181</v>
      </c>
      <c r="E2369" s="155" t="s">
        <v>32937</v>
      </c>
      <c r="F2369" s="155">
        <v>10</v>
      </c>
      <c r="G2369" s="155">
        <v>3</v>
      </c>
      <c r="H2369" s="155">
        <v>0.75</v>
      </c>
      <c r="I2369" s="759" t="s">
        <v>34958</v>
      </c>
      <c r="J2369" s="768" t="s">
        <v>34959</v>
      </c>
      <c r="K2369" s="759" t="s">
        <v>34960</v>
      </c>
      <c r="L2369" s="759"/>
      <c r="M2369" s="759"/>
      <c r="N2369" s="759"/>
      <c r="O2369" s="759"/>
      <c r="P2369" s="759"/>
      <c r="Q2369" s="759"/>
      <c r="R2369" s="759"/>
      <c r="S2369" s="155" t="s">
        <v>2909</v>
      </c>
      <c r="T2369" s="155" t="s">
        <v>34982</v>
      </c>
      <c r="U2369" s="155" t="s">
        <v>34983</v>
      </c>
    </row>
    <row r="2370" spans="1:21" ht="102">
      <c r="A2370" s="758">
        <v>398</v>
      </c>
      <c r="B2370" s="155" t="s">
        <v>34984</v>
      </c>
      <c r="C2370" s="155" t="s">
        <v>34985</v>
      </c>
      <c r="D2370" s="155" t="s">
        <v>1181</v>
      </c>
      <c r="E2370" s="155" t="s">
        <v>32937</v>
      </c>
      <c r="F2370" s="155">
        <v>10</v>
      </c>
      <c r="G2370" s="155">
        <v>4</v>
      </c>
      <c r="H2370" s="155">
        <v>0.75</v>
      </c>
      <c r="I2370" s="759" t="s">
        <v>34958</v>
      </c>
      <c r="J2370" s="768" t="s">
        <v>34959</v>
      </c>
      <c r="K2370" s="759" t="s">
        <v>34960</v>
      </c>
      <c r="L2370" s="759"/>
      <c r="M2370" s="759"/>
      <c r="N2370" s="759"/>
      <c r="O2370" s="759"/>
      <c r="P2370" s="759"/>
      <c r="Q2370" s="759"/>
      <c r="R2370" s="759"/>
      <c r="S2370" s="155" t="s">
        <v>2909</v>
      </c>
      <c r="T2370" s="155" t="s">
        <v>34984</v>
      </c>
      <c r="U2370" s="155" t="s">
        <v>34985</v>
      </c>
    </row>
    <row r="2371" spans="1:21" ht="102">
      <c r="A2371" s="758">
        <v>399</v>
      </c>
      <c r="B2371" s="155" t="s">
        <v>34986</v>
      </c>
      <c r="C2371" s="155" t="s">
        <v>34987</v>
      </c>
      <c r="D2371" s="155" t="s">
        <v>1181</v>
      </c>
      <c r="E2371" s="155" t="s">
        <v>32937</v>
      </c>
      <c r="F2371" s="155">
        <v>10</v>
      </c>
      <c r="G2371" s="155">
        <v>2</v>
      </c>
      <c r="H2371" s="155">
        <v>0.75</v>
      </c>
      <c r="I2371" s="759" t="s">
        <v>34958</v>
      </c>
      <c r="J2371" s="768" t="s">
        <v>34959</v>
      </c>
      <c r="K2371" s="759" t="s">
        <v>34960</v>
      </c>
      <c r="L2371" s="759"/>
      <c r="M2371" s="759"/>
      <c r="N2371" s="759"/>
      <c r="O2371" s="759"/>
      <c r="P2371" s="759"/>
      <c r="Q2371" s="759"/>
      <c r="R2371" s="759"/>
      <c r="S2371" s="155" t="s">
        <v>2909</v>
      </c>
      <c r="T2371" s="155" t="s">
        <v>34986</v>
      </c>
      <c r="U2371" s="155" t="s">
        <v>34987</v>
      </c>
    </row>
    <row r="2372" spans="1:21" ht="102">
      <c r="A2372" s="758">
        <v>400</v>
      </c>
      <c r="B2372" s="155" t="s">
        <v>34988</v>
      </c>
      <c r="C2372" s="155" t="s">
        <v>34989</v>
      </c>
      <c r="D2372" s="155" t="s">
        <v>1181</v>
      </c>
      <c r="E2372" s="155" t="s">
        <v>32937</v>
      </c>
      <c r="F2372" s="155">
        <v>10</v>
      </c>
      <c r="G2372" s="155">
        <v>4</v>
      </c>
      <c r="H2372" s="155">
        <v>0.75</v>
      </c>
      <c r="I2372" s="759" t="s">
        <v>34958</v>
      </c>
      <c r="J2372" s="768" t="s">
        <v>34959</v>
      </c>
      <c r="K2372" s="759" t="s">
        <v>34960</v>
      </c>
      <c r="L2372" s="759"/>
      <c r="M2372" s="759"/>
      <c r="N2372" s="759"/>
      <c r="O2372" s="759"/>
      <c r="P2372" s="759"/>
      <c r="Q2372" s="759"/>
      <c r="R2372" s="759"/>
      <c r="S2372" s="155" t="s">
        <v>2909</v>
      </c>
      <c r="T2372" s="155" t="s">
        <v>34988</v>
      </c>
      <c r="U2372" s="155" t="s">
        <v>34989</v>
      </c>
    </row>
    <row r="2373" spans="1:21" ht="102">
      <c r="A2373" s="758">
        <v>401</v>
      </c>
      <c r="B2373" s="155" t="s">
        <v>34990</v>
      </c>
      <c r="C2373" s="155" t="s">
        <v>34991</v>
      </c>
      <c r="D2373" s="155" t="s">
        <v>1181</v>
      </c>
      <c r="E2373" s="155" t="s">
        <v>32937</v>
      </c>
      <c r="F2373" s="155">
        <v>10</v>
      </c>
      <c r="G2373" s="155">
        <v>2</v>
      </c>
      <c r="H2373" s="155">
        <v>0.75</v>
      </c>
      <c r="I2373" s="759" t="s">
        <v>34958</v>
      </c>
      <c r="J2373" s="768" t="s">
        <v>34959</v>
      </c>
      <c r="K2373" s="759" t="s">
        <v>34960</v>
      </c>
      <c r="L2373" s="759"/>
      <c r="M2373" s="759"/>
      <c r="N2373" s="759"/>
      <c r="O2373" s="759"/>
      <c r="P2373" s="759"/>
      <c r="Q2373" s="759"/>
      <c r="R2373" s="759"/>
      <c r="S2373" s="155" t="s">
        <v>2909</v>
      </c>
      <c r="T2373" s="155" t="s">
        <v>34992</v>
      </c>
      <c r="U2373" s="155" t="s">
        <v>34991</v>
      </c>
    </row>
    <row r="2374" spans="1:21" ht="102">
      <c r="A2374" s="758">
        <v>402</v>
      </c>
      <c r="B2374" s="155" t="s">
        <v>34993</v>
      </c>
      <c r="C2374" s="155" t="s">
        <v>34994</v>
      </c>
      <c r="D2374" s="155" t="s">
        <v>1181</v>
      </c>
      <c r="E2374" s="155" t="s">
        <v>32937</v>
      </c>
      <c r="F2374" s="155">
        <v>10</v>
      </c>
      <c r="G2374" s="155">
        <v>1</v>
      </c>
      <c r="H2374" s="155">
        <v>8</v>
      </c>
      <c r="I2374" s="759" t="s">
        <v>34958</v>
      </c>
      <c r="J2374" s="768" t="s">
        <v>34959</v>
      </c>
      <c r="K2374" s="759" t="s">
        <v>34960</v>
      </c>
      <c r="L2374" s="759"/>
      <c r="M2374" s="759"/>
      <c r="N2374" s="759"/>
      <c r="O2374" s="759"/>
      <c r="P2374" s="759"/>
      <c r="Q2374" s="759"/>
      <c r="R2374" s="759"/>
      <c r="S2374" s="155" t="s">
        <v>2909</v>
      </c>
      <c r="T2374" s="155" t="s">
        <v>34995</v>
      </c>
      <c r="U2374" s="155" t="s">
        <v>34994</v>
      </c>
    </row>
    <row r="2375" spans="1:21" ht="51">
      <c r="A2375" s="758"/>
      <c r="B2375" s="155"/>
      <c r="C2375" s="155"/>
      <c r="D2375" s="155"/>
      <c r="E2375" s="155"/>
      <c r="F2375" s="155"/>
      <c r="G2375" s="155"/>
      <c r="H2375" s="155"/>
      <c r="I2375" s="759"/>
      <c r="J2375" s="768"/>
      <c r="K2375" s="759"/>
      <c r="L2375" s="759"/>
      <c r="M2375" s="759"/>
      <c r="N2375" s="759"/>
      <c r="O2375" s="759"/>
      <c r="P2375" s="759"/>
      <c r="Q2375" s="759"/>
      <c r="R2375" s="759"/>
      <c r="S2375" s="155" t="s">
        <v>2909</v>
      </c>
      <c r="T2375" s="155" t="s">
        <v>34996</v>
      </c>
      <c r="U2375" s="155" t="s">
        <v>34994</v>
      </c>
    </row>
    <row r="2376" spans="1:21" ht="51">
      <c r="A2376" s="758"/>
      <c r="B2376" s="155"/>
      <c r="C2376" s="155"/>
      <c r="D2376" s="155"/>
      <c r="E2376" s="155"/>
      <c r="F2376" s="155"/>
      <c r="G2376" s="155"/>
      <c r="H2376" s="155"/>
      <c r="I2376" s="759"/>
      <c r="J2376" s="768"/>
      <c r="K2376" s="759"/>
      <c r="L2376" s="759"/>
      <c r="M2376" s="759"/>
      <c r="N2376" s="759"/>
      <c r="O2376" s="759"/>
      <c r="P2376" s="759"/>
      <c r="Q2376" s="759"/>
      <c r="R2376" s="759"/>
      <c r="S2376" s="155" t="s">
        <v>2909</v>
      </c>
      <c r="T2376" s="155" t="s">
        <v>34997</v>
      </c>
      <c r="U2376" s="155" t="s">
        <v>34994</v>
      </c>
    </row>
    <row r="2377" spans="1:21" ht="51">
      <c r="A2377" s="758"/>
      <c r="B2377" s="155"/>
      <c r="C2377" s="155"/>
      <c r="D2377" s="155"/>
      <c r="E2377" s="155"/>
      <c r="F2377" s="155"/>
      <c r="G2377" s="155"/>
      <c r="H2377" s="155"/>
      <c r="I2377" s="759"/>
      <c r="J2377" s="768"/>
      <c r="K2377" s="759"/>
      <c r="L2377" s="759"/>
      <c r="M2377" s="759"/>
      <c r="N2377" s="759"/>
      <c r="O2377" s="759"/>
      <c r="P2377" s="759"/>
      <c r="Q2377" s="759"/>
      <c r="R2377" s="759"/>
      <c r="S2377" s="155" t="s">
        <v>2909</v>
      </c>
      <c r="T2377" s="155" t="s">
        <v>34998</v>
      </c>
      <c r="U2377" s="155" t="s">
        <v>34994</v>
      </c>
    </row>
    <row r="2378" spans="1:21" ht="51">
      <c r="A2378" s="758"/>
      <c r="B2378" s="155"/>
      <c r="C2378" s="155"/>
      <c r="D2378" s="155"/>
      <c r="E2378" s="155"/>
      <c r="F2378" s="155"/>
      <c r="G2378" s="155"/>
      <c r="H2378" s="155"/>
      <c r="I2378" s="759"/>
      <c r="J2378" s="768"/>
      <c r="K2378" s="759"/>
      <c r="L2378" s="759"/>
      <c r="M2378" s="759"/>
      <c r="N2378" s="759"/>
      <c r="O2378" s="759"/>
      <c r="P2378" s="759"/>
      <c r="Q2378" s="759"/>
      <c r="R2378" s="759"/>
      <c r="S2378" s="155" t="s">
        <v>2909</v>
      </c>
      <c r="T2378" s="155" t="s">
        <v>34999</v>
      </c>
      <c r="U2378" s="155" t="s">
        <v>34994</v>
      </c>
    </row>
    <row r="2379" spans="1:21" ht="63.75">
      <c r="A2379" s="758"/>
      <c r="B2379" s="155"/>
      <c r="C2379" s="155"/>
      <c r="D2379" s="155"/>
      <c r="E2379" s="155"/>
      <c r="F2379" s="155"/>
      <c r="G2379" s="155"/>
      <c r="H2379" s="155"/>
      <c r="I2379" s="759"/>
      <c r="J2379" s="768"/>
      <c r="K2379" s="759"/>
      <c r="L2379" s="759"/>
      <c r="M2379" s="759"/>
      <c r="N2379" s="759"/>
      <c r="O2379" s="759"/>
      <c r="P2379" s="759"/>
      <c r="Q2379" s="759"/>
      <c r="R2379" s="759"/>
      <c r="S2379" s="155" t="s">
        <v>2909</v>
      </c>
      <c r="T2379" s="155" t="s">
        <v>35000</v>
      </c>
      <c r="U2379" s="155" t="s">
        <v>34994</v>
      </c>
    </row>
    <row r="2380" spans="1:21" ht="51">
      <c r="A2380" s="758"/>
      <c r="B2380" s="155"/>
      <c r="C2380" s="155"/>
      <c r="D2380" s="155"/>
      <c r="E2380" s="155"/>
      <c r="F2380" s="155"/>
      <c r="G2380" s="155"/>
      <c r="H2380" s="155"/>
      <c r="I2380" s="759"/>
      <c r="J2380" s="768"/>
      <c r="K2380" s="759"/>
      <c r="L2380" s="759"/>
      <c r="M2380" s="759"/>
      <c r="N2380" s="759"/>
      <c r="O2380" s="759"/>
      <c r="P2380" s="759"/>
      <c r="Q2380" s="759"/>
      <c r="R2380" s="759"/>
      <c r="S2380" s="155" t="s">
        <v>2909</v>
      </c>
      <c r="T2380" s="155" t="s">
        <v>35001</v>
      </c>
      <c r="U2380" s="155" t="s">
        <v>34994</v>
      </c>
    </row>
    <row r="2381" spans="1:21" ht="102">
      <c r="A2381" s="758">
        <v>403</v>
      </c>
      <c r="B2381" s="155" t="s">
        <v>35002</v>
      </c>
      <c r="C2381" s="155" t="s">
        <v>35003</v>
      </c>
      <c r="D2381" s="155" t="s">
        <v>1181</v>
      </c>
      <c r="E2381" s="155" t="s">
        <v>32937</v>
      </c>
      <c r="F2381" s="155">
        <v>10</v>
      </c>
      <c r="G2381" s="155">
        <v>1</v>
      </c>
      <c r="H2381" s="155">
        <v>0.75</v>
      </c>
      <c r="I2381" s="759" t="s">
        <v>34958</v>
      </c>
      <c r="J2381" s="768" t="s">
        <v>34959</v>
      </c>
      <c r="K2381" s="759" t="s">
        <v>34960</v>
      </c>
      <c r="L2381" s="759"/>
      <c r="M2381" s="759"/>
      <c r="N2381" s="759"/>
      <c r="O2381" s="759"/>
      <c r="P2381" s="759"/>
      <c r="Q2381" s="759"/>
      <c r="R2381" s="759"/>
      <c r="S2381" s="155" t="s">
        <v>2909</v>
      </c>
      <c r="T2381" s="155" t="s">
        <v>35004</v>
      </c>
      <c r="U2381" s="155" t="s">
        <v>35003</v>
      </c>
    </row>
    <row r="2382" spans="1:21" ht="102">
      <c r="A2382" s="758">
        <v>404</v>
      </c>
      <c r="B2382" s="155" t="s">
        <v>35005</v>
      </c>
      <c r="C2382" s="155" t="s">
        <v>35003</v>
      </c>
      <c r="D2382" s="155" t="s">
        <v>1181</v>
      </c>
      <c r="E2382" s="155" t="s">
        <v>32937</v>
      </c>
      <c r="F2382" s="155">
        <v>10</v>
      </c>
      <c r="G2382" s="155">
        <v>1</v>
      </c>
      <c r="H2382" s="155">
        <v>0.75</v>
      </c>
      <c r="I2382" s="759" t="s">
        <v>34958</v>
      </c>
      <c r="J2382" s="768" t="s">
        <v>34959</v>
      </c>
      <c r="K2382" s="759" t="s">
        <v>34960</v>
      </c>
      <c r="L2382" s="759"/>
      <c r="M2382" s="759"/>
      <c r="N2382" s="759"/>
      <c r="O2382" s="759"/>
      <c r="P2382" s="759"/>
      <c r="Q2382" s="759"/>
      <c r="R2382" s="759"/>
      <c r="S2382" s="155" t="s">
        <v>2909</v>
      </c>
      <c r="T2382" s="155" t="s">
        <v>35006</v>
      </c>
      <c r="U2382" s="155" t="s">
        <v>35003</v>
      </c>
    </row>
    <row r="2383" spans="1:21" ht="114.75">
      <c r="A2383" s="758">
        <v>405</v>
      </c>
      <c r="B2383" s="155" t="s">
        <v>35007</v>
      </c>
      <c r="C2383" s="155" t="s">
        <v>35008</v>
      </c>
      <c r="D2383" s="155" t="s">
        <v>29</v>
      </c>
      <c r="E2383" s="155" t="s">
        <v>32937</v>
      </c>
      <c r="F2383" s="155">
        <v>10</v>
      </c>
      <c r="G2383" s="155">
        <v>2</v>
      </c>
      <c r="H2383" s="155">
        <v>0.75</v>
      </c>
      <c r="I2383" s="759"/>
      <c r="J2383" s="768"/>
      <c r="K2383" s="759"/>
      <c r="L2383" s="759" t="s">
        <v>35009</v>
      </c>
      <c r="M2383" s="759" t="s">
        <v>35010</v>
      </c>
      <c r="N2383" s="759" t="s">
        <v>35011</v>
      </c>
      <c r="O2383" s="759"/>
      <c r="P2383" s="759"/>
      <c r="Q2383" s="759"/>
      <c r="R2383" s="759"/>
      <c r="S2383" s="155" t="s">
        <v>35012</v>
      </c>
      <c r="T2383" s="155" t="s">
        <v>35013</v>
      </c>
      <c r="U2383" s="155" t="s">
        <v>35014</v>
      </c>
    </row>
  </sheetData>
  <mergeCells count="4166">
    <mergeCell ref="S306:S307"/>
    <mergeCell ref="S320:S321"/>
    <mergeCell ref="O225:O226"/>
    <mergeCell ref="P225:P226"/>
    <mergeCell ref="Q225:Q226"/>
    <mergeCell ref="R225:R226"/>
    <mergeCell ref="S225:S226"/>
    <mergeCell ref="F225:F226"/>
    <mergeCell ref="G225:G226"/>
    <mergeCell ref="H225:H226"/>
    <mergeCell ref="I225:I226"/>
    <mergeCell ref="J225:J226"/>
    <mergeCell ref="K225:K226"/>
    <mergeCell ref="L225:L226"/>
    <mergeCell ref="M225:M226"/>
    <mergeCell ref="U340:U341"/>
    <mergeCell ref="P338:P339"/>
    <mergeCell ref="Q338:Q339"/>
    <mergeCell ref="R338:R339"/>
    <mergeCell ref="M340:M341"/>
    <mergeCell ref="F338:F339"/>
    <mergeCell ref="G338:G339"/>
    <mergeCell ref="H338:H339"/>
    <mergeCell ref="I338:I339"/>
    <mergeCell ref="O326:O327"/>
    <mergeCell ref="P326:P327"/>
    <mergeCell ref="Q326:Q327"/>
    <mergeCell ref="R326:R327"/>
    <mergeCell ref="U306:U307"/>
    <mergeCell ref="O306:O307"/>
    <mergeCell ref="P306:P307"/>
    <mergeCell ref="Q306:Q307"/>
    <mergeCell ref="L306:L307"/>
    <mergeCell ref="M306:M307"/>
    <mergeCell ref="N306:N307"/>
    <mergeCell ref="Q369:Q370"/>
    <mergeCell ref="R369:R370"/>
    <mergeCell ref="F369:F370"/>
    <mergeCell ref="G369:G370"/>
    <mergeCell ref="H369:H370"/>
    <mergeCell ref="I369:I370"/>
    <mergeCell ref="J369:J370"/>
    <mergeCell ref="K369:K370"/>
    <mergeCell ref="L369:L370"/>
    <mergeCell ref="L351:L353"/>
    <mergeCell ref="M351:M353"/>
    <mergeCell ref="N351:N353"/>
    <mergeCell ref="O351:O353"/>
    <mergeCell ref="I351:I353"/>
    <mergeCell ref="J351:J353"/>
    <mergeCell ref="K351:K353"/>
    <mergeCell ref="L314:L315"/>
    <mergeCell ref="M314:M315"/>
    <mergeCell ref="O320:O321"/>
    <mergeCell ref="P320:P321"/>
    <mergeCell ref="Q320:Q321"/>
    <mergeCell ref="R320:R321"/>
    <mergeCell ref="F326:F327"/>
    <mergeCell ref="G326:G327"/>
    <mergeCell ref="H326:H327"/>
    <mergeCell ref="I336:I337"/>
    <mergeCell ref="G314:G315"/>
    <mergeCell ref="O334:O335"/>
    <mergeCell ref="P334:P335"/>
    <mergeCell ref="U346:U347"/>
    <mergeCell ref="U348:U349"/>
    <mergeCell ref="S346:S347"/>
    <mergeCell ref="S348:S349"/>
    <mergeCell ref="Q373:Q374"/>
    <mergeCell ref="R373:R374"/>
    <mergeCell ref="S373:S374"/>
    <mergeCell ref="U373:U374"/>
    <mergeCell ref="K373:K374"/>
    <mergeCell ref="L373:L374"/>
    <mergeCell ref="M373:M374"/>
    <mergeCell ref="N373:N374"/>
    <mergeCell ref="O373:O374"/>
    <mergeCell ref="P373:P374"/>
    <mergeCell ref="U371:U372"/>
    <mergeCell ref="F373:F374"/>
    <mergeCell ref="G373:G374"/>
    <mergeCell ref="H373:H374"/>
    <mergeCell ref="I373:I374"/>
    <mergeCell ref="J373:J374"/>
    <mergeCell ref="O371:O372"/>
    <mergeCell ref="P371:P372"/>
    <mergeCell ref="Q371:Q372"/>
    <mergeCell ref="R371:R372"/>
    <mergeCell ref="S371:S372"/>
    <mergeCell ref="F371:F372"/>
    <mergeCell ref="G371:G372"/>
    <mergeCell ref="H371:H372"/>
    <mergeCell ref="I371:I372"/>
    <mergeCell ref="J371:J372"/>
    <mergeCell ref="K371:K372"/>
    <mergeCell ref="L371:L372"/>
    <mergeCell ref="M371:M372"/>
    <mergeCell ref="N371:N372"/>
    <mergeCell ref="L377:L378"/>
    <mergeCell ref="M377:M378"/>
    <mergeCell ref="N377:N378"/>
    <mergeCell ref="S375:S376"/>
    <mergeCell ref="U375:U376"/>
    <mergeCell ref="M375:M376"/>
    <mergeCell ref="N375:N376"/>
    <mergeCell ref="O375:O376"/>
    <mergeCell ref="P375:P376"/>
    <mergeCell ref="Q375:Q376"/>
    <mergeCell ref="R375:R376"/>
    <mergeCell ref="F375:F376"/>
    <mergeCell ref="G375:G376"/>
    <mergeCell ref="H375:H376"/>
    <mergeCell ref="I375:I376"/>
    <mergeCell ref="J375:J376"/>
    <mergeCell ref="K375:K376"/>
    <mergeCell ref="L375:L376"/>
    <mergeCell ref="S385:S386"/>
    <mergeCell ref="U385:U386"/>
    <mergeCell ref="S382:S383"/>
    <mergeCell ref="U382:U383"/>
    <mergeCell ref="R382:R383"/>
    <mergeCell ref="Q379:Q380"/>
    <mergeCell ref="R379:R380"/>
    <mergeCell ref="S379:S380"/>
    <mergeCell ref="U379:U380"/>
    <mergeCell ref="K379:K380"/>
    <mergeCell ref="L379:L380"/>
    <mergeCell ref="M379:M380"/>
    <mergeCell ref="N379:N380"/>
    <mergeCell ref="O379:O380"/>
    <mergeCell ref="P379:P380"/>
    <mergeCell ref="U377:U378"/>
    <mergeCell ref="F379:F380"/>
    <mergeCell ref="G379:G380"/>
    <mergeCell ref="H379:H380"/>
    <mergeCell ref="I379:I380"/>
    <mergeCell ref="J379:J380"/>
    <mergeCell ref="O377:O378"/>
    <mergeCell ref="P377:P378"/>
    <mergeCell ref="Q377:Q378"/>
    <mergeCell ref="R377:R378"/>
    <mergeCell ref="S377:S378"/>
    <mergeCell ref="F377:F378"/>
    <mergeCell ref="G377:G378"/>
    <mergeCell ref="H377:H378"/>
    <mergeCell ref="I377:I378"/>
    <mergeCell ref="J377:J378"/>
    <mergeCell ref="K377:K378"/>
    <mergeCell ref="R405:R406"/>
    <mergeCell ref="S405:S406"/>
    <mergeCell ref="U405:U406"/>
    <mergeCell ref="M405:M406"/>
    <mergeCell ref="N405:N406"/>
    <mergeCell ref="O405:O406"/>
    <mergeCell ref="P405:P406"/>
    <mergeCell ref="S403:S404"/>
    <mergeCell ref="U401:U402"/>
    <mergeCell ref="U403:U404"/>
    <mergeCell ref="P401:P402"/>
    <mergeCell ref="Q401:Q402"/>
    <mergeCell ref="R401:R402"/>
    <mergeCell ref="S401:S402"/>
    <mergeCell ref="R395:R396"/>
    <mergeCell ref="S395:S396"/>
    <mergeCell ref="U395:U396"/>
    <mergeCell ref="M395:M396"/>
    <mergeCell ref="N395:N396"/>
    <mergeCell ref="O395:O396"/>
    <mergeCell ref="P395:P396"/>
    <mergeCell ref="Q395:Q396"/>
    <mergeCell ref="U399:U400"/>
    <mergeCell ref="R403:R404"/>
    <mergeCell ref="R397:R398"/>
    <mergeCell ref="S397:S398"/>
    <mergeCell ref="U397:U398"/>
    <mergeCell ref="O401:O402"/>
    <mergeCell ref="S414:S415"/>
    <mergeCell ref="U414:U415"/>
    <mergeCell ref="R414:R415"/>
    <mergeCell ref="M416:M417"/>
    <mergeCell ref="N416:N417"/>
    <mergeCell ref="O416:O417"/>
    <mergeCell ref="U410:U411"/>
    <mergeCell ref="O410:O411"/>
    <mergeCell ref="P410:P411"/>
    <mergeCell ref="Q410:Q411"/>
    <mergeCell ref="R410:R411"/>
    <mergeCell ref="S410:S411"/>
    <mergeCell ref="F410:F411"/>
    <mergeCell ref="G410:G411"/>
    <mergeCell ref="H410:H411"/>
    <mergeCell ref="I410:I411"/>
    <mergeCell ref="J410:J411"/>
    <mergeCell ref="K410:K411"/>
    <mergeCell ref="L410:L411"/>
    <mergeCell ref="M410:M411"/>
    <mergeCell ref="N410:N411"/>
    <mergeCell ref="F416:F417"/>
    <mergeCell ref="L414:L415"/>
    <mergeCell ref="M414:M415"/>
    <mergeCell ref="N414:N415"/>
    <mergeCell ref="O414:O415"/>
    <mergeCell ref="P414:P415"/>
    <mergeCell ref="Q414:Q415"/>
    <mergeCell ref="F414:F415"/>
    <mergeCell ref="G414:G415"/>
    <mergeCell ref="H414:H415"/>
    <mergeCell ref="I414:I415"/>
    <mergeCell ref="S421:S422"/>
    <mergeCell ref="U421:U422"/>
    <mergeCell ref="M421:M422"/>
    <mergeCell ref="N421:N422"/>
    <mergeCell ref="O421:O422"/>
    <mergeCell ref="P421:P422"/>
    <mergeCell ref="Q421:Q422"/>
    <mergeCell ref="R421:R422"/>
    <mergeCell ref="U418:U419"/>
    <mergeCell ref="O418:O419"/>
    <mergeCell ref="P418:P419"/>
    <mergeCell ref="Q418:Q419"/>
    <mergeCell ref="R418:R419"/>
    <mergeCell ref="S418:S419"/>
    <mergeCell ref="F418:F419"/>
    <mergeCell ref="G418:G419"/>
    <mergeCell ref="H418:H419"/>
    <mergeCell ref="I418:I419"/>
    <mergeCell ref="J418:J419"/>
    <mergeCell ref="K418:K419"/>
    <mergeCell ref="L418:L419"/>
    <mergeCell ref="M418:M419"/>
    <mergeCell ref="N418:N419"/>
    <mergeCell ref="U428:U429"/>
    <mergeCell ref="N428:N429"/>
    <mergeCell ref="O428:O429"/>
    <mergeCell ref="P428:P429"/>
    <mergeCell ref="Q428:Q429"/>
    <mergeCell ref="R428:R429"/>
    <mergeCell ref="S428:S429"/>
    <mergeCell ref="F428:F429"/>
    <mergeCell ref="H428:H429"/>
    <mergeCell ref="I428:I429"/>
    <mergeCell ref="J428:J429"/>
    <mergeCell ref="K428:K429"/>
    <mergeCell ref="L428:L429"/>
    <mergeCell ref="M428:M429"/>
    <mergeCell ref="U424:U425"/>
    <mergeCell ref="O424:O425"/>
    <mergeCell ref="P424:P425"/>
    <mergeCell ref="Q424:Q425"/>
    <mergeCell ref="R424:R425"/>
    <mergeCell ref="S424:S425"/>
    <mergeCell ref="F424:F425"/>
    <mergeCell ref="G424:G425"/>
    <mergeCell ref="H424:H425"/>
    <mergeCell ref="I424:I425"/>
    <mergeCell ref="J424:J425"/>
    <mergeCell ref="K424:K425"/>
    <mergeCell ref="L424:L425"/>
    <mergeCell ref="M424:M425"/>
    <mergeCell ref="N424:N425"/>
    <mergeCell ref="G428:G429"/>
    <mergeCell ref="U432:U433"/>
    <mergeCell ref="N432:N433"/>
    <mergeCell ref="O432:O433"/>
    <mergeCell ref="P432:P433"/>
    <mergeCell ref="Q432:Q433"/>
    <mergeCell ref="R432:R433"/>
    <mergeCell ref="S432:S433"/>
    <mergeCell ref="F432:F433"/>
    <mergeCell ref="G432:G433"/>
    <mergeCell ref="H432:H433"/>
    <mergeCell ref="I432:I433"/>
    <mergeCell ref="J432:J433"/>
    <mergeCell ref="K432:K433"/>
    <mergeCell ref="L432:L433"/>
    <mergeCell ref="M432:M433"/>
    <mergeCell ref="R430:R431"/>
    <mergeCell ref="S430:S431"/>
    <mergeCell ref="U430:U431"/>
    <mergeCell ref="L430:L431"/>
    <mergeCell ref="M430:M431"/>
    <mergeCell ref="N430:N431"/>
    <mergeCell ref="O430:O431"/>
    <mergeCell ref="P430:P431"/>
    <mergeCell ref="Q430:Q431"/>
    <mergeCell ref="F430:F431"/>
    <mergeCell ref="G430:G431"/>
    <mergeCell ref="H430:H431"/>
    <mergeCell ref="I430:I431"/>
    <mergeCell ref="J430:J431"/>
    <mergeCell ref="K430:K431"/>
    <mergeCell ref="R436:R437"/>
    <mergeCell ref="S436:S437"/>
    <mergeCell ref="F436:F437"/>
    <mergeCell ref="G436:G437"/>
    <mergeCell ref="H436:H437"/>
    <mergeCell ref="I436:I437"/>
    <mergeCell ref="J436:J437"/>
    <mergeCell ref="K436:K437"/>
    <mergeCell ref="L436:L437"/>
    <mergeCell ref="M436:M437"/>
    <mergeCell ref="R434:R435"/>
    <mergeCell ref="S434:S435"/>
    <mergeCell ref="U434:U435"/>
    <mergeCell ref="L434:L435"/>
    <mergeCell ref="M434:M435"/>
    <mergeCell ref="N434:N435"/>
    <mergeCell ref="O434:O435"/>
    <mergeCell ref="P434:P435"/>
    <mergeCell ref="Q434:Q435"/>
    <mergeCell ref="F434:F435"/>
    <mergeCell ref="G434:G435"/>
    <mergeCell ref="H434:H435"/>
    <mergeCell ref="I434:I435"/>
    <mergeCell ref="J434:J435"/>
    <mergeCell ref="K434:K435"/>
    <mergeCell ref="P941:P942"/>
    <mergeCell ref="Q941:Q942"/>
    <mergeCell ref="R941:R942"/>
    <mergeCell ref="S941:S942"/>
    <mergeCell ref="N937:N939"/>
    <mergeCell ref="O937:O939"/>
    <mergeCell ref="P937:P939"/>
    <mergeCell ref="Q937:Q939"/>
    <mergeCell ref="R934:R936"/>
    <mergeCell ref="S934:S936"/>
    <mergeCell ref="T934:T936"/>
    <mergeCell ref="R937:R939"/>
    <mergeCell ref="N934:N936"/>
    <mergeCell ref="O934:O936"/>
    <mergeCell ref="P934:P936"/>
    <mergeCell ref="Q934:Q936"/>
    <mergeCell ref="U929:U931"/>
    <mergeCell ref="S929:S931"/>
    <mergeCell ref="T929:T931"/>
    <mergeCell ref="U941:U942"/>
    <mergeCell ref="Q929:Q931"/>
    <mergeCell ref="R929:R931"/>
    <mergeCell ref="T949:T950"/>
    <mergeCell ref="N949:N950"/>
    <mergeCell ref="O949:O950"/>
    <mergeCell ref="P949:P950"/>
    <mergeCell ref="Q949:Q950"/>
    <mergeCell ref="R949:R950"/>
    <mergeCell ref="S949:S950"/>
    <mergeCell ref="F949:F950"/>
    <mergeCell ref="H949:H950"/>
    <mergeCell ref="I949:I950"/>
    <mergeCell ref="J949:J950"/>
    <mergeCell ref="K949:K950"/>
    <mergeCell ref="L949:L950"/>
    <mergeCell ref="M949:M950"/>
    <mergeCell ref="Q947:Q948"/>
    <mergeCell ref="R947:R948"/>
    <mergeCell ref="S947:S948"/>
    <mergeCell ref="T947:T948"/>
    <mergeCell ref="K947:K948"/>
    <mergeCell ref="L947:L948"/>
    <mergeCell ref="M947:M948"/>
    <mergeCell ref="N947:N948"/>
    <mergeCell ref="O947:O948"/>
    <mergeCell ref="P947:P948"/>
    <mergeCell ref="F947:F948"/>
    <mergeCell ref="G947:G948"/>
    <mergeCell ref="H947:H948"/>
    <mergeCell ref="I947:I948"/>
    <mergeCell ref="J947:J948"/>
    <mergeCell ref="H953:H954"/>
    <mergeCell ref="I953:I954"/>
    <mergeCell ref="J953:J954"/>
    <mergeCell ref="K953:K954"/>
    <mergeCell ref="P951:P952"/>
    <mergeCell ref="Q951:Q952"/>
    <mergeCell ref="R951:R952"/>
    <mergeCell ref="S951:S952"/>
    <mergeCell ref="T951:T952"/>
    <mergeCell ref="F951:F952"/>
    <mergeCell ref="H951:H952"/>
    <mergeCell ref="I951:I952"/>
    <mergeCell ref="J951:J952"/>
    <mergeCell ref="K951:K952"/>
    <mergeCell ref="L951:L952"/>
    <mergeCell ref="M951:M952"/>
    <mergeCell ref="N951:N952"/>
    <mergeCell ref="O951:O952"/>
    <mergeCell ref="T963:T964"/>
    <mergeCell ref="N961:N962"/>
    <mergeCell ref="O961:O962"/>
    <mergeCell ref="P961:P962"/>
    <mergeCell ref="Q961:Q962"/>
    <mergeCell ref="R953:R954"/>
    <mergeCell ref="S953:S954"/>
    <mergeCell ref="T953:T954"/>
    <mergeCell ref="L953:L954"/>
    <mergeCell ref="M953:M954"/>
    <mergeCell ref="N953:N954"/>
    <mergeCell ref="O953:O954"/>
    <mergeCell ref="P953:P954"/>
    <mergeCell ref="Q953:Q954"/>
    <mergeCell ref="T957:T958"/>
    <mergeCell ref="S959:S960"/>
    <mergeCell ref="T961:T962"/>
    <mergeCell ref="O963:O964"/>
    <mergeCell ref="P963:P964"/>
    <mergeCell ref="Q963:Q964"/>
    <mergeCell ref="R963:R964"/>
    <mergeCell ref="S957:S958"/>
    <mergeCell ref="S963:S964"/>
    <mergeCell ref="S977:S978"/>
    <mergeCell ref="T977:T978"/>
    <mergeCell ref="Q979:Q980"/>
    <mergeCell ref="R979:R980"/>
    <mergeCell ref="R975:R976"/>
    <mergeCell ref="S975:S976"/>
    <mergeCell ref="T975:T976"/>
    <mergeCell ref="M975:M976"/>
    <mergeCell ref="N975:N976"/>
    <mergeCell ref="O975:O976"/>
    <mergeCell ref="P975:P976"/>
    <mergeCell ref="S973:S974"/>
    <mergeCell ref="T973:T974"/>
    <mergeCell ref="Q975:Q976"/>
    <mergeCell ref="R969:R970"/>
    <mergeCell ref="S969:S970"/>
    <mergeCell ref="T969:T970"/>
    <mergeCell ref="T971:T972"/>
    <mergeCell ref="O969:O970"/>
    <mergeCell ref="P969:P970"/>
    <mergeCell ref="Q969:Q970"/>
    <mergeCell ref="M971:M972"/>
    <mergeCell ref="S971:S972"/>
    <mergeCell ref="R973:R974"/>
    <mergeCell ref="M977:M978"/>
    <mergeCell ref="N977:N978"/>
    <mergeCell ref="O977:O978"/>
    <mergeCell ref="P977:P978"/>
    <mergeCell ref="Q977:Q978"/>
    <mergeCell ref="R977:R978"/>
    <mergeCell ref="M969:M970"/>
    <mergeCell ref="R971:R972"/>
    <mergeCell ref="S983:S984"/>
    <mergeCell ref="T983:T984"/>
    <mergeCell ref="M983:M984"/>
    <mergeCell ref="N983:N984"/>
    <mergeCell ref="O983:O984"/>
    <mergeCell ref="P983:P984"/>
    <mergeCell ref="S981:S982"/>
    <mergeCell ref="T981:T982"/>
    <mergeCell ref="S979:S980"/>
    <mergeCell ref="T979:T980"/>
    <mergeCell ref="M979:M980"/>
    <mergeCell ref="N979:N980"/>
    <mergeCell ref="O979:O980"/>
    <mergeCell ref="P979:P980"/>
    <mergeCell ref="M981:M982"/>
    <mergeCell ref="N981:N982"/>
    <mergeCell ref="O981:O982"/>
    <mergeCell ref="R993:R994"/>
    <mergeCell ref="S993:S994"/>
    <mergeCell ref="T993:T994"/>
    <mergeCell ref="R995:R996"/>
    <mergeCell ref="Q993:Q994"/>
    <mergeCell ref="M995:M996"/>
    <mergeCell ref="G993:G994"/>
    <mergeCell ref="H993:H994"/>
    <mergeCell ref="I993:I994"/>
    <mergeCell ref="J993:J994"/>
    <mergeCell ref="S991:S992"/>
    <mergeCell ref="T991:T992"/>
    <mergeCell ref="M991:M992"/>
    <mergeCell ref="N991:N992"/>
    <mergeCell ref="O991:O992"/>
    <mergeCell ref="P991:P992"/>
    <mergeCell ref="S989:S990"/>
    <mergeCell ref="T989:T990"/>
    <mergeCell ref="Q991:Q992"/>
    <mergeCell ref="R991:R992"/>
    <mergeCell ref="M989:M990"/>
    <mergeCell ref="N989:N990"/>
    <mergeCell ref="O989:O990"/>
    <mergeCell ref="P989:P990"/>
    <mergeCell ref="Q989:Q990"/>
    <mergeCell ref="R989:R990"/>
    <mergeCell ref="G989:G990"/>
    <mergeCell ref="H989:H990"/>
    <mergeCell ref="I989:I990"/>
    <mergeCell ref="J989:J990"/>
    <mergeCell ref="K989:K990"/>
    <mergeCell ref="L989:L990"/>
    <mergeCell ref="T999:T1000"/>
    <mergeCell ref="S999:S1000"/>
    <mergeCell ref="L997:L998"/>
    <mergeCell ref="M997:M998"/>
    <mergeCell ref="N997:N998"/>
    <mergeCell ref="O997:O998"/>
    <mergeCell ref="I997:I998"/>
    <mergeCell ref="J997:J998"/>
    <mergeCell ref="K997:K998"/>
    <mergeCell ref="R999:R1000"/>
    <mergeCell ref="G999:G1000"/>
    <mergeCell ref="H999:H1000"/>
    <mergeCell ref="I999:I1000"/>
    <mergeCell ref="J999:J1000"/>
    <mergeCell ref="K999:K1000"/>
    <mergeCell ref="L999:L1000"/>
    <mergeCell ref="Q999:Q1000"/>
    <mergeCell ref="Q997:Q998"/>
    <mergeCell ref="R997:R998"/>
    <mergeCell ref="S997:S998"/>
    <mergeCell ref="T997:T998"/>
    <mergeCell ref="T1007:T1008"/>
    <mergeCell ref="S1007:S1008"/>
    <mergeCell ref="L1005:L1006"/>
    <mergeCell ref="M1005:M1006"/>
    <mergeCell ref="N1005:N1006"/>
    <mergeCell ref="O1005:O1006"/>
    <mergeCell ref="I1005:I1006"/>
    <mergeCell ref="J1005:J1006"/>
    <mergeCell ref="K1005:K1006"/>
    <mergeCell ref="K1009:K1010"/>
    <mergeCell ref="L1009:L1010"/>
    <mergeCell ref="M1009:M1010"/>
    <mergeCell ref="N1009:N1010"/>
    <mergeCell ref="O1009:O1010"/>
    <mergeCell ref="P1009:P1010"/>
    <mergeCell ref="R1001:R1002"/>
    <mergeCell ref="S1001:S1002"/>
    <mergeCell ref="T1001:T1002"/>
    <mergeCell ref="R1003:R1004"/>
    <mergeCell ref="Q1001:Q1002"/>
    <mergeCell ref="M1003:M1004"/>
    <mergeCell ref="I1001:I1002"/>
    <mergeCell ref="J1001:J1002"/>
    <mergeCell ref="S1003:S1004"/>
    <mergeCell ref="T1003:T1004"/>
    <mergeCell ref="N1003:N1004"/>
    <mergeCell ref="O1003:O1004"/>
    <mergeCell ref="P1003:P1004"/>
    <mergeCell ref="O1001:O1002"/>
    <mergeCell ref="P1001:P1002"/>
    <mergeCell ref="L1003:L1004"/>
    <mergeCell ref="Q1003:Q1004"/>
    <mergeCell ref="R1017:R1018"/>
    <mergeCell ref="S1017:S1018"/>
    <mergeCell ref="T1017:T1018"/>
    <mergeCell ref="R1019:R1020"/>
    <mergeCell ref="Q1017:Q1018"/>
    <mergeCell ref="M1019:M1020"/>
    <mergeCell ref="G1017:G1018"/>
    <mergeCell ref="H1017:H1018"/>
    <mergeCell ref="I1017:I1018"/>
    <mergeCell ref="J1017:J1018"/>
    <mergeCell ref="T1015:T1016"/>
    <mergeCell ref="S1015:S1016"/>
    <mergeCell ref="L1013:L1014"/>
    <mergeCell ref="M1013:M1014"/>
    <mergeCell ref="N1013:N1014"/>
    <mergeCell ref="O1013:O1014"/>
    <mergeCell ref="I1013:I1014"/>
    <mergeCell ref="J1013:J1014"/>
    <mergeCell ref="K1013:K1014"/>
    <mergeCell ref="S1019:S1020"/>
    <mergeCell ref="T1019:T1020"/>
    <mergeCell ref="L1019:L1020"/>
    <mergeCell ref="M1017:M1018"/>
    <mergeCell ref="N1017:N1018"/>
    <mergeCell ref="O1017:O1018"/>
    <mergeCell ref="P1017:P1018"/>
    <mergeCell ref="Q1019:Q1020"/>
    <mergeCell ref="F1031:F1032"/>
    <mergeCell ref="N1027:N1028"/>
    <mergeCell ref="O1027:O1028"/>
    <mergeCell ref="P1027:P1028"/>
    <mergeCell ref="Q1027:Q1028"/>
    <mergeCell ref="R1025:R1026"/>
    <mergeCell ref="S1025:S1026"/>
    <mergeCell ref="T1025:T1026"/>
    <mergeCell ref="R1027:R1028"/>
    <mergeCell ref="Q1025:Q1026"/>
    <mergeCell ref="M1027:M1028"/>
    <mergeCell ref="G1025:G1026"/>
    <mergeCell ref="H1025:H1026"/>
    <mergeCell ref="I1025:I1026"/>
    <mergeCell ref="J1025:J1026"/>
    <mergeCell ref="T1023:T1024"/>
    <mergeCell ref="S1023:S1024"/>
    <mergeCell ref="F1023:F1024"/>
    <mergeCell ref="M1031:M1032"/>
    <mergeCell ref="N1031:N1032"/>
    <mergeCell ref="O1031:O1032"/>
    <mergeCell ref="P1031:P1032"/>
    <mergeCell ref="Q1031:Q1032"/>
    <mergeCell ref="R1031:R1032"/>
    <mergeCell ref="G1031:G1032"/>
    <mergeCell ref="H1031:H1032"/>
    <mergeCell ref="I1031:I1032"/>
    <mergeCell ref="J1031:J1032"/>
    <mergeCell ref="K1031:K1032"/>
    <mergeCell ref="L1031:L1032"/>
    <mergeCell ref="P1029:P1030"/>
    <mergeCell ref="Q1029:Q1030"/>
    <mergeCell ref="T1039:T1040"/>
    <mergeCell ref="U1039:U1040"/>
    <mergeCell ref="P1039:P1040"/>
    <mergeCell ref="Q1039:Q1040"/>
    <mergeCell ref="R1039:R1040"/>
    <mergeCell ref="S1039:S1040"/>
    <mergeCell ref="R1037:R1038"/>
    <mergeCell ref="S1037:S1038"/>
    <mergeCell ref="Q1037:Q1038"/>
    <mergeCell ref="G1037:G1038"/>
    <mergeCell ref="H1037:H1038"/>
    <mergeCell ref="I1037:I1038"/>
    <mergeCell ref="J1037:J1038"/>
    <mergeCell ref="N1033:N1036"/>
    <mergeCell ref="O1033:O1036"/>
    <mergeCell ref="P1033:P1036"/>
    <mergeCell ref="Q1033:Q1036"/>
    <mergeCell ref="R1033:R1036"/>
    <mergeCell ref="S1033:S1036"/>
    <mergeCell ref="L1033:L1036"/>
    <mergeCell ref="M1033:M1036"/>
    <mergeCell ref="J1033:J1036"/>
    <mergeCell ref="K1033:K1036"/>
    <mergeCell ref="K1037:K1038"/>
    <mergeCell ref="L1037:L1038"/>
    <mergeCell ref="M1037:M1038"/>
    <mergeCell ref="N1037:N1038"/>
    <mergeCell ref="O1037:O1038"/>
    <mergeCell ref="P1037:P1038"/>
    <mergeCell ref="S1102:S1103"/>
    <mergeCell ref="T1102:T1103"/>
    <mergeCell ref="S1073:S1074"/>
    <mergeCell ref="T1073:T1074"/>
    <mergeCell ref="U1073:U1074"/>
    <mergeCell ref="P1068:P1069"/>
    <mergeCell ref="Q1068:Q1069"/>
    <mergeCell ref="R1068:R1069"/>
    <mergeCell ref="S1068:S1069"/>
    <mergeCell ref="J1068:J1069"/>
    <mergeCell ref="K1068:K1069"/>
    <mergeCell ref="L1068:L1069"/>
    <mergeCell ref="M1068:M1069"/>
    <mergeCell ref="N1068:N1069"/>
    <mergeCell ref="O1068:O1069"/>
    <mergeCell ref="T1077:T1078"/>
    <mergeCell ref="U1077:U1078"/>
    <mergeCell ref="K1081:K1082"/>
    <mergeCell ref="L1081:L1082"/>
    <mergeCell ref="O1083:O1084"/>
    <mergeCell ref="P1083:P1084"/>
    <mergeCell ref="Q1083:Q1084"/>
    <mergeCell ref="N1077:N1078"/>
    <mergeCell ref="O1077:O1078"/>
    <mergeCell ref="P1077:P1078"/>
    <mergeCell ref="Q1077:Q1078"/>
    <mergeCell ref="R1077:R1078"/>
    <mergeCell ref="S1077:S1078"/>
    <mergeCell ref="Q1079:Q1080"/>
    <mergeCell ref="R1079:R1080"/>
    <mergeCell ref="S1079:S1080"/>
    <mergeCell ref="T1079:T1080"/>
    <mergeCell ref="H1195:H1196"/>
    <mergeCell ref="I1195:I1196"/>
    <mergeCell ref="J1195:J1196"/>
    <mergeCell ref="K1195:K1196"/>
    <mergeCell ref="O1110:O1111"/>
    <mergeCell ref="P1110:P1111"/>
    <mergeCell ref="Q1110:Q1111"/>
    <mergeCell ref="R1110:R1111"/>
    <mergeCell ref="S1110:S1111"/>
    <mergeCell ref="T1110:T1111"/>
    <mergeCell ref="F1110:F1111"/>
    <mergeCell ref="G1110:G1111"/>
    <mergeCell ref="I1110:I1111"/>
    <mergeCell ref="J1110:J1111"/>
    <mergeCell ref="K1110:K1111"/>
    <mergeCell ref="L1110:L1111"/>
    <mergeCell ref="M1110:M1111"/>
    <mergeCell ref="N1110:N1111"/>
    <mergeCell ref="K1146:K1147"/>
    <mergeCell ref="L1146:L1147"/>
    <mergeCell ref="O1149:O1150"/>
    <mergeCell ref="P1149:P1150"/>
    <mergeCell ref="Q1149:Q1150"/>
    <mergeCell ref="R1149:R1150"/>
    <mergeCell ref="S1149:S1150"/>
    <mergeCell ref="T1149:T1150"/>
    <mergeCell ref="I1149:I1150"/>
    <mergeCell ref="J1149:J1150"/>
    <mergeCell ref="K1149:K1150"/>
    <mergeCell ref="L1149:L1150"/>
    <mergeCell ref="M1149:M1150"/>
    <mergeCell ref="N1149:N1150"/>
    <mergeCell ref="Q33:Q34"/>
    <mergeCell ref="R33:R34"/>
    <mergeCell ref="S33:S34"/>
    <mergeCell ref="T33:T34"/>
    <mergeCell ref="U33:U34"/>
    <mergeCell ref="A50:A51"/>
    <mergeCell ref="B50:B51"/>
    <mergeCell ref="C50:C51"/>
    <mergeCell ref="D50:D51"/>
    <mergeCell ref="E50:E51"/>
    <mergeCell ref="K33:K34"/>
    <mergeCell ref="L33:L34"/>
    <mergeCell ref="M33:M34"/>
    <mergeCell ref="N33:N34"/>
    <mergeCell ref="O33:O34"/>
    <mergeCell ref="P33:P34"/>
    <mergeCell ref="A33:A34"/>
    <mergeCell ref="C33:C34"/>
    <mergeCell ref="D33:D34"/>
    <mergeCell ref="E33:E34"/>
    <mergeCell ref="F33:F34"/>
    <mergeCell ref="G33:G34"/>
    <mergeCell ref="H33:H34"/>
    <mergeCell ref="I33:I34"/>
    <mergeCell ref="J33:J34"/>
    <mergeCell ref="I189:I190"/>
    <mergeCell ref="J189:J190"/>
    <mergeCell ref="K189:K190"/>
    <mergeCell ref="L189:L190"/>
    <mergeCell ref="M189:M190"/>
    <mergeCell ref="N189:N190"/>
    <mergeCell ref="R50:R51"/>
    <mergeCell ref="S50:S51"/>
    <mergeCell ref="U50:U51"/>
    <mergeCell ref="A189:A190"/>
    <mergeCell ref="C189:C190"/>
    <mergeCell ref="D189:D190"/>
    <mergeCell ref="E189:E190"/>
    <mergeCell ref="F189:F190"/>
    <mergeCell ref="G189:G190"/>
    <mergeCell ref="H189:H190"/>
    <mergeCell ref="L50:L51"/>
    <mergeCell ref="M50:M51"/>
    <mergeCell ref="N50:N51"/>
    <mergeCell ref="O50:O51"/>
    <mergeCell ref="P50:P51"/>
    <mergeCell ref="Q50:Q51"/>
    <mergeCell ref="F50:F51"/>
    <mergeCell ref="G50:G51"/>
    <mergeCell ref="H50:H51"/>
    <mergeCell ref="I50:I51"/>
    <mergeCell ref="J50:J51"/>
    <mergeCell ref="K50:K51"/>
    <mergeCell ref="P192:P193"/>
    <mergeCell ref="Q192:Q193"/>
    <mergeCell ref="R192:R193"/>
    <mergeCell ref="S192:S193"/>
    <mergeCell ref="U192:U193"/>
    <mergeCell ref="A194:A195"/>
    <mergeCell ref="B194:B195"/>
    <mergeCell ref="C194:C195"/>
    <mergeCell ref="D194:D195"/>
    <mergeCell ref="E194:E195"/>
    <mergeCell ref="J192:J193"/>
    <mergeCell ref="K192:K193"/>
    <mergeCell ref="L192:L193"/>
    <mergeCell ref="M192:M193"/>
    <mergeCell ref="N192:N193"/>
    <mergeCell ref="O192:O193"/>
    <mergeCell ref="U189:U190"/>
    <mergeCell ref="A192:A193"/>
    <mergeCell ref="B192:B193"/>
    <mergeCell ref="C192:C193"/>
    <mergeCell ref="D192:D193"/>
    <mergeCell ref="E192:E193"/>
    <mergeCell ref="F192:F193"/>
    <mergeCell ref="G192:G193"/>
    <mergeCell ref="H192:H193"/>
    <mergeCell ref="I192:I193"/>
    <mergeCell ref="O189:O190"/>
    <mergeCell ref="P189:P190"/>
    <mergeCell ref="Q189:Q190"/>
    <mergeCell ref="R189:R190"/>
    <mergeCell ref="S189:S190"/>
    <mergeCell ref="T189:T190"/>
    <mergeCell ref="R194:R195"/>
    <mergeCell ref="S194:S195"/>
    <mergeCell ref="U194:U195"/>
    <mergeCell ref="A218:A219"/>
    <mergeCell ref="B218:B219"/>
    <mergeCell ref="C218:C219"/>
    <mergeCell ref="D218:D219"/>
    <mergeCell ref="E218:E219"/>
    <mergeCell ref="F218:F219"/>
    <mergeCell ref="G218:G219"/>
    <mergeCell ref="L194:L195"/>
    <mergeCell ref="M194:M195"/>
    <mergeCell ref="N194:N195"/>
    <mergeCell ref="O194:O195"/>
    <mergeCell ref="P194:P195"/>
    <mergeCell ref="Q194:Q195"/>
    <mergeCell ref="F194:F195"/>
    <mergeCell ref="G194:G195"/>
    <mergeCell ref="H194:H195"/>
    <mergeCell ref="I194:I195"/>
    <mergeCell ref="J194:J195"/>
    <mergeCell ref="K194:K195"/>
    <mergeCell ref="H235:H236"/>
    <mergeCell ref="I235:I236"/>
    <mergeCell ref="J235:J236"/>
    <mergeCell ref="K235:K236"/>
    <mergeCell ref="L235:L236"/>
    <mergeCell ref="M235:M236"/>
    <mergeCell ref="A235:A236"/>
    <mergeCell ref="B235:B236"/>
    <mergeCell ref="C235:C236"/>
    <mergeCell ref="E235:E236"/>
    <mergeCell ref="F235:F236"/>
    <mergeCell ref="G235:G236"/>
    <mergeCell ref="U218:U219"/>
    <mergeCell ref="A225:A226"/>
    <mergeCell ref="B225:B226"/>
    <mergeCell ref="C225:C226"/>
    <mergeCell ref="D225:D226"/>
    <mergeCell ref="E225:E226"/>
    <mergeCell ref="N218:N219"/>
    <mergeCell ref="O218:O219"/>
    <mergeCell ref="P218:P219"/>
    <mergeCell ref="Q218:Q219"/>
    <mergeCell ref="R218:R219"/>
    <mergeCell ref="S218:S219"/>
    <mergeCell ref="H218:H219"/>
    <mergeCell ref="I218:I219"/>
    <mergeCell ref="J218:J219"/>
    <mergeCell ref="K218:K219"/>
    <mergeCell ref="L218:L219"/>
    <mergeCell ref="M218:M219"/>
    <mergeCell ref="U225:U226"/>
    <mergeCell ref="N225:N226"/>
    <mergeCell ref="Q246:Q247"/>
    <mergeCell ref="R246:R247"/>
    <mergeCell ref="S246:S247"/>
    <mergeCell ref="T246:T247"/>
    <mergeCell ref="U246:U247"/>
    <mergeCell ref="A266:A267"/>
    <mergeCell ref="B266:B267"/>
    <mergeCell ref="C266:C267"/>
    <mergeCell ref="D266:D267"/>
    <mergeCell ref="E266:E267"/>
    <mergeCell ref="K246:K247"/>
    <mergeCell ref="L246:L247"/>
    <mergeCell ref="M246:M247"/>
    <mergeCell ref="N246:N247"/>
    <mergeCell ref="O246:O247"/>
    <mergeCell ref="P246:P247"/>
    <mergeCell ref="U235:U236"/>
    <mergeCell ref="A246:A247"/>
    <mergeCell ref="C246:C247"/>
    <mergeCell ref="D246:D247"/>
    <mergeCell ref="E246:E247"/>
    <mergeCell ref="F246:F247"/>
    <mergeCell ref="G246:G247"/>
    <mergeCell ref="H246:H247"/>
    <mergeCell ref="I246:I247"/>
    <mergeCell ref="J246:J247"/>
    <mergeCell ref="N235:N236"/>
    <mergeCell ref="O235:O236"/>
    <mergeCell ref="P235:P236"/>
    <mergeCell ref="Q235:Q236"/>
    <mergeCell ref="R235:R236"/>
    <mergeCell ref="S235:S236"/>
    <mergeCell ref="S266:S267"/>
    <mergeCell ref="U266:U267"/>
    <mergeCell ref="A270:A271"/>
    <mergeCell ref="B270:B271"/>
    <mergeCell ref="C270:C271"/>
    <mergeCell ref="D270:D271"/>
    <mergeCell ref="E270:E271"/>
    <mergeCell ref="F270:F271"/>
    <mergeCell ref="G270:G271"/>
    <mergeCell ref="H270:H271"/>
    <mergeCell ref="M266:M267"/>
    <mergeCell ref="N266:N267"/>
    <mergeCell ref="O266:O267"/>
    <mergeCell ref="P266:P267"/>
    <mergeCell ref="Q266:Q267"/>
    <mergeCell ref="R266:R267"/>
    <mergeCell ref="F266:F267"/>
    <mergeCell ref="G266:G267"/>
    <mergeCell ref="I266:I267"/>
    <mergeCell ref="J266:J267"/>
    <mergeCell ref="K266:K267"/>
    <mergeCell ref="L266:L267"/>
    <mergeCell ref="L273:L274"/>
    <mergeCell ref="M273:M274"/>
    <mergeCell ref="A273:A274"/>
    <mergeCell ref="B273:B274"/>
    <mergeCell ref="C273:C274"/>
    <mergeCell ref="E273:E274"/>
    <mergeCell ref="F273:F274"/>
    <mergeCell ref="G273:G274"/>
    <mergeCell ref="O270:O271"/>
    <mergeCell ref="P270:P271"/>
    <mergeCell ref="Q270:Q271"/>
    <mergeCell ref="R270:R271"/>
    <mergeCell ref="S270:S271"/>
    <mergeCell ref="U270:U271"/>
    <mergeCell ref="I270:I271"/>
    <mergeCell ref="J270:J271"/>
    <mergeCell ref="K270:K271"/>
    <mergeCell ref="L270:L271"/>
    <mergeCell ref="M270:M271"/>
    <mergeCell ref="N270:N271"/>
    <mergeCell ref="P277:P278"/>
    <mergeCell ref="Q277:Q278"/>
    <mergeCell ref="R277:R278"/>
    <mergeCell ref="S277:S278"/>
    <mergeCell ref="T277:T278"/>
    <mergeCell ref="U277:U278"/>
    <mergeCell ref="J277:J278"/>
    <mergeCell ref="K277:K278"/>
    <mergeCell ref="L277:L278"/>
    <mergeCell ref="M277:M278"/>
    <mergeCell ref="N277:N278"/>
    <mergeCell ref="O277:O278"/>
    <mergeCell ref="T273:T274"/>
    <mergeCell ref="U273:U274"/>
    <mergeCell ref="A277:A278"/>
    <mergeCell ref="B277:B278"/>
    <mergeCell ref="C277:C278"/>
    <mergeCell ref="E277:E278"/>
    <mergeCell ref="F277:F278"/>
    <mergeCell ref="G277:G278"/>
    <mergeCell ref="H277:H278"/>
    <mergeCell ref="I277:I278"/>
    <mergeCell ref="N273:N274"/>
    <mergeCell ref="O273:O274"/>
    <mergeCell ref="P273:P274"/>
    <mergeCell ref="Q273:Q274"/>
    <mergeCell ref="R273:R274"/>
    <mergeCell ref="S273:S274"/>
    <mergeCell ref="H273:H274"/>
    <mergeCell ref="I273:I274"/>
    <mergeCell ref="J273:J274"/>
    <mergeCell ref="K273:K274"/>
    <mergeCell ref="T292:T293"/>
    <mergeCell ref="U292:U293"/>
    <mergeCell ref="A306:A307"/>
    <mergeCell ref="C306:C307"/>
    <mergeCell ref="D306:D307"/>
    <mergeCell ref="E306:E307"/>
    <mergeCell ref="I306:I307"/>
    <mergeCell ref="N292:N293"/>
    <mergeCell ref="O292:O293"/>
    <mergeCell ref="P292:P293"/>
    <mergeCell ref="Q292:Q293"/>
    <mergeCell ref="R292:R293"/>
    <mergeCell ref="S292:S293"/>
    <mergeCell ref="H292:H293"/>
    <mergeCell ref="I292:I293"/>
    <mergeCell ref="J292:J293"/>
    <mergeCell ref="K292:K293"/>
    <mergeCell ref="L292:L293"/>
    <mergeCell ref="M292:M293"/>
    <mergeCell ref="A292:A293"/>
    <mergeCell ref="C292:C293"/>
    <mergeCell ref="D292:D293"/>
    <mergeCell ref="E292:E293"/>
    <mergeCell ref="F292:F293"/>
    <mergeCell ref="G292:G293"/>
    <mergeCell ref="T306:T307"/>
    <mergeCell ref="F306:F307"/>
    <mergeCell ref="R306:R307"/>
    <mergeCell ref="G306:G307"/>
    <mergeCell ref="H306:H307"/>
    <mergeCell ref="J306:J307"/>
    <mergeCell ref="K306:K307"/>
    <mergeCell ref="U320:U321"/>
    <mergeCell ref="I320:I321"/>
    <mergeCell ref="J320:J321"/>
    <mergeCell ref="K320:K321"/>
    <mergeCell ref="L320:L321"/>
    <mergeCell ref="M320:M321"/>
    <mergeCell ref="N320:N321"/>
    <mergeCell ref="T314:T315"/>
    <mergeCell ref="U314:U315"/>
    <mergeCell ref="A320:A321"/>
    <mergeCell ref="B320:B321"/>
    <mergeCell ref="C320:C321"/>
    <mergeCell ref="D320:D321"/>
    <mergeCell ref="E320:E321"/>
    <mergeCell ref="F320:F321"/>
    <mergeCell ref="G320:G321"/>
    <mergeCell ref="H320:H321"/>
    <mergeCell ref="N314:N315"/>
    <mergeCell ref="O314:O315"/>
    <mergeCell ref="P314:P315"/>
    <mergeCell ref="Q314:Q315"/>
    <mergeCell ref="R314:R315"/>
    <mergeCell ref="S314:S315"/>
    <mergeCell ref="H314:H315"/>
    <mergeCell ref="I314:I315"/>
    <mergeCell ref="J314:J315"/>
    <mergeCell ref="K314:K315"/>
    <mergeCell ref="A314:A315"/>
    <mergeCell ref="B314:B315"/>
    <mergeCell ref="C314:C315"/>
    <mergeCell ref="E314:E315"/>
    <mergeCell ref="F314:F315"/>
    <mergeCell ref="Q334:Q335"/>
    <mergeCell ref="R334:R335"/>
    <mergeCell ref="S334:S335"/>
    <mergeCell ref="H334:H335"/>
    <mergeCell ref="I334:I335"/>
    <mergeCell ref="J334:J335"/>
    <mergeCell ref="K334:K335"/>
    <mergeCell ref="L334:L335"/>
    <mergeCell ref="M334:M335"/>
    <mergeCell ref="S326:S327"/>
    <mergeCell ref="T326:T327"/>
    <mergeCell ref="U326:U327"/>
    <mergeCell ref="A334:A335"/>
    <mergeCell ref="B334:B335"/>
    <mergeCell ref="C334:C335"/>
    <mergeCell ref="D334:D335"/>
    <mergeCell ref="E334:E335"/>
    <mergeCell ref="F334:F335"/>
    <mergeCell ref="G334:G335"/>
    <mergeCell ref="I326:I327"/>
    <mergeCell ref="J326:J327"/>
    <mergeCell ref="K326:K327"/>
    <mergeCell ref="L326:L327"/>
    <mergeCell ref="M326:M327"/>
    <mergeCell ref="N326:N327"/>
    <mergeCell ref="A326:A327"/>
    <mergeCell ref="C326:C327"/>
    <mergeCell ref="E326:E327"/>
    <mergeCell ref="U334:U335"/>
    <mergeCell ref="N334:N335"/>
    <mergeCell ref="J338:J339"/>
    <mergeCell ref="K338:K339"/>
    <mergeCell ref="L338:L339"/>
    <mergeCell ref="M338:M339"/>
    <mergeCell ref="N338:N339"/>
    <mergeCell ref="O338:O339"/>
    <mergeCell ref="P336:P337"/>
    <mergeCell ref="Q336:Q337"/>
    <mergeCell ref="R336:R337"/>
    <mergeCell ref="S336:S337"/>
    <mergeCell ref="U336:U337"/>
    <mergeCell ref="A338:A339"/>
    <mergeCell ref="B338:B339"/>
    <mergeCell ref="C338:C339"/>
    <mergeCell ref="D338:D339"/>
    <mergeCell ref="E338:E339"/>
    <mergeCell ref="J336:J337"/>
    <mergeCell ref="K336:K337"/>
    <mergeCell ref="L336:L337"/>
    <mergeCell ref="M336:M337"/>
    <mergeCell ref="N336:N337"/>
    <mergeCell ref="O336:O337"/>
    <mergeCell ref="S338:S339"/>
    <mergeCell ref="U338:U339"/>
    <mergeCell ref="A336:A337"/>
    <mergeCell ref="B336:B337"/>
    <mergeCell ref="C336:C337"/>
    <mergeCell ref="D336:D337"/>
    <mergeCell ref="E336:E337"/>
    <mergeCell ref="F336:F337"/>
    <mergeCell ref="G336:G337"/>
    <mergeCell ref="H336:H337"/>
    <mergeCell ref="K342:K343"/>
    <mergeCell ref="L342:L343"/>
    <mergeCell ref="A342:A343"/>
    <mergeCell ref="B342:B343"/>
    <mergeCell ref="C342:C343"/>
    <mergeCell ref="D342:D343"/>
    <mergeCell ref="E342:E343"/>
    <mergeCell ref="F342:F343"/>
    <mergeCell ref="N340:N341"/>
    <mergeCell ref="O340:O341"/>
    <mergeCell ref="P340:P341"/>
    <mergeCell ref="Q340:Q341"/>
    <mergeCell ref="R340:R341"/>
    <mergeCell ref="S340:S341"/>
    <mergeCell ref="G340:G341"/>
    <mergeCell ref="H340:H341"/>
    <mergeCell ref="I340:I341"/>
    <mergeCell ref="J340:J341"/>
    <mergeCell ref="K340:K341"/>
    <mergeCell ref="L340:L341"/>
    <mergeCell ref="A340:A341"/>
    <mergeCell ref="B340:B341"/>
    <mergeCell ref="C340:C341"/>
    <mergeCell ref="D340:D341"/>
    <mergeCell ref="E340:E341"/>
    <mergeCell ref="F340:F341"/>
    <mergeCell ref="O344:O345"/>
    <mergeCell ref="P344:P345"/>
    <mergeCell ref="Q344:Q345"/>
    <mergeCell ref="R344:R345"/>
    <mergeCell ref="S344:S345"/>
    <mergeCell ref="U344:U345"/>
    <mergeCell ref="I344:I345"/>
    <mergeCell ref="J344:J345"/>
    <mergeCell ref="K344:K345"/>
    <mergeCell ref="L344:L345"/>
    <mergeCell ref="M344:M345"/>
    <mergeCell ref="N344:N345"/>
    <mergeCell ref="S342:S343"/>
    <mergeCell ref="U342:U343"/>
    <mergeCell ref="A344:A345"/>
    <mergeCell ref="B344:B345"/>
    <mergeCell ref="C344:C345"/>
    <mergeCell ref="D344:D345"/>
    <mergeCell ref="E344:E345"/>
    <mergeCell ref="F344:F345"/>
    <mergeCell ref="G344:G345"/>
    <mergeCell ref="H344:H345"/>
    <mergeCell ref="M342:M343"/>
    <mergeCell ref="N342:N343"/>
    <mergeCell ref="O342:O343"/>
    <mergeCell ref="P342:P343"/>
    <mergeCell ref="Q342:Q343"/>
    <mergeCell ref="R342:R343"/>
    <mergeCell ref="G342:G343"/>
    <mergeCell ref="H342:H343"/>
    <mergeCell ref="I342:I343"/>
    <mergeCell ref="J342:J343"/>
    <mergeCell ref="M346:M347"/>
    <mergeCell ref="N346:N347"/>
    <mergeCell ref="O346:O347"/>
    <mergeCell ref="P346:P347"/>
    <mergeCell ref="Q346:Q347"/>
    <mergeCell ref="R346:R347"/>
    <mergeCell ref="G346:G347"/>
    <mergeCell ref="H346:H347"/>
    <mergeCell ref="I346:I347"/>
    <mergeCell ref="J346:J347"/>
    <mergeCell ref="K346:K347"/>
    <mergeCell ref="L346:L347"/>
    <mergeCell ref="A346:A347"/>
    <mergeCell ref="B346:B347"/>
    <mergeCell ref="C346:C347"/>
    <mergeCell ref="D346:D347"/>
    <mergeCell ref="E346:E347"/>
    <mergeCell ref="F346:F347"/>
    <mergeCell ref="P351:P353"/>
    <mergeCell ref="Q351:Q353"/>
    <mergeCell ref="R351:R353"/>
    <mergeCell ref="S351:S353"/>
    <mergeCell ref="T351:T353"/>
    <mergeCell ref="U351:U353"/>
    <mergeCell ref="A351:A353"/>
    <mergeCell ref="B351:B353"/>
    <mergeCell ref="C351:C353"/>
    <mergeCell ref="D351:D353"/>
    <mergeCell ref="E351:E353"/>
    <mergeCell ref="F351:F353"/>
    <mergeCell ref="M348:M349"/>
    <mergeCell ref="N348:N349"/>
    <mergeCell ref="O348:O349"/>
    <mergeCell ref="P348:P349"/>
    <mergeCell ref="Q348:Q349"/>
    <mergeCell ref="R348:R349"/>
    <mergeCell ref="G348:G349"/>
    <mergeCell ref="H348:H349"/>
    <mergeCell ref="I348:I349"/>
    <mergeCell ref="J348:J349"/>
    <mergeCell ref="K348:K349"/>
    <mergeCell ref="L348:L349"/>
    <mergeCell ref="A348:A349"/>
    <mergeCell ref="B348:B349"/>
    <mergeCell ref="C348:C349"/>
    <mergeCell ref="D348:D349"/>
    <mergeCell ref="E348:E349"/>
    <mergeCell ref="F348:F349"/>
    <mergeCell ref="S362:S363"/>
    <mergeCell ref="T362:T363"/>
    <mergeCell ref="U362:U363"/>
    <mergeCell ref="A369:A370"/>
    <mergeCell ref="C369:C370"/>
    <mergeCell ref="D369:D370"/>
    <mergeCell ref="E369:E370"/>
    <mergeCell ref="M362:M363"/>
    <mergeCell ref="N362:N363"/>
    <mergeCell ref="O362:O363"/>
    <mergeCell ref="P362:P363"/>
    <mergeCell ref="Q362:Q363"/>
    <mergeCell ref="R362:R363"/>
    <mergeCell ref="G362:G363"/>
    <mergeCell ref="H362:H363"/>
    <mergeCell ref="I362:I363"/>
    <mergeCell ref="J362:J363"/>
    <mergeCell ref="K362:K363"/>
    <mergeCell ref="L362:L363"/>
    <mergeCell ref="A362:A363"/>
    <mergeCell ref="B362:B363"/>
    <mergeCell ref="C362:C363"/>
    <mergeCell ref="D362:D363"/>
    <mergeCell ref="E362:E363"/>
    <mergeCell ref="F362:F363"/>
    <mergeCell ref="S369:S370"/>
    <mergeCell ref="T369:T370"/>
    <mergeCell ref="U369:U370"/>
    <mergeCell ref="M369:M370"/>
    <mergeCell ref="N369:N370"/>
    <mergeCell ref="O369:O370"/>
    <mergeCell ref="P369:P370"/>
    <mergeCell ref="A375:A376"/>
    <mergeCell ref="B375:B376"/>
    <mergeCell ref="C375:C376"/>
    <mergeCell ref="D375:D376"/>
    <mergeCell ref="E375:E376"/>
    <mergeCell ref="A377:A378"/>
    <mergeCell ref="B377:B378"/>
    <mergeCell ref="C377:C378"/>
    <mergeCell ref="D377:D378"/>
    <mergeCell ref="E377:E378"/>
    <mergeCell ref="A371:A372"/>
    <mergeCell ref="B371:B372"/>
    <mergeCell ref="C371:C372"/>
    <mergeCell ref="D371:D372"/>
    <mergeCell ref="E371:E372"/>
    <mergeCell ref="A373:A374"/>
    <mergeCell ref="B373:B374"/>
    <mergeCell ref="C373:C374"/>
    <mergeCell ref="D373:D374"/>
    <mergeCell ref="E373:E374"/>
    <mergeCell ref="L382:L383"/>
    <mergeCell ref="M382:M383"/>
    <mergeCell ref="N382:N383"/>
    <mergeCell ref="O382:O383"/>
    <mergeCell ref="P382:P383"/>
    <mergeCell ref="Q382:Q383"/>
    <mergeCell ref="F382:F383"/>
    <mergeCell ref="G382:G383"/>
    <mergeCell ref="H382:H383"/>
    <mergeCell ref="I382:I383"/>
    <mergeCell ref="J382:J383"/>
    <mergeCell ref="K382:K383"/>
    <mergeCell ref="A379:A380"/>
    <mergeCell ref="B379:B380"/>
    <mergeCell ref="C379:C380"/>
    <mergeCell ref="D379:D380"/>
    <mergeCell ref="E379:E380"/>
    <mergeCell ref="A382:A383"/>
    <mergeCell ref="B382:B383"/>
    <mergeCell ref="C382:C383"/>
    <mergeCell ref="D382:D383"/>
    <mergeCell ref="E382:E383"/>
    <mergeCell ref="K387:K388"/>
    <mergeCell ref="L387:L388"/>
    <mergeCell ref="A387:A388"/>
    <mergeCell ref="B387:B388"/>
    <mergeCell ref="C387:C388"/>
    <mergeCell ref="D387:D388"/>
    <mergeCell ref="E387:E388"/>
    <mergeCell ref="F387:F388"/>
    <mergeCell ref="M385:M386"/>
    <mergeCell ref="N385:N386"/>
    <mergeCell ref="O385:O386"/>
    <mergeCell ref="P385:P386"/>
    <mergeCell ref="Q385:Q386"/>
    <mergeCell ref="R385:R386"/>
    <mergeCell ref="G385:G386"/>
    <mergeCell ref="H385:H386"/>
    <mergeCell ref="I385:I386"/>
    <mergeCell ref="J385:J386"/>
    <mergeCell ref="K385:K386"/>
    <mergeCell ref="L385:L386"/>
    <mergeCell ref="A385:A386"/>
    <mergeCell ref="B385:B386"/>
    <mergeCell ref="C385:C386"/>
    <mergeCell ref="D385:D386"/>
    <mergeCell ref="E385:E386"/>
    <mergeCell ref="F385:F386"/>
    <mergeCell ref="O389:O390"/>
    <mergeCell ref="P389:P390"/>
    <mergeCell ref="Q389:Q390"/>
    <mergeCell ref="R389:R390"/>
    <mergeCell ref="S389:S390"/>
    <mergeCell ref="U389:U390"/>
    <mergeCell ref="I389:I390"/>
    <mergeCell ref="J389:J390"/>
    <mergeCell ref="K389:K390"/>
    <mergeCell ref="L389:L390"/>
    <mergeCell ref="M389:M390"/>
    <mergeCell ref="N389:N390"/>
    <mergeCell ref="S387:S388"/>
    <mergeCell ref="U387:U388"/>
    <mergeCell ref="A389:A390"/>
    <mergeCell ref="B389:B390"/>
    <mergeCell ref="C389:C390"/>
    <mergeCell ref="D389:D390"/>
    <mergeCell ref="E389:E390"/>
    <mergeCell ref="F389:F390"/>
    <mergeCell ref="G389:G390"/>
    <mergeCell ref="H389:H390"/>
    <mergeCell ref="M387:M388"/>
    <mergeCell ref="N387:N388"/>
    <mergeCell ref="O387:O388"/>
    <mergeCell ref="P387:P388"/>
    <mergeCell ref="Q387:Q388"/>
    <mergeCell ref="R387:R388"/>
    <mergeCell ref="G387:G388"/>
    <mergeCell ref="H387:H388"/>
    <mergeCell ref="I387:I388"/>
    <mergeCell ref="J387:J388"/>
    <mergeCell ref="S391:S392"/>
    <mergeCell ref="U391:U392"/>
    <mergeCell ref="A393:A394"/>
    <mergeCell ref="B393:B394"/>
    <mergeCell ref="C393:C394"/>
    <mergeCell ref="D393:D394"/>
    <mergeCell ref="E393:E394"/>
    <mergeCell ref="F393:F394"/>
    <mergeCell ref="G393:G394"/>
    <mergeCell ref="H393:H394"/>
    <mergeCell ref="M391:M392"/>
    <mergeCell ref="N391:N392"/>
    <mergeCell ref="O391:O392"/>
    <mergeCell ref="P391:P392"/>
    <mergeCell ref="Q391:Q392"/>
    <mergeCell ref="R391:R392"/>
    <mergeCell ref="G391:G392"/>
    <mergeCell ref="H391:H392"/>
    <mergeCell ref="I391:I392"/>
    <mergeCell ref="J391:J392"/>
    <mergeCell ref="K391:K392"/>
    <mergeCell ref="L391:L392"/>
    <mergeCell ref="A391:A392"/>
    <mergeCell ref="B391:B392"/>
    <mergeCell ref="C391:C392"/>
    <mergeCell ref="D391:D392"/>
    <mergeCell ref="E391:E392"/>
    <mergeCell ref="F391:F392"/>
    <mergeCell ref="O393:O394"/>
    <mergeCell ref="P393:P394"/>
    <mergeCell ref="Q393:Q394"/>
    <mergeCell ref="R393:R394"/>
    <mergeCell ref="S393:S394"/>
    <mergeCell ref="U393:U394"/>
    <mergeCell ref="I393:I394"/>
    <mergeCell ref="J393:J394"/>
    <mergeCell ref="K393:K394"/>
    <mergeCell ref="L393:L394"/>
    <mergeCell ref="M393:M394"/>
    <mergeCell ref="N393:N394"/>
    <mergeCell ref="L395:L396"/>
    <mergeCell ref="F395:F396"/>
    <mergeCell ref="G395:G396"/>
    <mergeCell ref="H395:H396"/>
    <mergeCell ref="I395:I396"/>
    <mergeCell ref="J395:J396"/>
    <mergeCell ref="K395:K396"/>
    <mergeCell ref="L397:L398"/>
    <mergeCell ref="M397:M398"/>
    <mergeCell ref="N397:N398"/>
    <mergeCell ref="O397:O398"/>
    <mergeCell ref="P397:P398"/>
    <mergeCell ref="Q397:Q398"/>
    <mergeCell ref="F397:F398"/>
    <mergeCell ref="G397:G398"/>
    <mergeCell ref="H397:H398"/>
    <mergeCell ref="I397:I398"/>
    <mergeCell ref="J397:J398"/>
    <mergeCell ref="K397:K398"/>
    <mergeCell ref="A395:A396"/>
    <mergeCell ref="C395:C396"/>
    <mergeCell ref="D395:D396"/>
    <mergeCell ref="E395:E396"/>
    <mergeCell ref="A397:A398"/>
    <mergeCell ref="B397:B398"/>
    <mergeCell ref="C397:C398"/>
    <mergeCell ref="D397:D398"/>
    <mergeCell ref="E397:E398"/>
    <mergeCell ref="Q399:Q400"/>
    <mergeCell ref="R399:R400"/>
    <mergeCell ref="S399:S400"/>
    <mergeCell ref="H399:H400"/>
    <mergeCell ref="I399:I400"/>
    <mergeCell ref="J399:J400"/>
    <mergeCell ref="K399:K400"/>
    <mergeCell ref="L399:L400"/>
    <mergeCell ref="M399:M400"/>
    <mergeCell ref="A399:A400"/>
    <mergeCell ref="B399:B400"/>
    <mergeCell ref="C399:C400"/>
    <mergeCell ref="D399:D400"/>
    <mergeCell ref="E399:E400"/>
    <mergeCell ref="F399:F400"/>
    <mergeCell ref="G399:G400"/>
    <mergeCell ref="J401:J402"/>
    <mergeCell ref="K401:K402"/>
    <mergeCell ref="L401:L402"/>
    <mergeCell ref="M401:M402"/>
    <mergeCell ref="N401:N402"/>
    <mergeCell ref="A401:A402"/>
    <mergeCell ref="B401:B402"/>
    <mergeCell ref="C401:C402"/>
    <mergeCell ref="D401:D402"/>
    <mergeCell ref="E401:E402"/>
    <mergeCell ref="F401:F402"/>
    <mergeCell ref="G401:G402"/>
    <mergeCell ref="H401:H402"/>
    <mergeCell ref="I401:I402"/>
    <mergeCell ref="N399:N400"/>
    <mergeCell ref="O399:O400"/>
    <mergeCell ref="P399:P400"/>
    <mergeCell ref="G405:G406"/>
    <mergeCell ref="H405:H406"/>
    <mergeCell ref="I405:I406"/>
    <mergeCell ref="J405:J406"/>
    <mergeCell ref="K405:K406"/>
    <mergeCell ref="L405:L406"/>
    <mergeCell ref="A405:A406"/>
    <mergeCell ref="B405:B406"/>
    <mergeCell ref="C405:C406"/>
    <mergeCell ref="D405:D406"/>
    <mergeCell ref="E405:E406"/>
    <mergeCell ref="F405:F406"/>
    <mergeCell ref="M403:M404"/>
    <mergeCell ref="N403:N404"/>
    <mergeCell ref="O403:O404"/>
    <mergeCell ref="P403:P404"/>
    <mergeCell ref="Q403:Q404"/>
    <mergeCell ref="Q405:Q406"/>
    <mergeCell ref="G403:G404"/>
    <mergeCell ref="H403:H404"/>
    <mergeCell ref="I403:I404"/>
    <mergeCell ref="J403:J404"/>
    <mergeCell ref="K403:K404"/>
    <mergeCell ref="L403:L404"/>
    <mergeCell ref="A403:A404"/>
    <mergeCell ref="B403:B404"/>
    <mergeCell ref="C403:C404"/>
    <mergeCell ref="D403:D404"/>
    <mergeCell ref="E403:E404"/>
    <mergeCell ref="F403:F404"/>
    <mergeCell ref="J414:J415"/>
    <mergeCell ref="K414:K415"/>
    <mergeCell ref="A410:A411"/>
    <mergeCell ref="B410:B411"/>
    <mergeCell ref="C410:C411"/>
    <mergeCell ref="D410:D411"/>
    <mergeCell ref="E410:E411"/>
    <mergeCell ref="A414:A415"/>
    <mergeCell ref="B414:B415"/>
    <mergeCell ref="C414:C415"/>
    <mergeCell ref="D414:D415"/>
    <mergeCell ref="E414:E415"/>
    <mergeCell ref="H421:H422"/>
    <mergeCell ref="I421:I422"/>
    <mergeCell ref="J421:J422"/>
    <mergeCell ref="K421:K422"/>
    <mergeCell ref="L421:L422"/>
    <mergeCell ref="A421:A422"/>
    <mergeCell ref="B421:B422"/>
    <mergeCell ref="C421:C422"/>
    <mergeCell ref="D421:D422"/>
    <mergeCell ref="E421:E422"/>
    <mergeCell ref="F421:F422"/>
    <mergeCell ref="Q416:Q417"/>
    <mergeCell ref="R416:R417"/>
    <mergeCell ref="S416:S417"/>
    <mergeCell ref="U416:U417"/>
    <mergeCell ref="A418:A419"/>
    <mergeCell ref="B418:B419"/>
    <mergeCell ref="C418:C419"/>
    <mergeCell ref="D418:D419"/>
    <mergeCell ref="E418:E419"/>
    <mergeCell ref="G416:G417"/>
    <mergeCell ref="H416:H417"/>
    <mergeCell ref="I416:I417"/>
    <mergeCell ref="J416:J417"/>
    <mergeCell ref="K416:K417"/>
    <mergeCell ref="L416:L417"/>
    <mergeCell ref="A416:A417"/>
    <mergeCell ref="B416:B417"/>
    <mergeCell ref="C416:C417"/>
    <mergeCell ref="D416:D417"/>
    <mergeCell ref="E416:E417"/>
    <mergeCell ref="A424:A425"/>
    <mergeCell ref="B424:B425"/>
    <mergeCell ref="C424:C425"/>
    <mergeCell ref="D424:D425"/>
    <mergeCell ref="E424:E425"/>
    <mergeCell ref="A428:A429"/>
    <mergeCell ref="B428:B429"/>
    <mergeCell ref="C428:C429"/>
    <mergeCell ref="D428:D429"/>
    <mergeCell ref="E428:E429"/>
    <mergeCell ref="G421:G422"/>
    <mergeCell ref="A436:A437"/>
    <mergeCell ref="B436:B437"/>
    <mergeCell ref="C436:C437"/>
    <mergeCell ref="D436:D437"/>
    <mergeCell ref="E436:E437"/>
    <mergeCell ref="P416:P417"/>
    <mergeCell ref="A432:A433"/>
    <mergeCell ref="B432:B433"/>
    <mergeCell ref="C432:C433"/>
    <mergeCell ref="D432:D433"/>
    <mergeCell ref="E432:E433"/>
    <mergeCell ref="A434:A435"/>
    <mergeCell ref="B434:B435"/>
    <mergeCell ref="C434:C435"/>
    <mergeCell ref="D434:D435"/>
    <mergeCell ref="E434:E435"/>
    <mergeCell ref="N436:N437"/>
    <mergeCell ref="O436:O437"/>
    <mergeCell ref="P436:P437"/>
    <mergeCell ref="A430:A431"/>
    <mergeCell ref="B430:B431"/>
    <mergeCell ref="C430:C431"/>
    <mergeCell ref="D430:D431"/>
    <mergeCell ref="E430:E431"/>
    <mergeCell ref="J509:J510"/>
    <mergeCell ref="K509:K510"/>
    <mergeCell ref="L509:L510"/>
    <mergeCell ref="M509:M510"/>
    <mergeCell ref="R472:R473"/>
    <mergeCell ref="S472:S473"/>
    <mergeCell ref="U472:U473"/>
    <mergeCell ref="A509:A510"/>
    <mergeCell ref="B509:B510"/>
    <mergeCell ref="C509:C510"/>
    <mergeCell ref="D509:D510"/>
    <mergeCell ref="E509:E510"/>
    <mergeCell ref="F509:F510"/>
    <mergeCell ref="G509:G510"/>
    <mergeCell ref="L472:L473"/>
    <mergeCell ref="M472:M473"/>
    <mergeCell ref="N472:N473"/>
    <mergeCell ref="O472:O473"/>
    <mergeCell ref="P472:P473"/>
    <mergeCell ref="Q472:Q473"/>
    <mergeCell ref="F472:F473"/>
    <mergeCell ref="G472:G473"/>
    <mergeCell ref="H472:H473"/>
    <mergeCell ref="I472:I473"/>
    <mergeCell ref="J472:J473"/>
    <mergeCell ref="U436:U437"/>
    <mergeCell ref="Q436:Q437"/>
    <mergeCell ref="K472:K473"/>
    <mergeCell ref="A472:A473"/>
    <mergeCell ref="B472:B473"/>
    <mergeCell ref="C472:C473"/>
    <mergeCell ref="D472:D473"/>
    <mergeCell ref="E472:E473"/>
    <mergeCell ref="P521:P522"/>
    <mergeCell ref="Q521:Q522"/>
    <mergeCell ref="R521:R522"/>
    <mergeCell ref="S521:S522"/>
    <mergeCell ref="U521:U522"/>
    <mergeCell ref="A524:A525"/>
    <mergeCell ref="B524:B525"/>
    <mergeCell ref="C524:C525"/>
    <mergeCell ref="D524:D525"/>
    <mergeCell ref="E524:E525"/>
    <mergeCell ref="J521:J522"/>
    <mergeCell ref="K521:K522"/>
    <mergeCell ref="L521:L522"/>
    <mergeCell ref="M521:M522"/>
    <mergeCell ref="N521:N522"/>
    <mergeCell ref="O521:O522"/>
    <mergeCell ref="U509:U510"/>
    <mergeCell ref="A521:A522"/>
    <mergeCell ref="B521:B522"/>
    <mergeCell ref="C521:C522"/>
    <mergeCell ref="D521:D522"/>
    <mergeCell ref="E521:E522"/>
    <mergeCell ref="F521:F522"/>
    <mergeCell ref="G521:G522"/>
    <mergeCell ref="H521:H522"/>
    <mergeCell ref="I521:I522"/>
    <mergeCell ref="N509:N510"/>
    <mergeCell ref="O509:O510"/>
    <mergeCell ref="Q580:Q581"/>
    <mergeCell ref="R580:R581"/>
    <mergeCell ref="S580:S581"/>
    <mergeCell ref="U524:U525"/>
    <mergeCell ref="A526:A527"/>
    <mergeCell ref="B526:B527"/>
    <mergeCell ref="C526:C527"/>
    <mergeCell ref="D526:D527"/>
    <mergeCell ref="E526:E527"/>
    <mergeCell ref="F526:F527"/>
    <mergeCell ref="G526:G527"/>
    <mergeCell ref="L524:L525"/>
    <mergeCell ref="M524:M525"/>
    <mergeCell ref="N524:N525"/>
    <mergeCell ref="O524:O525"/>
    <mergeCell ref="P524:P525"/>
    <mergeCell ref="Q524:Q525"/>
    <mergeCell ref="F524:F525"/>
    <mergeCell ref="G524:G525"/>
    <mergeCell ref="H524:H525"/>
    <mergeCell ref="I524:I525"/>
    <mergeCell ref="J524:J525"/>
    <mergeCell ref="K524:K525"/>
    <mergeCell ref="U526:U527"/>
    <mergeCell ref="N526:N527"/>
    <mergeCell ref="O526:O527"/>
    <mergeCell ref="P526:P527"/>
    <mergeCell ref="Q526:Q527"/>
    <mergeCell ref="R526:R527"/>
    <mergeCell ref="S526:S527"/>
    <mergeCell ref="H526:H527"/>
    <mergeCell ref="I526:I527"/>
    <mergeCell ref="I533:I534"/>
    <mergeCell ref="J533:J534"/>
    <mergeCell ref="K533:K534"/>
    <mergeCell ref="U531:U532"/>
    <mergeCell ref="A533:A534"/>
    <mergeCell ref="B533:B534"/>
    <mergeCell ref="C533:C534"/>
    <mergeCell ref="D533:D534"/>
    <mergeCell ref="E533:E534"/>
    <mergeCell ref="M526:M527"/>
    <mergeCell ref="P531:P532"/>
    <mergeCell ref="Q531:Q532"/>
    <mergeCell ref="R531:R532"/>
    <mergeCell ref="S531:S532"/>
    <mergeCell ref="P509:P510"/>
    <mergeCell ref="Q509:Q510"/>
    <mergeCell ref="R509:R510"/>
    <mergeCell ref="S509:S510"/>
    <mergeCell ref="R524:R525"/>
    <mergeCell ref="S524:S525"/>
    <mergeCell ref="H509:H510"/>
    <mergeCell ref="I509:I510"/>
    <mergeCell ref="R533:R534"/>
    <mergeCell ref="J531:J532"/>
    <mergeCell ref="K531:K532"/>
    <mergeCell ref="L531:L532"/>
    <mergeCell ref="M531:M532"/>
    <mergeCell ref="N531:N532"/>
    <mergeCell ref="O531:O532"/>
    <mergeCell ref="J526:J527"/>
    <mergeCell ref="K526:K527"/>
    <mergeCell ref="L526:L527"/>
    <mergeCell ref="E589:E590"/>
    <mergeCell ref="F589:F590"/>
    <mergeCell ref="G589:G590"/>
    <mergeCell ref="H589:H590"/>
    <mergeCell ref="I589:I590"/>
    <mergeCell ref="D580:D581"/>
    <mergeCell ref="E580:E581"/>
    <mergeCell ref="A531:A532"/>
    <mergeCell ref="B531:B532"/>
    <mergeCell ref="C531:C532"/>
    <mergeCell ref="S533:S534"/>
    <mergeCell ref="F580:F581"/>
    <mergeCell ref="G580:G581"/>
    <mergeCell ref="U533:U534"/>
    <mergeCell ref="A580:A581"/>
    <mergeCell ref="C580:C581"/>
    <mergeCell ref="D531:D532"/>
    <mergeCell ref="E531:E532"/>
    <mergeCell ref="F531:F532"/>
    <mergeCell ref="G531:G532"/>
    <mergeCell ref="H531:H532"/>
    <mergeCell ref="I531:I532"/>
    <mergeCell ref="H580:H581"/>
    <mergeCell ref="L533:L534"/>
    <mergeCell ref="M533:M534"/>
    <mergeCell ref="N533:N534"/>
    <mergeCell ref="O533:O534"/>
    <mergeCell ref="P533:P534"/>
    <mergeCell ref="Q533:Q534"/>
    <mergeCell ref="F533:F534"/>
    <mergeCell ref="G533:G534"/>
    <mergeCell ref="H533:H534"/>
    <mergeCell ref="R899:R900"/>
    <mergeCell ref="S899:S900"/>
    <mergeCell ref="U899:U900"/>
    <mergeCell ref="I899:I900"/>
    <mergeCell ref="J899:J900"/>
    <mergeCell ref="K899:K900"/>
    <mergeCell ref="L899:L900"/>
    <mergeCell ref="M899:M900"/>
    <mergeCell ref="N899:N900"/>
    <mergeCell ref="S897:S898"/>
    <mergeCell ref="T897:T898"/>
    <mergeCell ref="U897:U898"/>
    <mergeCell ref="T580:T581"/>
    <mergeCell ref="I580:I581"/>
    <mergeCell ref="U580:U581"/>
    <mergeCell ref="K897:K898"/>
    <mergeCell ref="L897:L898"/>
    <mergeCell ref="P589:P590"/>
    <mergeCell ref="Q589:Q590"/>
    <mergeCell ref="R589:R590"/>
    <mergeCell ref="S589:S590"/>
    <mergeCell ref="T589:T590"/>
    <mergeCell ref="R897:R898"/>
    <mergeCell ref="N589:N590"/>
    <mergeCell ref="O589:O590"/>
    <mergeCell ref="J580:J581"/>
    <mergeCell ref="K580:K581"/>
    <mergeCell ref="L580:L581"/>
    <mergeCell ref="M580:M581"/>
    <mergeCell ref="N580:N581"/>
    <mergeCell ref="O580:O581"/>
    <mergeCell ref="P580:P581"/>
    <mergeCell ref="F897:F898"/>
    <mergeCell ref="J589:J590"/>
    <mergeCell ref="K589:K590"/>
    <mergeCell ref="L589:L590"/>
    <mergeCell ref="M589:M590"/>
    <mergeCell ref="A899:A900"/>
    <mergeCell ref="C899:C900"/>
    <mergeCell ref="D899:D900"/>
    <mergeCell ref="E899:E900"/>
    <mergeCell ref="F899:F900"/>
    <mergeCell ref="G899:G900"/>
    <mergeCell ref="H899:H900"/>
    <mergeCell ref="M897:M898"/>
    <mergeCell ref="N897:N898"/>
    <mergeCell ref="O897:O898"/>
    <mergeCell ref="P897:P898"/>
    <mergeCell ref="Q897:Q898"/>
    <mergeCell ref="G897:G898"/>
    <mergeCell ref="H897:H898"/>
    <mergeCell ref="I897:I898"/>
    <mergeCell ref="J897:J898"/>
    <mergeCell ref="A897:A898"/>
    <mergeCell ref="C897:C898"/>
    <mergeCell ref="D897:D898"/>
    <mergeCell ref="E897:E898"/>
    <mergeCell ref="O899:O900"/>
    <mergeCell ref="P899:P900"/>
    <mergeCell ref="Q899:Q900"/>
    <mergeCell ref="A589:A590"/>
    <mergeCell ref="B589:B590"/>
    <mergeCell ref="C589:C590"/>
    <mergeCell ref="D589:D590"/>
    <mergeCell ref="T901:T902"/>
    <mergeCell ref="U901:U902"/>
    <mergeCell ref="A903:A904"/>
    <mergeCell ref="C903:C904"/>
    <mergeCell ref="D903:D904"/>
    <mergeCell ref="E903:E904"/>
    <mergeCell ref="F903:F904"/>
    <mergeCell ref="G903:G904"/>
    <mergeCell ref="H903:H904"/>
    <mergeCell ref="I903:I904"/>
    <mergeCell ref="N901:N902"/>
    <mergeCell ref="O901:O902"/>
    <mergeCell ref="P901:P902"/>
    <mergeCell ref="Q901:Q902"/>
    <mergeCell ref="R901:R902"/>
    <mergeCell ref="S901:S902"/>
    <mergeCell ref="H901:H902"/>
    <mergeCell ref="I901:I902"/>
    <mergeCell ref="J901:J902"/>
    <mergeCell ref="K901:K902"/>
    <mergeCell ref="L901:L902"/>
    <mergeCell ref="M901:M902"/>
    <mergeCell ref="A901:A902"/>
    <mergeCell ref="C901:C902"/>
    <mergeCell ref="D901:D902"/>
    <mergeCell ref="E901:E902"/>
    <mergeCell ref="F901:F902"/>
    <mergeCell ref="G901:G902"/>
    <mergeCell ref="L905:L906"/>
    <mergeCell ref="M905:M906"/>
    <mergeCell ref="A905:A906"/>
    <mergeCell ref="C905:C906"/>
    <mergeCell ref="D905:D906"/>
    <mergeCell ref="E905:E906"/>
    <mergeCell ref="F905:F906"/>
    <mergeCell ref="G905:G906"/>
    <mergeCell ref="P903:P904"/>
    <mergeCell ref="Q903:Q904"/>
    <mergeCell ref="R903:R904"/>
    <mergeCell ref="S903:S904"/>
    <mergeCell ref="T903:T904"/>
    <mergeCell ref="U903:U904"/>
    <mergeCell ref="J903:J904"/>
    <mergeCell ref="K903:K904"/>
    <mergeCell ref="L903:L904"/>
    <mergeCell ref="M903:M904"/>
    <mergeCell ref="N903:N904"/>
    <mergeCell ref="O903:O904"/>
    <mergeCell ref="P907:P908"/>
    <mergeCell ref="Q907:Q908"/>
    <mergeCell ref="R907:R908"/>
    <mergeCell ref="S907:S908"/>
    <mergeCell ref="T907:T908"/>
    <mergeCell ref="U907:U908"/>
    <mergeCell ref="J907:J908"/>
    <mergeCell ref="K907:K908"/>
    <mergeCell ref="L907:L908"/>
    <mergeCell ref="M907:M908"/>
    <mergeCell ref="N907:N908"/>
    <mergeCell ref="O907:O908"/>
    <mergeCell ref="T905:T906"/>
    <mergeCell ref="U905:U906"/>
    <mergeCell ref="A907:A908"/>
    <mergeCell ref="C907:C908"/>
    <mergeCell ref="D907:D908"/>
    <mergeCell ref="E907:E908"/>
    <mergeCell ref="F907:F908"/>
    <mergeCell ref="G907:G908"/>
    <mergeCell ref="H907:H908"/>
    <mergeCell ref="I907:I908"/>
    <mergeCell ref="N905:N906"/>
    <mergeCell ref="O905:O906"/>
    <mergeCell ref="P905:P906"/>
    <mergeCell ref="Q905:Q906"/>
    <mergeCell ref="R905:R906"/>
    <mergeCell ref="S905:S906"/>
    <mergeCell ref="H905:H906"/>
    <mergeCell ref="I905:I906"/>
    <mergeCell ref="J905:J906"/>
    <mergeCell ref="K905:K906"/>
    <mergeCell ref="S914:S915"/>
    <mergeCell ref="U914:U915"/>
    <mergeCell ref="A916:A917"/>
    <mergeCell ref="C916:C917"/>
    <mergeCell ref="D916:D917"/>
    <mergeCell ref="E916:E917"/>
    <mergeCell ref="F916:F917"/>
    <mergeCell ref="G916:G917"/>
    <mergeCell ref="H916:H917"/>
    <mergeCell ref="I916:I917"/>
    <mergeCell ref="M914:M915"/>
    <mergeCell ref="N914:N915"/>
    <mergeCell ref="O914:O915"/>
    <mergeCell ref="P914:P915"/>
    <mergeCell ref="Q914:Q915"/>
    <mergeCell ref="R914:R915"/>
    <mergeCell ref="G914:G915"/>
    <mergeCell ref="H914:H915"/>
    <mergeCell ref="I914:I915"/>
    <mergeCell ref="J914:J915"/>
    <mergeCell ref="K914:K915"/>
    <mergeCell ref="L914:L915"/>
    <mergeCell ref="A914:A915"/>
    <mergeCell ref="B914:B915"/>
    <mergeCell ref="C914:C915"/>
    <mergeCell ref="D914:D915"/>
    <mergeCell ref="E914:E915"/>
    <mergeCell ref="F914:F915"/>
    <mergeCell ref="C918:C919"/>
    <mergeCell ref="D918:D919"/>
    <mergeCell ref="E918:E919"/>
    <mergeCell ref="F918:F919"/>
    <mergeCell ref="G918:G919"/>
    <mergeCell ref="P916:P917"/>
    <mergeCell ref="Q916:Q917"/>
    <mergeCell ref="R916:R917"/>
    <mergeCell ref="S916:S917"/>
    <mergeCell ref="T916:T917"/>
    <mergeCell ref="U916:U917"/>
    <mergeCell ref="J916:J917"/>
    <mergeCell ref="K916:K917"/>
    <mergeCell ref="L916:L917"/>
    <mergeCell ref="M916:M917"/>
    <mergeCell ref="N916:N917"/>
    <mergeCell ref="O916:O917"/>
    <mergeCell ref="S920:S921"/>
    <mergeCell ref="T920:T921"/>
    <mergeCell ref="U920:U921"/>
    <mergeCell ref="J920:J921"/>
    <mergeCell ref="K920:K921"/>
    <mergeCell ref="L920:L921"/>
    <mergeCell ref="M920:M921"/>
    <mergeCell ref="N920:N921"/>
    <mergeCell ref="O920:O921"/>
    <mergeCell ref="T918:T919"/>
    <mergeCell ref="U918:U919"/>
    <mergeCell ref="A920:A921"/>
    <mergeCell ref="C920:C921"/>
    <mergeCell ref="D920:D921"/>
    <mergeCell ref="E920:E921"/>
    <mergeCell ref="F920:F921"/>
    <mergeCell ref="G920:G921"/>
    <mergeCell ref="H920:H921"/>
    <mergeCell ref="I920:I921"/>
    <mergeCell ref="N918:N919"/>
    <mergeCell ref="O918:O919"/>
    <mergeCell ref="P918:P919"/>
    <mergeCell ref="Q918:Q919"/>
    <mergeCell ref="R918:R919"/>
    <mergeCell ref="S918:S919"/>
    <mergeCell ref="H918:H919"/>
    <mergeCell ref="I918:I919"/>
    <mergeCell ref="J918:J919"/>
    <mergeCell ref="K918:K919"/>
    <mergeCell ref="L918:L919"/>
    <mergeCell ref="M918:M919"/>
    <mergeCell ref="A918:A919"/>
    <mergeCell ref="G929:G931"/>
    <mergeCell ref="H929:H931"/>
    <mergeCell ref="I929:I931"/>
    <mergeCell ref="J929:J931"/>
    <mergeCell ref="K929:K931"/>
    <mergeCell ref="L929:L931"/>
    <mergeCell ref="A929:A931"/>
    <mergeCell ref="B929:B931"/>
    <mergeCell ref="C929:C931"/>
    <mergeCell ref="D929:D931"/>
    <mergeCell ref="E929:E931"/>
    <mergeCell ref="F929:F931"/>
    <mergeCell ref="P920:P921"/>
    <mergeCell ref="Q920:Q921"/>
    <mergeCell ref="R920:R921"/>
    <mergeCell ref="G937:G939"/>
    <mergeCell ref="H934:H936"/>
    <mergeCell ref="I934:I936"/>
    <mergeCell ref="J934:J936"/>
    <mergeCell ref="K934:K936"/>
    <mergeCell ref="L934:L936"/>
    <mergeCell ref="M934:M936"/>
    <mergeCell ref="A934:A936"/>
    <mergeCell ref="B934:B936"/>
    <mergeCell ref="D934:D936"/>
    <mergeCell ref="E934:E936"/>
    <mergeCell ref="F934:F936"/>
    <mergeCell ref="G934:G936"/>
    <mergeCell ref="M929:M931"/>
    <mergeCell ref="N929:N931"/>
    <mergeCell ref="O929:O931"/>
    <mergeCell ref="P929:P931"/>
    <mergeCell ref="F943:F944"/>
    <mergeCell ref="G943:G944"/>
    <mergeCell ref="H943:H944"/>
    <mergeCell ref="I943:I944"/>
    <mergeCell ref="J943:J944"/>
    <mergeCell ref="J941:J942"/>
    <mergeCell ref="K941:K942"/>
    <mergeCell ref="L941:L942"/>
    <mergeCell ref="M941:M942"/>
    <mergeCell ref="N941:N942"/>
    <mergeCell ref="O941:O942"/>
    <mergeCell ref="S937:S939"/>
    <mergeCell ref="T937:T939"/>
    <mergeCell ref="A941:A942"/>
    <mergeCell ref="B941:B942"/>
    <mergeCell ref="D941:D942"/>
    <mergeCell ref="E941:E942"/>
    <mergeCell ref="F941:F942"/>
    <mergeCell ref="G941:G942"/>
    <mergeCell ref="H941:H942"/>
    <mergeCell ref="I941:I942"/>
    <mergeCell ref="H937:H939"/>
    <mergeCell ref="I937:I939"/>
    <mergeCell ref="J937:J939"/>
    <mergeCell ref="K937:K939"/>
    <mergeCell ref="L937:L939"/>
    <mergeCell ref="M937:M939"/>
    <mergeCell ref="A937:A939"/>
    <mergeCell ref="B937:B939"/>
    <mergeCell ref="D937:D939"/>
    <mergeCell ref="E937:E939"/>
    <mergeCell ref="F937:F939"/>
    <mergeCell ref="O945:O946"/>
    <mergeCell ref="P945:P946"/>
    <mergeCell ref="Q945:Q946"/>
    <mergeCell ref="R945:R946"/>
    <mergeCell ref="S945:S946"/>
    <mergeCell ref="T945:T946"/>
    <mergeCell ref="I945:I946"/>
    <mergeCell ref="J945:J946"/>
    <mergeCell ref="K945:K946"/>
    <mergeCell ref="L945:L946"/>
    <mergeCell ref="M945:M946"/>
    <mergeCell ref="N945:N946"/>
    <mergeCell ref="Q943:Q944"/>
    <mergeCell ref="R943:R944"/>
    <mergeCell ref="S943:S944"/>
    <mergeCell ref="T943:T944"/>
    <mergeCell ref="A945:A946"/>
    <mergeCell ref="B945:B946"/>
    <mergeCell ref="E945:E946"/>
    <mergeCell ref="F945:F946"/>
    <mergeCell ref="G945:G946"/>
    <mergeCell ref="H945:H946"/>
    <mergeCell ref="K943:K944"/>
    <mergeCell ref="L943:L944"/>
    <mergeCell ref="M943:M944"/>
    <mergeCell ref="N943:N944"/>
    <mergeCell ref="O943:O944"/>
    <mergeCell ref="P943:P944"/>
    <mergeCell ref="A943:A944"/>
    <mergeCell ref="B943:B944"/>
    <mergeCell ref="D943:D944"/>
    <mergeCell ref="E943:E944"/>
    <mergeCell ref="A953:A954"/>
    <mergeCell ref="B953:B954"/>
    <mergeCell ref="C953:C954"/>
    <mergeCell ref="D953:D954"/>
    <mergeCell ref="E953:E954"/>
    <mergeCell ref="G953:G954"/>
    <mergeCell ref="G949:G950"/>
    <mergeCell ref="A951:A952"/>
    <mergeCell ref="B951:B952"/>
    <mergeCell ref="C951:C952"/>
    <mergeCell ref="D951:D952"/>
    <mergeCell ref="E951:E952"/>
    <mergeCell ref="G951:G952"/>
    <mergeCell ref="A947:A948"/>
    <mergeCell ref="B947:B948"/>
    <mergeCell ref="D947:D948"/>
    <mergeCell ref="E947:E948"/>
    <mergeCell ref="A949:A950"/>
    <mergeCell ref="B949:B950"/>
    <mergeCell ref="C949:C950"/>
    <mergeCell ref="D949:D950"/>
    <mergeCell ref="E949:E950"/>
    <mergeCell ref="F953:F954"/>
    <mergeCell ref="J959:J960"/>
    <mergeCell ref="M957:M958"/>
    <mergeCell ref="N957:N958"/>
    <mergeCell ref="O957:O958"/>
    <mergeCell ref="P957:P958"/>
    <mergeCell ref="Q957:Q958"/>
    <mergeCell ref="R957:R958"/>
    <mergeCell ref="G957:G958"/>
    <mergeCell ref="H957:H958"/>
    <mergeCell ref="I957:I958"/>
    <mergeCell ref="J957:J958"/>
    <mergeCell ref="K957:K958"/>
    <mergeCell ref="L957:L958"/>
    <mergeCell ref="A957:A958"/>
    <mergeCell ref="B957:B958"/>
    <mergeCell ref="C957:C958"/>
    <mergeCell ref="D957:D958"/>
    <mergeCell ref="E957:E958"/>
    <mergeCell ref="F957:F958"/>
    <mergeCell ref="Q959:Q960"/>
    <mergeCell ref="R959:R960"/>
    <mergeCell ref="K959:K960"/>
    <mergeCell ref="L959:L960"/>
    <mergeCell ref="M959:M960"/>
    <mergeCell ref="N959:N960"/>
    <mergeCell ref="O959:O960"/>
    <mergeCell ref="P959:P960"/>
    <mergeCell ref="A959:A960"/>
    <mergeCell ref="B959:B960"/>
    <mergeCell ref="E959:E960"/>
    <mergeCell ref="F959:F960"/>
    <mergeCell ref="G959:G960"/>
    <mergeCell ref="H963:H964"/>
    <mergeCell ref="I963:I964"/>
    <mergeCell ref="J963:J964"/>
    <mergeCell ref="K963:K964"/>
    <mergeCell ref="L963:L964"/>
    <mergeCell ref="M963:M964"/>
    <mergeCell ref="R961:R962"/>
    <mergeCell ref="S961:S962"/>
    <mergeCell ref="A963:A964"/>
    <mergeCell ref="B963:B964"/>
    <mergeCell ref="C963:C964"/>
    <mergeCell ref="D963:D964"/>
    <mergeCell ref="E963:E964"/>
    <mergeCell ref="F963:F964"/>
    <mergeCell ref="G963:G964"/>
    <mergeCell ref="H961:H962"/>
    <mergeCell ref="I961:I962"/>
    <mergeCell ref="H959:H960"/>
    <mergeCell ref="I959:I960"/>
    <mergeCell ref="N969:N970"/>
    <mergeCell ref="J961:J962"/>
    <mergeCell ref="K961:K962"/>
    <mergeCell ref="L961:L962"/>
    <mergeCell ref="M961:M962"/>
    <mergeCell ref="G965:G966"/>
    <mergeCell ref="H965:H966"/>
    <mergeCell ref="I965:I966"/>
    <mergeCell ref="J965:J966"/>
    <mergeCell ref="K965:K966"/>
    <mergeCell ref="L965:L966"/>
    <mergeCell ref="A965:A966"/>
    <mergeCell ref="B965:B966"/>
    <mergeCell ref="C965:C966"/>
    <mergeCell ref="D965:D966"/>
    <mergeCell ref="E965:E966"/>
    <mergeCell ref="F965:F966"/>
    <mergeCell ref="N963:N964"/>
    <mergeCell ref="A961:A962"/>
    <mergeCell ref="B961:B962"/>
    <mergeCell ref="C961:C962"/>
    <mergeCell ref="D961:D962"/>
    <mergeCell ref="E961:E962"/>
    <mergeCell ref="F961:F962"/>
    <mergeCell ref="G961:G962"/>
    <mergeCell ref="N967:N968"/>
    <mergeCell ref="I969:I970"/>
    <mergeCell ref="J969:J970"/>
    <mergeCell ref="K969:K970"/>
    <mergeCell ref="L969:L970"/>
    <mergeCell ref="S965:S966"/>
    <mergeCell ref="T965:T966"/>
    <mergeCell ref="A967:A968"/>
    <mergeCell ref="B967:B968"/>
    <mergeCell ref="C967:C968"/>
    <mergeCell ref="D967:D968"/>
    <mergeCell ref="E967:E968"/>
    <mergeCell ref="F967:F968"/>
    <mergeCell ref="G967:G968"/>
    <mergeCell ref="H967:H968"/>
    <mergeCell ref="M965:M966"/>
    <mergeCell ref="N965:N966"/>
    <mergeCell ref="O965:O966"/>
    <mergeCell ref="P965:P966"/>
    <mergeCell ref="Q965:Q966"/>
    <mergeCell ref="R965:R966"/>
    <mergeCell ref="O967:O968"/>
    <mergeCell ref="P967:P968"/>
    <mergeCell ref="Q967:Q968"/>
    <mergeCell ref="R967:R968"/>
    <mergeCell ref="S967:S968"/>
    <mergeCell ref="T967:T968"/>
    <mergeCell ref="A969:A970"/>
    <mergeCell ref="B969:B970"/>
    <mergeCell ref="C969:C970"/>
    <mergeCell ref="D969:D970"/>
    <mergeCell ref="E969:E970"/>
    <mergeCell ref="F969:F970"/>
    <mergeCell ref="G969:G970"/>
    <mergeCell ref="H969:H970"/>
    <mergeCell ref="I967:I968"/>
    <mergeCell ref="J967:J968"/>
    <mergeCell ref="K967:K968"/>
    <mergeCell ref="L967:L968"/>
    <mergeCell ref="M967:M968"/>
    <mergeCell ref="N971:N972"/>
    <mergeCell ref="O971:O972"/>
    <mergeCell ref="P971:P972"/>
    <mergeCell ref="Q971:Q972"/>
    <mergeCell ref="G971:G972"/>
    <mergeCell ref="H971:H972"/>
    <mergeCell ref="I971:I972"/>
    <mergeCell ref="J971:J972"/>
    <mergeCell ref="K971:K972"/>
    <mergeCell ref="L971:L972"/>
    <mergeCell ref="A971:A972"/>
    <mergeCell ref="B971:B972"/>
    <mergeCell ref="C971:C972"/>
    <mergeCell ref="D971:D972"/>
    <mergeCell ref="E971:E972"/>
    <mergeCell ref="F971:F972"/>
    <mergeCell ref="G975:G976"/>
    <mergeCell ref="H975:H976"/>
    <mergeCell ref="I975:I976"/>
    <mergeCell ref="J975:J976"/>
    <mergeCell ref="K975:K976"/>
    <mergeCell ref="L975:L976"/>
    <mergeCell ref="A975:A976"/>
    <mergeCell ref="B975:B976"/>
    <mergeCell ref="C975:C976"/>
    <mergeCell ref="D975:D976"/>
    <mergeCell ref="E975:E976"/>
    <mergeCell ref="F975:F976"/>
    <mergeCell ref="M973:M974"/>
    <mergeCell ref="N973:N974"/>
    <mergeCell ref="O973:O974"/>
    <mergeCell ref="P973:P974"/>
    <mergeCell ref="Q973:Q974"/>
    <mergeCell ref="G973:G974"/>
    <mergeCell ref="H973:H974"/>
    <mergeCell ref="I973:I974"/>
    <mergeCell ref="J973:J974"/>
    <mergeCell ref="K973:K974"/>
    <mergeCell ref="L973:L974"/>
    <mergeCell ref="A973:A974"/>
    <mergeCell ref="B973:B974"/>
    <mergeCell ref="C973:C974"/>
    <mergeCell ref="D973:D974"/>
    <mergeCell ref="E973:E974"/>
    <mergeCell ref="F973:F974"/>
    <mergeCell ref="G977:G978"/>
    <mergeCell ref="H977:H978"/>
    <mergeCell ref="I977:I978"/>
    <mergeCell ref="J977:J978"/>
    <mergeCell ref="K977:K978"/>
    <mergeCell ref="L977:L978"/>
    <mergeCell ref="A977:A978"/>
    <mergeCell ref="B977:B978"/>
    <mergeCell ref="C977:C978"/>
    <mergeCell ref="D977:D978"/>
    <mergeCell ref="E977:E978"/>
    <mergeCell ref="F977:F978"/>
    <mergeCell ref="P981:P982"/>
    <mergeCell ref="Q981:Q982"/>
    <mergeCell ref="R981:R982"/>
    <mergeCell ref="G981:G982"/>
    <mergeCell ref="H981:H982"/>
    <mergeCell ref="I981:I982"/>
    <mergeCell ref="J981:J982"/>
    <mergeCell ref="K981:K982"/>
    <mergeCell ref="L981:L982"/>
    <mergeCell ref="A981:A982"/>
    <mergeCell ref="B981:B982"/>
    <mergeCell ref="C981:C982"/>
    <mergeCell ref="D981:D982"/>
    <mergeCell ref="E981:E982"/>
    <mergeCell ref="F981:F982"/>
    <mergeCell ref="G979:G980"/>
    <mergeCell ref="H979:H980"/>
    <mergeCell ref="I979:I980"/>
    <mergeCell ref="J979:J980"/>
    <mergeCell ref="K979:K980"/>
    <mergeCell ref="P987:P988"/>
    <mergeCell ref="Q987:Q988"/>
    <mergeCell ref="R987:R988"/>
    <mergeCell ref="L979:L980"/>
    <mergeCell ref="A979:A980"/>
    <mergeCell ref="B979:B980"/>
    <mergeCell ref="C979:C980"/>
    <mergeCell ref="D979:D980"/>
    <mergeCell ref="E979:E980"/>
    <mergeCell ref="F979:F980"/>
    <mergeCell ref="E985:E986"/>
    <mergeCell ref="F985:F986"/>
    <mergeCell ref="G983:G984"/>
    <mergeCell ref="H983:H984"/>
    <mergeCell ref="I983:I984"/>
    <mergeCell ref="J983:J984"/>
    <mergeCell ref="K983:K984"/>
    <mergeCell ref="L983:L984"/>
    <mergeCell ref="A983:A984"/>
    <mergeCell ref="B983:B984"/>
    <mergeCell ref="C983:C984"/>
    <mergeCell ref="D983:D984"/>
    <mergeCell ref="E983:E984"/>
    <mergeCell ref="F983:F984"/>
    <mergeCell ref="Q983:Q984"/>
    <mergeCell ref="R983:R984"/>
    <mergeCell ref="G987:G988"/>
    <mergeCell ref="H987:H988"/>
    <mergeCell ref="I987:I988"/>
    <mergeCell ref="J987:J988"/>
    <mergeCell ref="K987:K988"/>
    <mergeCell ref="L987:L988"/>
    <mergeCell ref="Q985:Q986"/>
    <mergeCell ref="R985:R986"/>
    <mergeCell ref="S985:S986"/>
    <mergeCell ref="T985:T986"/>
    <mergeCell ref="A987:A988"/>
    <mergeCell ref="B987:B988"/>
    <mergeCell ref="C987:C988"/>
    <mergeCell ref="D987:D988"/>
    <mergeCell ref="E987:E988"/>
    <mergeCell ref="F987:F988"/>
    <mergeCell ref="G985:G986"/>
    <mergeCell ref="H985:H986"/>
    <mergeCell ref="I985:I986"/>
    <mergeCell ref="J985:J986"/>
    <mergeCell ref="K985:K986"/>
    <mergeCell ref="L985:L986"/>
    <mergeCell ref="A985:A986"/>
    <mergeCell ref="B985:B986"/>
    <mergeCell ref="C985:C986"/>
    <mergeCell ref="D985:D986"/>
    <mergeCell ref="S987:S988"/>
    <mergeCell ref="T987:T988"/>
    <mergeCell ref="M985:M986"/>
    <mergeCell ref="N985:N986"/>
    <mergeCell ref="O985:O986"/>
    <mergeCell ref="P985:P986"/>
    <mergeCell ref="M987:M988"/>
    <mergeCell ref="N987:N988"/>
    <mergeCell ref="O987:O988"/>
    <mergeCell ref="A989:A990"/>
    <mergeCell ref="B989:B990"/>
    <mergeCell ref="C989:C990"/>
    <mergeCell ref="D989:D990"/>
    <mergeCell ref="E989:E990"/>
    <mergeCell ref="F989:F990"/>
    <mergeCell ref="K993:K994"/>
    <mergeCell ref="L993:L994"/>
    <mergeCell ref="M993:M994"/>
    <mergeCell ref="N993:N994"/>
    <mergeCell ref="O993:O994"/>
    <mergeCell ref="P993:P994"/>
    <mergeCell ref="A993:A994"/>
    <mergeCell ref="B993:B994"/>
    <mergeCell ref="C993:C994"/>
    <mergeCell ref="D993:D994"/>
    <mergeCell ref="E993:E994"/>
    <mergeCell ref="F993:F994"/>
    <mergeCell ref="G991:G992"/>
    <mergeCell ref="H991:H992"/>
    <mergeCell ref="I991:I992"/>
    <mergeCell ref="J991:J992"/>
    <mergeCell ref="K991:K992"/>
    <mergeCell ref="L991:L992"/>
    <mergeCell ref="A991:A992"/>
    <mergeCell ref="B991:B992"/>
    <mergeCell ref="C991:C992"/>
    <mergeCell ref="D991:D992"/>
    <mergeCell ref="E991:E992"/>
    <mergeCell ref="F991:F992"/>
    <mergeCell ref="F1001:F1002"/>
    <mergeCell ref="M999:M1000"/>
    <mergeCell ref="N999:N1000"/>
    <mergeCell ref="O999:O1000"/>
    <mergeCell ref="P999:P1000"/>
    <mergeCell ref="S995:S996"/>
    <mergeCell ref="T995:T996"/>
    <mergeCell ref="A997:A998"/>
    <mergeCell ref="B997:B998"/>
    <mergeCell ref="C997:C998"/>
    <mergeCell ref="D997:D998"/>
    <mergeCell ref="E997:E998"/>
    <mergeCell ref="F997:F998"/>
    <mergeCell ref="G997:G998"/>
    <mergeCell ref="H997:H998"/>
    <mergeCell ref="G995:G996"/>
    <mergeCell ref="H995:H996"/>
    <mergeCell ref="I995:I996"/>
    <mergeCell ref="J995:J996"/>
    <mergeCell ref="K995:K996"/>
    <mergeCell ref="L995:L996"/>
    <mergeCell ref="A995:A996"/>
    <mergeCell ref="B995:B996"/>
    <mergeCell ref="C995:C996"/>
    <mergeCell ref="D995:D996"/>
    <mergeCell ref="E995:E996"/>
    <mergeCell ref="F995:F996"/>
    <mergeCell ref="N995:N996"/>
    <mergeCell ref="O995:O996"/>
    <mergeCell ref="P995:P996"/>
    <mergeCell ref="Q995:Q996"/>
    <mergeCell ref="P997:P998"/>
    <mergeCell ref="N1007:N1008"/>
    <mergeCell ref="O1007:O1008"/>
    <mergeCell ref="P1007:P1008"/>
    <mergeCell ref="Q1007:Q1008"/>
    <mergeCell ref="A1003:A1004"/>
    <mergeCell ref="B1003:B1004"/>
    <mergeCell ref="C1003:C1004"/>
    <mergeCell ref="D1003:D1004"/>
    <mergeCell ref="E1003:E1004"/>
    <mergeCell ref="F1003:F1004"/>
    <mergeCell ref="A999:A1000"/>
    <mergeCell ref="B999:B1000"/>
    <mergeCell ref="C999:C1000"/>
    <mergeCell ref="D999:D1000"/>
    <mergeCell ref="E999:E1000"/>
    <mergeCell ref="F999:F1000"/>
    <mergeCell ref="K1001:K1002"/>
    <mergeCell ref="L1001:L1002"/>
    <mergeCell ref="M1001:M1002"/>
    <mergeCell ref="N1001:N1002"/>
    <mergeCell ref="G1001:G1002"/>
    <mergeCell ref="H1001:H1002"/>
    <mergeCell ref="G1003:G1004"/>
    <mergeCell ref="H1003:H1004"/>
    <mergeCell ref="I1003:I1004"/>
    <mergeCell ref="J1003:J1004"/>
    <mergeCell ref="K1003:K1004"/>
    <mergeCell ref="A1001:A1002"/>
    <mergeCell ref="B1001:B1002"/>
    <mergeCell ref="C1001:C1002"/>
    <mergeCell ref="D1001:D1002"/>
    <mergeCell ref="E1001:E1002"/>
    <mergeCell ref="A1011:A1012"/>
    <mergeCell ref="B1011:B1012"/>
    <mergeCell ref="C1011:C1012"/>
    <mergeCell ref="D1011:D1012"/>
    <mergeCell ref="E1011:E1012"/>
    <mergeCell ref="R1007:R1008"/>
    <mergeCell ref="G1007:G1008"/>
    <mergeCell ref="H1007:H1008"/>
    <mergeCell ref="I1007:I1008"/>
    <mergeCell ref="J1007:J1008"/>
    <mergeCell ref="K1007:K1008"/>
    <mergeCell ref="L1007:L1008"/>
    <mergeCell ref="P1005:P1006"/>
    <mergeCell ref="Q1005:Q1006"/>
    <mergeCell ref="R1005:R1006"/>
    <mergeCell ref="S1005:S1006"/>
    <mergeCell ref="T1005:T1006"/>
    <mergeCell ref="A1007:A1008"/>
    <mergeCell ref="B1007:B1008"/>
    <mergeCell ref="C1007:C1008"/>
    <mergeCell ref="D1007:D1008"/>
    <mergeCell ref="E1007:E1008"/>
    <mergeCell ref="F1007:F1008"/>
    <mergeCell ref="A1005:A1006"/>
    <mergeCell ref="B1005:B1006"/>
    <mergeCell ref="C1005:C1006"/>
    <mergeCell ref="D1005:D1006"/>
    <mergeCell ref="E1005:E1006"/>
    <mergeCell ref="F1005:F1006"/>
    <mergeCell ref="G1005:G1006"/>
    <mergeCell ref="H1005:H1006"/>
    <mergeCell ref="M1007:M1008"/>
    <mergeCell ref="R1009:R1010"/>
    <mergeCell ref="S1009:S1010"/>
    <mergeCell ref="T1009:T1010"/>
    <mergeCell ref="R1011:R1012"/>
    <mergeCell ref="Q1009:Q1010"/>
    <mergeCell ref="M1011:M1012"/>
    <mergeCell ref="R1015:R1016"/>
    <mergeCell ref="G1015:G1016"/>
    <mergeCell ref="H1015:H1016"/>
    <mergeCell ref="I1015:I1016"/>
    <mergeCell ref="J1015:J1016"/>
    <mergeCell ref="K1015:K1016"/>
    <mergeCell ref="L1015:L1016"/>
    <mergeCell ref="P1013:P1014"/>
    <mergeCell ref="Q1013:Q1014"/>
    <mergeCell ref="R1013:R1014"/>
    <mergeCell ref="S1013:S1014"/>
    <mergeCell ref="T1013:T1014"/>
    <mergeCell ref="Q1015:Q1016"/>
    <mergeCell ref="Q1011:Q1012"/>
    <mergeCell ref="S1011:S1012"/>
    <mergeCell ref="T1011:T1012"/>
    <mergeCell ref="G1013:G1014"/>
    <mergeCell ref="H1013:H1014"/>
    <mergeCell ref="G1011:G1012"/>
    <mergeCell ref="H1011:H1012"/>
    <mergeCell ref="I1011:I1012"/>
    <mergeCell ref="J1011:J1012"/>
    <mergeCell ref="K1011:K1012"/>
    <mergeCell ref="L1011:L1012"/>
    <mergeCell ref="A1009:A1010"/>
    <mergeCell ref="B1009:B1010"/>
    <mergeCell ref="C1009:C1010"/>
    <mergeCell ref="D1009:D1010"/>
    <mergeCell ref="E1009:E1010"/>
    <mergeCell ref="F1009:F1010"/>
    <mergeCell ref="G1009:G1010"/>
    <mergeCell ref="H1009:H1010"/>
    <mergeCell ref="I1009:I1010"/>
    <mergeCell ref="J1009:J1010"/>
    <mergeCell ref="M1015:M1016"/>
    <mergeCell ref="N1015:N1016"/>
    <mergeCell ref="O1015:O1016"/>
    <mergeCell ref="P1015:P1016"/>
    <mergeCell ref="N1019:N1020"/>
    <mergeCell ref="O1019:O1020"/>
    <mergeCell ref="P1019:P1020"/>
    <mergeCell ref="G1019:G1020"/>
    <mergeCell ref="H1019:H1020"/>
    <mergeCell ref="I1019:I1020"/>
    <mergeCell ref="J1019:J1020"/>
    <mergeCell ref="K1019:K1020"/>
    <mergeCell ref="F1011:F1012"/>
    <mergeCell ref="N1011:N1012"/>
    <mergeCell ref="O1011:O1012"/>
    <mergeCell ref="P1011:P1012"/>
    <mergeCell ref="A1013:A1014"/>
    <mergeCell ref="B1013:B1014"/>
    <mergeCell ref="C1013:C1014"/>
    <mergeCell ref="D1013:D1014"/>
    <mergeCell ref="E1013:E1014"/>
    <mergeCell ref="F1013:F1014"/>
    <mergeCell ref="A1021:A1022"/>
    <mergeCell ref="B1021:B1022"/>
    <mergeCell ref="C1021:C1022"/>
    <mergeCell ref="D1021:D1022"/>
    <mergeCell ref="E1021:E1022"/>
    <mergeCell ref="F1021:F1022"/>
    <mergeCell ref="G1021:G1022"/>
    <mergeCell ref="H1021:H1022"/>
    <mergeCell ref="I1021:I1022"/>
    <mergeCell ref="J1021:J1022"/>
    <mergeCell ref="K1021:K1022"/>
    <mergeCell ref="F1019:F1020"/>
    <mergeCell ref="L1021:L1022"/>
    <mergeCell ref="A1015:A1016"/>
    <mergeCell ref="B1015:B1016"/>
    <mergeCell ref="C1015:C1016"/>
    <mergeCell ref="D1015:D1016"/>
    <mergeCell ref="E1015:E1016"/>
    <mergeCell ref="F1015:F1016"/>
    <mergeCell ref="K1017:K1018"/>
    <mergeCell ref="L1017:L1018"/>
    <mergeCell ref="A1017:A1018"/>
    <mergeCell ref="B1017:B1018"/>
    <mergeCell ref="C1017:C1018"/>
    <mergeCell ref="D1017:D1018"/>
    <mergeCell ref="E1017:E1018"/>
    <mergeCell ref="F1017:F1018"/>
    <mergeCell ref="E1025:E1026"/>
    <mergeCell ref="F1025:F1026"/>
    <mergeCell ref="M1023:M1024"/>
    <mergeCell ref="N1023:N1024"/>
    <mergeCell ref="O1023:O1024"/>
    <mergeCell ref="P1023:P1024"/>
    <mergeCell ref="Q1023:Q1024"/>
    <mergeCell ref="M1021:M1022"/>
    <mergeCell ref="N1021:N1022"/>
    <mergeCell ref="O1021:O1022"/>
    <mergeCell ref="R1023:R1024"/>
    <mergeCell ref="G1023:G1024"/>
    <mergeCell ref="H1023:H1024"/>
    <mergeCell ref="I1023:I1024"/>
    <mergeCell ref="J1023:J1024"/>
    <mergeCell ref="K1023:K1024"/>
    <mergeCell ref="L1023:L1024"/>
    <mergeCell ref="P1021:P1022"/>
    <mergeCell ref="Q1021:Q1022"/>
    <mergeCell ref="R1021:R1022"/>
    <mergeCell ref="L1029:L1030"/>
    <mergeCell ref="M1029:M1030"/>
    <mergeCell ref="N1029:N1030"/>
    <mergeCell ref="R1029:R1030"/>
    <mergeCell ref="S1029:S1030"/>
    <mergeCell ref="T1029:T1030"/>
    <mergeCell ref="O1029:O1030"/>
    <mergeCell ref="I1029:I1030"/>
    <mergeCell ref="J1029:J1030"/>
    <mergeCell ref="K1029:K1030"/>
    <mergeCell ref="A1019:A1020"/>
    <mergeCell ref="B1019:B1020"/>
    <mergeCell ref="C1019:C1020"/>
    <mergeCell ref="D1019:D1020"/>
    <mergeCell ref="E1019:E1020"/>
    <mergeCell ref="S1021:S1022"/>
    <mergeCell ref="T1021:T1022"/>
    <mergeCell ref="A1023:A1024"/>
    <mergeCell ref="B1023:B1024"/>
    <mergeCell ref="C1023:C1024"/>
    <mergeCell ref="D1023:D1024"/>
    <mergeCell ref="E1023:E1024"/>
    <mergeCell ref="K1025:K1026"/>
    <mergeCell ref="L1025:L1026"/>
    <mergeCell ref="M1025:M1026"/>
    <mergeCell ref="N1025:N1026"/>
    <mergeCell ref="O1025:O1026"/>
    <mergeCell ref="P1025:P1026"/>
    <mergeCell ref="A1025:A1026"/>
    <mergeCell ref="B1025:B1026"/>
    <mergeCell ref="C1025:C1026"/>
    <mergeCell ref="D1025:D1026"/>
    <mergeCell ref="E1033:E1036"/>
    <mergeCell ref="F1033:F1036"/>
    <mergeCell ref="G1033:G1036"/>
    <mergeCell ref="H1033:H1036"/>
    <mergeCell ref="I1033:I1036"/>
    <mergeCell ref="A1031:A1032"/>
    <mergeCell ref="B1031:B1032"/>
    <mergeCell ref="C1031:C1032"/>
    <mergeCell ref="D1031:D1032"/>
    <mergeCell ref="E1031:E1032"/>
    <mergeCell ref="S1027:S1028"/>
    <mergeCell ref="T1027:T1028"/>
    <mergeCell ref="A1029:A1030"/>
    <mergeCell ref="B1029:B1030"/>
    <mergeCell ref="C1029:C1030"/>
    <mergeCell ref="D1029:D1030"/>
    <mergeCell ref="E1029:E1030"/>
    <mergeCell ref="F1029:F1030"/>
    <mergeCell ref="G1029:G1030"/>
    <mergeCell ref="H1029:H1030"/>
    <mergeCell ref="G1027:G1028"/>
    <mergeCell ref="H1027:H1028"/>
    <mergeCell ref="I1027:I1028"/>
    <mergeCell ref="J1027:J1028"/>
    <mergeCell ref="K1027:K1028"/>
    <mergeCell ref="L1027:L1028"/>
    <mergeCell ref="A1027:A1028"/>
    <mergeCell ref="B1027:B1028"/>
    <mergeCell ref="C1027:C1028"/>
    <mergeCell ref="D1027:D1028"/>
    <mergeCell ref="E1027:E1028"/>
    <mergeCell ref="F1027:F1028"/>
    <mergeCell ref="T1031:T1032"/>
    <mergeCell ref="S1031:S1032"/>
    <mergeCell ref="S1066:S1067"/>
    <mergeCell ref="A1066:A1067"/>
    <mergeCell ref="E1066:E1067"/>
    <mergeCell ref="F1066:F1067"/>
    <mergeCell ref="G1066:G1067"/>
    <mergeCell ref="H1066:H1067"/>
    <mergeCell ref="I1066:I1067"/>
    <mergeCell ref="J1039:J1040"/>
    <mergeCell ref="K1039:K1040"/>
    <mergeCell ref="L1039:L1040"/>
    <mergeCell ref="M1039:M1040"/>
    <mergeCell ref="N1039:N1040"/>
    <mergeCell ref="O1039:O1040"/>
    <mergeCell ref="A1039:A1040"/>
    <mergeCell ref="E1039:E1040"/>
    <mergeCell ref="F1039:F1040"/>
    <mergeCell ref="G1039:G1040"/>
    <mergeCell ref="H1039:H1040"/>
    <mergeCell ref="I1039:I1040"/>
    <mergeCell ref="J1066:J1067"/>
    <mergeCell ref="K1066:K1067"/>
    <mergeCell ref="L1066:L1067"/>
    <mergeCell ref="M1066:M1067"/>
    <mergeCell ref="A1037:A1038"/>
    <mergeCell ref="B1037:B1038"/>
    <mergeCell ref="C1037:C1038"/>
    <mergeCell ref="D1037:D1038"/>
    <mergeCell ref="E1037:E1038"/>
    <mergeCell ref="F1037:F1038"/>
    <mergeCell ref="A1033:A1036"/>
    <mergeCell ref="A1068:A1069"/>
    <mergeCell ref="E1068:E1069"/>
    <mergeCell ref="F1068:F1069"/>
    <mergeCell ref="G1068:G1069"/>
    <mergeCell ref="H1068:H1069"/>
    <mergeCell ref="I1068:I1069"/>
    <mergeCell ref="N1066:N1067"/>
    <mergeCell ref="O1066:O1067"/>
    <mergeCell ref="P1066:P1067"/>
    <mergeCell ref="Q1066:Q1067"/>
    <mergeCell ref="R1066:R1067"/>
    <mergeCell ref="M1073:M1074"/>
    <mergeCell ref="N1073:N1074"/>
    <mergeCell ref="O1073:O1074"/>
    <mergeCell ref="P1073:P1074"/>
    <mergeCell ref="Q1073:Q1074"/>
    <mergeCell ref="R1073:R1074"/>
    <mergeCell ref="G1073:G1074"/>
    <mergeCell ref="H1073:H1074"/>
    <mergeCell ref="I1073:I1074"/>
    <mergeCell ref="J1073:J1074"/>
    <mergeCell ref="K1073:K1074"/>
    <mergeCell ref="L1073:L1074"/>
    <mergeCell ref="A1073:A1074"/>
    <mergeCell ref="B1073:B1074"/>
    <mergeCell ref="C1073:C1074"/>
    <mergeCell ref="D1073:D1074"/>
    <mergeCell ref="E1073:E1074"/>
    <mergeCell ref="F1073:F1074"/>
    <mergeCell ref="H1077:H1078"/>
    <mergeCell ref="I1077:I1078"/>
    <mergeCell ref="J1077:J1078"/>
    <mergeCell ref="K1077:K1078"/>
    <mergeCell ref="L1077:L1078"/>
    <mergeCell ref="M1077:M1078"/>
    <mergeCell ref="A1077:A1078"/>
    <mergeCell ref="B1077:B1078"/>
    <mergeCell ref="D1077:D1078"/>
    <mergeCell ref="E1077:E1078"/>
    <mergeCell ref="F1077:F1078"/>
    <mergeCell ref="G1077:G1078"/>
    <mergeCell ref="D1081:D1082"/>
    <mergeCell ref="E1081:E1082"/>
    <mergeCell ref="F1081:F1082"/>
    <mergeCell ref="O1079:O1080"/>
    <mergeCell ref="P1079:P1080"/>
    <mergeCell ref="I1079:I1080"/>
    <mergeCell ref="J1079:J1080"/>
    <mergeCell ref="K1079:K1080"/>
    <mergeCell ref="L1079:L1080"/>
    <mergeCell ref="M1079:M1080"/>
    <mergeCell ref="N1079:N1080"/>
    <mergeCell ref="A1079:A1080"/>
    <mergeCell ref="B1079:B1080"/>
    <mergeCell ref="C1079:C1080"/>
    <mergeCell ref="D1079:D1080"/>
    <mergeCell ref="E1079:E1080"/>
    <mergeCell ref="F1079:F1080"/>
    <mergeCell ref="G1079:G1080"/>
    <mergeCell ref="H1079:H1080"/>
    <mergeCell ref="R1083:R1084"/>
    <mergeCell ref="S1083:S1084"/>
    <mergeCell ref="T1083:T1084"/>
    <mergeCell ref="I1083:I1084"/>
    <mergeCell ref="J1083:J1084"/>
    <mergeCell ref="K1083:K1084"/>
    <mergeCell ref="L1083:L1084"/>
    <mergeCell ref="M1083:M1084"/>
    <mergeCell ref="N1083:N1084"/>
    <mergeCell ref="S1081:S1082"/>
    <mergeCell ref="T1081:T1082"/>
    <mergeCell ref="A1083:A1084"/>
    <mergeCell ref="B1083:B1084"/>
    <mergeCell ref="C1083:C1084"/>
    <mergeCell ref="D1083:D1084"/>
    <mergeCell ref="E1083:E1084"/>
    <mergeCell ref="F1083:F1084"/>
    <mergeCell ref="G1083:G1084"/>
    <mergeCell ref="H1083:H1084"/>
    <mergeCell ref="M1081:M1082"/>
    <mergeCell ref="N1081:N1082"/>
    <mergeCell ref="O1081:O1082"/>
    <mergeCell ref="P1081:P1082"/>
    <mergeCell ref="Q1081:Q1082"/>
    <mergeCell ref="R1081:R1082"/>
    <mergeCell ref="G1081:G1082"/>
    <mergeCell ref="H1081:H1082"/>
    <mergeCell ref="I1081:I1082"/>
    <mergeCell ref="J1081:J1082"/>
    <mergeCell ref="A1081:A1082"/>
    <mergeCell ref="B1081:B1082"/>
    <mergeCell ref="C1081:C1082"/>
    <mergeCell ref="S1085:S1086"/>
    <mergeCell ref="T1085:T1086"/>
    <mergeCell ref="A1087:A1088"/>
    <mergeCell ref="B1087:B1088"/>
    <mergeCell ref="C1087:C1088"/>
    <mergeCell ref="D1087:D1088"/>
    <mergeCell ref="E1087:E1088"/>
    <mergeCell ref="F1087:F1088"/>
    <mergeCell ref="G1087:G1088"/>
    <mergeCell ref="H1087:H1088"/>
    <mergeCell ref="M1085:M1086"/>
    <mergeCell ref="N1085:N1086"/>
    <mergeCell ref="O1085:O1086"/>
    <mergeCell ref="P1085:P1086"/>
    <mergeCell ref="Q1085:Q1086"/>
    <mergeCell ref="R1085:R1086"/>
    <mergeCell ref="G1085:G1086"/>
    <mergeCell ref="H1085:H1086"/>
    <mergeCell ref="I1085:I1086"/>
    <mergeCell ref="J1085:J1086"/>
    <mergeCell ref="K1085:K1086"/>
    <mergeCell ref="L1085:L1086"/>
    <mergeCell ref="A1085:A1086"/>
    <mergeCell ref="B1085:B1086"/>
    <mergeCell ref="C1085:C1086"/>
    <mergeCell ref="D1085:D1086"/>
    <mergeCell ref="E1085:E1086"/>
    <mergeCell ref="F1085:F1086"/>
    <mergeCell ref="K1089:K1090"/>
    <mergeCell ref="L1089:L1090"/>
    <mergeCell ref="A1089:A1090"/>
    <mergeCell ref="B1089:B1090"/>
    <mergeCell ref="C1089:C1090"/>
    <mergeCell ref="D1089:D1090"/>
    <mergeCell ref="E1089:E1090"/>
    <mergeCell ref="F1089:F1090"/>
    <mergeCell ref="O1087:O1088"/>
    <mergeCell ref="P1087:P1088"/>
    <mergeCell ref="Q1087:Q1088"/>
    <mergeCell ref="R1087:R1088"/>
    <mergeCell ref="S1087:S1088"/>
    <mergeCell ref="T1087:T1088"/>
    <mergeCell ref="I1087:I1088"/>
    <mergeCell ref="J1087:J1088"/>
    <mergeCell ref="K1087:K1088"/>
    <mergeCell ref="L1087:L1088"/>
    <mergeCell ref="M1087:M1088"/>
    <mergeCell ref="N1087:N1088"/>
    <mergeCell ref="O1091:O1092"/>
    <mergeCell ref="P1091:P1092"/>
    <mergeCell ref="Q1091:Q1092"/>
    <mergeCell ref="R1091:R1092"/>
    <mergeCell ref="S1091:S1092"/>
    <mergeCell ref="T1091:T1092"/>
    <mergeCell ref="I1091:I1092"/>
    <mergeCell ref="J1091:J1092"/>
    <mergeCell ref="K1091:K1092"/>
    <mergeCell ref="L1091:L1092"/>
    <mergeCell ref="M1091:M1092"/>
    <mergeCell ref="N1091:N1092"/>
    <mergeCell ref="S1089:S1090"/>
    <mergeCell ref="T1089:T1090"/>
    <mergeCell ref="A1091:A1092"/>
    <mergeCell ref="B1091:B1092"/>
    <mergeCell ref="C1091:C1092"/>
    <mergeCell ref="D1091:D1092"/>
    <mergeCell ref="E1091:E1092"/>
    <mergeCell ref="F1091:F1092"/>
    <mergeCell ref="G1091:G1092"/>
    <mergeCell ref="H1091:H1092"/>
    <mergeCell ref="M1089:M1090"/>
    <mergeCell ref="N1089:N1090"/>
    <mergeCell ref="O1089:O1090"/>
    <mergeCell ref="P1089:P1090"/>
    <mergeCell ref="Q1089:Q1090"/>
    <mergeCell ref="R1089:R1090"/>
    <mergeCell ref="G1089:G1090"/>
    <mergeCell ref="H1089:H1090"/>
    <mergeCell ref="I1089:I1090"/>
    <mergeCell ref="J1089:J1090"/>
    <mergeCell ref="S1093:S1094"/>
    <mergeCell ref="T1093:T1094"/>
    <mergeCell ref="A1095:A1096"/>
    <mergeCell ref="B1095:B1096"/>
    <mergeCell ref="C1095:C1096"/>
    <mergeCell ref="D1095:D1096"/>
    <mergeCell ref="E1095:E1096"/>
    <mergeCell ref="F1095:F1096"/>
    <mergeCell ref="G1095:G1096"/>
    <mergeCell ref="H1095:H1096"/>
    <mergeCell ref="M1093:M1094"/>
    <mergeCell ref="N1093:N1094"/>
    <mergeCell ref="O1093:O1094"/>
    <mergeCell ref="P1093:P1094"/>
    <mergeCell ref="Q1093:Q1094"/>
    <mergeCell ref="R1093:R1094"/>
    <mergeCell ref="G1093:G1094"/>
    <mergeCell ref="H1093:H1094"/>
    <mergeCell ref="I1093:I1094"/>
    <mergeCell ref="J1093:J1094"/>
    <mergeCell ref="K1093:K1094"/>
    <mergeCell ref="L1093:L1094"/>
    <mergeCell ref="A1093:A1094"/>
    <mergeCell ref="B1093:B1094"/>
    <mergeCell ref="C1093:C1094"/>
    <mergeCell ref="D1093:D1094"/>
    <mergeCell ref="E1093:E1094"/>
    <mergeCell ref="F1093:F1094"/>
    <mergeCell ref="K1097:K1098"/>
    <mergeCell ref="L1097:L1098"/>
    <mergeCell ref="A1097:A1098"/>
    <mergeCell ref="B1097:B1098"/>
    <mergeCell ref="C1097:C1098"/>
    <mergeCell ref="D1097:D1098"/>
    <mergeCell ref="E1097:E1098"/>
    <mergeCell ref="F1097:F1098"/>
    <mergeCell ref="O1095:O1096"/>
    <mergeCell ref="P1095:P1096"/>
    <mergeCell ref="Q1095:Q1096"/>
    <mergeCell ref="R1095:R1096"/>
    <mergeCell ref="S1095:S1096"/>
    <mergeCell ref="T1095:T1096"/>
    <mergeCell ref="I1095:I1096"/>
    <mergeCell ref="J1095:J1096"/>
    <mergeCell ref="K1095:K1096"/>
    <mergeCell ref="L1095:L1096"/>
    <mergeCell ref="M1095:M1096"/>
    <mergeCell ref="N1095:N1096"/>
    <mergeCell ref="O1099:O1101"/>
    <mergeCell ref="P1099:P1101"/>
    <mergeCell ref="Q1099:Q1101"/>
    <mergeCell ref="R1099:R1101"/>
    <mergeCell ref="S1099:S1101"/>
    <mergeCell ref="T1099:T1101"/>
    <mergeCell ref="I1099:I1101"/>
    <mergeCell ref="J1099:J1101"/>
    <mergeCell ref="K1099:K1101"/>
    <mergeCell ref="L1099:L1101"/>
    <mergeCell ref="M1099:M1101"/>
    <mergeCell ref="N1099:N1101"/>
    <mergeCell ref="S1097:S1098"/>
    <mergeCell ref="T1097:T1098"/>
    <mergeCell ref="A1099:A1101"/>
    <mergeCell ref="B1099:B1101"/>
    <mergeCell ref="C1099:C1101"/>
    <mergeCell ref="D1099:D1101"/>
    <mergeCell ref="E1099:E1101"/>
    <mergeCell ref="F1099:F1101"/>
    <mergeCell ref="G1099:G1101"/>
    <mergeCell ref="H1099:H1101"/>
    <mergeCell ref="M1097:M1098"/>
    <mergeCell ref="N1097:N1098"/>
    <mergeCell ref="O1097:O1098"/>
    <mergeCell ref="P1097:P1098"/>
    <mergeCell ref="Q1097:Q1098"/>
    <mergeCell ref="R1097:R1098"/>
    <mergeCell ref="G1097:G1098"/>
    <mergeCell ref="H1097:H1098"/>
    <mergeCell ref="I1097:I1098"/>
    <mergeCell ref="J1097:J1098"/>
    <mergeCell ref="N1106:N1107"/>
    <mergeCell ref="O1106:O1107"/>
    <mergeCell ref="M1102:M1103"/>
    <mergeCell ref="N1102:N1103"/>
    <mergeCell ref="O1102:O1103"/>
    <mergeCell ref="P1102:P1103"/>
    <mergeCell ref="Q1102:Q1103"/>
    <mergeCell ref="R1102:R1103"/>
    <mergeCell ref="G1102:G1103"/>
    <mergeCell ref="H1102:H1103"/>
    <mergeCell ref="I1102:I1103"/>
    <mergeCell ref="J1102:J1103"/>
    <mergeCell ref="K1102:K1103"/>
    <mergeCell ref="L1102:L1103"/>
    <mergeCell ref="A1102:A1103"/>
    <mergeCell ref="B1102:B1103"/>
    <mergeCell ref="C1102:C1103"/>
    <mergeCell ref="D1102:D1103"/>
    <mergeCell ref="E1102:E1103"/>
    <mergeCell ref="F1102:F1103"/>
    <mergeCell ref="P1106:P1107"/>
    <mergeCell ref="Q1106:Q1107"/>
    <mergeCell ref="R1106:R1107"/>
    <mergeCell ref="F1106:F1107"/>
    <mergeCell ref="G1106:G1107"/>
    <mergeCell ref="H1106:H1107"/>
    <mergeCell ref="I1106:I1107"/>
    <mergeCell ref="J1106:J1107"/>
    <mergeCell ref="K1106:K1107"/>
    <mergeCell ref="L1106:L1107"/>
    <mergeCell ref="S1146:S1147"/>
    <mergeCell ref="T1146:T1147"/>
    <mergeCell ref="E1108:E1109"/>
    <mergeCell ref="F1108:F1109"/>
    <mergeCell ref="S1104:S1105"/>
    <mergeCell ref="T1104:T1105"/>
    <mergeCell ref="A1106:A1107"/>
    <mergeCell ref="B1106:B1107"/>
    <mergeCell ref="C1106:C1107"/>
    <mergeCell ref="D1106:D1107"/>
    <mergeCell ref="E1106:E1107"/>
    <mergeCell ref="M1104:M1105"/>
    <mergeCell ref="N1104:N1105"/>
    <mergeCell ref="O1104:O1105"/>
    <mergeCell ref="P1104:P1105"/>
    <mergeCell ref="Q1104:Q1105"/>
    <mergeCell ref="R1104:R1105"/>
    <mergeCell ref="G1104:G1105"/>
    <mergeCell ref="H1104:H1105"/>
    <mergeCell ref="I1104:I1105"/>
    <mergeCell ref="J1104:J1105"/>
    <mergeCell ref="K1104:K1105"/>
    <mergeCell ref="L1104:L1105"/>
    <mergeCell ref="A1104:A1105"/>
    <mergeCell ref="B1104:B1105"/>
    <mergeCell ref="C1104:C1105"/>
    <mergeCell ref="D1104:D1105"/>
    <mergeCell ref="E1104:E1105"/>
    <mergeCell ref="F1104:F1105"/>
    <mergeCell ref="S1106:S1107"/>
    <mergeCell ref="T1106:T1107"/>
    <mergeCell ref="M1106:M1107"/>
    <mergeCell ref="S1108:S1109"/>
    <mergeCell ref="T1108:T1109"/>
    <mergeCell ref="A1110:A1111"/>
    <mergeCell ref="B1110:B1111"/>
    <mergeCell ref="C1110:C1111"/>
    <mergeCell ref="D1110:D1111"/>
    <mergeCell ref="E1110:E1111"/>
    <mergeCell ref="H1110:H1111"/>
    <mergeCell ref="M1108:M1109"/>
    <mergeCell ref="N1108:N1109"/>
    <mergeCell ref="O1108:O1109"/>
    <mergeCell ref="P1108:P1109"/>
    <mergeCell ref="Q1108:Q1109"/>
    <mergeCell ref="R1108:R1109"/>
    <mergeCell ref="G1108:G1109"/>
    <mergeCell ref="H1108:H1109"/>
    <mergeCell ref="I1108:I1109"/>
    <mergeCell ref="J1108:J1109"/>
    <mergeCell ref="K1108:K1109"/>
    <mergeCell ref="L1108:L1109"/>
    <mergeCell ref="A1108:A1109"/>
    <mergeCell ref="B1108:B1109"/>
    <mergeCell ref="C1108:C1109"/>
    <mergeCell ref="D1108:D1109"/>
    <mergeCell ref="A1149:A1150"/>
    <mergeCell ref="B1149:B1150"/>
    <mergeCell ref="C1149:C1150"/>
    <mergeCell ref="D1149:D1150"/>
    <mergeCell ref="E1149:E1150"/>
    <mergeCell ref="F1149:F1150"/>
    <mergeCell ref="G1149:G1150"/>
    <mergeCell ref="H1149:H1150"/>
    <mergeCell ref="M1146:M1147"/>
    <mergeCell ref="N1146:N1147"/>
    <mergeCell ref="O1146:O1147"/>
    <mergeCell ref="P1146:P1147"/>
    <mergeCell ref="Q1146:Q1147"/>
    <mergeCell ref="R1146:R1147"/>
    <mergeCell ref="G1146:G1147"/>
    <mergeCell ref="H1146:H1147"/>
    <mergeCell ref="I1146:I1147"/>
    <mergeCell ref="J1146:J1147"/>
    <mergeCell ref="A1146:A1147"/>
    <mergeCell ref="B1146:B1147"/>
    <mergeCell ref="C1146:C1147"/>
    <mergeCell ref="D1146:D1147"/>
    <mergeCell ref="E1146:E1147"/>
    <mergeCell ref="F1146:F1147"/>
    <mergeCell ref="S1161:S1162"/>
    <mergeCell ref="T1161:T1162"/>
    <mergeCell ref="A1177:A1178"/>
    <mergeCell ref="B1177:B1178"/>
    <mergeCell ref="C1177:C1178"/>
    <mergeCell ref="D1177:D1178"/>
    <mergeCell ref="E1177:E1178"/>
    <mergeCell ref="F1177:F1178"/>
    <mergeCell ref="G1177:G1178"/>
    <mergeCell ref="H1177:H1178"/>
    <mergeCell ref="M1161:M1162"/>
    <mergeCell ref="N1161:N1162"/>
    <mergeCell ref="O1161:O1162"/>
    <mergeCell ref="P1161:P1162"/>
    <mergeCell ref="Q1161:Q1162"/>
    <mergeCell ref="R1161:R1162"/>
    <mergeCell ref="G1161:G1162"/>
    <mergeCell ref="H1161:H1162"/>
    <mergeCell ref="I1161:I1162"/>
    <mergeCell ref="J1161:J1162"/>
    <mergeCell ref="K1161:K1162"/>
    <mergeCell ref="L1161:L1162"/>
    <mergeCell ref="A1161:A1162"/>
    <mergeCell ref="B1161:B1162"/>
    <mergeCell ref="C1161:C1162"/>
    <mergeCell ref="D1161:D1162"/>
    <mergeCell ref="E1161:E1162"/>
    <mergeCell ref="F1161:F1162"/>
    <mergeCell ref="P1195:P1196"/>
    <mergeCell ref="Q1195:Q1196"/>
    <mergeCell ref="R1195:R1196"/>
    <mergeCell ref="S1195:S1196"/>
    <mergeCell ref="U1195:U1196"/>
    <mergeCell ref="A1575:A1576"/>
    <mergeCell ref="C1575:C1576"/>
    <mergeCell ref="D1575:D1576"/>
    <mergeCell ref="E1575:E1576"/>
    <mergeCell ref="F1575:F1576"/>
    <mergeCell ref="A1195:A1196"/>
    <mergeCell ref="C1195:C1196"/>
    <mergeCell ref="D1195:D1196"/>
    <mergeCell ref="E1195:E1196"/>
    <mergeCell ref="F1195:F1196"/>
    <mergeCell ref="G1195:G1196"/>
    <mergeCell ref="O1177:O1178"/>
    <mergeCell ref="P1177:P1178"/>
    <mergeCell ref="Q1177:Q1178"/>
    <mergeCell ref="R1177:R1178"/>
    <mergeCell ref="S1177:S1178"/>
    <mergeCell ref="T1177:T1178"/>
    <mergeCell ref="I1177:I1178"/>
    <mergeCell ref="J1177:J1178"/>
    <mergeCell ref="K1177:K1178"/>
    <mergeCell ref="L1177:L1178"/>
    <mergeCell ref="M1177:M1178"/>
    <mergeCell ref="N1177:N1178"/>
    <mergeCell ref="L1195:L1196"/>
    <mergeCell ref="M1195:M1196"/>
    <mergeCell ref="N1195:N1196"/>
    <mergeCell ref="O1195:O1196"/>
    <mergeCell ref="S1575:S1576"/>
    <mergeCell ref="U1575:U1576"/>
    <mergeCell ref="A1577:A1578"/>
    <mergeCell ref="B1577:B1578"/>
    <mergeCell ref="C1577:C1578"/>
    <mergeCell ref="D1577:D1578"/>
    <mergeCell ref="E1577:E1578"/>
    <mergeCell ref="F1577:F1578"/>
    <mergeCell ref="G1577:G1578"/>
    <mergeCell ref="H1577:H1578"/>
    <mergeCell ref="M1575:M1576"/>
    <mergeCell ref="N1575:N1576"/>
    <mergeCell ref="O1575:O1576"/>
    <mergeCell ref="P1575:P1576"/>
    <mergeCell ref="Q1575:Q1576"/>
    <mergeCell ref="R1575:R1576"/>
    <mergeCell ref="G1575:G1576"/>
    <mergeCell ref="H1575:H1576"/>
    <mergeCell ref="I1575:I1576"/>
    <mergeCell ref="J1575:J1576"/>
    <mergeCell ref="K1575:K1576"/>
    <mergeCell ref="L1575:L1576"/>
    <mergeCell ref="K1579:K1580"/>
    <mergeCell ref="L1579:L1580"/>
    <mergeCell ref="A1579:A1580"/>
    <mergeCell ref="B1579:B1580"/>
    <mergeCell ref="C1579:C1580"/>
    <mergeCell ref="D1579:D1580"/>
    <mergeCell ref="E1579:E1580"/>
    <mergeCell ref="F1579:F1580"/>
    <mergeCell ref="O1577:O1578"/>
    <mergeCell ref="P1577:P1578"/>
    <mergeCell ref="Q1577:Q1578"/>
    <mergeCell ref="R1577:R1578"/>
    <mergeCell ref="S1577:S1578"/>
    <mergeCell ref="U1577:U1578"/>
    <mergeCell ref="I1577:I1578"/>
    <mergeCell ref="J1577:J1578"/>
    <mergeCell ref="K1577:K1578"/>
    <mergeCell ref="L1577:L1578"/>
    <mergeCell ref="M1577:M1578"/>
    <mergeCell ref="N1577:N1578"/>
    <mergeCell ref="O1581:O1582"/>
    <mergeCell ref="P1581:P1582"/>
    <mergeCell ref="Q1581:Q1582"/>
    <mergeCell ref="R1581:R1582"/>
    <mergeCell ref="S1581:S1582"/>
    <mergeCell ref="U1581:U1582"/>
    <mergeCell ref="I1581:I1582"/>
    <mergeCell ref="J1581:J1582"/>
    <mergeCell ref="K1581:K1582"/>
    <mergeCell ref="L1581:L1582"/>
    <mergeCell ref="M1581:M1582"/>
    <mergeCell ref="N1581:N1582"/>
    <mergeCell ref="S1579:S1580"/>
    <mergeCell ref="U1579:U1580"/>
    <mergeCell ref="A1581:A1582"/>
    <mergeCell ref="B1581:B1582"/>
    <mergeCell ref="C1581:C1582"/>
    <mergeCell ref="D1581:D1582"/>
    <mergeCell ref="E1581:E1582"/>
    <mergeCell ref="F1581:F1582"/>
    <mergeCell ref="G1581:G1582"/>
    <mergeCell ref="H1581:H1582"/>
    <mergeCell ref="M1579:M1580"/>
    <mergeCell ref="N1579:N1580"/>
    <mergeCell ref="O1579:O1580"/>
    <mergeCell ref="P1579:P1580"/>
    <mergeCell ref="Q1579:Q1580"/>
    <mergeCell ref="R1579:R1580"/>
    <mergeCell ref="G1579:G1580"/>
    <mergeCell ref="H1579:H1580"/>
    <mergeCell ref="I1579:I1580"/>
    <mergeCell ref="J1579:J1580"/>
    <mergeCell ref="S1871:S1872"/>
    <mergeCell ref="T1871:T1872"/>
    <mergeCell ref="U1871:U1872"/>
    <mergeCell ref="A1873:A1874"/>
    <mergeCell ref="B1873:B1874"/>
    <mergeCell ref="C1873:C1874"/>
    <mergeCell ref="D1873:D1874"/>
    <mergeCell ref="E1873:E1874"/>
    <mergeCell ref="F1873:F1874"/>
    <mergeCell ref="G1873:G1874"/>
    <mergeCell ref="M1871:M1872"/>
    <mergeCell ref="N1871:N1872"/>
    <mergeCell ref="O1871:O1872"/>
    <mergeCell ref="P1871:P1872"/>
    <mergeCell ref="Q1871:Q1872"/>
    <mergeCell ref="R1871:R1872"/>
    <mergeCell ref="G1871:G1872"/>
    <mergeCell ref="H1871:H1872"/>
    <mergeCell ref="I1871:I1872"/>
    <mergeCell ref="J1871:J1872"/>
    <mergeCell ref="K1871:K1872"/>
    <mergeCell ref="L1871:L1872"/>
    <mergeCell ref="A1871:A1872"/>
    <mergeCell ref="B1871:B1872"/>
    <mergeCell ref="C1871:C1872"/>
    <mergeCell ref="D1871:D1872"/>
    <mergeCell ref="E1871:E1872"/>
    <mergeCell ref="F1871:F1872"/>
    <mergeCell ref="M1875:M1876"/>
    <mergeCell ref="N1875:N1876"/>
    <mergeCell ref="T1873:T1874"/>
    <mergeCell ref="U1873:U1874"/>
    <mergeCell ref="A1875:A1876"/>
    <mergeCell ref="B1875:B1876"/>
    <mergeCell ref="C1875:C1876"/>
    <mergeCell ref="D1875:D1876"/>
    <mergeCell ref="E1875:E1876"/>
    <mergeCell ref="F1875:F1876"/>
    <mergeCell ref="G1875:G1876"/>
    <mergeCell ref="H1875:H1876"/>
    <mergeCell ref="N1873:N1874"/>
    <mergeCell ref="O1873:O1874"/>
    <mergeCell ref="P1873:P1874"/>
    <mergeCell ref="Q1873:Q1874"/>
    <mergeCell ref="R1873:R1874"/>
    <mergeCell ref="S1873:S1874"/>
    <mergeCell ref="H1873:H1874"/>
    <mergeCell ref="I1873:I1874"/>
    <mergeCell ref="J1873:J1874"/>
    <mergeCell ref="K1873:K1874"/>
    <mergeCell ref="L1873:L1874"/>
    <mergeCell ref="M1873:M1874"/>
    <mergeCell ref="P2011:P2012"/>
    <mergeCell ref="Q2011:Q2012"/>
    <mergeCell ref="R2011:R2012"/>
    <mergeCell ref="S2011:S2012"/>
    <mergeCell ref="T2011:T2012"/>
    <mergeCell ref="U2011:U2012"/>
    <mergeCell ref="J2011:J2012"/>
    <mergeCell ref="K2011:K2012"/>
    <mergeCell ref="L2011:L2012"/>
    <mergeCell ref="M2011:M2012"/>
    <mergeCell ref="N2011:N2012"/>
    <mergeCell ref="O2011:O2012"/>
    <mergeCell ref="U1875:U1876"/>
    <mergeCell ref="A2011:A2012"/>
    <mergeCell ref="B2011:B2012"/>
    <mergeCell ref="C2011:C2012"/>
    <mergeCell ref="D2011:D2012"/>
    <mergeCell ref="E2011:E2012"/>
    <mergeCell ref="F2011:F2012"/>
    <mergeCell ref="G2011:G2012"/>
    <mergeCell ref="H2011:H2012"/>
    <mergeCell ref="I2011:I2012"/>
    <mergeCell ref="O1875:O1876"/>
    <mergeCell ref="P1875:P1876"/>
    <mergeCell ref="Q1875:Q1876"/>
    <mergeCell ref="R1875:R1876"/>
    <mergeCell ref="S1875:S1876"/>
    <mergeCell ref="T1875:T1876"/>
    <mergeCell ref="I1875:I1876"/>
    <mergeCell ref="J1875:J1876"/>
    <mergeCell ref="K1875:K1876"/>
    <mergeCell ref="L1875:L1876"/>
    <mergeCell ref="S2013:S2014"/>
    <mergeCell ref="T2013:T2014"/>
    <mergeCell ref="U2013:U2014"/>
    <mergeCell ref="A2015:A2016"/>
    <mergeCell ref="B2015:B2016"/>
    <mergeCell ref="C2015:C2016"/>
    <mergeCell ref="D2015:D2016"/>
    <mergeCell ref="E2015:E2016"/>
    <mergeCell ref="F2015:F2016"/>
    <mergeCell ref="G2015:G2016"/>
    <mergeCell ref="M2013:M2014"/>
    <mergeCell ref="N2013:N2014"/>
    <mergeCell ref="O2013:O2014"/>
    <mergeCell ref="P2013:P2014"/>
    <mergeCell ref="Q2013:Q2014"/>
    <mergeCell ref="R2013:R2014"/>
    <mergeCell ref="G2013:G2014"/>
    <mergeCell ref="H2013:H2014"/>
    <mergeCell ref="I2013:I2014"/>
    <mergeCell ref="J2013:J2014"/>
    <mergeCell ref="K2013:K2014"/>
    <mergeCell ref="L2013:L2014"/>
    <mergeCell ref="A2013:A2014"/>
    <mergeCell ref="B2013:B2014"/>
    <mergeCell ref="C2013:C2014"/>
    <mergeCell ref="D2013:D2014"/>
    <mergeCell ref="E2013:E2014"/>
    <mergeCell ref="F2013:F2014"/>
    <mergeCell ref="M2017:M2018"/>
    <mergeCell ref="N2017:N2018"/>
    <mergeCell ref="T2015:T2016"/>
    <mergeCell ref="U2015:U2016"/>
    <mergeCell ref="A2017:A2018"/>
    <mergeCell ref="B2017:B2018"/>
    <mergeCell ref="C2017:C2018"/>
    <mergeCell ref="D2017:D2018"/>
    <mergeCell ref="E2017:E2018"/>
    <mergeCell ref="F2017:F2018"/>
    <mergeCell ref="G2017:G2018"/>
    <mergeCell ref="H2017:H2018"/>
    <mergeCell ref="N2015:N2016"/>
    <mergeCell ref="O2015:O2016"/>
    <mergeCell ref="P2015:P2016"/>
    <mergeCell ref="Q2015:Q2016"/>
    <mergeCell ref="R2015:R2016"/>
    <mergeCell ref="S2015:S2016"/>
    <mergeCell ref="H2015:H2016"/>
    <mergeCell ref="I2015:I2016"/>
    <mergeCell ref="J2015:J2016"/>
    <mergeCell ref="K2015:K2016"/>
    <mergeCell ref="L2015:L2016"/>
    <mergeCell ref="M2015:M2016"/>
    <mergeCell ref="P2019:P2020"/>
    <mergeCell ref="Q2019:Q2020"/>
    <mergeCell ref="R2019:R2020"/>
    <mergeCell ref="S2019:S2020"/>
    <mergeCell ref="T2019:T2020"/>
    <mergeCell ref="U2019:U2020"/>
    <mergeCell ref="J2019:J2020"/>
    <mergeCell ref="K2019:K2020"/>
    <mergeCell ref="L2019:L2020"/>
    <mergeCell ref="M2019:M2020"/>
    <mergeCell ref="N2019:N2020"/>
    <mergeCell ref="O2019:O2020"/>
    <mergeCell ref="U2017:U2018"/>
    <mergeCell ref="A2019:A2020"/>
    <mergeCell ref="B2019:B2020"/>
    <mergeCell ref="C2019:C2020"/>
    <mergeCell ref="D2019:D2020"/>
    <mergeCell ref="E2019:E2020"/>
    <mergeCell ref="F2019:F2020"/>
    <mergeCell ref="G2019:G2020"/>
    <mergeCell ref="H2019:H2020"/>
    <mergeCell ref="I2019:I2020"/>
    <mergeCell ref="O2017:O2018"/>
    <mergeCell ref="P2017:P2018"/>
    <mergeCell ref="Q2017:Q2018"/>
    <mergeCell ref="R2017:R2018"/>
    <mergeCell ref="S2017:S2018"/>
    <mergeCell ref="T2017:T2018"/>
    <mergeCell ref="I2017:I2018"/>
    <mergeCell ref="J2017:J2018"/>
    <mergeCell ref="K2017:K2018"/>
    <mergeCell ref="L2017:L2018"/>
    <mergeCell ref="S2021:S2022"/>
    <mergeCell ref="T2021:T2022"/>
    <mergeCell ref="U2021:U2022"/>
    <mergeCell ref="A2023:A2024"/>
    <mergeCell ref="B2023:B2024"/>
    <mergeCell ref="C2023:C2024"/>
    <mergeCell ref="D2023:D2024"/>
    <mergeCell ref="E2023:E2024"/>
    <mergeCell ref="F2023:F2024"/>
    <mergeCell ref="G2023:G2024"/>
    <mergeCell ref="M2021:M2022"/>
    <mergeCell ref="N2021:N2022"/>
    <mergeCell ref="O2021:O2022"/>
    <mergeCell ref="P2021:P2022"/>
    <mergeCell ref="Q2021:Q2022"/>
    <mergeCell ref="R2021:R2022"/>
    <mergeCell ref="G2021:G2022"/>
    <mergeCell ref="H2021:H2022"/>
    <mergeCell ref="I2021:I2022"/>
    <mergeCell ref="J2021:J2022"/>
    <mergeCell ref="K2021:K2022"/>
    <mergeCell ref="L2021:L2022"/>
    <mergeCell ref="A2021:A2022"/>
    <mergeCell ref="B2021:B2022"/>
    <mergeCell ref="C2021:C2022"/>
    <mergeCell ref="D2021:D2022"/>
    <mergeCell ref="E2021:E2022"/>
    <mergeCell ref="F2021:F2022"/>
    <mergeCell ref="M2025:M2026"/>
    <mergeCell ref="N2025:N2026"/>
    <mergeCell ref="T2023:T2024"/>
    <mergeCell ref="U2023:U2024"/>
    <mergeCell ref="A2025:A2026"/>
    <mergeCell ref="B2025:B2026"/>
    <mergeCell ref="C2025:C2026"/>
    <mergeCell ref="D2025:D2026"/>
    <mergeCell ref="E2025:E2026"/>
    <mergeCell ref="F2025:F2026"/>
    <mergeCell ref="G2025:G2026"/>
    <mergeCell ref="H2025:H2026"/>
    <mergeCell ref="N2023:N2024"/>
    <mergeCell ref="O2023:O2024"/>
    <mergeCell ref="P2023:P2024"/>
    <mergeCell ref="Q2023:Q2024"/>
    <mergeCell ref="R2023:R2024"/>
    <mergeCell ref="S2023:S2024"/>
    <mergeCell ref="H2023:H2024"/>
    <mergeCell ref="I2023:I2024"/>
    <mergeCell ref="J2023:J2024"/>
    <mergeCell ref="K2023:K2024"/>
    <mergeCell ref="L2023:L2024"/>
    <mergeCell ref="M2023:M2024"/>
    <mergeCell ref="P2027:P2028"/>
    <mergeCell ref="Q2027:Q2028"/>
    <mergeCell ref="R2027:R2028"/>
    <mergeCell ref="S2027:S2028"/>
    <mergeCell ref="T2027:T2028"/>
    <mergeCell ref="U2027:U2028"/>
    <mergeCell ref="J2027:J2028"/>
    <mergeCell ref="K2027:K2028"/>
    <mergeCell ref="L2027:L2028"/>
    <mergeCell ref="M2027:M2028"/>
    <mergeCell ref="N2027:N2028"/>
    <mergeCell ref="O2027:O2028"/>
    <mergeCell ref="U2025:U2026"/>
    <mergeCell ref="A2027:A2028"/>
    <mergeCell ref="B2027:B2028"/>
    <mergeCell ref="C2027:C2028"/>
    <mergeCell ref="D2027:D2028"/>
    <mergeCell ref="E2027:E2028"/>
    <mergeCell ref="F2027:F2028"/>
    <mergeCell ref="G2027:G2028"/>
    <mergeCell ref="H2027:H2028"/>
    <mergeCell ref="I2027:I2028"/>
    <mergeCell ref="O2025:O2026"/>
    <mergeCell ref="P2025:P2026"/>
    <mergeCell ref="Q2025:Q2026"/>
    <mergeCell ref="R2025:R2026"/>
    <mergeCell ref="S2025:S2026"/>
    <mergeCell ref="T2025:T2026"/>
    <mergeCell ref="I2025:I2026"/>
    <mergeCell ref="J2025:J2026"/>
    <mergeCell ref="K2025:K2026"/>
    <mergeCell ref="L2025:L2026"/>
    <mergeCell ref="S2029:S2030"/>
    <mergeCell ref="T2029:T2030"/>
    <mergeCell ref="U2029:U2030"/>
    <mergeCell ref="A2031:A2032"/>
    <mergeCell ref="B2031:B2032"/>
    <mergeCell ref="C2031:C2032"/>
    <mergeCell ref="D2031:D2032"/>
    <mergeCell ref="E2031:E2032"/>
    <mergeCell ref="F2031:F2032"/>
    <mergeCell ref="G2031:G2032"/>
    <mergeCell ref="M2029:M2030"/>
    <mergeCell ref="N2029:N2030"/>
    <mergeCell ref="O2029:O2030"/>
    <mergeCell ref="P2029:P2030"/>
    <mergeCell ref="Q2029:Q2030"/>
    <mergeCell ref="R2029:R2030"/>
    <mergeCell ref="G2029:G2030"/>
    <mergeCell ref="H2029:H2030"/>
    <mergeCell ref="I2029:I2030"/>
    <mergeCell ref="J2029:J2030"/>
    <mergeCell ref="K2029:K2030"/>
    <mergeCell ref="L2029:L2030"/>
    <mergeCell ref="A2029:A2030"/>
    <mergeCell ref="B2029:B2030"/>
    <mergeCell ref="C2029:C2030"/>
    <mergeCell ref="D2029:D2030"/>
    <mergeCell ref="E2029:E2030"/>
    <mergeCell ref="F2029:F2030"/>
    <mergeCell ref="M2033:M2034"/>
    <mergeCell ref="N2033:N2034"/>
    <mergeCell ref="T2031:T2032"/>
    <mergeCell ref="U2031:U2032"/>
    <mergeCell ref="A2033:A2034"/>
    <mergeCell ref="B2033:B2034"/>
    <mergeCell ref="C2033:C2034"/>
    <mergeCell ref="D2033:D2034"/>
    <mergeCell ref="E2033:E2034"/>
    <mergeCell ref="F2033:F2034"/>
    <mergeCell ref="G2033:G2034"/>
    <mergeCell ref="H2033:H2034"/>
    <mergeCell ref="N2031:N2032"/>
    <mergeCell ref="O2031:O2032"/>
    <mergeCell ref="P2031:P2032"/>
    <mergeCell ref="Q2031:Q2032"/>
    <mergeCell ref="R2031:R2032"/>
    <mergeCell ref="S2031:S2032"/>
    <mergeCell ref="H2031:H2032"/>
    <mergeCell ref="I2031:I2032"/>
    <mergeCell ref="J2031:J2032"/>
    <mergeCell ref="K2031:K2032"/>
    <mergeCell ref="L2031:L2032"/>
    <mergeCell ref="M2031:M2032"/>
    <mergeCell ref="P2035:P2036"/>
    <mergeCell ref="Q2035:Q2036"/>
    <mergeCell ref="R2035:R2036"/>
    <mergeCell ref="S2035:S2036"/>
    <mergeCell ref="T2035:T2036"/>
    <mergeCell ref="U2035:U2036"/>
    <mergeCell ref="J2035:J2036"/>
    <mergeCell ref="K2035:K2036"/>
    <mergeCell ref="L2035:L2036"/>
    <mergeCell ref="M2035:M2036"/>
    <mergeCell ref="N2035:N2036"/>
    <mergeCell ref="O2035:O2036"/>
    <mergeCell ref="U2033:U2034"/>
    <mergeCell ref="A2035:A2036"/>
    <mergeCell ref="B2035:B2036"/>
    <mergeCell ref="C2035:C2036"/>
    <mergeCell ref="D2035:D2036"/>
    <mergeCell ref="E2035:E2036"/>
    <mergeCell ref="F2035:F2036"/>
    <mergeCell ref="G2035:G2036"/>
    <mergeCell ref="H2035:H2036"/>
    <mergeCell ref="I2035:I2036"/>
    <mergeCell ref="O2033:O2034"/>
    <mergeCell ref="P2033:P2034"/>
    <mergeCell ref="Q2033:Q2034"/>
    <mergeCell ref="R2033:R2034"/>
    <mergeCell ref="S2033:S2034"/>
    <mergeCell ref="T2033:T2034"/>
    <mergeCell ref="I2033:I2034"/>
    <mergeCell ref="J2033:J2034"/>
    <mergeCell ref="K2033:K2034"/>
    <mergeCell ref="L2033:L2034"/>
    <mergeCell ref="S2037:S2038"/>
    <mergeCell ref="T2037:T2038"/>
    <mergeCell ref="U2037:U2038"/>
    <mergeCell ref="A2039:A2040"/>
    <mergeCell ref="B2039:B2040"/>
    <mergeCell ref="C2039:C2040"/>
    <mergeCell ref="D2039:D2040"/>
    <mergeCell ref="E2039:E2040"/>
    <mergeCell ref="F2039:F2040"/>
    <mergeCell ref="G2039:G2040"/>
    <mergeCell ref="M2037:M2038"/>
    <mergeCell ref="N2037:N2038"/>
    <mergeCell ref="O2037:O2038"/>
    <mergeCell ref="P2037:P2038"/>
    <mergeCell ref="Q2037:Q2038"/>
    <mergeCell ref="R2037:R2038"/>
    <mergeCell ref="G2037:G2038"/>
    <mergeCell ref="H2037:H2038"/>
    <mergeCell ref="I2037:I2038"/>
    <mergeCell ref="J2037:J2038"/>
    <mergeCell ref="K2037:K2038"/>
    <mergeCell ref="L2037:L2038"/>
    <mergeCell ref="A2037:A2038"/>
    <mergeCell ref="B2037:B2038"/>
    <mergeCell ref="C2037:C2038"/>
    <mergeCell ref="D2037:D2038"/>
    <mergeCell ref="E2037:E2038"/>
    <mergeCell ref="F2037:F2038"/>
    <mergeCell ref="U2164:U2165"/>
    <mergeCell ref="J2164:J2165"/>
    <mergeCell ref="K2164:K2165"/>
    <mergeCell ref="L2164:L2165"/>
    <mergeCell ref="M2164:M2165"/>
    <mergeCell ref="N2164:N2165"/>
    <mergeCell ref="O2164:O2165"/>
    <mergeCell ref="T2039:T2040"/>
    <mergeCell ref="U2039:U2040"/>
    <mergeCell ref="A2164:A2165"/>
    <mergeCell ref="B2164:B2165"/>
    <mergeCell ref="D2164:D2165"/>
    <mergeCell ref="E2164:E2165"/>
    <mergeCell ref="F2164:F2165"/>
    <mergeCell ref="G2164:G2165"/>
    <mergeCell ref="H2164:H2165"/>
    <mergeCell ref="I2164:I2165"/>
    <mergeCell ref="N2039:N2040"/>
    <mergeCell ref="O2039:O2040"/>
    <mergeCell ref="P2039:P2040"/>
    <mergeCell ref="Q2039:Q2040"/>
    <mergeCell ref="R2039:R2040"/>
    <mergeCell ref="S2039:S2040"/>
    <mergeCell ref="H2039:H2040"/>
    <mergeCell ref="I2039:I2040"/>
    <mergeCell ref="J2039:J2040"/>
    <mergeCell ref="K2039:K2040"/>
    <mergeCell ref="L2039:L2040"/>
    <mergeCell ref="M2039:M2040"/>
    <mergeCell ref="H2207:H2208"/>
    <mergeCell ref="I2207:I2208"/>
    <mergeCell ref="J2207:J2208"/>
    <mergeCell ref="K2207:K2208"/>
    <mergeCell ref="L2207:L2208"/>
    <mergeCell ref="M2207:M2208"/>
    <mergeCell ref="A2207:A2208"/>
    <mergeCell ref="B2207:B2208"/>
    <mergeCell ref="D2207:D2208"/>
    <mergeCell ref="E2207:E2208"/>
    <mergeCell ref="F2207:F2208"/>
    <mergeCell ref="G2207:G2208"/>
    <mergeCell ref="P2164:P2165"/>
    <mergeCell ref="Q2164:Q2165"/>
    <mergeCell ref="R2164:R2165"/>
    <mergeCell ref="S2164:S2165"/>
    <mergeCell ref="T2164:T2165"/>
    <mergeCell ref="Q2212:Q2213"/>
    <mergeCell ref="R2212:R2213"/>
    <mergeCell ref="S2212:S2213"/>
    <mergeCell ref="T2212:T2213"/>
    <mergeCell ref="U2212:U2213"/>
    <mergeCell ref="A2214:A2215"/>
    <mergeCell ref="B2214:B2215"/>
    <mergeCell ref="C2214:C2215"/>
    <mergeCell ref="D2214:D2215"/>
    <mergeCell ref="E2214:E2215"/>
    <mergeCell ref="K2212:K2213"/>
    <mergeCell ref="L2212:L2213"/>
    <mergeCell ref="M2212:M2213"/>
    <mergeCell ref="N2212:N2213"/>
    <mergeCell ref="O2212:O2213"/>
    <mergeCell ref="P2212:P2213"/>
    <mergeCell ref="T2207:T2208"/>
    <mergeCell ref="U2207:U2208"/>
    <mergeCell ref="A2212:A2213"/>
    <mergeCell ref="B2212:B2213"/>
    <mergeCell ref="D2212:D2213"/>
    <mergeCell ref="E2212:E2213"/>
    <mergeCell ref="F2212:F2213"/>
    <mergeCell ref="G2212:G2213"/>
    <mergeCell ref="H2212:H2213"/>
    <mergeCell ref="I2212:I2213"/>
    <mergeCell ref="N2207:N2208"/>
    <mergeCell ref="O2207:O2208"/>
    <mergeCell ref="P2207:P2208"/>
    <mergeCell ref="Q2207:Q2208"/>
    <mergeCell ref="R2207:R2208"/>
    <mergeCell ref="S2207:S2208"/>
    <mergeCell ref="H2216:H2217"/>
    <mergeCell ref="I2216:I2217"/>
    <mergeCell ref="K2216:K2217"/>
    <mergeCell ref="L2216:L2217"/>
    <mergeCell ref="M2216:M2217"/>
    <mergeCell ref="N2216:N2217"/>
    <mergeCell ref="S2214:S2215"/>
    <mergeCell ref="T2214:T2215"/>
    <mergeCell ref="U2214:U2215"/>
    <mergeCell ref="A2216:A2217"/>
    <mergeCell ref="B2216:B2217"/>
    <mergeCell ref="C2216:C2217"/>
    <mergeCell ref="D2216:D2217"/>
    <mergeCell ref="E2216:E2217"/>
    <mergeCell ref="F2216:F2217"/>
    <mergeCell ref="G2216:G2217"/>
    <mergeCell ref="M2214:M2215"/>
    <mergeCell ref="N2214:N2215"/>
    <mergeCell ref="O2214:O2215"/>
    <mergeCell ref="P2214:P2215"/>
    <mergeCell ref="Q2214:Q2215"/>
    <mergeCell ref="R2214:R2215"/>
    <mergeCell ref="F2214:F2215"/>
    <mergeCell ref="G2214:G2215"/>
    <mergeCell ref="H2214:H2215"/>
    <mergeCell ref="I2214:I2215"/>
    <mergeCell ref="K2214:K2215"/>
    <mergeCell ref="L2214:L2215"/>
    <mergeCell ref="Q2218:Q2219"/>
    <mergeCell ref="R2218:R2219"/>
    <mergeCell ref="S2218:S2219"/>
    <mergeCell ref="T2218:T2219"/>
    <mergeCell ref="U2218:U2219"/>
    <mergeCell ref="A2220:A2221"/>
    <mergeCell ref="B2220:B2221"/>
    <mergeCell ref="C2220:C2221"/>
    <mergeCell ref="D2220:D2221"/>
    <mergeCell ref="E2220:E2221"/>
    <mergeCell ref="K2218:K2219"/>
    <mergeCell ref="L2218:L2219"/>
    <mergeCell ref="M2218:M2219"/>
    <mergeCell ref="N2218:N2219"/>
    <mergeCell ref="O2218:O2219"/>
    <mergeCell ref="P2218:P2219"/>
    <mergeCell ref="U2216:U2217"/>
    <mergeCell ref="A2218:A2219"/>
    <mergeCell ref="B2218:B2219"/>
    <mergeCell ref="C2218:C2219"/>
    <mergeCell ref="D2218:D2219"/>
    <mergeCell ref="E2218:E2219"/>
    <mergeCell ref="F2218:F2219"/>
    <mergeCell ref="G2218:G2219"/>
    <mergeCell ref="H2218:H2219"/>
    <mergeCell ref="I2218:I2219"/>
    <mergeCell ref="O2216:O2217"/>
    <mergeCell ref="P2216:P2217"/>
    <mergeCell ref="Q2216:Q2217"/>
    <mergeCell ref="R2216:R2217"/>
    <mergeCell ref="S2216:S2217"/>
    <mergeCell ref="T2216:T2217"/>
    <mergeCell ref="H2222:H2223"/>
    <mergeCell ref="I2222:I2223"/>
    <mergeCell ref="K2222:K2223"/>
    <mergeCell ref="L2222:L2223"/>
    <mergeCell ref="M2222:M2223"/>
    <mergeCell ref="N2222:N2223"/>
    <mergeCell ref="S2220:S2221"/>
    <mergeCell ref="T2220:T2221"/>
    <mergeCell ref="U2220:U2221"/>
    <mergeCell ref="A2222:A2223"/>
    <mergeCell ref="B2222:B2223"/>
    <mergeCell ref="C2222:C2223"/>
    <mergeCell ref="D2222:D2223"/>
    <mergeCell ref="E2222:E2223"/>
    <mergeCell ref="F2222:F2223"/>
    <mergeCell ref="G2222:G2223"/>
    <mergeCell ref="M2220:M2221"/>
    <mergeCell ref="N2220:N2221"/>
    <mergeCell ref="O2220:O2221"/>
    <mergeCell ref="P2220:P2221"/>
    <mergeCell ref="Q2220:Q2221"/>
    <mergeCell ref="R2220:R2221"/>
    <mergeCell ref="F2220:F2221"/>
    <mergeCell ref="G2220:G2221"/>
    <mergeCell ref="H2220:H2221"/>
    <mergeCell ref="I2220:I2221"/>
    <mergeCell ref="K2220:K2221"/>
    <mergeCell ref="L2220:L2221"/>
    <mergeCell ref="Q2224:Q2225"/>
    <mergeCell ref="R2224:R2225"/>
    <mergeCell ref="S2224:S2225"/>
    <mergeCell ref="T2224:T2225"/>
    <mergeCell ref="U2224:U2225"/>
    <mergeCell ref="A2226:A2227"/>
    <mergeCell ref="B2226:B2227"/>
    <mergeCell ref="C2226:C2227"/>
    <mergeCell ref="D2226:D2227"/>
    <mergeCell ref="E2226:E2227"/>
    <mergeCell ref="K2224:K2225"/>
    <mergeCell ref="L2224:L2225"/>
    <mergeCell ref="M2224:M2225"/>
    <mergeCell ref="N2224:N2225"/>
    <mergeCell ref="O2224:O2225"/>
    <mergeCell ref="P2224:P2225"/>
    <mergeCell ref="U2222:U2223"/>
    <mergeCell ref="A2224:A2225"/>
    <mergeCell ref="B2224:B2225"/>
    <mergeCell ref="C2224:C2225"/>
    <mergeCell ref="D2224:D2225"/>
    <mergeCell ref="E2224:E2225"/>
    <mergeCell ref="F2224:F2225"/>
    <mergeCell ref="G2224:G2225"/>
    <mergeCell ref="H2224:H2225"/>
    <mergeCell ref="I2224:I2225"/>
    <mergeCell ref="O2222:O2223"/>
    <mergeCell ref="P2222:P2223"/>
    <mergeCell ref="Q2222:Q2223"/>
    <mergeCell ref="R2222:R2223"/>
    <mergeCell ref="S2222:S2223"/>
    <mergeCell ref="T2222:T2223"/>
    <mergeCell ref="H2228:H2229"/>
    <mergeCell ref="I2228:I2229"/>
    <mergeCell ref="K2228:K2229"/>
    <mergeCell ref="L2228:L2229"/>
    <mergeCell ref="M2228:M2229"/>
    <mergeCell ref="N2228:N2229"/>
    <mergeCell ref="S2226:S2227"/>
    <mergeCell ref="T2226:T2227"/>
    <mergeCell ref="U2226:U2227"/>
    <mergeCell ref="A2228:A2229"/>
    <mergeCell ref="B2228:B2229"/>
    <mergeCell ref="C2228:C2229"/>
    <mergeCell ref="D2228:D2229"/>
    <mergeCell ref="E2228:E2229"/>
    <mergeCell ref="F2228:F2229"/>
    <mergeCell ref="G2228:G2229"/>
    <mergeCell ref="M2226:M2227"/>
    <mergeCell ref="N2226:N2227"/>
    <mergeCell ref="O2226:O2227"/>
    <mergeCell ref="P2226:P2227"/>
    <mergeCell ref="Q2226:Q2227"/>
    <mergeCell ref="R2226:R2227"/>
    <mergeCell ref="F2226:F2227"/>
    <mergeCell ref="G2226:G2227"/>
    <mergeCell ref="H2226:H2227"/>
    <mergeCell ref="I2226:I2227"/>
    <mergeCell ref="K2226:K2227"/>
    <mergeCell ref="L2226:L2227"/>
    <mergeCell ref="Q2230:Q2231"/>
    <mergeCell ref="R2230:R2231"/>
    <mergeCell ref="S2230:S2231"/>
    <mergeCell ref="T2230:T2231"/>
    <mergeCell ref="U2230:U2231"/>
    <mergeCell ref="A2232:A2233"/>
    <mergeCell ref="B2232:B2233"/>
    <mergeCell ref="C2232:C2233"/>
    <mergeCell ref="D2232:D2233"/>
    <mergeCell ref="E2232:E2233"/>
    <mergeCell ref="K2230:K2231"/>
    <mergeCell ref="L2230:L2231"/>
    <mergeCell ref="M2230:M2231"/>
    <mergeCell ref="N2230:N2231"/>
    <mergeCell ref="O2230:O2231"/>
    <mergeCell ref="P2230:P2231"/>
    <mergeCell ref="U2228:U2229"/>
    <mergeCell ref="A2230:A2231"/>
    <mergeCell ref="B2230:B2231"/>
    <mergeCell ref="C2230:C2231"/>
    <mergeCell ref="D2230:D2231"/>
    <mergeCell ref="E2230:E2231"/>
    <mergeCell ref="F2230:F2231"/>
    <mergeCell ref="G2230:G2231"/>
    <mergeCell ref="H2230:H2231"/>
    <mergeCell ref="I2230:I2231"/>
    <mergeCell ref="O2228:O2229"/>
    <mergeCell ref="P2228:P2229"/>
    <mergeCell ref="Q2228:Q2229"/>
    <mergeCell ref="R2228:R2229"/>
    <mergeCell ref="S2228:S2229"/>
    <mergeCell ref="T2228:T2229"/>
    <mergeCell ref="H2234:H2235"/>
    <mergeCell ref="I2234:I2235"/>
    <mergeCell ref="K2234:K2235"/>
    <mergeCell ref="L2234:L2235"/>
    <mergeCell ref="M2234:M2235"/>
    <mergeCell ref="N2234:N2235"/>
    <mergeCell ref="S2232:S2233"/>
    <mergeCell ref="T2232:T2233"/>
    <mergeCell ref="U2232:U2233"/>
    <mergeCell ref="A2234:A2235"/>
    <mergeCell ref="B2234:B2235"/>
    <mergeCell ref="C2234:C2235"/>
    <mergeCell ref="D2234:D2235"/>
    <mergeCell ref="E2234:E2235"/>
    <mergeCell ref="F2234:F2235"/>
    <mergeCell ref="G2234:G2235"/>
    <mergeCell ref="M2232:M2233"/>
    <mergeCell ref="N2232:N2233"/>
    <mergeCell ref="O2232:O2233"/>
    <mergeCell ref="P2232:P2233"/>
    <mergeCell ref="Q2232:Q2233"/>
    <mergeCell ref="R2232:R2233"/>
    <mergeCell ref="F2232:F2233"/>
    <mergeCell ref="G2232:G2233"/>
    <mergeCell ref="H2232:H2233"/>
    <mergeCell ref="I2232:I2233"/>
    <mergeCell ref="K2232:K2233"/>
    <mergeCell ref="L2232:L2233"/>
    <mergeCell ref="Q2236:Q2237"/>
    <mergeCell ref="R2236:R2237"/>
    <mergeCell ref="S2236:S2237"/>
    <mergeCell ref="T2236:T2237"/>
    <mergeCell ref="U2236:U2237"/>
    <mergeCell ref="A2238:A2239"/>
    <mergeCell ref="B2238:B2239"/>
    <mergeCell ref="C2238:C2239"/>
    <mergeCell ref="D2238:D2239"/>
    <mergeCell ref="E2238:E2239"/>
    <mergeCell ref="K2236:K2237"/>
    <mergeCell ref="L2236:L2237"/>
    <mergeCell ref="M2236:M2237"/>
    <mergeCell ref="N2236:N2237"/>
    <mergeCell ref="O2236:O2237"/>
    <mergeCell ref="P2236:P2237"/>
    <mergeCell ref="U2234:U2235"/>
    <mergeCell ref="A2236:A2237"/>
    <mergeCell ref="B2236:B2237"/>
    <mergeCell ref="C2236:C2237"/>
    <mergeCell ref="D2236:D2237"/>
    <mergeCell ref="E2236:E2237"/>
    <mergeCell ref="F2236:F2237"/>
    <mergeCell ref="G2236:G2237"/>
    <mergeCell ref="H2236:H2237"/>
    <mergeCell ref="I2236:I2237"/>
    <mergeCell ref="O2234:O2235"/>
    <mergeCell ref="P2234:P2235"/>
    <mergeCell ref="Q2234:Q2235"/>
    <mergeCell ref="R2234:R2235"/>
    <mergeCell ref="S2234:S2235"/>
    <mergeCell ref="T2234:T2235"/>
    <mergeCell ref="H2240:H2241"/>
    <mergeCell ref="I2240:I2241"/>
    <mergeCell ref="K2240:K2241"/>
    <mergeCell ref="L2240:L2241"/>
    <mergeCell ref="M2240:M2241"/>
    <mergeCell ref="N2240:N2241"/>
    <mergeCell ref="S2238:S2239"/>
    <mergeCell ref="T2238:T2239"/>
    <mergeCell ref="U2238:U2239"/>
    <mergeCell ref="A2240:A2241"/>
    <mergeCell ref="B2240:B2241"/>
    <mergeCell ref="C2240:C2241"/>
    <mergeCell ref="D2240:D2241"/>
    <mergeCell ref="E2240:E2241"/>
    <mergeCell ref="F2240:F2241"/>
    <mergeCell ref="G2240:G2241"/>
    <mergeCell ref="M2238:M2239"/>
    <mergeCell ref="N2238:N2239"/>
    <mergeCell ref="O2238:O2239"/>
    <mergeCell ref="P2238:P2239"/>
    <mergeCell ref="Q2238:Q2239"/>
    <mergeCell ref="R2238:R2239"/>
    <mergeCell ref="F2238:F2239"/>
    <mergeCell ref="G2238:G2239"/>
    <mergeCell ref="H2238:H2239"/>
    <mergeCell ref="I2238:I2239"/>
    <mergeCell ref="K2238:K2239"/>
    <mergeCell ref="L2238:L2239"/>
    <mergeCell ref="Q2242:Q2243"/>
    <mergeCell ref="R2242:R2243"/>
    <mergeCell ref="S2242:S2243"/>
    <mergeCell ref="T2242:T2243"/>
    <mergeCell ref="U2242:U2243"/>
    <mergeCell ref="A2244:A2245"/>
    <mergeCell ref="B2244:B2245"/>
    <mergeCell ref="C2244:C2245"/>
    <mergeCell ref="D2244:D2245"/>
    <mergeCell ref="E2244:E2245"/>
    <mergeCell ref="K2242:K2243"/>
    <mergeCell ref="L2242:L2243"/>
    <mergeCell ref="M2242:M2243"/>
    <mergeCell ref="N2242:N2243"/>
    <mergeCell ref="O2242:O2243"/>
    <mergeCell ref="P2242:P2243"/>
    <mergeCell ref="U2240:U2241"/>
    <mergeCell ref="A2242:A2243"/>
    <mergeCell ref="B2242:B2243"/>
    <mergeCell ref="C2242:C2243"/>
    <mergeCell ref="D2242:D2243"/>
    <mergeCell ref="E2242:E2243"/>
    <mergeCell ref="F2242:F2243"/>
    <mergeCell ref="G2242:G2243"/>
    <mergeCell ref="H2242:H2243"/>
    <mergeCell ref="I2242:I2243"/>
    <mergeCell ref="O2240:O2241"/>
    <mergeCell ref="P2240:P2241"/>
    <mergeCell ref="Q2240:Q2241"/>
    <mergeCell ref="R2240:R2241"/>
    <mergeCell ref="S2240:S2241"/>
    <mergeCell ref="T2240:T2241"/>
    <mergeCell ref="H2246:H2247"/>
    <mergeCell ref="I2246:I2247"/>
    <mergeCell ref="K2246:K2247"/>
    <mergeCell ref="L2246:L2247"/>
    <mergeCell ref="M2246:M2247"/>
    <mergeCell ref="N2246:N2247"/>
    <mergeCell ref="S2244:S2245"/>
    <mergeCell ref="T2244:T2245"/>
    <mergeCell ref="U2244:U2245"/>
    <mergeCell ref="A2246:A2247"/>
    <mergeCell ref="B2246:B2247"/>
    <mergeCell ref="C2246:C2247"/>
    <mergeCell ref="D2246:D2247"/>
    <mergeCell ref="E2246:E2247"/>
    <mergeCell ref="F2246:F2247"/>
    <mergeCell ref="G2246:G2247"/>
    <mergeCell ref="M2244:M2245"/>
    <mergeCell ref="N2244:N2245"/>
    <mergeCell ref="O2244:O2245"/>
    <mergeCell ref="P2244:P2245"/>
    <mergeCell ref="Q2244:Q2245"/>
    <mergeCell ref="R2244:R2245"/>
    <mergeCell ref="F2244:F2245"/>
    <mergeCell ref="G2244:G2245"/>
    <mergeCell ref="H2244:H2245"/>
    <mergeCell ref="I2244:I2245"/>
    <mergeCell ref="K2244:K2245"/>
    <mergeCell ref="L2244:L2245"/>
    <mergeCell ref="Q2248:Q2249"/>
    <mergeCell ref="R2248:R2249"/>
    <mergeCell ref="S2248:S2249"/>
    <mergeCell ref="T2248:T2249"/>
    <mergeCell ref="U2248:U2249"/>
    <mergeCell ref="A2250:A2251"/>
    <mergeCell ref="B2250:B2251"/>
    <mergeCell ref="C2250:C2251"/>
    <mergeCell ref="D2250:D2251"/>
    <mergeCell ref="E2250:E2251"/>
    <mergeCell ref="K2248:K2249"/>
    <mergeCell ref="L2248:L2249"/>
    <mergeCell ref="M2248:M2249"/>
    <mergeCell ref="N2248:N2249"/>
    <mergeCell ref="O2248:O2249"/>
    <mergeCell ref="P2248:P2249"/>
    <mergeCell ref="U2246:U2247"/>
    <mergeCell ref="A2248:A2249"/>
    <mergeCell ref="B2248:B2249"/>
    <mergeCell ref="C2248:C2249"/>
    <mergeCell ref="D2248:D2249"/>
    <mergeCell ref="E2248:E2249"/>
    <mergeCell ref="F2248:F2249"/>
    <mergeCell ref="G2248:G2249"/>
    <mergeCell ref="H2248:H2249"/>
    <mergeCell ref="I2248:I2249"/>
    <mergeCell ref="O2246:O2247"/>
    <mergeCell ref="P2246:P2247"/>
    <mergeCell ref="Q2246:Q2247"/>
    <mergeCell ref="R2246:R2247"/>
    <mergeCell ref="S2246:S2247"/>
    <mergeCell ref="T2246:T2247"/>
    <mergeCell ref="H2252:H2253"/>
    <mergeCell ref="I2252:I2253"/>
    <mergeCell ref="K2252:K2253"/>
    <mergeCell ref="L2252:L2253"/>
    <mergeCell ref="M2252:M2253"/>
    <mergeCell ref="N2252:N2253"/>
    <mergeCell ref="S2250:S2251"/>
    <mergeCell ref="T2250:T2251"/>
    <mergeCell ref="U2250:U2251"/>
    <mergeCell ref="A2252:A2253"/>
    <mergeCell ref="B2252:B2253"/>
    <mergeCell ref="C2252:C2253"/>
    <mergeCell ref="D2252:D2253"/>
    <mergeCell ref="E2252:E2253"/>
    <mergeCell ref="F2252:F2253"/>
    <mergeCell ref="G2252:G2253"/>
    <mergeCell ref="M2250:M2251"/>
    <mergeCell ref="N2250:N2251"/>
    <mergeCell ref="O2250:O2251"/>
    <mergeCell ref="P2250:P2251"/>
    <mergeCell ref="Q2250:Q2251"/>
    <mergeCell ref="R2250:R2251"/>
    <mergeCell ref="F2250:F2251"/>
    <mergeCell ref="G2250:G2251"/>
    <mergeCell ref="H2250:H2251"/>
    <mergeCell ref="I2250:I2251"/>
    <mergeCell ref="K2250:K2251"/>
    <mergeCell ref="L2250:L2251"/>
    <mergeCell ref="Q2254:Q2255"/>
    <mergeCell ref="R2254:R2255"/>
    <mergeCell ref="S2254:S2255"/>
    <mergeCell ref="T2254:T2255"/>
    <mergeCell ref="U2254:U2255"/>
    <mergeCell ref="A2256:A2257"/>
    <mergeCell ref="B2256:B2257"/>
    <mergeCell ref="C2256:C2257"/>
    <mergeCell ref="D2256:D2257"/>
    <mergeCell ref="E2256:E2257"/>
    <mergeCell ref="K2254:K2255"/>
    <mergeCell ref="L2254:L2255"/>
    <mergeCell ref="M2254:M2255"/>
    <mergeCell ref="N2254:N2255"/>
    <mergeCell ref="O2254:O2255"/>
    <mergeCell ref="P2254:P2255"/>
    <mergeCell ref="U2252:U2253"/>
    <mergeCell ref="A2254:A2255"/>
    <mergeCell ref="B2254:B2255"/>
    <mergeCell ref="C2254:C2255"/>
    <mergeCell ref="D2254:D2255"/>
    <mergeCell ref="E2254:E2255"/>
    <mergeCell ref="F2254:F2255"/>
    <mergeCell ref="G2254:G2255"/>
    <mergeCell ref="H2254:H2255"/>
    <mergeCell ref="I2254:I2255"/>
    <mergeCell ref="O2252:O2253"/>
    <mergeCell ref="P2252:P2253"/>
    <mergeCell ref="Q2252:Q2253"/>
    <mergeCell ref="R2252:R2253"/>
    <mergeCell ref="S2252:S2253"/>
    <mergeCell ref="T2252:T2253"/>
    <mergeCell ref="H2258:H2259"/>
    <mergeCell ref="I2258:I2259"/>
    <mergeCell ref="K2258:K2259"/>
    <mergeCell ref="L2258:L2259"/>
    <mergeCell ref="M2258:M2259"/>
    <mergeCell ref="N2258:N2259"/>
    <mergeCell ref="S2256:S2257"/>
    <mergeCell ref="T2256:T2257"/>
    <mergeCell ref="U2256:U2257"/>
    <mergeCell ref="A2258:A2259"/>
    <mergeCell ref="B2258:B2259"/>
    <mergeCell ref="C2258:C2259"/>
    <mergeCell ref="D2258:D2259"/>
    <mergeCell ref="E2258:E2259"/>
    <mergeCell ref="F2258:F2259"/>
    <mergeCell ref="G2258:G2259"/>
    <mergeCell ref="M2256:M2257"/>
    <mergeCell ref="N2256:N2257"/>
    <mergeCell ref="O2256:O2257"/>
    <mergeCell ref="P2256:P2257"/>
    <mergeCell ref="Q2256:Q2257"/>
    <mergeCell ref="R2256:R2257"/>
    <mergeCell ref="F2256:F2257"/>
    <mergeCell ref="G2256:G2257"/>
    <mergeCell ref="H2256:H2257"/>
    <mergeCell ref="I2256:I2257"/>
    <mergeCell ref="K2256:K2257"/>
    <mergeCell ref="L2256:L2257"/>
    <mergeCell ref="Q2260:Q2261"/>
    <mergeCell ref="R2260:R2261"/>
    <mergeCell ref="S2260:S2261"/>
    <mergeCell ref="T2260:T2261"/>
    <mergeCell ref="U2260:U2261"/>
    <mergeCell ref="A2262:A2263"/>
    <mergeCell ref="B2262:B2263"/>
    <mergeCell ref="C2262:C2263"/>
    <mergeCell ref="D2262:D2263"/>
    <mergeCell ref="E2262:E2263"/>
    <mergeCell ref="K2260:K2261"/>
    <mergeCell ref="L2260:L2261"/>
    <mergeCell ref="M2260:M2261"/>
    <mergeCell ref="N2260:N2261"/>
    <mergeCell ref="O2260:O2261"/>
    <mergeCell ref="P2260:P2261"/>
    <mergeCell ref="U2258:U2259"/>
    <mergeCell ref="A2260:A2261"/>
    <mergeCell ref="B2260:B2261"/>
    <mergeCell ref="C2260:C2261"/>
    <mergeCell ref="D2260:D2261"/>
    <mergeCell ref="E2260:E2261"/>
    <mergeCell ref="F2260:F2261"/>
    <mergeCell ref="G2260:G2261"/>
    <mergeCell ref="H2260:H2261"/>
    <mergeCell ref="I2260:I2261"/>
    <mergeCell ref="O2258:O2259"/>
    <mergeCell ref="P2258:P2259"/>
    <mergeCell ref="Q2258:Q2259"/>
    <mergeCell ref="R2258:R2259"/>
    <mergeCell ref="S2258:S2259"/>
    <mergeCell ref="T2258:T2259"/>
    <mergeCell ref="U2262:U2263"/>
    <mergeCell ref="A2264:A2265"/>
    <mergeCell ref="B2264:B2265"/>
    <mergeCell ref="C2264:C2265"/>
    <mergeCell ref="D2264:D2265"/>
    <mergeCell ref="E2264:E2265"/>
    <mergeCell ref="F2264:F2265"/>
    <mergeCell ref="G2264:G2265"/>
    <mergeCell ref="M2262:M2263"/>
    <mergeCell ref="N2262:N2263"/>
    <mergeCell ref="O2262:O2263"/>
    <mergeCell ref="P2262:P2263"/>
    <mergeCell ref="Q2262:Q2263"/>
    <mergeCell ref="R2262:R2263"/>
    <mergeCell ref="F2262:F2263"/>
    <mergeCell ref="G2262:G2263"/>
    <mergeCell ref="H2262:H2263"/>
    <mergeCell ref="I2262:I2263"/>
    <mergeCell ref="K2262:K2263"/>
    <mergeCell ref="L2262:L2263"/>
    <mergeCell ref="U2266:U2267"/>
    <mergeCell ref="A2268:A2269"/>
    <mergeCell ref="B2268:B2269"/>
    <mergeCell ref="C2268:C2269"/>
    <mergeCell ref="D2268:D2269"/>
    <mergeCell ref="E2268:E2269"/>
    <mergeCell ref="K2266:K2267"/>
    <mergeCell ref="L2266:L2267"/>
    <mergeCell ref="M2266:M2267"/>
    <mergeCell ref="N2266:N2267"/>
    <mergeCell ref="O2266:O2267"/>
    <mergeCell ref="P2266:P2267"/>
    <mergeCell ref="U2264:U2265"/>
    <mergeCell ref="A2266:A2267"/>
    <mergeCell ref="B2266:B2267"/>
    <mergeCell ref="C2266:C2267"/>
    <mergeCell ref="D2266:D2267"/>
    <mergeCell ref="E2266:E2267"/>
    <mergeCell ref="F2266:F2267"/>
    <mergeCell ref="G2266:G2267"/>
    <mergeCell ref="H2266:H2267"/>
    <mergeCell ref="I2266:I2267"/>
    <mergeCell ref="O2264:O2265"/>
    <mergeCell ref="P2264:P2265"/>
    <mergeCell ref="Q2264:Q2265"/>
    <mergeCell ref="R2264:R2265"/>
    <mergeCell ref="S2264:S2265"/>
    <mergeCell ref="T2264:T2265"/>
    <mergeCell ref="H2264:H2265"/>
    <mergeCell ref="I2264:I2265"/>
    <mergeCell ref="K2264:K2265"/>
    <mergeCell ref="L2264:L2265"/>
    <mergeCell ref="U2268:U2269"/>
    <mergeCell ref="A2270:A2271"/>
    <mergeCell ref="B2270:B2271"/>
    <mergeCell ref="C2270:C2271"/>
    <mergeCell ref="D2270:D2271"/>
    <mergeCell ref="E2270:E2271"/>
    <mergeCell ref="F2270:F2271"/>
    <mergeCell ref="G2270:G2271"/>
    <mergeCell ref="M2268:M2269"/>
    <mergeCell ref="N2268:N2269"/>
    <mergeCell ref="O2268:O2269"/>
    <mergeCell ref="P2268:P2269"/>
    <mergeCell ref="Q2268:Q2269"/>
    <mergeCell ref="R2268:R2269"/>
    <mergeCell ref="F2268:F2269"/>
    <mergeCell ref="G2268:G2269"/>
    <mergeCell ref="H2268:H2269"/>
    <mergeCell ref="I2268:I2269"/>
    <mergeCell ref="K2268:K2269"/>
    <mergeCell ref="L2268:L2269"/>
    <mergeCell ref="U2272:U2273"/>
    <mergeCell ref="A2296:A2297"/>
    <mergeCell ref="B2296:B2297"/>
    <mergeCell ref="D2296:D2297"/>
    <mergeCell ref="E2296:E2297"/>
    <mergeCell ref="F2296:F2297"/>
    <mergeCell ref="K2272:K2273"/>
    <mergeCell ref="L2272:L2273"/>
    <mergeCell ref="M2272:M2273"/>
    <mergeCell ref="N2272:N2273"/>
    <mergeCell ref="O2272:O2273"/>
    <mergeCell ref="P2272:P2273"/>
    <mergeCell ref="U2270:U2271"/>
    <mergeCell ref="A2272:A2273"/>
    <mergeCell ref="B2272:B2273"/>
    <mergeCell ref="C2272:C2273"/>
    <mergeCell ref="D2272:D2273"/>
    <mergeCell ref="E2272:E2273"/>
    <mergeCell ref="F2272:F2273"/>
    <mergeCell ref="G2272:G2273"/>
    <mergeCell ref="H2272:H2273"/>
    <mergeCell ref="I2272:I2273"/>
    <mergeCell ref="O2270:O2271"/>
    <mergeCell ref="P2270:P2271"/>
    <mergeCell ref="Q2270:Q2271"/>
    <mergeCell ref="R2270:R2271"/>
    <mergeCell ref="S2270:S2271"/>
    <mergeCell ref="T2270:T2271"/>
    <mergeCell ref="H2270:H2271"/>
    <mergeCell ref="I2270:I2271"/>
    <mergeCell ref="K2270:K2271"/>
    <mergeCell ref="L2270:L2271"/>
    <mergeCell ref="S2296:S2297"/>
    <mergeCell ref="T2296:T2297"/>
    <mergeCell ref="B4:B5"/>
    <mergeCell ref="C4:C5"/>
    <mergeCell ref="M2296:M2297"/>
    <mergeCell ref="N2296:N2297"/>
    <mergeCell ref="O2296:O2297"/>
    <mergeCell ref="P2296:P2297"/>
    <mergeCell ref="Q2296:Q2297"/>
    <mergeCell ref="R2296:R2297"/>
    <mergeCell ref="G2296:G2297"/>
    <mergeCell ref="H2296:H2297"/>
    <mergeCell ref="I2296:I2297"/>
    <mergeCell ref="J2296:J2297"/>
    <mergeCell ref="K2296:K2297"/>
    <mergeCell ref="L2296:L2297"/>
    <mergeCell ref="Q2272:Q2273"/>
    <mergeCell ref="R2272:R2273"/>
    <mergeCell ref="S2272:S2273"/>
    <mergeCell ref="T2272:T2273"/>
    <mergeCell ref="M2270:M2271"/>
    <mergeCell ref="N2270:N2271"/>
    <mergeCell ref="S2268:S2269"/>
    <mergeCell ref="T2268:T2269"/>
    <mergeCell ref="Q2266:Q2267"/>
    <mergeCell ref="R2266:R2267"/>
    <mergeCell ref="S2266:S2267"/>
    <mergeCell ref="T2266:T2267"/>
    <mergeCell ref="M2264:M2265"/>
    <mergeCell ref="N2264:N2265"/>
    <mergeCell ref="S2262:S2263"/>
    <mergeCell ref="T2262:T2263"/>
    <mergeCell ref="U4:U5"/>
    <mergeCell ref="A1:U1"/>
    <mergeCell ref="A2:A5"/>
    <mergeCell ref="B2:D3"/>
    <mergeCell ref="E2:H3"/>
    <mergeCell ref="I2:R2"/>
    <mergeCell ref="I3:R3"/>
    <mergeCell ref="S2:U3"/>
    <mergeCell ref="D4:D5"/>
    <mergeCell ref="E4:E5"/>
    <mergeCell ref="F4:F5"/>
    <mergeCell ref="G4:G5"/>
    <mergeCell ref="I4:K4"/>
    <mergeCell ref="L4:N4"/>
    <mergeCell ref="O4:R4"/>
    <mergeCell ref="H4:H5"/>
    <mergeCell ref="S4:S5"/>
    <mergeCell ref="T4:T5"/>
  </mergeCells>
  <pageMargins left="0.7" right="0.7" top="0.75" bottom="0.75" header="0.3" footer="0.3"/>
  <pageSetup paperSize="9" scale="30" orientation="portrait" horizontalDpi="180" verticalDpi="18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02"/>
  <sheetViews>
    <sheetView tabSelected="1" view="pageBreakPreview" topLeftCell="A815" zoomScale="60" zoomScaleNormal="100" workbookViewId="0">
      <selection activeCell="G789" sqref="G789"/>
    </sheetView>
  </sheetViews>
  <sheetFormatPr defaultRowHeight="12.75"/>
  <cols>
    <col min="1" max="1" width="6.28515625" style="403" customWidth="1"/>
    <col min="2" max="2" width="20.7109375" style="403" customWidth="1"/>
    <col min="3" max="3" width="19.5703125" style="403" customWidth="1"/>
    <col min="4" max="4" width="14.85546875" style="403" customWidth="1"/>
    <col min="5" max="5" width="15.85546875" style="403" customWidth="1"/>
    <col min="6" max="6" width="11.5703125" style="403" customWidth="1"/>
    <col min="7" max="7" width="10.7109375" style="403" customWidth="1"/>
    <col min="8" max="8" width="8.140625" style="403" customWidth="1"/>
    <col min="9" max="9" width="14.140625" style="403" customWidth="1"/>
    <col min="10" max="10" width="18.5703125" style="403" customWidth="1"/>
    <col min="11" max="11" width="14.140625" style="403" customWidth="1"/>
    <col min="12" max="12" width="7.85546875" style="403" customWidth="1"/>
    <col min="13" max="13" width="7.5703125" style="403" customWidth="1"/>
    <col min="14" max="14" width="12.140625" style="403" customWidth="1"/>
    <col min="15" max="15" width="7.85546875" style="403" customWidth="1"/>
    <col min="16" max="16" width="9.85546875" style="403" customWidth="1"/>
    <col min="17" max="17" width="7" style="403" customWidth="1"/>
    <col min="18" max="18" width="6.7109375" style="403" customWidth="1"/>
    <col min="19" max="20" width="13.5703125" style="403" customWidth="1"/>
    <col min="21" max="21" width="13.140625" style="403" customWidth="1"/>
    <col min="22" max="16384" width="9.140625" style="403"/>
  </cols>
  <sheetData>
    <row r="1" spans="1:21" ht="40.5" customHeight="1">
      <c r="A1" s="1468" t="s">
        <v>26351</v>
      </c>
      <c r="B1" s="1468"/>
      <c r="C1" s="1468"/>
      <c r="D1" s="1468"/>
      <c r="E1" s="1468"/>
      <c r="F1" s="1468"/>
      <c r="G1" s="1468"/>
      <c r="H1" s="1468"/>
      <c r="I1" s="1468"/>
      <c r="J1" s="1468"/>
      <c r="K1" s="1468"/>
      <c r="L1" s="1468"/>
      <c r="M1" s="1468"/>
      <c r="N1" s="1468"/>
      <c r="O1" s="1468"/>
      <c r="P1" s="1468"/>
      <c r="Q1" s="1468"/>
      <c r="R1" s="1468"/>
      <c r="S1" s="1468"/>
      <c r="T1" s="1468"/>
      <c r="U1" s="1468"/>
    </row>
    <row r="2" spans="1:21">
      <c r="A2" s="1468" t="s">
        <v>1</v>
      </c>
      <c r="B2" s="1468" t="s">
        <v>3273</v>
      </c>
      <c r="C2" s="1468"/>
      <c r="D2" s="1468"/>
      <c r="E2" s="1468" t="s">
        <v>3</v>
      </c>
      <c r="F2" s="1468"/>
      <c r="G2" s="1468"/>
      <c r="H2" s="1468"/>
      <c r="I2" s="1468" t="s">
        <v>13480</v>
      </c>
      <c r="J2" s="1468"/>
      <c r="K2" s="1468"/>
      <c r="L2" s="1468"/>
      <c r="M2" s="1468"/>
      <c r="N2" s="1468"/>
      <c r="O2" s="1468"/>
      <c r="P2" s="1468"/>
      <c r="Q2" s="1468"/>
      <c r="R2" s="1468"/>
      <c r="S2" s="1468" t="s">
        <v>5</v>
      </c>
      <c r="T2" s="1468"/>
      <c r="U2" s="1468"/>
    </row>
    <row r="3" spans="1:21">
      <c r="A3" s="1468"/>
      <c r="B3" s="1468"/>
      <c r="C3" s="1468"/>
      <c r="D3" s="1468"/>
      <c r="E3" s="1468"/>
      <c r="F3" s="1468"/>
      <c r="G3" s="1468"/>
      <c r="H3" s="1468"/>
      <c r="I3" s="1468" t="s">
        <v>13</v>
      </c>
      <c r="J3" s="1468"/>
      <c r="K3" s="1468"/>
      <c r="L3" s="1468" t="s">
        <v>14</v>
      </c>
      <c r="M3" s="1468"/>
      <c r="N3" s="1468"/>
      <c r="O3" s="1468" t="s">
        <v>15</v>
      </c>
      <c r="P3" s="1468"/>
      <c r="Q3" s="1468"/>
      <c r="R3" s="1468"/>
      <c r="S3" s="1468"/>
      <c r="T3" s="1468"/>
      <c r="U3" s="1468"/>
    </row>
    <row r="4" spans="1:21" ht="63.75">
      <c r="A4" s="1468"/>
      <c r="B4" s="312" t="s">
        <v>6</v>
      </c>
      <c r="C4" s="312" t="s">
        <v>3274</v>
      </c>
      <c r="D4" s="312" t="s">
        <v>8</v>
      </c>
      <c r="E4" s="312" t="s">
        <v>9</v>
      </c>
      <c r="F4" s="312" t="s">
        <v>10</v>
      </c>
      <c r="G4" s="312" t="s">
        <v>11</v>
      </c>
      <c r="H4" s="312" t="s">
        <v>12</v>
      </c>
      <c r="I4" s="312" t="s">
        <v>19</v>
      </c>
      <c r="J4" s="312" t="s">
        <v>20</v>
      </c>
      <c r="K4" s="312" t="s">
        <v>21</v>
      </c>
      <c r="L4" s="312" t="s">
        <v>22</v>
      </c>
      <c r="M4" s="312" t="s">
        <v>20</v>
      </c>
      <c r="N4" s="312" t="s">
        <v>23</v>
      </c>
      <c r="O4" s="312" t="s">
        <v>22</v>
      </c>
      <c r="P4" s="312" t="s">
        <v>24</v>
      </c>
      <c r="Q4" s="312" t="s">
        <v>25</v>
      </c>
      <c r="R4" s="312" t="s">
        <v>26</v>
      </c>
      <c r="S4" s="312" t="s">
        <v>16</v>
      </c>
      <c r="T4" s="312" t="s">
        <v>17</v>
      </c>
      <c r="U4" s="312" t="s">
        <v>18</v>
      </c>
    </row>
    <row r="5" spans="1:21" ht="89.25">
      <c r="A5" s="403">
        <v>1</v>
      </c>
      <c r="B5" s="403" t="s">
        <v>26352</v>
      </c>
      <c r="C5" s="403" t="s">
        <v>26353</v>
      </c>
      <c r="D5" s="403" t="s">
        <v>1181</v>
      </c>
      <c r="E5" s="403" t="s">
        <v>26354</v>
      </c>
      <c r="F5" s="403">
        <v>10</v>
      </c>
      <c r="G5" s="403" t="s">
        <v>26355</v>
      </c>
      <c r="H5" s="403" t="s">
        <v>26356</v>
      </c>
      <c r="I5" s="403" t="s">
        <v>26357</v>
      </c>
      <c r="J5" s="317" t="s">
        <v>26358</v>
      </c>
      <c r="K5" s="403" t="s">
        <v>26359</v>
      </c>
      <c r="S5" s="403" t="s">
        <v>26360</v>
      </c>
    </row>
    <row r="6" spans="1:21" ht="89.25">
      <c r="A6" s="403">
        <v>2</v>
      </c>
      <c r="B6" s="403" t="s">
        <v>26361</v>
      </c>
      <c r="C6" s="403" t="s">
        <v>26362</v>
      </c>
      <c r="D6" s="403" t="s">
        <v>1181</v>
      </c>
      <c r="E6" s="403" t="s">
        <v>26363</v>
      </c>
      <c r="F6" s="403">
        <v>10</v>
      </c>
      <c r="G6" s="644" t="s">
        <v>26364</v>
      </c>
      <c r="H6" s="403" t="s">
        <v>26365</v>
      </c>
      <c r="I6" s="403" t="s">
        <v>26357</v>
      </c>
      <c r="J6" s="317" t="s">
        <v>26358</v>
      </c>
      <c r="K6" s="403" t="s">
        <v>26359</v>
      </c>
      <c r="S6" s="403" t="s">
        <v>26366</v>
      </c>
    </row>
    <row r="7" spans="1:21" ht="89.25">
      <c r="A7" s="403">
        <v>3</v>
      </c>
      <c r="B7" s="403" t="s">
        <v>26367</v>
      </c>
      <c r="C7" s="403" t="s">
        <v>26368</v>
      </c>
      <c r="D7" s="403" t="s">
        <v>1181</v>
      </c>
      <c r="E7" s="403" t="s">
        <v>26369</v>
      </c>
      <c r="F7" s="403">
        <v>8</v>
      </c>
      <c r="G7" s="403">
        <v>2</v>
      </c>
      <c r="H7" s="403">
        <v>2</v>
      </c>
      <c r="I7" s="403" t="s">
        <v>26357</v>
      </c>
      <c r="J7" s="317" t="s">
        <v>26358</v>
      </c>
      <c r="K7" s="403" t="s">
        <v>26359</v>
      </c>
      <c r="S7" s="403" t="s">
        <v>26370</v>
      </c>
    </row>
    <row r="8" spans="1:21" ht="89.25">
      <c r="A8" s="403">
        <v>4</v>
      </c>
      <c r="B8" s="403" t="s">
        <v>26371</v>
      </c>
      <c r="C8" s="403" t="s">
        <v>26372</v>
      </c>
      <c r="D8" s="403" t="s">
        <v>1181</v>
      </c>
      <c r="E8" s="403" t="s">
        <v>26373</v>
      </c>
      <c r="F8" s="403">
        <v>8</v>
      </c>
      <c r="G8" s="403">
        <v>3</v>
      </c>
      <c r="H8" s="403">
        <v>2</v>
      </c>
      <c r="I8" s="403" t="s">
        <v>26357</v>
      </c>
      <c r="J8" s="317" t="s">
        <v>26358</v>
      </c>
      <c r="K8" s="403" t="s">
        <v>26359</v>
      </c>
      <c r="S8" s="403" t="s">
        <v>26374</v>
      </c>
    </row>
    <row r="9" spans="1:21" ht="89.25">
      <c r="A9" s="403">
        <v>5</v>
      </c>
      <c r="B9" s="403" t="s">
        <v>26375</v>
      </c>
      <c r="C9" s="403" t="s">
        <v>26376</v>
      </c>
      <c r="D9" s="403" t="s">
        <v>1181</v>
      </c>
      <c r="E9" s="403" t="s">
        <v>26363</v>
      </c>
      <c r="F9" s="403">
        <v>8</v>
      </c>
      <c r="G9" s="403">
        <v>4</v>
      </c>
      <c r="H9" s="403">
        <v>4</v>
      </c>
      <c r="I9" s="403" t="s">
        <v>26357</v>
      </c>
      <c r="J9" s="317" t="s">
        <v>26358</v>
      </c>
      <c r="K9" s="403" t="s">
        <v>26359</v>
      </c>
      <c r="S9" s="403" t="s">
        <v>26377</v>
      </c>
    </row>
    <row r="10" spans="1:21" ht="89.25">
      <c r="A10" s="403">
        <v>6</v>
      </c>
      <c r="B10" s="403" t="s">
        <v>26378</v>
      </c>
      <c r="C10" s="403" t="s">
        <v>26379</v>
      </c>
      <c r="D10" s="403" t="s">
        <v>1181</v>
      </c>
      <c r="E10" s="403" t="s">
        <v>26369</v>
      </c>
      <c r="F10" s="403">
        <v>6</v>
      </c>
      <c r="G10" s="403">
        <v>2</v>
      </c>
      <c r="H10" s="403">
        <v>2</v>
      </c>
      <c r="I10" s="403" t="s">
        <v>26357</v>
      </c>
      <c r="J10" s="317" t="s">
        <v>26358</v>
      </c>
      <c r="K10" s="403" t="s">
        <v>26359</v>
      </c>
      <c r="S10" s="403" t="s">
        <v>26380</v>
      </c>
    </row>
    <row r="11" spans="1:21" ht="89.25">
      <c r="A11" s="403">
        <v>7</v>
      </c>
      <c r="B11" s="403" t="s">
        <v>26381</v>
      </c>
      <c r="C11" s="403" t="s">
        <v>26382</v>
      </c>
      <c r="D11" s="403" t="s">
        <v>1181</v>
      </c>
      <c r="E11" s="403" t="s">
        <v>26373</v>
      </c>
      <c r="F11" s="403">
        <v>8</v>
      </c>
      <c r="G11" s="403">
        <v>5</v>
      </c>
      <c r="H11" s="403">
        <v>5</v>
      </c>
      <c r="I11" s="403" t="s">
        <v>26357</v>
      </c>
      <c r="J11" s="317" t="s">
        <v>26358</v>
      </c>
      <c r="K11" s="403" t="s">
        <v>26359</v>
      </c>
      <c r="S11" s="403" t="s">
        <v>26383</v>
      </c>
    </row>
    <row r="12" spans="1:21" ht="89.25">
      <c r="A12" s="403">
        <v>8</v>
      </c>
      <c r="B12" s="403" t="s">
        <v>26384</v>
      </c>
      <c r="C12" s="403" t="s">
        <v>26385</v>
      </c>
      <c r="D12" s="403" t="s">
        <v>1181</v>
      </c>
      <c r="E12" s="403" t="s">
        <v>26373</v>
      </c>
      <c r="F12" s="403">
        <v>8</v>
      </c>
      <c r="G12" s="403">
        <v>2</v>
      </c>
      <c r="H12" s="403">
        <v>2</v>
      </c>
      <c r="I12" s="403" t="s">
        <v>26357</v>
      </c>
      <c r="J12" s="317" t="s">
        <v>26358</v>
      </c>
      <c r="K12" s="403" t="s">
        <v>26359</v>
      </c>
      <c r="S12" s="403" t="s">
        <v>26386</v>
      </c>
    </row>
    <row r="13" spans="1:21" ht="89.25">
      <c r="A13" s="403">
        <v>9</v>
      </c>
      <c r="B13" s="403" t="s">
        <v>26387</v>
      </c>
      <c r="C13" s="403" t="s">
        <v>26388</v>
      </c>
      <c r="D13" s="403" t="s">
        <v>1181</v>
      </c>
      <c r="E13" s="403" t="s">
        <v>26373</v>
      </c>
      <c r="F13" s="403">
        <v>8</v>
      </c>
      <c r="G13" s="403">
        <v>2</v>
      </c>
      <c r="H13" s="403">
        <v>2</v>
      </c>
      <c r="I13" s="403" t="s">
        <v>26357</v>
      </c>
      <c r="J13" s="317" t="s">
        <v>26358</v>
      </c>
      <c r="K13" s="403" t="s">
        <v>26359</v>
      </c>
      <c r="S13" s="403" t="s">
        <v>26389</v>
      </c>
    </row>
    <row r="14" spans="1:21" ht="89.25">
      <c r="A14" s="403">
        <v>10</v>
      </c>
      <c r="B14" s="403" t="s">
        <v>26390</v>
      </c>
      <c r="C14" s="403" t="s">
        <v>26391</v>
      </c>
      <c r="D14" s="403" t="s">
        <v>1181</v>
      </c>
      <c r="E14" s="403" t="s">
        <v>26373</v>
      </c>
      <c r="F14" s="403">
        <v>8</v>
      </c>
      <c r="G14" s="403">
        <v>1</v>
      </c>
      <c r="H14" s="403">
        <v>1</v>
      </c>
      <c r="I14" s="403" t="s">
        <v>26357</v>
      </c>
      <c r="J14" s="317" t="s">
        <v>26358</v>
      </c>
      <c r="K14" s="403" t="s">
        <v>26359</v>
      </c>
      <c r="S14" s="403" t="s">
        <v>26392</v>
      </c>
    </row>
    <row r="15" spans="1:21" ht="89.25">
      <c r="A15" s="403">
        <v>11</v>
      </c>
      <c r="B15" s="403" t="s">
        <v>26393</v>
      </c>
      <c r="C15" s="403" t="s">
        <v>26394</v>
      </c>
      <c r="D15" s="403" t="s">
        <v>1181</v>
      </c>
      <c r="E15" s="403" t="s">
        <v>26369</v>
      </c>
      <c r="F15" s="403">
        <v>8</v>
      </c>
      <c r="G15" s="403">
        <v>2</v>
      </c>
      <c r="I15" s="403" t="s">
        <v>26357</v>
      </c>
      <c r="J15" s="317" t="s">
        <v>26358</v>
      </c>
      <c r="K15" s="403" t="s">
        <v>26359</v>
      </c>
      <c r="S15" s="403" t="s">
        <v>26395</v>
      </c>
    </row>
    <row r="16" spans="1:21" ht="89.25">
      <c r="A16" s="403">
        <v>12</v>
      </c>
      <c r="B16" s="403" t="s">
        <v>26396</v>
      </c>
      <c r="C16" s="403" t="s">
        <v>26397</v>
      </c>
      <c r="D16" s="403" t="s">
        <v>1181</v>
      </c>
      <c r="E16" s="403" t="s">
        <v>26369</v>
      </c>
      <c r="F16" s="403">
        <v>6</v>
      </c>
      <c r="G16" s="403">
        <v>1</v>
      </c>
      <c r="H16" s="403">
        <v>1</v>
      </c>
      <c r="I16" s="403" t="s">
        <v>26357</v>
      </c>
      <c r="J16" s="317" t="s">
        <v>26358</v>
      </c>
      <c r="K16" s="403" t="s">
        <v>26359</v>
      </c>
      <c r="S16" s="403" t="s">
        <v>26398</v>
      </c>
    </row>
    <row r="17" spans="1:19" ht="89.25">
      <c r="A17" s="403">
        <v>13</v>
      </c>
      <c r="B17" s="403" t="s">
        <v>26399</v>
      </c>
      <c r="C17" s="403" t="s">
        <v>26400</v>
      </c>
      <c r="D17" s="403" t="s">
        <v>1181</v>
      </c>
      <c r="E17" s="403" t="s">
        <v>26369</v>
      </c>
      <c r="F17" s="403">
        <v>6</v>
      </c>
      <c r="G17" s="403">
        <v>1</v>
      </c>
      <c r="H17" s="403">
        <v>1</v>
      </c>
      <c r="I17" s="403" t="s">
        <v>26357</v>
      </c>
      <c r="J17" s="317" t="s">
        <v>26358</v>
      </c>
      <c r="K17" s="403" t="s">
        <v>26359</v>
      </c>
      <c r="S17" s="403" t="s">
        <v>26401</v>
      </c>
    </row>
    <row r="18" spans="1:19" ht="89.25">
      <c r="A18" s="403">
        <v>14</v>
      </c>
      <c r="B18" s="403" t="s">
        <v>26402</v>
      </c>
      <c r="C18" s="403" t="s">
        <v>26403</v>
      </c>
      <c r="D18" s="403" t="s">
        <v>1181</v>
      </c>
      <c r="E18" s="403" t="s">
        <v>26369</v>
      </c>
      <c r="F18" s="403">
        <v>6</v>
      </c>
      <c r="G18" s="403">
        <v>2</v>
      </c>
      <c r="H18" s="403">
        <v>2</v>
      </c>
      <c r="I18" s="403" t="s">
        <v>26357</v>
      </c>
      <c r="J18" s="317" t="s">
        <v>26358</v>
      </c>
      <c r="K18" s="403" t="s">
        <v>26359</v>
      </c>
      <c r="S18" s="403" t="s">
        <v>26398</v>
      </c>
    </row>
    <row r="19" spans="1:19" ht="89.25">
      <c r="A19" s="403">
        <v>15</v>
      </c>
      <c r="B19" s="403" t="s">
        <v>26404</v>
      </c>
      <c r="C19" s="403" t="s">
        <v>26405</v>
      </c>
      <c r="D19" s="403" t="s">
        <v>1181</v>
      </c>
      <c r="E19" s="403" t="s">
        <v>26373</v>
      </c>
      <c r="F19" s="403">
        <v>8</v>
      </c>
      <c r="G19" s="403" t="s">
        <v>26406</v>
      </c>
      <c r="H19" s="403" t="s">
        <v>26407</v>
      </c>
      <c r="I19" s="403" t="s">
        <v>26357</v>
      </c>
      <c r="J19" s="317" t="s">
        <v>26358</v>
      </c>
      <c r="K19" s="403" t="s">
        <v>26359</v>
      </c>
      <c r="S19" s="403" t="s">
        <v>26408</v>
      </c>
    </row>
    <row r="20" spans="1:19" ht="89.25">
      <c r="A20" s="403">
        <v>16</v>
      </c>
      <c r="B20" s="403" t="s">
        <v>26409</v>
      </c>
      <c r="C20" s="403" t="s">
        <v>26410</v>
      </c>
      <c r="D20" s="403" t="s">
        <v>1181</v>
      </c>
      <c r="E20" s="403" t="s">
        <v>26369</v>
      </c>
      <c r="F20" s="403">
        <v>6</v>
      </c>
      <c r="G20" s="403">
        <v>2</v>
      </c>
      <c r="H20" s="403">
        <v>2</v>
      </c>
      <c r="I20" s="403" t="s">
        <v>26357</v>
      </c>
      <c r="J20" s="317" t="s">
        <v>26358</v>
      </c>
      <c r="K20" s="403" t="s">
        <v>26359</v>
      </c>
      <c r="S20" s="403" t="s">
        <v>26411</v>
      </c>
    </row>
    <row r="21" spans="1:19" ht="89.25">
      <c r="A21" s="403">
        <v>17</v>
      </c>
      <c r="B21" s="403" t="s">
        <v>26412</v>
      </c>
      <c r="C21" s="403" t="s">
        <v>26413</v>
      </c>
      <c r="D21" s="403" t="s">
        <v>1181</v>
      </c>
      <c r="E21" s="403" t="s">
        <v>26369</v>
      </c>
      <c r="F21" s="403">
        <v>8</v>
      </c>
      <c r="G21" s="403">
        <v>2</v>
      </c>
      <c r="H21" s="403">
        <v>2</v>
      </c>
      <c r="I21" s="403" t="s">
        <v>26357</v>
      </c>
      <c r="J21" s="317" t="s">
        <v>26358</v>
      </c>
      <c r="K21" s="403" t="s">
        <v>26359</v>
      </c>
      <c r="S21" s="403" t="s">
        <v>26414</v>
      </c>
    </row>
    <row r="22" spans="1:19" ht="89.25">
      <c r="A22" s="403">
        <v>18</v>
      </c>
      <c r="B22" s="403" t="s">
        <v>26415</v>
      </c>
      <c r="C22" s="403" t="s">
        <v>26416</v>
      </c>
      <c r="D22" s="403" t="s">
        <v>1181</v>
      </c>
      <c r="E22" s="403" t="s">
        <v>26373</v>
      </c>
      <c r="F22" s="403">
        <v>10</v>
      </c>
      <c r="G22" s="403">
        <v>3</v>
      </c>
      <c r="H22" s="403">
        <v>3</v>
      </c>
      <c r="I22" s="403" t="s">
        <v>26357</v>
      </c>
      <c r="J22" s="317" t="s">
        <v>26358</v>
      </c>
      <c r="K22" s="403" t="s">
        <v>26359</v>
      </c>
      <c r="S22" s="403" t="s">
        <v>26417</v>
      </c>
    </row>
    <row r="23" spans="1:19" ht="89.25">
      <c r="A23" s="403">
        <v>19</v>
      </c>
      <c r="B23" s="403" t="s">
        <v>26418</v>
      </c>
      <c r="C23" s="403" t="s">
        <v>26419</v>
      </c>
      <c r="D23" s="403" t="s">
        <v>1181</v>
      </c>
      <c r="E23" s="403" t="s">
        <v>26369</v>
      </c>
      <c r="F23" s="403">
        <v>6</v>
      </c>
      <c r="G23" s="403">
        <v>5</v>
      </c>
      <c r="H23" s="403">
        <v>5</v>
      </c>
      <c r="I23" s="403" t="s">
        <v>26357</v>
      </c>
      <c r="J23" s="317" t="s">
        <v>26358</v>
      </c>
      <c r="K23" s="403" t="s">
        <v>26359</v>
      </c>
      <c r="S23" s="403" t="s">
        <v>26420</v>
      </c>
    </row>
    <row r="24" spans="1:19" ht="89.25">
      <c r="A24" s="403">
        <v>20</v>
      </c>
      <c r="B24" s="403" t="s">
        <v>26421</v>
      </c>
      <c r="C24" s="403" t="s">
        <v>26422</v>
      </c>
      <c r="D24" s="403" t="s">
        <v>1181</v>
      </c>
      <c r="E24" s="403" t="s">
        <v>26369</v>
      </c>
      <c r="F24" s="403">
        <v>8</v>
      </c>
      <c r="G24" s="403">
        <v>2</v>
      </c>
      <c r="H24" s="403">
        <v>2</v>
      </c>
      <c r="I24" s="403" t="s">
        <v>26357</v>
      </c>
      <c r="J24" s="317" t="s">
        <v>26358</v>
      </c>
      <c r="K24" s="403" t="s">
        <v>26359</v>
      </c>
      <c r="S24" s="403" t="s">
        <v>26423</v>
      </c>
    </row>
    <row r="25" spans="1:19" ht="89.25">
      <c r="A25" s="403">
        <v>21</v>
      </c>
      <c r="B25" s="403" t="s">
        <v>26424</v>
      </c>
      <c r="C25" s="403" t="s">
        <v>26425</v>
      </c>
      <c r="D25" s="403" t="s">
        <v>1181</v>
      </c>
      <c r="E25" s="403" t="s">
        <v>26369</v>
      </c>
      <c r="F25" s="403">
        <v>6</v>
      </c>
      <c r="G25" s="403">
        <v>2</v>
      </c>
      <c r="H25" s="403">
        <v>2</v>
      </c>
      <c r="I25" s="403" t="s">
        <v>26357</v>
      </c>
      <c r="J25" s="317" t="s">
        <v>26358</v>
      </c>
      <c r="K25" s="403" t="s">
        <v>26359</v>
      </c>
      <c r="S25" s="403" t="s">
        <v>26426</v>
      </c>
    </row>
    <row r="26" spans="1:19" ht="89.25">
      <c r="A26" s="403">
        <v>22</v>
      </c>
      <c r="B26" s="403" t="s">
        <v>26427</v>
      </c>
      <c r="C26" s="403" t="s">
        <v>26428</v>
      </c>
      <c r="D26" s="403" t="s">
        <v>1181</v>
      </c>
      <c r="E26" s="403" t="s">
        <v>26373</v>
      </c>
      <c r="F26" s="403">
        <v>8</v>
      </c>
      <c r="G26" s="403">
        <v>3</v>
      </c>
      <c r="H26" s="403">
        <v>3</v>
      </c>
      <c r="I26" s="403" t="s">
        <v>26357</v>
      </c>
      <c r="J26" s="317" t="s">
        <v>26358</v>
      </c>
      <c r="K26" s="403" t="s">
        <v>26359</v>
      </c>
      <c r="S26" s="403" t="s">
        <v>26429</v>
      </c>
    </row>
    <row r="27" spans="1:19" ht="89.25">
      <c r="A27" s="403">
        <v>23</v>
      </c>
      <c r="B27" s="403" t="s">
        <v>26430</v>
      </c>
      <c r="C27" s="403" t="s">
        <v>26431</v>
      </c>
      <c r="D27" s="403" t="s">
        <v>1181</v>
      </c>
      <c r="E27" s="403" t="s">
        <v>26373</v>
      </c>
      <c r="F27" s="403">
        <v>8</v>
      </c>
      <c r="G27" s="312">
        <v>2</v>
      </c>
      <c r="H27" s="403">
        <v>2</v>
      </c>
      <c r="I27" s="403" t="s">
        <v>26357</v>
      </c>
      <c r="J27" s="317" t="s">
        <v>26358</v>
      </c>
      <c r="K27" s="403" t="s">
        <v>26359</v>
      </c>
      <c r="S27" s="403" t="s">
        <v>26432</v>
      </c>
    </row>
    <row r="28" spans="1:19" ht="89.25">
      <c r="A28" s="403">
        <v>24</v>
      </c>
      <c r="B28" s="403" t="s">
        <v>26433</v>
      </c>
      <c r="C28" s="403" t="s">
        <v>26434</v>
      </c>
      <c r="D28" s="403" t="s">
        <v>1181</v>
      </c>
      <c r="E28" s="403" t="s">
        <v>26373</v>
      </c>
      <c r="F28" s="403">
        <v>12</v>
      </c>
      <c r="G28" s="403">
        <v>2</v>
      </c>
      <c r="H28" s="403">
        <v>2</v>
      </c>
      <c r="I28" s="403" t="s">
        <v>26357</v>
      </c>
      <c r="J28" s="317" t="s">
        <v>26358</v>
      </c>
      <c r="K28" s="403" t="s">
        <v>26359</v>
      </c>
      <c r="S28" s="403" t="s">
        <v>26435</v>
      </c>
    </row>
    <row r="29" spans="1:19" ht="89.25">
      <c r="A29" s="403">
        <v>25</v>
      </c>
      <c r="B29" s="403" t="s">
        <v>26436</v>
      </c>
      <c r="C29" s="403" t="s">
        <v>26437</v>
      </c>
      <c r="D29" s="403" t="s">
        <v>1181</v>
      </c>
      <c r="E29" s="403" t="s">
        <v>26373</v>
      </c>
      <c r="F29" s="403">
        <v>12</v>
      </c>
      <c r="G29" s="403">
        <v>2</v>
      </c>
      <c r="H29" s="403">
        <v>2</v>
      </c>
      <c r="I29" s="403" t="s">
        <v>26357</v>
      </c>
      <c r="J29" s="317" t="s">
        <v>26358</v>
      </c>
      <c r="K29" s="403" t="s">
        <v>26359</v>
      </c>
      <c r="S29" s="403" t="s">
        <v>26438</v>
      </c>
    </row>
    <row r="30" spans="1:19" ht="89.25">
      <c r="A30" s="403">
        <v>26</v>
      </c>
      <c r="B30" s="403" t="s">
        <v>26439</v>
      </c>
      <c r="C30" s="403" t="s">
        <v>26440</v>
      </c>
      <c r="D30" s="403" t="s">
        <v>1181</v>
      </c>
      <c r="E30" s="403" t="s">
        <v>26373</v>
      </c>
      <c r="F30" s="403">
        <v>12</v>
      </c>
      <c r="G30" s="403">
        <v>2</v>
      </c>
      <c r="H30" s="403">
        <v>2</v>
      </c>
      <c r="I30" s="403" t="s">
        <v>26357</v>
      </c>
      <c r="J30" s="317" t="s">
        <v>26358</v>
      </c>
      <c r="K30" s="403" t="s">
        <v>26359</v>
      </c>
      <c r="S30" s="403" t="s">
        <v>26441</v>
      </c>
    </row>
    <row r="31" spans="1:19" ht="89.25">
      <c r="A31" s="403">
        <v>27</v>
      </c>
      <c r="B31" s="403" t="s">
        <v>26442</v>
      </c>
      <c r="C31" s="403" t="s">
        <v>26443</v>
      </c>
      <c r="D31" s="403" t="s">
        <v>1181</v>
      </c>
      <c r="E31" s="403" t="s">
        <v>26373</v>
      </c>
      <c r="F31" s="403">
        <v>12</v>
      </c>
      <c r="G31" s="403">
        <v>2</v>
      </c>
      <c r="H31" s="403">
        <v>2</v>
      </c>
      <c r="I31" s="403" t="s">
        <v>26357</v>
      </c>
      <c r="J31" s="317" t="s">
        <v>26358</v>
      </c>
      <c r="K31" s="403" t="s">
        <v>26359</v>
      </c>
      <c r="S31" s="403" t="s">
        <v>26444</v>
      </c>
    </row>
    <row r="32" spans="1:19" ht="89.25">
      <c r="A32" s="403">
        <v>28</v>
      </c>
      <c r="B32" s="403" t="s">
        <v>26445</v>
      </c>
      <c r="C32" s="403" t="s">
        <v>26446</v>
      </c>
      <c r="D32" s="403" t="s">
        <v>1181</v>
      </c>
      <c r="E32" s="403" t="s">
        <v>26373</v>
      </c>
      <c r="F32" s="403">
        <v>12</v>
      </c>
      <c r="G32" s="403">
        <v>2</v>
      </c>
      <c r="H32" s="403">
        <v>2</v>
      </c>
      <c r="I32" s="403" t="s">
        <v>26357</v>
      </c>
      <c r="J32" s="317" t="s">
        <v>26358</v>
      </c>
      <c r="K32" s="403" t="s">
        <v>26359</v>
      </c>
      <c r="S32" s="403" t="s">
        <v>26447</v>
      </c>
    </row>
    <row r="33" spans="1:19" ht="89.25">
      <c r="A33" s="403">
        <v>29</v>
      </c>
      <c r="B33" s="403" t="s">
        <v>26448</v>
      </c>
      <c r="C33" s="403" t="s">
        <v>26449</v>
      </c>
      <c r="D33" s="403" t="s">
        <v>1181</v>
      </c>
      <c r="E33" s="403" t="s">
        <v>26373</v>
      </c>
      <c r="F33" s="403">
        <v>12</v>
      </c>
      <c r="G33" s="403">
        <v>2</v>
      </c>
      <c r="H33" s="403">
        <v>2</v>
      </c>
      <c r="I33" s="403" t="s">
        <v>26357</v>
      </c>
      <c r="J33" s="317" t="s">
        <v>26358</v>
      </c>
      <c r="K33" s="403" t="s">
        <v>26359</v>
      </c>
      <c r="S33" s="403" t="s">
        <v>26450</v>
      </c>
    </row>
    <row r="34" spans="1:19" ht="89.25">
      <c r="A34" s="403">
        <v>30</v>
      </c>
      <c r="B34" s="403" t="s">
        <v>26451</v>
      </c>
      <c r="C34" s="403" t="s">
        <v>26452</v>
      </c>
      <c r="D34" s="403" t="s">
        <v>1181</v>
      </c>
      <c r="E34" s="403" t="s">
        <v>26373</v>
      </c>
      <c r="F34" s="403">
        <v>12</v>
      </c>
      <c r="G34" s="403">
        <v>1</v>
      </c>
      <c r="H34" s="403">
        <v>1</v>
      </c>
      <c r="I34" s="403" t="s">
        <v>26357</v>
      </c>
      <c r="J34" s="317" t="s">
        <v>26358</v>
      </c>
      <c r="K34" s="403" t="s">
        <v>26359</v>
      </c>
      <c r="S34" s="403" t="s">
        <v>26453</v>
      </c>
    </row>
    <row r="35" spans="1:19" ht="89.25">
      <c r="A35" s="403">
        <v>31</v>
      </c>
      <c r="B35" s="403" t="s">
        <v>26454</v>
      </c>
      <c r="C35" s="403" t="s">
        <v>26455</v>
      </c>
      <c r="D35" s="403" t="s">
        <v>1181</v>
      </c>
      <c r="E35" s="403" t="s">
        <v>26373</v>
      </c>
      <c r="F35" s="403">
        <v>16</v>
      </c>
      <c r="G35" s="403">
        <v>3</v>
      </c>
      <c r="H35" s="403">
        <v>3</v>
      </c>
      <c r="I35" s="403" t="s">
        <v>26357</v>
      </c>
      <c r="J35" s="317" t="s">
        <v>26358</v>
      </c>
      <c r="K35" s="403" t="s">
        <v>26359</v>
      </c>
      <c r="S35" s="403" t="s">
        <v>26456</v>
      </c>
    </row>
    <row r="36" spans="1:19" ht="89.25">
      <c r="A36" s="403">
        <v>32</v>
      </c>
      <c r="B36" s="403" t="s">
        <v>26457</v>
      </c>
      <c r="C36" s="403" t="s">
        <v>26458</v>
      </c>
      <c r="D36" s="403" t="s">
        <v>1181</v>
      </c>
      <c r="E36" s="403" t="s">
        <v>26373</v>
      </c>
      <c r="F36" s="403">
        <v>14.4</v>
      </c>
      <c r="G36" s="403">
        <v>2</v>
      </c>
      <c r="H36" s="403">
        <v>2</v>
      </c>
      <c r="I36" s="403" t="s">
        <v>26357</v>
      </c>
      <c r="J36" s="317" t="s">
        <v>26358</v>
      </c>
      <c r="K36" s="403" t="s">
        <v>26359</v>
      </c>
      <c r="S36" s="403" t="s">
        <v>26457</v>
      </c>
    </row>
    <row r="37" spans="1:19" ht="89.25">
      <c r="A37" s="403">
        <v>33</v>
      </c>
      <c r="B37" s="403" t="s">
        <v>26459</v>
      </c>
      <c r="C37" s="403" t="s">
        <v>26460</v>
      </c>
      <c r="D37" s="403" t="s">
        <v>1181</v>
      </c>
      <c r="E37" s="403" t="s">
        <v>26373</v>
      </c>
      <c r="F37" s="403">
        <v>12</v>
      </c>
      <c r="G37" s="403">
        <v>2</v>
      </c>
      <c r="H37" s="403">
        <v>2</v>
      </c>
      <c r="I37" s="403" t="s">
        <v>26357</v>
      </c>
      <c r="J37" s="317" t="s">
        <v>26358</v>
      </c>
      <c r="K37" s="403" t="s">
        <v>26359</v>
      </c>
      <c r="S37" s="403" t="s">
        <v>26461</v>
      </c>
    </row>
    <row r="38" spans="1:19" ht="89.25">
      <c r="A38" s="403">
        <v>34</v>
      </c>
      <c r="B38" s="403" t="s">
        <v>26462</v>
      </c>
      <c r="C38" s="403" t="s">
        <v>26463</v>
      </c>
      <c r="D38" s="403" t="s">
        <v>1181</v>
      </c>
      <c r="E38" s="403" t="s">
        <v>26373</v>
      </c>
      <c r="F38" s="403">
        <v>12</v>
      </c>
      <c r="G38" s="403">
        <v>3</v>
      </c>
      <c r="H38" s="403">
        <v>2.25</v>
      </c>
      <c r="I38" s="403" t="s">
        <v>26357</v>
      </c>
      <c r="J38" s="317" t="s">
        <v>26358</v>
      </c>
      <c r="K38" s="403" t="s">
        <v>26359</v>
      </c>
      <c r="S38" s="403" t="s">
        <v>26464</v>
      </c>
    </row>
    <row r="39" spans="1:19" ht="89.25">
      <c r="A39" s="403">
        <v>35</v>
      </c>
      <c r="B39" s="403" t="s">
        <v>26465</v>
      </c>
      <c r="C39" s="403" t="s">
        <v>26466</v>
      </c>
      <c r="D39" s="403" t="s">
        <v>1181</v>
      </c>
      <c r="E39" s="403" t="s">
        <v>26373</v>
      </c>
      <c r="F39" s="403">
        <v>12</v>
      </c>
      <c r="G39" s="403">
        <v>3</v>
      </c>
      <c r="H39" s="403">
        <v>2.25</v>
      </c>
      <c r="I39" s="403" t="s">
        <v>26357</v>
      </c>
      <c r="J39" s="317" t="s">
        <v>26358</v>
      </c>
      <c r="K39" s="403" t="s">
        <v>26359</v>
      </c>
      <c r="S39" s="403" t="s">
        <v>26467</v>
      </c>
    </row>
    <row r="40" spans="1:19" ht="89.25">
      <c r="A40" s="403">
        <v>36</v>
      </c>
      <c r="B40" s="403" t="s">
        <v>26468</v>
      </c>
      <c r="C40" s="403" t="s">
        <v>26469</v>
      </c>
      <c r="D40" s="403" t="s">
        <v>1181</v>
      </c>
      <c r="E40" s="403" t="s">
        <v>26373</v>
      </c>
      <c r="F40" s="403">
        <v>12</v>
      </c>
      <c r="G40" s="403">
        <v>3</v>
      </c>
      <c r="H40" s="403">
        <v>2.25</v>
      </c>
      <c r="I40" s="403" t="s">
        <v>26357</v>
      </c>
      <c r="J40" s="317" t="s">
        <v>26358</v>
      </c>
      <c r="K40" s="403" t="s">
        <v>26359</v>
      </c>
      <c r="S40" s="403" t="s">
        <v>26470</v>
      </c>
    </row>
    <row r="41" spans="1:19" ht="89.25">
      <c r="A41" s="403">
        <v>37</v>
      </c>
      <c r="B41" s="403" t="s">
        <v>26471</v>
      </c>
      <c r="C41" s="403" t="s">
        <v>26472</v>
      </c>
      <c r="D41" s="403" t="s">
        <v>1181</v>
      </c>
      <c r="E41" s="403" t="s">
        <v>26373</v>
      </c>
      <c r="F41" s="403">
        <v>6</v>
      </c>
      <c r="G41" s="403">
        <v>2</v>
      </c>
      <c r="H41" s="403">
        <v>1.5</v>
      </c>
      <c r="I41" s="403" t="s">
        <v>26357</v>
      </c>
      <c r="J41" s="317" t="s">
        <v>26358</v>
      </c>
      <c r="K41" s="403" t="s">
        <v>26359</v>
      </c>
      <c r="S41" s="403" t="s">
        <v>26471</v>
      </c>
    </row>
    <row r="42" spans="1:19" ht="89.25">
      <c r="A42" s="403">
        <v>38</v>
      </c>
      <c r="B42" s="403" t="s">
        <v>26473</v>
      </c>
      <c r="C42" s="403" t="s">
        <v>26474</v>
      </c>
      <c r="D42" s="403" t="s">
        <v>1181</v>
      </c>
      <c r="E42" s="403" t="s">
        <v>26373</v>
      </c>
      <c r="F42" s="403">
        <v>6</v>
      </c>
      <c r="G42" s="403">
        <v>2</v>
      </c>
      <c r="H42" s="403">
        <v>1.5</v>
      </c>
      <c r="I42" s="403" t="s">
        <v>26357</v>
      </c>
      <c r="J42" s="317" t="s">
        <v>26358</v>
      </c>
      <c r="K42" s="403" t="s">
        <v>26359</v>
      </c>
      <c r="S42" s="403" t="s">
        <v>26473</v>
      </c>
    </row>
    <row r="43" spans="1:19" ht="89.25">
      <c r="A43" s="403">
        <v>39</v>
      </c>
      <c r="B43" s="403" t="s">
        <v>26475</v>
      </c>
      <c r="C43" s="403" t="s">
        <v>26476</v>
      </c>
      <c r="D43" s="403" t="s">
        <v>1181</v>
      </c>
      <c r="E43" s="403" t="s">
        <v>26373</v>
      </c>
      <c r="F43" s="403">
        <v>6</v>
      </c>
      <c r="G43" s="403">
        <v>2</v>
      </c>
      <c r="H43" s="403">
        <v>1.5</v>
      </c>
      <c r="I43" s="403" t="s">
        <v>26357</v>
      </c>
      <c r="J43" s="317" t="s">
        <v>26358</v>
      </c>
      <c r="K43" s="403" t="s">
        <v>26359</v>
      </c>
      <c r="S43" s="403" t="s">
        <v>26475</v>
      </c>
    </row>
    <row r="44" spans="1:19" ht="89.25">
      <c r="A44" s="403">
        <v>40</v>
      </c>
      <c r="B44" s="403" t="s">
        <v>26477</v>
      </c>
      <c r="C44" s="403" t="s">
        <v>26478</v>
      </c>
      <c r="D44" s="403" t="s">
        <v>1181</v>
      </c>
      <c r="E44" s="403" t="s">
        <v>26373</v>
      </c>
      <c r="F44" s="403">
        <v>6</v>
      </c>
      <c r="G44" s="403">
        <v>1</v>
      </c>
      <c r="H44" s="403">
        <v>1.5</v>
      </c>
      <c r="I44" s="403" t="s">
        <v>26357</v>
      </c>
      <c r="J44" s="317" t="s">
        <v>26358</v>
      </c>
      <c r="K44" s="403" t="s">
        <v>26359</v>
      </c>
      <c r="S44" s="403" t="s">
        <v>26477</v>
      </c>
    </row>
    <row r="45" spans="1:19" ht="89.25">
      <c r="A45" s="403">
        <v>41</v>
      </c>
      <c r="B45" s="403" t="s">
        <v>26479</v>
      </c>
      <c r="C45" s="403" t="s">
        <v>26480</v>
      </c>
      <c r="D45" s="403" t="s">
        <v>1181</v>
      </c>
      <c r="E45" s="403" t="s">
        <v>26373</v>
      </c>
      <c r="F45" s="403">
        <v>12</v>
      </c>
      <c r="G45" s="403">
        <v>2</v>
      </c>
      <c r="H45" s="403">
        <v>2</v>
      </c>
      <c r="I45" s="403" t="s">
        <v>26357</v>
      </c>
      <c r="J45" s="317" t="s">
        <v>26358</v>
      </c>
      <c r="K45" s="403" t="s">
        <v>26359</v>
      </c>
      <c r="S45" s="403" t="s">
        <v>26481</v>
      </c>
    </row>
    <row r="46" spans="1:19" ht="89.25">
      <c r="A46" s="403">
        <v>42</v>
      </c>
      <c r="B46" s="403" t="s">
        <v>26482</v>
      </c>
      <c r="C46" s="403" t="s">
        <v>26483</v>
      </c>
      <c r="D46" s="403" t="s">
        <v>1181</v>
      </c>
      <c r="E46" s="403" t="s">
        <v>26484</v>
      </c>
      <c r="F46" s="403">
        <v>6</v>
      </c>
      <c r="G46" s="403">
        <v>2</v>
      </c>
      <c r="H46" s="403">
        <v>1.5</v>
      </c>
      <c r="I46" s="403" t="s">
        <v>26357</v>
      </c>
      <c r="J46" s="317" t="s">
        <v>26358</v>
      </c>
      <c r="K46" s="403" t="s">
        <v>26359</v>
      </c>
      <c r="S46" s="403" t="s">
        <v>26482</v>
      </c>
    </row>
    <row r="47" spans="1:19" ht="89.25">
      <c r="A47" s="403">
        <v>43</v>
      </c>
      <c r="B47" s="403" t="s">
        <v>26485</v>
      </c>
      <c r="C47" s="403" t="s">
        <v>26486</v>
      </c>
      <c r="D47" s="403" t="s">
        <v>1181</v>
      </c>
      <c r="E47" s="403" t="s">
        <v>26369</v>
      </c>
      <c r="F47" s="403">
        <v>6</v>
      </c>
      <c r="G47" s="403">
        <v>2</v>
      </c>
      <c r="H47" s="403">
        <v>16</v>
      </c>
      <c r="I47" s="403" t="s">
        <v>26357</v>
      </c>
      <c r="J47" s="317" t="s">
        <v>26358</v>
      </c>
      <c r="K47" s="403" t="s">
        <v>26359</v>
      </c>
      <c r="S47" s="403" t="s">
        <v>26487</v>
      </c>
    </row>
    <row r="48" spans="1:19" ht="89.25">
      <c r="A48" s="403">
        <v>44</v>
      </c>
      <c r="B48" s="403" t="s">
        <v>26488</v>
      </c>
      <c r="C48" s="403" t="s">
        <v>26489</v>
      </c>
      <c r="D48" s="403" t="s">
        <v>1181</v>
      </c>
      <c r="E48" s="403" t="s">
        <v>26369</v>
      </c>
      <c r="F48" s="403">
        <v>6</v>
      </c>
      <c r="G48" s="403">
        <v>1</v>
      </c>
      <c r="H48" s="403">
        <v>8</v>
      </c>
      <c r="I48" s="403" t="s">
        <v>26357</v>
      </c>
      <c r="J48" s="317" t="s">
        <v>26358</v>
      </c>
      <c r="K48" s="403" t="s">
        <v>26359</v>
      </c>
      <c r="S48" s="403" t="s">
        <v>26490</v>
      </c>
    </row>
    <row r="49" spans="1:21" ht="89.25">
      <c r="A49" s="403">
        <v>45</v>
      </c>
      <c r="B49" s="403" t="s">
        <v>26491</v>
      </c>
      <c r="C49" s="403" t="s">
        <v>26492</v>
      </c>
      <c r="E49" s="403" t="s">
        <v>26369</v>
      </c>
      <c r="G49" s="403">
        <v>3</v>
      </c>
      <c r="H49" s="403">
        <v>3</v>
      </c>
      <c r="I49" s="403" t="s">
        <v>26357</v>
      </c>
      <c r="J49" s="317" t="s">
        <v>26358</v>
      </c>
      <c r="K49" s="403" t="s">
        <v>26359</v>
      </c>
    </row>
    <row r="50" spans="1:21" ht="89.25">
      <c r="A50" s="403">
        <v>46</v>
      </c>
      <c r="B50" s="403" t="s">
        <v>26493</v>
      </c>
      <c r="C50" s="403" t="s">
        <v>26494</v>
      </c>
      <c r="E50" s="403" t="s">
        <v>26369</v>
      </c>
      <c r="G50" s="403">
        <v>2</v>
      </c>
      <c r="H50" s="403">
        <v>2</v>
      </c>
      <c r="I50" s="403" t="s">
        <v>26357</v>
      </c>
      <c r="J50" s="317" t="s">
        <v>26358</v>
      </c>
      <c r="K50" s="403" t="s">
        <v>26359</v>
      </c>
    </row>
    <row r="51" spans="1:21" ht="89.25">
      <c r="A51" s="403">
        <v>47</v>
      </c>
      <c r="B51" s="403" t="s">
        <v>26495</v>
      </c>
      <c r="C51" s="403" t="s">
        <v>26496</v>
      </c>
      <c r="E51" s="403" t="s">
        <v>26369</v>
      </c>
      <c r="G51" s="403">
        <v>2</v>
      </c>
      <c r="H51" s="403">
        <v>2</v>
      </c>
      <c r="I51" s="403" t="s">
        <v>26357</v>
      </c>
      <c r="J51" s="317" t="s">
        <v>26358</v>
      </c>
      <c r="K51" s="403" t="s">
        <v>26359</v>
      </c>
    </row>
    <row r="52" spans="1:21" ht="89.25">
      <c r="A52" s="403">
        <v>48</v>
      </c>
      <c r="B52" s="403" t="s">
        <v>26497</v>
      </c>
      <c r="C52" s="403" t="s">
        <v>26498</v>
      </c>
      <c r="E52" s="403" t="s">
        <v>26369</v>
      </c>
      <c r="G52" s="403">
        <v>2</v>
      </c>
      <c r="H52" s="403">
        <v>2</v>
      </c>
      <c r="I52" s="403" t="s">
        <v>26357</v>
      </c>
      <c r="J52" s="317" t="s">
        <v>26358</v>
      </c>
      <c r="K52" s="403" t="s">
        <v>26359</v>
      </c>
    </row>
    <row r="53" spans="1:21" ht="44.25" customHeight="1">
      <c r="A53" s="403">
        <v>49</v>
      </c>
      <c r="B53" s="403" t="s">
        <v>26499</v>
      </c>
      <c r="C53" s="403" t="s">
        <v>26500</v>
      </c>
      <c r="G53" s="403">
        <v>1</v>
      </c>
      <c r="H53" s="403">
        <v>1</v>
      </c>
    </row>
    <row r="54" spans="1:21" ht="89.25">
      <c r="A54" s="403">
        <v>50</v>
      </c>
      <c r="B54" s="403" t="s">
        <v>26501</v>
      </c>
      <c r="C54" s="403" t="s">
        <v>26502</v>
      </c>
      <c r="E54" s="403" t="s">
        <v>26369</v>
      </c>
      <c r="G54" s="403">
        <v>1</v>
      </c>
      <c r="H54" s="403">
        <v>1</v>
      </c>
      <c r="I54" s="403" t="s">
        <v>26357</v>
      </c>
      <c r="J54" s="317" t="s">
        <v>26358</v>
      </c>
      <c r="K54" s="403" t="s">
        <v>26359</v>
      </c>
    </row>
    <row r="55" spans="1:21" ht="89.25">
      <c r="A55" s="1503">
        <v>51</v>
      </c>
      <c r="B55" s="1503" t="s">
        <v>26503</v>
      </c>
      <c r="C55" s="1503" t="s">
        <v>26504</v>
      </c>
      <c r="D55" s="1503" t="s">
        <v>1181</v>
      </c>
      <c r="E55" s="1503" t="s">
        <v>2209</v>
      </c>
      <c r="F55" s="1503">
        <v>18</v>
      </c>
      <c r="G55" s="1503">
        <v>6</v>
      </c>
      <c r="H55" s="1503">
        <v>0.75</v>
      </c>
      <c r="I55" s="1503" t="s">
        <v>26505</v>
      </c>
      <c r="J55" s="1504">
        <v>1056735022387</v>
      </c>
      <c r="K55" s="1503" t="s">
        <v>26506</v>
      </c>
      <c r="L55" s="314"/>
      <c r="M55" s="314"/>
      <c r="N55" s="314"/>
      <c r="O55" s="314"/>
      <c r="P55" s="314"/>
      <c r="Q55" s="314"/>
      <c r="R55" s="1503"/>
      <c r="S55" s="642" t="s">
        <v>1757</v>
      </c>
      <c r="T55" s="314" t="s">
        <v>26507</v>
      </c>
      <c r="U55" s="314"/>
    </row>
    <row r="56" spans="1:21" ht="89.25">
      <c r="A56" s="1503"/>
      <c r="B56" s="1503"/>
      <c r="C56" s="1503"/>
      <c r="D56" s="1503"/>
      <c r="E56" s="1503"/>
      <c r="F56" s="1503"/>
      <c r="G56" s="1503"/>
      <c r="H56" s="1503"/>
      <c r="I56" s="1503"/>
      <c r="J56" s="1504"/>
      <c r="K56" s="1503"/>
      <c r="L56" s="314"/>
      <c r="M56" s="314"/>
      <c r="N56" s="314"/>
      <c r="O56" s="314"/>
      <c r="P56" s="314"/>
      <c r="Q56" s="314"/>
      <c r="R56" s="1503"/>
      <c r="S56" s="642"/>
      <c r="T56" s="314" t="s">
        <v>26508</v>
      </c>
      <c r="U56" s="314"/>
    </row>
    <row r="57" spans="1:21" ht="89.25">
      <c r="A57" s="1503"/>
      <c r="B57" s="1503"/>
      <c r="C57" s="1503"/>
      <c r="D57" s="1503"/>
      <c r="E57" s="1503"/>
      <c r="F57" s="1503"/>
      <c r="G57" s="1503"/>
      <c r="H57" s="1503"/>
      <c r="I57" s="1503"/>
      <c r="J57" s="1504"/>
      <c r="K57" s="1503"/>
      <c r="L57" s="314"/>
      <c r="M57" s="314"/>
      <c r="N57" s="314"/>
      <c r="O57" s="314"/>
      <c r="P57" s="314"/>
      <c r="Q57" s="314"/>
      <c r="R57" s="1503"/>
      <c r="S57" s="642" t="s">
        <v>1757</v>
      </c>
      <c r="T57" s="314" t="s">
        <v>26509</v>
      </c>
      <c r="U57" s="314"/>
    </row>
    <row r="58" spans="1:21" ht="89.25">
      <c r="A58" s="1503"/>
      <c r="B58" s="1503"/>
      <c r="C58" s="1503"/>
      <c r="D58" s="1503"/>
      <c r="E58" s="1503"/>
      <c r="F58" s="1503"/>
      <c r="G58" s="1503"/>
      <c r="H58" s="1503"/>
      <c r="I58" s="1503"/>
      <c r="J58" s="1504"/>
      <c r="K58" s="1503"/>
      <c r="L58" s="314"/>
      <c r="M58" s="314"/>
      <c r="N58" s="314"/>
      <c r="O58" s="314"/>
      <c r="P58" s="314"/>
      <c r="Q58" s="314"/>
      <c r="R58" s="1503"/>
      <c r="S58" s="642" t="s">
        <v>1757</v>
      </c>
      <c r="T58" s="314" t="s">
        <v>26510</v>
      </c>
      <c r="U58" s="314"/>
    </row>
    <row r="59" spans="1:21" ht="89.25">
      <c r="A59" s="1503"/>
      <c r="B59" s="1503"/>
      <c r="C59" s="1503"/>
      <c r="D59" s="1503"/>
      <c r="E59" s="1503"/>
      <c r="F59" s="1503"/>
      <c r="G59" s="1503"/>
      <c r="H59" s="1503"/>
      <c r="I59" s="1503"/>
      <c r="J59" s="1504"/>
      <c r="K59" s="1503"/>
      <c r="L59" s="314"/>
      <c r="M59" s="314"/>
      <c r="N59" s="314"/>
      <c r="O59" s="314"/>
      <c r="P59" s="314"/>
      <c r="Q59" s="314"/>
      <c r="R59" s="1503"/>
      <c r="S59" s="642" t="s">
        <v>1757</v>
      </c>
      <c r="T59" s="314" t="s">
        <v>26511</v>
      </c>
      <c r="U59" s="314"/>
    </row>
    <row r="60" spans="1:21" ht="89.25">
      <c r="A60" s="1505">
        <v>52</v>
      </c>
      <c r="B60" s="1505" t="s">
        <v>26512</v>
      </c>
      <c r="C60" s="1505" t="s">
        <v>26513</v>
      </c>
      <c r="D60" s="1505" t="s">
        <v>1181</v>
      </c>
      <c r="E60" s="1505" t="s">
        <v>2209</v>
      </c>
      <c r="F60" s="1505">
        <v>9</v>
      </c>
      <c r="G60" s="1505">
        <v>4</v>
      </c>
      <c r="H60" s="1505">
        <v>0.75</v>
      </c>
      <c r="I60" s="1505" t="s">
        <v>26505</v>
      </c>
      <c r="J60" s="1506">
        <v>1056735022387</v>
      </c>
      <c r="K60" s="1505" t="s">
        <v>26506</v>
      </c>
      <c r="L60" s="314"/>
      <c r="M60" s="314"/>
      <c r="N60" s="314"/>
      <c r="O60" s="314"/>
      <c r="P60" s="314"/>
      <c r="Q60" s="314"/>
      <c r="R60" s="314"/>
      <c r="S60" s="314" t="s">
        <v>26514</v>
      </c>
      <c r="T60" s="314" t="s">
        <v>26515</v>
      </c>
      <c r="U60" s="314"/>
    </row>
    <row r="61" spans="1:21" ht="89.25">
      <c r="A61" s="1495"/>
      <c r="B61" s="1495"/>
      <c r="C61" s="1495"/>
      <c r="D61" s="1495"/>
      <c r="E61" s="1495"/>
      <c r="F61" s="1495"/>
      <c r="G61" s="1495"/>
      <c r="H61" s="1495"/>
      <c r="I61" s="1495"/>
      <c r="J61" s="1495"/>
      <c r="K61" s="1495"/>
      <c r="L61" s="314"/>
      <c r="M61" s="314"/>
      <c r="N61" s="314"/>
      <c r="O61" s="314"/>
      <c r="P61" s="314"/>
      <c r="Q61" s="314"/>
      <c r="R61" s="314"/>
      <c r="S61" s="314" t="s">
        <v>1985</v>
      </c>
      <c r="T61" s="314" t="s">
        <v>26516</v>
      </c>
      <c r="U61" s="314"/>
    </row>
    <row r="62" spans="1:21" ht="102">
      <c r="A62" s="314">
        <v>53</v>
      </c>
      <c r="B62" s="314" t="s">
        <v>26517</v>
      </c>
      <c r="C62" s="314" t="s">
        <v>26518</v>
      </c>
      <c r="D62" s="314" t="s">
        <v>1181</v>
      </c>
      <c r="E62" s="314" t="s">
        <v>2209</v>
      </c>
      <c r="F62" s="314">
        <v>7.5</v>
      </c>
      <c r="G62" s="314">
        <v>3</v>
      </c>
      <c r="H62" s="314">
        <v>0.75</v>
      </c>
      <c r="I62" s="314" t="s">
        <v>26505</v>
      </c>
      <c r="J62" s="643">
        <v>1056735022387</v>
      </c>
      <c r="K62" s="314" t="s">
        <v>26506</v>
      </c>
      <c r="L62" s="314"/>
      <c r="M62" s="314"/>
      <c r="N62" s="314"/>
      <c r="O62" s="314"/>
      <c r="P62" s="314"/>
      <c r="Q62" s="314"/>
      <c r="R62" s="314"/>
      <c r="S62" s="314" t="s">
        <v>9409</v>
      </c>
      <c r="T62" s="314" t="s">
        <v>26519</v>
      </c>
      <c r="U62" s="314"/>
    </row>
    <row r="63" spans="1:21" ht="102">
      <c r="A63" s="314">
        <v>54</v>
      </c>
      <c r="B63" s="314" t="s">
        <v>26520</v>
      </c>
      <c r="C63" s="314" t="s">
        <v>26521</v>
      </c>
      <c r="D63" s="314" t="s">
        <v>1181</v>
      </c>
      <c r="E63" s="314" t="s">
        <v>2209</v>
      </c>
      <c r="F63" s="314"/>
      <c r="G63" s="314">
        <v>3</v>
      </c>
      <c r="H63" s="314">
        <v>0.75</v>
      </c>
      <c r="I63" s="314" t="s">
        <v>26505</v>
      </c>
      <c r="J63" s="643">
        <v>1056735022387</v>
      </c>
      <c r="K63" s="314" t="s">
        <v>26506</v>
      </c>
      <c r="L63" s="314"/>
      <c r="M63" s="314"/>
      <c r="N63" s="314" t="s">
        <v>40432</v>
      </c>
      <c r="O63" s="314"/>
      <c r="P63" s="314"/>
      <c r="Q63" s="314"/>
      <c r="R63" s="314"/>
      <c r="S63" s="314" t="s">
        <v>9409</v>
      </c>
      <c r="T63" s="314" t="s">
        <v>26522</v>
      </c>
      <c r="U63" s="314"/>
    </row>
    <row r="64" spans="1:21" ht="102">
      <c r="A64" s="314">
        <v>55</v>
      </c>
      <c r="B64" s="314" t="s">
        <v>26523</v>
      </c>
      <c r="C64" s="314" t="s">
        <v>26524</v>
      </c>
      <c r="D64" s="314" t="s">
        <v>1181</v>
      </c>
      <c r="E64" s="314" t="s">
        <v>2209</v>
      </c>
      <c r="F64" s="314">
        <v>7.5</v>
      </c>
      <c r="G64" s="314">
        <v>5</v>
      </c>
      <c r="H64" s="314">
        <v>0.75</v>
      </c>
      <c r="I64" s="314" t="s">
        <v>26505</v>
      </c>
      <c r="J64" s="643">
        <v>1056735022387</v>
      </c>
      <c r="K64" s="314" t="s">
        <v>26506</v>
      </c>
      <c r="L64" s="314"/>
      <c r="M64" s="314"/>
      <c r="N64" s="314"/>
      <c r="O64" s="314"/>
      <c r="P64" s="314"/>
      <c r="Q64" s="314"/>
      <c r="R64" s="314"/>
      <c r="S64" s="314" t="s">
        <v>9409</v>
      </c>
      <c r="T64" s="314" t="s">
        <v>26525</v>
      </c>
      <c r="U64" s="314"/>
    </row>
    <row r="65" spans="1:21" ht="102">
      <c r="A65" s="314">
        <v>56</v>
      </c>
      <c r="B65" s="314" t="s">
        <v>26526</v>
      </c>
      <c r="C65" s="314" t="s">
        <v>26527</v>
      </c>
      <c r="D65" s="314" t="s">
        <v>1181</v>
      </c>
      <c r="E65" s="314" t="s">
        <v>2209</v>
      </c>
      <c r="F65" s="314">
        <v>7.5</v>
      </c>
      <c r="G65" s="314">
        <v>3</v>
      </c>
      <c r="H65" s="314">
        <v>0.75</v>
      </c>
      <c r="I65" s="314" t="s">
        <v>26505</v>
      </c>
      <c r="J65" s="643">
        <v>1056735022387</v>
      </c>
      <c r="K65" s="314" t="s">
        <v>26506</v>
      </c>
      <c r="L65" s="314"/>
      <c r="M65" s="314"/>
      <c r="N65" s="314"/>
      <c r="O65" s="314"/>
      <c r="P65" s="314"/>
      <c r="Q65" s="314"/>
      <c r="R65" s="314"/>
      <c r="S65" s="314" t="s">
        <v>9409</v>
      </c>
      <c r="T65" s="314" t="s">
        <v>26528</v>
      </c>
      <c r="U65" s="314"/>
    </row>
    <row r="66" spans="1:21" ht="102">
      <c r="A66" s="314">
        <v>57</v>
      </c>
      <c r="B66" s="314" t="s">
        <v>26529</v>
      </c>
      <c r="C66" s="314" t="s">
        <v>26530</v>
      </c>
      <c r="D66" s="314" t="s">
        <v>1181</v>
      </c>
      <c r="E66" s="314" t="s">
        <v>2209</v>
      </c>
      <c r="F66" s="314">
        <v>7.5</v>
      </c>
      <c r="G66" s="314">
        <v>3</v>
      </c>
      <c r="H66" s="314">
        <v>0.75</v>
      </c>
      <c r="I66" s="314" t="s">
        <v>26505</v>
      </c>
      <c r="J66" s="643">
        <v>1056735022387</v>
      </c>
      <c r="K66" s="314" t="s">
        <v>26506</v>
      </c>
      <c r="L66" s="314"/>
      <c r="M66" s="314"/>
      <c r="N66" s="314"/>
      <c r="O66" s="314"/>
      <c r="P66" s="314"/>
      <c r="Q66" s="314"/>
      <c r="R66" s="314"/>
      <c r="S66" s="314" t="s">
        <v>9409</v>
      </c>
      <c r="T66" s="314" t="s">
        <v>26531</v>
      </c>
      <c r="U66" s="314"/>
    </row>
    <row r="67" spans="1:21" ht="102">
      <c r="A67" s="314">
        <v>58</v>
      </c>
      <c r="B67" s="314" t="s">
        <v>26532</v>
      </c>
      <c r="C67" s="314" t="s">
        <v>26533</v>
      </c>
      <c r="D67" s="314" t="s">
        <v>1181</v>
      </c>
      <c r="E67" s="314" t="s">
        <v>2209</v>
      </c>
      <c r="F67" s="314">
        <v>7.5</v>
      </c>
      <c r="G67" s="314">
        <v>3</v>
      </c>
      <c r="H67" s="314">
        <v>0.75</v>
      </c>
      <c r="I67" s="314" t="s">
        <v>26505</v>
      </c>
      <c r="J67" s="643">
        <v>1056735022387</v>
      </c>
      <c r="K67" s="314" t="s">
        <v>26506</v>
      </c>
      <c r="L67" s="314"/>
      <c r="M67" s="314"/>
      <c r="N67" s="314"/>
      <c r="O67" s="314"/>
      <c r="P67" s="314"/>
      <c r="Q67" s="314"/>
      <c r="R67" s="314"/>
      <c r="S67" s="314" t="s">
        <v>9409</v>
      </c>
      <c r="T67" s="314" t="s">
        <v>26534</v>
      </c>
      <c r="U67" s="314"/>
    </row>
    <row r="68" spans="1:21" ht="102">
      <c r="A68" s="314">
        <v>59</v>
      </c>
      <c r="B68" s="314" t="s">
        <v>26535</v>
      </c>
      <c r="C68" s="314" t="s">
        <v>26536</v>
      </c>
      <c r="D68" s="314" t="s">
        <v>1181</v>
      </c>
      <c r="E68" s="314" t="s">
        <v>2209</v>
      </c>
      <c r="F68" s="314">
        <v>7</v>
      </c>
      <c r="G68" s="314">
        <v>8</v>
      </c>
      <c r="H68" s="314">
        <v>0.75</v>
      </c>
      <c r="I68" s="314" t="s">
        <v>26505</v>
      </c>
      <c r="J68" s="643">
        <v>1056735022387</v>
      </c>
      <c r="K68" s="314" t="s">
        <v>26506</v>
      </c>
      <c r="L68" s="314"/>
      <c r="M68" s="314"/>
      <c r="N68" s="314"/>
      <c r="O68" s="314"/>
      <c r="P68" s="314"/>
      <c r="Q68" s="314"/>
      <c r="R68" s="314"/>
      <c r="S68" s="314" t="s">
        <v>9409</v>
      </c>
      <c r="T68" s="314" t="s">
        <v>26537</v>
      </c>
      <c r="U68" s="314"/>
    </row>
    <row r="69" spans="1:21" ht="102">
      <c r="A69" s="314">
        <v>60</v>
      </c>
      <c r="B69" s="314" t="s">
        <v>26538</v>
      </c>
      <c r="C69" s="314" t="s">
        <v>26539</v>
      </c>
      <c r="D69" s="314" t="s">
        <v>1181</v>
      </c>
      <c r="E69" s="314" t="s">
        <v>2209</v>
      </c>
      <c r="F69" s="314">
        <v>7.5</v>
      </c>
      <c r="G69" s="314">
        <v>3</v>
      </c>
      <c r="H69" s="314">
        <v>0.75</v>
      </c>
      <c r="I69" s="314" t="s">
        <v>26505</v>
      </c>
      <c r="J69" s="643">
        <v>1056735022387</v>
      </c>
      <c r="K69" s="314" t="s">
        <v>26506</v>
      </c>
      <c r="L69" s="314"/>
      <c r="M69" s="314"/>
      <c r="N69" s="314"/>
      <c r="O69" s="314"/>
      <c r="P69" s="314"/>
      <c r="Q69" s="314"/>
      <c r="R69" s="314"/>
      <c r="S69" s="314" t="s">
        <v>9409</v>
      </c>
      <c r="T69" s="314" t="s">
        <v>26540</v>
      </c>
      <c r="U69" s="314"/>
    </row>
    <row r="70" spans="1:21" ht="102">
      <c r="A70" s="314">
        <v>61</v>
      </c>
      <c r="B70" s="314" t="s">
        <v>26541</v>
      </c>
      <c r="C70" s="314" t="s">
        <v>26542</v>
      </c>
      <c r="D70" s="314" t="s">
        <v>1181</v>
      </c>
      <c r="E70" s="314" t="s">
        <v>2209</v>
      </c>
      <c r="F70" s="314">
        <v>7.5</v>
      </c>
      <c r="G70" s="314">
        <v>3</v>
      </c>
      <c r="H70" s="314">
        <v>0.75</v>
      </c>
      <c r="I70" s="314" t="s">
        <v>26505</v>
      </c>
      <c r="J70" s="643">
        <v>1056735022387</v>
      </c>
      <c r="K70" s="314" t="s">
        <v>26506</v>
      </c>
      <c r="L70" s="314"/>
      <c r="M70" s="314"/>
      <c r="N70" s="314"/>
      <c r="O70" s="314"/>
      <c r="P70" s="314"/>
      <c r="Q70" s="314"/>
      <c r="R70" s="314"/>
      <c r="S70" s="314" t="s">
        <v>9409</v>
      </c>
      <c r="T70" s="314" t="s">
        <v>26543</v>
      </c>
      <c r="U70" s="314"/>
    </row>
    <row r="71" spans="1:21" ht="102">
      <c r="A71" s="314">
        <v>62</v>
      </c>
      <c r="B71" s="314" t="s">
        <v>26544</v>
      </c>
      <c r="C71" s="314" t="s">
        <v>26545</v>
      </c>
      <c r="D71" s="314" t="s">
        <v>1181</v>
      </c>
      <c r="E71" s="314" t="s">
        <v>2209</v>
      </c>
      <c r="F71" s="314">
        <v>7.5</v>
      </c>
      <c r="G71" s="314">
        <v>5</v>
      </c>
      <c r="H71" s="314">
        <v>0.75</v>
      </c>
      <c r="I71" s="314" t="s">
        <v>26505</v>
      </c>
      <c r="J71" s="643">
        <v>1056735022387</v>
      </c>
      <c r="K71" s="314" t="s">
        <v>26506</v>
      </c>
      <c r="L71" s="314"/>
      <c r="M71" s="314"/>
      <c r="N71" s="314"/>
      <c r="O71" s="314"/>
      <c r="P71" s="314"/>
      <c r="Q71" s="314"/>
      <c r="R71" s="314"/>
      <c r="S71" s="314" t="s">
        <v>9409</v>
      </c>
      <c r="T71" s="314" t="s">
        <v>26546</v>
      </c>
      <c r="U71" s="314"/>
    </row>
    <row r="72" spans="1:21" ht="102">
      <c r="A72" s="314">
        <v>63</v>
      </c>
      <c r="B72" s="314" t="s">
        <v>26547</v>
      </c>
      <c r="C72" s="314" t="s">
        <v>26548</v>
      </c>
      <c r="D72" s="314" t="s">
        <v>1181</v>
      </c>
      <c r="E72" s="314" t="s">
        <v>2209</v>
      </c>
      <c r="F72" s="314">
        <v>9</v>
      </c>
      <c r="G72" s="314">
        <v>4</v>
      </c>
      <c r="H72" s="314">
        <v>0.75</v>
      </c>
      <c r="I72" s="314" t="s">
        <v>26505</v>
      </c>
      <c r="J72" s="643">
        <v>1056735022387</v>
      </c>
      <c r="K72" s="314" t="s">
        <v>26506</v>
      </c>
      <c r="L72" s="314"/>
      <c r="M72" s="314"/>
      <c r="N72" s="314"/>
      <c r="O72" s="314"/>
      <c r="P72" s="314"/>
      <c r="Q72" s="314"/>
      <c r="R72" s="314"/>
      <c r="S72" s="314" t="s">
        <v>1757</v>
      </c>
      <c r="T72" s="314" t="s">
        <v>26549</v>
      </c>
      <c r="U72" s="314"/>
    </row>
    <row r="73" spans="1:21" ht="102">
      <c r="A73" s="314">
        <v>64</v>
      </c>
      <c r="B73" s="314" t="s">
        <v>26550</v>
      </c>
      <c r="C73" s="314" t="s">
        <v>26551</v>
      </c>
      <c r="D73" s="314" t="s">
        <v>1181</v>
      </c>
      <c r="E73" s="314" t="s">
        <v>2209</v>
      </c>
      <c r="F73" s="314">
        <v>9</v>
      </c>
      <c r="G73" s="314">
        <v>3</v>
      </c>
      <c r="H73" s="314">
        <v>0.75</v>
      </c>
      <c r="I73" s="314" t="s">
        <v>26505</v>
      </c>
      <c r="J73" s="643">
        <v>1056735022387</v>
      </c>
      <c r="K73" s="314" t="s">
        <v>26506</v>
      </c>
      <c r="L73" s="314"/>
      <c r="M73" s="314"/>
      <c r="N73" s="314"/>
      <c r="O73" s="314"/>
      <c r="P73" s="314"/>
      <c r="Q73" s="314"/>
      <c r="R73" s="314"/>
      <c r="S73" s="314" t="s">
        <v>1757</v>
      </c>
      <c r="T73" s="314" t="s">
        <v>26552</v>
      </c>
      <c r="U73" s="314"/>
    </row>
    <row r="74" spans="1:21" ht="102">
      <c r="A74" s="314">
        <v>65</v>
      </c>
      <c r="B74" s="314" t="s">
        <v>26553</v>
      </c>
      <c r="C74" s="314" t="s">
        <v>26554</v>
      </c>
      <c r="D74" s="314"/>
      <c r="E74" s="314" t="s">
        <v>2209</v>
      </c>
      <c r="F74" s="314">
        <v>7.5</v>
      </c>
      <c r="G74" s="314">
        <v>3</v>
      </c>
      <c r="H74" s="314">
        <v>0.75</v>
      </c>
      <c r="I74" s="314" t="s">
        <v>26505</v>
      </c>
      <c r="J74" s="643">
        <v>1056735022387</v>
      </c>
      <c r="K74" s="314" t="s">
        <v>26506</v>
      </c>
      <c r="L74" s="314"/>
      <c r="M74" s="314"/>
      <c r="N74" s="314"/>
      <c r="O74" s="314"/>
      <c r="P74" s="314"/>
      <c r="Q74" s="314"/>
      <c r="R74" s="314"/>
      <c r="S74" s="314" t="s">
        <v>9409</v>
      </c>
      <c r="T74" s="314" t="s">
        <v>26555</v>
      </c>
      <c r="U74" s="314"/>
    </row>
    <row r="75" spans="1:21" ht="102">
      <c r="A75" s="314">
        <v>66</v>
      </c>
      <c r="B75" s="314" t="s">
        <v>26556</v>
      </c>
      <c r="C75" s="314" t="s">
        <v>26557</v>
      </c>
      <c r="D75" s="314" t="s">
        <v>1181</v>
      </c>
      <c r="E75" s="314" t="s">
        <v>2209</v>
      </c>
      <c r="F75" s="314">
        <v>7.5</v>
      </c>
      <c r="G75" s="314">
        <v>3</v>
      </c>
      <c r="H75" s="314">
        <v>0.75</v>
      </c>
      <c r="I75" s="314" t="s">
        <v>26558</v>
      </c>
      <c r="J75" s="643">
        <v>1056735022387</v>
      </c>
      <c r="K75" s="314" t="s">
        <v>26559</v>
      </c>
      <c r="L75" s="314"/>
      <c r="M75" s="314"/>
      <c r="N75" s="314"/>
      <c r="O75" s="314"/>
      <c r="P75" s="314"/>
      <c r="Q75" s="314"/>
      <c r="R75" s="314"/>
      <c r="S75" s="314" t="s">
        <v>9409</v>
      </c>
      <c r="T75" s="314" t="s">
        <v>26560</v>
      </c>
      <c r="U75" s="314"/>
    </row>
    <row r="76" spans="1:21" ht="102">
      <c r="A76" s="314">
        <v>67</v>
      </c>
      <c r="B76" s="314" t="s">
        <v>26561</v>
      </c>
      <c r="C76" s="314" t="s">
        <v>26562</v>
      </c>
      <c r="D76" s="314" t="s">
        <v>1181</v>
      </c>
      <c r="E76" s="314" t="s">
        <v>2209</v>
      </c>
      <c r="F76" s="314">
        <v>7.5</v>
      </c>
      <c r="G76" s="314">
        <v>4</v>
      </c>
      <c r="H76" s="314">
        <v>0.75</v>
      </c>
      <c r="I76" s="314" t="s">
        <v>26505</v>
      </c>
      <c r="J76" s="643">
        <v>1056735022387</v>
      </c>
      <c r="K76" s="314" t="s">
        <v>26563</v>
      </c>
      <c r="L76" s="314"/>
      <c r="M76" s="314"/>
      <c r="N76" s="314"/>
      <c r="O76" s="314"/>
      <c r="P76" s="314"/>
      <c r="Q76" s="314"/>
      <c r="R76" s="314"/>
      <c r="S76" s="314" t="s">
        <v>9409</v>
      </c>
      <c r="T76" s="314" t="s">
        <v>26564</v>
      </c>
      <c r="U76" s="314"/>
    </row>
    <row r="77" spans="1:21" ht="102">
      <c r="A77" s="314">
        <v>68</v>
      </c>
      <c r="B77" s="314" t="s">
        <v>26565</v>
      </c>
      <c r="C77" s="314" t="s">
        <v>26566</v>
      </c>
      <c r="D77" s="314" t="s">
        <v>1181</v>
      </c>
      <c r="E77" s="314" t="s">
        <v>2209</v>
      </c>
      <c r="F77" s="314">
        <v>7.5</v>
      </c>
      <c r="G77" s="314">
        <v>3</v>
      </c>
      <c r="H77" s="314">
        <v>0.75</v>
      </c>
      <c r="I77" s="314" t="s">
        <v>26505</v>
      </c>
      <c r="J77" s="643">
        <v>1056735022387</v>
      </c>
      <c r="K77" s="314" t="s">
        <v>26563</v>
      </c>
      <c r="L77" s="314"/>
      <c r="M77" s="314"/>
      <c r="N77" s="314"/>
      <c r="O77" s="314"/>
      <c r="P77" s="314"/>
      <c r="Q77" s="314"/>
      <c r="R77" s="314"/>
      <c r="S77" s="314" t="s">
        <v>9409</v>
      </c>
      <c r="T77" s="314" t="s">
        <v>26567</v>
      </c>
      <c r="U77" s="314"/>
    </row>
    <row r="78" spans="1:21" ht="102">
      <c r="A78" s="314">
        <v>69</v>
      </c>
      <c r="B78" s="314" t="s">
        <v>26568</v>
      </c>
      <c r="C78" s="314" t="s">
        <v>26569</v>
      </c>
      <c r="D78" s="314" t="s">
        <v>1181</v>
      </c>
      <c r="E78" s="314" t="s">
        <v>2209</v>
      </c>
      <c r="F78" s="314">
        <v>7.5</v>
      </c>
      <c r="G78" s="314">
        <v>3</v>
      </c>
      <c r="H78" s="314">
        <v>0.75</v>
      </c>
      <c r="I78" s="314" t="s">
        <v>26505</v>
      </c>
      <c r="J78" s="643">
        <v>1056735022387</v>
      </c>
      <c r="K78" s="314" t="s">
        <v>26563</v>
      </c>
      <c r="L78" s="314"/>
      <c r="M78" s="314"/>
      <c r="N78" s="314"/>
      <c r="O78" s="314"/>
      <c r="P78" s="314"/>
      <c r="Q78" s="314"/>
      <c r="R78" s="314"/>
      <c r="S78" s="314" t="s">
        <v>9409</v>
      </c>
      <c r="T78" s="314" t="s">
        <v>26570</v>
      </c>
      <c r="U78" s="314"/>
    </row>
    <row r="79" spans="1:21" ht="102">
      <c r="A79" s="314">
        <v>70</v>
      </c>
      <c r="B79" s="314" t="s">
        <v>26571</v>
      </c>
      <c r="C79" s="314" t="s">
        <v>26572</v>
      </c>
      <c r="D79" s="314" t="s">
        <v>1181</v>
      </c>
      <c r="E79" s="314" t="s">
        <v>2209</v>
      </c>
      <c r="F79" s="314">
        <v>7.5</v>
      </c>
      <c r="G79" s="314">
        <v>3</v>
      </c>
      <c r="H79" s="314">
        <v>0.75</v>
      </c>
      <c r="I79" s="314" t="s">
        <v>26505</v>
      </c>
      <c r="J79" s="643">
        <v>1056735022387</v>
      </c>
      <c r="K79" s="314" t="s">
        <v>26563</v>
      </c>
      <c r="L79" s="314"/>
      <c r="M79" s="314"/>
      <c r="N79" s="314"/>
      <c r="O79" s="314"/>
      <c r="P79" s="314"/>
      <c r="Q79" s="314"/>
      <c r="R79" s="314"/>
      <c r="S79" s="314" t="s">
        <v>9409</v>
      </c>
      <c r="T79" s="314" t="s">
        <v>26573</v>
      </c>
      <c r="U79" s="314"/>
    </row>
    <row r="80" spans="1:21" ht="102">
      <c r="A80" s="314">
        <v>71</v>
      </c>
      <c r="B80" s="314" t="s">
        <v>26574</v>
      </c>
      <c r="C80" s="314" t="s">
        <v>26575</v>
      </c>
      <c r="D80" s="314" t="s">
        <v>1181</v>
      </c>
      <c r="E80" s="314" t="s">
        <v>2209</v>
      </c>
      <c r="F80" s="314">
        <v>7.5</v>
      </c>
      <c r="G80" s="314">
        <v>2</v>
      </c>
      <c r="H80" s="314">
        <v>0.75</v>
      </c>
      <c r="I80" s="314" t="s">
        <v>26505</v>
      </c>
      <c r="J80" s="643">
        <v>1056735022387</v>
      </c>
      <c r="K80" s="314" t="s">
        <v>26506</v>
      </c>
      <c r="L80" s="314"/>
      <c r="M80" s="314"/>
      <c r="N80" s="314"/>
      <c r="O80" s="314"/>
      <c r="P80" s="314"/>
      <c r="Q80" s="314"/>
      <c r="R80" s="314"/>
      <c r="S80" s="314" t="s">
        <v>9409</v>
      </c>
      <c r="T80" s="314" t="s">
        <v>26576</v>
      </c>
      <c r="U80" s="314"/>
    </row>
    <row r="81" spans="1:23" ht="102">
      <c r="A81" s="314">
        <v>72</v>
      </c>
      <c r="B81" s="314" t="s">
        <v>26577</v>
      </c>
      <c r="C81" s="314" t="s">
        <v>26578</v>
      </c>
      <c r="D81" s="314" t="s">
        <v>1181</v>
      </c>
      <c r="E81" s="314" t="s">
        <v>2209</v>
      </c>
      <c r="F81" s="314">
        <v>7.5</v>
      </c>
      <c r="G81" s="314">
        <v>3</v>
      </c>
      <c r="H81" s="314">
        <v>0.75</v>
      </c>
      <c r="I81" s="314" t="s">
        <v>26505</v>
      </c>
      <c r="J81" s="643">
        <v>1056735022387</v>
      </c>
      <c r="K81" s="314" t="s">
        <v>26506</v>
      </c>
      <c r="L81" s="314"/>
      <c r="M81" s="314"/>
      <c r="N81" s="314"/>
      <c r="O81" s="314"/>
      <c r="P81" s="314"/>
      <c r="Q81" s="314"/>
      <c r="R81" s="314"/>
      <c r="S81" s="314" t="s">
        <v>9409</v>
      </c>
      <c r="T81" s="314" t="s">
        <v>26579</v>
      </c>
      <c r="U81" s="314"/>
    </row>
    <row r="82" spans="1:23" ht="102">
      <c r="A82" s="314">
        <v>73</v>
      </c>
      <c r="B82" s="314" t="s">
        <v>26580</v>
      </c>
      <c r="C82" s="314" t="s">
        <v>26581</v>
      </c>
      <c r="D82" s="314" t="s">
        <v>1181</v>
      </c>
      <c r="E82" s="314" t="s">
        <v>2209</v>
      </c>
      <c r="F82" s="314">
        <v>7.5</v>
      </c>
      <c r="G82" s="314">
        <v>3</v>
      </c>
      <c r="H82" s="314">
        <v>0.75</v>
      </c>
      <c r="I82" s="314" t="s">
        <v>26505</v>
      </c>
      <c r="J82" s="643">
        <v>1056735022387</v>
      </c>
      <c r="K82" s="314" t="s">
        <v>26506</v>
      </c>
      <c r="L82" s="314"/>
      <c r="M82" s="314"/>
      <c r="N82" s="314"/>
      <c r="O82" s="314"/>
      <c r="P82" s="314"/>
      <c r="Q82" s="314"/>
      <c r="R82" s="314"/>
      <c r="S82" s="314" t="s">
        <v>9409</v>
      </c>
      <c r="T82" s="314" t="s">
        <v>26582</v>
      </c>
      <c r="U82" s="314"/>
    </row>
    <row r="83" spans="1:23" ht="102">
      <c r="A83" s="314">
        <v>74</v>
      </c>
      <c r="B83" s="314" t="s">
        <v>26583</v>
      </c>
      <c r="C83" s="314" t="s">
        <v>26584</v>
      </c>
      <c r="D83" s="314" t="s">
        <v>1181</v>
      </c>
      <c r="E83" s="314" t="s">
        <v>2209</v>
      </c>
      <c r="F83" s="314">
        <v>7.5</v>
      </c>
      <c r="G83" s="314">
        <v>3</v>
      </c>
      <c r="H83" s="314">
        <v>0.75</v>
      </c>
      <c r="I83" s="314" t="s">
        <v>26505</v>
      </c>
      <c r="J83" s="643">
        <v>1056735022387</v>
      </c>
      <c r="K83" s="314" t="s">
        <v>26506</v>
      </c>
      <c r="L83" s="314"/>
      <c r="M83" s="314"/>
      <c r="N83" s="314"/>
      <c r="O83" s="314"/>
      <c r="P83" s="314"/>
      <c r="Q83" s="314"/>
      <c r="R83" s="314"/>
      <c r="S83" s="314" t="s">
        <v>9409</v>
      </c>
      <c r="T83" s="314" t="s">
        <v>26585</v>
      </c>
      <c r="U83" s="314"/>
    </row>
    <row r="84" spans="1:23" ht="102">
      <c r="A84" s="314">
        <v>75</v>
      </c>
      <c r="B84" s="314" t="s">
        <v>26586</v>
      </c>
      <c r="C84" s="314" t="s">
        <v>26587</v>
      </c>
      <c r="D84" s="314" t="s">
        <v>1181</v>
      </c>
      <c r="E84" s="314" t="s">
        <v>2209</v>
      </c>
      <c r="F84" s="314">
        <v>12.5</v>
      </c>
      <c r="G84" s="314">
        <v>4</v>
      </c>
      <c r="H84" s="314">
        <v>0.75</v>
      </c>
      <c r="I84" s="314" t="s">
        <v>26505</v>
      </c>
      <c r="J84" s="643">
        <v>1056735022387</v>
      </c>
      <c r="K84" s="314" t="s">
        <v>26506</v>
      </c>
      <c r="L84" s="314"/>
      <c r="M84" s="314"/>
      <c r="N84" s="314"/>
      <c r="O84" s="314"/>
      <c r="P84" s="314"/>
      <c r="Q84" s="314"/>
      <c r="R84" s="314"/>
      <c r="S84" s="314" t="s">
        <v>9409</v>
      </c>
      <c r="T84" s="314" t="s">
        <v>26588</v>
      </c>
      <c r="U84" s="314"/>
    </row>
    <row r="85" spans="1:23" ht="102">
      <c r="A85" s="314">
        <v>76</v>
      </c>
      <c r="B85" s="314" t="s">
        <v>26589</v>
      </c>
      <c r="C85" s="314" t="s">
        <v>26590</v>
      </c>
      <c r="D85" s="314" t="s">
        <v>1181</v>
      </c>
      <c r="E85" s="314" t="s">
        <v>2209</v>
      </c>
      <c r="F85" s="314">
        <v>12.5</v>
      </c>
      <c r="G85" s="314">
        <v>4</v>
      </c>
      <c r="H85" s="314">
        <v>0.75</v>
      </c>
      <c r="I85" s="314" t="s">
        <v>26505</v>
      </c>
      <c r="J85" s="643">
        <v>1056735022387</v>
      </c>
      <c r="K85" s="314" t="s">
        <v>26506</v>
      </c>
      <c r="L85" s="314"/>
      <c r="M85" s="314"/>
      <c r="N85" s="314"/>
      <c r="O85" s="314"/>
      <c r="P85" s="314"/>
      <c r="Q85" s="314"/>
      <c r="R85" s="314"/>
      <c r="S85" s="314" t="s">
        <v>9409</v>
      </c>
      <c r="T85" s="314" t="s">
        <v>26591</v>
      </c>
      <c r="U85" s="314"/>
    </row>
    <row r="86" spans="1:23" ht="102">
      <c r="A86" s="314">
        <v>77</v>
      </c>
      <c r="B86" s="314" t="s">
        <v>26592</v>
      </c>
      <c r="C86" s="314" t="s">
        <v>26593</v>
      </c>
      <c r="D86" s="314" t="s">
        <v>1181</v>
      </c>
      <c r="E86" s="314" t="s">
        <v>2209</v>
      </c>
      <c r="F86" s="314">
        <v>20</v>
      </c>
      <c r="G86" s="314">
        <v>2</v>
      </c>
      <c r="H86" s="314">
        <v>0.75</v>
      </c>
      <c r="I86" s="314" t="s">
        <v>26505</v>
      </c>
      <c r="J86" s="643">
        <v>1056735022387</v>
      </c>
      <c r="K86" s="314" t="s">
        <v>26506</v>
      </c>
      <c r="L86" s="314"/>
      <c r="M86" s="314"/>
      <c r="N86" s="314"/>
      <c r="O86" s="314"/>
      <c r="P86" s="314"/>
      <c r="Q86" s="314"/>
      <c r="R86" s="314"/>
      <c r="S86" s="314" t="s">
        <v>9409</v>
      </c>
      <c r="T86" s="314" t="s">
        <v>26594</v>
      </c>
      <c r="U86" s="314"/>
    </row>
    <row r="87" spans="1:23" ht="102">
      <c r="A87" s="314">
        <v>78</v>
      </c>
      <c r="B87" s="314" t="s">
        <v>26595</v>
      </c>
      <c r="C87" s="314" t="s">
        <v>26596</v>
      </c>
      <c r="D87" s="314" t="s">
        <v>1181</v>
      </c>
      <c r="E87" s="314" t="s">
        <v>2209</v>
      </c>
      <c r="F87" s="314">
        <v>23</v>
      </c>
      <c r="G87" s="314">
        <v>2</v>
      </c>
      <c r="H87" s="314">
        <v>0.75</v>
      </c>
      <c r="I87" s="314" t="s">
        <v>26505</v>
      </c>
      <c r="J87" s="643">
        <v>1056735022387</v>
      </c>
      <c r="K87" s="314" t="s">
        <v>26506</v>
      </c>
      <c r="L87" s="314"/>
      <c r="M87" s="314"/>
      <c r="N87" s="314"/>
      <c r="O87" s="314"/>
      <c r="P87" s="314"/>
      <c r="Q87" s="314"/>
      <c r="R87" s="314"/>
      <c r="S87" s="314" t="s">
        <v>9409</v>
      </c>
      <c r="T87" s="314" t="s">
        <v>26597</v>
      </c>
      <c r="U87" s="314"/>
    </row>
    <row r="88" spans="1:23" ht="102">
      <c r="A88" s="314">
        <v>79</v>
      </c>
      <c r="B88" s="314" t="s">
        <v>26598</v>
      </c>
      <c r="C88" s="314" t="s">
        <v>26599</v>
      </c>
      <c r="D88" s="314" t="s">
        <v>1181</v>
      </c>
      <c r="E88" s="314" t="s">
        <v>2209</v>
      </c>
      <c r="F88" s="314">
        <v>7</v>
      </c>
      <c r="G88" s="314">
        <v>3</v>
      </c>
      <c r="H88" s="314">
        <v>0.75</v>
      </c>
      <c r="I88" s="314" t="s">
        <v>26505</v>
      </c>
      <c r="J88" s="643">
        <v>1056735022387</v>
      </c>
      <c r="K88" s="314" t="s">
        <v>26506</v>
      </c>
      <c r="L88" s="314"/>
      <c r="M88" s="314"/>
      <c r="N88" s="314"/>
      <c r="O88" s="314"/>
      <c r="P88" s="314"/>
      <c r="Q88" s="314"/>
      <c r="R88" s="314"/>
      <c r="S88" s="314" t="s">
        <v>14220</v>
      </c>
      <c r="T88" s="314" t="s">
        <v>26600</v>
      </c>
      <c r="U88" s="314"/>
    </row>
    <row r="89" spans="1:23" ht="102">
      <c r="A89" s="314">
        <v>80</v>
      </c>
      <c r="B89" s="403" t="s">
        <v>26601</v>
      </c>
      <c r="C89" s="403" t="s">
        <v>26602</v>
      </c>
      <c r="D89" s="403" t="s">
        <v>1181</v>
      </c>
      <c r="E89" s="403" t="s">
        <v>2209</v>
      </c>
      <c r="F89" s="403">
        <v>1</v>
      </c>
      <c r="G89" s="317" t="s">
        <v>2960</v>
      </c>
      <c r="H89" s="403" t="s">
        <v>2961</v>
      </c>
      <c r="I89" s="403" t="s">
        <v>26603</v>
      </c>
      <c r="J89" s="42">
        <v>1056735022046</v>
      </c>
      <c r="K89" s="403" t="s">
        <v>26604</v>
      </c>
      <c r="M89" s="42"/>
      <c r="S89" s="403" t="s">
        <v>1688</v>
      </c>
      <c r="T89" s="403" t="s">
        <v>26605</v>
      </c>
      <c r="W89" s="42"/>
    </row>
    <row r="90" spans="1:23" ht="102">
      <c r="A90" s="314">
        <v>81</v>
      </c>
      <c r="B90" s="403" t="s">
        <v>26606</v>
      </c>
      <c r="C90" s="403" t="s">
        <v>26607</v>
      </c>
      <c r="D90" s="403" t="s">
        <v>1181</v>
      </c>
      <c r="E90" s="403" t="s">
        <v>2209</v>
      </c>
      <c r="F90" s="403">
        <v>1</v>
      </c>
      <c r="G90" s="317" t="s">
        <v>2960</v>
      </c>
      <c r="H90" s="403" t="s">
        <v>2961</v>
      </c>
      <c r="I90" s="403" t="s">
        <v>26603</v>
      </c>
      <c r="J90" s="42">
        <v>1056735022046</v>
      </c>
      <c r="K90" s="403" t="s">
        <v>26604</v>
      </c>
      <c r="M90" s="42"/>
      <c r="S90" s="403" t="s">
        <v>1688</v>
      </c>
      <c r="T90" s="403" t="s">
        <v>26608</v>
      </c>
      <c r="W90" s="42"/>
    </row>
    <row r="91" spans="1:23" ht="102">
      <c r="A91" s="314">
        <v>82</v>
      </c>
      <c r="B91" s="403" t="s">
        <v>26609</v>
      </c>
      <c r="C91" s="403" t="s">
        <v>26610</v>
      </c>
      <c r="D91" s="403" t="s">
        <v>1181</v>
      </c>
      <c r="E91" s="403" t="s">
        <v>2209</v>
      </c>
      <c r="F91" s="403">
        <v>6</v>
      </c>
      <c r="G91" s="317" t="s">
        <v>2968</v>
      </c>
      <c r="H91" s="403" t="s">
        <v>2961</v>
      </c>
      <c r="I91" s="403" t="s">
        <v>26603</v>
      </c>
      <c r="J91" s="42">
        <v>1056735022046</v>
      </c>
      <c r="K91" s="403" t="s">
        <v>26604</v>
      </c>
      <c r="M91" s="42"/>
      <c r="S91" s="403" t="s">
        <v>1688</v>
      </c>
      <c r="T91" s="403" t="s">
        <v>26611</v>
      </c>
      <c r="W91" s="42"/>
    </row>
    <row r="92" spans="1:23" ht="102">
      <c r="A92" s="314">
        <v>83</v>
      </c>
      <c r="B92" s="403" t="s">
        <v>26612</v>
      </c>
      <c r="C92" s="403" t="s">
        <v>26613</v>
      </c>
      <c r="D92" s="403" t="s">
        <v>1181</v>
      </c>
      <c r="E92" s="403" t="s">
        <v>2209</v>
      </c>
      <c r="F92" s="403">
        <v>9</v>
      </c>
      <c r="G92" s="317" t="s">
        <v>5859</v>
      </c>
      <c r="H92" s="403" t="s">
        <v>2961</v>
      </c>
      <c r="I92" s="403" t="s">
        <v>26603</v>
      </c>
      <c r="J92" s="42">
        <v>1056735022046</v>
      </c>
      <c r="K92" s="403" t="s">
        <v>26604</v>
      </c>
      <c r="M92" s="42"/>
      <c r="S92" s="403" t="s">
        <v>1688</v>
      </c>
      <c r="T92" s="403" t="s">
        <v>26614</v>
      </c>
      <c r="W92" s="42"/>
    </row>
    <row r="93" spans="1:23" ht="102">
      <c r="A93" s="314">
        <v>84</v>
      </c>
      <c r="B93" s="403" t="s">
        <v>26615</v>
      </c>
      <c r="C93" s="403" t="s">
        <v>26616</v>
      </c>
      <c r="D93" s="403" t="s">
        <v>1181</v>
      </c>
      <c r="E93" s="403" t="s">
        <v>2209</v>
      </c>
      <c r="F93" s="403">
        <v>1</v>
      </c>
      <c r="G93" s="317" t="s">
        <v>2960</v>
      </c>
      <c r="H93" s="403" t="s">
        <v>2961</v>
      </c>
      <c r="I93" s="403" t="s">
        <v>26603</v>
      </c>
      <c r="J93" s="42">
        <v>1056735022046</v>
      </c>
      <c r="K93" s="403" t="s">
        <v>26604</v>
      </c>
      <c r="M93" s="42"/>
      <c r="S93" s="403" t="s">
        <v>1688</v>
      </c>
      <c r="T93" s="403" t="s">
        <v>26617</v>
      </c>
      <c r="W93" s="42"/>
    </row>
    <row r="94" spans="1:23" ht="102">
      <c r="A94" s="314">
        <v>85</v>
      </c>
      <c r="B94" s="403" t="s">
        <v>26618</v>
      </c>
      <c r="C94" s="403" t="s">
        <v>26619</v>
      </c>
      <c r="D94" s="403" t="s">
        <v>1181</v>
      </c>
      <c r="E94" s="403" t="s">
        <v>2209</v>
      </c>
      <c r="F94" s="403">
        <v>1</v>
      </c>
      <c r="G94" s="317" t="s">
        <v>2960</v>
      </c>
      <c r="H94" s="403" t="s">
        <v>2961</v>
      </c>
      <c r="I94" s="403" t="s">
        <v>26603</v>
      </c>
      <c r="J94" s="42">
        <v>1056735022046</v>
      </c>
      <c r="K94" s="403" t="s">
        <v>26604</v>
      </c>
      <c r="M94" s="42"/>
      <c r="S94" s="403" t="s">
        <v>1688</v>
      </c>
      <c r="T94" s="403" t="s">
        <v>26614</v>
      </c>
      <c r="W94" s="42"/>
    </row>
    <row r="95" spans="1:23" ht="102">
      <c r="A95" s="314">
        <v>86</v>
      </c>
      <c r="B95" s="403" t="s">
        <v>26620</v>
      </c>
      <c r="C95" s="403" t="s">
        <v>26621</v>
      </c>
      <c r="D95" s="403" t="s">
        <v>1181</v>
      </c>
      <c r="E95" s="403" t="s">
        <v>2209</v>
      </c>
      <c r="F95" s="403">
        <v>9</v>
      </c>
      <c r="G95" s="317" t="s">
        <v>5859</v>
      </c>
      <c r="H95" s="403" t="s">
        <v>2961</v>
      </c>
      <c r="I95" s="403" t="s">
        <v>26603</v>
      </c>
      <c r="J95" s="42">
        <v>1056735022046</v>
      </c>
      <c r="K95" s="403" t="s">
        <v>26604</v>
      </c>
      <c r="M95" s="42"/>
      <c r="S95" s="403" t="s">
        <v>1688</v>
      </c>
      <c r="T95" s="403" t="s">
        <v>26622</v>
      </c>
      <c r="W95" s="42"/>
    </row>
    <row r="96" spans="1:23" ht="102">
      <c r="A96" s="314">
        <v>87</v>
      </c>
      <c r="B96" s="403" t="s">
        <v>26623</v>
      </c>
      <c r="C96" s="403" t="s">
        <v>26624</v>
      </c>
      <c r="D96" s="403" t="s">
        <v>1181</v>
      </c>
      <c r="E96" s="403" t="s">
        <v>2209</v>
      </c>
      <c r="F96" s="403">
        <v>6</v>
      </c>
      <c r="G96" s="317" t="s">
        <v>2960</v>
      </c>
      <c r="H96" s="403" t="s">
        <v>2961</v>
      </c>
      <c r="I96" s="403" t="s">
        <v>26603</v>
      </c>
      <c r="J96" s="42">
        <v>1056735022046</v>
      </c>
      <c r="K96" s="403" t="s">
        <v>26604</v>
      </c>
      <c r="M96" s="42"/>
      <c r="S96" s="403" t="s">
        <v>26625</v>
      </c>
      <c r="T96" s="403" t="s">
        <v>26626</v>
      </c>
      <c r="W96" s="42"/>
    </row>
    <row r="97" spans="1:23" ht="102">
      <c r="A97" s="314">
        <v>88</v>
      </c>
      <c r="B97" s="403" t="s">
        <v>26627</v>
      </c>
      <c r="C97" s="403" t="s">
        <v>26628</v>
      </c>
      <c r="D97" s="403" t="s">
        <v>1181</v>
      </c>
      <c r="E97" s="403" t="s">
        <v>2209</v>
      </c>
      <c r="F97" s="403">
        <v>1</v>
      </c>
      <c r="G97" s="317" t="s">
        <v>2968</v>
      </c>
      <c r="H97" s="403" t="s">
        <v>2961</v>
      </c>
      <c r="I97" s="403" t="s">
        <v>26603</v>
      </c>
      <c r="J97" s="42">
        <v>1056735022046</v>
      </c>
      <c r="K97" s="403" t="s">
        <v>26604</v>
      </c>
      <c r="M97" s="42"/>
      <c r="S97" s="403" t="s">
        <v>1688</v>
      </c>
      <c r="T97" s="403" t="s">
        <v>26629</v>
      </c>
      <c r="W97" s="42"/>
    </row>
    <row r="98" spans="1:23" ht="102">
      <c r="A98" s="314">
        <v>89</v>
      </c>
      <c r="B98" s="403" t="s">
        <v>26630</v>
      </c>
      <c r="C98" s="403" t="s">
        <v>26631</v>
      </c>
      <c r="D98" s="403" t="s">
        <v>1181</v>
      </c>
      <c r="E98" s="403" t="s">
        <v>2209</v>
      </c>
      <c r="F98" s="403">
        <v>9</v>
      </c>
      <c r="G98" s="317" t="s">
        <v>5859</v>
      </c>
      <c r="H98" s="403" t="s">
        <v>2961</v>
      </c>
      <c r="I98" s="403" t="s">
        <v>26603</v>
      </c>
      <c r="J98" s="42">
        <v>1056735022046</v>
      </c>
      <c r="K98" s="403" t="s">
        <v>26604</v>
      </c>
      <c r="M98" s="42"/>
      <c r="S98" s="403" t="s">
        <v>1688</v>
      </c>
      <c r="T98" s="403" t="s">
        <v>26632</v>
      </c>
      <c r="W98" s="42"/>
    </row>
    <row r="99" spans="1:23" ht="102">
      <c r="A99" s="314">
        <v>90</v>
      </c>
      <c r="B99" s="403" t="s">
        <v>26633</v>
      </c>
      <c r="C99" s="403" t="s">
        <v>26634</v>
      </c>
      <c r="D99" s="403" t="s">
        <v>1181</v>
      </c>
      <c r="E99" s="403" t="s">
        <v>2209</v>
      </c>
      <c r="F99" s="403">
        <v>1</v>
      </c>
      <c r="G99" s="317" t="s">
        <v>2960</v>
      </c>
      <c r="H99" s="403" t="s">
        <v>2961</v>
      </c>
      <c r="I99" s="403" t="s">
        <v>26603</v>
      </c>
      <c r="J99" s="42">
        <v>1056735022046</v>
      </c>
      <c r="K99" s="403" t="s">
        <v>26604</v>
      </c>
      <c r="M99" s="42"/>
      <c r="S99" s="403" t="s">
        <v>1688</v>
      </c>
      <c r="T99" s="403" t="s">
        <v>26635</v>
      </c>
      <c r="W99" s="42"/>
    </row>
    <row r="100" spans="1:23" ht="102">
      <c r="A100" s="314">
        <v>90</v>
      </c>
      <c r="B100" s="403" t="s">
        <v>26636</v>
      </c>
      <c r="C100" s="403" t="s">
        <v>26637</v>
      </c>
      <c r="D100" s="403" t="s">
        <v>1181</v>
      </c>
      <c r="E100" s="403" t="s">
        <v>2209</v>
      </c>
      <c r="F100" s="403">
        <v>1</v>
      </c>
      <c r="G100" s="317" t="s">
        <v>2694</v>
      </c>
      <c r="H100" s="403" t="s">
        <v>2961</v>
      </c>
      <c r="I100" s="403" t="s">
        <v>26603</v>
      </c>
      <c r="J100" s="42">
        <v>1056735022046</v>
      </c>
      <c r="K100" s="403" t="s">
        <v>26604</v>
      </c>
      <c r="M100" s="42"/>
      <c r="S100" s="403" t="s">
        <v>1688</v>
      </c>
      <c r="T100" s="403" t="s">
        <v>26635</v>
      </c>
      <c r="W100" s="42"/>
    </row>
    <row r="101" spans="1:23" ht="102">
      <c r="A101" s="314">
        <v>91</v>
      </c>
      <c r="B101" s="403" t="s">
        <v>26638</v>
      </c>
      <c r="C101" s="403" t="s">
        <v>26639</v>
      </c>
      <c r="D101" s="403" t="s">
        <v>1181</v>
      </c>
      <c r="E101" s="403" t="s">
        <v>2209</v>
      </c>
      <c r="F101" s="403">
        <v>1</v>
      </c>
      <c r="G101" s="317" t="s">
        <v>2960</v>
      </c>
      <c r="H101" s="403" t="s">
        <v>2961</v>
      </c>
      <c r="I101" s="403" t="s">
        <v>26603</v>
      </c>
      <c r="J101" s="42">
        <v>1056735022046</v>
      </c>
      <c r="K101" s="403" t="s">
        <v>26604</v>
      </c>
      <c r="M101" s="42"/>
      <c r="S101" s="403" t="s">
        <v>1688</v>
      </c>
      <c r="T101" s="403" t="s">
        <v>26635</v>
      </c>
      <c r="W101" s="42"/>
    </row>
    <row r="102" spans="1:23" ht="102">
      <c r="A102" s="314">
        <v>92</v>
      </c>
      <c r="B102" s="403" t="s">
        <v>26640</v>
      </c>
      <c r="C102" s="403" t="s">
        <v>26641</v>
      </c>
      <c r="D102" s="403" t="s">
        <v>1181</v>
      </c>
      <c r="E102" s="403" t="s">
        <v>2209</v>
      </c>
      <c r="F102" s="403">
        <v>1</v>
      </c>
      <c r="G102" s="317" t="s">
        <v>2960</v>
      </c>
      <c r="H102" s="403" t="s">
        <v>2961</v>
      </c>
      <c r="I102" s="403" t="s">
        <v>26603</v>
      </c>
      <c r="J102" s="42">
        <v>1056735022046</v>
      </c>
      <c r="K102" s="403" t="s">
        <v>26604</v>
      </c>
      <c r="M102" s="42"/>
      <c r="S102" s="403" t="s">
        <v>1688</v>
      </c>
      <c r="T102" s="403" t="s">
        <v>26642</v>
      </c>
      <c r="W102" s="42"/>
    </row>
    <row r="103" spans="1:23" ht="102">
      <c r="A103" s="314">
        <v>93</v>
      </c>
      <c r="B103" s="403" t="s">
        <v>26643</v>
      </c>
      <c r="C103" s="403" t="s">
        <v>26644</v>
      </c>
      <c r="D103" s="403" t="s">
        <v>1181</v>
      </c>
      <c r="E103" s="403" t="s">
        <v>2209</v>
      </c>
      <c r="F103" s="403">
        <v>1</v>
      </c>
      <c r="G103" s="317" t="s">
        <v>2960</v>
      </c>
      <c r="H103" s="403" t="s">
        <v>2961</v>
      </c>
      <c r="I103" s="403" t="s">
        <v>26603</v>
      </c>
      <c r="J103" s="42">
        <v>1056735022046</v>
      </c>
      <c r="K103" s="403" t="s">
        <v>26604</v>
      </c>
      <c r="M103" s="42"/>
      <c r="S103" s="403" t="s">
        <v>1688</v>
      </c>
      <c r="T103" s="403" t="s">
        <v>26645</v>
      </c>
      <c r="W103" s="42"/>
    </row>
    <row r="104" spans="1:23" ht="102">
      <c r="A104" s="314">
        <v>94</v>
      </c>
      <c r="B104" s="403" t="s">
        <v>26646</v>
      </c>
      <c r="C104" s="403" t="s">
        <v>26647</v>
      </c>
      <c r="D104" s="403" t="s">
        <v>1181</v>
      </c>
      <c r="E104" s="403" t="s">
        <v>2209</v>
      </c>
      <c r="F104" s="403">
        <v>1</v>
      </c>
      <c r="G104" s="317" t="s">
        <v>2960</v>
      </c>
      <c r="H104" s="403" t="s">
        <v>2961</v>
      </c>
      <c r="I104" s="403" t="s">
        <v>26603</v>
      </c>
      <c r="J104" s="42">
        <v>1056735022046</v>
      </c>
      <c r="K104" s="403" t="s">
        <v>26604</v>
      </c>
      <c r="M104" s="42"/>
      <c r="S104" s="403" t="s">
        <v>1688</v>
      </c>
      <c r="T104" s="403" t="s">
        <v>26648</v>
      </c>
      <c r="W104" s="42"/>
    </row>
    <row r="105" spans="1:23" ht="102">
      <c r="A105" s="314">
        <v>95</v>
      </c>
      <c r="B105" s="403" t="s">
        <v>26649</v>
      </c>
      <c r="C105" s="403" t="s">
        <v>26650</v>
      </c>
      <c r="D105" s="403" t="s">
        <v>1181</v>
      </c>
      <c r="E105" s="403" t="s">
        <v>2209</v>
      </c>
      <c r="F105" s="403">
        <v>12</v>
      </c>
      <c r="G105" s="317" t="s">
        <v>5690</v>
      </c>
      <c r="H105" s="403" t="s">
        <v>2961</v>
      </c>
      <c r="I105" s="403" t="s">
        <v>26603</v>
      </c>
      <c r="J105" s="42">
        <v>1056735022046</v>
      </c>
      <c r="K105" s="403" t="s">
        <v>26604</v>
      </c>
      <c r="M105" s="42"/>
      <c r="S105" s="403" t="s">
        <v>1688</v>
      </c>
      <c r="T105" s="403" t="s">
        <v>26651</v>
      </c>
      <c r="W105" s="42"/>
    </row>
    <row r="106" spans="1:23" ht="102">
      <c r="A106" s="314">
        <v>96</v>
      </c>
      <c r="B106" s="403" t="s">
        <v>26652</v>
      </c>
      <c r="C106" s="403" t="s">
        <v>26653</v>
      </c>
      <c r="D106" s="403" t="s">
        <v>1181</v>
      </c>
      <c r="E106" s="403" t="s">
        <v>2209</v>
      </c>
      <c r="F106" s="403">
        <v>1</v>
      </c>
      <c r="G106" s="317" t="s">
        <v>2960</v>
      </c>
      <c r="H106" s="403" t="s">
        <v>2961</v>
      </c>
      <c r="I106" s="403" t="s">
        <v>26603</v>
      </c>
      <c r="J106" s="42">
        <v>1056735022046</v>
      </c>
      <c r="K106" s="403" t="s">
        <v>26604</v>
      </c>
      <c r="M106" s="42"/>
      <c r="S106" s="403" t="s">
        <v>1688</v>
      </c>
      <c r="T106" s="403" t="s">
        <v>26652</v>
      </c>
      <c r="W106" s="42"/>
    </row>
    <row r="107" spans="1:23" ht="102">
      <c r="A107" s="314">
        <v>97</v>
      </c>
      <c r="B107" s="403" t="s">
        <v>26654</v>
      </c>
      <c r="C107" s="403" t="s">
        <v>26655</v>
      </c>
      <c r="D107" s="403" t="s">
        <v>1181</v>
      </c>
      <c r="E107" s="403" t="s">
        <v>2209</v>
      </c>
      <c r="F107" s="403">
        <v>1</v>
      </c>
      <c r="G107" s="317" t="s">
        <v>2694</v>
      </c>
      <c r="H107" s="403" t="s">
        <v>2961</v>
      </c>
      <c r="I107" s="403" t="s">
        <v>26603</v>
      </c>
      <c r="J107" s="42">
        <v>1056735022046</v>
      </c>
      <c r="K107" s="403" t="s">
        <v>26604</v>
      </c>
      <c r="M107" s="42"/>
      <c r="S107" s="403" t="s">
        <v>1688</v>
      </c>
      <c r="T107" s="403" t="s">
        <v>26654</v>
      </c>
      <c r="W107" s="42"/>
    </row>
    <row r="108" spans="1:23" ht="102">
      <c r="A108" s="314">
        <v>98</v>
      </c>
      <c r="B108" s="403" t="s">
        <v>26656</v>
      </c>
      <c r="C108" s="403" t="s">
        <v>26657</v>
      </c>
      <c r="D108" s="403" t="s">
        <v>1181</v>
      </c>
      <c r="E108" s="403" t="s">
        <v>2209</v>
      </c>
      <c r="F108" s="403">
        <v>1</v>
      </c>
      <c r="G108" s="317" t="s">
        <v>2960</v>
      </c>
      <c r="H108" s="403" t="s">
        <v>2961</v>
      </c>
      <c r="I108" s="403" t="s">
        <v>26603</v>
      </c>
      <c r="J108" s="42">
        <v>1056735022046</v>
      </c>
      <c r="K108" s="403" t="s">
        <v>26604</v>
      </c>
      <c r="M108" s="42"/>
      <c r="S108" s="403" t="s">
        <v>1688</v>
      </c>
      <c r="T108" s="403" t="s">
        <v>26656</v>
      </c>
      <c r="W108" s="42"/>
    </row>
    <row r="109" spans="1:23" ht="102">
      <c r="A109" s="314">
        <v>99</v>
      </c>
      <c r="B109" s="403" t="s">
        <v>26658</v>
      </c>
      <c r="C109" s="403" t="s">
        <v>26659</v>
      </c>
      <c r="D109" s="403" t="s">
        <v>1181</v>
      </c>
      <c r="E109" s="403" t="s">
        <v>2209</v>
      </c>
      <c r="F109" s="403">
        <v>1</v>
      </c>
      <c r="G109" s="317" t="s">
        <v>2960</v>
      </c>
      <c r="H109" s="403" t="s">
        <v>2961</v>
      </c>
      <c r="I109" s="403" t="s">
        <v>26603</v>
      </c>
      <c r="J109" s="42">
        <v>1056735022046</v>
      </c>
      <c r="K109" s="403" t="s">
        <v>26604</v>
      </c>
      <c r="M109" s="42"/>
      <c r="S109" s="403" t="s">
        <v>1688</v>
      </c>
      <c r="T109" s="403" t="s">
        <v>26660</v>
      </c>
      <c r="W109" s="42"/>
    </row>
    <row r="110" spans="1:23" ht="102">
      <c r="A110" s="314">
        <v>100</v>
      </c>
      <c r="B110" s="403" t="s">
        <v>26661</v>
      </c>
      <c r="C110" s="403">
        <v>31.632681999999999</v>
      </c>
      <c r="D110" s="403" t="s">
        <v>1181</v>
      </c>
      <c r="E110" s="403" t="s">
        <v>2209</v>
      </c>
      <c r="F110" s="403">
        <v>1</v>
      </c>
      <c r="G110" s="317" t="s">
        <v>2960</v>
      </c>
      <c r="H110" s="403" t="s">
        <v>2961</v>
      </c>
      <c r="I110" s="403" t="s">
        <v>26603</v>
      </c>
      <c r="J110" s="42">
        <v>1056735022046</v>
      </c>
      <c r="K110" s="403" t="s">
        <v>26604</v>
      </c>
      <c r="M110" s="42"/>
      <c r="S110" s="403" t="s">
        <v>1688</v>
      </c>
      <c r="T110" s="403" t="s">
        <v>26661</v>
      </c>
      <c r="W110" s="42"/>
    </row>
    <row r="111" spans="1:23" ht="102">
      <c r="A111" s="314">
        <v>101</v>
      </c>
      <c r="B111" s="403" t="s">
        <v>26662</v>
      </c>
      <c r="C111" s="403">
        <v>31.607807000000001</v>
      </c>
      <c r="D111" s="403" t="s">
        <v>1181</v>
      </c>
      <c r="E111" s="403" t="s">
        <v>2209</v>
      </c>
      <c r="F111" s="403">
        <v>1</v>
      </c>
      <c r="G111" s="317" t="s">
        <v>2694</v>
      </c>
      <c r="H111" s="403" t="s">
        <v>2961</v>
      </c>
      <c r="I111" s="403" t="s">
        <v>26603</v>
      </c>
      <c r="J111" s="42">
        <v>1056735022046</v>
      </c>
      <c r="K111" s="403" t="s">
        <v>26604</v>
      </c>
      <c r="M111" s="42"/>
      <c r="S111" s="403" t="s">
        <v>1688</v>
      </c>
      <c r="T111" s="403" t="s">
        <v>26662</v>
      </c>
      <c r="W111" s="42"/>
    </row>
    <row r="112" spans="1:23" ht="102">
      <c r="A112" s="314">
        <v>102</v>
      </c>
      <c r="B112" s="403" t="s">
        <v>26663</v>
      </c>
      <c r="C112" s="403">
        <v>31.602816000000001</v>
      </c>
      <c r="D112" s="403" t="s">
        <v>1181</v>
      </c>
      <c r="E112" s="403" t="s">
        <v>2209</v>
      </c>
      <c r="F112" s="403">
        <v>1</v>
      </c>
      <c r="G112" s="317" t="s">
        <v>2694</v>
      </c>
      <c r="H112" s="403" t="s">
        <v>2961</v>
      </c>
      <c r="I112" s="403" t="s">
        <v>26603</v>
      </c>
      <c r="J112" s="42">
        <v>1056735022046</v>
      </c>
      <c r="K112" s="403" t="s">
        <v>26604</v>
      </c>
      <c r="M112" s="42"/>
      <c r="S112" s="403" t="s">
        <v>1688</v>
      </c>
      <c r="T112" s="403" t="s">
        <v>26663</v>
      </c>
      <c r="W112" s="42"/>
    </row>
    <row r="113" spans="1:23" ht="102">
      <c r="A113" s="314">
        <v>103</v>
      </c>
      <c r="B113" s="403" t="s">
        <v>26664</v>
      </c>
      <c r="C113" s="403">
        <v>31.628307</v>
      </c>
      <c r="D113" s="403" t="s">
        <v>1181</v>
      </c>
      <c r="E113" s="403" t="s">
        <v>2209</v>
      </c>
      <c r="F113" s="403">
        <v>1</v>
      </c>
      <c r="G113" s="317" t="s">
        <v>2960</v>
      </c>
      <c r="H113" s="403" t="s">
        <v>2961</v>
      </c>
      <c r="I113" s="403" t="s">
        <v>26603</v>
      </c>
      <c r="J113" s="42">
        <v>1056735022046</v>
      </c>
      <c r="K113" s="403" t="s">
        <v>26604</v>
      </c>
      <c r="M113" s="42"/>
      <c r="S113" s="403" t="s">
        <v>1688</v>
      </c>
      <c r="T113" s="403" t="s">
        <v>26664</v>
      </c>
      <c r="W113" s="42"/>
    </row>
    <row r="114" spans="1:23" ht="102">
      <c r="A114" s="314">
        <v>104</v>
      </c>
      <c r="B114" s="403" t="s">
        <v>26665</v>
      </c>
      <c r="C114" s="403" t="s">
        <v>26657</v>
      </c>
      <c r="D114" s="403" t="s">
        <v>1181</v>
      </c>
      <c r="E114" s="403" t="s">
        <v>2209</v>
      </c>
      <c r="F114" s="403">
        <v>1</v>
      </c>
      <c r="G114" s="317" t="s">
        <v>2694</v>
      </c>
      <c r="H114" s="403" t="s">
        <v>2961</v>
      </c>
      <c r="I114" s="403" t="s">
        <v>26603</v>
      </c>
      <c r="J114" s="42">
        <v>1056735022046</v>
      </c>
      <c r="K114" s="403" t="s">
        <v>26604</v>
      </c>
      <c r="M114" s="42"/>
      <c r="S114" s="403" t="s">
        <v>2768</v>
      </c>
      <c r="T114" s="403" t="s">
        <v>26665</v>
      </c>
      <c r="W114" s="42"/>
    </row>
    <row r="115" spans="1:23" ht="102">
      <c r="A115" s="314">
        <v>105</v>
      </c>
      <c r="B115" s="403" t="s">
        <v>26666</v>
      </c>
      <c r="C115" s="403" t="s">
        <v>26657</v>
      </c>
      <c r="D115" s="403" t="s">
        <v>1181</v>
      </c>
      <c r="E115" s="403" t="s">
        <v>2209</v>
      </c>
      <c r="F115" s="403">
        <v>1</v>
      </c>
      <c r="G115" s="317" t="s">
        <v>2960</v>
      </c>
      <c r="H115" s="403" t="s">
        <v>2961</v>
      </c>
      <c r="I115" s="403" t="s">
        <v>26603</v>
      </c>
      <c r="J115" s="42">
        <v>1056735022046</v>
      </c>
      <c r="K115" s="403" t="s">
        <v>26604</v>
      </c>
      <c r="M115" s="42"/>
      <c r="S115" s="403" t="s">
        <v>1688</v>
      </c>
      <c r="T115" s="403" t="s">
        <v>26666</v>
      </c>
      <c r="W115" s="42"/>
    </row>
    <row r="116" spans="1:23" ht="102">
      <c r="A116" s="314">
        <v>106</v>
      </c>
      <c r="B116" s="403" t="s">
        <v>26667</v>
      </c>
      <c r="C116" s="403">
        <v>31.615057</v>
      </c>
      <c r="D116" s="403" t="s">
        <v>1181</v>
      </c>
      <c r="E116" s="403" t="s">
        <v>2209</v>
      </c>
      <c r="F116" s="403">
        <v>1</v>
      </c>
      <c r="G116" s="317" t="s">
        <v>2694</v>
      </c>
      <c r="H116" s="403" t="s">
        <v>2961</v>
      </c>
      <c r="I116" s="403" t="s">
        <v>26603</v>
      </c>
      <c r="J116" s="42">
        <v>1056735022046</v>
      </c>
      <c r="K116" s="403" t="s">
        <v>26604</v>
      </c>
      <c r="M116" s="42"/>
      <c r="S116" s="403" t="s">
        <v>1688</v>
      </c>
      <c r="T116" s="403" t="s">
        <v>26667</v>
      </c>
      <c r="W116" s="42"/>
    </row>
    <row r="117" spans="1:23" ht="102">
      <c r="A117" s="314">
        <v>107</v>
      </c>
      <c r="B117" s="403" t="s">
        <v>26668</v>
      </c>
      <c r="C117" s="403">
        <v>31.633921000000001</v>
      </c>
      <c r="D117" s="403" t="s">
        <v>1181</v>
      </c>
      <c r="E117" s="403" t="s">
        <v>2209</v>
      </c>
      <c r="F117" s="403">
        <v>1</v>
      </c>
      <c r="G117" s="317" t="s">
        <v>2694</v>
      </c>
      <c r="H117" s="403" t="s">
        <v>2961</v>
      </c>
      <c r="I117" s="403" t="s">
        <v>26603</v>
      </c>
      <c r="J117" s="42">
        <v>1056735022046</v>
      </c>
      <c r="K117" s="403" t="s">
        <v>26604</v>
      </c>
      <c r="M117" s="42"/>
      <c r="S117" s="403" t="s">
        <v>1688</v>
      </c>
      <c r="T117" s="403" t="s">
        <v>26668</v>
      </c>
      <c r="W117" s="42"/>
    </row>
    <row r="118" spans="1:23" ht="102">
      <c r="A118" s="314">
        <v>108</v>
      </c>
      <c r="B118" s="403" t="s">
        <v>26669</v>
      </c>
      <c r="C118" s="403">
        <v>31.596730999999998</v>
      </c>
      <c r="D118" s="403" t="s">
        <v>1181</v>
      </c>
      <c r="E118" s="403" t="s">
        <v>2209</v>
      </c>
      <c r="F118" s="403">
        <v>1</v>
      </c>
      <c r="G118" s="317" t="s">
        <v>2694</v>
      </c>
      <c r="H118" s="403" t="s">
        <v>2961</v>
      </c>
      <c r="I118" s="403" t="s">
        <v>26603</v>
      </c>
      <c r="J118" s="42">
        <v>1056735022046</v>
      </c>
      <c r="K118" s="403" t="s">
        <v>26604</v>
      </c>
      <c r="M118" s="42"/>
      <c r="S118" s="403" t="s">
        <v>1688</v>
      </c>
      <c r="T118" s="403" t="s">
        <v>26669</v>
      </c>
      <c r="W118" s="42"/>
    </row>
    <row r="119" spans="1:23" ht="102">
      <c r="A119" s="314">
        <v>109</v>
      </c>
      <c r="B119" s="403" t="s">
        <v>26670</v>
      </c>
      <c r="C119" s="403">
        <v>31.582060999999999</v>
      </c>
      <c r="D119" s="403" t="s">
        <v>1181</v>
      </c>
      <c r="E119" s="403" t="s">
        <v>2209</v>
      </c>
      <c r="F119" s="403">
        <v>1</v>
      </c>
      <c r="G119" s="317" t="s">
        <v>2694</v>
      </c>
      <c r="H119" s="403" t="s">
        <v>2961</v>
      </c>
      <c r="I119" s="403" t="s">
        <v>26603</v>
      </c>
      <c r="J119" s="42">
        <v>1056735022046</v>
      </c>
      <c r="K119" s="403" t="s">
        <v>26604</v>
      </c>
      <c r="M119" s="42"/>
      <c r="S119" s="403" t="s">
        <v>1688</v>
      </c>
      <c r="T119" s="403" t="s">
        <v>26670</v>
      </c>
      <c r="W119" s="42"/>
    </row>
    <row r="120" spans="1:23" ht="102">
      <c r="A120" s="314">
        <v>110</v>
      </c>
      <c r="B120" s="403" t="s">
        <v>26671</v>
      </c>
      <c r="C120" s="403">
        <v>31.563547</v>
      </c>
      <c r="D120" s="403" t="s">
        <v>1181</v>
      </c>
      <c r="E120" s="403" t="s">
        <v>2209</v>
      </c>
      <c r="F120" s="403">
        <v>1</v>
      </c>
      <c r="G120" s="317" t="s">
        <v>2694</v>
      </c>
      <c r="H120" s="403" t="s">
        <v>2961</v>
      </c>
      <c r="I120" s="403" t="s">
        <v>26603</v>
      </c>
      <c r="J120" s="42">
        <v>1056735022046</v>
      </c>
      <c r="K120" s="403" t="s">
        <v>26604</v>
      </c>
      <c r="M120" s="42"/>
      <c r="S120" s="403" t="s">
        <v>1688</v>
      </c>
      <c r="T120" s="403" t="s">
        <v>26671</v>
      </c>
      <c r="W120" s="42"/>
    </row>
    <row r="121" spans="1:23" ht="127.5">
      <c r="A121" s="314">
        <v>111</v>
      </c>
      <c r="B121" s="403" t="s">
        <v>26672</v>
      </c>
      <c r="C121" s="403" t="s">
        <v>26673</v>
      </c>
      <c r="D121" s="403" t="s">
        <v>1181</v>
      </c>
      <c r="E121" s="403" t="s">
        <v>19220</v>
      </c>
      <c r="F121" s="403">
        <v>4</v>
      </c>
      <c r="G121" s="403">
        <v>2</v>
      </c>
      <c r="H121" s="403">
        <v>0.75</v>
      </c>
      <c r="I121" s="403" t="s">
        <v>26674</v>
      </c>
      <c r="J121" s="403">
        <v>1056735021793</v>
      </c>
      <c r="K121" s="403" t="s">
        <v>26675</v>
      </c>
      <c r="S121" s="403" t="s">
        <v>2909</v>
      </c>
      <c r="T121" s="403" t="s">
        <v>26676</v>
      </c>
    </row>
    <row r="122" spans="1:23" ht="102">
      <c r="A122" s="314">
        <v>112</v>
      </c>
      <c r="B122" s="403" t="s">
        <v>26677</v>
      </c>
      <c r="C122" s="403" t="s">
        <v>26678</v>
      </c>
      <c r="D122" s="403" t="s">
        <v>1181</v>
      </c>
      <c r="E122" s="403" t="s">
        <v>19220</v>
      </c>
      <c r="F122" s="403">
        <v>2</v>
      </c>
      <c r="G122" s="403">
        <v>2</v>
      </c>
      <c r="H122" s="403">
        <v>0.75</v>
      </c>
      <c r="I122" s="403" t="s">
        <v>26674</v>
      </c>
      <c r="J122" s="403">
        <v>1056735021793</v>
      </c>
      <c r="K122" s="403" t="s">
        <v>26675</v>
      </c>
      <c r="S122" s="403" t="s">
        <v>2909</v>
      </c>
      <c r="T122" s="403" t="s">
        <v>26679</v>
      </c>
    </row>
    <row r="123" spans="1:23" ht="114.75">
      <c r="A123" s="314">
        <v>113</v>
      </c>
      <c r="B123" s="403" t="s">
        <v>26680</v>
      </c>
      <c r="C123" s="403" t="s">
        <v>26681</v>
      </c>
      <c r="D123" s="403" t="s">
        <v>1181</v>
      </c>
      <c r="E123" s="403" t="s">
        <v>19220</v>
      </c>
      <c r="F123" s="403">
        <v>2</v>
      </c>
      <c r="G123" s="403">
        <v>1</v>
      </c>
      <c r="H123" s="403">
        <v>0.75</v>
      </c>
      <c r="I123" s="403" t="s">
        <v>26674</v>
      </c>
      <c r="J123" s="403">
        <v>1056735021793</v>
      </c>
      <c r="K123" s="403" t="s">
        <v>26675</v>
      </c>
      <c r="S123" s="403" t="s">
        <v>2909</v>
      </c>
      <c r="T123" s="403" t="s">
        <v>26682</v>
      </c>
    </row>
    <row r="124" spans="1:23" ht="102">
      <c r="A124" s="314">
        <v>114</v>
      </c>
      <c r="B124" s="403" t="s">
        <v>26683</v>
      </c>
      <c r="C124" s="403" t="s">
        <v>26684</v>
      </c>
      <c r="D124" s="403" t="s">
        <v>1181</v>
      </c>
      <c r="E124" s="403" t="s">
        <v>26685</v>
      </c>
      <c r="F124" s="403">
        <v>2</v>
      </c>
      <c r="G124" s="403">
        <v>1</v>
      </c>
      <c r="H124" s="403">
        <v>0.75</v>
      </c>
      <c r="I124" s="403" t="s">
        <v>26674</v>
      </c>
      <c r="J124" s="403">
        <v>1056735021793</v>
      </c>
      <c r="K124" s="403" t="s">
        <v>26675</v>
      </c>
      <c r="S124" s="403" t="s">
        <v>2909</v>
      </c>
      <c r="T124" s="403" t="s">
        <v>26686</v>
      </c>
    </row>
    <row r="125" spans="1:23" ht="114.75">
      <c r="A125" s="314">
        <v>115</v>
      </c>
      <c r="B125" s="403" t="s">
        <v>26687</v>
      </c>
      <c r="C125" s="403" t="s">
        <v>26688</v>
      </c>
      <c r="D125" s="403" t="s">
        <v>1181</v>
      </c>
      <c r="E125" s="403" t="s">
        <v>19220</v>
      </c>
      <c r="F125" s="403">
        <v>2</v>
      </c>
      <c r="G125" s="403">
        <v>1</v>
      </c>
      <c r="H125" s="403">
        <v>0.75</v>
      </c>
      <c r="I125" s="403" t="s">
        <v>26674</v>
      </c>
      <c r="J125" s="403">
        <v>1056735021793</v>
      </c>
      <c r="K125" s="403" t="s">
        <v>26675</v>
      </c>
      <c r="S125" s="403" t="s">
        <v>2909</v>
      </c>
      <c r="T125" s="403" t="s">
        <v>26689</v>
      </c>
    </row>
    <row r="126" spans="1:23" ht="102">
      <c r="A126" s="314">
        <v>116</v>
      </c>
      <c r="B126" s="403" t="s">
        <v>26690</v>
      </c>
      <c r="C126" s="403" t="s">
        <v>26691</v>
      </c>
      <c r="D126" s="403" t="s">
        <v>1181</v>
      </c>
      <c r="E126" s="403" t="s">
        <v>19220</v>
      </c>
      <c r="F126" s="403">
        <v>2</v>
      </c>
      <c r="G126" s="403">
        <v>1</v>
      </c>
      <c r="H126" s="403">
        <v>0.75</v>
      </c>
      <c r="I126" s="403" t="s">
        <v>26674</v>
      </c>
      <c r="J126" s="403">
        <v>1056735021793</v>
      </c>
      <c r="K126" s="403" t="s">
        <v>26675</v>
      </c>
      <c r="S126" s="403" t="s">
        <v>2909</v>
      </c>
      <c r="T126" s="403" t="s">
        <v>26692</v>
      </c>
    </row>
    <row r="127" spans="1:23" ht="127.5">
      <c r="A127" s="314">
        <v>117</v>
      </c>
      <c r="B127" s="403" t="s">
        <v>26693</v>
      </c>
      <c r="C127" s="403" t="s">
        <v>26694</v>
      </c>
      <c r="D127" s="403" t="s">
        <v>1181</v>
      </c>
      <c r="E127" s="403" t="s">
        <v>19220</v>
      </c>
      <c r="F127" s="403">
        <v>8</v>
      </c>
      <c r="G127" s="403">
        <v>4</v>
      </c>
      <c r="H127" s="403">
        <v>0.75</v>
      </c>
      <c r="I127" s="403" t="s">
        <v>26674</v>
      </c>
      <c r="J127" s="403">
        <v>1056735021793</v>
      </c>
      <c r="K127" s="403" t="s">
        <v>26675</v>
      </c>
      <c r="S127" s="403" t="s">
        <v>2909</v>
      </c>
      <c r="T127" s="403" t="s">
        <v>26695</v>
      </c>
    </row>
    <row r="128" spans="1:23" ht="102">
      <c r="A128" s="314">
        <v>118</v>
      </c>
      <c r="B128" s="403" t="s">
        <v>26696</v>
      </c>
      <c r="C128" s="403" t="s">
        <v>26697</v>
      </c>
      <c r="D128" s="403" t="s">
        <v>1181</v>
      </c>
      <c r="E128" s="403" t="s">
        <v>1586</v>
      </c>
      <c r="F128" s="403">
        <v>2</v>
      </c>
      <c r="G128" s="403">
        <v>1</v>
      </c>
      <c r="H128" s="403">
        <v>0.75</v>
      </c>
      <c r="I128" s="403" t="s">
        <v>26674</v>
      </c>
      <c r="J128" s="403">
        <v>1056735021793</v>
      </c>
      <c r="K128" s="403" t="s">
        <v>26675</v>
      </c>
      <c r="S128" s="403" t="s">
        <v>2909</v>
      </c>
      <c r="T128" s="403" t="s">
        <v>26698</v>
      </c>
    </row>
    <row r="129" spans="1:20" ht="102">
      <c r="A129" s="314">
        <v>119</v>
      </c>
      <c r="B129" s="403" t="s">
        <v>26699</v>
      </c>
      <c r="C129" s="403" t="s">
        <v>26700</v>
      </c>
      <c r="D129" s="403" t="s">
        <v>1181</v>
      </c>
      <c r="E129" s="403" t="s">
        <v>1586</v>
      </c>
      <c r="F129" s="403">
        <v>4</v>
      </c>
      <c r="G129" s="403">
        <v>2</v>
      </c>
      <c r="H129" s="403">
        <v>0.75</v>
      </c>
      <c r="I129" s="403" t="s">
        <v>26674</v>
      </c>
      <c r="J129" s="403">
        <v>1056735021793</v>
      </c>
      <c r="K129" s="403" t="s">
        <v>26675</v>
      </c>
      <c r="S129" s="403" t="s">
        <v>2909</v>
      </c>
      <c r="T129" s="403" t="s">
        <v>26701</v>
      </c>
    </row>
    <row r="130" spans="1:20" ht="102">
      <c r="A130" s="314">
        <v>120</v>
      </c>
      <c r="B130" s="403" t="s">
        <v>26702</v>
      </c>
      <c r="C130" s="403" t="s">
        <v>26703</v>
      </c>
      <c r="D130" s="403" t="s">
        <v>1181</v>
      </c>
      <c r="E130" s="403" t="s">
        <v>1586</v>
      </c>
      <c r="F130" s="403">
        <v>6</v>
      </c>
      <c r="G130" s="403">
        <v>3</v>
      </c>
      <c r="H130" s="403">
        <v>0.75</v>
      </c>
      <c r="I130" s="403" t="s">
        <v>26674</v>
      </c>
      <c r="J130" s="403">
        <v>1056735021793</v>
      </c>
      <c r="K130" s="403" t="s">
        <v>26675</v>
      </c>
      <c r="S130" s="403" t="s">
        <v>2909</v>
      </c>
      <c r="T130" s="403" t="s">
        <v>26704</v>
      </c>
    </row>
    <row r="131" spans="1:20" ht="102">
      <c r="A131" s="314">
        <v>121</v>
      </c>
      <c r="B131" s="403" t="s">
        <v>26705</v>
      </c>
      <c r="C131" s="403" t="s">
        <v>26706</v>
      </c>
      <c r="D131" s="403" t="s">
        <v>1181</v>
      </c>
      <c r="E131" s="403" t="s">
        <v>2818</v>
      </c>
      <c r="F131" s="403">
        <v>2</v>
      </c>
      <c r="G131" s="403">
        <v>1</v>
      </c>
      <c r="H131" s="403">
        <v>0.75</v>
      </c>
      <c r="I131" s="403" t="s">
        <v>26674</v>
      </c>
      <c r="J131" s="403">
        <v>1056735021793</v>
      </c>
      <c r="K131" s="403" t="s">
        <v>26675</v>
      </c>
      <c r="S131" s="403" t="s">
        <v>2909</v>
      </c>
      <c r="T131" s="403" t="s">
        <v>26707</v>
      </c>
    </row>
    <row r="132" spans="1:20" ht="102">
      <c r="A132" s="314">
        <v>122</v>
      </c>
      <c r="B132" s="403" t="s">
        <v>26708</v>
      </c>
      <c r="C132" s="403" t="s">
        <v>26709</v>
      </c>
      <c r="D132" s="403" t="s">
        <v>1181</v>
      </c>
      <c r="E132" s="403" t="s">
        <v>2818</v>
      </c>
      <c r="F132" s="403">
        <v>6</v>
      </c>
      <c r="G132" s="403">
        <v>3</v>
      </c>
      <c r="H132" s="403">
        <v>0.75</v>
      </c>
      <c r="I132" s="403" t="s">
        <v>26674</v>
      </c>
      <c r="J132" s="403">
        <v>1056735021793</v>
      </c>
      <c r="K132" s="403" t="s">
        <v>26675</v>
      </c>
      <c r="S132" s="403" t="s">
        <v>2909</v>
      </c>
      <c r="T132" s="403" t="s">
        <v>26710</v>
      </c>
    </row>
    <row r="133" spans="1:20" ht="102">
      <c r="A133" s="314">
        <v>123</v>
      </c>
      <c r="B133" s="403" t="s">
        <v>26711</v>
      </c>
      <c r="C133" s="403" t="s">
        <v>26712</v>
      </c>
      <c r="D133" s="403" t="s">
        <v>1181</v>
      </c>
      <c r="E133" s="403" t="s">
        <v>2839</v>
      </c>
      <c r="F133" s="403">
        <v>2</v>
      </c>
      <c r="G133" s="403">
        <v>1</v>
      </c>
      <c r="H133" s="403">
        <v>0.75</v>
      </c>
      <c r="I133" s="403" t="s">
        <v>26674</v>
      </c>
      <c r="J133" s="403">
        <v>1056735021793</v>
      </c>
      <c r="K133" s="403" t="s">
        <v>26675</v>
      </c>
      <c r="S133" s="403" t="s">
        <v>2909</v>
      </c>
      <c r="T133" s="403" t="s">
        <v>26713</v>
      </c>
    </row>
    <row r="134" spans="1:20" ht="102">
      <c r="A134" s="314">
        <v>124</v>
      </c>
      <c r="B134" s="403" t="s">
        <v>26714</v>
      </c>
      <c r="C134" s="403" t="s">
        <v>26715</v>
      </c>
      <c r="D134" s="403" t="s">
        <v>1181</v>
      </c>
      <c r="E134" s="403" t="s">
        <v>2839</v>
      </c>
      <c r="F134" s="403">
        <v>2</v>
      </c>
      <c r="G134" s="403">
        <v>1</v>
      </c>
      <c r="H134" s="403">
        <v>0.75</v>
      </c>
      <c r="I134" s="403" t="s">
        <v>26674</v>
      </c>
      <c r="J134" s="403">
        <v>1056735021793</v>
      </c>
      <c r="K134" s="403" t="s">
        <v>26675</v>
      </c>
      <c r="S134" s="403" t="s">
        <v>2909</v>
      </c>
      <c r="T134" s="403" t="s">
        <v>26716</v>
      </c>
    </row>
    <row r="135" spans="1:20" ht="102">
      <c r="A135" s="314">
        <v>125</v>
      </c>
      <c r="B135" s="403" t="s">
        <v>26717</v>
      </c>
      <c r="C135" s="403" t="s">
        <v>26718</v>
      </c>
      <c r="D135" s="403" t="s">
        <v>1181</v>
      </c>
      <c r="E135" s="403" t="s">
        <v>20724</v>
      </c>
      <c r="F135" s="403">
        <v>8</v>
      </c>
      <c r="G135" s="403">
        <v>2</v>
      </c>
      <c r="H135" s="403">
        <v>0.75</v>
      </c>
      <c r="I135" s="403" t="s">
        <v>26674</v>
      </c>
      <c r="J135" s="403">
        <v>1056735021793</v>
      </c>
      <c r="K135" s="403" t="s">
        <v>26675</v>
      </c>
      <c r="S135" s="403" t="s">
        <v>2909</v>
      </c>
      <c r="T135" s="403" t="s">
        <v>26719</v>
      </c>
    </row>
    <row r="136" spans="1:20" ht="102">
      <c r="A136" s="314">
        <v>126</v>
      </c>
      <c r="B136" s="403" t="s">
        <v>26720</v>
      </c>
      <c r="C136" s="403" t="s">
        <v>26721</v>
      </c>
      <c r="D136" s="403" t="s">
        <v>1181</v>
      </c>
      <c r="E136" s="403" t="s">
        <v>20724</v>
      </c>
      <c r="F136" s="403">
        <v>8</v>
      </c>
      <c r="G136" s="403">
        <v>2</v>
      </c>
      <c r="H136" s="403">
        <v>0.75</v>
      </c>
      <c r="I136" s="403" t="s">
        <v>26674</v>
      </c>
      <c r="J136" s="403">
        <v>1056735021793</v>
      </c>
      <c r="K136" s="403" t="s">
        <v>26675</v>
      </c>
      <c r="S136" s="403" t="s">
        <v>2909</v>
      </c>
      <c r="T136" s="403" t="s">
        <v>26722</v>
      </c>
    </row>
    <row r="137" spans="1:20" ht="102">
      <c r="A137" s="314">
        <v>127</v>
      </c>
      <c r="B137" s="403" t="s">
        <v>26723</v>
      </c>
      <c r="C137" s="403" t="s">
        <v>26724</v>
      </c>
      <c r="D137" s="403" t="s">
        <v>1181</v>
      </c>
      <c r="E137" s="403" t="s">
        <v>20724</v>
      </c>
      <c r="F137" s="403">
        <v>8</v>
      </c>
      <c r="G137" s="403">
        <v>2</v>
      </c>
      <c r="H137" s="403">
        <v>0.75</v>
      </c>
      <c r="I137" s="403" t="s">
        <v>26674</v>
      </c>
      <c r="J137" s="403">
        <v>1056735021793</v>
      </c>
      <c r="K137" s="403" t="s">
        <v>26675</v>
      </c>
      <c r="S137" s="403" t="s">
        <v>2909</v>
      </c>
      <c r="T137" s="403" t="s">
        <v>26725</v>
      </c>
    </row>
    <row r="138" spans="1:20" ht="102">
      <c r="A138" s="314">
        <v>128</v>
      </c>
      <c r="B138" s="403" t="s">
        <v>26726</v>
      </c>
      <c r="C138" s="403" t="s">
        <v>26727</v>
      </c>
      <c r="D138" s="403" t="s">
        <v>1181</v>
      </c>
      <c r="E138" s="403" t="s">
        <v>20724</v>
      </c>
      <c r="F138" s="403">
        <v>8</v>
      </c>
      <c r="G138" s="403">
        <v>2</v>
      </c>
      <c r="H138" s="403">
        <v>0.75</v>
      </c>
      <c r="I138" s="403" t="s">
        <v>26674</v>
      </c>
      <c r="J138" s="403">
        <v>1056735021793</v>
      </c>
      <c r="K138" s="403" t="s">
        <v>26675</v>
      </c>
      <c r="S138" s="403" t="s">
        <v>2909</v>
      </c>
      <c r="T138" s="403" t="s">
        <v>26728</v>
      </c>
    </row>
    <row r="139" spans="1:20" ht="102">
      <c r="A139" s="314">
        <v>129</v>
      </c>
      <c r="B139" s="403" t="s">
        <v>26729</v>
      </c>
      <c r="C139" s="403" t="s">
        <v>26730</v>
      </c>
      <c r="D139" s="403" t="s">
        <v>1181</v>
      </c>
      <c r="E139" s="403" t="s">
        <v>20724</v>
      </c>
      <c r="F139" s="403">
        <v>8</v>
      </c>
      <c r="G139" s="403">
        <v>2</v>
      </c>
      <c r="H139" s="403">
        <v>0.75</v>
      </c>
      <c r="I139" s="403" t="s">
        <v>26674</v>
      </c>
      <c r="J139" s="403">
        <v>1056735021793</v>
      </c>
      <c r="K139" s="403" t="s">
        <v>26675</v>
      </c>
      <c r="S139" s="403" t="s">
        <v>2909</v>
      </c>
      <c r="T139" s="403" t="s">
        <v>26731</v>
      </c>
    </row>
    <row r="140" spans="1:20" ht="102">
      <c r="A140" s="314">
        <v>130</v>
      </c>
      <c r="B140" s="403" t="s">
        <v>26732</v>
      </c>
      <c r="C140" s="403" t="s">
        <v>26733</v>
      </c>
      <c r="D140" s="403" t="s">
        <v>1181</v>
      </c>
      <c r="E140" s="403" t="s">
        <v>20724</v>
      </c>
      <c r="F140" s="403">
        <v>8</v>
      </c>
      <c r="G140" s="403">
        <v>2</v>
      </c>
      <c r="H140" s="403">
        <v>0.75</v>
      </c>
      <c r="I140" s="403" t="s">
        <v>26674</v>
      </c>
      <c r="J140" s="403">
        <v>1056735021793</v>
      </c>
      <c r="K140" s="403" t="s">
        <v>26675</v>
      </c>
      <c r="S140" s="403" t="s">
        <v>2909</v>
      </c>
      <c r="T140" s="403" t="s">
        <v>26734</v>
      </c>
    </row>
    <row r="141" spans="1:20" ht="102">
      <c r="A141" s="314">
        <v>131</v>
      </c>
      <c r="B141" s="403" t="s">
        <v>26735</v>
      </c>
      <c r="C141" s="403" t="s">
        <v>26736</v>
      </c>
      <c r="D141" s="403" t="s">
        <v>1181</v>
      </c>
      <c r="E141" s="403" t="s">
        <v>20724</v>
      </c>
      <c r="F141" s="403">
        <v>8</v>
      </c>
      <c r="G141" s="403">
        <v>2</v>
      </c>
      <c r="H141" s="403">
        <v>0.75</v>
      </c>
      <c r="I141" s="403" t="s">
        <v>26674</v>
      </c>
      <c r="J141" s="403">
        <v>1056735021793</v>
      </c>
      <c r="K141" s="403" t="s">
        <v>26675</v>
      </c>
      <c r="S141" s="403" t="s">
        <v>2909</v>
      </c>
      <c r="T141" s="403" t="s">
        <v>26737</v>
      </c>
    </row>
    <row r="142" spans="1:20" ht="102">
      <c r="A142" s="314">
        <v>132</v>
      </c>
      <c r="B142" s="403" t="s">
        <v>26738</v>
      </c>
      <c r="C142" s="403" t="s">
        <v>26739</v>
      </c>
      <c r="D142" s="403" t="s">
        <v>1181</v>
      </c>
      <c r="E142" s="403" t="s">
        <v>20724</v>
      </c>
      <c r="F142" s="403">
        <v>8</v>
      </c>
      <c r="G142" s="403">
        <v>2</v>
      </c>
      <c r="H142" s="403">
        <v>0.75</v>
      </c>
      <c r="I142" s="403" t="s">
        <v>26674</v>
      </c>
      <c r="J142" s="403">
        <v>1056735021793</v>
      </c>
      <c r="K142" s="403" t="s">
        <v>26675</v>
      </c>
      <c r="S142" s="403" t="s">
        <v>2909</v>
      </c>
      <c r="T142" s="403" t="s">
        <v>26740</v>
      </c>
    </row>
    <row r="143" spans="1:20" ht="102">
      <c r="A143" s="314">
        <v>133</v>
      </c>
      <c r="B143" s="403" t="s">
        <v>26741</v>
      </c>
      <c r="C143" s="403" t="s">
        <v>26742</v>
      </c>
      <c r="D143" s="403" t="s">
        <v>1181</v>
      </c>
      <c r="E143" s="403" t="s">
        <v>20724</v>
      </c>
      <c r="F143" s="403">
        <v>8</v>
      </c>
      <c r="G143" s="403">
        <v>2</v>
      </c>
      <c r="H143" s="403">
        <v>0.75</v>
      </c>
      <c r="I143" s="403" t="s">
        <v>26674</v>
      </c>
      <c r="J143" s="403">
        <v>1056735021793</v>
      </c>
      <c r="K143" s="403" t="s">
        <v>26675</v>
      </c>
      <c r="S143" s="403" t="s">
        <v>2909</v>
      </c>
      <c r="T143" s="403" t="s">
        <v>26743</v>
      </c>
    </row>
    <row r="144" spans="1:20" ht="102">
      <c r="A144" s="314">
        <v>134</v>
      </c>
      <c r="B144" s="403" t="s">
        <v>26744</v>
      </c>
      <c r="C144" s="403" t="s">
        <v>26745</v>
      </c>
      <c r="D144" s="403" t="s">
        <v>1181</v>
      </c>
      <c r="E144" s="403" t="s">
        <v>20724</v>
      </c>
      <c r="F144" s="403">
        <v>8</v>
      </c>
      <c r="G144" s="403">
        <v>2</v>
      </c>
      <c r="H144" s="403">
        <v>0.75</v>
      </c>
      <c r="I144" s="403" t="s">
        <v>26674</v>
      </c>
      <c r="J144" s="403">
        <v>1056735021793</v>
      </c>
      <c r="K144" s="403" t="s">
        <v>26675</v>
      </c>
      <c r="S144" s="403" t="s">
        <v>2909</v>
      </c>
      <c r="T144" s="403" t="s">
        <v>26746</v>
      </c>
    </row>
    <row r="145" spans="1:21" ht="102">
      <c r="A145" s="314">
        <v>135</v>
      </c>
      <c r="B145" s="403" t="s">
        <v>26747</v>
      </c>
      <c r="C145" s="403" t="s">
        <v>26748</v>
      </c>
      <c r="D145" s="403" t="s">
        <v>1181</v>
      </c>
      <c r="E145" s="403" t="s">
        <v>20724</v>
      </c>
      <c r="F145" s="403">
        <v>8</v>
      </c>
      <c r="G145" s="403">
        <v>2</v>
      </c>
      <c r="H145" s="403">
        <v>0.75</v>
      </c>
      <c r="I145" s="403" t="s">
        <v>26674</v>
      </c>
      <c r="J145" s="403">
        <v>1056735021793</v>
      </c>
      <c r="K145" s="403" t="s">
        <v>26675</v>
      </c>
      <c r="S145" s="403" t="s">
        <v>2909</v>
      </c>
      <c r="T145" s="403" t="s">
        <v>26749</v>
      </c>
    </row>
    <row r="146" spans="1:21" ht="102">
      <c r="A146" s="314">
        <v>136</v>
      </c>
      <c r="B146" s="403" t="s">
        <v>26750</v>
      </c>
      <c r="C146" s="403" t="s">
        <v>26751</v>
      </c>
      <c r="D146" s="403" t="s">
        <v>1181</v>
      </c>
      <c r="E146" s="403" t="s">
        <v>20724</v>
      </c>
      <c r="F146" s="403">
        <v>8</v>
      </c>
      <c r="G146" s="403">
        <v>2</v>
      </c>
      <c r="H146" s="403">
        <v>0.75</v>
      </c>
      <c r="I146" s="403" t="s">
        <v>26674</v>
      </c>
      <c r="J146" s="403">
        <v>1056735021793</v>
      </c>
      <c r="K146" s="403" t="s">
        <v>26675</v>
      </c>
      <c r="S146" s="403" t="s">
        <v>2909</v>
      </c>
      <c r="T146" s="403" t="s">
        <v>26752</v>
      </c>
    </row>
    <row r="147" spans="1:21" ht="102">
      <c r="A147" s="314">
        <v>137</v>
      </c>
      <c r="B147" s="403" t="s">
        <v>26753</v>
      </c>
      <c r="C147" s="403" t="s">
        <v>26754</v>
      </c>
      <c r="D147" s="403" t="s">
        <v>1181</v>
      </c>
      <c r="E147" s="403" t="s">
        <v>20724</v>
      </c>
      <c r="F147" s="403">
        <v>8</v>
      </c>
      <c r="G147" s="403">
        <v>3</v>
      </c>
      <c r="H147" s="403">
        <v>0.75</v>
      </c>
      <c r="I147" s="403" t="s">
        <v>26674</v>
      </c>
      <c r="J147" s="403">
        <v>1056735021793</v>
      </c>
      <c r="K147" s="403" t="s">
        <v>26675</v>
      </c>
      <c r="S147" s="403" t="s">
        <v>2909</v>
      </c>
      <c r="T147" s="403" t="s">
        <v>26755</v>
      </c>
    </row>
    <row r="148" spans="1:21" ht="102">
      <c r="A148" s="314">
        <v>138</v>
      </c>
      <c r="B148" s="403" t="s">
        <v>26756</v>
      </c>
      <c r="C148" s="403" t="s">
        <v>26757</v>
      </c>
      <c r="D148" s="403" t="s">
        <v>1181</v>
      </c>
      <c r="E148" s="403" t="s">
        <v>20724</v>
      </c>
      <c r="F148" s="403">
        <v>8</v>
      </c>
      <c r="G148" s="403">
        <v>3</v>
      </c>
      <c r="H148" s="403">
        <v>0.75</v>
      </c>
      <c r="I148" s="403" t="s">
        <v>26674</v>
      </c>
      <c r="J148" s="403">
        <v>1056735021793</v>
      </c>
      <c r="K148" s="403" t="s">
        <v>26675</v>
      </c>
      <c r="S148" s="403" t="s">
        <v>2909</v>
      </c>
      <c r="T148" s="403" t="s">
        <v>26758</v>
      </c>
    </row>
    <row r="149" spans="1:21" ht="102">
      <c r="A149" s="314">
        <v>139</v>
      </c>
      <c r="B149" s="403" t="s">
        <v>26759</v>
      </c>
      <c r="C149" s="403" t="s">
        <v>26760</v>
      </c>
      <c r="D149" s="403" t="s">
        <v>1181</v>
      </c>
      <c r="E149" s="403" t="s">
        <v>20724</v>
      </c>
      <c r="F149" s="403">
        <v>8</v>
      </c>
      <c r="G149" s="403">
        <v>3</v>
      </c>
      <c r="H149" s="403">
        <v>0.75</v>
      </c>
      <c r="I149" s="403" t="s">
        <v>26674</v>
      </c>
      <c r="J149" s="403">
        <v>1056735021793</v>
      </c>
      <c r="K149" s="403" t="s">
        <v>26675</v>
      </c>
      <c r="S149" s="403" t="s">
        <v>2909</v>
      </c>
      <c r="T149" s="403" t="s">
        <v>26761</v>
      </c>
    </row>
    <row r="150" spans="1:21" ht="102">
      <c r="A150" s="314">
        <v>140</v>
      </c>
      <c r="B150" s="403" t="s">
        <v>26762</v>
      </c>
      <c r="C150" s="645" t="s">
        <v>29878</v>
      </c>
      <c r="D150" s="403" t="s">
        <v>1181</v>
      </c>
      <c r="E150" s="403" t="s">
        <v>1767</v>
      </c>
      <c r="F150" s="403">
        <v>8</v>
      </c>
      <c r="G150" s="403">
        <v>2</v>
      </c>
      <c r="H150" s="403">
        <v>0.75</v>
      </c>
      <c r="I150" s="403" t="s">
        <v>26763</v>
      </c>
      <c r="J150" s="42">
        <v>1056735021804</v>
      </c>
      <c r="K150" s="403" t="s">
        <v>26764</v>
      </c>
      <c r="S150" s="403" t="s">
        <v>157</v>
      </c>
      <c r="T150" s="403" t="s">
        <v>26765</v>
      </c>
      <c r="U150" s="645" t="s">
        <v>29878</v>
      </c>
    </row>
    <row r="151" spans="1:21" ht="102">
      <c r="A151" s="314">
        <v>141</v>
      </c>
      <c r="B151" s="403" t="s">
        <v>26766</v>
      </c>
      <c r="C151" s="645" t="s">
        <v>29879</v>
      </c>
      <c r="D151" s="403" t="s">
        <v>1181</v>
      </c>
      <c r="E151" s="403" t="s">
        <v>1767</v>
      </c>
      <c r="F151" s="403">
        <v>6</v>
      </c>
      <c r="G151" s="403">
        <v>1</v>
      </c>
      <c r="H151" s="403">
        <v>0.75</v>
      </c>
      <c r="I151" s="403" t="s">
        <v>26763</v>
      </c>
      <c r="J151" s="42">
        <v>1056735021804</v>
      </c>
      <c r="K151" s="403" t="s">
        <v>26764</v>
      </c>
      <c r="S151" s="403" t="s">
        <v>6583</v>
      </c>
      <c r="T151" s="403" t="s">
        <v>26767</v>
      </c>
      <c r="U151" s="645" t="s">
        <v>29879</v>
      </c>
    </row>
    <row r="152" spans="1:21" ht="102">
      <c r="A152" s="314">
        <v>142</v>
      </c>
      <c r="B152" s="403" t="s">
        <v>26768</v>
      </c>
      <c r="C152" s="645" t="s">
        <v>29880</v>
      </c>
      <c r="D152" s="403" t="s">
        <v>1181</v>
      </c>
      <c r="E152" s="403" t="s">
        <v>1767</v>
      </c>
      <c r="F152" s="403">
        <v>8</v>
      </c>
      <c r="G152" s="403">
        <v>2</v>
      </c>
      <c r="H152" s="403">
        <v>0.75</v>
      </c>
      <c r="I152" s="403" t="s">
        <v>26763</v>
      </c>
      <c r="J152" s="42">
        <v>1056735021804</v>
      </c>
      <c r="K152" s="403" t="s">
        <v>26764</v>
      </c>
      <c r="S152" s="403" t="s">
        <v>157</v>
      </c>
      <c r="T152" s="403" t="s">
        <v>26769</v>
      </c>
      <c r="U152" s="645" t="s">
        <v>29880</v>
      </c>
    </row>
    <row r="153" spans="1:21" ht="114.75" customHeight="1">
      <c r="A153" s="314">
        <v>143</v>
      </c>
      <c r="B153" s="403" t="s">
        <v>26770</v>
      </c>
      <c r="C153" s="645" t="s">
        <v>26771</v>
      </c>
      <c r="D153" s="403" t="s">
        <v>1181</v>
      </c>
      <c r="E153" s="403" t="s">
        <v>1767</v>
      </c>
      <c r="F153" s="403">
        <v>8</v>
      </c>
      <c r="G153" s="403">
        <v>2</v>
      </c>
      <c r="H153" s="403">
        <v>0.75</v>
      </c>
      <c r="I153" s="403" t="s">
        <v>26763</v>
      </c>
      <c r="J153" s="42">
        <v>1056735021804</v>
      </c>
      <c r="K153" s="403" t="s">
        <v>26764</v>
      </c>
      <c r="S153" s="403" t="s">
        <v>157</v>
      </c>
      <c r="T153" s="403" t="s">
        <v>26772</v>
      </c>
      <c r="U153" s="645" t="s">
        <v>26771</v>
      </c>
    </row>
    <row r="154" spans="1:21" ht="102">
      <c r="A154" s="314">
        <v>144</v>
      </c>
      <c r="B154" s="403" t="s">
        <v>26773</v>
      </c>
      <c r="C154" s="645" t="s">
        <v>29881</v>
      </c>
      <c r="D154" s="403" t="s">
        <v>1181</v>
      </c>
      <c r="E154" s="403" t="s">
        <v>2209</v>
      </c>
      <c r="F154" s="403">
        <v>10</v>
      </c>
      <c r="G154" s="403">
        <v>3</v>
      </c>
      <c r="H154" s="403">
        <v>0.75</v>
      </c>
      <c r="I154" s="403" t="s">
        <v>26763</v>
      </c>
      <c r="J154" s="42">
        <v>1056735021804</v>
      </c>
      <c r="K154" s="403" t="s">
        <v>26764</v>
      </c>
      <c r="S154" s="403" t="s">
        <v>157</v>
      </c>
      <c r="T154" s="403" t="s">
        <v>26774</v>
      </c>
      <c r="U154" s="645" t="s">
        <v>29881</v>
      </c>
    </row>
    <row r="155" spans="1:21" ht="102">
      <c r="A155" s="314">
        <v>145</v>
      </c>
      <c r="B155" s="403" t="s">
        <v>26775</v>
      </c>
      <c r="C155" s="645" t="s">
        <v>29882</v>
      </c>
      <c r="D155" s="403" t="s">
        <v>1181</v>
      </c>
      <c r="E155" s="403" t="s">
        <v>2209</v>
      </c>
      <c r="F155" s="403">
        <v>8</v>
      </c>
      <c r="G155" s="403">
        <v>2</v>
      </c>
      <c r="H155" s="403">
        <v>0.75</v>
      </c>
      <c r="I155" s="403" t="s">
        <v>26763</v>
      </c>
      <c r="J155" s="42">
        <v>1056735021804</v>
      </c>
      <c r="K155" s="403" t="s">
        <v>26764</v>
      </c>
      <c r="S155" s="403" t="s">
        <v>157</v>
      </c>
      <c r="T155" s="403" t="s">
        <v>26776</v>
      </c>
      <c r="U155" s="645" t="s">
        <v>29882</v>
      </c>
    </row>
    <row r="156" spans="1:21" ht="102">
      <c r="A156" s="314">
        <v>146</v>
      </c>
      <c r="B156" s="403" t="s">
        <v>26777</v>
      </c>
      <c r="C156" s="645" t="s">
        <v>26778</v>
      </c>
      <c r="D156" s="403" t="s">
        <v>1181</v>
      </c>
      <c r="E156" s="403" t="s">
        <v>1767</v>
      </c>
      <c r="F156" s="403">
        <v>8</v>
      </c>
      <c r="G156" s="403">
        <v>2</v>
      </c>
      <c r="H156" s="403">
        <v>0.75</v>
      </c>
      <c r="I156" s="403" t="s">
        <v>26763</v>
      </c>
      <c r="J156" s="42">
        <v>1056735021804</v>
      </c>
      <c r="K156" s="403" t="s">
        <v>26764</v>
      </c>
      <c r="S156" s="403" t="s">
        <v>157</v>
      </c>
      <c r="T156" s="403" t="s">
        <v>26779</v>
      </c>
      <c r="U156" s="645" t="s">
        <v>26778</v>
      </c>
    </row>
    <row r="157" spans="1:21" ht="102">
      <c r="A157" s="314">
        <v>147</v>
      </c>
      <c r="B157" s="403" t="s">
        <v>26780</v>
      </c>
      <c r="C157" s="645" t="s">
        <v>26781</v>
      </c>
      <c r="D157" s="403" t="s">
        <v>1181</v>
      </c>
      <c r="E157" s="403" t="s">
        <v>1767</v>
      </c>
      <c r="F157" s="403">
        <v>8</v>
      </c>
      <c r="G157" s="403">
        <v>4</v>
      </c>
      <c r="H157" s="403">
        <v>0.75</v>
      </c>
      <c r="I157" s="403" t="s">
        <v>26763</v>
      </c>
      <c r="J157" s="42">
        <v>1056735021804</v>
      </c>
      <c r="K157" s="403" t="s">
        <v>26764</v>
      </c>
      <c r="S157" s="403" t="s">
        <v>157</v>
      </c>
      <c r="T157" s="403" t="s">
        <v>26782</v>
      </c>
      <c r="U157" s="645" t="s">
        <v>26781</v>
      </c>
    </row>
    <row r="158" spans="1:21" ht="102">
      <c r="A158" s="314">
        <v>148</v>
      </c>
      <c r="B158" s="403" t="s">
        <v>26783</v>
      </c>
      <c r="C158" s="645" t="s">
        <v>26784</v>
      </c>
      <c r="D158" s="403" t="s">
        <v>1181</v>
      </c>
      <c r="E158" s="403" t="s">
        <v>1767</v>
      </c>
      <c r="F158" s="403">
        <v>8</v>
      </c>
      <c r="G158" s="403">
        <v>2</v>
      </c>
      <c r="H158" s="403">
        <v>0.75</v>
      </c>
      <c r="I158" s="403" t="s">
        <v>26763</v>
      </c>
      <c r="J158" s="42">
        <v>1056735021804</v>
      </c>
      <c r="K158" s="403" t="s">
        <v>26764</v>
      </c>
      <c r="S158" s="403" t="s">
        <v>157</v>
      </c>
      <c r="T158" s="403" t="s">
        <v>26785</v>
      </c>
      <c r="U158" s="645" t="s">
        <v>26784</v>
      </c>
    </row>
    <row r="159" spans="1:21" ht="102">
      <c r="A159" s="314">
        <v>149</v>
      </c>
      <c r="B159" s="403" t="s">
        <v>26786</v>
      </c>
      <c r="C159" s="645" t="s">
        <v>26787</v>
      </c>
      <c r="D159" s="403" t="s">
        <v>1181</v>
      </c>
      <c r="E159" s="403" t="s">
        <v>1767</v>
      </c>
      <c r="F159" s="403">
        <v>8</v>
      </c>
      <c r="G159" s="403">
        <v>2</v>
      </c>
      <c r="H159" s="403" t="s">
        <v>2916</v>
      </c>
      <c r="I159" s="403" t="s">
        <v>26763</v>
      </c>
      <c r="J159" s="42">
        <v>1056735021804</v>
      </c>
      <c r="K159" s="403" t="s">
        <v>26764</v>
      </c>
      <c r="S159" s="403" t="s">
        <v>157</v>
      </c>
      <c r="T159" s="403" t="s">
        <v>26782</v>
      </c>
      <c r="U159" s="645" t="s">
        <v>26787</v>
      </c>
    </row>
    <row r="160" spans="1:21" ht="102">
      <c r="A160" s="314">
        <v>150</v>
      </c>
      <c r="B160" s="403" t="s">
        <v>26788</v>
      </c>
      <c r="C160" s="645" t="s">
        <v>26789</v>
      </c>
      <c r="D160" s="403" t="s">
        <v>1181</v>
      </c>
      <c r="E160" s="403" t="s">
        <v>1767</v>
      </c>
      <c r="F160" s="403">
        <v>8</v>
      </c>
      <c r="G160" s="403">
        <v>2</v>
      </c>
      <c r="H160" s="403">
        <v>0.75</v>
      </c>
      <c r="I160" s="403" t="s">
        <v>26763</v>
      </c>
      <c r="J160" s="42">
        <v>1056735021804</v>
      </c>
      <c r="K160" s="403" t="s">
        <v>26764</v>
      </c>
      <c r="S160" s="403" t="s">
        <v>157</v>
      </c>
      <c r="T160" s="403" t="s">
        <v>26790</v>
      </c>
      <c r="U160" s="645" t="s">
        <v>26789</v>
      </c>
    </row>
    <row r="161" spans="1:21" ht="102">
      <c r="A161" s="314">
        <v>151</v>
      </c>
      <c r="B161" s="403" t="s">
        <v>26791</v>
      </c>
      <c r="C161" s="645" t="s">
        <v>26792</v>
      </c>
      <c r="D161" s="403" t="s">
        <v>1181</v>
      </c>
      <c r="E161" s="403" t="s">
        <v>1767</v>
      </c>
      <c r="F161" s="403">
        <v>6</v>
      </c>
      <c r="G161" s="403">
        <v>1</v>
      </c>
      <c r="H161" s="403">
        <v>0.75</v>
      </c>
      <c r="I161" s="403" t="s">
        <v>26763</v>
      </c>
      <c r="J161" s="42">
        <v>1056735021804</v>
      </c>
      <c r="K161" s="403" t="s">
        <v>26764</v>
      </c>
      <c r="S161" s="403" t="s">
        <v>157</v>
      </c>
      <c r="T161" s="403" t="s">
        <v>26793</v>
      </c>
      <c r="U161" s="645" t="s">
        <v>26792</v>
      </c>
    </row>
    <row r="162" spans="1:21" ht="102">
      <c r="A162" s="314">
        <v>152</v>
      </c>
      <c r="B162" s="403" t="s">
        <v>26794</v>
      </c>
      <c r="C162" s="645" t="s">
        <v>26795</v>
      </c>
      <c r="D162" s="403" t="s">
        <v>1181</v>
      </c>
      <c r="E162" s="403" t="s">
        <v>1767</v>
      </c>
      <c r="F162" s="403">
        <v>6</v>
      </c>
      <c r="G162" s="403">
        <v>1</v>
      </c>
      <c r="H162" s="403">
        <v>0.75</v>
      </c>
      <c r="I162" s="403" t="s">
        <v>26763</v>
      </c>
      <c r="J162" s="42">
        <v>1056735021804</v>
      </c>
      <c r="K162" s="403" t="s">
        <v>26764</v>
      </c>
      <c r="S162" s="403" t="s">
        <v>157</v>
      </c>
      <c r="T162" s="403" t="s">
        <v>26796</v>
      </c>
      <c r="U162" s="645" t="s">
        <v>26795</v>
      </c>
    </row>
    <row r="163" spans="1:21" ht="102">
      <c r="A163" s="314">
        <v>153</v>
      </c>
      <c r="B163" s="403" t="s">
        <v>26797</v>
      </c>
      <c r="C163" s="645" t="s">
        <v>26798</v>
      </c>
      <c r="D163" s="403" t="s">
        <v>1181</v>
      </c>
      <c r="E163" s="403" t="s">
        <v>1767</v>
      </c>
      <c r="F163" s="403">
        <v>8</v>
      </c>
      <c r="G163" s="403">
        <v>2</v>
      </c>
      <c r="H163" s="403">
        <v>0.75</v>
      </c>
      <c r="I163" s="403" t="s">
        <v>26763</v>
      </c>
      <c r="J163" s="42">
        <v>1056735021804</v>
      </c>
      <c r="K163" s="403" t="s">
        <v>26764</v>
      </c>
      <c r="S163" s="403" t="s">
        <v>157</v>
      </c>
      <c r="T163" s="403" t="s">
        <v>26799</v>
      </c>
      <c r="U163" s="645" t="s">
        <v>26798</v>
      </c>
    </row>
    <row r="164" spans="1:21" ht="102">
      <c r="A164" s="314">
        <v>154</v>
      </c>
      <c r="B164" s="403" t="s">
        <v>26800</v>
      </c>
      <c r="C164" s="403" t="s">
        <v>26801</v>
      </c>
      <c r="D164" s="403" t="s">
        <v>1181</v>
      </c>
      <c r="E164" s="403" t="s">
        <v>1767</v>
      </c>
      <c r="F164" s="403">
        <v>6</v>
      </c>
      <c r="G164" s="403">
        <v>1</v>
      </c>
      <c r="H164" s="403">
        <v>0.75</v>
      </c>
      <c r="I164" s="403" t="s">
        <v>26763</v>
      </c>
      <c r="J164" s="42">
        <v>1056735021804</v>
      </c>
      <c r="K164" s="403" t="s">
        <v>26764</v>
      </c>
      <c r="S164" s="403" t="s">
        <v>157</v>
      </c>
      <c r="T164" s="403" t="s">
        <v>26799</v>
      </c>
      <c r="U164" s="403" t="s">
        <v>26801</v>
      </c>
    </row>
    <row r="165" spans="1:21" ht="102">
      <c r="A165" s="314">
        <v>155</v>
      </c>
      <c r="B165" s="403" t="s">
        <v>26802</v>
      </c>
      <c r="C165" s="645" t="s">
        <v>26803</v>
      </c>
      <c r="D165" s="403" t="s">
        <v>1181</v>
      </c>
      <c r="E165" s="403" t="s">
        <v>1767</v>
      </c>
      <c r="F165" s="403">
        <v>6</v>
      </c>
      <c r="G165" s="403">
        <v>1</v>
      </c>
      <c r="H165" s="403">
        <v>0.75</v>
      </c>
      <c r="I165" s="403" t="s">
        <v>26763</v>
      </c>
      <c r="J165" s="42">
        <v>1056735021804</v>
      </c>
      <c r="K165" s="403" t="s">
        <v>26764</v>
      </c>
      <c r="S165" s="403" t="s">
        <v>157</v>
      </c>
      <c r="T165" s="403" t="s">
        <v>26804</v>
      </c>
      <c r="U165" s="645" t="s">
        <v>26803</v>
      </c>
    </row>
    <row r="166" spans="1:21" ht="102">
      <c r="A166" s="314">
        <v>156</v>
      </c>
      <c r="B166" s="403" t="s">
        <v>26805</v>
      </c>
      <c r="C166" s="645" t="s">
        <v>26806</v>
      </c>
      <c r="D166" s="403" t="s">
        <v>1181</v>
      </c>
      <c r="E166" s="403" t="s">
        <v>1767</v>
      </c>
      <c r="F166" s="403">
        <v>8</v>
      </c>
      <c r="G166" s="403">
        <v>1</v>
      </c>
      <c r="H166" s="403">
        <v>0.75</v>
      </c>
      <c r="I166" s="403" t="s">
        <v>26763</v>
      </c>
      <c r="J166" s="42">
        <v>1056735021804</v>
      </c>
      <c r="K166" s="403" t="s">
        <v>26764</v>
      </c>
      <c r="S166" s="403" t="s">
        <v>157</v>
      </c>
      <c r="T166" s="403" t="s">
        <v>26804</v>
      </c>
      <c r="U166" s="645" t="s">
        <v>26806</v>
      </c>
    </row>
    <row r="167" spans="1:21" ht="102">
      <c r="A167" s="314">
        <v>157</v>
      </c>
      <c r="B167" s="403" t="s">
        <v>26807</v>
      </c>
      <c r="C167" s="403" t="s">
        <v>26808</v>
      </c>
      <c r="D167" s="403" t="s">
        <v>1181</v>
      </c>
      <c r="E167" s="403" t="s">
        <v>1767</v>
      </c>
      <c r="F167" s="403">
        <v>6</v>
      </c>
      <c r="G167" s="403">
        <v>2</v>
      </c>
      <c r="H167" s="403">
        <v>0.75</v>
      </c>
      <c r="I167" s="403" t="s">
        <v>26763</v>
      </c>
      <c r="J167" s="42">
        <v>1056735021804</v>
      </c>
      <c r="K167" s="403" t="s">
        <v>26764</v>
      </c>
      <c r="S167" s="403" t="s">
        <v>157</v>
      </c>
      <c r="T167" s="403" t="s">
        <v>26804</v>
      </c>
      <c r="U167" s="403" t="s">
        <v>26808</v>
      </c>
    </row>
    <row r="168" spans="1:21" ht="102">
      <c r="A168" s="314">
        <v>158</v>
      </c>
      <c r="B168" s="403" t="s">
        <v>26809</v>
      </c>
      <c r="C168" s="645" t="s">
        <v>26810</v>
      </c>
      <c r="D168" s="403" t="s">
        <v>1181</v>
      </c>
      <c r="E168" s="403" t="s">
        <v>1767</v>
      </c>
      <c r="F168" s="403">
        <v>4</v>
      </c>
      <c r="G168" s="403">
        <v>1</v>
      </c>
      <c r="H168" s="403">
        <v>0.75</v>
      </c>
      <c r="I168" s="403" t="s">
        <v>26763</v>
      </c>
      <c r="J168" s="42">
        <v>1056735021804</v>
      </c>
      <c r="K168" s="403" t="s">
        <v>26764</v>
      </c>
      <c r="S168" s="403" t="s">
        <v>157</v>
      </c>
      <c r="T168" s="403" t="s">
        <v>26811</v>
      </c>
      <c r="U168" s="645" t="s">
        <v>26810</v>
      </c>
    </row>
    <row r="169" spans="1:21" ht="102">
      <c r="A169" s="314">
        <v>159</v>
      </c>
      <c r="B169" s="403" t="s">
        <v>26812</v>
      </c>
      <c r="C169" s="645" t="s">
        <v>26813</v>
      </c>
      <c r="D169" s="403" t="s">
        <v>1181</v>
      </c>
      <c r="E169" s="403" t="s">
        <v>1767</v>
      </c>
      <c r="F169" s="403">
        <v>6</v>
      </c>
      <c r="G169" s="403">
        <v>1</v>
      </c>
      <c r="H169" s="403">
        <v>0.75</v>
      </c>
      <c r="I169" s="403" t="s">
        <v>26763</v>
      </c>
      <c r="J169" s="42">
        <v>1056735021804</v>
      </c>
      <c r="K169" s="403" t="s">
        <v>26764</v>
      </c>
      <c r="S169" s="403" t="s">
        <v>157</v>
      </c>
      <c r="T169" s="403" t="s">
        <v>26814</v>
      </c>
      <c r="U169" s="403" t="s">
        <v>26813</v>
      </c>
    </row>
    <row r="170" spans="1:21" ht="102">
      <c r="A170" s="314">
        <v>160</v>
      </c>
      <c r="B170" s="403" t="s">
        <v>26815</v>
      </c>
      <c r="C170" s="645" t="s">
        <v>26816</v>
      </c>
      <c r="D170" s="403" t="s">
        <v>1181</v>
      </c>
      <c r="E170" s="403" t="s">
        <v>1767</v>
      </c>
      <c r="F170" s="403">
        <v>6</v>
      </c>
      <c r="G170" s="403">
        <v>1</v>
      </c>
      <c r="H170" s="403">
        <v>0.75</v>
      </c>
      <c r="I170" s="403" t="s">
        <v>26763</v>
      </c>
      <c r="J170" s="42">
        <v>1056735021804</v>
      </c>
      <c r="K170" s="403" t="s">
        <v>26764</v>
      </c>
      <c r="S170" s="403" t="s">
        <v>157</v>
      </c>
      <c r="T170" s="403" t="s">
        <v>26817</v>
      </c>
      <c r="U170" s="403" t="s">
        <v>26816</v>
      </c>
    </row>
    <row r="171" spans="1:21" ht="102">
      <c r="A171" s="314">
        <v>161</v>
      </c>
      <c r="B171" s="403" t="s">
        <v>26818</v>
      </c>
      <c r="C171" s="645" t="s">
        <v>26819</v>
      </c>
      <c r="D171" s="403" t="s">
        <v>1181</v>
      </c>
      <c r="E171" s="403" t="s">
        <v>1767</v>
      </c>
      <c r="F171" s="403">
        <v>6</v>
      </c>
      <c r="G171" s="403">
        <v>1</v>
      </c>
      <c r="H171" s="403">
        <v>0.75</v>
      </c>
      <c r="I171" s="403" t="s">
        <v>26763</v>
      </c>
      <c r="J171" s="42">
        <v>1056735021804</v>
      </c>
      <c r="K171" s="403" t="s">
        <v>26764</v>
      </c>
      <c r="S171" s="403" t="s">
        <v>157</v>
      </c>
      <c r="T171" s="403" t="s">
        <v>26820</v>
      </c>
      <c r="U171" s="403" t="s">
        <v>26819</v>
      </c>
    </row>
    <row r="172" spans="1:21" ht="102">
      <c r="A172" s="314">
        <v>162</v>
      </c>
      <c r="B172" s="403" t="s">
        <v>26821</v>
      </c>
      <c r="C172" s="403" t="s">
        <v>26822</v>
      </c>
      <c r="D172" s="403" t="s">
        <v>1181</v>
      </c>
      <c r="E172" s="403" t="s">
        <v>1767</v>
      </c>
      <c r="F172" s="403">
        <v>6</v>
      </c>
      <c r="G172" s="403">
        <v>1</v>
      </c>
      <c r="H172" s="403">
        <v>0.75</v>
      </c>
      <c r="I172" s="403" t="s">
        <v>26763</v>
      </c>
      <c r="J172" s="42">
        <v>1056735021804</v>
      </c>
      <c r="K172" s="403" t="s">
        <v>26764</v>
      </c>
      <c r="S172" s="403" t="s">
        <v>157</v>
      </c>
      <c r="T172" s="403" t="s">
        <v>26823</v>
      </c>
      <c r="U172" s="403" t="s">
        <v>26822</v>
      </c>
    </row>
    <row r="173" spans="1:21" ht="102">
      <c r="A173" s="314">
        <v>163</v>
      </c>
      <c r="B173" s="403" t="s">
        <v>26824</v>
      </c>
      <c r="C173" s="403" t="s">
        <v>26825</v>
      </c>
      <c r="D173" s="403" t="s">
        <v>1181</v>
      </c>
      <c r="E173" s="403" t="s">
        <v>1767</v>
      </c>
      <c r="F173" s="403">
        <v>8</v>
      </c>
      <c r="G173" s="403">
        <v>2</v>
      </c>
      <c r="H173" s="403">
        <v>0.75</v>
      </c>
      <c r="I173" s="403" t="s">
        <v>26763</v>
      </c>
      <c r="J173" s="42">
        <v>1056735021804</v>
      </c>
      <c r="K173" s="403" t="s">
        <v>26764</v>
      </c>
      <c r="T173" s="403" t="s">
        <v>26826</v>
      </c>
      <c r="U173" s="403" t="s">
        <v>26825</v>
      </c>
    </row>
    <row r="174" spans="1:21" ht="102">
      <c r="A174" s="314">
        <v>164</v>
      </c>
      <c r="B174" s="403" t="s">
        <v>26827</v>
      </c>
      <c r="C174" s="403" t="s">
        <v>26828</v>
      </c>
      <c r="D174" s="403" t="s">
        <v>1181</v>
      </c>
      <c r="E174" s="403" t="s">
        <v>1767</v>
      </c>
      <c r="F174" s="403">
        <v>8</v>
      </c>
      <c r="G174" s="403">
        <v>2</v>
      </c>
      <c r="H174" s="403">
        <v>0.75</v>
      </c>
      <c r="I174" s="403" t="s">
        <v>26763</v>
      </c>
      <c r="J174" s="42">
        <v>1056735021804</v>
      </c>
      <c r="K174" s="403" t="s">
        <v>26764</v>
      </c>
      <c r="T174" s="403" t="s">
        <v>26829</v>
      </c>
      <c r="U174" s="403" t="s">
        <v>26828</v>
      </c>
    </row>
    <row r="175" spans="1:21" ht="102">
      <c r="A175" s="314">
        <v>165</v>
      </c>
      <c r="B175" s="403" t="s">
        <v>26830</v>
      </c>
      <c r="C175" s="403" t="s">
        <v>26831</v>
      </c>
      <c r="D175" s="403" t="s">
        <v>1181</v>
      </c>
      <c r="E175" s="403" t="s">
        <v>1767</v>
      </c>
      <c r="F175" s="403">
        <v>6</v>
      </c>
      <c r="G175" s="403">
        <v>1</v>
      </c>
      <c r="H175" s="403">
        <v>0.75</v>
      </c>
      <c r="I175" s="403" t="s">
        <v>26763</v>
      </c>
      <c r="J175" s="42">
        <v>1056735021804</v>
      </c>
      <c r="K175" s="403" t="s">
        <v>26764</v>
      </c>
      <c r="T175" s="403" t="s">
        <v>26832</v>
      </c>
      <c r="U175" s="403" t="s">
        <v>26831</v>
      </c>
    </row>
    <row r="176" spans="1:21" ht="102">
      <c r="A176" s="314">
        <v>166</v>
      </c>
      <c r="B176" s="403" t="s">
        <v>26833</v>
      </c>
      <c r="C176" s="403" t="s">
        <v>26834</v>
      </c>
      <c r="D176" s="403" t="s">
        <v>1181</v>
      </c>
      <c r="E176" s="403" t="s">
        <v>1767</v>
      </c>
      <c r="F176" s="403">
        <v>6</v>
      </c>
      <c r="G176" s="403">
        <v>1</v>
      </c>
      <c r="H176" s="403">
        <v>0.75</v>
      </c>
      <c r="I176" s="403" t="s">
        <v>26763</v>
      </c>
      <c r="J176" s="42">
        <v>1056735021804</v>
      </c>
      <c r="K176" s="403" t="s">
        <v>26764</v>
      </c>
      <c r="T176" s="403" t="s">
        <v>26835</v>
      </c>
      <c r="U176" s="403" t="s">
        <v>26834</v>
      </c>
    </row>
    <row r="177" spans="1:21" ht="102">
      <c r="A177" s="314">
        <v>167</v>
      </c>
      <c r="B177" s="403" t="s">
        <v>26836</v>
      </c>
      <c r="C177" s="403" t="s">
        <v>26837</v>
      </c>
      <c r="D177" s="403" t="s">
        <v>1181</v>
      </c>
      <c r="E177" s="403" t="s">
        <v>1767</v>
      </c>
      <c r="F177" s="403">
        <v>6</v>
      </c>
      <c r="G177" s="403">
        <v>1</v>
      </c>
      <c r="H177" s="403">
        <v>0.75</v>
      </c>
      <c r="I177" s="403" t="s">
        <v>26763</v>
      </c>
      <c r="J177" s="42">
        <v>1056735021804</v>
      </c>
      <c r="K177" s="403" t="s">
        <v>26764</v>
      </c>
      <c r="T177" s="403" t="s">
        <v>26838</v>
      </c>
      <c r="U177" s="403" t="s">
        <v>26837</v>
      </c>
    </row>
    <row r="178" spans="1:21" ht="102">
      <c r="A178" s="314">
        <v>168</v>
      </c>
      <c r="B178" s="403" t="s">
        <v>26839</v>
      </c>
      <c r="C178" s="403" t="s">
        <v>26840</v>
      </c>
      <c r="D178" s="403" t="s">
        <v>1181</v>
      </c>
      <c r="E178" s="403" t="s">
        <v>1767</v>
      </c>
      <c r="F178" s="403">
        <v>6</v>
      </c>
      <c r="G178" s="403">
        <v>1</v>
      </c>
      <c r="H178" s="403">
        <v>0.75</v>
      </c>
      <c r="I178" s="403" t="s">
        <v>26763</v>
      </c>
      <c r="J178" s="42">
        <v>1056735021804</v>
      </c>
      <c r="K178" s="403" t="s">
        <v>26764</v>
      </c>
      <c r="T178" s="403" t="s">
        <v>26841</v>
      </c>
      <c r="U178" s="403" t="s">
        <v>26840</v>
      </c>
    </row>
    <row r="179" spans="1:21" ht="102">
      <c r="A179" s="314">
        <v>169</v>
      </c>
      <c r="B179" s="403" t="s">
        <v>26842</v>
      </c>
      <c r="C179" s="403" t="s">
        <v>26843</v>
      </c>
      <c r="D179" s="403" t="s">
        <v>1181</v>
      </c>
      <c r="E179" s="403" t="s">
        <v>1767</v>
      </c>
      <c r="F179" s="403">
        <v>6</v>
      </c>
      <c r="G179" s="403">
        <v>1</v>
      </c>
      <c r="H179" s="403">
        <v>0.75</v>
      </c>
      <c r="I179" s="403" t="s">
        <v>26763</v>
      </c>
      <c r="J179" s="42">
        <v>1056735021804</v>
      </c>
      <c r="K179" s="403" t="s">
        <v>26764</v>
      </c>
      <c r="T179" s="403" t="s">
        <v>26844</v>
      </c>
      <c r="U179" s="403" t="s">
        <v>26843</v>
      </c>
    </row>
    <row r="180" spans="1:21" ht="102">
      <c r="A180" s="314">
        <v>170</v>
      </c>
      <c r="B180" s="403" t="s">
        <v>26845</v>
      </c>
      <c r="C180" s="403" t="s">
        <v>26846</v>
      </c>
      <c r="D180" s="403" t="s">
        <v>1181</v>
      </c>
      <c r="E180" s="403" t="s">
        <v>1767</v>
      </c>
      <c r="F180" s="403">
        <v>6</v>
      </c>
      <c r="G180" s="403">
        <v>1</v>
      </c>
      <c r="H180" s="403">
        <v>0.75</v>
      </c>
      <c r="I180" s="403" t="s">
        <v>26763</v>
      </c>
      <c r="J180" s="42">
        <v>1056735021804</v>
      </c>
      <c r="K180" s="403" t="s">
        <v>26764</v>
      </c>
      <c r="T180" s="403" t="s">
        <v>26847</v>
      </c>
      <c r="U180" s="403" t="s">
        <v>26846</v>
      </c>
    </row>
    <row r="181" spans="1:21" ht="102">
      <c r="A181" s="314">
        <v>171</v>
      </c>
      <c r="B181" s="403" t="s">
        <v>26848</v>
      </c>
      <c r="C181" s="403" t="s">
        <v>26849</v>
      </c>
      <c r="D181" s="403" t="s">
        <v>1181</v>
      </c>
      <c r="E181" s="403" t="s">
        <v>1767</v>
      </c>
      <c r="F181" s="403">
        <v>6</v>
      </c>
      <c r="G181" s="403">
        <v>1</v>
      </c>
      <c r="H181" s="403">
        <v>0.75</v>
      </c>
      <c r="I181" s="403" t="s">
        <v>26763</v>
      </c>
      <c r="J181" s="42">
        <v>1056735021804</v>
      </c>
      <c r="K181" s="403" t="s">
        <v>26764</v>
      </c>
      <c r="T181" s="403" t="s">
        <v>26850</v>
      </c>
      <c r="U181" s="403" t="s">
        <v>26849</v>
      </c>
    </row>
    <row r="182" spans="1:21" ht="102">
      <c r="A182" s="314">
        <v>172</v>
      </c>
      <c r="B182" s="403" t="s">
        <v>26851</v>
      </c>
      <c r="C182" s="403" t="s">
        <v>26852</v>
      </c>
      <c r="D182" s="403" t="s">
        <v>1181</v>
      </c>
      <c r="E182" s="403" t="s">
        <v>1767</v>
      </c>
      <c r="F182" s="403">
        <v>6</v>
      </c>
      <c r="G182" s="403">
        <v>1</v>
      </c>
      <c r="H182" s="403">
        <v>0.75</v>
      </c>
      <c r="I182" s="403" t="s">
        <v>26763</v>
      </c>
      <c r="J182" s="42">
        <v>1056735021804</v>
      </c>
      <c r="K182" s="403" t="s">
        <v>26764</v>
      </c>
      <c r="T182" s="403" t="s">
        <v>26853</v>
      </c>
      <c r="U182" s="403" t="s">
        <v>26852</v>
      </c>
    </row>
    <row r="183" spans="1:21" ht="102">
      <c r="A183" s="314">
        <v>173</v>
      </c>
      <c r="B183" s="403" t="s">
        <v>26854</v>
      </c>
      <c r="C183" s="403" t="s">
        <v>26855</v>
      </c>
      <c r="D183" s="403" t="s">
        <v>1181</v>
      </c>
      <c r="E183" s="403" t="s">
        <v>1767</v>
      </c>
      <c r="F183" s="403">
        <v>6</v>
      </c>
      <c r="G183" s="403">
        <v>1</v>
      </c>
      <c r="H183" s="403">
        <v>0.75</v>
      </c>
      <c r="I183" s="403" t="s">
        <v>26763</v>
      </c>
      <c r="J183" s="42">
        <v>1056735021804</v>
      </c>
      <c r="K183" s="403" t="s">
        <v>26764</v>
      </c>
      <c r="T183" s="403" t="s">
        <v>26856</v>
      </c>
      <c r="U183" s="403" t="s">
        <v>26855</v>
      </c>
    </row>
    <row r="184" spans="1:21" ht="102">
      <c r="A184" s="314">
        <v>174</v>
      </c>
      <c r="B184" s="403" t="s">
        <v>26857</v>
      </c>
      <c r="C184" s="403" t="s">
        <v>26858</v>
      </c>
      <c r="D184" s="403" t="s">
        <v>1181</v>
      </c>
      <c r="E184" s="403" t="s">
        <v>1767</v>
      </c>
      <c r="F184" s="403">
        <v>6</v>
      </c>
      <c r="G184" s="403">
        <v>1</v>
      </c>
      <c r="H184" s="403">
        <v>0.75</v>
      </c>
      <c r="I184" s="403" t="s">
        <v>26763</v>
      </c>
      <c r="J184" s="42">
        <v>1056735021804</v>
      </c>
      <c r="K184" s="403" t="s">
        <v>26764</v>
      </c>
      <c r="T184" s="403" t="s">
        <v>26859</v>
      </c>
      <c r="U184" s="403" t="s">
        <v>26858</v>
      </c>
    </row>
    <row r="185" spans="1:21" ht="102">
      <c r="A185" s="314">
        <v>175</v>
      </c>
      <c r="B185" s="403" t="s">
        <v>26860</v>
      </c>
      <c r="C185" s="403" t="s">
        <v>26861</v>
      </c>
      <c r="D185" s="403" t="s">
        <v>1181</v>
      </c>
      <c r="E185" s="403" t="s">
        <v>1767</v>
      </c>
      <c r="F185" s="403">
        <v>6</v>
      </c>
      <c r="G185" s="403">
        <v>1</v>
      </c>
      <c r="H185" s="403">
        <v>0.75</v>
      </c>
      <c r="I185" s="403" t="s">
        <v>26763</v>
      </c>
      <c r="J185" s="42">
        <v>1056735021804</v>
      </c>
      <c r="K185" s="403" t="s">
        <v>26764</v>
      </c>
      <c r="T185" s="403" t="s">
        <v>26862</v>
      </c>
      <c r="U185" s="403" t="s">
        <v>26861</v>
      </c>
    </row>
    <row r="186" spans="1:21" ht="102">
      <c r="A186" s="314">
        <v>176</v>
      </c>
      <c r="B186" s="403" t="s">
        <v>26863</v>
      </c>
      <c r="C186" s="645" t="s">
        <v>26864</v>
      </c>
      <c r="D186" s="403" t="s">
        <v>1181</v>
      </c>
      <c r="E186" s="403" t="s">
        <v>26865</v>
      </c>
      <c r="F186" s="403">
        <v>15</v>
      </c>
      <c r="G186" s="403">
        <v>3</v>
      </c>
      <c r="H186" s="403">
        <v>0.75</v>
      </c>
      <c r="I186" s="403" t="s">
        <v>26866</v>
      </c>
      <c r="J186" s="403">
        <v>1056735022035</v>
      </c>
      <c r="K186" s="403" t="s">
        <v>26867</v>
      </c>
      <c r="S186" s="403" t="s">
        <v>157</v>
      </c>
      <c r="T186" s="403" t="s">
        <v>26868</v>
      </c>
      <c r="U186" s="645" t="s">
        <v>26864</v>
      </c>
    </row>
    <row r="187" spans="1:21" ht="102">
      <c r="A187" s="314">
        <v>177</v>
      </c>
      <c r="B187" s="403" t="s">
        <v>26869</v>
      </c>
      <c r="C187" s="645" t="s">
        <v>26870</v>
      </c>
      <c r="D187" s="403" t="s">
        <v>1181</v>
      </c>
      <c r="E187" s="403" t="s">
        <v>26865</v>
      </c>
      <c r="F187" s="403">
        <v>8</v>
      </c>
      <c r="G187" s="403">
        <v>2</v>
      </c>
      <c r="H187" s="403">
        <v>0.75</v>
      </c>
      <c r="I187" s="403" t="s">
        <v>26866</v>
      </c>
      <c r="J187" s="403">
        <v>1056735022035</v>
      </c>
      <c r="K187" s="403" t="s">
        <v>26867</v>
      </c>
      <c r="S187" s="403" t="s">
        <v>25119</v>
      </c>
      <c r="T187" s="403" t="s">
        <v>26871</v>
      </c>
      <c r="U187" s="645" t="s">
        <v>26870</v>
      </c>
    </row>
    <row r="188" spans="1:21" ht="102">
      <c r="A188" s="314">
        <v>178</v>
      </c>
      <c r="B188" s="403" t="s">
        <v>26872</v>
      </c>
      <c r="C188" s="645" t="s">
        <v>26873</v>
      </c>
      <c r="D188" s="403" t="s">
        <v>1181</v>
      </c>
      <c r="E188" s="403" t="s">
        <v>26865</v>
      </c>
      <c r="F188" s="403">
        <v>6</v>
      </c>
      <c r="G188" s="403">
        <v>2</v>
      </c>
      <c r="H188" s="403">
        <v>0.75</v>
      </c>
      <c r="I188" s="403" t="s">
        <v>26866</v>
      </c>
      <c r="J188" s="403">
        <v>1056735022035</v>
      </c>
      <c r="K188" s="403" t="s">
        <v>26867</v>
      </c>
      <c r="S188" s="403" t="s">
        <v>157</v>
      </c>
      <c r="T188" s="403" t="s">
        <v>26874</v>
      </c>
      <c r="U188" s="645" t="s">
        <v>26873</v>
      </c>
    </row>
    <row r="189" spans="1:21" ht="102">
      <c r="A189" s="314">
        <v>179</v>
      </c>
      <c r="B189" s="403" t="s">
        <v>26875</v>
      </c>
      <c r="C189" s="645" t="s">
        <v>26876</v>
      </c>
      <c r="D189" s="403" t="s">
        <v>1181</v>
      </c>
      <c r="E189" s="403" t="s">
        <v>26865</v>
      </c>
      <c r="F189" s="403">
        <v>8</v>
      </c>
      <c r="G189" s="403">
        <v>2</v>
      </c>
      <c r="H189" s="403">
        <v>0.75</v>
      </c>
      <c r="I189" s="403" t="s">
        <v>26866</v>
      </c>
      <c r="J189" s="403">
        <v>1056735022035</v>
      </c>
      <c r="K189" s="403" t="s">
        <v>26867</v>
      </c>
      <c r="S189" s="403" t="s">
        <v>157</v>
      </c>
      <c r="T189" s="403" t="s">
        <v>26877</v>
      </c>
      <c r="U189" s="645" t="s">
        <v>26876</v>
      </c>
    </row>
    <row r="190" spans="1:21" ht="102">
      <c r="A190" s="314">
        <v>180</v>
      </c>
      <c r="B190" s="403" t="s">
        <v>26878</v>
      </c>
      <c r="C190" s="645" t="s">
        <v>26879</v>
      </c>
      <c r="D190" s="403" t="s">
        <v>1181</v>
      </c>
      <c r="E190" s="403" t="s">
        <v>26865</v>
      </c>
      <c r="F190" s="403">
        <v>8</v>
      </c>
      <c r="G190" s="403">
        <v>3</v>
      </c>
      <c r="H190" s="403">
        <v>0.75</v>
      </c>
      <c r="I190" s="403" t="s">
        <v>26866</v>
      </c>
      <c r="J190" s="403">
        <v>1056735022035</v>
      </c>
      <c r="K190" s="403" t="s">
        <v>26867</v>
      </c>
      <c r="S190" s="403" t="s">
        <v>26880</v>
      </c>
      <c r="T190" s="403" t="s">
        <v>26881</v>
      </c>
      <c r="U190" s="645" t="s">
        <v>26879</v>
      </c>
    </row>
    <row r="191" spans="1:21" ht="102">
      <c r="A191" s="314">
        <v>181</v>
      </c>
      <c r="B191" s="403" t="s">
        <v>26882</v>
      </c>
      <c r="C191" s="645" t="s">
        <v>26883</v>
      </c>
      <c r="D191" s="403" t="s">
        <v>1181</v>
      </c>
      <c r="E191" s="403" t="s">
        <v>26865</v>
      </c>
      <c r="F191" s="403">
        <v>6</v>
      </c>
      <c r="G191" s="403">
        <v>2</v>
      </c>
      <c r="H191" s="403">
        <v>0.75</v>
      </c>
      <c r="I191" s="403" t="s">
        <v>26866</v>
      </c>
      <c r="J191" s="403">
        <v>1056735022035</v>
      </c>
      <c r="K191" s="403" t="s">
        <v>26867</v>
      </c>
      <c r="S191" s="403" t="s">
        <v>157</v>
      </c>
      <c r="T191" s="403" t="s">
        <v>26884</v>
      </c>
      <c r="U191" s="645" t="s">
        <v>26883</v>
      </c>
    </row>
    <row r="192" spans="1:21" ht="102">
      <c r="A192" s="314">
        <v>182</v>
      </c>
      <c r="B192" s="403" t="s">
        <v>26885</v>
      </c>
      <c r="C192" s="645" t="s">
        <v>26886</v>
      </c>
      <c r="D192" s="403" t="s">
        <v>1181</v>
      </c>
      <c r="E192" s="403" t="s">
        <v>26865</v>
      </c>
      <c r="F192" s="403">
        <v>6</v>
      </c>
      <c r="G192" s="403">
        <v>1</v>
      </c>
      <c r="H192" s="403">
        <v>0.75</v>
      </c>
      <c r="I192" s="403" t="s">
        <v>26866</v>
      </c>
      <c r="J192" s="403">
        <v>1056735022035</v>
      </c>
      <c r="K192" s="403" t="s">
        <v>26867</v>
      </c>
      <c r="S192" s="403" t="s">
        <v>157</v>
      </c>
      <c r="T192" s="403" t="s">
        <v>26887</v>
      </c>
      <c r="U192" s="645" t="s">
        <v>26888</v>
      </c>
    </row>
    <row r="193" spans="1:21" ht="102">
      <c r="A193" s="314">
        <v>183</v>
      </c>
      <c r="B193" s="403" t="s">
        <v>26889</v>
      </c>
      <c r="C193" s="645" t="s">
        <v>26890</v>
      </c>
      <c r="D193" s="403" t="s">
        <v>1181</v>
      </c>
      <c r="E193" s="403" t="s">
        <v>26865</v>
      </c>
      <c r="F193" s="403">
        <v>8</v>
      </c>
      <c r="G193" s="403">
        <v>2</v>
      </c>
      <c r="H193" s="403">
        <v>0.75</v>
      </c>
      <c r="I193" s="403" t="s">
        <v>26866</v>
      </c>
      <c r="J193" s="403">
        <v>1056735022035</v>
      </c>
      <c r="K193" s="403" t="s">
        <v>26867</v>
      </c>
      <c r="S193" s="403" t="s">
        <v>157</v>
      </c>
      <c r="T193" s="403" t="s">
        <v>26891</v>
      </c>
      <c r="U193" s="645" t="s">
        <v>26890</v>
      </c>
    </row>
    <row r="194" spans="1:21" ht="102">
      <c r="A194" s="314">
        <v>184</v>
      </c>
      <c r="B194" s="403" t="s">
        <v>26892</v>
      </c>
      <c r="C194" s="645" t="s">
        <v>26893</v>
      </c>
      <c r="D194" s="403" t="s">
        <v>1181</v>
      </c>
      <c r="E194" s="403" t="s">
        <v>26865</v>
      </c>
      <c r="F194" s="317" t="s">
        <v>26894</v>
      </c>
      <c r="G194" s="403">
        <v>2</v>
      </c>
      <c r="H194" s="403">
        <v>0.75</v>
      </c>
      <c r="I194" s="403" t="s">
        <v>26866</v>
      </c>
      <c r="J194" s="403">
        <v>1056735022035</v>
      </c>
      <c r="K194" s="403" t="s">
        <v>26867</v>
      </c>
      <c r="S194" s="403" t="s">
        <v>157</v>
      </c>
      <c r="T194" s="403" t="s">
        <v>26892</v>
      </c>
      <c r="U194" s="645" t="s">
        <v>26893</v>
      </c>
    </row>
    <row r="195" spans="1:21" ht="102">
      <c r="A195" s="314">
        <v>185</v>
      </c>
      <c r="B195" s="403" t="s">
        <v>26895</v>
      </c>
      <c r="C195" s="645" t="s">
        <v>26896</v>
      </c>
      <c r="D195" s="403" t="s">
        <v>1181</v>
      </c>
      <c r="E195" s="403" t="s">
        <v>26865</v>
      </c>
      <c r="F195" s="317" t="s">
        <v>26894</v>
      </c>
      <c r="G195" s="403">
        <v>1</v>
      </c>
      <c r="H195" s="403">
        <v>0.75</v>
      </c>
      <c r="I195" s="403" t="s">
        <v>26866</v>
      </c>
      <c r="J195" s="403">
        <v>1056735022035</v>
      </c>
      <c r="K195" s="403" t="s">
        <v>26867</v>
      </c>
      <c r="S195" s="403" t="s">
        <v>157</v>
      </c>
      <c r="T195" s="403" t="s">
        <v>26895</v>
      </c>
      <c r="U195" s="645" t="s">
        <v>26896</v>
      </c>
    </row>
    <row r="196" spans="1:21" ht="102">
      <c r="A196" s="314">
        <v>186</v>
      </c>
      <c r="B196" s="403" t="s">
        <v>26897</v>
      </c>
      <c r="C196" s="645" t="s">
        <v>26898</v>
      </c>
      <c r="D196" s="403" t="s">
        <v>1181</v>
      </c>
      <c r="E196" s="403" t="s">
        <v>26865</v>
      </c>
      <c r="F196" s="317" t="s">
        <v>26894</v>
      </c>
      <c r="G196" s="403">
        <v>1</v>
      </c>
      <c r="H196" s="403">
        <v>0.75</v>
      </c>
      <c r="I196" s="403" t="s">
        <v>26866</v>
      </c>
      <c r="J196" s="403">
        <v>1056735022035</v>
      </c>
      <c r="K196" s="403" t="s">
        <v>26867</v>
      </c>
      <c r="S196" s="403" t="s">
        <v>157</v>
      </c>
      <c r="T196" s="403" t="s">
        <v>26897</v>
      </c>
      <c r="U196" s="645" t="s">
        <v>26898</v>
      </c>
    </row>
    <row r="197" spans="1:21" ht="102">
      <c r="A197" s="314">
        <v>187</v>
      </c>
      <c r="B197" s="403" t="s">
        <v>26899</v>
      </c>
      <c r="C197" s="645" t="s">
        <v>26898</v>
      </c>
      <c r="D197" s="403" t="s">
        <v>1181</v>
      </c>
      <c r="E197" s="403" t="s">
        <v>26865</v>
      </c>
      <c r="F197" s="317" t="s">
        <v>26894</v>
      </c>
      <c r="G197" s="403">
        <v>1</v>
      </c>
      <c r="H197" s="403">
        <v>0.75</v>
      </c>
      <c r="I197" s="403" t="s">
        <v>26866</v>
      </c>
      <c r="J197" s="403">
        <v>1056735022035</v>
      </c>
      <c r="K197" s="403" t="s">
        <v>26867</v>
      </c>
      <c r="S197" s="403" t="s">
        <v>157</v>
      </c>
      <c r="T197" s="403" t="s">
        <v>26899</v>
      </c>
      <c r="U197" s="645" t="s">
        <v>26898</v>
      </c>
    </row>
    <row r="198" spans="1:21" ht="102">
      <c r="A198" s="314">
        <v>188</v>
      </c>
      <c r="B198" s="403" t="s">
        <v>26900</v>
      </c>
      <c r="C198" s="645" t="s">
        <v>26901</v>
      </c>
      <c r="D198" s="403" t="s">
        <v>1181</v>
      </c>
      <c r="E198" s="403" t="s">
        <v>26865</v>
      </c>
      <c r="F198" s="317" t="s">
        <v>26894</v>
      </c>
      <c r="G198" s="403">
        <v>1</v>
      </c>
      <c r="H198" s="403">
        <v>0.75</v>
      </c>
      <c r="I198" s="403" t="s">
        <v>26866</v>
      </c>
      <c r="J198" s="403">
        <v>1056735022035</v>
      </c>
      <c r="K198" s="403" t="s">
        <v>26867</v>
      </c>
      <c r="S198" s="403" t="s">
        <v>157</v>
      </c>
      <c r="T198" s="403" t="s">
        <v>26900</v>
      </c>
      <c r="U198" s="645" t="s">
        <v>26901</v>
      </c>
    </row>
    <row r="199" spans="1:21" ht="102">
      <c r="A199" s="314">
        <v>189</v>
      </c>
      <c r="B199" s="403" t="s">
        <v>26902</v>
      </c>
      <c r="C199" s="645" t="s">
        <v>26903</v>
      </c>
      <c r="D199" s="403" t="s">
        <v>1181</v>
      </c>
      <c r="E199" s="403" t="s">
        <v>26865</v>
      </c>
      <c r="F199" s="317" t="s">
        <v>26894</v>
      </c>
      <c r="G199" s="403">
        <v>1</v>
      </c>
      <c r="H199" s="403">
        <v>0.75</v>
      </c>
      <c r="I199" s="403" t="s">
        <v>26866</v>
      </c>
      <c r="J199" s="403">
        <v>1056735022035</v>
      </c>
      <c r="K199" s="403" t="s">
        <v>26867</v>
      </c>
      <c r="S199" s="403" t="s">
        <v>157</v>
      </c>
      <c r="T199" s="403" t="s">
        <v>26902</v>
      </c>
      <c r="U199" s="645" t="s">
        <v>26903</v>
      </c>
    </row>
    <row r="200" spans="1:21" ht="102">
      <c r="A200" s="314">
        <v>190</v>
      </c>
      <c r="B200" s="403" t="s">
        <v>26904</v>
      </c>
      <c r="C200" s="645" t="s">
        <v>26905</v>
      </c>
      <c r="D200" s="403" t="s">
        <v>1181</v>
      </c>
      <c r="E200" s="403" t="s">
        <v>26865</v>
      </c>
      <c r="F200" s="317" t="s">
        <v>26894</v>
      </c>
      <c r="G200" s="403">
        <v>1</v>
      </c>
      <c r="H200" s="403">
        <v>0.75</v>
      </c>
      <c r="I200" s="403" t="s">
        <v>26866</v>
      </c>
      <c r="J200" s="403">
        <v>1056735022035</v>
      </c>
      <c r="K200" s="403" t="s">
        <v>26867</v>
      </c>
      <c r="S200" s="403" t="s">
        <v>157</v>
      </c>
      <c r="T200" s="403" t="s">
        <v>26904</v>
      </c>
      <c r="U200" s="645" t="s">
        <v>26905</v>
      </c>
    </row>
    <row r="201" spans="1:21" ht="102">
      <c r="A201" s="314">
        <v>191</v>
      </c>
      <c r="B201" s="403" t="s">
        <v>26906</v>
      </c>
      <c r="C201" s="645" t="s">
        <v>26907</v>
      </c>
      <c r="D201" s="403" t="s">
        <v>1181</v>
      </c>
      <c r="E201" s="403" t="s">
        <v>26865</v>
      </c>
      <c r="F201" s="317">
        <v>5.6</v>
      </c>
      <c r="G201" s="403">
        <v>1</v>
      </c>
      <c r="H201" s="403">
        <v>0.75</v>
      </c>
      <c r="I201" s="403" t="s">
        <v>26866</v>
      </c>
      <c r="J201" s="403">
        <v>1056735022035</v>
      </c>
      <c r="K201" s="403" t="s">
        <v>26867</v>
      </c>
      <c r="S201" s="403" t="s">
        <v>157</v>
      </c>
      <c r="T201" s="403" t="s">
        <v>26906</v>
      </c>
      <c r="U201" s="645" t="s">
        <v>26907</v>
      </c>
    </row>
    <row r="202" spans="1:21" ht="53.25" customHeight="1">
      <c r="A202" s="1123">
        <v>192</v>
      </c>
      <c r="B202" s="1123" t="s">
        <v>26908</v>
      </c>
      <c r="C202" s="1123" t="s">
        <v>26909</v>
      </c>
      <c r="D202" s="1421" t="s">
        <v>1181</v>
      </c>
      <c r="E202" s="1123" t="s">
        <v>26910</v>
      </c>
      <c r="F202" s="1123">
        <v>39</v>
      </c>
      <c r="G202" s="1496" t="s">
        <v>26911</v>
      </c>
      <c r="H202" s="1123" t="s">
        <v>6799</v>
      </c>
      <c r="I202" s="1123" t="s">
        <v>26912</v>
      </c>
      <c r="J202" s="1284">
        <v>1256700000699</v>
      </c>
      <c r="K202" s="1123" t="s">
        <v>26913</v>
      </c>
      <c r="S202" s="403" t="s">
        <v>26914</v>
      </c>
      <c r="T202" s="403" t="s">
        <v>26915</v>
      </c>
      <c r="U202" s="403" t="s">
        <v>26916</v>
      </c>
    </row>
    <row r="203" spans="1:21" ht="63.75">
      <c r="A203" s="1123"/>
      <c r="B203" s="1123"/>
      <c r="C203" s="1123"/>
      <c r="D203" s="1494"/>
      <c r="E203" s="1123"/>
      <c r="F203" s="1123"/>
      <c r="G203" s="1496"/>
      <c r="H203" s="1123"/>
      <c r="I203" s="1123"/>
      <c r="J203" s="1284"/>
      <c r="K203" s="1123"/>
      <c r="S203" s="403" t="s">
        <v>26914</v>
      </c>
      <c r="T203" s="403" t="s">
        <v>26917</v>
      </c>
      <c r="U203" s="403" t="s">
        <v>26918</v>
      </c>
    </row>
    <row r="204" spans="1:21" ht="63.75">
      <c r="A204" s="1123"/>
      <c r="B204" s="1123"/>
      <c r="C204" s="1123"/>
      <c r="D204" s="1494"/>
      <c r="E204" s="1123"/>
      <c r="F204" s="1123"/>
      <c r="G204" s="1496"/>
      <c r="H204" s="1123"/>
      <c r="I204" s="1123"/>
      <c r="J204" s="1284"/>
      <c r="K204" s="1123"/>
      <c r="S204" s="403" t="s">
        <v>26914</v>
      </c>
      <c r="T204" s="403" t="s">
        <v>26919</v>
      </c>
      <c r="U204" s="403" t="s">
        <v>26920</v>
      </c>
    </row>
    <row r="205" spans="1:21" ht="63.75">
      <c r="A205" s="1123"/>
      <c r="B205" s="1123"/>
      <c r="C205" s="1123"/>
      <c r="D205" s="1494"/>
      <c r="E205" s="1123"/>
      <c r="F205" s="1123"/>
      <c r="G205" s="1496"/>
      <c r="H205" s="1123"/>
      <c r="I205" s="1123"/>
      <c r="J205" s="1284"/>
      <c r="K205" s="1123"/>
      <c r="S205" s="403" t="s">
        <v>26914</v>
      </c>
      <c r="T205" s="403" t="s">
        <v>26921</v>
      </c>
      <c r="U205" s="403" t="s">
        <v>26922</v>
      </c>
    </row>
    <row r="206" spans="1:21" ht="63.75">
      <c r="A206" s="1123"/>
      <c r="B206" s="1123"/>
      <c r="C206" s="1123"/>
      <c r="D206" s="1494"/>
      <c r="E206" s="1123"/>
      <c r="F206" s="1123"/>
      <c r="G206" s="1496"/>
      <c r="H206" s="1123"/>
      <c r="I206" s="1123"/>
      <c r="J206" s="1284"/>
      <c r="K206" s="1123"/>
      <c r="S206" s="403" t="s">
        <v>26914</v>
      </c>
      <c r="T206" s="403" t="s">
        <v>26923</v>
      </c>
      <c r="U206" s="403" t="s">
        <v>26924</v>
      </c>
    </row>
    <row r="207" spans="1:21" ht="63.75">
      <c r="A207" s="1123"/>
      <c r="B207" s="1123"/>
      <c r="C207" s="1123"/>
      <c r="D207" s="1494"/>
      <c r="E207" s="1123"/>
      <c r="F207" s="1123"/>
      <c r="G207" s="1496"/>
      <c r="H207" s="1123"/>
      <c r="I207" s="1123"/>
      <c r="J207" s="1284"/>
      <c r="K207" s="1123"/>
      <c r="S207" s="403" t="s">
        <v>157</v>
      </c>
      <c r="T207" s="403" t="s">
        <v>26925</v>
      </c>
      <c r="U207" s="403" t="s">
        <v>26926</v>
      </c>
    </row>
    <row r="208" spans="1:21" ht="63.75">
      <c r="A208" s="1123"/>
      <c r="B208" s="1123"/>
      <c r="C208" s="1123"/>
      <c r="D208" s="1494"/>
      <c r="E208" s="1123"/>
      <c r="F208" s="1123"/>
      <c r="G208" s="1496"/>
      <c r="H208" s="1123"/>
      <c r="I208" s="1123"/>
      <c r="J208" s="1284"/>
      <c r="K208" s="1123"/>
      <c r="S208" s="403" t="s">
        <v>157</v>
      </c>
      <c r="T208" s="403" t="s">
        <v>26927</v>
      </c>
      <c r="U208" s="403" t="s">
        <v>26928</v>
      </c>
    </row>
    <row r="209" spans="1:21" ht="63.75">
      <c r="A209" s="1123"/>
      <c r="B209" s="1123"/>
      <c r="C209" s="1123"/>
      <c r="D209" s="1494"/>
      <c r="E209" s="1123"/>
      <c r="F209" s="1123"/>
      <c r="G209" s="1496"/>
      <c r="H209" s="1123"/>
      <c r="I209" s="1123"/>
      <c r="J209" s="1284"/>
      <c r="K209" s="1123"/>
      <c r="S209" s="403" t="s">
        <v>157</v>
      </c>
      <c r="T209" s="403" t="s">
        <v>26929</v>
      </c>
      <c r="U209" s="403" t="s">
        <v>26930</v>
      </c>
    </row>
    <row r="210" spans="1:21" ht="63.75">
      <c r="A210" s="1123"/>
      <c r="B210" s="1123"/>
      <c r="C210" s="1123"/>
      <c r="D210" s="1494"/>
      <c r="E210" s="1123"/>
      <c r="F210" s="1123"/>
      <c r="G210" s="1496"/>
      <c r="H210" s="1123"/>
      <c r="I210" s="1123"/>
      <c r="J210" s="1284"/>
      <c r="K210" s="1123"/>
      <c r="S210" s="403" t="s">
        <v>157</v>
      </c>
      <c r="T210" s="403" t="s">
        <v>26931</v>
      </c>
      <c r="U210" s="403" t="s">
        <v>26932</v>
      </c>
    </row>
    <row r="211" spans="1:21" ht="63.75">
      <c r="A211" s="1123"/>
      <c r="B211" s="1123"/>
      <c r="C211" s="1123"/>
      <c r="D211" s="1494"/>
      <c r="E211" s="1123"/>
      <c r="F211" s="1123"/>
      <c r="G211" s="1496"/>
      <c r="H211" s="1123"/>
      <c r="I211" s="1123"/>
      <c r="J211" s="1284"/>
      <c r="K211" s="1123"/>
      <c r="S211" s="403" t="s">
        <v>157</v>
      </c>
      <c r="T211" s="403" t="s">
        <v>26933</v>
      </c>
      <c r="U211" s="403" t="s">
        <v>26934</v>
      </c>
    </row>
    <row r="212" spans="1:21" ht="63.75">
      <c r="A212" s="1123"/>
      <c r="B212" s="1123"/>
      <c r="C212" s="1123"/>
      <c r="D212" s="1494"/>
      <c r="E212" s="1123"/>
      <c r="F212" s="1123"/>
      <c r="G212" s="1496"/>
      <c r="H212" s="1123"/>
      <c r="I212" s="1123"/>
      <c r="J212" s="1284"/>
      <c r="K212" s="1123"/>
      <c r="S212" s="403" t="s">
        <v>157</v>
      </c>
      <c r="T212" s="403" t="s">
        <v>26935</v>
      </c>
      <c r="U212" s="403" t="s">
        <v>26936</v>
      </c>
    </row>
    <row r="213" spans="1:21" ht="63.75">
      <c r="A213" s="1123"/>
      <c r="B213" s="1123"/>
      <c r="C213" s="1123"/>
      <c r="D213" s="1494"/>
      <c r="E213" s="1123"/>
      <c r="F213" s="1123"/>
      <c r="G213" s="1496"/>
      <c r="H213" s="1123"/>
      <c r="I213" s="1123"/>
      <c r="J213" s="1284"/>
      <c r="K213" s="1123"/>
      <c r="S213" s="403" t="s">
        <v>157</v>
      </c>
      <c r="T213" s="403" t="s">
        <v>26937</v>
      </c>
      <c r="U213" s="403" t="s">
        <v>26938</v>
      </c>
    </row>
    <row r="214" spans="1:21" ht="63.75">
      <c r="A214" s="1123"/>
      <c r="B214" s="1123"/>
      <c r="C214" s="1123"/>
      <c r="D214" s="1494"/>
      <c r="E214" s="1123"/>
      <c r="F214" s="1123"/>
      <c r="G214" s="1496"/>
      <c r="H214" s="1123"/>
      <c r="I214" s="1123"/>
      <c r="J214" s="1284"/>
      <c r="K214" s="1123"/>
      <c r="S214" s="403" t="s">
        <v>157</v>
      </c>
      <c r="T214" s="403" t="s">
        <v>26939</v>
      </c>
      <c r="U214" s="403" t="s">
        <v>26940</v>
      </c>
    </row>
    <row r="215" spans="1:21" ht="63.75">
      <c r="A215" s="1123"/>
      <c r="B215" s="1123"/>
      <c r="C215" s="1123"/>
      <c r="D215" s="1494"/>
      <c r="E215" s="1123"/>
      <c r="F215" s="1123"/>
      <c r="G215" s="1496"/>
      <c r="H215" s="1123"/>
      <c r="I215" s="1123"/>
      <c r="J215" s="1284"/>
      <c r="K215" s="1123"/>
      <c r="S215" s="403" t="s">
        <v>157</v>
      </c>
      <c r="T215" s="403" t="s">
        <v>26941</v>
      </c>
      <c r="U215" s="403" t="s">
        <v>26942</v>
      </c>
    </row>
    <row r="216" spans="1:21" ht="63.75">
      <c r="A216" s="1123"/>
      <c r="B216" s="1123"/>
      <c r="C216" s="1123"/>
      <c r="D216" s="1494"/>
      <c r="E216" s="1123"/>
      <c r="F216" s="1123"/>
      <c r="G216" s="1496"/>
      <c r="H216" s="1123"/>
      <c r="I216" s="1123"/>
      <c r="J216" s="1284"/>
      <c r="K216" s="1123"/>
      <c r="S216" s="403" t="s">
        <v>157</v>
      </c>
      <c r="T216" s="403" t="s">
        <v>26943</v>
      </c>
      <c r="U216" s="403" t="s">
        <v>26944</v>
      </c>
    </row>
    <row r="217" spans="1:21" ht="63.75">
      <c r="A217" s="1123"/>
      <c r="B217" s="1123"/>
      <c r="C217" s="1123"/>
      <c r="D217" s="1494"/>
      <c r="E217" s="1123"/>
      <c r="F217" s="1123"/>
      <c r="G217" s="1496"/>
      <c r="H217" s="1123"/>
      <c r="I217" s="1123"/>
      <c r="J217" s="1284"/>
      <c r="K217" s="1123"/>
      <c r="S217" s="403" t="s">
        <v>157</v>
      </c>
      <c r="T217" s="403" t="s">
        <v>26945</v>
      </c>
      <c r="U217" s="403" t="s">
        <v>26946</v>
      </c>
    </row>
    <row r="218" spans="1:21" ht="63.75">
      <c r="A218" s="1123"/>
      <c r="B218" s="1123"/>
      <c r="C218" s="1123"/>
      <c r="D218" s="1494"/>
      <c r="E218" s="1123"/>
      <c r="F218" s="1123"/>
      <c r="G218" s="1496"/>
      <c r="H218" s="1123"/>
      <c r="I218" s="1123"/>
      <c r="J218" s="1284"/>
      <c r="K218" s="1123"/>
      <c r="S218" s="403" t="s">
        <v>157</v>
      </c>
      <c r="T218" s="403" t="s">
        <v>26947</v>
      </c>
      <c r="U218" s="403" t="s">
        <v>26948</v>
      </c>
    </row>
    <row r="219" spans="1:21" ht="63.75">
      <c r="A219" s="1123"/>
      <c r="B219" s="1123"/>
      <c r="C219" s="1123"/>
      <c r="D219" s="1494"/>
      <c r="E219" s="1123"/>
      <c r="F219" s="1123"/>
      <c r="G219" s="1496"/>
      <c r="H219" s="1123"/>
      <c r="I219" s="1123"/>
      <c r="J219" s="1284"/>
      <c r="K219" s="1123"/>
      <c r="S219" s="403" t="s">
        <v>157</v>
      </c>
      <c r="T219" s="403" t="s">
        <v>26949</v>
      </c>
      <c r="U219" s="403" t="s">
        <v>26950</v>
      </c>
    </row>
    <row r="220" spans="1:21" ht="63.75">
      <c r="A220" s="1123"/>
      <c r="B220" s="1123"/>
      <c r="C220" s="1123"/>
      <c r="D220" s="1494"/>
      <c r="E220" s="1123"/>
      <c r="F220" s="1123"/>
      <c r="G220" s="1496"/>
      <c r="H220" s="1123"/>
      <c r="I220" s="1123"/>
      <c r="J220" s="1284"/>
      <c r="K220" s="1123"/>
      <c r="S220" s="403" t="s">
        <v>157</v>
      </c>
      <c r="T220" s="403" t="s">
        <v>26951</v>
      </c>
      <c r="U220" s="403" t="s">
        <v>26952</v>
      </c>
    </row>
    <row r="221" spans="1:21" ht="63.75">
      <c r="A221" s="1123"/>
      <c r="B221" s="1123"/>
      <c r="C221" s="1123"/>
      <c r="D221" s="1494"/>
      <c r="E221" s="1123"/>
      <c r="F221" s="1123"/>
      <c r="G221" s="1496"/>
      <c r="H221" s="1123"/>
      <c r="I221" s="1123"/>
      <c r="J221" s="1284"/>
      <c r="K221" s="1123"/>
      <c r="S221" s="403" t="s">
        <v>157</v>
      </c>
      <c r="T221" s="403" t="s">
        <v>26953</v>
      </c>
      <c r="U221" s="403" t="s">
        <v>26954</v>
      </c>
    </row>
    <row r="222" spans="1:21" ht="63.75">
      <c r="A222" s="1123"/>
      <c r="B222" s="1123"/>
      <c r="C222" s="1123"/>
      <c r="D222" s="1494"/>
      <c r="E222" s="1123"/>
      <c r="F222" s="1123"/>
      <c r="G222" s="1496"/>
      <c r="H222" s="1123"/>
      <c r="I222" s="1123"/>
      <c r="J222" s="1284"/>
      <c r="K222" s="1123"/>
      <c r="S222" s="403" t="s">
        <v>157</v>
      </c>
      <c r="T222" s="403" t="s">
        <v>26955</v>
      </c>
      <c r="U222" s="403" t="s">
        <v>26956</v>
      </c>
    </row>
    <row r="223" spans="1:21" ht="63.75">
      <c r="A223" s="1123"/>
      <c r="B223" s="1123"/>
      <c r="C223" s="1123"/>
      <c r="D223" s="1494"/>
      <c r="E223" s="1123"/>
      <c r="F223" s="1123"/>
      <c r="G223" s="1496"/>
      <c r="H223" s="1123"/>
      <c r="I223" s="1123"/>
      <c r="J223" s="1284"/>
      <c r="K223" s="1123"/>
      <c r="S223" s="403" t="s">
        <v>157</v>
      </c>
      <c r="T223" s="403" t="s">
        <v>26957</v>
      </c>
      <c r="U223" s="403" t="s">
        <v>26958</v>
      </c>
    </row>
    <row r="224" spans="1:21" ht="63.75">
      <c r="A224" s="1123"/>
      <c r="B224" s="1123"/>
      <c r="C224" s="1123"/>
      <c r="D224" s="1494"/>
      <c r="E224" s="1123"/>
      <c r="F224" s="1123"/>
      <c r="G224" s="1496"/>
      <c r="H224" s="1123"/>
      <c r="I224" s="1123"/>
      <c r="J224" s="1284"/>
      <c r="K224" s="1123"/>
      <c r="S224" s="403" t="s">
        <v>157</v>
      </c>
      <c r="T224" s="403" t="s">
        <v>26959</v>
      </c>
      <c r="U224" s="403" t="s">
        <v>26960</v>
      </c>
    </row>
    <row r="225" spans="1:21" ht="63.75">
      <c r="A225" s="1123"/>
      <c r="B225" s="1123"/>
      <c r="C225" s="1123"/>
      <c r="D225" s="1494"/>
      <c r="E225" s="1123"/>
      <c r="F225" s="1123"/>
      <c r="G225" s="1496"/>
      <c r="H225" s="1123"/>
      <c r="I225" s="1123"/>
      <c r="J225" s="1284"/>
      <c r="K225" s="1123"/>
      <c r="S225" s="403" t="s">
        <v>157</v>
      </c>
      <c r="T225" s="403" t="s">
        <v>26961</v>
      </c>
      <c r="U225" s="403" t="s">
        <v>26962</v>
      </c>
    </row>
    <row r="226" spans="1:21" ht="63.75">
      <c r="A226" s="1123"/>
      <c r="B226" s="1123"/>
      <c r="C226" s="1123"/>
      <c r="D226" s="1494"/>
      <c r="E226" s="1123"/>
      <c r="F226" s="1123"/>
      <c r="G226" s="1496"/>
      <c r="H226" s="1123"/>
      <c r="I226" s="1123"/>
      <c r="J226" s="1284"/>
      <c r="K226" s="1123"/>
      <c r="S226" s="403" t="s">
        <v>157</v>
      </c>
      <c r="T226" s="403" t="s">
        <v>26963</v>
      </c>
      <c r="U226" s="403" t="s">
        <v>26964</v>
      </c>
    </row>
    <row r="227" spans="1:21" ht="63.75">
      <c r="A227" s="1123"/>
      <c r="B227" s="1123"/>
      <c r="C227" s="1123"/>
      <c r="D227" s="1494"/>
      <c r="E227" s="1123"/>
      <c r="F227" s="1123"/>
      <c r="G227" s="1496"/>
      <c r="H227" s="1123"/>
      <c r="I227" s="1123"/>
      <c r="J227" s="1284"/>
      <c r="K227" s="1123"/>
      <c r="S227" s="403" t="s">
        <v>157</v>
      </c>
      <c r="T227" s="403" t="s">
        <v>26965</v>
      </c>
      <c r="U227" s="403" t="s">
        <v>26966</v>
      </c>
    </row>
    <row r="228" spans="1:21" ht="63.75">
      <c r="A228" s="1123"/>
      <c r="B228" s="1123"/>
      <c r="C228" s="1123"/>
      <c r="D228" s="1494"/>
      <c r="E228" s="1123"/>
      <c r="F228" s="1123"/>
      <c r="G228" s="1496"/>
      <c r="H228" s="1123"/>
      <c r="I228" s="1123"/>
      <c r="J228" s="1284"/>
      <c r="K228" s="1123"/>
      <c r="S228" s="403" t="s">
        <v>157</v>
      </c>
      <c r="T228" s="403" t="s">
        <v>26967</v>
      </c>
      <c r="U228" s="403" t="s">
        <v>26968</v>
      </c>
    </row>
    <row r="229" spans="1:21" ht="63.75">
      <c r="A229" s="1123"/>
      <c r="B229" s="1123"/>
      <c r="C229" s="1123"/>
      <c r="D229" s="1494"/>
      <c r="E229" s="1123"/>
      <c r="F229" s="1123"/>
      <c r="G229" s="1496"/>
      <c r="H229" s="1123"/>
      <c r="I229" s="1123"/>
      <c r="J229" s="1284"/>
      <c r="K229" s="1123"/>
      <c r="S229" s="403" t="s">
        <v>157</v>
      </c>
      <c r="T229" s="403" t="s">
        <v>26969</v>
      </c>
      <c r="U229" s="403" t="s">
        <v>26970</v>
      </c>
    </row>
    <row r="230" spans="1:21" ht="63.75">
      <c r="A230" s="1123"/>
      <c r="B230" s="1123"/>
      <c r="C230" s="1123"/>
      <c r="D230" s="1494"/>
      <c r="E230" s="1123"/>
      <c r="F230" s="1123"/>
      <c r="G230" s="1496"/>
      <c r="H230" s="1123"/>
      <c r="I230" s="1123"/>
      <c r="J230" s="1284"/>
      <c r="K230" s="1123"/>
      <c r="S230" s="403" t="s">
        <v>157</v>
      </c>
      <c r="T230" s="403" t="s">
        <v>26971</v>
      </c>
      <c r="U230" s="403" t="s">
        <v>26972</v>
      </c>
    </row>
    <row r="231" spans="1:21" ht="63.75">
      <c r="A231" s="1123"/>
      <c r="B231" s="1123"/>
      <c r="C231" s="1123"/>
      <c r="D231" s="1494"/>
      <c r="E231" s="1123"/>
      <c r="F231" s="1123"/>
      <c r="G231" s="1496"/>
      <c r="H231" s="1123"/>
      <c r="I231" s="1123"/>
      <c r="J231" s="1284"/>
      <c r="K231" s="1123"/>
      <c r="S231" s="403" t="s">
        <v>157</v>
      </c>
      <c r="T231" s="403" t="s">
        <v>26973</v>
      </c>
      <c r="U231" s="403" t="s">
        <v>26974</v>
      </c>
    </row>
    <row r="232" spans="1:21" ht="63.75">
      <c r="A232" s="1123"/>
      <c r="B232" s="1123"/>
      <c r="C232" s="1123"/>
      <c r="D232" s="1494"/>
      <c r="E232" s="1123"/>
      <c r="F232" s="1123"/>
      <c r="G232" s="1496"/>
      <c r="H232" s="1123"/>
      <c r="I232" s="1123"/>
      <c r="J232" s="1284"/>
      <c r="K232" s="1123"/>
      <c r="S232" s="403" t="s">
        <v>157</v>
      </c>
      <c r="T232" s="403" t="s">
        <v>26975</v>
      </c>
      <c r="U232" s="403" t="s">
        <v>26976</v>
      </c>
    </row>
    <row r="233" spans="1:21" ht="63.75">
      <c r="A233" s="1123"/>
      <c r="B233" s="1123"/>
      <c r="C233" s="1123"/>
      <c r="D233" s="1494"/>
      <c r="E233" s="1123"/>
      <c r="F233" s="1123"/>
      <c r="G233" s="1496"/>
      <c r="H233" s="1123"/>
      <c r="I233" s="1123"/>
      <c r="J233" s="1284"/>
      <c r="K233" s="1123"/>
      <c r="S233" s="403" t="s">
        <v>157</v>
      </c>
      <c r="T233" s="403" t="s">
        <v>26977</v>
      </c>
      <c r="U233" s="403" t="s">
        <v>26978</v>
      </c>
    </row>
    <row r="234" spans="1:21" ht="63.75">
      <c r="A234" s="1123"/>
      <c r="B234" s="1123"/>
      <c r="C234" s="1123"/>
      <c r="D234" s="1494"/>
      <c r="E234" s="1123"/>
      <c r="F234" s="1123"/>
      <c r="G234" s="1496"/>
      <c r="H234" s="1123"/>
      <c r="I234" s="1123"/>
      <c r="J234" s="1284"/>
      <c r="K234" s="1123"/>
      <c r="S234" s="403" t="s">
        <v>157</v>
      </c>
      <c r="T234" s="403" t="s">
        <v>26979</v>
      </c>
      <c r="U234" s="403" t="s">
        <v>26980</v>
      </c>
    </row>
    <row r="235" spans="1:21" ht="63.75">
      <c r="A235" s="1123"/>
      <c r="B235" s="1123"/>
      <c r="C235" s="1123"/>
      <c r="D235" s="1494"/>
      <c r="E235" s="1123"/>
      <c r="F235" s="1123"/>
      <c r="G235" s="1496"/>
      <c r="H235" s="1123"/>
      <c r="I235" s="1123"/>
      <c r="J235" s="1284"/>
      <c r="K235" s="1123"/>
      <c r="S235" s="403" t="s">
        <v>157</v>
      </c>
      <c r="T235" s="403" t="s">
        <v>26981</v>
      </c>
      <c r="U235" s="403" t="s">
        <v>26982</v>
      </c>
    </row>
    <row r="236" spans="1:21" ht="63.75">
      <c r="A236" s="1123"/>
      <c r="B236" s="1123"/>
      <c r="C236" s="1123"/>
      <c r="D236" s="1494"/>
      <c r="E236" s="1123"/>
      <c r="F236" s="1123"/>
      <c r="G236" s="1496"/>
      <c r="H236" s="1123"/>
      <c r="I236" s="1123"/>
      <c r="J236" s="1284"/>
      <c r="K236" s="1123"/>
      <c r="S236" s="403" t="s">
        <v>157</v>
      </c>
      <c r="T236" s="403" t="s">
        <v>26983</v>
      </c>
      <c r="U236" s="403" t="s">
        <v>26984</v>
      </c>
    </row>
    <row r="237" spans="1:21" ht="63.75">
      <c r="A237" s="1123"/>
      <c r="B237" s="1123"/>
      <c r="C237" s="1123"/>
      <c r="D237" s="1494"/>
      <c r="E237" s="1123"/>
      <c r="F237" s="1123"/>
      <c r="G237" s="1496"/>
      <c r="H237" s="1123"/>
      <c r="I237" s="1123"/>
      <c r="J237" s="1284"/>
      <c r="K237" s="1123"/>
      <c r="S237" s="403" t="s">
        <v>157</v>
      </c>
      <c r="T237" s="403" t="s">
        <v>26985</v>
      </c>
      <c r="U237" s="403" t="s">
        <v>26986</v>
      </c>
    </row>
    <row r="238" spans="1:21" ht="63.75">
      <c r="A238" s="1123"/>
      <c r="B238" s="1123"/>
      <c r="C238" s="1123"/>
      <c r="D238" s="1494"/>
      <c r="E238" s="1123"/>
      <c r="F238" s="1123"/>
      <c r="G238" s="1496"/>
      <c r="H238" s="1123"/>
      <c r="I238" s="1123"/>
      <c r="J238" s="1284"/>
      <c r="K238" s="1123"/>
      <c r="S238" s="403" t="s">
        <v>157</v>
      </c>
      <c r="T238" s="403" t="s">
        <v>26987</v>
      </c>
      <c r="U238" s="403" t="s">
        <v>26988</v>
      </c>
    </row>
    <row r="239" spans="1:21" ht="63.75">
      <c r="A239" s="1123"/>
      <c r="B239" s="1123"/>
      <c r="C239" s="1123"/>
      <c r="D239" s="1494"/>
      <c r="E239" s="1123"/>
      <c r="F239" s="1123"/>
      <c r="G239" s="1496"/>
      <c r="H239" s="1123"/>
      <c r="I239" s="1123"/>
      <c r="J239" s="1284"/>
      <c r="K239" s="1123"/>
      <c r="S239" s="403" t="s">
        <v>157</v>
      </c>
      <c r="T239" s="403" t="s">
        <v>26989</v>
      </c>
      <c r="U239" s="403" t="s">
        <v>26990</v>
      </c>
    </row>
    <row r="240" spans="1:21" ht="63.75">
      <c r="A240" s="1123"/>
      <c r="B240" s="1123"/>
      <c r="C240" s="1123"/>
      <c r="D240" s="1494"/>
      <c r="E240" s="1123"/>
      <c r="F240" s="1123"/>
      <c r="G240" s="1496"/>
      <c r="H240" s="1123"/>
      <c r="I240" s="1123"/>
      <c r="J240" s="1284"/>
      <c r="K240" s="1123"/>
      <c r="S240" s="403" t="s">
        <v>157</v>
      </c>
      <c r="T240" s="403" t="s">
        <v>26991</v>
      </c>
      <c r="U240" s="403" t="s">
        <v>26992</v>
      </c>
    </row>
    <row r="241" spans="1:21" ht="63.75">
      <c r="A241" s="1123"/>
      <c r="B241" s="1123"/>
      <c r="C241" s="1123"/>
      <c r="D241" s="1494"/>
      <c r="E241" s="1123"/>
      <c r="F241" s="1123"/>
      <c r="G241" s="1496"/>
      <c r="H241" s="1123"/>
      <c r="I241" s="1123"/>
      <c r="J241" s="1284"/>
      <c r="K241" s="1123"/>
      <c r="S241" s="403" t="s">
        <v>157</v>
      </c>
      <c r="T241" s="403" t="s">
        <v>26993</v>
      </c>
      <c r="U241" s="403" t="s">
        <v>26994</v>
      </c>
    </row>
    <row r="242" spans="1:21" ht="63.75">
      <c r="A242" s="1123"/>
      <c r="B242" s="1123"/>
      <c r="C242" s="1123"/>
      <c r="D242" s="1494"/>
      <c r="E242" s="1123"/>
      <c r="F242" s="1123"/>
      <c r="G242" s="1496"/>
      <c r="H242" s="1123"/>
      <c r="I242" s="1123"/>
      <c r="J242" s="1284"/>
      <c r="K242" s="1123"/>
      <c r="S242" s="403" t="s">
        <v>157</v>
      </c>
      <c r="T242" s="403" t="s">
        <v>26995</v>
      </c>
      <c r="U242" s="403" t="s">
        <v>26996</v>
      </c>
    </row>
    <row r="243" spans="1:21" ht="63.75">
      <c r="A243" s="1123"/>
      <c r="B243" s="1123"/>
      <c r="C243" s="1123"/>
      <c r="D243" s="1494"/>
      <c r="E243" s="1123"/>
      <c r="F243" s="1123"/>
      <c r="G243" s="1496"/>
      <c r="H243" s="1123"/>
      <c r="I243" s="1123"/>
      <c r="J243" s="1284"/>
      <c r="K243" s="1123"/>
      <c r="S243" s="403" t="s">
        <v>157</v>
      </c>
      <c r="T243" s="403" t="s">
        <v>26997</v>
      </c>
      <c r="U243" s="403" t="s">
        <v>26998</v>
      </c>
    </row>
    <row r="244" spans="1:21" ht="63.75">
      <c r="A244" s="1123"/>
      <c r="B244" s="1123"/>
      <c r="C244" s="1123"/>
      <c r="D244" s="1494"/>
      <c r="E244" s="1123"/>
      <c r="F244" s="1123"/>
      <c r="G244" s="1496"/>
      <c r="H244" s="1123"/>
      <c r="I244" s="1123"/>
      <c r="J244" s="1284"/>
      <c r="K244" s="1123"/>
      <c r="S244" s="403" t="s">
        <v>157</v>
      </c>
      <c r="T244" s="403" t="s">
        <v>26999</v>
      </c>
      <c r="U244" s="403" t="s">
        <v>27000</v>
      </c>
    </row>
    <row r="245" spans="1:21" ht="63.75">
      <c r="A245" s="1123"/>
      <c r="B245" s="1123"/>
      <c r="C245" s="1123"/>
      <c r="D245" s="1494"/>
      <c r="E245" s="1123"/>
      <c r="F245" s="1123"/>
      <c r="G245" s="1496"/>
      <c r="H245" s="1123"/>
      <c r="I245" s="1123"/>
      <c r="J245" s="1284"/>
      <c r="K245" s="1123"/>
      <c r="S245" s="403" t="s">
        <v>157</v>
      </c>
      <c r="T245" s="403" t="s">
        <v>27001</v>
      </c>
      <c r="U245" s="403" t="s">
        <v>27002</v>
      </c>
    </row>
    <row r="246" spans="1:21" ht="63.75">
      <c r="A246" s="1123"/>
      <c r="B246" s="1123"/>
      <c r="C246" s="1123"/>
      <c r="D246" s="1494"/>
      <c r="E246" s="1123"/>
      <c r="F246" s="1123"/>
      <c r="G246" s="1496"/>
      <c r="H246" s="1123"/>
      <c r="I246" s="1123"/>
      <c r="J246" s="1284"/>
      <c r="K246" s="1123"/>
      <c r="S246" s="403" t="s">
        <v>157</v>
      </c>
      <c r="T246" s="403" t="s">
        <v>27003</v>
      </c>
      <c r="U246" s="403" t="s">
        <v>27004</v>
      </c>
    </row>
    <row r="247" spans="1:21" ht="63.75">
      <c r="A247" s="1123"/>
      <c r="B247" s="1123"/>
      <c r="C247" s="1123"/>
      <c r="D247" s="1494"/>
      <c r="E247" s="1123"/>
      <c r="F247" s="1123"/>
      <c r="G247" s="1496"/>
      <c r="H247" s="1123"/>
      <c r="I247" s="1123"/>
      <c r="J247" s="1284"/>
      <c r="K247" s="1123"/>
      <c r="S247" s="403" t="s">
        <v>157</v>
      </c>
      <c r="T247" s="403" t="s">
        <v>27005</v>
      </c>
      <c r="U247" s="403" t="s">
        <v>27006</v>
      </c>
    </row>
    <row r="248" spans="1:21" ht="63.75">
      <c r="A248" s="1123"/>
      <c r="B248" s="1123"/>
      <c r="C248" s="1123"/>
      <c r="D248" s="1494"/>
      <c r="E248" s="1123"/>
      <c r="F248" s="1123"/>
      <c r="G248" s="1496"/>
      <c r="H248" s="1123"/>
      <c r="I248" s="1123"/>
      <c r="J248" s="1284"/>
      <c r="K248" s="1123"/>
      <c r="S248" s="403" t="s">
        <v>157</v>
      </c>
      <c r="T248" s="403" t="s">
        <v>27007</v>
      </c>
      <c r="U248" s="403" t="s">
        <v>27008</v>
      </c>
    </row>
    <row r="249" spans="1:21" ht="63.75">
      <c r="A249" s="1123"/>
      <c r="B249" s="1123"/>
      <c r="C249" s="1123"/>
      <c r="D249" s="1494"/>
      <c r="E249" s="1123"/>
      <c r="F249" s="1123"/>
      <c r="G249" s="1496"/>
      <c r="H249" s="1123"/>
      <c r="I249" s="1123"/>
      <c r="J249" s="1284"/>
      <c r="K249" s="1123"/>
      <c r="S249" s="403" t="s">
        <v>157</v>
      </c>
      <c r="T249" s="403" t="s">
        <v>27009</v>
      </c>
      <c r="U249" s="403" t="s">
        <v>27010</v>
      </c>
    </row>
    <row r="250" spans="1:21" ht="63.75">
      <c r="A250" s="1123"/>
      <c r="B250" s="1123"/>
      <c r="C250" s="1123"/>
      <c r="D250" s="1494"/>
      <c r="E250" s="1123"/>
      <c r="F250" s="1123"/>
      <c r="G250" s="1496"/>
      <c r="H250" s="1123"/>
      <c r="I250" s="1123"/>
      <c r="J250" s="1284"/>
      <c r="K250" s="1123"/>
      <c r="S250" s="403" t="s">
        <v>157</v>
      </c>
      <c r="T250" s="403" t="s">
        <v>27011</v>
      </c>
      <c r="U250" s="403" t="s">
        <v>27012</v>
      </c>
    </row>
    <row r="251" spans="1:21" ht="63.75">
      <c r="A251" s="1123"/>
      <c r="B251" s="1123"/>
      <c r="C251" s="1123"/>
      <c r="D251" s="1494"/>
      <c r="E251" s="1123"/>
      <c r="F251" s="1123"/>
      <c r="G251" s="1496"/>
      <c r="H251" s="1123"/>
      <c r="I251" s="1123"/>
      <c r="J251" s="1284"/>
      <c r="K251" s="1123"/>
      <c r="S251" s="403" t="s">
        <v>157</v>
      </c>
      <c r="T251" s="403" t="s">
        <v>27013</v>
      </c>
      <c r="U251" s="403" t="s">
        <v>27014</v>
      </c>
    </row>
    <row r="252" spans="1:21" ht="63.75">
      <c r="A252" s="1123"/>
      <c r="B252" s="1123"/>
      <c r="C252" s="1123"/>
      <c r="D252" s="1494"/>
      <c r="E252" s="1123"/>
      <c r="F252" s="1123"/>
      <c r="G252" s="1496"/>
      <c r="H252" s="1123"/>
      <c r="I252" s="1123"/>
      <c r="J252" s="1284"/>
      <c r="K252" s="1123"/>
      <c r="S252" s="403" t="s">
        <v>157</v>
      </c>
      <c r="T252" s="403" t="s">
        <v>27015</v>
      </c>
      <c r="U252" s="403" t="s">
        <v>27016</v>
      </c>
    </row>
    <row r="253" spans="1:21" ht="63.75">
      <c r="A253" s="1123"/>
      <c r="B253" s="1123"/>
      <c r="C253" s="1123"/>
      <c r="D253" s="1494"/>
      <c r="E253" s="1123"/>
      <c r="F253" s="1123"/>
      <c r="G253" s="1496"/>
      <c r="H253" s="1123"/>
      <c r="I253" s="1123"/>
      <c r="J253" s="1284"/>
      <c r="K253" s="1123"/>
      <c r="S253" s="403" t="s">
        <v>157</v>
      </c>
      <c r="T253" s="403" t="s">
        <v>27017</v>
      </c>
      <c r="U253" s="403" t="s">
        <v>27018</v>
      </c>
    </row>
    <row r="254" spans="1:21" ht="63.75">
      <c r="A254" s="1123"/>
      <c r="B254" s="1123"/>
      <c r="C254" s="1123"/>
      <c r="D254" s="1494"/>
      <c r="E254" s="1123"/>
      <c r="F254" s="1123"/>
      <c r="G254" s="1496"/>
      <c r="H254" s="1123"/>
      <c r="I254" s="1123"/>
      <c r="J254" s="1284"/>
      <c r="K254" s="1123"/>
      <c r="S254" s="403" t="s">
        <v>157</v>
      </c>
      <c r="T254" s="403" t="s">
        <v>27019</v>
      </c>
      <c r="U254" s="403" t="s">
        <v>27020</v>
      </c>
    </row>
    <row r="255" spans="1:21" ht="63.75">
      <c r="A255" s="1123"/>
      <c r="B255" s="1123"/>
      <c r="C255" s="1123"/>
      <c r="D255" s="1494"/>
      <c r="E255" s="1123"/>
      <c r="F255" s="1123"/>
      <c r="G255" s="1496"/>
      <c r="H255" s="1123"/>
      <c r="I255" s="1123"/>
      <c r="J255" s="1284"/>
      <c r="K255" s="1123"/>
      <c r="S255" s="403" t="s">
        <v>157</v>
      </c>
      <c r="T255" s="403" t="s">
        <v>27021</v>
      </c>
      <c r="U255" s="403" t="s">
        <v>27022</v>
      </c>
    </row>
    <row r="256" spans="1:21" ht="63.75">
      <c r="A256" s="1123"/>
      <c r="B256" s="1123"/>
      <c r="C256" s="1123"/>
      <c r="D256" s="1494"/>
      <c r="E256" s="1123"/>
      <c r="F256" s="1123"/>
      <c r="G256" s="1496"/>
      <c r="H256" s="1123"/>
      <c r="I256" s="1123"/>
      <c r="J256" s="1284"/>
      <c r="K256" s="1123"/>
      <c r="S256" s="403" t="s">
        <v>157</v>
      </c>
      <c r="T256" s="403" t="s">
        <v>27023</v>
      </c>
      <c r="U256" s="403" t="s">
        <v>27024</v>
      </c>
    </row>
    <row r="257" spans="1:21" ht="63.75">
      <c r="A257" s="1123"/>
      <c r="B257" s="1123"/>
      <c r="C257" s="1123"/>
      <c r="D257" s="1494"/>
      <c r="E257" s="1123"/>
      <c r="F257" s="1123"/>
      <c r="G257" s="1496"/>
      <c r="H257" s="1123"/>
      <c r="I257" s="1123"/>
      <c r="J257" s="1284"/>
      <c r="K257" s="1123"/>
      <c r="S257" s="403" t="s">
        <v>157</v>
      </c>
      <c r="T257" s="403" t="s">
        <v>27025</v>
      </c>
      <c r="U257" s="403" t="s">
        <v>27026</v>
      </c>
    </row>
    <row r="258" spans="1:21" ht="63.75">
      <c r="A258" s="1123"/>
      <c r="B258" s="1123"/>
      <c r="C258" s="1123"/>
      <c r="D258" s="1494"/>
      <c r="E258" s="1123"/>
      <c r="F258" s="1123"/>
      <c r="G258" s="1496"/>
      <c r="H258" s="1123"/>
      <c r="I258" s="1123"/>
      <c r="J258" s="1284"/>
      <c r="K258" s="1123"/>
      <c r="S258" s="403" t="s">
        <v>157</v>
      </c>
      <c r="T258" s="403" t="s">
        <v>27027</v>
      </c>
      <c r="U258" s="403" t="s">
        <v>27028</v>
      </c>
    </row>
    <row r="259" spans="1:21" ht="63.75">
      <c r="A259" s="1123"/>
      <c r="B259" s="1123"/>
      <c r="C259" s="1123"/>
      <c r="D259" s="1494"/>
      <c r="E259" s="1123"/>
      <c r="F259" s="1123"/>
      <c r="G259" s="1496"/>
      <c r="H259" s="1123"/>
      <c r="I259" s="1123"/>
      <c r="J259" s="1284"/>
      <c r="K259" s="1123"/>
      <c r="S259" s="403" t="s">
        <v>157</v>
      </c>
      <c r="T259" s="403" t="s">
        <v>27029</v>
      </c>
      <c r="U259" s="403" t="s">
        <v>27030</v>
      </c>
    </row>
    <row r="260" spans="1:21" ht="63.75">
      <c r="A260" s="1123"/>
      <c r="B260" s="1123"/>
      <c r="C260" s="1123"/>
      <c r="D260" s="1494"/>
      <c r="E260" s="1123"/>
      <c r="F260" s="1123"/>
      <c r="G260" s="1496"/>
      <c r="H260" s="1123"/>
      <c r="I260" s="1123"/>
      <c r="J260" s="1284"/>
      <c r="K260" s="1123"/>
      <c r="S260" s="403" t="s">
        <v>157</v>
      </c>
      <c r="T260" s="403" t="s">
        <v>27031</v>
      </c>
      <c r="U260" s="403" t="s">
        <v>27032</v>
      </c>
    </row>
    <row r="261" spans="1:21" ht="63.75">
      <c r="A261" s="1123"/>
      <c r="B261" s="1123"/>
      <c r="C261" s="1123"/>
      <c r="D261" s="1494"/>
      <c r="E261" s="1123"/>
      <c r="F261" s="1123"/>
      <c r="G261" s="1496"/>
      <c r="H261" s="1123"/>
      <c r="I261" s="1123"/>
      <c r="J261" s="1284"/>
      <c r="K261" s="1123"/>
      <c r="S261" s="403" t="s">
        <v>157</v>
      </c>
      <c r="T261" s="403" t="s">
        <v>27033</v>
      </c>
      <c r="U261" s="403" t="s">
        <v>27034</v>
      </c>
    </row>
    <row r="262" spans="1:21" ht="63.75">
      <c r="A262" s="1123"/>
      <c r="B262" s="1123"/>
      <c r="C262" s="1123"/>
      <c r="D262" s="1494"/>
      <c r="E262" s="1123"/>
      <c r="F262" s="1123"/>
      <c r="G262" s="1496"/>
      <c r="H262" s="1123"/>
      <c r="I262" s="1123"/>
      <c r="J262" s="1284"/>
      <c r="K262" s="1123"/>
      <c r="S262" s="403" t="s">
        <v>157</v>
      </c>
      <c r="T262" s="403" t="s">
        <v>27035</v>
      </c>
      <c r="U262" s="403" t="s">
        <v>27036</v>
      </c>
    </row>
    <row r="263" spans="1:21" ht="63.75">
      <c r="A263" s="1123"/>
      <c r="B263" s="1123"/>
      <c r="C263" s="1123"/>
      <c r="D263" s="1494"/>
      <c r="E263" s="1123"/>
      <c r="F263" s="1123"/>
      <c r="G263" s="1496"/>
      <c r="H263" s="1123"/>
      <c r="I263" s="1123"/>
      <c r="J263" s="1284"/>
      <c r="K263" s="1123"/>
      <c r="S263" s="403" t="s">
        <v>157</v>
      </c>
      <c r="T263" s="403" t="s">
        <v>27037</v>
      </c>
      <c r="U263" s="403" t="s">
        <v>27038</v>
      </c>
    </row>
    <row r="264" spans="1:21" ht="63.75">
      <c r="A264" s="1123"/>
      <c r="B264" s="1123"/>
      <c r="C264" s="1123"/>
      <c r="D264" s="1494"/>
      <c r="E264" s="1123"/>
      <c r="F264" s="1123"/>
      <c r="G264" s="1496"/>
      <c r="H264" s="1123"/>
      <c r="I264" s="1123"/>
      <c r="J264" s="1284"/>
      <c r="K264" s="1123"/>
      <c r="S264" s="403" t="s">
        <v>157</v>
      </c>
      <c r="T264" s="403" t="s">
        <v>27039</v>
      </c>
      <c r="U264" s="403" t="s">
        <v>27040</v>
      </c>
    </row>
    <row r="265" spans="1:21" ht="63.75">
      <c r="A265" s="1123"/>
      <c r="B265" s="1123"/>
      <c r="C265" s="1123"/>
      <c r="D265" s="1494"/>
      <c r="E265" s="1123"/>
      <c r="F265" s="1123"/>
      <c r="G265" s="1496"/>
      <c r="H265" s="1123"/>
      <c r="I265" s="1123"/>
      <c r="J265" s="1284"/>
      <c r="K265" s="1123"/>
      <c r="S265" s="403" t="s">
        <v>157</v>
      </c>
      <c r="T265" s="403" t="s">
        <v>27041</v>
      </c>
      <c r="U265" s="403" t="s">
        <v>27042</v>
      </c>
    </row>
    <row r="266" spans="1:21" ht="63.75">
      <c r="A266" s="1123"/>
      <c r="B266" s="1123"/>
      <c r="C266" s="1123"/>
      <c r="D266" s="1494"/>
      <c r="E266" s="1123"/>
      <c r="F266" s="1123"/>
      <c r="G266" s="1496"/>
      <c r="H266" s="1123"/>
      <c r="I266" s="1123"/>
      <c r="J266" s="1284"/>
      <c r="K266" s="1123"/>
      <c r="S266" s="403" t="s">
        <v>157</v>
      </c>
      <c r="T266" s="403" t="s">
        <v>27043</v>
      </c>
      <c r="U266" s="403" t="s">
        <v>27044</v>
      </c>
    </row>
    <row r="267" spans="1:21" ht="63.75">
      <c r="A267" s="1123"/>
      <c r="B267" s="1123"/>
      <c r="C267" s="1123"/>
      <c r="D267" s="1494"/>
      <c r="E267" s="1123"/>
      <c r="F267" s="1123"/>
      <c r="G267" s="1496"/>
      <c r="H267" s="1123"/>
      <c r="I267" s="1123"/>
      <c r="J267" s="1284"/>
      <c r="K267" s="1123"/>
      <c r="S267" s="403" t="s">
        <v>157</v>
      </c>
      <c r="T267" s="403" t="s">
        <v>27045</v>
      </c>
      <c r="U267" s="403" t="s">
        <v>27046</v>
      </c>
    </row>
    <row r="268" spans="1:21" ht="63.75">
      <c r="A268" s="1123"/>
      <c r="B268" s="1123"/>
      <c r="C268" s="1123"/>
      <c r="D268" s="1494"/>
      <c r="E268" s="1123"/>
      <c r="F268" s="1123"/>
      <c r="G268" s="1496"/>
      <c r="H268" s="1123"/>
      <c r="I268" s="1123"/>
      <c r="J268" s="1284"/>
      <c r="K268" s="1123"/>
      <c r="S268" s="403" t="s">
        <v>157</v>
      </c>
      <c r="T268" s="403" t="s">
        <v>27047</v>
      </c>
      <c r="U268" s="403" t="s">
        <v>27048</v>
      </c>
    </row>
    <row r="269" spans="1:21" ht="63.75">
      <c r="A269" s="1123"/>
      <c r="B269" s="1123"/>
      <c r="C269" s="1123"/>
      <c r="D269" s="1494"/>
      <c r="E269" s="1123"/>
      <c r="F269" s="1123"/>
      <c r="G269" s="1496"/>
      <c r="H269" s="1123"/>
      <c r="I269" s="1123"/>
      <c r="J269" s="1284"/>
      <c r="K269" s="1123"/>
      <c r="S269" s="403" t="s">
        <v>157</v>
      </c>
      <c r="T269" s="403" t="s">
        <v>27049</v>
      </c>
      <c r="U269" s="403" t="s">
        <v>27050</v>
      </c>
    </row>
    <row r="270" spans="1:21" ht="63.75">
      <c r="A270" s="1123"/>
      <c r="B270" s="1123"/>
      <c r="C270" s="1123"/>
      <c r="D270" s="1494"/>
      <c r="E270" s="1123"/>
      <c r="F270" s="1123"/>
      <c r="G270" s="1496"/>
      <c r="H270" s="1123"/>
      <c r="I270" s="1123"/>
      <c r="J270" s="1284"/>
      <c r="K270" s="1123"/>
      <c r="S270" s="403" t="s">
        <v>157</v>
      </c>
      <c r="T270" s="403" t="s">
        <v>27051</v>
      </c>
      <c r="U270" s="403" t="s">
        <v>27052</v>
      </c>
    </row>
    <row r="271" spans="1:21" ht="63.75">
      <c r="A271" s="1123"/>
      <c r="B271" s="1123"/>
      <c r="C271" s="1123"/>
      <c r="D271" s="1494"/>
      <c r="E271" s="1123"/>
      <c r="F271" s="1123"/>
      <c r="G271" s="1496"/>
      <c r="H271" s="1123"/>
      <c r="I271" s="1123"/>
      <c r="J271" s="1284"/>
      <c r="K271" s="1123"/>
      <c r="S271" s="403" t="s">
        <v>157</v>
      </c>
      <c r="T271" s="403" t="s">
        <v>27053</v>
      </c>
      <c r="U271" s="403" t="s">
        <v>27054</v>
      </c>
    </row>
    <row r="272" spans="1:21" ht="63.75">
      <c r="A272" s="1123"/>
      <c r="B272" s="1123"/>
      <c r="C272" s="1123"/>
      <c r="D272" s="1494"/>
      <c r="E272" s="1123"/>
      <c r="F272" s="1123"/>
      <c r="G272" s="1496"/>
      <c r="H272" s="1123"/>
      <c r="I272" s="1123"/>
      <c r="J272" s="1284"/>
      <c r="K272" s="1123"/>
      <c r="S272" s="403" t="s">
        <v>157</v>
      </c>
      <c r="T272" s="403" t="s">
        <v>27055</v>
      </c>
      <c r="U272" s="403" t="s">
        <v>27056</v>
      </c>
    </row>
    <row r="273" spans="1:21" ht="63.75">
      <c r="A273" s="1123"/>
      <c r="B273" s="1123"/>
      <c r="C273" s="1123"/>
      <c r="D273" s="1494"/>
      <c r="E273" s="1123"/>
      <c r="F273" s="1123"/>
      <c r="G273" s="1496"/>
      <c r="H273" s="1123"/>
      <c r="I273" s="1123"/>
      <c r="J273" s="1284"/>
      <c r="K273" s="1123"/>
      <c r="S273" s="403" t="s">
        <v>157</v>
      </c>
      <c r="T273" s="403" t="s">
        <v>27057</v>
      </c>
      <c r="U273" s="403" t="s">
        <v>27058</v>
      </c>
    </row>
    <row r="274" spans="1:21" ht="63.75">
      <c r="A274" s="1123"/>
      <c r="B274" s="1123"/>
      <c r="C274" s="1123"/>
      <c r="D274" s="1494"/>
      <c r="E274" s="1123"/>
      <c r="F274" s="1123"/>
      <c r="G274" s="1496"/>
      <c r="H274" s="1123"/>
      <c r="I274" s="1123"/>
      <c r="J274" s="1284"/>
      <c r="K274" s="1123"/>
      <c r="S274" s="403" t="s">
        <v>157</v>
      </c>
      <c r="T274" s="403" t="s">
        <v>27059</v>
      </c>
      <c r="U274" s="403" t="s">
        <v>27060</v>
      </c>
    </row>
    <row r="275" spans="1:21" ht="63.75">
      <c r="A275" s="1123"/>
      <c r="B275" s="1123"/>
      <c r="C275" s="1123"/>
      <c r="D275" s="1494"/>
      <c r="E275" s="1123"/>
      <c r="F275" s="1123"/>
      <c r="G275" s="1496"/>
      <c r="H275" s="1123"/>
      <c r="I275" s="1123"/>
      <c r="J275" s="1284"/>
      <c r="K275" s="1123"/>
      <c r="S275" s="403" t="s">
        <v>157</v>
      </c>
      <c r="T275" s="403" t="s">
        <v>27061</v>
      </c>
      <c r="U275" s="403" t="s">
        <v>27062</v>
      </c>
    </row>
    <row r="276" spans="1:21" ht="63.75">
      <c r="A276" s="1123"/>
      <c r="B276" s="1123"/>
      <c r="C276" s="1123"/>
      <c r="D276" s="1494"/>
      <c r="E276" s="1123"/>
      <c r="F276" s="1123"/>
      <c r="G276" s="1496"/>
      <c r="H276" s="1123"/>
      <c r="I276" s="1123"/>
      <c r="J276" s="1284"/>
      <c r="K276" s="1123"/>
      <c r="S276" s="403" t="s">
        <v>157</v>
      </c>
      <c r="T276" s="403" t="s">
        <v>27063</v>
      </c>
      <c r="U276" s="403" t="s">
        <v>27064</v>
      </c>
    </row>
    <row r="277" spans="1:21" ht="63.75">
      <c r="A277" s="1123"/>
      <c r="B277" s="1123"/>
      <c r="C277" s="1123"/>
      <c r="D277" s="1494"/>
      <c r="E277" s="1123"/>
      <c r="F277" s="1123"/>
      <c r="G277" s="1496"/>
      <c r="H277" s="1123"/>
      <c r="I277" s="1123"/>
      <c r="J277" s="1284"/>
      <c r="K277" s="1123"/>
      <c r="S277" s="403" t="s">
        <v>157</v>
      </c>
      <c r="T277" s="403" t="s">
        <v>27065</v>
      </c>
      <c r="U277" s="403" t="s">
        <v>27066</v>
      </c>
    </row>
    <row r="278" spans="1:21" ht="63.75">
      <c r="A278" s="1123"/>
      <c r="B278" s="1123"/>
      <c r="C278" s="1123"/>
      <c r="D278" s="1494"/>
      <c r="E278" s="1123"/>
      <c r="F278" s="1123"/>
      <c r="G278" s="1496"/>
      <c r="H278" s="1123"/>
      <c r="I278" s="1123"/>
      <c r="J278" s="1284"/>
      <c r="K278" s="1123"/>
      <c r="S278" s="403" t="s">
        <v>157</v>
      </c>
      <c r="T278" s="403" t="s">
        <v>27067</v>
      </c>
      <c r="U278" s="403" t="s">
        <v>27068</v>
      </c>
    </row>
    <row r="279" spans="1:21" ht="63.75">
      <c r="A279" s="1123"/>
      <c r="B279" s="1123"/>
      <c r="C279" s="1123"/>
      <c r="D279" s="1494"/>
      <c r="E279" s="1123"/>
      <c r="F279" s="1123"/>
      <c r="G279" s="1496"/>
      <c r="H279" s="1123"/>
      <c r="I279" s="1123"/>
      <c r="J279" s="1284"/>
      <c r="K279" s="1123"/>
      <c r="S279" s="403" t="s">
        <v>157</v>
      </c>
      <c r="T279" s="403" t="s">
        <v>27069</v>
      </c>
      <c r="U279" s="403" t="s">
        <v>27070</v>
      </c>
    </row>
    <row r="280" spans="1:21" ht="63.75">
      <c r="A280" s="1123"/>
      <c r="B280" s="1123"/>
      <c r="C280" s="1123"/>
      <c r="D280" s="1494"/>
      <c r="E280" s="1123"/>
      <c r="F280" s="1123"/>
      <c r="G280" s="1496"/>
      <c r="H280" s="1123"/>
      <c r="I280" s="1123"/>
      <c r="J280" s="1284"/>
      <c r="K280" s="1123"/>
      <c r="S280" s="403" t="s">
        <v>157</v>
      </c>
      <c r="T280" s="403" t="s">
        <v>27071</v>
      </c>
      <c r="U280" s="403" t="s">
        <v>27072</v>
      </c>
    </row>
    <row r="281" spans="1:21" ht="63.75">
      <c r="A281" s="1123"/>
      <c r="B281" s="1123"/>
      <c r="C281" s="1123"/>
      <c r="D281" s="1494"/>
      <c r="E281" s="1123"/>
      <c r="F281" s="1123"/>
      <c r="G281" s="1496"/>
      <c r="H281" s="1123"/>
      <c r="I281" s="1123"/>
      <c r="J281" s="1284"/>
      <c r="K281" s="1123"/>
      <c r="S281" s="403" t="s">
        <v>157</v>
      </c>
      <c r="T281" s="403" t="s">
        <v>27073</v>
      </c>
      <c r="U281" s="403" t="s">
        <v>27074</v>
      </c>
    </row>
    <row r="282" spans="1:21" ht="63.75">
      <c r="A282" s="1123"/>
      <c r="B282" s="1123"/>
      <c r="C282" s="1123"/>
      <c r="D282" s="1494"/>
      <c r="E282" s="1123"/>
      <c r="F282" s="1123"/>
      <c r="G282" s="1496"/>
      <c r="H282" s="1123"/>
      <c r="I282" s="1123"/>
      <c r="J282" s="1284"/>
      <c r="K282" s="1123"/>
      <c r="S282" s="403" t="s">
        <v>157</v>
      </c>
      <c r="T282" s="403" t="s">
        <v>27075</v>
      </c>
      <c r="U282" s="403" t="s">
        <v>27076</v>
      </c>
    </row>
    <row r="283" spans="1:21" ht="63.75">
      <c r="A283" s="1123"/>
      <c r="B283" s="1123"/>
      <c r="C283" s="1123"/>
      <c r="D283" s="1494"/>
      <c r="E283" s="1123"/>
      <c r="F283" s="1123"/>
      <c r="G283" s="1496"/>
      <c r="H283" s="1123"/>
      <c r="I283" s="1123"/>
      <c r="J283" s="1284"/>
      <c r="K283" s="1123"/>
      <c r="S283" s="403" t="s">
        <v>157</v>
      </c>
      <c r="T283" s="403" t="s">
        <v>27077</v>
      </c>
      <c r="U283" s="403" t="s">
        <v>27078</v>
      </c>
    </row>
    <row r="284" spans="1:21" ht="63.75">
      <c r="A284" s="1123"/>
      <c r="B284" s="1123"/>
      <c r="C284" s="1123"/>
      <c r="D284" s="1494"/>
      <c r="E284" s="1123"/>
      <c r="F284" s="1123"/>
      <c r="G284" s="1496"/>
      <c r="H284" s="1123"/>
      <c r="I284" s="1123"/>
      <c r="J284" s="1284"/>
      <c r="K284" s="1123"/>
      <c r="S284" s="403" t="s">
        <v>157</v>
      </c>
      <c r="T284" s="403" t="s">
        <v>27079</v>
      </c>
      <c r="U284" s="403" t="s">
        <v>27080</v>
      </c>
    </row>
    <row r="285" spans="1:21" ht="63.75">
      <c r="A285" s="1123"/>
      <c r="B285" s="1123"/>
      <c r="C285" s="1123"/>
      <c r="D285" s="1494"/>
      <c r="E285" s="1123"/>
      <c r="F285" s="1123"/>
      <c r="G285" s="1496"/>
      <c r="H285" s="1123"/>
      <c r="I285" s="1123"/>
      <c r="J285" s="1284"/>
      <c r="K285" s="1123"/>
      <c r="S285" s="403" t="s">
        <v>157</v>
      </c>
      <c r="T285" s="403" t="s">
        <v>27081</v>
      </c>
      <c r="U285" s="403" t="s">
        <v>27082</v>
      </c>
    </row>
    <row r="286" spans="1:21" ht="51">
      <c r="A286" s="1123"/>
      <c r="B286" s="1123"/>
      <c r="C286" s="1123"/>
      <c r="D286" s="1494"/>
      <c r="E286" s="1123"/>
      <c r="F286" s="1123"/>
      <c r="G286" s="1496"/>
      <c r="H286" s="1123"/>
      <c r="I286" s="1123"/>
      <c r="J286" s="1284"/>
      <c r="K286" s="1123"/>
      <c r="S286" s="403" t="s">
        <v>157</v>
      </c>
      <c r="T286" s="403" t="s">
        <v>27083</v>
      </c>
      <c r="U286" s="403" t="s">
        <v>27084</v>
      </c>
    </row>
    <row r="287" spans="1:21" ht="51">
      <c r="A287" s="1123"/>
      <c r="B287" s="1123"/>
      <c r="C287" s="1123"/>
      <c r="D287" s="1494"/>
      <c r="E287" s="1123"/>
      <c r="F287" s="1123"/>
      <c r="G287" s="1496"/>
      <c r="H287" s="1123"/>
      <c r="I287" s="1123"/>
      <c r="J287" s="1284"/>
      <c r="K287" s="1123"/>
      <c r="S287" s="403" t="s">
        <v>157</v>
      </c>
      <c r="T287" s="403" t="s">
        <v>27085</v>
      </c>
      <c r="U287" s="403" t="s">
        <v>27086</v>
      </c>
    </row>
    <row r="288" spans="1:21" ht="51">
      <c r="A288" s="1123"/>
      <c r="B288" s="1123"/>
      <c r="C288" s="1123"/>
      <c r="D288" s="1494"/>
      <c r="E288" s="1123"/>
      <c r="F288" s="1123"/>
      <c r="G288" s="1496"/>
      <c r="H288" s="1123"/>
      <c r="I288" s="1123"/>
      <c r="J288" s="1284"/>
      <c r="K288" s="1123"/>
      <c r="S288" s="403" t="s">
        <v>157</v>
      </c>
      <c r="T288" s="403" t="s">
        <v>27087</v>
      </c>
      <c r="U288" s="403" t="s">
        <v>27088</v>
      </c>
    </row>
    <row r="289" spans="1:21" ht="51">
      <c r="A289" s="1123"/>
      <c r="B289" s="1123"/>
      <c r="C289" s="1123"/>
      <c r="D289" s="1494"/>
      <c r="E289" s="1123"/>
      <c r="F289" s="1123"/>
      <c r="G289" s="1496"/>
      <c r="H289" s="1123"/>
      <c r="I289" s="1123"/>
      <c r="J289" s="1284"/>
      <c r="K289" s="1123"/>
      <c r="S289" s="403" t="s">
        <v>157</v>
      </c>
      <c r="T289" s="403" t="s">
        <v>27089</v>
      </c>
      <c r="U289" s="403" t="s">
        <v>27090</v>
      </c>
    </row>
    <row r="290" spans="1:21" ht="63.75">
      <c r="A290" s="1123"/>
      <c r="B290" s="1123"/>
      <c r="C290" s="1123"/>
      <c r="D290" s="1494"/>
      <c r="E290" s="1123"/>
      <c r="F290" s="1123"/>
      <c r="G290" s="1496"/>
      <c r="H290" s="1123"/>
      <c r="I290" s="1123"/>
      <c r="J290" s="1284"/>
      <c r="K290" s="1123"/>
      <c r="S290" s="403" t="s">
        <v>157</v>
      </c>
      <c r="T290" s="403" t="s">
        <v>27091</v>
      </c>
      <c r="U290" s="403" t="s">
        <v>27092</v>
      </c>
    </row>
    <row r="291" spans="1:21" ht="51">
      <c r="A291" s="1123"/>
      <c r="B291" s="1123"/>
      <c r="C291" s="1123"/>
      <c r="D291" s="1494"/>
      <c r="E291" s="1123"/>
      <c r="F291" s="1123"/>
      <c r="G291" s="1496"/>
      <c r="H291" s="1123"/>
      <c r="I291" s="1123"/>
      <c r="J291" s="1284"/>
      <c r="K291" s="1123"/>
      <c r="S291" s="403" t="s">
        <v>157</v>
      </c>
      <c r="T291" s="403" t="s">
        <v>27093</v>
      </c>
      <c r="U291" s="403" t="s">
        <v>27094</v>
      </c>
    </row>
    <row r="292" spans="1:21" ht="51">
      <c r="A292" s="1123"/>
      <c r="B292" s="1123"/>
      <c r="C292" s="1123"/>
      <c r="D292" s="1494"/>
      <c r="E292" s="1123"/>
      <c r="F292" s="1123"/>
      <c r="G292" s="1496"/>
      <c r="H292" s="1123"/>
      <c r="I292" s="1123"/>
      <c r="J292" s="1284"/>
      <c r="K292" s="1123"/>
      <c r="S292" s="403" t="s">
        <v>157</v>
      </c>
      <c r="T292" s="403" t="s">
        <v>27095</v>
      </c>
      <c r="U292" s="403" t="s">
        <v>27096</v>
      </c>
    </row>
    <row r="293" spans="1:21" ht="51">
      <c r="A293" s="1123"/>
      <c r="B293" s="1123"/>
      <c r="C293" s="1123"/>
      <c r="D293" s="1494"/>
      <c r="E293" s="1123"/>
      <c r="F293" s="1123"/>
      <c r="G293" s="1496"/>
      <c r="H293" s="1123"/>
      <c r="I293" s="1123"/>
      <c r="J293" s="1284"/>
      <c r="K293" s="1123"/>
      <c r="S293" s="403" t="s">
        <v>157</v>
      </c>
      <c r="T293" s="403" t="s">
        <v>27097</v>
      </c>
      <c r="U293" s="403" t="s">
        <v>27098</v>
      </c>
    </row>
    <row r="294" spans="1:21" ht="63.75">
      <c r="A294" s="1123"/>
      <c r="B294" s="1123"/>
      <c r="C294" s="1123"/>
      <c r="D294" s="1494"/>
      <c r="E294" s="1123"/>
      <c r="F294" s="1123"/>
      <c r="G294" s="1496"/>
      <c r="H294" s="1123"/>
      <c r="I294" s="1123"/>
      <c r="J294" s="1284"/>
      <c r="K294" s="1123"/>
      <c r="S294" s="403" t="s">
        <v>157</v>
      </c>
      <c r="T294" s="403" t="s">
        <v>27099</v>
      </c>
      <c r="U294" s="403" t="s">
        <v>27100</v>
      </c>
    </row>
    <row r="295" spans="1:21" ht="63.75">
      <c r="A295" s="1123"/>
      <c r="B295" s="1123"/>
      <c r="C295" s="1123"/>
      <c r="D295" s="1494"/>
      <c r="E295" s="1123"/>
      <c r="F295" s="1123"/>
      <c r="G295" s="1496"/>
      <c r="H295" s="1123"/>
      <c r="I295" s="1123"/>
      <c r="J295" s="1284"/>
      <c r="K295" s="1123"/>
      <c r="S295" s="403" t="s">
        <v>157</v>
      </c>
      <c r="T295" s="403" t="s">
        <v>27101</v>
      </c>
      <c r="U295" s="403" t="s">
        <v>27102</v>
      </c>
    </row>
    <row r="296" spans="1:21" ht="63.75">
      <c r="A296" s="1123"/>
      <c r="B296" s="1123"/>
      <c r="C296" s="1123"/>
      <c r="D296" s="1494"/>
      <c r="E296" s="1123"/>
      <c r="F296" s="1123"/>
      <c r="G296" s="1496"/>
      <c r="H296" s="1123"/>
      <c r="I296" s="1123"/>
      <c r="J296" s="1284"/>
      <c r="K296" s="1123"/>
      <c r="S296" s="403" t="s">
        <v>157</v>
      </c>
      <c r="T296" s="403" t="s">
        <v>27103</v>
      </c>
      <c r="U296" s="403" t="s">
        <v>27104</v>
      </c>
    </row>
    <row r="297" spans="1:21" ht="63.75">
      <c r="A297" s="1123"/>
      <c r="B297" s="1123"/>
      <c r="C297" s="1123"/>
      <c r="D297" s="1495"/>
      <c r="E297" s="1123"/>
      <c r="F297" s="1123"/>
      <c r="G297" s="1496"/>
      <c r="H297" s="1123"/>
      <c r="I297" s="1123"/>
      <c r="J297" s="1284"/>
      <c r="K297" s="1123"/>
      <c r="S297" s="403" t="s">
        <v>157</v>
      </c>
      <c r="T297" s="403" t="s">
        <v>27105</v>
      </c>
      <c r="U297" s="403" t="s">
        <v>27106</v>
      </c>
    </row>
    <row r="298" spans="1:21" ht="15.75" customHeight="1">
      <c r="A298" s="1123">
        <v>193</v>
      </c>
      <c r="B298" s="1123" t="s">
        <v>27107</v>
      </c>
      <c r="C298" s="1123" t="s">
        <v>27108</v>
      </c>
      <c r="D298" s="1421" t="s">
        <v>1181</v>
      </c>
      <c r="E298" s="1123" t="s">
        <v>27109</v>
      </c>
      <c r="F298" s="1123">
        <v>15</v>
      </c>
      <c r="G298" s="1123">
        <v>2</v>
      </c>
      <c r="H298" s="1123">
        <v>1.1000000000000001</v>
      </c>
      <c r="I298" s="1123" t="s">
        <v>26912</v>
      </c>
      <c r="J298" s="1284">
        <v>1256700000699</v>
      </c>
      <c r="K298" s="1123" t="s">
        <v>26913</v>
      </c>
      <c r="S298" s="403" t="s">
        <v>157</v>
      </c>
      <c r="T298" s="403" t="s">
        <v>27110</v>
      </c>
      <c r="U298" s="403" t="s">
        <v>27111</v>
      </c>
    </row>
    <row r="299" spans="1:21" ht="51">
      <c r="A299" s="1123"/>
      <c r="B299" s="1123"/>
      <c r="C299" s="1123"/>
      <c r="D299" s="1494"/>
      <c r="E299" s="1123"/>
      <c r="F299" s="1123"/>
      <c r="G299" s="1123"/>
      <c r="H299" s="1123"/>
      <c r="I299" s="1123"/>
      <c r="J299" s="1284"/>
      <c r="K299" s="1123"/>
      <c r="S299" s="403" t="s">
        <v>157</v>
      </c>
      <c r="T299" s="403" t="s">
        <v>27112</v>
      </c>
      <c r="U299" s="403" t="s">
        <v>27113</v>
      </c>
    </row>
    <row r="300" spans="1:21" ht="51">
      <c r="A300" s="1123"/>
      <c r="B300" s="1123"/>
      <c r="C300" s="1123"/>
      <c r="D300" s="1494"/>
      <c r="E300" s="1123"/>
      <c r="F300" s="1123"/>
      <c r="G300" s="1123"/>
      <c r="H300" s="1123"/>
      <c r="I300" s="1123"/>
      <c r="J300" s="1284"/>
      <c r="K300" s="1123"/>
      <c r="S300" s="403" t="s">
        <v>157</v>
      </c>
      <c r="T300" s="403" t="s">
        <v>27114</v>
      </c>
      <c r="U300" s="403" t="s">
        <v>27115</v>
      </c>
    </row>
    <row r="301" spans="1:21" ht="63.75">
      <c r="A301" s="1123"/>
      <c r="B301" s="1123"/>
      <c r="C301" s="1123"/>
      <c r="D301" s="1494"/>
      <c r="E301" s="1123"/>
      <c r="F301" s="1123"/>
      <c r="G301" s="1123"/>
      <c r="H301" s="1123"/>
      <c r="I301" s="1123"/>
      <c r="J301" s="1284"/>
      <c r="K301" s="1123"/>
      <c r="S301" s="403" t="s">
        <v>157</v>
      </c>
      <c r="T301" s="403" t="s">
        <v>27116</v>
      </c>
      <c r="U301" s="403" t="s">
        <v>27117</v>
      </c>
    </row>
    <row r="302" spans="1:21" ht="51">
      <c r="A302" s="1123"/>
      <c r="B302" s="1123"/>
      <c r="C302" s="1123"/>
      <c r="D302" s="1494"/>
      <c r="E302" s="1123"/>
      <c r="F302" s="1123"/>
      <c r="G302" s="1123"/>
      <c r="H302" s="1123"/>
      <c r="I302" s="1123"/>
      <c r="J302" s="1284"/>
      <c r="K302" s="1123"/>
      <c r="S302" s="403" t="s">
        <v>157</v>
      </c>
      <c r="T302" s="403" t="s">
        <v>27118</v>
      </c>
      <c r="U302" s="403" t="s">
        <v>27119</v>
      </c>
    </row>
    <row r="303" spans="1:21" ht="63.75">
      <c r="A303" s="1123"/>
      <c r="B303" s="1123"/>
      <c r="C303" s="1123"/>
      <c r="D303" s="1494"/>
      <c r="E303" s="1123"/>
      <c r="F303" s="1123"/>
      <c r="G303" s="1123"/>
      <c r="H303" s="1123"/>
      <c r="I303" s="1123"/>
      <c r="J303" s="1284"/>
      <c r="K303" s="1123"/>
      <c r="S303" s="403" t="s">
        <v>157</v>
      </c>
      <c r="T303" s="403" t="s">
        <v>27120</v>
      </c>
      <c r="U303" s="403" t="s">
        <v>27121</v>
      </c>
    </row>
    <row r="304" spans="1:21" ht="51">
      <c r="A304" s="1123"/>
      <c r="B304" s="1123"/>
      <c r="C304" s="1123"/>
      <c r="D304" s="1494"/>
      <c r="E304" s="1123"/>
      <c r="F304" s="1123"/>
      <c r="G304" s="1123"/>
      <c r="H304" s="1123"/>
      <c r="I304" s="1123"/>
      <c r="J304" s="1284"/>
      <c r="K304" s="1123"/>
      <c r="S304" s="403" t="s">
        <v>157</v>
      </c>
      <c r="T304" s="403" t="s">
        <v>27122</v>
      </c>
      <c r="U304" s="403" t="s">
        <v>27123</v>
      </c>
    </row>
    <row r="305" spans="1:21" ht="51">
      <c r="A305" s="1123"/>
      <c r="B305" s="1123"/>
      <c r="C305" s="1123"/>
      <c r="D305" s="1494"/>
      <c r="E305" s="1123"/>
      <c r="F305" s="1123"/>
      <c r="G305" s="1123"/>
      <c r="H305" s="1123"/>
      <c r="I305" s="1123"/>
      <c r="J305" s="1284"/>
      <c r="K305" s="1123"/>
      <c r="S305" s="403" t="s">
        <v>157</v>
      </c>
      <c r="T305" s="403" t="s">
        <v>27124</v>
      </c>
      <c r="U305" s="403" t="s">
        <v>27125</v>
      </c>
    </row>
    <row r="306" spans="1:21" ht="51">
      <c r="A306" s="1123"/>
      <c r="B306" s="1123"/>
      <c r="C306" s="1123"/>
      <c r="D306" s="1494"/>
      <c r="E306" s="1123"/>
      <c r="F306" s="1123"/>
      <c r="G306" s="1123"/>
      <c r="H306" s="1123"/>
      <c r="I306" s="1123"/>
      <c r="J306" s="1284"/>
      <c r="K306" s="1123"/>
      <c r="S306" s="403" t="s">
        <v>157</v>
      </c>
      <c r="T306" s="403" t="s">
        <v>27126</v>
      </c>
      <c r="U306" s="403" t="s">
        <v>27127</v>
      </c>
    </row>
    <row r="307" spans="1:21" ht="51">
      <c r="A307" s="1123"/>
      <c r="B307" s="1123"/>
      <c r="C307" s="1123"/>
      <c r="D307" s="1494"/>
      <c r="E307" s="1123"/>
      <c r="F307" s="1123"/>
      <c r="G307" s="1123"/>
      <c r="H307" s="1123"/>
      <c r="I307" s="1123"/>
      <c r="J307" s="1284"/>
      <c r="K307" s="1123"/>
      <c r="S307" s="403" t="s">
        <v>157</v>
      </c>
      <c r="T307" s="403" t="s">
        <v>27128</v>
      </c>
      <c r="U307" s="403" t="s">
        <v>27129</v>
      </c>
    </row>
    <row r="308" spans="1:21" ht="51">
      <c r="A308" s="1123"/>
      <c r="B308" s="1123"/>
      <c r="C308" s="1123"/>
      <c r="D308" s="1494"/>
      <c r="E308" s="1123"/>
      <c r="F308" s="1123"/>
      <c r="G308" s="1123"/>
      <c r="H308" s="1123"/>
      <c r="I308" s="1123"/>
      <c r="J308" s="1284"/>
      <c r="K308" s="1123"/>
      <c r="S308" s="403" t="s">
        <v>157</v>
      </c>
      <c r="T308" s="403" t="s">
        <v>27130</v>
      </c>
      <c r="U308" s="403" t="s">
        <v>27131</v>
      </c>
    </row>
    <row r="309" spans="1:21" ht="51">
      <c r="A309" s="1123"/>
      <c r="B309" s="1123"/>
      <c r="C309" s="1123"/>
      <c r="D309" s="1494"/>
      <c r="E309" s="1123"/>
      <c r="F309" s="1123"/>
      <c r="G309" s="1123"/>
      <c r="H309" s="1123"/>
      <c r="I309" s="1123"/>
      <c r="J309" s="1284"/>
      <c r="K309" s="1123"/>
      <c r="S309" s="403" t="s">
        <v>157</v>
      </c>
      <c r="T309" s="403" t="s">
        <v>27132</v>
      </c>
      <c r="U309" s="403" t="s">
        <v>27133</v>
      </c>
    </row>
    <row r="310" spans="1:21" ht="51">
      <c r="A310" s="1123"/>
      <c r="B310" s="1123"/>
      <c r="C310" s="1123"/>
      <c r="D310" s="1494"/>
      <c r="E310" s="1123"/>
      <c r="F310" s="1123"/>
      <c r="G310" s="1123"/>
      <c r="H310" s="1123"/>
      <c r="I310" s="1123"/>
      <c r="J310" s="1284"/>
      <c r="K310" s="1123"/>
      <c r="S310" s="403" t="s">
        <v>157</v>
      </c>
      <c r="T310" s="403" t="s">
        <v>27134</v>
      </c>
      <c r="U310" s="403" t="s">
        <v>27135</v>
      </c>
    </row>
    <row r="311" spans="1:21" ht="51">
      <c r="A311" s="1123"/>
      <c r="B311" s="1123"/>
      <c r="C311" s="1123"/>
      <c r="D311" s="1494"/>
      <c r="E311" s="1123"/>
      <c r="F311" s="1123"/>
      <c r="G311" s="1123"/>
      <c r="H311" s="1123"/>
      <c r="I311" s="1123"/>
      <c r="J311" s="1284"/>
      <c r="K311" s="1123"/>
      <c r="S311" s="403" t="s">
        <v>157</v>
      </c>
      <c r="T311" s="403" t="s">
        <v>27136</v>
      </c>
      <c r="U311" s="403" t="s">
        <v>27137</v>
      </c>
    </row>
    <row r="312" spans="1:21" ht="51">
      <c r="A312" s="1123"/>
      <c r="B312" s="1123"/>
      <c r="C312" s="1123"/>
      <c r="D312" s="1494"/>
      <c r="E312" s="1123"/>
      <c r="F312" s="1123"/>
      <c r="G312" s="1123"/>
      <c r="H312" s="1123"/>
      <c r="I312" s="1123"/>
      <c r="J312" s="1284"/>
      <c r="K312" s="1123"/>
      <c r="S312" s="403" t="s">
        <v>157</v>
      </c>
      <c r="T312" s="403" t="s">
        <v>27138</v>
      </c>
      <c r="U312" s="403" t="s">
        <v>27139</v>
      </c>
    </row>
    <row r="313" spans="1:21" ht="63.75">
      <c r="A313" s="1123"/>
      <c r="B313" s="1123"/>
      <c r="C313" s="1123"/>
      <c r="D313" s="1494"/>
      <c r="E313" s="1123"/>
      <c r="F313" s="1123"/>
      <c r="G313" s="1123"/>
      <c r="H313" s="1123"/>
      <c r="I313" s="1123"/>
      <c r="J313" s="1284"/>
      <c r="K313" s="1123"/>
      <c r="S313" s="403" t="s">
        <v>157</v>
      </c>
      <c r="T313" s="403" t="s">
        <v>27140</v>
      </c>
      <c r="U313" s="403" t="s">
        <v>27141</v>
      </c>
    </row>
    <row r="314" spans="1:21" ht="51">
      <c r="A314" s="1123"/>
      <c r="B314" s="1123"/>
      <c r="C314" s="1123"/>
      <c r="D314" s="1494"/>
      <c r="E314" s="1123"/>
      <c r="F314" s="1123"/>
      <c r="G314" s="1123"/>
      <c r="H314" s="1123"/>
      <c r="I314" s="1123"/>
      <c r="J314" s="1284"/>
      <c r="K314" s="1123"/>
      <c r="S314" s="403" t="s">
        <v>157</v>
      </c>
      <c r="T314" s="403" t="s">
        <v>27142</v>
      </c>
      <c r="U314" s="403" t="s">
        <v>27143</v>
      </c>
    </row>
    <row r="315" spans="1:21" ht="51">
      <c r="A315" s="1123"/>
      <c r="B315" s="1123"/>
      <c r="C315" s="1123"/>
      <c r="D315" s="1494"/>
      <c r="E315" s="1123"/>
      <c r="F315" s="1123"/>
      <c r="G315" s="1123"/>
      <c r="H315" s="1123"/>
      <c r="I315" s="1123"/>
      <c r="J315" s="1284"/>
      <c r="K315" s="1123"/>
      <c r="S315" s="403" t="s">
        <v>157</v>
      </c>
      <c r="T315" s="403" t="s">
        <v>27144</v>
      </c>
      <c r="U315" s="403" t="s">
        <v>27145</v>
      </c>
    </row>
    <row r="316" spans="1:21" ht="51">
      <c r="A316" s="1123"/>
      <c r="B316" s="1123"/>
      <c r="C316" s="1123"/>
      <c r="D316" s="1494"/>
      <c r="E316" s="1123"/>
      <c r="F316" s="1123"/>
      <c r="G316" s="1123"/>
      <c r="H316" s="1123"/>
      <c r="I316" s="1123"/>
      <c r="J316" s="1284"/>
      <c r="K316" s="1123"/>
      <c r="S316" s="403" t="s">
        <v>157</v>
      </c>
      <c r="T316" s="403" t="s">
        <v>27146</v>
      </c>
      <c r="U316" s="403" t="s">
        <v>27147</v>
      </c>
    </row>
    <row r="317" spans="1:21" ht="51">
      <c r="A317" s="1123"/>
      <c r="B317" s="1123"/>
      <c r="C317" s="1123"/>
      <c r="D317" s="1494"/>
      <c r="E317" s="1123"/>
      <c r="F317" s="1123"/>
      <c r="G317" s="1123"/>
      <c r="H317" s="1123"/>
      <c r="I317" s="1123"/>
      <c r="J317" s="1284"/>
      <c r="K317" s="1123"/>
      <c r="S317" s="403" t="s">
        <v>157</v>
      </c>
      <c r="T317" s="403" t="s">
        <v>27148</v>
      </c>
      <c r="U317" s="403" t="s">
        <v>27149</v>
      </c>
    </row>
    <row r="318" spans="1:21" ht="51">
      <c r="A318" s="1123"/>
      <c r="B318" s="1123"/>
      <c r="C318" s="1123"/>
      <c r="D318" s="1494"/>
      <c r="E318" s="1123"/>
      <c r="F318" s="1123"/>
      <c r="G318" s="1123"/>
      <c r="H318" s="1123"/>
      <c r="I318" s="1123"/>
      <c r="J318" s="1284"/>
      <c r="K318" s="1123"/>
      <c r="S318" s="403" t="s">
        <v>157</v>
      </c>
      <c r="T318" s="403" t="s">
        <v>27150</v>
      </c>
      <c r="U318" s="403" t="s">
        <v>27151</v>
      </c>
    </row>
    <row r="319" spans="1:21" ht="51">
      <c r="A319" s="1123"/>
      <c r="B319" s="1123"/>
      <c r="C319" s="1123"/>
      <c r="D319" s="1494"/>
      <c r="E319" s="1123"/>
      <c r="F319" s="1123"/>
      <c r="G319" s="1123"/>
      <c r="H319" s="1123"/>
      <c r="I319" s="1123"/>
      <c r="J319" s="1284"/>
      <c r="K319" s="1123"/>
      <c r="S319" s="403" t="s">
        <v>157</v>
      </c>
      <c r="T319" s="403" t="s">
        <v>27152</v>
      </c>
      <c r="U319" s="403" t="s">
        <v>27153</v>
      </c>
    </row>
    <row r="320" spans="1:21" ht="63.75">
      <c r="A320" s="1123"/>
      <c r="B320" s="1123"/>
      <c r="C320" s="1123"/>
      <c r="D320" s="1494"/>
      <c r="E320" s="1123"/>
      <c r="F320" s="1123"/>
      <c r="G320" s="1123"/>
      <c r="H320" s="1123"/>
      <c r="I320" s="1123"/>
      <c r="J320" s="1284"/>
      <c r="K320" s="1123"/>
      <c r="S320" s="403" t="s">
        <v>157</v>
      </c>
      <c r="T320" s="403" t="s">
        <v>27154</v>
      </c>
      <c r="U320" s="403" t="s">
        <v>27155</v>
      </c>
    </row>
    <row r="321" spans="1:21" ht="51">
      <c r="A321" s="1123"/>
      <c r="B321" s="1123"/>
      <c r="C321" s="1123"/>
      <c r="D321" s="1494"/>
      <c r="E321" s="1123"/>
      <c r="F321" s="1123"/>
      <c r="G321" s="1123"/>
      <c r="H321" s="1123"/>
      <c r="I321" s="1123"/>
      <c r="J321" s="1284"/>
      <c r="K321" s="1123"/>
      <c r="S321" s="403" t="s">
        <v>157</v>
      </c>
      <c r="T321" s="403" t="s">
        <v>27156</v>
      </c>
      <c r="U321" s="403" t="s">
        <v>27157</v>
      </c>
    </row>
    <row r="322" spans="1:21" ht="51">
      <c r="A322" s="1123"/>
      <c r="B322" s="1123"/>
      <c r="C322" s="1123"/>
      <c r="D322" s="1494"/>
      <c r="E322" s="1123"/>
      <c r="F322" s="1123"/>
      <c r="G322" s="1123"/>
      <c r="H322" s="1123"/>
      <c r="I322" s="1123"/>
      <c r="J322" s="1284"/>
      <c r="K322" s="1123"/>
      <c r="S322" s="403" t="s">
        <v>157</v>
      </c>
      <c r="T322" s="403" t="s">
        <v>27158</v>
      </c>
      <c r="U322" s="403" t="s">
        <v>27159</v>
      </c>
    </row>
    <row r="323" spans="1:21" ht="51">
      <c r="A323" s="1123"/>
      <c r="B323" s="1123"/>
      <c r="C323" s="1123"/>
      <c r="D323" s="1494"/>
      <c r="E323" s="1123"/>
      <c r="F323" s="1123"/>
      <c r="G323" s="1123"/>
      <c r="H323" s="1123"/>
      <c r="I323" s="1123"/>
      <c r="J323" s="1284"/>
      <c r="K323" s="1123"/>
      <c r="S323" s="403" t="s">
        <v>157</v>
      </c>
      <c r="T323" s="403" t="s">
        <v>27160</v>
      </c>
      <c r="U323" s="403" t="s">
        <v>27157</v>
      </c>
    </row>
    <row r="324" spans="1:21" ht="51">
      <c r="A324" s="1123"/>
      <c r="B324" s="1123"/>
      <c r="C324" s="1123"/>
      <c r="D324" s="1494"/>
      <c r="E324" s="1123"/>
      <c r="F324" s="1123"/>
      <c r="G324" s="1123"/>
      <c r="H324" s="1123"/>
      <c r="I324" s="1123"/>
      <c r="J324" s="1284"/>
      <c r="K324" s="1123"/>
      <c r="S324" s="403" t="s">
        <v>157</v>
      </c>
      <c r="T324" s="403" t="s">
        <v>27161</v>
      </c>
      <c r="U324" s="403" t="s">
        <v>27162</v>
      </c>
    </row>
    <row r="325" spans="1:21" ht="63.75">
      <c r="A325" s="1123"/>
      <c r="B325" s="1123"/>
      <c r="C325" s="1123"/>
      <c r="D325" s="1494"/>
      <c r="E325" s="1123"/>
      <c r="F325" s="1123"/>
      <c r="G325" s="1123"/>
      <c r="H325" s="1123"/>
      <c r="I325" s="1123"/>
      <c r="J325" s="1284"/>
      <c r="K325" s="1123"/>
      <c r="S325" s="403" t="s">
        <v>157</v>
      </c>
      <c r="T325" s="403" t="s">
        <v>27163</v>
      </c>
      <c r="U325" s="403" t="s">
        <v>27164</v>
      </c>
    </row>
    <row r="326" spans="1:21" ht="51">
      <c r="A326" s="1123"/>
      <c r="B326" s="1123"/>
      <c r="C326" s="1123"/>
      <c r="D326" s="1495"/>
      <c r="E326" s="1123"/>
      <c r="F326" s="1123"/>
      <c r="G326" s="1123"/>
      <c r="H326" s="1123"/>
      <c r="I326" s="1123"/>
      <c r="J326" s="1284"/>
      <c r="K326" s="1123"/>
      <c r="S326" s="403" t="s">
        <v>157</v>
      </c>
      <c r="T326" s="403" t="s">
        <v>27165</v>
      </c>
      <c r="U326" s="403" t="s">
        <v>27166</v>
      </c>
    </row>
    <row r="327" spans="1:21" ht="63.75">
      <c r="A327" s="1123">
        <v>194</v>
      </c>
      <c r="B327" s="1123" t="s">
        <v>27167</v>
      </c>
      <c r="C327" s="1123" t="s">
        <v>27168</v>
      </c>
      <c r="D327" s="1421" t="s">
        <v>1181</v>
      </c>
      <c r="E327" s="1123" t="s">
        <v>26910</v>
      </c>
      <c r="F327" s="1123">
        <v>18</v>
      </c>
      <c r="G327" s="1502" t="s">
        <v>27169</v>
      </c>
      <c r="H327" s="1123" t="s">
        <v>6799</v>
      </c>
      <c r="I327" s="1123" t="s">
        <v>26912</v>
      </c>
      <c r="J327" s="1284">
        <v>1256700000699</v>
      </c>
      <c r="K327" s="1123" t="s">
        <v>26913</v>
      </c>
      <c r="S327" s="403" t="s">
        <v>26914</v>
      </c>
      <c r="T327" s="403" t="s">
        <v>27170</v>
      </c>
      <c r="U327" s="403" t="s">
        <v>27171</v>
      </c>
    </row>
    <row r="328" spans="1:21" ht="63.75">
      <c r="A328" s="1123"/>
      <c r="B328" s="1123"/>
      <c r="C328" s="1123"/>
      <c r="D328" s="1494"/>
      <c r="E328" s="1123"/>
      <c r="F328" s="1123"/>
      <c r="G328" s="1502"/>
      <c r="H328" s="1123"/>
      <c r="I328" s="1123"/>
      <c r="J328" s="1284"/>
      <c r="K328" s="1123"/>
      <c r="S328" s="403" t="s">
        <v>26914</v>
      </c>
      <c r="T328" s="403" t="s">
        <v>27172</v>
      </c>
      <c r="U328" s="403" t="s">
        <v>27173</v>
      </c>
    </row>
    <row r="329" spans="1:21" ht="63.75">
      <c r="A329" s="1123"/>
      <c r="B329" s="1123"/>
      <c r="C329" s="1123"/>
      <c r="D329" s="1494"/>
      <c r="E329" s="1123"/>
      <c r="F329" s="1123"/>
      <c r="G329" s="1502"/>
      <c r="H329" s="1123"/>
      <c r="I329" s="1123"/>
      <c r="J329" s="1284"/>
      <c r="K329" s="1123"/>
      <c r="S329" s="403" t="s">
        <v>26914</v>
      </c>
      <c r="T329" s="403" t="s">
        <v>27174</v>
      </c>
      <c r="U329" s="403" t="s">
        <v>27175</v>
      </c>
    </row>
    <row r="330" spans="1:21" ht="63.75">
      <c r="A330" s="1123"/>
      <c r="B330" s="1123"/>
      <c r="C330" s="1123"/>
      <c r="D330" s="1494"/>
      <c r="E330" s="1123"/>
      <c r="F330" s="1123"/>
      <c r="G330" s="1502"/>
      <c r="H330" s="1123"/>
      <c r="I330" s="1123"/>
      <c r="J330" s="1284"/>
      <c r="K330" s="1123"/>
      <c r="S330" s="403" t="s">
        <v>26914</v>
      </c>
      <c r="T330" s="403" t="s">
        <v>27176</v>
      </c>
      <c r="U330" s="403" t="s">
        <v>27177</v>
      </c>
    </row>
    <row r="331" spans="1:21" ht="63.75">
      <c r="A331" s="1123"/>
      <c r="B331" s="1123"/>
      <c r="C331" s="1123"/>
      <c r="D331" s="1494"/>
      <c r="E331" s="1123"/>
      <c r="F331" s="1123"/>
      <c r="G331" s="1502"/>
      <c r="H331" s="1123"/>
      <c r="I331" s="1123"/>
      <c r="J331" s="1284"/>
      <c r="K331" s="1123"/>
      <c r="S331" s="403" t="s">
        <v>26914</v>
      </c>
      <c r="T331" s="403" t="s">
        <v>27178</v>
      </c>
      <c r="U331" s="403" t="s">
        <v>27179</v>
      </c>
    </row>
    <row r="332" spans="1:21" ht="63.75">
      <c r="A332" s="1123"/>
      <c r="B332" s="1123"/>
      <c r="C332" s="1123"/>
      <c r="D332" s="1494"/>
      <c r="E332" s="1123"/>
      <c r="F332" s="1123"/>
      <c r="G332" s="1502"/>
      <c r="H332" s="1123"/>
      <c r="I332" s="1123"/>
      <c r="J332" s="1284"/>
      <c r="K332" s="1123"/>
      <c r="S332" s="403" t="s">
        <v>26914</v>
      </c>
      <c r="T332" s="403" t="s">
        <v>27180</v>
      </c>
      <c r="U332" s="403" t="s">
        <v>27181</v>
      </c>
    </row>
    <row r="333" spans="1:21" ht="63.75">
      <c r="A333" s="1123"/>
      <c r="B333" s="1123"/>
      <c r="C333" s="1123"/>
      <c r="D333" s="1494"/>
      <c r="E333" s="1123"/>
      <c r="F333" s="1123"/>
      <c r="G333" s="1502"/>
      <c r="H333" s="1123"/>
      <c r="I333" s="1123"/>
      <c r="J333" s="1284"/>
      <c r="K333" s="1123"/>
      <c r="S333" s="403" t="s">
        <v>26914</v>
      </c>
      <c r="T333" s="403" t="s">
        <v>27182</v>
      </c>
      <c r="U333" s="403" t="s">
        <v>27183</v>
      </c>
    </row>
    <row r="334" spans="1:21" ht="63.75">
      <c r="A334" s="1123"/>
      <c r="B334" s="1123"/>
      <c r="C334" s="1123"/>
      <c r="D334" s="1494"/>
      <c r="E334" s="1123"/>
      <c r="F334" s="1123"/>
      <c r="G334" s="1502"/>
      <c r="H334" s="1123"/>
      <c r="I334" s="1123"/>
      <c r="J334" s="1284"/>
      <c r="K334" s="1123"/>
      <c r="S334" s="403" t="s">
        <v>26914</v>
      </c>
      <c r="T334" s="403" t="s">
        <v>27184</v>
      </c>
      <c r="U334" s="403" t="s">
        <v>27185</v>
      </c>
    </row>
    <row r="335" spans="1:21" ht="63.75">
      <c r="A335" s="1123"/>
      <c r="B335" s="1123"/>
      <c r="C335" s="1123"/>
      <c r="D335" s="1494"/>
      <c r="E335" s="1123"/>
      <c r="F335" s="1123"/>
      <c r="G335" s="1502"/>
      <c r="H335" s="1123"/>
      <c r="I335" s="1123"/>
      <c r="J335" s="1284"/>
      <c r="K335" s="1123"/>
      <c r="S335" s="403" t="s">
        <v>26914</v>
      </c>
      <c r="T335" s="403" t="s">
        <v>27186</v>
      </c>
      <c r="U335" s="403" t="s">
        <v>27187</v>
      </c>
    </row>
    <row r="336" spans="1:21" ht="63.75">
      <c r="A336" s="1123"/>
      <c r="B336" s="1123"/>
      <c r="C336" s="1123"/>
      <c r="D336" s="1494"/>
      <c r="E336" s="1123"/>
      <c r="F336" s="1123"/>
      <c r="G336" s="1502"/>
      <c r="H336" s="1123"/>
      <c r="I336" s="1123"/>
      <c r="J336" s="1284"/>
      <c r="K336" s="1123"/>
      <c r="S336" s="403" t="s">
        <v>26914</v>
      </c>
      <c r="T336" s="403" t="s">
        <v>27188</v>
      </c>
      <c r="U336" s="403" t="s">
        <v>27189</v>
      </c>
    </row>
    <row r="337" spans="1:21" ht="63.75">
      <c r="A337" s="1123"/>
      <c r="B337" s="1123"/>
      <c r="C337" s="1123"/>
      <c r="D337" s="1494"/>
      <c r="E337" s="1123"/>
      <c r="F337" s="1123"/>
      <c r="G337" s="1502"/>
      <c r="H337" s="1123"/>
      <c r="I337" s="1123"/>
      <c r="J337" s="1284"/>
      <c r="K337" s="1123"/>
      <c r="S337" s="403" t="s">
        <v>26914</v>
      </c>
      <c r="T337" s="403" t="s">
        <v>27190</v>
      </c>
      <c r="U337" s="403" t="s">
        <v>27191</v>
      </c>
    </row>
    <row r="338" spans="1:21" ht="63.75">
      <c r="A338" s="1123"/>
      <c r="B338" s="1123"/>
      <c r="C338" s="1123"/>
      <c r="D338" s="1494"/>
      <c r="E338" s="1123"/>
      <c r="F338" s="1123"/>
      <c r="G338" s="1502"/>
      <c r="H338" s="1123"/>
      <c r="I338" s="1123"/>
      <c r="J338" s="1284"/>
      <c r="K338" s="1123"/>
      <c r="S338" s="403" t="s">
        <v>157</v>
      </c>
      <c r="T338" s="403" t="s">
        <v>27192</v>
      </c>
      <c r="U338" s="403" t="s">
        <v>27193</v>
      </c>
    </row>
    <row r="339" spans="1:21" ht="63.75">
      <c r="A339" s="1123"/>
      <c r="B339" s="1123"/>
      <c r="C339" s="1123"/>
      <c r="D339" s="1494"/>
      <c r="E339" s="1123"/>
      <c r="F339" s="1123"/>
      <c r="G339" s="1502"/>
      <c r="H339" s="1123"/>
      <c r="I339" s="1123"/>
      <c r="J339" s="1284"/>
      <c r="K339" s="1123"/>
      <c r="S339" s="403" t="s">
        <v>157</v>
      </c>
      <c r="T339" s="403" t="s">
        <v>27194</v>
      </c>
      <c r="U339" s="403" t="s">
        <v>27195</v>
      </c>
    </row>
    <row r="340" spans="1:21" ht="63.75">
      <c r="A340" s="1123"/>
      <c r="B340" s="1123"/>
      <c r="C340" s="1123"/>
      <c r="D340" s="1494"/>
      <c r="E340" s="1123"/>
      <c r="F340" s="1123"/>
      <c r="G340" s="1502"/>
      <c r="H340" s="1123"/>
      <c r="I340" s="1123"/>
      <c r="J340" s="1284"/>
      <c r="K340" s="1123"/>
      <c r="S340" s="403" t="s">
        <v>157</v>
      </c>
      <c r="T340" s="403" t="s">
        <v>27196</v>
      </c>
      <c r="U340" s="403" t="s">
        <v>27197</v>
      </c>
    </row>
    <row r="341" spans="1:21" ht="63.75">
      <c r="A341" s="1123"/>
      <c r="B341" s="1123"/>
      <c r="C341" s="1123"/>
      <c r="D341" s="1494"/>
      <c r="E341" s="1123"/>
      <c r="F341" s="1123"/>
      <c r="G341" s="1502"/>
      <c r="H341" s="1123"/>
      <c r="I341" s="1123"/>
      <c r="J341" s="1284"/>
      <c r="K341" s="1123"/>
      <c r="S341" s="403" t="s">
        <v>157</v>
      </c>
      <c r="T341" s="403" t="s">
        <v>27198</v>
      </c>
      <c r="U341" s="403" t="s">
        <v>27199</v>
      </c>
    </row>
    <row r="342" spans="1:21" ht="63.75">
      <c r="A342" s="1123"/>
      <c r="B342" s="1123"/>
      <c r="C342" s="1123"/>
      <c r="D342" s="1494"/>
      <c r="E342" s="1123"/>
      <c r="F342" s="1123"/>
      <c r="G342" s="1502"/>
      <c r="H342" s="1123"/>
      <c r="I342" s="1123"/>
      <c r="J342" s="1284"/>
      <c r="K342" s="1123"/>
      <c r="S342" s="403" t="s">
        <v>157</v>
      </c>
      <c r="T342" s="403" t="s">
        <v>27200</v>
      </c>
      <c r="U342" s="403" t="s">
        <v>27201</v>
      </c>
    </row>
    <row r="343" spans="1:21" ht="63.75">
      <c r="A343" s="1123"/>
      <c r="B343" s="1123"/>
      <c r="C343" s="1123"/>
      <c r="D343" s="1494"/>
      <c r="E343" s="1123"/>
      <c r="F343" s="1123"/>
      <c r="G343" s="1502"/>
      <c r="H343" s="1123"/>
      <c r="I343" s="1123"/>
      <c r="J343" s="1284"/>
      <c r="K343" s="1123"/>
      <c r="S343" s="403" t="s">
        <v>157</v>
      </c>
      <c r="T343" s="403" t="s">
        <v>27202</v>
      </c>
      <c r="U343" s="403" t="s">
        <v>27203</v>
      </c>
    </row>
    <row r="344" spans="1:21" ht="63.75">
      <c r="A344" s="1123"/>
      <c r="B344" s="1123"/>
      <c r="C344" s="1123"/>
      <c r="D344" s="1494"/>
      <c r="E344" s="1123"/>
      <c r="F344" s="1123"/>
      <c r="G344" s="1502"/>
      <c r="H344" s="1123"/>
      <c r="I344" s="1123"/>
      <c r="J344" s="1284"/>
      <c r="K344" s="1123"/>
      <c r="S344" s="403" t="s">
        <v>157</v>
      </c>
      <c r="T344" s="403" t="s">
        <v>27204</v>
      </c>
      <c r="U344" s="403" t="s">
        <v>27205</v>
      </c>
    </row>
    <row r="345" spans="1:21" ht="63.75">
      <c r="A345" s="1123"/>
      <c r="B345" s="1123"/>
      <c r="C345" s="1123"/>
      <c r="D345" s="1494"/>
      <c r="E345" s="1123"/>
      <c r="F345" s="1123"/>
      <c r="G345" s="1502"/>
      <c r="H345" s="1123"/>
      <c r="I345" s="1123"/>
      <c r="J345" s="1284"/>
      <c r="K345" s="1123"/>
      <c r="S345" s="403" t="s">
        <v>157</v>
      </c>
      <c r="T345" s="403" t="s">
        <v>27206</v>
      </c>
      <c r="U345" s="403" t="s">
        <v>27207</v>
      </c>
    </row>
    <row r="346" spans="1:21" ht="63.75">
      <c r="A346" s="1123"/>
      <c r="B346" s="1123"/>
      <c r="C346" s="1123"/>
      <c r="D346" s="1494"/>
      <c r="E346" s="1123"/>
      <c r="F346" s="1123"/>
      <c r="G346" s="1502"/>
      <c r="H346" s="1123"/>
      <c r="I346" s="1123"/>
      <c r="J346" s="1284"/>
      <c r="K346" s="1123"/>
      <c r="S346" s="403" t="s">
        <v>157</v>
      </c>
      <c r="T346" s="403" t="s">
        <v>27208</v>
      </c>
      <c r="U346" s="403" t="s">
        <v>27207</v>
      </c>
    </row>
    <row r="347" spans="1:21" ht="63.75">
      <c r="A347" s="1123"/>
      <c r="B347" s="1123"/>
      <c r="C347" s="1123"/>
      <c r="D347" s="1494"/>
      <c r="E347" s="1123"/>
      <c r="F347" s="1123"/>
      <c r="G347" s="1502"/>
      <c r="H347" s="1123"/>
      <c r="I347" s="1123"/>
      <c r="J347" s="1284"/>
      <c r="K347" s="1123"/>
      <c r="S347" s="403" t="s">
        <v>157</v>
      </c>
      <c r="T347" s="403" t="s">
        <v>27209</v>
      </c>
      <c r="U347" s="403" t="s">
        <v>27210</v>
      </c>
    </row>
    <row r="348" spans="1:21" ht="63.75">
      <c r="A348" s="1123"/>
      <c r="B348" s="1123"/>
      <c r="C348" s="1123"/>
      <c r="D348" s="1494"/>
      <c r="E348" s="1123"/>
      <c r="F348" s="1123"/>
      <c r="G348" s="1502"/>
      <c r="H348" s="1123"/>
      <c r="I348" s="1123"/>
      <c r="J348" s="1284"/>
      <c r="K348" s="1123"/>
      <c r="S348" s="403" t="s">
        <v>157</v>
      </c>
      <c r="T348" s="403" t="s">
        <v>27211</v>
      </c>
      <c r="U348" s="403" t="s">
        <v>27212</v>
      </c>
    </row>
    <row r="349" spans="1:21" ht="63.75">
      <c r="A349" s="1123"/>
      <c r="B349" s="1123"/>
      <c r="C349" s="1123"/>
      <c r="D349" s="1494"/>
      <c r="E349" s="1123"/>
      <c r="F349" s="1123"/>
      <c r="G349" s="1502"/>
      <c r="H349" s="1123"/>
      <c r="I349" s="1123"/>
      <c r="J349" s="1284"/>
      <c r="K349" s="1123"/>
      <c r="S349" s="403" t="s">
        <v>157</v>
      </c>
      <c r="T349" s="403" t="s">
        <v>27213</v>
      </c>
      <c r="U349" s="403" t="s">
        <v>27214</v>
      </c>
    </row>
    <row r="350" spans="1:21" ht="76.5">
      <c r="A350" s="1123"/>
      <c r="B350" s="1123"/>
      <c r="C350" s="1123"/>
      <c r="D350" s="1494"/>
      <c r="E350" s="1123"/>
      <c r="F350" s="1123"/>
      <c r="G350" s="1502"/>
      <c r="H350" s="1123"/>
      <c r="I350" s="1123"/>
      <c r="J350" s="1284"/>
      <c r="K350" s="1123"/>
      <c r="S350" s="403" t="s">
        <v>27215</v>
      </c>
      <c r="T350" s="403" t="s">
        <v>27216</v>
      </c>
      <c r="U350" s="403" t="s">
        <v>27217</v>
      </c>
    </row>
    <row r="351" spans="1:21" ht="51">
      <c r="A351" s="1123"/>
      <c r="B351" s="1123"/>
      <c r="C351" s="1123"/>
      <c r="D351" s="1494"/>
      <c r="E351" s="1123"/>
      <c r="F351" s="1123"/>
      <c r="G351" s="1502"/>
      <c r="H351" s="1123"/>
      <c r="I351" s="1123"/>
      <c r="J351" s="1284"/>
      <c r="K351" s="1123"/>
      <c r="S351" s="403" t="s">
        <v>157</v>
      </c>
      <c r="T351" s="403" t="s">
        <v>27218</v>
      </c>
      <c r="U351" s="403" t="s">
        <v>27219</v>
      </c>
    </row>
    <row r="352" spans="1:21" ht="51">
      <c r="A352" s="1123"/>
      <c r="B352" s="1123"/>
      <c r="C352" s="1123"/>
      <c r="D352" s="1494"/>
      <c r="E352" s="1123"/>
      <c r="F352" s="1123"/>
      <c r="G352" s="1502"/>
      <c r="H352" s="1123"/>
      <c r="I352" s="1123"/>
      <c r="J352" s="1284"/>
      <c r="K352" s="1123"/>
      <c r="S352" s="403" t="s">
        <v>157</v>
      </c>
      <c r="T352" s="403" t="s">
        <v>27220</v>
      </c>
      <c r="U352" s="403" t="s">
        <v>27221</v>
      </c>
    </row>
    <row r="353" spans="1:21" ht="51">
      <c r="A353" s="1123"/>
      <c r="B353" s="1123"/>
      <c r="C353" s="1123"/>
      <c r="D353" s="1494"/>
      <c r="E353" s="1123"/>
      <c r="F353" s="1123"/>
      <c r="G353" s="1502"/>
      <c r="H353" s="1123"/>
      <c r="I353" s="1123"/>
      <c r="J353" s="1284"/>
      <c r="K353" s="1123"/>
      <c r="S353" s="403" t="s">
        <v>157</v>
      </c>
      <c r="T353" s="403" t="s">
        <v>27222</v>
      </c>
      <c r="U353" s="403" t="s">
        <v>27223</v>
      </c>
    </row>
    <row r="354" spans="1:21" ht="51">
      <c r="A354" s="1123"/>
      <c r="B354" s="1123"/>
      <c r="C354" s="1123"/>
      <c r="D354" s="1494"/>
      <c r="E354" s="1123"/>
      <c r="F354" s="1123"/>
      <c r="G354" s="1502"/>
      <c r="H354" s="1123"/>
      <c r="I354" s="1123"/>
      <c r="J354" s="1284"/>
      <c r="K354" s="1123"/>
      <c r="S354" s="403" t="s">
        <v>157</v>
      </c>
      <c r="T354" s="403" t="s">
        <v>27224</v>
      </c>
      <c r="U354" s="403" t="s">
        <v>27225</v>
      </c>
    </row>
    <row r="355" spans="1:21" ht="51">
      <c r="A355" s="1123"/>
      <c r="B355" s="1123"/>
      <c r="C355" s="1123"/>
      <c r="D355" s="1494"/>
      <c r="E355" s="1123"/>
      <c r="F355" s="1123"/>
      <c r="G355" s="1502"/>
      <c r="H355" s="1123"/>
      <c r="I355" s="1123"/>
      <c r="J355" s="1284"/>
      <c r="K355" s="1123"/>
      <c r="S355" s="403" t="s">
        <v>157</v>
      </c>
      <c r="T355" s="403" t="s">
        <v>27226</v>
      </c>
      <c r="U355" s="403" t="s">
        <v>27227</v>
      </c>
    </row>
    <row r="356" spans="1:21" ht="51">
      <c r="A356" s="1123"/>
      <c r="B356" s="1123"/>
      <c r="C356" s="1123"/>
      <c r="D356" s="1494"/>
      <c r="E356" s="1123"/>
      <c r="F356" s="1123"/>
      <c r="G356" s="1502"/>
      <c r="H356" s="1123"/>
      <c r="I356" s="1123"/>
      <c r="J356" s="1284"/>
      <c r="K356" s="1123"/>
      <c r="S356" s="403" t="s">
        <v>157</v>
      </c>
      <c r="T356" s="403" t="s">
        <v>27228</v>
      </c>
      <c r="U356" s="403" t="s">
        <v>27229</v>
      </c>
    </row>
    <row r="357" spans="1:21" ht="51">
      <c r="A357" s="1123"/>
      <c r="B357" s="1123"/>
      <c r="C357" s="1123"/>
      <c r="D357" s="1494"/>
      <c r="E357" s="1123"/>
      <c r="F357" s="1123"/>
      <c r="G357" s="1502"/>
      <c r="H357" s="1123"/>
      <c r="I357" s="1123"/>
      <c r="J357" s="1284"/>
      <c r="K357" s="1123"/>
      <c r="S357" s="403" t="s">
        <v>157</v>
      </c>
      <c r="T357" s="403" t="s">
        <v>27230</v>
      </c>
      <c r="U357" s="403" t="s">
        <v>27231</v>
      </c>
    </row>
    <row r="358" spans="1:21" ht="63.75">
      <c r="A358" s="1123"/>
      <c r="B358" s="1123"/>
      <c r="C358" s="1123"/>
      <c r="D358" s="1495"/>
      <c r="E358" s="1123"/>
      <c r="F358" s="1123"/>
      <c r="G358" s="1502"/>
      <c r="H358" s="1123"/>
      <c r="I358" s="1123"/>
      <c r="J358" s="1284"/>
      <c r="K358" s="1123"/>
      <c r="S358" s="403" t="s">
        <v>157</v>
      </c>
      <c r="T358" s="403" t="s">
        <v>27232</v>
      </c>
      <c r="U358" s="403" t="s">
        <v>27233</v>
      </c>
    </row>
    <row r="359" spans="1:21" ht="51">
      <c r="A359" s="1123">
        <v>195</v>
      </c>
      <c r="B359" s="1123" t="s">
        <v>27234</v>
      </c>
      <c r="C359" s="1123" t="s">
        <v>27235</v>
      </c>
      <c r="D359" s="1421" t="s">
        <v>1181</v>
      </c>
      <c r="E359" s="1123" t="s">
        <v>27236</v>
      </c>
      <c r="F359" s="1123">
        <v>12</v>
      </c>
      <c r="G359" s="1123">
        <v>2</v>
      </c>
      <c r="H359" s="1123">
        <v>1.1000000000000001</v>
      </c>
      <c r="I359" s="1123" t="s">
        <v>26912</v>
      </c>
      <c r="J359" s="1284">
        <v>1256700000699</v>
      </c>
      <c r="K359" s="1123" t="s">
        <v>26913</v>
      </c>
      <c r="S359" s="403" t="s">
        <v>157</v>
      </c>
      <c r="T359" s="403" t="s">
        <v>27237</v>
      </c>
      <c r="U359" s="403" t="s">
        <v>27238</v>
      </c>
    </row>
    <row r="360" spans="1:21" ht="51">
      <c r="A360" s="1123"/>
      <c r="B360" s="1123"/>
      <c r="C360" s="1123"/>
      <c r="D360" s="1494"/>
      <c r="E360" s="1123"/>
      <c r="F360" s="1123"/>
      <c r="G360" s="1123"/>
      <c r="H360" s="1123"/>
      <c r="I360" s="1123"/>
      <c r="J360" s="1284"/>
      <c r="K360" s="1123"/>
      <c r="S360" s="403" t="s">
        <v>157</v>
      </c>
      <c r="T360" s="403" t="s">
        <v>27239</v>
      </c>
      <c r="U360" s="403" t="s">
        <v>27240</v>
      </c>
    </row>
    <row r="361" spans="1:21" ht="51">
      <c r="A361" s="1123"/>
      <c r="B361" s="1123"/>
      <c r="C361" s="1123"/>
      <c r="D361" s="1494"/>
      <c r="E361" s="1123"/>
      <c r="F361" s="1123"/>
      <c r="G361" s="1123"/>
      <c r="H361" s="1123"/>
      <c r="I361" s="1123"/>
      <c r="J361" s="1284"/>
      <c r="K361" s="1123"/>
      <c r="S361" s="403" t="s">
        <v>157</v>
      </c>
      <c r="T361" s="403" t="s">
        <v>27241</v>
      </c>
      <c r="U361" s="403" t="s">
        <v>27242</v>
      </c>
    </row>
    <row r="362" spans="1:21" ht="51">
      <c r="A362" s="1123"/>
      <c r="B362" s="1123"/>
      <c r="C362" s="1123"/>
      <c r="D362" s="1494"/>
      <c r="E362" s="1123"/>
      <c r="F362" s="1123"/>
      <c r="G362" s="1123"/>
      <c r="H362" s="1123"/>
      <c r="I362" s="1123"/>
      <c r="J362" s="1284"/>
      <c r="K362" s="1123"/>
      <c r="S362" s="403" t="s">
        <v>157</v>
      </c>
      <c r="T362" s="403" t="s">
        <v>27243</v>
      </c>
      <c r="U362" s="403" t="s">
        <v>27244</v>
      </c>
    </row>
    <row r="363" spans="1:21" ht="51">
      <c r="A363" s="1123"/>
      <c r="B363" s="1123"/>
      <c r="C363" s="1123"/>
      <c r="D363" s="1494"/>
      <c r="E363" s="1123"/>
      <c r="F363" s="1123"/>
      <c r="G363" s="1123"/>
      <c r="H363" s="1123"/>
      <c r="I363" s="1123"/>
      <c r="J363" s="1284"/>
      <c r="K363" s="1123"/>
      <c r="S363" s="403" t="s">
        <v>157</v>
      </c>
      <c r="T363" s="403" t="s">
        <v>27245</v>
      </c>
      <c r="U363" s="403" t="s">
        <v>27246</v>
      </c>
    </row>
    <row r="364" spans="1:21" ht="51">
      <c r="A364" s="1123"/>
      <c r="B364" s="1123"/>
      <c r="C364" s="1123"/>
      <c r="D364" s="1494"/>
      <c r="E364" s="1123"/>
      <c r="F364" s="1123"/>
      <c r="G364" s="1123"/>
      <c r="H364" s="1123"/>
      <c r="I364" s="1123"/>
      <c r="J364" s="1284"/>
      <c r="K364" s="1123"/>
      <c r="S364" s="403" t="s">
        <v>157</v>
      </c>
      <c r="T364" s="403" t="s">
        <v>27247</v>
      </c>
      <c r="U364" s="403" t="s">
        <v>27248</v>
      </c>
    </row>
    <row r="365" spans="1:21" ht="51">
      <c r="A365" s="1123"/>
      <c r="B365" s="1123"/>
      <c r="C365" s="1123"/>
      <c r="D365" s="1494"/>
      <c r="E365" s="1123"/>
      <c r="F365" s="1123"/>
      <c r="G365" s="1123"/>
      <c r="H365" s="1123"/>
      <c r="I365" s="1123"/>
      <c r="J365" s="1284"/>
      <c r="K365" s="1123"/>
      <c r="S365" s="403" t="s">
        <v>157</v>
      </c>
      <c r="T365" s="403" t="s">
        <v>27249</v>
      </c>
      <c r="U365" s="403" t="s">
        <v>27250</v>
      </c>
    </row>
    <row r="366" spans="1:21" ht="51">
      <c r="A366" s="1123"/>
      <c r="B366" s="1123"/>
      <c r="C366" s="1123"/>
      <c r="D366" s="1494"/>
      <c r="E366" s="1123"/>
      <c r="F366" s="1123"/>
      <c r="G366" s="1123"/>
      <c r="H366" s="1123"/>
      <c r="I366" s="1123"/>
      <c r="J366" s="1284"/>
      <c r="K366" s="1123"/>
      <c r="S366" s="403" t="s">
        <v>157</v>
      </c>
      <c r="T366" s="403" t="s">
        <v>27251</v>
      </c>
      <c r="U366" s="403" t="s">
        <v>27252</v>
      </c>
    </row>
    <row r="367" spans="1:21" ht="51">
      <c r="A367" s="1123"/>
      <c r="B367" s="1123"/>
      <c r="C367" s="1123"/>
      <c r="D367" s="1494"/>
      <c r="E367" s="1123"/>
      <c r="F367" s="1123"/>
      <c r="G367" s="1123"/>
      <c r="H367" s="1123"/>
      <c r="I367" s="1123"/>
      <c r="J367" s="1284"/>
      <c r="K367" s="1123"/>
      <c r="S367" s="403" t="s">
        <v>157</v>
      </c>
      <c r="T367" s="403" t="s">
        <v>27253</v>
      </c>
      <c r="U367" s="403" t="s">
        <v>27254</v>
      </c>
    </row>
    <row r="368" spans="1:21" ht="51">
      <c r="A368" s="1123"/>
      <c r="B368" s="1123"/>
      <c r="C368" s="1123"/>
      <c r="D368" s="1494"/>
      <c r="E368" s="1123"/>
      <c r="F368" s="1123"/>
      <c r="G368" s="1123"/>
      <c r="H368" s="1123"/>
      <c r="I368" s="1123"/>
      <c r="J368" s="1284"/>
      <c r="K368" s="1123"/>
      <c r="S368" s="403" t="s">
        <v>157</v>
      </c>
      <c r="T368" s="403" t="s">
        <v>27255</v>
      </c>
      <c r="U368" s="403" t="s">
        <v>27256</v>
      </c>
    </row>
    <row r="369" spans="1:21" ht="51">
      <c r="A369" s="1123"/>
      <c r="B369" s="1123"/>
      <c r="C369" s="1123"/>
      <c r="D369" s="1494"/>
      <c r="E369" s="1123"/>
      <c r="F369" s="1123"/>
      <c r="G369" s="1123"/>
      <c r="H369" s="1123"/>
      <c r="I369" s="1123"/>
      <c r="J369" s="1284"/>
      <c r="K369" s="1123"/>
      <c r="S369" s="403" t="s">
        <v>157</v>
      </c>
      <c r="T369" s="403" t="s">
        <v>27257</v>
      </c>
      <c r="U369" s="403" t="s">
        <v>27258</v>
      </c>
    </row>
    <row r="370" spans="1:21" ht="51">
      <c r="A370" s="1123"/>
      <c r="B370" s="1123"/>
      <c r="C370" s="1123"/>
      <c r="D370" s="1494"/>
      <c r="E370" s="1123"/>
      <c r="F370" s="1123"/>
      <c r="G370" s="1123"/>
      <c r="H370" s="1123"/>
      <c r="I370" s="1123"/>
      <c r="J370" s="1284"/>
      <c r="K370" s="1123"/>
      <c r="S370" s="403" t="s">
        <v>157</v>
      </c>
      <c r="T370" s="403" t="s">
        <v>27259</v>
      </c>
      <c r="U370" s="403" t="s">
        <v>27260</v>
      </c>
    </row>
    <row r="371" spans="1:21" ht="51">
      <c r="A371" s="1123"/>
      <c r="B371" s="1123"/>
      <c r="C371" s="1123"/>
      <c r="D371" s="1494"/>
      <c r="E371" s="1123"/>
      <c r="F371" s="1123"/>
      <c r="G371" s="1123"/>
      <c r="H371" s="1123"/>
      <c r="I371" s="1123"/>
      <c r="J371" s="1284"/>
      <c r="K371" s="1123"/>
      <c r="S371" s="403" t="s">
        <v>157</v>
      </c>
      <c r="T371" s="403" t="s">
        <v>27261</v>
      </c>
      <c r="U371" s="403" t="s">
        <v>27262</v>
      </c>
    </row>
    <row r="372" spans="1:21" ht="51">
      <c r="A372" s="1123"/>
      <c r="B372" s="1123"/>
      <c r="C372" s="1123"/>
      <c r="D372" s="1494"/>
      <c r="E372" s="1123"/>
      <c r="F372" s="1123"/>
      <c r="G372" s="1123"/>
      <c r="H372" s="1123"/>
      <c r="I372" s="1123"/>
      <c r="J372" s="1284"/>
      <c r="K372" s="1123"/>
      <c r="S372" s="403" t="s">
        <v>157</v>
      </c>
      <c r="T372" s="403" t="s">
        <v>27263</v>
      </c>
      <c r="U372" s="403" t="s">
        <v>27264</v>
      </c>
    </row>
    <row r="373" spans="1:21" ht="51">
      <c r="A373" s="1123"/>
      <c r="B373" s="1123"/>
      <c r="C373" s="1123"/>
      <c r="D373" s="1495"/>
      <c r="E373" s="1123"/>
      <c r="F373" s="1123"/>
      <c r="G373" s="1123"/>
      <c r="H373" s="1123"/>
      <c r="I373" s="1123"/>
      <c r="J373" s="1284"/>
      <c r="K373" s="1123"/>
      <c r="S373" s="403" t="s">
        <v>157</v>
      </c>
      <c r="T373" s="403" t="s">
        <v>27265</v>
      </c>
      <c r="U373" s="403" t="s">
        <v>27266</v>
      </c>
    </row>
    <row r="374" spans="1:21" ht="63.75">
      <c r="A374" s="1123">
        <v>196</v>
      </c>
      <c r="B374" s="1123" t="s">
        <v>27267</v>
      </c>
      <c r="C374" s="1123" t="s">
        <v>27268</v>
      </c>
      <c r="D374" s="1421" t="s">
        <v>1181</v>
      </c>
      <c r="E374" s="1123" t="s">
        <v>27269</v>
      </c>
      <c r="F374" s="1123">
        <v>6</v>
      </c>
      <c r="G374" s="1123">
        <v>2</v>
      </c>
      <c r="H374" s="1123">
        <v>1.1000000000000001</v>
      </c>
      <c r="I374" s="1123" t="s">
        <v>26912</v>
      </c>
      <c r="J374" s="1284">
        <v>1256700000699</v>
      </c>
      <c r="K374" s="1123" t="s">
        <v>26913</v>
      </c>
      <c r="S374" s="403" t="s">
        <v>157</v>
      </c>
      <c r="T374" s="403" t="s">
        <v>27270</v>
      </c>
      <c r="U374" s="403" t="s">
        <v>27271</v>
      </c>
    </row>
    <row r="375" spans="1:21" ht="63.75">
      <c r="A375" s="1123"/>
      <c r="B375" s="1123"/>
      <c r="C375" s="1123"/>
      <c r="D375" s="1494"/>
      <c r="E375" s="1123"/>
      <c r="F375" s="1123"/>
      <c r="G375" s="1123"/>
      <c r="H375" s="1123"/>
      <c r="I375" s="1123"/>
      <c r="J375" s="1284"/>
      <c r="K375" s="1123"/>
      <c r="S375" s="403" t="s">
        <v>157</v>
      </c>
      <c r="T375" s="403" t="s">
        <v>27272</v>
      </c>
      <c r="U375" s="403" t="s">
        <v>27273</v>
      </c>
    </row>
    <row r="376" spans="1:21" ht="63.75">
      <c r="A376" s="1123"/>
      <c r="B376" s="1123"/>
      <c r="C376" s="1123"/>
      <c r="D376" s="1494"/>
      <c r="E376" s="1123"/>
      <c r="F376" s="1123"/>
      <c r="G376" s="1123"/>
      <c r="H376" s="1123"/>
      <c r="I376" s="1123"/>
      <c r="J376" s="1284"/>
      <c r="K376" s="1123"/>
      <c r="S376" s="403" t="s">
        <v>157</v>
      </c>
      <c r="T376" s="403" t="s">
        <v>27274</v>
      </c>
      <c r="U376" s="403" t="s">
        <v>27275</v>
      </c>
    </row>
    <row r="377" spans="1:21" ht="63.75">
      <c r="A377" s="1123"/>
      <c r="B377" s="1123"/>
      <c r="C377" s="1123"/>
      <c r="D377" s="1494"/>
      <c r="E377" s="1123"/>
      <c r="F377" s="1123"/>
      <c r="G377" s="1123"/>
      <c r="H377" s="1123"/>
      <c r="I377" s="1123"/>
      <c r="J377" s="1284"/>
      <c r="K377" s="1123"/>
      <c r="S377" s="403" t="s">
        <v>157</v>
      </c>
      <c r="T377" s="403" t="s">
        <v>27276</v>
      </c>
      <c r="U377" s="403" t="s">
        <v>27277</v>
      </c>
    </row>
    <row r="378" spans="1:21" ht="63.75">
      <c r="A378" s="1123"/>
      <c r="B378" s="1123"/>
      <c r="C378" s="1123"/>
      <c r="D378" s="1494"/>
      <c r="E378" s="1123"/>
      <c r="F378" s="1123"/>
      <c r="G378" s="1123"/>
      <c r="H378" s="1123"/>
      <c r="I378" s="1123"/>
      <c r="J378" s="1284"/>
      <c r="K378" s="1123"/>
      <c r="S378" s="403" t="s">
        <v>157</v>
      </c>
      <c r="T378" s="403" t="s">
        <v>27278</v>
      </c>
      <c r="U378" s="403" t="s">
        <v>27279</v>
      </c>
    </row>
    <row r="379" spans="1:21" ht="63.75">
      <c r="A379" s="1123"/>
      <c r="B379" s="1123"/>
      <c r="C379" s="1123"/>
      <c r="D379" s="1494"/>
      <c r="E379" s="1123"/>
      <c r="F379" s="1123"/>
      <c r="G379" s="1123"/>
      <c r="H379" s="1123"/>
      <c r="I379" s="1123"/>
      <c r="J379" s="1284"/>
      <c r="K379" s="1123"/>
      <c r="S379" s="403" t="s">
        <v>157</v>
      </c>
      <c r="T379" s="403" t="s">
        <v>27280</v>
      </c>
      <c r="U379" s="403" t="s">
        <v>27281</v>
      </c>
    </row>
    <row r="380" spans="1:21" ht="63.75">
      <c r="A380" s="1123"/>
      <c r="B380" s="1123"/>
      <c r="C380" s="1123"/>
      <c r="D380" s="1494"/>
      <c r="E380" s="1123"/>
      <c r="F380" s="1123"/>
      <c r="G380" s="1123"/>
      <c r="H380" s="1123"/>
      <c r="I380" s="1123"/>
      <c r="J380" s="1284"/>
      <c r="K380" s="1123"/>
      <c r="S380" s="403" t="s">
        <v>157</v>
      </c>
      <c r="T380" s="403" t="s">
        <v>27282</v>
      </c>
      <c r="U380" s="403" t="s">
        <v>27283</v>
      </c>
    </row>
    <row r="381" spans="1:21" ht="63.75">
      <c r="A381" s="1123"/>
      <c r="B381" s="1123"/>
      <c r="C381" s="1123"/>
      <c r="D381" s="1494"/>
      <c r="E381" s="1123"/>
      <c r="F381" s="1123"/>
      <c r="G381" s="1123"/>
      <c r="H381" s="1123"/>
      <c r="I381" s="1123"/>
      <c r="J381" s="1284"/>
      <c r="K381" s="1123"/>
      <c r="S381" s="403" t="s">
        <v>157</v>
      </c>
      <c r="T381" s="403" t="s">
        <v>27284</v>
      </c>
      <c r="U381" s="403" t="s">
        <v>27285</v>
      </c>
    </row>
    <row r="382" spans="1:21" ht="63.75">
      <c r="A382" s="1123"/>
      <c r="B382" s="1123"/>
      <c r="C382" s="1123"/>
      <c r="D382" s="1494"/>
      <c r="E382" s="1123"/>
      <c r="F382" s="1123"/>
      <c r="G382" s="1123"/>
      <c r="H382" s="1123"/>
      <c r="I382" s="1123"/>
      <c r="J382" s="1284"/>
      <c r="K382" s="1123"/>
      <c r="S382" s="403" t="s">
        <v>157</v>
      </c>
      <c r="T382" s="403" t="s">
        <v>27286</v>
      </c>
      <c r="U382" s="403" t="s">
        <v>27287</v>
      </c>
    </row>
    <row r="383" spans="1:21" ht="76.5">
      <c r="A383" s="1123"/>
      <c r="B383" s="1123"/>
      <c r="C383" s="1123"/>
      <c r="D383" s="1494"/>
      <c r="E383" s="1123"/>
      <c r="F383" s="1123"/>
      <c r="G383" s="1123"/>
      <c r="H383" s="1123"/>
      <c r="I383" s="1123"/>
      <c r="J383" s="1284"/>
      <c r="K383" s="1123"/>
      <c r="S383" s="403" t="s">
        <v>157</v>
      </c>
      <c r="T383" s="403" t="s">
        <v>27288</v>
      </c>
      <c r="U383" s="403" t="s">
        <v>27207</v>
      </c>
    </row>
    <row r="384" spans="1:21" ht="63.75">
      <c r="A384" s="1123"/>
      <c r="B384" s="1123"/>
      <c r="C384" s="1123"/>
      <c r="D384" s="1494"/>
      <c r="E384" s="1123"/>
      <c r="F384" s="1123"/>
      <c r="G384" s="1123"/>
      <c r="H384" s="1123"/>
      <c r="I384" s="1123"/>
      <c r="J384" s="1284"/>
      <c r="K384" s="1123"/>
      <c r="S384" s="403" t="s">
        <v>157</v>
      </c>
      <c r="T384" s="403" t="s">
        <v>27289</v>
      </c>
      <c r="U384" s="403" t="s">
        <v>27290</v>
      </c>
    </row>
    <row r="385" spans="1:21" ht="63.75">
      <c r="A385" s="1123"/>
      <c r="B385" s="1123"/>
      <c r="C385" s="1123"/>
      <c r="D385" s="1494"/>
      <c r="E385" s="1123"/>
      <c r="F385" s="1123"/>
      <c r="G385" s="1123"/>
      <c r="H385" s="1123"/>
      <c r="I385" s="1123"/>
      <c r="J385" s="1284"/>
      <c r="K385" s="1123"/>
      <c r="S385" s="403" t="s">
        <v>157</v>
      </c>
      <c r="T385" s="403" t="s">
        <v>27291</v>
      </c>
      <c r="U385" s="403" t="s">
        <v>27292</v>
      </c>
    </row>
    <row r="386" spans="1:21" ht="63.75">
      <c r="A386" s="1123"/>
      <c r="B386" s="1123"/>
      <c r="C386" s="1123"/>
      <c r="D386" s="1494"/>
      <c r="E386" s="1123"/>
      <c r="F386" s="1123"/>
      <c r="G386" s="1123"/>
      <c r="H386" s="1123"/>
      <c r="I386" s="1123"/>
      <c r="J386" s="1284"/>
      <c r="K386" s="1123"/>
      <c r="S386" s="403" t="s">
        <v>157</v>
      </c>
      <c r="T386" s="403" t="s">
        <v>27293</v>
      </c>
      <c r="U386" s="403" t="s">
        <v>27294</v>
      </c>
    </row>
    <row r="387" spans="1:21" ht="63.75">
      <c r="A387" s="1123"/>
      <c r="B387" s="1123"/>
      <c r="C387" s="1123"/>
      <c r="D387" s="1494"/>
      <c r="E387" s="1123"/>
      <c r="F387" s="1123"/>
      <c r="G387" s="1123"/>
      <c r="H387" s="1123"/>
      <c r="I387" s="1123"/>
      <c r="J387" s="1284"/>
      <c r="K387" s="1123"/>
      <c r="S387" s="403" t="s">
        <v>157</v>
      </c>
      <c r="T387" s="403" t="s">
        <v>27295</v>
      </c>
      <c r="U387" s="403" t="s">
        <v>27296</v>
      </c>
    </row>
    <row r="388" spans="1:21" ht="63.75">
      <c r="A388" s="1123"/>
      <c r="B388" s="1123"/>
      <c r="C388" s="1123"/>
      <c r="D388" s="1494"/>
      <c r="E388" s="1123"/>
      <c r="F388" s="1123"/>
      <c r="G388" s="1123"/>
      <c r="H388" s="1123"/>
      <c r="I388" s="1123"/>
      <c r="J388" s="1284"/>
      <c r="K388" s="1123"/>
      <c r="S388" s="403" t="s">
        <v>157</v>
      </c>
      <c r="T388" s="403" t="s">
        <v>27297</v>
      </c>
      <c r="U388" s="403" t="s">
        <v>27298</v>
      </c>
    </row>
    <row r="389" spans="1:21" ht="63.75">
      <c r="A389" s="1123"/>
      <c r="B389" s="1123"/>
      <c r="C389" s="1123"/>
      <c r="D389" s="1494"/>
      <c r="E389" s="1123"/>
      <c r="F389" s="1123"/>
      <c r="G389" s="1123"/>
      <c r="H389" s="1123"/>
      <c r="I389" s="1123"/>
      <c r="J389" s="1284"/>
      <c r="K389" s="1123"/>
      <c r="S389" s="403" t="s">
        <v>157</v>
      </c>
      <c r="T389" s="403" t="s">
        <v>27299</v>
      </c>
      <c r="U389" s="403" t="s">
        <v>27300</v>
      </c>
    </row>
    <row r="390" spans="1:21" ht="63.75">
      <c r="A390" s="1123"/>
      <c r="B390" s="1123"/>
      <c r="C390" s="1123"/>
      <c r="D390" s="1494"/>
      <c r="E390" s="1123"/>
      <c r="F390" s="1123"/>
      <c r="G390" s="1123"/>
      <c r="H390" s="1123"/>
      <c r="I390" s="1123"/>
      <c r="J390" s="1284"/>
      <c r="K390" s="1123"/>
      <c r="S390" s="403" t="s">
        <v>157</v>
      </c>
      <c r="T390" s="403" t="s">
        <v>27301</v>
      </c>
      <c r="U390" s="403" t="s">
        <v>27302</v>
      </c>
    </row>
    <row r="391" spans="1:21" ht="63.75">
      <c r="A391" s="1123"/>
      <c r="B391" s="1123"/>
      <c r="C391" s="1123"/>
      <c r="D391" s="1494"/>
      <c r="E391" s="1123"/>
      <c r="F391" s="1123"/>
      <c r="G391" s="1123"/>
      <c r="H391" s="1123"/>
      <c r="I391" s="1123"/>
      <c r="J391" s="1284"/>
      <c r="K391" s="1123"/>
      <c r="S391" s="403" t="s">
        <v>157</v>
      </c>
      <c r="T391" s="403" t="s">
        <v>27303</v>
      </c>
      <c r="U391" s="403" t="s">
        <v>27304</v>
      </c>
    </row>
    <row r="392" spans="1:21" ht="63.75">
      <c r="A392" s="1123"/>
      <c r="B392" s="1123"/>
      <c r="C392" s="1123"/>
      <c r="D392" s="1494"/>
      <c r="E392" s="1123"/>
      <c r="F392" s="1123"/>
      <c r="G392" s="1123"/>
      <c r="H392" s="1123"/>
      <c r="I392" s="1123"/>
      <c r="J392" s="1284"/>
      <c r="K392" s="1123"/>
      <c r="S392" s="403" t="s">
        <v>157</v>
      </c>
      <c r="T392" s="403" t="s">
        <v>27305</v>
      </c>
      <c r="U392" s="403" t="s">
        <v>27306</v>
      </c>
    </row>
    <row r="393" spans="1:21" ht="63.75">
      <c r="A393" s="1123"/>
      <c r="B393" s="1123"/>
      <c r="C393" s="1123"/>
      <c r="D393" s="1494"/>
      <c r="E393" s="1123"/>
      <c r="F393" s="1123"/>
      <c r="G393" s="1123"/>
      <c r="H393" s="1123"/>
      <c r="I393" s="1123"/>
      <c r="J393" s="1284"/>
      <c r="K393" s="1123"/>
      <c r="S393" s="403" t="s">
        <v>157</v>
      </c>
      <c r="T393" s="403" t="s">
        <v>27307</v>
      </c>
      <c r="U393" s="403" t="s">
        <v>27308</v>
      </c>
    </row>
    <row r="394" spans="1:21" ht="63.75">
      <c r="A394" s="1123"/>
      <c r="B394" s="1123"/>
      <c r="C394" s="1123"/>
      <c r="D394" s="1494"/>
      <c r="E394" s="1123"/>
      <c r="F394" s="1123"/>
      <c r="G394" s="1123"/>
      <c r="H394" s="1123"/>
      <c r="I394" s="1123"/>
      <c r="J394" s="1284"/>
      <c r="K394" s="1123"/>
      <c r="S394" s="403" t="s">
        <v>157</v>
      </c>
      <c r="T394" s="403" t="s">
        <v>27309</v>
      </c>
      <c r="U394" s="403" t="s">
        <v>27310</v>
      </c>
    </row>
    <row r="395" spans="1:21" ht="63.75">
      <c r="A395" s="1123"/>
      <c r="B395" s="1123"/>
      <c r="C395" s="1123"/>
      <c r="D395" s="1494"/>
      <c r="E395" s="1123"/>
      <c r="F395" s="1123"/>
      <c r="G395" s="1123"/>
      <c r="H395" s="1123"/>
      <c r="I395" s="1123"/>
      <c r="J395" s="1284"/>
      <c r="K395" s="1123"/>
      <c r="S395" s="403" t="s">
        <v>157</v>
      </c>
      <c r="T395" s="403" t="s">
        <v>27311</v>
      </c>
      <c r="U395" s="403" t="s">
        <v>27312</v>
      </c>
    </row>
    <row r="396" spans="1:21" ht="63.75">
      <c r="A396" s="1123"/>
      <c r="B396" s="1123"/>
      <c r="C396" s="1123"/>
      <c r="D396" s="1494"/>
      <c r="E396" s="1123"/>
      <c r="F396" s="1123"/>
      <c r="G396" s="1123"/>
      <c r="H396" s="1123"/>
      <c r="I396" s="1123"/>
      <c r="J396" s="1284"/>
      <c r="K396" s="1123"/>
      <c r="S396" s="403" t="s">
        <v>157</v>
      </c>
      <c r="T396" s="403" t="s">
        <v>27313</v>
      </c>
      <c r="U396" s="403" t="s">
        <v>27314</v>
      </c>
    </row>
    <row r="397" spans="1:21" ht="63.75">
      <c r="A397" s="1123"/>
      <c r="B397" s="1123"/>
      <c r="C397" s="1123"/>
      <c r="D397" s="1494"/>
      <c r="E397" s="1123"/>
      <c r="F397" s="1123"/>
      <c r="G397" s="1123"/>
      <c r="H397" s="1123"/>
      <c r="I397" s="1123"/>
      <c r="J397" s="1284"/>
      <c r="K397" s="1123"/>
      <c r="S397" s="403" t="s">
        <v>157</v>
      </c>
      <c r="T397" s="403" t="s">
        <v>27315</v>
      </c>
      <c r="U397" s="403" t="s">
        <v>27316</v>
      </c>
    </row>
    <row r="398" spans="1:21" ht="63.75">
      <c r="A398" s="1123"/>
      <c r="B398" s="1123"/>
      <c r="C398" s="1123"/>
      <c r="D398" s="1495"/>
      <c r="E398" s="1123"/>
      <c r="F398" s="1123"/>
      <c r="G398" s="1123"/>
      <c r="H398" s="1123"/>
      <c r="I398" s="1123"/>
      <c r="J398" s="1284"/>
      <c r="K398" s="1123"/>
      <c r="S398" s="403" t="s">
        <v>157</v>
      </c>
      <c r="T398" s="403" t="s">
        <v>27317</v>
      </c>
      <c r="U398" s="403" t="s">
        <v>27318</v>
      </c>
    </row>
    <row r="399" spans="1:21" ht="63.75">
      <c r="A399" s="1123">
        <v>197</v>
      </c>
      <c r="B399" s="1123" t="s">
        <v>27319</v>
      </c>
      <c r="C399" s="1123" t="s">
        <v>27320</v>
      </c>
      <c r="D399" s="1421" t="s">
        <v>1181</v>
      </c>
      <c r="E399" s="1123" t="s">
        <v>27321</v>
      </c>
      <c r="F399" s="1123">
        <v>10</v>
      </c>
      <c r="G399" s="1123">
        <v>2</v>
      </c>
      <c r="H399" s="1123">
        <v>1.1000000000000001</v>
      </c>
      <c r="I399" s="1123" t="s">
        <v>26912</v>
      </c>
      <c r="J399" s="1284">
        <v>1256700000699</v>
      </c>
      <c r="K399" s="1123" t="s">
        <v>26913</v>
      </c>
      <c r="S399" s="403" t="s">
        <v>157</v>
      </c>
      <c r="T399" s="403" t="s">
        <v>27322</v>
      </c>
      <c r="U399" s="403" t="s">
        <v>27323</v>
      </c>
    </row>
    <row r="400" spans="1:21" ht="63.75">
      <c r="A400" s="1123"/>
      <c r="B400" s="1123"/>
      <c r="C400" s="1123"/>
      <c r="D400" s="1494"/>
      <c r="E400" s="1123"/>
      <c r="F400" s="1123"/>
      <c r="G400" s="1123"/>
      <c r="H400" s="1123"/>
      <c r="I400" s="1123"/>
      <c r="J400" s="1284"/>
      <c r="K400" s="1123"/>
      <c r="S400" s="403" t="s">
        <v>157</v>
      </c>
      <c r="T400" s="403" t="s">
        <v>27324</v>
      </c>
      <c r="U400" s="403" t="s">
        <v>27325</v>
      </c>
    </row>
    <row r="401" spans="1:21" ht="63.75">
      <c r="A401" s="1123"/>
      <c r="B401" s="1123"/>
      <c r="C401" s="1123"/>
      <c r="D401" s="1494"/>
      <c r="E401" s="1123"/>
      <c r="F401" s="1123"/>
      <c r="G401" s="1123"/>
      <c r="H401" s="1123"/>
      <c r="I401" s="1123"/>
      <c r="J401" s="1284"/>
      <c r="K401" s="1123"/>
      <c r="S401" s="403" t="s">
        <v>157</v>
      </c>
      <c r="T401" s="403" t="s">
        <v>27326</v>
      </c>
      <c r="U401" s="403" t="s">
        <v>27327</v>
      </c>
    </row>
    <row r="402" spans="1:21" ht="63.75">
      <c r="A402" s="1123"/>
      <c r="B402" s="1123"/>
      <c r="C402" s="1123"/>
      <c r="D402" s="1494"/>
      <c r="E402" s="1123"/>
      <c r="F402" s="1123"/>
      <c r="G402" s="1123"/>
      <c r="H402" s="1123"/>
      <c r="I402" s="1123"/>
      <c r="J402" s="1284"/>
      <c r="K402" s="1123"/>
      <c r="S402" s="403" t="s">
        <v>157</v>
      </c>
      <c r="T402" s="403" t="s">
        <v>27328</v>
      </c>
      <c r="U402" s="403" t="s">
        <v>27329</v>
      </c>
    </row>
    <row r="403" spans="1:21" ht="63.75">
      <c r="A403" s="1123"/>
      <c r="B403" s="1123"/>
      <c r="C403" s="1123"/>
      <c r="D403" s="1494"/>
      <c r="E403" s="1123"/>
      <c r="F403" s="1123"/>
      <c r="G403" s="1123"/>
      <c r="H403" s="1123"/>
      <c r="I403" s="1123"/>
      <c r="J403" s="1284"/>
      <c r="K403" s="1123"/>
      <c r="S403" s="403" t="s">
        <v>157</v>
      </c>
      <c r="T403" s="403" t="s">
        <v>27330</v>
      </c>
      <c r="U403" s="403" t="s">
        <v>27331</v>
      </c>
    </row>
    <row r="404" spans="1:21" ht="63.75">
      <c r="A404" s="1123"/>
      <c r="B404" s="1123"/>
      <c r="C404" s="1123"/>
      <c r="D404" s="1494"/>
      <c r="E404" s="1123"/>
      <c r="F404" s="1123"/>
      <c r="G404" s="1123"/>
      <c r="H404" s="1123"/>
      <c r="I404" s="1123"/>
      <c r="J404" s="1284"/>
      <c r="K404" s="1123"/>
      <c r="S404" s="403" t="s">
        <v>157</v>
      </c>
      <c r="T404" s="403" t="s">
        <v>27332</v>
      </c>
      <c r="U404" s="403" t="s">
        <v>27333</v>
      </c>
    </row>
    <row r="405" spans="1:21" ht="63.75">
      <c r="A405" s="1123"/>
      <c r="B405" s="1123"/>
      <c r="C405" s="1123"/>
      <c r="D405" s="1494"/>
      <c r="E405" s="1123"/>
      <c r="F405" s="1123"/>
      <c r="G405" s="1123"/>
      <c r="H405" s="1123"/>
      <c r="I405" s="1123"/>
      <c r="J405" s="1284"/>
      <c r="K405" s="1123"/>
      <c r="S405" s="403" t="s">
        <v>157</v>
      </c>
      <c r="T405" s="403" t="s">
        <v>27334</v>
      </c>
      <c r="U405" s="403" t="s">
        <v>27335</v>
      </c>
    </row>
    <row r="406" spans="1:21" ht="63.75">
      <c r="A406" s="1123"/>
      <c r="B406" s="1123"/>
      <c r="C406" s="1123"/>
      <c r="D406" s="1494"/>
      <c r="E406" s="1123"/>
      <c r="F406" s="1123"/>
      <c r="G406" s="1123"/>
      <c r="H406" s="1123"/>
      <c r="I406" s="1123"/>
      <c r="J406" s="1284"/>
      <c r="K406" s="1123"/>
      <c r="S406" s="403" t="s">
        <v>157</v>
      </c>
      <c r="T406" s="403" t="s">
        <v>27336</v>
      </c>
      <c r="U406" s="403" t="s">
        <v>27337</v>
      </c>
    </row>
    <row r="407" spans="1:21" ht="63.75">
      <c r="A407" s="1123"/>
      <c r="B407" s="1123"/>
      <c r="C407" s="1123"/>
      <c r="D407" s="1494"/>
      <c r="E407" s="1123"/>
      <c r="F407" s="1123"/>
      <c r="G407" s="1123"/>
      <c r="H407" s="1123"/>
      <c r="I407" s="1123"/>
      <c r="J407" s="1284"/>
      <c r="K407" s="1123"/>
      <c r="S407" s="403" t="s">
        <v>157</v>
      </c>
      <c r="T407" s="403" t="s">
        <v>27338</v>
      </c>
      <c r="U407" s="403" t="s">
        <v>27339</v>
      </c>
    </row>
    <row r="408" spans="1:21" ht="63.75">
      <c r="A408" s="1123"/>
      <c r="B408" s="1123"/>
      <c r="C408" s="1123"/>
      <c r="D408" s="1494"/>
      <c r="E408" s="1123"/>
      <c r="F408" s="1123"/>
      <c r="G408" s="1123"/>
      <c r="H408" s="1123"/>
      <c r="I408" s="1123"/>
      <c r="J408" s="1284"/>
      <c r="K408" s="1123"/>
      <c r="S408" s="403" t="s">
        <v>157</v>
      </c>
      <c r="T408" s="403" t="s">
        <v>27340</v>
      </c>
      <c r="U408" s="403" t="s">
        <v>27341</v>
      </c>
    </row>
    <row r="409" spans="1:21" ht="63.75">
      <c r="A409" s="1123"/>
      <c r="B409" s="1123"/>
      <c r="C409" s="1123"/>
      <c r="D409" s="1494"/>
      <c r="E409" s="1123"/>
      <c r="F409" s="1123"/>
      <c r="G409" s="1123"/>
      <c r="H409" s="1123"/>
      <c r="I409" s="1123"/>
      <c r="J409" s="1284"/>
      <c r="K409" s="1123"/>
      <c r="S409" s="403" t="s">
        <v>157</v>
      </c>
      <c r="T409" s="403" t="s">
        <v>27342</v>
      </c>
      <c r="U409" s="403" t="s">
        <v>27343</v>
      </c>
    </row>
    <row r="410" spans="1:21" ht="63.75">
      <c r="A410" s="1123"/>
      <c r="B410" s="1123"/>
      <c r="C410" s="1123"/>
      <c r="D410" s="1494"/>
      <c r="E410" s="1123"/>
      <c r="F410" s="1123"/>
      <c r="G410" s="1123"/>
      <c r="H410" s="1123"/>
      <c r="I410" s="1123"/>
      <c r="J410" s="1284"/>
      <c r="K410" s="1123"/>
      <c r="S410" s="403" t="s">
        <v>157</v>
      </c>
      <c r="T410" s="403" t="s">
        <v>27344</v>
      </c>
      <c r="U410" s="403" t="s">
        <v>27345</v>
      </c>
    </row>
    <row r="411" spans="1:21" ht="63.75">
      <c r="A411" s="1123"/>
      <c r="B411" s="1123"/>
      <c r="C411" s="1123"/>
      <c r="D411" s="1494"/>
      <c r="E411" s="1123"/>
      <c r="F411" s="1123"/>
      <c r="G411" s="1123"/>
      <c r="H411" s="1123"/>
      <c r="I411" s="1123"/>
      <c r="J411" s="1284"/>
      <c r="K411" s="1123"/>
      <c r="S411" s="403" t="s">
        <v>157</v>
      </c>
      <c r="T411" s="403" t="s">
        <v>27346</v>
      </c>
      <c r="U411" s="403" t="s">
        <v>27347</v>
      </c>
    </row>
    <row r="412" spans="1:21" ht="63.75">
      <c r="A412" s="1123"/>
      <c r="B412" s="1123"/>
      <c r="C412" s="1123"/>
      <c r="D412" s="1494"/>
      <c r="E412" s="1123"/>
      <c r="F412" s="1123"/>
      <c r="G412" s="1123"/>
      <c r="H412" s="1123"/>
      <c r="I412" s="1123"/>
      <c r="J412" s="1284"/>
      <c r="K412" s="1123"/>
      <c r="S412" s="403" t="s">
        <v>157</v>
      </c>
      <c r="T412" s="403" t="s">
        <v>27348</v>
      </c>
      <c r="U412" s="403" t="s">
        <v>27349</v>
      </c>
    </row>
    <row r="413" spans="1:21" ht="63.75">
      <c r="A413" s="1123"/>
      <c r="B413" s="1123"/>
      <c r="C413" s="1123"/>
      <c r="D413" s="1494"/>
      <c r="E413" s="1123"/>
      <c r="F413" s="1123"/>
      <c r="G413" s="1123"/>
      <c r="H413" s="1123"/>
      <c r="I413" s="1123"/>
      <c r="J413" s="1284"/>
      <c r="K413" s="1123"/>
      <c r="S413" s="403" t="s">
        <v>157</v>
      </c>
      <c r="T413" s="403" t="s">
        <v>27350</v>
      </c>
      <c r="U413" s="403" t="s">
        <v>27351</v>
      </c>
    </row>
    <row r="414" spans="1:21" ht="63.75">
      <c r="A414" s="1123"/>
      <c r="B414" s="1123"/>
      <c r="C414" s="1123"/>
      <c r="D414" s="1494"/>
      <c r="E414" s="1123"/>
      <c r="F414" s="1123"/>
      <c r="G414" s="1123"/>
      <c r="H414" s="1123"/>
      <c r="I414" s="1123"/>
      <c r="J414" s="1284"/>
      <c r="K414" s="1123"/>
      <c r="S414" s="403" t="s">
        <v>157</v>
      </c>
      <c r="T414" s="403" t="s">
        <v>27352</v>
      </c>
      <c r="U414" s="403" t="s">
        <v>27353</v>
      </c>
    </row>
    <row r="415" spans="1:21" ht="63.75">
      <c r="A415" s="1123"/>
      <c r="B415" s="1123"/>
      <c r="C415" s="1123"/>
      <c r="D415" s="1494"/>
      <c r="E415" s="1123"/>
      <c r="F415" s="1123"/>
      <c r="G415" s="1123"/>
      <c r="H415" s="1123"/>
      <c r="I415" s="1123"/>
      <c r="J415" s="1284"/>
      <c r="K415" s="1123"/>
      <c r="S415" s="403" t="s">
        <v>157</v>
      </c>
      <c r="T415" s="403" t="s">
        <v>27354</v>
      </c>
      <c r="U415" s="403" t="s">
        <v>27355</v>
      </c>
    </row>
    <row r="416" spans="1:21" ht="63.75">
      <c r="A416" s="1123"/>
      <c r="B416" s="1123"/>
      <c r="C416" s="1123"/>
      <c r="D416" s="1494"/>
      <c r="E416" s="1123"/>
      <c r="F416" s="1123"/>
      <c r="G416" s="1123"/>
      <c r="H416" s="1123"/>
      <c r="I416" s="1123"/>
      <c r="J416" s="1284"/>
      <c r="K416" s="1123"/>
      <c r="S416" s="403" t="s">
        <v>157</v>
      </c>
      <c r="T416" s="403" t="s">
        <v>27356</v>
      </c>
      <c r="U416" s="403" t="s">
        <v>27357</v>
      </c>
    </row>
    <row r="417" spans="1:21" ht="76.5">
      <c r="A417" s="1123"/>
      <c r="B417" s="1123"/>
      <c r="C417" s="1123"/>
      <c r="D417" s="1494"/>
      <c r="E417" s="1123"/>
      <c r="F417" s="1123"/>
      <c r="G417" s="1123"/>
      <c r="H417" s="1123"/>
      <c r="I417" s="1123"/>
      <c r="J417" s="1284"/>
      <c r="K417" s="1123"/>
      <c r="S417" s="403" t="s">
        <v>157</v>
      </c>
      <c r="T417" s="403" t="s">
        <v>27358</v>
      </c>
      <c r="U417" s="403" t="s">
        <v>27359</v>
      </c>
    </row>
    <row r="418" spans="1:21" ht="76.5">
      <c r="A418" s="1123"/>
      <c r="B418" s="1123"/>
      <c r="C418" s="1123"/>
      <c r="D418" s="1494"/>
      <c r="E418" s="1123"/>
      <c r="F418" s="1123"/>
      <c r="G418" s="1123"/>
      <c r="H418" s="1123"/>
      <c r="I418" s="1123"/>
      <c r="J418" s="1284"/>
      <c r="K418" s="1123"/>
      <c r="S418" s="403" t="s">
        <v>157</v>
      </c>
      <c r="T418" s="403" t="s">
        <v>27360</v>
      </c>
    </row>
    <row r="419" spans="1:21" ht="76.5">
      <c r="A419" s="1123"/>
      <c r="B419" s="1123"/>
      <c r="C419" s="1123"/>
      <c r="D419" s="1494"/>
      <c r="E419" s="1123"/>
      <c r="F419" s="1123"/>
      <c r="G419" s="1123"/>
      <c r="H419" s="1123"/>
      <c r="I419" s="1123"/>
      <c r="J419" s="1284"/>
      <c r="K419" s="1123"/>
      <c r="S419" s="403" t="s">
        <v>157</v>
      </c>
      <c r="T419" s="403" t="s">
        <v>27361</v>
      </c>
    </row>
    <row r="420" spans="1:21" ht="76.5">
      <c r="A420" s="1123"/>
      <c r="B420" s="1123"/>
      <c r="C420" s="1123"/>
      <c r="D420" s="1494"/>
      <c r="E420" s="1123"/>
      <c r="F420" s="1123"/>
      <c r="G420" s="1123"/>
      <c r="H420" s="1123"/>
      <c r="I420" s="1123"/>
      <c r="J420" s="1284"/>
      <c r="K420" s="1123"/>
      <c r="S420" s="403" t="s">
        <v>157</v>
      </c>
      <c r="T420" s="403" t="s">
        <v>27362</v>
      </c>
      <c r="U420" s="403" t="s">
        <v>27363</v>
      </c>
    </row>
    <row r="421" spans="1:21" ht="76.5">
      <c r="A421" s="1123"/>
      <c r="B421" s="1123"/>
      <c r="C421" s="1123"/>
      <c r="D421" s="1494"/>
      <c r="E421" s="1123"/>
      <c r="F421" s="1123"/>
      <c r="G421" s="1123"/>
      <c r="H421" s="1123"/>
      <c r="I421" s="1123"/>
      <c r="J421" s="1284"/>
      <c r="K421" s="1123"/>
      <c r="S421" s="403" t="s">
        <v>157</v>
      </c>
      <c r="T421" s="403" t="s">
        <v>27364</v>
      </c>
      <c r="U421" s="403" t="s">
        <v>27365</v>
      </c>
    </row>
    <row r="422" spans="1:21" ht="76.5">
      <c r="A422" s="1123"/>
      <c r="B422" s="1123"/>
      <c r="C422" s="1123"/>
      <c r="D422" s="1494"/>
      <c r="E422" s="1123"/>
      <c r="F422" s="1123"/>
      <c r="G422" s="1123"/>
      <c r="H422" s="1123"/>
      <c r="I422" s="1123"/>
      <c r="J422" s="1284"/>
      <c r="K422" s="1123"/>
      <c r="S422" s="403" t="s">
        <v>157</v>
      </c>
      <c r="T422" s="403" t="s">
        <v>27366</v>
      </c>
      <c r="U422" s="403" t="s">
        <v>27367</v>
      </c>
    </row>
    <row r="423" spans="1:21" ht="76.5">
      <c r="A423" s="1123"/>
      <c r="B423" s="1123"/>
      <c r="C423" s="1123"/>
      <c r="D423" s="1494"/>
      <c r="E423" s="1123"/>
      <c r="F423" s="1123"/>
      <c r="G423" s="1123"/>
      <c r="H423" s="1123"/>
      <c r="I423" s="1123"/>
      <c r="J423" s="1284"/>
      <c r="K423" s="1123"/>
      <c r="S423" s="403" t="s">
        <v>157</v>
      </c>
      <c r="T423" s="403" t="s">
        <v>27368</v>
      </c>
      <c r="U423" s="403" t="s">
        <v>27369</v>
      </c>
    </row>
    <row r="424" spans="1:21" ht="76.5">
      <c r="A424" s="1123"/>
      <c r="B424" s="1123"/>
      <c r="C424" s="1123"/>
      <c r="D424" s="1494"/>
      <c r="E424" s="1123"/>
      <c r="F424" s="1123"/>
      <c r="G424" s="1123"/>
      <c r="H424" s="1123"/>
      <c r="I424" s="1123"/>
      <c r="J424" s="1284"/>
      <c r="K424" s="1123"/>
      <c r="S424" s="403" t="s">
        <v>157</v>
      </c>
      <c r="T424" s="403" t="s">
        <v>27370</v>
      </c>
      <c r="U424" s="403" t="s">
        <v>27371</v>
      </c>
    </row>
    <row r="425" spans="1:21" ht="76.5">
      <c r="A425" s="1123"/>
      <c r="B425" s="1123"/>
      <c r="C425" s="1123"/>
      <c r="D425" s="1494"/>
      <c r="E425" s="1123"/>
      <c r="F425" s="1123"/>
      <c r="G425" s="1123"/>
      <c r="H425" s="1123"/>
      <c r="I425" s="1123"/>
      <c r="J425" s="1284"/>
      <c r="K425" s="1123"/>
      <c r="S425" s="403" t="s">
        <v>157</v>
      </c>
      <c r="T425" s="403" t="s">
        <v>27372</v>
      </c>
      <c r="U425" s="403" t="s">
        <v>27373</v>
      </c>
    </row>
    <row r="426" spans="1:21" ht="76.5">
      <c r="A426" s="1123"/>
      <c r="B426" s="1123"/>
      <c r="C426" s="1123"/>
      <c r="D426" s="1494"/>
      <c r="E426" s="1123"/>
      <c r="F426" s="1123"/>
      <c r="G426" s="1123"/>
      <c r="H426" s="1123"/>
      <c r="I426" s="1123"/>
      <c r="J426" s="1284"/>
      <c r="K426" s="1123"/>
      <c r="S426" s="403" t="s">
        <v>157</v>
      </c>
      <c r="T426" s="403" t="s">
        <v>27374</v>
      </c>
      <c r="U426" s="403" t="s">
        <v>27375</v>
      </c>
    </row>
    <row r="427" spans="1:21" ht="76.5">
      <c r="A427" s="1123"/>
      <c r="B427" s="1123"/>
      <c r="C427" s="1123"/>
      <c r="D427" s="1494"/>
      <c r="E427" s="1123"/>
      <c r="F427" s="1123"/>
      <c r="G427" s="1123"/>
      <c r="H427" s="1123"/>
      <c r="I427" s="1123"/>
      <c r="J427" s="1284"/>
      <c r="K427" s="1123"/>
      <c r="S427" s="403" t="s">
        <v>157</v>
      </c>
      <c r="T427" s="403" t="s">
        <v>27376</v>
      </c>
      <c r="U427" s="403" t="s">
        <v>27377</v>
      </c>
    </row>
    <row r="428" spans="1:21" ht="76.5">
      <c r="A428" s="1123"/>
      <c r="B428" s="1123"/>
      <c r="C428" s="1123"/>
      <c r="D428" s="1494"/>
      <c r="E428" s="1123"/>
      <c r="F428" s="1123"/>
      <c r="G428" s="1123"/>
      <c r="H428" s="1123"/>
      <c r="I428" s="1123"/>
      <c r="J428" s="1284"/>
      <c r="K428" s="1123"/>
      <c r="S428" s="403" t="s">
        <v>157</v>
      </c>
      <c r="T428" s="403" t="s">
        <v>27378</v>
      </c>
      <c r="U428" s="403" t="s">
        <v>27379</v>
      </c>
    </row>
    <row r="429" spans="1:21" ht="76.5">
      <c r="A429" s="1123"/>
      <c r="B429" s="1123"/>
      <c r="C429" s="1123"/>
      <c r="D429" s="1495"/>
      <c r="E429" s="1123"/>
      <c r="F429" s="1123"/>
      <c r="G429" s="1123"/>
      <c r="H429" s="1123"/>
      <c r="I429" s="1123"/>
      <c r="J429" s="1284"/>
      <c r="K429" s="1123"/>
      <c r="S429" s="403" t="s">
        <v>157</v>
      </c>
      <c r="T429" s="403" t="s">
        <v>27380</v>
      </c>
      <c r="U429" s="403" t="s">
        <v>27381</v>
      </c>
    </row>
    <row r="430" spans="1:21" ht="76.5">
      <c r="A430" s="1123">
        <v>198</v>
      </c>
      <c r="B430" s="1123" t="s">
        <v>27382</v>
      </c>
      <c r="C430" s="1123" t="s">
        <v>27383</v>
      </c>
      <c r="D430" s="1421" t="s">
        <v>1181</v>
      </c>
      <c r="E430" s="1123" t="s">
        <v>27384</v>
      </c>
      <c r="F430" s="1123">
        <v>10</v>
      </c>
      <c r="G430" s="1123">
        <v>2</v>
      </c>
      <c r="H430" s="1123">
        <v>1.1000000000000001</v>
      </c>
      <c r="I430" s="1123" t="s">
        <v>26912</v>
      </c>
      <c r="J430" s="1284">
        <v>1256700000699</v>
      </c>
      <c r="K430" s="1123" t="s">
        <v>26913</v>
      </c>
      <c r="S430" s="403" t="s">
        <v>157</v>
      </c>
      <c r="T430" s="403" t="s">
        <v>27385</v>
      </c>
      <c r="U430" s="403" t="s">
        <v>27386</v>
      </c>
    </row>
    <row r="431" spans="1:21" ht="76.5">
      <c r="A431" s="1123"/>
      <c r="B431" s="1123"/>
      <c r="C431" s="1123"/>
      <c r="D431" s="1494"/>
      <c r="E431" s="1123"/>
      <c r="F431" s="1123"/>
      <c r="G431" s="1123"/>
      <c r="H431" s="1123"/>
      <c r="I431" s="1123"/>
      <c r="J431" s="1284"/>
      <c r="K431" s="1123"/>
      <c r="S431" s="403" t="s">
        <v>157</v>
      </c>
      <c r="T431" s="403" t="s">
        <v>27387</v>
      </c>
      <c r="U431" s="403" t="s">
        <v>27388</v>
      </c>
    </row>
    <row r="432" spans="1:21" ht="76.5">
      <c r="A432" s="1123"/>
      <c r="B432" s="1123"/>
      <c r="C432" s="1123"/>
      <c r="D432" s="1494"/>
      <c r="E432" s="1123"/>
      <c r="F432" s="1123"/>
      <c r="G432" s="1123"/>
      <c r="H432" s="1123"/>
      <c r="I432" s="1123"/>
      <c r="J432" s="1284"/>
      <c r="K432" s="1123"/>
      <c r="S432" s="403" t="s">
        <v>157</v>
      </c>
      <c r="T432" s="403" t="s">
        <v>27389</v>
      </c>
      <c r="U432" s="403" t="s">
        <v>27390</v>
      </c>
    </row>
    <row r="433" spans="1:21" ht="76.5">
      <c r="A433" s="1123"/>
      <c r="B433" s="1123"/>
      <c r="C433" s="1123"/>
      <c r="D433" s="1494"/>
      <c r="E433" s="1123"/>
      <c r="F433" s="1123"/>
      <c r="G433" s="1123"/>
      <c r="H433" s="1123"/>
      <c r="I433" s="1123"/>
      <c r="J433" s="1284"/>
      <c r="K433" s="1123"/>
      <c r="S433" s="403" t="s">
        <v>157</v>
      </c>
      <c r="T433" s="403" t="s">
        <v>27391</v>
      </c>
      <c r="U433" s="403" t="s">
        <v>27392</v>
      </c>
    </row>
    <row r="434" spans="1:21" ht="76.5">
      <c r="A434" s="1123"/>
      <c r="B434" s="1123"/>
      <c r="C434" s="1123"/>
      <c r="D434" s="1494"/>
      <c r="E434" s="1123"/>
      <c r="F434" s="1123"/>
      <c r="G434" s="1123"/>
      <c r="H434" s="1123"/>
      <c r="I434" s="1123"/>
      <c r="J434" s="1284"/>
      <c r="K434" s="1123"/>
      <c r="S434" s="403" t="s">
        <v>157</v>
      </c>
      <c r="T434" s="403" t="s">
        <v>27393</v>
      </c>
      <c r="U434" s="403" t="s">
        <v>27394</v>
      </c>
    </row>
    <row r="435" spans="1:21" ht="76.5">
      <c r="A435" s="1123"/>
      <c r="B435" s="1123"/>
      <c r="C435" s="1123"/>
      <c r="D435" s="1494"/>
      <c r="E435" s="1123"/>
      <c r="F435" s="1123"/>
      <c r="G435" s="1123"/>
      <c r="H435" s="1123"/>
      <c r="I435" s="1123"/>
      <c r="J435" s="1284"/>
      <c r="K435" s="1123"/>
      <c r="S435" s="403" t="s">
        <v>157</v>
      </c>
      <c r="T435" s="403" t="s">
        <v>27395</v>
      </c>
      <c r="U435" s="403" t="s">
        <v>27396</v>
      </c>
    </row>
    <row r="436" spans="1:21" ht="76.5">
      <c r="A436" s="1123"/>
      <c r="B436" s="1123"/>
      <c r="C436" s="1123"/>
      <c r="D436" s="1494"/>
      <c r="E436" s="1123"/>
      <c r="F436" s="1123"/>
      <c r="G436" s="1123"/>
      <c r="H436" s="1123"/>
      <c r="I436" s="1123"/>
      <c r="J436" s="1284"/>
      <c r="K436" s="1123"/>
      <c r="S436" s="403" t="s">
        <v>157</v>
      </c>
      <c r="T436" s="403" t="s">
        <v>27397</v>
      </c>
      <c r="U436" s="403" t="s">
        <v>27398</v>
      </c>
    </row>
    <row r="437" spans="1:21" ht="63.75">
      <c r="A437" s="1123"/>
      <c r="B437" s="1123"/>
      <c r="C437" s="1123"/>
      <c r="D437" s="1494"/>
      <c r="E437" s="1123"/>
      <c r="F437" s="1123"/>
      <c r="G437" s="1123"/>
      <c r="H437" s="1123"/>
      <c r="I437" s="1123"/>
      <c r="J437" s="1284"/>
      <c r="K437" s="1123"/>
      <c r="S437" s="403" t="s">
        <v>157</v>
      </c>
      <c r="T437" s="403" t="s">
        <v>27399</v>
      </c>
      <c r="U437" s="403" t="s">
        <v>27400</v>
      </c>
    </row>
    <row r="438" spans="1:21" ht="63.75">
      <c r="A438" s="1123"/>
      <c r="B438" s="1123"/>
      <c r="C438" s="1123"/>
      <c r="D438" s="1494"/>
      <c r="E438" s="1123"/>
      <c r="F438" s="1123"/>
      <c r="G438" s="1123"/>
      <c r="H438" s="1123"/>
      <c r="I438" s="1123"/>
      <c r="J438" s="1284"/>
      <c r="K438" s="1123"/>
      <c r="S438" s="403" t="s">
        <v>157</v>
      </c>
      <c r="T438" s="403" t="s">
        <v>27401</v>
      </c>
      <c r="U438" s="403" t="s">
        <v>27402</v>
      </c>
    </row>
    <row r="439" spans="1:21" ht="63.75">
      <c r="A439" s="1123"/>
      <c r="B439" s="1123"/>
      <c r="C439" s="1123"/>
      <c r="D439" s="1494"/>
      <c r="E439" s="1123"/>
      <c r="F439" s="1123"/>
      <c r="G439" s="1123"/>
      <c r="H439" s="1123"/>
      <c r="I439" s="1123"/>
      <c r="J439" s="1284"/>
      <c r="K439" s="1123"/>
      <c r="S439" s="403" t="s">
        <v>157</v>
      </c>
      <c r="T439" s="403" t="s">
        <v>27403</v>
      </c>
      <c r="U439" s="403" t="s">
        <v>27404</v>
      </c>
    </row>
    <row r="440" spans="1:21" ht="63.75">
      <c r="A440" s="1123"/>
      <c r="B440" s="1123"/>
      <c r="C440" s="1123"/>
      <c r="D440" s="1494"/>
      <c r="E440" s="1123"/>
      <c r="F440" s="1123"/>
      <c r="G440" s="1123"/>
      <c r="H440" s="1123"/>
      <c r="I440" s="1123"/>
      <c r="J440" s="1284"/>
      <c r="K440" s="1123"/>
      <c r="S440" s="403" t="s">
        <v>157</v>
      </c>
      <c r="T440" s="403" t="s">
        <v>27405</v>
      </c>
      <c r="U440" s="403" t="s">
        <v>27406</v>
      </c>
    </row>
    <row r="441" spans="1:21" ht="63.75">
      <c r="A441" s="1123"/>
      <c r="B441" s="1123"/>
      <c r="C441" s="1123"/>
      <c r="D441" s="1494"/>
      <c r="E441" s="1123"/>
      <c r="F441" s="1123"/>
      <c r="G441" s="1123"/>
      <c r="H441" s="1123"/>
      <c r="I441" s="1123"/>
      <c r="J441" s="1284"/>
      <c r="K441" s="1123"/>
      <c r="S441" s="403" t="s">
        <v>157</v>
      </c>
      <c r="T441" s="403" t="s">
        <v>27407</v>
      </c>
      <c r="U441" s="403" t="s">
        <v>27408</v>
      </c>
    </row>
    <row r="442" spans="1:21" ht="63.75">
      <c r="A442" s="1123"/>
      <c r="B442" s="1123"/>
      <c r="C442" s="1123"/>
      <c r="D442" s="1494"/>
      <c r="E442" s="1123"/>
      <c r="F442" s="1123"/>
      <c r="G442" s="1123"/>
      <c r="H442" s="1123"/>
      <c r="I442" s="1123"/>
      <c r="J442" s="1284"/>
      <c r="K442" s="1123"/>
      <c r="S442" s="403" t="s">
        <v>157</v>
      </c>
      <c r="T442" s="403" t="s">
        <v>27409</v>
      </c>
      <c r="U442" s="403" t="s">
        <v>27410</v>
      </c>
    </row>
    <row r="443" spans="1:21" ht="63.75">
      <c r="A443" s="1123"/>
      <c r="B443" s="1123"/>
      <c r="C443" s="1123"/>
      <c r="D443" s="1494"/>
      <c r="E443" s="1123"/>
      <c r="F443" s="1123"/>
      <c r="G443" s="1123"/>
      <c r="H443" s="1123"/>
      <c r="I443" s="1123"/>
      <c r="J443" s="1284"/>
      <c r="K443" s="1123"/>
      <c r="S443" s="403" t="s">
        <v>157</v>
      </c>
      <c r="T443" s="403" t="s">
        <v>27411</v>
      </c>
      <c r="U443" s="403" t="s">
        <v>27412</v>
      </c>
    </row>
    <row r="444" spans="1:21" ht="63.75">
      <c r="A444" s="1123"/>
      <c r="B444" s="1123"/>
      <c r="C444" s="1123"/>
      <c r="D444" s="1494"/>
      <c r="E444" s="1123"/>
      <c r="F444" s="1123"/>
      <c r="G444" s="1123"/>
      <c r="H444" s="1123"/>
      <c r="I444" s="1123"/>
      <c r="J444" s="1284"/>
      <c r="K444" s="1123"/>
      <c r="S444" s="403" t="s">
        <v>157</v>
      </c>
      <c r="T444" s="403" t="s">
        <v>27413</v>
      </c>
      <c r="U444" s="403" t="s">
        <v>27414</v>
      </c>
    </row>
    <row r="445" spans="1:21" ht="63.75">
      <c r="A445" s="1123"/>
      <c r="B445" s="1123"/>
      <c r="C445" s="1123"/>
      <c r="D445" s="1495"/>
      <c r="E445" s="1123"/>
      <c r="F445" s="1123"/>
      <c r="G445" s="1123"/>
      <c r="H445" s="1123"/>
      <c r="I445" s="1123"/>
      <c r="J445" s="1284"/>
      <c r="K445" s="1123"/>
      <c r="S445" s="403" t="s">
        <v>157</v>
      </c>
      <c r="T445" s="403" t="s">
        <v>27415</v>
      </c>
      <c r="U445" s="403" t="s">
        <v>27416</v>
      </c>
    </row>
    <row r="446" spans="1:21" ht="63.75">
      <c r="A446" s="1123">
        <v>199</v>
      </c>
      <c r="B446" s="1123" t="s">
        <v>27417</v>
      </c>
      <c r="C446" s="1123" t="s">
        <v>27418</v>
      </c>
      <c r="D446" s="1421" t="s">
        <v>1181</v>
      </c>
      <c r="E446" s="1123" t="s">
        <v>27419</v>
      </c>
      <c r="F446" s="1123">
        <v>10</v>
      </c>
      <c r="G446" s="1123">
        <v>3</v>
      </c>
      <c r="H446" s="1123">
        <v>1.1000000000000001</v>
      </c>
      <c r="I446" s="1123" t="s">
        <v>26912</v>
      </c>
      <c r="J446" s="1284">
        <v>1256700000699</v>
      </c>
      <c r="K446" s="1123" t="s">
        <v>26913</v>
      </c>
      <c r="S446" s="403" t="s">
        <v>157</v>
      </c>
      <c r="T446" s="403" t="s">
        <v>27420</v>
      </c>
      <c r="U446" s="403" t="s">
        <v>27421</v>
      </c>
    </row>
    <row r="447" spans="1:21" ht="63.75">
      <c r="A447" s="1123"/>
      <c r="B447" s="1123"/>
      <c r="C447" s="1123"/>
      <c r="D447" s="1494"/>
      <c r="E447" s="1123"/>
      <c r="F447" s="1123"/>
      <c r="G447" s="1123"/>
      <c r="H447" s="1123"/>
      <c r="I447" s="1123"/>
      <c r="J447" s="1284"/>
      <c r="K447" s="1123"/>
      <c r="S447" s="403" t="s">
        <v>157</v>
      </c>
      <c r="T447" s="403" t="s">
        <v>27422</v>
      </c>
      <c r="U447" s="403" t="s">
        <v>27423</v>
      </c>
    </row>
    <row r="448" spans="1:21" ht="63.75">
      <c r="A448" s="1123"/>
      <c r="B448" s="1123"/>
      <c r="C448" s="1123"/>
      <c r="D448" s="1494"/>
      <c r="E448" s="1123"/>
      <c r="F448" s="1123"/>
      <c r="G448" s="1123"/>
      <c r="H448" s="1123"/>
      <c r="I448" s="1123"/>
      <c r="J448" s="1284"/>
      <c r="K448" s="1123"/>
      <c r="S448" s="403" t="s">
        <v>157</v>
      </c>
      <c r="T448" s="403" t="s">
        <v>27424</v>
      </c>
      <c r="U448" s="403" t="s">
        <v>27425</v>
      </c>
    </row>
    <row r="449" spans="1:21" ht="63.75">
      <c r="A449" s="1123"/>
      <c r="B449" s="1123"/>
      <c r="C449" s="1123"/>
      <c r="D449" s="1494"/>
      <c r="E449" s="1123"/>
      <c r="F449" s="1123"/>
      <c r="G449" s="1123"/>
      <c r="H449" s="1123"/>
      <c r="I449" s="1123"/>
      <c r="J449" s="1284"/>
      <c r="K449" s="1123"/>
      <c r="S449" s="403" t="s">
        <v>157</v>
      </c>
      <c r="T449" s="403" t="s">
        <v>27426</v>
      </c>
      <c r="U449" s="403" t="s">
        <v>27427</v>
      </c>
    </row>
    <row r="450" spans="1:21" ht="63.75">
      <c r="A450" s="1123"/>
      <c r="B450" s="1123"/>
      <c r="C450" s="1123"/>
      <c r="D450" s="1494"/>
      <c r="E450" s="1123"/>
      <c r="F450" s="1123"/>
      <c r="G450" s="1123"/>
      <c r="H450" s="1123"/>
      <c r="I450" s="1123"/>
      <c r="J450" s="1284"/>
      <c r="K450" s="1123"/>
      <c r="S450" s="403" t="s">
        <v>157</v>
      </c>
      <c r="T450" s="403" t="s">
        <v>27428</v>
      </c>
      <c r="U450" s="403" t="s">
        <v>27429</v>
      </c>
    </row>
    <row r="451" spans="1:21" ht="63.75">
      <c r="A451" s="1123"/>
      <c r="B451" s="1123"/>
      <c r="C451" s="1123"/>
      <c r="D451" s="1494"/>
      <c r="E451" s="1123"/>
      <c r="F451" s="1123"/>
      <c r="G451" s="1123"/>
      <c r="H451" s="1123"/>
      <c r="I451" s="1123"/>
      <c r="J451" s="1284"/>
      <c r="K451" s="1123"/>
      <c r="S451" s="403" t="s">
        <v>157</v>
      </c>
      <c r="T451" s="403" t="s">
        <v>27430</v>
      </c>
      <c r="U451" s="403" t="s">
        <v>27431</v>
      </c>
    </row>
    <row r="452" spans="1:21" ht="63.75">
      <c r="A452" s="1123"/>
      <c r="B452" s="1123"/>
      <c r="C452" s="1123"/>
      <c r="D452" s="1494"/>
      <c r="E452" s="1123"/>
      <c r="F452" s="1123"/>
      <c r="G452" s="1123"/>
      <c r="H452" s="1123"/>
      <c r="I452" s="1123"/>
      <c r="J452" s="1284"/>
      <c r="K452" s="1123"/>
      <c r="S452" s="403" t="s">
        <v>157</v>
      </c>
      <c r="T452" s="403" t="s">
        <v>27432</v>
      </c>
      <c r="U452" s="403" t="s">
        <v>27433</v>
      </c>
    </row>
    <row r="453" spans="1:21" ht="63.75">
      <c r="A453" s="1123"/>
      <c r="B453" s="1123"/>
      <c r="C453" s="1123"/>
      <c r="D453" s="1494"/>
      <c r="E453" s="1123"/>
      <c r="F453" s="1123"/>
      <c r="G453" s="1123"/>
      <c r="H453" s="1123"/>
      <c r="I453" s="1123"/>
      <c r="J453" s="1284"/>
      <c r="K453" s="1123"/>
      <c r="S453" s="403" t="s">
        <v>157</v>
      </c>
      <c r="T453" s="403" t="s">
        <v>27434</v>
      </c>
      <c r="U453" s="403" t="s">
        <v>27435</v>
      </c>
    </row>
    <row r="454" spans="1:21" ht="63.75">
      <c r="A454" s="1123"/>
      <c r="B454" s="1123"/>
      <c r="C454" s="1123"/>
      <c r="D454" s="1494"/>
      <c r="E454" s="1123"/>
      <c r="F454" s="1123"/>
      <c r="G454" s="1123"/>
      <c r="H454" s="1123"/>
      <c r="I454" s="1123"/>
      <c r="J454" s="1284"/>
      <c r="K454" s="1123"/>
      <c r="S454" s="403" t="s">
        <v>157</v>
      </c>
      <c r="T454" s="403" t="s">
        <v>27436</v>
      </c>
      <c r="U454" s="403" t="s">
        <v>27437</v>
      </c>
    </row>
    <row r="455" spans="1:21" ht="63.75">
      <c r="A455" s="1123"/>
      <c r="B455" s="1123"/>
      <c r="C455" s="1123"/>
      <c r="D455" s="1494"/>
      <c r="E455" s="1123"/>
      <c r="F455" s="1123"/>
      <c r="G455" s="1123"/>
      <c r="H455" s="1123"/>
      <c r="I455" s="1123"/>
      <c r="J455" s="1284"/>
      <c r="K455" s="1123"/>
      <c r="S455" s="403" t="s">
        <v>157</v>
      </c>
      <c r="T455" s="403" t="s">
        <v>27438</v>
      </c>
      <c r="U455" s="403" t="s">
        <v>27439</v>
      </c>
    </row>
    <row r="456" spans="1:21" ht="63.75">
      <c r="A456" s="1123"/>
      <c r="B456" s="1123"/>
      <c r="C456" s="1123"/>
      <c r="D456" s="1494"/>
      <c r="E456" s="1123"/>
      <c r="F456" s="1123"/>
      <c r="G456" s="1123"/>
      <c r="H456" s="1123"/>
      <c r="I456" s="1123"/>
      <c r="J456" s="1284"/>
      <c r="K456" s="1123"/>
      <c r="S456" s="403" t="s">
        <v>157</v>
      </c>
      <c r="T456" s="403" t="s">
        <v>27440</v>
      </c>
      <c r="U456" s="403" t="s">
        <v>27441</v>
      </c>
    </row>
    <row r="457" spans="1:21" ht="63.75">
      <c r="A457" s="1123"/>
      <c r="B457" s="1123"/>
      <c r="C457" s="1123"/>
      <c r="D457" s="1494"/>
      <c r="E457" s="1123"/>
      <c r="F457" s="1123"/>
      <c r="G457" s="1123"/>
      <c r="H457" s="1123"/>
      <c r="I457" s="1123"/>
      <c r="J457" s="1284"/>
      <c r="K457" s="1123"/>
      <c r="S457" s="403" t="s">
        <v>157</v>
      </c>
      <c r="T457" s="403" t="s">
        <v>27442</v>
      </c>
      <c r="U457" s="403" t="s">
        <v>27443</v>
      </c>
    </row>
    <row r="458" spans="1:21" ht="63.75">
      <c r="A458" s="1123"/>
      <c r="B458" s="1123"/>
      <c r="C458" s="1123"/>
      <c r="D458" s="1494"/>
      <c r="E458" s="1123"/>
      <c r="F458" s="1123"/>
      <c r="G458" s="1123"/>
      <c r="H458" s="1123"/>
      <c r="I458" s="1123"/>
      <c r="J458" s="1284"/>
      <c r="K458" s="1123"/>
      <c r="S458" s="403" t="s">
        <v>157</v>
      </c>
      <c r="T458" s="403" t="s">
        <v>27444</v>
      </c>
      <c r="U458" s="403" t="s">
        <v>27445</v>
      </c>
    </row>
    <row r="459" spans="1:21" ht="63.75">
      <c r="A459" s="1123"/>
      <c r="B459" s="1123"/>
      <c r="C459" s="1123"/>
      <c r="D459" s="1494"/>
      <c r="E459" s="1123"/>
      <c r="F459" s="1123"/>
      <c r="G459" s="1123"/>
      <c r="H459" s="1123"/>
      <c r="I459" s="1123"/>
      <c r="J459" s="1284"/>
      <c r="K459" s="1123"/>
      <c r="S459" s="403" t="s">
        <v>157</v>
      </c>
      <c r="T459" s="403" t="s">
        <v>27446</v>
      </c>
      <c r="U459" s="403" t="s">
        <v>27447</v>
      </c>
    </row>
    <row r="460" spans="1:21" ht="63.75">
      <c r="A460" s="1123"/>
      <c r="B460" s="1123"/>
      <c r="C460" s="1123"/>
      <c r="D460" s="1494"/>
      <c r="E460" s="1123"/>
      <c r="F460" s="1123"/>
      <c r="G460" s="1123"/>
      <c r="H460" s="1123"/>
      <c r="I460" s="1123"/>
      <c r="J460" s="1284"/>
      <c r="K460" s="1123"/>
      <c r="S460" s="403" t="s">
        <v>157</v>
      </c>
      <c r="T460" s="403" t="s">
        <v>27448</v>
      </c>
      <c r="U460" s="403" t="s">
        <v>27449</v>
      </c>
    </row>
    <row r="461" spans="1:21" ht="63.75">
      <c r="A461" s="1123"/>
      <c r="B461" s="1123"/>
      <c r="C461" s="1123"/>
      <c r="D461" s="1494"/>
      <c r="E461" s="1123"/>
      <c r="F461" s="1123"/>
      <c r="G461" s="1123"/>
      <c r="H461" s="1123"/>
      <c r="I461" s="1123"/>
      <c r="J461" s="1284"/>
      <c r="K461" s="1123"/>
      <c r="S461" s="403" t="s">
        <v>157</v>
      </c>
      <c r="T461" s="403" t="s">
        <v>27450</v>
      </c>
      <c r="U461" s="403" t="s">
        <v>27451</v>
      </c>
    </row>
    <row r="462" spans="1:21" ht="63.75">
      <c r="A462" s="1123"/>
      <c r="B462" s="1123"/>
      <c r="C462" s="1123"/>
      <c r="D462" s="1494"/>
      <c r="E462" s="1123"/>
      <c r="F462" s="1123"/>
      <c r="G462" s="1123"/>
      <c r="H462" s="1123"/>
      <c r="I462" s="1123"/>
      <c r="J462" s="1284"/>
      <c r="K462" s="1123"/>
      <c r="S462" s="403" t="s">
        <v>157</v>
      </c>
      <c r="T462" s="403" t="s">
        <v>27452</v>
      </c>
      <c r="U462" s="403" t="s">
        <v>27453</v>
      </c>
    </row>
    <row r="463" spans="1:21" ht="63.75">
      <c r="A463" s="1123"/>
      <c r="B463" s="1123"/>
      <c r="C463" s="1123"/>
      <c r="D463" s="1494"/>
      <c r="E463" s="1123"/>
      <c r="F463" s="1123"/>
      <c r="G463" s="1123"/>
      <c r="H463" s="1123"/>
      <c r="I463" s="1123"/>
      <c r="J463" s="1284"/>
      <c r="K463" s="1123"/>
      <c r="S463" s="403" t="s">
        <v>157</v>
      </c>
      <c r="T463" s="403" t="s">
        <v>27454</v>
      </c>
      <c r="U463" s="403" t="s">
        <v>27455</v>
      </c>
    </row>
    <row r="464" spans="1:21" ht="63.75">
      <c r="A464" s="1123"/>
      <c r="B464" s="1123"/>
      <c r="C464" s="1123"/>
      <c r="D464" s="1494"/>
      <c r="E464" s="1123"/>
      <c r="F464" s="1123"/>
      <c r="G464" s="1123"/>
      <c r="H464" s="1123"/>
      <c r="I464" s="1123"/>
      <c r="J464" s="1284"/>
      <c r="K464" s="1123"/>
      <c r="S464" s="403" t="s">
        <v>157</v>
      </c>
      <c r="T464" s="403" t="s">
        <v>27456</v>
      </c>
      <c r="U464" s="403" t="s">
        <v>27457</v>
      </c>
    </row>
    <row r="465" spans="1:21" ht="63.75">
      <c r="A465" s="1123"/>
      <c r="B465" s="1123"/>
      <c r="C465" s="1123"/>
      <c r="D465" s="1494"/>
      <c r="E465" s="1123"/>
      <c r="F465" s="1123"/>
      <c r="G465" s="1123"/>
      <c r="H465" s="1123"/>
      <c r="I465" s="1123"/>
      <c r="J465" s="1284"/>
      <c r="K465" s="1123"/>
      <c r="S465" s="403" t="s">
        <v>157</v>
      </c>
      <c r="T465" s="403" t="s">
        <v>27458</v>
      </c>
      <c r="U465" s="403" t="s">
        <v>27459</v>
      </c>
    </row>
    <row r="466" spans="1:21" ht="63.75">
      <c r="A466" s="1123"/>
      <c r="B466" s="1123"/>
      <c r="C466" s="1123"/>
      <c r="D466" s="1494"/>
      <c r="E466" s="1123"/>
      <c r="F466" s="1123"/>
      <c r="G466" s="1123"/>
      <c r="H466" s="1123"/>
      <c r="I466" s="1123"/>
      <c r="J466" s="1284"/>
      <c r="K466" s="1123"/>
      <c r="S466" s="403" t="s">
        <v>157</v>
      </c>
      <c r="T466" s="403" t="s">
        <v>27460</v>
      </c>
      <c r="U466" s="403" t="s">
        <v>27461</v>
      </c>
    </row>
    <row r="467" spans="1:21" ht="63.75">
      <c r="A467" s="1123"/>
      <c r="B467" s="1123"/>
      <c r="C467" s="1123"/>
      <c r="D467" s="1494"/>
      <c r="E467" s="1123"/>
      <c r="F467" s="1123"/>
      <c r="G467" s="1123"/>
      <c r="H467" s="1123"/>
      <c r="I467" s="1123"/>
      <c r="J467" s="1284"/>
      <c r="K467" s="1123"/>
      <c r="S467" s="403" t="s">
        <v>157</v>
      </c>
      <c r="T467" s="403" t="s">
        <v>27462</v>
      </c>
      <c r="U467" s="403" t="s">
        <v>27463</v>
      </c>
    </row>
    <row r="468" spans="1:21" ht="63.75">
      <c r="A468" s="1123"/>
      <c r="B468" s="1123"/>
      <c r="C468" s="1123"/>
      <c r="D468" s="1494"/>
      <c r="E468" s="1123"/>
      <c r="F468" s="1123"/>
      <c r="G468" s="1123"/>
      <c r="H468" s="1123"/>
      <c r="I468" s="1123"/>
      <c r="J468" s="1284"/>
      <c r="K468" s="1123"/>
      <c r="S468" s="403" t="s">
        <v>157</v>
      </c>
      <c r="T468" s="403" t="s">
        <v>27464</v>
      </c>
      <c r="U468" s="403" t="s">
        <v>27465</v>
      </c>
    </row>
    <row r="469" spans="1:21" ht="63.75">
      <c r="A469" s="1123"/>
      <c r="B469" s="1123"/>
      <c r="C469" s="1123"/>
      <c r="D469" s="1494"/>
      <c r="E469" s="1123"/>
      <c r="F469" s="1123"/>
      <c r="G469" s="1123"/>
      <c r="H469" s="1123"/>
      <c r="I469" s="1123"/>
      <c r="J469" s="1284"/>
      <c r="K469" s="1123"/>
      <c r="S469" s="403" t="s">
        <v>157</v>
      </c>
      <c r="T469" s="403" t="s">
        <v>27466</v>
      </c>
      <c r="U469" s="403" t="s">
        <v>27467</v>
      </c>
    </row>
    <row r="470" spans="1:21" ht="63.75">
      <c r="A470" s="1123"/>
      <c r="B470" s="1123"/>
      <c r="C470" s="1123"/>
      <c r="D470" s="1494"/>
      <c r="E470" s="1123"/>
      <c r="F470" s="1123"/>
      <c r="G470" s="1123"/>
      <c r="H470" s="1123"/>
      <c r="I470" s="1123"/>
      <c r="J470" s="1284"/>
      <c r="K470" s="1123"/>
      <c r="S470" s="403" t="s">
        <v>157</v>
      </c>
      <c r="T470" s="403" t="s">
        <v>27468</v>
      </c>
      <c r="U470" s="403" t="s">
        <v>27469</v>
      </c>
    </row>
    <row r="471" spans="1:21" ht="63.75">
      <c r="A471" s="1123"/>
      <c r="B471" s="1123"/>
      <c r="C471" s="1123"/>
      <c r="D471" s="1495"/>
      <c r="E471" s="1123"/>
      <c r="F471" s="1123"/>
      <c r="G471" s="1123"/>
      <c r="H471" s="1123"/>
      <c r="I471" s="1123"/>
      <c r="J471" s="1284"/>
      <c r="K471" s="1123"/>
      <c r="S471" s="403" t="s">
        <v>157</v>
      </c>
      <c r="T471" s="403" t="s">
        <v>27470</v>
      </c>
      <c r="U471" s="403" t="s">
        <v>27471</v>
      </c>
    </row>
    <row r="472" spans="1:21" ht="51">
      <c r="A472" s="403">
        <v>200</v>
      </c>
      <c r="B472" s="403" t="s">
        <v>27472</v>
      </c>
      <c r="C472" s="403" t="s">
        <v>27473</v>
      </c>
      <c r="D472" s="403" t="s">
        <v>29</v>
      </c>
      <c r="E472" s="403" t="s">
        <v>27474</v>
      </c>
      <c r="F472" s="403">
        <v>8</v>
      </c>
      <c r="G472" s="403">
        <v>2</v>
      </c>
      <c r="H472" s="403">
        <v>0.75</v>
      </c>
      <c r="I472" s="403" t="s">
        <v>27475</v>
      </c>
      <c r="J472" s="42">
        <v>1066714001320</v>
      </c>
      <c r="K472" s="403" t="s">
        <v>27476</v>
      </c>
      <c r="S472" s="403" t="s">
        <v>27477</v>
      </c>
      <c r="T472" s="403" t="s">
        <v>27478</v>
      </c>
      <c r="U472" s="403" t="s">
        <v>27479</v>
      </c>
    </row>
    <row r="473" spans="1:21" ht="63.75">
      <c r="A473" s="403">
        <v>201</v>
      </c>
      <c r="B473" s="403" t="s">
        <v>27480</v>
      </c>
      <c r="C473" s="403" t="s">
        <v>27481</v>
      </c>
      <c r="D473" s="403" t="s">
        <v>29</v>
      </c>
      <c r="E473" s="403" t="s">
        <v>27482</v>
      </c>
      <c r="F473" s="403">
        <v>4</v>
      </c>
      <c r="G473" s="403">
        <v>2</v>
      </c>
      <c r="H473" s="403">
        <v>0.75</v>
      </c>
      <c r="I473" s="403" t="s">
        <v>27483</v>
      </c>
      <c r="J473" s="42"/>
      <c r="K473" s="403" t="s">
        <v>27484</v>
      </c>
      <c r="S473" s="403" t="s">
        <v>27483</v>
      </c>
      <c r="T473" s="403" t="s">
        <v>27485</v>
      </c>
      <c r="U473" s="403" t="s">
        <v>27481</v>
      </c>
    </row>
    <row r="474" spans="1:21" ht="63.75">
      <c r="A474" s="403">
        <v>202</v>
      </c>
      <c r="B474" s="403" t="s">
        <v>27486</v>
      </c>
      <c r="C474" s="403" t="s">
        <v>27487</v>
      </c>
      <c r="D474" s="403" t="s">
        <v>29</v>
      </c>
      <c r="E474" s="403" t="s">
        <v>27488</v>
      </c>
      <c r="F474" s="403">
        <v>10</v>
      </c>
      <c r="G474" s="403">
        <v>3</v>
      </c>
      <c r="H474" s="403">
        <v>0.75</v>
      </c>
      <c r="J474" s="42"/>
      <c r="S474" s="403" t="s">
        <v>27489</v>
      </c>
      <c r="T474" s="403" t="s">
        <v>27490</v>
      </c>
      <c r="U474" s="403" t="s">
        <v>27491</v>
      </c>
    </row>
    <row r="475" spans="1:21" ht="63.75">
      <c r="A475" s="403">
        <v>203</v>
      </c>
      <c r="B475" s="403" t="s">
        <v>27492</v>
      </c>
      <c r="C475" s="403" t="s">
        <v>27493</v>
      </c>
      <c r="D475" s="403" t="s">
        <v>1181</v>
      </c>
      <c r="E475" s="403" t="s">
        <v>27488</v>
      </c>
      <c r="F475" s="403">
        <v>10</v>
      </c>
      <c r="G475" s="403">
        <v>2</v>
      </c>
      <c r="H475" s="403">
        <v>0.75</v>
      </c>
      <c r="I475" s="403" t="s">
        <v>27494</v>
      </c>
      <c r="J475" s="42">
        <v>1026700665782</v>
      </c>
      <c r="K475" s="403" t="s">
        <v>27495</v>
      </c>
      <c r="S475" s="403" t="s">
        <v>14311</v>
      </c>
      <c r="T475" s="403" t="s">
        <v>27495</v>
      </c>
      <c r="U475" s="403" t="s">
        <v>27496</v>
      </c>
    </row>
    <row r="476" spans="1:21" ht="63.75">
      <c r="A476" s="403">
        <v>204</v>
      </c>
      <c r="B476" s="403" t="s">
        <v>27497</v>
      </c>
      <c r="C476" s="403" t="s">
        <v>27498</v>
      </c>
      <c r="D476" s="403" t="s">
        <v>29</v>
      </c>
      <c r="E476" s="403" t="s">
        <v>27499</v>
      </c>
      <c r="F476" s="403">
        <v>4</v>
      </c>
      <c r="G476" s="403">
        <v>1</v>
      </c>
      <c r="H476" s="403">
        <v>0.75</v>
      </c>
      <c r="I476" s="403" t="s">
        <v>27500</v>
      </c>
      <c r="J476" s="42">
        <v>1036729301894</v>
      </c>
      <c r="K476" s="403" t="s">
        <v>27501</v>
      </c>
      <c r="S476" s="403" t="s">
        <v>27502</v>
      </c>
      <c r="T476" s="403" t="s">
        <v>27503</v>
      </c>
      <c r="U476" s="403" t="s">
        <v>27504</v>
      </c>
    </row>
    <row r="477" spans="1:21" ht="76.5">
      <c r="A477" s="403">
        <v>205</v>
      </c>
      <c r="B477" s="403" t="s">
        <v>27505</v>
      </c>
      <c r="C477" s="403" t="s">
        <v>27506</v>
      </c>
      <c r="D477" s="403" t="s">
        <v>29</v>
      </c>
      <c r="E477" s="403" t="s">
        <v>27507</v>
      </c>
      <c r="F477" s="403">
        <v>4</v>
      </c>
      <c r="G477" s="403">
        <v>1</v>
      </c>
      <c r="H477" s="403">
        <v>1.1000000000000001</v>
      </c>
      <c r="I477" s="403" t="s">
        <v>27508</v>
      </c>
      <c r="J477" s="42">
        <v>1026701457375</v>
      </c>
      <c r="K477" s="403" t="s">
        <v>27509</v>
      </c>
      <c r="S477" s="403" t="s">
        <v>27510</v>
      </c>
      <c r="T477" s="403" t="s">
        <v>27509</v>
      </c>
      <c r="U477" s="403" t="s">
        <v>27511</v>
      </c>
    </row>
    <row r="478" spans="1:21" ht="63.75">
      <c r="A478" s="403">
        <v>206</v>
      </c>
      <c r="B478" s="403" t="s">
        <v>27512</v>
      </c>
      <c r="C478" s="403" t="s">
        <v>27513</v>
      </c>
      <c r="D478" s="403" t="s">
        <v>29</v>
      </c>
      <c r="E478" s="403" t="s">
        <v>27514</v>
      </c>
      <c r="F478" s="403">
        <v>4</v>
      </c>
      <c r="G478" s="403">
        <v>1</v>
      </c>
      <c r="H478" s="403">
        <v>0.75</v>
      </c>
      <c r="I478" s="403" t="s">
        <v>27515</v>
      </c>
      <c r="J478" s="42">
        <v>1096714001009</v>
      </c>
      <c r="K478" s="403" t="s">
        <v>27516</v>
      </c>
      <c r="S478" s="403" t="s">
        <v>27517</v>
      </c>
      <c r="T478" s="403" t="s">
        <v>27516</v>
      </c>
      <c r="U478" s="403" t="s">
        <v>27518</v>
      </c>
    </row>
    <row r="479" spans="1:21" ht="51">
      <c r="A479" s="403">
        <v>207</v>
      </c>
      <c r="B479" s="403" t="s">
        <v>27519</v>
      </c>
      <c r="C479" s="403" t="s">
        <v>27520</v>
      </c>
      <c r="D479" s="403" t="s">
        <v>29</v>
      </c>
      <c r="E479" s="403" t="s">
        <v>27521</v>
      </c>
      <c r="F479" s="403">
        <v>3</v>
      </c>
      <c r="G479" s="403">
        <v>1</v>
      </c>
      <c r="H479" s="403">
        <v>0.75</v>
      </c>
      <c r="I479" s="403" t="s">
        <v>27522</v>
      </c>
      <c r="J479" s="42">
        <v>1026700664990</v>
      </c>
      <c r="K479" s="403" t="s">
        <v>27523</v>
      </c>
      <c r="S479" s="403" t="s">
        <v>18965</v>
      </c>
      <c r="T479" s="403" t="s">
        <v>27519</v>
      </c>
      <c r="U479" s="403" t="s">
        <v>27520</v>
      </c>
    </row>
    <row r="480" spans="1:21" ht="191.25">
      <c r="A480" s="403">
        <v>208</v>
      </c>
      <c r="B480" s="403" t="s">
        <v>27524</v>
      </c>
      <c r="C480" s="403" t="s">
        <v>27525</v>
      </c>
      <c r="D480" s="403" t="s">
        <v>1181</v>
      </c>
      <c r="E480" s="403" t="s">
        <v>26910</v>
      </c>
      <c r="F480" s="403">
        <v>4.5</v>
      </c>
      <c r="G480" s="403">
        <v>0</v>
      </c>
      <c r="H480" s="403">
        <v>0</v>
      </c>
      <c r="I480" s="403" t="s">
        <v>26912</v>
      </c>
      <c r="J480" s="42">
        <v>1256700000699</v>
      </c>
      <c r="K480" s="403" t="s">
        <v>26913</v>
      </c>
      <c r="S480" s="403" t="s">
        <v>1688</v>
      </c>
      <c r="T480" s="403" t="s">
        <v>27526</v>
      </c>
    </row>
    <row r="481" spans="1:21" ht="191.25">
      <c r="A481" s="403">
        <v>209</v>
      </c>
      <c r="B481" s="403" t="s">
        <v>27527</v>
      </c>
      <c r="C481" s="403" t="s">
        <v>27528</v>
      </c>
      <c r="D481" s="403" t="s">
        <v>1181</v>
      </c>
      <c r="E481" s="403" t="s">
        <v>26910</v>
      </c>
      <c r="F481" s="403">
        <v>4</v>
      </c>
      <c r="G481" s="403">
        <v>1</v>
      </c>
      <c r="H481" s="403">
        <v>0.75</v>
      </c>
      <c r="I481" s="403" t="s">
        <v>26912</v>
      </c>
      <c r="J481" s="42">
        <v>1256700000699</v>
      </c>
      <c r="K481" s="403" t="s">
        <v>26913</v>
      </c>
      <c r="S481" s="403" t="s">
        <v>1937</v>
      </c>
      <c r="T481" s="403" t="s">
        <v>26913</v>
      </c>
      <c r="U481" s="403" t="s">
        <v>27528</v>
      </c>
    </row>
    <row r="482" spans="1:21" ht="63.75">
      <c r="A482" s="1123">
        <v>210</v>
      </c>
      <c r="B482" s="1123" t="s">
        <v>27529</v>
      </c>
      <c r="C482" s="1123" t="s">
        <v>27530</v>
      </c>
      <c r="D482" s="403" t="s">
        <v>1181</v>
      </c>
      <c r="E482" s="1123" t="s">
        <v>27514</v>
      </c>
      <c r="F482" s="1123">
        <v>6</v>
      </c>
      <c r="G482" s="1123">
        <v>2</v>
      </c>
      <c r="H482" s="1123">
        <v>0.75</v>
      </c>
      <c r="I482" s="1123" t="s">
        <v>27531</v>
      </c>
      <c r="J482" s="1284">
        <v>1026700665936</v>
      </c>
      <c r="K482" s="1123" t="s">
        <v>27532</v>
      </c>
      <c r="S482" s="403" t="s">
        <v>27533</v>
      </c>
      <c r="T482" s="403" t="s">
        <v>27534</v>
      </c>
      <c r="U482" s="403" t="s">
        <v>27535</v>
      </c>
    </row>
    <row r="483" spans="1:21" ht="63.75">
      <c r="A483" s="1123"/>
      <c r="B483" s="1123"/>
      <c r="C483" s="1123"/>
      <c r="E483" s="1123"/>
      <c r="F483" s="1123"/>
      <c r="G483" s="1123"/>
      <c r="H483" s="1123"/>
      <c r="I483" s="1123"/>
      <c r="J483" s="1284"/>
      <c r="K483" s="1123"/>
      <c r="S483" s="403" t="s">
        <v>27536</v>
      </c>
      <c r="T483" s="403" t="s">
        <v>27537</v>
      </c>
      <c r="U483" s="403" t="s">
        <v>27538</v>
      </c>
    </row>
    <row r="484" spans="1:21" ht="191.25">
      <c r="A484" s="403">
        <v>211</v>
      </c>
      <c r="B484" s="403" t="s">
        <v>27539</v>
      </c>
      <c r="C484" s="403" t="s">
        <v>27540</v>
      </c>
      <c r="D484" s="403" t="s">
        <v>1181</v>
      </c>
      <c r="E484" s="403" t="s">
        <v>26910</v>
      </c>
      <c r="F484" s="403">
        <v>4</v>
      </c>
      <c r="G484" s="403">
        <v>1</v>
      </c>
      <c r="H484" s="403">
        <v>0.75</v>
      </c>
      <c r="I484" s="403" t="s">
        <v>26912</v>
      </c>
      <c r="J484" s="42">
        <v>1256700000699</v>
      </c>
    </row>
    <row r="485" spans="1:21" ht="51">
      <c r="A485" s="1123">
        <v>212</v>
      </c>
      <c r="B485" s="1123" t="s">
        <v>27541</v>
      </c>
      <c r="C485" s="1123" t="s">
        <v>27542</v>
      </c>
      <c r="D485" s="1421" t="s">
        <v>1181</v>
      </c>
      <c r="E485" s="1123" t="s">
        <v>27543</v>
      </c>
      <c r="F485" s="1123">
        <v>18</v>
      </c>
      <c r="G485" s="1123">
        <v>4</v>
      </c>
      <c r="H485" s="1123">
        <v>0.75</v>
      </c>
      <c r="I485" s="1123" t="s">
        <v>26912</v>
      </c>
      <c r="J485" s="1284">
        <v>1256700000699</v>
      </c>
      <c r="K485" s="1123" t="s">
        <v>26913</v>
      </c>
      <c r="S485" s="403" t="s">
        <v>157</v>
      </c>
      <c r="T485" s="403" t="s">
        <v>27544</v>
      </c>
      <c r="U485" s="403" t="s">
        <v>27545</v>
      </c>
    </row>
    <row r="486" spans="1:21" ht="51">
      <c r="A486" s="1123"/>
      <c r="B486" s="1123"/>
      <c r="C486" s="1123"/>
      <c r="D486" s="1494"/>
      <c r="E486" s="1123"/>
      <c r="F486" s="1123"/>
      <c r="G486" s="1123"/>
      <c r="H486" s="1123"/>
      <c r="I486" s="1123"/>
      <c r="J486" s="1284"/>
      <c r="K486" s="1123"/>
      <c r="S486" s="403" t="s">
        <v>157</v>
      </c>
      <c r="T486" s="403" t="s">
        <v>27546</v>
      </c>
      <c r="U486" s="403" t="s">
        <v>27547</v>
      </c>
    </row>
    <row r="487" spans="1:21" ht="51">
      <c r="A487" s="1123"/>
      <c r="B487" s="1123"/>
      <c r="C487" s="1123"/>
      <c r="D487" s="1494"/>
      <c r="E487" s="1123"/>
      <c r="F487" s="1123"/>
      <c r="G487" s="1123"/>
      <c r="H487" s="1123"/>
      <c r="I487" s="1123"/>
      <c r="J487" s="1284"/>
      <c r="K487" s="1123"/>
      <c r="S487" s="403" t="s">
        <v>157</v>
      </c>
      <c r="T487" s="403" t="s">
        <v>27548</v>
      </c>
      <c r="U487" s="403" t="s">
        <v>27549</v>
      </c>
    </row>
    <row r="488" spans="1:21" ht="51">
      <c r="A488" s="1123"/>
      <c r="B488" s="1123"/>
      <c r="C488" s="1123"/>
      <c r="D488" s="1494"/>
      <c r="E488" s="1123"/>
      <c r="F488" s="1123"/>
      <c r="G488" s="1123"/>
      <c r="H488" s="1123"/>
      <c r="I488" s="1123"/>
      <c r="J488" s="1284"/>
      <c r="K488" s="1123"/>
      <c r="S488" s="403" t="s">
        <v>157</v>
      </c>
      <c r="T488" s="403" t="s">
        <v>27550</v>
      </c>
      <c r="U488" s="403" t="s">
        <v>27551</v>
      </c>
    </row>
    <row r="489" spans="1:21" ht="51">
      <c r="A489" s="1123"/>
      <c r="B489" s="1123"/>
      <c r="C489" s="1123"/>
      <c r="D489" s="1494"/>
      <c r="E489" s="1123"/>
      <c r="F489" s="1123"/>
      <c r="G489" s="1123"/>
      <c r="H489" s="1123"/>
      <c r="I489" s="1123"/>
      <c r="J489" s="1284"/>
      <c r="K489" s="1123"/>
      <c r="S489" s="403" t="s">
        <v>157</v>
      </c>
      <c r="T489" s="403" t="s">
        <v>27552</v>
      </c>
      <c r="U489" s="403" t="s">
        <v>27553</v>
      </c>
    </row>
    <row r="490" spans="1:21" ht="51">
      <c r="A490" s="1123"/>
      <c r="B490" s="1123"/>
      <c r="C490" s="1123"/>
      <c r="D490" s="1494"/>
      <c r="E490" s="1123"/>
      <c r="F490" s="1123"/>
      <c r="G490" s="1123"/>
      <c r="H490" s="1123"/>
      <c r="I490" s="1123"/>
      <c r="J490" s="1284"/>
      <c r="K490" s="1123"/>
      <c r="S490" s="403" t="s">
        <v>157</v>
      </c>
      <c r="T490" s="403" t="s">
        <v>27554</v>
      </c>
      <c r="U490" s="403" t="s">
        <v>27555</v>
      </c>
    </row>
    <row r="491" spans="1:21" ht="51">
      <c r="A491" s="1123"/>
      <c r="B491" s="1123"/>
      <c r="C491" s="1123"/>
      <c r="D491" s="1494"/>
      <c r="E491" s="1123"/>
      <c r="F491" s="1123"/>
      <c r="G491" s="1123"/>
      <c r="H491" s="1123"/>
      <c r="I491" s="1123"/>
      <c r="J491" s="1284"/>
      <c r="K491" s="1123"/>
      <c r="S491" s="403" t="s">
        <v>157</v>
      </c>
      <c r="T491" s="403" t="s">
        <v>27556</v>
      </c>
      <c r="U491" s="403" t="s">
        <v>27557</v>
      </c>
    </row>
    <row r="492" spans="1:21" ht="51">
      <c r="A492" s="1123"/>
      <c r="B492" s="1123"/>
      <c r="C492" s="1123"/>
      <c r="D492" s="1494"/>
      <c r="E492" s="1123"/>
      <c r="F492" s="1123"/>
      <c r="G492" s="1123"/>
      <c r="H492" s="1123"/>
      <c r="I492" s="1123"/>
      <c r="J492" s="1284"/>
      <c r="K492" s="1123"/>
      <c r="S492" s="403" t="s">
        <v>157</v>
      </c>
      <c r="T492" s="403" t="s">
        <v>27558</v>
      </c>
      <c r="U492" s="403" t="s">
        <v>27559</v>
      </c>
    </row>
    <row r="493" spans="1:21" ht="51">
      <c r="A493" s="1123"/>
      <c r="B493" s="1123"/>
      <c r="C493" s="1123"/>
      <c r="D493" s="1494"/>
      <c r="E493" s="1123"/>
      <c r="F493" s="1123"/>
      <c r="G493" s="1123"/>
      <c r="H493" s="1123"/>
      <c r="I493" s="1123"/>
      <c r="J493" s="1284"/>
      <c r="K493" s="1123"/>
      <c r="S493" s="403" t="s">
        <v>157</v>
      </c>
      <c r="T493" s="403" t="s">
        <v>27560</v>
      </c>
      <c r="U493" s="403" t="s">
        <v>27561</v>
      </c>
    </row>
    <row r="494" spans="1:21" ht="51">
      <c r="A494" s="1123"/>
      <c r="B494" s="1123"/>
      <c r="C494" s="1123"/>
      <c r="D494" s="1494"/>
      <c r="E494" s="1123"/>
      <c r="F494" s="1123"/>
      <c r="G494" s="1123"/>
      <c r="H494" s="1123"/>
      <c r="I494" s="1123"/>
      <c r="J494" s="1284"/>
      <c r="K494" s="1123"/>
      <c r="S494" s="403" t="s">
        <v>157</v>
      </c>
      <c r="T494" s="403" t="s">
        <v>27562</v>
      </c>
      <c r="U494" s="403" t="s">
        <v>27563</v>
      </c>
    </row>
    <row r="495" spans="1:21" ht="51">
      <c r="A495" s="1123"/>
      <c r="B495" s="1123"/>
      <c r="C495" s="1123"/>
      <c r="D495" s="1494"/>
      <c r="E495" s="1123"/>
      <c r="F495" s="1123"/>
      <c r="G495" s="1123"/>
      <c r="H495" s="1123"/>
      <c r="I495" s="1123"/>
      <c r="J495" s="1284"/>
      <c r="K495" s="1123"/>
      <c r="S495" s="403" t="s">
        <v>157</v>
      </c>
      <c r="T495" s="403" t="s">
        <v>27564</v>
      </c>
      <c r="U495" s="403" t="s">
        <v>27565</v>
      </c>
    </row>
    <row r="496" spans="1:21" ht="51">
      <c r="A496" s="1123"/>
      <c r="B496" s="1123"/>
      <c r="C496" s="1123"/>
      <c r="D496" s="1494"/>
      <c r="E496" s="1123"/>
      <c r="F496" s="1123"/>
      <c r="G496" s="1123"/>
      <c r="H496" s="1123"/>
      <c r="I496" s="1123"/>
      <c r="J496" s="1284"/>
      <c r="K496" s="1123"/>
      <c r="S496" s="403" t="s">
        <v>157</v>
      </c>
      <c r="T496" s="403" t="s">
        <v>27566</v>
      </c>
      <c r="U496" s="403" t="s">
        <v>27567</v>
      </c>
    </row>
    <row r="497" spans="1:21" ht="51">
      <c r="A497" s="1123"/>
      <c r="B497" s="1123"/>
      <c r="C497" s="1123"/>
      <c r="D497" s="1494"/>
      <c r="E497" s="1123"/>
      <c r="F497" s="1123"/>
      <c r="G497" s="1123"/>
      <c r="H497" s="1123"/>
      <c r="I497" s="1123"/>
      <c r="J497" s="1284"/>
      <c r="K497" s="1123"/>
      <c r="S497" s="403" t="s">
        <v>157</v>
      </c>
      <c r="T497" s="403" t="s">
        <v>27568</v>
      </c>
      <c r="U497" s="403" t="s">
        <v>27569</v>
      </c>
    </row>
    <row r="498" spans="1:21" ht="51">
      <c r="A498" s="1123"/>
      <c r="B498" s="1123"/>
      <c r="C498" s="1123"/>
      <c r="D498" s="1494"/>
      <c r="E498" s="1123"/>
      <c r="F498" s="1123"/>
      <c r="G498" s="1123"/>
      <c r="H498" s="1123"/>
      <c r="I498" s="1123"/>
      <c r="J498" s="1284"/>
      <c r="K498" s="1123"/>
      <c r="S498" s="403" t="s">
        <v>157</v>
      </c>
      <c r="T498" s="403" t="s">
        <v>27570</v>
      </c>
      <c r="U498" s="403" t="s">
        <v>27571</v>
      </c>
    </row>
    <row r="499" spans="1:21" ht="51">
      <c r="A499" s="1123"/>
      <c r="B499" s="1123"/>
      <c r="C499" s="1123"/>
      <c r="D499" s="1494"/>
      <c r="E499" s="1123"/>
      <c r="F499" s="1123"/>
      <c r="G499" s="1123"/>
      <c r="H499" s="1123"/>
      <c r="I499" s="1123"/>
      <c r="J499" s="1284"/>
      <c r="K499" s="1123"/>
      <c r="S499" s="403" t="s">
        <v>157</v>
      </c>
      <c r="T499" s="403" t="s">
        <v>27572</v>
      </c>
      <c r="U499" s="403" t="s">
        <v>27573</v>
      </c>
    </row>
    <row r="500" spans="1:21" ht="51">
      <c r="A500" s="1123"/>
      <c r="B500" s="1123"/>
      <c r="C500" s="1123"/>
      <c r="D500" s="1494"/>
      <c r="E500" s="1123"/>
      <c r="F500" s="1123"/>
      <c r="G500" s="1123"/>
      <c r="H500" s="1123"/>
      <c r="I500" s="1123"/>
      <c r="J500" s="1284"/>
      <c r="K500" s="1123"/>
      <c r="S500" s="403" t="s">
        <v>157</v>
      </c>
      <c r="T500" s="403" t="s">
        <v>27574</v>
      </c>
      <c r="U500" s="403" t="s">
        <v>27575</v>
      </c>
    </row>
    <row r="501" spans="1:21" ht="51">
      <c r="A501" s="1123"/>
      <c r="B501" s="1123"/>
      <c r="C501" s="1123"/>
      <c r="D501" s="1494"/>
      <c r="E501" s="1123"/>
      <c r="F501" s="1123"/>
      <c r="G501" s="1123"/>
      <c r="H501" s="1123"/>
      <c r="I501" s="1123"/>
      <c r="J501" s="1284"/>
      <c r="K501" s="1123"/>
      <c r="S501" s="403" t="s">
        <v>157</v>
      </c>
      <c r="T501" s="403" t="s">
        <v>27576</v>
      </c>
      <c r="U501" s="403" t="s">
        <v>27577</v>
      </c>
    </row>
    <row r="502" spans="1:21" ht="51">
      <c r="A502" s="1123"/>
      <c r="B502" s="1123"/>
      <c r="C502" s="1123"/>
      <c r="D502" s="1494"/>
      <c r="E502" s="1123"/>
      <c r="F502" s="1123"/>
      <c r="G502" s="1123"/>
      <c r="H502" s="1123"/>
      <c r="I502" s="1123"/>
      <c r="J502" s="1284"/>
      <c r="K502" s="1123"/>
      <c r="S502" s="403" t="s">
        <v>157</v>
      </c>
      <c r="T502" s="403" t="s">
        <v>27578</v>
      </c>
      <c r="U502" s="403" t="s">
        <v>27579</v>
      </c>
    </row>
    <row r="503" spans="1:21" ht="51">
      <c r="A503" s="1123"/>
      <c r="B503" s="1123"/>
      <c r="C503" s="1123"/>
      <c r="D503" s="1494"/>
      <c r="E503" s="1123"/>
      <c r="F503" s="1123"/>
      <c r="G503" s="1123"/>
      <c r="H503" s="1123"/>
      <c r="I503" s="1123"/>
      <c r="J503" s="1284"/>
      <c r="K503" s="1123"/>
      <c r="S503" s="403" t="s">
        <v>157</v>
      </c>
      <c r="T503" s="403" t="s">
        <v>27580</v>
      </c>
      <c r="U503" s="403" t="s">
        <v>27581</v>
      </c>
    </row>
    <row r="504" spans="1:21" ht="51">
      <c r="A504" s="1123"/>
      <c r="B504" s="1123"/>
      <c r="C504" s="1123"/>
      <c r="D504" s="1494"/>
      <c r="E504" s="1123"/>
      <c r="F504" s="1123"/>
      <c r="G504" s="1123"/>
      <c r="H504" s="1123"/>
      <c r="I504" s="1123"/>
      <c r="J504" s="1284"/>
      <c r="K504" s="1123"/>
      <c r="S504" s="403" t="s">
        <v>157</v>
      </c>
      <c r="T504" s="403" t="s">
        <v>27582</v>
      </c>
      <c r="U504" s="403" t="s">
        <v>27583</v>
      </c>
    </row>
    <row r="505" spans="1:21" ht="51">
      <c r="A505" s="1123"/>
      <c r="B505" s="1123"/>
      <c r="C505" s="1123"/>
      <c r="D505" s="1494"/>
      <c r="E505" s="1123"/>
      <c r="F505" s="1123"/>
      <c r="G505" s="1123"/>
      <c r="H505" s="1123"/>
      <c r="I505" s="1123"/>
      <c r="J505" s="1284"/>
      <c r="K505" s="1123"/>
      <c r="S505" s="403" t="s">
        <v>157</v>
      </c>
      <c r="T505" s="403" t="s">
        <v>27584</v>
      </c>
      <c r="U505" s="403" t="s">
        <v>27585</v>
      </c>
    </row>
    <row r="506" spans="1:21" ht="51">
      <c r="A506" s="1123"/>
      <c r="B506" s="1123"/>
      <c r="C506" s="1123"/>
      <c r="D506" s="1494"/>
      <c r="E506" s="1123"/>
      <c r="F506" s="1123"/>
      <c r="G506" s="1123"/>
      <c r="H506" s="1123"/>
      <c r="I506" s="1123"/>
      <c r="J506" s="1284"/>
      <c r="K506" s="1123"/>
      <c r="S506" s="403" t="s">
        <v>157</v>
      </c>
      <c r="T506" s="403" t="s">
        <v>27586</v>
      </c>
      <c r="U506" s="403" t="s">
        <v>27587</v>
      </c>
    </row>
    <row r="507" spans="1:21" ht="51">
      <c r="A507" s="1123"/>
      <c r="B507" s="1123"/>
      <c r="C507" s="1123"/>
      <c r="D507" s="1494"/>
      <c r="E507" s="1123"/>
      <c r="F507" s="1123"/>
      <c r="G507" s="1123"/>
      <c r="H507" s="1123"/>
      <c r="I507" s="1123"/>
      <c r="J507" s="1284"/>
      <c r="K507" s="1123"/>
      <c r="S507" s="403" t="s">
        <v>157</v>
      </c>
      <c r="T507" s="403" t="s">
        <v>27588</v>
      </c>
      <c r="U507" s="403" t="s">
        <v>27589</v>
      </c>
    </row>
    <row r="508" spans="1:21" ht="51">
      <c r="A508" s="1123"/>
      <c r="B508" s="1123"/>
      <c r="C508" s="1123"/>
      <c r="D508" s="1494"/>
      <c r="E508" s="1123"/>
      <c r="F508" s="1123"/>
      <c r="G508" s="1123"/>
      <c r="H508" s="1123"/>
      <c r="I508" s="1123"/>
      <c r="J508" s="1284"/>
      <c r="K508" s="1123"/>
      <c r="S508" s="403" t="s">
        <v>157</v>
      </c>
      <c r="T508" s="403" t="s">
        <v>27590</v>
      </c>
      <c r="U508" s="403" t="s">
        <v>27591</v>
      </c>
    </row>
    <row r="509" spans="1:21" ht="51">
      <c r="A509" s="1123"/>
      <c r="B509" s="1123"/>
      <c r="C509" s="1123"/>
      <c r="D509" s="1494"/>
      <c r="E509" s="1123"/>
      <c r="F509" s="1123"/>
      <c r="G509" s="1123"/>
      <c r="H509" s="1123"/>
      <c r="I509" s="1123"/>
      <c r="J509" s="1284"/>
      <c r="K509" s="1123"/>
      <c r="S509" s="403" t="s">
        <v>157</v>
      </c>
      <c r="T509" s="403" t="s">
        <v>27592</v>
      </c>
      <c r="U509" s="403" t="s">
        <v>27593</v>
      </c>
    </row>
    <row r="510" spans="1:21" ht="51">
      <c r="A510" s="1123"/>
      <c r="B510" s="1123"/>
      <c r="C510" s="1123"/>
      <c r="D510" s="1494"/>
      <c r="E510" s="1123"/>
      <c r="F510" s="1123"/>
      <c r="G510" s="1123"/>
      <c r="H510" s="1123"/>
      <c r="I510" s="1123"/>
      <c r="J510" s="1284"/>
      <c r="K510" s="1123"/>
      <c r="S510" s="403" t="s">
        <v>157</v>
      </c>
      <c r="T510" s="403" t="s">
        <v>27594</v>
      </c>
      <c r="U510" s="403" t="s">
        <v>27595</v>
      </c>
    </row>
    <row r="511" spans="1:21" ht="51">
      <c r="A511" s="1123"/>
      <c r="B511" s="1123"/>
      <c r="C511" s="1123"/>
      <c r="D511" s="1494"/>
      <c r="E511" s="1123"/>
      <c r="F511" s="1123"/>
      <c r="G511" s="1123"/>
      <c r="H511" s="1123"/>
      <c r="I511" s="1123"/>
      <c r="J511" s="1284"/>
      <c r="K511" s="1123"/>
      <c r="S511" s="403" t="s">
        <v>157</v>
      </c>
      <c r="T511" s="403" t="s">
        <v>27596</v>
      </c>
      <c r="U511" s="403" t="s">
        <v>27597</v>
      </c>
    </row>
    <row r="512" spans="1:21" ht="51">
      <c r="A512" s="1123"/>
      <c r="B512" s="1123"/>
      <c r="C512" s="1123"/>
      <c r="D512" s="1494"/>
      <c r="E512" s="1123"/>
      <c r="F512" s="1123"/>
      <c r="G512" s="1123"/>
      <c r="H512" s="1123"/>
      <c r="I512" s="1123"/>
      <c r="J512" s="1284"/>
      <c r="K512" s="1123"/>
      <c r="S512" s="403" t="s">
        <v>157</v>
      </c>
      <c r="T512" s="403" t="s">
        <v>27598</v>
      </c>
      <c r="U512" s="403" t="s">
        <v>27599</v>
      </c>
    </row>
    <row r="513" spans="1:21" ht="51">
      <c r="A513" s="1123"/>
      <c r="B513" s="1123"/>
      <c r="C513" s="1123"/>
      <c r="D513" s="1494"/>
      <c r="E513" s="1123"/>
      <c r="F513" s="1123"/>
      <c r="G513" s="1123"/>
      <c r="H513" s="1123"/>
      <c r="I513" s="1123"/>
      <c r="J513" s="1284"/>
      <c r="K513" s="1123"/>
      <c r="S513" s="403" t="s">
        <v>157</v>
      </c>
      <c r="T513" s="403" t="s">
        <v>27600</v>
      </c>
      <c r="U513" s="403" t="s">
        <v>27601</v>
      </c>
    </row>
    <row r="514" spans="1:21" ht="51">
      <c r="A514" s="1123"/>
      <c r="B514" s="1123"/>
      <c r="C514" s="1123"/>
      <c r="D514" s="1494"/>
      <c r="E514" s="1123"/>
      <c r="F514" s="1123"/>
      <c r="G514" s="1123"/>
      <c r="H514" s="1123"/>
      <c r="I514" s="1123"/>
      <c r="J514" s="1284"/>
      <c r="K514" s="1123"/>
      <c r="S514" s="403" t="s">
        <v>157</v>
      </c>
      <c r="T514" s="403" t="s">
        <v>27602</v>
      </c>
      <c r="U514" s="403" t="s">
        <v>27603</v>
      </c>
    </row>
    <row r="515" spans="1:21" ht="51">
      <c r="A515" s="1123"/>
      <c r="B515" s="1123"/>
      <c r="C515" s="1123"/>
      <c r="D515" s="1494"/>
      <c r="E515" s="1123"/>
      <c r="F515" s="1123"/>
      <c r="G515" s="1123"/>
      <c r="H515" s="1123"/>
      <c r="I515" s="1123"/>
      <c r="J515" s="1284"/>
      <c r="K515" s="1123"/>
      <c r="S515" s="403" t="s">
        <v>157</v>
      </c>
      <c r="T515" s="403" t="s">
        <v>27604</v>
      </c>
      <c r="U515" s="403" t="s">
        <v>27605</v>
      </c>
    </row>
    <row r="516" spans="1:21" ht="51">
      <c r="A516" s="1123"/>
      <c r="B516" s="1123"/>
      <c r="C516" s="1123"/>
      <c r="D516" s="1494"/>
      <c r="E516" s="1123"/>
      <c r="F516" s="1123"/>
      <c r="G516" s="1123"/>
      <c r="H516" s="1123"/>
      <c r="I516" s="1123"/>
      <c r="J516" s="1284"/>
      <c r="K516" s="1123"/>
      <c r="S516" s="403" t="s">
        <v>157</v>
      </c>
      <c r="T516" s="403" t="s">
        <v>27606</v>
      </c>
      <c r="U516" s="403" t="s">
        <v>27607</v>
      </c>
    </row>
    <row r="517" spans="1:21" ht="51">
      <c r="A517" s="1123"/>
      <c r="B517" s="1123"/>
      <c r="C517" s="1123"/>
      <c r="D517" s="1494"/>
      <c r="E517" s="1123"/>
      <c r="F517" s="1123"/>
      <c r="G517" s="1123"/>
      <c r="H517" s="1123"/>
      <c r="I517" s="1123"/>
      <c r="J517" s="1284"/>
      <c r="K517" s="1123"/>
      <c r="S517" s="403" t="s">
        <v>157</v>
      </c>
      <c r="T517" s="403" t="s">
        <v>27608</v>
      </c>
      <c r="U517" s="403" t="s">
        <v>27609</v>
      </c>
    </row>
    <row r="518" spans="1:21" ht="51">
      <c r="A518" s="1123"/>
      <c r="B518" s="1123"/>
      <c r="C518" s="1123"/>
      <c r="D518" s="1494"/>
      <c r="E518" s="1123"/>
      <c r="F518" s="1123"/>
      <c r="G518" s="1123"/>
      <c r="H518" s="1123"/>
      <c r="I518" s="1123"/>
      <c r="J518" s="1284"/>
      <c r="K518" s="1123"/>
      <c r="S518" s="403" t="s">
        <v>157</v>
      </c>
      <c r="T518" s="403" t="s">
        <v>27610</v>
      </c>
      <c r="U518" s="403" t="s">
        <v>27611</v>
      </c>
    </row>
    <row r="519" spans="1:21" ht="63.75">
      <c r="A519" s="1123"/>
      <c r="B519" s="1123"/>
      <c r="C519" s="1123"/>
      <c r="D519" s="1494"/>
      <c r="E519" s="1123"/>
      <c r="F519" s="1123"/>
      <c r="G519" s="1123"/>
      <c r="H519" s="1123"/>
      <c r="I519" s="1123"/>
      <c r="J519" s="1284"/>
      <c r="K519" s="1123"/>
      <c r="S519" s="403" t="s">
        <v>157</v>
      </c>
      <c r="T519" s="403" t="s">
        <v>27612</v>
      </c>
      <c r="U519" s="403" t="s">
        <v>27613</v>
      </c>
    </row>
    <row r="520" spans="1:21" ht="63.75">
      <c r="A520" s="1123"/>
      <c r="B520" s="1123"/>
      <c r="C520" s="1123"/>
      <c r="D520" s="1494"/>
      <c r="E520" s="1123"/>
      <c r="F520" s="1123"/>
      <c r="G520" s="1123"/>
      <c r="H520" s="1123"/>
      <c r="I520" s="1123"/>
      <c r="J520" s="1284"/>
      <c r="K520" s="1123"/>
      <c r="S520" s="403" t="s">
        <v>157</v>
      </c>
      <c r="T520" s="403" t="s">
        <v>27614</v>
      </c>
      <c r="U520" s="403" t="s">
        <v>27615</v>
      </c>
    </row>
    <row r="521" spans="1:21" ht="76.5">
      <c r="A521" s="1123"/>
      <c r="B521" s="1123"/>
      <c r="C521" s="1123"/>
      <c r="D521" s="1495"/>
      <c r="E521" s="1123"/>
      <c r="F521" s="1123"/>
      <c r="G521" s="1123"/>
      <c r="H521" s="1123"/>
      <c r="I521" s="1123"/>
      <c r="J521" s="1284"/>
      <c r="K521" s="1123"/>
      <c r="S521" s="403" t="s">
        <v>27616</v>
      </c>
      <c r="T521" s="403" t="s">
        <v>27617</v>
      </c>
      <c r="U521" s="403" t="s">
        <v>27618</v>
      </c>
    </row>
    <row r="522" spans="1:21" ht="63.75">
      <c r="A522" s="1123">
        <v>213</v>
      </c>
      <c r="B522" s="1123" t="s">
        <v>27619</v>
      </c>
      <c r="C522" s="1123" t="s">
        <v>27620</v>
      </c>
      <c r="D522" s="1421" t="s">
        <v>1181</v>
      </c>
      <c r="E522" s="1123" t="s">
        <v>27621</v>
      </c>
      <c r="F522" s="1123">
        <v>18</v>
      </c>
      <c r="G522" s="1123">
        <v>4</v>
      </c>
      <c r="H522" s="1123">
        <v>0.75</v>
      </c>
      <c r="I522" s="1123" t="s">
        <v>26912</v>
      </c>
      <c r="J522" s="1284">
        <v>1256700000699</v>
      </c>
      <c r="K522" s="1123" t="s">
        <v>26913</v>
      </c>
      <c r="S522" s="403" t="s">
        <v>157</v>
      </c>
      <c r="T522" s="403" t="s">
        <v>27622</v>
      </c>
    </row>
    <row r="523" spans="1:21" ht="63.75">
      <c r="A523" s="1123"/>
      <c r="B523" s="1123"/>
      <c r="C523" s="1123"/>
      <c r="D523" s="1494"/>
      <c r="E523" s="1123"/>
      <c r="F523" s="1123"/>
      <c r="G523" s="1123"/>
      <c r="H523" s="1123"/>
      <c r="I523" s="1123"/>
      <c r="J523" s="1284"/>
      <c r="K523" s="1123"/>
      <c r="S523" s="403" t="s">
        <v>157</v>
      </c>
      <c r="T523" s="403" t="s">
        <v>27623</v>
      </c>
    </row>
    <row r="524" spans="1:21" ht="63.75">
      <c r="A524" s="1123"/>
      <c r="B524" s="1123"/>
      <c r="C524" s="1123"/>
      <c r="D524" s="1494"/>
      <c r="E524" s="1123"/>
      <c r="F524" s="1123"/>
      <c r="G524" s="1123"/>
      <c r="H524" s="1123"/>
      <c r="I524" s="1123"/>
      <c r="J524" s="1284"/>
      <c r="K524" s="1123"/>
      <c r="S524" s="403" t="s">
        <v>157</v>
      </c>
      <c r="T524" s="403" t="s">
        <v>27624</v>
      </c>
    </row>
    <row r="525" spans="1:21" ht="63.75">
      <c r="A525" s="1123"/>
      <c r="B525" s="1123"/>
      <c r="C525" s="1123"/>
      <c r="D525" s="1494"/>
      <c r="E525" s="1123"/>
      <c r="F525" s="1123"/>
      <c r="G525" s="1123"/>
      <c r="H525" s="1123"/>
      <c r="I525" s="1123"/>
      <c r="J525" s="1284"/>
      <c r="K525" s="1123"/>
      <c r="S525" s="403" t="s">
        <v>157</v>
      </c>
      <c r="T525" s="403" t="s">
        <v>27625</v>
      </c>
    </row>
    <row r="526" spans="1:21" ht="63.75">
      <c r="A526" s="1123"/>
      <c r="B526" s="1123"/>
      <c r="C526" s="1123"/>
      <c r="D526" s="1494"/>
      <c r="E526" s="1123"/>
      <c r="F526" s="1123"/>
      <c r="G526" s="1123"/>
      <c r="H526" s="1123"/>
      <c r="I526" s="1123"/>
      <c r="J526" s="1284"/>
      <c r="K526" s="1123"/>
      <c r="S526" s="403" t="s">
        <v>157</v>
      </c>
      <c r="T526" s="403" t="s">
        <v>27626</v>
      </c>
    </row>
    <row r="527" spans="1:21" ht="63.75">
      <c r="A527" s="1123"/>
      <c r="B527" s="1123"/>
      <c r="C527" s="1123"/>
      <c r="D527" s="1494"/>
      <c r="E527" s="1123"/>
      <c r="F527" s="1123"/>
      <c r="G527" s="1123"/>
      <c r="H527" s="1123"/>
      <c r="I527" s="1123"/>
      <c r="J527" s="1284"/>
      <c r="K527" s="1123"/>
      <c r="S527" s="403" t="s">
        <v>157</v>
      </c>
      <c r="T527" s="403" t="s">
        <v>27627</v>
      </c>
    </row>
    <row r="528" spans="1:21" ht="63.75">
      <c r="A528" s="1123"/>
      <c r="B528" s="1123"/>
      <c r="C528" s="1123"/>
      <c r="D528" s="1494"/>
      <c r="E528" s="1123"/>
      <c r="F528" s="1123"/>
      <c r="G528" s="1123"/>
      <c r="H528" s="1123"/>
      <c r="I528" s="1123"/>
      <c r="J528" s="1284"/>
      <c r="K528" s="1123"/>
      <c r="S528" s="403" t="s">
        <v>157</v>
      </c>
      <c r="T528" s="403" t="s">
        <v>27628</v>
      </c>
    </row>
    <row r="529" spans="1:20" ht="63.75">
      <c r="A529" s="1123"/>
      <c r="B529" s="1123"/>
      <c r="C529" s="1123"/>
      <c r="D529" s="1494"/>
      <c r="E529" s="1123"/>
      <c r="F529" s="1123"/>
      <c r="G529" s="1123"/>
      <c r="H529" s="1123"/>
      <c r="I529" s="1123"/>
      <c r="J529" s="1284"/>
      <c r="K529" s="1123"/>
      <c r="S529" s="403" t="s">
        <v>157</v>
      </c>
      <c r="T529" s="403" t="s">
        <v>27629</v>
      </c>
    </row>
    <row r="530" spans="1:20" ht="63.75">
      <c r="A530" s="1123"/>
      <c r="B530" s="1123"/>
      <c r="C530" s="1123"/>
      <c r="D530" s="1494"/>
      <c r="E530" s="1123"/>
      <c r="F530" s="1123"/>
      <c r="G530" s="1123"/>
      <c r="H530" s="1123"/>
      <c r="I530" s="1123"/>
      <c r="J530" s="1284"/>
      <c r="K530" s="1123"/>
      <c r="S530" s="403" t="s">
        <v>157</v>
      </c>
      <c r="T530" s="403" t="s">
        <v>27630</v>
      </c>
    </row>
    <row r="531" spans="1:20" ht="63.75">
      <c r="A531" s="1123"/>
      <c r="B531" s="1123"/>
      <c r="C531" s="1123"/>
      <c r="D531" s="1494"/>
      <c r="E531" s="1123"/>
      <c r="F531" s="1123"/>
      <c r="G531" s="1123"/>
      <c r="H531" s="1123"/>
      <c r="I531" s="1123"/>
      <c r="J531" s="1284"/>
      <c r="K531" s="1123"/>
      <c r="S531" s="403" t="s">
        <v>157</v>
      </c>
      <c r="T531" s="403" t="s">
        <v>27631</v>
      </c>
    </row>
    <row r="532" spans="1:20" ht="63.75">
      <c r="A532" s="1123"/>
      <c r="B532" s="1123"/>
      <c r="C532" s="1123"/>
      <c r="D532" s="1494"/>
      <c r="E532" s="1123"/>
      <c r="F532" s="1123"/>
      <c r="G532" s="1123"/>
      <c r="H532" s="1123"/>
      <c r="I532" s="1123"/>
      <c r="J532" s="1284"/>
      <c r="K532" s="1123"/>
      <c r="S532" s="403" t="s">
        <v>157</v>
      </c>
      <c r="T532" s="403" t="s">
        <v>27632</v>
      </c>
    </row>
    <row r="533" spans="1:20" ht="63.75">
      <c r="A533" s="1123"/>
      <c r="B533" s="1123"/>
      <c r="C533" s="1123"/>
      <c r="D533" s="1494"/>
      <c r="E533" s="1123"/>
      <c r="F533" s="1123"/>
      <c r="G533" s="1123"/>
      <c r="H533" s="1123"/>
      <c r="I533" s="1123"/>
      <c r="J533" s="1284"/>
      <c r="K533" s="1123"/>
      <c r="S533" s="403" t="s">
        <v>157</v>
      </c>
      <c r="T533" s="403" t="s">
        <v>27633</v>
      </c>
    </row>
    <row r="534" spans="1:20" ht="63.75">
      <c r="A534" s="1123"/>
      <c r="B534" s="1123"/>
      <c r="C534" s="1123"/>
      <c r="D534" s="1494"/>
      <c r="E534" s="1123"/>
      <c r="F534" s="1123"/>
      <c r="G534" s="1123"/>
      <c r="H534" s="1123"/>
      <c r="I534" s="1123"/>
      <c r="J534" s="1284"/>
      <c r="K534" s="1123"/>
      <c r="S534" s="403" t="s">
        <v>157</v>
      </c>
      <c r="T534" s="403" t="s">
        <v>27634</v>
      </c>
    </row>
    <row r="535" spans="1:20" ht="63.75">
      <c r="A535" s="1123"/>
      <c r="B535" s="1123"/>
      <c r="C535" s="1123"/>
      <c r="D535" s="1494"/>
      <c r="E535" s="1123"/>
      <c r="F535" s="1123"/>
      <c r="G535" s="1123"/>
      <c r="H535" s="1123"/>
      <c r="I535" s="1123"/>
      <c r="J535" s="1284"/>
      <c r="K535" s="1123"/>
      <c r="S535" s="403" t="s">
        <v>157</v>
      </c>
      <c r="T535" s="403" t="s">
        <v>27635</v>
      </c>
    </row>
    <row r="536" spans="1:20" ht="63.75">
      <c r="A536" s="1123"/>
      <c r="B536" s="1123"/>
      <c r="C536" s="1123"/>
      <c r="D536" s="1494"/>
      <c r="E536" s="1123"/>
      <c r="F536" s="1123"/>
      <c r="G536" s="1123"/>
      <c r="H536" s="1123"/>
      <c r="I536" s="1123"/>
      <c r="J536" s="1284"/>
      <c r="K536" s="1123"/>
      <c r="S536" s="403" t="s">
        <v>157</v>
      </c>
      <c r="T536" s="403" t="s">
        <v>27636</v>
      </c>
    </row>
    <row r="537" spans="1:20" ht="63.75">
      <c r="A537" s="1123"/>
      <c r="B537" s="1123"/>
      <c r="C537" s="1123"/>
      <c r="D537" s="1494"/>
      <c r="E537" s="1123"/>
      <c r="F537" s="1123"/>
      <c r="G537" s="1123"/>
      <c r="H537" s="1123"/>
      <c r="I537" s="1123"/>
      <c r="J537" s="1284"/>
      <c r="K537" s="1123"/>
      <c r="S537" s="403" t="s">
        <v>157</v>
      </c>
      <c r="T537" s="403" t="s">
        <v>27637</v>
      </c>
    </row>
    <row r="538" spans="1:20" ht="63.75">
      <c r="A538" s="1123"/>
      <c r="B538" s="1123"/>
      <c r="C538" s="1123"/>
      <c r="D538" s="1494"/>
      <c r="E538" s="1123"/>
      <c r="F538" s="1123"/>
      <c r="G538" s="1123"/>
      <c r="H538" s="1123"/>
      <c r="I538" s="1123"/>
      <c r="J538" s="1284"/>
      <c r="K538" s="1123"/>
      <c r="S538" s="403" t="s">
        <v>157</v>
      </c>
      <c r="T538" s="403" t="s">
        <v>27638</v>
      </c>
    </row>
    <row r="539" spans="1:20" ht="63.75">
      <c r="A539" s="1123"/>
      <c r="B539" s="1123"/>
      <c r="C539" s="1123"/>
      <c r="D539" s="1494"/>
      <c r="E539" s="1123"/>
      <c r="F539" s="1123"/>
      <c r="G539" s="1123"/>
      <c r="H539" s="1123"/>
      <c r="I539" s="1123"/>
      <c r="J539" s="1284"/>
      <c r="K539" s="1123"/>
      <c r="S539" s="403" t="s">
        <v>157</v>
      </c>
      <c r="T539" s="403" t="s">
        <v>27639</v>
      </c>
    </row>
    <row r="540" spans="1:20" ht="63.75">
      <c r="A540" s="1123"/>
      <c r="B540" s="1123"/>
      <c r="C540" s="1123"/>
      <c r="D540" s="1494"/>
      <c r="E540" s="1123"/>
      <c r="F540" s="1123"/>
      <c r="G540" s="1123"/>
      <c r="H540" s="1123"/>
      <c r="I540" s="1123"/>
      <c r="J540" s="1284"/>
      <c r="K540" s="1123"/>
      <c r="S540" s="403" t="s">
        <v>157</v>
      </c>
      <c r="T540" s="403" t="s">
        <v>27640</v>
      </c>
    </row>
    <row r="541" spans="1:20" ht="63.75">
      <c r="A541" s="1123"/>
      <c r="B541" s="1123"/>
      <c r="C541" s="1123"/>
      <c r="D541" s="1494"/>
      <c r="E541" s="1123"/>
      <c r="F541" s="1123"/>
      <c r="G541" s="1123"/>
      <c r="H541" s="1123"/>
      <c r="I541" s="1123"/>
      <c r="J541" s="1284"/>
      <c r="K541" s="1123"/>
      <c r="S541" s="403" t="s">
        <v>157</v>
      </c>
      <c r="T541" s="403" t="s">
        <v>27641</v>
      </c>
    </row>
    <row r="542" spans="1:20" ht="63.75">
      <c r="A542" s="1123"/>
      <c r="B542" s="1123"/>
      <c r="C542" s="1123"/>
      <c r="D542" s="1494"/>
      <c r="E542" s="1123"/>
      <c r="F542" s="1123"/>
      <c r="G542" s="1123"/>
      <c r="H542" s="1123"/>
      <c r="I542" s="1123"/>
      <c r="J542" s="1284"/>
      <c r="K542" s="1123"/>
      <c r="S542" s="403" t="s">
        <v>157</v>
      </c>
      <c r="T542" s="403" t="s">
        <v>27642</v>
      </c>
    </row>
    <row r="543" spans="1:20" ht="63.75">
      <c r="A543" s="1123"/>
      <c r="B543" s="1123"/>
      <c r="C543" s="1123"/>
      <c r="D543" s="1494"/>
      <c r="E543" s="1123"/>
      <c r="F543" s="1123"/>
      <c r="G543" s="1123"/>
      <c r="H543" s="1123"/>
      <c r="I543" s="1123"/>
      <c r="J543" s="1284"/>
      <c r="K543" s="1123"/>
      <c r="S543" s="403" t="s">
        <v>157</v>
      </c>
      <c r="T543" s="403" t="s">
        <v>27643</v>
      </c>
    </row>
    <row r="544" spans="1:20" ht="63.75">
      <c r="A544" s="1123"/>
      <c r="B544" s="1123"/>
      <c r="C544" s="1123"/>
      <c r="D544" s="1494"/>
      <c r="E544" s="1123"/>
      <c r="F544" s="1123"/>
      <c r="G544" s="1123"/>
      <c r="H544" s="1123"/>
      <c r="I544" s="1123"/>
      <c r="J544" s="1284"/>
      <c r="K544" s="1123"/>
      <c r="S544" s="403" t="s">
        <v>157</v>
      </c>
      <c r="T544" s="403" t="s">
        <v>27644</v>
      </c>
    </row>
    <row r="545" spans="1:21" ht="63.75">
      <c r="A545" s="1123"/>
      <c r="B545" s="1123"/>
      <c r="C545" s="1123"/>
      <c r="D545" s="1494"/>
      <c r="E545" s="1123"/>
      <c r="F545" s="1123"/>
      <c r="G545" s="1123"/>
      <c r="H545" s="1123"/>
      <c r="I545" s="1123"/>
      <c r="J545" s="1284"/>
      <c r="K545" s="1123"/>
      <c r="S545" s="403" t="s">
        <v>157</v>
      </c>
      <c r="T545" s="403" t="s">
        <v>27645</v>
      </c>
    </row>
    <row r="546" spans="1:21" ht="63.75">
      <c r="A546" s="1123"/>
      <c r="B546" s="1123"/>
      <c r="C546" s="1123"/>
      <c r="D546" s="1494"/>
      <c r="E546" s="1123"/>
      <c r="F546" s="1123"/>
      <c r="G546" s="1123"/>
      <c r="H546" s="1123"/>
      <c r="I546" s="1123"/>
      <c r="J546" s="1284"/>
      <c r="K546" s="1123"/>
      <c r="S546" s="403" t="s">
        <v>157</v>
      </c>
      <c r="T546" s="403" t="s">
        <v>27646</v>
      </c>
    </row>
    <row r="547" spans="1:21" ht="63.75">
      <c r="A547" s="1123"/>
      <c r="B547" s="1123"/>
      <c r="C547" s="1123"/>
      <c r="D547" s="1494"/>
      <c r="E547" s="1123"/>
      <c r="F547" s="1123"/>
      <c r="G547" s="1123"/>
      <c r="H547" s="1123"/>
      <c r="I547" s="1123"/>
      <c r="J547" s="1284"/>
      <c r="K547" s="1123"/>
      <c r="S547" s="403" t="s">
        <v>157</v>
      </c>
      <c r="T547" s="403" t="s">
        <v>27647</v>
      </c>
    </row>
    <row r="548" spans="1:21" ht="63.75">
      <c r="A548" s="1123"/>
      <c r="B548" s="1123"/>
      <c r="C548" s="1123"/>
      <c r="D548" s="1494"/>
      <c r="E548" s="1123"/>
      <c r="F548" s="1123"/>
      <c r="G548" s="1123"/>
      <c r="H548" s="1123"/>
      <c r="I548" s="1123"/>
      <c r="J548" s="1284"/>
      <c r="K548" s="1123"/>
      <c r="S548" s="403" t="s">
        <v>157</v>
      </c>
      <c r="T548" s="403" t="s">
        <v>27648</v>
      </c>
    </row>
    <row r="549" spans="1:21" ht="63.75">
      <c r="A549" s="1123"/>
      <c r="B549" s="1123"/>
      <c r="C549" s="1123"/>
      <c r="D549" s="1494"/>
      <c r="E549" s="1123"/>
      <c r="F549" s="1123"/>
      <c r="G549" s="1123"/>
      <c r="H549" s="1123"/>
      <c r="I549" s="1123"/>
      <c r="J549" s="1284"/>
      <c r="K549" s="1123"/>
      <c r="S549" s="403" t="s">
        <v>157</v>
      </c>
      <c r="T549" s="403" t="s">
        <v>27649</v>
      </c>
    </row>
    <row r="550" spans="1:21" ht="63.75">
      <c r="A550" s="1123"/>
      <c r="B550" s="1123"/>
      <c r="C550" s="1123"/>
      <c r="D550" s="1494"/>
      <c r="E550" s="1123"/>
      <c r="F550" s="1123"/>
      <c r="G550" s="1123"/>
      <c r="H550" s="1123"/>
      <c r="I550" s="1123"/>
      <c r="J550" s="1284"/>
      <c r="K550" s="1123"/>
      <c r="S550" s="403" t="s">
        <v>157</v>
      </c>
      <c r="T550" s="403" t="s">
        <v>27650</v>
      </c>
    </row>
    <row r="551" spans="1:21" ht="63.75">
      <c r="A551" s="1123"/>
      <c r="B551" s="1123"/>
      <c r="C551" s="1123"/>
      <c r="D551" s="1494"/>
      <c r="E551" s="1123"/>
      <c r="F551" s="1123"/>
      <c r="G551" s="1123"/>
      <c r="H551" s="1123"/>
      <c r="I551" s="1123"/>
      <c r="J551" s="1284"/>
      <c r="K551" s="1123"/>
      <c r="S551" s="403" t="s">
        <v>157</v>
      </c>
      <c r="T551" s="403" t="s">
        <v>27651</v>
      </c>
    </row>
    <row r="552" spans="1:21" ht="63.75">
      <c r="A552" s="1123"/>
      <c r="B552" s="1123"/>
      <c r="C552" s="1123"/>
      <c r="D552" s="1494"/>
      <c r="E552" s="1123"/>
      <c r="F552" s="1123"/>
      <c r="G552" s="1123"/>
      <c r="H552" s="1123"/>
      <c r="I552" s="1123"/>
      <c r="J552" s="1284"/>
      <c r="K552" s="1123"/>
      <c r="S552" s="403" t="s">
        <v>157</v>
      </c>
      <c r="T552" s="403" t="s">
        <v>27652</v>
      </c>
    </row>
    <row r="553" spans="1:21" ht="63.75">
      <c r="A553" s="1123"/>
      <c r="B553" s="1123"/>
      <c r="C553" s="1123"/>
      <c r="D553" s="1494"/>
      <c r="E553" s="1123"/>
      <c r="F553" s="1123"/>
      <c r="G553" s="1123"/>
      <c r="H553" s="1123"/>
      <c r="I553" s="1123"/>
      <c r="J553" s="1284"/>
      <c r="K553" s="1123"/>
      <c r="S553" s="403" t="s">
        <v>157</v>
      </c>
      <c r="T553" s="403" t="s">
        <v>27653</v>
      </c>
    </row>
    <row r="554" spans="1:21" ht="63.75">
      <c r="A554" s="1123"/>
      <c r="B554" s="1123"/>
      <c r="C554" s="1123"/>
      <c r="D554" s="1494"/>
      <c r="E554" s="1123"/>
      <c r="F554" s="1123"/>
      <c r="G554" s="1123"/>
      <c r="H554" s="1123"/>
      <c r="I554" s="1123"/>
      <c r="J554" s="1284"/>
      <c r="K554" s="1123"/>
      <c r="S554" s="403" t="s">
        <v>157</v>
      </c>
      <c r="T554" s="403" t="s">
        <v>27654</v>
      </c>
    </row>
    <row r="555" spans="1:21" ht="63.75">
      <c r="A555" s="1123"/>
      <c r="B555" s="1123"/>
      <c r="C555" s="1123"/>
      <c r="D555" s="1494"/>
      <c r="E555" s="1123"/>
      <c r="F555" s="1123"/>
      <c r="G555" s="1123"/>
      <c r="H555" s="1123"/>
      <c r="I555" s="1123"/>
      <c r="J555" s="1284"/>
      <c r="K555" s="1123"/>
      <c r="S555" s="403" t="s">
        <v>157</v>
      </c>
      <c r="T555" s="403" t="s">
        <v>27655</v>
      </c>
    </row>
    <row r="556" spans="1:21" ht="63.75">
      <c r="A556" s="1123"/>
      <c r="B556" s="1123"/>
      <c r="C556" s="1123"/>
      <c r="D556" s="1494"/>
      <c r="E556" s="1123"/>
      <c r="F556" s="1123"/>
      <c r="G556" s="1123"/>
      <c r="H556" s="1123"/>
      <c r="I556" s="1123"/>
      <c r="J556" s="1284"/>
      <c r="K556" s="1123"/>
      <c r="S556" s="403" t="s">
        <v>157</v>
      </c>
      <c r="T556" s="403" t="s">
        <v>27656</v>
      </c>
    </row>
    <row r="557" spans="1:21" ht="63.75">
      <c r="A557" s="1123"/>
      <c r="B557" s="1123"/>
      <c r="C557" s="1123"/>
      <c r="D557" s="1494"/>
      <c r="E557" s="1123"/>
      <c r="F557" s="1123"/>
      <c r="G557" s="1123"/>
      <c r="H557" s="1123"/>
      <c r="I557" s="1123"/>
      <c r="J557" s="1284"/>
      <c r="K557" s="1123"/>
      <c r="S557" s="403" t="s">
        <v>157</v>
      </c>
      <c r="T557" s="403" t="s">
        <v>27657</v>
      </c>
    </row>
    <row r="558" spans="1:21" ht="63.75">
      <c r="A558" s="1123"/>
      <c r="B558" s="1123"/>
      <c r="C558" s="1123"/>
      <c r="D558" s="1494"/>
      <c r="E558" s="1123"/>
      <c r="F558" s="1123"/>
      <c r="G558" s="1123"/>
      <c r="H558" s="1123"/>
      <c r="I558" s="1123"/>
      <c r="J558" s="1284"/>
      <c r="K558" s="1123"/>
      <c r="S558" s="403" t="s">
        <v>157</v>
      </c>
      <c r="T558" s="403" t="s">
        <v>27658</v>
      </c>
    </row>
    <row r="559" spans="1:21" ht="63.75">
      <c r="A559" s="1123"/>
      <c r="B559" s="1123"/>
      <c r="C559" s="1123"/>
      <c r="D559" s="1495"/>
      <c r="E559" s="1123"/>
      <c r="F559" s="1123"/>
      <c r="G559" s="1123"/>
      <c r="H559" s="1123"/>
      <c r="I559" s="1123"/>
      <c r="J559" s="1284"/>
      <c r="K559" s="1123"/>
      <c r="S559" s="403" t="s">
        <v>157</v>
      </c>
      <c r="T559" s="403" t="s">
        <v>27659</v>
      </c>
    </row>
    <row r="560" spans="1:21" ht="63.75">
      <c r="A560" s="403">
        <v>214</v>
      </c>
      <c r="B560" s="403" t="s">
        <v>27660</v>
      </c>
      <c r="C560" s="403" t="s">
        <v>27661</v>
      </c>
      <c r="D560" s="403" t="s">
        <v>29</v>
      </c>
      <c r="E560" s="403" t="s">
        <v>27621</v>
      </c>
      <c r="F560" s="403">
        <v>3</v>
      </c>
      <c r="G560" s="403">
        <v>1</v>
      </c>
      <c r="H560" s="403">
        <v>0.75</v>
      </c>
      <c r="I560" s="403" t="s">
        <v>27662</v>
      </c>
      <c r="J560" s="42">
        <v>1196733017690</v>
      </c>
      <c r="K560" s="403" t="s">
        <v>27663</v>
      </c>
      <c r="S560" s="403" t="s">
        <v>27664</v>
      </c>
      <c r="T560" s="403" t="s">
        <v>27665</v>
      </c>
      <c r="U560" s="403">
        <f>$AH$363</f>
        <v>0</v>
      </c>
    </row>
    <row r="561" spans="1:21" ht="63.75">
      <c r="A561" s="403">
        <v>215</v>
      </c>
      <c r="B561" s="403" t="s">
        <v>27666</v>
      </c>
      <c r="C561" s="403" t="s">
        <v>27667</v>
      </c>
      <c r="D561" s="403" t="s">
        <v>29</v>
      </c>
      <c r="E561" s="403" t="s">
        <v>27668</v>
      </c>
      <c r="F561" s="403">
        <v>3</v>
      </c>
      <c r="G561" s="403">
        <v>1</v>
      </c>
      <c r="H561" s="403">
        <v>0.75</v>
      </c>
      <c r="I561" s="403" t="s">
        <v>27662</v>
      </c>
      <c r="J561" s="42">
        <v>1196733017690</v>
      </c>
      <c r="K561" s="403" t="s">
        <v>27663</v>
      </c>
      <c r="S561" s="403" t="s">
        <v>27669</v>
      </c>
      <c r="T561" s="403" t="s">
        <v>27665</v>
      </c>
      <c r="U561" s="403" t="s">
        <v>27670</v>
      </c>
    </row>
    <row r="562" spans="1:21" ht="38.25">
      <c r="A562" s="1123">
        <v>216</v>
      </c>
      <c r="B562" s="1123" t="s">
        <v>27671</v>
      </c>
      <c r="C562" s="1123" t="s">
        <v>27672</v>
      </c>
      <c r="D562" s="403" t="s">
        <v>1181</v>
      </c>
      <c r="E562" s="1123" t="s">
        <v>27673</v>
      </c>
      <c r="F562" s="1123">
        <v>4</v>
      </c>
      <c r="G562" s="1123">
        <v>1</v>
      </c>
      <c r="H562" s="1123">
        <v>0.75</v>
      </c>
      <c r="I562" s="1123" t="s">
        <v>26912</v>
      </c>
      <c r="J562" s="1284">
        <v>1256700000699</v>
      </c>
      <c r="K562" s="1123" t="s">
        <v>26913</v>
      </c>
      <c r="S562" s="403" t="s">
        <v>157</v>
      </c>
      <c r="T562" s="403" t="s">
        <v>27674</v>
      </c>
      <c r="U562" s="403" t="s">
        <v>27675</v>
      </c>
    </row>
    <row r="563" spans="1:21" ht="38.25">
      <c r="A563" s="1123"/>
      <c r="B563" s="1123"/>
      <c r="C563" s="1123"/>
      <c r="E563" s="1123"/>
      <c r="F563" s="1123"/>
      <c r="G563" s="1123"/>
      <c r="H563" s="1123"/>
      <c r="I563" s="1123"/>
      <c r="J563" s="1284"/>
      <c r="K563" s="1123"/>
      <c r="S563" s="403" t="s">
        <v>157</v>
      </c>
      <c r="T563" s="403" t="s">
        <v>27676</v>
      </c>
      <c r="U563" s="403" t="s">
        <v>27677</v>
      </c>
    </row>
    <row r="564" spans="1:21" ht="38.25">
      <c r="A564" s="1123"/>
      <c r="B564" s="1123"/>
      <c r="C564" s="1123"/>
      <c r="E564" s="1123"/>
      <c r="F564" s="1123"/>
      <c r="G564" s="1123"/>
      <c r="H564" s="1123"/>
      <c r="I564" s="1123"/>
      <c r="J564" s="1284"/>
      <c r="K564" s="1123"/>
      <c r="S564" s="403" t="s">
        <v>157</v>
      </c>
      <c r="T564" s="403" t="s">
        <v>27678</v>
      </c>
      <c r="U564" s="403" t="s">
        <v>27679</v>
      </c>
    </row>
    <row r="565" spans="1:21" ht="38.25">
      <c r="A565" s="1123"/>
      <c r="B565" s="1123"/>
      <c r="C565" s="1123"/>
      <c r="E565" s="1123"/>
      <c r="F565" s="1123"/>
      <c r="G565" s="1123"/>
      <c r="H565" s="1123"/>
      <c r="I565" s="1123"/>
      <c r="J565" s="1284"/>
      <c r="K565" s="1123"/>
      <c r="S565" s="403" t="s">
        <v>157</v>
      </c>
      <c r="T565" s="403" t="s">
        <v>27680</v>
      </c>
      <c r="U565" s="403" t="s">
        <v>27681</v>
      </c>
    </row>
    <row r="566" spans="1:21" ht="38.25">
      <c r="A566" s="1123"/>
      <c r="B566" s="1123"/>
      <c r="C566" s="1123"/>
      <c r="E566" s="1123"/>
      <c r="F566" s="1123"/>
      <c r="G566" s="1123"/>
      <c r="H566" s="1123"/>
      <c r="I566" s="1123"/>
      <c r="J566" s="1284"/>
      <c r="K566" s="1123"/>
      <c r="S566" s="403" t="s">
        <v>157</v>
      </c>
      <c r="T566" s="403" t="s">
        <v>27682</v>
      </c>
      <c r="U566" s="403" t="s">
        <v>27683</v>
      </c>
    </row>
    <row r="567" spans="1:21" ht="38.25">
      <c r="A567" s="1123"/>
      <c r="B567" s="1123"/>
      <c r="C567" s="1123"/>
      <c r="E567" s="1123"/>
      <c r="F567" s="1123"/>
      <c r="G567" s="1123"/>
      <c r="H567" s="1123"/>
      <c r="I567" s="1123"/>
      <c r="J567" s="1284"/>
      <c r="K567" s="1123"/>
      <c r="S567" s="403" t="s">
        <v>157</v>
      </c>
      <c r="T567" s="403" t="s">
        <v>27684</v>
      </c>
      <c r="U567" s="403" t="s">
        <v>27685</v>
      </c>
    </row>
    <row r="568" spans="1:21" ht="38.25">
      <c r="A568" s="1123"/>
      <c r="B568" s="1123"/>
      <c r="C568" s="1123"/>
      <c r="E568" s="1123"/>
      <c r="F568" s="1123"/>
      <c r="G568" s="1123"/>
      <c r="H568" s="1123"/>
      <c r="I568" s="1123"/>
      <c r="J568" s="1284"/>
      <c r="K568" s="1123"/>
      <c r="S568" s="403" t="s">
        <v>157</v>
      </c>
      <c r="T568" s="403" t="s">
        <v>27686</v>
      </c>
      <c r="U568" s="403" t="s">
        <v>27687</v>
      </c>
    </row>
    <row r="569" spans="1:21" ht="38.25">
      <c r="A569" s="1123"/>
      <c r="B569" s="1123"/>
      <c r="C569" s="1123"/>
      <c r="E569" s="1123"/>
      <c r="F569" s="1123"/>
      <c r="G569" s="1123"/>
      <c r="H569" s="1123"/>
      <c r="I569" s="1123"/>
      <c r="J569" s="1284"/>
      <c r="K569" s="1123"/>
      <c r="S569" s="403" t="s">
        <v>157</v>
      </c>
      <c r="T569" s="403" t="s">
        <v>27688</v>
      </c>
      <c r="U569" s="403" t="s">
        <v>27689</v>
      </c>
    </row>
    <row r="570" spans="1:21" ht="38.25">
      <c r="A570" s="1123"/>
      <c r="B570" s="1123"/>
      <c r="C570" s="1123"/>
      <c r="E570" s="1123"/>
      <c r="F570" s="1123"/>
      <c r="G570" s="1123"/>
      <c r="H570" s="1123"/>
      <c r="I570" s="1123"/>
      <c r="J570" s="1284"/>
      <c r="K570" s="1123"/>
      <c r="S570" s="403" t="s">
        <v>157</v>
      </c>
      <c r="T570" s="403" t="s">
        <v>27690</v>
      </c>
      <c r="U570" s="403" t="s">
        <v>27691</v>
      </c>
    </row>
    <row r="571" spans="1:21" ht="38.25">
      <c r="A571" s="1123"/>
      <c r="B571" s="1123"/>
      <c r="C571" s="1123"/>
      <c r="E571" s="1123"/>
      <c r="F571" s="1123"/>
      <c r="G571" s="1123"/>
      <c r="H571" s="1123"/>
      <c r="I571" s="1123"/>
      <c r="J571" s="1284"/>
      <c r="K571" s="1123"/>
      <c r="S571" s="403" t="s">
        <v>157</v>
      </c>
      <c r="T571" s="403" t="s">
        <v>27692</v>
      </c>
      <c r="U571" s="403" t="s">
        <v>27693</v>
      </c>
    </row>
    <row r="572" spans="1:21" ht="38.25">
      <c r="A572" s="1123"/>
      <c r="B572" s="1123"/>
      <c r="C572" s="1123"/>
      <c r="E572" s="1123"/>
      <c r="F572" s="1123"/>
      <c r="G572" s="1123"/>
      <c r="H572" s="1123"/>
      <c r="I572" s="1123"/>
      <c r="J572" s="1284"/>
      <c r="K572" s="1123"/>
      <c r="S572" s="403" t="s">
        <v>157</v>
      </c>
      <c r="T572" s="403" t="s">
        <v>27694</v>
      </c>
      <c r="U572" s="403" t="s">
        <v>27695</v>
      </c>
    </row>
    <row r="573" spans="1:21" ht="38.25">
      <c r="A573" s="1123"/>
      <c r="B573" s="1123"/>
      <c r="C573" s="1123"/>
      <c r="E573" s="1123"/>
      <c r="F573" s="1123"/>
      <c r="G573" s="1123"/>
      <c r="H573" s="1123"/>
      <c r="I573" s="1123"/>
      <c r="J573" s="1284"/>
      <c r="K573" s="1123"/>
      <c r="S573" s="403" t="s">
        <v>157</v>
      </c>
      <c r="T573" s="403" t="s">
        <v>27696</v>
      </c>
      <c r="U573" s="403" t="s">
        <v>27697</v>
      </c>
    </row>
    <row r="574" spans="1:21" ht="38.25">
      <c r="A574" s="1123"/>
      <c r="B574" s="1123"/>
      <c r="C574" s="1123"/>
      <c r="E574" s="1123"/>
      <c r="F574" s="1123"/>
      <c r="G574" s="1123"/>
      <c r="H574" s="1123"/>
      <c r="I574" s="1123"/>
      <c r="J574" s="1284"/>
      <c r="K574" s="1123"/>
      <c r="S574" s="403" t="s">
        <v>157</v>
      </c>
      <c r="T574" s="403" t="s">
        <v>27698</v>
      </c>
      <c r="U574" s="403" t="s">
        <v>27699</v>
      </c>
    </row>
    <row r="575" spans="1:21" ht="38.25">
      <c r="A575" s="1123">
        <v>217</v>
      </c>
      <c r="B575" s="1123" t="s">
        <v>27700</v>
      </c>
      <c r="C575" s="1123" t="s">
        <v>27701</v>
      </c>
      <c r="D575" s="403" t="s">
        <v>1181</v>
      </c>
      <c r="E575" s="1123" t="s">
        <v>27673</v>
      </c>
      <c r="F575" s="1123">
        <v>3</v>
      </c>
      <c r="G575" s="1123">
        <v>1</v>
      </c>
      <c r="H575" s="1123">
        <v>0.75</v>
      </c>
      <c r="I575" s="1123" t="s">
        <v>26912</v>
      </c>
      <c r="J575" s="1284">
        <v>1256700000699</v>
      </c>
      <c r="K575" s="1123" t="s">
        <v>26913</v>
      </c>
      <c r="S575" s="403" t="s">
        <v>157</v>
      </c>
      <c r="T575" s="403" t="s">
        <v>27702</v>
      </c>
      <c r="U575" s="403" t="s">
        <v>27703</v>
      </c>
    </row>
    <row r="576" spans="1:21" ht="38.25">
      <c r="A576" s="1123"/>
      <c r="B576" s="1123"/>
      <c r="C576" s="1123"/>
      <c r="E576" s="1123"/>
      <c r="F576" s="1123"/>
      <c r="G576" s="1123"/>
      <c r="H576" s="1123"/>
      <c r="I576" s="1123"/>
      <c r="J576" s="1284"/>
      <c r="K576" s="1123"/>
      <c r="S576" s="403" t="s">
        <v>157</v>
      </c>
      <c r="T576" s="403" t="s">
        <v>27704</v>
      </c>
      <c r="U576" s="403" t="s">
        <v>27705</v>
      </c>
    </row>
    <row r="577" spans="1:21" ht="38.25">
      <c r="A577" s="1123"/>
      <c r="B577" s="1123"/>
      <c r="C577" s="1123"/>
      <c r="E577" s="1123"/>
      <c r="F577" s="1123"/>
      <c r="G577" s="1123"/>
      <c r="H577" s="1123"/>
      <c r="I577" s="1123"/>
      <c r="J577" s="1284"/>
      <c r="K577" s="1123"/>
      <c r="S577" s="403" t="s">
        <v>157</v>
      </c>
      <c r="T577" s="403" t="s">
        <v>27706</v>
      </c>
      <c r="U577" s="403" t="s">
        <v>27707</v>
      </c>
    </row>
    <row r="578" spans="1:21" ht="38.25">
      <c r="A578" s="1123"/>
      <c r="B578" s="1123"/>
      <c r="C578" s="1123"/>
      <c r="E578" s="1123"/>
      <c r="F578" s="1123"/>
      <c r="G578" s="1123"/>
      <c r="H578" s="1123"/>
      <c r="I578" s="1123"/>
      <c r="J578" s="1284"/>
      <c r="K578" s="1123"/>
      <c r="S578" s="403" t="s">
        <v>157</v>
      </c>
      <c r="T578" s="403" t="s">
        <v>27708</v>
      </c>
      <c r="U578" s="403" t="s">
        <v>27709</v>
      </c>
    </row>
    <row r="579" spans="1:21" ht="38.25">
      <c r="A579" s="1123"/>
      <c r="B579" s="1123"/>
      <c r="C579" s="1123"/>
      <c r="E579" s="1123"/>
      <c r="F579" s="1123"/>
      <c r="G579" s="1123"/>
      <c r="H579" s="1123"/>
      <c r="I579" s="1123"/>
      <c r="J579" s="1284"/>
      <c r="K579" s="1123"/>
      <c r="S579" s="403" t="s">
        <v>157</v>
      </c>
      <c r="T579" s="403" t="s">
        <v>27710</v>
      </c>
      <c r="U579" s="403" t="s">
        <v>27711</v>
      </c>
    </row>
    <row r="580" spans="1:21" ht="38.25">
      <c r="A580" s="1123"/>
      <c r="B580" s="1123"/>
      <c r="C580" s="1123"/>
      <c r="E580" s="1123"/>
      <c r="F580" s="1123"/>
      <c r="G580" s="1123"/>
      <c r="H580" s="1123"/>
      <c r="I580" s="1123"/>
      <c r="J580" s="1284"/>
      <c r="K580" s="1123"/>
      <c r="S580" s="403" t="s">
        <v>157</v>
      </c>
      <c r="T580" s="403" t="s">
        <v>27712</v>
      </c>
      <c r="U580" s="403" t="s">
        <v>27713</v>
      </c>
    </row>
    <row r="581" spans="1:21" ht="38.25">
      <c r="A581" s="1123"/>
      <c r="B581" s="1123"/>
      <c r="C581" s="1123"/>
      <c r="E581" s="1123"/>
      <c r="F581" s="1123"/>
      <c r="G581" s="1123"/>
      <c r="H581" s="1123"/>
      <c r="I581" s="1123"/>
      <c r="J581" s="1284"/>
      <c r="K581" s="1123"/>
      <c r="S581" s="403" t="s">
        <v>157</v>
      </c>
      <c r="T581" s="403" t="s">
        <v>27714</v>
      </c>
      <c r="U581" s="403" t="s">
        <v>27715</v>
      </c>
    </row>
    <row r="582" spans="1:21" ht="38.25">
      <c r="A582" s="1123"/>
      <c r="B582" s="1123"/>
      <c r="C582" s="1123"/>
      <c r="E582" s="1123"/>
      <c r="F582" s="1123"/>
      <c r="G582" s="1123"/>
      <c r="H582" s="1123"/>
      <c r="I582" s="1123"/>
      <c r="J582" s="1284"/>
      <c r="K582" s="1123"/>
      <c r="S582" s="403" t="s">
        <v>157</v>
      </c>
      <c r="T582" s="403" t="s">
        <v>27716</v>
      </c>
      <c r="U582" s="403" t="s">
        <v>27717</v>
      </c>
    </row>
    <row r="583" spans="1:21" ht="38.25">
      <c r="A583" s="1123"/>
      <c r="B583" s="1123"/>
      <c r="C583" s="1123"/>
      <c r="E583" s="1123"/>
      <c r="F583" s="1123"/>
      <c r="G583" s="1123"/>
      <c r="H583" s="1123"/>
      <c r="I583" s="1123"/>
      <c r="J583" s="1284"/>
      <c r="K583" s="1123"/>
      <c r="S583" s="403" t="s">
        <v>157</v>
      </c>
      <c r="T583" s="403" t="s">
        <v>27718</v>
      </c>
      <c r="U583" s="403" t="s">
        <v>27719</v>
      </c>
    </row>
    <row r="584" spans="1:21" ht="38.25">
      <c r="A584" s="1123">
        <v>218</v>
      </c>
      <c r="B584" s="1123" t="s">
        <v>27720</v>
      </c>
      <c r="C584" s="1123" t="s">
        <v>27721</v>
      </c>
      <c r="D584" s="403" t="s">
        <v>1181</v>
      </c>
      <c r="E584" s="1123" t="s">
        <v>27722</v>
      </c>
      <c r="F584" s="1123">
        <v>3</v>
      </c>
      <c r="G584" s="1123">
        <v>1</v>
      </c>
      <c r="H584" s="1123">
        <v>0.75</v>
      </c>
      <c r="I584" s="1123" t="s">
        <v>26912</v>
      </c>
      <c r="J584" s="1284">
        <v>1256700000699</v>
      </c>
      <c r="K584" s="1123" t="s">
        <v>26913</v>
      </c>
      <c r="S584" s="403" t="s">
        <v>157</v>
      </c>
      <c r="T584" s="403" t="s">
        <v>27723</v>
      </c>
      <c r="U584" s="403" t="s">
        <v>27724</v>
      </c>
    </row>
    <row r="585" spans="1:21" ht="38.25">
      <c r="A585" s="1123"/>
      <c r="B585" s="1123"/>
      <c r="C585" s="1123"/>
      <c r="E585" s="1123"/>
      <c r="F585" s="1123"/>
      <c r="G585" s="1123"/>
      <c r="H585" s="1123"/>
      <c r="I585" s="1123"/>
      <c r="J585" s="1284"/>
      <c r="K585" s="1123"/>
      <c r="S585" s="403" t="s">
        <v>157</v>
      </c>
      <c r="T585" s="403" t="s">
        <v>27725</v>
      </c>
      <c r="U585" s="403" t="s">
        <v>27726</v>
      </c>
    </row>
    <row r="586" spans="1:21" ht="38.25">
      <c r="A586" s="1123"/>
      <c r="B586" s="1123"/>
      <c r="C586" s="1123"/>
      <c r="E586" s="1123"/>
      <c r="F586" s="1123"/>
      <c r="G586" s="1123"/>
      <c r="H586" s="1123"/>
      <c r="I586" s="1123"/>
      <c r="J586" s="1284"/>
      <c r="K586" s="1123"/>
      <c r="S586" s="403" t="s">
        <v>157</v>
      </c>
      <c r="T586" s="403" t="s">
        <v>27727</v>
      </c>
      <c r="U586" s="403" t="s">
        <v>27728</v>
      </c>
    </row>
    <row r="587" spans="1:21" ht="38.25">
      <c r="A587" s="1123"/>
      <c r="B587" s="1123"/>
      <c r="C587" s="1123"/>
      <c r="E587" s="1123"/>
      <c r="F587" s="1123"/>
      <c r="G587" s="1123"/>
      <c r="H587" s="1123"/>
      <c r="I587" s="1123"/>
      <c r="J587" s="1284"/>
      <c r="K587" s="1123"/>
      <c r="S587" s="403" t="s">
        <v>157</v>
      </c>
      <c r="T587" s="403" t="s">
        <v>27729</v>
      </c>
      <c r="U587" s="403" t="s">
        <v>27730</v>
      </c>
    </row>
    <row r="588" spans="1:21" ht="38.25">
      <c r="A588" s="1123"/>
      <c r="B588" s="1123"/>
      <c r="C588" s="1123"/>
      <c r="E588" s="1123"/>
      <c r="F588" s="1123"/>
      <c r="G588" s="1123"/>
      <c r="H588" s="1123"/>
      <c r="I588" s="1123"/>
      <c r="J588" s="1284"/>
      <c r="K588" s="1123"/>
      <c r="S588" s="403" t="s">
        <v>157</v>
      </c>
      <c r="T588" s="403" t="s">
        <v>27731</v>
      </c>
      <c r="U588" s="403" t="s">
        <v>27732</v>
      </c>
    </row>
    <row r="589" spans="1:21" ht="38.25">
      <c r="A589" s="1123"/>
      <c r="B589" s="1123"/>
      <c r="C589" s="1123"/>
      <c r="E589" s="1123"/>
      <c r="F589" s="1123"/>
      <c r="G589" s="1123"/>
      <c r="H589" s="1123"/>
      <c r="I589" s="1123"/>
      <c r="J589" s="1284"/>
      <c r="K589" s="1123"/>
      <c r="S589" s="403" t="s">
        <v>157</v>
      </c>
      <c r="T589" s="403" t="s">
        <v>27733</v>
      </c>
      <c r="U589" s="403" t="s">
        <v>27734</v>
      </c>
    </row>
    <row r="590" spans="1:21" ht="38.25">
      <c r="A590" s="1123"/>
      <c r="B590" s="1123"/>
      <c r="C590" s="1123"/>
      <c r="E590" s="1123"/>
      <c r="F590" s="1123"/>
      <c r="G590" s="1123"/>
      <c r="H590" s="1123"/>
      <c r="I590" s="1123"/>
      <c r="J590" s="1284"/>
      <c r="K590" s="1123"/>
      <c r="S590" s="403" t="s">
        <v>157</v>
      </c>
      <c r="T590" s="403" t="s">
        <v>27735</v>
      </c>
      <c r="U590" s="403" t="s">
        <v>27736</v>
      </c>
    </row>
    <row r="591" spans="1:21" ht="38.25">
      <c r="A591" s="1123"/>
      <c r="B591" s="1123"/>
      <c r="C591" s="1123"/>
      <c r="E591" s="1123"/>
      <c r="F591" s="1123"/>
      <c r="G591" s="1123"/>
      <c r="H591" s="1123"/>
      <c r="I591" s="1123"/>
      <c r="J591" s="1284"/>
      <c r="K591" s="1123"/>
      <c r="S591" s="403" t="s">
        <v>27737</v>
      </c>
      <c r="T591" s="403" t="s">
        <v>27738</v>
      </c>
      <c r="U591" s="403" t="s">
        <v>27739</v>
      </c>
    </row>
    <row r="592" spans="1:21" ht="38.25">
      <c r="A592" s="1123"/>
      <c r="B592" s="1123"/>
      <c r="C592" s="1123"/>
      <c r="E592" s="1123"/>
      <c r="F592" s="1123"/>
      <c r="G592" s="1123"/>
      <c r="H592" s="1123"/>
      <c r="I592" s="1123"/>
      <c r="J592" s="1284"/>
      <c r="K592" s="1123"/>
      <c r="S592" s="403" t="s">
        <v>157</v>
      </c>
      <c r="T592" s="403" t="s">
        <v>27740</v>
      </c>
      <c r="U592" s="403" t="s">
        <v>27741</v>
      </c>
    </row>
    <row r="593" spans="1:21" ht="38.25">
      <c r="A593" s="1123"/>
      <c r="B593" s="1123"/>
      <c r="C593" s="1123"/>
      <c r="E593" s="1123"/>
      <c r="F593" s="1123"/>
      <c r="G593" s="1123"/>
      <c r="H593" s="1123"/>
      <c r="I593" s="1123"/>
      <c r="J593" s="1284"/>
      <c r="K593" s="1123"/>
      <c r="S593" s="403" t="s">
        <v>157</v>
      </c>
      <c r="T593" s="403" t="s">
        <v>27742</v>
      </c>
      <c r="U593" s="403" t="s">
        <v>27743</v>
      </c>
    </row>
    <row r="594" spans="1:21" ht="38.25">
      <c r="A594" s="1123"/>
      <c r="B594" s="1123"/>
      <c r="C594" s="1123"/>
      <c r="E594" s="1123"/>
      <c r="F594" s="1123"/>
      <c r="G594" s="1123"/>
      <c r="H594" s="1123"/>
      <c r="I594" s="1123"/>
      <c r="J594" s="1284"/>
      <c r="K594" s="1123"/>
      <c r="S594" s="403" t="s">
        <v>157</v>
      </c>
      <c r="T594" s="403" t="s">
        <v>27744</v>
      </c>
      <c r="U594" s="403" t="s">
        <v>27745</v>
      </c>
    </row>
    <row r="595" spans="1:21" ht="38.25">
      <c r="A595" s="1123">
        <v>219</v>
      </c>
      <c r="B595" s="1123" t="s">
        <v>27746</v>
      </c>
      <c r="C595" s="1123" t="s">
        <v>27747</v>
      </c>
      <c r="D595" s="403" t="s">
        <v>1181</v>
      </c>
      <c r="E595" s="1123" t="s">
        <v>27722</v>
      </c>
      <c r="F595" s="1123">
        <v>3</v>
      </c>
      <c r="G595" s="1123">
        <v>1</v>
      </c>
      <c r="H595" s="1123">
        <v>0.75</v>
      </c>
      <c r="I595" s="1123" t="s">
        <v>26912</v>
      </c>
      <c r="J595" s="1284">
        <v>1256700000699</v>
      </c>
      <c r="K595" s="1123" t="s">
        <v>26913</v>
      </c>
      <c r="S595" s="403" t="s">
        <v>157</v>
      </c>
      <c r="T595" s="403" t="s">
        <v>27748</v>
      </c>
      <c r="U595" s="403" t="s">
        <v>27749</v>
      </c>
    </row>
    <row r="596" spans="1:21" ht="38.25">
      <c r="A596" s="1123"/>
      <c r="B596" s="1123"/>
      <c r="C596" s="1123"/>
      <c r="E596" s="1123"/>
      <c r="F596" s="1123"/>
      <c r="G596" s="1123"/>
      <c r="H596" s="1123"/>
      <c r="I596" s="1123"/>
      <c r="J596" s="1284"/>
      <c r="K596" s="1123"/>
      <c r="S596" s="403" t="s">
        <v>157</v>
      </c>
      <c r="T596" s="403" t="s">
        <v>27750</v>
      </c>
      <c r="U596" s="403" t="s">
        <v>27751</v>
      </c>
    </row>
    <row r="597" spans="1:21" ht="38.25">
      <c r="A597" s="1123"/>
      <c r="B597" s="1123"/>
      <c r="C597" s="1123"/>
      <c r="E597" s="1123"/>
      <c r="F597" s="1123"/>
      <c r="G597" s="1123"/>
      <c r="H597" s="1123"/>
      <c r="I597" s="1123"/>
      <c r="J597" s="1284"/>
      <c r="K597" s="1123"/>
      <c r="S597" s="403" t="s">
        <v>157</v>
      </c>
      <c r="T597" s="403" t="s">
        <v>27752</v>
      </c>
      <c r="U597" s="403" t="s">
        <v>27753</v>
      </c>
    </row>
    <row r="598" spans="1:21" ht="38.25">
      <c r="A598" s="1123"/>
      <c r="B598" s="1123"/>
      <c r="C598" s="1123"/>
      <c r="E598" s="1123"/>
      <c r="F598" s="1123"/>
      <c r="G598" s="1123"/>
      <c r="H598" s="1123"/>
      <c r="I598" s="1123"/>
      <c r="J598" s="1284"/>
      <c r="K598" s="1123"/>
      <c r="S598" s="403" t="s">
        <v>157</v>
      </c>
      <c r="T598" s="403" t="s">
        <v>27754</v>
      </c>
      <c r="U598" s="403" t="s">
        <v>27755</v>
      </c>
    </row>
    <row r="599" spans="1:21" ht="38.25">
      <c r="A599" s="1123"/>
      <c r="B599" s="1123"/>
      <c r="C599" s="1123"/>
      <c r="E599" s="1123"/>
      <c r="F599" s="1123"/>
      <c r="G599" s="1123"/>
      <c r="H599" s="1123"/>
      <c r="I599" s="1123"/>
      <c r="J599" s="1284"/>
      <c r="K599" s="1123"/>
      <c r="S599" s="403" t="s">
        <v>157</v>
      </c>
      <c r="T599" s="403" t="s">
        <v>27756</v>
      </c>
      <c r="U599" s="403" t="s">
        <v>27757</v>
      </c>
    </row>
    <row r="600" spans="1:21" ht="38.25">
      <c r="A600" s="1123"/>
      <c r="B600" s="1123"/>
      <c r="C600" s="1123"/>
      <c r="E600" s="1123"/>
      <c r="F600" s="1123"/>
      <c r="G600" s="1123"/>
      <c r="H600" s="1123"/>
      <c r="I600" s="1123"/>
      <c r="J600" s="1284"/>
      <c r="K600" s="1123"/>
      <c r="S600" s="403" t="s">
        <v>157</v>
      </c>
      <c r="T600" s="403" t="s">
        <v>27758</v>
      </c>
    </row>
    <row r="601" spans="1:21" ht="38.25">
      <c r="A601" s="1123"/>
      <c r="B601" s="1123"/>
      <c r="C601" s="1123"/>
      <c r="E601" s="1123"/>
      <c r="F601" s="1123"/>
      <c r="G601" s="1123"/>
      <c r="H601" s="1123"/>
      <c r="I601" s="1123"/>
      <c r="J601" s="1284"/>
      <c r="K601" s="1123"/>
      <c r="S601" s="403" t="s">
        <v>157</v>
      </c>
      <c r="T601" s="403" t="s">
        <v>27759</v>
      </c>
    </row>
    <row r="602" spans="1:21" ht="38.25">
      <c r="A602" s="1123"/>
      <c r="B602" s="1123"/>
      <c r="C602" s="1123"/>
      <c r="E602" s="1123"/>
      <c r="F602" s="1123"/>
      <c r="G602" s="1123"/>
      <c r="H602" s="1123"/>
      <c r="I602" s="1123"/>
      <c r="J602" s="1284"/>
      <c r="K602" s="1123"/>
      <c r="S602" s="403" t="s">
        <v>157</v>
      </c>
      <c r="T602" s="403" t="s">
        <v>27760</v>
      </c>
      <c r="U602" s="403" t="s">
        <v>27761</v>
      </c>
    </row>
    <row r="603" spans="1:21" ht="51">
      <c r="A603" s="403">
        <v>220</v>
      </c>
      <c r="B603" s="403" t="s">
        <v>27762</v>
      </c>
      <c r="C603" s="403" t="s">
        <v>27763</v>
      </c>
      <c r="D603" s="403" t="s">
        <v>29</v>
      </c>
      <c r="E603" s="403" t="s">
        <v>27764</v>
      </c>
      <c r="F603" s="403">
        <v>15</v>
      </c>
      <c r="G603" s="403">
        <v>3</v>
      </c>
      <c r="H603" s="403">
        <v>0.75</v>
      </c>
      <c r="J603" s="42"/>
      <c r="S603" s="403" t="s">
        <v>27765</v>
      </c>
      <c r="T603" s="403" t="s">
        <v>27766</v>
      </c>
    </row>
    <row r="604" spans="1:21" ht="51">
      <c r="A604" s="403">
        <v>221</v>
      </c>
      <c r="B604" s="403" t="s">
        <v>27767</v>
      </c>
      <c r="C604" s="403" t="s">
        <v>27768</v>
      </c>
      <c r="D604" s="403" t="s">
        <v>29</v>
      </c>
      <c r="E604" s="403" t="s">
        <v>27764</v>
      </c>
      <c r="F604" s="403">
        <v>15</v>
      </c>
      <c r="G604" s="403">
        <v>2</v>
      </c>
      <c r="H604" s="403">
        <v>0.75</v>
      </c>
      <c r="J604" s="42"/>
      <c r="S604" s="403" t="s">
        <v>27765</v>
      </c>
      <c r="T604" s="403" t="s">
        <v>27766</v>
      </c>
    </row>
    <row r="605" spans="1:21" ht="51">
      <c r="A605" s="403">
        <v>222</v>
      </c>
      <c r="B605" s="403" t="s">
        <v>27767</v>
      </c>
      <c r="C605" s="403" t="s">
        <v>27769</v>
      </c>
      <c r="D605" s="403" t="s">
        <v>29</v>
      </c>
      <c r="E605" s="403" t="s">
        <v>27764</v>
      </c>
      <c r="F605" s="403">
        <v>8</v>
      </c>
      <c r="G605" s="403">
        <v>2</v>
      </c>
      <c r="H605" s="403">
        <v>0.75</v>
      </c>
      <c r="J605" s="42"/>
      <c r="S605" s="403" t="s">
        <v>27765</v>
      </c>
      <c r="T605" s="403" t="s">
        <v>27766</v>
      </c>
    </row>
    <row r="606" spans="1:21" ht="191.25">
      <c r="A606" s="403">
        <v>223</v>
      </c>
      <c r="B606" s="403" t="s">
        <v>27770</v>
      </c>
      <c r="C606" s="403" t="s">
        <v>27771</v>
      </c>
      <c r="D606" s="403" t="s">
        <v>1181</v>
      </c>
      <c r="E606" s="403" t="s">
        <v>27764</v>
      </c>
      <c r="F606" s="403">
        <v>4</v>
      </c>
      <c r="G606" s="403">
        <v>1</v>
      </c>
      <c r="H606" s="403">
        <v>0.75</v>
      </c>
      <c r="I606" s="403" t="s">
        <v>26912</v>
      </c>
      <c r="J606" s="42">
        <v>1256700000699</v>
      </c>
      <c r="K606" s="403" t="s">
        <v>26913</v>
      </c>
      <c r="S606" s="403" t="s">
        <v>157</v>
      </c>
      <c r="T606" s="403" t="s">
        <v>27772</v>
      </c>
    </row>
    <row r="607" spans="1:21" ht="51">
      <c r="A607" s="1123">
        <v>224</v>
      </c>
      <c r="B607" s="1123" t="s">
        <v>27773</v>
      </c>
      <c r="C607" s="1123" t="s">
        <v>27774</v>
      </c>
      <c r="D607" s="403" t="s">
        <v>1181</v>
      </c>
      <c r="E607" s="1123" t="s">
        <v>27722</v>
      </c>
      <c r="F607" s="1123">
        <v>6</v>
      </c>
      <c r="G607" s="1123">
        <v>2</v>
      </c>
      <c r="H607" s="1123">
        <v>0.75</v>
      </c>
      <c r="I607" s="1123" t="s">
        <v>26912</v>
      </c>
      <c r="J607" s="1284">
        <v>1256700000699</v>
      </c>
      <c r="K607" s="1123" t="s">
        <v>26913</v>
      </c>
      <c r="S607" s="403" t="s">
        <v>157</v>
      </c>
      <c r="T607" s="403" t="s">
        <v>27775</v>
      </c>
      <c r="U607" s="403" t="s">
        <v>27776</v>
      </c>
    </row>
    <row r="608" spans="1:21" ht="51">
      <c r="A608" s="1123"/>
      <c r="B608" s="1123"/>
      <c r="C608" s="1123"/>
      <c r="E608" s="1123"/>
      <c r="F608" s="1123"/>
      <c r="G608" s="1123"/>
      <c r="H608" s="1123"/>
      <c r="I608" s="1123"/>
      <c r="J608" s="1284"/>
      <c r="K608" s="1123"/>
      <c r="S608" s="403" t="s">
        <v>157</v>
      </c>
      <c r="T608" s="403" t="s">
        <v>27777</v>
      </c>
      <c r="U608" s="403" t="s">
        <v>27778</v>
      </c>
    </row>
    <row r="609" spans="1:21" ht="51">
      <c r="A609" s="1123"/>
      <c r="B609" s="1123"/>
      <c r="C609" s="1123"/>
      <c r="E609" s="1123"/>
      <c r="F609" s="1123"/>
      <c r="G609" s="1123"/>
      <c r="H609" s="1123"/>
      <c r="I609" s="1123"/>
      <c r="J609" s="1284"/>
      <c r="K609" s="1123"/>
      <c r="S609" s="403" t="s">
        <v>157</v>
      </c>
      <c r="T609" s="403" t="s">
        <v>27779</v>
      </c>
      <c r="U609" s="403" t="s">
        <v>27780</v>
      </c>
    </row>
    <row r="610" spans="1:21" ht="51">
      <c r="A610" s="1123"/>
      <c r="B610" s="1123"/>
      <c r="C610" s="1123"/>
      <c r="E610" s="1123"/>
      <c r="F610" s="1123"/>
      <c r="G610" s="1123"/>
      <c r="H610" s="1123"/>
      <c r="I610" s="1123"/>
      <c r="J610" s="1284"/>
      <c r="K610" s="1123"/>
      <c r="S610" s="403" t="s">
        <v>157</v>
      </c>
      <c r="T610" s="403" t="s">
        <v>27781</v>
      </c>
      <c r="U610" s="403" t="s">
        <v>27782</v>
      </c>
    </row>
    <row r="611" spans="1:21" ht="51">
      <c r="A611" s="1123"/>
      <c r="B611" s="1123"/>
      <c r="C611" s="1123"/>
      <c r="E611" s="1123"/>
      <c r="F611" s="1123"/>
      <c r="G611" s="1123"/>
      <c r="H611" s="1123"/>
      <c r="I611" s="1123"/>
      <c r="J611" s="1284"/>
      <c r="K611" s="1123"/>
      <c r="S611" s="403" t="s">
        <v>157</v>
      </c>
      <c r="T611" s="403" t="s">
        <v>27783</v>
      </c>
      <c r="U611" s="403" t="s">
        <v>27784</v>
      </c>
    </row>
    <row r="612" spans="1:21" ht="51">
      <c r="A612" s="1123"/>
      <c r="B612" s="1123"/>
      <c r="C612" s="1123"/>
      <c r="E612" s="1123"/>
      <c r="F612" s="1123"/>
      <c r="G612" s="1123"/>
      <c r="H612" s="1123"/>
      <c r="I612" s="1123"/>
      <c r="J612" s="1284"/>
      <c r="K612" s="1123"/>
      <c r="S612" s="403" t="s">
        <v>157</v>
      </c>
      <c r="T612" s="403" t="s">
        <v>27785</v>
      </c>
      <c r="U612" s="403" t="s">
        <v>27786</v>
      </c>
    </row>
    <row r="613" spans="1:21" ht="51">
      <c r="A613" s="1123"/>
      <c r="B613" s="1123"/>
      <c r="C613" s="1123"/>
      <c r="E613" s="1123"/>
      <c r="F613" s="1123"/>
      <c r="G613" s="1123"/>
      <c r="H613" s="1123"/>
      <c r="I613" s="1123"/>
      <c r="J613" s="1284"/>
      <c r="K613" s="1123"/>
      <c r="S613" s="403" t="s">
        <v>157</v>
      </c>
      <c r="T613" s="403" t="s">
        <v>27787</v>
      </c>
      <c r="U613" s="403" t="s">
        <v>27788</v>
      </c>
    </row>
    <row r="614" spans="1:21" ht="51">
      <c r="A614" s="1123"/>
      <c r="B614" s="1123"/>
      <c r="C614" s="1123"/>
      <c r="E614" s="1123"/>
      <c r="F614" s="1123"/>
      <c r="G614" s="1123"/>
      <c r="H614" s="1123"/>
      <c r="I614" s="1123"/>
      <c r="J614" s="1284"/>
      <c r="K614" s="1123"/>
      <c r="S614" s="403" t="s">
        <v>157</v>
      </c>
      <c r="T614" s="403" t="s">
        <v>27789</v>
      </c>
      <c r="U614" s="403" t="s">
        <v>27790</v>
      </c>
    </row>
    <row r="615" spans="1:21" ht="51">
      <c r="A615" s="1123"/>
      <c r="B615" s="1123"/>
      <c r="C615" s="1123"/>
      <c r="E615" s="1123"/>
      <c r="F615" s="1123"/>
      <c r="G615" s="1123"/>
      <c r="H615" s="1123"/>
      <c r="I615" s="1123"/>
      <c r="J615" s="1284"/>
      <c r="K615" s="1123"/>
      <c r="S615" s="403" t="s">
        <v>157</v>
      </c>
      <c r="T615" s="403" t="s">
        <v>27791</v>
      </c>
      <c r="U615" s="403" t="s">
        <v>27792</v>
      </c>
    </row>
    <row r="616" spans="1:21" ht="51">
      <c r="A616" s="1123"/>
      <c r="B616" s="1123"/>
      <c r="C616" s="1123"/>
      <c r="E616" s="1123"/>
      <c r="F616" s="1123"/>
      <c r="G616" s="1123"/>
      <c r="H616" s="1123"/>
      <c r="I616" s="1123"/>
      <c r="J616" s="1284"/>
      <c r="K616" s="1123"/>
      <c r="S616" s="403" t="s">
        <v>157</v>
      </c>
      <c r="T616" s="403" t="s">
        <v>27793</v>
      </c>
      <c r="U616" s="403" t="s">
        <v>27794</v>
      </c>
    </row>
    <row r="617" spans="1:21" ht="51">
      <c r="A617" s="1123"/>
      <c r="B617" s="1123"/>
      <c r="C617" s="1123"/>
      <c r="E617" s="1123"/>
      <c r="F617" s="1123"/>
      <c r="G617" s="1123"/>
      <c r="H617" s="1123"/>
      <c r="I617" s="1123"/>
      <c r="J617" s="1284"/>
      <c r="K617" s="1123"/>
      <c r="S617" s="403" t="s">
        <v>157</v>
      </c>
      <c r="T617" s="403" t="s">
        <v>27795</v>
      </c>
      <c r="U617" s="403" t="s">
        <v>27796</v>
      </c>
    </row>
    <row r="618" spans="1:21" ht="51">
      <c r="A618" s="1123"/>
      <c r="B618" s="1123"/>
      <c r="C618" s="1123"/>
      <c r="E618" s="1123"/>
      <c r="F618" s="1123"/>
      <c r="G618" s="1123"/>
      <c r="H618" s="1123"/>
      <c r="I618" s="1123"/>
      <c r="J618" s="1284"/>
      <c r="K618" s="1123"/>
      <c r="S618" s="403" t="s">
        <v>157</v>
      </c>
      <c r="T618" s="403" t="s">
        <v>27797</v>
      </c>
      <c r="U618" s="403" t="s">
        <v>27798</v>
      </c>
    </row>
    <row r="619" spans="1:21" ht="63.75">
      <c r="A619" s="1123"/>
      <c r="B619" s="1123"/>
      <c r="C619" s="1123"/>
      <c r="E619" s="1123"/>
      <c r="F619" s="1123"/>
      <c r="G619" s="1123"/>
      <c r="H619" s="1123"/>
      <c r="I619" s="1123"/>
      <c r="J619" s="1284"/>
      <c r="K619" s="1123"/>
      <c r="S619" s="403" t="s">
        <v>157</v>
      </c>
      <c r="T619" s="403" t="s">
        <v>27799</v>
      </c>
      <c r="U619" s="403" t="s">
        <v>27800</v>
      </c>
    </row>
    <row r="620" spans="1:21" ht="63.75">
      <c r="A620" s="1123"/>
      <c r="B620" s="1123"/>
      <c r="C620" s="1123"/>
      <c r="E620" s="1123"/>
      <c r="F620" s="1123"/>
      <c r="G620" s="1123"/>
      <c r="H620" s="1123"/>
      <c r="I620" s="1123"/>
      <c r="J620" s="1284"/>
      <c r="K620" s="1123"/>
      <c r="S620" s="403" t="s">
        <v>157</v>
      </c>
      <c r="T620" s="403" t="s">
        <v>27801</v>
      </c>
      <c r="U620" s="403" t="s">
        <v>27802</v>
      </c>
    </row>
    <row r="621" spans="1:21" ht="63.75">
      <c r="A621" s="1123"/>
      <c r="B621" s="1123"/>
      <c r="C621" s="1123"/>
      <c r="E621" s="1123"/>
      <c r="F621" s="1123"/>
      <c r="G621" s="1123"/>
      <c r="H621" s="1123"/>
      <c r="I621" s="1123"/>
      <c r="J621" s="1284"/>
      <c r="K621" s="1123"/>
      <c r="S621" s="403" t="s">
        <v>157</v>
      </c>
      <c r="T621" s="403" t="s">
        <v>27803</v>
      </c>
      <c r="U621" s="403" t="s">
        <v>27804</v>
      </c>
    </row>
    <row r="622" spans="1:21" ht="63.75">
      <c r="A622" s="1123"/>
      <c r="B622" s="1123"/>
      <c r="C622" s="1123"/>
      <c r="E622" s="1123"/>
      <c r="F622" s="1123"/>
      <c r="G622" s="1123"/>
      <c r="H622" s="1123"/>
      <c r="I622" s="1123"/>
      <c r="J622" s="1284"/>
      <c r="K622" s="1123"/>
      <c r="S622" s="403" t="s">
        <v>157</v>
      </c>
      <c r="T622" s="403" t="s">
        <v>27805</v>
      </c>
      <c r="U622" s="403" t="s">
        <v>27806</v>
      </c>
    </row>
    <row r="623" spans="1:21" ht="51">
      <c r="A623" s="1123"/>
      <c r="B623" s="1123"/>
      <c r="C623" s="1123"/>
      <c r="E623" s="1123"/>
      <c r="F623" s="1123"/>
      <c r="G623" s="1123"/>
      <c r="H623" s="1123"/>
      <c r="I623" s="1123"/>
      <c r="J623" s="1284"/>
      <c r="K623" s="1123"/>
      <c r="S623" s="403" t="s">
        <v>157</v>
      </c>
      <c r="T623" s="403" t="s">
        <v>27807</v>
      </c>
      <c r="U623" s="403" t="s">
        <v>27802</v>
      </c>
    </row>
    <row r="624" spans="1:21" ht="76.5">
      <c r="A624" s="1123">
        <v>225</v>
      </c>
      <c r="B624" s="1123" t="s">
        <v>27808</v>
      </c>
      <c r="C624" s="1123" t="s">
        <v>27809</v>
      </c>
      <c r="D624" s="403" t="s">
        <v>1181</v>
      </c>
      <c r="E624" s="1123" t="s">
        <v>27810</v>
      </c>
      <c r="F624" s="1123">
        <v>4</v>
      </c>
      <c r="G624" s="1123">
        <v>1</v>
      </c>
      <c r="H624" s="1123">
        <v>0.75</v>
      </c>
      <c r="I624" s="1123" t="s">
        <v>26912</v>
      </c>
      <c r="J624" s="1284">
        <v>1256700000699</v>
      </c>
      <c r="K624" s="1123" t="s">
        <v>26913</v>
      </c>
      <c r="S624" s="403" t="s">
        <v>27811</v>
      </c>
      <c r="T624" s="403" t="s">
        <v>27812</v>
      </c>
      <c r="U624" s="403" t="s">
        <v>27813</v>
      </c>
    </row>
    <row r="625" spans="1:21" ht="76.5">
      <c r="A625" s="1123"/>
      <c r="B625" s="1123"/>
      <c r="C625" s="1123"/>
      <c r="E625" s="1123"/>
      <c r="F625" s="1123"/>
      <c r="G625" s="1123"/>
      <c r="H625" s="1123"/>
      <c r="I625" s="1123"/>
      <c r="J625" s="1284"/>
      <c r="K625" s="1123"/>
      <c r="S625" s="403" t="s">
        <v>157</v>
      </c>
      <c r="T625" s="403" t="s">
        <v>27814</v>
      </c>
      <c r="U625" s="403" t="s">
        <v>27815</v>
      </c>
    </row>
    <row r="626" spans="1:21" ht="191.25">
      <c r="A626" s="403">
        <v>226</v>
      </c>
      <c r="B626" s="403" t="s">
        <v>27816</v>
      </c>
      <c r="C626" s="403" t="s">
        <v>27817</v>
      </c>
      <c r="D626" s="403" t="s">
        <v>1181</v>
      </c>
      <c r="E626" s="403" t="s">
        <v>27818</v>
      </c>
      <c r="F626" s="403">
        <v>0</v>
      </c>
      <c r="G626" s="403" t="s">
        <v>10521</v>
      </c>
      <c r="H626" s="403" t="s">
        <v>10522</v>
      </c>
      <c r="I626" s="403" t="s">
        <v>26912</v>
      </c>
      <c r="J626" s="42">
        <v>1256700000699</v>
      </c>
      <c r="K626" s="403" t="s">
        <v>26913</v>
      </c>
      <c r="S626" s="403" t="s">
        <v>27819</v>
      </c>
      <c r="T626" s="403" t="s">
        <v>27820</v>
      </c>
      <c r="U626" s="403" t="s">
        <v>27817</v>
      </c>
    </row>
    <row r="627" spans="1:21" ht="191.25">
      <c r="A627" s="403">
        <v>227</v>
      </c>
      <c r="B627" s="403" t="s">
        <v>27821</v>
      </c>
      <c r="C627" s="403" t="s">
        <v>27822</v>
      </c>
      <c r="D627" s="403" t="s">
        <v>1181</v>
      </c>
      <c r="E627" s="403" t="s">
        <v>27823</v>
      </c>
      <c r="F627" s="403">
        <v>15</v>
      </c>
      <c r="G627" s="403">
        <v>4</v>
      </c>
      <c r="H627" s="403">
        <v>1.1000000000000001</v>
      </c>
      <c r="I627" s="403" t="s">
        <v>26912</v>
      </c>
      <c r="J627" s="42">
        <v>1256700000699</v>
      </c>
      <c r="K627" s="403" t="s">
        <v>26913</v>
      </c>
      <c r="S627" s="403" t="s">
        <v>27824</v>
      </c>
      <c r="T627" s="403" t="s">
        <v>27825</v>
      </c>
    </row>
    <row r="628" spans="1:21" ht="191.25">
      <c r="A628" s="403">
        <v>228</v>
      </c>
      <c r="B628" s="403" t="s">
        <v>27826</v>
      </c>
      <c r="C628" s="403" t="s">
        <v>27827</v>
      </c>
      <c r="D628" s="403" t="s">
        <v>1181</v>
      </c>
      <c r="E628" s="403" t="s">
        <v>27828</v>
      </c>
      <c r="F628" s="403">
        <v>15</v>
      </c>
      <c r="G628" s="403">
        <v>2</v>
      </c>
      <c r="H628" s="403">
        <v>1.1000000000000001</v>
      </c>
      <c r="I628" s="403" t="s">
        <v>26912</v>
      </c>
      <c r="J628" s="42">
        <v>1256700000699</v>
      </c>
      <c r="K628" s="403" t="s">
        <v>26913</v>
      </c>
      <c r="S628" s="403" t="s">
        <v>27824</v>
      </c>
      <c r="T628" s="403" t="s">
        <v>27825</v>
      </c>
    </row>
    <row r="629" spans="1:21" ht="63.75">
      <c r="A629" s="1123">
        <v>229</v>
      </c>
      <c r="B629" s="1123" t="s">
        <v>27829</v>
      </c>
      <c r="C629" s="1123" t="s">
        <v>27830</v>
      </c>
      <c r="D629" s="403" t="s">
        <v>27831</v>
      </c>
      <c r="E629" s="1123" t="s">
        <v>27832</v>
      </c>
      <c r="F629" s="1123">
        <v>25</v>
      </c>
      <c r="G629" s="1123">
        <v>7</v>
      </c>
      <c r="H629" s="1123">
        <v>0.75</v>
      </c>
      <c r="I629" s="1123" t="s">
        <v>26912</v>
      </c>
      <c r="J629" s="1284">
        <v>1256700000699</v>
      </c>
      <c r="K629" s="1123" t="s">
        <v>26913</v>
      </c>
      <c r="S629" s="403" t="s">
        <v>26914</v>
      </c>
      <c r="T629" s="403" t="s">
        <v>27833</v>
      </c>
      <c r="U629" s="403" t="s">
        <v>27834</v>
      </c>
    </row>
    <row r="630" spans="1:21" ht="63.75">
      <c r="A630" s="1123"/>
      <c r="B630" s="1123"/>
      <c r="C630" s="1123"/>
      <c r="E630" s="1123"/>
      <c r="F630" s="1123"/>
      <c r="G630" s="1123"/>
      <c r="H630" s="1123"/>
      <c r="I630" s="1123"/>
      <c r="J630" s="1284"/>
      <c r="K630" s="1123"/>
      <c r="S630" s="403" t="s">
        <v>26914</v>
      </c>
      <c r="T630" s="403" t="s">
        <v>27835</v>
      </c>
      <c r="U630" s="403" t="s">
        <v>27836</v>
      </c>
    </row>
    <row r="631" spans="1:21" ht="63.75">
      <c r="A631" s="1123"/>
      <c r="B631" s="1123"/>
      <c r="C631" s="1123"/>
      <c r="E631" s="1123"/>
      <c r="F631" s="1123"/>
      <c r="G631" s="1123"/>
      <c r="H631" s="1123"/>
      <c r="I631" s="1123"/>
      <c r="J631" s="1284"/>
      <c r="K631" s="1123"/>
      <c r="S631" s="403" t="s">
        <v>26914</v>
      </c>
      <c r="T631" s="403" t="s">
        <v>27837</v>
      </c>
      <c r="U631" s="403" t="s">
        <v>27838</v>
      </c>
    </row>
    <row r="632" spans="1:21" ht="51">
      <c r="A632" s="1123"/>
      <c r="B632" s="1123"/>
      <c r="C632" s="1123"/>
      <c r="E632" s="1123"/>
      <c r="F632" s="1123"/>
      <c r="G632" s="1123"/>
      <c r="H632" s="1123"/>
      <c r="I632" s="1123"/>
      <c r="J632" s="1284"/>
      <c r="K632" s="1123"/>
      <c r="S632" s="403" t="s">
        <v>27839</v>
      </c>
      <c r="T632" s="403" t="s">
        <v>27840</v>
      </c>
      <c r="U632" s="403" t="s">
        <v>27841</v>
      </c>
    </row>
    <row r="633" spans="1:21" ht="51">
      <c r="A633" s="1123">
        <v>230</v>
      </c>
      <c r="B633" s="1123" t="s">
        <v>27842</v>
      </c>
      <c r="C633" s="1123" t="s">
        <v>27843</v>
      </c>
      <c r="D633" s="403" t="s">
        <v>1181</v>
      </c>
      <c r="E633" s="1123" t="s">
        <v>27832</v>
      </c>
      <c r="F633" s="1123">
        <v>9</v>
      </c>
      <c r="G633" s="1123">
        <v>2</v>
      </c>
      <c r="H633" s="1123">
        <v>0.75</v>
      </c>
      <c r="I633" s="1123" t="s">
        <v>26912</v>
      </c>
      <c r="J633" s="1284">
        <v>1256700000699</v>
      </c>
      <c r="K633" s="1123" t="s">
        <v>26913</v>
      </c>
      <c r="S633" s="403" t="s">
        <v>26914</v>
      </c>
      <c r="T633" s="403" t="s">
        <v>27844</v>
      </c>
      <c r="U633" s="403" t="s">
        <v>27845</v>
      </c>
    </row>
    <row r="634" spans="1:21" ht="51">
      <c r="A634" s="1123"/>
      <c r="B634" s="1123"/>
      <c r="C634" s="1123"/>
      <c r="E634" s="1123"/>
      <c r="F634" s="1123"/>
      <c r="G634" s="1123"/>
      <c r="H634" s="1123"/>
      <c r="I634" s="1123"/>
      <c r="J634" s="1284"/>
      <c r="K634" s="1123"/>
      <c r="S634" s="403" t="s">
        <v>26914</v>
      </c>
      <c r="T634" s="403" t="s">
        <v>27846</v>
      </c>
      <c r="U634" s="403" t="s">
        <v>27847</v>
      </c>
    </row>
    <row r="635" spans="1:21" ht="51">
      <c r="A635" s="1123"/>
      <c r="B635" s="1123"/>
      <c r="C635" s="1123"/>
      <c r="E635" s="1123"/>
      <c r="F635" s="1123"/>
      <c r="G635" s="1123"/>
      <c r="H635" s="1123"/>
      <c r="I635" s="1123"/>
      <c r="J635" s="1284"/>
      <c r="K635" s="1123"/>
      <c r="S635" s="403" t="s">
        <v>26914</v>
      </c>
      <c r="T635" s="403" t="s">
        <v>27848</v>
      </c>
      <c r="U635" s="403" t="s">
        <v>27849</v>
      </c>
    </row>
    <row r="636" spans="1:21" ht="191.25">
      <c r="A636" s="403">
        <v>231</v>
      </c>
      <c r="B636" s="403" t="s">
        <v>27850</v>
      </c>
      <c r="C636" s="403" t="s">
        <v>27851</v>
      </c>
      <c r="D636" s="403" t="s">
        <v>1181</v>
      </c>
      <c r="E636" s="403" t="s">
        <v>26910</v>
      </c>
      <c r="F636" s="403">
        <v>8</v>
      </c>
      <c r="G636" s="403">
        <v>3</v>
      </c>
      <c r="H636" s="403">
        <v>0.75</v>
      </c>
      <c r="I636" s="403" t="s">
        <v>26912</v>
      </c>
      <c r="J636" s="42">
        <v>1256700000699</v>
      </c>
      <c r="K636" s="403" t="s">
        <v>26913</v>
      </c>
      <c r="S636" s="403" t="s">
        <v>27852</v>
      </c>
      <c r="T636" s="403" t="s">
        <v>27853</v>
      </c>
    </row>
    <row r="637" spans="1:21" ht="63.75">
      <c r="A637" s="403">
        <v>232</v>
      </c>
      <c r="B637" s="403" t="s">
        <v>27854</v>
      </c>
      <c r="C637" s="403" t="s">
        <v>27855</v>
      </c>
      <c r="D637" s="403" t="s">
        <v>29</v>
      </c>
      <c r="E637" s="403" t="s">
        <v>27856</v>
      </c>
      <c r="F637" s="403">
        <v>9</v>
      </c>
      <c r="G637" s="403">
        <v>3</v>
      </c>
      <c r="H637" s="403">
        <v>0.75</v>
      </c>
      <c r="J637" s="42"/>
      <c r="S637" s="403" t="s">
        <v>27857</v>
      </c>
      <c r="T637" s="403" t="s">
        <v>27858</v>
      </c>
      <c r="U637" s="403" t="s">
        <v>27859</v>
      </c>
    </row>
    <row r="638" spans="1:21" ht="63.75">
      <c r="A638" s="403">
        <v>233</v>
      </c>
      <c r="B638" s="403" t="s">
        <v>27860</v>
      </c>
      <c r="C638" s="403" t="s">
        <v>27861</v>
      </c>
      <c r="D638" s="403" t="str">
        <f t="shared" ref="D638" si="0">D637</f>
        <v>частная</v>
      </c>
      <c r="E638" s="317" t="s">
        <v>27862</v>
      </c>
      <c r="F638" s="403">
        <v>10</v>
      </c>
      <c r="G638" s="403">
        <v>5</v>
      </c>
      <c r="H638" s="403">
        <f t="shared" ref="H638" si="1">H637</f>
        <v>0.75</v>
      </c>
      <c r="I638" s="403" t="s">
        <v>27863</v>
      </c>
      <c r="J638" s="42">
        <v>1036729308110</v>
      </c>
      <c r="K638" s="403" t="s">
        <v>27860</v>
      </c>
      <c r="S638" s="403" t="str">
        <f>S637</f>
        <v>производственные помещения</v>
      </c>
      <c r="T638" s="403" t="str">
        <f>T637</f>
        <v>214522, Смоленский МО, пос.Авторемзавод, 1а</v>
      </c>
      <c r="U638" s="403" t="s">
        <v>27861</v>
      </c>
    </row>
    <row r="639" spans="1:21" ht="63.75">
      <c r="A639" s="403">
        <v>234</v>
      </c>
      <c r="B639" s="403" t="s">
        <v>27864</v>
      </c>
      <c r="C639" s="403" t="s">
        <v>27865</v>
      </c>
      <c r="D639" s="403" t="s">
        <v>27866</v>
      </c>
      <c r="E639" s="403" t="s">
        <v>27867</v>
      </c>
      <c r="F639" s="403">
        <v>8</v>
      </c>
      <c r="G639" s="403">
        <v>2</v>
      </c>
      <c r="H639" s="403">
        <v>0.75</v>
      </c>
      <c r="I639" s="403" t="s">
        <v>27868</v>
      </c>
      <c r="J639" s="42">
        <v>1026700665826</v>
      </c>
      <c r="K639" s="403" t="s">
        <v>27869</v>
      </c>
      <c r="S639" s="403" t="s">
        <v>27870</v>
      </c>
      <c r="T639" s="403" t="s">
        <v>27871</v>
      </c>
      <c r="U639" s="403" t="s">
        <v>27872</v>
      </c>
    </row>
    <row r="640" spans="1:21" ht="15.75" customHeight="1">
      <c r="A640" s="1123">
        <v>235</v>
      </c>
      <c r="B640" s="1123" t="s">
        <v>27873</v>
      </c>
      <c r="C640" s="1123" t="s">
        <v>27874</v>
      </c>
      <c r="D640" s="403" t="s">
        <v>1181</v>
      </c>
      <c r="E640" s="1123" t="s">
        <v>27875</v>
      </c>
      <c r="F640" s="1123">
        <v>60</v>
      </c>
      <c r="G640" s="1496" t="s">
        <v>27876</v>
      </c>
      <c r="H640" s="1496" t="s">
        <v>14744</v>
      </c>
      <c r="I640" s="1123" t="s">
        <v>26912</v>
      </c>
      <c r="J640" s="1284">
        <v>1256700000699</v>
      </c>
      <c r="K640" s="1123" t="s">
        <v>26913</v>
      </c>
      <c r="S640" s="403" t="s">
        <v>27877</v>
      </c>
      <c r="T640" s="403" t="s">
        <v>27878</v>
      </c>
      <c r="U640" s="403" t="s">
        <v>27879</v>
      </c>
    </row>
    <row r="641" spans="1:21" ht="63.75">
      <c r="A641" s="1123"/>
      <c r="B641" s="1123"/>
      <c r="C641" s="1123"/>
      <c r="E641" s="1123"/>
      <c r="F641" s="1123"/>
      <c r="G641" s="1496"/>
      <c r="H641" s="1496"/>
      <c r="I641" s="1123"/>
      <c r="J641" s="1284"/>
      <c r="K641" s="1123"/>
      <c r="S641" s="403" t="s">
        <v>27877</v>
      </c>
      <c r="T641" s="403" t="s">
        <v>27880</v>
      </c>
      <c r="U641" s="403" t="s">
        <v>27881</v>
      </c>
    </row>
    <row r="642" spans="1:21" ht="63.75">
      <c r="A642" s="1123"/>
      <c r="B642" s="1123"/>
      <c r="C642" s="1123"/>
      <c r="E642" s="1123"/>
      <c r="F642" s="1123"/>
      <c r="G642" s="1496"/>
      <c r="H642" s="1496"/>
      <c r="I642" s="1123"/>
      <c r="J642" s="1284"/>
      <c r="K642" s="1123"/>
      <c r="S642" s="403" t="s">
        <v>27877</v>
      </c>
      <c r="T642" s="403" t="s">
        <v>27882</v>
      </c>
      <c r="U642" s="403" t="s">
        <v>27883</v>
      </c>
    </row>
    <row r="643" spans="1:21" ht="63.75">
      <c r="A643" s="1123"/>
      <c r="B643" s="1123"/>
      <c r="C643" s="1123"/>
      <c r="E643" s="1123"/>
      <c r="F643" s="1123"/>
      <c r="G643" s="1496"/>
      <c r="H643" s="1496"/>
      <c r="I643" s="1123"/>
      <c r="J643" s="1284"/>
      <c r="K643" s="1123"/>
      <c r="S643" s="403" t="s">
        <v>27877</v>
      </c>
      <c r="T643" s="403" t="s">
        <v>27884</v>
      </c>
      <c r="U643" s="403" t="s">
        <v>27885</v>
      </c>
    </row>
    <row r="644" spans="1:21" ht="63.75">
      <c r="A644" s="1123"/>
      <c r="B644" s="1123"/>
      <c r="C644" s="1123"/>
      <c r="E644" s="1123"/>
      <c r="F644" s="1123"/>
      <c r="G644" s="1496"/>
      <c r="H644" s="1496"/>
      <c r="I644" s="1123"/>
      <c r="J644" s="1284"/>
      <c r="K644" s="1123"/>
      <c r="S644" s="403" t="s">
        <v>27877</v>
      </c>
      <c r="T644" s="403" t="s">
        <v>27886</v>
      </c>
      <c r="U644" s="403" t="s">
        <v>27887</v>
      </c>
    </row>
    <row r="645" spans="1:21" ht="63.75">
      <c r="A645" s="1123"/>
      <c r="B645" s="1123"/>
      <c r="C645" s="1123"/>
      <c r="E645" s="1123"/>
      <c r="F645" s="1123"/>
      <c r="G645" s="1496"/>
      <c r="H645" s="1496"/>
      <c r="I645" s="1123"/>
      <c r="J645" s="1284"/>
      <c r="K645" s="1123"/>
      <c r="S645" s="403" t="s">
        <v>27877</v>
      </c>
      <c r="T645" s="403" t="s">
        <v>27888</v>
      </c>
      <c r="U645" s="403" t="s">
        <v>27889</v>
      </c>
    </row>
    <row r="646" spans="1:21" ht="63.75">
      <c r="A646" s="1123"/>
      <c r="B646" s="1123"/>
      <c r="C646" s="1123"/>
      <c r="E646" s="1123"/>
      <c r="F646" s="1123"/>
      <c r="G646" s="1496"/>
      <c r="H646" s="1496"/>
      <c r="I646" s="1123"/>
      <c r="J646" s="1284"/>
      <c r="K646" s="1123"/>
      <c r="S646" s="403" t="s">
        <v>27877</v>
      </c>
      <c r="T646" s="403" t="s">
        <v>27890</v>
      </c>
      <c r="U646" s="403" t="s">
        <v>27891</v>
      </c>
    </row>
    <row r="647" spans="1:21" ht="63.75">
      <c r="A647" s="1123"/>
      <c r="B647" s="1123"/>
      <c r="C647" s="1123"/>
      <c r="E647" s="1123"/>
      <c r="F647" s="1123"/>
      <c r="G647" s="1496"/>
      <c r="H647" s="1496"/>
      <c r="I647" s="1123"/>
      <c r="J647" s="1284"/>
      <c r="K647" s="1123"/>
      <c r="S647" s="403" t="s">
        <v>27877</v>
      </c>
      <c r="T647" s="403" t="s">
        <v>27892</v>
      </c>
      <c r="U647" s="403" t="s">
        <v>27893</v>
      </c>
    </row>
    <row r="648" spans="1:21" ht="63.75">
      <c r="A648" s="1123"/>
      <c r="B648" s="1123"/>
      <c r="C648" s="1123"/>
      <c r="E648" s="1123"/>
      <c r="F648" s="1123"/>
      <c r="G648" s="1496"/>
      <c r="H648" s="1496"/>
      <c r="I648" s="1123"/>
      <c r="J648" s="1284"/>
      <c r="K648" s="1123"/>
      <c r="S648" s="403" t="s">
        <v>27877</v>
      </c>
      <c r="T648" s="403" t="s">
        <v>27894</v>
      </c>
      <c r="U648" s="403" t="s">
        <v>27895</v>
      </c>
    </row>
    <row r="649" spans="1:21" ht="76.5">
      <c r="A649" s="1123"/>
      <c r="B649" s="1123"/>
      <c r="C649" s="1123"/>
      <c r="E649" s="1123"/>
      <c r="F649" s="1123"/>
      <c r="G649" s="1496"/>
      <c r="H649" s="1496"/>
      <c r="I649" s="1123"/>
      <c r="J649" s="1284"/>
      <c r="K649" s="1123"/>
      <c r="S649" s="403" t="s">
        <v>27896</v>
      </c>
      <c r="T649" s="403" t="s">
        <v>27897</v>
      </c>
    </row>
    <row r="650" spans="1:21" ht="51">
      <c r="A650" s="1123"/>
      <c r="B650" s="1123"/>
      <c r="C650" s="1123"/>
      <c r="E650" s="1123"/>
      <c r="F650" s="1123"/>
      <c r="G650" s="1496"/>
      <c r="H650" s="1496"/>
      <c r="I650" s="1123"/>
      <c r="J650" s="1284"/>
      <c r="K650" s="1123"/>
      <c r="S650" s="403" t="s">
        <v>27898</v>
      </c>
      <c r="T650" s="403" t="s">
        <v>27840</v>
      </c>
    </row>
    <row r="651" spans="1:21" ht="38.25">
      <c r="A651" s="1123"/>
      <c r="B651" s="1123"/>
      <c r="C651" s="1123"/>
      <c r="E651" s="1123"/>
      <c r="F651" s="1123"/>
      <c r="G651" s="1496"/>
      <c r="H651" s="1496"/>
      <c r="I651" s="1123"/>
      <c r="J651" s="1284"/>
      <c r="K651" s="1123"/>
      <c r="S651" s="403" t="s">
        <v>27899</v>
      </c>
      <c r="T651" s="403" t="s">
        <v>27900</v>
      </c>
      <c r="U651" s="403" t="s">
        <v>27901</v>
      </c>
    </row>
    <row r="652" spans="1:21" ht="38.25">
      <c r="A652" s="1123"/>
      <c r="B652" s="1123"/>
      <c r="C652" s="1123"/>
      <c r="E652" s="1123"/>
      <c r="F652" s="1123"/>
      <c r="G652" s="1496"/>
      <c r="H652" s="1496"/>
      <c r="I652" s="1123"/>
      <c r="J652" s="1284"/>
      <c r="K652" s="1123"/>
      <c r="S652" s="403" t="s">
        <v>27902</v>
      </c>
      <c r="T652" s="403" t="s">
        <v>27903</v>
      </c>
      <c r="U652" s="403" t="s">
        <v>27904</v>
      </c>
    </row>
    <row r="653" spans="1:21" ht="102">
      <c r="A653" s="1123">
        <v>236</v>
      </c>
      <c r="B653" s="1123" t="s">
        <v>27905</v>
      </c>
      <c r="C653" s="1123" t="s">
        <v>27906</v>
      </c>
      <c r="D653" s="403" t="s">
        <v>1181</v>
      </c>
      <c r="E653" s="1123" t="s">
        <v>27907</v>
      </c>
      <c r="F653" s="1123">
        <v>8</v>
      </c>
      <c r="G653" s="1496" t="s">
        <v>6802</v>
      </c>
      <c r="H653" s="1496" t="s">
        <v>14744</v>
      </c>
      <c r="I653" s="1123" t="s">
        <v>26912</v>
      </c>
      <c r="J653" s="1284">
        <v>1256700000699</v>
      </c>
      <c r="K653" s="1123" t="s">
        <v>26913</v>
      </c>
      <c r="S653" s="403" t="s">
        <v>27908</v>
      </c>
      <c r="T653" s="403" t="s">
        <v>27909</v>
      </c>
    </row>
    <row r="654" spans="1:21" ht="76.5">
      <c r="A654" s="1123"/>
      <c r="B654" s="1123"/>
      <c r="C654" s="1123"/>
      <c r="E654" s="1123"/>
      <c r="F654" s="1123"/>
      <c r="G654" s="1496"/>
      <c r="H654" s="1496"/>
      <c r="I654" s="1123"/>
      <c r="J654" s="1284"/>
      <c r="K654" s="1123"/>
      <c r="S654" s="403" t="s">
        <v>1805</v>
      </c>
      <c r="T654" s="403" t="s">
        <v>27910</v>
      </c>
    </row>
    <row r="655" spans="1:21">
      <c r="A655" s="1123"/>
      <c r="B655" s="1123"/>
      <c r="C655" s="1123"/>
      <c r="E655" s="1123"/>
      <c r="F655" s="1123"/>
      <c r="G655" s="1496"/>
      <c r="H655" s="1496"/>
      <c r="I655" s="1123"/>
      <c r="J655" s="1284"/>
      <c r="K655" s="1123"/>
    </row>
    <row r="656" spans="1:21" ht="89.25">
      <c r="A656" s="1123"/>
      <c r="B656" s="1123"/>
      <c r="C656" s="1123"/>
      <c r="E656" s="1123"/>
      <c r="F656" s="1123"/>
      <c r="G656" s="1496"/>
      <c r="H656" s="1496"/>
      <c r="I656" s="1123"/>
      <c r="J656" s="1284"/>
      <c r="K656" s="1123"/>
      <c r="S656" s="403" t="s">
        <v>27911</v>
      </c>
      <c r="T656" s="403" t="s">
        <v>27912</v>
      </c>
      <c r="U656" s="403" t="s">
        <v>27913</v>
      </c>
    </row>
    <row r="657" spans="1:21" ht="191.25">
      <c r="A657" s="403">
        <v>237</v>
      </c>
      <c r="B657" s="403" t="s">
        <v>27914</v>
      </c>
      <c r="C657" s="403" t="s">
        <v>27915</v>
      </c>
      <c r="D657" s="403" t="s">
        <v>1181</v>
      </c>
      <c r="E657" s="403" t="s">
        <v>26910</v>
      </c>
      <c r="F657" s="403">
        <v>4</v>
      </c>
      <c r="G657" s="403">
        <v>2</v>
      </c>
      <c r="H657" s="403">
        <v>0.75</v>
      </c>
      <c r="I657" s="403" t="s">
        <v>26912</v>
      </c>
      <c r="J657" s="42">
        <v>1256700000699</v>
      </c>
      <c r="K657" s="403" t="s">
        <v>26913</v>
      </c>
      <c r="S657" s="403" t="s">
        <v>1805</v>
      </c>
      <c r="T657" s="403" t="s">
        <v>27916</v>
      </c>
    </row>
    <row r="658" spans="1:21" ht="191.25">
      <c r="A658" s="403">
        <v>238</v>
      </c>
      <c r="B658" s="403" t="s">
        <v>27917</v>
      </c>
      <c r="C658" s="403" t="s">
        <v>27918</v>
      </c>
      <c r="D658" s="403" t="s">
        <v>1181</v>
      </c>
      <c r="E658" s="403" t="s">
        <v>26910</v>
      </c>
      <c r="F658" s="403">
        <v>4</v>
      </c>
      <c r="G658" s="403">
        <v>2</v>
      </c>
      <c r="H658" s="403">
        <v>0.75</v>
      </c>
      <c r="I658" s="403" t="s">
        <v>26912</v>
      </c>
      <c r="J658" s="42">
        <v>1256700000699</v>
      </c>
      <c r="K658" s="403" t="s">
        <v>26913</v>
      </c>
      <c r="S658" s="403" t="s">
        <v>1805</v>
      </c>
      <c r="T658" s="403" t="s">
        <v>27916</v>
      </c>
    </row>
    <row r="659" spans="1:21" ht="191.25">
      <c r="A659" s="403">
        <v>239</v>
      </c>
      <c r="B659" s="403" t="s">
        <v>27919</v>
      </c>
      <c r="C659" s="403" t="s">
        <v>27920</v>
      </c>
      <c r="D659" s="403" t="s">
        <v>1181</v>
      </c>
      <c r="E659" s="403" t="s">
        <v>26910</v>
      </c>
      <c r="F659" s="403">
        <v>4</v>
      </c>
      <c r="G659" s="403">
        <v>2</v>
      </c>
      <c r="H659" s="403">
        <v>0.75</v>
      </c>
      <c r="I659" s="403" t="s">
        <v>26912</v>
      </c>
      <c r="J659" s="42">
        <v>1256700000699</v>
      </c>
      <c r="K659" s="403" t="s">
        <v>26913</v>
      </c>
      <c r="S659" s="403" t="s">
        <v>1805</v>
      </c>
      <c r="T659" s="403" t="s">
        <v>27916</v>
      </c>
    </row>
    <row r="660" spans="1:21" ht="51">
      <c r="A660" s="403">
        <v>240</v>
      </c>
      <c r="B660" s="403" t="s">
        <v>27921</v>
      </c>
      <c r="C660" s="403" t="s">
        <v>27922</v>
      </c>
      <c r="D660" s="403" t="s">
        <v>29</v>
      </c>
      <c r="E660" s="403" t="s">
        <v>27474</v>
      </c>
      <c r="F660" s="403">
        <v>3</v>
      </c>
      <c r="G660" s="403">
        <v>1</v>
      </c>
      <c r="H660" s="403">
        <v>0.75</v>
      </c>
      <c r="I660" s="403" t="s">
        <v>27923</v>
      </c>
      <c r="J660" s="42">
        <v>1196733017690</v>
      </c>
      <c r="K660" s="403" t="s">
        <v>27663</v>
      </c>
      <c r="S660" s="403" t="s">
        <v>1937</v>
      </c>
      <c r="T660" s="403" t="s">
        <v>27916</v>
      </c>
      <c r="U660" s="403">
        <f>$C$466</f>
        <v>0</v>
      </c>
    </row>
    <row r="661" spans="1:21" ht="191.25">
      <c r="A661" s="403">
        <v>241</v>
      </c>
      <c r="B661" s="403" t="s">
        <v>27924</v>
      </c>
      <c r="C661" s="403" t="s">
        <v>27925</v>
      </c>
      <c r="D661" s="403" t="s">
        <v>1181</v>
      </c>
      <c r="E661" s="403" t="s">
        <v>26910</v>
      </c>
      <c r="F661" s="403">
        <v>4</v>
      </c>
      <c r="G661" s="403">
        <v>1</v>
      </c>
      <c r="H661" s="403">
        <v>0.75</v>
      </c>
      <c r="I661" s="403" t="s">
        <v>26912</v>
      </c>
      <c r="J661" s="42">
        <v>1256700000699</v>
      </c>
      <c r="K661" s="403" t="s">
        <v>26913</v>
      </c>
      <c r="S661" s="403" t="s">
        <v>1805</v>
      </c>
      <c r="T661" s="403" t="s">
        <v>27924</v>
      </c>
    </row>
    <row r="662" spans="1:21" ht="191.25">
      <c r="A662" s="403">
        <v>242</v>
      </c>
      <c r="B662" s="403" t="s">
        <v>27926</v>
      </c>
      <c r="C662" s="403" t="s">
        <v>27927</v>
      </c>
      <c r="D662" s="403" t="s">
        <v>1181</v>
      </c>
      <c r="E662" s="403" t="s">
        <v>26910</v>
      </c>
      <c r="F662" s="403">
        <v>4</v>
      </c>
      <c r="G662" s="403">
        <v>1</v>
      </c>
      <c r="H662" s="403">
        <v>0.75</v>
      </c>
      <c r="I662" s="403" t="s">
        <v>26912</v>
      </c>
      <c r="J662" s="42">
        <v>1256700000699</v>
      </c>
      <c r="K662" s="403" t="s">
        <v>26913</v>
      </c>
      <c r="S662" s="403" t="s">
        <v>1805</v>
      </c>
      <c r="T662" s="403" t="s">
        <v>27924</v>
      </c>
    </row>
    <row r="663" spans="1:21" ht="191.25">
      <c r="A663" s="403">
        <v>243</v>
      </c>
      <c r="B663" s="403" t="s">
        <v>27928</v>
      </c>
      <c r="C663" s="403" t="s">
        <v>27929</v>
      </c>
      <c r="D663" s="403" t="s">
        <v>1181</v>
      </c>
      <c r="E663" s="403" t="s">
        <v>26910</v>
      </c>
      <c r="F663" s="403">
        <v>4</v>
      </c>
      <c r="G663" s="403">
        <v>1</v>
      </c>
      <c r="H663" s="403">
        <v>0.75</v>
      </c>
      <c r="I663" s="403" t="s">
        <v>26912</v>
      </c>
      <c r="J663" s="42">
        <v>1256700000699</v>
      </c>
      <c r="K663" s="403" t="s">
        <v>26913</v>
      </c>
      <c r="S663" s="403" t="s">
        <v>1805</v>
      </c>
      <c r="T663" s="403" t="s">
        <v>27928</v>
      </c>
    </row>
    <row r="664" spans="1:21" ht="191.25">
      <c r="A664" s="403">
        <v>244</v>
      </c>
      <c r="B664" s="403" t="s">
        <v>27930</v>
      </c>
      <c r="C664" s="403" t="s">
        <v>27931</v>
      </c>
      <c r="D664" s="403" t="s">
        <v>1181</v>
      </c>
      <c r="E664" s="403" t="s">
        <v>26910</v>
      </c>
      <c r="F664" s="403">
        <v>6</v>
      </c>
      <c r="G664" s="403">
        <v>0</v>
      </c>
      <c r="H664" s="403">
        <v>0</v>
      </c>
      <c r="I664" s="403" t="s">
        <v>26912</v>
      </c>
      <c r="J664" s="42">
        <v>1256700000699</v>
      </c>
      <c r="K664" s="403" t="s">
        <v>26913</v>
      </c>
      <c r="S664" s="403" t="s">
        <v>1805</v>
      </c>
      <c r="T664" s="403" t="s">
        <v>27930</v>
      </c>
    </row>
    <row r="665" spans="1:21" ht="89.25">
      <c r="A665" s="403">
        <v>245</v>
      </c>
      <c r="B665" s="403" t="s">
        <v>27932</v>
      </c>
      <c r="C665" s="403" t="s">
        <v>27933</v>
      </c>
      <c r="D665" s="403" t="s">
        <v>1181</v>
      </c>
      <c r="E665" s="403" t="s">
        <v>2209</v>
      </c>
      <c r="F665" s="403" t="s">
        <v>27934</v>
      </c>
      <c r="G665" s="403" t="s">
        <v>27935</v>
      </c>
      <c r="H665" s="403">
        <v>0.75</v>
      </c>
      <c r="I665" s="403" t="s">
        <v>3855</v>
      </c>
      <c r="J665" s="231">
        <v>1056735021694</v>
      </c>
      <c r="K665" s="403" t="s">
        <v>27936</v>
      </c>
      <c r="S665" s="403" t="s">
        <v>1688</v>
      </c>
      <c r="T665" s="403" t="s">
        <v>27937</v>
      </c>
      <c r="U665" s="403" t="s">
        <v>27938</v>
      </c>
    </row>
    <row r="666" spans="1:21" ht="89.25">
      <c r="A666" s="403">
        <v>246</v>
      </c>
      <c r="B666" s="403" t="s">
        <v>27939</v>
      </c>
      <c r="C666" s="403" t="s">
        <v>27940</v>
      </c>
      <c r="D666" s="403" t="s">
        <v>1181</v>
      </c>
      <c r="E666" s="403" t="s">
        <v>2209</v>
      </c>
      <c r="F666" s="403">
        <v>8</v>
      </c>
      <c r="G666" s="403">
        <v>1</v>
      </c>
      <c r="H666" s="403">
        <v>0.75</v>
      </c>
      <c r="I666" s="403" t="s">
        <v>3855</v>
      </c>
      <c r="J666" s="231">
        <v>1056735021694</v>
      </c>
      <c r="K666" s="403" t="s">
        <v>27936</v>
      </c>
      <c r="S666" s="403" t="s">
        <v>1688</v>
      </c>
      <c r="T666" s="403" t="s">
        <v>27941</v>
      </c>
      <c r="U666" s="403" t="s">
        <v>27942</v>
      </c>
    </row>
    <row r="667" spans="1:21" ht="76.5">
      <c r="A667" s="403">
        <v>247</v>
      </c>
      <c r="B667" s="403" t="s">
        <v>27943</v>
      </c>
      <c r="C667" s="403" t="s">
        <v>27944</v>
      </c>
      <c r="D667" s="403" t="s">
        <v>29</v>
      </c>
      <c r="E667" s="403" t="s">
        <v>2209</v>
      </c>
      <c r="F667" s="403">
        <v>8</v>
      </c>
      <c r="G667" s="403">
        <v>2</v>
      </c>
      <c r="H667" s="403">
        <v>0.75</v>
      </c>
      <c r="J667" s="231"/>
      <c r="L667" s="403" t="s">
        <v>27945</v>
      </c>
      <c r="S667" s="403" t="s">
        <v>27946</v>
      </c>
      <c r="T667" s="403" t="s">
        <v>27947</v>
      </c>
      <c r="U667" s="403" t="s">
        <v>27948</v>
      </c>
    </row>
    <row r="668" spans="1:21" ht="89.25">
      <c r="A668" s="403">
        <v>248</v>
      </c>
      <c r="B668" s="403" t="s">
        <v>27949</v>
      </c>
      <c r="C668" s="403" t="s">
        <v>27950</v>
      </c>
      <c r="D668" s="403" t="s">
        <v>1181</v>
      </c>
      <c r="E668" s="403" t="s">
        <v>2209</v>
      </c>
      <c r="F668" s="403">
        <v>6</v>
      </c>
      <c r="G668" s="403">
        <v>2</v>
      </c>
      <c r="H668" s="403">
        <v>0.75</v>
      </c>
      <c r="I668" s="403" t="s">
        <v>3855</v>
      </c>
      <c r="J668" s="231">
        <v>1056735021694</v>
      </c>
      <c r="K668" s="403" t="s">
        <v>27936</v>
      </c>
      <c r="S668" s="403" t="s">
        <v>2768</v>
      </c>
      <c r="T668" s="403" t="s">
        <v>27951</v>
      </c>
      <c r="U668" s="403" t="s">
        <v>27950</v>
      </c>
    </row>
    <row r="669" spans="1:21" ht="89.25">
      <c r="A669" s="403">
        <v>249</v>
      </c>
      <c r="B669" s="403" t="s">
        <v>27952</v>
      </c>
      <c r="C669" s="403" t="s">
        <v>27953</v>
      </c>
      <c r="E669" s="403" t="s">
        <v>2209</v>
      </c>
      <c r="F669" s="403">
        <v>4</v>
      </c>
      <c r="G669" s="403">
        <v>2</v>
      </c>
      <c r="H669" s="403">
        <v>0.75</v>
      </c>
      <c r="I669" s="403" t="s">
        <v>27954</v>
      </c>
      <c r="J669" s="231"/>
      <c r="K669" s="403" t="s">
        <v>27955</v>
      </c>
      <c r="S669" s="403" t="s">
        <v>14311</v>
      </c>
      <c r="T669" s="403" t="s">
        <v>27956</v>
      </c>
      <c r="U669" s="403" t="s">
        <v>27957</v>
      </c>
    </row>
    <row r="670" spans="1:21" ht="89.25">
      <c r="A670" s="403">
        <v>250</v>
      </c>
      <c r="B670" s="403" t="s">
        <v>27958</v>
      </c>
      <c r="E670" s="403" t="s">
        <v>2209</v>
      </c>
      <c r="F670" s="403">
        <v>4</v>
      </c>
      <c r="G670" s="403">
        <v>2</v>
      </c>
      <c r="H670" s="403">
        <v>0.75</v>
      </c>
      <c r="I670" s="403" t="s">
        <v>27959</v>
      </c>
      <c r="J670" s="231"/>
      <c r="K670" s="403" t="s">
        <v>27960</v>
      </c>
      <c r="S670" s="403" t="s">
        <v>1880</v>
      </c>
      <c r="T670" s="403" t="s">
        <v>27961</v>
      </c>
      <c r="U670" s="403" t="s">
        <v>27962</v>
      </c>
    </row>
    <row r="671" spans="1:21" ht="63.75">
      <c r="A671" s="403">
        <v>251</v>
      </c>
      <c r="B671" s="403" t="s">
        <v>27963</v>
      </c>
      <c r="C671" s="403" t="s">
        <v>27964</v>
      </c>
      <c r="D671" s="403" t="s">
        <v>29</v>
      </c>
      <c r="E671" s="403" t="s">
        <v>1586</v>
      </c>
      <c r="F671" s="403">
        <v>4</v>
      </c>
      <c r="G671" s="403">
        <v>1</v>
      </c>
      <c r="H671" s="403">
        <v>0.75</v>
      </c>
      <c r="J671" s="231"/>
      <c r="L671" s="403" t="s">
        <v>27965</v>
      </c>
      <c r="S671" s="403" t="s">
        <v>1985</v>
      </c>
      <c r="T671" s="403" t="s">
        <v>27966</v>
      </c>
      <c r="U671" s="403" t="s">
        <v>27964</v>
      </c>
    </row>
    <row r="672" spans="1:21" ht="89.25">
      <c r="A672" s="403">
        <v>252</v>
      </c>
      <c r="B672" s="403" t="s">
        <v>27967</v>
      </c>
      <c r="C672" s="403" t="s">
        <v>27968</v>
      </c>
      <c r="D672" s="403" t="s">
        <v>1181</v>
      </c>
      <c r="E672" s="403" t="s">
        <v>2209</v>
      </c>
      <c r="F672" s="403">
        <v>4</v>
      </c>
      <c r="G672" s="403">
        <v>1</v>
      </c>
      <c r="H672" s="403">
        <v>0.75</v>
      </c>
      <c r="I672" s="403" t="s">
        <v>3855</v>
      </c>
      <c r="J672" s="231">
        <v>1056735021694</v>
      </c>
      <c r="K672" s="403" t="s">
        <v>27936</v>
      </c>
      <c r="S672" s="403" t="s">
        <v>27969</v>
      </c>
      <c r="T672" s="403" t="s">
        <v>27970</v>
      </c>
      <c r="U672" s="403" t="s">
        <v>27968</v>
      </c>
    </row>
    <row r="673" spans="1:21" ht="89.25">
      <c r="A673" s="403">
        <v>253</v>
      </c>
      <c r="B673" s="403" t="s">
        <v>27971</v>
      </c>
      <c r="C673" s="403" t="s">
        <v>27972</v>
      </c>
      <c r="D673" s="403" t="s">
        <v>1181</v>
      </c>
      <c r="E673" s="403" t="s">
        <v>2209</v>
      </c>
      <c r="F673" s="403">
        <v>6</v>
      </c>
      <c r="G673" s="403">
        <v>2</v>
      </c>
      <c r="H673" s="403">
        <v>0.75</v>
      </c>
      <c r="I673" s="403" t="s">
        <v>3855</v>
      </c>
      <c r="J673" s="231"/>
      <c r="K673" s="403" t="s">
        <v>27936</v>
      </c>
      <c r="S673" s="403" t="s">
        <v>21719</v>
      </c>
      <c r="T673" s="403" t="s">
        <v>27973</v>
      </c>
      <c r="U673" s="403" t="s">
        <v>27974</v>
      </c>
    </row>
    <row r="674" spans="1:21" ht="63.75">
      <c r="A674" s="403">
        <v>254</v>
      </c>
      <c r="B674" s="403" t="s">
        <v>27975</v>
      </c>
      <c r="C674" s="403" t="s">
        <v>27976</v>
      </c>
      <c r="D674" s="403" t="s">
        <v>29</v>
      </c>
      <c r="E674" s="403" t="s">
        <v>2209</v>
      </c>
      <c r="F674" s="403">
        <v>4</v>
      </c>
      <c r="G674" s="403">
        <v>1</v>
      </c>
      <c r="H674" s="403">
        <v>0.75</v>
      </c>
      <c r="J674" s="231"/>
      <c r="L674" s="403" t="s">
        <v>27977</v>
      </c>
      <c r="S674" s="403" t="s">
        <v>27978</v>
      </c>
      <c r="T674" s="403" t="s">
        <v>27979</v>
      </c>
      <c r="U674" s="403" t="s">
        <v>27980</v>
      </c>
    </row>
    <row r="675" spans="1:21" ht="89.25">
      <c r="A675" s="403">
        <v>255</v>
      </c>
      <c r="B675" s="403" t="s">
        <v>27981</v>
      </c>
      <c r="C675" s="403" t="s">
        <v>27982</v>
      </c>
      <c r="D675" s="403" t="s">
        <v>1181</v>
      </c>
      <c r="E675" s="403" t="s">
        <v>2209</v>
      </c>
      <c r="F675" s="403">
        <v>10</v>
      </c>
      <c r="G675" s="403">
        <v>3</v>
      </c>
      <c r="H675" s="403">
        <v>0.75</v>
      </c>
      <c r="I675" s="403" t="s">
        <v>3855</v>
      </c>
      <c r="J675" s="231">
        <v>1056735021694</v>
      </c>
      <c r="K675" s="403" t="s">
        <v>27936</v>
      </c>
      <c r="S675" s="403" t="s">
        <v>1688</v>
      </c>
      <c r="T675" s="403" t="s">
        <v>27983</v>
      </c>
    </row>
    <row r="676" spans="1:21" ht="89.25">
      <c r="A676" s="403">
        <v>256</v>
      </c>
      <c r="B676" s="403" t="s">
        <v>27984</v>
      </c>
      <c r="C676" s="403" t="s">
        <v>27985</v>
      </c>
      <c r="D676" s="403" t="s">
        <v>1181</v>
      </c>
      <c r="E676" s="403" t="s">
        <v>2209</v>
      </c>
      <c r="F676" s="403">
        <v>8</v>
      </c>
      <c r="G676" s="403">
        <v>3</v>
      </c>
      <c r="H676" s="403">
        <v>0.75</v>
      </c>
      <c r="I676" s="403" t="s">
        <v>3855</v>
      </c>
      <c r="J676" s="231">
        <v>1056735021694</v>
      </c>
      <c r="K676" s="403" t="s">
        <v>27936</v>
      </c>
      <c r="S676" s="403" t="s">
        <v>1688</v>
      </c>
      <c r="T676" s="403" t="s">
        <v>27986</v>
      </c>
      <c r="U676" s="403" t="s">
        <v>27985</v>
      </c>
    </row>
    <row r="677" spans="1:21" ht="63.75">
      <c r="A677" s="403">
        <v>257</v>
      </c>
      <c r="B677" s="403" t="s">
        <v>27987</v>
      </c>
      <c r="C677" s="403" t="s">
        <v>27988</v>
      </c>
      <c r="D677" s="403" t="s">
        <v>29</v>
      </c>
      <c r="E677" s="403" t="s">
        <v>2209</v>
      </c>
      <c r="F677" s="403">
        <v>4</v>
      </c>
      <c r="G677" s="403">
        <v>1</v>
      </c>
      <c r="H677" s="403">
        <v>0.75</v>
      </c>
      <c r="J677" s="231"/>
      <c r="L677" s="403" t="s">
        <v>27989</v>
      </c>
      <c r="N677" s="403" t="s">
        <v>27990</v>
      </c>
      <c r="S677" s="403" t="s">
        <v>1985</v>
      </c>
      <c r="T677" s="403" t="s">
        <v>27991</v>
      </c>
      <c r="U677" s="403" t="s">
        <v>27988</v>
      </c>
    </row>
    <row r="678" spans="1:21" ht="63.75">
      <c r="A678" s="403">
        <v>258</v>
      </c>
      <c r="B678" s="403" t="s">
        <v>27992</v>
      </c>
      <c r="C678" s="646" t="s">
        <v>27993</v>
      </c>
      <c r="D678" s="403" t="s">
        <v>29</v>
      </c>
      <c r="E678" s="403" t="s">
        <v>2209</v>
      </c>
      <c r="F678" s="403">
        <v>10</v>
      </c>
      <c r="G678" s="403">
        <v>2</v>
      </c>
      <c r="H678" s="403">
        <v>0.75</v>
      </c>
      <c r="I678" s="403" t="s">
        <v>16606</v>
      </c>
      <c r="J678" s="647">
        <v>1056758336271</v>
      </c>
      <c r="K678" s="403" t="s">
        <v>27994</v>
      </c>
      <c r="S678" s="403" t="s">
        <v>27995</v>
      </c>
      <c r="T678" s="403" t="s">
        <v>27996</v>
      </c>
      <c r="U678" s="403" t="s">
        <v>27997</v>
      </c>
    </row>
    <row r="679" spans="1:21" ht="63.75">
      <c r="A679" s="403">
        <v>259</v>
      </c>
      <c r="B679" s="403" t="s">
        <v>27998</v>
      </c>
      <c r="C679" s="646" t="s">
        <v>27999</v>
      </c>
      <c r="D679" s="403" t="s">
        <v>29</v>
      </c>
      <c r="E679" s="403" t="s">
        <v>2209</v>
      </c>
      <c r="F679" s="403">
        <v>10</v>
      </c>
      <c r="G679" s="403">
        <v>2</v>
      </c>
      <c r="H679" s="403">
        <v>0.75</v>
      </c>
      <c r="I679" s="403" t="s">
        <v>16606</v>
      </c>
      <c r="J679" s="647">
        <v>1056758336271</v>
      </c>
      <c r="K679" s="403" t="s">
        <v>27994</v>
      </c>
      <c r="S679" s="403" t="s">
        <v>1688</v>
      </c>
      <c r="T679" s="403" t="s">
        <v>28000</v>
      </c>
      <c r="U679" s="403" t="s">
        <v>28001</v>
      </c>
    </row>
    <row r="680" spans="1:21" ht="63.75">
      <c r="A680" s="403">
        <v>260</v>
      </c>
      <c r="B680" s="403" t="s">
        <v>28002</v>
      </c>
      <c r="C680" s="648" t="s">
        <v>28003</v>
      </c>
      <c r="D680" s="403" t="s">
        <v>29</v>
      </c>
      <c r="E680" s="403" t="s">
        <v>2209</v>
      </c>
      <c r="F680" s="403">
        <v>5</v>
      </c>
      <c r="G680" s="403">
        <v>3</v>
      </c>
      <c r="H680" s="403">
        <v>0.75</v>
      </c>
      <c r="I680" s="403" t="s">
        <v>16606</v>
      </c>
      <c r="J680" s="647">
        <v>1056758336271</v>
      </c>
      <c r="K680" s="403" t="s">
        <v>27994</v>
      </c>
      <c r="S680" s="403" t="s">
        <v>28004</v>
      </c>
      <c r="T680" s="403" t="s">
        <v>28005</v>
      </c>
      <c r="U680" s="403" t="s">
        <v>28006</v>
      </c>
    </row>
    <row r="681" spans="1:21" ht="63.75">
      <c r="A681" s="403">
        <v>261</v>
      </c>
      <c r="B681" s="403" t="s">
        <v>28007</v>
      </c>
      <c r="C681" s="646" t="s">
        <v>28008</v>
      </c>
      <c r="D681" s="403" t="s">
        <v>29</v>
      </c>
      <c r="E681" s="403" t="s">
        <v>2209</v>
      </c>
      <c r="F681" s="403">
        <v>10</v>
      </c>
      <c r="G681" s="403">
        <v>2</v>
      </c>
      <c r="H681" s="649">
        <v>1.1000000000000001</v>
      </c>
      <c r="I681" s="403" t="s">
        <v>16606</v>
      </c>
      <c r="J681" s="647">
        <v>1056758336271</v>
      </c>
      <c r="K681" s="403" t="s">
        <v>27994</v>
      </c>
      <c r="S681" s="403" t="s">
        <v>1688</v>
      </c>
      <c r="T681" s="403" t="s">
        <v>28009</v>
      </c>
      <c r="U681" s="403" t="s">
        <v>28010</v>
      </c>
    </row>
    <row r="682" spans="1:21" ht="76.5">
      <c r="A682" s="403">
        <v>262</v>
      </c>
      <c r="B682" s="403" t="s">
        <v>28011</v>
      </c>
      <c r="C682" s="646" t="s">
        <v>28012</v>
      </c>
      <c r="D682" s="403" t="s">
        <v>29</v>
      </c>
      <c r="E682" s="403" t="s">
        <v>2209</v>
      </c>
      <c r="F682" s="403">
        <v>12</v>
      </c>
      <c r="G682" s="403">
        <v>5</v>
      </c>
      <c r="H682" s="403">
        <v>0.75</v>
      </c>
      <c r="I682" s="403" t="s">
        <v>16606</v>
      </c>
      <c r="J682" s="647">
        <v>1056758336271</v>
      </c>
      <c r="K682" s="403" t="s">
        <v>27994</v>
      </c>
      <c r="S682" s="403" t="s">
        <v>28013</v>
      </c>
      <c r="T682" s="403" t="s">
        <v>28014</v>
      </c>
      <c r="U682" s="403" t="s">
        <v>28015</v>
      </c>
    </row>
    <row r="683" spans="1:21" ht="102">
      <c r="A683" s="403">
        <v>263</v>
      </c>
      <c r="B683" s="403" t="s">
        <v>28016</v>
      </c>
      <c r="C683" s="646" t="s">
        <v>28017</v>
      </c>
      <c r="D683" s="403" t="s">
        <v>29</v>
      </c>
      <c r="E683" s="403" t="s">
        <v>2209</v>
      </c>
      <c r="F683" s="403">
        <v>5</v>
      </c>
      <c r="G683" s="403">
        <v>3</v>
      </c>
      <c r="H683" s="403">
        <v>0.75</v>
      </c>
      <c r="I683" s="403" t="s">
        <v>28018</v>
      </c>
      <c r="J683" s="647">
        <v>1056758336271</v>
      </c>
      <c r="K683" s="403" t="s">
        <v>28019</v>
      </c>
      <c r="S683" s="403" t="s">
        <v>1688</v>
      </c>
      <c r="T683" s="403" t="s">
        <v>28020</v>
      </c>
      <c r="U683" s="403" t="s">
        <v>28021</v>
      </c>
    </row>
    <row r="684" spans="1:21" ht="76.5">
      <c r="A684" s="403">
        <v>264</v>
      </c>
      <c r="B684" s="403" t="s">
        <v>28022</v>
      </c>
      <c r="C684" s="403" t="s">
        <v>28023</v>
      </c>
      <c r="D684" s="403" t="s">
        <v>29</v>
      </c>
      <c r="E684" s="403" t="s">
        <v>2209</v>
      </c>
      <c r="F684" s="403">
        <v>5</v>
      </c>
      <c r="G684" s="403">
        <v>3</v>
      </c>
      <c r="H684" s="403">
        <v>0.75</v>
      </c>
      <c r="I684" s="403" t="s">
        <v>16606</v>
      </c>
      <c r="J684" s="647">
        <v>1056758336271</v>
      </c>
      <c r="K684" s="403" t="s">
        <v>27994</v>
      </c>
      <c r="S684" s="403" t="s">
        <v>28024</v>
      </c>
      <c r="T684" s="403" t="s">
        <v>28025</v>
      </c>
      <c r="U684" s="403" t="s">
        <v>28026</v>
      </c>
    </row>
    <row r="685" spans="1:21" ht="76.5">
      <c r="A685" s="403">
        <v>265</v>
      </c>
      <c r="B685" s="403" t="s">
        <v>28027</v>
      </c>
      <c r="C685" s="646" t="s">
        <v>28028</v>
      </c>
      <c r="D685" s="403" t="s">
        <v>29</v>
      </c>
      <c r="E685" s="403" t="s">
        <v>2209</v>
      </c>
      <c r="F685" s="403">
        <v>5</v>
      </c>
      <c r="G685" s="403">
        <v>1</v>
      </c>
      <c r="H685" s="403">
        <v>0.75</v>
      </c>
      <c r="I685" s="403" t="s">
        <v>16606</v>
      </c>
      <c r="J685" s="647">
        <v>1056758336271</v>
      </c>
      <c r="K685" s="403" t="s">
        <v>27994</v>
      </c>
      <c r="S685" s="403" t="s">
        <v>1688</v>
      </c>
      <c r="T685" s="403" t="s">
        <v>28029</v>
      </c>
      <c r="U685" s="403" t="s">
        <v>28030</v>
      </c>
    </row>
    <row r="686" spans="1:21" ht="89.25">
      <c r="A686" s="403">
        <v>266</v>
      </c>
      <c r="B686" s="403" t="s">
        <v>28031</v>
      </c>
      <c r="C686" s="403" t="s">
        <v>28032</v>
      </c>
      <c r="D686" s="403" t="s">
        <v>29</v>
      </c>
      <c r="E686" s="403" t="s">
        <v>2209</v>
      </c>
      <c r="F686" s="403">
        <v>5</v>
      </c>
      <c r="G686" s="403">
        <v>5</v>
      </c>
      <c r="H686" s="403">
        <v>0.75</v>
      </c>
      <c r="I686" s="403" t="s">
        <v>16606</v>
      </c>
      <c r="J686" s="647">
        <v>1056758336271</v>
      </c>
      <c r="K686" s="403" t="s">
        <v>27994</v>
      </c>
      <c r="S686" s="403" t="s">
        <v>1688</v>
      </c>
      <c r="T686" s="403" t="s">
        <v>28033</v>
      </c>
      <c r="U686" s="403" t="s">
        <v>28034</v>
      </c>
    </row>
    <row r="687" spans="1:21" ht="89.25">
      <c r="A687" s="403">
        <v>267</v>
      </c>
      <c r="B687" s="403" t="s">
        <v>28035</v>
      </c>
      <c r="C687" s="403" t="s">
        <v>28032</v>
      </c>
      <c r="D687" s="403" t="s">
        <v>29</v>
      </c>
      <c r="E687" s="403" t="s">
        <v>2209</v>
      </c>
      <c r="F687" s="403">
        <v>5</v>
      </c>
      <c r="G687" s="403">
        <v>4</v>
      </c>
      <c r="H687" s="403">
        <v>0.75</v>
      </c>
      <c r="I687" s="403" t="s">
        <v>16606</v>
      </c>
      <c r="J687" s="647">
        <v>1056758336271</v>
      </c>
      <c r="K687" s="403" t="s">
        <v>27994</v>
      </c>
      <c r="S687" s="403" t="s">
        <v>1688</v>
      </c>
      <c r="T687" s="403" t="s">
        <v>28036</v>
      </c>
      <c r="U687" s="403" t="s">
        <v>28037</v>
      </c>
    </row>
    <row r="688" spans="1:21" ht="89.25">
      <c r="A688" s="403">
        <v>268</v>
      </c>
      <c r="B688" s="403" t="s">
        <v>28038</v>
      </c>
      <c r="C688" s="403" t="s">
        <v>28039</v>
      </c>
      <c r="D688" s="403" t="s">
        <v>28040</v>
      </c>
      <c r="E688" s="403" t="s">
        <v>2209</v>
      </c>
      <c r="F688" s="403">
        <v>5</v>
      </c>
      <c r="G688" s="403">
        <v>4</v>
      </c>
      <c r="H688" s="403">
        <v>0.75</v>
      </c>
      <c r="I688" s="403" t="s">
        <v>16606</v>
      </c>
      <c r="J688" s="647">
        <v>1056758336271</v>
      </c>
      <c r="K688" s="403" t="s">
        <v>27994</v>
      </c>
      <c r="S688" s="403" t="s">
        <v>14220</v>
      </c>
      <c r="T688" s="403" t="s">
        <v>28041</v>
      </c>
      <c r="U688" s="403" t="s">
        <v>28042</v>
      </c>
    </row>
    <row r="689" spans="1:21" ht="76.5">
      <c r="A689" s="403">
        <v>269</v>
      </c>
      <c r="B689" s="403" t="s">
        <v>28043</v>
      </c>
      <c r="C689" s="646" t="s">
        <v>28044</v>
      </c>
      <c r="D689" s="403" t="s">
        <v>28045</v>
      </c>
      <c r="E689" s="403" t="s">
        <v>2209</v>
      </c>
      <c r="F689" s="403">
        <v>5</v>
      </c>
      <c r="G689" s="403">
        <v>4</v>
      </c>
      <c r="H689" s="403">
        <v>1.1000000000000001</v>
      </c>
      <c r="I689" s="403" t="s">
        <v>16606</v>
      </c>
      <c r="J689" s="647">
        <v>1056758336271</v>
      </c>
      <c r="K689" s="403" t="s">
        <v>27994</v>
      </c>
      <c r="S689" s="403" t="s">
        <v>1688</v>
      </c>
      <c r="T689" s="403" t="s">
        <v>28046</v>
      </c>
      <c r="U689" s="403" t="s">
        <v>28047</v>
      </c>
    </row>
    <row r="690" spans="1:21" ht="89.25">
      <c r="A690" s="403">
        <v>270</v>
      </c>
      <c r="B690" s="403" t="s">
        <v>28048</v>
      </c>
      <c r="C690" s="403" t="s">
        <v>27982</v>
      </c>
      <c r="D690" s="403" t="s">
        <v>28049</v>
      </c>
      <c r="E690" s="403" t="s">
        <v>2209</v>
      </c>
      <c r="F690" s="403">
        <v>6</v>
      </c>
      <c r="G690" s="403">
        <v>3</v>
      </c>
      <c r="H690" s="403">
        <v>0.75</v>
      </c>
      <c r="I690" s="403" t="s">
        <v>3855</v>
      </c>
      <c r="J690" s="231">
        <v>1056735021694</v>
      </c>
      <c r="K690" s="403" t="s">
        <v>27936</v>
      </c>
      <c r="S690" s="403" t="s">
        <v>1688</v>
      </c>
      <c r="T690" s="403" t="s">
        <v>28050</v>
      </c>
    </row>
    <row r="691" spans="1:21" ht="89.25">
      <c r="A691" s="403">
        <v>271</v>
      </c>
      <c r="B691" s="403" t="s">
        <v>28051</v>
      </c>
      <c r="C691" s="403" t="s">
        <v>28052</v>
      </c>
      <c r="D691" s="403" t="s">
        <v>1181</v>
      </c>
      <c r="E691" s="403" t="s">
        <v>2209</v>
      </c>
      <c r="F691" s="403">
        <v>4</v>
      </c>
      <c r="G691" s="403">
        <v>2</v>
      </c>
      <c r="H691" s="403">
        <v>0.75</v>
      </c>
      <c r="I691" s="403" t="s">
        <v>3855</v>
      </c>
      <c r="J691" s="231">
        <v>1056735021694</v>
      </c>
      <c r="K691" s="403" t="s">
        <v>27936</v>
      </c>
      <c r="S691" s="403" t="s">
        <v>1688</v>
      </c>
      <c r="T691" s="403" t="s">
        <v>28053</v>
      </c>
      <c r="U691" s="403" t="s">
        <v>28054</v>
      </c>
    </row>
    <row r="692" spans="1:21" ht="89.25">
      <c r="A692" s="403">
        <v>272</v>
      </c>
      <c r="B692" s="403" t="s">
        <v>28055</v>
      </c>
      <c r="C692" s="403" t="s">
        <v>28056</v>
      </c>
      <c r="D692" s="403" t="s">
        <v>1181</v>
      </c>
      <c r="E692" s="403" t="s">
        <v>2209</v>
      </c>
      <c r="F692" s="403">
        <v>4</v>
      </c>
      <c r="G692" s="403">
        <v>3</v>
      </c>
      <c r="H692" s="403">
        <v>0.75</v>
      </c>
      <c r="I692" s="403" t="s">
        <v>3855</v>
      </c>
      <c r="J692" s="231">
        <v>1056735021694</v>
      </c>
      <c r="K692" s="403" t="s">
        <v>27936</v>
      </c>
      <c r="S692" s="403" t="s">
        <v>1688</v>
      </c>
      <c r="T692" s="403" t="s">
        <v>28057</v>
      </c>
      <c r="U692" s="403" t="s">
        <v>28058</v>
      </c>
    </row>
    <row r="693" spans="1:21" ht="89.25">
      <c r="A693" s="403">
        <v>273</v>
      </c>
      <c r="B693" s="403" t="s">
        <v>28059</v>
      </c>
      <c r="C693" s="403" t="s">
        <v>28060</v>
      </c>
      <c r="D693" s="403" t="s">
        <v>1181</v>
      </c>
      <c r="E693" s="403" t="s">
        <v>2209</v>
      </c>
      <c r="F693" s="403">
        <v>4</v>
      </c>
      <c r="G693" s="403">
        <v>2</v>
      </c>
      <c r="H693" s="403">
        <v>0.75</v>
      </c>
      <c r="I693" s="403" t="s">
        <v>3855</v>
      </c>
      <c r="J693" s="231">
        <v>1056735021694</v>
      </c>
      <c r="K693" s="403" t="s">
        <v>27936</v>
      </c>
      <c r="S693" s="403" t="s">
        <v>1688</v>
      </c>
      <c r="T693" s="403" t="s">
        <v>28061</v>
      </c>
      <c r="U693" s="403" t="s">
        <v>28060</v>
      </c>
    </row>
    <row r="694" spans="1:21" ht="89.25">
      <c r="A694" s="403">
        <v>274</v>
      </c>
      <c r="B694" s="403" t="s">
        <v>28062</v>
      </c>
      <c r="C694" s="403" t="s">
        <v>28063</v>
      </c>
      <c r="D694" s="403" t="s">
        <v>1181</v>
      </c>
      <c r="E694" s="403" t="s">
        <v>2209</v>
      </c>
      <c r="F694" s="403">
        <v>4</v>
      </c>
      <c r="G694" s="403">
        <v>2</v>
      </c>
      <c r="H694" s="403">
        <v>0.75</v>
      </c>
      <c r="I694" s="403" t="s">
        <v>3855</v>
      </c>
      <c r="J694" s="231">
        <v>1056735021694</v>
      </c>
      <c r="K694" s="403" t="s">
        <v>27936</v>
      </c>
      <c r="S694" s="403" t="s">
        <v>1688</v>
      </c>
      <c r="T694" s="403" t="s">
        <v>28064</v>
      </c>
      <c r="U694" s="403" t="s">
        <v>28063</v>
      </c>
    </row>
    <row r="695" spans="1:21" ht="89.25">
      <c r="A695" s="403">
        <v>275</v>
      </c>
      <c r="B695" s="403" t="s">
        <v>28065</v>
      </c>
      <c r="C695" s="403" t="s">
        <v>28066</v>
      </c>
      <c r="D695" s="403" t="s">
        <v>1181</v>
      </c>
      <c r="E695" s="403" t="s">
        <v>2209</v>
      </c>
      <c r="F695" s="403">
        <v>4</v>
      </c>
      <c r="G695" s="403">
        <v>2</v>
      </c>
      <c r="H695" s="403">
        <v>0.75</v>
      </c>
      <c r="I695" s="403" t="s">
        <v>3855</v>
      </c>
      <c r="J695" s="231">
        <v>1056735021694</v>
      </c>
      <c r="K695" s="403" t="s">
        <v>27936</v>
      </c>
      <c r="S695" s="403" t="s">
        <v>1688</v>
      </c>
      <c r="T695" s="403" t="s">
        <v>28067</v>
      </c>
      <c r="U695" s="403" t="s">
        <v>28066</v>
      </c>
    </row>
    <row r="696" spans="1:21" ht="102">
      <c r="A696" s="403">
        <v>276</v>
      </c>
      <c r="B696" s="403" t="s">
        <v>28068</v>
      </c>
      <c r="C696" s="403" t="s">
        <v>28069</v>
      </c>
      <c r="D696" s="403" t="s">
        <v>1181</v>
      </c>
      <c r="E696" s="403" t="s">
        <v>2209</v>
      </c>
      <c r="F696" s="403">
        <v>4</v>
      </c>
      <c r="G696" s="403">
        <v>2</v>
      </c>
      <c r="H696" s="403">
        <v>0.75</v>
      </c>
      <c r="I696" s="403" t="s">
        <v>3855</v>
      </c>
      <c r="J696" s="231">
        <v>1056735021694</v>
      </c>
      <c r="K696" s="403" t="s">
        <v>27936</v>
      </c>
      <c r="S696" s="403" t="s">
        <v>1688</v>
      </c>
      <c r="T696" s="403" t="s">
        <v>28070</v>
      </c>
      <c r="U696" s="403" t="s">
        <v>28071</v>
      </c>
    </row>
    <row r="697" spans="1:21" ht="114.75">
      <c r="A697" s="403">
        <v>277</v>
      </c>
      <c r="B697" s="403" t="s">
        <v>28072</v>
      </c>
      <c r="C697" s="403" t="s">
        <v>28073</v>
      </c>
      <c r="D697" s="403" t="s">
        <v>1181</v>
      </c>
      <c r="E697" s="403" t="s">
        <v>2209</v>
      </c>
      <c r="F697" s="403">
        <v>4</v>
      </c>
      <c r="G697" s="403">
        <v>4</v>
      </c>
      <c r="H697" s="403">
        <v>0.75</v>
      </c>
      <c r="I697" s="403" t="s">
        <v>3855</v>
      </c>
      <c r="J697" s="231">
        <v>1056735021694</v>
      </c>
      <c r="K697" s="403" t="s">
        <v>27936</v>
      </c>
      <c r="S697" s="403" t="s">
        <v>1688</v>
      </c>
      <c r="T697" s="403" t="s">
        <v>28074</v>
      </c>
      <c r="U697" s="403" t="s">
        <v>28075</v>
      </c>
    </row>
    <row r="698" spans="1:21" ht="89.25">
      <c r="A698" s="403">
        <v>278</v>
      </c>
      <c r="B698" s="403" t="s">
        <v>28076</v>
      </c>
      <c r="C698" s="403" t="s">
        <v>28077</v>
      </c>
      <c r="D698" s="403" t="s">
        <v>1181</v>
      </c>
      <c r="E698" s="403" t="s">
        <v>2209</v>
      </c>
      <c r="F698" s="403">
        <v>4</v>
      </c>
      <c r="G698" s="403">
        <v>2</v>
      </c>
      <c r="H698" s="403">
        <v>0.75</v>
      </c>
      <c r="I698" s="403" t="s">
        <v>3855</v>
      </c>
      <c r="J698" s="231">
        <v>1056735021694</v>
      </c>
      <c r="K698" s="403" t="s">
        <v>27936</v>
      </c>
      <c r="S698" s="403" t="s">
        <v>1688</v>
      </c>
      <c r="T698" s="403" t="s">
        <v>28078</v>
      </c>
      <c r="U698" s="403" t="s">
        <v>28079</v>
      </c>
    </row>
    <row r="699" spans="1:21" ht="153">
      <c r="A699" s="403">
        <v>279</v>
      </c>
      <c r="B699" s="403" t="s">
        <v>28080</v>
      </c>
      <c r="C699" s="403" t="s">
        <v>28081</v>
      </c>
      <c r="D699" s="403" t="s">
        <v>1181</v>
      </c>
      <c r="E699" s="403" t="s">
        <v>2209</v>
      </c>
      <c r="F699" s="403">
        <v>4</v>
      </c>
      <c r="G699" s="403">
        <v>2</v>
      </c>
      <c r="H699" s="403">
        <v>0.75</v>
      </c>
      <c r="I699" s="403" t="s">
        <v>3855</v>
      </c>
      <c r="J699" s="231">
        <v>1056735021694</v>
      </c>
      <c r="K699" s="403" t="s">
        <v>27936</v>
      </c>
      <c r="S699" s="403" t="s">
        <v>1688</v>
      </c>
      <c r="T699" s="403" t="s">
        <v>28082</v>
      </c>
      <c r="U699" s="403" t="s">
        <v>28083</v>
      </c>
    </row>
    <row r="700" spans="1:21" ht="89.25">
      <c r="A700" s="403">
        <v>280</v>
      </c>
      <c r="B700" s="403" t="s">
        <v>28084</v>
      </c>
      <c r="C700" s="403" t="s">
        <v>28085</v>
      </c>
      <c r="D700" s="403" t="s">
        <v>1181</v>
      </c>
      <c r="E700" s="403" t="s">
        <v>2209</v>
      </c>
      <c r="F700" s="403">
        <v>4</v>
      </c>
      <c r="G700" s="403">
        <v>2</v>
      </c>
      <c r="H700" s="403">
        <v>0.75</v>
      </c>
      <c r="I700" s="403" t="s">
        <v>3855</v>
      </c>
      <c r="J700" s="231">
        <v>1056735021694</v>
      </c>
      <c r="K700" s="403" t="s">
        <v>27936</v>
      </c>
      <c r="S700" s="403" t="s">
        <v>1688</v>
      </c>
      <c r="T700" s="403" t="s">
        <v>28086</v>
      </c>
      <c r="U700" s="403" t="s">
        <v>28087</v>
      </c>
    </row>
    <row r="701" spans="1:21" ht="127.5">
      <c r="A701" s="403">
        <v>281</v>
      </c>
      <c r="B701" s="403" t="s">
        <v>28088</v>
      </c>
      <c r="C701" s="403" t="s">
        <v>28089</v>
      </c>
      <c r="D701" s="403" t="s">
        <v>1181</v>
      </c>
      <c r="E701" s="403" t="s">
        <v>2209</v>
      </c>
      <c r="F701" s="403">
        <v>4</v>
      </c>
      <c r="G701" s="403">
        <v>3</v>
      </c>
      <c r="H701" s="403">
        <v>0.75</v>
      </c>
      <c r="I701" s="403" t="s">
        <v>3855</v>
      </c>
      <c r="J701" s="231">
        <v>1056735021694</v>
      </c>
      <c r="K701" s="403" t="s">
        <v>27936</v>
      </c>
      <c r="S701" s="403" t="s">
        <v>1688</v>
      </c>
      <c r="T701" s="403" t="s">
        <v>28090</v>
      </c>
      <c r="U701" s="403" t="s">
        <v>28091</v>
      </c>
    </row>
    <row r="702" spans="1:21" ht="102">
      <c r="A702" s="403">
        <v>282</v>
      </c>
      <c r="B702" s="403" t="s">
        <v>28092</v>
      </c>
      <c r="C702" s="403" t="s">
        <v>28093</v>
      </c>
      <c r="D702" s="403" t="s">
        <v>1181</v>
      </c>
      <c r="E702" s="403" t="s">
        <v>2209</v>
      </c>
      <c r="F702" s="403">
        <v>4</v>
      </c>
      <c r="G702" s="403">
        <v>2</v>
      </c>
      <c r="H702" s="403">
        <v>0.75</v>
      </c>
      <c r="I702" s="403" t="s">
        <v>3855</v>
      </c>
      <c r="J702" s="231">
        <v>1056735021694</v>
      </c>
      <c r="K702" s="403" t="s">
        <v>27936</v>
      </c>
      <c r="S702" s="403" t="s">
        <v>1688</v>
      </c>
      <c r="T702" s="403" t="s">
        <v>28094</v>
      </c>
      <c r="U702" s="403" t="s">
        <v>28095</v>
      </c>
    </row>
    <row r="703" spans="1:21" ht="89.25">
      <c r="A703" s="403">
        <v>283</v>
      </c>
      <c r="B703" s="403" t="s">
        <v>28096</v>
      </c>
      <c r="C703" s="403" t="s">
        <v>28097</v>
      </c>
      <c r="D703" s="403" t="s">
        <v>1181</v>
      </c>
      <c r="E703" s="403" t="s">
        <v>2209</v>
      </c>
      <c r="F703" s="403">
        <v>4</v>
      </c>
      <c r="G703" s="403">
        <v>2</v>
      </c>
      <c r="H703" s="403">
        <v>0.75</v>
      </c>
      <c r="I703" s="403" t="s">
        <v>3855</v>
      </c>
      <c r="J703" s="231">
        <v>1056735021694</v>
      </c>
      <c r="K703" s="403" t="s">
        <v>27936</v>
      </c>
      <c r="S703" s="403" t="s">
        <v>1688</v>
      </c>
      <c r="T703" s="403" t="s">
        <v>28098</v>
      </c>
      <c r="U703" s="403" t="s">
        <v>28099</v>
      </c>
    </row>
    <row r="704" spans="1:21" ht="114.75">
      <c r="A704" s="403">
        <v>284</v>
      </c>
      <c r="B704" s="403" t="s">
        <v>28100</v>
      </c>
      <c r="C704" s="403" t="s">
        <v>28101</v>
      </c>
      <c r="D704" s="403" t="s">
        <v>1181</v>
      </c>
      <c r="E704" s="403" t="s">
        <v>2209</v>
      </c>
      <c r="F704" s="403">
        <v>4</v>
      </c>
      <c r="G704" s="403">
        <v>2</v>
      </c>
      <c r="H704" s="403">
        <v>0.75</v>
      </c>
      <c r="I704" s="403" t="s">
        <v>3855</v>
      </c>
      <c r="J704" s="231">
        <v>1056735021694</v>
      </c>
      <c r="K704" s="403" t="s">
        <v>27936</v>
      </c>
      <c r="S704" s="403" t="s">
        <v>1688</v>
      </c>
      <c r="T704" s="403" t="s">
        <v>28102</v>
      </c>
      <c r="U704" s="403" t="s">
        <v>28103</v>
      </c>
    </row>
    <row r="705" spans="1:21" ht="89.25">
      <c r="A705" s="403">
        <v>285</v>
      </c>
      <c r="B705" s="403" t="s">
        <v>28104</v>
      </c>
      <c r="D705" s="403" t="s">
        <v>29</v>
      </c>
      <c r="E705" s="403" t="s">
        <v>2839</v>
      </c>
      <c r="F705" s="403">
        <v>4</v>
      </c>
      <c r="G705" s="403">
        <v>1</v>
      </c>
      <c r="H705" s="403">
        <v>0.75</v>
      </c>
      <c r="O705" s="403" t="s">
        <v>28105</v>
      </c>
      <c r="Q705" s="403" t="s">
        <v>28106</v>
      </c>
      <c r="S705" s="403" t="s">
        <v>157</v>
      </c>
      <c r="T705" s="403" t="s">
        <v>28107</v>
      </c>
    </row>
    <row r="706" spans="1:21" ht="51">
      <c r="A706" s="403">
        <v>286</v>
      </c>
      <c r="B706" s="403" t="s">
        <v>28108</v>
      </c>
      <c r="C706" s="231" t="s">
        <v>28109</v>
      </c>
      <c r="D706" s="403" t="s">
        <v>17956</v>
      </c>
      <c r="E706" s="403" t="s">
        <v>2839</v>
      </c>
      <c r="F706" s="403">
        <v>12</v>
      </c>
      <c r="G706" s="403">
        <v>3</v>
      </c>
      <c r="H706" s="403">
        <v>0.75</v>
      </c>
      <c r="J706" s="403" t="s">
        <v>28109</v>
      </c>
      <c r="Q706" s="403" t="s">
        <v>2334</v>
      </c>
      <c r="S706" s="403" t="s">
        <v>157</v>
      </c>
      <c r="T706" s="403" t="s">
        <v>28110</v>
      </c>
    </row>
    <row r="707" spans="1:21" ht="38.25">
      <c r="A707" s="403">
        <v>287</v>
      </c>
      <c r="B707" s="403" t="s">
        <v>28111</v>
      </c>
      <c r="C707" s="403" t="s">
        <v>28112</v>
      </c>
      <c r="D707" s="403" t="s">
        <v>29</v>
      </c>
      <c r="E707" s="403" t="s">
        <v>8729</v>
      </c>
      <c r="F707" s="403">
        <v>4</v>
      </c>
      <c r="G707" s="403">
        <v>1</v>
      </c>
      <c r="H707" s="403">
        <v>0.75</v>
      </c>
      <c r="J707" s="403" t="s">
        <v>28112</v>
      </c>
      <c r="S707" s="403" t="s">
        <v>157</v>
      </c>
      <c r="T707" s="403" t="s">
        <v>28113</v>
      </c>
    </row>
    <row r="708" spans="1:21" ht="89.25">
      <c r="A708" s="403">
        <v>288</v>
      </c>
      <c r="B708" s="403" t="s">
        <v>28114</v>
      </c>
      <c r="C708" s="403" t="s">
        <v>27944</v>
      </c>
      <c r="D708" s="403" t="s">
        <v>28115</v>
      </c>
      <c r="E708" s="403" t="s">
        <v>8729</v>
      </c>
      <c r="F708" s="403">
        <v>2</v>
      </c>
      <c r="G708" s="403">
        <v>1</v>
      </c>
      <c r="H708" s="403">
        <v>0.75</v>
      </c>
      <c r="I708" s="403" t="s">
        <v>3855</v>
      </c>
      <c r="K708" s="403" t="s">
        <v>28116</v>
      </c>
      <c r="S708" s="403" t="s">
        <v>1688</v>
      </c>
      <c r="T708" s="403" t="s">
        <v>28117</v>
      </c>
      <c r="U708" s="403" t="s">
        <v>27944</v>
      </c>
    </row>
    <row r="709" spans="1:21" ht="89.25">
      <c r="A709" s="403">
        <v>289</v>
      </c>
      <c r="B709" s="403" t="s">
        <v>28118</v>
      </c>
      <c r="D709" s="403" t="s">
        <v>1181</v>
      </c>
      <c r="E709" s="403" t="s">
        <v>8729</v>
      </c>
      <c r="F709" s="403">
        <v>4</v>
      </c>
      <c r="G709" s="403">
        <v>2</v>
      </c>
      <c r="H709" s="403">
        <v>0.75</v>
      </c>
      <c r="I709" s="403" t="s">
        <v>3855</v>
      </c>
      <c r="K709" s="403" t="s">
        <v>28116</v>
      </c>
      <c r="S709" s="403" t="s">
        <v>1688</v>
      </c>
      <c r="T709" s="403" t="s">
        <v>28119</v>
      </c>
    </row>
    <row r="710" spans="1:21" ht="89.25">
      <c r="A710" s="403">
        <v>290</v>
      </c>
      <c r="B710" s="403" t="s">
        <v>28120</v>
      </c>
      <c r="C710" s="403" t="s">
        <v>27964</v>
      </c>
      <c r="D710" s="403" t="s">
        <v>1181</v>
      </c>
      <c r="E710" s="403" t="s">
        <v>8729</v>
      </c>
      <c r="F710" s="403">
        <v>6</v>
      </c>
      <c r="G710" s="403">
        <v>4</v>
      </c>
      <c r="H710" s="403">
        <v>0.75</v>
      </c>
      <c r="I710" s="403" t="s">
        <v>3855</v>
      </c>
      <c r="K710" s="403" t="s">
        <v>28116</v>
      </c>
      <c r="S710" s="403" t="s">
        <v>1688</v>
      </c>
      <c r="T710" s="403" t="s">
        <v>28121</v>
      </c>
      <c r="U710" s="403" t="s">
        <v>27964</v>
      </c>
    </row>
    <row r="711" spans="1:21" ht="51">
      <c r="A711" s="403">
        <v>291</v>
      </c>
      <c r="B711" s="403" t="s">
        <v>28122</v>
      </c>
      <c r="C711" s="646" t="s">
        <v>28123</v>
      </c>
      <c r="D711" s="403" t="s">
        <v>29</v>
      </c>
      <c r="E711" s="403" t="s">
        <v>8729</v>
      </c>
      <c r="F711" s="403">
        <v>6</v>
      </c>
      <c r="G711" s="403">
        <v>3</v>
      </c>
      <c r="H711" s="403">
        <v>0.75</v>
      </c>
      <c r="I711" s="403" t="s">
        <v>28124</v>
      </c>
      <c r="S711" s="403" t="s">
        <v>28125</v>
      </c>
      <c r="T711" s="403" t="s">
        <v>28126</v>
      </c>
      <c r="U711" s="403" t="s">
        <v>28123</v>
      </c>
    </row>
    <row r="712" spans="1:21" ht="51">
      <c r="A712" s="403">
        <v>292</v>
      </c>
      <c r="B712" s="403" t="s">
        <v>28127</v>
      </c>
      <c r="C712" s="646" t="s">
        <v>28128</v>
      </c>
      <c r="E712" s="403" t="s">
        <v>8729</v>
      </c>
      <c r="F712" s="403">
        <v>6</v>
      </c>
      <c r="G712" s="403">
        <v>3</v>
      </c>
      <c r="H712" s="403">
        <v>0.75</v>
      </c>
      <c r="I712" s="403" t="s">
        <v>16606</v>
      </c>
      <c r="J712" s="647">
        <v>1056758336271</v>
      </c>
      <c r="K712" s="403" t="s">
        <v>27994</v>
      </c>
      <c r="S712" s="403" t="s">
        <v>28129</v>
      </c>
      <c r="T712" s="403" t="s">
        <v>28130</v>
      </c>
      <c r="U712" s="646" t="s">
        <v>28128</v>
      </c>
    </row>
    <row r="713" spans="1:21" ht="51">
      <c r="A713" s="403">
        <v>293</v>
      </c>
      <c r="B713" s="403" t="s">
        <v>28131</v>
      </c>
      <c r="E713" s="403" t="s">
        <v>8729</v>
      </c>
      <c r="F713" s="403">
        <v>6</v>
      </c>
      <c r="G713" s="403">
        <v>1</v>
      </c>
      <c r="H713" s="403">
        <v>0.75</v>
      </c>
      <c r="I713" s="403" t="s">
        <v>16606</v>
      </c>
      <c r="J713" s="231">
        <v>1056758336271</v>
      </c>
      <c r="K713" s="403" t="s">
        <v>27994</v>
      </c>
      <c r="S713" s="403" t="s">
        <v>28129</v>
      </c>
      <c r="T713" s="403" t="s">
        <v>28132</v>
      </c>
    </row>
    <row r="714" spans="1:21" ht="89.25">
      <c r="A714" s="403">
        <v>294</v>
      </c>
      <c r="B714" s="403" t="s">
        <v>28133</v>
      </c>
      <c r="C714" s="403" t="s">
        <v>28134</v>
      </c>
      <c r="E714" s="403" t="s">
        <v>8729</v>
      </c>
      <c r="F714" s="403">
        <v>8</v>
      </c>
      <c r="G714" s="403">
        <v>4</v>
      </c>
      <c r="H714" s="403">
        <v>0.75</v>
      </c>
      <c r="I714" s="403" t="s">
        <v>3855</v>
      </c>
      <c r="J714" s="403" t="s">
        <v>2334</v>
      </c>
      <c r="K714" s="403" t="s">
        <v>27936</v>
      </c>
      <c r="S714" s="403" t="s">
        <v>1805</v>
      </c>
      <c r="T714" s="403" t="s">
        <v>28135</v>
      </c>
    </row>
    <row r="715" spans="1:21" ht="89.25">
      <c r="A715" s="403">
        <v>295</v>
      </c>
      <c r="B715" s="403" t="s">
        <v>28136</v>
      </c>
      <c r="C715" s="646" t="s">
        <v>28137</v>
      </c>
      <c r="E715" s="403" t="s">
        <v>8729</v>
      </c>
      <c r="F715" s="403">
        <v>6</v>
      </c>
      <c r="G715" s="403">
        <v>1</v>
      </c>
      <c r="H715" s="403">
        <v>0.75</v>
      </c>
      <c r="I715" s="403" t="s">
        <v>3855</v>
      </c>
      <c r="K715" s="403" t="s">
        <v>28138</v>
      </c>
      <c r="S715" s="403" t="s">
        <v>28129</v>
      </c>
      <c r="T715" s="403" t="s">
        <v>28139</v>
      </c>
      <c r="U715" s="646" t="s">
        <v>28137</v>
      </c>
    </row>
    <row r="716" spans="1:21" ht="63.75">
      <c r="A716" s="403">
        <v>296</v>
      </c>
      <c r="B716" s="403" t="s">
        <v>28140</v>
      </c>
      <c r="C716" s="646" t="s">
        <v>28137</v>
      </c>
      <c r="E716" s="403" t="s">
        <v>8729</v>
      </c>
      <c r="F716" s="403">
        <v>6</v>
      </c>
      <c r="G716" s="403">
        <v>2</v>
      </c>
      <c r="H716" s="403">
        <v>0.75</v>
      </c>
      <c r="I716" s="403" t="s">
        <v>28141</v>
      </c>
      <c r="K716" s="403" t="s">
        <v>28142</v>
      </c>
      <c r="S716" s="403" t="s">
        <v>28129</v>
      </c>
      <c r="T716" s="403" t="s">
        <v>28143</v>
      </c>
      <c r="U716" s="403" t="s">
        <v>28144</v>
      </c>
    </row>
    <row r="717" spans="1:21" ht="38.25">
      <c r="A717" s="403">
        <v>297</v>
      </c>
      <c r="B717" s="403" t="s">
        <v>28145</v>
      </c>
      <c r="C717" s="646" t="s">
        <v>28146</v>
      </c>
      <c r="E717" s="403" t="s">
        <v>28147</v>
      </c>
      <c r="F717" s="403">
        <v>6</v>
      </c>
      <c r="G717" s="403">
        <v>2</v>
      </c>
      <c r="H717" s="403">
        <v>0.75</v>
      </c>
      <c r="I717" s="403" t="s">
        <v>28148</v>
      </c>
      <c r="K717" s="403" t="s">
        <v>28149</v>
      </c>
      <c r="S717" s="403" t="s">
        <v>16226</v>
      </c>
      <c r="T717" s="403" t="s">
        <v>28145</v>
      </c>
      <c r="U717" s="646" t="s">
        <v>28146</v>
      </c>
    </row>
    <row r="718" spans="1:21" ht="38.25">
      <c r="A718" s="403">
        <v>298</v>
      </c>
      <c r="B718" s="403" t="s">
        <v>28150</v>
      </c>
      <c r="F718" s="403">
        <v>6</v>
      </c>
      <c r="G718" s="403">
        <v>2</v>
      </c>
      <c r="H718" s="403">
        <v>0.75</v>
      </c>
      <c r="I718" s="403" t="s">
        <v>28151</v>
      </c>
      <c r="K718" s="403" t="s">
        <v>28149</v>
      </c>
      <c r="S718" s="403" t="s">
        <v>16226</v>
      </c>
      <c r="T718" s="403" t="s">
        <v>28152</v>
      </c>
    </row>
    <row r="719" spans="1:21" ht="38.25">
      <c r="A719" s="403">
        <v>299</v>
      </c>
      <c r="B719" s="403" t="s">
        <v>28153</v>
      </c>
      <c r="C719" s="646" t="s">
        <v>28154</v>
      </c>
      <c r="E719" s="403" t="s">
        <v>8729</v>
      </c>
      <c r="F719" s="403">
        <v>6</v>
      </c>
      <c r="G719" s="403">
        <v>2</v>
      </c>
      <c r="H719" s="403">
        <v>0.75</v>
      </c>
      <c r="I719" s="403" t="s">
        <v>28151</v>
      </c>
      <c r="K719" s="403" t="s">
        <v>28149</v>
      </c>
      <c r="S719" s="403" t="s">
        <v>16226</v>
      </c>
      <c r="T719" s="403" t="s">
        <v>28153</v>
      </c>
      <c r="U719" s="646" t="s">
        <v>28154</v>
      </c>
    </row>
    <row r="720" spans="1:21" ht="38.25">
      <c r="A720" s="403">
        <v>300</v>
      </c>
      <c r="B720" s="403" t="s">
        <v>28155</v>
      </c>
      <c r="C720" s="646" t="s">
        <v>28156</v>
      </c>
      <c r="E720" s="403" t="s">
        <v>8729</v>
      </c>
      <c r="F720" s="403">
        <v>6</v>
      </c>
      <c r="G720" s="403">
        <v>2</v>
      </c>
      <c r="H720" s="403">
        <v>0.75</v>
      </c>
      <c r="I720" s="403" t="s">
        <v>28151</v>
      </c>
      <c r="K720" s="403" t="s">
        <v>28149</v>
      </c>
      <c r="S720" s="403" t="s">
        <v>16226</v>
      </c>
      <c r="T720" s="403" t="s">
        <v>28155</v>
      </c>
      <c r="U720" s="646" t="s">
        <v>28156</v>
      </c>
    </row>
    <row r="721" spans="1:21" ht="38.25">
      <c r="A721" s="403">
        <v>301</v>
      </c>
      <c r="B721" s="403" t="s">
        <v>28157</v>
      </c>
      <c r="C721" s="646" t="s">
        <v>28158</v>
      </c>
      <c r="E721" s="403" t="s">
        <v>8729</v>
      </c>
      <c r="F721" s="403">
        <v>6</v>
      </c>
      <c r="G721" s="403">
        <v>2</v>
      </c>
      <c r="H721" s="403">
        <v>0.75</v>
      </c>
      <c r="I721" s="403" t="s">
        <v>28151</v>
      </c>
      <c r="K721" s="403" t="s">
        <v>28149</v>
      </c>
      <c r="S721" s="403" t="s">
        <v>16226</v>
      </c>
      <c r="T721" s="403" t="s">
        <v>28157</v>
      </c>
      <c r="U721" s="646" t="s">
        <v>28158</v>
      </c>
    </row>
    <row r="722" spans="1:21" ht="38.25">
      <c r="A722" s="403">
        <v>302</v>
      </c>
      <c r="B722" s="403" t="s">
        <v>28159</v>
      </c>
      <c r="C722" s="646" t="s">
        <v>28160</v>
      </c>
      <c r="E722" s="403" t="s">
        <v>8729</v>
      </c>
      <c r="F722" s="403">
        <v>6</v>
      </c>
      <c r="G722" s="403">
        <v>2</v>
      </c>
      <c r="H722" s="403">
        <v>0.75</v>
      </c>
      <c r="I722" s="403" t="s">
        <v>28151</v>
      </c>
      <c r="K722" s="403" t="s">
        <v>28149</v>
      </c>
      <c r="S722" s="403" t="s">
        <v>16226</v>
      </c>
      <c r="T722" s="403" t="s">
        <v>28159</v>
      </c>
      <c r="U722" s="646" t="s">
        <v>28160</v>
      </c>
    </row>
    <row r="723" spans="1:21" ht="38.25">
      <c r="A723" s="403">
        <v>303</v>
      </c>
      <c r="B723" s="403" t="s">
        <v>28161</v>
      </c>
      <c r="C723" s="646" t="s">
        <v>28162</v>
      </c>
      <c r="E723" s="403" t="s">
        <v>8729</v>
      </c>
      <c r="F723" s="403">
        <v>6</v>
      </c>
      <c r="G723" s="403">
        <v>2</v>
      </c>
      <c r="H723" s="403">
        <v>0.75</v>
      </c>
      <c r="I723" s="403" t="s">
        <v>28151</v>
      </c>
      <c r="K723" s="403" t="s">
        <v>28149</v>
      </c>
      <c r="S723" s="403" t="s">
        <v>16226</v>
      </c>
      <c r="T723" s="403" t="s">
        <v>28161</v>
      </c>
      <c r="U723" s="646" t="s">
        <v>28162</v>
      </c>
    </row>
    <row r="724" spans="1:21" ht="38.25">
      <c r="A724" s="403">
        <v>304</v>
      </c>
      <c r="B724" s="403" t="s">
        <v>28163</v>
      </c>
      <c r="C724" s="646" t="s">
        <v>28164</v>
      </c>
      <c r="E724" s="403" t="s">
        <v>8729</v>
      </c>
      <c r="F724" s="403">
        <v>6</v>
      </c>
      <c r="G724" s="403">
        <v>2</v>
      </c>
      <c r="H724" s="403">
        <v>0.75</v>
      </c>
      <c r="I724" s="403" t="s">
        <v>28151</v>
      </c>
      <c r="K724" s="403" t="s">
        <v>28149</v>
      </c>
      <c r="S724" s="403" t="s">
        <v>16226</v>
      </c>
      <c r="T724" s="403" t="s">
        <v>28163</v>
      </c>
      <c r="U724" s="646" t="s">
        <v>28164</v>
      </c>
    </row>
    <row r="725" spans="1:21" ht="38.25">
      <c r="A725" s="403">
        <v>305</v>
      </c>
      <c r="B725" s="403" t="s">
        <v>28165</v>
      </c>
      <c r="C725" s="646" t="s">
        <v>28166</v>
      </c>
      <c r="E725" s="403" t="s">
        <v>28167</v>
      </c>
      <c r="F725" s="403">
        <v>4</v>
      </c>
      <c r="G725" s="403">
        <v>1</v>
      </c>
      <c r="H725" s="403">
        <v>1.1000000000000001</v>
      </c>
      <c r="I725" s="403" t="s">
        <v>28168</v>
      </c>
      <c r="K725" s="403" t="s">
        <v>28169</v>
      </c>
      <c r="S725" s="403" t="s">
        <v>28170</v>
      </c>
      <c r="T725" s="403" t="s">
        <v>28171</v>
      </c>
      <c r="U725" s="646" t="s">
        <v>28166</v>
      </c>
    </row>
    <row r="726" spans="1:21" ht="25.5">
      <c r="A726" s="403">
        <v>306</v>
      </c>
      <c r="B726" s="403" t="s">
        <v>28172</v>
      </c>
      <c r="C726" s="646" t="s">
        <v>28173</v>
      </c>
      <c r="E726" s="403" t="s">
        <v>8729</v>
      </c>
      <c r="F726" s="403">
        <v>6</v>
      </c>
      <c r="G726" s="403">
        <v>2</v>
      </c>
      <c r="H726" s="403">
        <v>8</v>
      </c>
      <c r="I726" s="403" t="s">
        <v>28168</v>
      </c>
      <c r="K726" s="403" t="s">
        <v>28169</v>
      </c>
      <c r="S726" s="403" t="s">
        <v>16226</v>
      </c>
      <c r="T726" s="403" t="s">
        <v>28174</v>
      </c>
      <c r="U726" s="646" t="s">
        <v>28173</v>
      </c>
    </row>
    <row r="727" spans="1:21" ht="38.25">
      <c r="A727" s="403">
        <v>307</v>
      </c>
      <c r="B727" s="403" t="s">
        <v>28175</v>
      </c>
      <c r="C727" s="646" t="s">
        <v>28176</v>
      </c>
      <c r="E727" s="403" t="s">
        <v>8729</v>
      </c>
      <c r="F727" s="403">
        <v>4</v>
      </c>
      <c r="G727" s="403">
        <v>1</v>
      </c>
      <c r="H727" s="403">
        <v>0.75</v>
      </c>
      <c r="I727" s="403" t="s">
        <v>3855</v>
      </c>
      <c r="K727" s="403" t="s">
        <v>28177</v>
      </c>
      <c r="S727" s="403" t="s">
        <v>28178</v>
      </c>
      <c r="T727" s="403" t="s">
        <v>28179</v>
      </c>
    </row>
    <row r="728" spans="1:21" ht="51">
      <c r="A728" s="403">
        <v>308</v>
      </c>
      <c r="B728" s="403" t="s">
        <v>28180</v>
      </c>
      <c r="C728" s="646" t="s">
        <v>28181</v>
      </c>
      <c r="E728" s="403" t="s">
        <v>8729</v>
      </c>
      <c r="F728" s="403">
        <v>6</v>
      </c>
      <c r="G728" s="403">
        <v>3</v>
      </c>
      <c r="H728" s="403">
        <v>0.75</v>
      </c>
      <c r="I728" s="403" t="s">
        <v>16606</v>
      </c>
      <c r="K728" s="403" t="s">
        <v>27994</v>
      </c>
      <c r="S728" s="403" t="s">
        <v>16226</v>
      </c>
      <c r="T728" s="403" t="s">
        <v>28182</v>
      </c>
      <c r="U728" s="646" t="s">
        <v>28181</v>
      </c>
    </row>
    <row r="729" spans="1:21" ht="38.25">
      <c r="A729" s="403">
        <v>309</v>
      </c>
      <c r="B729" s="403" t="s">
        <v>28183</v>
      </c>
      <c r="C729" s="403" t="s">
        <v>28184</v>
      </c>
      <c r="E729" s="403" t="s">
        <v>8729</v>
      </c>
      <c r="F729" s="403">
        <v>6</v>
      </c>
      <c r="G729" s="403">
        <v>2</v>
      </c>
      <c r="H729" s="403">
        <v>1.1000000000000001</v>
      </c>
      <c r="I729" s="403" t="s">
        <v>28185</v>
      </c>
      <c r="J729" s="396">
        <v>1166733069491</v>
      </c>
      <c r="K729" s="403" t="s">
        <v>28186</v>
      </c>
      <c r="S729" s="403" t="s">
        <v>26914</v>
      </c>
      <c r="T729" s="403" t="s">
        <v>28187</v>
      </c>
      <c r="U729" s="403" t="s">
        <v>28184</v>
      </c>
    </row>
    <row r="730" spans="1:21" ht="51">
      <c r="A730" s="403">
        <v>310</v>
      </c>
      <c r="B730" s="403" t="s">
        <v>28188</v>
      </c>
      <c r="C730" s="403" t="s">
        <v>28189</v>
      </c>
      <c r="E730" s="403" t="s">
        <v>8729</v>
      </c>
      <c r="F730" s="403">
        <v>3</v>
      </c>
      <c r="G730" s="403">
        <v>1</v>
      </c>
      <c r="H730" s="403">
        <v>0.75</v>
      </c>
      <c r="I730" s="403" t="s">
        <v>28190</v>
      </c>
      <c r="J730" s="403">
        <v>1026700664990</v>
      </c>
      <c r="K730" s="403" t="s">
        <v>28191</v>
      </c>
      <c r="S730" s="403" t="s">
        <v>1985</v>
      </c>
      <c r="T730" s="403" t="s">
        <v>28188</v>
      </c>
      <c r="U730" s="403" t="s">
        <v>28189</v>
      </c>
    </row>
    <row r="731" spans="1:21" ht="51">
      <c r="A731" s="403">
        <v>311</v>
      </c>
      <c r="B731" s="403" t="s">
        <v>28192</v>
      </c>
      <c r="C731" s="403" t="s">
        <v>28193</v>
      </c>
      <c r="E731" s="403" t="s">
        <v>8729</v>
      </c>
      <c r="F731" s="403">
        <v>1</v>
      </c>
      <c r="G731" s="403">
        <v>1</v>
      </c>
      <c r="H731" s="403">
        <v>0.75</v>
      </c>
      <c r="I731" s="403" t="s">
        <v>28194</v>
      </c>
      <c r="K731" s="403" t="s">
        <v>28195</v>
      </c>
      <c r="S731" s="403" t="s">
        <v>28196</v>
      </c>
      <c r="T731" s="403" t="s">
        <v>28197</v>
      </c>
      <c r="U731" s="403" t="s">
        <v>28193</v>
      </c>
    </row>
    <row r="732" spans="1:21" ht="51">
      <c r="A732" s="403">
        <v>312</v>
      </c>
      <c r="B732" s="403" t="s">
        <v>28198</v>
      </c>
      <c r="C732" s="403" t="s">
        <v>28199</v>
      </c>
      <c r="E732" s="403" t="s">
        <v>8729</v>
      </c>
      <c r="F732" s="403">
        <v>8</v>
      </c>
      <c r="G732" s="403">
        <v>5</v>
      </c>
      <c r="H732" s="403">
        <v>0.75</v>
      </c>
      <c r="I732" s="403" t="s">
        <v>28151</v>
      </c>
      <c r="J732" s="231">
        <v>1125673003066</v>
      </c>
      <c r="K732" s="403" t="s">
        <v>28200</v>
      </c>
      <c r="S732" s="403" t="s">
        <v>26914</v>
      </c>
      <c r="T732" s="403" t="s">
        <v>28201</v>
      </c>
      <c r="U732" s="403" t="s">
        <v>28199</v>
      </c>
    </row>
    <row r="733" spans="1:21" ht="51">
      <c r="A733" s="403">
        <v>313</v>
      </c>
      <c r="B733" s="403" t="s">
        <v>28202</v>
      </c>
      <c r="C733" s="403" t="s">
        <v>28203</v>
      </c>
      <c r="E733" s="403" t="s">
        <v>8729</v>
      </c>
      <c r="F733" s="403">
        <v>8</v>
      </c>
      <c r="G733" s="403">
        <v>5</v>
      </c>
      <c r="H733" s="403">
        <v>0.75</v>
      </c>
      <c r="I733" s="403" t="s">
        <v>28151</v>
      </c>
      <c r="J733" s="231">
        <v>1125673003066</v>
      </c>
      <c r="K733" s="403" t="s">
        <v>28200</v>
      </c>
      <c r="S733" s="403" t="s">
        <v>26914</v>
      </c>
      <c r="T733" s="403" t="s">
        <v>28204</v>
      </c>
      <c r="U733" s="650" t="s">
        <v>28205</v>
      </c>
    </row>
    <row r="734" spans="1:21" ht="38.25">
      <c r="A734" s="403">
        <v>314</v>
      </c>
      <c r="B734" s="403" t="s">
        <v>28206</v>
      </c>
      <c r="C734" s="403" t="s">
        <v>28207</v>
      </c>
      <c r="E734" s="403" t="s">
        <v>8729</v>
      </c>
      <c r="F734" s="403">
        <v>4</v>
      </c>
      <c r="G734" s="403">
        <v>1</v>
      </c>
      <c r="H734" s="403">
        <v>1.1000000000000001</v>
      </c>
      <c r="I734" s="403" t="s">
        <v>3855</v>
      </c>
      <c r="K734" s="403" t="s">
        <v>28208</v>
      </c>
      <c r="S734" s="403" t="s">
        <v>28209</v>
      </c>
      <c r="T734" s="403" t="s">
        <v>28210</v>
      </c>
      <c r="U734" s="403" t="s">
        <v>28207</v>
      </c>
    </row>
    <row r="735" spans="1:21" ht="51">
      <c r="A735" s="403">
        <v>315</v>
      </c>
      <c r="B735" s="403" t="s">
        <v>28211</v>
      </c>
      <c r="C735" s="403" t="s">
        <v>28212</v>
      </c>
      <c r="E735" s="403" t="s">
        <v>8729</v>
      </c>
      <c r="F735" s="403">
        <v>4</v>
      </c>
      <c r="G735" s="403">
        <v>1</v>
      </c>
      <c r="H735" s="403">
        <v>1.1000000000000001</v>
      </c>
      <c r="I735" s="403" t="s">
        <v>3855</v>
      </c>
      <c r="K735" s="403" t="s">
        <v>28177</v>
      </c>
      <c r="S735" s="403" t="s">
        <v>1805</v>
      </c>
      <c r="T735" s="403" t="s">
        <v>28213</v>
      </c>
      <c r="U735" s="403" t="s">
        <v>28212</v>
      </c>
    </row>
    <row r="736" spans="1:21" ht="38.25">
      <c r="A736" s="403">
        <v>316</v>
      </c>
      <c r="B736" s="403" t="s">
        <v>28214</v>
      </c>
      <c r="C736" s="403" t="s">
        <v>28215</v>
      </c>
      <c r="E736" s="403" t="s">
        <v>8729</v>
      </c>
      <c r="F736" s="403">
        <v>8</v>
      </c>
      <c r="G736" s="403">
        <v>2</v>
      </c>
      <c r="H736" s="403">
        <v>1.1000000000000001</v>
      </c>
      <c r="I736" s="403" t="s">
        <v>3855</v>
      </c>
      <c r="K736" s="403" t="s">
        <v>28177</v>
      </c>
      <c r="S736" s="403" t="s">
        <v>1805</v>
      </c>
      <c r="T736" s="403" t="s">
        <v>28216</v>
      </c>
      <c r="U736" s="403" t="s">
        <v>28215</v>
      </c>
    </row>
    <row r="737" spans="1:21" ht="38.25">
      <c r="A737" s="403">
        <v>317</v>
      </c>
      <c r="B737" s="403" t="s">
        <v>28217</v>
      </c>
      <c r="C737" s="403" t="s">
        <v>28218</v>
      </c>
      <c r="E737" s="403" t="s">
        <v>8729</v>
      </c>
      <c r="F737" s="403">
        <v>4</v>
      </c>
      <c r="G737" s="403">
        <v>1</v>
      </c>
      <c r="H737" s="403">
        <v>1.1000000000000001</v>
      </c>
      <c r="I737" s="403" t="s">
        <v>3855</v>
      </c>
      <c r="K737" s="403" t="s">
        <v>28177</v>
      </c>
      <c r="S737" s="403" t="s">
        <v>1805</v>
      </c>
      <c r="T737" s="403" t="s">
        <v>28219</v>
      </c>
      <c r="U737" s="403" t="s">
        <v>28218</v>
      </c>
    </row>
    <row r="738" spans="1:21" ht="63.75">
      <c r="A738" s="403">
        <v>318</v>
      </c>
      <c r="B738" s="403" t="s">
        <v>28220</v>
      </c>
      <c r="C738" s="403" t="s">
        <v>28221</v>
      </c>
      <c r="E738" s="403" t="s">
        <v>28222</v>
      </c>
      <c r="F738" s="403">
        <v>8</v>
      </c>
      <c r="G738" s="403">
        <v>4</v>
      </c>
      <c r="H738" s="403">
        <v>0.75</v>
      </c>
      <c r="I738" s="403" t="s">
        <v>18087</v>
      </c>
      <c r="J738" s="231">
        <v>1125673003066</v>
      </c>
      <c r="K738" s="403" t="s">
        <v>28223</v>
      </c>
      <c r="S738" s="403" t="s">
        <v>16226</v>
      </c>
      <c r="T738" s="403" t="s">
        <v>28220</v>
      </c>
      <c r="U738" s="403" t="s">
        <v>28224</v>
      </c>
    </row>
    <row r="739" spans="1:21" ht="51">
      <c r="A739" s="403">
        <v>319</v>
      </c>
      <c r="B739" s="403" t="s">
        <v>28225</v>
      </c>
      <c r="C739" s="403" t="s">
        <v>28226</v>
      </c>
      <c r="E739" s="403" t="s">
        <v>8729</v>
      </c>
      <c r="F739" s="403">
        <v>8</v>
      </c>
      <c r="G739" s="403">
        <v>2</v>
      </c>
      <c r="H739" s="403">
        <v>1.1000000000000001</v>
      </c>
      <c r="I739" s="403" t="s">
        <v>3855</v>
      </c>
      <c r="J739" s="231">
        <v>1056735021694</v>
      </c>
      <c r="K739" s="403" t="s">
        <v>28227</v>
      </c>
      <c r="S739" s="403" t="s">
        <v>1805</v>
      </c>
      <c r="T739" s="403" t="s">
        <v>28228</v>
      </c>
      <c r="U739" s="403" t="s">
        <v>28226</v>
      </c>
    </row>
    <row r="740" spans="1:21" ht="51">
      <c r="A740" s="403">
        <v>320</v>
      </c>
      <c r="B740" s="403" t="s">
        <v>28229</v>
      </c>
      <c r="C740" s="403" t="s">
        <v>28230</v>
      </c>
      <c r="E740" s="403" t="s">
        <v>8729</v>
      </c>
      <c r="F740" s="403">
        <v>8</v>
      </c>
      <c r="G740" s="403">
        <v>2</v>
      </c>
      <c r="H740" s="403">
        <v>1.1000000000000001</v>
      </c>
      <c r="I740" s="403" t="s">
        <v>3855</v>
      </c>
      <c r="J740" s="231">
        <v>1056735021694</v>
      </c>
      <c r="K740" s="403" t="s">
        <v>28227</v>
      </c>
      <c r="S740" s="403" t="s">
        <v>1805</v>
      </c>
      <c r="T740" s="403" t="s">
        <v>28231</v>
      </c>
      <c r="U740" s="403" t="s">
        <v>28232</v>
      </c>
    </row>
    <row r="741" spans="1:21" ht="51">
      <c r="A741" s="403">
        <v>321</v>
      </c>
      <c r="B741" s="403" t="s">
        <v>28233</v>
      </c>
      <c r="C741" s="403" t="s">
        <v>28234</v>
      </c>
      <c r="E741" s="403" t="s">
        <v>8729</v>
      </c>
      <c r="F741" s="403">
        <v>8</v>
      </c>
      <c r="G741" s="403">
        <v>2</v>
      </c>
      <c r="H741" s="403">
        <v>1.1000000000000001</v>
      </c>
      <c r="I741" s="403" t="s">
        <v>3855</v>
      </c>
      <c r="K741" s="403" t="s">
        <v>28227</v>
      </c>
      <c r="S741" s="403" t="s">
        <v>1805</v>
      </c>
      <c r="T741" s="403" t="s">
        <v>28235</v>
      </c>
      <c r="U741" s="403" t="s">
        <v>28234</v>
      </c>
    </row>
    <row r="742" spans="1:21" ht="51">
      <c r="A742" s="403">
        <v>322</v>
      </c>
      <c r="B742" s="403" t="s">
        <v>28236</v>
      </c>
      <c r="C742" s="403" t="s">
        <v>28237</v>
      </c>
      <c r="E742" s="403" t="s">
        <v>8729</v>
      </c>
      <c r="F742" s="403">
        <v>8</v>
      </c>
      <c r="G742" s="403">
        <v>2</v>
      </c>
      <c r="H742" s="403">
        <v>1.1000000000000001</v>
      </c>
      <c r="I742" s="403" t="s">
        <v>3855</v>
      </c>
      <c r="K742" s="403" t="s">
        <v>28227</v>
      </c>
      <c r="S742" s="403" t="s">
        <v>1805</v>
      </c>
      <c r="T742" s="403" t="s">
        <v>28238</v>
      </c>
      <c r="U742" s="403" t="s">
        <v>28237</v>
      </c>
    </row>
    <row r="743" spans="1:21" ht="38.25">
      <c r="A743" s="403">
        <v>323</v>
      </c>
      <c r="B743" s="403" t="s">
        <v>28239</v>
      </c>
      <c r="C743" s="403" t="s">
        <v>28240</v>
      </c>
      <c r="D743" s="403" t="s">
        <v>29</v>
      </c>
      <c r="E743" s="403" t="s">
        <v>28241</v>
      </c>
      <c r="F743" s="403" t="s">
        <v>28242</v>
      </c>
      <c r="G743" s="403" t="s">
        <v>28243</v>
      </c>
      <c r="H743" s="403">
        <v>1.1000000000000001</v>
      </c>
      <c r="I743" s="403" t="s">
        <v>28244</v>
      </c>
      <c r="J743" s="231">
        <v>309673115300012</v>
      </c>
      <c r="K743" s="403" t="s">
        <v>28245</v>
      </c>
      <c r="S743" s="403" t="s">
        <v>28246</v>
      </c>
      <c r="T743" s="403" t="s">
        <v>28247</v>
      </c>
      <c r="U743" s="403" t="s">
        <v>28240</v>
      </c>
    </row>
    <row r="744" spans="1:21" ht="51">
      <c r="A744" s="403">
        <v>324</v>
      </c>
      <c r="B744" s="403" t="s">
        <v>28248</v>
      </c>
      <c r="C744" s="403" t="s">
        <v>28249</v>
      </c>
      <c r="E744" s="403" t="s">
        <v>8729</v>
      </c>
      <c r="F744" s="403">
        <v>8</v>
      </c>
      <c r="G744" s="403">
        <v>2</v>
      </c>
      <c r="H744" s="403">
        <v>1.1000000000000001</v>
      </c>
      <c r="I744" s="403" t="s">
        <v>3855</v>
      </c>
      <c r="K744" s="403" t="s">
        <v>28227</v>
      </c>
      <c r="S744" s="403" t="s">
        <v>1805</v>
      </c>
      <c r="T744" s="403" t="s">
        <v>28250</v>
      </c>
      <c r="U744" s="403" t="s">
        <v>28249</v>
      </c>
    </row>
    <row r="745" spans="1:21" ht="51">
      <c r="A745" s="403">
        <v>325</v>
      </c>
      <c r="B745" s="403" t="s">
        <v>28251</v>
      </c>
      <c r="C745" s="403" t="s">
        <v>28252</v>
      </c>
      <c r="D745" s="403" t="s">
        <v>29</v>
      </c>
      <c r="E745" s="403" t="s">
        <v>8729</v>
      </c>
      <c r="F745" s="403">
        <v>6</v>
      </c>
      <c r="G745" s="403" t="s">
        <v>28253</v>
      </c>
      <c r="H745" s="403" t="s">
        <v>28254</v>
      </c>
      <c r="I745" s="403" t="s">
        <v>28255</v>
      </c>
      <c r="J745" s="403" t="s">
        <v>28256</v>
      </c>
      <c r="K745" s="403" t="s">
        <v>28257</v>
      </c>
      <c r="S745" s="403" t="s">
        <v>28258</v>
      </c>
      <c r="T745" s="403" t="s">
        <v>28259</v>
      </c>
      <c r="U745" s="403" t="s">
        <v>28260</v>
      </c>
    </row>
    <row r="746" spans="1:21" ht="51">
      <c r="A746" s="403">
        <v>326</v>
      </c>
      <c r="B746" s="403" t="s">
        <v>28261</v>
      </c>
      <c r="C746" s="403" t="s">
        <v>28262</v>
      </c>
      <c r="D746" s="403" t="s">
        <v>29</v>
      </c>
      <c r="E746" s="403" t="s">
        <v>8729</v>
      </c>
      <c r="F746" s="403">
        <v>8</v>
      </c>
      <c r="G746" s="403">
        <v>2</v>
      </c>
      <c r="H746" s="403">
        <v>0.8</v>
      </c>
      <c r="I746" s="403" t="s">
        <v>28255</v>
      </c>
      <c r="J746" s="403" t="s">
        <v>28256</v>
      </c>
      <c r="K746" s="403" t="s">
        <v>28257</v>
      </c>
      <c r="S746" s="403" t="s">
        <v>28263</v>
      </c>
      <c r="T746" s="403" t="s">
        <v>28264</v>
      </c>
      <c r="U746" s="403" t="s">
        <v>28262</v>
      </c>
    </row>
    <row r="747" spans="1:21" ht="63.75">
      <c r="A747" s="403">
        <v>327</v>
      </c>
      <c r="B747" s="403" t="s">
        <v>28265</v>
      </c>
      <c r="C747" s="403" t="s">
        <v>28266</v>
      </c>
      <c r="D747" s="403" t="s">
        <v>29</v>
      </c>
      <c r="E747" s="403" t="s">
        <v>8729</v>
      </c>
      <c r="F747" s="403">
        <v>8</v>
      </c>
      <c r="G747" s="403">
        <v>2</v>
      </c>
      <c r="H747" s="403">
        <v>0.75</v>
      </c>
      <c r="I747" s="403" t="s">
        <v>28267</v>
      </c>
      <c r="J747" s="231">
        <v>1134027004737</v>
      </c>
      <c r="K747" s="403" t="s">
        <v>28268</v>
      </c>
      <c r="S747" s="403" t="s">
        <v>16226</v>
      </c>
      <c r="T747" s="403" t="s">
        <v>28265</v>
      </c>
      <c r="U747" s="403" t="s">
        <v>28266</v>
      </c>
    </row>
    <row r="748" spans="1:21" ht="102">
      <c r="A748" s="403">
        <v>328</v>
      </c>
      <c r="B748" s="403" t="s">
        <v>28269</v>
      </c>
      <c r="C748" s="403" t="s">
        <v>28270</v>
      </c>
      <c r="D748" s="403" t="s">
        <v>1181</v>
      </c>
      <c r="E748" s="403" t="s">
        <v>30</v>
      </c>
      <c r="F748" s="651" t="s">
        <v>28271</v>
      </c>
      <c r="G748" s="403" t="s">
        <v>28272</v>
      </c>
      <c r="I748" s="403" t="s">
        <v>28273</v>
      </c>
      <c r="J748" s="42">
        <v>1056735021716</v>
      </c>
      <c r="K748" s="403" t="s">
        <v>28274</v>
      </c>
    </row>
    <row r="749" spans="1:21" ht="102">
      <c r="A749" s="403">
        <v>329</v>
      </c>
      <c r="B749" s="403" t="s">
        <v>28275</v>
      </c>
      <c r="C749" s="403" t="s">
        <v>28276</v>
      </c>
      <c r="D749" s="403" t="s">
        <v>2208</v>
      </c>
      <c r="E749" s="403" t="s">
        <v>28277</v>
      </c>
      <c r="F749" s="650" t="s">
        <v>40433</v>
      </c>
      <c r="G749" s="403" t="s">
        <v>28272</v>
      </c>
      <c r="I749" s="403" t="s">
        <v>28273</v>
      </c>
      <c r="J749" s="42">
        <v>1056735021716</v>
      </c>
      <c r="K749" s="403" t="s">
        <v>28274</v>
      </c>
    </row>
    <row r="750" spans="1:21">
      <c r="A750" s="1123">
        <v>330</v>
      </c>
      <c r="B750" s="1123" t="s">
        <v>28278</v>
      </c>
      <c r="C750" s="1123" t="s">
        <v>28279</v>
      </c>
      <c r="D750" s="1421" t="s">
        <v>2208</v>
      </c>
      <c r="E750" s="1123" t="s">
        <v>28277</v>
      </c>
      <c r="F750" s="1502">
        <v>2</v>
      </c>
      <c r="G750" s="403">
        <v>1.1000000000000001</v>
      </c>
      <c r="I750" s="1123" t="s">
        <v>28273</v>
      </c>
      <c r="J750" s="1284">
        <v>1056735021716</v>
      </c>
      <c r="K750" s="1123" t="s">
        <v>28274</v>
      </c>
    </row>
    <row r="751" spans="1:21">
      <c r="A751" s="1123"/>
      <c r="B751" s="1123"/>
      <c r="C751" s="1123"/>
      <c r="D751" s="1494"/>
      <c r="E751" s="1123"/>
      <c r="F751" s="1502"/>
      <c r="G751" s="403">
        <v>1.1000000000000001</v>
      </c>
      <c r="I751" s="1123"/>
      <c r="J751" s="1284"/>
      <c r="K751" s="1123"/>
    </row>
    <row r="752" spans="1:21" ht="46.5" customHeight="1">
      <c r="A752" s="1123"/>
      <c r="B752" s="1123"/>
      <c r="C752" s="1123"/>
      <c r="D752" s="1495"/>
      <c r="E752" s="1123"/>
      <c r="F752" s="1502"/>
      <c r="G752" s="403">
        <v>1.1000000000000001</v>
      </c>
      <c r="I752" s="1123"/>
      <c r="J752" s="1284"/>
      <c r="K752" s="1123"/>
    </row>
    <row r="753" spans="1:11" ht="102">
      <c r="A753" s="1092">
        <v>331</v>
      </c>
      <c r="B753" s="403" t="s">
        <v>28280</v>
      </c>
      <c r="C753" s="403" t="s">
        <v>28281</v>
      </c>
      <c r="D753" s="403" t="s">
        <v>2208</v>
      </c>
      <c r="E753" s="403" t="s">
        <v>28277</v>
      </c>
      <c r="F753" s="650">
        <v>4</v>
      </c>
      <c r="G753" s="403">
        <v>1.1000000000000001</v>
      </c>
      <c r="I753" s="403" t="s">
        <v>28273</v>
      </c>
      <c r="J753" s="42">
        <v>1056735021716</v>
      </c>
      <c r="K753" s="403" t="s">
        <v>28274</v>
      </c>
    </row>
    <row r="754" spans="1:11" ht="102">
      <c r="A754" s="1092">
        <v>332</v>
      </c>
      <c r="B754" s="403" t="s">
        <v>28282</v>
      </c>
      <c r="C754" s="403" t="s">
        <v>28283</v>
      </c>
      <c r="D754" s="403" t="s">
        <v>2208</v>
      </c>
      <c r="E754" s="403" t="s">
        <v>28277</v>
      </c>
      <c r="F754" s="650" t="s">
        <v>28271</v>
      </c>
      <c r="G754" s="403" t="s">
        <v>28272</v>
      </c>
      <c r="I754" s="403" t="s">
        <v>28273</v>
      </c>
      <c r="J754" s="42">
        <v>1056735021716</v>
      </c>
      <c r="K754" s="403" t="s">
        <v>28274</v>
      </c>
    </row>
    <row r="755" spans="1:11">
      <c r="A755" s="1123">
        <v>333</v>
      </c>
      <c r="B755" s="1123" t="s">
        <v>28284</v>
      </c>
      <c r="C755" s="1123" t="s">
        <v>28285</v>
      </c>
      <c r="D755" s="1421" t="s">
        <v>2208</v>
      </c>
      <c r="E755" s="1123" t="s">
        <v>28277</v>
      </c>
      <c r="F755" s="1502">
        <v>2</v>
      </c>
      <c r="G755" s="1123">
        <v>1.1000000000000001</v>
      </c>
      <c r="H755" s="1421"/>
      <c r="I755" s="1123" t="s">
        <v>28273</v>
      </c>
      <c r="J755" s="1284">
        <v>1056735021716</v>
      </c>
      <c r="K755" s="1123" t="s">
        <v>28274</v>
      </c>
    </row>
    <row r="756" spans="1:11" ht="55.5" customHeight="1">
      <c r="A756" s="1123"/>
      <c r="B756" s="1123"/>
      <c r="C756" s="1123"/>
      <c r="D756" s="1495"/>
      <c r="E756" s="1123"/>
      <c r="F756" s="1502"/>
      <c r="G756" s="1123"/>
      <c r="H756" s="1495"/>
      <c r="I756" s="1123"/>
      <c r="J756" s="1123"/>
      <c r="K756" s="1123"/>
    </row>
    <row r="757" spans="1:11" ht="102">
      <c r="A757" s="1092">
        <v>334</v>
      </c>
      <c r="B757" s="403" t="s">
        <v>28286</v>
      </c>
      <c r="C757" s="403" t="s">
        <v>28287</v>
      </c>
      <c r="D757" s="403" t="s">
        <v>2208</v>
      </c>
      <c r="E757" s="403" t="s">
        <v>28277</v>
      </c>
      <c r="F757" s="650">
        <v>2</v>
      </c>
      <c r="G757" s="403">
        <v>1.1000000000000001</v>
      </c>
      <c r="I757" s="403" t="s">
        <v>28273</v>
      </c>
      <c r="J757" s="42">
        <v>1056735021716</v>
      </c>
      <c r="K757" s="403" t="s">
        <v>28274</v>
      </c>
    </row>
    <row r="758" spans="1:11" ht="102">
      <c r="A758" s="1092">
        <v>335</v>
      </c>
      <c r="B758" s="403" t="s">
        <v>28288</v>
      </c>
      <c r="C758" s="403" t="s">
        <v>28289</v>
      </c>
      <c r="D758" s="403" t="s">
        <v>1181</v>
      </c>
      <c r="E758" s="403" t="s">
        <v>28277</v>
      </c>
      <c r="F758" s="650">
        <v>1</v>
      </c>
      <c r="G758" s="403">
        <v>1.1000000000000001</v>
      </c>
      <c r="I758" s="403" t="s">
        <v>28273</v>
      </c>
      <c r="J758" s="42">
        <v>1056735021716</v>
      </c>
      <c r="K758" s="403" t="s">
        <v>28274</v>
      </c>
    </row>
    <row r="759" spans="1:11" ht="102">
      <c r="A759" s="1092">
        <v>336</v>
      </c>
      <c r="B759" s="403" t="s">
        <v>28290</v>
      </c>
      <c r="C759" s="403" t="s">
        <v>28291</v>
      </c>
      <c r="D759" s="403" t="s">
        <v>1181</v>
      </c>
      <c r="E759" s="403" t="s">
        <v>28277</v>
      </c>
      <c r="F759" s="650">
        <v>2</v>
      </c>
      <c r="G759" s="403">
        <v>1.1000000000000001</v>
      </c>
      <c r="I759" s="403" t="s">
        <v>28273</v>
      </c>
      <c r="J759" s="42">
        <v>1056735021716</v>
      </c>
      <c r="K759" s="403" t="s">
        <v>28274</v>
      </c>
    </row>
    <row r="760" spans="1:11" ht="102">
      <c r="A760" s="1092">
        <v>337</v>
      </c>
      <c r="B760" s="403" t="s">
        <v>28292</v>
      </c>
      <c r="C760" s="403" t="s">
        <v>28293</v>
      </c>
      <c r="D760" s="403" t="s">
        <v>1181</v>
      </c>
      <c r="E760" s="403" t="s">
        <v>28277</v>
      </c>
      <c r="F760" s="650">
        <v>3</v>
      </c>
      <c r="G760" s="403">
        <v>1.1000000000000001</v>
      </c>
      <c r="I760" s="403" t="s">
        <v>28273</v>
      </c>
      <c r="J760" s="42">
        <v>1056735021716</v>
      </c>
      <c r="K760" s="403" t="s">
        <v>28274</v>
      </c>
    </row>
    <row r="761" spans="1:11" ht="102">
      <c r="A761" s="1092">
        <v>338</v>
      </c>
      <c r="B761" s="403" t="s">
        <v>28294</v>
      </c>
      <c r="C761" s="403" t="s">
        <v>28295</v>
      </c>
      <c r="D761" s="403" t="s">
        <v>1181</v>
      </c>
      <c r="E761" s="403" t="s">
        <v>28277</v>
      </c>
      <c r="F761" s="650">
        <v>2</v>
      </c>
      <c r="G761" s="403">
        <v>1.1000000000000001</v>
      </c>
      <c r="I761" s="403" t="s">
        <v>28273</v>
      </c>
      <c r="J761" s="42">
        <v>1056735021716</v>
      </c>
      <c r="K761" s="403" t="s">
        <v>28274</v>
      </c>
    </row>
    <row r="762" spans="1:11" ht="102">
      <c r="A762" s="1092">
        <v>339</v>
      </c>
      <c r="B762" s="403" t="s">
        <v>28296</v>
      </c>
      <c r="C762" s="403" t="s">
        <v>28297</v>
      </c>
      <c r="D762" s="403" t="s">
        <v>1181</v>
      </c>
      <c r="E762" s="403" t="s">
        <v>28277</v>
      </c>
      <c r="F762" s="650">
        <v>2</v>
      </c>
      <c r="G762" s="403">
        <v>1.1000000000000001</v>
      </c>
      <c r="I762" s="403" t="s">
        <v>28273</v>
      </c>
      <c r="J762" s="42">
        <v>1056735021716</v>
      </c>
      <c r="K762" s="403" t="s">
        <v>28274</v>
      </c>
    </row>
    <row r="763" spans="1:11" ht="102">
      <c r="A763" s="1092">
        <v>340</v>
      </c>
      <c r="B763" s="403" t="s">
        <v>28298</v>
      </c>
      <c r="C763" s="403" t="s">
        <v>28299</v>
      </c>
      <c r="D763" s="403" t="s">
        <v>1181</v>
      </c>
      <c r="E763" s="403" t="s">
        <v>30</v>
      </c>
      <c r="F763" s="650">
        <v>2</v>
      </c>
      <c r="G763" s="403">
        <v>1.1000000000000001</v>
      </c>
      <c r="I763" s="403" t="s">
        <v>28273</v>
      </c>
      <c r="J763" s="42">
        <v>1056735021716</v>
      </c>
      <c r="K763" s="403" t="s">
        <v>28274</v>
      </c>
    </row>
    <row r="764" spans="1:11" ht="102">
      <c r="A764" s="1092">
        <v>341</v>
      </c>
      <c r="B764" s="403" t="s">
        <v>28300</v>
      </c>
      <c r="C764" s="403" t="s">
        <v>28301</v>
      </c>
      <c r="D764" s="403" t="s">
        <v>2208</v>
      </c>
      <c r="E764" s="403" t="s">
        <v>1586</v>
      </c>
      <c r="F764" s="650">
        <v>2</v>
      </c>
      <c r="G764" s="403">
        <v>1.1000000000000001</v>
      </c>
      <c r="I764" s="403" t="s">
        <v>28273</v>
      </c>
      <c r="J764" s="42">
        <v>1056735021716</v>
      </c>
      <c r="K764" s="403" t="s">
        <v>28274</v>
      </c>
    </row>
    <row r="765" spans="1:11">
      <c r="A765" s="1123">
        <v>342</v>
      </c>
      <c r="B765" s="1123" t="s">
        <v>28302</v>
      </c>
      <c r="C765" s="1123" t="s">
        <v>28303</v>
      </c>
      <c r="D765" s="1421" t="s">
        <v>2208</v>
      </c>
      <c r="E765" s="1123" t="s">
        <v>1586</v>
      </c>
      <c r="F765" s="1502">
        <v>2</v>
      </c>
      <c r="G765" s="1123">
        <v>1.1000000000000001</v>
      </c>
      <c r="H765" s="1421"/>
      <c r="I765" s="1123" t="s">
        <v>28273</v>
      </c>
      <c r="J765" s="1284">
        <v>1056735021716</v>
      </c>
      <c r="K765" s="1123" t="s">
        <v>28274</v>
      </c>
    </row>
    <row r="766" spans="1:11">
      <c r="A766" s="1123"/>
      <c r="B766" s="1123"/>
      <c r="C766" s="1123"/>
      <c r="D766" s="1494"/>
      <c r="E766" s="1123"/>
      <c r="F766" s="1502"/>
      <c r="G766" s="1123"/>
      <c r="H766" s="1494"/>
      <c r="I766" s="1123"/>
      <c r="J766" s="1123"/>
      <c r="K766" s="1123"/>
    </row>
    <row r="767" spans="1:11" ht="46.5" customHeight="1">
      <c r="A767" s="1123"/>
      <c r="B767" s="1123"/>
      <c r="C767" s="1123"/>
      <c r="D767" s="1495"/>
      <c r="E767" s="1123"/>
      <c r="F767" s="1502"/>
      <c r="G767" s="1123"/>
      <c r="H767" s="1495"/>
      <c r="I767" s="1123"/>
      <c r="J767" s="1123"/>
      <c r="K767" s="1123"/>
    </row>
    <row r="768" spans="1:11" ht="127.5">
      <c r="A768" s="1092">
        <v>343</v>
      </c>
      <c r="B768" s="403" t="s">
        <v>28304</v>
      </c>
      <c r="C768" s="403" t="s">
        <v>28305</v>
      </c>
      <c r="D768" s="403" t="s">
        <v>29</v>
      </c>
      <c r="E768" s="403" t="s">
        <v>28277</v>
      </c>
      <c r="F768" s="650">
        <v>3</v>
      </c>
      <c r="G768" s="403">
        <v>1.1000000000000001</v>
      </c>
      <c r="I768" s="403" t="s">
        <v>28306</v>
      </c>
      <c r="J768" s="42">
        <v>1196733011155</v>
      </c>
      <c r="K768" s="403" t="s">
        <v>28307</v>
      </c>
    </row>
    <row r="769" spans="1:21" ht="102">
      <c r="A769" s="1092">
        <v>344</v>
      </c>
      <c r="B769" s="403" t="s">
        <v>28308</v>
      </c>
      <c r="C769" s="403" t="s">
        <v>28309</v>
      </c>
      <c r="D769" s="403" t="s">
        <v>1181</v>
      </c>
      <c r="E769" s="403" t="s">
        <v>28277</v>
      </c>
      <c r="F769" s="650">
        <v>1</v>
      </c>
      <c r="G769" s="403">
        <v>1.1000000000000001</v>
      </c>
      <c r="I769" s="403" t="s">
        <v>28273</v>
      </c>
      <c r="J769" s="42">
        <v>1056735021716</v>
      </c>
      <c r="K769" s="403" t="s">
        <v>28274</v>
      </c>
    </row>
    <row r="770" spans="1:21" ht="102">
      <c r="A770" s="1092">
        <v>345</v>
      </c>
      <c r="B770" s="403" t="s">
        <v>28310</v>
      </c>
      <c r="C770" s="403" t="s">
        <v>28311</v>
      </c>
      <c r="D770" s="403" t="s">
        <v>1181</v>
      </c>
      <c r="E770" s="403" t="s">
        <v>28277</v>
      </c>
      <c r="F770" s="650">
        <v>1</v>
      </c>
      <c r="G770" s="403">
        <v>1.1000000000000001</v>
      </c>
      <c r="I770" s="403" t="s">
        <v>28273</v>
      </c>
      <c r="J770" s="42">
        <v>1056735021716</v>
      </c>
      <c r="K770" s="403" t="s">
        <v>28274</v>
      </c>
    </row>
    <row r="771" spans="1:21" ht="102">
      <c r="A771" s="1092">
        <v>346</v>
      </c>
      <c r="B771" s="403" t="s">
        <v>28312</v>
      </c>
      <c r="C771" s="403" t="s">
        <v>28313</v>
      </c>
      <c r="D771" s="403" t="s">
        <v>1181</v>
      </c>
      <c r="E771" s="403" t="s">
        <v>28277</v>
      </c>
      <c r="F771" s="650">
        <v>1</v>
      </c>
      <c r="G771" s="403">
        <v>1.1000000000000001</v>
      </c>
      <c r="I771" s="403" t="s">
        <v>28273</v>
      </c>
      <c r="J771" s="42">
        <v>1056735021716</v>
      </c>
      <c r="K771" s="403" t="s">
        <v>28274</v>
      </c>
    </row>
    <row r="772" spans="1:21" ht="102">
      <c r="A772" s="1092">
        <v>347</v>
      </c>
      <c r="B772" s="403" t="s">
        <v>28314</v>
      </c>
      <c r="C772" s="403" t="s">
        <v>28315</v>
      </c>
      <c r="D772" s="403" t="s">
        <v>1181</v>
      </c>
      <c r="E772" s="403" t="s">
        <v>28277</v>
      </c>
      <c r="F772" s="650">
        <v>2</v>
      </c>
      <c r="G772" s="403">
        <v>1.1000000000000001</v>
      </c>
      <c r="I772" s="403" t="s">
        <v>28273</v>
      </c>
      <c r="J772" s="42">
        <v>1056735021716</v>
      </c>
      <c r="K772" s="403" t="s">
        <v>28274</v>
      </c>
    </row>
    <row r="773" spans="1:21" ht="102">
      <c r="A773" s="1092">
        <v>348</v>
      </c>
      <c r="B773" s="403" t="s">
        <v>28316</v>
      </c>
      <c r="C773" s="403" t="s">
        <v>28317</v>
      </c>
      <c r="D773" s="403" t="s">
        <v>1181</v>
      </c>
      <c r="E773" s="403" t="s">
        <v>28277</v>
      </c>
      <c r="F773" s="650">
        <v>1</v>
      </c>
      <c r="G773" s="403">
        <v>1.1000000000000001</v>
      </c>
      <c r="I773" s="403" t="s">
        <v>28273</v>
      </c>
      <c r="J773" s="42">
        <v>1056735021716</v>
      </c>
      <c r="K773" s="403" t="s">
        <v>28274</v>
      </c>
    </row>
    <row r="774" spans="1:21" ht="102">
      <c r="A774" s="1092">
        <v>349</v>
      </c>
      <c r="B774" s="403" t="s">
        <v>28318</v>
      </c>
      <c r="C774" s="403" t="s">
        <v>28319</v>
      </c>
      <c r="D774" s="403" t="s">
        <v>1181</v>
      </c>
      <c r="E774" s="403" t="s">
        <v>28277</v>
      </c>
      <c r="F774" s="650">
        <v>1</v>
      </c>
      <c r="G774" s="403">
        <v>1.1000000000000001</v>
      </c>
      <c r="I774" s="403" t="s">
        <v>28273</v>
      </c>
      <c r="J774" s="42">
        <v>1056735021716</v>
      </c>
      <c r="K774" s="403" t="s">
        <v>28274</v>
      </c>
    </row>
    <row r="775" spans="1:21" ht="63.75">
      <c r="A775" s="1092">
        <v>350</v>
      </c>
      <c r="B775" s="403" t="s">
        <v>28320</v>
      </c>
      <c r="C775" s="403" t="s">
        <v>28321</v>
      </c>
      <c r="D775" s="403" t="str">
        <f>$D$30</f>
        <v>муниципальная</v>
      </c>
      <c r="E775" s="403">
        <f>$H$30</f>
        <v>2</v>
      </c>
      <c r="F775" s="650">
        <v>1</v>
      </c>
      <c r="G775" s="403">
        <v>1.1000000000000001</v>
      </c>
      <c r="I775" s="403">
        <f>$U$30</f>
        <v>0</v>
      </c>
      <c r="J775" s="42">
        <f>$V$27</f>
        <v>0</v>
      </c>
      <c r="K775" s="403">
        <f>$W$30</f>
        <v>0</v>
      </c>
    </row>
    <row r="776" spans="1:21" ht="51">
      <c r="A776" s="1092">
        <v>351</v>
      </c>
      <c r="B776" s="652" t="s">
        <v>28322</v>
      </c>
      <c r="C776" s="652" t="s">
        <v>28323</v>
      </c>
      <c r="D776" s="652" t="str">
        <f>$D$30</f>
        <v>муниципальная</v>
      </c>
      <c r="E776" s="403">
        <f>$H$30</f>
        <v>2</v>
      </c>
      <c r="F776" s="652">
        <v>1</v>
      </c>
      <c r="G776" s="652">
        <v>1</v>
      </c>
      <c r="H776" s="652">
        <v>1.1000000000000001</v>
      </c>
      <c r="I776" s="403">
        <f>$U$30</f>
        <v>0</v>
      </c>
      <c r="J776" s="42">
        <f>$V$27</f>
        <v>0</v>
      </c>
      <c r="K776" s="653">
        <f>$W$27</f>
        <v>0</v>
      </c>
    </row>
    <row r="777" spans="1:21" ht="114.75">
      <c r="A777" s="1092">
        <v>352</v>
      </c>
      <c r="B777" s="652" t="s">
        <v>28324</v>
      </c>
      <c r="C777" s="654" t="s">
        <v>28325</v>
      </c>
      <c r="D777" s="652" t="s">
        <v>29</v>
      </c>
      <c r="E777" s="652">
        <f>$H$30</f>
        <v>2</v>
      </c>
      <c r="F777" s="652">
        <v>1</v>
      </c>
      <c r="G777" s="652">
        <v>1</v>
      </c>
      <c r="H777" s="652">
        <v>1.1000000000000001</v>
      </c>
      <c r="I777" s="654" t="s">
        <v>28326</v>
      </c>
      <c r="J777" s="403">
        <v>1026700664990</v>
      </c>
      <c r="K777" s="403" t="s">
        <v>29883</v>
      </c>
    </row>
    <row r="778" spans="1:21" ht="51">
      <c r="A778" s="1092">
        <v>353</v>
      </c>
      <c r="B778" s="403" t="s">
        <v>28327</v>
      </c>
      <c r="C778" s="403" t="s">
        <v>28328</v>
      </c>
      <c r="D778" s="403" t="str">
        <f>$D$30</f>
        <v>муниципальная</v>
      </c>
      <c r="E778" s="403">
        <f>$H$30</f>
        <v>2</v>
      </c>
      <c r="F778" s="650" t="s">
        <v>8760</v>
      </c>
      <c r="G778" s="403">
        <v>8</v>
      </c>
      <c r="I778" s="403">
        <f>$U$30</f>
        <v>0</v>
      </c>
      <c r="J778" s="42">
        <f>$V$27</f>
        <v>0</v>
      </c>
      <c r="K778" s="403">
        <f>$W$30</f>
        <v>0</v>
      </c>
    </row>
    <row r="779" spans="1:21" ht="51">
      <c r="A779" s="1092">
        <v>354</v>
      </c>
      <c r="B779" s="403" t="s">
        <v>28329</v>
      </c>
      <c r="C779" s="403" t="s">
        <v>28330</v>
      </c>
      <c r="D779" s="403" t="s">
        <v>29</v>
      </c>
      <c r="E779" s="403" t="s">
        <v>19220</v>
      </c>
      <c r="F779" s="317" t="s">
        <v>14743</v>
      </c>
      <c r="G779" s="403" t="s">
        <v>28331</v>
      </c>
    </row>
    <row r="780" spans="1:21" ht="89.25">
      <c r="A780" s="1092">
        <v>355</v>
      </c>
      <c r="B780" s="403" t="s">
        <v>28332</v>
      </c>
      <c r="C780" s="403" t="s">
        <v>28333</v>
      </c>
      <c r="D780" s="403" t="s">
        <v>1181</v>
      </c>
      <c r="E780" s="403" t="s">
        <v>1586</v>
      </c>
      <c r="G780" s="403" t="s">
        <v>28334</v>
      </c>
      <c r="H780" s="403">
        <v>0.75</v>
      </c>
      <c r="I780" s="403" t="s">
        <v>28335</v>
      </c>
      <c r="J780" s="396">
        <v>1056735022057</v>
      </c>
      <c r="K780" s="403" t="s">
        <v>28336</v>
      </c>
      <c r="S780" s="403" t="s">
        <v>1688</v>
      </c>
      <c r="T780" s="403" t="s">
        <v>28337</v>
      </c>
      <c r="U780" s="403" t="s">
        <v>1805</v>
      </c>
    </row>
    <row r="781" spans="1:21" ht="89.25">
      <c r="A781" s="1092">
        <v>356</v>
      </c>
      <c r="B781" s="403" t="s">
        <v>28338</v>
      </c>
      <c r="C781" s="403" t="s">
        <v>28339</v>
      </c>
      <c r="D781" s="403" t="s">
        <v>1181</v>
      </c>
      <c r="E781" s="403" t="s">
        <v>19220</v>
      </c>
      <c r="G781" s="403" t="s">
        <v>28340</v>
      </c>
      <c r="H781" s="403">
        <v>7.6</v>
      </c>
      <c r="I781" s="403" t="s">
        <v>28335</v>
      </c>
      <c r="J781" s="396">
        <v>1056735022057</v>
      </c>
      <c r="K781" s="403" t="s">
        <v>28336</v>
      </c>
      <c r="S781" s="403" t="s">
        <v>1688</v>
      </c>
      <c r="T781" s="403" t="s">
        <v>28337</v>
      </c>
      <c r="U781" s="403" t="s">
        <v>1805</v>
      </c>
    </row>
    <row r="782" spans="1:21" ht="89.25">
      <c r="A782" s="1092">
        <v>357</v>
      </c>
      <c r="B782" s="403" t="s">
        <v>28341</v>
      </c>
      <c r="C782" s="403" t="s">
        <v>28342</v>
      </c>
      <c r="D782" s="403" t="s">
        <v>1181</v>
      </c>
      <c r="E782" s="403" t="s">
        <v>2209</v>
      </c>
      <c r="G782" s="403" t="s">
        <v>28348</v>
      </c>
      <c r="H782" s="403">
        <v>0.75</v>
      </c>
      <c r="I782" s="403" t="s">
        <v>28335</v>
      </c>
      <c r="J782" s="396">
        <v>1056735022057</v>
      </c>
      <c r="K782" s="403" t="s">
        <v>28336</v>
      </c>
      <c r="S782" s="403" t="s">
        <v>1688</v>
      </c>
      <c r="T782" s="403" t="s">
        <v>28337</v>
      </c>
      <c r="U782" s="403" t="s">
        <v>1805</v>
      </c>
    </row>
    <row r="783" spans="1:21" ht="89.25">
      <c r="A783" s="1092">
        <v>358</v>
      </c>
      <c r="B783" s="403" t="s">
        <v>28344</v>
      </c>
      <c r="C783" s="403" t="s">
        <v>28345</v>
      </c>
      <c r="D783" s="403" t="s">
        <v>1181</v>
      </c>
      <c r="E783" s="403" t="s">
        <v>1586</v>
      </c>
      <c r="G783" s="403">
        <v>2</v>
      </c>
      <c r="H783" s="403">
        <v>0.75</v>
      </c>
      <c r="I783" s="403" t="s">
        <v>28335</v>
      </c>
      <c r="J783" s="396">
        <v>1056735022057</v>
      </c>
      <c r="K783" s="403" t="s">
        <v>28336</v>
      </c>
      <c r="S783" s="403" t="s">
        <v>1688</v>
      </c>
      <c r="T783" s="403" t="s">
        <v>28337</v>
      </c>
      <c r="U783" s="403" t="s">
        <v>1805</v>
      </c>
    </row>
    <row r="784" spans="1:21" ht="89.25">
      <c r="A784" s="1092">
        <v>359</v>
      </c>
      <c r="B784" s="403" t="s">
        <v>28346</v>
      </c>
      <c r="C784" s="403" t="s">
        <v>28347</v>
      </c>
      <c r="D784" s="403" t="s">
        <v>1181</v>
      </c>
      <c r="E784" s="403" t="s">
        <v>2209</v>
      </c>
      <c r="G784" s="403" t="s">
        <v>28360</v>
      </c>
      <c r="H784" s="403">
        <v>0.75</v>
      </c>
      <c r="I784" s="403" t="s">
        <v>28335</v>
      </c>
      <c r="J784" s="396">
        <v>1056735022057</v>
      </c>
      <c r="K784" s="403" t="s">
        <v>28336</v>
      </c>
      <c r="S784" s="403" t="s">
        <v>1688</v>
      </c>
      <c r="T784" s="403" t="s">
        <v>28349</v>
      </c>
      <c r="U784" s="403" t="s">
        <v>1805</v>
      </c>
    </row>
    <row r="785" spans="1:21" ht="89.25">
      <c r="A785" s="1092">
        <v>360</v>
      </c>
      <c r="B785" s="403" t="s">
        <v>28350</v>
      </c>
      <c r="C785" s="403" t="s">
        <v>28351</v>
      </c>
      <c r="D785" s="403" t="s">
        <v>1181</v>
      </c>
      <c r="E785" s="403" t="s">
        <v>1586</v>
      </c>
      <c r="G785" s="403" t="s">
        <v>28334</v>
      </c>
      <c r="H785" s="403">
        <v>0.75</v>
      </c>
      <c r="I785" s="403" t="s">
        <v>28335</v>
      </c>
      <c r="J785" s="396">
        <v>1056735022057</v>
      </c>
      <c r="K785" s="403" t="s">
        <v>28336</v>
      </c>
      <c r="S785" s="403" t="s">
        <v>1688</v>
      </c>
      <c r="T785" s="403" t="s">
        <v>28349</v>
      </c>
      <c r="U785" s="403" t="s">
        <v>1805</v>
      </c>
    </row>
    <row r="786" spans="1:21" ht="89.25">
      <c r="A786" s="1092">
        <v>361</v>
      </c>
      <c r="B786" s="403" t="s">
        <v>28352</v>
      </c>
      <c r="C786" s="403" t="s">
        <v>28353</v>
      </c>
      <c r="D786" s="403" t="s">
        <v>1181</v>
      </c>
      <c r="E786" s="403" t="s">
        <v>1586</v>
      </c>
      <c r="G786" s="403" t="s">
        <v>28360</v>
      </c>
      <c r="H786" s="403">
        <v>0.75</v>
      </c>
      <c r="I786" s="403" t="s">
        <v>28335</v>
      </c>
      <c r="J786" s="396">
        <v>1056735022057</v>
      </c>
      <c r="K786" s="403" t="s">
        <v>28336</v>
      </c>
      <c r="S786" s="403" t="s">
        <v>1688</v>
      </c>
      <c r="T786" s="403" t="s">
        <v>28354</v>
      </c>
      <c r="U786" s="403" t="s">
        <v>1805</v>
      </c>
    </row>
    <row r="787" spans="1:21" ht="89.25">
      <c r="A787" s="1092">
        <v>362</v>
      </c>
      <c r="B787" s="403" t="s">
        <v>28355</v>
      </c>
      <c r="C787" s="403" t="s">
        <v>28356</v>
      </c>
      <c r="D787" s="403" t="s">
        <v>1181</v>
      </c>
      <c r="E787" s="403" t="s">
        <v>1586</v>
      </c>
      <c r="G787" s="403" t="s">
        <v>28360</v>
      </c>
      <c r="H787" s="403">
        <v>0.75</v>
      </c>
      <c r="I787" s="403" t="s">
        <v>28335</v>
      </c>
      <c r="J787" s="396">
        <v>1056735022057</v>
      </c>
      <c r="K787" s="403" t="s">
        <v>28336</v>
      </c>
      <c r="S787" s="403" t="s">
        <v>1688</v>
      </c>
      <c r="T787" s="403" t="s">
        <v>28357</v>
      </c>
      <c r="U787" s="403" t="s">
        <v>1805</v>
      </c>
    </row>
    <row r="788" spans="1:21" ht="89.25">
      <c r="A788" s="1092">
        <v>363</v>
      </c>
      <c r="B788" s="403" t="s">
        <v>28358</v>
      </c>
      <c r="C788" s="403" t="s">
        <v>28359</v>
      </c>
      <c r="E788" s="403" t="s">
        <v>2209</v>
      </c>
      <c r="G788" s="403" t="s">
        <v>28343</v>
      </c>
      <c r="H788" s="403">
        <v>0.75</v>
      </c>
      <c r="K788" s="403" t="s">
        <v>28336</v>
      </c>
      <c r="S788" s="403" t="s">
        <v>1688</v>
      </c>
      <c r="T788" s="403" t="s">
        <v>28361</v>
      </c>
      <c r="U788" s="403" t="s">
        <v>1805</v>
      </c>
    </row>
    <row r="789" spans="1:21" ht="76.5">
      <c r="A789" s="1092">
        <v>364</v>
      </c>
      <c r="B789" s="403" t="s">
        <v>28362</v>
      </c>
      <c r="C789" s="403" t="s">
        <v>28363</v>
      </c>
      <c r="E789" s="403" t="s">
        <v>2209</v>
      </c>
      <c r="G789" s="403" t="s">
        <v>28343</v>
      </c>
      <c r="H789" s="403">
        <v>0.75</v>
      </c>
      <c r="S789" s="403" t="s">
        <v>1688</v>
      </c>
      <c r="T789" s="403" t="s">
        <v>28364</v>
      </c>
      <c r="U789" s="403" t="s">
        <v>1805</v>
      </c>
    </row>
    <row r="790" spans="1:21" ht="63.75">
      <c r="A790" s="1092">
        <v>365</v>
      </c>
      <c r="B790" s="403" t="s">
        <v>28365</v>
      </c>
      <c r="C790" s="403" t="s">
        <v>28366</v>
      </c>
      <c r="D790" s="403" t="s">
        <v>1181</v>
      </c>
      <c r="E790" s="403" t="s">
        <v>2209</v>
      </c>
      <c r="G790" s="403" t="s">
        <v>28360</v>
      </c>
      <c r="H790" s="403">
        <v>0.75</v>
      </c>
      <c r="I790" s="403" t="s">
        <v>28335</v>
      </c>
      <c r="J790" s="396">
        <v>1056735022057</v>
      </c>
      <c r="S790" s="403" t="s">
        <v>27908</v>
      </c>
      <c r="T790" s="403" t="s">
        <v>28367</v>
      </c>
      <c r="U790" s="403" t="s">
        <v>28368</v>
      </c>
    </row>
    <row r="791" spans="1:21" ht="102">
      <c r="A791" s="1092">
        <v>366</v>
      </c>
      <c r="B791" s="403" t="s">
        <v>28369</v>
      </c>
      <c r="C791" s="403" t="s">
        <v>28370</v>
      </c>
      <c r="D791" s="403" t="s">
        <v>1181</v>
      </c>
      <c r="E791" s="403" t="s">
        <v>2209</v>
      </c>
      <c r="G791" s="403" t="s">
        <v>40546</v>
      </c>
      <c r="H791" s="403">
        <v>0.75</v>
      </c>
      <c r="I791" s="403" t="s">
        <v>28335</v>
      </c>
      <c r="J791" s="396">
        <v>1056735022057</v>
      </c>
      <c r="K791" s="403" t="s">
        <v>28336</v>
      </c>
      <c r="S791" s="403" t="s">
        <v>27908</v>
      </c>
      <c r="T791" s="403" t="s">
        <v>28367</v>
      </c>
      <c r="U791" s="403" t="s">
        <v>28371</v>
      </c>
    </row>
    <row r="792" spans="1:21" ht="127.5">
      <c r="A792" s="1092">
        <v>367</v>
      </c>
      <c r="B792" s="403" t="s">
        <v>28372</v>
      </c>
      <c r="C792" s="403" t="s">
        <v>28373</v>
      </c>
      <c r="D792" s="403" t="s">
        <v>1181</v>
      </c>
      <c r="E792" s="403" t="s">
        <v>2209</v>
      </c>
      <c r="G792" s="403" t="s">
        <v>28374</v>
      </c>
      <c r="H792" s="403">
        <v>0.75</v>
      </c>
      <c r="I792" s="403" t="s">
        <v>28335</v>
      </c>
      <c r="J792" s="396">
        <v>1056735022057</v>
      </c>
      <c r="K792" s="403" t="s">
        <v>28336</v>
      </c>
      <c r="S792" s="403" t="s">
        <v>28375</v>
      </c>
      <c r="T792" s="403" t="s">
        <v>28376</v>
      </c>
      <c r="U792" s="403" t="s">
        <v>28377</v>
      </c>
    </row>
    <row r="793" spans="1:21" ht="102">
      <c r="A793" s="1092">
        <v>368</v>
      </c>
      <c r="B793" s="403" t="s">
        <v>28378</v>
      </c>
      <c r="C793" s="403" t="s">
        <v>28379</v>
      </c>
      <c r="D793" s="403" t="s">
        <v>1181</v>
      </c>
      <c r="E793" s="403" t="s">
        <v>1586</v>
      </c>
      <c r="G793" s="403" t="s">
        <v>28348</v>
      </c>
      <c r="H793" s="403">
        <v>0.75</v>
      </c>
      <c r="I793" s="403" t="s">
        <v>28335</v>
      </c>
      <c r="J793" s="396">
        <v>1056735022057</v>
      </c>
      <c r="K793" s="403" t="s">
        <v>28336</v>
      </c>
      <c r="S793" s="403" t="s">
        <v>28380</v>
      </c>
      <c r="T793" s="403" t="s">
        <v>28376</v>
      </c>
      <c r="U793" s="403" t="s">
        <v>28381</v>
      </c>
    </row>
    <row r="794" spans="1:21" ht="89.25">
      <c r="A794" s="1092">
        <v>369</v>
      </c>
      <c r="B794" s="403" t="s">
        <v>28382</v>
      </c>
      <c r="C794" s="403" t="s">
        <v>28383</v>
      </c>
      <c r="D794" s="403" t="s">
        <v>1181</v>
      </c>
      <c r="E794" s="403" t="s">
        <v>1586</v>
      </c>
      <c r="G794" s="403">
        <v>2</v>
      </c>
      <c r="H794" s="403">
        <v>0.75</v>
      </c>
      <c r="I794" s="403" t="s">
        <v>28335</v>
      </c>
      <c r="J794" s="396">
        <v>1056735022057</v>
      </c>
      <c r="K794" s="403" t="s">
        <v>28336</v>
      </c>
      <c r="S794" s="403" t="s">
        <v>28380</v>
      </c>
      <c r="T794" s="403" t="s">
        <v>28376</v>
      </c>
      <c r="U794" s="403" t="s">
        <v>1805</v>
      </c>
    </row>
    <row r="795" spans="1:21" ht="89.25">
      <c r="A795" s="1092">
        <v>370</v>
      </c>
      <c r="B795" s="403" t="s">
        <v>28384</v>
      </c>
      <c r="C795" s="403" t="s">
        <v>28385</v>
      </c>
      <c r="D795" s="403" t="s">
        <v>1181</v>
      </c>
      <c r="E795" s="403" t="s">
        <v>2209</v>
      </c>
      <c r="G795" s="403" t="s">
        <v>28348</v>
      </c>
      <c r="H795" s="403">
        <v>0.75</v>
      </c>
      <c r="I795" s="403" t="s">
        <v>28335</v>
      </c>
      <c r="J795" s="396">
        <v>1056735022057</v>
      </c>
      <c r="K795" s="403" t="s">
        <v>28336</v>
      </c>
      <c r="S795" s="403" t="s">
        <v>28386</v>
      </c>
      <c r="T795" s="403" t="s">
        <v>28376</v>
      </c>
      <c r="U795" s="403" t="s">
        <v>28387</v>
      </c>
    </row>
    <row r="796" spans="1:21" ht="89.25">
      <c r="A796" s="1092">
        <v>371</v>
      </c>
      <c r="B796" s="403" t="s">
        <v>28388</v>
      </c>
      <c r="C796" s="403" t="s">
        <v>28389</v>
      </c>
      <c r="D796" s="403" t="s">
        <v>1181</v>
      </c>
      <c r="E796" s="403" t="s">
        <v>2209</v>
      </c>
      <c r="G796" s="403" t="s">
        <v>28348</v>
      </c>
      <c r="H796" s="403">
        <v>0.75</v>
      </c>
      <c r="I796" s="403" t="s">
        <v>28335</v>
      </c>
      <c r="J796" s="396">
        <v>1056735022057</v>
      </c>
      <c r="K796" s="403" t="s">
        <v>28336</v>
      </c>
      <c r="S796" s="403" t="s">
        <v>1688</v>
      </c>
      <c r="T796" s="403" t="s">
        <v>28390</v>
      </c>
      <c r="U796" s="403" t="s">
        <v>1805</v>
      </c>
    </row>
    <row r="797" spans="1:21" ht="89.25">
      <c r="A797" s="1092">
        <v>372</v>
      </c>
      <c r="B797" s="403" t="s">
        <v>28391</v>
      </c>
      <c r="C797" s="403" t="s">
        <v>28392</v>
      </c>
      <c r="D797" s="403" t="s">
        <v>1181</v>
      </c>
      <c r="E797" s="403" t="s">
        <v>1586</v>
      </c>
      <c r="G797" s="403" t="s">
        <v>28348</v>
      </c>
      <c r="H797" s="403">
        <v>0.75</v>
      </c>
      <c r="I797" s="403" t="s">
        <v>28335</v>
      </c>
      <c r="J797" s="396">
        <v>1056735022057</v>
      </c>
      <c r="K797" s="403" t="s">
        <v>28336</v>
      </c>
      <c r="S797" s="403" t="s">
        <v>26914</v>
      </c>
      <c r="T797" s="403" t="s">
        <v>28393</v>
      </c>
      <c r="U797" s="403" t="s">
        <v>28394</v>
      </c>
    </row>
    <row r="798" spans="1:21" ht="89.25">
      <c r="A798" s="1092">
        <v>373</v>
      </c>
      <c r="B798" s="403" t="s">
        <v>28395</v>
      </c>
      <c r="C798" s="403" t="s">
        <v>28396</v>
      </c>
      <c r="D798" s="403" t="s">
        <v>1181</v>
      </c>
      <c r="E798" s="403" t="s">
        <v>1586</v>
      </c>
      <c r="G798" s="403" t="s">
        <v>40547</v>
      </c>
      <c r="H798" s="403">
        <v>0.75</v>
      </c>
      <c r="I798" s="403" t="s">
        <v>28335</v>
      </c>
      <c r="J798" s="396">
        <v>1056735022057</v>
      </c>
      <c r="K798" s="403" t="s">
        <v>28336</v>
      </c>
      <c r="S798" s="403" t="s">
        <v>26914</v>
      </c>
      <c r="T798" s="403" t="s">
        <v>28393</v>
      </c>
      <c r="U798" s="403" t="s">
        <v>28397</v>
      </c>
    </row>
    <row r="799" spans="1:21" ht="89.25">
      <c r="A799" s="1092">
        <v>374</v>
      </c>
      <c r="B799" s="403" t="s">
        <v>28398</v>
      </c>
      <c r="C799" s="403" t="s">
        <v>28399</v>
      </c>
      <c r="D799" s="403" t="s">
        <v>1181</v>
      </c>
      <c r="E799" s="403" t="s">
        <v>1586</v>
      </c>
      <c r="G799" s="403" t="s">
        <v>28334</v>
      </c>
      <c r="H799" s="403">
        <v>0.75</v>
      </c>
      <c r="I799" s="403" t="s">
        <v>28335</v>
      </c>
      <c r="J799" s="396">
        <v>1056735022057</v>
      </c>
      <c r="K799" s="403" t="s">
        <v>28336</v>
      </c>
      <c r="S799" s="403" t="s">
        <v>1688</v>
      </c>
      <c r="T799" s="403" t="s">
        <v>28393</v>
      </c>
      <c r="U799" s="403" t="s">
        <v>1805</v>
      </c>
    </row>
    <row r="800" spans="1:21" ht="89.25">
      <c r="A800" s="1092">
        <v>375</v>
      </c>
      <c r="B800" s="403" t="s">
        <v>28400</v>
      </c>
      <c r="C800" s="403" t="s">
        <v>28401</v>
      </c>
      <c r="D800" s="403" t="s">
        <v>1181</v>
      </c>
      <c r="E800" s="403" t="s">
        <v>1586</v>
      </c>
      <c r="G800" s="403" t="s">
        <v>28348</v>
      </c>
      <c r="H800" s="403">
        <v>0.75</v>
      </c>
      <c r="I800" s="403" t="s">
        <v>28335</v>
      </c>
      <c r="J800" s="396">
        <v>1056735022057</v>
      </c>
      <c r="K800" s="403" t="s">
        <v>28336</v>
      </c>
      <c r="S800" s="403" t="s">
        <v>1688</v>
      </c>
      <c r="T800" s="403" t="s">
        <v>28393</v>
      </c>
      <c r="U800" s="403" t="s">
        <v>1805</v>
      </c>
    </row>
    <row r="801" spans="1:21" ht="89.25">
      <c r="A801" s="1092">
        <v>376</v>
      </c>
      <c r="B801" s="403" t="s">
        <v>28402</v>
      </c>
      <c r="C801" s="403" t="s">
        <v>28403</v>
      </c>
      <c r="D801" s="403" t="s">
        <v>1181</v>
      </c>
      <c r="E801" s="403" t="s">
        <v>2209</v>
      </c>
      <c r="G801" s="403" t="s">
        <v>28348</v>
      </c>
      <c r="H801" s="403">
        <v>0.75</v>
      </c>
      <c r="I801" s="403" t="s">
        <v>28335</v>
      </c>
      <c r="J801" s="396">
        <v>1056735022057</v>
      </c>
      <c r="K801" s="403" t="s">
        <v>28336</v>
      </c>
      <c r="S801" s="403" t="s">
        <v>1688</v>
      </c>
      <c r="T801" s="403" t="s">
        <v>28404</v>
      </c>
      <c r="U801" s="403" t="s">
        <v>1805</v>
      </c>
    </row>
    <row r="802" spans="1:21" ht="89.25">
      <c r="A802" s="1092">
        <v>377</v>
      </c>
      <c r="B802" s="403" t="s">
        <v>28405</v>
      </c>
      <c r="C802" s="403" t="s">
        <v>28406</v>
      </c>
      <c r="D802" s="403" t="s">
        <v>1181</v>
      </c>
      <c r="E802" s="403" t="s">
        <v>2209</v>
      </c>
      <c r="G802" s="403" t="s">
        <v>28348</v>
      </c>
      <c r="H802" s="403">
        <v>0.75</v>
      </c>
      <c r="I802" s="403" t="s">
        <v>28335</v>
      </c>
      <c r="J802" s="396">
        <v>1056735022057</v>
      </c>
      <c r="K802" s="403" t="s">
        <v>28336</v>
      </c>
      <c r="S802" s="403" t="s">
        <v>26914</v>
      </c>
      <c r="T802" s="403" t="s">
        <v>28407</v>
      </c>
      <c r="U802" s="403" t="s">
        <v>1805</v>
      </c>
    </row>
    <row r="803" spans="1:21" ht="89.25">
      <c r="A803" s="1092">
        <v>378</v>
      </c>
      <c r="B803" s="403" t="s">
        <v>28408</v>
      </c>
      <c r="C803" s="403" t="s">
        <v>28409</v>
      </c>
      <c r="D803" s="403" t="s">
        <v>1181</v>
      </c>
      <c r="E803" s="403" t="s">
        <v>2209</v>
      </c>
      <c r="G803" s="403" t="s">
        <v>40548</v>
      </c>
      <c r="H803" s="403">
        <v>0.75</v>
      </c>
      <c r="I803" s="403" t="s">
        <v>28335</v>
      </c>
      <c r="J803" s="396">
        <v>1056735022057</v>
      </c>
      <c r="K803" s="403" t="s">
        <v>28336</v>
      </c>
      <c r="S803" s="403" t="s">
        <v>28410</v>
      </c>
      <c r="T803" s="403" t="s">
        <v>28411</v>
      </c>
      <c r="U803" s="403" t="s">
        <v>1805</v>
      </c>
    </row>
    <row r="804" spans="1:21" ht="89.25">
      <c r="A804" s="1092">
        <v>379</v>
      </c>
      <c r="B804" s="403" t="s">
        <v>28412</v>
      </c>
      <c r="C804" s="403" t="s">
        <v>28413</v>
      </c>
      <c r="D804" s="403" t="s">
        <v>1181</v>
      </c>
      <c r="E804" s="403" t="s">
        <v>1586</v>
      </c>
      <c r="G804" s="403" t="s">
        <v>40549</v>
      </c>
      <c r="H804" s="403">
        <v>0.75</v>
      </c>
      <c r="I804" s="403" t="s">
        <v>28335</v>
      </c>
      <c r="J804" s="396">
        <v>1056735022057</v>
      </c>
      <c r="K804" s="403" t="s">
        <v>28336</v>
      </c>
      <c r="S804" s="403" t="s">
        <v>26914</v>
      </c>
      <c r="T804" s="403" t="s">
        <v>28411</v>
      </c>
      <c r="U804" s="403" t="s">
        <v>1805</v>
      </c>
    </row>
    <row r="805" spans="1:21" ht="89.25">
      <c r="A805" s="1092">
        <v>380</v>
      </c>
      <c r="B805" s="403" t="s">
        <v>28414</v>
      </c>
      <c r="C805" s="403" t="s">
        <v>28415</v>
      </c>
      <c r="D805" s="403" t="s">
        <v>1181</v>
      </c>
      <c r="E805" s="403" t="s">
        <v>2209</v>
      </c>
      <c r="G805" s="403" t="s">
        <v>28348</v>
      </c>
      <c r="H805" s="403">
        <v>0.75</v>
      </c>
      <c r="I805" s="403" t="s">
        <v>28335</v>
      </c>
      <c r="J805" s="396">
        <v>1056735022057</v>
      </c>
      <c r="K805" s="403" t="s">
        <v>28336</v>
      </c>
      <c r="S805" s="403" t="s">
        <v>28416</v>
      </c>
      <c r="T805" s="403" t="s">
        <v>28417</v>
      </c>
      <c r="U805" s="403" t="s">
        <v>1805</v>
      </c>
    </row>
    <row r="806" spans="1:21" ht="89.25">
      <c r="A806" s="1092">
        <v>381</v>
      </c>
      <c r="B806" s="403" t="s">
        <v>28418</v>
      </c>
      <c r="C806" s="403" t="s">
        <v>28419</v>
      </c>
      <c r="D806" s="403" t="s">
        <v>1181</v>
      </c>
      <c r="E806" s="403" t="s">
        <v>2209</v>
      </c>
      <c r="G806" s="403" t="s">
        <v>28428</v>
      </c>
      <c r="H806" s="403">
        <v>0.75</v>
      </c>
      <c r="I806" s="403" t="s">
        <v>28335</v>
      </c>
      <c r="J806" s="396">
        <v>1056735022057</v>
      </c>
      <c r="K806" s="403" t="s">
        <v>28336</v>
      </c>
      <c r="S806" s="403" t="s">
        <v>28420</v>
      </c>
      <c r="T806" s="403" t="s">
        <v>28421</v>
      </c>
      <c r="U806" s="403" t="s">
        <v>1805</v>
      </c>
    </row>
    <row r="807" spans="1:21" ht="89.25">
      <c r="A807" s="1092">
        <v>382</v>
      </c>
      <c r="B807" s="403" t="s">
        <v>28422</v>
      </c>
      <c r="C807" s="403" t="s">
        <v>28423</v>
      </c>
      <c r="D807" s="403" t="s">
        <v>1181</v>
      </c>
      <c r="E807" s="403" t="s">
        <v>1586</v>
      </c>
      <c r="G807" s="403" t="s">
        <v>28348</v>
      </c>
      <c r="H807" s="403">
        <v>0.75</v>
      </c>
      <c r="I807" s="403" t="s">
        <v>28335</v>
      </c>
      <c r="J807" s="396">
        <v>1056735022057</v>
      </c>
      <c r="K807" s="403" t="s">
        <v>28336</v>
      </c>
      <c r="S807" s="403" t="s">
        <v>28424</v>
      </c>
      <c r="T807" s="403" t="s">
        <v>28425</v>
      </c>
      <c r="U807" s="403" t="s">
        <v>1805</v>
      </c>
    </row>
    <row r="808" spans="1:21" ht="89.25">
      <c r="A808" s="1092">
        <v>383</v>
      </c>
      <c r="B808" s="403" t="s">
        <v>28426</v>
      </c>
      <c r="C808" s="403" t="s">
        <v>28427</v>
      </c>
      <c r="D808" s="403" t="s">
        <v>1181</v>
      </c>
      <c r="E808" s="403" t="s">
        <v>2209</v>
      </c>
      <c r="G808" s="403" t="s">
        <v>28428</v>
      </c>
      <c r="H808" s="403">
        <v>0.75</v>
      </c>
      <c r="I808" s="403" t="s">
        <v>28335</v>
      </c>
      <c r="J808" s="396">
        <v>1056735022057</v>
      </c>
      <c r="K808" s="403" t="s">
        <v>28336</v>
      </c>
      <c r="S808" s="403" t="s">
        <v>28424</v>
      </c>
      <c r="T808" s="403" t="s">
        <v>28425</v>
      </c>
      <c r="U808" s="403" t="s">
        <v>1805</v>
      </c>
    </row>
    <row r="809" spans="1:21" ht="89.25">
      <c r="A809" s="1092">
        <v>384</v>
      </c>
      <c r="B809" s="403" t="s">
        <v>28429</v>
      </c>
      <c r="C809" s="403" t="s">
        <v>28430</v>
      </c>
      <c r="D809" s="403" t="s">
        <v>1181</v>
      </c>
      <c r="E809" s="403" t="s">
        <v>1586</v>
      </c>
      <c r="G809" s="403" t="s">
        <v>28334</v>
      </c>
      <c r="H809" s="403">
        <v>0.75</v>
      </c>
      <c r="I809" s="403" t="s">
        <v>28335</v>
      </c>
      <c r="J809" s="396">
        <v>1056735022057</v>
      </c>
      <c r="K809" s="403" t="s">
        <v>28336</v>
      </c>
      <c r="S809" s="403" t="s">
        <v>28424</v>
      </c>
      <c r="T809" s="403" t="s">
        <v>28425</v>
      </c>
      <c r="U809" s="403" t="s">
        <v>1805</v>
      </c>
    </row>
    <row r="810" spans="1:21" ht="89.25">
      <c r="A810" s="1092">
        <v>385</v>
      </c>
      <c r="B810" s="403" t="s">
        <v>28431</v>
      </c>
      <c r="C810" s="403" t="s">
        <v>28432</v>
      </c>
      <c r="D810" s="403" t="s">
        <v>1181</v>
      </c>
      <c r="E810" s="403" t="s">
        <v>2209</v>
      </c>
      <c r="G810" s="403" t="s">
        <v>28348</v>
      </c>
      <c r="H810" s="403">
        <v>0.75</v>
      </c>
      <c r="K810" s="403" t="s">
        <v>28336</v>
      </c>
      <c r="S810" s="403" t="s">
        <v>28424</v>
      </c>
      <c r="T810" s="403" t="s">
        <v>28425</v>
      </c>
      <c r="U810" s="403" t="s">
        <v>1805</v>
      </c>
    </row>
    <row r="811" spans="1:21" ht="76.5">
      <c r="A811" s="1092">
        <v>386</v>
      </c>
      <c r="B811" s="403" t="s">
        <v>28433</v>
      </c>
      <c r="C811" s="403" t="s">
        <v>28434</v>
      </c>
      <c r="D811" s="403" t="s">
        <v>1181</v>
      </c>
      <c r="E811" s="403" t="s">
        <v>15397</v>
      </c>
      <c r="G811" s="403" t="s">
        <v>28348</v>
      </c>
      <c r="H811" s="403">
        <v>0.75</v>
      </c>
      <c r="I811" s="403" t="s">
        <v>28435</v>
      </c>
      <c r="J811" s="396">
        <v>1056735022057</v>
      </c>
      <c r="S811" s="403" t="s">
        <v>28424</v>
      </c>
      <c r="T811" s="403" t="s">
        <v>28425</v>
      </c>
      <c r="U811" s="403" t="s">
        <v>1805</v>
      </c>
    </row>
    <row r="812" spans="1:21" ht="89.25">
      <c r="A812" s="1092">
        <v>387</v>
      </c>
      <c r="B812" s="403" t="s">
        <v>28436</v>
      </c>
      <c r="C812" s="403" t="s">
        <v>28437</v>
      </c>
      <c r="D812" s="403" t="s">
        <v>1181</v>
      </c>
      <c r="E812" s="403" t="s">
        <v>28438</v>
      </c>
      <c r="G812" s="403" t="s">
        <v>28348</v>
      </c>
      <c r="H812" s="403">
        <v>0.75</v>
      </c>
      <c r="I812" s="403" t="s">
        <v>28435</v>
      </c>
      <c r="J812" s="396">
        <v>1056735022057</v>
      </c>
      <c r="K812" s="403" t="s">
        <v>28336</v>
      </c>
      <c r="S812" s="403" t="s">
        <v>28424</v>
      </c>
      <c r="T812" s="403" t="s">
        <v>28425</v>
      </c>
      <c r="U812" s="403" t="s">
        <v>1805</v>
      </c>
    </row>
    <row r="813" spans="1:21" ht="89.25">
      <c r="A813" s="1092">
        <v>388</v>
      </c>
      <c r="B813" s="403" t="s">
        <v>28439</v>
      </c>
      <c r="C813" s="403" t="s">
        <v>28440</v>
      </c>
      <c r="D813" s="403" t="s">
        <v>2208</v>
      </c>
      <c r="E813" s="403" t="s">
        <v>28438</v>
      </c>
      <c r="G813" s="403" t="s">
        <v>40550</v>
      </c>
      <c r="H813" s="403">
        <v>0.75</v>
      </c>
      <c r="I813" s="403" t="s">
        <v>28435</v>
      </c>
      <c r="J813" s="396">
        <v>1056735022057</v>
      </c>
      <c r="K813" s="403" t="s">
        <v>28336</v>
      </c>
      <c r="S813" s="403" t="s">
        <v>28441</v>
      </c>
      <c r="T813" s="403" t="s">
        <v>28442</v>
      </c>
      <c r="U813" s="403" t="s">
        <v>1805</v>
      </c>
    </row>
    <row r="814" spans="1:21" ht="89.25">
      <c r="A814" s="1092">
        <v>389</v>
      </c>
      <c r="B814" s="403" t="s">
        <v>28443</v>
      </c>
      <c r="C814" s="403" t="s">
        <v>28444</v>
      </c>
      <c r="D814" s="403" t="s">
        <v>1181</v>
      </c>
      <c r="E814" s="403" t="s">
        <v>2818</v>
      </c>
      <c r="G814" s="403" t="s">
        <v>28348</v>
      </c>
      <c r="H814" s="403">
        <v>0.75</v>
      </c>
      <c r="I814" s="403" t="s">
        <v>28435</v>
      </c>
      <c r="J814" s="396">
        <v>1056735022057</v>
      </c>
      <c r="K814" s="403" t="s">
        <v>28336</v>
      </c>
      <c r="S814" s="403" t="s">
        <v>28445</v>
      </c>
      <c r="T814" s="403" t="s">
        <v>28446</v>
      </c>
      <c r="U814" s="403" t="s">
        <v>1805</v>
      </c>
    </row>
    <row r="815" spans="1:21" ht="89.25">
      <c r="A815" s="1092">
        <v>390</v>
      </c>
      <c r="B815" s="403" t="s">
        <v>28447</v>
      </c>
      <c r="C815" s="403" t="s">
        <v>28448</v>
      </c>
      <c r="D815" s="403" t="s">
        <v>1181</v>
      </c>
      <c r="E815" s="403" t="s">
        <v>2818</v>
      </c>
      <c r="G815" s="403" t="s">
        <v>28343</v>
      </c>
      <c r="H815" s="403">
        <v>0.75</v>
      </c>
      <c r="I815" s="403" t="s">
        <v>28435</v>
      </c>
      <c r="J815" s="396">
        <v>1056735022057</v>
      </c>
      <c r="K815" s="403" t="s">
        <v>28336</v>
      </c>
      <c r="S815" s="403" t="s">
        <v>1688</v>
      </c>
      <c r="T815" s="403" t="s">
        <v>28367</v>
      </c>
      <c r="U815" s="403" t="s">
        <v>1805</v>
      </c>
    </row>
    <row r="816" spans="1:21" ht="89.25">
      <c r="A816" s="1092">
        <v>391</v>
      </c>
      <c r="B816" s="403" t="s">
        <v>28449</v>
      </c>
      <c r="D816" s="403" t="s">
        <v>1181</v>
      </c>
      <c r="E816" s="403" t="s">
        <v>28438</v>
      </c>
      <c r="G816" s="403" t="s">
        <v>28343</v>
      </c>
      <c r="H816" s="403">
        <v>0.75</v>
      </c>
      <c r="I816" s="403" t="s">
        <v>28435</v>
      </c>
      <c r="J816" s="396">
        <v>1056735022057</v>
      </c>
      <c r="K816" s="403" t="s">
        <v>28336</v>
      </c>
      <c r="S816" s="403" t="s">
        <v>1688</v>
      </c>
      <c r="T816" s="403" t="s">
        <v>28450</v>
      </c>
      <c r="U816" s="403" t="s">
        <v>1805</v>
      </c>
    </row>
    <row r="817" spans="1:21" ht="89.25">
      <c r="A817" s="1092">
        <v>392</v>
      </c>
      <c r="B817" s="403" t="s">
        <v>28451</v>
      </c>
      <c r="D817" s="403" t="s">
        <v>1181</v>
      </c>
      <c r="E817" s="403" t="s">
        <v>2839</v>
      </c>
      <c r="G817" s="403" t="s">
        <v>8760</v>
      </c>
      <c r="H817" s="403">
        <v>7.6</v>
      </c>
      <c r="I817" s="403" t="s">
        <v>28435</v>
      </c>
      <c r="K817" s="403" t="s">
        <v>28336</v>
      </c>
      <c r="S817" s="403" t="s">
        <v>1688</v>
      </c>
      <c r="T817" s="403" t="s">
        <v>28452</v>
      </c>
      <c r="U817" s="403" t="s">
        <v>1805</v>
      </c>
    </row>
    <row r="818" spans="1:21" ht="89.25">
      <c r="A818" s="1092">
        <v>393</v>
      </c>
      <c r="B818" s="403" t="s">
        <v>28453</v>
      </c>
      <c r="D818" s="403" t="s">
        <v>1181</v>
      </c>
      <c r="E818" s="403" t="s">
        <v>2839</v>
      </c>
      <c r="G818" s="403" t="s">
        <v>9081</v>
      </c>
      <c r="H818" s="403">
        <v>7.6</v>
      </c>
      <c r="I818" s="403" t="s">
        <v>28435</v>
      </c>
      <c r="K818" s="403" t="s">
        <v>28336</v>
      </c>
      <c r="S818" s="403" t="s">
        <v>1688</v>
      </c>
      <c r="T818" s="403" t="s">
        <v>28452</v>
      </c>
      <c r="U818" s="403" t="s">
        <v>28454</v>
      </c>
    </row>
    <row r="819" spans="1:21" ht="89.25">
      <c r="A819" s="1092">
        <v>394</v>
      </c>
      <c r="B819" s="403" t="s">
        <v>28455</v>
      </c>
      <c r="D819" s="403" t="s">
        <v>1181</v>
      </c>
      <c r="E819" s="403" t="s">
        <v>2839</v>
      </c>
      <c r="G819" s="403" t="s">
        <v>8786</v>
      </c>
      <c r="H819" s="403">
        <v>7.6</v>
      </c>
      <c r="I819" s="403" t="s">
        <v>28435</v>
      </c>
      <c r="K819" s="403" t="s">
        <v>28336</v>
      </c>
      <c r="S819" s="403" t="s">
        <v>1688</v>
      </c>
      <c r="T819" s="403" t="s">
        <v>28452</v>
      </c>
      <c r="U819" s="403" t="s">
        <v>1805</v>
      </c>
    </row>
    <row r="820" spans="1:21" ht="89.25">
      <c r="A820" s="1092">
        <v>395</v>
      </c>
      <c r="B820" s="403" t="s">
        <v>28456</v>
      </c>
      <c r="D820" s="403" t="s">
        <v>1181</v>
      </c>
      <c r="E820" s="403" t="s">
        <v>2839</v>
      </c>
      <c r="G820" s="403" t="s">
        <v>28334</v>
      </c>
      <c r="H820" s="403">
        <v>0.75</v>
      </c>
      <c r="I820" s="403" t="s">
        <v>28435</v>
      </c>
      <c r="K820" s="403" t="s">
        <v>28336</v>
      </c>
    </row>
    <row r="821" spans="1:21" ht="89.25">
      <c r="A821" s="1092">
        <v>396</v>
      </c>
      <c r="B821" s="403" t="s">
        <v>28457</v>
      </c>
      <c r="D821" s="403" t="s">
        <v>1181</v>
      </c>
      <c r="E821" s="403" t="s">
        <v>2839</v>
      </c>
      <c r="G821" s="403" t="s">
        <v>9081</v>
      </c>
      <c r="H821" s="403">
        <v>7.6</v>
      </c>
      <c r="I821" s="403" t="s">
        <v>28435</v>
      </c>
      <c r="K821" s="403" t="s">
        <v>28336</v>
      </c>
    </row>
    <row r="822" spans="1:21" ht="89.25">
      <c r="A822" s="1092">
        <v>397</v>
      </c>
      <c r="B822" s="403" t="s">
        <v>28458</v>
      </c>
      <c r="D822" s="403" t="s">
        <v>1181</v>
      </c>
      <c r="E822" s="403" t="s">
        <v>2839</v>
      </c>
      <c r="G822" s="403" t="s">
        <v>28348</v>
      </c>
      <c r="H822" s="403">
        <v>0.75</v>
      </c>
      <c r="I822" s="403" t="s">
        <v>28435</v>
      </c>
      <c r="K822" s="403" t="s">
        <v>28336</v>
      </c>
    </row>
    <row r="823" spans="1:21" ht="102">
      <c r="A823" s="1092">
        <v>398</v>
      </c>
      <c r="B823" s="403" t="s">
        <v>28459</v>
      </c>
      <c r="C823" s="403" t="s">
        <v>28460</v>
      </c>
      <c r="D823" s="403" t="s">
        <v>1181</v>
      </c>
      <c r="E823" s="403" t="s">
        <v>57</v>
      </c>
      <c r="F823" s="403">
        <v>10</v>
      </c>
      <c r="G823" s="317" t="s">
        <v>1777</v>
      </c>
      <c r="H823" s="403">
        <v>0.75</v>
      </c>
      <c r="I823" s="403" t="s">
        <v>28461</v>
      </c>
      <c r="J823" s="42">
        <v>1056735021837</v>
      </c>
      <c r="K823" s="403" t="s">
        <v>28462</v>
      </c>
      <c r="S823" s="403" t="s">
        <v>1688</v>
      </c>
      <c r="T823" s="403" t="s">
        <v>28463</v>
      </c>
      <c r="U823" s="403" t="s">
        <v>28464</v>
      </c>
    </row>
    <row r="824" spans="1:21">
      <c r="A824" s="1123">
        <v>399</v>
      </c>
      <c r="B824" s="1123" t="s">
        <v>28465</v>
      </c>
      <c r="C824" s="1123" t="s">
        <v>28466</v>
      </c>
      <c r="D824" s="1421" t="s">
        <v>1181</v>
      </c>
      <c r="E824" s="1123" t="s">
        <v>57</v>
      </c>
      <c r="F824" s="1123">
        <v>10</v>
      </c>
      <c r="G824" s="1496" t="s">
        <v>1777</v>
      </c>
      <c r="H824" s="1123">
        <v>0.75</v>
      </c>
      <c r="I824" s="1123" t="s">
        <v>28461</v>
      </c>
      <c r="J824" s="1284">
        <v>1056735021837</v>
      </c>
      <c r="K824" s="1123" t="s">
        <v>28462</v>
      </c>
      <c r="L824" s="1123"/>
      <c r="M824" s="1123"/>
      <c r="N824" s="1123"/>
      <c r="O824" s="1123"/>
      <c r="P824" s="1501"/>
      <c r="Q824" s="1123"/>
      <c r="R824" s="1284"/>
      <c r="S824" s="1123" t="s">
        <v>1688</v>
      </c>
      <c r="T824" s="1123" t="s">
        <v>28463</v>
      </c>
      <c r="U824" s="1123" t="s">
        <v>28467</v>
      </c>
    </row>
    <row r="825" spans="1:21">
      <c r="A825" s="1123"/>
      <c r="B825" s="1123"/>
      <c r="C825" s="1123"/>
      <c r="D825" s="1494"/>
      <c r="E825" s="1123"/>
      <c r="F825" s="1123"/>
      <c r="G825" s="1496"/>
      <c r="H825" s="1123"/>
      <c r="I825" s="1123"/>
      <c r="J825" s="1284"/>
      <c r="K825" s="1123"/>
      <c r="L825" s="1123"/>
      <c r="M825" s="1123"/>
      <c r="N825" s="1123"/>
      <c r="O825" s="1123"/>
      <c r="P825" s="1501"/>
      <c r="Q825" s="1123"/>
      <c r="R825" s="1284"/>
      <c r="S825" s="1123"/>
      <c r="T825" s="1123"/>
      <c r="U825" s="1123"/>
    </row>
    <row r="826" spans="1:21">
      <c r="A826" s="1123"/>
      <c r="B826" s="1123"/>
      <c r="C826" s="1123"/>
      <c r="D826" s="1495"/>
      <c r="E826" s="1123"/>
      <c r="F826" s="1123"/>
      <c r="G826" s="1496"/>
      <c r="H826" s="1123"/>
      <c r="I826" s="1123"/>
      <c r="J826" s="1284"/>
      <c r="K826" s="1123"/>
      <c r="L826" s="1123"/>
      <c r="M826" s="1123"/>
      <c r="N826" s="1123"/>
      <c r="O826" s="1123"/>
      <c r="P826" s="1501"/>
      <c r="Q826" s="1123"/>
      <c r="R826" s="1284"/>
      <c r="S826" s="1123"/>
      <c r="T826" s="1123"/>
      <c r="U826" s="1123"/>
    </row>
    <row r="827" spans="1:21">
      <c r="A827" s="1123">
        <v>400</v>
      </c>
      <c r="B827" s="1123" t="s">
        <v>28468</v>
      </c>
      <c r="C827" s="1123" t="s">
        <v>28469</v>
      </c>
      <c r="D827" s="1421" t="s">
        <v>1181</v>
      </c>
      <c r="E827" s="1123" t="s">
        <v>1767</v>
      </c>
      <c r="F827" s="1123">
        <v>8</v>
      </c>
      <c r="G827" s="1496" t="s">
        <v>1754</v>
      </c>
      <c r="H827" s="1123">
        <v>0.75</v>
      </c>
      <c r="I827" s="1123" t="s">
        <v>28461</v>
      </c>
      <c r="J827" s="1284">
        <v>1056735021837</v>
      </c>
      <c r="K827" s="1123" t="s">
        <v>28462</v>
      </c>
      <c r="L827" s="1123"/>
      <c r="M827" s="1123"/>
      <c r="N827" s="1123"/>
      <c r="O827" s="1123"/>
      <c r="P827" s="1501"/>
      <c r="Q827" s="1123"/>
      <c r="R827" s="1123"/>
      <c r="S827" s="403" t="s">
        <v>1688</v>
      </c>
    </row>
    <row r="828" spans="1:21" ht="63.75">
      <c r="A828" s="1123"/>
      <c r="B828" s="1123"/>
      <c r="C828" s="1123"/>
      <c r="D828" s="1495"/>
      <c r="E828" s="1123"/>
      <c r="F828" s="1123"/>
      <c r="G828" s="1496"/>
      <c r="H828" s="1123"/>
      <c r="I828" s="1123"/>
      <c r="J828" s="1284"/>
      <c r="K828" s="1123"/>
      <c r="L828" s="1123"/>
      <c r="M828" s="1123"/>
      <c r="N828" s="1123"/>
      <c r="O828" s="1123"/>
      <c r="P828" s="1501"/>
      <c r="Q828" s="1123"/>
      <c r="R828" s="1123"/>
      <c r="S828" s="403" t="s">
        <v>1688</v>
      </c>
      <c r="T828" s="403" t="s">
        <v>28463</v>
      </c>
      <c r="U828" s="403" t="s">
        <v>28470</v>
      </c>
    </row>
    <row r="829" spans="1:21" ht="102">
      <c r="A829" s="403">
        <v>401</v>
      </c>
      <c r="B829" s="403" t="s">
        <v>28471</v>
      </c>
      <c r="C829" s="403" t="s">
        <v>28472</v>
      </c>
      <c r="D829" s="403" t="s">
        <v>1181</v>
      </c>
      <c r="E829" s="403" t="s">
        <v>57</v>
      </c>
      <c r="F829" s="403">
        <v>8</v>
      </c>
      <c r="G829" s="317" t="s">
        <v>1777</v>
      </c>
      <c r="H829" s="403">
        <v>0.75</v>
      </c>
      <c r="I829" s="403" t="s">
        <v>28461</v>
      </c>
      <c r="J829" s="42">
        <v>1056735021837</v>
      </c>
      <c r="K829" s="403" t="s">
        <v>28462</v>
      </c>
      <c r="M829" s="42"/>
      <c r="S829" s="403" t="s">
        <v>1688</v>
      </c>
      <c r="T829" s="403" t="s">
        <v>28463</v>
      </c>
      <c r="U829" s="403" t="s">
        <v>28473</v>
      </c>
    </row>
    <row r="830" spans="1:21" ht="102">
      <c r="A830" s="403">
        <v>402</v>
      </c>
      <c r="B830" s="403" t="s">
        <v>28474</v>
      </c>
      <c r="C830" s="403" t="s">
        <v>28475</v>
      </c>
      <c r="D830" s="403" t="s">
        <v>1181</v>
      </c>
      <c r="E830" s="403" t="s">
        <v>1767</v>
      </c>
      <c r="F830" s="403">
        <v>10</v>
      </c>
      <c r="G830" s="317" t="s">
        <v>1777</v>
      </c>
      <c r="H830" s="403">
        <v>0.75</v>
      </c>
      <c r="I830" s="403" t="s">
        <v>28461</v>
      </c>
      <c r="J830" s="42">
        <v>1056735021837</v>
      </c>
      <c r="K830" s="403" t="s">
        <v>28462</v>
      </c>
      <c r="S830" s="403" t="s">
        <v>111</v>
      </c>
      <c r="T830" s="403" t="s">
        <v>28463</v>
      </c>
      <c r="U830" s="403" t="s">
        <v>28476</v>
      </c>
    </row>
    <row r="831" spans="1:21" ht="102">
      <c r="A831" s="403">
        <v>403</v>
      </c>
      <c r="B831" s="403" t="s">
        <v>28477</v>
      </c>
      <c r="C831" s="403" t="s">
        <v>28478</v>
      </c>
      <c r="D831" s="403" t="s">
        <v>1181</v>
      </c>
      <c r="E831" s="403" t="s">
        <v>1767</v>
      </c>
      <c r="F831" s="403">
        <v>10</v>
      </c>
      <c r="G831" s="317" t="s">
        <v>1777</v>
      </c>
      <c r="H831" s="403">
        <v>0.75</v>
      </c>
      <c r="I831" s="403" t="s">
        <v>28461</v>
      </c>
      <c r="J831" s="42">
        <v>1056735021837</v>
      </c>
      <c r="K831" s="403" t="s">
        <v>28462</v>
      </c>
      <c r="S831" s="403" t="s">
        <v>1688</v>
      </c>
      <c r="T831" s="403" t="s">
        <v>28479</v>
      </c>
      <c r="U831" s="403" t="s">
        <v>28480</v>
      </c>
    </row>
    <row r="832" spans="1:21" ht="102">
      <c r="A832" s="403">
        <v>404</v>
      </c>
      <c r="B832" s="403" t="s">
        <v>28481</v>
      </c>
      <c r="C832" s="403" t="s">
        <v>28482</v>
      </c>
      <c r="D832" s="403" t="s">
        <v>1181</v>
      </c>
      <c r="E832" s="403" t="s">
        <v>1767</v>
      </c>
      <c r="F832" s="403">
        <v>10</v>
      </c>
      <c r="G832" s="317" t="s">
        <v>1777</v>
      </c>
      <c r="H832" s="403">
        <v>0.75</v>
      </c>
      <c r="I832" s="403" t="s">
        <v>28461</v>
      </c>
      <c r="J832" s="42">
        <v>1056735021837</v>
      </c>
      <c r="K832" s="403" t="s">
        <v>28462</v>
      </c>
      <c r="S832" s="403" t="s">
        <v>1688</v>
      </c>
      <c r="T832" s="403" t="s">
        <v>28479</v>
      </c>
      <c r="U832" s="403" t="s">
        <v>28483</v>
      </c>
    </row>
    <row r="833" spans="1:21" ht="102">
      <c r="A833" s="403">
        <v>405</v>
      </c>
      <c r="B833" s="403" t="s">
        <v>28484</v>
      </c>
      <c r="C833" s="403" t="s">
        <v>28485</v>
      </c>
      <c r="D833" s="403" t="s">
        <v>1181</v>
      </c>
      <c r="E833" s="403" t="s">
        <v>1767</v>
      </c>
      <c r="F833" s="403">
        <v>10</v>
      </c>
      <c r="G833" s="317" t="s">
        <v>1777</v>
      </c>
      <c r="H833" s="403">
        <v>0.75</v>
      </c>
      <c r="I833" s="403" t="s">
        <v>28461</v>
      </c>
      <c r="J833" s="42">
        <v>1056735021837</v>
      </c>
      <c r="K833" s="403" t="s">
        <v>28462</v>
      </c>
      <c r="S833" s="403" t="s">
        <v>1688</v>
      </c>
      <c r="T833" s="403" t="s">
        <v>28479</v>
      </c>
      <c r="U833" s="403" t="s">
        <v>28486</v>
      </c>
    </row>
    <row r="834" spans="1:21" ht="102">
      <c r="A834" s="403">
        <v>406</v>
      </c>
      <c r="B834" s="403" t="s">
        <v>28487</v>
      </c>
      <c r="C834" s="403" t="s">
        <v>28488</v>
      </c>
      <c r="D834" s="403" t="s">
        <v>1181</v>
      </c>
      <c r="E834" s="403" t="s">
        <v>1767</v>
      </c>
      <c r="F834" s="403">
        <v>10</v>
      </c>
      <c r="G834" s="317" t="s">
        <v>1777</v>
      </c>
      <c r="H834" s="403">
        <v>0.75</v>
      </c>
      <c r="I834" s="403" t="s">
        <v>28461</v>
      </c>
      <c r="J834" s="42">
        <v>1056735021837</v>
      </c>
      <c r="K834" s="403" t="s">
        <v>28462</v>
      </c>
      <c r="S834" s="403" t="s">
        <v>1688</v>
      </c>
      <c r="T834" s="403" t="s">
        <v>28463</v>
      </c>
      <c r="U834" s="403" t="s">
        <v>28489</v>
      </c>
    </row>
    <row r="835" spans="1:21" ht="102">
      <c r="A835" s="403">
        <v>407</v>
      </c>
      <c r="B835" s="403" t="s">
        <v>28490</v>
      </c>
      <c r="C835" s="403" t="s">
        <v>28491</v>
      </c>
      <c r="D835" s="403" t="s">
        <v>1181</v>
      </c>
      <c r="E835" s="403" t="s">
        <v>57</v>
      </c>
      <c r="F835" s="403">
        <v>10</v>
      </c>
      <c r="G835" s="317" t="s">
        <v>1777</v>
      </c>
      <c r="H835" s="403">
        <v>0.75</v>
      </c>
      <c r="I835" s="403" t="s">
        <v>28461</v>
      </c>
      <c r="J835" s="42">
        <v>1056735021837</v>
      </c>
      <c r="K835" s="403" t="s">
        <v>28462</v>
      </c>
      <c r="S835" s="403" t="s">
        <v>1688</v>
      </c>
      <c r="T835" s="403" t="s">
        <v>28463</v>
      </c>
      <c r="U835" s="403" t="s">
        <v>28492</v>
      </c>
    </row>
    <row r="836" spans="1:21" ht="102">
      <c r="A836" s="403">
        <v>408</v>
      </c>
      <c r="B836" s="403" t="s">
        <v>28493</v>
      </c>
      <c r="C836" s="403" t="s">
        <v>28494</v>
      </c>
      <c r="D836" s="403" t="s">
        <v>1181</v>
      </c>
      <c r="E836" s="403" t="s">
        <v>57</v>
      </c>
      <c r="F836" s="403">
        <v>10</v>
      </c>
      <c r="G836" s="317" t="s">
        <v>1777</v>
      </c>
      <c r="H836" s="403">
        <v>0.75</v>
      </c>
      <c r="I836" s="403" t="s">
        <v>28461</v>
      </c>
      <c r="J836" s="42">
        <v>1056735021837</v>
      </c>
      <c r="K836" s="403" t="s">
        <v>28462</v>
      </c>
      <c r="S836" s="403" t="s">
        <v>1688</v>
      </c>
      <c r="T836" s="403" t="s">
        <v>28495</v>
      </c>
      <c r="U836" s="403" t="s">
        <v>28496</v>
      </c>
    </row>
    <row r="837" spans="1:21" ht="102">
      <c r="A837" s="403">
        <v>409</v>
      </c>
      <c r="B837" s="403" t="s">
        <v>28497</v>
      </c>
      <c r="C837" s="403" t="s">
        <v>28498</v>
      </c>
      <c r="D837" s="403" t="s">
        <v>1181</v>
      </c>
      <c r="E837" s="403" t="s">
        <v>57</v>
      </c>
      <c r="F837" s="403">
        <v>10</v>
      </c>
      <c r="G837" s="317" t="s">
        <v>1754</v>
      </c>
      <c r="H837" s="403">
        <v>0.75</v>
      </c>
      <c r="I837" s="403" t="s">
        <v>28461</v>
      </c>
      <c r="J837" s="42">
        <v>1056735021837</v>
      </c>
      <c r="K837" s="403" t="s">
        <v>28462</v>
      </c>
      <c r="S837" s="403" t="s">
        <v>1688</v>
      </c>
      <c r="T837" s="403" t="s">
        <v>28495</v>
      </c>
      <c r="U837" s="403" t="s">
        <v>28499</v>
      </c>
    </row>
    <row r="838" spans="1:21" ht="102">
      <c r="A838" s="403">
        <v>410</v>
      </c>
      <c r="B838" s="403" t="s">
        <v>28500</v>
      </c>
      <c r="C838" s="403" t="s">
        <v>28501</v>
      </c>
      <c r="D838" s="403" t="s">
        <v>1181</v>
      </c>
      <c r="E838" s="403" t="s">
        <v>57</v>
      </c>
      <c r="F838" s="403">
        <v>10</v>
      </c>
      <c r="G838" s="317" t="s">
        <v>1777</v>
      </c>
      <c r="H838" s="403">
        <v>0.75</v>
      </c>
      <c r="I838" s="403" t="s">
        <v>28461</v>
      </c>
      <c r="J838" s="42">
        <v>1056735021837</v>
      </c>
      <c r="K838" s="403" t="s">
        <v>28462</v>
      </c>
      <c r="S838" s="403" t="s">
        <v>1688</v>
      </c>
      <c r="T838" s="403" t="s">
        <v>28495</v>
      </c>
      <c r="U838" s="403" t="s">
        <v>28502</v>
      </c>
    </row>
    <row r="839" spans="1:21" ht="102">
      <c r="A839" s="403">
        <v>411</v>
      </c>
      <c r="B839" s="403" t="s">
        <v>28503</v>
      </c>
      <c r="C839" s="403" t="s">
        <v>28504</v>
      </c>
      <c r="D839" s="403" t="s">
        <v>1181</v>
      </c>
      <c r="E839" s="403" t="s">
        <v>57</v>
      </c>
      <c r="F839" s="403">
        <v>10</v>
      </c>
      <c r="G839" s="317" t="s">
        <v>1777</v>
      </c>
      <c r="H839" s="403">
        <v>0.75</v>
      </c>
      <c r="I839" s="403" t="s">
        <v>28461</v>
      </c>
      <c r="J839" s="42">
        <v>1056735021837</v>
      </c>
      <c r="K839" s="403" t="s">
        <v>28462</v>
      </c>
      <c r="S839" s="403" t="s">
        <v>1688</v>
      </c>
      <c r="T839" s="403" t="s">
        <v>28463</v>
      </c>
      <c r="U839" s="403" t="s">
        <v>28489</v>
      </c>
    </row>
    <row r="840" spans="1:21" ht="102">
      <c r="A840" s="403">
        <v>412</v>
      </c>
      <c r="B840" s="403" t="s">
        <v>28505</v>
      </c>
      <c r="C840" s="403" t="s">
        <v>28506</v>
      </c>
      <c r="D840" s="403" t="s">
        <v>1181</v>
      </c>
      <c r="E840" s="403" t="s">
        <v>57</v>
      </c>
      <c r="F840" s="403">
        <v>10</v>
      </c>
      <c r="G840" s="317" t="s">
        <v>31</v>
      </c>
      <c r="H840" s="403">
        <v>0.75</v>
      </c>
      <c r="I840" s="403" t="s">
        <v>28461</v>
      </c>
      <c r="J840" s="42">
        <v>1056735021837</v>
      </c>
      <c r="K840" s="403" t="s">
        <v>28462</v>
      </c>
      <c r="S840" s="403" t="s">
        <v>1688</v>
      </c>
      <c r="T840" s="403" t="s">
        <v>28479</v>
      </c>
      <c r="U840" s="403" t="s">
        <v>28507</v>
      </c>
    </row>
    <row r="841" spans="1:21" ht="102">
      <c r="A841" s="403">
        <v>413</v>
      </c>
      <c r="B841" s="403" t="s">
        <v>28508</v>
      </c>
      <c r="C841" s="403" t="s">
        <v>28482</v>
      </c>
      <c r="D841" s="403" t="s">
        <v>1181</v>
      </c>
      <c r="E841" s="403" t="s">
        <v>57</v>
      </c>
      <c r="F841" s="403">
        <v>10</v>
      </c>
      <c r="G841" s="317" t="s">
        <v>31</v>
      </c>
      <c r="H841" s="403">
        <v>0.75</v>
      </c>
      <c r="I841" s="403" t="s">
        <v>28461</v>
      </c>
      <c r="J841" s="42">
        <v>1056735021837</v>
      </c>
      <c r="K841" s="403" t="s">
        <v>28462</v>
      </c>
      <c r="S841" s="403" t="s">
        <v>1688</v>
      </c>
      <c r="T841" s="403" t="s">
        <v>28479</v>
      </c>
      <c r="U841" s="403" t="s">
        <v>28509</v>
      </c>
    </row>
    <row r="842" spans="1:21" ht="102">
      <c r="A842" s="403">
        <v>414</v>
      </c>
      <c r="B842" s="403" t="s">
        <v>28510</v>
      </c>
      <c r="C842" s="403" t="s">
        <v>28511</v>
      </c>
      <c r="D842" s="403" t="s">
        <v>1181</v>
      </c>
      <c r="E842" s="403" t="s">
        <v>57</v>
      </c>
      <c r="F842" s="403">
        <v>10</v>
      </c>
      <c r="G842" s="317" t="s">
        <v>1777</v>
      </c>
      <c r="H842" s="403">
        <v>0.75</v>
      </c>
      <c r="I842" s="403" t="s">
        <v>28461</v>
      </c>
      <c r="J842" s="42">
        <v>1056735021837</v>
      </c>
      <c r="K842" s="403" t="s">
        <v>28462</v>
      </c>
      <c r="S842" s="403" t="s">
        <v>1688</v>
      </c>
      <c r="T842" s="403" t="s">
        <v>28479</v>
      </c>
      <c r="U842" s="403" t="s">
        <v>28512</v>
      </c>
    </row>
    <row r="843" spans="1:21" ht="102">
      <c r="A843" s="403">
        <v>415</v>
      </c>
      <c r="B843" s="403" t="s">
        <v>28513</v>
      </c>
      <c r="C843" s="403" t="s">
        <v>28514</v>
      </c>
      <c r="D843" s="403" t="s">
        <v>1181</v>
      </c>
      <c r="E843" s="403" t="s">
        <v>57</v>
      </c>
      <c r="F843" s="403">
        <v>10</v>
      </c>
      <c r="G843" s="317" t="s">
        <v>1777</v>
      </c>
      <c r="H843" s="403">
        <v>0.75</v>
      </c>
      <c r="I843" s="403" t="s">
        <v>28461</v>
      </c>
      <c r="J843" s="42">
        <v>1056735021837</v>
      </c>
      <c r="K843" s="403" t="s">
        <v>28462</v>
      </c>
      <c r="S843" s="403" t="s">
        <v>1688</v>
      </c>
      <c r="T843" s="403" t="s">
        <v>28479</v>
      </c>
      <c r="U843" s="403" t="s">
        <v>28515</v>
      </c>
    </row>
    <row r="844" spans="1:21" ht="102">
      <c r="A844" s="403">
        <v>416</v>
      </c>
      <c r="B844" s="403" t="s">
        <v>28516</v>
      </c>
      <c r="C844" s="403" t="s">
        <v>28517</v>
      </c>
      <c r="D844" s="403" t="s">
        <v>1181</v>
      </c>
      <c r="E844" s="403" t="s">
        <v>57</v>
      </c>
      <c r="F844" s="403">
        <v>10</v>
      </c>
      <c r="G844" s="317" t="s">
        <v>2814</v>
      </c>
      <c r="H844" s="403" t="s">
        <v>14744</v>
      </c>
      <c r="I844" s="403" t="s">
        <v>28461</v>
      </c>
      <c r="J844" s="42">
        <v>1056735021837</v>
      </c>
      <c r="K844" s="403" t="s">
        <v>28462</v>
      </c>
      <c r="S844" s="403" t="s">
        <v>1688</v>
      </c>
      <c r="T844" s="403" t="s">
        <v>28479</v>
      </c>
      <c r="U844" s="403" t="s">
        <v>28518</v>
      </c>
    </row>
    <row r="845" spans="1:21" ht="102">
      <c r="A845" s="403">
        <v>417</v>
      </c>
      <c r="B845" s="403" t="s">
        <v>28519</v>
      </c>
      <c r="C845" s="403" t="s">
        <v>28520</v>
      </c>
      <c r="D845" s="403" t="s">
        <v>1181</v>
      </c>
      <c r="E845" s="403" t="s">
        <v>57</v>
      </c>
      <c r="F845" s="403">
        <v>10</v>
      </c>
      <c r="G845" s="317" t="s">
        <v>1777</v>
      </c>
      <c r="H845" s="403">
        <v>0.75</v>
      </c>
      <c r="I845" s="403" t="s">
        <v>28461</v>
      </c>
      <c r="J845" s="42">
        <v>1056735021837</v>
      </c>
      <c r="K845" s="403" t="s">
        <v>28462</v>
      </c>
      <c r="S845" s="403" t="s">
        <v>1688</v>
      </c>
      <c r="T845" s="403" t="s">
        <v>28479</v>
      </c>
      <c r="U845" s="403" t="s">
        <v>28521</v>
      </c>
    </row>
    <row r="846" spans="1:21" ht="102">
      <c r="A846" s="403">
        <v>418</v>
      </c>
      <c r="B846" s="403" t="s">
        <v>28522</v>
      </c>
      <c r="C846" s="403" t="s">
        <v>28523</v>
      </c>
      <c r="D846" s="403" t="s">
        <v>1181</v>
      </c>
      <c r="E846" s="403" t="s">
        <v>57</v>
      </c>
      <c r="F846" s="403">
        <v>10</v>
      </c>
      <c r="G846" s="317" t="s">
        <v>1777</v>
      </c>
      <c r="H846" s="403">
        <v>0.75</v>
      </c>
      <c r="I846" s="403" t="s">
        <v>28461</v>
      </c>
      <c r="J846" s="42">
        <v>1056735021837</v>
      </c>
      <c r="K846" s="403" t="s">
        <v>28462</v>
      </c>
      <c r="S846" s="403" t="s">
        <v>1688</v>
      </c>
      <c r="T846" s="403" t="s">
        <v>28479</v>
      </c>
      <c r="U846" s="403" t="s">
        <v>28524</v>
      </c>
    </row>
    <row r="847" spans="1:21" ht="102">
      <c r="A847" s="403">
        <v>419</v>
      </c>
      <c r="B847" s="403" t="s">
        <v>28525</v>
      </c>
      <c r="C847" s="403" t="s">
        <v>28526</v>
      </c>
      <c r="D847" s="403" t="s">
        <v>1181</v>
      </c>
      <c r="E847" s="403" t="s">
        <v>57</v>
      </c>
      <c r="F847" s="403">
        <v>10</v>
      </c>
      <c r="G847" s="317" t="s">
        <v>1777</v>
      </c>
      <c r="H847" s="403">
        <v>0.75</v>
      </c>
      <c r="I847" s="403" t="s">
        <v>28461</v>
      </c>
      <c r="J847" s="42">
        <v>1056735021837</v>
      </c>
      <c r="K847" s="403" t="s">
        <v>28462</v>
      </c>
      <c r="S847" s="403" t="s">
        <v>1688</v>
      </c>
      <c r="T847" s="403" t="s">
        <v>28479</v>
      </c>
      <c r="U847" s="403" t="s">
        <v>28527</v>
      </c>
    </row>
    <row r="848" spans="1:21" ht="102">
      <c r="A848" s="403">
        <v>420</v>
      </c>
      <c r="B848" s="403" t="s">
        <v>28528</v>
      </c>
      <c r="C848" s="403" t="s">
        <v>28529</v>
      </c>
      <c r="D848" s="403" t="s">
        <v>1181</v>
      </c>
      <c r="E848" s="403" t="s">
        <v>57</v>
      </c>
      <c r="F848" s="403">
        <v>10</v>
      </c>
      <c r="G848" s="317" t="s">
        <v>1777</v>
      </c>
      <c r="H848" s="403">
        <v>0.75</v>
      </c>
      <c r="I848" s="403" t="s">
        <v>28461</v>
      </c>
      <c r="J848" s="42">
        <v>1056735021837</v>
      </c>
      <c r="K848" s="403" t="s">
        <v>28462</v>
      </c>
      <c r="S848" s="403" t="s">
        <v>1688</v>
      </c>
      <c r="T848" s="403" t="s">
        <v>28479</v>
      </c>
      <c r="U848" s="403" t="s">
        <v>28530</v>
      </c>
    </row>
    <row r="849" spans="1:21" ht="102">
      <c r="A849" s="403">
        <v>421</v>
      </c>
      <c r="B849" s="403" t="s">
        <v>28531</v>
      </c>
      <c r="C849" s="403" t="s">
        <v>28532</v>
      </c>
      <c r="D849" s="403" t="s">
        <v>1181</v>
      </c>
      <c r="E849" s="403" t="s">
        <v>57</v>
      </c>
      <c r="F849" s="403">
        <v>10</v>
      </c>
      <c r="G849" s="317" t="s">
        <v>1777</v>
      </c>
      <c r="H849" s="403">
        <v>0.75</v>
      </c>
      <c r="I849" s="403" t="s">
        <v>28461</v>
      </c>
      <c r="J849" s="42">
        <v>1056735021837</v>
      </c>
      <c r="K849" s="403" t="s">
        <v>28462</v>
      </c>
      <c r="S849" s="403" t="s">
        <v>1688</v>
      </c>
      <c r="T849" s="403" t="s">
        <v>28479</v>
      </c>
      <c r="U849" s="403" t="s">
        <v>28533</v>
      </c>
    </row>
    <row r="850" spans="1:21" ht="102">
      <c r="A850" s="403">
        <v>422</v>
      </c>
      <c r="B850" s="403" t="s">
        <v>28534</v>
      </c>
      <c r="C850" s="403" t="s">
        <v>28535</v>
      </c>
      <c r="D850" s="403" t="s">
        <v>1181</v>
      </c>
      <c r="E850" s="403" t="s">
        <v>57</v>
      </c>
      <c r="F850" s="403">
        <v>10</v>
      </c>
      <c r="G850" s="317" t="s">
        <v>1777</v>
      </c>
      <c r="H850" s="403">
        <v>0.75</v>
      </c>
      <c r="I850" s="403" t="s">
        <v>28461</v>
      </c>
      <c r="J850" s="42">
        <v>1056735021837</v>
      </c>
      <c r="K850" s="403" t="s">
        <v>28462</v>
      </c>
      <c r="S850" s="403" t="s">
        <v>1688</v>
      </c>
      <c r="T850" s="403" t="s">
        <v>28536</v>
      </c>
      <c r="U850" s="403" t="s">
        <v>28537</v>
      </c>
    </row>
    <row r="851" spans="1:21" ht="102">
      <c r="A851" s="403">
        <v>423</v>
      </c>
      <c r="B851" s="403" t="s">
        <v>28538</v>
      </c>
      <c r="C851" s="403" t="s">
        <v>28539</v>
      </c>
      <c r="D851" s="403" t="s">
        <v>1181</v>
      </c>
      <c r="E851" s="403" t="s">
        <v>57</v>
      </c>
      <c r="F851" s="403">
        <v>10</v>
      </c>
      <c r="G851" s="317" t="s">
        <v>1777</v>
      </c>
      <c r="H851" s="403">
        <v>0.75</v>
      </c>
      <c r="I851" s="403" t="s">
        <v>28461</v>
      </c>
      <c r="J851" s="42">
        <v>1056735021837</v>
      </c>
      <c r="K851" s="403" t="s">
        <v>28462</v>
      </c>
      <c r="S851" s="403" t="s">
        <v>1688</v>
      </c>
      <c r="T851" s="403" t="s">
        <v>28540</v>
      </c>
      <c r="U851" s="403" t="s">
        <v>28541</v>
      </c>
    </row>
    <row r="852" spans="1:21" ht="102">
      <c r="A852" s="403">
        <v>424</v>
      </c>
      <c r="B852" s="403" t="s">
        <v>28542</v>
      </c>
      <c r="C852" s="403" t="s">
        <v>28543</v>
      </c>
      <c r="D852" s="403" t="s">
        <v>1181</v>
      </c>
      <c r="E852" s="403" t="s">
        <v>57</v>
      </c>
      <c r="F852" s="403">
        <v>10</v>
      </c>
      <c r="G852" s="317" t="s">
        <v>1777</v>
      </c>
      <c r="H852" s="403">
        <v>0.75</v>
      </c>
      <c r="I852" s="403" t="s">
        <v>28461</v>
      </c>
      <c r="J852" s="42">
        <v>1056735021837</v>
      </c>
      <c r="K852" s="403" t="s">
        <v>28462</v>
      </c>
      <c r="S852" s="403" t="s">
        <v>1688</v>
      </c>
      <c r="T852" s="403" t="s">
        <v>28544</v>
      </c>
      <c r="U852" s="403" t="s">
        <v>28545</v>
      </c>
    </row>
    <row r="853" spans="1:21" ht="102">
      <c r="A853" s="403">
        <v>425</v>
      </c>
      <c r="B853" s="403" t="s">
        <v>28546</v>
      </c>
      <c r="C853" s="403" t="s">
        <v>28547</v>
      </c>
      <c r="D853" s="403" t="s">
        <v>1181</v>
      </c>
      <c r="E853" s="403" t="s">
        <v>57</v>
      </c>
      <c r="F853" s="403">
        <v>10</v>
      </c>
      <c r="G853" s="317" t="s">
        <v>1777</v>
      </c>
      <c r="H853" s="403">
        <v>0.75</v>
      </c>
      <c r="I853" s="403" t="s">
        <v>28461</v>
      </c>
      <c r="J853" s="42">
        <v>1056735021837</v>
      </c>
      <c r="K853" s="403" t="s">
        <v>28462</v>
      </c>
      <c r="S853" s="403" t="s">
        <v>1688</v>
      </c>
      <c r="T853" s="403" t="s">
        <v>28544</v>
      </c>
      <c r="U853" s="403" t="s">
        <v>28548</v>
      </c>
    </row>
    <row r="854" spans="1:21" ht="102">
      <c r="A854" s="403">
        <v>426</v>
      </c>
      <c r="B854" s="403" t="s">
        <v>28549</v>
      </c>
      <c r="C854" s="403" t="s">
        <v>28550</v>
      </c>
      <c r="D854" s="403" t="s">
        <v>1181</v>
      </c>
      <c r="E854" s="403" t="s">
        <v>57</v>
      </c>
      <c r="F854" s="403">
        <v>10</v>
      </c>
      <c r="G854" s="317" t="s">
        <v>1777</v>
      </c>
      <c r="H854" s="403">
        <v>0.75</v>
      </c>
      <c r="I854" s="403" t="s">
        <v>28461</v>
      </c>
      <c r="J854" s="42">
        <v>1056735021837</v>
      </c>
      <c r="K854" s="403" t="s">
        <v>28462</v>
      </c>
      <c r="S854" s="403" t="s">
        <v>1688</v>
      </c>
      <c r="T854" s="403" t="s">
        <v>28544</v>
      </c>
      <c r="U854" s="403" t="s">
        <v>28551</v>
      </c>
    </row>
    <row r="855" spans="1:21" ht="102">
      <c r="A855" s="403">
        <v>427</v>
      </c>
      <c r="B855" s="403" t="s">
        <v>28552</v>
      </c>
      <c r="C855" s="403" t="s">
        <v>28553</v>
      </c>
      <c r="D855" s="403" t="s">
        <v>1181</v>
      </c>
      <c r="E855" s="1123" t="s">
        <v>1767</v>
      </c>
      <c r="F855" s="403">
        <v>10</v>
      </c>
      <c r="G855" s="317" t="s">
        <v>1777</v>
      </c>
      <c r="H855" s="403">
        <v>0.75</v>
      </c>
      <c r="I855" s="403" t="s">
        <v>28461</v>
      </c>
      <c r="J855" s="42">
        <v>1056735021837</v>
      </c>
      <c r="K855" s="403" t="s">
        <v>28462</v>
      </c>
      <c r="S855" s="403" t="s">
        <v>1688</v>
      </c>
      <c r="T855" s="403" t="s">
        <v>28554</v>
      </c>
      <c r="U855" s="403" t="s">
        <v>28551</v>
      </c>
    </row>
    <row r="856" spans="1:21" ht="102">
      <c r="A856" s="403">
        <v>428</v>
      </c>
      <c r="B856" s="403" t="s">
        <v>28555</v>
      </c>
      <c r="C856" s="403" t="s">
        <v>28556</v>
      </c>
      <c r="D856" s="403" t="s">
        <v>1181</v>
      </c>
      <c r="E856" s="1123"/>
      <c r="F856" s="403">
        <v>10</v>
      </c>
      <c r="G856" s="317" t="s">
        <v>2814</v>
      </c>
      <c r="H856" s="403" t="s">
        <v>14744</v>
      </c>
      <c r="I856" s="403" t="s">
        <v>28461</v>
      </c>
      <c r="J856" s="42">
        <v>1056735021837</v>
      </c>
      <c r="K856" s="403" t="s">
        <v>28462</v>
      </c>
      <c r="S856" s="403" t="s">
        <v>1688</v>
      </c>
      <c r="T856" s="403" t="s">
        <v>28557</v>
      </c>
      <c r="U856" s="403" t="s">
        <v>28558</v>
      </c>
    </row>
    <row r="857" spans="1:21" ht="102">
      <c r="A857" s="403">
        <v>429</v>
      </c>
      <c r="B857" s="403" t="s">
        <v>28559</v>
      </c>
      <c r="C857" s="403" t="s">
        <v>28560</v>
      </c>
      <c r="D857" s="403" t="s">
        <v>1181</v>
      </c>
      <c r="E857" s="403" t="s">
        <v>57</v>
      </c>
      <c r="F857" s="403">
        <v>10</v>
      </c>
      <c r="G857" s="317" t="s">
        <v>1777</v>
      </c>
      <c r="H857" s="403">
        <v>0.75</v>
      </c>
      <c r="I857" s="403" t="s">
        <v>28461</v>
      </c>
      <c r="J857" s="42">
        <v>1056735021837</v>
      </c>
      <c r="K857" s="403" t="s">
        <v>28462</v>
      </c>
      <c r="S857" s="403" t="s">
        <v>1688</v>
      </c>
      <c r="T857" s="403" t="s">
        <v>28557</v>
      </c>
      <c r="U857" s="403" t="s">
        <v>28561</v>
      </c>
    </row>
    <row r="858" spans="1:21" ht="102">
      <c r="A858" s="403">
        <v>430</v>
      </c>
      <c r="B858" s="403" t="s">
        <v>28562</v>
      </c>
      <c r="C858" s="403" t="s">
        <v>28563</v>
      </c>
      <c r="D858" s="403" t="s">
        <v>1181</v>
      </c>
      <c r="E858" s="403" t="s">
        <v>57</v>
      </c>
      <c r="F858" s="403">
        <v>10</v>
      </c>
      <c r="G858" s="317" t="s">
        <v>1777</v>
      </c>
      <c r="H858" s="403">
        <v>0.75</v>
      </c>
      <c r="I858" s="403" t="s">
        <v>28461</v>
      </c>
      <c r="J858" s="42">
        <v>1056735021837</v>
      </c>
      <c r="K858" s="403" t="s">
        <v>28462</v>
      </c>
      <c r="S858" s="403" t="s">
        <v>1688</v>
      </c>
      <c r="T858" s="403" t="s">
        <v>28544</v>
      </c>
      <c r="U858" s="403" t="s">
        <v>28564</v>
      </c>
    </row>
    <row r="859" spans="1:21" ht="102">
      <c r="A859" s="403">
        <v>431</v>
      </c>
      <c r="B859" s="403" t="s">
        <v>28565</v>
      </c>
      <c r="C859" s="403" t="s">
        <v>28566</v>
      </c>
      <c r="D859" s="403" t="s">
        <v>1181</v>
      </c>
      <c r="E859" s="403" t="s">
        <v>57</v>
      </c>
      <c r="F859" s="403">
        <v>10</v>
      </c>
      <c r="G859" s="317" t="s">
        <v>1777</v>
      </c>
      <c r="H859" s="403">
        <v>0.75</v>
      </c>
      <c r="I859" s="403" t="s">
        <v>28461</v>
      </c>
      <c r="J859" s="42">
        <v>1056735021837</v>
      </c>
      <c r="K859" s="403" t="s">
        <v>28462</v>
      </c>
      <c r="S859" s="403" t="s">
        <v>1688</v>
      </c>
      <c r="T859" s="403" t="s">
        <v>28557</v>
      </c>
      <c r="U859" s="403" t="s">
        <v>28567</v>
      </c>
    </row>
    <row r="860" spans="1:21" ht="102">
      <c r="A860" s="403">
        <v>432</v>
      </c>
      <c r="B860" s="403" t="s">
        <v>28568</v>
      </c>
      <c r="D860" s="403" t="s">
        <v>1181</v>
      </c>
      <c r="E860" s="403" t="s">
        <v>57</v>
      </c>
      <c r="F860" s="403">
        <v>10</v>
      </c>
      <c r="G860" s="317" t="s">
        <v>1777</v>
      </c>
      <c r="H860" s="403">
        <v>0.75</v>
      </c>
      <c r="I860" s="403" t="s">
        <v>28461</v>
      </c>
      <c r="J860" s="42">
        <v>1056735021837</v>
      </c>
      <c r="K860" s="403" t="s">
        <v>28462</v>
      </c>
    </row>
    <row r="861" spans="1:21" ht="102">
      <c r="A861" s="403">
        <v>433</v>
      </c>
      <c r="B861" s="403" t="s">
        <v>28569</v>
      </c>
      <c r="D861" s="403" t="s">
        <v>1181</v>
      </c>
      <c r="E861" s="403" t="s">
        <v>57</v>
      </c>
      <c r="F861" s="403">
        <v>10</v>
      </c>
      <c r="G861" s="317" t="s">
        <v>1777</v>
      </c>
      <c r="H861" s="403">
        <v>0.75</v>
      </c>
      <c r="I861" s="403" t="s">
        <v>28461</v>
      </c>
      <c r="J861" s="42">
        <v>1056735021837</v>
      </c>
      <c r="K861" s="403" t="s">
        <v>28462</v>
      </c>
    </row>
    <row r="862" spans="1:21" ht="102">
      <c r="A862" s="403">
        <v>434</v>
      </c>
      <c r="B862" s="403" t="s">
        <v>28570</v>
      </c>
      <c r="D862" s="403" t="s">
        <v>1181</v>
      </c>
      <c r="E862" s="403" t="s">
        <v>57</v>
      </c>
      <c r="F862" s="403">
        <v>10</v>
      </c>
      <c r="G862" s="317" t="s">
        <v>1777</v>
      </c>
      <c r="H862" s="403">
        <v>0.75</v>
      </c>
      <c r="I862" s="403" t="s">
        <v>28461</v>
      </c>
      <c r="J862" s="42">
        <v>1056735021837</v>
      </c>
      <c r="K862" s="403" t="s">
        <v>28462</v>
      </c>
    </row>
    <row r="863" spans="1:21" ht="102">
      <c r="A863" s="403">
        <v>435</v>
      </c>
      <c r="B863" s="403" t="s">
        <v>28571</v>
      </c>
      <c r="D863" s="403" t="s">
        <v>1181</v>
      </c>
      <c r="E863" s="403" t="s">
        <v>57</v>
      </c>
      <c r="F863" s="403">
        <v>10</v>
      </c>
      <c r="G863" s="317" t="s">
        <v>1777</v>
      </c>
      <c r="H863" s="403">
        <v>0.75</v>
      </c>
      <c r="I863" s="403" t="s">
        <v>28461</v>
      </c>
      <c r="J863" s="42">
        <v>1056735021837</v>
      </c>
      <c r="K863" s="403" t="s">
        <v>28462</v>
      </c>
    </row>
    <row r="864" spans="1:21" ht="102">
      <c r="A864" s="403">
        <v>436</v>
      </c>
      <c r="B864" s="403" t="s">
        <v>28572</v>
      </c>
      <c r="D864" s="403" t="s">
        <v>1181</v>
      </c>
      <c r="E864" s="1123" t="s">
        <v>1767</v>
      </c>
      <c r="F864" s="403">
        <v>10</v>
      </c>
      <c r="G864" s="317" t="s">
        <v>1777</v>
      </c>
      <c r="H864" s="403">
        <v>0.75</v>
      </c>
      <c r="I864" s="403" t="s">
        <v>28461</v>
      </c>
      <c r="J864" s="42">
        <v>1056735021837</v>
      </c>
      <c r="K864" s="403" t="s">
        <v>28462</v>
      </c>
    </row>
    <row r="865" spans="1:21" ht="102">
      <c r="A865" s="403">
        <v>437</v>
      </c>
      <c r="B865" s="403" t="s">
        <v>28573</v>
      </c>
      <c r="C865" s="403" t="s">
        <v>28574</v>
      </c>
      <c r="D865" s="403" t="s">
        <v>1181</v>
      </c>
      <c r="E865" s="1123"/>
      <c r="F865" s="403">
        <v>10</v>
      </c>
      <c r="G865" s="317" t="s">
        <v>31</v>
      </c>
      <c r="H865" s="403">
        <v>0.75</v>
      </c>
      <c r="I865" s="403" t="s">
        <v>28461</v>
      </c>
      <c r="J865" s="42">
        <v>1056735021837</v>
      </c>
      <c r="K865" s="403" t="s">
        <v>28462</v>
      </c>
      <c r="S865" s="403" t="s">
        <v>1688</v>
      </c>
      <c r="T865" s="403" t="s">
        <v>28557</v>
      </c>
      <c r="U865" s="403" t="s">
        <v>28575</v>
      </c>
    </row>
    <row r="866" spans="1:21" ht="102">
      <c r="A866" s="403">
        <v>438</v>
      </c>
      <c r="B866" s="403" t="s">
        <v>28576</v>
      </c>
      <c r="C866" s="403" t="s">
        <v>28577</v>
      </c>
      <c r="D866" s="403" t="s">
        <v>1181</v>
      </c>
      <c r="E866" s="1123"/>
      <c r="F866" s="403">
        <v>10</v>
      </c>
      <c r="G866" s="317" t="s">
        <v>1777</v>
      </c>
      <c r="H866" s="403">
        <v>0.75</v>
      </c>
      <c r="I866" s="403" t="s">
        <v>28461</v>
      </c>
      <c r="J866" s="42">
        <v>1056735021837</v>
      </c>
      <c r="K866" s="403" t="s">
        <v>28462</v>
      </c>
      <c r="S866" s="403" t="s">
        <v>1688</v>
      </c>
      <c r="T866" s="403" t="s">
        <v>28557</v>
      </c>
      <c r="U866" s="403" t="s">
        <v>28578</v>
      </c>
    </row>
    <row r="867" spans="1:21" ht="102">
      <c r="A867" s="403">
        <v>439</v>
      </c>
      <c r="B867" s="403" t="s">
        <v>28579</v>
      </c>
      <c r="C867" s="403" t="s">
        <v>28580</v>
      </c>
      <c r="D867" s="403" t="s">
        <v>1181</v>
      </c>
      <c r="E867" s="1123" t="s">
        <v>1767</v>
      </c>
      <c r="F867" s="403">
        <v>10</v>
      </c>
      <c r="G867" s="317" t="s">
        <v>1777</v>
      </c>
      <c r="H867" s="403">
        <v>0.75</v>
      </c>
      <c r="I867" s="403" t="s">
        <v>28461</v>
      </c>
      <c r="J867" s="42">
        <v>1056735021837</v>
      </c>
      <c r="K867" s="403" t="s">
        <v>28462</v>
      </c>
      <c r="S867" s="403" t="s">
        <v>1688</v>
      </c>
      <c r="T867" s="403" t="s">
        <v>28557</v>
      </c>
      <c r="U867" s="403" t="s">
        <v>28581</v>
      </c>
    </row>
    <row r="868" spans="1:21" ht="102">
      <c r="A868" s="403">
        <v>440</v>
      </c>
      <c r="B868" s="403" t="s">
        <v>28582</v>
      </c>
      <c r="D868" s="403" t="s">
        <v>1181</v>
      </c>
      <c r="E868" s="1123"/>
      <c r="F868" s="403">
        <v>10</v>
      </c>
      <c r="G868" s="317" t="s">
        <v>1777</v>
      </c>
      <c r="H868" s="403">
        <v>0.75</v>
      </c>
      <c r="I868" s="403" t="s">
        <v>28461</v>
      </c>
      <c r="J868" s="42">
        <v>1056735021837</v>
      </c>
      <c r="K868" s="403" t="s">
        <v>28462</v>
      </c>
      <c r="S868" s="403" t="s">
        <v>1688</v>
      </c>
      <c r="T868" s="403" t="s">
        <v>28583</v>
      </c>
      <c r="U868" s="403" t="s">
        <v>28584</v>
      </c>
    </row>
    <row r="869" spans="1:21" ht="102">
      <c r="A869" s="403">
        <v>441</v>
      </c>
      <c r="B869" s="403" t="s">
        <v>28585</v>
      </c>
      <c r="C869" s="403" t="s">
        <v>28586</v>
      </c>
      <c r="D869" s="403" t="s">
        <v>1181</v>
      </c>
      <c r="E869" s="1123"/>
      <c r="F869" s="403">
        <v>10</v>
      </c>
      <c r="G869" s="317" t="s">
        <v>31</v>
      </c>
      <c r="H869" s="403">
        <v>0.75</v>
      </c>
      <c r="I869" s="403" t="s">
        <v>28461</v>
      </c>
      <c r="J869" s="42">
        <v>1056735021837</v>
      </c>
      <c r="K869" s="403" t="s">
        <v>28462</v>
      </c>
      <c r="S869" s="403" t="s">
        <v>1688</v>
      </c>
      <c r="T869" s="403" t="s">
        <v>28587</v>
      </c>
      <c r="U869" s="403" t="s">
        <v>28586</v>
      </c>
    </row>
    <row r="870" spans="1:21" ht="102">
      <c r="A870" s="403">
        <v>442</v>
      </c>
      <c r="B870" s="403" t="s">
        <v>28588</v>
      </c>
      <c r="C870" s="403" t="s">
        <v>28589</v>
      </c>
      <c r="D870" s="403" t="s">
        <v>1181</v>
      </c>
      <c r="E870" s="403" t="s">
        <v>57</v>
      </c>
      <c r="F870" s="403">
        <v>10</v>
      </c>
      <c r="G870" s="317" t="s">
        <v>1754</v>
      </c>
      <c r="H870" s="403">
        <v>0.75</v>
      </c>
      <c r="I870" s="403" t="s">
        <v>28461</v>
      </c>
      <c r="J870" s="42">
        <v>1056735021837</v>
      </c>
      <c r="K870" s="403" t="s">
        <v>28462</v>
      </c>
      <c r="S870" s="403" t="s">
        <v>1688</v>
      </c>
      <c r="T870" s="403" t="s">
        <v>28587</v>
      </c>
      <c r="U870" s="403" t="s">
        <v>28589</v>
      </c>
    </row>
    <row r="871" spans="1:21" ht="102">
      <c r="A871" s="403">
        <v>443</v>
      </c>
      <c r="B871" s="403" t="s">
        <v>28590</v>
      </c>
      <c r="C871" s="403" t="s">
        <v>28591</v>
      </c>
      <c r="D871" s="403" t="s">
        <v>1181</v>
      </c>
      <c r="E871" s="403" t="s">
        <v>57</v>
      </c>
      <c r="F871" s="403">
        <v>10</v>
      </c>
      <c r="G871" s="317" t="s">
        <v>31</v>
      </c>
      <c r="H871" s="403">
        <v>0.75</v>
      </c>
      <c r="I871" s="403" t="s">
        <v>28461</v>
      </c>
      <c r="J871" s="42">
        <v>1056735021837</v>
      </c>
      <c r="K871" s="403" t="s">
        <v>28462</v>
      </c>
      <c r="S871" s="403" t="s">
        <v>1688</v>
      </c>
      <c r="T871" s="403" t="s">
        <v>28587</v>
      </c>
      <c r="U871" s="403" t="s">
        <v>28591</v>
      </c>
    </row>
    <row r="872" spans="1:21" ht="102">
      <c r="A872" s="403">
        <v>444</v>
      </c>
      <c r="B872" s="403" t="s">
        <v>28592</v>
      </c>
      <c r="C872" s="403" t="s">
        <v>28593</v>
      </c>
      <c r="D872" s="403" t="s">
        <v>1181</v>
      </c>
      <c r="E872" s="403" t="s">
        <v>57</v>
      </c>
      <c r="F872" s="403">
        <v>10</v>
      </c>
      <c r="G872" s="317" t="s">
        <v>1777</v>
      </c>
      <c r="H872" s="403" t="s">
        <v>14744</v>
      </c>
      <c r="I872" s="403" t="s">
        <v>28461</v>
      </c>
      <c r="J872" s="42">
        <v>1056735021837</v>
      </c>
      <c r="K872" s="403" t="s">
        <v>28462</v>
      </c>
      <c r="S872" s="403" t="s">
        <v>1688</v>
      </c>
      <c r="T872" s="403" t="s">
        <v>28594</v>
      </c>
      <c r="U872" s="403" t="s">
        <v>28595</v>
      </c>
    </row>
    <row r="873" spans="1:21" ht="102">
      <c r="A873" s="403">
        <v>445</v>
      </c>
      <c r="B873" s="403" t="s">
        <v>28596</v>
      </c>
      <c r="C873" s="403" t="s">
        <v>28597</v>
      </c>
      <c r="D873" s="403" t="s">
        <v>1181</v>
      </c>
      <c r="E873" s="403" t="s">
        <v>57</v>
      </c>
      <c r="F873" s="403">
        <v>10</v>
      </c>
      <c r="G873" s="317" t="s">
        <v>1777</v>
      </c>
      <c r="H873" s="403" t="s">
        <v>14744</v>
      </c>
      <c r="I873" s="403" t="s">
        <v>28461</v>
      </c>
      <c r="J873" s="42">
        <v>1056735021837</v>
      </c>
      <c r="K873" s="403" t="s">
        <v>28462</v>
      </c>
      <c r="S873" s="403" t="s">
        <v>1688</v>
      </c>
      <c r="T873" s="403" t="s">
        <v>28594</v>
      </c>
      <c r="U873" s="403" t="s">
        <v>28598</v>
      </c>
    </row>
    <row r="874" spans="1:21" ht="102">
      <c r="A874" s="403">
        <v>446</v>
      </c>
      <c r="B874" s="403" t="s">
        <v>28599</v>
      </c>
      <c r="C874" s="403" t="s">
        <v>28600</v>
      </c>
      <c r="D874" s="403" t="s">
        <v>1181</v>
      </c>
      <c r="E874" s="403" t="s">
        <v>57</v>
      </c>
      <c r="F874" s="403">
        <v>10</v>
      </c>
      <c r="G874" s="317" t="s">
        <v>1777</v>
      </c>
      <c r="H874" s="403">
        <v>0.75</v>
      </c>
      <c r="I874" s="403" t="s">
        <v>28461</v>
      </c>
      <c r="J874" s="42">
        <v>1056735021837</v>
      </c>
      <c r="K874" s="403" t="s">
        <v>28462</v>
      </c>
      <c r="S874" s="403" t="s">
        <v>1688</v>
      </c>
      <c r="T874" s="403" t="s">
        <v>28594</v>
      </c>
      <c r="U874" s="403" t="s">
        <v>28601</v>
      </c>
    </row>
    <row r="875" spans="1:21" ht="102">
      <c r="A875" s="403">
        <v>447</v>
      </c>
      <c r="B875" s="403" t="s">
        <v>28602</v>
      </c>
      <c r="C875" s="403" t="s">
        <v>28603</v>
      </c>
      <c r="D875" s="403" t="s">
        <v>1181</v>
      </c>
      <c r="E875" s="403" t="s">
        <v>57</v>
      </c>
      <c r="F875" s="403">
        <v>10</v>
      </c>
      <c r="G875" s="317" t="s">
        <v>1777</v>
      </c>
      <c r="H875" s="403">
        <v>0.75</v>
      </c>
      <c r="I875" s="403" t="s">
        <v>28461</v>
      </c>
      <c r="J875" s="42">
        <v>1056735021837</v>
      </c>
      <c r="K875" s="403" t="s">
        <v>28462</v>
      </c>
      <c r="S875" s="403" t="s">
        <v>1688</v>
      </c>
      <c r="T875" s="403" t="s">
        <v>28594</v>
      </c>
      <c r="U875" s="403" t="s">
        <v>28604</v>
      </c>
    </row>
    <row r="876" spans="1:21" ht="102">
      <c r="A876" s="403">
        <v>448</v>
      </c>
      <c r="B876" s="403" t="s">
        <v>28605</v>
      </c>
      <c r="C876" s="403" t="s">
        <v>28606</v>
      </c>
      <c r="D876" s="403" t="s">
        <v>1181</v>
      </c>
      <c r="E876" s="1123" t="s">
        <v>1767</v>
      </c>
      <c r="F876" s="403">
        <v>10</v>
      </c>
      <c r="G876" s="317" t="s">
        <v>1777</v>
      </c>
      <c r="H876" s="403">
        <v>0.75</v>
      </c>
      <c r="I876" s="403" t="s">
        <v>28461</v>
      </c>
      <c r="J876" s="42">
        <v>1056735021837</v>
      </c>
      <c r="K876" s="403" t="s">
        <v>28462</v>
      </c>
      <c r="S876" s="403" t="s">
        <v>1688</v>
      </c>
      <c r="T876" s="403" t="s">
        <v>28594</v>
      </c>
      <c r="U876" s="403" t="s">
        <v>28607</v>
      </c>
    </row>
    <row r="877" spans="1:21" ht="102">
      <c r="A877" s="403">
        <v>449</v>
      </c>
      <c r="B877" s="403" t="s">
        <v>28608</v>
      </c>
      <c r="C877" s="403" t="s">
        <v>28609</v>
      </c>
      <c r="D877" s="403" t="s">
        <v>1181</v>
      </c>
      <c r="E877" s="1123"/>
      <c r="F877" s="403">
        <v>10</v>
      </c>
      <c r="G877" s="317" t="s">
        <v>1777</v>
      </c>
      <c r="H877" s="403">
        <v>0.75</v>
      </c>
      <c r="I877" s="403" t="s">
        <v>28461</v>
      </c>
      <c r="J877" s="42">
        <v>1056735021837</v>
      </c>
      <c r="K877" s="403" t="s">
        <v>28462</v>
      </c>
      <c r="S877" s="403" t="s">
        <v>1688</v>
      </c>
      <c r="T877" s="403" t="s">
        <v>28610</v>
      </c>
      <c r="U877" s="403" t="s">
        <v>28611</v>
      </c>
    </row>
    <row r="878" spans="1:21" ht="102">
      <c r="A878" s="403">
        <v>450</v>
      </c>
      <c r="B878" s="403" t="s">
        <v>28612</v>
      </c>
      <c r="C878" s="403" t="s">
        <v>28613</v>
      </c>
      <c r="D878" s="403" t="s">
        <v>1181</v>
      </c>
      <c r="E878" s="1123"/>
      <c r="F878" s="403">
        <v>10</v>
      </c>
      <c r="G878" s="317" t="s">
        <v>1777</v>
      </c>
      <c r="H878" s="403">
        <v>0.75</v>
      </c>
      <c r="I878" s="403" t="s">
        <v>28461</v>
      </c>
      <c r="J878" s="42">
        <v>1056735021837</v>
      </c>
      <c r="K878" s="403" t="s">
        <v>28462</v>
      </c>
      <c r="S878" s="403" t="s">
        <v>1688</v>
      </c>
      <c r="T878" s="403" t="s">
        <v>28614</v>
      </c>
      <c r="U878" s="403" t="s">
        <v>28615</v>
      </c>
    </row>
    <row r="879" spans="1:21" ht="102">
      <c r="A879" s="403">
        <v>451</v>
      </c>
      <c r="B879" s="403" t="s">
        <v>28616</v>
      </c>
      <c r="C879" s="403" t="s">
        <v>28617</v>
      </c>
      <c r="D879" s="403" t="s">
        <v>1181</v>
      </c>
      <c r="E879" s="403" t="s">
        <v>57</v>
      </c>
      <c r="F879" s="403">
        <v>10</v>
      </c>
      <c r="G879" s="317" t="s">
        <v>1777</v>
      </c>
      <c r="H879" s="403">
        <v>0.75</v>
      </c>
      <c r="I879" s="403" t="s">
        <v>28461</v>
      </c>
      <c r="J879" s="42">
        <v>1056735021837</v>
      </c>
      <c r="K879" s="403" t="s">
        <v>28462</v>
      </c>
      <c r="S879" s="403" t="s">
        <v>1688</v>
      </c>
      <c r="T879" s="403" t="s">
        <v>28614</v>
      </c>
      <c r="U879" s="403" t="s">
        <v>28618</v>
      </c>
    </row>
    <row r="880" spans="1:21" ht="102">
      <c r="A880" s="403">
        <v>452</v>
      </c>
      <c r="B880" s="403" t="s">
        <v>28619</v>
      </c>
      <c r="C880" s="403" t="s">
        <v>28620</v>
      </c>
      <c r="D880" s="403" t="s">
        <v>1181</v>
      </c>
      <c r="E880" s="403" t="s">
        <v>57</v>
      </c>
      <c r="F880" s="403">
        <v>10</v>
      </c>
      <c r="G880" s="317" t="s">
        <v>1777</v>
      </c>
      <c r="H880" s="403">
        <v>0.75</v>
      </c>
      <c r="I880" s="403" t="s">
        <v>28461</v>
      </c>
      <c r="J880" s="42">
        <v>1056735021837</v>
      </c>
      <c r="K880" s="403" t="s">
        <v>28462</v>
      </c>
      <c r="S880" s="403" t="s">
        <v>1688</v>
      </c>
      <c r="T880" s="403" t="s">
        <v>28621</v>
      </c>
      <c r="U880" s="403" t="s">
        <v>28622</v>
      </c>
    </row>
    <row r="881" spans="1:21" ht="102">
      <c r="A881" s="403">
        <v>453</v>
      </c>
      <c r="B881" s="403" t="s">
        <v>28623</v>
      </c>
      <c r="C881" s="403" t="s">
        <v>28624</v>
      </c>
      <c r="D881" s="403" t="s">
        <v>1181</v>
      </c>
      <c r="E881" s="403" t="s">
        <v>57</v>
      </c>
      <c r="F881" s="403">
        <v>10</v>
      </c>
      <c r="G881" s="317" t="s">
        <v>1777</v>
      </c>
      <c r="H881" s="403">
        <v>0.75</v>
      </c>
      <c r="I881" s="403" t="s">
        <v>28461</v>
      </c>
      <c r="J881" s="42">
        <v>1056735021837</v>
      </c>
      <c r="K881" s="403" t="s">
        <v>28462</v>
      </c>
      <c r="S881" s="403" t="s">
        <v>1688</v>
      </c>
      <c r="T881" s="403" t="s">
        <v>28621</v>
      </c>
      <c r="U881" s="403" t="s">
        <v>28625</v>
      </c>
    </row>
    <row r="882" spans="1:21" ht="102">
      <c r="A882" s="403">
        <v>454</v>
      </c>
      <c r="B882" s="403" t="s">
        <v>28626</v>
      </c>
      <c r="C882" s="403" t="s">
        <v>28627</v>
      </c>
      <c r="D882" s="403" t="s">
        <v>1181</v>
      </c>
      <c r="E882" s="403" t="s">
        <v>57</v>
      </c>
      <c r="F882" s="403">
        <v>10</v>
      </c>
      <c r="G882" s="317" t="s">
        <v>1777</v>
      </c>
      <c r="H882" s="403">
        <v>0.75</v>
      </c>
      <c r="I882" s="403" t="s">
        <v>28461</v>
      </c>
      <c r="J882" s="42">
        <v>1056735021837</v>
      </c>
      <c r="K882" s="403" t="s">
        <v>28462</v>
      </c>
      <c r="S882" s="403" t="s">
        <v>1688</v>
      </c>
      <c r="T882" s="403" t="s">
        <v>28621</v>
      </c>
      <c r="U882" s="403" t="s">
        <v>28628</v>
      </c>
    </row>
    <row r="883" spans="1:21" ht="102">
      <c r="A883" s="403">
        <v>455</v>
      </c>
      <c r="B883" s="403" t="s">
        <v>28629</v>
      </c>
      <c r="C883" s="403" t="s">
        <v>28630</v>
      </c>
      <c r="D883" s="403" t="s">
        <v>1181</v>
      </c>
      <c r="E883" s="403" t="s">
        <v>57</v>
      </c>
      <c r="F883" s="403">
        <v>10</v>
      </c>
      <c r="G883" s="317" t="s">
        <v>1777</v>
      </c>
      <c r="H883" s="403">
        <v>0.75</v>
      </c>
      <c r="I883" s="403" t="s">
        <v>28461</v>
      </c>
      <c r="J883" s="42">
        <v>1056735021837</v>
      </c>
      <c r="K883" s="403" t="s">
        <v>28462</v>
      </c>
      <c r="S883" s="403" t="s">
        <v>1688</v>
      </c>
      <c r="T883" s="403" t="s">
        <v>28621</v>
      </c>
      <c r="U883" s="403" t="s">
        <v>28631</v>
      </c>
    </row>
    <row r="884" spans="1:21" ht="102">
      <c r="A884" s="403">
        <v>456</v>
      </c>
      <c r="B884" s="403" t="s">
        <v>28632</v>
      </c>
      <c r="C884" s="403" t="s">
        <v>28633</v>
      </c>
      <c r="D884" s="403" t="s">
        <v>1181</v>
      </c>
      <c r="E884" s="403" t="s">
        <v>57</v>
      </c>
      <c r="F884" s="403">
        <v>10</v>
      </c>
      <c r="G884" s="317" t="s">
        <v>1777</v>
      </c>
      <c r="H884" s="403">
        <v>0.75</v>
      </c>
      <c r="I884" s="403" t="s">
        <v>28461</v>
      </c>
      <c r="J884" s="42">
        <v>1056735021837</v>
      </c>
      <c r="K884" s="403" t="s">
        <v>28462</v>
      </c>
      <c r="S884" s="403" t="s">
        <v>1688</v>
      </c>
      <c r="T884" s="403" t="s">
        <v>28634</v>
      </c>
      <c r="U884" s="403" t="s">
        <v>28635</v>
      </c>
    </row>
    <row r="885" spans="1:21" ht="102">
      <c r="A885" s="403">
        <v>457</v>
      </c>
      <c r="B885" s="403" t="s">
        <v>28636</v>
      </c>
      <c r="C885" s="403" t="s">
        <v>28637</v>
      </c>
      <c r="D885" s="403" t="s">
        <v>1181</v>
      </c>
      <c r="E885" s="403" t="s">
        <v>57</v>
      </c>
      <c r="F885" s="403">
        <v>10</v>
      </c>
      <c r="G885" s="317" t="s">
        <v>1777</v>
      </c>
      <c r="H885" s="403">
        <v>0.75</v>
      </c>
      <c r="I885" s="403" t="s">
        <v>28461</v>
      </c>
      <c r="J885" s="42">
        <v>1056735021837</v>
      </c>
      <c r="K885" s="403" t="s">
        <v>28462</v>
      </c>
      <c r="S885" s="403" t="s">
        <v>1688</v>
      </c>
      <c r="T885" s="403" t="s">
        <v>28638</v>
      </c>
      <c r="U885" s="403" t="s">
        <v>28639</v>
      </c>
    </row>
    <row r="886" spans="1:21" ht="102">
      <c r="A886" s="403">
        <v>458</v>
      </c>
      <c r="B886" s="403" t="s">
        <v>28640</v>
      </c>
      <c r="C886" s="403" t="s">
        <v>28641</v>
      </c>
      <c r="D886" s="403" t="s">
        <v>1181</v>
      </c>
      <c r="E886" s="403" t="s">
        <v>57</v>
      </c>
      <c r="F886" s="403">
        <v>10</v>
      </c>
      <c r="G886" s="317" t="s">
        <v>1777</v>
      </c>
      <c r="H886" s="403">
        <v>0.75</v>
      </c>
      <c r="I886" s="403" t="s">
        <v>28461</v>
      </c>
      <c r="J886" s="42">
        <v>1056735021837</v>
      </c>
      <c r="K886" s="403" t="s">
        <v>28462</v>
      </c>
      <c r="S886" s="403" t="s">
        <v>1688</v>
      </c>
      <c r="T886" s="403" t="s">
        <v>28638</v>
      </c>
      <c r="U886" s="403" t="s">
        <v>28642</v>
      </c>
    </row>
    <row r="887" spans="1:21" ht="102">
      <c r="A887" s="403">
        <v>459</v>
      </c>
      <c r="B887" s="403" t="s">
        <v>28643</v>
      </c>
      <c r="C887" s="403" t="s">
        <v>28644</v>
      </c>
      <c r="D887" s="403" t="s">
        <v>1181</v>
      </c>
      <c r="E887" s="403" t="s">
        <v>57</v>
      </c>
      <c r="F887" s="403">
        <v>10</v>
      </c>
      <c r="G887" s="317" t="s">
        <v>1777</v>
      </c>
      <c r="H887" s="403">
        <v>0.75</v>
      </c>
      <c r="I887" s="403" t="s">
        <v>28461</v>
      </c>
      <c r="J887" s="42">
        <v>1056735021837</v>
      </c>
      <c r="K887" s="403" t="s">
        <v>28462</v>
      </c>
      <c r="S887" s="403" t="s">
        <v>1688</v>
      </c>
      <c r="T887" s="403" t="s">
        <v>28638</v>
      </c>
      <c r="U887" s="403" t="s">
        <v>28645</v>
      </c>
    </row>
    <row r="888" spans="1:21" ht="102">
      <c r="A888" s="403">
        <v>460</v>
      </c>
      <c r="B888" s="403" t="s">
        <v>28646</v>
      </c>
      <c r="C888" s="403" t="s">
        <v>28647</v>
      </c>
      <c r="D888" s="403" t="s">
        <v>1181</v>
      </c>
      <c r="E888" s="403" t="s">
        <v>57</v>
      </c>
      <c r="F888" s="403">
        <v>10</v>
      </c>
      <c r="G888" s="317" t="s">
        <v>1777</v>
      </c>
      <c r="H888" s="403">
        <v>0.75</v>
      </c>
      <c r="I888" s="403" t="s">
        <v>28461</v>
      </c>
      <c r="J888" s="42">
        <v>1056735021837</v>
      </c>
      <c r="K888" s="403" t="s">
        <v>28462</v>
      </c>
      <c r="S888" s="403" t="s">
        <v>1688</v>
      </c>
      <c r="T888" s="403" t="s">
        <v>28638</v>
      </c>
      <c r="U888" s="403" t="s">
        <v>28648</v>
      </c>
    </row>
    <row r="889" spans="1:21" ht="102">
      <c r="A889" s="403">
        <v>461</v>
      </c>
      <c r="B889" s="403" t="s">
        <v>28649</v>
      </c>
      <c r="C889" s="403" t="s">
        <v>28650</v>
      </c>
      <c r="D889" s="403" t="s">
        <v>1181</v>
      </c>
      <c r="E889" s="403" t="s">
        <v>57</v>
      </c>
      <c r="F889" s="403">
        <v>10</v>
      </c>
      <c r="G889" s="317" t="s">
        <v>1777</v>
      </c>
      <c r="H889" s="403">
        <v>0.75</v>
      </c>
      <c r="I889" s="403" t="s">
        <v>28461</v>
      </c>
      <c r="J889" s="42">
        <v>1056735021837</v>
      </c>
      <c r="K889" s="403" t="s">
        <v>28462</v>
      </c>
      <c r="S889" s="403" t="s">
        <v>1688</v>
      </c>
      <c r="T889" s="403" t="s">
        <v>28634</v>
      </c>
      <c r="U889" s="403" t="s">
        <v>28651</v>
      </c>
    </row>
    <row r="890" spans="1:21" ht="102">
      <c r="A890" s="403">
        <v>462</v>
      </c>
      <c r="B890" s="403" t="s">
        <v>28652</v>
      </c>
      <c r="C890" s="403" t="s">
        <v>28653</v>
      </c>
      <c r="D890" s="403" t="s">
        <v>1181</v>
      </c>
      <c r="E890" s="403" t="s">
        <v>57</v>
      </c>
      <c r="F890" s="403">
        <v>10</v>
      </c>
      <c r="G890" s="317" t="s">
        <v>1777</v>
      </c>
      <c r="H890" s="403">
        <v>0.75</v>
      </c>
      <c r="I890" s="403" t="s">
        <v>28461</v>
      </c>
      <c r="J890" s="42">
        <v>1056735021837</v>
      </c>
      <c r="K890" s="403" t="s">
        <v>28462</v>
      </c>
      <c r="S890" s="403" t="s">
        <v>1688</v>
      </c>
      <c r="T890" s="403" t="s">
        <v>28621</v>
      </c>
      <c r="U890" s="403" t="s">
        <v>28654</v>
      </c>
    </row>
    <row r="891" spans="1:21" ht="102">
      <c r="A891" s="403">
        <v>463</v>
      </c>
      <c r="B891" s="403" t="s">
        <v>28655</v>
      </c>
      <c r="C891" s="403" t="s">
        <v>28656</v>
      </c>
      <c r="D891" s="403" t="s">
        <v>1181</v>
      </c>
      <c r="E891" s="403" t="s">
        <v>57</v>
      </c>
      <c r="F891" s="403">
        <v>10</v>
      </c>
      <c r="G891" s="317" t="s">
        <v>1777</v>
      </c>
      <c r="H891" s="403">
        <v>0.75</v>
      </c>
      <c r="I891" s="403" t="s">
        <v>28461</v>
      </c>
      <c r="J891" s="42">
        <v>1056735021837</v>
      </c>
      <c r="K891" s="403" t="s">
        <v>28462</v>
      </c>
      <c r="S891" s="403" t="s">
        <v>1688</v>
      </c>
      <c r="T891" s="403" t="s">
        <v>28621</v>
      </c>
      <c r="U891" s="403" t="s">
        <v>28657</v>
      </c>
    </row>
    <row r="892" spans="1:21" ht="102">
      <c r="A892" s="403">
        <v>464</v>
      </c>
      <c r="B892" s="403" t="s">
        <v>28658</v>
      </c>
      <c r="C892" s="403" t="s">
        <v>28659</v>
      </c>
      <c r="D892" s="403" t="s">
        <v>1181</v>
      </c>
      <c r="E892" s="403" t="s">
        <v>57</v>
      </c>
      <c r="F892" s="403">
        <v>10</v>
      </c>
      <c r="G892" s="317" t="s">
        <v>1777</v>
      </c>
      <c r="H892" s="403">
        <v>0.75</v>
      </c>
      <c r="I892" s="403" t="s">
        <v>28461</v>
      </c>
      <c r="J892" s="42">
        <v>1056735021837</v>
      </c>
      <c r="K892" s="403" t="s">
        <v>28462</v>
      </c>
      <c r="S892" s="403" t="s">
        <v>1688</v>
      </c>
      <c r="T892" s="403" t="s">
        <v>28614</v>
      </c>
      <c r="U892" s="403" t="s">
        <v>28660</v>
      </c>
    </row>
    <row r="893" spans="1:21" ht="102">
      <c r="A893" s="403">
        <v>465</v>
      </c>
      <c r="B893" s="403" t="s">
        <v>28661</v>
      </c>
      <c r="C893" s="403" t="s">
        <v>28662</v>
      </c>
      <c r="D893" s="403" t="s">
        <v>1181</v>
      </c>
      <c r="E893" s="403" t="s">
        <v>57</v>
      </c>
      <c r="F893" s="403">
        <v>10</v>
      </c>
      <c r="G893" s="317" t="s">
        <v>1777</v>
      </c>
      <c r="H893" s="403">
        <v>0.75</v>
      </c>
      <c r="I893" s="403" t="s">
        <v>28461</v>
      </c>
      <c r="J893" s="42">
        <v>1056735021837</v>
      </c>
      <c r="K893" s="403" t="s">
        <v>28462</v>
      </c>
      <c r="S893" s="403" t="s">
        <v>1688</v>
      </c>
      <c r="T893" s="403" t="s">
        <v>28610</v>
      </c>
      <c r="U893" s="403" t="s">
        <v>28663</v>
      </c>
    </row>
    <row r="894" spans="1:21" ht="102">
      <c r="A894" s="403">
        <v>466</v>
      </c>
      <c r="B894" s="403" t="s">
        <v>28664</v>
      </c>
      <c r="C894" s="403" t="s">
        <v>28665</v>
      </c>
      <c r="D894" s="403" t="s">
        <v>1181</v>
      </c>
      <c r="E894" s="403" t="s">
        <v>57</v>
      </c>
      <c r="F894" s="403">
        <v>10</v>
      </c>
      <c r="G894" s="317" t="s">
        <v>1777</v>
      </c>
      <c r="H894" s="403">
        <v>0.75</v>
      </c>
      <c r="I894" s="403" t="s">
        <v>28461</v>
      </c>
      <c r="J894" s="42">
        <v>1056735021837</v>
      </c>
      <c r="K894" s="403" t="s">
        <v>28462</v>
      </c>
      <c r="S894" s="403" t="s">
        <v>1688</v>
      </c>
      <c r="T894" s="403" t="s">
        <v>28587</v>
      </c>
      <c r="U894" s="403" t="s">
        <v>28666</v>
      </c>
    </row>
    <row r="895" spans="1:21" ht="102">
      <c r="A895" s="403">
        <v>467</v>
      </c>
      <c r="B895" s="403" t="s">
        <v>28667</v>
      </c>
      <c r="C895" s="403" t="s">
        <v>28668</v>
      </c>
      <c r="D895" s="403" t="s">
        <v>1181</v>
      </c>
      <c r="E895" s="403" t="s">
        <v>57</v>
      </c>
      <c r="F895" s="403">
        <v>10</v>
      </c>
      <c r="G895" s="317" t="s">
        <v>1777</v>
      </c>
      <c r="H895" s="403">
        <v>0.75</v>
      </c>
      <c r="I895" s="403" t="s">
        <v>28461</v>
      </c>
      <c r="J895" s="42">
        <v>1056735021837</v>
      </c>
      <c r="K895" s="403" t="s">
        <v>28462</v>
      </c>
      <c r="S895" s="403" t="s">
        <v>1688</v>
      </c>
      <c r="T895" s="403" t="s">
        <v>28540</v>
      </c>
      <c r="U895" s="403" t="s">
        <v>28669</v>
      </c>
    </row>
    <row r="896" spans="1:21" ht="102">
      <c r="A896" s="403">
        <v>468</v>
      </c>
      <c r="B896" s="403" t="s">
        <v>28670</v>
      </c>
      <c r="C896" s="403" t="s">
        <v>28671</v>
      </c>
      <c r="D896" s="403" t="s">
        <v>1181</v>
      </c>
      <c r="E896" s="403" t="s">
        <v>57</v>
      </c>
      <c r="F896" s="403">
        <v>10</v>
      </c>
      <c r="G896" s="317" t="s">
        <v>1777</v>
      </c>
      <c r="H896" s="403">
        <v>0.75</v>
      </c>
      <c r="I896" s="403" t="s">
        <v>28461</v>
      </c>
      <c r="J896" s="42">
        <v>1056735021837</v>
      </c>
      <c r="K896" s="403" t="s">
        <v>28462</v>
      </c>
      <c r="S896" s="403" t="s">
        <v>1688</v>
      </c>
      <c r="T896" s="403" t="s">
        <v>28672</v>
      </c>
      <c r="U896" s="403" t="s">
        <v>28673</v>
      </c>
    </row>
    <row r="897" spans="1:21" ht="102">
      <c r="A897" s="403">
        <v>469</v>
      </c>
      <c r="B897" s="403" t="s">
        <v>28674</v>
      </c>
      <c r="C897" s="403" t="s">
        <v>28675</v>
      </c>
      <c r="D897" s="403" t="s">
        <v>1181</v>
      </c>
      <c r="E897" s="403" t="s">
        <v>57</v>
      </c>
      <c r="F897" s="403">
        <v>10</v>
      </c>
      <c r="G897" s="317" t="s">
        <v>31</v>
      </c>
      <c r="H897" s="403">
        <v>0.75</v>
      </c>
      <c r="I897" s="403" t="s">
        <v>28461</v>
      </c>
      <c r="J897" s="42"/>
      <c r="K897" s="403" t="s">
        <v>28462</v>
      </c>
      <c r="S897" s="403" t="s">
        <v>1688</v>
      </c>
      <c r="T897" s="403" t="s">
        <v>28672</v>
      </c>
      <c r="U897" s="403" t="s">
        <v>28676</v>
      </c>
    </row>
    <row r="898" spans="1:21">
      <c r="A898" s="1123">
        <v>470</v>
      </c>
      <c r="B898" s="1123" t="s">
        <v>28572</v>
      </c>
      <c r="C898" s="1123" t="s">
        <v>28677</v>
      </c>
      <c r="D898" s="1123" t="s">
        <v>29</v>
      </c>
      <c r="E898" s="1123" t="s">
        <v>188</v>
      </c>
      <c r="F898" s="1123">
        <v>10</v>
      </c>
      <c r="G898" s="1123">
        <v>1</v>
      </c>
      <c r="H898" s="1123">
        <v>0.75</v>
      </c>
      <c r="I898" s="1123"/>
      <c r="J898" s="1123"/>
      <c r="K898" s="1123"/>
      <c r="L898" s="1123"/>
      <c r="M898" s="1123"/>
      <c r="N898" s="1123"/>
      <c r="O898" s="1123"/>
      <c r="P898" s="1123"/>
      <c r="Q898" s="1123"/>
      <c r="R898" s="1123"/>
      <c r="S898" s="1123" t="s">
        <v>157</v>
      </c>
      <c r="T898" s="1123" t="s">
        <v>28572</v>
      </c>
      <c r="U898" s="1123" t="s">
        <v>28677</v>
      </c>
    </row>
    <row r="899" spans="1:21">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c r="U899" s="1123"/>
    </row>
    <row r="900" spans="1:21">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c r="U900" s="1123"/>
    </row>
    <row r="901" spans="1:2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c r="U901" s="1123"/>
    </row>
    <row r="902" spans="1:21">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c r="U902" s="1123"/>
    </row>
    <row r="903" spans="1:21">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c r="U903" s="1123"/>
    </row>
    <row r="904" spans="1:21">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c r="U904" s="1123"/>
    </row>
    <row r="905" spans="1:21">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c r="U905" s="1123"/>
    </row>
    <row r="906" spans="1:21">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c r="U906" s="1123"/>
    </row>
    <row r="907" spans="1:21">
      <c r="A907" s="1123">
        <v>471</v>
      </c>
      <c r="B907" s="1123" t="s">
        <v>28678</v>
      </c>
      <c r="C907" s="1123" t="s">
        <v>28679</v>
      </c>
      <c r="D907" s="1421" t="s">
        <v>1181</v>
      </c>
      <c r="E907" s="1123" t="s">
        <v>188</v>
      </c>
      <c r="F907" s="1123">
        <v>10</v>
      </c>
      <c r="G907" s="1123">
        <v>2</v>
      </c>
      <c r="H907" s="1123">
        <v>1.1000000000000001</v>
      </c>
      <c r="I907" s="1123" t="s">
        <v>28461</v>
      </c>
      <c r="J907" s="1284">
        <v>1056735021837</v>
      </c>
      <c r="K907" s="1123" t="s">
        <v>28462</v>
      </c>
      <c r="L907" s="1123"/>
      <c r="M907" s="1123"/>
      <c r="N907" s="1123"/>
      <c r="O907" s="1123"/>
      <c r="P907" s="1123"/>
      <c r="Q907" s="1123"/>
      <c r="R907" s="1123"/>
      <c r="S907" s="1123" t="s">
        <v>1688</v>
      </c>
      <c r="T907" s="1123" t="s">
        <v>28680</v>
      </c>
      <c r="U907" s="1123" t="s">
        <v>28681</v>
      </c>
    </row>
    <row r="908" spans="1:21">
      <c r="A908" s="1123"/>
      <c r="B908" s="1123"/>
      <c r="C908" s="1123"/>
      <c r="D908" s="1494"/>
      <c r="E908" s="1123"/>
      <c r="F908" s="1123"/>
      <c r="G908" s="1123"/>
      <c r="H908" s="1123"/>
      <c r="I908" s="1123"/>
      <c r="J908" s="1284">
        <v>1056735021837</v>
      </c>
      <c r="K908" s="1123"/>
      <c r="L908" s="1123"/>
      <c r="M908" s="1123"/>
      <c r="N908" s="1123"/>
      <c r="O908" s="1123"/>
      <c r="P908" s="1123"/>
      <c r="Q908" s="1123"/>
      <c r="R908" s="1123"/>
      <c r="S908" s="1123"/>
      <c r="T908" s="1123"/>
      <c r="U908" s="1123"/>
    </row>
    <row r="909" spans="1:21">
      <c r="A909" s="1123"/>
      <c r="B909" s="1123"/>
      <c r="C909" s="1123"/>
      <c r="D909" s="1494"/>
      <c r="E909" s="1123"/>
      <c r="F909" s="1123"/>
      <c r="G909" s="1123"/>
      <c r="H909" s="1123"/>
      <c r="I909" s="1123"/>
      <c r="J909" s="1284">
        <v>1056735021837</v>
      </c>
      <c r="K909" s="1123"/>
      <c r="L909" s="1123"/>
      <c r="M909" s="1123"/>
      <c r="N909" s="1123"/>
      <c r="O909" s="1123"/>
      <c r="P909" s="1123"/>
      <c r="Q909" s="1123"/>
      <c r="R909" s="1123"/>
      <c r="S909" s="1123"/>
      <c r="T909" s="1123"/>
      <c r="U909" s="1123"/>
    </row>
    <row r="910" spans="1:21">
      <c r="A910" s="1123"/>
      <c r="B910" s="1123"/>
      <c r="C910" s="1123"/>
      <c r="D910" s="1494"/>
      <c r="E910" s="1123"/>
      <c r="F910" s="1123"/>
      <c r="G910" s="1123"/>
      <c r="H910" s="1123"/>
      <c r="I910" s="1123"/>
      <c r="J910" s="1284">
        <v>1056735021837</v>
      </c>
      <c r="K910" s="1123"/>
      <c r="L910" s="1123"/>
      <c r="M910" s="1123"/>
      <c r="N910" s="1123"/>
      <c r="O910" s="1123"/>
      <c r="P910" s="1123"/>
      <c r="Q910" s="1123"/>
      <c r="R910" s="1123"/>
      <c r="S910" s="1123"/>
      <c r="T910" s="1123"/>
      <c r="U910" s="1123"/>
    </row>
    <row r="911" spans="1:21">
      <c r="A911" s="1123"/>
      <c r="B911" s="1123"/>
      <c r="C911" s="1123"/>
      <c r="D911" s="1494"/>
      <c r="E911" s="1123"/>
      <c r="F911" s="1123"/>
      <c r="G911" s="1123"/>
      <c r="H911" s="1123"/>
      <c r="I911" s="1123"/>
      <c r="J911" s="1284">
        <v>1056735021837</v>
      </c>
      <c r="K911" s="1123"/>
      <c r="L911" s="1123"/>
      <c r="M911" s="1123"/>
      <c r="N911" s="1123"/>
      <c r="O911" s="1123"/>
      <c r="P911" s="1123"/>
      <c r="Q911" s="1123"/>
      <c r="R911" s="1123"/>
      <c r="S911" s="1123"/>
      <c r="T911" s="1123"/>
      <c r="U911" s="1123"/>
    </row>
    <row r="912" spans="1:21">
      <c r="A912" s="1123"/>
      <c r="B912" s="1123"/>
      <c r="C912" s="1123"/>
      <c r="D912" s="1494"/>
      <c r="E912" s="1123"/>
      <c r="F912" s="1123"/>
      <c r="G912" s="1123"/>
      <c r="H912" s="1123"/>
      <c r="I912" s="1123"/>
      <c r="J912" s="1284">
        <v>1056735021837</v>
      </c>
      <c r="K912" s="1123"/>
      <c r="L912" s="1123"/>
      <c r="M912" s="1123"/>
      <c r="N912" s="1123"/>
      <c r="O912" s="1123"/>
      <c r="P912" s="1123"/>
      <c r="Q912" s="1123"/>
      <c r="R912" s="1123"/>
      <c r="S912" s="1123"/>
      <c r="T912" s="1123"/>
      <c r="U912" s="1123"/>
    </row>
    <row r="913" spans="1:21">
      <c r="A913" s="1123"/>
      <c r="B913" s="1123"/>
      <c r="C913" s="1123"/>
      <c r="D913" s="1494"/>
      <c r="E913" s="1123"/>
      <c r="F913" s="1123"/>
      <c r="G913" s="1123"/>
      <c r="H913" s="1123"/>
      <c r="I913" s="1123"/>
      <c r="J913" s="1284">
        <v>1056735021837</v>
      </c>
      <c r="K913" s="1123"/>
      <c r="L913" s="1123"/>
      <c r="M913" s="1123"/>
      <c r="N913" s="1123"/>
      <c r="O913" s="1123"/>
      <c r="P913" s="1123"/>
      <c r="Q913" s="1123"/>
      <c r="R913" s="1123"/>
      <c r="S913" s="1123"/>
      <c r="T913" s="1123"/>
      <c r="U913" s="1123"/>
    </row>
    <row r="914" spans="1:21">
      <c r="A914" s="1123"/>
      <c r="B914" s="1123"/>
      <c r="C914" s="1123"/>
      <c r="D914" s="1494"/>
      <c r="E914" s="1123"/>
      <c r="F914" s="1123"/>
      <c r="G914" s="1123"/>
      <c r="H914" s="1123"/>
      <c r="I914" s="1123"/>
      <c r="J914" s="1284">
        <v>1056735021837</v>
      </c>
      <c r="K914" s="1123"/>
      <c r="L914" s="1123"/>
      <c r="M914" s="1123"/>
      <c r="N914" s="1123"/>
      <c r="O914" s="1123"/>
      <c r="P914" s="1123"/>
      <c r="Q914" s="1123"/>
      <c r="R914" s="1123"/>
      <c r="S914" s="1123"/>
      <c r="T914" s="1123"/>
      <c r="U914" s="1123"/>
    </row>
    <row r="915" spans="1:21">
      <c r="A915" s="1123"/>
      <c r="B915" s="1123"/>
      <c r="C915" s="1123"/>
      <c r="D915" s="1495"/>
      <c r="E915" s="1123"/>
      <c r="F915" s="1123"/>
      <c r="G915" s="1123"/>
      <c r="H915" s="1123"/>
      <c r="I915" s="1123"/>
      <c r="J915" s="1284">
        <v>1056735021837</v>
      </c>
      <c r="K915" s="1123"/>
      <c r="L915" s="1123"/>
      <c r="M915" s="1123"/>
      <c r="N915" s="1123"/>
      <c r="O915" s="1123"/>
      <c r="P915" s="1123"/>
      <c r="Q915" s="1123"/>
      <c r="R915" s="1123"/>
      <c r="S915" s="1123"/>
      <c r="T915" s="1123"/>
      <c r="U915" s="1123"/>
    </row>
    <row r="916" spans="1:21">
      <c r="A916" s="1123">
        <v>472</v>
      </c>
      <c r="B916" s="1123" t="s">
        <v>28682</v>
      </c>
      <c r="C916" s="1123" t="s">
        <v>28683</v>
      </c>
      <c r="D916" s="1123" t="s">
        <v>29</v>
      </c>
      <c r="E916" s="1123" t="s">
        <v>188</v>
      </c>
      <c r="F916" s="1123">
        <v>10</v>
      </c>
      <c r="G916" s="1123">
        <v>1</v>
      </c>
      <c r="H916" s="1123">
        <v>0.75</v>
      </c>
      <c r="I916" s="1123"/>
      <c r="J916" s="1123"/>
      <c r="K916" s="1123"/>
      <c r="L916" s="1123"/>
      <c r="M916" s="1123"/>
      <c r="N916" s="1123"/>
      <c r="O916" s="1123"/>
      <c r="P916" s="1123"/>
      <c r="Q916" s="1123"/>
      <c r="R916" s="1123"/>
      <c r="S916" s="1123" t="s">
        <v>157</v>
      </c>
      <c r="T916" s="1123" t="s">
        <v>28684</v>
      </c>
      <c r="U916" s="1123" t="s">
        <v>28683</v>
      </c>
    </row>
    <row r="917" spans="1:21">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c r="U917" s="1123"/>
    </row>
    <row r="918" spans="1:21">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c r="U918" s="1123"/>
    </row>
    <row r="919" spans="1:21">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c r="U919" s="1123"/>
    </row>
    <row r="920" spans="1:21">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c r="U920" s="1123"/>
    </row>
    <row r="921" spans="1:2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c r="U921" s="1123"/>
    </row>
    <row r="922" spans="1:21">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c r="U922" s="1123"/>
    </row>
    <row r="923" spans="1:21">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c r="U923" s="1123"/>
    </row>
    <row r="924" spans="1:21">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c r="U924" s="1123"/>
    </row>
    <row r="925" spans="1:21" ht="102">
      <c r="A925" s="403">
        <v>473</v>
      </c>
      <c r="B925" s="403" t="s">
        <v>28685</v>
      </c>
      <c r="C925" s="403" t="s">
        <v>28686</v>
      </c>
      <c r="D925" s="403" t="s">
        <v>1181</v>
      </c>
      <c r="E925" s="403">
        <v>0.75</v>
      </c>
      <c r="F925" s="403">
        <v>10</v>
      </c>
      <c r="G925" s="317" t="s">
        <v>2814</v>
      </c>
      <c r="H925" s="403">
        <v>0.75</v>
      </c>
      <c r="I925" s="403" t="s">
        <v>28461</v>
      </c>
      <c r="J925" s="42">
        <v>1056735021837</v>
      </c>
      <c r="K925" s="403" t="s">
        <v>28462</v>
      </c>
      <c r="S925" s="403" t="s">
        <v>1688</v>
      </c>
      <c r="T925" s="403" t="s">
        <v>28540</v>
      </c>
      <c r="U925" s="403" t="s">
        <v>28687</v>
      </c>
    </row>
    <row r="926" spans="1:21" ht="102">
      <c r="A926" s="403">
        <v>474</v>
      </c>
      <c r="B926" s="403" t="s">
        <v>28688</v>
      </c>
      <c r="C926" s="403" t="s">
        <v>28689</v>
      </c>
      <c r="D926" s="403" t="s">
        <v>1181</v>
      </c>
      <c r="E926" s="403">
        <v>0.75</v>
      </c>
      <c r="F926" s="403">
        <v>10</v>
      </c>
      <c r="G926" s="403">
        <v>2</v>
      </c>
      <c r="H926" s="403">
        <v>0.75</v>
      </c>
      <c r="I926" s="403" t="s">
        <v>28461</v>
      </c>
      <c r="J926" s="42">
        <v>1056735021837</v>
      </c>
      <c r="K926" s="403" t="s">
        <v>28462</v>
      </c>
      <c r="S926" s="403" t="s">
        <v>1688</v>
      </c>
      <c r="T926" s="403" t="s">
        <v>28690</v>
      </c>
      <c r="U926" s="403" t="s">
        <v>28691</v>
      </c>
    </row>
    <row r="927" spans="1:21">
      <c r="A927" s="1123">
        <v>475</v>
      </c>
      <c r="B927" s="1498" t="s">
        <v>28692</v>
      </c>
      <c r="C927" s="1498" t="s">
        <v>28693</v>
      </c>
      <c r="D927" s="1499" t="s">
        <v>29</v>
      </c>
      <c r="E927" s="1123" t="s">
        <v>188</v>
      </c>
      <c r="F927" s="1498">
        <v>8</v>
      </c>
      <c r="G927" s="1500">
        <v>2</v>
      </c>
      <c r="H927" s="1498">
        <v>1.1000000000000001</v>
      </c>
      <c r="I927" s="1498"/>
      <c r="J927" s="1498"/>
      <c r="K927" s="1498"/>
      <c r="L927" s="1498"/>
      <c r="M927" s="1498"/>
      <c r="N927" s="1498"/>
      <c r="O927" s="1498" t="s">
        <v>28694</v>
      </c>
      <c r="P927" s="1498"/>
      <c r="Q927" s="1498" t="s">
        <v>28695</v>
      </c>
      <c r="R927" s="1498" t="s">
        <v>28696</v>
      </c>
      <c r="S927" s="1498" t="s">
        <v>1937</v>
      </c>
      <c r="T927" s="1498" t="s">
        <v>28692</v>
      </c>
      <c r="U927" s="1498" t="s">
        <v>28697</v>
      </c>
    </row>
    <row r="928" spans="1:21">
      <c r="A928" s="1123"/>
      <c r="B928" s="1498"/>
      <c r="C928" s="1498"/>
      <c r="D928" s="1494"/>
      <c r="E928" s="1123"/>
      <c r="F928" s="1498"/>
      <c r="G928" s="1500"/>
      <c r="H928" s="1498"/>
      <c r="I928" s="1498"/>
      <c r="J928" s="1498"/>
      <c r="K928" s="1498"/>
      <c r="L928" s="1498"/>
      <c r="M928" s="1498"/>
      <c r="N928" s="1498"/>
      <c r="O928" s="1498"/>
      <c r="P928" s="1498"/>
      <c r="Q928" s="1498"/>
      <c r="R928" s="1498"/>
      <c r="S928" s="1498"/>
      <c r="T928" s="1498"/>
      <c r="U928" s="1498"/>
    </row>
    <row r="929" spans="1:21">
      <c r="A929" s="1123"/>
      <c r="B929" s="1498"/>
      <c r="C929" s="1498"/>
      <c r="D929" s="1494"/>
      <c r="E929" s="1123"/>
      <c r="F929" s="1498"/>
      <c r="G929" s="1500"/>
      <c r="H929" s="1498"/>
      <c r="I929" s="1498"/>
      <c r="J929" s="1498"/>
      <c r="K929" s="1498"/>
      <c r="L929" s="1498"/>
      <c r="M929" s="1498"/>
      <c r="N929" s="1498"/>
      <c r="O929" s="1498"/>
      <c r="P929" s="1498"/>
      <c r="Q929" s="1498"/>
      <c r="R929" s="1498"/>
      <c r="S929" s="1498"/>
      <c r="T929" s="1498"/>
      <c r="U929" s="1498"/>
    </row>
    <row r="930" spans="1:21">
      <c r="A930" s="1123"/>
      <c r="B930" s="1498"/>
      <c r="C930" s="1498"/>
      <c r="D930" s="1494"/>
      <c r="E930" s="1123"/>
      <c r="F930" s="1498"/>
      <c r="G930" s="1500"/>
      <c r="H930" s="1498"/>
      <c r="I930" s="1498"/>
      <c r="J930" s="1498"/>
      <c r="K930" s="1498"/>
      <c r="L930" s="1498"/>
      <c r="M930" s="1498"/>
      <c r="N930" s="1498"/>
      <c r="O930" s="1498"/>
      <c r="P930" s="1498"/>
      <c r="Q930" s="1498"/>
      <c r="R930" s="1498"/>
      <c r="S930" s="1498"/>
      <c r="T930" s="1498"/>
      <c r="U930" s="1498"/>
    </row>
    <row r="931" spans="1:21">
      <c r="A931" s="1123"/>
      <c r="B931" s="1498"/>
      <c r="C931" s="1498"/>
      <c r="D931" s="1494"/>
      <c r="E931" s="1123"/>
      <c r="F931" s="1498"/>
      <c r="G931" s="1500"/>
      <c r="H931" s="1498"/>
      <c r="I931" s="1498"/>
      <c r="J931" s="1498"/>
      <c r="K931" s="1498"/>
      <c r="L931" s="1498"/>
      <c r="M931" s="1498"/>
      <c r="N931" s="1498"/>
      <c r="O931" s="1498"/>
      <c r="P931" s="1498"/>
      <c r="Q931" s="1498"/>
      <c r="R931" s="1498"/>
      <c r="S931" s="1498"/>
      <c r="T931" s="1498"/>
      <c r="U931" s="1498"/>
    </row>
    <row r="932" spans="1:21">
      <c r="A932" s="1123"/>
      <c r="B932" s="1498"/>
      <c r="C932" s="1498"/>
      <c r="D932" s="1494"/>
      <c r="E932" s="1123"/>
      <c r="F932" s="1498"/>
      <c r="G932" s="1500"/>
      <c r="H932" s="1498"/>
      <c r="I932" s="1498"/>
      <c r="J932" s="1498"/>
      <c r="K932" s="1498"/>
      <c r="L932" s="1498"/>
      <c r="M932" s="1498"/>
      <c r="N932" s="1498"/>
      <c r="O932" s="1498"/>
      <c r="P932" s="1498"/>
      <c r="Q932" s="1498"/>
      <c r="R932" s="1498"/>
      <c r="S932" s="1498"/>
      <c r="T932" s="1498"/>
      <c r="U932" s="1498"/>
    </row>
    <row r="933" spans="1:21">
      <c r="A933" s="1123"/>
      <c r="B933" s="1498"/>
      <c r="C933" s="1498"/>
      <c r="D933" s="1494"/>
      <c r="E933" s="1123"/>
      <c r="F933" s="1498"/>
      <c r="G933" s="1500"/>
      <c r="H933" s="1498"/>
      <c r="I933" s="1498"/>
      <c r="J933" s="1498"/>
      <c r="K933" s="1498"/>
      <c r="L933" s="1498"/>
      <c r="M933" s="1498"/>
      <c r="N933" s="1498"/>
      <c r="O933" s="1498"/>
      <c r="P933" s="1498"/>
      <c r="Q933" s="1498"/>
      <c r="R933" s="1498"/>
      <c r="S933" s="1498"/>
      <c r="T933" s="1498"/>
      <c r="U933" s="1498"/>
    </row>
    <row r="934" spans="1:21">
      <c r="A934" s="1123"/>
      <c r="B934" s="1498"/>
      <c r="C934" s="1498"/>
      <c r="D934" s="1494"/>
      <c r="E934" s="1123"/>
      <c r="F934" s="1498"/>
      <c r="G934" s="1500"/>
      <c r="H934" s="1498"/>
      <c r="I934" s="1498"/>
      <c r="J934" s="1498"/>
      <c r="K934" s="1498"/>
      <c r="L934" s="1498"/>
      <c r="M934" s="1498"/>
      <c r="N934" s="1498"/>
      <c r="O934" s="1498"/>
      <c r="P934" s="1498"/>
      <c r="Q934" s="1498"/>
      <c r="R934" s="1498"/>
      <c r="S934" s="1498"/>
      <c r="T934" s="1498"/>
      <c r="U934" s="1498"/>
    </row>
    <row r="935" spans="1:21">
      <c r="A935" s="1123"/>
      <c r="B935" s="1498"/>
      <c r="C935" s="1498"/>
      <c r="D935" s="1495"/>
      <c r="E935" s="1123"/>
      <c r="F935" s="1498"/>
      <c r="G935" s="1500"/>
      <c r="H935" s="1498"/>
      <c r="I935" s="1498"/>
      <c r="J935" s="1498"/>
      <c r="K935" s="1498"/>
      <c r="L935" s="1498"/>
      <c r="M935" s="1498"/>
      <c r="N935" s="1498"/>
      <c r="O935" s="1498"/>
      <c r="P935" s="1498"/>
      <c r="Q935" s="1498"/>
      <c r="R935" s="1498"/>
      <c r="S935" s="1498"/>
      <c r="T935" s="1498"/>
      <c r="U935" s="1498"/>
    </row>
    <row r="936" spans="1:21">
      <c r="A936" s="1123">
        <v>476</v>
      </c>
      <c r="B936" s="1123" t="s">
        <v>28698</v>
      </c>
      <c r="C936" s="1123" t="s">
        <v>28693</v>
      </c>
      <c r="D936" s="1123" t="s">
        <v>29</v>
      </c>
      <c r="E936" s="1123" t="s">
        <v>188</v>
      </c>
      <c r="F936" s="1123">
        <v>3.6</v>
      </c>
      <c r="G936" s="1123">
        <v>2</v>
      </c>
      <c r="H936" s="1123">
        <v>1.1000000000000001</v>
      </c>
      <c r="I936" s="1123"/>
      <c r="J936" s="1123"/>
      <c r="K936" s="1123"/>
      <c r="L936" s="1123"/>
      <c r="M936" s="1123"/>
      <c r="N936" s="1123"/>
      <c r="O936" s="1123" t="s">
        <v>28699</v>
      </c>
      <c r="P936" s="1497">
        <v>322673300014412</v>
      </c>
      <c r="Q936" s="1123" t="s">
        <v>28700</v>
      </c>
      <c r="S936" s="1123" t="s">
        <v>1985</v>
      </c>
      <c r="T936" s="1123" t="s">
        <v>28698</v>
      </c>
      <c r="U936" s="1123" t="s">
        <v>28701</v>
      </c>
    </row>
    <row r="937" spans="1:21">
      <c r="A937" s="1123"/>
      <c r="B937" s="1123"/>
      <c r="C937" s="1123"/>
      <c r="D937" s="1123"/>
      <c r="E937" s="1123"/>
      <c r="F937" s="1123"/>
      <c r="G937" s="1123"/>
      <c r="H937" s="1123"/>
      <c r="I937" s="1123"/>
      <c r="J937" s="1123"/>
      <c r="K937" s="1123"/>
      <c r="L937" s="1123"/>
      <c r="M937" s="1123"/>
      <c r="N937" s="1123"/>
      <c r="O937" s="1123"/>
      <c r="P937" s="1497"/>
      <c r="Q937" s="1123"/>
      <c r="S937" s="1123"/>
      <c r="T937" s="1123"/>
      <c r="U937" s="1123"/>
    </row>
    <row r="938" spans="1:21">
      <c r="A938" s="1123"/>
      <c r="B938" s="1123"/>
      <c r="C938" s="1123"/>
      <c r="D938" s="1123"/>
      <c r="E938" s="1123"/>
      <c r="F938" s="1123"/>
      <c r="G938" s="1123"/>
      <c r="H938" s="1123"/>
      <c r="I938" s="1123"/>
      <c r="J938" s="1123"/>
      <c r="K938" s="1123"/>
      <c r="L938" s="1123"/>
      <c r="M938" s="1123"/>
      <c r="N938" s="1123"/>
      <c r="O938" s="1123"/>
      <c r="P938" s="1497"/>
      <c r="Q938" s="1123"/>
      <c r="S938" s="1123"/>
      <c r="T938" s="1123"/>
      <c r="U938" s="1123"/>
    </row>
    <row r="939" spans="1:21">
      <c r="A939" s="1123"/>
      <c r="B939" s="1123"/>
      <c r="C939" s="1123"/>
      <c r="D939" s="1123"/>
      <c r="E939" s="1123"/>
      <c r="F939" s="1123"/>
      <c r="G939" s="1123"/>
      <c r="H939" s="1123"/>
      <c r="I939" s="1123"/>
      <c r="J939" s="1123"/>
      <c r="K939" s="1123"/>
      <c r="L939" s="1123"/>
      <c r="M939" s="1123"/>
      <c r="N939" s="1123"/>
      <c r="O939" s="1123"/>
      <c r="P939" s="1497"/>
      <c r="Q939" s="1123"/>
      <c r="S939" s="1123"/>
      <c r="T939" s="1123"/>
      <c r="U939" s="1123"/>
    </row>
    <row r="940" spans="1:21">
      <c r="A940" s="1123"/>
      <c r="B940" s="1123"/>
      <c r="C940" s="1123"/>
      <c r="D940" s="1123"/>
      <c r="E940" s="1123"/>
      <c r="F940" s="1123"/>
      <c r="G940" s="1123"/>
      <c r="H940" s="1123"/>
      <c r="I940" s="1123"/>
      <c r="J940" s="1123"/>
      <c r="K940" s="1123"/>
      <c r="L940" s="1123"/>
      <c r="M940" s="1123"/>
      <c r="N940" s="1123"/>
      <c r="O940" s="1123"/>
      <c r="P940" s="1497"/>
      <c r="Q940" s="1123"/>
      <c r="S940" s="1123"/>
      <c r="T940" s="1123"/>
      <c r="U940" s="1123"/>
    </row>
    <row r="941" spans="1:21">
      <c r="A941" s="1123"/>
      <c r="B941" s="1123"/>
      <c r="C941" s="1123"/>
      <c r="D941" s="1123"/>
      <c r="E941" s="1123"/>
      <c r="F941" s="1123"/>
      <c r="G941" s="1123"/>
      <c r="H941" s="1123"/>
      <c r="I941" s="1123"/>
      <c r="J941" s="1123"/>
      <c r="K941" s="1123"/>
      <c r="L941" s="1123"/>
      <c r="M941" s="1123"/>
      <c r="N941" s="1123"/>
      <c r="O941" s="1123"/>
      <c r="P941" s="1497"/>
      <c r="Q941" s="1123"/>
      <c r="S941" s="1123"/>
      <c r="T941" s="1123"/>
      <c r="U941" s="1123"/>
    </row>
    <row r="942" spans="1:21">
      <c r="A942" s="1123"/>
      <c r="B942" s="1123"/>
      <c r="C942" s="1123"/>
      <c r="D942" s="1123"/>
      <c r="E942" s="1123"/>
      <c r="F942" s="1123"/>
      <c r="G942" s="1123"/>
      <c r="H942" s="1123"/>
      <c r="I942" s="1123"/>
      <c r="J942" s="1123"/>
      <c r="K942" s="1123"/>
      <c r="L942" s="1123"/>
      <c r="M942" s="1123"/>
      <c r="N942" s="1123"/>
      <c r="O942" s="1123"/>
      <c r="P942" s="1497"/>
      <c r="Q942" s="1123"/>
      <c r="S942" s="1123"/>
      <c r="T942" s="1123"/>
      <c r="U942" s="1123"/>
    </row>
    <row r="943" spans="1:21">
      <c r="A943" s="1123"/>
      <c r="B943" s="1123"/>
      <c r="C943" s="1123"/>
      <c r="D943" s="1123"/>
      <c r="E943" s="1123"/>
      <c r="F943" s="1123"/>
      <c r="G943" s="1123"/>
      <c r="H943" s="1123"/>
      <c r="I943" s="1123"/>
      <c r="J943" s="1123"/>
      <c r="K943" s="1123"/>
      <c r="L943" s="1123"/>
      <c r="M943" s="1123"/>
      <c r="N943" s="1123"/>
      <c r="O943" s="1123"/>
      <c r="P943" s="1497"/>
      <c r="Q943" s="1123"/>
      <c r="S943" s="1123"/>
      <c r="T943" s="1123"/>
      <c r="U943" s="1123"/>
    </row>
    <row r="944" spans="1:21">
      <c r="A944" s="1123"/>
      <c r="B944" s="1123"/>
      <c r="C944" s="1123"/>
      <c r="D944" s="1123"/>
      <c r="E944" s="1123"/>
      <c r="F944" s="1123"/>
      <c r="G944" s="1123"/>
      <c r="H944" s="1123"/>
      <c r="I944" s="1123"/>
      <c r="J944" s="1123"/>
      <c r="K944" s="1123"/>
      <c r="L944" s="1123"/>
      <c r="M944" s="1123"/>
      <c r="N944" s="1123"/>
      <c r="O944" s="1123"/>
      <c r="P944" s="1497"/>
      <c r="Q944" s="1123"/>
      <c r="S944" s="1123"/>
      <c r="T944" s="1123"/>
      <c r="U944" s="1123"/>
    </row>
    <row r="945" spans="1:21" ht="102">
      <c r="A945" s="403">
        <v>477</v>
      </c>
      <c r="B945" s="403" t="s">
        <v>28702</v>
      </c>
      <c r="C945" s="403" t="s">
        <v>28703</v>
      </c>
      <c r="D945" s="403" t="s">
        <v>1181</v>
      </c>
      <c r="E945" s="403" t="s">
        <v>188</v>
      </c>
      <c r="F945" s="403">
        <v>12</v>
      </c>
      <c r="G945" s="403" t="s">
        <v>10521</v>
      </c>
      <c r="H945" s="403">
        <v>8</v>
      </c>
      <c r="I945" s="403" t="s">
        <v>28461</v>
      </c>
      <c r="J945" s="42">
        <v>1056735021837</v>
      </c>
      <c r="K945" s="403" t="s">
        <v>28462</v>
      </c>
      <c r="S945" s="403" t="s">
        <v>1688</v>
      </c>
      <c r="T945" s="403" t="s">
        <v>28702</v>
      </c>
      <c r="U945" s="403" t="s">
        <v>28704</v>
      </c>
    </row>
    <row r="946" spans="1:21" ht="102">
      <c r="A946" s="403">
        <v>478</v>
      </c>
      <c r="B946" s="403" t="s">
        <v>28705</v>
      </c>
      <c r="C946" s="403" t="s">
        <v>28706</v>
      </c>
      <c r="D946" s="403" t="s">
        <v>1181</v>
      </c>
      <c r="E946" s="403" t="s">
        <v>188</v>
      </c>
      <c r="F946" s="403">
        <v>12</v>
      </c>
      <c r="G946" s="403" t="s">
        <v>10521</v>
      </c>
      <c r="H946" s="403">
        <v>8</v>
      </c>
      <c r="I946" s="403" t="s">
        <v>28461</v>
      </c>
      <c r="J946" s="42">
        <v>1056735021837</v>
      </c>
      <c r="K946" s="403" t="s">
        <v>28462</v>
      </c>
      <c r="S946" s="403" t="s">
        <v>1688</v>
      </c>
      <c r="T946" s="403" t="s">
        <v>28705</v>
      </c>
      <c r="U946" s="403" t="s">
        <v>28706</v>
      </c>
    </row>
    <row r="947" spans="1:21" ht="102">
      <c r="A947" s="403">
        <v>479</v>
      </c>
      <c r="B947" s="403" t="s">
        <v>28705</v>
      </c>
      <c r="C947" s="403" t="s">
        <v>28707</v>
      </c>
      <c r="D947" s="403" t="s">
        <v>1181</v>
      </c>
      <c r="E947" s="403" t="s">
        <v>188</v>
      </c>
      <c r="F947" s="403">
        <v>12</v>
      </c>
      <c r="G947" s="403" t="s">
        <v>10521</v>
      </c>
      <c r="H947" s="403">
        <v>8</v>
      </c>
      <c r="I947" s="403" t="s">
        <v>28461</v>
      </c>
      <c r="J947" s="42">
        <v>1056735021837</v>
      </c>
      <c r="K947" s="403" t="s">
        <v>28462</v>
      </c>
      <c r="S947" s="403" t="s">
        <v>1688</v>
      </c>
      <c r="T947" s="403" t="s">
        <v>28705</v>
      </c>
      <c r="U947" s="403" t="s">
        <v>28707</v>
      </c>
    </row>
    <row r="948" spans="1:21" ht="102">
      <c r="A948" s="403">
        <v>480</v>
      </c>
      <c r="B948" s="403" t="s">
        <v>28708</v>
      </c>
      <c r="C948" s="403" t="s">
        <v>28709</v>
      </c>
      <c r="D948" s="403" t="s">
        <v>1181</v>
      </c>
      <c r="E948" s="403" t="s">
        <v>188</v>
      </c>
      <c r="F948" s="403">
        <v>12</v>
      </c>
      <c r="G948" s="403" t="s">
        <v>10521</v>
      </c>
      <c r="H948" s="403">
        <v>8</v>
      </c>
      <c r="I948" s="403" t="s">
        <v>28461</v>
      </c>
      <c r="J948" s="42">
        <v>1056735021837</v>
      </c>
      <c r="K948" s="403" t="s">
        <v>28462</v>
      </c>
      <c r="S948" s="403" t="s">
        <v>1688</v>
      </c>
      <c r="T948" s="403" t="s">
        <v>28708</v>
      </c>
      <c r="U948" s="403" t="s">
        <v>28709</v>
      </c>
    </row>
    <row r="949" spans="1:21" ht="102">
      <c r="A949" s="403">
        <v>481</v>
      </c>
      <c r="B949" s="403" t="s">
        <v>28708</v>
      </c>
      <c r="C949" s="403" t="s">
        <v>28710</v>
      </c>
      <c r="D949" s="403" t="s">
        <v>1181</v>
      </c>
      <c r="E949" s="403" t="s">
        <v>188</v>
      </c>
      <c r="F949" s="403">
        <v>12</v>
      </c>
      <c r="G949" s="403" t="s">
        <v>10521</v>
      </c>
      <c r="H949" s="403">
        <v>8</v>
      </c>
      <c r="I949" s="403" t="s">
        <v>28461</v>
      </c>
      <c r="J949" s="42">
        <v>1056735021837</v>
      </c>
      <c r="K949" s="403" t="s">
        <v>28462</v>
      </c>
      <c r="S949" s="403" t="s">
        <v>1688</v>
      </c>
      <c r="T949" s="403" t="s">
        <v>28708</v>
      </c>
      <c r="U949" s="403" t="s">
        <v>28710</v>
      </c>
    </row>
    <row r="950" spans="1:21" ht="102">
      <c r="A950" s="403">
        <v>482</v>
      </c>
      <c r="B950" s="403" t="s">
        <v>28711</v>
      </c>
      <c r="C950" s="403" t="s">
        <v>28712</v>
      </c>
      <c r="D950" s="403" t="s">
        <v>1181</v>
      </c>
      <c r="E950" s="403" t="s">
        <v>28713</v>
      </c>
      <c r="F950" s="403">
        <v>10</v>
      </c>
      <c r="G950" s="403">
        <v>2</v>
      </c>
      <c r="H950" s="403">
        <v>0.75</v>
      </c>
      <c r="I950" s="403" t="s">
        <v>28714</v>
      </c>
      <c r="J950" s="396">
        <v>1056735021782</v>
      </c>
      <c r="K950" s="403" t="s">
        <v>28715</v>
      </c>
      <c r="S950" s="403" t="s">
        <v>1688</v>
      </c>
      <c r="T950" s="403" t="s">
        <v>28716</v>
      </c>
      <c r="U950" s="403" t="s">
        <v>28712</v>
      </c>
    </row>
    <row r="951" spans="1:21" ht="102">
      <c r="A951" s="403">
        <v>483</v>
      </c>
      <c r="B951" s="403" t="s">
        <v>28717</v>
      </c>
      <c r="C951" s="403" t="s">
        <v>28712</v>
      </c>
      <c r="D951" s="403" t="s">
        <v>1181</v>
      </c>
      <c r="E951" s="403" t="s">
        <v>28713</v>
      </c>
      <c r="F951" s="403">
        <v>10</v>
      </c>
      <c r="G951" s="403">
        <v>2</v>
      </c>
      <c r="H951" s="403">
        <v>0.75</v>
      </c>
      <c r="I951" s="403" t="s">
        <v>28714</v>
      </c>
      <c r="J951" s="396">
        <v>1056735021782</v>
      </c>
      <c r="K951" s="403" t="s">
        <v>28715</v>
      </c>
      <c r="S951" s="403" t="s">
        <v>1688</v>
      </c>
      <c r="T951" s="403" t="s">
        <v>28718</v>
      </c>
      <c r="U951" s="403" t="s">
        <v>28712</v>
      </c>
    </row>
    <row r="952" spans="1:21" ht="102">
      <c r="A952" s="403">
        <v>484</v>
      </c>
      <c r="B952" s="403" t="s">
        <v>28719</v>
      </c>
      <c r="C952" s="403" t="s">
        <v>28712</v>
      </c>
      <c r="D952" s="403" t="s">
        <v>1181</v>
      </c>
      <c r="E952" s="403" t="s">
        <v>28713</v>
      </c>
      <c r="F952" s="403">
        <v>10</v>
      </c>
      <c r="G952" s="403">
        <v>2</v>
      </c>
      <c r="H952" s="403">
        <v>0.75</v>
      </c>
      <c r="I952" s="403" t="s">
        <v>28714</v>
      </c>
      <c r="J952" s="396">
        <v>1056735021782</v>
      </c>
      <c r="K952" s="403" t="s">
        <v>28715</v>
      </c>
      <c r="S952" s="403" t="s">
        <v>1688</v>
      </c>
      <c r="T952" s="403" t="s">
        <v>28720</v>
      </c>
      <c r="U952" s="403" t="s">
        <v>28712</v>
      </c>
    </row>
    <row r="953" spans="1:21" ht="102">
      <c r="A953" s="403">
        <v>485</v>
      </c>
      <c r="B953" s="403" t="s">
        <v>28721</v>
      </c>
      <c r="C953" s="403" t="s">
        <v>28712</v>
      </c>
      <c r="D953" s="403" t="s">
        <v>1181</v>
      </c>
      <c r="E953" s="403" t="s">
        <v>28713</v>
      </c>
      <c r="F953" s="403">
        <v>10</v>
      </c>
      <c r="G953" s="403">
        <v>2</v>
      </c>
      <c r="H953" s="403">
        <v>0.75</v>
      </c>
      <c r="I953" s="403" t="s">
        <v>28714</v>
      </c>
      <c r="J953" s="396">
        <v>1056735021782</v>
      </c>
      <c r="K953" s="403" t="s">
        <v>28715</v>
      </c>
      <c r="S953" s="403" t="s">
        <v>1688</v>
      </c>
      <c r="T953" s="403" t="s">
        <v>28722</v>
      </c>
      <c r="U953" s="403" t="s">
        <v>28712</v>
      </c>
    </row>
    <row r="954" spans="1:21" ht="102">
      <c r="A954" s="403">
        <v>486</v>
      </c>
      <c r="B954" s="403" t="s">
        <v>28723</v>
      </c>
      <c r="C954" s="403" t="s">
        <v>28712</v>
      </c>
      <c r="D954" s="403" t="s">
        <v>1181</v>
      </c>
      <c r="E954" s="403" t="s">
        <v>28713</v>
      </c>
      <c r="F954" s="403">
        <v>10</v>
      </c>
      <c r="G954" s="403">
        <v>2</v>
      </c>
      <c r="H954" s="403">
        <v>0.75</v>
      </c>
      <c r="I954" s="403" t="s">
        <v>28714</v>
      </c>
      <c r="J954" s="396">
        <v>1056735021782</v>
      </c>
      <c r="K954" s="403" t="s">
        <v>28715</v>
      </c>
      <c r="S954" s="403" t="s">
        <v>1688</v>
      </c>
      <c r="T954" s="403" t="s">
        <v>28724</v>
      </c>
      <c r="U954" s="403" t="s">
        <v>28712</v>
      </c>
    </row>
    <row r="955" spans="1:21" ht="102">
      <c r="A955" s="403">
        <v>487</v>
      </c>
      <c r="B955" s="403" t="s">
        <v>28725</v>
      </c>
      <c r="C955" s="403" t="s">
        <v>28712</v>
      </c>
      <c r="D955" s="403" t="s">
        <v>1181</v>
      </c>
      <c r="E955" s="403" t="s">
        <v>28713</v>
      </c>
      <c r="F955" s="403">
        <v>10</v>
      </c>
      <c r="G955" s="403">
        <v>2</v>
      </c>
      <c r="H955" s="403">
        <v>0.75</v>
      </c>
      <c r="I955" s="403" t="s">
        <v>28714</v>
      </c>
      <c r="J955" s="396">
        <v>1056735021782</v>
      </c>
      <c r="K955" s="403" t="s">
        <v>28715</v>
      </c>
      <c r="S955" s="403" t="s">
        <v>1688</v>
      </c>
      <c r="T955" s="403" t="s">
        <v>28726</v>
      </c>
      <c r="U955" s="403" t="s">
        <v>28712</v>
      </c>
    </row>
    <row r="956" spans="1:21" ht="102">
      <c r="A956" s="403">
        <v>488</v>
      </c>
      <c r="B956" s="403" t="s">
        <v>28727</v>
      </c>
      <c r="C956" s="403" t="s">
        <v>28712</v>
      </c>
      <c r="D956" s="403" t="s">
        <v>1181</v>
      </c>
      <c r="E956" s="403" t="s">
        <v>28713</v>
      </c>
      <c r="F956" s="403">
        <v>10</v>
      </c>
      <c r="G956" s="403">
        <v>2</v>
      </c>
      <c r="H956" s="403">
        <v>0.75</v>
      </c>
      <c r="I956" s="403" t="s">
        <v>28714</v>
      </c>
      <c r="J956" s="396">
        <v>1056735021782</v>
      </c>
      <c r="K956" s="403" t="s">
        <v>28715</v>
      </c>
      <c r="S956" s="403" t="s">
        <v>1688</v>
      </c>
      <c r="T956" s="403" t="s">
        <v>28728</v>
      </c>
      <c r="U956" s="403" t="s">
        <v>28712</v>
      </c>
    </row>
    <row r="957" spans="1:21" ht="102">
      <c r="A957" s="403">
        <v>489</v>
      </c>
      <c r="B957" s="403" t="s">
        <v>28729</v>
      </c>
      <c r="C957" s="403" t="s">
        <v>28730</v>
      </c>
      <c r="D957" s="403" t="s">
        <v>1181</v>
      </c>
      <c r="E957" s="403" t="s">
        <v>28713</v>
      </c>
      <c r="F957" s="403">
        <v>10</v>
      </c>
      <c r="G957" s="403">
        <v>2</v>
      </c>
      <c r="H957" s="403">
        <v>0.75</v>
      </c>
      <c r="I957" s="403" t="s">
        <v>28714</v>
      </c>
      <c r="J957" s="396">
        <v>1056735021782</v>
      </c>
      <c r="K957" s="403" t="s">
        <v>28715</v>
      </c>
      <c r="S957" s="403" t="s">
        <v>1688</v>
      </c>
      <c r="T957" s="403" t="s">
        <v>28731</v>
      </c>
      <c r="U957" s="403" t="s">
        <v>28730</v>
      </c>
    </row>
    <row r="958" spans="1:21" ht="102">
      <c r="A958" s="403">
        <v>490</v>
      </c>
      <c r="B958" s="403" t="s">
        <v>28729</v>
      </c>
      <c r="C958" s="403" t="s">
        <v>28732</v>
      </c>
      <c r="D958" s="403" t="s">
        <v>1181</v>
      </c>
      <c r="E958" s="403" t="s">
        <v>28713</v>
      </c>
      <c r="F958" s="403">
        <v>10</v>
      </c>
      <c r="G958" s="403">
        <v>2</v>
      </c>
      <c r="H958" s="403">
        <v>0.75</v>
      </c>
      <c r="I958" s="403" t="s">
        <v>28714</v>
      </c>
      <c r="J958" s="396">
        <v>1056735021782</v>
      </c>
      <c r="K958" s="403" t="s">
        <v>28715</v>
      </c>
      <c r="S958" s="403" t="s">
        <v>1688</v>
      </c>
      <c r="T958" s="403" t="s">
        <v>28731</v>
      </c>
      <c r="U958" s="403" t="s">
        <v>28732</v>
      </c>
    </row>
    <row r="959" spans="1:21" ht="114.75">
      <c r="A959" s="403">
        <v>491</v>
      </c>
      <c r="B959" s="403" t="s">
        <v>28733</v>
      </c>
      <c r="C959" s="403" t="s">
        <v>28734</v>
      </c>
      <c r="D959" s="403" t="s">
        <v>1181</v>
      </c>
      <c r="E959" s="403" t="s">
        <v>28713</v>
      </c>
      <c r="F959" s="403">
        <v>10</v>
      </c>
      <c r="G959" s="403">
        <v>2</v>
      </c>
      <c r="H959" s="403">
        <v>0.75</v>
      </c>
      <c r="I959" s="403" t="s">
        <v>28714</v>
      </c>
      <c r="J959" s="396">
        <v>1056735021782</v>
      </c>
      <c r="K959" s="403" t="s">
        <v>28715</v>
      </c>
      <c r="S959" s="403" t="s">
        <v>1688</v>
      </c>
      <c r="T959" s="403" t="s">
        <v>28735</v>
      </c>
      <c r="U959" s="403" t="s">
        <v>28734</v>
      </c>
    </row>
    <row r="960" spans="1:21" ht="140.25">
      <c r="A960" s="403">
        <v>492</v>
      </c>
      <c r="B960" s="403" t="s">
        <v>28736</v>
      </c>
      <c r="C960" s="403" t="s">
        <v>28737</v>
      </c>
      <c r="D960" s="403" t="s">
        <v>1181</v>
      </c>
      <c r="E960" s="403" t="s">
        <v>28713</v>
      </c>
      <c r="F960" s="403">
        <v>10</v>
      </c>
      <c r="G960" s="403">
        <v>2</v>
      </c>
      <c r="H960" s="403">
        <v>0.75</v>
      </c>
      <c r="I960" s="403" t="s">
        <v>28714</v>
      </c>
      <c r="J960" s="396">
        <v>1056735021782</v>
      </c>
      <c r="K960" s="403" t="s">
        <v>28715</v>
      </c>
      <c r="S960" s="403" t="s">
        <v>1688</v>
      </c>
      <c r="T960" s="403" t="s">
        <v>28738</v>
      </c>
      <c r="U960" s="403" t="s">
        <v>28737</v>
      </c>
    </row>
    <row r="961" spans="1:21" ht="114.75">
      <c r="A961" s="403">
        <v>493</v>
      </c>
      <c r="B961" s="403" t="s">
        <v>28739</v>
      </c>
      <c r="C961" s="403" t="s">
        <v>28740</v>
      </c>
      <c r="D961" s="403" t="s">
        <v>1181</v>
      </c>
      <c r="E961" s="403" t="s">
        <v>28713</v>
      </c>
      <c r="F961" s="403">
        <v>10</v>
      </c>
      <c r="G961" s="403">
        <v>2</v>
      </c>
      <c r="H961" s="403">
        <v>0.75</v>
      </c>
      <c r="I961" s="403" t="s">
        <v>28714</v>
      </c>
      <c r="J961" s="396">
        <v>1056735021782</v>
      </c>
      <c r="K961" s="403" t="s">
        <v>28715</v>
      </c>
      <c r="S961" s="403" t="s">
        <v>1688</v>
      </c>
      <c r="T961" s="403" t="s">
        <v>28741</v>
      </c>
      <c r="U961" s="403" t="s">
        <v>28740</v>
      </c>
    </row>
    <row r="962" spans="1:21" ht="102">
      <c r="A962" s="403">
        <v>494</v>
      </c>
      <c r="B962" s="403" t="s">
        <v>28742</v>
      </c>
      <c r="C962" s="403" t="s">
        <v>28743</v>
      </c>
      <c r="D962" s="403" t="s">
        <v>1181</v>
      </c>
      <c r="E962" s="403" t="s">
        <v>28713</v>
      </c>
      <c r="F962" s="403">
        <v>10</v>
      </c>
      <c r="G962" s="403">
        <v>2</v>
      </c>
      <c r="H962" s="403">
        <v>0.75</v>
      </c>
      <c r="I962" s="403" t="s">
        <v>28714</v>
      </c>
      <c r="J962" s="396">
        <v>1056735021782</v>
      </c>
      <c r="K962" s="403" t="s">
        <v>28715</v>
      </c>
      <c r="S962" s="403" t="s">
        <v>1688</v>
      </c>
      <c r="T962" s="403" t="s">
        <v>28744</v>
      </c>
      <c r="U962" s="403" t="s">
        <v>28743</v>
      </c>
    </row>
    <row r="963" spans="1:21" ht="102">
      <c r="A963" s="403">
        <v>495</v>
      </c>
      <c r="B963" s="403" t="s">
        <v>28745</v>
      </c>
      <c r="C963" s="403" t="s">
        <v>28746</v>
      </c>
      <c r="D963" s="403" t="s">
        <v>1181</v>
      </c>
      <c r="E963" s="403" t="s">
        <v>28713</v>
      </c>
      <c r="F963" s="403">
        <v>10</v>
      </c>
      <c r="G963" s="403">
        <v>2</v>
      </c>
      <c r="H963" s="403">
        <v>0.75</v>
      </c>
      <c r="I963" s="403" t="s">
        <v>28714</v>
      </c>
      <c r="J963" s="396">
        <v>1056735021782</v>
      </c>
      <c r="K963" s="403" t="s">
        <v>28715</v>
      </c>
      <c r="S963" s="403" t="s">
        <v>1688</v>
      </c>
      <c r="T963" s="403" t="s">
        <v>28747</v>
      </c>
      <c r="U963" s="403" t="s">
        <v>28746</v>
      </c>
    </row>
    <row r="964" spans="1:21" ht="127.5">
      <c r="A964" s="403">
        <v>496</v>
      </c>
      <c r="B964" s="403" t="s">
        <v>28748</v>
      </c>
      <c r="C964" s="403" t="s">
        <v>28749</v>
      </c>
      <c r="D964" s="403" t="s">
        <v>1181</v>
      </c>
      <c r="E964" s="403" t="s">
        <v>28713</v>
      </c>
      <c r="F964" s="403">
        <v>10</v>
      </c>
      <c r="G964" s="403">
        <v>11</v>
      </c>
      <c r="H964" s="403">
        <v>0.75</v>
      </c>
      <c r="I964" s="403" t="s">
        <v>28714</v>
      </c>
      <c r="J964" s="396">
        <v>1056735021782</v>
      </c>
      <c r="K964" s="403" t="s">
        <v>28715</v>
      </c>
      <c r="S964" s="403" t="s">
        <v>1688</v>
      </c>
      <c r="T964" s="403" t="s">
        <v>28750</v>
      </c>
      <c r="U964" s="403" t="s">
        <v>28749</v>
      </c>
    </row>
    <row r="965" spans="1:21" ht="153">
      <c r="A965" s="403">
        <v>497</v>
      </c>
      <c r="B965" s="403" t="s">
        <v>28751</v>
      </c>
      <c r="C965" s="403" t="s">
        <v>28752</v>
      </c>
      <c r="D965" s="403" t="s">
        <v>1181</v>
      </c>
      <c r="E965" s="403" t="s">
        <v>28713</v>
      </c>
      <c r="F965" s="403">
        <v>10</v>
      </c>
      <c r="G965" s="403">
        <v>2</v>
      </c>
      <c r="H965" s="403">
        <v>0.75</v>
      </c>
      <c r="I965" s="403" t="s">
        <v>28714</v>
      </c>
      <c r="J965" s="396">
        <v>1056735021782</v>
      </c>
      <c r="K965" s="403" t="s">
        <v>28715</v>
      </c>
      <c r="S965" s="403" t="s">
        <v>28753</v>
      </c>
      <c r="T965" s="403" t="s">
        <v>28754</v>
      </c>
      <c r="U965" s="403" t="s">
        <v>28752</v>
      </c>
    </row>
    <row r="966" spans="1:21" ht="127.5">
      <c r="A966" s="403">
        <v>498</v>
      </c>
      <c r="B966" s="403" t="s">
        <v>28755</v>
      </c>
      <c r="C966" s="403" t="s">
        <v>28756</v>
      </c>
      <c r="D966" s="403" t="s">
        <v>1181</v>
      </c>
      <c r="E966" s="403" t="s">
        <v>28713</v>
      </c>
      <c r="F966" s="403">
        <v>10</v>
      </c>
      <c r="G966" s="403">
        <v>2</v>
      </c>
      <c r="H966" s="403">
        <v>0.75</v>
      </c>
      <c r="I966" s="403" t="s">
        <v>28714</v>
      </c>
      <c r="J966" s="396">
        <v>1056735021782</v>
      </c>
      <c r="K966" s="403" t="s">
        <v>28715</v>
      </c>
      <c r="S966" s="403" t="s">
        <v>1688</v>
      </c>
      <c r="T966" s="403" t="s">
        <v>28757</v>
      </c>
      <c r="U966" s="403" t="s">
        <v>28756</v>
      </c>
    </row>
    <row r="967" spans="1:21" ht="102">
      <c r="A967" s="403">
        <v>499</v>
      </c>
      <c r="B967" s="403" t="s">
        <v>28758</v>
      </c>
      <c r="C967" s="403" t="s">
        <v>28759</v>
      </c>
      <c r="D967" s="403" t="s">
        <v>1181</v>
      </c>
      <c r="E967" s="403" t="s">
        <v>28713</v>
      </c>
      <c r="F967" s="403">
        <v>10</v>
      </c>
      <c r="G967" s="403">
        <v>2</v>
      </c>
      <c r="H967" s="403">
        <v>0.75</v>
      </c>
      <c r="I967" s="403" t="s">
        <v>28714</v>
      </c>
      <c r="J967" s="396">
        <v>1056735021782</v>
      </c>
      <c r="K967" s="403" t="s">
        <v>28715</v>
      </c>
      <c r="S967" s="403" t="s">
        <v>1688</v>
      </c>
      <c r="T967" s="403" t="s">
        <v>28760</v>
      </c>
      <c r="U967" s="403" t="s">
        <v>28759</v>
      </c>
    </row>
    <row r="968" spans="1:21" ht="140.25">
      <c r="A968" s="403">
        <v>500</v>
      </c>
      <c r="B968" s="403" t="s">
        <v>28761</v>
      </c>
      <c r="C968" s="403" t="s">
        <v>28762</v>
      </c>
      <c r="D968" s="403" t="s">
        <v>1181</v>
      </c>
      <c r="E968" s="403" t="s">
        <v>28713</v>
      </c>
      <c r="F968" s="403">
        <v>10</v>
      </c>
      <c r="G968" s="403">
        <v>2</v>
      </c>
      <c r="H968" s="403">
        <v>0.75</v>
      </c>
      <c r="I968" s="403" t="s">
        <v>28714</v>
      </c>
      <c r="J968" s="396">
        <v>1056735021782</v>
      </c>
      <c r="K968" s="403" t="s">
        <v>28715</v>
      </c>
      <c r="S968" s="403" t="s">
        <v>1688</v>
      </c>
      <c r="T968" s="403" t="s">
        <v>28763</v>
      </c>
      <c r="U968" s="403" t="s">
        <v>28762</v>
      </c>
    </row>
    <row r="969" spans="1:21" ht="114.75">
      <c r="A969" s="403">
        <v>501</v>
      </c>
      <c r="B969" s="403" t="s">
        <v>28764</v>
      </c>
      <c r="C969" s="403" t="s">
        <v>28762</v>
      </c>
      <c r="D969" s="403" t="s">
        <v>1181</v>
      </c>
      <c r="E969" s="403" t="s">
        <v>28713</v>
      </c>
      <c r="F969" s="403">
        <v>10</v>
      </c>
      <c r="G969" s="403">
        <v>1</v>
      </c>
      <c r="H969" s="403">
        <v>0.75</v>
      </c>
      <c r="I969" s="403" t="s">
        <v>28714</v>
      </c>
      <c r="J969" s="396">
        <v>1056735021782</v>
      </c>
      <c r="K969" s="403" t="s">
        <v>28715</v>
      </c>
      <c r="S969" s="403" t="s">
        <v>1688</v>
      </c>
      <c r="T969" s="403" t="s">
        <v>28765</v>
      </c>
      <c r="U969" s="403" t="s">
        <v>28762</v>
      </c>
    </row>
    <row r="970" spans="1:21" ht="140.25">
      <c r="A970" s="403">
        <v>502</v>
      </c>
      <c r="B970" s="403" t="s">
        <v>28766</v>
      </c>
      <c r="C970" s="403" t="s">
        <v>28767</v>
      </c>
      <c r="D970" s="403" t="s">
        <v>1181</v>
      </c>
      <c r="E970" s="403" t="s">
        <v>28713</v>
      </c>
      <c r="F970" s="403">
        <v>10</v>
      </c>
      <c r="G970" s="403">
        <v>2</v>
      </c>
      <c r="H970" s="403">
        <v>0.75</v>
      </c>
      <c r="I970" s="403" t="s">
        <v>28714</v>
      </c>
      <c r="J970" s="396">
        <v>1056735021782</v>
      </c>
      <c r="K970" s="403" t="s">
        <v>28715</v>
      </c>
      <c r="S970" s="403" t="s">
        <v>1688</v>
      </c>
      <c r="T970" s="403" t="s">
        <v>28768</v>
      </c>
      <c r="U970" s="403" t="s">
        <v>28767</v>
      </c>
    </row>
    <row r="971" spans="1:21" ht="102">
      <c r="A971" s="403">
        <v>503</v>
      </c>
      <c r="B971" s="403" t="s">
        <v>28769</v>
      </c>
      <c r="C971" s="403" t="s">
        <v>28770</v>
      </c>
      <c r="D971" s="403" t="s">
        <v>1181</v>
      </c>
      <c r="E971" s="403" t="s">
        <v>28713</v>
      </c>
      <c r="F971" s="403">
        <v>10</v>
      </c>
      <c r="G971" s="403">
        <v>2</v>
      </c>
      <c r="H971" s="403">
        <v>0.75</v>
      </c>
      <c r="I971" s="403" t="s">
        <v>28714</v>
      </c>
      <c r="J971" s="396">
        <v>1056735021782</v>
      </c>
      <c r="K971" s="403" t="s">
        <v>28715</v>
      </c>
      <c r="S971" s="403" t="s">
        <v>1688</v>
      </c>
      <c r="T971" s="403" t="s">
        <v>28771</v>
      </c>
      <c r="U971" s="403" t="s">
        <v>28770</v>
      </c>
    </row>
    <row r="972" spans="1:21" ht="102">
      <c r="A972" s="403">
        <v>504</v>
      </c>
      <c r="B972" s="403" t="s">
        <v>28772</v>
      </c>
      <c r="C972" s="403" t="s">
        <v>28773</v>
      </c>
      <c r="D972" s="403" t="s">
        <v>1181</v>
      </c>
      <c r="E972" s="403" t="s">
        <v>28713</v>
      </c>
      <c r="F972" s="403">
        <v>10</v>
      </c>
      <c r="G972" s="403">
        <v>2</v>
      </c>
      <c r="H972" s="403">
        <v>0.75</v>
      </c>
      <c r="I972" s="403" t="s">
        <v>28714</v>
      </c>
      <c r="J972" s="396">
        <v>1056735021782</v>
      </c>
      <c r="K972" s="403" t="s">
        <v>28715</v>
      </c>
      <c r="S972" s="403" t="s">
        <v>1688</v>
      </c>
      <c r="T972" s="403" t="s">
        <v>28774</v>
      </c>
      <c r="U972" s="403" t="s">
        <v>28773</v>
      </c>
    </row>
    <row r="973" spans="1:21" ht="102">
      <c r="A973" s="403">
        <v>505</v>
      </c>
      <c r="B973" s="403" t="s">
        <v>28775</v>
      </c>
      <c r="C973" s="403" t="s">
        <v>28776</v>
      </c>
      <c r="D973" s="403" t="s">
        <v>1181</v>
      </c>
      <c r="E973" s="403" t="s">
        <v>28713</v>
      </c>
      <c r="F973" s="403">
        <v>10</v>
      </c>
      <c r="G973" s="403">
        <v>1</v>
      </c>
      <c r="H973" s="403">
        <v>0.75</v>
      </c>
      <c r="I973" s="403" t="s">
        <v>28714</v>
      </c>
      <c r="J973" s="396">
        <v>1056735021782</v>
      </c>
      <c r="K973" s="403" t="s">
        <v>28715</v>
      </c>
      <c r="S973" s="403" t="s">
        <v>1688</v>
      </c>
      <c r="T973" s="403" t="s">
        <v>28777</v>
      </c>
      <c r="U973" s="403" t="s">
        <v>28776</v>
      </c>
    </row>
    <row r="974" spans="1:21" ht="102">
      <c r="A974" s="403">
        <v>506</v>
      </c>
      <c r="B974" s="403" t="s">
        <v>28778</v>
      </c>
      <c r="C974" s="403" t="s">
        <v>28779</v>
      </c>
      <c r="D974" s="403" t="s">
        <v>1181</v>
      </c>
      <c r="E974" s="403" t="s">
        <v>28713</v>
      </c>
      <c r="F974" s="403">
        <v>10</v>
      </c>
      <c r="G974" s="403">
        <v>1</v>
      </c>
      <c r="H974" s="403">
        <v>0.75</v>
      </c>
      <c r="I974" s="403" t="s">
        <v>28714</v>
      </c>
      <c r="J974" s="396">
        <v>1056735021782</v>
      </c>
      <c r="K974" s="403" t="s">
        <v>28715</v>
      </c>
      <c r="S974" s="403" t="s">
        <v>1688</v>
      </c>
      <c r="T974" s="403" t="s">
        <v>28780</v>
      </c>
      <c r="U974" s="403" t="s">
        <v>28779</v>
      </c>
    </row>
    <row r="975" spans="1:21" ht="102">
      <c r="A975" s="403">
        <v>507</v>
      </c>
      <c r="B975" s="403" t="s">
        <v>28772</v>
      </c>
      <c r="C975" s="403" t="s">
        <v>28781</v>
      </c>
      <c r="D975" s="403" t="s">
        <v>1181</v>
      </c>
      <c r="E975" s="403" t="s">
        <v>28713</v>
      </c>
      <c r="F975" s="403">
        <v>10</v>
      </c>
      <c r="G975" s="403">
        <v>1</v>
      </c>
      <c r="H975" s="403">
        <v>0.75</v>
      </c>
      <c r="I975" s="403" t="s">
        <v>28714</v>
      </c>
      <c r="J975" s="396">
        <v>1056735021782</v>
      </c>
      <c r="K975" s="403" t="s">
        <v>28715</v>
      </c>
      <c r="S975" s="403" t="s">
        <v>1688</v>
      </c>
      <c r="T975" s="403" t="s">
        <v>28774</v>
      </c>
      <c r="U975" s="403" t="s">
        <v>28781</v>
      </c>
    </row>
    <row r="976" spans="1:21" ht="102">
      <c r="A976" s="403">
        <v>508</v>
      </c>
      <c r="B976" s="403" t="s">
        <v>28782</v>
      </c>
      <c r="C976" s="403" t="s">
        <v>28783</v>
      </c>
      <c r="D976" s="403" t="s">
        <v>1181</v>
      </c>
      <c r="E976" s="403" t="s">
        <v>28713</v>
      </c>
      <c r="F976" s="403">
        <v>10</v>
      </c>
      <c r="G976" s="403">
        <v>1</v>
      </c>
      <c r="H976" s="403">
        <v>0.75</v>
      </c>
      <c r="I976" s="403" t="s">
        <v>28714</v>
      </c>
      <c r="J976" s="396">
        <v>1056735021782</v>
      </c>
      <c r="K976" s="403" t="s">
        <v>28715</v>
      </c>
      <c r="S976" s="403" t="s">
        <v>28784</v>
      </c>
      <c r="T976" s="403" t="s">
        <v>28785</v>
      </c>
      <c r="U976" s="403" t="s">
        <v>28783</v>
      </c>
    </row>
    <row r="977" spans="1:21" ht="102">
      <c r="A977" s="403">
        <v>509</v>
      </c>
      <c r="B977" s="403" t="s">
        <v>28782</v>
      </c>
      <c r="C977" s="403" t="s">
        <v>28786</v>
      </c>
      <c r="D977" s="403" t="s">
        <v>1181</v>
      </c>
      <c r="E977" s="403" t="s">
        <v>28713</v>
      </c>
      <c r="F977" s="403">
        <v>10</v>
      </c>
      <c r="G977" s="403">
        <v>1</v>
      </c>
      <c r="H977" s="403">
        <v>0.75</v>
      </c>
      <c r="I977" s="403" t="s">
        <v>28714</v>
      </c>
      <c r="J977" s="396">
        <v>1056735021782</v>
      </c>
      <c r="K977" s="403" t="s">
        <v>28715</v>
      </c>
      <c r="S977" s="403" t="s">
        <v>1688</v>
      </c>
      <c r="T977" s="403" t="s">
        <v>28787</v>
      </c>
      <c r="U977" s="403" t="s">
        <v>28786</v>
      </c>
    </row>
    <row r="978" spans="1:21" ht="102">
      <c r="A978" s="403">
        <v>510</v>
      </c>
      <c r="B978" s="403" t="s">
        <v>28788</v>
      </c>
      <c r="C978" s="403" t="s">
        <v>28789</v>
      </c>
      <c r="D978" s="403" t="s">
        <v>1181</v>
      </c>
      <c r="E978" s="403" t="s">
        <v>1586</v>
      </c>
      <c r="F978" s="403">
        <v>10</v>
      </c>
      <c r="G978" s="403">
        <v>1</v>
      </c>
      <c r="H978" s="403">
        <v>0.75</v>
      </c>
      <c r="I978" s="403" t="s">
        <v>28714</v>
      </c>
      <c r="J978" s="396">
        <v>1056735021782</v>
      </c>
      <c r="K978" s="403" t="s">
        <v>28715</v>
      </c>
      <c r="S978" s="403" t="s">
        <v>1688</v>
      </c>
      <c r="T978" s="403" t="s">
        <v>28790</v>
      </c>
      <c r="U978" s="403" t="s">
        <v>28789</v>
      </c>
    </row>
    <row r="979" spans="1:21" ht="114.75">
      <c r="A979" s="403">
        <v>511</v>
      </c>
      <c r="B979" s="403" t="s">
        <v>28791</v>
      </c>
      <c r="C979" s="403" t="s">
        <v>28792</v>
      </c>
      <c r="D979" s="403" t="s">
        <v>1181</v>
      </c>
      <c r="E979" s="403" t="s">
        <v>1586</v>
      </c>
      <c r="F979" s="403">
        <v>10</v>
      </c>
      <c r="G979" s="403">
        <v>1</v>
      </c>
      <c r="H979" s="403">
        <v>0.75</v>
      </c>
      <c r="I979" s="403" t="s">
        <v>28714</v>
      </c>
      <c r="J979" s="396">
        <v>1056735021782</v>
      </c>
      <c r="K979" s="403" t="s">
        <v>28715</v>
      </c>
      <c r="S979" s="403" t="s">
        <v>1688</v>
      </c>
      <c r="T979" s="403" t="s">
        <v>28793</v>
      </c>
      <c r="U979" s="403" t="s">
        <v>28792</v>
      </c>
    </row>
    <row r="980" spans="1:21" ht="114.75">
      <c r="A980" s="403">
        <v>512</v>
      </c>
      <c r="B980" s="403" t="s">
        <v>28794</v>
      </c>
      <c r="C980" s="403" t="s">
        <v>28795</v>
      </c>
      <c r="D980" s="403" t="s">
        <v>1181</v>
      </c>
      <c r="E980" s="403" t="s">
        <v>1586</v>
      </c>
      <c r="F980" s="403">
        <v>10</v>
      </c>
      <c r="G980" s="403">
        <v>1</v>
      </c>
      <c r="H980" s="403">
        <v>0.75</v>
      </c>
      <c r="I980" s="403" t="s">
        <v>28714</v>
      </c>
      <c r="J980" s="396">
        <v>1056735021782</v>
      </c>
      <c r="K980" s="403" t="s">
        <v>28715</v>
      </c>
      <c r="S980" s="403" t="s">
        <v>1688</v>
      </c>
      <c r="T980" s="403" t="s">
        <v>28796</v>
      </c>
      <c r="U980" s="403" t="s">
        <v>28795</v>
      </c>
    </row>
    <row r="981" spans="1:21" ht="102">
      <c r="A981" s="403">
        <v>513</v>
      </c>
      <c r="B981" s="403" t="s">
        <v>28797</v>
      </c>
      <c r="C981" s="403" t="s">
        <v>28798</v>
      </c>
      <c r="D981" s="403" t="s">
        <v>1181</v>
      </c>
      <c r="E981" s="403" t="s">
        <v>28713</v>
      </c>
      <c r="F981" s="403">
        <v>10</v>
      </c>
      <c r="G981" s="403">
        <v>4</v>
      </c>
      <c r="H981" s="403">
        <v>0.75</v>
      </c>
      <c r="I981" s="403" t="s">
        <v>28714</v>
      </c>
      <c r="J981" s="396">
        <v>1056735021782</v>
      </c>
      <c r="K981" s="403" t="s">
        <v>28715</v>
      </c>
      <c r="S981" s="403" t="s">
        <v>1688</v>
      </c>
      <c r="T981" s="403" t="s">
        <v>28799</v>
      </c>
      <c r="U981" s="403" t="s">
        <v>28798</v>
      </c>
    </row>
    <row r="982" spans="1:21" ht="102">
      <c r="A982" s="403">
        <v>514</v>
      </c>
      <c r="B982" s="403" t="s">
        <v>28800</v>
      </c>
      <c r="C982" s="403" t="s">
        <v>28801</v>
      </c>
      <c r="D982" s="403" t="s">
        <v>1181</v>
      </c>
      <c r="E982" s="403" t="s">
        <v>28713</v>
      </c>
      <c r="F982" s="403">
        <v>10</v>
      </c>
      <c r="G982" s="403">
        <v>4</v>
      </c>
      <c r="H982" s="403">
        <v>0.75</v>
      </c>
      <c r="I982" s="403" t="s">
        <v>28714</v>
      </c>
      <c r="J982" s="396">
        <v>1056735021782</v>
      </c>
      <c r="K982" s="403" t="s">
        <v>28715</v>
      </c>
      <c r="S982" s="403" t="s">
        <v>1688</v>
      </c>
      <c r="T982" s="403" t="s">
        <v>28802</v>
      </c>
      <c r="U982" s="403" t="s">
        <v>28801</v>
      </c>
    </row>
    <row r="983" spans="1:21" ht="114.75">
      <c r="A983" s="403">
        <v>515</v>
      </c>
      <c r="B983" s="403" t="s">
        <v>28803</v>
      </c>
      <c r="C983" s="403" t="s">
        <v>28804</v>
      </c>
      <c r="D983" s="403" t="s">
        <v>1181</v>
      </c>
      <c r="E983" s="403" t="s">
        <v>1586</v>
      </c>
      <c r="F983" s="403">
        <v>10</v>
      </c>
      <c r="G983" s="403">
        <v>1</v>
      </c>
      <c r="H983" s="403">
        <v>0.75</v>
      </c>
      <c r="I983" s="403" t="s">
        <v>28714</v>
      </c>
      <c r="J983" s="396">
        <v>1056735021782</v>
      </c>
      <c r="K983" s="403" t="s">
        <v>28715</v>
      </c>
      <c r="S983" s="403" t="s">
        <v>1688</v>
      </c>
      <c r="T983" s="403" t="s">
        <v>28805</v>
      </c>
      <c r="U983" s="403" t="s">
        <v>28804</v>
      </c>
    </row>
    <row r="984" spans="1:21" ht="127.5">
      <c r="A984" s="403">
        <v>516</v>
      </c>
      <c r="B984" s="403" t="s">
        <v>28806</v>
      </c>
      <c r="C984" s="403" t="s">
        <v>28807</v>
      </c>
      <c r="D984" s="403" t="s">
        <v>1181</v>
      </c>
      <c r="E984" s="403" t="s">
        <v>28713</v>
      </c>
      <c r="F984" s="403">
        <v>10</v>
      </c>
      <c r="G984" s="403">
        <v>3</v>
      </c>
      <c r="H984" s="403">
        <v>0.75</v>
      </c>
      <c r="I984" s="403" t="s">
        <v>28714</v>
      </c>
      <c r="J984" s="396">
        <v>1056735021782</v>
      </c>
      <c r="K984" s="403" t="s">
        <v>28715</v>
      </c>
      <c r="S984" s="403" t="s">
        <v>1688</v>
      </c>
      <c r="T984" s="403" t="s">
        <v>28808</v>
      </c>
      <c r="U984" s="403" t="s">
        <v>28807</v>
      </c>
    </row>
    <row r="985" spans="1:21" ht="102">
      <c r="A985" s="403">
        <v>517</v>
      </c>
      <c r="B985" s="403" t="s">
        <v>28809</v>
      </c>
      <c r="C985" s="403" t="s">
        <v>28810</v>
      </c>
      <c r="D985" s="403" t="s">
        <v>1181</v>
      </c>
      <c r="E985" s="403" t="s">
        <v>28713</v>
      </c>
      <c r="F985" s="403">
        <v>10</v>
      </c>
      <c r="G985" s="403">
        <v>1</v>
      </c>
      <c r="H985" s="403">
        <v>0.75</v>
      </c>
      <c r="I985" s="403" t="s">
        <v>28714</v>
      </c>
      <c r="J985" s="396">
        <v>1056735021782</v>
      </c>
      <c r="K985" s="403" t="s">
        <v>28715</v>
      </c>
      <c r="S985" s="403" t="s">
        <v>1688</v>
      </c>
      <c r="T985" s="403" t="s">
        <v>28811</v>
      </c>
      <c r="U985" s="403" t="s">
        <v>28810</v>
      </c>
    </row>
    <row r="986" spans="1:21" ht="102">
      <c r="A986" s="403">
        <v>518</v>
      </c>
      <c r="B986" s="403" t="s">
        <v>28812</v>
      </c>
      <c r="C986" s="403" t="s">
        <v>28813</v>
      </c>
      <c r="D986" s="403" t="s">
        <v>1181</v>
      </c>
      <c r="E986" s="403" t="s">
        <v>28713</v>
      </c>
      <c r="F986" s="403">
        <v>10</v>
      </c>
      <c r="G986" s="403">
        <v>1</v>
      </c>
      <c r="H986" s="403">
        <v>0.75</v>
      </c>
      <c r="I986" s="403" t="s">
        <v>28714</v>
      </c>
      <c r="J986" s="396">
        <v>1056735021782</v>
      </c>
      <c r="K986" s="403" t="s">
        <v>28715</v>
      </c>
      <c r="S986" s="403" t="s">
        <v>1688</v>
      </c>
      <c r="T986" s="403" t="s">
        <v>28814</v>
      </c>
      <c r="U986" s="403" t="s">
        <v>28813</v>
      </c>
    </row>
    <row r="987" spans="1:21" ht="114.75">
      <c r="A987" s="403">
        <v>519</v>
      </c>
      <c r="B987" s="403" t="s">
        <v>28815</v>
      </c>
      <c r="C987" s="403" t="s">
        <v>28816</v>
      </c>
      <c r="D987" s="403" t="s">
        <v>1181</v>
      </c>
      <c r="E987" s="403" t="s">
        <v>28713</v>
      </c>
      <c r="F987" s="403">
        <v>10</v>
      </c>
      <c r="G987" s="403">
        <v>1</v>
      </c>
      <c r="H987" s="403">
        <v>0.75</v>
      </c>
      <c r="I987" s="403" t="s">
        <v>28714</v>
      </c>
      <c r="J987" s="396">
        <v>1056735021782</v>
      </c>
      <c r="K987" s="403" t="s">
        <v>28715</v>
      </c>
      <c r="S987" s="403" t="s">
        <v>1688</v>
      </c>
      <c r="T987" s="403" t="s">
        <v>28817</v>
      </c>
      <c r="U987" s="403" t="s">
        <v>28816</v>
      </c>
    </row>
    <row r="988" spans="1:21" ht="114.75">
      <c r="A988" s="403">
        <v>520</v>
      </c>
      <c r="B988" s="403" t="s">
        <v>28818</v>
      </c>
      <c r="C988" s="403" t="s">
        <v>28819</v>
      </c>
      <c r="D988" s="403" t="s">
        <v>1181</v>
      </c>
      <c r="E988" s="403" t="s">
        <v>28713</v>
      </c>
      <c r="F988" s="403">
        <v>10</v>
      </c>
      <c r="G988" s="403">
        <v>2</v>
      </c>
      <c r="H988" s="403">
        <v>0.75</v>
      </c>
      <c r="I988" s="403" t="s">
        <v>28714</v>
      </c>
      <c r="J988" s="396">
        <v>1056735021782</v>
      </c>
      <c r="K988" s="403" t="s">
        <v>28715</v>
      </c>
      <c r="S988" s="403" t="s">
        <v>28820</v>
      </c>
      <c r="T988" s="403" t="s">
        <v>28821</v>
      </c>
      <c r="U988" s="403" t="s">
        <v>28819</v>
      </c>
    </row>
    <row r="989" spans="1:21" ht="102">
      <c r="A989" s="403">
        <v>521</v>
      </c>
      <c r="B989" s="403" t="s">
        <v>28822</v>
      </c>
      <c r="C989" s="403" t="s">
        <v>28823</v>
      </c>
      <c r="D989" s="403" t="s">
        <v>1181</v>
      </c>
      <c r="E989" s="403" t="s">
        <v>28713</v>
      </c>
      <c r="F989" s="403">
        <v>10</v>
      </c>
      <c r="G989" s="403">
        <v>1</v>
      </c>
      <c r="H989" s="403">
        <v>0.75</v>
      </c>
      <c r="I989" s="403" t="s">
        <v>28714</v>
      </c>
      <c r="J989" s="396">
        <v>1056735021782</v>
      </c>
      <c r="K989" s="403" t="s">
        <v>28715</v>
      </c>
      <c r="S989" s="403" t="s">
        <v>1688</v>
      </c>
      <c r="T989" s="403" t="s">
        <v>28824</v>
      </c>
      <c r="U989" s="403" t="s">
        <v>28823</v>
      </c>
    </row>
    <row r="990" spans="1:21" ht="102">
      <c r="A990" s="403">
        <v>522</v>
      </c>
      <c r="B990" s="403" t="s">
        <v>28825</v>
      </c>
      <c r="C990" s="403" t="s">
        <v>28826</v>
      </c>
      <c r="D990" s="403" t="s">
        <v>29</v>
      </c>
      <c r="E990" s="403" t="s">
        <v>28827</v>
      </c>
      <c r="F990" s="403">
        <v>27</v>
      </c>
      <c r="G990" s="403">
        <v>5</v>
      </c>
      <c r="H990" s="403">
        <v>0.75</v>
      </c>
      <c r="I990" s="403" t="s">
        <v>28828</v>
      </c>
      <c r="J990" s="396">
        <v>1022301614873</v>
      </c>
      <c r="K990" s="403" t="s">
        <v>28829</v>
      </c>
      <c r="S990" s="403" t="s">
        <v>28830</v>
      </c>
      <c r="T990" s="403" t="s">
        <v>28831</v>
      </c>
      <c r="U990" s="403" t="s">
        <v>28826</v>
      </c>
    </row>
    <row r="991" spans="1:21" ht="102">
      <c r="A991" s="403">
        <v>523</v>
      </c>
      <c r="B991" s="403" t="s">
        <v>28825</v>
      </c>
      <c r="C991" s="403" t="s">
        <v>28832</v>
      </c>
      <c r="D991" s="403" t="s">
        <v>29</v>
      </c>
      <c r="E991" s="403" t="s">
        <v>28827</v>
      </c>
      <c r="F991" s="403">
        <v>132</v>
      </c>
      <c r="G991" s="403">
        <v>6</v>
      </c>
      <c r="H991" s="403">
        <v>0.75</v>
      </c>
      <c r="I991" s="403" t="s">
        <v>20816</v>
      </c>
      <c r="J991" s="396">
        <v>1022301598549</v>
      </c>
      <c r="K991" s="403" t="s">
        <v>28829</v>
      </c>
      <c r="S991" s="403" t="s">
        <v>28833</v>
      </c>
      <c r="T991" s="403" t="s">
        <v>28831</v>
      </c>
      <c r="U991" s="403" t="s">
        <v>28832</v>
      </c>
    </row>
    <row r="992" spans="1:21" ht="102">
      <c r="A992" s="403">
        <v>524</v>
      </c>
      <c r="B992" s="403" t="s">
        <v>28834</v>
      </c>
      <c r="C992" s="403" t="s">
        <v>28835</v>
      </c>
      <c r="D992" s="403" t="s">
        <v>1181</v>
      </c>
      <c r="E992" s="403" t="s">
        <v>28713</v>
      </c>
      <c r="F992" s="403">
        <v>10</v>
      </c>
      <c r="G992" s="403">
        <v>2</v>
      </c>
      <c r="H992" s="403">
        <v>0.75</v>
      </c>
      <c r="I992" s="403" t="s">
        <v>28714</v>
      </c>
      <c r="J992" s="396">
        <v>1056735021782</v>
      </c>
      <c r="K992" s="403" t="s">
        <v>28715</v>
      </c>
      <c r="S992" s="403" t="s">
        <v>1688</v>
      </c>
      <c r="T992" s="403" t="s">
        <v>28836</v>
      </c>
      <c r="U992" s="403" t="s">
        <v>28835</v>
      </c>
    </row>
    <row r="993" spans="1:21" ht="127.5">
      <c r="A993" s="403">
        <v>525</v>
      </c>
      <c r="B993" s="403" t="s">
        <v>28837</v>
      </c>
      <c r="C993" s="403" t="s">
        <v>28838</v>
      </c>
      <c r="D993" s="403" t="s">
        <v>1181</v>
      </c>
      <c r="E993" s="403" t="s">
        <v>28713</v>
      </c>
      <c r="F993" s="403">
        <v>10</v>
      </c>
      <c r="G993" s="403">
        <v>2</v>
      </c>
      <c r="H993" s="403">
        <v>0.75</v>
      </c>
      <c r="I993" s="403" t="s">
        <v>28714</v>
      </c>
      <c r="J993" s="396">
        <v>1056735021782</v>
      </c>
      <c r="K993" s="403" t="s">
        <v>28715</v>
      </c>
      <c r="S993" s="403" t="s">
        <v>28839</v>
      </c>
      <c r="T993" s="403" t="s">
        <v>28840</v>
      </c>
      <c r="U993" s="403" t="s">
        <v>28838</v>
      </c>
    </row>
    <row r="994" spans="1:21" ht="102">
      <c r="A994" s="403">
        <v>526</v>
      </c>
      <c r="B994" s="403" t="s">
        <v>28841</v>
      </c>
      <c r="C994" s="403" t="s">
        <v>28842</v>
      </c>
      <c r="D994" s="403" t="s">
        <v>1181</v>
      </c>
      <c r="E994" s="403" t="s">
        <v>28713</v>
      </c>
      <c r="F994" s="403">
        <v>10</v>
      </c>
      <c r="G994" s="403">
        <v>1</v>
      </c>
      <c r="H994" s="403">
        <v>0.75</v>
      </c>
      <c r="I994" s="403" t="s">
        <v>28714</v>
      </c>
      <c r="J994" s="396">
        <v>1056735021782</v>
      </c>
      <c r="K994" s="403" t="s">
        <v>28715</v>
      </c>
      <c r="S994" s="403" t="s">
        <v>28843</v>
      </c>
      <c r="T994" s="403" t="s">
        <v>28844</v>
      </c>
      <c r="U994" s="403" t="s">
        <v>28842</v>
      </c>
    </row>
    <row r="995" spans="1:21" ht="102">
      <c r="A995" s="403">
        <v>527</v>
      </c>
      <c r="B995" s="403" t="s">
        <v>28845</v>
      </c>
      <c r="C995" s="403" t="s">
        <v>28846</v>
      </c>
      <c r="D995" s="403" t="s">
        <v>1181</v>
      </c>
      <c r="E995" s="403" t="s">
        <v>28713</v>
      </c>
      <c r="F995" s="403">
        <v>10</v>
      </c>
      <c r="G995" s="403">
        <v>1</v>
      </c>
      <c r="H995" s="403">
        <v>0.75</v>
      </c>
      <c r="I995" s="403" t="s">
        <v>28714</v>
      </c>
      <c r="J995" s="396">
        <v>1056735021782</v>
      </c>
      <c r="K995" s="403" t="s">
        <v>28715</v>
      </c>
      <c r="S995" s="403" t="s">
        <v>1688</v>
      </c>
      <c r="T995" s="403" t="s">
        <v>28847</v>
      </c>
      <c r="U995" s="403" t="s">
        <v>28846</v>
      </c>
    </row>
    <row r="996" spans="1:21" ht="102">
      <c r="A996" s="403">
        <v>528</v>
      </c>
      <c r="B996" s="403" t="s">
        <v>28845</v>
      </c>
      <c r="C996" s="403" t="s">
        <v>28848</v>
      </c>
      <c r="D996" s="403" t="s">
        <v>1181</v>
      </c>
      <c r="E996" s="403" t="s">
        <v>28713</v>
      </c>
      <c r="F996" s="403">
        <v>10</v>
      </c>
      <c r="G996" s="403">
        <v>2</v>
      </c>
      <c r="H996" s="403">
        <v>0.75</v>
      </c>
      <c r="I996" s="403" t="s">
        <v>28714</v>
      </c>
      <c r="J996" s="396">
        <v>1056735021782</v>
      </c>
      <c r="K996" s="403" t="s">
        <v>28715</v>
      </c>
      <c r="S996" s="403" t="s">
        <v>1688</v>
      </c>
      <c r="T996" s="403" t="s">
        <v>28847</v>
      </c>
      <c r="U996" s="403" t="s">
        <v>28848</v>
      </c>
    </row>
    <row r="997" spans="1:21" ht="102">
      <c r="A997" s="403">
        <v>529</v>
      </c>
      <c r="B997" s="403" t="s">
        <v>28849</v>
      </c>
      <c r="C997" s="403" t="s">
        <v>28850</v>
      </c>
      <c r="D997" s="403" t="s">
        <v>1181</v>
      </c>
      <c r="E997" s="403" t="s">
        <v>28713</v>
      </c>
      <c r="F997" s="403">
        <v>10</v>
      </c>
      <c r="G997" s="403">
        <v>2</v>
      </c>
      <c r="H997" s="403">
        <v>0.75</v>
      </c>
      <c r="I997" s="403" t="s">
        <v>28714</v>
      </c>
      <c r="J997" s="396">
        <v>1056735021782</v>
      </c>
      <c r="K997" s="403" t="s">
        <v>28715</v>
      </c>
      <c r="S997" s="403" t="s">
        <v>1688</v>
      </c>
      <c r="T997" s="403" t="s">
        <v>28851</v>
      </c>
      <c r="U997" s="403" t="s">
        <v>28850</v>
      </c>
    </row>
    <row r="998" spans="1:21" ht="114.75">
      <c r="A998" s="403">
        <v>530</v>
      </c>
      <c r="B998" s="403" t="s">
        <v>28852</v>
      </c>
      <c r="C998" s="403" t="s">
        <v>28853</v>
      </c>
      <c r="D998" s="403" t="s">
        <v>29</v>
      </c>
      <c r="E998" s="403" t="s">
        <v>28827</v>
      </c>
      <c r="F998" s="403">
        <v>7.5</v>
      </c>
      <c r="G998" s="403">
        <v>4</v>
      </c>
      <c r="H998" s="403">
        <v>0.83</v>
      </c>
      <c r="J998" s="396"/>
      <c r="S998" s="403" t="s">
        <v>28854</v>
      </c>
      <c r="T998" s="403" t="s">
        <v>28855</v>
      </c>
      <c r="U998" s="403" t="s">
        <v>28853</v>
      </c>
    </row>
    <row r="999" spans="1:21" ht="102">
      <c r="A999" s="403">
        <v>531</v>
      </c>
      <c r="B999" s="403" t="s">
        <v>28856</v>
      </c>
      <c r="C999" s="403" t="s">
        <v>28857</v>
      </c>
      <c r="D999" s="403" t="s">
        <v>1181</v>
      </c>
      <c r="E999" s="403" t="s">
        <v>28713</v>
      </c>
      <c r="F999" s="403">
        <v>10</v>
      </c>
      <c r="G999" s="403">
        <v>2</v>
      </c>
      <c r="H999" s="403">
        <v>0.83</v>
      </c>
      <c r="I999" s="403" t="s">
        <v>28714</v>
      </c>
      <c r="J999" s="396">
        <v>1056735021782</v>
      </c>
      <c r="K999" s="403" t="s">
        <v>28715</v>
      </c>
      <c r="S999" s="403" t="s">
        <v>1688</v>
      </c>
      <c r="T999" s="403" t="s">
        <v>28858</v>
      </c>
      <c r="U999" s="403" t="s">
        <v>28857</v>
      </c>
    </row>
    <row r="1000" spans="1:21" ht="127.5">
      <c r="A1000" s="403">
        <v>532</v>
      </c>
      <c r="B1000" s="403" t="s">
        <v>28859</v>
      </c>
      <c r="C1000" s="403" t="s">
        <v>28857</v>
      </c>
      <c r="D1000" s="403" t="s">
        <v>1181</v>
      </c>
      <c r="E1000" s="403" t="s">
        <v>28713</v>
      </c>
      <c r="F1000" s="403">
        <v>10</v>
      </c>
      <c r="G1000" s="403">
        <v>2</v>
      </c>
      <c r="H1000" s="403">
        <v>0.83</v>
      </c>
      <c r="I1000" s="403" t="s">
        <v>28714</v>
      </c>
      <c r="J1000" s="396">
        <v>1056735021782</v>
      </c>
      <c r="K1000" s="403" t="s">
        <v>28715</v>
      </c>
      <c r="S1000" s="403" t="s">
        <v>1688</v>
      </c>
      <c r="T1000" s="403" t="s">
        <v>28860</v>
      </c>
      <c r="U1000" s="403" t="s">
        <v>28857</v>
      </c>
    </row>
    <row r="1001" spans="1:21" ht="114.75">
      <c r="A1001" s="403">
        <v>533</v>
      </c>
      <c r="B1001" s="403" t="s">
        <v>28861</v>
      </c>
      <c r="C1001" s="403" t="s">
        <v>28862</v>
      </c>
      <c r="D1001" s="403" t="s">
        <v>1181</v>
      </c>
      <c r="E1001" s="403" t="s">
        <v>28713</v>
      </c>
      <c r="F1001" s="403">
        <v>10</v>
      </c>
      <c r="G1001" s="403">
        <v>1</v>
      </c>
      <c r="H1001" s="403">
        <v>0.75</v>
      </c>
      <c r="I1001" s="403" t="s">
        <v>28714</v>
      </c>
      <c r="J1001" s="396">
        <v>1056735021782</v>
      </c>
      <c r="K1001" s="403" t="s">
        <v>28715</v>
      </c>
      <c r="S1001" s="403" t="s">
        <v>1688</v>
      </c>
      <c r="T1001" s="403" t="s">
        <v>28863</v>
      </c>
      <c r="U1001" s="403" t="s">
        <v>28862</v>
      </c>
    </row>
    <row r="1002" spans="1:21" ht="127.5">
      <c r="A1002" s="403">
        <v>534</v>
      </c>
      <c r="B1002" s="403" t="s">
        <v>28864</v>
      </c>
      <c r="C1002" s="403" t="s">
        <v>28865</v>
      </c>
      <c r="D1002" s="403" t="s">
        <v>1181</v>
      </c>
      <c r="E1002" s="403" t="s">
        <v>28713</v>
      </c>
      <c r="F1002" s="403">
        <v>10</v>
      </c>
      <c r="G1002" s="403">
        <v>1</v>
      </c>
      <c r="H1002" s="403">
        <v>0.75</v>
      </c>
      <c r="I1002" s="403" t="s">
        <v>28714</v>
      </c>
      <c r="J1002" s="396">
        <v>1056735021782</v>
      </c>
      <c r="K1002" s="403" t="s">
        <v>28715</v>
      </c>
      <c r="S1002" s="403" t="s">
        <v>1688</v>
      </c>
      <c r="T1002" s="403" t="s">
        <v>28866</v>
      </c>
      <c r="U1002" s="403" t="s">
        <v>28865</v>
      </c>
    </row>
    <row r="1003" spans="1:21" ht="102">
      <c r="A1003" s="403">
        <v>535</v>
      </c>
      <c r="B1003" s="403" t="s">
        <v>28864</v>
      </c>
      <c r="C1003" s="403" t="s">
        <v>28867</v>
      </c>
      <c r="D1003" s="403" t="s">
        <v>1181</v>
      </c>
      <c r="E1003" s="403" t="s">
        <v>28713</v>
      </c>
      <c r="F1003" s="403">
        <v>10</v>
      </c>
      <c r="G1003" s="403">
        <v>1</v>
      </c>
      <c r="H1003" s="403">
        <v>0.75</v>
      </c>
      <c r="I1003" s="403" t="s">
        <v>28714</v>
      </c>
      <c r="J1003" s="396">
        <v>1056735021782</v>
      </c>
      <c r="K1003" s="403" t="s">
        <v>28715</v>
      </c>
      <c r="S1003" s="403" t="s">
        <v>1688</v>
      </c>
      <c r="T1003" s="403" t="s">
        <v>28868</v>
      </c>
      <c r="U1003" s="403" t="s">
        <v>28867</v>
      </c>
    </row>
    <row r="1004" spans="1:21" ht="114.75">
      <c r="A1004" s="403">
        <v>536</v>
      </c>
      <c r="B1004" s="403" t="s">
        <v>28864</v>
      </c>
      <c r="C1004" s="403" t="s">
        <v>28869</v>
      </c>
      <c r="D1004" s="403" t="s">
        <v>1181</v>
      </c>
      <c r="E1004" s="403" t="s">
        <v>28713</v>
      </c>
      <c r="F1004" s="403">
        <v>10</v>
      </c>
      <c r="G1004" s="403">
        <v>1</v>
      </c>
      <c r="H1004" s="403">
        <v>0.75</v>
      </c>
      <c r="I1004" s="403" t="s">
        <v>28714</v>
      </c>
      <c r="J1004" s="396">
        <v>1056735021782</v>
      </c>
      <c r="K1004" s="403" t="s">
        <v>28715</v>
      </c>
      <c r="S1004" s="403" t="s">
        <v>1688</v>
      </c>
      <c r="T1004" s="403" t="s">
        <v>28870</v>
      </c>
      <c r="U1004" s="403" t="s">
        <v>28869</v>
      </c>
    </row>
    <row r="1005" spans="1:21" ht="114.75">
      <c r="A1005" s="403">
        <v>537</v>
      </c>
      <c r="B1005" s="403" t="s">
        <v>28871</v>
      </c>
      <c r="C1005" s="403" t="s">
        <v>28872</v>
      </c>
      <c r="D1005" s="403" t="s">
        <v>1181</v>
      </c>
      <c r="E1005" s="403" t="s">
        <v>28713</v>
      </c>
      <c r="F1005" s="403">
        <v>10</v>
      </c>
      <c r="G1005" s="403">
        <v>2</v>
      </c>
      <c r="H1005" s="403">
        <v>0.75</v>
      </c>
      <c r="I1005" s="403" t="s">
        <v>28714</v>
      </c>
      <c r="J1005" s="396">
        <v>1056735021782</v>
      </c>
      <c r="K1005" s="403" t="s">
        <v>28715</v>
      </c>
      <c r="S1005" s="403" t="s">
        <v>1688</v>
      </c>
      <c r="T1005" s="403" t="s">
        <v>28873</v>
      </c>
      <c r="U1005" s="403" t="s">
        <v>28872</v>
      </c>
    </row>
    <row r="1006" spans="1:21" ht="102">
      <c r="A1006" s="403">
        <v>538</v>
      </c>
      <c r="B1006" s="403" t="s">
        <v>28874</v>
      </c>
      <c r="C1006" s="403" t="s">
        <v>28875</v>
      </c>
      <c r="D1006" s="403" t="s">
        <v>1181</v>
      </c>
      <c r="E1006" s="403" t="s">
        <v>28713</v>
      </c>
      <c r="F1006" s="403">
        <v>10</v>
      </c>
      <c r="G1006" s="403">
        <v>1</v>
      </c>
      <c r="H1006" s="403">
        <v>0.75</v>
      </c>
      <c r="I1006" s="403" t="s">
        <v>28714</v>
      </c>
      <c r="J1006" s="396">
        <v>1056735021782</v>
      </c>
      <c r="K1006" s="403" t="s">
        <v>28715</v>
      </c>
      <c r="S1006" s="403" t="s">
        <v>1688</v>
      </c>
      <c r="T1006" s="403" t="s">
        <v>28876</v>
      </c>
      <c r="U1006" s="403" t="s">
        <v>28875</v>
      </c>
    </row>
    <row r="1007" spans="1:21" ht="102">
      <c r="A1007" s="403">
        <v>539</v>
      </c>
      <c r="B1007" s="403" t="s">
        <v>28877</v>
      </c>
      <c r="C1007" s="403" t="s">
        <v>28878</v>
      </c>
      <c r="D1007" s="403" t="s">
        <v>1181</v>
      </c>
      <c r="E1007" s="403" t="s">
        <v>28713</v>
      </c>
      <c r="F1007" s="403">
        <v>10</v>
      </c>
      <c r="G1007" s="403">
        <v>1</v>
      </c>
      <c r="H1007" s="403">
        <v>0.75</v>
      </c>
      <c r="I1007" s="403" t="s">
        <v>28714</v>
      </c>
      <c r="J1007" s="396">
        <v>1056735021782</v>
      </c>
      <c r="K1007" s="403" t="s">
        <v>28715</v>
      </c>
      <c r="S1007" s="403" t="s">
        <v>1688</v>
      </c>
      <c r="T1007" s="403" t="s">
        <v>28879</v>
      </c>
      <c r="U1007" s="403" t="s">
        <v>28878</v>
      </c>
    </row>
    <row r="1008" spans="1:21" ht="102">
      <c r="A1008" s="403">
        <v>540</v>
      </c>
      <c r="B1008" s="403" t="s">
        <v>28880</v>
      </c>
      <c r="C1008" s="403" t="s">
        <v>28881</v>
      </c>
      <c r="D1008" s="403" t="s">
        <v>1181</v>
      </c>
      <c r="E1008" s="403" t="s">
        <v>28713</v>
      </c>
      <c r="F1008" s="403">
        <v>10</v>
      </c>
      <c r="G1008" s="403">
        <v>1</v>
      </c>
      <c r="H1008" s="403">
        <v>0.75</v>
      </c>
      <c r="I1008" s="403" t="s">
        <v>28714</v>
      </c>
      <c r="J1008" s="396">
        <v>1056735021782</v>
      </c>
      <c r="K1008" s="403" t="s">
        <v>28715</v>
      </c>
      <c r="S1008" s="403" t="s">
        <v>1688</v>
      </c>
      <c r="T1008" s="403" t="s">
        <v>28882</v>
      </c>
      <c r="U1008" s="403" t="s">
        <v>28881</v>
      </c>
    </row>
    <row r="1009" spans="1:21" ht="114.75">
      <c r="A1009" s="403">
        <v>541</v>
      </c>
      <c r="B1009" s="403" t="s">
        <v>28794</v>
      </c>
      <c r="C1009" s="403" t="s">
        <v>28883</v>
      </c>
      <c r="D1009" s="403" t="s">
        <v>1181</v>
      </c>
      <c r="E1009" s="403" t="s">
        <v>28713</v>
      </c>
      <c r="F1009" s="403">
        <v>10</v>
      </c>
      <c r="G1009" s="403">
        <v>1</v>
      </c>
      <c r="H1009" s="403">
        <v>0.75</v>
      </c>
      <c r="I1009" s="403" t="s">
        <v>28714</v>
      </c>
      <c r="J1009" s="396">
        <v>1056735021782</v>
      </c>
      <c r="K1009" s="403" t="s">
        <v>28715</v>
      </c>
      <c r="S1009" s="403" t="s">
        <v>1688</v>
      </c>
      <c r="T1009" s="403" t="s">
        <v>28796</v>
      </c>
      <c r="U1009" s="403" t="s">
        <v>28883</v>
      </c>
    </row>
    <row r="1010" spans="1:21" ht="127.5">
      <c r="A1010" s="403">
        <v>542</v>
      </c>
      <c r="B1010" s="403" t="s">
        <v>28884</v>
      </c>
      <c r="C1010" s="403" t="s">
        <v>28885</v>
      </c>
      <c r="D1010" s="403" t="s">
        <v>1181</v>
      </c>
      <c r="E1010" s="403" t="s">
        <v>28713</v>
      </c>
      <c r="F1010" s="403">
        <v>10</v>
      </c>
      <c r="G1010" s="403">
        <v>2</v>
      </c>
      <c r="H1010" s="403">
        <v>0.75</v>
      </c>
      <c r="I1010" s="403" t="s">
        <v>28714</v>
      </c>
      <c r="J1010" s="396">
        <v>1056735021782</v>
      </c>
      <c r="K1010" s="403" t="s">
        <v>28715</v>
      </c>
      <c r="S1010" s="403" t="s">
        <v>1688</v>
      </c>
      <c r="T1010" s="403" t="s">
        <v>28886</v>
      </c>
      <c r="U1010" s="403" t="s">
        <v>28885</v>
      </c>
    </row>
    <row r="1011" spans="1:21" ht="102">
      <c r="A1011" s="403">
        <v>543</v>
      </c>
      <c r="B1011" s="403" t="s">
        <v>28887</v>
      </c>
      <c r="C1011" s="403" t="s">
        <v>28888</v>
      </c>
      <c r="D1011" s="403" t="s">
        <v>1181</v>
      </c>
      <c r="E1011" s="403" t="s">
        <v>28713</v>
      </c>
      <c r="F1011" s="403">
        <v>10</v>
      </c>
      <c r="G1011" s="403">
        <v>2</v>
      </c>
      <c r="H1011" s="403">
        <v>0.75</v>
      </c>
      <c r="I1011" s="403" t="s">
        <v>28714</v>
      </c>
      <c r="J1011" s="396">
        <v>1056735021782</v>
      </c>
      <c r="K1011" s="403" t="s">
        <v>28715</v>
      </c>
      <c r="S1011" s="403" t="s">
        <v>1688</v>
      </c>
      <c r="T1011" s="403" t="s">
        <v>28889</v>
      </c>
      <c r="U1011" s="403" t="s">
        <v>28888</v>
      </c>
    </row>
    <row r="1012" spans="1:21" ht="102">
      <c r="A1012" s="403">
        <v>544</v>
      </c>
      <c r="B1012" s="403" t="s">
        <v>28890</v>
      </c>
      <c r="C1012" s="403" t="s">
        <v>28891</v>
      </c>
      <c r="D1012" s="403" t="s">
        <v>1181</v>
      </c>
      <c r="E1012" s="403" t="s">
        <v>28713</v>
      </c>
      <c r="F1012" s="403">
        <v>10</v>
      </c>
      <c r="G1012" s="403">
        <v>2</v>
      </c>
      <c r="H1012" s="403">
        <v>0.75</v>
      </c>
      <c r="I1012" s="403" t="s">
        <v>28714</v>
      </c>
      <c r="J1012" s="396">
        <v>1056735021782</v>
      </c>
      <c r="K1012" s="403" t="s">
        <v>28715</v>
      </c>
      <c r="S1012" s="403" t="s">
        <v>1688</v>
      </c>
      <c r="T1012" s="403" t="s">
        <v>28892</v>
      </c>
      <c r="U1012" s="403" t="s">
        <v>28891</v>
      </c>
    </row>
    <row r="1013" spans="1:21" ht="102">
      <c r="A1013" s="403">
        <v>545</v>
      </c>
      <c r="B1013" s="403" t="s">
        <v>28893</v>
      </c>
      <c r="C1013" s="403" t="s">
        <v>28894</v>
      </c>
      <c r="D1013" s="403" t="s">
        <v>1181</v>
      </c>
      <c r="E1013" s="403" t="s">
        <v>28713</v>
      </c>
      <c r="F1013" s="403">
        <v>10</v>
      </c>
      <c r="G1013" s="403">
        <v>1</v>
      </c>
      <c r="H1013" s="403">
        <v>0.75</v>
      </c>
      <c r="I1013" s="403" t="s">
        <v>28714</v>
      </c>
      <c r="J1013" s="396">
        <v>1056735021782</v>
      </c>
      <c r="K1013" s="403" t="s">
        <v>28715</v>
      </c>
      <c r="S1013" s="403" t="s">
        <v>1688</v>
      </c>
      <c r="T1013" s="403" t="s">
        <v>28895</v>
      </c>
      <c r="U1013" s="403" t="s">
        <v>28894</v>
      </c>
    </row>
    <row r="1014" spans="1:21" ht="102">
      <c r="A1014" s="403">
        <v>546</v>
      </c>
      <c r="B1014" s="403" t="s">
        <v>28896</v>
      </c>
      <c r="C1014" s="403" t="s">
        <v>28897</v>
      </c>
      <c r="D1014" s="403" t="s">
        <v>1181</v>
      </c>
      <c r="E1014" s="403" t="s">
        <v>28713</v>
      </c>
      <c r="F1014" s="403">
        <v>10</v>
      </c>
      <c r="G1014" s="403">
        <v>1</v>
      </c>
      <c r="H1014" s="403">
        <v>0.75</v>
      </c>
      <c r="I1014" s="403" t="s">
        <v>28714</v>
      </c>
      <c r="J1014" s="396">
        <v>1056735021782</v>
      </c>
      <c r="K1014" s="403" t="s">
        <v>28715</v>
      </c>
      <c r="S1014" s="403" t="s">
        <v>1688</v>
      </c>
      <c r="T1014" s="403" t="s">
        <v>28898</v>
      </c>
      <c r="U1014" s="403" t="s">
        <v>28897</v>
      </c>
    </row>
    <row r="1015" spans="1:21" ht="102">
      <c r="A1015" s="403">
        <v>547</v>
      </c>
      <c r="B1015" s="403" t="s">
        <v>28899</v>
      </c>
      <c r="C1015" s="403" t="s">
        <v>28900</v>
      </c>
      <c r="D1015" s="403" t="s">
        <v>1181</v>
      </c>
      <c r="E1015" s="403" t="s">
        <v>28713</v>
      </c>
      <c r="F1015" s="403">
        <v>10</v>
      </c>
      <c r="G1015" s="403">
        <v>1</v>
      </c>
      <c r="H1015" s="403">
        <v>0.75</v>
      </c>
      <c r="I1015" s="403" t="s">
        <v>28714</v>
      </c>
      <c r="J1015" s="396">
        <v>1056735021782</v>
      </c>
      <c r="K1015" s="403" t="s">
        <v>28715</v>
      </c>
      <c r="S1015" s="403" t="s">
        <v>1688</v>
      </c>
      <c r="T1015" s="403" t="s">
        <v>28901</v>
      </c>
      <c r="U1015" s="403" t="s">
        <v>28900</v>
      </c>
    </row>
    <row r="1016" spans="1:21" ht="102">
      <c r="A1016" s="403">
        <v>548</v>
      </c>
      <c r="B1016" s="403" t="s">
        <v>28902</v>
      </c>
      <c r="C1016" s="403" t="s">
        <v>28903</v>
      </c>
      <c r="D1016" s="403" t="s">
        <v>1181</v>
      </c>
      <c r="E1016" s="403" t="s">
        <v>28713</v>
      </c>
      <c r="F1016" s="403">
        <v>10</v>
      </c>
      <c r="G1016" s="403">
        <v>2</v>
      </c>
      <c r="H1016" s="403">
        <v>0.75</v>
      </c>
      <c r="I1016" s="403" t="s">
        <v>28714</v>
      </c>
      <c r="J1016" s="396">
        <v>1056735021782</v>
      </c>
      <c r="K1016" s="403" t="s">
        <v>28715</v>
      </c>
      <c r="S1016" s="403" t="s">
        <v>1688</v>
      </c>
      <c r="T1016" s="403" t="s">
        <v>28904</v>
      </c>
      <c r="U1016" s="403" t="s">
        <v>28903</v>
      </c>
    </row>
    <row r="1017" spans="1:21" ht="102">
      <c r="A1017" s="403">
        <v>549</v>
      </c>
      <c r="B1017" s="403" t="s">
        <v>28905</v>
      </c>
      <c r="C1017" s="403" t="s">
        <v>28857</v>
      </c>
      <c r="D1017" s="403" t="s">
        <v>29</v>
      </c>
      <c r="E1017" s="403" t="s">
        <v>28827</v>
      </c>
      <c r="F1017" s="403">
        <v>3</v>
      </c>
      <c r="G1017" s="403">
        <v>1</v>
      </c>
      <c r="H1017" s="403">
        <v>1.1000000000000001</v>
      </c>
      <c r="J1017" s="396"/>
      <c r="L1017" s="403" t="s">
        <v>28906</v>
      </c>
      <c r="M1017" s="403">
        <v>1066714005522</v>
      </c>
      <c r="N1017" s="403" t="s">
        <v>28907</v>
      </c>
      <c r="S1017" s="403" t="s">
        <v>28908</v>
      </c>
      <c r="T1017" s="403" t="s">
        <v>28907</v>
      </c>
      <c r="U1017" s="403" t="s">
        <v>28857</v>
      </c>
    </row>
    <row r="1018" spans="1:21" ht="63.75">
      <c r="A1018" s="403">
        <v>550</v>
      </c>
      <c r="B1018" s="403" t="s">
        <v>28909</v>
      </c>
      <c r="D1018" s="403" t="s">
        <v>1181</v>
      </c>
      <c r="E1018" s="403" t="s">
        <v>28713</v>
      </c>
      <c r="H1018" s="403">
        <v>8</v>
      </c>
      <c r="J1018" s="396"/>
    </row>
    <row r="1019" spans="1:21" ht="127.5">
      <c r="A1019" s="403">
        <v>551</v>
      </c>
      <c r="B1019" s="403" t="s">
        <v>28910</v>
      </c>
      <c r="C1019" s="403" t="s">
        <v>28911</v>
      </c>
      <c r="D1019" s="403" t="s">
        <v>1181</v>
      </c>
      <c r="E1019" s="403" t="s">
        <v>28912</v>
      </c>
      <c r="F1019" s="403">
        <v>6</v>
      </c>
      <c r="G1019" s="317" t="s">
        <v>1754</v>
      </c>
      <c r="H1019" s="403">
        <v>1.2</v>
      </c>
      <c r="I1019" s="403" t="s">
        <v>28913</v>
      </c>
      <c r="J1019" s="42">
        <v>1056735021727</v>
      </c>
      <c r="K1019" s="403" t="s">
        <v>28914</v>
      </c>
      <c r="S1019" s="403" t="s">
        <v>6687</v>
      </c>
      <c r="T1019" s="403" t="s">
        <v>28915</v>
      </c>
      <c r="U1019" s="403" t="s">
        <v>28911</v>
      </c>
    </row>
    <row r="1020" spans="1:21" ht="114.75">
      <c r="A1020" s="403">
        <v>552</v>
      </c>
      <c r="B1020" s="403" t="s">
        <v>28916</v>
      </c>
      <c r="C1020" s="403" t="s">
        <v>28917</v>
      </c>
      <c r="D1020" s="403" t="s">
        <v>1181</v>
      </c>
      <c r="E1020" s="403" t="s">
        <v>28912</v>
      </c>
      <c r="F1020" s="403">
        <v>6</v>
      </c>
      <c r="G1020" s="317" t="s">
        <v>31</v>
      </c>
      <c r="H1020" s="403">
        <v>1.2</v>
      </c>
      <c r="I1020" s="403" t="s">
        <v>28918</v>
      </c>
      <c r="J1020" s="42">
        <v>1056735021727</v>
      </c>
      <c r="K1020" s="403" t="s">
        <v>28919</v>
      </c>
      <c r="S1020" s="403" t="s">
        <v>6687</v>
      </c>
      <c r="T1020" s="403" t="s">
        <v>28920</v>
      </c>
      <c r="U1020" s="403" t="s">
        <v>28917</v>
      </c>
    </row>
    <row r="1021" spans="1:21" ht="127.5">
      <c r="A1021" s="403">
        <v>553</v>
      </c>
      <c r="B1021" s="403" t="s">
        <v>28921</v>
      </c>
      <c r="C1021" s="403" t="s">
        <v>28922</v>
      </c>
      <c r="D1021" s="403" t="s">
        <v>1181</v>
      </c>
      <c r="E1021" s="403" t="s">
        <v>28912</v>
      </c>
      <c r="F1021" s="403">
        <v>6</v>
      </c>
      <c r="G1021" s="317" t="s">
        <v>14743</v>
      </c>
      <c r="H1021" s="403" t="s">
        <v>28923</v>
      </c>
      <c r="I1021" s="403" t="s">
        <v>28918</v>
      </c>
      <c r="J1021" s="42">
        <v>1056735021727</v>
      </c>
      <c r="K1021" s="403" t="s">
        <v>28919</v>
      </c>
      <c r="S1021" s="403" t="s">
        <v>6687</v>
      </c>
      <c r="T1021" s="403" t="s">
        <v>28924</v>
      </c>
      <c r="U1021" s="403" t="s">
        <v>28922</v>
      </c>
    </row>
    <row r="1022" spans="1:21" ht="114.75">
      <c r="A1022" s="403">
        <v>554</v>
      </c>
      <c r="B1022" s="1123" t="s">
        <v>28925</v>
      </c>
      <c r="C1022" s="1123" t="s">
        <v>28926</v>
      </c>
      <c r="D1022" s="1421" t="s">
        <v>1181</v>
      </c>
      <c r="E1022" s="1123" t="s">
        <v>28912</v>
      </c>
      <c r="F1022" s="1123">
        <v>6</v>
      </c>
      <c r="G1022" s="1496" t="s">
        <v>31</v>
      </c>
      <c r="H1022" s="1123">
        <v>1.2</v>
      </c>
      <c r="I1022" s="1123" t="s">
        <v>28918</v>
      </c>
      <c r="J1022" s="1284">
        <v>1056735021727</v>
      </c>
      <c r="K1022" s="1123" t="s">
        <v>28919</v>
      </c>
      <c r="L1022" s="1123"/>
      <c r="S1022" s="403" t="s">
        <v>1688</v>
      </c>
      <c r="T1022" s="403" t="s">
        <v>28927</v>
      </c>
      <c r="U1022" s="1123" t="s">
        <v>28926</v>
      </c>
    </row>
    <row r="1023" spans="1:21" ht="140.25">
      <c r="A1023" s="403">
        <v>555</v>
      </c>
      <c r="B1023" s="1123"/>
      <c r="C1023" s="1123"/>
      <c r="D1023" s="1495"/>
      <c r="E1023" s="1123"/>
      <c r="F1023" s="1123"/>
      <c r="G1023" s="1496"/>
      <c r="H1023" s="1123"/>
      <c r="I1023" s="1123"/>
      <c r="J1023" s="1284"/>
      <c r="K1023" s="1123"/>
      <c r="L1023" s="1123"/>
      <c r="S1023" s="403" t="s">
        <v>24367</v>
      </c>
      <c r="T1023" s="403" t="s">
        <v>28928</v>
      </c>
      <c r="U1023" s="1123"/>
    </row>
    <row r="1024" spans="1:21" ht="102">
      <c r="A1024" s="403">
        <v>556</v>
      </c>
      <c r="B1024" s="1123" t="s">
        <v>28929</v>
      </c>
      <c r="C1024" s="1123" t="s">
        <v>28930</v>
      </c>
      <c r="D1024" s="1421" t="s">
        <v>1181</v>
      </c>
      <c r="E1024" s="1123" t="s">
        <v>28912</v>
      </c>
      <c r="F1024" s="1123">
        <v>6</v>
      </c>
      <c r="G1024" s="1496" t="s">
        <v>31</v>
      </c>
      <c r="H1024" s="1123">
        <v>1.2</v>
      </c>
      <c r="I1024" s="1123" t="s">
        <v>28918</v>
      </c>
      <c r="J1024" s="1284">
        <v>1056735021727</v>
      </c>
      <c r="K1024" s="1123" t="s">
        <v>28919</v>
      </c>
      <c r="L1024" s="1123"/>
      <c r="S1024" s="403" t="s">
        <v>1688</v>
      </c>
      <c r="T1024" s="403" t="s">
        <v>28931</v>
      </c>
      <c r="U1024" s="1123" t="s">
        <v>28930</v>
      </c>
    </row>
    <row r="1025" spans="1:21" ht="114.75">
      <c r="A1025" s="403">
        <v>557</v>
      </c>
      <c r="B1025" s="1123"/>
      <c r="C1025" s="1123"/>
      <c r="D1025" s="1495"/>
      <c r="E1025" s="1123"/>
      <c r="F1025" s="1123"/>
      <c r="G1025" s="1496"/>
      <c r="H1025" s="1123"/>
      <c r="I1025" s="1123"/>
      <c r="J1025" s="1284"/>
      <c r="K1025" s="1123"/>
      <c r="L1025" s="1123"/>
      <c r="S1025" s="403" t="s">
        <v>24367</v>
      </c>
      <c r="T1025" s="403" t="s">
        <v>28932</v>
      </c>
      <c r="U1025" s="1123"/>
    </row>
    <row r="1026" spans="1:21" ht="127.5">
      <c r="A1026" s="403">
        <v>558</v>
      </c>
      <c r="B1026" s="403" t="s">
        <v>28933</v>
      </c>
      <c r="C1026" s="403" t="s">
        <v>28934</v>
      </c>
      <c r="D1026" s="403" t="s">
        <v>1181</v>
      </c>
      <c r="E1026" s="403" t="s">
        <v>28912</v>
      </c>
      <c r="F1026" s="403">
        <v>6</v>
      </c>
      <c r="G1026" s="317" t="s">
        <v>1754</v>
      </c>
      <c r="H1026" s="403">
        <v>1.2</v>
      </c>
      <c r="I1026" s="403" t="s">
        <v>28918</v>
      </c>
      <c r="J1026" s="42">
        <v>1056735021727</v>
      </c>
      <c r="K1026" s="403" t="s">
        <v>28919</v>
      </c>
      <c r="S1026" s="403" t="s">
        <v>6687</v>
      </c>
      <c r="T1026" s="403" t="s">
        <v>28935</v>
      </c>
      <c r="U1026" s="403" t="s">
        <v>28934</v>
      </c>
    </row>
    <row r="1027" spans="1:21" ht="127.5">
      <c r="A1027" s="403">
        <v>559</v>
      </c>
      <c r="B1027" s="403" t="s">
        <v>28936</v>
      </c>
      <c r="C1027" s="403" t="s">
        <v>28937</v>
      </c>
      <c r="D1027" s="403" t="s">
        <v>1181</v>
      </c>
      <c r="E1027" s="403" t="s">
        <v>188</v>
      </c>
      <c r="F1027" s="403">
        <v>6</v>
      </c>
      <c r="G1027" s="317" t="s">
        <v>1754</v>
      </c>
      <c r="H1027" s="403">
        <v>1.2</v>
      </c>
      <c r="I1027" s="403" t="s">
        <v>28918</v>
      </c>
      <c r="J1027" s="42">
        <v>1056735021727</v>
      </c>
      <c r="K1027" s="403" t="s">
        <v>28919</v>
      </c>
      <c r="S1027" s="403" t="s">
        <v>6687</v>
      </c>
      <c r="T1027" s="403" t="s">
        <v>28938</v>
      </c>
      <c r="U1027" s="403" t="s">
        <v>28937</v>
      </c>
    </row>
    <row r="1028" spans="1:21" ht="140.25">
      <c r="A1028" s="403">
        <v>560</v>
      </c>
      <c r="B1028" s="403" t="s">
        <v>28939</v>
      </c>
      <c r="C1028" s="403" t="s">
        <v>28940</v>
      </c>
      <c r="D1028" s="403" t="s">
        <v>1181</v>
      </c>
      <c r="E1028" s="403" t="s">
        <v>28912</v>
      </c>
      <c r="F1028" s="403">
        <v>6</v>
      </c>
      <c r="G1028" s="317" t="s">
        <v>1754</v>
      </c>
      <c r="H1028" s="403">
        <v>1.2</v>
      </c>
      <c r="I1028" s="403" t="s">
        <v>28918</v>
      </c>
      <c r="J1028" s="42">
        <v>1056735021727</v>
      </c>
      <c r="K1028" s="403" t="s">
        <v>28919</v>
      </c>
      <c r="S1028" s="403" t="s">
        <v>6687</v>
      </c>
      <c r="T1028" s="403" t="s">
        <v>28941</v>
      </c>
      <c r="U1028" s="403" t="s">
        <v>28940</v>
      </c>
    </row>
    <row r="1029" spans="1:21" ht="153">
      <c r="A1029" s="403">
        <v>561</v>
      </c>
      <c r="B1029" s="403" t="s">
        <v>28942</v>
      </c>
      <c r="C1029" s="403" t="s">
        <v>28943</v>
      </c>
      <c r="D1029" s="403" t="s">
        <v>1181</v>
      </c>
      <c r="E1029" s="403" t="s">
        <v>28912</v>
      </c>
      <c r="F1029" s="403">
        <v>6</v>
      </c>
      <c r="G1029" s="403">
        <v>2</v>
      </c>
      <c r="H1029" s="403">
        <v>1.2</v>
      </c>
      <c r="I1029" s="403" t="s">
        <v>28918</v>
      </c>
      <c r="J1029" s="42">
        <v>1056735021727</v>
      </c>
      <c r="K1029" s="403" t="s">
        <v>28919</v>
      </c>
      <c r="S1029" s="403" t="s">
        <v>1688</v>
      </c>
      <c r="T1029" s="403" t="s">
        <v>28944</v>
      </c>
      <c r="U1029" s="403" t="s">
        <v>28943</v>
      </c>
    </row>
    <row r="1030" spans="1:21" ht="140.25">
      <c r="A1030" s="403">
        <v>562</v>
      </c>
      <c r="B1030" s="403" t="s">
        <v>28945</v>
      </c>
      <c r="C1030" s="403" t="s">
        <v>28946</v>
      </c>
      <c r="D1030" s="403" t="s">
        <v>1181</v>
      </c>
      <c r="E1030" s="403" t="s">
        <v>28912</v>
      </c>
      <c r="F1030" s="403">
        <v>6</v>
      </c>
      <c r="G1030" s="403">
        <v>2</v>
      </c>
      <c r="H1030" s="403">
        <v>1.2</v>
      </c>
      <c r="I1030" s="403" t="s">
        <v>28918</v>
      </c>
      <c r="J1030" s="42">
        <v>1056735021727</v>
      </c>
      <c r="K1030" s="403" t="s">
        <v>28919</v>
      </c>
      <c r="S1030" s="403" t="s">
        <v>1688</v>
      </c>
      <c r="T1030" s="403" t="s">
        <v>28947</v>
      </c>
      <c r="U1030" s="403" t="s">
        <v>28946</v>
      </c>
    </row>
    <row r="1031" spans="1:21" ht="229.5">
      <c r="A1031" s="403">
        <v>563</v>
      </c>
      <c r="B1031" s="403" t="s">
        <v>28948</v>
      </c>
      <c r="C1031" s="403" t="s">
        <v>28949</v>
      </c>
      <c r="D1031" s="403" t="s">
        <v>1181</v>
      </c>
      <c r="E1031" s="403" t="s">
        <v>28912</v>
      </c>
      <c r="F1031" s="403">
        <v>6</v>
      </c>
      <c r="G1031" s="403">
        <v>2</v>
      </c>
      <c r="H1031" s="403">
        <v>1.2</v>
      </c>
      <c r="I1031" s="403" t="s">
        <v>28918</v>
      </c>
      <c r="J1031" s="42">
        <v>1056735021727</v>
      </c>
      <c r="K1031" s="403" t="s">
        <v>28919</v>
      </c>
      <c r="S1031" s="403" t="s">
        <v>1688</v>
      </c>
      <c r="T1031" s="403" t="s">
        <v>28950</v>
      </c>
      <c r="U1031" s="403" t="s">
        <v>28949</v>
      </c>
    </row>
    <row r="1032" spans="1:21" ht="165.75">
      <c r="A1032" s="403">
        <v>564</v>
      </c>
      <c r="B1032" s="403" t="s">
        <v>28951</v>
      </c>
      <c r="C1032" s="403" t="s">
        <v>28952</v>
      </c>
      <c r="D1032" s="403" t="s">
        <v>1181</v>
      </c>
      <c r="E1032" s="403" t="s">
        <v>28912</v>
      </c>
      <c r="F1032" s="403">
        <v>6</v>
      </c>
      <c r="G1032" s="403">
        <v>1</v>
      </c>
      <c r="H1032" s="403">
        <v>1.2</v>
      </c>
      <c r="I1032" s="403" t="s">
        <v>28918</v>
      </c>
      <c r="J1032" s="42">
        <v>1056735021727</v>
      </c>
      <c r="K1032" s="403" t="s">
        <v>28919</v>
      </c>
      <c r="S1032" s="403" t="s">
        <v>1688</v>
      </c>
      <c r="T1032" s="403" t="s">
        <v>28953</v>
      </c>
      <c r="U1032" s="403" t="s">
        <v>28952</v>
      </c>
    </row>
    <row r="1033" spans="1:21" ht="165.75">
      <c r="A1033" s="403">
        <v>565</v>
      </c>
      <c r="B1033" s="403" t="s">
        <v>28954</v>
      </c>
      <c r="C1033" s="403" t="s">
        <v>28955</v>
      </c>
      <c r="D1033" s="403" t="s">
        <v>1181</v>
      </c>
      <c r="E1033" s="403" t="s">
        <v>28912</v>
      </c>
      <c r="F1033" s="403">
        <v>6</v>
      </c>
      <c r="G1033" s="403">
        <v>2</v>
      </c>
      <c r="H1033" s="403">
        <v>1.2</v>
      </c>
      <c r="I1033" s="403" t="s">
        <v>28918</v>
      </c>
      <c r="J1033" s="42">
        <v>1056735021727</v>
      </c>
      <c r="K1033" s="403" t="s">
        <v>28919</v>
      </c>
      <c r="S1033" s="403" t="s">
        <v>1688</v>
      </c>
      <c r="T1033" s="403" t="s">
        <v>28956</v>
      </c>
      <c r="U1033" s="403" t="s">
        <v>28955</v>
      </c>
    </row>
    <row r="1034" spans="1:21" ht="191.25">
      <c r="A1034" s="403">
        <v>566</v>
      </c>
      <c r="B1034" s="403" t="s">
        <v>28957</v>
      </c>
      <c r="C1034" s="403" t="s">
        <v>28958</v>
      </c>
      <c r="D1034" s="403" t="s">
        <v>1181</v>
      </c>
      <c r="E1034" s="403" t="s">
        <v>28912</v>
      </c>
      <c r="F1034" s="403">
        <v>8</v>
      </c>
      <c r="G1034" s="403">
        <v>2</v>
      </c>
      <c r="H1034" s="403">
        <v>1.2</v>
      </c>
      <c r="I1034" s="403" t="s">
        <v>28918</v>
      </c>
      <c r="J1034" s="42">
        <v>1056735021727</v>
      </c>
      <c r="K1034" s="403" t="s">
        <v>28919</v>
      </c>
      <c r="S1034" s="403" t="s">
        <v>1688</v>
      </c>
      <c r="T1034" s="403" t="s">
        <v>28959</v>
      </c>
      <c r="U1034" s="403" t="s">
        <v>28958</v>
      </c>
    </row>
    <row r="1035" spans="1:21" ht="114.75">
      <c r="A1035" s="403">
        <v>567</v>
      </c>
      <c r="B1035" s="403" t="s">
        <v>28960</v>
      </c>
      <c r="C1035" s="403" t="s">
        <v>28961</v>
      </c>
      <c r="D1035" s="403" t="s">
        <v>1181</v>
      </c>
      <c r="E1035" s="403" t="s">
        <v>188</v>
      </c>
      <c r="F1035" s="403">
        <v>10</v>
      </c>
      <c r="G1035" s="317" t="s">
        <v>6802</v>
      </c>
      <c r="H1035" s="403" t="s">
        <v>28962</v>
      </c>
      <c r="I1035" s="403" t="s">
        <v>28918</v>
      </c>
      <c r="J1035" s="42">
        <v>1056735021727</v>
      </c>
      <c r="K1035" s="403" t="s">
        <v>28963</v>
      </c>
      <c r="S1035" s="403" t="s">
        <v>157</v>
      </c>
      <c r="T1035" s="403" t="s">
        <v>28964</v>
      </c>
      <c r="U1035" s="403" t="s">
        <v>28961</v>
      </c>
    </row>
    <row r="1036" spans="1:21" ht="102">
      <c r="A1036" s="403">
        <v>568</v>
      </c>
      <c r="B1036" s="403" t="s">
        <v>28965</v>
      </c>
      <c r="C1036" s="403" t="s">
        <v>28966</v>
      </c>
      <c r="D1036" s="403" t="s">
        <v>1181</v>
      </c>
      <c r="E1036" s="403" t="s">
        <v>188</v>
      </c>
      <c r="F1036" s="403">
        <v>6</v>
      </c>
      <c r="G1036" s="403">
        <v>1</v>
      </c>
      <c r="H1036" s="403">
        <v>1.2</v>
      </c>
      <c r="I1036" s="403" t="s">
        <v>28918</v>
      </c>
      <c r="J1036" s="42">
        <v>1056735021727</v>
      </c>
      <c r="K1036" s="403" t="s">
        <v>28967</v>
      </c>
      <c r="S1036" s="403" t="s">
        <v>1688</v>
      </c>
      <c r="T1036" s="403" t="s">
        <v>28968</v>
      </c>
      <c r="U1036" s="403" t="s">
        <v>28969</v>
      </c>
    </row>
    <row r="1037" spans="1:21" ht="102">
      <c r="A1037" s="403">
        <v>569</v>
      </c>
      <c r="B1037" s="403" t="s">
        <v>28970</v>
      </c>
      <c r="C1037" s="403" t="s">
        <v>28971</v>
      </c>
      <c r="D1037" s="403" t="s">
        <v>29</v>
      </c>
      <c r="E1037" s="403" t="s">
        <v>188</v>
      </c>
      <c r="F1037" s="403">
        <v>6</v>
      </c>
      <c r="G1037" s="403">
        <v>1</v>
      </c>
      <c r="H1037" s="403">
        <v>1.2</v>
      </c>
      <c r="J1037" s="42">
        <v>1056735021727</v>
      </c>
      <c r="S1037" s="403" t="s">
        <v>157</v>
      </c>
      <c r="T1037" s="403" t="s">
        <v>28972</v>
      </c>
      <c r="U1037" s="403" t="s">
        <v>28971</v>
      </c>
    </row>
    <row r="1038" spans="1:21" ht="114.75">
      <c r="A1038" s="403">
        <v>570</v>
      </c>
      <c r="B1038" s="403" t="s">
        <v>28973</v>
      </c>
      <c r="C1038" s="403" t="s">
        <v>28969</v>
      </c>
      <c r="D1038" s="403" t="s">
        <v>1181</v>
      </c>
      <c r="E1038" s="403" t="s">
        <v>188</v>
      </c>
      <c r="F1038" s="403">
        <v>6</v>
      </c>
      <c r="G1038" s="403">
        <v>1</v>
      </c>
      <c r="H1038" s="403">
        <v>1.2</v>
      </c>
      <c r="I1038" s="403" t="s">
        <v>28918</v>
      </c>
      <c r="J1038" s="42">
        <v>1056735021727</v>
      </c>
      <c r="K1038" s="403" t="s">
        <v>28963</v>
      </c>
      <c r="S1038" s="403" t="s">
        <v>1688</v>
      </c>
      <c r="T1038" s="403" t="s">
        <v>28974</v>
      </c>
      <c r="U1038" s="403" t="s">
        <v>28969</v>
      </c>
    </row>
    <row r="1039" spans="1:21" ht="114.75">
      <c r="A1039" s="403">
        <v>571</v>
      </c>
      <c r="B1039" s="403" t="s">
        <v>28975</v>
      </c>
      <c r="C1039" s="403" t="s">
        <v>28976</v>
      </c>
      <c r="D1039" s="403" t="s">
        <v>1181</v>
      </c>
      <c r="E1039" s="403" t="s">
        <v>188</v>
      </c>
      <c r="F1039" s="403">
        <v>6</v>
      </c>
      <c r="G1039" s="403">
        <v>1</v>
      </c>
      <c r="H1039" s="403">
        <v>1.2</v>
      </c>
      <c r="I1039" s="403" t="s">
        <v>28918</v>
      </c>
      <c r="J1039" s="42">
        <v>1056735021727</v>
      </c>
      <c r="K1039" s="403" t="s">
        <v>28963</v>
      </c>
      <c r="S1039" s="403" t="s">
        <v>1688</v>
      </c>
      <c r="T1039" s="403" t="s">
        <v>28977</v>
      </c>
      <c r="U1039" s="403" t="s">
        <v>28976</v>
      </c>
    </row>
    <row r="1040" spans="1:21" ht="102">
      <c r="A1040" s="403">
        <v>572</v>
      </c>
      <c r="B1040" s="403" t="s">
        <v>28978</v>
      </c>
      <c r="C1040" s="403" t="s">
        <v>28979</v>
      </c>
      <c r="D1040" s="403" t="s">
        <v>1181</v>
      </c>
      <c r="E1040" s="403" t="s">
        <v>188</v>
      </c>
      <c r="F1040" s="403">
        <v>6</v>
      </c>
      <c r="G1040" s="403">
        <v>1</v>
      </c>
      <c r="H1040" s="403">
        <v>1.2</v>
      </c>
      <c r="I1040" s="403" t="s">
        <v>28918</v>
      </c>
      <c r="J1040" s="42">
        <v>1056735021727</v>
      </c>
      <c r="K1040" s="403" t="s">
        <v>28963</v>
      </c>
      <c r="S1040" s="403" t="s">
        <v>1688</v>
      </c>
      <c r="T1040" s="403" t="s">
        <v>28980</v>
      </c>
      <c r="U1040" s="403" t="s">
        <v>28979</v>
      </c>
    </row>
    <row r="1041" spans="1:21" ht="102">
      <c r="A1041" s="403">
        <v>573</v>
      </c>
      <c r="B1041" s="403" t="s">
        <v>28981</v>
      </c>
      <c r="C1041" s="403" t="s">
        <v>28982</v>
      </c>
      <c r="D1041" s="403" t="s">
        <v>1181</v>
      </c>
      <c r="E1041" s="403" t="s">
        <v>188</v>
      </c>
      <c r="F1041" s="403">
        <v>6</v>
      </c>
      <c r="G1041" s="403">
        <v>1</v>
      </c>
      <c r="H1041" s="403">
        <v>1.2</v>
      </c>
      <c r="I1041" s="403" t="s">
        <v>28918</v>
      </c>
      <c r="J1041" s="42">
        <v>1056735021727</v>
      </c>
      <c r="K1041" s="403" t="s">
        <v>28983</v>
      </c>
      <c r="S1041" s="403" t="s">
        <v>1688</v>
      </c>
      <c r="T1041" s="403" t="s">
        <v>28984</v>
      </c>
      <c r="U1041" s="403" t="s">
        <v>28982</v>
      </c>
    </row>
    <row r="1042" spans="1:21" ht="153">
      <c r="A1042" s="403">
        <v>574</v>
      </c>
      <c r="B1042" s="403" t="s">
        <v>28985</v>
      </c>
      <c r="C1042" s="403" t="s">
        <v>28986</v>
      </c>
      <c r="D1042" s="403" t="s">
        <v>1181</v>
      </c>
      <c r="E1042" s="403" t="s">
        <v>188</v>
      </c>
      <c r="F1042" s="403">
        <v>6</v>
      </c>
      <c r="G1042" s="403">
        <v>1</v>
      </c>
      <c r="H1042" s="403">
        <v>0.75</v>
      </c>
      <c r="I1042" s="403" t="s">
        <v>28918</v>
      </c>
      <c r="J1042" s="42">
        <v>1056735021727</v>
      </c>
      <c r="K1042" s="403" t="s">
        <v>28963</v>
      </c>
      <c r="S1042" s="403" t="s">
        <v>1688</v>
      </c>
      <c r="T1042" s="403" t="s">
        <v>28987</v>
      </c>
      <c r="U1042" s="403" t="s">
        <v>28986</v>
      </c>
    </row>
    <row r="1043" spans="1:21" ht="114.75">
      <c r="A1043" s="403">
        <v>575</v>
      </c>
      <c r="B1043" s="403" t="s">
        <v>28988</v>
      </c>
      <c r="C1043" s="403" t="s">
        <v>28989</v>
      </c>
      <c r="D1043" s="403" t="s">
        <v>1181</v>
      </c>
      <c r="E1043" s="403" t="s">
        <v>188</v>
      </c>
      <c r="F1043" s="403">
        <v>6</v>
      </c>
      <c r="G1043" s="403">
        <v>1</v>
      </c>
      <c r="H1043" s="403">
        <v>1.2</v>
      </c>
      <c r="I1043" s="403" t="s">
        <v>28918</v>
      </c>
      <c r="J1043" s="42">
        <v>1056735021727</v>
      </c>
      <c r="K1043" s="403" t="s">
        <v>28919</v>
      </c>
      <c r="S1043" s="403" t="s">
        <v>1688</v>
      </c>
      <c r="T1043" s="403" t="s">
        <v>28990</v>
      </c>
      <c r="U1043" s="403" t="s">
        <v>28989</v>
      </c>
    </row>
    <row r="1044" spans="1:21" ht="102">
      <c r="A1044" s="403">
        <v>576</v>
      </c>
      <c r="B1044" s="403" t="s">
        <v>28991</v>
      </c>
      <c r="C1044" s="403" t="s">
        <v>28992</v>
      </c>
      <c r="D1044" s="403" t="s">
        <v>1181</v>
      </c>
      <c r="E1044" s="403" t="s">
        <v>188</v>
      </c>
      <c r="F1044" s="403">
        <v>6</v>
      </c>
      <c r="G1044" s="403">
        <v>1</v>
      </c>
      <c r="H1044" s="403">
        <v>1.2</v>
      </c>
      <c r="I1044" s="403" t="s">
        <v>28918</v>
      </c>
      <c r="J1044" s="42">
        <v>1056735021727</v>
      </c>
      <c r="K1044" s="403" t="s">
        <v>28919</v>
      </c>
      <c r="S1044" s="403" t="s">
        <v>1688</v>
      </c>
      <c r="T1044" s="403" t="s">
        <v>28993</v>
      </c>
      <c r="U1044" s="403" t="s">
        <v>28994</v>
      </c>
    </row>
    <row r="1045" spans="1:21" ht="102">
      <c r="A1045" s="403">
        <v>577</v>
      </c>
      <c r="B1045" s="403" t="s">
        <v>28995</v>
      </c>
      <c r="C1045" s="403" t="s">
        <v>28996</v>
      </c>
      <c r="D1045" s="403" t="s">
        <v>1181</v>
      </c>
      <c r="E1045" s="403" t="s">
        <v>188</v>
      </c>
      <c r="F1045" s="403">
        <v>6</v>
      </c>
      <c r="G1045" s="403">
        <v>2</v>
      </c>
      <c r="H1045" s="403">
        <v>1.2</v>
      </c>
      <c r="I1045" s="403" t="s">
        <v>28918</v>
      </c>
      <c r="J1045" s="42">
        <v>1056735021727</v>
      </c>
      <c r="K1045" s="403" t="s">
        <v>28919</v>
      </c>
      <c r="S1045" s="403" t="s">
        <v>1688</v>
      </c>
      <c r="T1045" s="403" t="s">
        <v>28997</v>
      </c>
      <c r="U1045" s="403" t="s">
        <v>28998</v>
      </c>
    </row>
    <row r="1046" spans="1:21" ht="102">
      <c r="A1046" s="403">
        <v>578</v>
      </c>
      <c r="B1046" s="403" t="s">
        <v>28999</v>
      </c>
      <c r="C1046" s="403" t="s">
        <v>29000</v>
      </c>
      <c r="D1046" s="403" t="s">
        <v>1181</v>
      </c>
      <c r="E1046" s="403" t="s">
        <v>188</v>
      </c>
      <c r="F1046" s="403">
        <v>6</v>
      </c>
      <c r="G1046" s="403">
        <v>1</v>
      </c>
      <c r="H1046" s="403">
        <v>1.2</v>
      </c>
      <c r="I1046" s="403" t="s">
        <v>28918</v>
      </c>
      <c r="J1046" s="42">
        <v>1056735021727</v>
      </c>
      <c r="K1046" s="403" t="s">
        <v>28919</v>
      </c>
      <c r="S1046" s="403" t="s">
        <v>1688</v>
      </c>
      <c r="T1046" s="403" t="s">
        <v>29001</v>
      </c>
      <c r="U1046" s="403" t="s">
        <v>29000</v>
      </c>
    </row>
    <row r="1047" spans="1:21" ht="102">
      <c r="A1047" s="403">
        <v>579</v>
      </c>
      <c r="B1047" s="403" t="s">
        <v>29002</v>
      </c>
      <c r="C1047" s="403" t="s">
        <v>29003</v>
      </c>
      <c r="D1047" s="403" t="s">
        <v>1181</v>
      </c>
      <c r="E1047" s="403" t="s">
        <v>188</v>
      </c>
      <c r="F1047" s="403">
        <v>6</v>
      </c>
      <c r="G1047" s="403">
        <v>2</v>
      </c>
      <c r="H1047" s="403">
        <v>1.2</v>
      </c>
      <c r="I1047" s="403" t="s">
        <v>28918</v>
      </c>
      <c r="J1047" s="42">
        <v>1056735021727</v>
      </c>
      <c r="K1047" s="403" t="s">
        <v>28919</v>
      </c>
      <c r="S1047" s="403" t="s">
        <v>1688</v>
      </c>
      <c r="T1047" s="403" t="s">
        <v>29001</v>
      </c>
      <c r="U1047" s="403" t="s">
        <v>29003</v>
      </c>
    </row>
    <row r="1048" spans="1:21" ht="102">
      <c r="A1048" s="403">
        <v>580</v>
      </c>
      <c r="B1048" s="403" t="s">
        <v>29004</v>
      </c>
      <c r="C1048" s="403" t="s">
        <v>29005</v>
      </c>
      <c r="D1048" s="403" t="s">
        <v>1181</v>
      </c>
      <c r="E1048" s="403" t="s">
        <v>188</v>
      </c>
      <c r="F1048" s="403">
        <v>6</v>
      </c>
      <c r="G1048" s="403">
        <v>1</v>
      </c>
      <c r="H1048" s="403">
        <v>1.2</v>
      </c>
      <c r="I1048" s="403" t="s">
        <v>28918</v>
      </c>
      <c r="J1048" s="42">
        <v>1056735021727</v>
      </c>
      <c r="K1048" s="403" t="s">
        <v>28919</v>
      </c>
      <c r="S1048" s="403" t="s">
        <v>1688</v>
      </c>
      <c r="T1048" s="403" t="s">
        <v>29006</v>
      </c>
      <c r="U1048" s="403" t="s">
        <v>29005</v>
      </c>
    </row>
    <row r="1049" spans="1:21" ht="102">
      <c r="A1049" s="403">
        <v>581</v>
      </c>
      <c r="B1049" s="403" t="s">
        <v>29007</v>
      </c>
      <c r="C1049" s="403" t="s">
        <v>29008</v>
      </c>
      <c r="D1049" s="403" t="s">
        <v>1181</v>
      </c>
      <c r="E1049" s="403" t="s">
        <v>188</v>
      </c>
      <c r="F1049" s="403">
        <v>6</v>
      </c>
      <c r="G1049" s="403">
        <v>1</v>
      </c>
      <c r="H1049" s="403">
        <v>1.2</v>
      </c>
      <c r="I1049" s="403" t="s">
        <v>28918</v>
      </c>
      <c r="J1049" s="42">
        <v>1056735021727</v>
      </c>
      <c r="K1049" s="403" t="s">
        <v>28919</v>
      </c>
      <c r="S1049" s="403" t="s">
        <v>1688</v>
      </c>
      <c r="T1049" s="403" t="s">
        <v>29009</v>
      </c>
      <c r="U1049" s="403" t="s">
        <v>29008</v>
      </c>
    </row>
    <row r="1050" spans="1:21" ht="102">
      <c r="A1050" s="403">
        <v>582</v>
      </c>
      <c r="B1050" s="403" t="s">
        <v>29010</v>
      </c>
      <c r="C1050" s="403" t="s">
        <v>29011</v>
      </c>
      <c r="D1050" s="403" t="s">
        <v>1181</v>
      </c>
      <c r="E1050" s="403" t="s">
        <v>188</v>
      </c>
      <c r="F1050" s="403">
        <v>6</v>
      </c>
      <c r="G1050" s="403">
        <v>1</v>
      </c>
      <c r="H1050" s="403">
        <v>1.2</v>
      </c>
      <c r="I1050" s="403" t="s">
        <v>28918</v>
      </c>
      <c r="J1050" s="42">
        <v>1056735021727</v>
      </c>
      <c r="K1050" s="403" t="s">
        <v>28919</v>
      </c>
      <c r="S1050" s="403" t="s">
        <v>29012</v>
      </c>
      <c r="T1050" s="403" t="s">
        <v>29013</v>
      </c>
      <c r="U1050" s="403" t="s">
        <v>29011</v>
      </c>
    </row>
    <row r="1051" spans="1:21" ht="102">
      <c r="A1051" s="403">
        <v>583</v>
      </c>
      <c r="B1051" s="403" t="s">
        <v>29014</v>
      </c>
      <c r="C1051" s="403" t="s">
        <v>29015</v>
      </c>
      <c r="D1051" s="403" t="s">
        <v>29016</v>
      </c>
      <c r="E1051" s="403" t="s">
        <v>188</v>
      </c>
      <c r="F1051" s="403">
        <v>6</v>
      </c>
      <c r="G1051" s="403">
        <v>1</v>
      </c>
      <c r="H1051" s="403">
        <v>0.75</v>
      </c>
      <c r="I1051" s="403" t="s">
        <v>29017</v>
      </c>
      <c r="J1051" s="403">
        <v>1026700664990</v>
      </c>
      <c r="K1051" s="403" t="s">
        <v>29018</v>
      </c>
      <c r="S1051" s="403" t="s">
        <v>1985</v>
      </c>
      <c r="T1051" s="403" t="s">
        <v>29019</v>
      </c>
    </row>
    <row r="1052" spans="1:21" ht="102">
      <c r="A1052" s="403">
        <v>584</v>
      </c>
      <c r="B1052" s="403" t="s">
        <v>29020</v>
      </c>
      <c r="C1052" s="403" t="s">
        <v>29021</v>
      </c>
      <c r="D1052" s="403" t="s">
        <v>1181</v>
      </c>
      <c r="E1052" s="403" t="s">
        <v>29022</v>
      </c>
      <c r="F1052" s="403">
        <v>6</v>
      </c>
      <c r="G1052" s="317" t="s">
        <v>1754</v>
      </c>
      <c r="H1052" s="403" t="s">
        <v>29023</v>
      </c>
      <c r="I1052" s="403" t="s">
        <v>29024</v>
      </c>
      <c r="J1052" s="42">
        <v>1056735021738</v>
      </c>
      <c r="K1052" s="403" t="s">
        <v>29025</v>
      </c>
      <c r="S1052" s="403" t="s">
        <v>29026</v>
      </c>
      <c r="T1052" s="403" t="s">
        <v>29027</v>
      </c>
      <c r="U1052" s="403" t="s">
        <v>29028</v>
      </c>
    </row>
    <row r="1053" spans="1:21" ht="102">
      <c r="A1053" s="403">
        <v>585</v>
      </c>
      <c r="B1053" s="403" t="s">
        <v>29029</v>
      </c>
      <c r="C1053" s="403" t="s">
        <v>29030</v>
      </c>
      <c r="D1053" s="403" t="s">
        <v>1181</v>
      </c>
      <c r="E1053" s="403" t="s">
        <v>57</v>
      </c>
      <c r="F1053" s="403">
        <v>8</v>
      </c>
      <c r="G1053" s="317" t="s">
        <v>1777</v>
      </c>
      <c r="H1053" s="403" t="s">
        <v>29031</v>
      </c>
      <c r="I1053" s="403" t="s">
        <v>29024</v>
      </c>
      <c r="J1053" s="42">
        <v>1056735021738</v>
      </c>
      <c r="K1053" s="403" t="s">
        <v>29025</v>
      </c>
      <c r="S1053" s="403" t="s">
        <v>29032</v>
      </c>
      <c r="T1053" s="403" t="s">
        <v>29033</v>
      </c>
      <c r="U1053" s="403" t="s">
        <v>29034</v>
      </c>
    </row>
    <row r="1054" spans="1:21" ht="102">
      <c r="A1054" s="403">
        <v>586</v>
      </c>
      <c r="B1054" s="403" t="s">
        <v>29035</v>
      </c>
      <c r="C1054" s="403" t="s">
        <v>29036</v>
      </c>
      <c r="D1054" s="403" t="s">
        <v>1181</v>
      </c>
      <c r="E1054" s="403" t="s">
        <v>21909</v>
      </c>
      <c r="F1054" s="403">
        <v>4</v>
      </c>
      <c r="G1054" s="317" t="s">
        <v>1754</v>
      </c>
      <c r="H1054" s="403" t="s">
        <v>29023</v>
      </c>
      <c r="I1054" s="403" t="s">
        <v>29024</v>
      </c>
      <c r="J1054" s="42">
        <v>1056735021738</v>
      </c>
      <c r="K1054" s="403" t="s">
        <v>29025</v>
      </c>
      <c r="S1054" s="403" t="s">
        <v>29026</v>
      </c>
      <c r="T1054" s="403" t="s">
        <v>29037</v>
      </c>
      <c r="U1054" s="403" t="s">
        <v>29038</v>
      </c>
    </row>
    <row r="1055" spans="1:21" ht="102">
      <c r="A1055" s="403">
        <v>587</v>
      </c>
      <c r="B1055" s="403" t="s">
        <v>29039</v>
      </c>
      <c r="C1055" s="403" t="s">
        <v>29040</v>
      </c>
      <c r="D1055" s="403" t="s">
        <v>1181</v>
      </c>
      <c r="E1055" s="403" t="s">
        <v>29041</v>
      </c>
      <c r="F1055" s="403">
        <v>2</v>
      </c>
      <c r="G1055" s="317" t="s">
        <v>31</v>
      </c>
      <c r="H1055" s="403" t="s">
        <v>29042</v>
      </c>
      <c r="I1055" s="403" t="s">
        <v>29024</v>
      </c>
      <c r="J1055" s="42">
        <v>1056735021738</v>
      </c>
      <c r="K1055" s="403" t="s">
        <v>29025</v>
      </c>
      <c r="S1055" s="403" t="s">
        <v>29026</v>
      </c>
      <c r="T1055" s="403" t="s">
        <v>29043</v>
      </c>
      <c r="U1055" s="403" t="s">
        <v>29044</v>
      </c>
    </row>
    <row r="1056" spans="1:21" ht="140.25">
      <c r="A1056" s="403">
        <v>588</v>
      </c>
      <c r="B1056" s="403" t="s">
        <v>29045</v>
      </c>
      <c r="C1056" s="403" t="s">
        <v>29046</v>
      </c>
      <c r="D1056" s="403" t="s">
        <v>1181</v>
      </c>
      <c r="E1056" s="403" t="s">
        <v>57</v>
      </c>
      <c r="F1056" s="403">
        <v>2</v>
      </c>
      <c r="G1056" s="317" t="s">
        <v>1754</v>
      </c>
      <c r="H1056" s="403" t="s">
        <v>29023</v>
      </c>
      <c r="I1056" s="403" t="s">
        <v>29047</v>
      </c>
      <c r="J1056" s="42">
        <v>1056735021738</v>
      </c>
      <c r="K1056" s="403" t="s">
        <v>29025</v>
      </c>
      <c r="S1056" s="403" t="s">
        <v>29026</v>
      </c>
      <c r="T1056" s="403" t="s">
        <v>29048</v>
      </c>
      <c r="U1056" s="403" t="s">
        <v>29049</v>
      </c>
    </row>
    <row r="1057" spans="1:21" ht="140.25">
      <c r="A1057" s="403">
        <v>589</v>
      </c>
      <c r="B1057" s="403" t="s">
        <v>29050</v>
      </c>
      <c r="C1057" s="403" t="s">
        <v>29051</v>
      </c>
      <c r="D1057" s="403" t="s">
        <v>1181</v>
      </c>
      <c r="E1057" s="403" t="s">
        <v>57</v>
      </c>
      <c r="F1057" s="403">
        <v>2</v>
      </c>
      <c r="G1057" s="317" t="s">
        <v>31</v>
      </c>
      <c r="H1057" s="403" t="s">
        <v>29042</v>
      </c>
      <c r="I1057" s="403" t="s">
        <v>29047</v>
      </c>
      <c r="J1057" s="42">
        <v>1056735021738</v>
      </c>
      <c r="K1057" s="403" t="s">
        <v>29025</v>
      </c>
      <c r="S1057" s="403" t="s">
        <v>29026</v>
      </c>
      <c r="T1057" s="403" t="s">
        <v>29052</v>
      </c>
      <c r="U1057" s="403" t="s">
        <v>29053</v>
      </c>
    </row>
    <row r="1058" spans="1:21" ht="102">
      <c r="A1058" s="403">
        <v>590</v>
      </c>
      <c r="B1058" s="403" t="s">
        <v>29054</v>
      </c>
      <c r="C1058" s="403" t="s">
        <v>29055</v>
      </c>
      <c r="D1058" s="403" t="s">
        <v>1181</v>
      </c>
      <c r="E1058" s="403" t="s">
        <v>29041</v>
      </c>
      <c r="F1058" s="403">
        <v>2</v>
      </c>
      <c r="G1058" s="317" t="s">
        <v>31</v>
      </c>
      <c r="H1058" s="403" t="s">
        <v>29042</v>
      </c>
      <c r="I1058" s="403" t="s">
        <v>29024</v>
      </c>
      <c r="J1058" s="42">
        <v>1056735021738</v>
      </c>
      <c r="K1058" s="403" t="s">
        <v>29025</v>
      </c>
      <c r="S1058" s="403" t="s">
        <v>29026</v>
      </c>
      <c r="T1058" s="403" t="s">
        <v>29056</v>
      </c>
      <c r="U1058" s="403" t="s">
        <v>29057</v>
      </c>
    </row>
    <row r="1059" spans="1:21" ht="102">
      <c r="A1059" s="403">
        <v>591</v>
      </c>
      <c r="B1059" s="403" t="s">
        <v>29058</v>
      </c>
      <c r="C1059" s="403" t="s">
        <v>29059</v>
      </c>
      <c r="D1059" s="403" t="s">
        <v>1181</v>
      </c>
      <c r="E1059" s="403" t="s">
        <v>29060</v>
      </c>
      <c r="F1059" s="403">
        <v>2</v>
      </c>
      <c r="G1059" s="317" t="s">
        <v>31</v>
      </c>
      <c r="H1059" s="403" t="s">
        <v>29042</v>
      </c>
      <c r="I1059" s="403" t="s">
        <v>29024</v>
      </c>
      <c r="J1059" s="42">
        <v>1056735021738</v>
      </c>
      <c r="K1059" s="403" t="s">
        <v>29025</v>
      </c>
      <c r="S1059" s="403" t="s">
        <v>29026</v>
      </c>
      <c r="T1059" s="403" t="s">
        <v>29058</v>
      </c>
      <c r="U1059" s="403" t="s">
        <v>29061</v>
      </c>
    </row>
    <row r="1060" spans="1:21" ht="102">
      <c r="A1060" s="403">
        <v>592</v>
      </c>
      <c r="B1060" s="403" t="s">
        <v>29062</v>
      </c>
      <c r="C1060" s="403" t="s">
        <v>29063</v>
      </c>
      <c r="D1060" s="403" t="s">
        <v>1181</v>
      </c>
      <c r="E1060" s="403" t="s">
        <v>29060</v>
      </c>
      <c r="F1060" s="403">
        <v>6</v>
      </c>
      <c r="G1060" s="317" t="s">
        <v>1754</v>
      </c>
      <c r="H1060" s="403" t="s">
        <v>29023</v>
      </c>
      <c r="I1060" s="403" t="s">
        <v>29024</v>
      </c>
      <c r="J1060" s="42">
        <v>1056735021738</v>
      </c>
      <c r="K1060" s="403" t="s">
        <v>29025</v>
      </c>
      <c r="S1060" s="403" t="s">
        <v>29026</v>
      </c>
      <c r="T1060" s="403" t="s">
        <v>29064</v>
      </c>
      <c r="U1060" s="403" t="s">
        <v>29065</v>
      </c>
    </row>
    <row r="1061" spans="1:21" ht="102">
      <c r="A1061" s="403">
        <v>593</v>
      </c>
      <c r="B1061" s="403" t="s">
        <v>29066</v>
      </c>
      <c r="C1061" s="403" t="s">
        <v>29067</v>
      </c>
      <c r="D1061" s="403" t="s">
        <v>1181</v>
      </c>
      <c r="E1061" s="403" t="s">
        <v>29060</v>
      </c>
      <c r="F1061" s="403">
        <v>6</v>
      </c>
      <c r="G1061" s="317" t="s">
        <v>1777</v>
      </c>
      <c r="H1061" s="403" t="s">
        <v>29031</v>
      </c>
      <c r="I1061" s="403" t="s">
        <v>29024</v>
      </c>
      <c r="J1061" s="42">
        <v>1056735021738</v>
      </c>
      <c r="K1061" s="403" t="s">
        <v>29025</v>
      </c>
      <c r="S1061" s="403" t="s">
        <v>29026</v>
      </c>
      <c r="T1061" s="403" t="s">
        <v>29066</v>
      </c>
      <c r="U1061" s="403" t="s">
        <v>29068</v>
      </c>
    </row>
    <row r="1062" spans="1:21" ht="114.75">
      <c r="A1062" s="403">
        <v>594</v>
      </c>
      <c r="B1062" s="403" t="s">
        <v>29069</v>
      </c>
      <c r="C1062" s="403" t="s">
        <v>29070</v>
      </c>
      <c r="D1062" s="403" t="s">
        <v>1181</v>
      </c>
      <c r="E1062" s="403" t="s">
        <v>29060</v>
      </c>
      <c r="F1062" s="403">
        <v>2</v>
      </c>
      <c r="G1062" s="317" t="s">
        <v>31</v>
      </c>
      <c r="H1062" s="403" t="s">
        <v>29042</v>
      </c>
      <c r="I1062" s="403" t="s">
        <v>29024</v>
      </c>
      <c r="J1062" s="42">
        <v>1056735021738</v>
      </c>
      <c r="K1062" s="403" t="s">
        <v>29025</v>
      </c>
      <c r="S1062" s="403" t="s">
        <v>29026</v>
      </c>
      <c r="T1062" s="403" t="s">
        <v>29069</v>
      </c>
      <c r="U1062" s="403" t="s">
        <v>29071</v>
      </c>
    </row>
    <row r="1063" spans="1:21" ht="153">
      <c r="A1063" s="403">
        <v>595</v>
      </c>
      <c r="B1063" s="403" t="s">
        <v>29072</v>
      </c>
      <c r="C1063" s="403" t="s">
        <v>29073</v>
      </c>
      <c r="D1063" s="403" t="s">
        <v>1181</v>
      </c>
      <c r="E1063" s="403" t="s">
        <v>29060</v>
      </c>
      <c r="F1063" s="403">
        <v>8</v>
      </c>
      <c r="G1063" s="317" t="s">
        <v>1784</v>
      </c>
      <c r="H1063" s="403" t="s">
        <v>29074</v>
      </c>
      <c r="I1063" s="403" t="s">
        <v>29024</v>
      </c>
      <c r="J1063" s="42">
        <v>1056735021738</v>
      </c>
      <c r="K1063" s="403" t="s">
        <v>29025</v>
      </c>
      <c r="S1063" s="403" t="s">
        <v>29026</v>
      </c>
      <c r="T1063" s="403" t="s">
        <v>29072</v>
      </c>
      <c r="U1063" s="403" t="s">
        <v>29075</v>
      </c>
    </row>
    <row r="1064" spans="1:21" ht="165.75">
      <c r="A1064" s="403">
        <v>596</v>
      </c>
      <c r="B1064" s="403" t="s">
        <v>29076</v>
      </c>
      <c r="C1064" s="403" t="s">
        <v>29077</v>
      </c>
      <c r="D1064" s="403" t="s">
        <v>1181</v>
      </c>
      <c r="E1064" s="403" t="s">
        <v>5964</v>
      </c>
      <c r="F1064" s="403">
        <v>12</v>
      </c>
      <c r="G1064" s="317" t="s">
        <v>1784</v>
      </c>
      <c r="H1064" s="403" t="s">
        <v>29074</v>
      </c>
      <c r="I1064" s="403" t="s">
        <v>29024</v>
      </c>
      <c r="J1064" s="42">
        <v>1056735021738</v>
      </c>
      <c r="K1064" s="403" t="s">
        <v>29025</v>
      </c>
      <c r="S1064" s="403" t="s">
        <v>29026</v>
      </c>
      <c r="T1064" s="403" t="s">
        <v>29076</v>
      </c>
      <c r="U1064" s="403" t="s">
        <v>29078</v>
      </c>
    </row>
    <row r="1065" spans="1:21" ht="165.75">
      <c r="A1065" s="403">
        <v>597</v>
      </c>
      <c r="B1065" s="403" t="s">
        <v>29079</v>
      </c>
      <c r="C1065" s="403" t="s">
        <v>29080</v>
      </c>
      <c r="D1065" s="403" t="s">
        <v>1181</v>
      </c>
      <c r="E1065" s="403" t="s">
        <v>57</v>
      </c>
      <c r="F1065" s="403">
        <v>4</v>
      </c>
      <c r="G1065" s="317" t="s">
        <v>1754</v>
      </c>
      <c r="H1065" s="403" t="s">
        <v>29023</v>
      </c>
      <c r="I1065" s="403" t="s">
        <v>29024</v>
      </c>
      <c r="J1065" s="42">
        <v>1056735021738</v>
      </c>
      <c r="K1065" s="403" t="s">
        <v>29025</v>
      </c>
      <c r="S1065" s="403" t="s">
        <v>29026</v>
      </c>
      <c r="T1065" s="403" t="s">
        <v>29079</v>
      </c>
      <c r="U1065" s="403" t="s">
        <v>29081</v>
      </c>
    </row>
    <row r="1066" spans="1:21" ht="178.5">
      <c r="A1066" s="403">
        <v>598</v>
      </c>
      <c r="B1066" s="403" t="s">
        <v>29082</v>
      </c>
      <c r="C1066" s="403" t="s">
        <v>29083</v>
      </c>
      <c r="D1066" s="403" t="s">
        <v>1181</v>
      </c>
      <c r="E1066" s="403" t="s">
        <v>57</v>
      </c>
      <c r="F1066" s="403">
        <v>2</v>
      </c>
      <c r="G1066" s="317" t="s">
        <v>1754</v>
      </c>
      <c r="H1066" s="403" t="s">
        <v>29023</v>
      </c>
      <c r="I1066" s="403" t="s">
        <v>29024</v>
      </c>
      <c r="J1066" s="42">
        <v>1056735021738</v>
      </c>
      <c r="K1066" s="403" t="s">
        <v>29025</v>
      </c>
      <c r="S1066" s="403" t="s">
        <v>29026</v>
      </c>
      <c r="T1066" s="403" t="s">
        <v>29082</v>
      </c>
      <c r="U1066" s="403" t="s">
        <v>29084</v>
      </c>
    </row>
    <row r="1067" spans="1:21" ht="191.25">
      <c r="A1067" s="403">
        <v>599</v>
      </c>
      <c r="B1067" s="403" t="s">
        <v>29085</v>
      </c>
      <c r="C1067" s="403" t="s">
        <v>29086</v>
      </c>
      <c r="D1067" s="403" t="s">
        <v>1181</v>
      </c>
      <c r="E1067" s="403" t="s">
        <v>57</v>
      </c>
      <c r="F1067" s="403">
        <v>4</v>
      </c>
      <c r="G1067" s="317" t="s">
        <v>1754</v>
      </c>
      <c r="H1067" s="403" t="s">
        <v>29023</v>
      </c>
      <c r="I1067" s="403" t="s">
        <v>29024</v>
      </c>
      <c r="J1067" s="42">
        <v>1056735021738</v>
      </c>
      <c r="K1067" s="403" t="s">
        <v>29025</v>
      </c>
      <c r="S1067" s="403" t="s">
        <v>29087</v>
      </c>
      <c r="T1067" s="403" t="s">
        <v>29085</v>
      </c>
      <c r="U1067" s="403" t="s">
        <v>29088</v>
      </c>
    </row>
    <row r="1068" spans="1:21" ht="204">
      <c r="A1068" s="403">
        <v>600</v>
      </c>
      <c r="B1068" s="403" t="s">
        <v>29089</v>
      </c>
      <c r="C1068" s="403" t="s">
        <v>29090</v>
      </c>
      <c r="D1068" s="403" t="s">
        <v>1181</v>
      </c>
      <c r="E1068" s="403" t="s">
        <v>57</v>
      </c>
      <c r="F1068" s="403">
        <v>2</v>
      </c>
      <c r="G1068" s="317" t="s">
        <v>31</v>
      </c>
      <c r="H1068" s="403" t="s">
        <v>29042</v>
      </c>
      <c r="I1068" s="403" t="s">
        <v>29024</v>
      </c>
      <c r="J1068" s="42">
        <v>1056735021738</v>
      </c>
      <c r="K1068" s="403" t="s">
        <v>29025</v>
      </c>
      <c r="S1068" s="403" t="s">
        <v>29026</v>
      </c>
      <c r="T1068" s="403" t="s">
        <v>29089</v>
      </c>
      <c r="U1068" s="403" t="s">
        <v>29091</v>
      </c>
    </row>
    <row r="1069" spans="1:21" ht="216.75">
      <c r="A1069" s="403">
        <v>601</v>
      </c>
      <c r="B1069" s="403" t="s">
        <v>29092</v>
      </c>
      <c r="C1069" s="403" t="s">
        <v>29093</v>
      </c>
      <c r="D1069" s="403" t="s">
        <v>1181</v>
      </c>
      <c r="E1069" s="403" t="s">
        <v>57</v>
      </c>
      <c r="F1069" s="403">
        <v>4</v>
      </c>
      <c r="G1069" s="317" t="s">
        <v>1754</v>
      </c>
      <c r="H1069" s="403" t="s">
        <v>29023</v>
      </c>
      <c r="I1069" s="403" t="s">
        <v>29024</v>
      </c>
      <c r="J1069" s="42">
        <v>1056735021738</v>
      </c>
      <c r="K1069" s="403" t="s">
        <v>29025</v>
      </c>
      <c r="S1069" s="403" t="s">
        <v>29026</v>
      </c>
      <c r="T1069" s="403" t="s">
        <v>29092</v>
      </c>
      <c r="U1069" s="403" t="s">
        <v>29094</v>
      </c>
    </row>
    <row r="1070" spans="1:21" ht="229.5">
      <c r="A1070" s="403">
        <v>602</v>
      </c>
      <c r="B1070" s="403" t="s">
        <v>29095</v>
      </c>
      <c r="C1070" s="403" t="s">
        <v>29096</v>
      </c>
      <c r="D1070" s="403" t="s">
        <v>1181</v>
      </c>
      <c r="E1070" s="403" t="s">
        <v>57</v>
      </c>
      <c r="F1070" s="403">
        <v>6</v>
      </c>
      <c r="G1070" s="317" t="s">
        <v>1754</v>
      </c>
      <c r="H1070" s="403" t="s">
        <v>29023</v>
      </c>
      <c r="I1070" s="403" t="s">
        <v>29024</v>
      </c>
      <c r="J1070" s="42">
        <v>1056735021738</v>
      </c>
      <c r="K1070" s="403" t="s">
        <v>29025</v>
      </c>
      <c r="S1070" s="403" t="s">
        <v>29026</v>
      </c>
      <c r="T1070" s="403" t="s">
        <v>29095</v>
      </c>
      <c r="U1070" s="403" t="s">
        <v>29097</v>
      </c>
    </row>
    <row r="1071" spans="1:21" ht="229.5">
      <c r="A1071" s="403">
        <v>603</v>
      </c>
      <c r="B1071" s="403" t="s">
        <v>29098</v>
      </c>
      <c r="C1071" s="403" t="s">
        <v>29099</v>
      </c>
      <c r="D1071" s="403" t="s">
        <v>1181</v>
      </c>
      <c r="E1071" s="403" t="s">
        <v>57</v>
      </c>
      <c r="F1071" s="403">
        <v>2</v>
      </c>
      <c r="G1071" s="317" t="s">
        <v>1754</v>
      </c>
      <c r="H1071" s="403" t="s">
        <v>29023</v>
      </c>
      <c r="I1071" s="403" t="s">
        <v>29024</v>
      </c>
      <c r="J1071" s="42">
        <v>1056735021738</v>
      </c>
      <c r="K1071" s="403" t="s">
        <v>29025</v>
      </c>
      <c r="S1071" s="403" t="s">
        <v>29026</v>
      </c>
      <c r="T1071" s="403" t="s">
        <v>29098</v>
      </c>
      <c r="U1071" s="403" t="s">
        <v>29097</v>
      </c>
    </row>
    <row r="1072" spans="1:21" ht="255">
      <c r="A1072" s="403">
        <v>604</v>
      </c>
      <c r="B1072" s="403" t="s">
        <v>29100</v>
      </c>
      <c r="C1072" s="403" t="s">
        <v>29101</v>
      </c>
      <c r="D1072" s="403" t="s">
        <v>1181</v>
      </c>
      <c r="E1072" s="403" t="s">
        <v>57</v>
      </c>
      <c r="F1072" s="403">
        <v>2</v>
      </c>
      <c r="G1072" s="317" t="s">
        <v>31</v>
      </c>
      <c r="H1072" s="403" t="s">
        <v>29042</v>
      </c>
      <c r="I1072" s="403" t="s">
        <v>29024</v>
      </c>
      <c r="J1072" s="42">
        <v>1056735021738</v>
      </c>
      <c r="K1072" s="403" t="s">
        <v>29025</v>
      </c>
      <c r="S1072" s="403" t="s">
        <v>29102</v>
      </c>
      <c r="T1072" s="403" t="s">
        <v>29103</v>
      </c>
      <c r="U1072" s="403" t="s">
        <v>29104</v>
      </c>
    </row>
    <row r="1073" spans="1:21" ht="255">
      <c r="A1073" s="403">
        <v>605</v>
      </c>
      <c r="B1073" s="403" t="s">
        <v>29105</v>
      </c>
      <c r="C1073" s="403" t="s">
        <v>29106</v>
      </c>
      <c r="D1073" s="403" t="s">
        <v>1181</v>
      </c>
      <c r="E1073" s="403" t="s">
        <v>29107</v>
      </c>
      <c r="F1073" s="403">
        <v>4</v>
      </c>
      <c r="G1073" s="317" t="s">
        <v>1754</v>
      </c>
      <c r="H1073" s="403" t="s">
        <v>29023</v>
      </c>
      <c r="I1073" s="403" t="s">
        <v>29024</v>
      </c>
      <c r="J1073" s="42">
        <v>1056735021738</v>
      </c>
      <c r="K1073" s="403" t="s">
        <v>29025</v>
      </c>
      <c r="S1073" s="403" t="s">
        <v>29026</v>
      </c>
      <c r="T1073" s="403" t="s">
        <v>29105</v>
      </c>
      <c r="U1073" s="403" t="s">
        <v>29108</v>
      </c>
    </row>
    <row r="1074" spans="1:21" ht="267.75">
      <c r="A1074" s="403">
        <v>606</v>
      </c>
      <c r="B1074" s="403" t="s">
        <v>29109</v>
      </c>
      <c r="C1074" s="403" t="s">
        <v>29110</v>
      </c>
      <c r="D1074" s="403" t="s">
        <v>1181</v>
      </c>
      <c r="E1074" s="403" t="s">
        <v>57</v>
      </c>
      <c r="F1074" s="403">
        <v>2</v>
      </c>
      <c r="G1074" s="317" t="s">
        <v>1754</v>
      </c>
      <c r="H1074" s="403" t="s">
        <v>29023</v>
      </c>
      <c r="I1074" s="403" t="s">
        <v>29024</v>
      </c>
      <c r="J1074" s="42">
        <v>1056735021738</v>
      </c>
      <c r="K1074" s="403" t="s">
        <v>29025</v>
      </c>
      <c r="S1074" s="403" t="s">
        <v>29111</v>
      </c>
      <c r="T1074" s="403" t="s">
        <v>29109</v>
      </c>
      <c r="U1074" s="403" t="s">
        <v>29112</v>
      </c>
    </row>
    <row r="1075" spans="1:21" ht="242.25">
      <c r="A1075" s="403">
        <v>607</v>
      </c>
      <c r="B1075" s="403" t="s">
        <v>29113</v>
      </c>
      <c r="C1075" s="403" t="s">
        <v>29114</v>
      </c>
      <c r="D1075" s="403" t="s">
        <v>1181</v>
      </c>
      <c r="E1075" s="403" t="s">
        <v>5964</v>
      </c>
      <c r="F1075" s="403">
        <v>2</v>
      </c>
      <c r="G1075" s="317" t="s">
        <v>31</v>
      </c>
      <c r="H1075" s="403" t="s">
        <v>29042</v>
      </c>
      <c r="I1075" s="403" t="s">
        <v>29024</v>
      </c>
      <c r="J1075" s="42">
        <v>1056735021738</v>
      </c>
      <c r="K1075" s="403" t="s">
        <v>29025</v>
      </c>
      <c r="S1075" s="403" t="s">
        <v>29115</v>
      </c>
      <c r="T1075" s="403" t="s">
        <v>29113</v>
      </c>
      <c r="U1075" s="403" t="s">
        <v>29116</v>
      </c>
    </row>
    <row r="1076" spans="1:21" ht="242.25">
      <c r="A1076" s="403">
        <v>608</v>
      </c>
      <c r="B1076" s="403" t="s">
        <v>29117</v>
      </c>
      <c r="C1076" s="403" t="s">
        <v>29118</v>
      </c>
      <c r="D1076" s="403" t="s">
        <v>1181</v>
      </c>
      <c r="E1076" s="403" t="s">
        <v>5964</v>
      </c>
      <c r="F1076" s="403">
        <v>10</v>
      </c>
      <c r="G1076" s="317" t="s">
        <v>43</v>
      </c>
      <c r="H1076" s="403" t="s">
        <v>29119</v>
      </c>
      <c r="I1076" s="403" t="s">
        <v>29024</v>
      </c>
      <c r="J1076" s="42">
        <v>1056735021738</v>
      </c>
      <c r="K1076" s="403" t="s">
        <v>29025</v>
      </c>
      <c r="S1076" s="403" t="s">
        <v>29026</v>
      </c>
      <c r="T1076" s="403" t="s">
        <v>29117</v>
      </c>
      <c r="U1076" s="403" t="s">
        <v>29116</v>
      </c>
    </row>
    <row r="1077" spans="1:21" ht="242.25">
      <c r="A1077" s="403">
        <v>609</v>
      </c>
      <c r="B1077" s="403" t="s">
        <v>29120</v>
      </c>
      <c r="C1077" s="403" t="s">
        <v>29121</v>
      </c>
      <c r="D1077" s="403" t="s">
        <v>1181</v>
      </c>
      <c r="E1077" s="403" t="s">
        <v>5964</v>
      </c>
      <c r="F1077" s="403">
        <v>8</v>
      </c>
      <c r="G1077" s="317" t="s">
        <v>1754</v>
      </c>
      <c r="H1077" s="403" t="s">
        <v>29023</v>
      </c>
      <c r="I1077" s="403" t="s">
        <v>29024</v>
      </c>
      <c r="J1077" s="42">
        <v>1056735021738</v>
      </c>
      <c r="K1077" s="403" t="s">
        <v>29025</v>
      </c>
      <c r="S1077" s="403" t="s">
        <v>29115</v>
      </c>
      <c r="T1077" s="403" t="s">
        <v>29120</v>
      </c>
      <c r="U1077" s="403" t="s">
        <v>29122</v>
      </c>
    </row>
    <row r="1078" spans="1:21" ht="242.25">
      <c r="A1078" s="403">
        <v>610</v>
      </c>
      <c r="B1078" s="403" t="s">
        <v>29123</v>
      </c>
      <c r="C1078" s="403" t="s">
        <v>29124</v>
      </c>
      <c r="D1078" s="403" t="s">
        <v>1181</v>
      </c>
      <c r="E1078" s="403" t="s">
        <v>57</v>
      </c>
      <c r="F1078" s="403">
        <v>4</v>
      </c>
      <c r="G1078" s="317" t="s">
        <v>1754</v>
      </c>
      <c r="H1078" s="403" t="s">
        <v>29023</v>
      </c>
      <c r="I1078" s="403" t="s">
        <v>29024</v>
      </c>
      <c r="J1078" s="42">
        <v>1056735021738</v>
      </c>
      <c r="K1078" s="403" t="s">
        <v>29025</v>
      </c>
      <c r="S1078" s="403" t="s">
        <v>29026</v>
      </c>
      <c r="T1078" s="403" t="s">
        <v>29123</v>
      </c>
      <c r="U1078" s="403" t="s">
        <v>29125</v>
      </c>
    </row>
    <row r="1079" spans="1:21" ht="242.25">
      <c r="A1079" s="403">
        <v>611</v>
      </c>
      <c r="B1079" s="403" t="s">
        <v>29126</v>
      </c>
      <c r="C1079" s="403" t="s">
        <v>29127</v>
      </c>
      <c r="D1079" s="403" t="s">
        <v>1181</v>
      </c>
      <c r="E1079" s="403" t="s">
        <v>29128</v>
      </c>
      <c r="F1079" s="403">
        <v>10</v>
      </c>
      <c r="G1079" s="317" t="s">
        <v>1777</v>
      </c>
      <c r="H1079" s="403" t="s">
        <v>29031</v>
      </c>
      <c r="I1079" s="403" t="s">
        <v>29024</v>
      </c>
      <c r="J1079" s="42">
        <v>1056735021738</v>
      </c>
      <c r="K1079" s="403" t="s">
        <v>29025</v>
      </c>
      <c r="S1079" s="403" t="s">
        <v>29129</v>
      </c>
      <c r="T1079" s="403" t="s">
        <v>29126</v>
      </c>
      <c r="U1079" s="403" t="s">
        <v>29130</v>
      </c>
    </row>
    <row r="1080" spans="1:21" ht="114.75">
      <c r="A1080" s="403">
        <v>612</v>
      </c>
      <c r="B1080" s="403" t="s">
        <v>29131</v>
      </c>
      <c r="C1080" s="403" t="s">
        <v>29132</v>
      </c>
      <c r="D1080" s="403" t="s">
        <v>1181</v>
      </c>
      <c r="E1080" s="403" t="s">
        <v>57</v>
      </c>
      <c r="F1080" s="403">
        <v>6</v>
      </c>
      <c r="G1080" s="317" t="s">
        <v>1754</v>
      </c>
      <c r="H1080" s="403" t="s">
        <v>29133</v>
      </c>
      <c r="I1080" s="403" t="s">
        <v>29024</v>
      </c>
      <c r="J1080" s="42">
        <v>1056735021738</v>
      </c>
      <c r="K1080" s="403" t="s">
        <v>29025</v>
      </c>
      <c r="S1080" s="403" t="s">
        <v>29134</v>
      </c>
      <c r="T1080" s="403" t="s">
        <v>29135</v>
      </c>
      <c r="U1080" s="403" t="s">
        <v>29136</v>
      </c>
    </row>
    <row r="1081" spans="1:21" ht="102">
      <c r="A1081" s="403">
        <v>613</v>
      </c>
      <c r="B1081" s="403" t="s">
        <v>29137</v>
      </c>
      <c r="C1081" s="403" t="s">
        <v>29138</v>
      </c>
      <c r="D1081" s="403" t="s">
        <v>1181</v>
      </c>
      <c r="E1081" s="403" t="s">
        <v>29139</v>
      </c>
      <c r="F1081" s="403">
        <v>10</v>
      </c>
      <c r="G1081" s="317" t="s">
        <v>1777</v>
      </c>
      <c r="H1081" s="403" t="s">
        <v>29031</v>
      </c>
      <c r="I1081" s="403" t="s">
        <v>29024</v>
      </c>
      <c r="J1081" s="42">
        <v>1056735021738</v>
      </c>
      <c r="K1081" s="403" t="s">
        <v>29025</v>
      </c>
      <c r="S1081" s="403" t="s">
        <v>29140</v>
      </c>
      <c r="T1081" s="403" t="s">
        <v>29141</v>
      </c>
      <c r="U1081" s="403" t="s">
        <v>29142</v>
      </c>
    </row>
    <row r="1082" spans="1:21" ht="102">
      <c r="A1082" s="403">
        <v>614</v>
      </c>
      <c r="B1082" s="403" t="s">
        <v>29143</v>
      </c>
      <c r="C1082" s="403" t="s">
        <v>29144</v>
      </c>
      <c r="D1082" s="403" t="s">
        <v>1181</v>
      </c>
      <c r="E1082" s="403" t="s">
        <v>29145</v>
      </c>
      <c r="F1082" s="403">
        <v>6</v>
      </c>
      <c r="G1082" s="317" t="s">
        <v>1754</v>
      </c>
      <c r="H1082" s="403" t="s">
        <v>29023</v>
      </c>
      <c r="I1082" s="403" t="s">
        <v>29024</v>
      </c>
      <c r="J1082" s="42">
        <v>1056735021738</v>
      </c>
      <c r="K1082" s="403" t="s">
        <v>29025</v>
      </c>
      <c r="S1082" s="403" t="s">
        <v>29146</v>
      </c>
      <c r="T1082" s="403" t="s">
        <v>29147</v>
      </c>
      <c r="U1082" s="403" t="s">
        <v>29148</v>
      </c>
    </row>
    <row r="1083" spans="1:21" ht="102">
      <c r="A1083" s="403">
        <v>615</v>
      </c>
      <c r="B1083" s="403" t="s">
        <v>29149</v>
      </c>
      <c r="C1083" s="403" t="s">
        <v>29150</v>
      </c>
      <c r="D1083" s="403" t="s">
        <v>1181</v>
      </c>
      <c r="E1083" s="403" t="s">
        <v>29145</v>
      </c>
      <c r="F1083" s="403">
        <v>10</v>
      </c>
      <c r="G1083" s="317" t="s">
        <v>43</v>
      </c>
      <c r="H1083" s="403" t="s">
        <v>29119</v>
      </c>
      <c r="I1083" s="403" t="s">
        <v>29024</v>
      </c>
      <c r="J1083" s="42">
        <v>1056735021738</v>
      </c>
      <c r="K1083" s="403" t="s">
        <v>29025</v>
      </c>
      <c r="S1083" s="403" t="s">
        <v>29151</v>
      </c>
      <c r="T1083" s="403" t="s">
        <v>29152</v>
      </c>
      <c r="U1083" s="403" t="s">
        <v>29153</v>
      </c>
    </row>
    <row r="1084" spans="1:21" ht="102">
      <c r="A1084" s="403">
        <v>617</v>
      </c>
      <c r="B1084" s="403" t="s">
        <v>29154</v>
      </c>
      <c r="C1084" s="403" t="s">
        <v>29155</v>
      </c>
      <c r="D1084" s="403" t="s">
        <v>1181</v>
      </c>
      <c r="E1084" s="403" t="s">
        <v>29145</v>
      </c>
      <c r="F1084" s="403">
        <v>6</v>
      </c>
      <c r="G1084" s="317" t="s">
        <v>1754</v>
      </c>
      <c r="H1084" s="403" t="s">
        <v>29023</v>
      </c>
      <c r="I1084" s="403" t="s">
        <v>29024</v>
      </c>
      <c r="J1084" s="42">
        <v>1056735021738</v>
      </c>
      <c r="K1084" s="403" t="s">
        <v>29025</v>
      </c>
      <c r="S1084" s="403" t="s">
        <v>29156</v>
      </c>
      <c r="T1084" s="403" t="s">
        <v>29157</v>
      </c>
      <c r="U1084" s="403" t="s">
        <v>29158</v>
      </c>
    </row>
    <row r="1085" spans="1:21" ht="102">
      <c r="A1085" s="403">
        <v>618</v>
      </c>
      <c r="B1085" s="403" t="s">
        <v>29159</v>
      </c>
      <c r="C1085" s="403" t="s">
        <v>29160</v>
      </c>
      <c r="D1085" s="403" t="s">
        <v>1181</v>
      </c>
      <c r="E1085" s="403" t="s">
        <v>29161</v>
      </c>
      <c r="F1085" s="403">
        <v>6</v>
      </c>
      <c r="G1085" s="317" t="s">
        <v>1754</v>
      </c>
      <c r="H1085" s="403" t="s">
        <v>29023</v>
      </c>
      <c r="I1085" s="403" t="s">
        <v>29024</v>
      </c>
      <c r="J1085" s="42">
        <v>1056735021738</v>
      </c>
      <c r="K1085" s="403" t="s">
        <v>29025</v>
      </c>
      <c r="S1085" s="403" t="s">
        <v>29162</v>
      </c>
      <c r="T1085" s="403" t="s">
        <v>29163</v>
      </c>
      <c r="U1085" s="403" t="s">
        <v>29164</v>
      </c>
    </row>
    <row r="1086" spans="1:21" ht="102">
      <c r="A1086" s="403">
        <v>619</v>
      </c>
      <c r="B1086" s="403" t="s">
        <v>29165</v>
      </c>
      <c r="C1086" s="403" t="s">
        <v>29166</v>
      </c>
      <c r="D1086" s="403" t="s">
        <v>1181</v>
      </c>
      <c r="E1086" s="403" t="s">
        <v>29145</v>
      </c>
      <c r="F1086" s="403">
        <v>2</v>
      </c>
      <c r="G1086" s="317" t="s">
        <v>31</v>
      </c>
      <c r="H1086" s="403" t="s">
        <v>29042</v>
      </c>
      <c r="I1086" s="403" t="s">
        <v>29024</v>
      </c>
      <c r="J1086" s="42">
        <v>1056735021738</v>
      </c>
      <c r="K1086" s="403" t="s">
        <v>29025</v>
      </c>
      <c r="S1086" s="403" t="s">
        <v>29151</v>
      </c>
      <c r="T1086" s="403" t="s">
        <v>29167</v>
      </c>
      <c r="U1086" s="403" t="s">
        <v>29168</v>
      </c>
    </row>
    <row r="1087" spans="1:21" ht="102">
      <c r="A1087" s="403">
        <v>620</v>
      </c>
      <c r="B1087" s="403" t="s">
        <v>29169</v>
      </c>
      <c r="C1087" s="403" t="s">
        <v>29170</v>
      </c>
      <c r="D1087" s="403" t="s">
        <v>1181</v>
      </c>
      <c r="E1087" s="403" t="s">
        <v>29171</v>
      </c>
      <c r="F1087" s="403">
        <v>4</v>
      </c>
      <c r="G1087" s="317" t="s">
        <v>1754</v>
      </c>
      <c r="H1087" s="403" t="s">
        <v>29023</v>
      </c>
      <c r="I1087" s="403" t="s">
        <v>29024</v>
      </c>
      <c r="J1087" s="42">
        <v>1056735021738</v>
      </c>
      <c r="K1087" s="403" t="s">
        <v>29025</v>
      </c>
      <c r="S1087" s="403" t="s">
        <v>29172</v>
      </c>
      <c r="T1087" s="403" t="s">
        <v>29169</v>
      </c>
      <c r="U1087" s="403" t="s">
        <v>29173</v>
      </c>
    </row>
    <row r="1088" spans="1:21" ht="102">
      <c r="A1088" s="403">
        <v>621</v>
      </c>
      <c r="B1088" s="403" t="s">
        <v>29174</v>
      </c>
      <c r="C1088" s="403" t="s">
        <v>29175</v>
      </c>
      <c r="D1088" s="403" t="s">
        <v>1181</v>
      </c>
      <c r="E1088" s="403" t="s">
        <v>29171</v>
      </c>
      <c r="F1088" s="403">
        <v>2</v>
      </c>
      <c r="G1088" s="317" t="s">
        <v>31</v>
      </c>
      <c r="H1088" s="403" t="s">
        <v>29042</v>
      </c>
      <c r="I1088" s="403" t="s">
        <v>29024</v>
      </c>
      <c r="J1088" s="42">
        <v>1056735021738</v>
      </c>
      <c r="K1088" s="403" t="s">
        <v>29025</v>
      </c>
      <c r="S1088" s="403" t="s">
        <v>29176</v>
      </c>
      <c r="T1088" s="403" t="s">
        <v>29174</v>
      </c>
      <c r="U1088" s="403" t="s">
        <v>29177</v>
      </c>
    </row>
    <row r="1089" spans="1:21" ht="102">
      <c r="A1089" s="403">
        <v>622</v>
      </c>
      <c r="B1089" s="403" t="s">
        <v>29178</v>
      </c>
      <c r="C1089" s="403" t="s">
        <v>29179</v>
      </c>
      <c r="D1089" s="403" t="s">
        <v>1181</v>
      </c>
      <c r="E1089" s="403" t="s">
        <v>29171</v>
      </c>
      <c r="F1089" s="403">
        <v>2</v>
      </c>
      <c r="G1089" s="317" t="s">
        <v>31</v>
      </c>
      <c r="H1089" s="403" t="s">
        <v>29042</v>
      </c>
      <c r="I1089" s="403" t="s">
        <v>29024</v>
      </c>
      <c r="J1089" s="42">
        <v>1056735021738</v>
      </c>
      <c r="K1089" s="403" t="s">
        <v>29025</v>
      </c>
      <c r="S1089" s="403" t="s">
        <v>29180</v>
      </c>
      <c r="T1089" s="403" t="s">
        <v>29178</v>
      </c>
      <c r="U1089" s="403" t="s">
        <v>29181</v>
      </c>
    </row>
    <row r="1090" spans="1:21" ht="102">
      <c r="A1090" s="403">
        <v>623</v>
      </c>
      <c r="B1090" s="403" t="s">
        <v>29182</v>
      </c>
      <c r="C1090" s="403" t="s">
        <v>29183</v>
      </c>
      <c r="D1090" s="403" t="s">
        <v>1181</v>
      </c>
      <c r="E1090" s="403" t="s">
        <v>29171</v>
      </c>
      <c r="F1090" s="403">
        <v>6</v>
      </c>
      <c r="G1090" s="317" t="s">
        <v>1754</v>
      </c>
      <c r="H1090" s="403" t="s">
        <v>29023</v>
      </c>
      <c r="I1090" s="403" t="s">
        <v>29024</v>
      </c>
      <c r="J1090" s="42">
        <v>1056735021738</v>
      </c>
      <c r="K1090" s="403" t="s">
        <v>29025</v>
      </c>
      <c r="S1090" s="403" t="s">
        <v>29184</v>
      </c>
      <c r="T1090" s="403" t="s">
        <v>29182</v>
      </c>
      <c r="U1090" s="403" t="s">
        <v>29185</v>
      </c>
    </row>
    <row r="1091" spans="1:21" ht="102">
      <c r="A1091" s="403">
        <v>624</v>
      </c>
      <c r="B1091" s="403" t="s">
        <v>29186</v>
      </c>
      <c r="C1091" s="403" t="s">
        <v>29187</v>
      </c>
      <c r="D1091" s="403" t="s">
        <v>1181</v>
      </c>
      <c r="E1091" s="403" t="s">
        <v>29171</v>
      </c>
      <c r="F1091" s="403">
        <v>2</v>
      </c>
      <c r="G1091" s="317" t="s">
        <v>31</v>
      </c>
      <c r="H1091" s="403" t="s">
        <v>29042</v>
      </c>
      <c r="I1091" s="403" t="s">
        <v>29024</v>
      </c>
      <c r="J1091" s="42">
        <v>1056735021738</v>
      </c>
      <c r="K1091" s="403" t="s">
        <v>29025</v>
      </c>
      <c r="S1091" s="403" t="s">
        <v>29188</v>
      </c>
      <c r="T1091" s="403" t="s">
        <v>29186</v>
      </c>
      <c r="U1091" s="403" t="s">
        <v>29189</v>
      </c>
    </row>
    <row r="1092" spans="1:21" ht="102">
      <c r="A1092" s="403">
        <v>625</v>
      </c>
      <c r="B1092" s="403" t="s">
        <v>29190</v>
      </c>
      <c r="C1092" s="403" t="s">
        <v>29191</v>
      </c>
      <c r="D1092" s="403" t="s">
        <v>1181</v>
      </c>
      <c r="E1092" s="403" t="s">
        <v>29171</v>
      </c>
      <c r="F1092" s="403">
        <v>6</v>
      </c>
      <c r="G1092" s="317" t="s">
        <v>1754</v>
      </c>
      <c r="H1092" s="403" t="s">
        <v>29023</v>
      </c>
      <c r="I1092" s="403" t="s">
        <v>29024</v>
      </c>
      <c r="J1092" s="42">
        <v>1056735021738</v>
      </c>
      <c r="K1092" s="403" t="s">
        <v>29025</v>
      </c>
      <c r="S1092" s="403" t="s">
        <v>29192</v>
      </c>
      <c r="T1092" s="403" t="s">
        <v>29190</v>
      </c>
      <c r="U1092" s="403" t="s">
        <v>29193</v>
      </c>
    </row>
    <row r="1093" spans="1:21" ht="102">
      <c r="A1093" s="403">
        <v>626</v>
      </c>
      <c r="B1093" s="403" t="s">
        <v>29194</v>
      </c>
      <c r="C1093" s="403" t="s">
        <v>29195</v>
      </c>
      <c r="D1093" s="403" t="s">
        <v>1181</v>
      </c>
      <c r="E1093" s="403" t="s">
        <v>29171</v>
      </c>
      <c r="F1093" s="403">
        <v>2</v>
      </c>
      <c r="G1093" s="317" t="s">
        <v>1754</v>
      </c>
      <c r="H1093" s="403" t="s">
        <v>29023</v>
      </c>
      <c r="I1093" s="403" t="s">
        <v>29024</v>
      </c>
      <c r="J1093" s="42">
        <v>1056735021738</v>
      </c>
      <c r="K1093" s="403" t="s">
        <v>29025</v>
      </c>
      <c r="S1093" s="403" t="s">
        <v>29196</v>
      </c>
      <c r="T1093" s="403" t="s">
        <v>29194</v>
      </c>
      <c r="U1093" s="403" t="s">
        <v>29197</v>
      </c>
    </row>
    <row r="1094" spans="1:21" ht="102">
      <c r="A1094" s="403">
        <v>627</v>
      </c>
      <c r="B1094" s="403" t="s">
        <v>29198</v>
      </c>
      <c r="C1094" s="403" t="s">
        <v>29199</v>
      </c>
      <c r="D1094" s="403" t="s">
        <v>1181</v>
      </c>
      <c r="E1094" s="403" t="s">
        <v>3210</v>
      </c>
      <c r="F1094" s="403">
        <v>2</v>
      </c>
      <c r="G1094" s="317" t="s">
        <v>1754</v>
      </c>
      <c r="H1094" s="403" t="s">
        <v>29023</v>
      </c>
      <c r="I1094" s="403" t="s">
        <v>29024</v>
      </c>
      <c r="J1094" s="42">
        <v>1056735021738</v>
      </c>
      <c r="K1094" s="403" t="s">
        <v>29025</v>
      </c>
      <c r="S1094" s="403" t="s">
        <v>29200</v>
      </c>
      <c r="T1094" s="403" t="s">
        <v>29198</v>
      </c>
      <c r="U1094" s="403" t="s">
        <v>29201</v>
      </c>
    </row>
    <row r="1095" spans="1:21" ht="229.5">
      <c r="A1095" s="403">
        <v>628</v>
      </c>
      <c r="B1095" s="650" t="s">
        <v>29202</v>
      </c>
      <c r="C1095" s="650" t="s">
        <v>29203</v>
      </c>
      <c r="D1095" s="650" t="s">
        <v>1181</v>
      </c>
      <c r="E1095" s="650" t="s">
        <v>2209</v>
      </c>
      <c r="F1095" s="650">
        <v>15</v>
      </c>
      <c r="G1095" s="650" t="s">
        <v>29204</v>
      </c>
      <c r="H1095" s="650">
        <v>1.1000000000000001</v>
      </c>
      <c r="I1095" s="650" t="s">
        <v>29205</v>
      </c>
      <c r="J1095" s="317" t="s">
        <v>29206</v>
      </c>
      <c r="K1095" s="650" t="s">
        <v>29207</v>
      </c>
      <c r="L1095" s="650"/>
      <c r="M1095" s="650"/>
      <c r="N1095" s="650"/>
      <c r="O1095" s="650"/>
      <c r="P1095" s="650"/>
      <c r="Q1095" s="650"/>
      <c r="R1095" s="650"/>
      <c r="S1095" s="650" t="s">
        <v>1688</v>
      </c>
      <c r="T1095" s="650" t="s">
        <v>29208</v>
      </c>
      <c r="U1095" s="650" t="s">
        <v>29209</v>
      </c>
    </row>
    <row r="1096" spans="1:21" ht="114.75">
      <c r="A1096" s="403">
        <v>629</v>
      </c>
      <c r="B1096" s="403" t="s">
        <v>29210</v>
      </c>
      <c r="C1096" s="403" t="s">
        <v>29211</v>
      </c>
      <c r="D1096" s="403" t="s">
        <v>1181</v>
      </c>
      <c r="E1096" s="650" t="s">
        <v>29212</v>
      </c>
      <c r="F1096" s="403">
        <v>15</v>
      </c>
      <c r="G1096" s="651" t="s">
        <v>29213</v>
      </c>
      <c r="H1096" s="650">
        <v>1.1000000000000001</v>
      </c>
      <c r="I1096" s="650" t="s">
        <v>29205</v>
      </c>
      <c r="J1096" s="317" t="s">
        <v>29206</v>
      </c>
      <c r="K1096" s="650" t="s">
        <v>29207</v>
      </c>
      <c r="S1096" s="650" t="s">
        <v>29214</v>
      </c>
      <c r="T1096" s="650" t="s">
        <v>29215</v>
      </c>
      <c r="U1096" s="403" t="s">
        <v>29216</v>
      </c>
    </row>
    <row r="1097" spans="1:21" ht="127.5">
      <c r="A1097" s="403">
        <v>630</v>
      </c>
      <c r="B1097" s="403" t="s">
        <v>29217</v>
      </c>
      <c r="C1097" s="403" t="s">
        <v>29218</v>
      </c>
      <c r="D1097" s="403" t="s">
        <v>1181</v>
      </c>
      <c r="E1097" s="650" t="s">
        <v>2209</v>
      </c>
      <c r="F1097" s="403">
        <v>15</v>
      </c>
      <c r="G1097" s="403" t="s">
        <v>29219</v>
      </c>
      <c r="H1097" s="650">
        <v>1.1000000000000001</v>
      </c>
      <c r="I1097" s="650" t="s">
        <v>29205</v>
      </c>
      <c r="J1097" s="317" t="s">
        <v>29206</v>
      </c>
      <c r="K1097" s="650" t="s">
        <v>29207</v>
      </c>
      <c r="S1097" s="650" t="s">
        <v>1688</v>
      </c>
      <c r="T1097" s="650" t="s">
        <v>29220</v>
      </c>
      <c r="U1097" s="403" t="s">
        <v>29221</v>
      </c>
    </row>
    <row r="1098" spans="1:21" ht="140.25">
      <c r="A1098" s="403">
        <v>631</v>
      </c>
      <c r="B1098" s="403" t="s">
        <v>29222</v>
      </c>
      <c r="C1098" s="403" t="s">
        <v>29223</v>
      </c>
      <c r="D1098" s="403" t="s">
        <v>1181</v>
      </c>
      <c r="E1098" s="650" t="s">
        <v>2209</v>
      </c>
      <c r="F1098" s="403">
        <v>15</v>
      </c>
      <c r="G1098" s="403" t="s">
        <v>29224</v>
      </c>
      <c r="H1098" s="650">
        <v>1.1000000000000001</v>
      </c>
      <c r="I1098" s="650" t="s">
        <v>29205</v>
      </c>
      <c r="J1098" s="317" t="s">
        <v>29206</v>
      </c>
      <c r="K1098" s="650" t="s">
        <v>29207</v>
      </c>
      <c r="S1098" s="650" t="s">
        <v>1688</v>
      </c>
      <c r="T1098" s="650" t="s">
        <v>29225</v>
      </c>
      <c r="U1098" s="403" t="s">
        <v>29226</v>
      </c>
    </row>
    <row r="1099" spans="1:21" ht="153">
      <c r="A1099" s="403">
        <v>632</v>
      </c>
      <c r="B1099" s="403" t="s">
        <v>29227</v>
      </c>
      <c r="C1099" s="403" t="s">
        <v>29228</v>
      </c>
      <c r="D1099" s="403" t="s">
        <v>1181</v>
      </c>
      <c r="E1099" s="650" t="s">
        <v>15397</v>
      </c>
      <c r="F1099" s="403">
        <v>15</v>
      </c>
      <c r="G1099" s="403" t="s">
        <v>29229</v>
      </c>
      <c r="H1099" s="650">
        <v>1.1000000000000001</v>
      </c>
      <c r="I1099" s="650" t="s">
        <v>29230</v>
      </c>
      <c r="J1099" s="317" t="s">
        <v>29206</v>
      </c>
      <c r="K1099" s="650" t="s">
        <v>29207</v>
      </c>
      <c r="S1099" s="650" t="s">
        <v>1688</v>
      </c>
      <c r="T1099" s="650" t="s">
        <v>29231</v>
      </c>
      <c r="U1099" s="403" t="s">
        <v>29232</v>
      </c>
    </row>
    <row r="1100" spans="1:21" ht="153">
      <c r="A1100" s="403">
        <v>633</v>
      </c>
      <c r="B1100" s="403" t="s">
        <v>29233</v>
      </c>
      <c r="C1100" s="403" t="s">
        <v>29234</v>
      </c>
      <c r="D1100" s="403" t="s">
        <v>1181</v>
      </c>
      <c r="E1100" s="650" t="s">
        <v>2209</v>
      </c>
      <c r="F1100" s="403">
        <v>15</v>
      </c>
      <c r="G1100" s="403" t="s">
        <v>29235</v>
      </c>
      <c r="H1100" s="650">
        <v>1.1000000000000001</v>
      </c>
      <c r="I1100" s="650" t="s">
        <v>29205</v>
      </c>
      <c r="J1100" s="317" t="s">
        <v>29206</v>
      </c>
      <c r="K1100" s="650" t="s">
        <v>29207</v>
      </c>
      <c r="S1100" s="650" t="s">
        <v>1688</v>
      </c>
      <c r="T1100" s="650" t="s">
        <v>29236</v>
      </c>
      <c r="U1100" s="403" t="s">
        <v>29237</v>
      </c>
    </row>
    <row r="1101" spans="1:21" ht="153">
      <c r="A1101" s="403">
        <v>634</v>
      </c>
      <c r="B1101" s="403" t="s">
        <v>29238</v>
      </c>
      <c r="C1101" s="403" t="s">
        <v>29239</v>
      </c>
      <c r="D1101" s="403" t="s">
        <v>1181</v>
      </c>
      <c r="E1101" s="650" t="s">
        <v>2209</v>
      </c>
      <c r="F1101" s="403">
        <v>15</v>
      </c>
      <c r="G1101" s="403" t="s">
        <v>29240</v>
      </c>
      <c r="H1101" s="650">
        <v>1.1000000000000001</v>
      </c>
      <c r="I1101" s="650" t="s">
        <v>29205</v>
      </c>
      <c r="J1101" s="317" t="s">
        <v>29206</v>
      </c>
      <c r="K1101" s="650" t="s">
        <v>29207</v>
      </c>
      <c r="S1101" s="650" t="s">
        <v>1688</v>
      </c>
      <c r="T1101" s="650" t="s">
        <v>29241</v>
      </c>
      <c r="U1101" s="403" t="s">
        <v>29242</v>
      </c>
    </row>
    <row r="1102" spans="1:21" ht="114.75">
      <c r="A1102" s="403">
        <v>635</v>
      </c>
      <c r="B1102" s="403" t="s">
        <v>29243</v>
      </c>
      <c r="C1102" s="403" t="s">
        <v>29244</v>
      </c>
      <c r="D1102" s="403" t="s">
        <v>1181</v>
      </c>
      <c r="E1102" s="650" t="s">
        <v>2209</v>
      </c>
      <c r="F1102" s="403">
        <v>15</v>
      </c>
      <c r="G1102" s="403" t="s">
        <v>29245</v>
      </c>
      <c r="H1102" s="650">
        <v>1.1000000000000001</v>
      </c>
      <c r="I1102" s="403" t="s">
        <v>29205</v>
      </c>
      <c r="J1102" s="42">
        <v>1056735021815</v>
      </c>
      <c r="K1102" s="403" t="s">
        <v>29207</v>
      </c>
      <c r="S1102" s="403" t="s">
        <v>1688</v>
      </c>
      <c r="T1102" s="403" t="s">
        <v>29246</v>
      </c>
      <c r="U1102" s="403" t="s">
        <v>29247</v>
      </c>
    </row>
    <row r="1103" spans="1:21" ht="114.75">
      <c r="A1103" s="403">
        <v>636</v>
      </c>
      <c r="B1103" s="403" t="s">
        <v>29248</v>
      </c>
      <c r="C1103" s="403" t="s">
        <v>29249</v>
      </c>
      <c r="D1103" s="403" t="s">
        <v>1181</v>
      </c>
      <c r="E1103" s="650" t="s">
        <v>2209</v>
      </c>
      <c r="F1103" s="403">
        <v>15</v>
      </c>
      <c r="G1103" s="403" t="s">
        <v>29250</v>
      </c>
      <c r="H1103" s="650" t="s">
        <v>29251</v>
      </c>
      <c r="I1103" s="403" t="s">
        <v>29205</v>
      </c>
      <c r="J1103" s="42">
        <v>1056735021815</v>
      </c>
      <c r="K1103" s="403" t="s">
        <v>29207</v>
      </c>
      <c r="S1103" s="403" t="s">
        <v>1688</v>
      </c>
      <c r="T1103" s="403" t="s">
        <v>29252</v>
      </c>
      <c r="U1103" s="403" t="s">
        <v>29253</v>
      </c>
    </row>
    <row r="1104" spans="1:21" ht="127.5">
      <c r="A1104" s="403">
        <v>637</v>
      </c>
      <c r="B1104" s="403" t="s">
        <v>29254</v>
      </c>
      <c r="C1104" s="403" t="s">
        <v>29255</v>
      </c>
      <c r="D1104" s="403" t="s">
        <v>1181</v>
      </c>
      <c r="E1104" s="650" t="s">
        <v>2209</v>
      </c>
      <c r="F1104" s="403">
        <v>15</v>
      </c>
      <c r="G1104" s="403" t="s">
        <v>29204</v>
      </c>
      <c r="H1104" s="650">
        <v>1.1000000000000001</v>
      </c>
      <c r="I1104" s="403" t="s">
        <v>29205</v>
      </c>
      <c r="J1104" s="42">
        <v>1056735021815</v>
      </c>
      <c r="K1104" s="403" t="s">
        <v>29207</v>
      </c>
      <c r="S1104" s="403" t="s">
        <v>1688</v>
      </c>
      <c r="T1104" s="403" t="s">
        <v>29256</v>
      </c>
      <c r="U1104" s="403" t="s">
        <v>29257</v>
      </c>
    </row>
    <row r="1105" spans="1:21" ht="114.75">
      <c r="A1105" s="403">
        <v>638</v>
      </c>
      <c r="B1105" s="403" t="s">
        <v>29258</v>
      </c>
      <c r="C1105" s="403" t="s">
        <v>29259</v>
      </c>
      <c r="D1105" s="403" t="s">
        <v>1181</v>
      </c>
      <c r="E1105" s="650" t="s">
        <v>2209</v>
      </c>
      <c r="F1105" s="403">
        <v>15</v>
      </c>
      <c r="G1105" s="403" t="s">
        <v>29245</v>
      </c>
      <c r="H1105" s="650">
        <v>1.1000000000000001</v>
      </c>
      <c r="I1105" s="403" t="s">
        <v>29205</v>
      </c>
      <c r="J1105" s="42">
        <v>1056735021815</v>
      </c>
      <c r="K1105" s="403" t="s">
        <v>29207</v>
      </c>
      <c r="S1105" s="403" t="s">
        <v>1688</v>
      </c>
      <c r="T1105" s="403" t="s">
        <v>29260</v>
      </c>
      <c r="U1105" s="403" t="s">
        <v>29261</v>
      </c>
    </row>
    <row r="1106" spans="1:21" ht="216.75">
      <c r="A1106" s="403">
        <v>639</v>
      </c>
      <c r="B1106" s="403" t="s">
        <v>29262</v>
      </c>
      <c r="C1106" s="403" t="s">
        <v>29263</v>
      </c>
      <c r="D1106" s="403" t="s">
        <v>1181</v>
      </c>
      <c r="E1106" s="650" t="s">
        <v>2209</v>
      </c>
      <c r="F1106" s="403">
        <v>15</v>
      </c>
      <c r="G1106" s="403" t="s">
        <v>29264</v>
      </c>
      <c r="H1106" s="650">
        <v>1.1000000000000001</v>
      </c>
      <c r="I1106" s="403" t="s">
        <v>29205</v>
      </c>
      <c r="J1106" s="42">
        <v>1056735021815</v>
      </c>
      <c r="K1106" s="403" t="s">
        <v>29207</v>
      </c>
      <c r="S1106" s="403" t="s">
        <v>29265</v>
      </c>
      <c r="T1106" s="403" t="s">
        <v>29266</v>
      </c>
      <c r="U1106" s="403" t="s">
        <v>29267</v>
      </c>
    </row>
    <row r="1107" spans="1:21" ht="114.75">
      <c r="A1107" s="403">
        <v>640</v>
      </c>
      <c r="B1107" s="403" t="s">
        <v>29268</v>
      </c>
      <c r="C1107" s="403" t="s">
        <v>29269</v>
      </c>
      <c r="D1107" s="403" t="s">
        <v>1181</v>
      </c>
      <c r="E1107" s="650" t="s">
        <v>2209</v>
      </c>
      <c r="F1107" s="403">
        <v>15</v>
      </c>
      <c r="G1107" s="403" t="s">
        <v>29245</v>
      </c>
      <c r="H1107" s="650">
        <v>1.1000000000000001</v>
      </c>
      <c r="I1107" s="403" t="s">
        <v>29205</v>
      </c>
      <c r="J1107" s="42">
        <v>1056735021815</v>
      </c>
      <c r="K1107" s="403" t="s">
        <v>29207</v>
      </c>
      <c r="S1107" s="403" t="s">
        <v>1688</v>
      </c>
      <c r="T1107" s="403" t="s">
        <v>29270</v>
      </c>
      <c r="U1107" s="403" t="s">
        <v>29271</v>
      </c>
    </row>
    <row r="1108" spans="1:21" ht="127.5">
      <c r="A1108" s="403">
        <v>641</v>
      </c>
      <c r="B1108" s="403" t="s">
        <v>29272</v>
      </c>
      <c r="C1108" s="403" t="s">
        <v>29273</v>
      </c>
      <c r="D1108" s="403" t="s">
        <v>29274</v>
      </c>
      <c r="E1108" s="403" t="s">
        <v>2839</v>
      </c>
      <c r="F1108" s="403">
        <v>15</v>
      </c>
      <c r="G1108" s="651" t="s">
        <v>29275</v>
      </c>
      <c r="H1108" s="650" t="s">
        <v>29276</v>
      </c>
      <c r="I1108" s="403" t="s">
        <v>29277</v>
      </c>
      <c r="J1108" s="42">
        <v>1106732003542</v>
      </c>
      <c r="K1108" s="403" t="s">
        <v>29278</v>
      </c>
      <c r="S1108" s="403" t="s">
        <v>1688</v>
      </c>
      <c r="T1108" s="403" t="s">
        <v>29279</v>
      </c>
      <c r="U1108" s="403" t="s">
        <v>29280</v>
      </c>
    </row>
    <row r="1109" spans="1:21" ht="114.75">
      <c r="A1109" s="403">
        <v>642</v>
      </c>
      <c r="B1109" s="403" t="s">
        <v>29281</v>
      </c>
      <c r="C1109" s="403" t="s">
        <v>29282</v>
      </c>
      <c r="D1109" s="403" t="s">
        <v>1181</v>
      </c>
      <c r="E1109" s="650" t="s">
        <v>2209</v>
      </c>
      <c r="F1109" s="403">
        <v>15</v>
      </c>
      <c r="G1109" s="403" t="s">
        <v>29245</v>
      </c>
      <c r="H1109" s="650">
        <v>1.1000000000000001</v>
      </c>
      <c r="I1109" s="403" t="s">
        <v>29205</v>
      </c>
      <c r="J1109" s="42">
        <v>1056735021815</v>
      </c>
      <c r="K1109" s="403" t="s">
        <v>29207</v>
      </c>
      <c r="S1109" s="403" t="s">
        <v>1688</v>
      </c>
      <c r="T1109" s="403" t="s">
        <v>29283</v>
      </c>
      <c r="U1109" s="403" t="s">
        <v>29284</v>
      </c>
    </row>
    <row r="1110" spans="1:21" ht="114.75">
      <c r="A1110" s="403">
        <v>643</v>
      </c>
      <c r="B1110" s="403" t="s">
        <v>29285</v>
      </c>
      <c r="C1110" s="403" t="s">
        <v>29286</v>
      </c>
      <c r="D1110" s="403" t="s">
        <v>1181</v>
      </c>
      <c r="E1110" s="403" t="s">
        <v>2839</v>
      </c>
      <c r="F1110" s="403">
        <v>15</v>
      </c>
      <c r="G1110" s="403" t="s">
        <v>29287</v>
      </c>
      <c r="H1110" s="650">
        <v>1.1000000000000001</v>
      </c>
      <c r="I1110" s="403" t="s">
        <v>29205</v>
      </c>
      <c r="J1110" s="42">
        <v>1056735021815</v>
      </c>
      <c r="K1110" s="403" t="s">
        <v>29207</v>
      </c>
      <c r="S1110" s="403" t="s">
        <v>1688</v>
      </c>
      <c r="T1110" s="403" t="s">
        <v>29288</v>
      </c>
      <c r="U1110" s="403" t="s">
        <v>29289</v>
      </c>
    </row>
    <row r="1111" spans="1:21" ht="127.5">
      <c r="A1111" s="403">
        <v>644</v>
      </c>
      <c r="B1111" s="403" t="s">
        <v>29290</v>
      </c>
      <c r="C1111" s="403" t="s">
        <v>29291</v>
      </c>
      <c r="D1111" s="403" t="s">
        <v>1181</v>
      </c>
      <c r="E1111" s="650" t="s">
        <v>2209</v>
      </c>
      <c r="F1111" s="403">
        <v>15</v>
      </c>
      <c r="G1111" s="403" t="s">
        <v>29245</v>
      </c>
      <c r="H1111" s="650">
        <v>1.1000000000000001</v>
      </c>
      <c r="I1111" s="403" t="s">
        <v>29205</v>
      </c>
      <c r="J1111" s="42">
        <v>1056735021815</v>
      </c>
      <c r="K1111" s="403" t="s">
        <v>29207</v>
      </c>
      <c r="S1111" s="403" t="s">
        <v>1688</v>
      </c>
      <c r="T1111" s="403" t="s">
        <v>29292</v>
      </c>
      <c r="U1111" s="403" t="s">
        <v>29293</v>
      </c>
    </row>
    <row r="1112" spans="1:21" ht="127.5">
      <c r="A1112" s="403">
        <v>645</v>
      </c>
      <c r="B1112" s="403" t="s">
        <v>29294</v>
      </c>
      <c r="C1112" s="403" t="s">
        <v>29295</v>
      </c>
      <c r="D1112" s="403" t="s">
        <v>1181</v>
      </c>
      <c r="E1112" s="650" t="s">
        <v>2209</v>
      </c>
      <c r="F1112" s="403">
        <v>15</v>
      </c>
      <c r="G1112" s="403" t="s">
        <v>29296</v>
      </c>
      <c r="H1112" s="650" t="s">
        <v>29297</v>
      </c>
      <c r="I1112" s="403" t="s">
        <v>29205</v>
      </c>
      <c r="J1112" s="42">
        <v>1056735021815</v>
      </c>
      <c r="K1112" s="403" t="s">
        <v>29207</v>
      </c>
      <c r="S1112" s="403" t="s">
        <v>1688</v>
      </c>
      <c r="T1112" s="650" t="s">
        <v>29298</v>
      </c>
      <c r="U1112" s="403" t="s">
        <v>29299</v>
      </c>
    </row>
    <row r="1113" spans="1:21" ht="153">
      <c r="A1113" s="403">
        <v>646</v>
      </c>
      <c r="B1113" s="403" t="s">
        <v>29300</v>
      </c>
      <c r="C1113" s="403" t="s">
        <v>29301</v>
      </c>
      <c r="D1113" s="403" t="s">
        <v>1181</v>
      </c>
      <c r="E1113" s="650" t="s">
        <v>2209</v>
      </c>
      <c r="F1113" s="403">
        <v>15</v>
      </c>
      <c r="G1113" s="403" t="s">
        <v>29245</v>
      </c>
      <c r="H1113" s="650">
        <v>1.1000000000000001</v>
      </c>
      <c r="I1113" s="403" t="s">
        <v>29205</v>
      </c>
      <c r="J1113" s="42">
        <v>1056735021815</v>
      </c>
      <c r="K1113" s="403" t="s">
        <v>29207</v>
      </c>
      <c r="S1113" s="403" t="s">
        <v>1688</v>
      </c>
      <c r="T1113" s="403" t="s">
        <v>29302</v>
      </c>
      <c r="U1113" s="403" t="s">
        <v>29303</v>
      </c>
    </row>
    <row r="1114" spans="1:21" ht="114.75">
      <c r="A1114" s="403">
        <v>647</v>
      </c>
      <c r="B1114" s="403" t="s">
        <v>29304</v>
      </c>
      <c r="C1114" s="403" t="s">
        <v>29305</v>
      </c>
      <c r="D1114" s="403" t="s">
        <v>1181</v>
      </c>
      <c r="E1114" s="650" t="s">
        <v>2209</v>
      </c>
      <c r="F1114" s="403">
        <v>15</v>
      </c>
      <c r="G1114" s="403" t="s">
        <v>29245</v>
      </c>
      <c r="H1114" s="650">
        <v>1.1000000000000001</v>
      </c>
      <c r="I1114" s="403" t="s">
        <v>29205</v>
      </c>
      <c r="J1114" s="42">
        <v>1056735021815</v>
      </c>
      <c r="K1114" s="403" t="s">
        <v>29207</v>
      </c>
      <c r="S1114" s="403" t="s">
        <v>1688</v>
      </c>
      <c r="T1114" s="403" t="s">
        <v>29306</v>
      </c>
      <c r="U1114" s="403" t="s">
        <v>29307</v>
      </c>
    </row>
    <row r="1115" spans="1:21" ht="114.75">
      <c r="A1115" s="403">
        <v>648</v>
      </c>
      <c r="B1115" s="403" t="s">
        <v>29308</v>
      </c>
      <c r="C1115" s="403" t="s">
        <v>29309</v>
      </c>
      <c r="D1115" s="403" t="s">
        <v>1181</v>
      </c>
      <c r="E1115" s="650" t="s">
        <v>2209</v>
      </c>
      <c r="F1115" s="403">
        <v>15</v>
      </c>
      <c r="G1115" s="403" t="s">
        <v>29245</v>
      </c>
      <c r="H1115" s="650">
        <v>1.1000000000000001</v>
      </c>
      <c r="I1115" s="403" t="s">
        <v>29205</v>
      </c>
      <c r="J1115" s="42">
        <v>1056735021815</v>
      </c>
      <c r="K1115" s="403" t="s">
        <v>29207</v>
      </c>
      <c r="S1115" s="403" t="s">
        <v>1688</v>
      </c>
      <c r="T1115" s="650" t="s">
        <v>29310</v>
      </c>
      <c r="U1115" s="403" t="s">
        <v>29311</v>
      </c>
    </row>
    <row r="1116" spans="1:21" ht="127.5">
      <c r="A1116" s="403">
        <v>649</v>
      </c>
      <c r="B1116" s="403" t="s">
        <v>29312</v>
      </c>
      <c r="C1116" s="403" t="s">
        <v>29313</v>
      </c>
      <c r="D1116" s="403" t="s">
        <v>1181</v>
      </c>
      <c r="E1116" s="650" t="s">
        <v>2209</v>
      </c>
      <c r="F1116" s="403">
        <v>15</v>
      </c>
      <c r="G1116" s="403" t="s">
        <v>29204</v>
      </c>
      <c r="H1116" s="650">
        <v>1.1000000000000001</v>
      </c>
      <c r="I1116" s="403" t="s">
        <v>29205</v>
      </c>
      <c r="J1116" s="42">
        <v>1056735021815</v>
      </c>
      <c r="K1116" s="403" t="s">
        <v>29207</v>
      </c>
      <c r="S1116" s="403" t="s">
        <v>1688</v>
      </c>
      <c r="T1116" s="403" t="s">
        <v>29314</v>
      </c>
      <c r="U1116" s="403" t="s">
        <v>29315</v>
      </c>
    </row>
    <row r="1117" spans="1:21" ht="114.75">
      <c r="A1117" s="403">
        <v>650</v>
      </c>
      <c r="B1117" s="403" t="s">
        <v>29316</v>
      </c>
      <c r="C1117" s="403" t="s">
        <v>29317</v>
      </c>
      <c r="D1117" s="403" t="s">
        <v>1181</v>
      </c>
      <c r="E1117" s="650" t="s">
        <v>2209</v>
      </c>
      <c r="F1117" s="403">
        <v>15</v>
      </c>
      <c r="G1117" s="403" t="s">
        <v>29318</v>
      </c>
      <c r="H1117" s="650">
        <v>1.1000000000000001</v>
      </c>
      <c r="I1117" s="403" t="s">
        <v>29205</v>
      </c>
      <c r="J1117" s="42">
        <v>1056735021815</v>
      </c>
      <c r="K1117" s="403" t="s">
        <v>29207</v>
      </c>
      <c r="S1117" s="403" t="s">
        <v>1688</v>
      </c>
      <c r="T1117" s="403" t="s">
        <v>29319</v>
      </c>
      <c r="U1117" s="403" t="s">
        <v>29320</v>
      </c>
    </row>
    <row r="1118" spans="1:21" ht="114.75">
      <c r="A1118" s="403">
        <v>651</v>
      </c>
      <c r="B1118" s="403" t="s">
        <v>29321</v>
      </c>
      <c r="C1118" s="403" t="s">
        <v>29322</v>
      </c>
      <c r="D1118" s="403" t="s">
        <v>1181</v>
      </c>
      <c r="E1118" s="650" t="s">
        <v>2209</v>
      </c>
      <c r="F1118" s="403">
        <v>15</v>
      </c>
      <c r="G1118" s="403" t="s">
        <v>29204</v>
      </c>
      <c r="H1118" s="650">
        <v>1.1000000000000001</v>
      </c>
      <c r="I1118" s="403" t="s">
        <v>29205</v>
      </c>
      <c r="J1118" s="42">
        <v>1056735021815</v>
      </c>
      <c r="K1118" s="403" t="s">
        <v>29207</v>
      </c>
      <c r="S1118" s="403" t="s">
        <v>1688</v>
      </c>
      <c r="T1118" s="403" t="s">
        <v>29323</v>
      </c>
      <c r="U1118" s="403" t="s">
        <v>29324</v>
      </c>
    </row>
    <row r="1119" spans="1:21" ht="114.75">
      <c r="A1119" s="403">
        <v>652</v>
      </c>
      <c r="B1119" s="403" t="s">
        <v>29325</v>
      </c>
      <c r="C1119" s="403" t="s">
        <v>29326</v>
      </c>
      <c r="D1119" s="403" t="s">
        <v>1181</v>
      </c>
      <c r="E1119" s="650" t="s">
        <v>2209</v>
      </c>
      <c r="F1119" s="403">
        <v>15</v>
      </c>
      <c r="G1119" s="403" t="s">
        <v>29245</v>
      </c>
      <c r="H1119" s="650">
        <v>1.1000000000000001</v>
      </c>
      <c r="I1119" s="403" t="s">
        <v>29205</v>
      </c>
      <c r="J1119" s="42">
        <v>1056735021815</v>
      </c>
      <c r="K1119" s="403" t="s">
        <v>29207</v>
      </c>
      <c r="S1119" s="403" t="s">
        <v>1688</v>
      </c>
      <c r="T1119" s="403" t="s">
        <v>29327</v>
      </c>
      <c r="U1119" s="403" t="s">
        <v>29328</v>
      </c>
    </row>
    <row r="1120" spans="1:21" ht="114.75">
      <c r="A1120" s="403">
        <v>653</v>
      </c>
      <c r="B1120" s="403" t="s">
        <v>29329</v>
      </c>
      <c r="C1120" s="403" t="s">
        <v>29330</v>
      </c>
      <c r="D1120" s="403" t="s">
        <v>1181</v>
      </c>
      <c r="E1120" s="650" t="s">
        <v>2209</v>
      </c>
      <c r="F1120" s="403">
        <v>15</v>
      </c>
      <c r="G1120" s="403" t="s">
        <v>29287</v>
      </c>
      <c r="H1120" s="650">
        <v>1.1000000000000001</v>
      </c>
      <c r="I1120" s="403" t="s">
        <v>29205</v>
      </c>
      <c r="J1120" s="42">
        <v>1056735021815</v>
      </c>
      <c r="K1120" s="403" t="s">
        <v>29207</v>
      </c>
      <c r="S1120" s="403" t="s">
        <v>1688</v>
      </c>
      <c r="T1120" s="403" t="s">
        <v>29331</v>
      </c>
      <c r="U1120" s="403" t="s">
        <v>29332</v>
      </c>
    </row>
    <row r="1121" spans="1:21" ht="114.75">
      <c r="A1121" s="403">
        <v>654</v>
      </c>
      <c r="B1121" s="403" t="s">
        <v>29333</v>
      </c>
      <c r="C1121" s="403" t="s">
        <v>29334</v>
      </c>
      <c r="D1121" s="403" t="s">
        <v>1181</v>
      </c>
      <c r="E1121" s="650" t="s">
        <v>2209</v>
      </c>
      <c r="F1121" s="403">
        <v>15</v>
      </c>
      <c r="G1121" s="403" t="s">
        <v>29245</v>
      </c>
      <c r="H1121" s="650">
        <v>1.1000000000000001</v>
      </c>
      <c r="I1121" s="403" t="s">
        <v>29205</v>
      </c>
      <c r="J1121" s="42">
        <v>1056735021815</v>
      </c>
      <c r="K1121" s="403" t="s">
        <v>29207</v>
      </c>
      <c r="S1121" s="403" t="s">
        <v>1688</v>
      </c>
      <c r="T1121" s="403" t="s">
        <v>29335</v>
      </c>
      <c r="U1121" s="403" t="s">
        <v>29336</v>
      </c>
    </row>
    <row r="1122" spans="1:21" ht="114.75">
      <c r="A1122" s="403">
        <v>655</v>
      </c>
      <c r="B1122" s="403" t="s">
        <v>29337</v>
      </c>
      <c r="C1122" s="403" t="s">
        <v>29338</v>
      </c>
      <c r="D1122" s="403" t="s">
        <v>1181</v>
      </c>
      <c r="E1122" s="650" t="s">
        <v>2209</v>
      </c>
      <c r="F1122" s="403">
        <v>15</v>
      </c>
      <c r="G1122" s="403" t="s">
        <v>29240</v>
      </c>
      <c r="H1122" s="650">
        <v>1.1000000000000001</v>
      </c>
      <c r="I1122" s="403" t="s">
        <v>29339</v>
      </c>
      <c r="J1122" s="42">
        <v>1056735021815</v>
      </c>
      <c r="K1122" s="403" t="s">
        <v>29207</v>
      </c>
      <c r="S1122" s="403" t="s">
        <v>1688</v>
      </c>
      <c r="T1122" s="650" t="s">
        <v>29340</v>
      </c>
      <c r="U1122" s="403" t="s">
        <v>29341</v>
      </c>
    </row>
    <row r="1123" spans="1:21" ht="140.25">
      <c r="A1123" s="403">
        <v>656</v>
      </c>
      <c r="B1123" s="403" t="s">
        <v>29342</v>
      </c>
      <c r="C1123" s="403" t="s">
        <v>29343</v>
      </c>
      <c r="D1123" s="403" t="s">
        <v>1181</v>
      </c>
      <c r="E1123" s="650" t="s">
        <v>2209</v>
      </c>
      <c r="F1123" s="403">
        <v>15</v>
      </c>
      <c r="G1123" s="403" t="s">
        <v>29344</v>
      </c>
      <c r="H1123" s="650">
        <v>1.1000000000000001</v>
      </c>
      <c r="I1123" s="403" t="s">
        <v>29339</v>
      </c>
      <c r="J1123" s="42">
        <v>1056735021815</v>
      </c>
      <c r="K1123" s="403" t="s">
        <v>29207</v>
      </c>
      <c r="S1123" s="403" t="s">
        <v>1688</v>
      </c>
      <c r="T1123" s="403" t="s">
        <v>29345</v>
      </c>
      <c r="U1123" s="403" t="s">
        <v>29346</v>
      </c>
    </row>
    <row r="1124" spans="1:21" ht="114.75">
      <c r="A1124" s="403">
        <v>657</v>
      </c>
      <c r="B1124" s="403" t="s">
        <v>29347</v>
      </c>
      <c r="C1124" s="403" t="s">
        <v>29348</v>
      </c>
      <c r="D1124" s="403" t="s">
        <v>1181</v>
      </c>
      <c r="E1124" s="403" t="s">
        <v>2839</v>
      </c>
      <c r="F1124" s="403">
        <v>15</v>
      </c>
      <c r="G1124" s="403" t="s">
        <v>29349</v>
      </c>
      <c r="H1124" s="649">
        <v>8</v>
      </c>
      <c r="I1124" s="403" t="s">
        <v>29339</v>
      </c>
      <c r="J1124" s="42">
        <v>1056735021815</v>
      </c>
      <c r="K1124" s="403" t="s">
        <v>29207</v>
      </c>
      <c r="S1124" s="403" t="s">
        <v>2768</v>
      </c>
      <c r="T1124" s="403" t="s">
        <v>29350</v>
      </c>
      <c r="U1124" s="403" t="s">
        <v>29351</v>
      </c>
    </row>
    <row r="1125" spans="1:21" ht="114.75">
      <c r="A1125" s="403">
        <v>658</v>
      </c>
      <c r="B1125" s="403" t="s">
        <v>29352</v>
      </c>
      <c r="C1125" s="403" t="s">
        <v>29353</v>
      </c>
      <c r="D1125" s="403" t="s">
        <v>1181</v>
      </c>
      <c r="E1125" s="403" t="s">
        <v>2839</v>
      </c>
      <c r="F1125" s="403">
        <v>15</v>
      </c>
      <c r="G1125" s="403" t="s">
        <v>29349</v>
      </c>
      <c r="H1125" s="649">
        <v>8</v>
      </c>
      <c r="I1125" s="403" t="s">
        <v>29339</v>
      </c>
      <c r="J1125" s="42">
        <v>1056735021815</v>
      </c>
      <c r="K1125" s="403" t="s">
        <v>29207</v>
      </c>
      <c r="S1125" s="403" t="s">
        <v>2768</v>
      </c>
      <c r="T1125" s="403" t="s">
        <v>29354</v>
      </c>
      <c r="U1125" s="403" t="s">
        <v>29355</v>
      </c>
    </row>
    <row r="1126" spans="1:21" ht="114.75">
      <c r="A1126" s="403">
        <v>659</v>
      </c>
      <c r="B1126" s="403" t="s">
        <v>29356</v>
      </c>
      <c r="C1126" s="403" t="s">
        <v>29357</v>
      </c>
      <c r="D1126" s="403" t="s">
        <v>1181</v>
      </c>
      <c r="E1126" s="403" t="s">
        <v>2839</v>
      </c>
      <c r="F1126" s="403">
        <v>15</v>
      </c>
      <c r="G1126" s="403" t="s">
        <v>29358</v>
      </c>
      <c r="H1126" s="649">
        <v>8</v>
      </c>
      <c r="I1126" s="403" t="s">
        <v>29339</v>
      </c>
      <c r="J1126" s="42">
        <v>1056735021815</v>
      </c>
      <c r="K1126" s="403" t="s">
        <v>29207</v>
      </c>
      <c r="S1126" s="403" t="s">
        <v>2768</v>
      </c>
      <c r="T1126" s="403" t="s">
        <v>29359</v>
      </c>
      <c r="U1126" s="403" t="s">
        <v>29360</v>
      </c>
    </row>
    <row r="1127" spans="1:21" ht="114.75">
      <c r="A1127" s="403">
        <v>660</v>
      </c>
      <c r="B1127" s="403" t="s">
        <v>29361</v>
      </c>
      <c r="C1127" s="403" t="s">
        <v>29362</v>
      </c>
      <c r="D1127" s="403" t="s">
        <v>1181</v>
      </c>
      <c r="E1127" s="650" t="s">
        <v>2209</v>
      </c>
      <c r="F1127" s="403">
        <v>15</v>
      </c>
      <c r="G1127" s="403" t="s">
        <v>29349</v>
      </c>
      <c r="H1127" s="649">
        <v>8</v>
      </c>
      <c r="I1127" s="403" t="s">
        <v>29339</v>
      </c>
      <c r="J1127" s="42">
        <v>1056735021815</v>
      </c>
      <c r="K1127" s="403" t="s">
        <v>29207</v>
      </c>
      <c r="S1127" s="403" t="s">
        <v>2768</v>
      </c>
      <c r="T1127" s="403" t="s">
        <v>29363</v>
      </c>
      <c r="U1127" s="403" t="s">
        <v>29364</v>
      </c>
    </row>
    <row r="1128" spans="1:21" ht="114.75">
      <c r="A1128" s="403">
        <v>661</v>
      </c>
      <c r="B1128" s="403" t="s">
        <v>29365</v>
      </c>
      <c r="C1128" s="403" t="s">
        <v>29366</v>
      </c>
      <c r="D1128" s="403" t="s">
        <v>1181</v>
      </c>
      <c r="E1128" s="403" t="s">
        <v>2839</v>
      </c>
      <c r="F1128" s="403">
        <v>15</v>
      </c>
      <c r="G1128" s="403" t="s">
        <v>29349</v>
      </c>
      <c r="H1128" s="649">
        <v>8</v>
      </c>
      <c r="I1128" s="403" t="s">
        <v>29339</v>
      </c>
      <c r="J1128" s="42">
        <v>1056735021815</v>
      </c>
      <c r="K1128" s="403" t="s">
        <v>29207</v>
      </c>
      <c r="S1128" s="403" t="s">
        <v>2768</v>
      </c>
      <c r="T1128" s="403" t="s">
        <v>29367</v>
      </c>
      <c r="U1128" s="403" t="s">
        <v>29368</v>
      </c>
    </row>
    <row r="1129" spans="1:21" ht="114.75">
      <c r="A1129" s="403">
        <v>662</v>
      </c>
      <c r="B1129" s="403" t="s">
        <v>29369</v>
      </c>
      <c r="C1129" s="403" t="s">
        <v>29370</v>
      </c>
      <c r="D1129" s="403" t="s">
        <v>1181</v>
      </c>
      <c r="E1129" s="403" t="s">
        <v>2839</v>
      </c>
      <c r="F1129" s="403">
        <v>15</v>
      </c>
      <c r="G1129" s="403" t="s">
        <v>29349</v>
      </c>
      <c r="H1129" s="649">
        <v>8</v>
      </c>
      <c r="I1129" s="403" t="s">
        <v>29339</v>
      </c>
      <c r="J1129" s="42">
        <v>1056735021815</v>
      </c>
      <c r="K1129" s="403" t="s">
        <v>29207</v>
      </c>
      <c r="S1129" s="649" t="s">
        <v>29371</v>
      </c>
      <c r="T1129" s="403" t="s">
        <v>29372</v>
      </c>
      <c r="U1129" s="403" t="s">
        <v>29373</v>
      </c>
    </row>
    <row r="1130" spans="1:21" ht="102">
      <c r="A1130" s="403">
        <v>663</v>
      </c>
      <c r="B1130" s="403" t="s">
        <v>29374</v>
      </c>
      <c r="C1130" s="403" t="s">
        <v>29375</v>
      </c>
      <c r="D1130" s="403" t="s">
        <v>29</v>
      </c>
      <c r="E1130" s="403" t="s">
        <v>2839</v>
      </c>
      <c r="F1130" s="403">
        <v>15</v>
      </c>
      <c r="G1130" s="403" t="s">
        <v>29287</v>
      </c>
      <c r="H1130" s="649">
        <v>1.1000000000000001</v>
      </c>
      <c r="J1130" s="42"/>
      <c r="O1130" s="403" t="s">
        <v>29376</v>
      </c>
      <c r="Q1130" s="403" t="s">
        <v>29377</v>
      </c>
      <c r="S1130" s="649" t="s">
        <v>1985</v>
      </c>
      <c r="T1130" s="403" t="s">
        <v>29378</v>
      </c>
    </row>
    <row r="1131" spans="1:21" ht="153">
      <c r="A1131" s="403">
        <v>664</v>
      </c>
      <c r="B1131" s="403" t="s">
        <v>29379</v>
      </c>
      <c r="C1131" s="403" t="s">
        <v>29380</v>
      </c>
      <c r="D1131" s="403" t="s">
        <v>1181</v>
      </c>
      <c r="E1131" s="403" t="s">
        <v>2839</v>
      </c>
      <c r="F1131" s="403">
        <v>15</v>
      </c>
      <c r="G1131" s="403" t="s">
        <v>29287</v>
      </c>
      <c r="H1131" s="403">
        <v>1.1000000000000001</v>
      </c>
      <c r="I1131" s="403" t="s">
        <v>29339</v>
      </c>
      <c r="J1131" s="42">
        <v>1056735021815</v>
      </c>
      <c r="K1131" s="403" t="s">
        <v>29207</v>
      </c>
      <c r="S1131" s="403" t="s">
        <v>1688</v>
      </c>
      <c r="T1131" s="650" t="s">
        <v>29381</v>
      </c>
      <c r="U1131" s="650" t="s">
        <v>29382</v>
      </c>
    </row>
    <row r="1132" spans="1:21" ht="114.75">
      <c r="A1132" s="403">
        <v>665</v>
      </c>
      <c r="B1132" s="403" t="s">
        <v>29383</v>
      </c>
      <c r="C1132" s="403" t="s">
        <v>29384</v>
      </c>
      <c r="D1132" s="403" t="s">
        <v>1181</v>
      </c>
      <c r="E1132" s="403" t="s">
        <v>2839</v>
      </c>
      <c r="F1132" s="403">
        <v>15</v>
      </c>
      <c r="G1132" s="403" t="s">
        <v>29349</v>
      </c>
      <c r="H1132" s="403">
        <v>8</v>
      </c>
      <c r="I1132" s="403" t="s">
        <v>29339</v>
      </c>
      <c r="J1132" s="42">
        <v>1056735021815</v>
      </c>
      <c r="K1132" s="403" t="s">
        <v>29207</v>
      </c>
      <c r="S1132" s="403" t="s">
        <v>1688</v>
      </c>
      <c r="T1132" s="403" t="s">
        <v>29385</v>
      </c>
      <c r="U1132" s="403" t="s">
        <v>29386</v>
      </c>
    </row>
    <row r="1133" spans="1:21" ht="102">
      <c r="A1133" s="403">
        <v>666</v>
      </c>
      <c r="B1133" s="403" t="s">
        <v>29387</v>
      </c>
      <c r="C1133" s="403" t="s">
        <v>29388</v>
      </c>
      <c r="D1133" s="403" t="s">
        <v>29</v>
      </c>
      <c r="E1133" s="403" t="s">
        <v>2839</v>
      </c>
      <c r="F1133" s="403">
        <v>15</v>
      </c>
      <c r="G1133" s="403" t="s">
        <v>29349</v>
      </c>
      <c r="H1133" s="403">
        <v>8</v>
      </c>
      <c r="I1133" s="403" t="s">
        <v>29389</v>
      </c>
      <c r="J1133" s="42">
        <v>1246700012767</v>
      </c>
      <c r="K1133" s="403" t="s">
        <v>29387</v>
      </c>
      <c r="S1133" s="403" t="s">
        <v>29390</v>
      </c>
      <c r="T1133" s="403" t="s">
        <v>29391</v>
      </c>
    </row>
    <row r="1134" spans="1:21" ht="76.5">
      <c r="A1134" s="1421">
        <v>667</v>
      </c>
      <c r="B1134" s="1123" t="s">
        <v>29392</v>
      </c>
      <c r="C1134" s="1123" t="s">
        <v>29393</v>
      </c>
      <c r="D1134" s="1421" t="s">
        <v>1181</v>
      </c>
      <c r="E1134" s="1123" t="s">
        <v>29394</v>
      </c>
      <c r="F1134" s="1123">
        <v>45</v>
      </c>
      <c r="G1134" s="1496" t="s">
        <v>29395</v>
      </c>
      <c r="H1134" s="1123" t="s">
        <v>21031</v>
      </c>
      <c r="I1134" s="1123" t="s">
        <v>29396</v>
      </c>
      <c r="J1134" s="1284">
        <v>1056735021760</v>
      </c>
      <c r="K1134" s="1123" t="s">
        <v>29397</v>
      </c>
      <c r="S1134" s="403" t="s">
        <v>29398</v>
      </c>
      <c r="T1134" s="403" t="s">
        <v>29399</v>
      </c>
      <c r="U1134" s="403" t="s">
        <v>29400</v>
      </c>
    </row>
    <row r="1135" spans="1:21" ht="76.5">
      <c r="A1135" s="1494"/>
      <c r="B1135" s="1123"/>
      <c r="C1135" s="1123"/>
      <c r="D1135" s="1494"/>
      <c r="E1135" s="1123"/>
      <c r="F1135" s="1123"/>
      <c r="G1135" s="1496"/>
      <c r="H1135" s="1123"/>
      <c r="I1135" s="1123"/>
      <c r="J1135" s="1284"/>
      <c r="K1135" s="1123"/>
      <c r="S1135" s="403" t="s">
        <v>29401</v>
      </c>
      <c r="T1135" s="403" t="s">
        <v>29402</v>
      </c>
      <c r="U1135" s="403" t="s">
        <v>29403</v>
      </c>
    </row>
    <row r="1136" spans="1:21" ht="76.5">
      <c r="A1136" s="1494"/>
      <c r="B1136" s="1123"/>
      <c r="C1136" s="1123"/>
      <c r="D1136" s="1494"/>
      <c r="E1136" s="1123"/>
      <c r="F1136" s="1123"/>
      <c r="G1136" s="1496"/>
      <c r="H1136" s="1123"/>
      <c r="I1136" s="1123"/>
      <c r="J1136" s="1284"/>
      <c r="K1136" s="1123"/>
      <c r="S1136" s="403" t="s">
        <v>29404</v>
      </c>
      <c r="T1136" s="403" t="s">
        <v>29405</v>
      </c>
      <c r="U1136" s="403" t="s">
        <v>29406</v>
      </c>
    </row>
    <row r="1137" spans="1:21" ht="76.5">
      <c r="A1137" s="1494"/>
      <c r="B1137" s="1123"/>
      <c r="C1137" s="1123"/>
      <c r="D1137" s="1494"/>
      <c r="E1137" s="1123"/>
      <c r="F1137" s="1123"/>
      <c r="G1137" s="1496"/>
      <c r="H1137" s="1123"/>
      <c r="I1137" s="1123"/>
      <c r="J1137" s="1284"/>
      <c r="K1137" s="1123"/>
      <c r="S1137" s="403" t="s">
        <v>157</v>
      </c>
      <c r="T1137" s="403" t="s">
        <v>29407</v>
      </c>
      <c r="U1137" s="403" t="s">
        <v>29408</v>
      </c>
    </row>
    <row r="1138" spans="1:21" ht="76.5">
      <c r="A1138" s="1494"/>
      <c r="B1138" s="1123"/>
      <c r="C1138" s="1123"/>
      <c r="D1138" s="1494"/>
      <c r="E1138" s="1123"/>
      <c r="F1138" s="1123"/>
      <c r="G1138" s="1496"/>
      <c r="H1138" s="1123"/>
      <c r="I1138" s="1123"/>
      <c r="J1138" s="1284"/>
      <c r="K1138" s="1123"/>
      <c r="S1138" s="403" t="s">
        <v>157</v>
      </c>
      <c r="T1138" s="403" t="s">
        <v>29409</v>
      </c>
      <c r="U1138" s="403" t="s">
        <v>29410</v>
      </c>
    </row>
    <row r="1139" spans="1:21" ht="76.5">
      <c r="A1139" s="1494"/>
      <c r="B1139" s="1123"/>
      <c r="C1139" s="1123"/>
      <c r="D1139" s="1494"/>
      <c r="E1139" s="1123"/>
      <c r="F1139" s="1123"/>
      <c r="G1139" s="1496"/>
      <c r="H1139" s="1123"/>
      <c r="I1139" s="1123"/>
      <c r="J1139" s="1284"/>
      <c r="K1139" s="1123"/>
      <c r="S1139" s="403" t="s">
        <v>157</v>
      </c>
      <c r="T1139" s="403" t="s">
        <v>29411</v>
      </c>
      <c r="U1139" s="403" t="s">
        <v>29412</v>
      </c>
    </row>
    <row r="1140" spans="1:21" ht="51">
      <c r="A1140" s="1494"/>
      <c r="B1140" s="1123"/>
      <c r="C1140" s="1123"/>
      <c r="D1140" s="1494"/>
      <c r="E1140" s="1123"/>
      <c r="F1140" s="1123"/>
      <c r="G1140" s="1496"/>
      <c r="H1140" s="1123"/>
      <c r="I1140" s="1123"/>
      <c r="J1140" s="1284"/>
      <c r="K1140" s="1123"/>
      <c r="S1140" s="403" t="s">
        <v>157</v>
      </c>
      <c r="T1140" s="403" t="s">
        <v>29413</v>
      </c>
      <c r="U1140" s="403" t="s">
        <v>29414</v>
      </c>
    </row>
    <row r="1141" spans="1:21" ht="51">
      <c r="A1141" s="1494"/>
      <c r="B1141" s="1123"/>
      <c r="C1141" s="1123"/>
      <c r="D1141" s="1494"/>
      <c r="E1141" s="1123"/>
      <c r="F1141" s="1123"/>
      <c r="G1141" s="1496"/>
      <c r="H1141" s="1123"/>
      <c r="I1141" s="1123"/>
      <c r="J1141" s="1284"/>
      <c r="K1141" s="1123"/>
      <c r="S1141" s="403" t="s">
        <v>157</v>
      </c>
      <c r="T1141" s="403" t="s">
        <v>29415</v>
      </c>
      <c r="U1141" s="403" t="s">
        <v>29416</v>
      </c>
    </row>
    <row r="1142" spans="1:21" ht="51">
      <c r="A1142" s="1494"/>
      <c r="B1142" s="1123"/>
      <c r="C1142" s="1123"/>
      <c r="D1142" s="1494"/>
      <c r="E1142" s="1123"/>
      <c r="F1142" s="1123"/>
      <c r="G1142" s="1496"/>
      <c r="H1142" s="1123"/>
      <c r="I1142" s="1123"/>
      <c r="J1142" s="1284"/>
      <c r="K1142" s="1123"/>
      <c r="S1142" s="403" t="s">
        <v>157</v>
      </c>
      <c r="T1142" s="403" t="s">
        <v>29417</v>
      </c>
      <c r="U1142" s="403" t="s">
        <v>29418</v>
      </c>
    </row>
    <row r="1143" spans="1:21" ht="51">
      <c r="A1143" s="1494"/>
      <c r="B1143" s="1123"/>
      <c r="C1143" s="1123"/>
      <c r="D1143" s="1494"/>
      <c r="E1143" s="1123"/>
      <c r="F1143" s="1123"/>
      <c r="G1143" s="1496"/>
      <c r="H1143" s="1123"/>
      <c r="I1143" s="1123"/>
      <c r="J1143" s="1284"/>
      <c r="K1143" s="1123"/>
      <c r="S1143" s="403" t="s">
        <v>157</v>
      </c>
      <c r="T1143" s="403" t="s">
        <v>29419</v>
      </c>
      <c r="U1143" s="403" t="s">
        <v>29420</v>
      </c>
    </row>
    <row r="1144" spans="1:21" ht="51">
      <c r="A1144" s="1494"/>
      <c r="B1144" s="1123"/>
      <c r="C1144" s="1123"/>
      <c r="D1144" s="1494"/>
      <c r="E1144" s="1123"/>
      <c r="F1144" s="1123"/>
      <c r="G1144" s="1496"/>
      <c r="H1144" s="1123"/>
      <c r="I1144" s="1123"/>
      <c r="J1144" s="1284"/>
      <c r="K1144" s="1123"/>
      <c r="S1144" s="403" t="s">
        <v>157</v>
      </c>
      <c r="T1144" s="403" t="s">
        <v>29421</v>
      </c>
      <c r="U1144" s="403" t="s">
        <v>29422</v>
      </c>
    </row>
    <row r="1145" spans="1:21" ht="51">
      <c r="A1145" s="1494"/>
      <c r="B1145" s="1123"/>
      <c r="C1145" s="1123"/>
      <c r="D1145" s="1494"/>
      <c r="E1145" s="1123"/>
      <c r="F1145" s="1123"/>
      <c r="G1145" s="1496"/>
      <c r="H1145" s="1123"/>
      <c r="I1145" s="1123"/>
      <c r="J1145" s="1284"/>
      <c r="K1145" s="1123"/>
      <c r="S1145" s="403" t="s">
        <v>157</v>
      </c>
      <c r="T1145" s="403" t="s">
        <v>29423</v>
      </c>
      <c r="U1145" s="403" t="s">
        <v>29424</v>
      </c>
    </row>
    <row r="1146" spans="1:21" ht="51">
      <c r="A1146" s="1494"/>
      <c r="B1146" s="1123"/>
      <c r="C1146" s="1123"/>
      <c r="D1146" s="1494"/>
      <c r="E1146" s="1123"/>
      <c r="F1146" s="1123"/>
      <c r="G1146" s="1496"/>
      <c r="H1146" s="1123"/>
      <c r="I1146" s="1123"/>
      <c r="J1146" s="1284"/>
      <c r="K1146" s="1123"/>
      <c r="S1146" s="403" t="s">
        <v>157</v>
      </c>
      <c r="T1146" s="403" t="s">
        <v>29425</v>
      </c>
      <c r="U1146" s="403" t="s">
        <v>29426</v>
      </c>
    </row>
    <row r="1147" spans="1:21" ht="51">
      <c r="A1147" s="1494"/>
      <c r="B1147" s="1123"/>
      <c r="C1147" s="1123"/>
      <c r="D1147" s="1494"/>
      <c r="E1147" s="1123"/>
      <c r="F1147" s="1123"/>
      <c r="G1147" s="1496"/>
      <c r="H1147" s="1123"/>
      <c r="I1147" s="1123"/>
      <c r="J1147" s="1284"/>
      <c r="K1147" s="1123"/>
      <c r="S1147" s="403" t="s">
        <v>157</v>
      </c>
      <c r="T1147" s="403" t="s">
        <v>29427</v>
      </c>
      <c r="U1147" s="403" t="s">
        <v>29428</v>
      </c>
    </row>
    <row r="1148" spans="1:21" ht="51">
      <c r="A1148" s="1494"/>
      <c r="B1148" s="1123"/>
      <c r="C1148" s="1123"/>
      <c r="D1148" s="1494"/>
      <c r="E1148" s="1123"/>
      <c r="F1148" s="1123"/>
      <c r="G1148" s="1496"/>
      <c r="H1148" s="1123"/>
      <c r="I1148" s="1123"/>
      <c r="J1148" s="1284"/>
      <c r="K1148" s="1123"/>
      <c r="S1148" s="403" t="s">
        <v>157</v>
      </c>
      <c r="T1148" s="403" t="s">
        <v>29429</v>
      </c>
      <c r="U1148" s="403" t="s">
        <v>29430</v>
      </c>
    </row>
    <row r="1149" spans="1:21" ht="51">
      <c r="A1149" s="1494"/>
      <c r="B1149" s="1123"/>
      <c r="C1149" s="1123"/>
      <c r="D1149" s="1494"/>
      <c r="E1149" s="1123"/>
      <c r="F1149" s="1123"/>
      <c r="G1149" s="1496"/>
      <c r="H1149" s="1123"/>
      <c r="I1149" s="1123"/>
      <c r="J1149" s="1284"/>
      <c r="K1149" s="1123"/>
      <c r="S1149" s="403" t="s">
        <v>157</v>
      </c>
      <c r="T1149" s="403" t="s">
        <v>29431</v>
      </c>
      <c r="U1149" s="403" t="s">
        <v>29432</v>
      </c>
    </row>
    <row r="1150" spans="1:21" ht="51">
      <c r="A1150" s="1494"/>
      <c r="B1150" s="1123"/>
      <c r="C1150" s="1123"/>
      <c r="D1150" s="1494"/>
      <c r="E1150" s="1123"/>
      <c r="F1150" s="1123"/>
      <c r="G1150" s="1496"/>
      <c r="H1150" s="1123"/>
      <c r="I1150" s="1123"/>
      <c r="J1150" s="1284"/>
      <c r="K1150" s="1123"/>
      <c r="S1150" s="403" t="s">
        <v>157</v>
      </c>
      <c r="T1150" s="403" t="s">
        <v>29433</v>
      </c>
      <c r="U1150" s="403" t="s">
        <v>29434</v>
      </c>
    </row>
    <row r="1151" spans="1:21" ht="51">
      <c r="A1151" s="1494"/>
      <c r="B1151" s="1123"/>
      <c r="C1151" s="1123"/>
      <c r="D1151" s="1494"/>
      <c r="E1151" s="1123"/>
      <c r="F1151" s="1123"/>
      <c r="G1151" s="1496"/>
      <c r="H1151" s="1123"/>
      <c r="I1151" s="1123"/>
      <c r="J1151" s="1284"/>
      <c r="K1151" s="1123"/>
      <c r="S1151" s="403" t="s">
        <v>157</v>
      </c>
      <c r="T1151" s="403" t="s">
        <v>29435</v>
      </c>
      <c r="U1151" s="403" t="s">
        <v>29436</v>
      </c>
    </row>
    <row r="1152" spans="1:21" ht="51">
      <c r="A1152" s="1494"/>
      <c r="B1152" s="1123"/>
      <c r="C1152" s="1123"/>
      <c r="D1152" s="1494"/>
      <c r="E1152" s="1123"/>
      <c r="F1152" s="1123"/>
      <c r="G1152" s="1496"/>
      <c r="H1152" s="1123"/>
      <c r="I1152" s="1123"/>
      <c r="J1152" s="1284"/>
      <c r="K1152" s="1123"/>
      <c r="S1152" s="403" t="s">
        <v>157</v>
      </c>
      <c r="T1152" s="403" t="s">
        <v>29437</v>
      </c>
      <c r="U1152" s="403" t="s">
        <v>29438</v>
      </c>
    </row>
    <row r="1153" spans="1:21" ht="63.75">
      <c r="A1153" s="1494"/>
      <c r="B1153" s="1123"/>
      <c r="C1153" s="1123"/>
      <c r="D1153" s="1494"/>
      <c r="E1153" s="1123"/>
      <c r="F1153" s="1123"/>
      <c r="G1153" s="1496"/>
      <c r="H1153" s="1123"/>
      <c r="I1153" s="1123"/>
      <c r="J1153" s="1284"/>
      <c r="K1153" s="1123"/>
      <c r="S1153" s="403" t="s">
        <v>157</v>
      </c>
      <c r="T1153" s="403" t="s">
        <v>29439</v>
      </c>
      <c r="U1153" s="403" t="s">
        <v>29440</v>
      </c>
    </row>
    <row r="1154" spans="1:21" ht="63.75">
      <c r="A1154" s="1494"/>
      <c r="B1154" s="1123"/>
      <c r="C1154" s="1123"/>
      <c r="D1154" s="1494"/>
      <c r="E1154" s="1123"/>
      <c r="F1154" s="1123"/>
      <c r="G1154" s="1496"/>
      <c r="H1154" s="1123"/>
      <c r="I1154" s="1123"/>
      <c r="J1154" s="1284"/>
      <c r="K1154" s="1123"/>
      <c r="S1154" s="403" t="s">
        <v>157</v>
      </c>
      <c r="T1154" s="403" t="s">
        <v>29441</v>
      </c>
      <c r="U1154" s="403" t="s">
        <v>29442</v>
      </c>
    </row>
    <row r="1155" spans="1:21" ht="63.75">
      <c r="A1155" s="1494"/>
      <c r="B1155" s="1123"/>
      <c r="C1155" s="1123"/>
      <c r="D1155" s="1494"/>
      <c r="E1155" s="1123"/>
      <c r="F1155" s="1123"/>
      <c r="G1155" s="1496"/>
      <c r="H1155" s="1123"/>
      <c r="I1155" s="1123"/>
      <c r="J1155" s="1284"/>
      <c r="K1155" s="1123"/>
      <c r="S1155" s="403" t="s">
        <v>157</v>
      </c>
      <c r="T1155" s="403" t="s">
        <v>29443</v>
      </c>
      <c r="U1155" s="403" t="s">
        <v>29444</v>
      </c>
    </row>
    <row r="1156" spans="1:21" ht="63.75">
      <c r="A1156" s="1494"/>
      <c r="B1156" s="1123"/>
      <c r="C1156" s="1123"/>
      <c r="D1156" s="1494"/>
      <c r="E1156" s="1123"/>
      <c r="F1156" s="1123"/>
      <c r="G1156" s="1496"/>
      <c r="H1156" s="1123"/>
      <c r="I1156" s="1123"/>
      <c r="J1156" s="1284"/>
      <c r="K1156" s="1123"/>
      <c r="S1156" s="403" t="s">
        <v>157</v>
      </c>
      <c r="T1156" s="403" t="s">
        <v>29445</v>
      </c>
      <c r="U1156" s="403" t="s">
        <v>29446</v>
      </c>
    </row>
    <row r="1157" spans="1:21" ht="63.75">
      <c r="A1157" s="1494"/>
      <c r="B1157" s="1123"/>
      <c r="C1157" s="1123"/>
      <c r="D1157" s="1494"/>
      <c r="E1157" s="1123"/>
      <c r="F1157" s="1123"/>
      <c r="G1157" s="1496"/>
      <c r="H1157" s="1123"/>
      <c r="I1157" s="1123"/>
      <c r="J1157" s="1284"/>
      <c r="K1157" s="1123"/>
      <c r="S1157" s="403" t="s">
        <v>157</v>
      </c>
      <c r="T1157" s="403" t="s">
        <v>29447</v>
      </c>
      <c r="U1157" s="403" t="s">
        <v>29448</v>
      </c>
    </row>
    <row r="1158" spans="1:21" ht="63.75">
      <c r="A1158" s="1494"/>
      <c r="B1158" s="1123"/>
      <c r="C1158" s="1123"/>
      <c r="D1158" s="1494"/>
      <c r="E1158" s="1123"/>
      <c r="F1158" s="1123"/>
      <c r="G1158" s="1496"/>
      <c r="H1158" s="1123"/>
      <c r="I1158" s="1123"/>
      <c r="J1158" s="1284"/>
      <c r="K1158" s="1123"/>
      <c r="S1158" s="403" t="s">
        <v>157</v>
      </c>
      <c r="T1158" s="403" t="s">
        <v>29449</v>
      </c>
      <c r="U1158" s="403" t="s">
        <v>29450</v>
      </c>
    </row>
    <row r="1159" spans="1:21" ht="63.75">
      <c r="A1159" s="1494"/>
      <c r="B1159" s="1123"/>
      <c r="C1159" s="1123"/>
      <c r="D1159" s="1494"/>
      <c r="E1159" s="1123"/>
      <c r="F1159" s="1123"/>
      <c r="G1159" s="1496"/>
      <c r="H1159" s="1123"/>
      <c r="I1159" s="1123"/>
      <c r="J1159" s="1284"/>
      <c r="K1159" s="1123"/>
      <c r="S1159" s="403" t="s">
        <v>157</v>
      </c>
      <c r="T1159" s="403" t="s">
        <v>29451</v>
      </c>
      <c r="U1159" s="403" t="s">
        <v>29452</v>
      </c>
    </row>
    <row r="1160" spans="1:21" ht="63.75">
      <c r="A1160" s="1494"/>
      <c r="B1160" s="1123"/>
      <c r="C1160" s="1123"/>
      <c r="D1160" s="1494"/>
      <c r="E1160" s="1123"/>
      <c r="F1160" s="1123"/>
      <c r="G1160" s="1496"/>
      <c r="H1160" s="1123"/>
      <c r="I1160" s="1123"/>
      <c r="J1160" s="1284"/>
      <c r="K1160" s="1123"/>
      <c r="S1160" s="403" t="s">
        <v>157</v>
      </c>
      <c r="T1160" s="403" t="s">
        <v>29453</v>
      </c>
      <c r="U1160" s="403" t="s">
        <v>29454</v>
      </c>
    </row>
    <row r="1161" spans="1:21" ht="63.75">
      <c r="A1161" s="1494"/>
      <c r="B1161" s="1123"/>
      <c r="C1161" s="1123"/>
      <c r="D1161" s="1494"/>
      <c r="E1161" s="1123"/>
      <c r="F1161" s="1123"/>
      <c r="G1161" s="1496"/>
      <c r="H1161" s="1123"/>
      <c r="I1161" s="1123"/>
      <c r="J1161" s="1284"/>
      <c r="K1161" s="1123"/>
      <c r="S1161" s="403" t="s">
        <v>157</v>
      </c>
      <c r="T1161" s="403" t="s">
        <v>29455</v>
      </c>
      <c r="U1161" s="403" t="s">
        <v>29456</v>
      </c>
    </row>
    <row r="1162" spans="1:21" ht="63.75">
      <c r="A1162" s="1494"/>
      <c r="B1162" s="1123"/>
      <c r="C1162" s="1123"/>
      <c r="D1162" s="1494"/>
      <c r="E1162" s="1123"/>
      <c r="F1162" s="1123"/>
      <c r="G1162" s="1496"/>
      <c r="H1162" s="1123"/>
      <c r="I1162" s="1123"/>
      <c r="J1162" s="1284"/>
      <c r="K1162" s="1123"/>
      <c r="S1162" s="403" t="s">
        <v>157</v>
      </c>
      <c r="T1162" s="403" t="s">
        <v>29457</v>
      </c>
      <c r="U1162" s="403" t="s">
        <v>29458</v>
      </c>
    </row>
    <row r="1163" spans="1:21" ht="63.75">
      <c r="A1163" s="1494"/>
      <c r="B1163" s="1123"/>
      <c r="C1163" s="1123"/>
      <c r="D1163" s="1494"/>
      <c r="E1163" s="1123"/>
      <c r="F1163" s="1123"/>
      <c r="G1163" s="1496"/>
      <c r="H1163" s="1123"/>
      <c r="I1163" s="1123"/>
      <c r="J1163" s="1284"/>
      <c r="K1163" s="1123"/>
      <c r="S1163" s="403" t="s">
        <v>157</v>
      </c>
      <c r="T1163" s="403" t="s">
        <v>29459</v>
      </c>
      <c r="U1163" s="403" t="s">
        <v>29460</v>
      </c>
    </row>
    <row r="1164" spans="1:21" ht="63.75">
      <c r="A1164" s="1494"/>
      <c r="B1164" s="1123"/>
      <c r="C1164" s="1123"/>
      <c r="D1164" s="1494"/>
      <c r="E1164" s="1123"/>
      <c r="F1164" s="1123"/>
      <c r="G1164" s="1496"/>
      <c r="H1164" s="1123"/>
      <c r="I1164" s="1123"/>
      <c r="J1164" s="1284"/>
      <c r="K1164" s="1123"/>
      <c r="S1164" s="403" t="s">
        <v>157</v>
      </c>
      <c r="T1164" s="403" t="s">
        <v>29461</v>
      </c>
      <c r="U1164" s="403" t="s">
        <v>29462</v>
      </c>
    </row>
    <row r="1165" spans="1:21" ht="63.75">
      <c r="A1165" s="1494"/>
      <c r="B1165" s="1123"/>
      <c r="C1165" s="1123"/>
      <c r="D1165" s="1494"/>
      <c r="E1165" s="1123"/>
      <c r="F1165" s="1123"/>
      <c r="G1165" s="1496"/>
      <c r="H1165" s="1123"/>
      <c r="I1165" s="1123"/>
      <c r="J1165" s="1284"/>
      <c r="K1165" s="1123"/>
      <c r="S1165" s="403" t="s">
        <v>157</v>
      </c>
      <c r="T1165" s="403" t="s">
        <v>29463</v>
      </c>
      <c r="U1165" s="403" t="s">
        <v>29464</v>
      </c>
    </row>
    <row r="1166" spans="1:21" ht="63.75">
      <c r="A1166" s="1494"/>
      <c r="B1166" s="1123"/>
      <c r="C1166" s="1123"/>
      <c r="D1166" s="1494"/>
      <c r="E1166" s="1123"/>
      <c r="F1166" s="1123"/>
      <c r="G1166" s="1496"/>
      <c r="H1166" s="1123"/>
      <c r="I1166" s="1123"/>
      <c r="J1166" s="1284"/>
      <c r="K1166" s="1123"/>
      <c r="S1166" s="403" t="s">
        <v>157</v>
      </c>
      <c r="T1166" s="403" t="s">
        <v>29465</v>
      </c>
      <c r="U1166" s="403" t="s">
        <v>29466</v>
      </c>
    </row>
    <row r="1167" spans="1:21" ht="63.75">
      <c r="A1167" s="1494"/>
      <c r="B1167" s="1123"/>
      <c r="C1167" s="1123"/>
      <c r="D1167" s="1494"/>
      <c r="E1167" s="1123"/>
      <c r="F1167" s="1123"/>
      <c r="G1167" s="1496"/>
      <c r="H1167" s="1123"/>
      <c r="I1167" s="1123"/>
      <c r="J1167" s="1284"/>
      <c r="K1167" s="1123"/>
      <c r="S1167" s="403" t="s">
        <v>157</v>
      </c>
      <c r="T1167" s="403" t="s">
        <v>29467</v>
      </c>
      <c r="U1167" s="403" t="s">
        <v>29468</v>
      </c>
    </row>
    <row r="1168" spans="1:21" ht="63.75">
      <c r="A1168" s="1494"/>
      <c r="B1168" s="1123"/>
      <c r="C1168" s="1123"/>
      <c r="D1168" s="1494"/>
      <c r="E1168" s="1123"/>
      <c r="F1168" s="1123"/>
      <c r="G1168" s="1496"/>
      <c r="H1168" s="1123"/>
      <c r="I1168" s="1123"/>
      <c r="J1168" s="1284"/>
      <c r="K1168" s="1123"/>
      <c r="S1168" s="403" t="s">
        <v>157</v>
      </c>
      <c r="T1168" s="403" t="s">
        <v>29469</v>
      </c>
      <c r="U1168" s="403" t="s">
        <v>29470</v>
      </c>
    </row>
    <row r="1169" spans="1:21" ht="63.75">
      <c r="A1169" s="1494"/>
      <c r="B1169" s="1123"/>
      <c r="C1169" s="1123"/>
      <c r="D1169" s="1494"/>
      <c r="E1169" s="1123"/>
      <c r="F1169" s="1123"/>
      <c r="G1169" s="1496"/>
      <c r="H1169" s="1123"/>
      <c r="I1169" s="1123"/>
      <c r="J1169" s="1284"/>
      <c r="K1169" s="1123"/>
      <c r="S1169" s="403" t="s">
        <v>157</v>
      </c>
      <c r="T1169" s="403" t="s">
        <v>29471</v>
      </c>
      <c r="U1169" s="403" t="s">
        <v>29472</v>
      </c>
    </row>
    <row r="1170" spans="1:21" ht="63.75">
      <c r="A1170" s="1494"/>
      <c r="B1170" s="1123"/>
      <c r="C1170" s="1123"/>
      <c r="D1170" s="1494"/>
      <c r="E1170" s="1123"/>
      <c r="F1170" s="1123"/>
      <c r="G1170" s="1496"/>
      <c r="H1170" s="1123"/>
      <c r="I1170" s="1123"/>
      <c r="J1170" s="1284"/>
      <c r="K1170" s="1123"/>
      <c r="S1170" s="403" t="s">
        <v>157</v>
      </c>
      <c r="T1170" s="403" t="s">
        <v>29473</v>
      </c>
      <c r="U1170" s="403" t="s">
        <v>29474</v>
      </c>
    </row>
    <row r="1171" spans="1:21" ht="63.75">
      <c r="A1171" s="1494"/>
      <c r="B1171" s="1123"/>
      <c r="C1171" s="1123"/>
      <c r="D1171" s="1494"/>
      <c r="E1171" s="1123"/>
      <c r="F1171" s="1123"/>
      <c r="G1171" s="1496"/>
      <c r="H1171" s="1123"/>
      <c r="I1171" s="1123"/>
      <c r="J1171" s="1284"/>
      <c r="K1171" s="1123"/>
      <c r="S1171" s="403" t="s">
        <v>157</v>
      </c>
      <c r="T1171" s="403" t="s">
        <v>29475</v>
      </c>
      <c r="U1171" s="403" t="s">
        <v>29476</v>
      </c>
    </row>
    <row r="1172" spans="1:21" ht="63.75">
      <c r="A1172" s="1494"/>
      <c r="B1172" s="1123"/>
      <c r="C1172" s="1123"/>
      <c r="D1172" s="1494"/>
      <c r="E1172" s="1123"/>
      <c r="F1172" s="1123"/>
      <c r="G1172" s="1496"/>
      <c r="H1172" s="1123"/>
      <c r="I1172" s="1123"/>
      <c r="J1172" s="1284"/>
      <c r="K1172" s="1123"/>
      <c r="S1172" s="403" t="s">
        <v>157</v>
      </c>
      <c r="T1172" s="403" t="s">
        <v>29477</v>
      </c>
      <c r="U1172" s="403" t="s">
        <v>29478</v>
      </c>
    </row>
    <row r="1173" spans="1:21" ht="63.75">
      <c r="A1173" s="1494"/>
      <c r="B1173" s="1123"/>
      <c r="C1173" s="1123"/>
      <c r="D1173" s="1494"/>
      <c r="E1173" s="1123"/>
      <c r="F1173" s="1123"/>
      <c r="G1173" s="1496"/>
      <c r="H1173" s="1123"/>
      <c r="I1173" s="1123"/>
      <c r="J1173" s="1284"/>
      <c r="K1173" s="1123"/>
      <c r="S1173" s="403" t="s">
        <v>157</v>
      </c>
      <c r="T1173" s="403" t="s">
        <v>29479</v>
      </c>
      <c r="U1173" s="403" t="s">
        <v>29480</v>
      </c>
    </row>
    <row r="1174" spans="1:21" ht="63.75">
      <c r="A1174" s="1494"/>
      <c r="B1174" s="1123"/>
      <c r="C1174" s="1123"/>
      <c r="D1174" s="1494"/>
      <c r="E1174" s="1123"/>
      <c r="F1174" s="1123"/>
      <c r="G1174" s="1496"/>
      <c r="H1174" s="1123"/>
      <c r="I1174" s="1123"/>
      <c r="J1174" s="1284"/>
      <c r="K1174" s="1123"/>
      <c r="S1174" s="403" t="s">
        <v>157</v>
      </c>
      <c r="T1174" s="403" t="s">
        <v>29481</v>
      </c>
      <c r="U1174" s="403" t="s">
        <v>29482</v>
      </c>
    </row>
    <row r="1175" spans="1:21" ht="63.75">
      <c r="A1175" s="1494"/>
      <c r="B1175" s="1123"/>
      <c r="C1175" s="1123"/>
      <c r="D1175" s="1494"/>
      <c r="E1175" s="1123"/>
      <c r="F1175" s="1123"/>
      <c r="G1175" s="1496"/>
      <c r="H1175" s="1123"/>
      <c r="I1175" s="1123"/>
      <c r="J1175" s="1284"/>
      <c r="K1175" s="1123"/>
      <c r="S1175" s="403" t="s">
        <v>157</v>
      </c>
      <c r="T1175" s="403" t="s">
        <v>29483</v>
      </c>
      <c r="U1175" s="403" t="s">
        <v>29484</v>
      </c>
    </row>
    <row r="1176" spans="1:21" ht="63.75">
      <c r="A1176" s="1494"/>
      <c r="B1176" s="1123"/>
      <c r="C1176" s="1123"/>
      <c r="D1176" s="1494"/>
      <c r="E1176" s="1123"/>
      <c r="F1176" s="1123"/>
      <c r="G1176" s="1496"/>
      <c r="H1176" s="1123"/>
      <c r="I1176" s="1123"/>
      <c r="J1176" s="1284"/>
      <c r="K1176" s="1123"/>
      <c r="S1176" s="403" t="s">
        <v>157</v>
      </c>
      <c r="T1176" s="403" t="s">
        <v>29485</v>
      </c>
      <c r="U1176" s="403" t="s">
        <v>29486</v>
      </c>
    </row>
    <row r="1177" spans="1:21" ht="63.75">
      <c r="A1177" s="1494"/>
      <c r="B1177" s="1123"/>
      <c r="C1177" s="1123"/>
      <c r="D1177" s="1494"/>
      <c r="E1177" s="1123"/>
      <c r="F1177" s="1123"/>
      <c r="G1177" s="1496"/>
      <c r="H1177" s="1123"/>
      <c r="I1177" s="1123"/>
      <c r="J1177" s="1284"/>
      <c r="K1177" s="1123"/>
      <c r="S1177" s="403" t="s">
        <v>157</v>
      </c>
      <c r="T1177" s="403" t="s">
        <v>29487</v>
      </c>
      <c r="U1177" s="403" t="s">
        <v>29488</v>
      </c>
    </row>
    <row r="1178" spans="1:21" ht="51">
      <c r="A1178" s="1494"/>
      <c r="B1178" s="1123"/>
      <c r="C1178" s="1123"/>
      <c r="D1178" s="1494"/>
      <c r="E1178" s="1123"/>
      <c r="F1178" s="1123"/>
      <c r="G1178" s="1496"/>
      <c r="H1178" s="1123"/>
      <c r="I1178" s="1123"/>
      <c r="J1178" s="1284"/>
      <c r="K1178" s="1123"/>
      <c r="S1178" s="403" t="s">
        <v>157</v>
      </c>
      <c r="T1178" s="403" t="s">
        <v>29489</v>
      </c>
      <c r="U1178" s="403" t="s">
        <v>29490</v>
      </c>
    </row>
    <row r="1179" spans="1:21" ht="51">
      <c r="A1179" s="1494"/>
      <c r="B1179" s="1123"/>
      <c r="C1179" s="1123"/>
      <c r="D1179" s="1494"/>
      <c r="E1179" s="1123"/>
      <c r="F1179" s="1123"/>
      <c r="G1179" s="1496"/>
      <c r="H1179" s="1123"/>
      <c r="I1179" s="1123"/>
      <c r="J1179" s="1284"/>
      <c r="K1179" s="1123"/>
      <c r="S1179" s="403" t="s">
        <v>157</v>
      </c>
      <c r="T1179" s="403" t="s">
        <v>29491</v>
      </c>
      <c r="U1179" s="403" t="s">
        <v>29492</v>
      </c>
    </row>
    <row r="1180" spans="1:21" ht="51">
      <c r="A1180" s="1494"/>
      <c r="B1180" s="1123"/>
      <c r="C1180" s="1123"/>
      <c r="D1180" s="1494"/>
      <c r="E1180" s="1123"/>
      <c r="F1180" s="1123"/>
      <c r="G1180" s="1496"/>
      <c r="H1180" s="1123"/>
      <c r="I1180" s="1123"/>
      <c r="J1180" s="1284"/>
      <c r="K1180" s="1123"/>
      <c r="S1180" s="403" t="s">
        <v>157</v>
      </c>
      <c r="T1180" s="403" t="s">
        <v>29493</v>
      </c>
      <c r="U1180" s="403" t="s">
        <v>29494</v>
      </c>
    </row>
    <row r="1181" spans="1:21" ht="63.75">
      <c r="A1181" s="1494"/>
      <c r="B1181" s="1123"/>
      <c r="C1181" s="1123"/>
      <c r="D1181" s="1494"/>
      <c r="E1181" s="1123"/>
      <c r="F1181" s="1123"/>
      <c r="G1181" s="1496"/>
      <c r="H1181" s="1123"/>
      <c r="I1181" s="1123"/>
      <c r="J1181" s="1284"/>
      <c r="K1181" s="1123"/>
      <c r="S1181" s="403" t="s">
        <v>157</v>
      </c>
      <c r="T1181" s="403" t="s">
        <v>29495</v>
      </c>
      <c r="U1181" s="403" t="s">
        <v>29496</v>
      </c>
    </row>
    <row r="1182" spans="1:21" ht="51">
      <c r="A1182" s="1494"/>
      <c r="B1182" s="1123"/>
      <c r="C1182" s="1123"/>
      <c r="D1182" s="1494"/>
      <c r="E1182" s="1123"/>
      <c r="F1182" s="1123"/>
      <c r="G1182" s="1496"/>
      <c r="H1182" s="1123"/>
      <c r="I1182" s="1123"/>
      <c r="J1182" s="1284"/>
      <c r="K1182" s="1123"/>
      <c r="S1182" s="403" t="s">
        <v>157</v>
      </c>
      <c r="T1182" s="403" t="s">
        <v>29497</v>
      </c>
      <c r="U1182" s="403" t="s">
        <v>29498</v>
      </c>
    </row>
    <row r="1183" spans="1:21" ht="51">
      <c r="A1183" s="1494"/>
      <c r="B1183" s="1123"/>
      <c r="C1183" s="1123"/>
      <c r="D1183" s="1494"/>
      <c r="E1183" s="1123"/>
      <c r="F1183" s="1123"/>
      <c r="G1183" s="1496"/>
      <c r="H1183" s="1123"/>
      <c r="I1183" s="1123"/>
      <c r="J1183" s="1284"/>
      <c r="K1183" s="1123"/>
      <c r="S1183" s="403" t="s">
        <v>157</v>
      </c>
      <c r="T1183" s="403" t="s">
        <v>29499</v>
      </c>
      <c r="U1183" s="403" t="s">
        <v>29500</v>
      </c>
    </row>
    <row r="1184" spans="1:21" ht="51">
      <c r="A1184" s="1494"/>
      <c r="B1184" s="1123"/>
      <c r="C1184" s="1123"/>
      <c r="D1184" s="1494"/>
      <c r="E1184" s="1123"/>
      <c r="F1184" s="1123"/>
      <c r="G1184" s="1496"/>
      <c r="H1184" s="1123"/>
      <c r="I1184" s="1123"/>
      <c r="J1184" s="1284"/>
      <c r="K1184" s="1123"/>
      <c r="S1184" s="403" t="s">
        <v>157</v>
      </c>
      <c r="T1184" s="403" t="s">
        <v>29501</v>
      </c>
      <c r="U1184" s="403" t="s">
        <v>29502</v>
      </c>
    </row>
    <row r="1185" spans="1:21" ht="51">
      <c r="A1185" s="1494"/>
      <c r="B1185" s="1123"/>
      <c r="C1185" s="1123"/>
      <c r="D1185" s="1494"/>
      <c r="E1185" s="1123"/>
      <c r="F1185" s="1123"/>
      <c r="G1185" s="1496"/>
      <c r="H1185" s="1123"/>
      <c r="I1185" s="1123"/>
      <c r="J1185" s="1284"/>
      <c r="K1185" s="1123"/>
      <c r="S1185" s="403" t="s">
        <v>157</v>
      </c>
      <c r="T1185" s="403" t="s">
        <v>29503</v>
      </c>
      <c r="U1185" s="403" t="s">
        <v>29504</v>
      </c>
    </row>
    <row r="1186" spans="1:21" ht="51">
      <c r="A1186" s="1494"/>
      <c r="B1186" s="1123"/>
      <c r="C1186" s="1123"/>
      <c r="D1186" s="1494"/>
      <c r="E1186" s="1123"/>
      <c r="F1186" s="1123"/>
      <c r="G1186" s="1496"/>
      <c r="H1186" s="1123"/>
      <c r="I1186" s="1123"/>
      <c r="J1186" s="1284"/>
      <c r="K1186" s="1123"/>
      <c r="S1186" s="403" t="s">
        <v>157</v>
      </c>
      <c r="T1186" s="403" t="s">
        <v>29505</v>
      </c>
      <c r="U1186" s="403" t="s">
        <v>29506</v>
      </c>
    </row>
    <row r="1187" spans="1:21" ht="63.75">
      <c r="A1187" s="1494"/>
      <c r="B1187" s="1123"/>
      <c r="C1187" s="1123"/>
      <c r="D1187" s="1494"/>
      <c r="E1187" s="1123"/>
      <c r="F1187" s="1123"/>
      <c r="G1187" s="1496"/>
      <c r="H1187" s="1123"/>
      <c r="I1187" s="1123"/>
      <c r="J1187" s="1284"/>
      <c r="K1187" s="1123"/>
      <c r="S1187" s="403" t="s">
        <v>157</v>
      </c>
      <c r="T1187" s="403" t="s">
        <v>29507</v>
      </c>
      <c r="U1187" s="403" t="s">
        <v>29508</v>
      </c>
    </row>
    <row r="1188" spans="1:21" ht="63.75">
      <c r="A1188" s="1494"/>
      <c r="B1188" s="1123"/>
      <c r="C1188" s="1123"/>
      <c r="D1188" s="1494"/>
      <c r="E1188" s="1123"/>
      <c r="F1188" s="1123"/>
      <c r="G1188" s="1496"/>
      <c r="H1188" s="1123"/>
      <c r="I1188" s="1123"/>
      <c r="J1188" s="1284"/>
      <c r="K1188" s="1123"/>
      <c r="S1188" s="403" t="s">
        <v>157</v>
      </c>
      <c r="T1188" s="403" t="s">
        <v>29509</v>
      </c>
      <c r="U1188" s="403" t="s">
        <v>29510</v>
      </c>
    </row>
    <row r="1189" spans="1:21" ht="63.75">
      <c r="A1189" s="1494"/>
      <c r="B1189" s="1123"/>
      <c r="C1189" s="1123"/>
      <c r="D1189" s="1494"/>
      <c r="E1189" s="1123"/>
      <c r="F1189" s="1123"/>
      <c r="G1189" s="1496"/>
      <c r="H1189" s="1123"/>
      <c r="I1189" s="1123"/>
      <c r="J1189" s="1284"/>
      <c r="K1189" s="1123"/>
      <c r="S1189" s="403" t="s">
        <v>157</v>
      </c>
      <c r="T1189" s="403" t="s">
        <v>29511</v>
      </c>
      <c r="U1189" s="403" t="s">
        <v>29512</v>
      </c>
    </row>
    <row r="1190" spans="1:21" ht="63.75">
      <c r="A1190" s="1494"/>
      <c r="B1190" s="1123"/>
      <c r="C1190" s="1123"/>
      <c r="D1190" s="1494"/>
      <c r="E1190" s="1123"/>
      <c r="F1190" s="1123"/>
      <c r="G1190" s="1496"/>
      <c r="H1190" s="1123"/>
      <c r="I1190" s="1123"/>
      <c r="J1190" s="1284"/>
      <c r="K1190" s="1123"/>
      <c r="S1190" s="403" t="s">
        <v>157</v>
      </c>
      <c r="T1190" s="403" t="s">
        <v>29513</v>
      </c>
      <c r="U1190" s="403" t="s">
        <v>29514</v>
      </c>
    </row>
    <row r="1191" spans="1:21" ht="63.75">
      <c r="A1191" s="1494"/>
      <c r="B1191" s="1123"/>
      <c r="C1191" s="1123"/>
      <c r="D1191" s="1494"/>
      <c r="E1191" s="1123"/>
      <c r="F1191" s="1123"/>
      <c r="G1191" s="1496"/>
      <c r="H1191" s="1123"/>
      <c r="I1191" s="1123"/>
      <c r="J1191" s="1284"/>
      <c r="K1191" s="1123"/>
      <c r="S1191" s="403" t="s">
        <v>157</v>
      </c>
      <c r="T1191" s="403" t="s">
        <v>29515</v>
      </c>
      <c r="U1191" s="403" t="s">
        <v>29516</v>
      </c>
    </row>
    <row r="1192" spans="1:21" ht="63.75">
      <c r="A1192" s="1494"/>
      <c r="B1192" s="1123"/>
      <c r="C1192" s="1123"/>
      <c r="D1192" s="1494"/>
      <c r="E1192" s="1123"/>
      <c r="F1192" s="1123"/>
      <c r="G1192" s="1496"/>
      <c r="H1192" s="1123"/>
      <c r="I1192" s="1123"/>
      <c r="J1192" s="1284"/>
      <c r="K1192" s="1123"/>
      <c r="S1192" s="403" t="s">
        <v>157</v>
      </c>
      <c r="T1192" s="403" t="s">
        <v>29517</v>
      </c>
      <c r="U1192" s="403" t="s">
        <v>29518</v>
      </c>
    </row>
    <row r="1193" spans="1:21" ht="63.75">
      <c r="A1193" s="1494"/>
      <c r="B1193" s="1123"/>
      <c r="C1193" s="1123"/>
      <c r="D1193" s="1494"/>
      <c r="E1193" s="1123"/>
      <c r="F1193" s="1123"/>
      <c r="G1193" s="1496"/>
      <c r="H1193" s="1123"/>
      <c r="I1193" s="1123"/>
      <c r="J1193" s="1284"/>
      <c r="K1193" s="1123"/>
      <c r="S1193" s="403" t="s">
        <v>157</v>
      </c>
      <c r="T1193" s="403" t="s">
        <v>29519</v>
      </c>
      <c r="U1193" s="403" t="s">
        <v>29520</v>
      </c>
    </row>
    <row r="1194" spans="1:21" ht="63.75">
      <c r="A1194" s="1494"/>
      <c r="B1194" s="1123"/>
      <c r="C1194" s="1123"/>
      <c r="D1194" s="1494"/>
      <c r="E1194" s="1123"/>
      <c r="F1194" s="1123"/>
      <c r="G1194" s="1496"/>
      <c r="H1194" s="1123"/>
      <c r="I1194" s="1123"/>
      <c r="J1194" s="1284"/>
      <c r="K1194" s="1123"/>
      <c r="S1194" s="403" t="s">
        <v>157</v>
      </c>
      <c r="T1194" s="403" t="s">
        <v>29521</v>
      </c>
      <c r="U1194" s="403" t="s">
        <v>29522</v>
      </c>
    </row>
    <row r="1195" spans="1:21" ht="63.75">
      <c r="A1195" s="1494"/>
      <c r="B1195" s="1123"/>
      <c r="C1195" s="1123"/>
      <c r="D1195" s="1494"/>
      <c r="E1195" s="1123"/>
      <c r="F1195" s="1123"/>
      <c r="G1195" s="1496"/>
      <c r="H1195" s="1123"/>
      <c r="I1195" s="1123"/>
      <c r="J1195" s="1284"/>
      <c r="K1195" s="1123"/>
      <c r="S1195" s="403" t="s">
        <v>157</v>
      </c>
      <c r="T1195" s="403" t="s">
        <v>29523</v>
      </c>
      <c r="U1195" s="403" t="s">
        <v>29524</v>
      </c>
    </row>
    <row r="1196" spans="1:21" ht="63.75">
      <c r="A1196" s="1494"/>
      <c r="B1196" s="1123"/>
      <c r="C1196" s="1123"/>
      <c r="D1196" s="1494"/>
      <c r="E1196" s="1123"/>
      <c r="F1196" s="1123"/>
      <c r="G1196" s="1496"/>
      <c r="H1196" s="1123"/>
      <c r="I1196" s="1123"/>
      <c r="J1196" s="1284"/>
      <c r="K1196" s="1123"/>
      <c r="S1196" s="403" t="s">
        <v>157</v>
      </c>
      <c r="T1196" s="403" t="s">
        <v>29525</v>
      </c>
      <c r="U1196" s="403" t="s">
        <v>29526</v>
      </c>
    </row>
    <row r="1197" spans="1:21" ht="63.75">
      <c r="A1197" s="1494"/>
      <c r="B1197" s="1123"/>
      <c r="C1197" s="1123"/>
      <c r="D1197" s="1494"/>
      <c r="E1197" s="1123"/>
      <c r="F1197" s="1123"/>
      <c r="G1197" s="1496"/>
      <c r="H1197" s="1123"/>
      <c r="I1197" s="1123"/>
      <c r="J1197" s="1284"/>
      <c r="K1197" s="1123"/>
      <c r="S1197" s="403" t="s">
        <v>157</v>
      </c>
      <c r="T1197" s="403" t="s">
        <v>29527</v>
      </c>
      <c r="U1197" s="403" t="s">
        <v>29528</v>
      </c>
    </row>
    <row r="1198" spans="1:21" ht="63.75">
      <c r="A1198" s="1494"/>
      <c r="B1198" s="1123"/>
      <c r="C1198" s="1123"/>
      <c r="D1198" s="1494"/>
      <c r="E1198" s="1123"/>
      <c r="F1198" s="1123"/>
      <c r="G1198" s="1496"/>
      <c r="H1198" s="1123"/>
      <c r="I1198" s="1123"/>
      <c r="J1198" s="1284"/>
      <c r="K1198" s="1123"/>
      <c r="S1198" s="403" t="s">
        <v>157</v>
      </c>
      <c r="T1198" s="403" t="s">
        <v>29529</v>
      </c>
      <c r="U1198" s="403" t="s">
        <v>29530</v>
      </c>
    </row>
    <row r="1199" spans="1:21" ht="63.75">
      <c r="A1199" s="1494"/>
      <c r="B1199" s="1123"/>
      <c r="C1199" s="1123"/>
      <c r="D1199" s="1494"/>
      <c r="E1199" s="1123"/>
      <c r="F1199" s="1123"/>
      <c r="G1199" s="1496"/>
      <c r="H1199" s="1123"/>
      <c r="I1199" s="1123"/>
      <c r="J1199" s="1284"/>
      <c r="K1199" s="1123"/>
      <c r="S1199" s="403" t="s">
        <v>157</v>
      </c>
      <c r="T1199" s="403" t="s">
        <v>29531</v>
      </c>
      <c r="U1199" s="403" t="s">
        <v>29532</v>
      </c>
    </row>
    <row r="1200" spans="1:21" ht="89.25">
      <c r="A1200" s="1495"/>
      <c r="B1200" s="1123"/>
      <c r="C1200" s="1123"/>
      <c r="D1200" s="1495"/>
      <c r="E1200" s="1123"/>
      <c r="F1200" s="1123"/>
      <c r="G1200" s="1496"/>
      <c r="H1200" s="1123"/>
      <c r="I1200" s="1123"/>
      <c r="J1200" s="1284"/>
      <c r="K1200" s="1123"/>
      <c r="S1200" s="403" t="s">
        <v>29533</v>
      </c>
      <c r="T1200" s="403" t="s">
        <v>29534</v>
      </c>
      <c r="U1200" s="403" t="s">
        <v>29535</v>
      </c>
    </row>
    <row r="1201" spans="1:21" ht="63.75">
      <c r="A1201" s="1421">
        <v>668</v>
      </c>
      <c r="B1201" s="1123" t="s">
        <v>29536</v>
      </c>
      <c r="C1201" s="1123" t="s">
        <v>29537</v>
      </c>
      <c r="D1201" s="1421" t="s">
        <v>1181</v>
      </c>
      <c r="E1201" s="1123" t="s">
        <v>29538</v>
      </c>
      <c r="F1201" s="1123">
        <v>6</v>
      </c>
      <c r="G1201" s="1496" t="s">
        <v>2814</v>
      </c>
      <c r="H1201" s="1123">
        <v>0.75</v>
      </c>
      <c r="I1201" s="1123" t="s">
        <v>29396</v>
      </c>
      <c r="J1201" s="1284">
        <v>1056735021760</v>
      </c>
      <c r="K1201" s="1123" t="s">
        <v>29397</v>
      </c>
      <c r="S1201" s="403" t="s">
        <v>9409</v>
      </c>
      <c r="T1201" s="403" t="s">
        <v>29539</v>
      </c>
      <c r="U1201" s="403" t="s">
        <v>29540</v>
      </c>
    </row>
    <row r="1202" spans="1:21" ht="114.75">
      <c r="A1202" s="1494"/>
      <c r="B1202" s="1123"/>
      <c r="C1202" s="1123"/>
      <c r="D1202" s="1494"/>
      <c r="E1202" s="1123"/>
      <c r="F1202" s="1123"/>
      <c r="G1202" s="1496"/>
      <c r="H1202" s="1123"/>
      <c r="I1202" s="1123"/>
      <c r="J1202" s="1284"/>
      <c r="K1202" s="1123"/>
      <c r="S1202" s="403" t="s">
        <v>29541</v>
      </c>
      <c r="T1202" s="403" t="s">
        <v>29539</v>
      </c>
      <c r="U1202" s="403" t="s">
        <v>29540</v>
      </c>
    </row>
    <row r="1203" spans="1:21" ht="76.5">
      <c r="A1203" s="1494"/>
      <c r="B1203" s="1123"/>
      <c r="C1203" s="1123"/>
      <c r="D1203" s="1494"/>
      <c r="E1203" s="1123"/>
      <c r="F1203" s="1123"/>
      <c r="G1203" s="1496"/>
      <c r="H1203" s="1123"/>
      <c r="I1203" s="1123"/>
      <c r="J1203" s="1284"/>
      <c r="K1203" s="1123"/>
      <c r="S1203" s="403" t="s">
        <v>29542</v>
      </c>
      <c r="T1203" s="403" t="s">
        <v>29539</v>
      </c>
      <c r="U1203" s="403" t="s">
        <v>29540</v>
      </c>
    </row>
    <row r="1204" spans="1:21" ht="63.75">
      <c r="A1204" s="1494"/>
      <c r="B1204" s="1123"/>
      <c r="C1204" s="1123"/>
      <c r="D1204" s="1494"/>
      <c r="E1204" s="1123"/>
      <c r="F1204" s="1123"/>
      <c r="G1204" s="1496"/>
      <c r="H1204" s="1123"/>
      <c r="I1204" s="1123"/>
      <c r="J1204" s="1284"/>
      <c r="K1204" s="1123"/>
      <c r="S1204" s="403" t="s">
        <v>29543</v>
      </c>
      <c r="T1204" s="403" t="s">
        <v>29539</v>
      </c>
      <c r="U1204" s="403" t="s">
        <v>29544</v>
      </c>
    </row>
    <row r="1205" spans="1:21" ht="89.25">
      <c r="A1205" s="1494"/>
      <c r="B1205" s="1123"/>
      <c r="C1205" s="1123"/>
      <c r="D1205" s="1494"/>
      <c r="E1205" s="1123"/>
      <c r="F1205" s="1123"/>
      <c r="G1205" s="1496"/>
      <c r="H1205" s="1123"/>
      <c r="I1205" s="1123"/>
      <c r="J1205" s="1284"/>
      <c r="K1205" s="1123"/>
      <c r="S1205" s="403" t="s">
        <v>29545</v>
      </c>
      <c r="T1205" s="403" t="s">
        <v>29546</v>
      </c>
      <c r="U1205" s="403" t="s">
        <v>29547</v>
      </c>
    </row>
    <row r="1206" spans="1:21" ht="63.75">
      <c r="A1206" s="1494"/>
      <c r="B1206" s="1123"/>
      <c r="C1206" s="1123"/>
      <c r="D1206" s="1494"/>
      <c r="E1206" s="1123"/>
      <c r="F1206" s="1123"/>
      <c r="G1206" s="1496"/>
      <c r="H1206" s="1123"/>
      <c r="I1206" s="1123"/>
      <c r="J1206" s="1284"/>
      <c r="K1206" s="1123"/>
      <c r="S1206" s="403" t="s">
        <v>26914</v>
      </c>
      <c r="T1206" s="403" t="s">
        <v>29548</v>
      </c>
      <c r="U1206" s="403" t="s">
        <v>29549</v>
      </c>
    </row>
    <row r="1207" spans="1:21" ht="63.75">
      <c r="A1207" s="1494"/>
      <c r="B1207" s="1123"/>
      <c r="C1207" s="1123"/>
      <c r="D1207" s="1494"/>
      <c r="E1207" s="1123"/>
      <c r="F1207" s="1123"/>
      <c r="G1207" s="1496"/>
      <c r="H1207" s="1123"/>
      <c r="I1207" s="1123"/>
      <c r="J1207" s="1284"/>
      <c r="K1207" s="1123"/>
      <c r="S1207" s="403" t="s">
        <v>26914</v>
      </c>
      <c r="T1207" s="403" t="s">
        <v>29550</v>
      </c>
      <c r="U1207" s="403" t="s">
        <v>29551</v>
      </c>
    </row>
    <row r="1208" spans="1:21" ht="63.75">
      <c r="A1208" s="1495"/>
      <c r="B1208" s="1123"/>
      <c r="C1208" s="1123"/>
      <c r="D1208" s="1495"/>
      <c r="E1208" s="1123"/>
      <c r="F1208" s="1123"/>
      <c r="G1208" s="1496"/>
      <c r="H1208" s="1123"/>
      <c r="I1208" s="1123"/>
      <c r="J1208" s="1284"/>
      <c r="K1208" s="1123"/>
      <c r="S1208" s="403" t="s">
        <v>26914</v>
      </c>
      <c r="T1208" s="403" t="s">
        <v>29552</v>
      </c>
      <c r="U1208" s="403" t="s">
        <v>29553</v>
      </c>
    </row>
    <row r="1209" spans="1:21" ht="51">
      <c r="A1209" s="1421">
        <v>669</v>
      </c>
      <c r="B1209" s="1123" t="s">
        <v>29554</v>
      </c>
      <c r="C1209" s="1123" t="s">
        <v>29555</v>
      </c>
      <c r="D1209" s="1421" t="s">
        <v>1181</v>
      </c>
      <c r="E1209" s="1123" t="s">
        <v>29556</v>
      </c>
      <c r="F1209" s="1123">
        <v>21</v>
      </c>
      <c r="G1209" s="1496" t="s">
        <v>6802</v>
      </c>
      <c r="H1209" s="1123" t="s">
        <v>21031</v>
      </c>
      <c r="I1209" s="1123" t="s">
        <v>29396</v>
      </c>
      <c r="J1209" s="1284">
        <v>1056735021760</v>
      </c>
      <c r="K1209" s="1123" t="s">
        <v>29397</v>
      </c>
      <c r="S1209" s="403" t="s">
        <v>29557</v>
      </c>
      <c r="T1209" s="403" t="s">
        <v>29558</v>
      </c>
      <c r="U1209" s="403" t="s">
        <v>29559</v>
      </c>
    </row>
    <row r="1210" spans="1:21" ht="51">
      <c r="A1210" s="1494"/>
      <c r="B1210" s="1123"/>
      <c r="C1210" s="1123"/>
      <c r="D1210" s="1494"/>
      <c r="E1210" s="1123"/>
      <c r="F1210" s="1123"/>
      <c r="G1210" s="1496"/>
      <c r="H1210" s="1123"/>
      <c r="I1210" s="1123"/>
      <c r="J1210" s="1284"/>
      <c r="K1210" s="1123"/>
      <c r="S1210" s="403" t="s">
        <v>29560</v>
      </c>
      <c r="T1210" s="403" t="s">
        <v>29561</v>
      </c>
      <c r="U1210" s="403" t="s">
        <v>29562</v>
      </c>
    </row>
    <row r="1211" spans="1:21" ht="51">
      <c r="A1211" s="1494"/>
      <c r="B1211" s="1123"/>
      <c r="C1211" s="1123"/>
      <c r="D1211" s="1494"/>
      <c r="E1211" s="1123"/>
      <c r="F1211" s="1123"/>
      <c r="G1211" s="1496"/>
      <c r="H1211" s="1123"/>
      <c r="I1211" s="1123"/>
      <c r="J1211" s="1284"/>
      <c r="K1211" s="1123"/>
      <c r="S1211" s="403" t="s">
        <v>26914</v>
      </c>
      <c r="T1211" s="403" t="s">
        <v>29563</v>
      </c>
      <c r="U1211" s="403" t="s">
        <v>29564</v>
      </c>
    </row>
    <row r="1212" spans="1:21" ht="51">
      <c r="A1212" s="1494"/>
      <c r="B1212" s="1123"/>
      <c r="C1212" s="1123"/>
      <c r="D1212" s="1494"/>
      <c r="E1212" s="1123"/>
      <c r="F1212" s="1123"/>
      <c r="G1212" s="1496"/>
      <c r="H1212" s="1123"/>
      <c r="I1212" s="1123"/>
      <c r="J1212" s="1284"/>
      <c r="K1212" s="1123"/>
      <c r="S1212" s="403" t="s">
        <v>26914</v>
      </c>
      <c r="T1212" s="403" t="s">
        <v>29565</v>
      </c>
      <c r="U1212" s="403" t="s">
        <v>29566</v>
      </c>
    </row>
    <row r="1213" spans="1:21" ht="51">
      <c r="A1213" s="1494"/>
      <c r="B1213" s="1123"/>
      <c r="C1213" s="1123"/>
      <c r="D1213" s="1494"/>
      <c r="E1213" s="1123"/>
      <c r="F1213" s="1123"/>
      <c r="G1213" s="1496"/>
      <c r="H1213" s="1123"/>
      <c r="I1213" s="1123"/>
      <c r="J1213" s="1284"/>
      <c r="K1213" s="1123"/>
      <c r="S1213" s="403" t="s">
        <v>26914</v>
      </c>
      <c r="T1213" s="403" t="s">
        <v>29567</v>
      </c>
      <c r="U1213" s="403" t="s">
        <v>29568</v>
      </c>
    </row>
    <row r="1214" spans="1:21" ht="63.75">
      <c r="A1214" s="1494"/>
      <c r="B1214" s="1123"/>
      <c r="C1214" s="1123"/>
      <c r="D1214" s="1494"/>
      <c r="E1214" s="1123"/>
      <c r="F1214" s="1123"/>
      <c r="G1214" s="1496"/>
      <c r="H1214" s="1123"/>
      <c r="I1214" s="1123"/>
      <c r="J1214" s="1284"/>
      <c r="K1214" s="1123"/>
      <c r="S1214" s="403" t="s">
        <v>26914</v>
      </c>
      <c r="T1214" s="403" t="s">
        <v>29569</v>
      </c>
      <c r="U1214" s="403" t="s">
        <v>29570</v>
      </c>
    </row>
    <row r="1215" spans="1:21" ht="63.75">
      <c r="A1215" s="1495"/>
      <c r="B1215" s="1123"/>
      <c r="C1215" s="1123"/>
      <c r="D1215" s="1495"/>
      <c r="E1215" s="1123"/>
      <c r="F1215" s="1123"/>
      <c r="G1215" s="1496"/>
      <c r="H1215" s="1123"/>
      <c r="I1215" s="1123"/>
      <c r="J1215" s="1284"/>
      <c r="K1215" s="1123"/>
      <c r="S1215" s="403" t="s">
        <v>26914</v>
      </c>
      <c r="T1215" s="403" t="s">
        <v>29571</v>
      </c>
      <c r="U1215" s="403" t="s">
        <v>29572</v>
      </c>
    </row>
    <row r="1216" spans="1:21" ht="89.25">
      <c r="A1216" s="403">
        <v>670</v>
      </c>
      <c r="B1216" s="403" t="s">
        <v>29573</v>
      </c>
      <c r="C1216" s="403" t="s">
        <v>29574</v>
      </c>
      <c r="D1216" s="403" t="s">
        <v>1181</v>
      </c>
      <c r="E1216" s="403" t="s">
        <v>29575</v>
      </c>
      <c r="F1216" s="403">
        <v>4</v>
      </c>
      <c r="G1216" s="403">
        <v>1</v>
      </c>
      <c r="H1216" s="403" t="s">
        <v>21031</v>
      </c>
      <c r="I1216" s="403" t="s">
        <v>29576</v>
      </c>
      <c r="J1216" s="42">
        <v>1026700665793</v>
      </c>
      <c r="K1216" s="403" t="s">
        <v>29397</v>
      </c>
      <c r="S1216" s="403" t="s">
        <v>14311</v>
      </c>
      <c r="T1216" s="403" t="s">
        <v>29577</v>
      </c>
      <c r="U1216" s="403" t="s">
        <v>29578</v>
      </c>
    </row>
    <row r="1217" spans="1:21" ht="89.25">
      <c r="A1217" s="403">
        <v>671</v>
      </c>
      <c r="B1217" s="403" t="s">
        <v>29579</v>
      </c>
      <c r="C1217" s="403" t="s">
        <v>29580</v>
      </c>
      <c r="D1217" s="403" t="s">
        <v>1181</v>
      </c>
      <c r="E1217" s="403" t="s">
        <v>29581</v>
      </c>
      <c r="F1217" s="403">
        <v>18</v>
      </c>
      <c r="G1217" s="403">
        <v>2</v>
      </c>
      <c r="H1217" s="403" t="s">
        <v>29582</v>
      </c>
      <c r="I1217" s="403" t="s">
        <v>29583</v>
      </c>
      <c r="J1217" s="42">
        <v>1026700667366</v>
      </c>
      <c r="K1217" s="403" t="s">
        <v>29584</v>
      </c>
      <c r="S1217" s="403" t="s">
        <v>1880</v>
      </c>
      <c r="T1217" s="403" t="s">
        <v>29585</v>
      </c>
      <c r="U1217" s="403" t="s">
        <v>29586</v>
      </c>
    </row>
    <row r="1218" spans="1:21" ht="76.5">
      <c r="A1218" s="1421">
        <v>672</v>
      </c>
      <c r="B1218" s="1123" t="s">
        <v>29587</v>
      </c>
      <c r="C1218" s="1123" t="s">
        <v>29588</v>
      </c>
      <c r="D1218" s="1421" t="s">
        <v>1181</v>
      </c>
      <c r="E1218" s="1123" t="s">
        <v>29589</v>
      </c>
      <c r="F1218" s="1123">
        <v>10</v>
      </c>
      <c r="G1218" s="1123">
        <v>3</v>
      </c>
      <c r="H1218" s="1123" t="s">
        <v>21031</v>
      </c>
      <c r="I1218" s="1123" t="s">
        <v>29396</v>
      </c>
      <c r="J1218" s="1284">
        <v>1056735021760</v>
      </c>
      <c r="K1218" s="1123" t="s">
        <v>29590</v>
      </c>
      <c r="S1218" s="403" t="s">
        <v>29591</v>
      </c>
      <c r="T1218" s="403" t="s">
        <v>29592</v>
      </c>
      <c r="U1218" s="403" t="s">
        <v>29593</v>
      </c>
    </row>
    <row r="1219" spans="1:21" ht="76.5">
      <c r="A1219" s="1494"/>
      <c r="B1219" s="1123"/>
      <c r="C1219" s="1123"/>
      <c r="D1219" s="1494"/>
      <c r="E1219" s="1123"/>
      <c r="F1219" s="1123"/>
      <c r="G1219" s="1123"/>
      <c r="H1219" s="1123"/>
      <c r="I1219" s="1123"/>
      <c r="J1219" s="1284"/>
      <c r="K1219" s="1123"/>
      <c r="S1219" s="403" t="s">
        <v>26914</v>
      </c>
      <c r="T1219" s="403" t="s">
        <v>29594</v>
      </c>
      <c r="U1219" s="403" t="s">
        <v>29595</v>
      </c>
    </row>
    <row r="1220" spans="1:21" ht="76.5">
      <c r="A1220" s="1494"/>
      <c r="B1220" s="1123"/>
      <c r="C1220" s="1123"/>
      <c r="D1220" s="1494"/>
      <c r="E1220" s="1123"/>
      <c r="F1220" s="1123"/>
      <c r="G1220" s="1123"/>
      <c r="H1220" s="1123"/>
      <c r="I1220" s="1123"/>
      <c r="J1220" s="1284"/>
      <c r="K1220" s="1123"/>
      <c r="S1220" s="403" t="s">
        <v>26914</v>
      </c>
      <c r="T1220" s="403" t="s">
        <v>29596</v>
      </c>
      <c r="U1220" s="403" t="s">
        <v>29597</v>
      </c>
    </row>
    <row r="1221" spans="1:21" ht="63.75">
      <c r="A1221" s="1494"/>
      <c r="B1221" s="1123"/>
      <c r="C1221" s="1123"/>
      <c r="D1221" s="1494"/>
      <c r="E1221" s="1123"/>
      <c r="F1221" s="1123"/>
      <c r="G1221" s="1123"/>
      <c r="H1221" s="1123"/>
      <c r="I1221" s="1123"/>
      <c r="J1221" s="1284"/>
      <c r="K1221" s="1123"/>
      <c r="S1221" s="403" t="s">
        <v>9409</v>
      </c>
      <c r="T1221" s="403" t="s">
        <v>29598</v>
      </c>
      <c r="U1221" s="403" t="s">
        <v>29599</v>
      </c>
    </row>
    <row r="1222" spans="1:21" ht="63.75">
      <c r="A1222" s="1494"/>
      <c r="B1222" s="1123"/>
      <c r="C1222" s="1123"/>
      <c r="D1222" s="1494"/>
      <c r="E1222" s="1123"/>
      <c r="F1222" s="1123"/>
      <c r="G1222" s="1123"/>
      <c r="H1222" s="1123"/>
      <c r="I1222" s="1123"/>
      <c r="J1222" s="1284"/>
      <c r="K1222" s="1123"/>
      <c r="S1222" s="403" t="s">
        <v>9409</v>
      </c>
      <c r="T1222" s="403" t="s">
        <v>29600</v>
      </c>
      <c r="U1222" s="403" t="s">
        <v>29601</v>
      </c>
    </row>
    <row r="1223" spans="1:21" ht="63.75">
      <c r="A1223" s="1494"/>
      <c r="B1223" s="1123"/>
      <c r="C1223" s="1123"/>
      <c r="D1223" s="1494"/>
      <c r="E1223" s="1123"/>
      <c r="F1223" s="1123"/>
      <c r="G1223" s="1123"/>
      <c r="H1223" s="1123"/>
      <c r="I1223" s="1123"/>
      <c r="J1223" s="1284"/>
      <c r="K1223" s="1123"/>
      <c r="S1223" s="403" t="s">
        <v>9409</v>
      </c>
      <c r="T1223" s="403" t="s">
        <v>29602</v>
      </c>
      <c r="U1223" s="403" t="s">
        <v>29603</v>
      </c>
    </row>
    <row r="1224" spans="1:21" ht="63.75">
      <c r="A1224" s="1494"/>
      <c r="B1224" s="1123"/>
      <c r="C1224" s="1123"/>
      <c r="D1224" s="1494"/>
      <c r="E1224" s="1123"/>
      <c r="F1224" s="1123"/>
      <c r="G1224" s="1123"/>
      <c r="H1224" s="1123"/>
      <c r="I1224" s="1123"/>
      <c r="J1224" s="1284"/>
      <c r="K1224" s="1123"/>
      <c r="S1224" s="403" t="s">
        <v>29604</v>
      </c>
      <c r="T1224" s="403" t="s">
        <v>29605</v>
      </c>
      <c r="U1224" s="403" t="s">
        <v>29606</v>
      </c>
    </row>
    <row r="1225" spans="1:21" ht="63.75">
      <c r="A1225" s="1495"/>
      <c r="B1225" s="1123"/>
      <c r="C1225" s="1123"/>
      <c r="D1225" s="1495"/>
      <c r="E1225" s="1123"/>
      <c r="F1225" s="1123"/>
      <c r="G1225" s="1123"/>
      <c r="H1225" s="1123"/>
      <c r="I1225" s="1123"/>
      <c r="J1225" s="1284"/>
      <c r="K1225" s="1123"/>
      <c r="S1225" s="403" t="s">
        <v>9409</v>
      </c>
      <c r="T1225" s="403" t="s">
        <v>29607</v>
      </c>
      <c r="U1225" s="403" t="s">
        <v>29608</v>
      </c>
    </row>
    <row r="1226" spans="1:21" ht="76.5">
      <c r="A1226" s="1421">
        <v>673</v>
      </c>
      <c r="B1226" s="1123" t="s">
        <v>29609</v>
      </c>
      <c r="C1226" s="1123" t="s">
        <v>29610</v>
      </c>
      <c r="D1226" s="1421" t="s">
        <v>1181</v>
      </c>
      <c r="E1226" s="1123" t="s">
        <v>29611</v>
      </c>
      <c r="F1226" s="1123">
        <v>10</v>
      </c>
      <c r="G1226" s="1123">
        <v>2</v>
      </c>
      <c r="H1226" s="1123">
        <v>0.75</v>
      </c>
      <c r="I1226" s="1123" t="s">
        <v>29396</v>
      </c>
      <c r="J1226" s="1284">
        <v>1056735021760</v>
      </c>
      <c r="K1226" s="1123" t="s">
        <v>29590</v>
      </c>
      <c r="S1226" s="403" t="s">
        <v>157</v>
      </c>
      <c r="T1226" s="403" t="s">
        <v>29612</v>
      </c>
      <c r="U1226" s="403" t="s">
        <v>29613</v>
      </c>
    </row>
    <row r="1227" spans="1:21" ht="76.5">
      <c r="A1227" s="1494"/>
      <c r="B1227" s="1123"/>
      <c r="C1227" s="1123"/>
      <c r="D1227" s="1494"/>
      <c r="E1227" s="1123"/>
      <c r="F1227" s="1123"/>
      <c r="G1227" s="1123"/>
      <c r="H1227" s="1123"/>
      <c r="I1227" s="1123"/>
      <c r="J1227" s="1284"/>
      <c r="K1227" s="1123"/>
      <c r="S1227" s="403" t="s">
        <v>157</v>
      </c>
      <c r="T1227" s="403" t="s">
        <v>29614</v>
      </c>
      <c r="U1227" s="403" t="s">
        <v>29615</v>
      </c>
    </row>
    <row r="1228" spans="1:21" ht="76.5">
      <c r="A1228" s="1494"/>
      <c r="B1228" s="1123"/>
      <c r="C1228" s="1123"/>
      <c r="D1228" s="1494"/>
      <c r="E1228" s="1123"/>
      <c r="F1228" s="1123"/>
      <c r="G1228" s="1123"/>
      <c r="H1228" s="1123"/>
      <c r="I1228" s="1123"/>
      <c r="J1228" s="1284"/>
      <c r="K1228" s="1123"/>
      <c r="S1228" s="403" t="s">
        <v>157</v>
      </c>
      <c r="T1228" s="403" t="s">
        <v>29616</v>
      </c>
      <c r="U1228" s="403" t="s">
        <v>29617</v>
      </c>
    </row>
    <row r="1229" spans="1:21" ht="76.5">
      <c r="A1229" s="1494"/>
      <c r="B1229" s="1123"/>
      <c r="C1229" s="1123"/>
      <c r="D1229" s="1494"/>
      <c r="E1229" s="1123"/>
      <c r="F1229" s="1123"/>
      <c r="G1229" s="1123"/>
      <c r="H1229" s="1123"/>
      <c r="I1229" s="1123"/>
      <c r="J1229" s="1284"/>
      <c r="K1229" s="1123"/>
      <c r="S1229" s="403" t="s">
        <v>157</v>
      </c>
      <c r="T1229" s="403" t="s">
        <v>29618</v>
      </c>
      <c r="U1229" s="403" t="s">
        <v>29619</v>
      </c>
    </row>
    <row r="1230" spans="1:21" ht="76.5">
      <c r="A1230" s="1494"/>
      <c r="B1230" s="1123"/>
      <c r="C1230" s="1123"/>
      <c r="D1230" s="1494"/>
      <c r="E1230" s="1123"/>
      <c r="F1230" s="1123"/>
      <c r="G1230" s="1123"/>
      <c r="H1230" s="1123"/>
      <c r="I1230" s="1123"/>
      <c r="J1230" s="1284"/>
      <c r="K1230" s="1123"/>
      <c r="S1230" s="403" t="s">
        <v>157</v>
      </c>
      <c r="T1230" s="403" t="s">
        <v>29620</v>
      </c>
      <c r="U1230" s="403" t="s">
        <v>29621</v>
      </c>
    </row>
    <row r="1231" spans="1:21" ht="76.5">
      <c r="A1231" s="1494"/>
      <c r="B1231" s="1123"/>
      <c r="C1231" s="1123"/>
      <c r="D1231" s="1494"/>
      <c r="E1231" s="1123"/>
      <c r="F1231" s="1123"/>
      <c r="G1231" s="1123"/>
      <c r="H1231" s="1123"/>
      <c r="I1231" s="1123"/>
      <c r="J1231" s="1284"/>
      <c r="K1231" s="1123"/>
      <c r="S1231" s="403" t="s">
        <v>157</v>
      </c>
      <c r="T1231" s="403" t="s">
        <v>29622</v>
      </c>
      <c r="U1231" s="403" t="s">
        <v>29623</v>
      </c>
    </row>
    <row r="1232" spans="1:21" ht="76.5">
      <c r="A1232" s="1494"/>
      <c r="B1232" s="1123"/>
      <c r="C1232" s="1123"/>
      <c r="D1232" s="1494"/>
      <c r="E1232" s="1123"/>
      <c r="F1232" s="1123"/>
      <c r="G1232" s="1123"/>
      <c r="H1232" s="1123"/>
      <c r="I1232" s="1123"/>
      <c r="J1232" s="1284"/>
      <c r="K1232" s="1123"/>
      <c r="S1232" s="403" t="s">
        <v>157</v>
      </c>
      <c r="T1232" s="403" t="s">
        <v>29624</v>
      </c>
      <c r="U1232" s="403" t="s">
        <v>29625</v>
      </c>
    </row>
    <row r="1233" spans="1:21" ht="63.75">
      <c r="A1233" s="1494"/>
      <c r="B1233" s="1123"/>
      <c r="C1233" s="1123"/>
      <c r="D1233" s="1494"/>
      <c r="E1233" s="1123"/>
      <c r="F1233" s="1123"/>
      <c r="G1233" s="1123"/>
      <c r="H1233" s="1123"/>
      <c r="I1233" s="1123"/>
      <c r="J1233" s="1284"/>
      <c r="K1233" s="1123"/>
      <c r="S1233" s="403" t="s">
        <v>157</v>
      </c>
      <c r="T1233" s="403" t="s">
        <v>29626</v>
      </c>
      <c r="U1233" s="403" t="s">
        <v>29627</v>
      </c>
    </row>
    <row r="1234" spans="1:21" ht="63.75">
      <c r="A1234" s="1494"/>
      <c r="B1234" s="1123"/>
      <c r="C1234" s="1123"/>
      <c r="D1234" s="1494"/>
      <c r="E1234" s="1123"/>
      <c r="F1234" s="1123"/>
      <c r="G1234" s="1123"/>
      <c r="H1234" s="1123"/>
      <c r="I1234" s="1123"/>
      <c r="J1234" s="1284"/>
      <c r="K1234" s="1123"/>
      <c r="S1234" s="403" t="s">
        <v>157</v>
      </c>
      <c r="T1234" s="403" t="s">
        <v>29628</v>
      </c>
      <c r="U1234" s="403" t="s">
        <v>29629</v>
      </c>
    </row>
    <row r="1235" spans="1:21" ht="63.75">
      <c r="A1235" s="1494"/>
      <c r="B1235" s="1123"/>
      <c r="C1235" s="1123"/>
      <c r="D1235" s="1494"/>
      <c r="E1235" s="1123"/>
      <c r="F1235" s="1123"/>
      <c r="G1235" s="1123"/>
      <c r="H1235" s="1123"/>
      <c r="I1235" s="1123"/>
      <c r="J1235" s="1284"/>
      <c r="K1235" s="1123"/>
      <c r="S1235" s="403" t="s">
        <v>157</v>
      </c>
      <c r="T1235" s="403" t="s">
        <v>29630</v>
      </c>
      <c r="U1235" s="403" t="s">
        <v>29631</v>
      </c>
    </row>
    <row r="1236" spans="1:21" ht="63.75">
      <c r="A1236" s="1494"/>
      <c r="B1236" s="1123"/>
      <c r="C1236" s="1123"/>
      <c r="D1236" s="1494"/>
      <c r="E1236" s="1123"/>
      <c r="F1236" s="1123"/>
      <c r="G1236" s="1123"/>
      <c r="H1236" s="1123"/>
      <c r="I1236" s="1123"/>
      <c r="J1236" s="1284"/>
      <c r="K1236" s="1123"/>
      <c r="S1236" s="403" t="s">
        <v>157</v>
      </c>
      <c r="T1236" s="403" t="s">
        <v>29632</v>
      </c>
      <c r="U1236" s="403" t="s">
        <v>29633</v>
      </c>
    </row>
    <row r="1237" spans="1:21" ht="63.75">
      <c r="A1237" s="1494"/>
      <c r="B1237" s="1123"/>
      <c r="C1237" s="1123"/>
      <c r="D1237" s="1494"/>
      <c r="E1237" s="1123"/>
      <c r="F1237" s="1123"/>
      <c r="G1237" s="1123"/>
      <c r="H1237" s="1123"/>
      <c r="I1237" s="1123"/>
      <c r="J1237" s="1284"/>
      <c r="K1237" s="1123"/>
      <c r="S1237" s="403" t="s">
        <v>157</v>
      </c>
      <c r="T1237" s="403" t="s">
        <v>29634</v>
      </c>
      <c r="U1237" s="403" t="s">
        <v>29635</v>
      </c>
    </row>
    <row r="1238" spans="1:21" ht="63.75">
      <c r="A1238" s="1494"/>
      <c r="B1238" s="1123"/>
      <c r="C1238" s="1123"/>
      <c r="D1238" s="1494"/>
      <c r="E1238" s="1123"/>
      <c r="F1238" s="1123"/>
      <c r="G1238" s="1123"/>
      <c r="H1238" s="1123"/>
      <c r="I1238" s="1123"/>
      <c r="J1238" s="1284"/>
      <c r="K1238" s="1123"/>
      <c r="S1238" s="403" t="s">
        <v>157</v>
      </c>
      <c r="T1238" s="403" t="s">
        <v>29636</v>
      </c>
      <c r="U1238" s="403" t="s">
        <v>29637</v>
      </c>
    </row>
    <row r="1239" spans="1:21" ht="63.75">
      <c r="A1239" s="1494"/>
      <c r="B1239" s="1123"/>
      <c r="C1239" s="1123"/>
      <c r="D1239" s="1494"/>
      <c r="E1239" s="1123"/>
      <c r="F1239" s="1123"/>
      <c r="G1239" s="1123"/>
      <c r="H1239" s="1123"/>
      <c r="I1239" s="1123"/>
      <c r="J1239" s="1284"/>
      <c r="K1239" s="1123"/>
      <c r="S1239" s="403" t="s">
        <v>157</v>
      </c>
      <c r="T1239" s="403" t="s">
        <v>29638</v>
      </c>
      <c r="U1239" s="403" t="s">
        <v>29639</v>
      </c>
    </row>
    <row r="1240" spans="1:21" ht="63.75">
      <c r="A1240" s="1494"/>
      <c r="B1240" s="1123"/>
      <c r="C1240" s="1123"/>
      <c r="D1240" s="1494"/>
      <c r="E1240" s="1123"/>
      <c r="F1240" s="1123"/>
      <c r="G1240" s="1123"/>
      <c r="H1240" s="1123"/>
      <c r="I1240" s="1123"/>
      <c r="J1240" s="1284"/>
      <c r="K1240" s="1123"/>
      <c r="S1240" s="403" t="s">
        <v>157</v>
      </c>
      <c r="T1240" s="403" t="s">
        <v>29640</v>
      </c>
      <c r="U1240" s="403" t="s">
        <v>29641</v>
      </c>
    </row>
    <row r="1241" spans="1:21" ht="63.75">
      <c r="A1241" s="1494"/>
      <c r="B1241" s="1123"/>
      <c r="C1241" s="1123"/>
      <c r="D1241" s="1494"/>
      <c r="E1241" s="1123"/>
      <c r="F1241" s="1123"/>
      <c r="G1241" s="1123"/>
      <c r="H1241" s="1123"/>
      <c r="I1241" s="1123"/>
      <c r="J1241" s="1284"/>
      <c r="K1241" s="1123"/>
      <c r="S1241" s="403" t="s">
        <v>157</v>
      </c>
      <c r="T1241" s="403" t="s">
        <v>29642</v>
      </c>
      <c r="U1241" s="403" t="s">
        <v>29643</v>
      </c>
    </row>
    <row r="1242" spans="1:21" ht="63.75">
      <c r="A1242" s="1494"/>
      <c r="B1242" s="1123"/>
      <c r="C1242" s="1123"/>
      <c r="D1242" s="1494"/>
      <c r="E1242" s="1123"/>
      <c r="F1242" s="1123"/>
      <c r="G1242" s="1123"/>
      <c r="H1242" s="1123"/>
      <c r="I1242" s="1123"/>
      <c r="J1242" s="1284"/>
      <c r="K1242" s="1123"/>
      <c r="S1242" s="403" t="s">
        <v>157</v>
      </c>
      <c r="T1242" s="403" t="s">
        <v>29644</v>
      </c>
      <c r="U1242" s="403" t="s">
        <v>29645</v>
      </c>
    </row>
    <row r="1243" spans="1:21" ht="63.75">
      <c r="A1243" s="1494"/>
      <c r="B1243" s="1123"/>
      <c r="C1243" s="1123"/>
      <c r="D1243" s="1494"/>
      <c r="E1243" s="1123"/>
      <c r="F1243" s="1123"/>
      <c r="G1243" s="1123"/>
      <c r="H1243" s="1123"/>
      <c r="I1243" s="1123"/>
      <c r="J1243" s="1284"/>
      <c r="K1243" s="1123"/>
      <c r="S1243" s="403" t="s">
        <v>157</v>
      </c>
      <c r="T1243" s="403" t="s">
        <v>29646</v>
      </c>
      <c r="U1243" s="403" t="s">
        <v>29647</v>
      </c>
    </row>
    <row r="1244" spans="1:21" ht="63.75">
      <c r="A1244" s="1495"/>
      <c r="B1244" s="1123"/>
      <c r="C1244" s="1123"/>
      <c r="D1244" s="1495"/>
      <c r="E1244" s="1123"/>
      <c r="F1244" s="1123"/>
      <c r="G1244" s="1123"/>
      <c r="H1244" s="1123"/>
      <c r="I1244" s="1123"/>
      <c r="J1244" s="1284"/>
      <c r="K1244" s="1123"/>
      <c r="S1244" s="403" t="s">
        <v>157</v>
      </c>
      <c r="T1244" s="403" t="s">
        <v>29648</v>
      </c>
      <c r="U1244" s="403" t="s">
        <v>29649</v>
      </c>
    </row>
    <row r="1245" spans="1:21" ht="114.75">
      <c r="A1245" s="403">
        <v>674</v>
      </c>
      <c r="B1245" s="403" t="s">
        <v>29650</v>
      </c>
      <c r="C1245" s="403" t="s">
        <v>29651</v>
      </c>
      <c r="D1245" s="403" t="s">
        <v>1181</v>
      </c>
      <c r="E1245" s="403" t="s">
        <v>29652</v>
      </c>
      <c r="F1245" s="403">
        <v>6</v>
      </c>
      <c r="G1245" s="403">
        <v>2</v>
      </c>
      <c r="H1245" s="403" t="s">
        <v>23899</v>
      </c>
      <c r="I1245" s="403" t="s">
        <v>29396</v>
      </c>
      <c r="J1245" s="42">
        <v>1056735021760</v>
      </c>
      <c r="K1245" s="403" t="s">
        <v>29590</v>
      </c>
      <c r="S1245" s="403" t="s">
        <v>18965</v>
      </c>
      <c r="T1245" s="403" t="s">
        <v>29653</v>
      </c>
      <c r="U1245" s="403" t="s">
        <v>29654</v>
      </c>
    </row>
    <row r="1246" spans="1:21" ht="63.75">
      <c r="A1246" s="1421">
        <v>675</v>
      </c>
      <c r="B1246" s="1123" t="s">
        <v>29655</v>
      </c>
      <c r="C1246" s="1123" t="s">
        <v>29656</v>
      </c>
      <c r="D1246" s="1421" t="s">
        <v>1181</v>
      </c>
      <c r="E1246" s="1123" t="s">
        <v>29652</v>
      </c>
      <c r="F1246" s="1123">
        <v>6</v>
      </c>
      <c r="G1246" s="1123">
        <v>2</v>
      </c>
      <c r="H1246" s="1123" t="s">
        <v>21031</v>
      </c>
      <c r="I1246" s="1123" t="s">
        <v>29396</v>
      </c>
      <c r="J1246" s="1284">
        <v>1056735021760</v>
      </c>
      <c r="K1246" s="1123" t="s">
        <v>29590</v>
      </c>
      <c r="S1246" s="403" t="s">
        <v>1880</v>
      </c>
      <c r="T1246" s="403" t="s">
        <v>29657</v>
      </c>
      <c r="U1246" s="403" t="s">
        <v>29658</v>
      </c>
    </row>
    <row r="1247" spans="1:21" ht="63.75">
      <c r="A1247" s="1494"/>
      <c r="B1247" s="1123"/>
      <c r="C1247" s="1123"/>
      <c r="D1247" s="1494"/>
      <c r="E1247" s="1123"/>
      <c r="F1247" s="1123"/>
      <c r="G1247" s="1123"/>
      <c r="H1247" s="1123"/>
      <c r="I1247" s="1123"/>
      <c r="J1247" s="1284"/>
      <c r="K1247" s="1123"/>
      <c r="S1247" s="403" t="s">
        <v>157</v>
      </c>
      <c r="T1247" s="403" t="s">
        <v>29659</v>
      </c>
      <c r="U1247" s="403" t="s">
        <v>29660</v>
      </c>
    </row>
    <row r="1248" spans="1:21" ht="63.75">
      <c r="A1248" s="1494"/>
      <c r="B1248" s="1123"/>
      <c r="C1248" s="1123"/>
      <c r="D1248" s="1494"/>
      <c r="E1248" s="1123"/>
      <c r="F1248" s="1123"/>
      <c r="G1248" s="1123"/>
      <c r="H1248" s="1123"/>
      <c r="I1248" s="1123"/>
      <c r="J1248" s="1284"/>
      <c r="K1248" s="1123"/>
      <c r="S1248" s="403" t="s">
        <v>157</v>
      </c>
      <c r="T1248" s="403" t="s">
        <v>29661</v>
      </c>
      <c r="U1248" s="403" t="s">
        <v>29662</v>
      </c>
    </row>
    <row r="1249" spans="1:21" ht="63.75">
      <c r="A1249" s="1494"/>
      <c r="B1249" s="1123"/>
      <c r="C1249" s="1123"/>
      <c r="D1249" s="1494"/>
      <c r="E1249" s="1123"/>
      <c r="F1249" s="1123"/>
      <c r="G1249" s="1123"/>
      <c r="H1249" s="1123"/>
      <c r="I1249" s="1123"/>
      <c r="J1249" s="1284"/>
      <c r="K1249" s="1123"/>
      <c r="S1249" s="403" t="s">
        <v>157</v>
      </c>
      <c r="T1249" s="403" t="s">
        <v>29663</v>
      </c>
      <c r="U1249" s="403" t="s">
        <v>29664</v>
      </c>
    </row>
    <row r="1250" spans="1:21" ht="63.75">
      <c r="A1250" s="1494"/>
      <c r="B1250" s="1123"/>
      <c r="C1250" s="1123"/>
      <c r="D1250" s="1494"/>
      <c r="E1250" s="1123"/>
      <c r="F1250" s="1123"/>
      <c r="G1250" s="1123"/>
      <c r="H1250" s="1123"/>
      <c r="I1250" s="1123"/>
      <c r="J1250" s="1284"/>
      <c r="K1250" s="1123"/>
      <c r="S1250" s="403" t="s">
        <v>157</v>
      </c>
      <c r="T1250" s="403" t="s">
        <v>29665</v>
      </c>
      <c r="U1250" s="403" t="s">
        <v>29666</v>
      </c>
    </row>
    <row r="1251" spans="1:21" ht="63.75">
      <c r="A1251" s="1494"/>
      <c r="B1251" s="1123"/>
      <c r="C1251" s="1123"/>
      <c r="D1251" s="1494"/>
      <c r="E1251" s="1123"/>
      <c r="F1251" s="1123"/>
      <c r="G1251" s="1123"/>
      <c r="H1251" s="1123"/>
      <c r="I1251" s="1123"/>
      <c r="J1251" s="1284"/>
      <c r="K1251" s="1123"/>
      <c r="S1251" s="403" t="s">
        <v>157</v>
      </c>
      <c r="T1251" s="403" t="s">
        <v>29667</v>
      </c>
      <c r="U1251" s="403" t="s">
        <v>29668</v>
      </c>
    </row>
    <row r="1252" spans="1:21" ht="63.75">
      <c r="A1252" s="1495"/>
      <c r="B1252" s="1123"/>
      <c r="C1252" s="1123"/>
      <c r="D1252" s="1495"/>
      <c r="E1252" s="1123"/>
      <c r="F1252" s="1123"/>
      <c r="G1252" s="1123"/>
      <c r="H1252" s="1123"/>
      <c r="I1252" s="1123"/>
      <c r="J1252" s="1284"/>
      <c r="K1252" s="1123"/>
      <c r="S1252" s="403" t="s">
        <v>157</v>
      </c>
      <c r="T1252" s="403" t="s">
        <v>29669</v>
      </c>
      <c r="U1252" s="403" t="s">
        <v>29670</v>
      </c>
    </row>
    <row r="1253" spans="1:21" ht="63.75">
      <c r="A1253" s="1421">
        <v>676</v>
      </c>
      <c r="B1253" s="1123" t="s">
        <v>29671</v>
      </c>
      <c r="C1253" s="1123" t="s">
        <v>29672</v>
      </c>
      <c r="D1253" s="1421" t="s">
        <v>1181</v>
      </c>
      <c r="E1253" s="1123" t="s">
        <v>29673</v>
      </c>
      <c r="F1253" s="1123">
        <v>10</v>
      </c>
      <c r="G1253" s="1123">
        <v>3</v>
      </c>
      <c r="H1253" s="1123" t="s">
        <v>21031</v>
      </c>
      <c r="I1253" s="1123" t="s">
        <v>29396</v>
      </c>
      <c r="J1253" s="1284">
        <v>1056735021760</v>
      </c>
      <c r="K1253" s="1123" t="s">
        <v>29590</v>
      </c>
      <c r="S1253" s="403" t="s">
        <v>157</v>
      </c>
      <c r="T1253" s="403" t="s">
        <v>29674</v>
      </c>
      <c r="U1253" s="403" t="s">
        <v>29675</v>
      </c>
    </row>
    <row r="1254" spans="1:21" ht="63.75">
      <c r="A1254" s="1494"/>
      <c r="B1254" s="1123"/>
      <c r="C1254" s="1123"/>
      <c r="D1254" s="1494"/>
      <c r="E1254" s="1123"/>
      <c r="F1254" s="1123"/>
      <c r="G1254" s="1123"/>
      <c r="H1254" s="1123"/>
      <c r="I1254" s="1123"/>
      <c r="J1254" s="1284"/>
      <c r="K1254" s="1123"/>
      <c r="S1254" s="403" t="s">
        <v>157</v>
      </c>
      <c r="T1254" s="403" t="s">
        <v>29676</v>
      </c>
      <c r="U1254" s="403" t="s">
        <v>29677</v>
      </c>
    </row>
    <row r="1255" spans="1:21" ht="63.75">
      <c r="A1255" s="1494"/>
      <c r="B1255" s="1123"/>
      <c r="C1255" s="1123"/>
      <c r="D1255" s="1494"/>
      <c r="E1255" s="1123"/>
      <c r="F1255" s="1123"/>
      <c r="G1255" s="1123"/>
      <c r="H1255" s="1123"/>
      <c r="I1255" s="1123"/>
      <c r="J1255" s="1284"/>
      <c r="K1255" s="1123"/>
      <c r="S1255" s="403" t="s">
        <v>157</v>
      </c>
      <c r="T1255" s="403" t="s">
        <v>29678</v>
      </c>
      <c r="U1255" s="403" t="s">
        <v>29679</v>
      </c>
    </row>
    <row r="1256" spans="1:21" ht="63.75">
      <c r="A1256" s="1494"/>
      <c r="B1256" s="1123"/>
      <c r="C1256" s="1123"/>
      <c r="D1256" s="1494"/>
      <c r="E1256" s="1123"/>
      <c r="F1256" s="1123"/>
      <c r="G1256" s="1123"/>
      <c r="H1256" s="1123"/>
      <c r="I1256" s="1123"/>
      <c r="J1256" s="1284"/>
      <c r="K1256" s="1123"/>
      <c r="S1256" s="403" t="s">
        <v>157</v>
      </c>
      <c r="T1256" s="403" t="s">
        <v>29680</v>
      </c>
      <c r="U1256" s="403" t="s">
        <v>29681</v>
      </c>
    </row>
    <row r="1257" spans="1:21" ht="63.75">
      <c r="A1257" s="1494"/>
      <c r="B1257" s="1123"/>
      <c r="C1257" s="1123"/>
      <c r="D1257" s="1494"/>
      <c r="E1257" s="1123"/>
      <c r="F1257" s="1123"/>
      <c r="G1257" s="1123"/>
      <c r="H1257" s="1123"/>
      <c r="I1257" s="1123"/>
      <c r="J1257" s="1284"/>
      <c r="K1257" s="1123"/>
      <c r="S1257" s="403" t="s">
        <v>157</v>
      </c>
      <c r="T1257" s="403" t="s">
        <v>29682</v>
      </c>
      <c r="U1257" s="403" t="s">
        <v>29683</v>
      </c>
    </row>
    <row r="1258" spans="1:21" ht="63.75">
      <c r="A1258" s="1494"/>
      <c r="B1258" s="1123"/>
      <c r="C1258" s="1123"/>
      <c r="D1258" s="1494"/>
      <c r="E1258" s="1123"/>
      <c r="F1258" s="1123"/>
      <c r="G1258" s="1123"/>
      <c r="H1258" s="1123"/>
      <c r="I1258" s="1123"/>
      <c r="J1258" s="1284"/>
      <c r="K1258" s="1123"/>
      <c r="S1258" s="403" t="s">
        <v>157</v>
      </c>
      <c r="T1258" s="403" t="s">
        <v>29684</v>
      </c>
      <c r="U1258" s="403" t="s">
        <v>29685</v>
      </c>
    </row>
    <row r="1259" spans="1:21" ht="63.75">
      <c r="A1259" s="1495"/>
      <c r="B1259" s="1123"/>
      <c r="C1259" s="1123"/>
      <c r="D1259" s="1495"/>
      <c r="E1259" s="1123"/>
      <c r="F1259" s="1123"/>
      <c r="G1259" s="1123"/>
      <c r="H1259" s="1123"/>
      <c r="I1259" s="1123"/>
      <c r="J1259" s="1284"/>
      <c r="K1259" s="1123"/>
      <c r="S1259" s="403" t="s">
        <v>157</v>
      </c>
      <c r="T1259" s="403" t="s">
        <v>29686</v>
      </c>
      <c r="U1259" s="403" t="s">
        <v>29687</v>
      </c>
    </row>
    <row r="1260" spans="1:21" ht="51">
      <c r="A1260" s="1421">
        <v>677</v>
      </c>
      <c r="B1260" s="1123" t="s">
        <v>29688</v>
      </c>
      <c r="C1260" s="1123" t="s">
        <v>29689</v>
      </c>
      <c r="D1260" s="1421" t="s">
        <v>1181</v>
      </c>
      <c r="E1260" s="1123" t="s">
        <v>27867</v>
      </c>
      <c r="F1260" s="1123">
        <v>8</v>
      </c>
      <c r="G1260" s="1123">
        <v>4</v>
      </c>
      <c r="H1260" s="1123">
        <v>0.75</v>
      </c>
      <c r="I1260" s="1123" t="s">
        <v>29396</v>
      </c>
      <c r="J1260" s="1284">
        <v>1056735021760</v>
      </c>
      <c r="K1260" s="1123" t="s">
        <v>29590</v>
      </c>
      <c r="S1260" s="403" t="s">
        <v>157</v>
      </c>
      <c r="T1260" s="403" t="s">
        <v>29690</v>
      </c>
      <c r="U1260" s="403" t="s">
        <v>29691</v>
      </c>
    </row>
    <row r="1261" spans="1:21" ht="51">
      <c r="A1261" s="1494"/>
      <c r="B1261" s="1123"/>
      <c r="C1261" s="1123"/>
      <c r="D1261" s="1494"/>
      <c r="E1261" s="1123"/>
      <c r="F1261" s="1123"/>
      <c r="G1261" s="1123"/>
      <c r="H1261" s="1123"/>
      <c r="I1261" s="1123"/>
      <c r="J1261" s="1284"/>
      <c r="K1261" s="1123"/>
      <c r="S1261" s="403" t="s">
        <v>157</v>
      </c>
      <c r="T1261" s="403" t="s">
        <v>29692</v>
      </c>
      <c r="U1261" s="403" t="s">
        <v>29693</v>
      </c>
    </row>
    <row r="1262" spans="1:21" ht="51">
      <c r="A1262" s="1494"/>
      <c r="B1262" s="1123"/>
      <c r="C1262" s="1123"/>
      <c r="D1262" s="1494"/>
      <c r="E1262" s="1123"/>
      <c r="F1262" s="1123"/>
      <c r="G1262" s="1123"/>
      <c r="H1262" s="1123"/>
      <c r="I1262" s="1123"/>
      <c r="J1262" s="1284"/>
      <c r="K1262" s="1123"/>
      <c r="S1262" s="403" t="s">
        <v>157</v>
      </c>
      <c r="T1262" s="403" t="s">
        <v>29694</v>
      </c>
      <c r="U1262" s="403" t="s">
        <v>29695</v>
      </c>
    </row>
    <row r="1263" spans="1:21" ht="51">
      <c r="A1263" s="1494"/>
      <c r="B1263" s="1123"/>
      <c r="C1263" s="1123"/>
      <c r="D1263" s="1494"/>
      <c r="E1263" s="1123"/>
      <c r="F1263" s="1123"/>
      <c r="G1263" s="1123"/>
      <c r="H1263" s="1123"/>
      <c r="I1263" s="1123"/>
      <c r="J1263" s="1284"/>
      <c r="K1263" s="1123"/>
      <c r="S1263" s="403" t="s">
        <v>157</v>
      </c>
      <c r="T1263" s="403" t="s">
        <v>29696</v>
      </c>
      <c r="U1263" s="403" t="s">
        <v>29697</v>
      </c>
    </row>
    <row r="1264" spans="1:21" ht="51">
      <c r="A1264" s="1494"/>
      <c r="B1264" s="1123"/>
      <c r="C1264" s="1123"/>
      <c r="D1264" s="1494"/>
      <c r="E1264" s="1123"/>
      <c r="F1264" s="1123"/>
      <c r="G1264" s="1123"/>
      <c r="H1264" s="1123"/>
      <c r="I1264" s="1123"/>
      <c r="J1264" s="1284"/>
      <c r="K1264" s="1123"/>
      <c r="S1264" s="403" t="s">
        <v>157</v>
      </c>
      <c r="T1264" s="403" t="s">
        <v>29698</v>
      </c>
      <c r="U1264" s="403" t="s">
        <v>29699</v>
      </c>
    </row>
    <row r="1265" spans="1:21" ht="51">
      <c r="A1265" s="1494"/>
      <c r="B1265" s="1123"/>
      <c r="C1265" s="1123"/>
      <c r="D1265" s="1494"/>
      <c r="E1265" s="1123"/>
      <c r="F1265" s="1123"/>
      <c r="G1265" s="1123"/>
      <c r="H1265" s="1123"/>
      <c r="I1265" s="1123"/>
      <c r="J1265" s="1284"/>
      <c r="K1265" s="1123"/>
      <c r="S1265" s="403" t="s">
        <v>157</v>
      </c>
      <c r="T1265" s="403" t="s">
        <v>29700</v>
      </c>
      <c r="U1265" s="403" t="s">
        <v>29701</v>
      </c>
    </row>
    <row r="1266" spans="1:21" ht="51">
      <c r="A1266" s="1494"/>
      <c r="B1266" s="1123"/>
      <c r="C1266" s="1123"/>
      <c r="D1266" s="1494"/>
      <c r="E1266" s="1123"/>
      <c r="F1266" s="1123"/>
      <c r="G1266" s="1123"/>
      <c r="H1266" s="1123"/>
      <c r="I1266" s="1123"/>
      <c r="J1266" s="1284"/>
      <c r="K1266" s="1123"/>
      <c r="S1266" s="403" t="s">
        <v>157</v>
      </c>
      <c r="T1266" s="403" t="s">
        <v>29702</v>
      </c>
      <c r="U1266" s="403" t="s">
        <v>29703</v>
      </c>
    </row>
    <row r="1267" spans="1:21" ht="51">
      <c r="A1267" s="1494"/>
      <c r="B1267" s="1123"/>
      <c r="C1267" s="1123"/>
      <c r="D1267" s="1494"/>
      <c r="E1267" s="1123"/>
      <c r="F1267" s="1123"/>
      <c r="G1267" s="1123"/>
      <c r="H1267" s="1123"/>
      <c r="I1267" s="1123"/>
      <c r="J1267" s="1284"/>
      <c r="K1267" s="1123"/>
      <c r="S1267" s="403" t="s">
        <v>157</v>
      </c>
      <c r="T1267" s="403" t="s">
        <v>29704</v>
      </c>
      <c r="U1267" s="403" t="s">
        <v>29705</v>
      </c>
    </row>
    <row r="1268" spans="1:21" ht="51">
      <c r="A1268" s="1494"/>
      <c r="B1268" s="1123"/>
      <c r="C1268" s="1123"/>
      <c r="D1268" s="1494"/>
      <c r="E1268" s="1123"/>
      <c r="F1268" s="1123"/>
      <c r="G1268" s="1123"/>
      <c r="H1268" s="1123"/>
      <c r="I1268" s="1123"/>
      <c r="J1268" s="1284"/>
      <c r="K1268" s="1123"/>
      <c r="S1268" s="403" t="s">
        <v>157</v>
      </c>
      <c r="T1268" s="403" t="s">
        <v>29706</v>
      </c>
      <c r="U1268" s="403" t="s">
        <v>29707</v>
      </c>
    </row>
    <row r="1269" spans="1:21" ht="51">
      <c r="A1269" s="1494"/>
      <c r="B1269" s="1123"/>
      <c r="C1269" s="1123"/>
      <c r="D1269" s="1494"/>
      <c r="E1269" s="1123"/>
      <c r="F1269" s="1123"/>
      <c r="G1269" s="1123"/>
      <c r="H1269" s="1123"/>
      <c r="I1269" s="1123"/>
      <c r="J1269" s="1284"/>
      <c r="K1269" s="1123"/>
      <c r="S1269" s="403" t="s">
        <v>157</v>
      </c>
      <c r="T1269" s="403" t="s">
        <v>29708</v>
      </c>
      <c r="U1269" s="403" t="s">
        <v>29709</v>
      </c>
    </row>
    <row r="1270" spans="1:21" ht="51">
      <c r="A1270" s="1494"/>
      <c r="B1270" s="1123"/>
      <c r="C1270" s="1123"/>
      <c r="D1270" s="1494"/>
      <c r="E1270" s="1123"/>
      <c r="F1270" s="1123"/>
      <c r="G1270" s="1123"/>
      <c r="H1270" s="1123"/>
      <c r="I1270" s="1123"/>
      <c r="J1270" s="1284"/>
      <c r="K1270" s="1123"/>
      <c r="S1270" s="403" t="s">
        <v>157</v>
      </c>
      <c r="T1270" s="403" t="s">
        <v>29710</v>
      </c>
      <c r="U1270" s="403" t="s">
        <v>29711</v>
      </c>
    </row>
    <row r="1271" spans="1:21" ht="51">
      <c r="A1271" s="1495"/>
      <c r="B1271" s="1123"/>
      <c r="C1271" s="1123"/>
      <c r="D1271" s="1495"/>
      <c r="E1271" s="1123"/>
      <c r="F1271" s="1123"/>
      <c r="G1271" s="1123"/>
      <c r="H1271" s="1123"/>
      <c r="I1271" s="1123"/>
      <c r="J1271" s="1284"/>
      <c r="K1271" s="1123"/>
      <c r="S1271" s="403" t="s">
        <v>157</v>
      </c>
      <c r="T1271" s="403" t="s">
        <v>29712</v>
      </c>
      <c r="U1271" s="403" t="s">
        <v>29713</v>
      </c>
    </row>
    <row r="1272" spans="1:21" ht="51">
      <c r="A1272" s="1421">
        <v>678</v>
      </c>
      <c r="B1272" s="1123" t="s">
        <v>29714</v>
      </c>
      <c r="C1272" s="1123" t="s">
        <v>29715</v>
      </c>
      <c r="D1272" s="1421" t="s">
        <v>1181</v>
      </c>
      <c r="E1272" s="1123" t="s">
        <v>29716</v>
      </c>
      <c r="F1272" s="1123">
        <v>8</v>
      </c>
      <c r="G1272" s="1123">
        <v>2</v>
      </c>
      <c r="H1272" s="1123">
        <v>0.75</v>
      </c>
      <c r="I1272" s="1123" t="s">
        <v>29396</v>
      </c>
      <c r="J1272" s="1284">
        <v>1056735021760</v>
      </c>
      <c r="K1272" s="1123" t="s">
        <v>29590</v>
      </c>
      <c r="S1272" s="403" t="s">
        <v>157</v>
      </c>
      <c r="T1272" s="403" t="s">
        <v>29717</v>
      </c>
      <c r="U1272" s="403" t="s">
        <v>29718</v>
      </c>
    </row>
    <row r="1273" spans="1:21" ht="51">
      <c r="A1273" s="1494"/>
      <c r="B1273" s="1123"/>
      <c r="C1273" s="1123"/>
      <c r="D1273" s="1494"/>
      <c r="E1273" s="1123"/>
      <c r="F1273" s="1123"/>
      <c r="G1273" s="1123"/>
      <c r="H1273" s="1123"/>
      <c r="I1273" s="1123"/>
      <c r="J1273" s="1284"/>
      <c r="K1273" s="1123"/>
      <c r="S1273" s="403" t="s">
        <v>157</v>
      </c>
      <c r="T1273" s="403" t="s">
        <v>29719</v>
      </c>
      <c r="U1273" s="403" t="s">
        <v>29720</v>
      </c>
    </row>
    <row r="1274" spans="1:21" ht="51">
      <c r="A1274" s="1494"/>
      <c r="B1274" s="1123"/>
      <c r="C1274" s="1123"/>
      <c r="D1274" s="1494"/>
      <c r="E1274" s="1123"/>
      <c r="F1274" s="1123"/>
      <c r="G1274" s="1123"/>
      <c r="H1274" s="1123"/>
      <c r="I1274" s="1123"/>
      <c r="J1274" s="1284"/>
      <c r="K1274" s="1123"/>
      <c r="S1274" s="403" t="s">
        <v>157</v>
      </c>
      <c r="T1274" s="403" t="s">
        <v>29721</v>
      </c>
      <c r="U1274" s="403" t="s">
        <v>29722</v>
      </c>
    </row>
    <row r="1275" spans="1:21" ht="51">
      <c r="A1275" s="1494"/>
      <c r="B1275" s="1123"/>
      <c r="C1275" s="1123"/>
      <c r="D1275" s="1494"/>
      <c r="E1275" s="1123"/>
      <c r="F1275" s="1123"/>
      <c r="G1275" s="1123"/>
      <c r="H1275" s="1123"/>
      <c r="I1275" s="1123"/>
      <c r="J1275" s="1284"/>
      <c r="K1275" s="1123"/>
      <c r="S1275" s="403" t="s">
        <v>157</v>
      </c>
      <c r="T1275" s="403" t="s">
        <v>29723</v>
      </c>
      <c r="U1275" s="403" t="s">
        <v>29724</v>
      </c>
    </row>
    <row r="1276" spans="1:21" ht="51">
      <c r="A1276" s="1494"/>
      <c r="B1276" s="1123"/>
      <c r="C1276" s="1123"/>
      <c r="D1276" s="1494"/>
      <c r="E1276" s="1123"/>
      <c r="F1276" s="1123"/>
      <c r="G1276" s="1123"/>
      <c r="H1276" s="1123"/>
      <c r="I1276" s="1123"/>
      <c r="J1276" s="1284"/>
      <c r="K1276" s="1123"/>
      <c r="S1276" s="403" t="s">
        <v>157</v>
      </c>
      <c r="T1276" s="403" t="s">
        <v>29725</v>
      </c>
      <c r="U1276" s="403" t="s">
        <v>29726</v>
      </c>
    </row>
    <row r="1277" spans="1:21" ht="51">
      <c r="A1277" s="1494"/>
      <c r="B1277" s="1123"/>
      <c r="C1277" s="1123"/>
      <c r="D1277" s="1494"/>
      <c r="E1277" s="1123"/>
      <c r="F1277" s="1123"/>
      <c r="G1277" s="1123"/>
      <c r="H1277" s="1123"/>
      <c r="I1277" s="1123"/>
      <c r="J1277" s="1284"/>
      <c r="K1277" s="1123"/>
      <c r="S1277" s="403" t="s">
        <v>157</v>
      </c>
      <c r="T1277" s="403" t="s">
        <v>29727</v>
      </c>
      <c r="U1277" s="403" t="s">
        <v>29728</v>
      </c>
    </row>
    <row r="1278" spans="1:21" ht="51">
      <c r="A1278" s="1494"/>
      <c r="B1278" s="1123"/>
      <c r="C1278" s="1123"/>
      <c r="D1278" s="1494"/>
      <c r="E1278" s="1123"/>
      <c r="F1278" s="1123"/>
      <c r="G1278" s="1123"/>
      <c r="H1278" s="1123"/>
      <c r="I1278" s="1123"/>
      <c r="J1278" s="1284"/>
      <c r="K1278" s="1123"/>
      <c r="S1278" s="403" t="s">
        <v>157</v>
      </c>
      <c r="T1278" s="403" t="s">
        <v>29729</v>
      </c>
      <c r="U1278" s="403" t="s">
        <v>29730</v>
      </c>
    </row>
    <row r="1279" spans="1:21" ht="51">
      <c r="A1279" s="1494"/>
      <c r="B1279" s="1123"/>
      <c r="C1279" s="1123"/>
      <c r="D1279" s="1494"/>
      <c r="E1279" s="1123"/>
      <c r="F1279" s="1123"/>
      <c r="G1279" s="1123"/>
      <c r="H1279" s="1123"/>
      <c r="I1279" s="1123"/>
      <c r="J1279" s="1284"/>
      <c r="K1279" s="1123"/>
      <c r="S1279" s="403" t="s">
        <v>157</v>
      </c>
      <c r="T1279" s="403" t="s">
        <v>29731</v>
      </c>
      <c r="U1279" s="403" t="s">
        <v>29732</v>
      </c>
    </row>
    <row r="1280" spans="1:21" ht="51">
      <c r="A1280" s="1494"/>
      <c r="B1280" s="1123"/>
      <c r="C1280" s="1123"/>
      <c r="D1280" s="1494"/>
      <c r="E1280" s="1123"/>
      <c r="F1280" s="1123"/>
      <c r="G1280" s="1123"/>
      <c r="H1280" s="1123"/>
      <c r="I1280" s="1123"/>
      <c r="J1280" s="1284"/>
      <c r="K1280" s="1123"/>
      <c r="S1280" s="403" t="s">
        <v>26914</v>
      </c>
      <c r="T1280" s="403" t="s">
        <v>29733</v>
      </c>
      <c r="U1280" s="403" t="s">
        <v>29734</v>
      </c>
    </row>
    <row r="1281" spans="1:21" ht="51">
      <c r="A1281" s="1494"/>
      <c r="B1281" s="1123"/>
      <c r="C1281" s="1123"/>
      <c r="D1281" s="1494"/>
      <c r="E1281" s="1123"/>
      <c r="F1281" s="1123"/>
      <c r="G1281" s="1123"/>
      <c r="H1281" s="1123"/>
      <c r="I1281" s="1123"/>
      <c r="J1281" s="1284"/>
      <c r="K1281" s="1123"/>
      <c r="S1281" s="403" t="s">
        <v>157</v>
      </c>
      <c r="T1281" s="403" t="s">
        <v>29735</v>
      </c>
      <c r="U1281" s="403" t="s">
        <v>29736</v>
      </c>
    </row>
    <row r="1282" spans="1:21" ht="51">
      <c r="A1282" s="1494"/>
      <c r="B1282" s="1123"/>
      <c r="C1282" s="1123"/>
      <c r="D1282" s="1494"/>
      <c r="E1282" s="1123"/>
      <c r="F1282" s="1123"/>
      <c r="G1282" s="1123"/>
      <c r="H1282" s="1123"/>
      <c r="I1282" s="1123"/>
      <c r="J1282" s="1284"/>
      <c r="K1282" s="1123"/>
      <c r="S1282" s="403" t="s">
        <v>157</v>
      </c>
      <c r="T1282" s="403" t="s">
        <v>29737</v>
      </c>
      <c r="U1282" s="403" t="s">
        <v>29738</v>
      </c>
    </row>
    <row r="1283" spans="1:21" ht="51">
      <c r="A1283" s="1494"/>
      <c r="B1283" s="1123"/>
      <c r="C1283" s="1123"/>
      <c r="D1283" s="1494"/>
      <c r="E1283" s="1123"/>
      <c r="F1283" s="1123"/>
      <c r="G1283" s="1123"/>
      <c r="H1283" s="1123"/>
      <c r="I1283" s="1123"/>
      <c r="J1283" s="1284"/>
      <c r="K1283" s="1123"/>
      <c r="S1283" s="403" t="s">
        <v>157</v>
      </c>
      <c r="T1283" s="403" t="s">
        <v>29739</v>
      </c>
      <c r="U1283" s="403" t="s">
        <v>29740</v>
      </c>
    </row>
    <row r="1284" spans="1:21" ht="51">
      <c r="A1284" s="1494"/>
      <c r="B1284" s="1123"/>
      <c r="C1284" s="1123"/>
      <c r="D1284" s="1494"/>
      <c r="E1284" s="1123"/>
      <c r="F1284" s="1123"/>
      <c r="G1284" s="1123"/>
      <c r="H1284" s="1123"/>
      <c r="I1284" s="1123"/>
      <c r="J1284" s="1284"/>
      <c r="K1284" s="1123"/>
      <c r="S1284" s="403" t="s">
        <v>157</v>
      </c>
      <c r="T1284" s="403" t="s">
        <v>29741</v>
      </c>
      <c r="U1284" s="403" t="s">
        <v>29742</v>
      </c>
    </row>
    <row r="1285" spans="1:21" ht="51">
      <c r="A1285" s="1494"/>
      <c r="B1285" s="1123"/>
      <c r="C1285" s="1123"/>
      <c r="D1285" s="1494"/>
      <c r="E1285" s="1123"/>
      <c r="F1285" s="1123"/>
      <c r="G1285" s="1123"/>
      <c r="H1285" s="1123"/>
      <c r="I1285" s="1123"/>
      <c r="J1285" s="1284"/>
      <c r="K1285" s="1123"/>
      <c r="S1285" s="403" t="s">
        <v>157</v>
      </c>
      <c r="T1285" s="403" t="s">
        <v>29743</v>
      </c>
      <c r="U1285" s="403" t="s">
        <v>29744</v>
      </c>
    </row>
    <row r="1286" spans="1:21" ht="51">
      <c r="A1286" s="1494"/>
      <c r="B1286" s="1123"/>
      <c r="C1286" s="1123"/>
      <c r="D1286" s="1494"/>
      <c r="E1286" s="1123"/>
      <c r="F1286" s="1123"/>
      <c r="G1286" s="1123"/>
      <c r="H1286" s="1123"/>
      <c r="I1286" s="1123"/>
      <c r="J1286" s="1284"/>
      <c r="K1286" s="1123"/>
      <c r="S1286" s="403" t="s">
        <v>157</v>
      </c>
      <c r="T1286" s="403" t="s">
        <v>29745</v>
      </c>
      <c r="U1286" s="403" t="s">
        <v>29746</v>
      </c>
    </row>
    <row r="1287" spans="1:21" ht="51">
      <c r="A1287" s="1494"/>
      <c r="B1287" s="1123"/>
      <c r="C1287" s="1123"/>
      <c r="D1287" s="1494"/>
      <c r="E1287" s="1123"/>
      <c r="F1287" s="1123"/>
      <c r="G1287" s="1123"/>
      <c r="H1287" s="1123"/>
      <c r="I1287" s="1123"/>
      <c r="J1287" s="1284"/>
      <c r="K1287" s="1123"/>
      <c r="S1287" s="403" t="s">
        <v>157</v>
      </c>
      <c r="T1287" s="403" t="s">
        <v>29747</v>
      </c>
      <c r="U1287" s="403" t="s">
        <v>29748</v>
      </c>
    </row>
    <row r="1288" spans="1:21" ht="51">
      <c r="A1288" s="1494"/>
      <c r="B1288" s="1123"/>
      <c r="C1288" s="1123"/>
      <c r="D1288" s="1494"/>
      <c r="E1288" s="1123"/>
      <c r="F1288" s="1123"/>
      <c r="G1288" s="1123"/>
      <c r="H1288" s="1123"/>
      <c r="I1288" s="1123"/>
      <c r="J1288" s="1284"/>
      <c r="K1288" s="1123"/>
      <c r="S1288" s="403" t="s">
        <v>157</v>
      </c>
      <c r="T1288" s="403" t="s">
        <v>29749</v>
      </c>
      <c r="U1288" s="403" t="s">
        <v>29750</v>
      </c>
    </row>
    <row r="1289" spans="1:21" ht="51">
      <c r="A1289" s="1494"/>
      <c r="B1289" s="1123"/>
      <c r="C1289" s="1123"/>
      <c r="D1289" s="1494"/>
      <c r="E1289" s="1123"/>
      <c r="F1289" s="1123"/>
      <c r="G1289" s="1123"/>
      <c r="H1289" s="1123"/>
      <c r="I1289" s="1123"/>
      <c r="J1289" s="1284"/>
      <c r="K1289" s="1123"/>
      <c r="S1289" s="403" t="s">
        <v>157</v>
      </c>
      <c r="T1289" s="403" t="s">
        <v>29751</v>
      </c>
      <c r="U1289" s="403" t="s">
        <v>29752</v>
      </c>
    </row>
    <row r="1290" spans="1:21" ht="51">
      <c r="A1290" s="1494"/>
      <c r="B1290" s="1123"/>
      <c r="C1290" s="1123"/>
      <c r="D1290" s="1494"/>
      <c r="E1290" s="1123"/>
      <c r="F1290" s="1123"/>
      <c r="G1290" s="1123"/>
      <c r="H1290" s="1123"/>
      <c r="I1290" s="1123"/>
      <c r="J1290" s="1284"/>
      <c r="K1290" s="1123"/>
      <c r="S1290" s="403" t="s">
        <v>157</v>
      </c>
      <c r="T1290" s="403" t="s">
        <v>29753</v>
      </c>
      <c r="U1290" s="403" t="s">
        <v>29754</v>
      </c>
    </row>
    <row r="1291" spans="1:21" ht="51">
      <c r="A1291" s="1494"/>
      <c r="B1291" s="1123"/>
      <c r="C1291" s="1123"/>
      <c r="D1291" s="1494"/>
      <c r="E1291" s="1123"/>
      <c r="F1291" s="1123"/>
      <c r="G1291" s="1123"/>
      <c r="H1291" s="1123"/>
      <c r="I1291" s="1123"/>
      <c r="J1291" s="1284"/>
      <c r="K1291" s="1123"/>
      <c r="S1291" s="403" t="s">
        <v>157</v>
      </c>
      <c r="T1291" s="403" t="s">
        <v>29755</v>
      </c>
      <c r="U1291" s="403" t="s">
        <v>29756</v>
      </c>
    </row>
    <row r="1292" spans="1:21" ht="51">
      <c r="A1292" s="1494"/>
      <c r="B1292" s="1123"/>
      <c r="C1292" s="1123"/>
      <c r="D1292" s="1494"/>
      <c r="E1292" s="1123"/>
      <c r="F1292" s="1123"/>
      <c r="G1292" s="1123"/>
      <c r="H1292" s="1123"/>
      <c r="I1292" s="1123"/>
      <c r="J1292" s="1284"/>
      <c r="K1292" s="1123"/>
      <c r="S1292" s="403" t="s">
        <v>157</v>
      </c>
      <c r="T1292" s="403" t="s">
        <v>29757</v>
      </c>
      <c r="U1292" s="403" t="s">
        <v>29758</v>
      </c>
    </row>
    <row r="1293" spans="1:21" ht="51">
      <c r="A1293" s="1494"/>
      <c r="B1293" s="1123"/>
      <c r="C1293" s="1123"/>
      <c r="D1293" s="1494"/>
      <c r="E1293" s="1123"/>
      <c r="F1293" s="1123"/>
      <c r="G1293" s="1123"/>
      <c r="H1293" s="1123"/>
      <c r="I1293" s="1123"/>
      <c r="J1293" s="1284"/>
      <c r="K1293" s="1123"/>
      <c r="S1293" s="403" t="s">
        <v>157</v>
      </c>
      <c r="T1293" s="403" t="s">
        <v>29759</v>
      </c>
      <c r="U1293" s="403" t="s">
        <v>29760</v>
      </c>
    </row>
    <row r="1294" spans="1:21" ht="51">
      <c r="A1294" s="1494"/>
      <c r="B1294" s="1123"/>
      <c r="C1294" s="1123"/>
      <c r="D1294" s="1494"/>
      <c r="E1294" s="1123"/>
      <c r="F1294" s="1123"/>
      <c r="G1294" s="1123"/>
      <c r="H1294" s="1123"/>
      <c r="I1294" s="1123"/>
      <c r="J1294" s="1284"/>
      <c r="K1294" s="1123"/>
      <c r="S1294" s="403" t="s">
        <v>157</v>
      </c>
      <c r="T1294" s="403" t="s">
        <v>29761</v>
      </c>
      <c r="U1294" s="403" t="s">
        <v>29762</v>
      </c>
    </row>
    <row r="1295" spans="1:21" ht="51">
      <c r="A1295" s="1494"/>
      <c r="B1295" s="1123"/>
      <c r="C1295" s="1123"/>
      <c r="D1295" s="1494"/>
      <c r="E1295" s="1123"/>
      <c r="F1295" s="1123"/>
      <c r="G1295" s="1123"/>
      <c r="H1295" s="1123"/>
      <c r="I1295" s="1123"/>
      <c r="J1295" s="1284"/>
      <c r="K1295" s="1123"/>
      <c r="S1295" s="403" t="s">
        <v>157</v>
      </c>
      <c r="T1295" s="403" t="s">
        <v>29763</v>
      </c>
      <c r="U1295" s="403" t="s">
        <v>29764</v>
      </c>
    </row>
    <row r="1296" spans="1:21" ht="51">
      <c r="A1296" s="1494"/>
      <c r="B1296" s="1123"/>
      <c r="C1296" s="1123"/>
      <c r="D1296" s="1494"/>
      <c r="E1296" s="1123"/>
      <c r="F1296" s="1123"/>
      <c r="G1296" s="1123"/>
      <c r="H1296" s="1123"/>
      <c r="I1296" s="1123"/>
      <c r="J1296" s="1284"/>
      <c r="K1296" s="1123"/>
      <c r="S1296" s="403" t="s">
        <v>157</v>
      </c>
      <c r="T1296" s="403" t="s">
        <v>29765</v>
      </c>
      <c r="U1296" s="403" t="s">
        <v>29766</v>
      </c>
    </row>
    <row r="1297" spans="1:21" ht="51">
      <c r="A1297" s="1494"/>
      <c r="B1297" s="1123"/>
      <c r="C1297" s="1123"/>
      <c r="D1297" s="1494"/>
      <c r="E1297" s="1123"/>
      <c r="F1297" s="1123"/>
      <c r="G1297" s="1123"/>
      <c r="H1297" s="1123"/>
      <c r="I1297" s="1123"/>
      <c r="J1297" s="1284"/>
      <c r="K1297" s="1123"/>
      <c r="S1297" s="403" t="s">
        <v>157</v>
      </c>
      <c r="T1297" s="403" t="s">
        <v>29767</v>
      </c>
      <c r="U1297" s="403" t="s">
        <v>29768</v>
      </c>
    </row>
    <row r="1298" spans="1:21" ht="51">
      <c r="A1298" s="1494"/>
      <c r="B1298" s="1123"/>
      <c r="C1298" s="1123"/>
      <c r="D1298" s="1494"/>
      <c r="E1298" s="1123"/>
      <c r="F1298" s="1123"/>
      <c r="G1298" s="1123"/>
      <c r="H1298" s="1123"/>
      <c r="I1298" s="1123"/>
      <c r="J1298" s="1284"/>
      <c r="K1298" s="1123"/>
      <c r="S1298" s="403" t="s">
        <v>157</v>
      </c>
      <c r="T1298" s="403" t="s">
        <v>29769</v>
      </c>
      <c r="U1298" s="403" t="s">
        <v>29770</v>
      </c>
    </row>
    <row r="1299" spans="1:21" ht="51">
      <c r="A1299" s="1494"/>
      <c r="B1299" s="1123"/>
      <c r="C1299" s="1123"/>
      <c r="D1299" s="1494"/>
      <c r="E1299" s="1123"/>
      <c r="F1299" s="1123"/>
      <c r="G1299" s="1123"/>
      <c r="H1299" s="1123"/>
      <c r="I1299" s="1123"/>
      <c r="J1299" s="1284"/>
      <c r="K1299" s="1123"/>
      <c r="S1299" s="403" t="s">
        <v>157</v>
      </c>
      <c r="T1299" s="403" t="s">
        <v>29771</v>
      </c>
      <c r="U1299" s="403" t="s">
        <v>29772</v>
      </c>
    </row>
    <row r="1300" spans="1:21" ht="51">
      <c r="A1300" s="1494"/>
      <c r="B1300" s="1123"/>
      <c r="C1300" s="1123"/>
      <c r="D1300" s="1494"/>
      <c r="E1300" s="1123"/>
      <c r="F1300" s="1123"/>
      <c r="G1300" s="1123"/>
      <c r="H1300" s="1123"/>
      <c r="I1300" s="1123"/>
      <c r="J1300" s="1284"/>
      <c r="K1300" s="1123"/>
      <c r="S1300" s="403" t="s">
        <v>157</v>
      </c>
      <c r="T1300" s="403" t="s">
        <v>29773</v>
      </c>
      <c r="U1300" s="403" t="s">
        <v>29774</v>
      </c>
    </row>
    <row r="1301" spans="1:21" ht="51">
      <c r="A1301" s="1494"/>
      <c r="B1301" s="1123"/>
      <c r="C1301" s="1123"/>
      <c r="D1301" s="1494"/>
      <c r="E1301" s="1123"/>
      <c r="F1301" s="1123"/>
      <c r="G1301" s="1123"/>
      <c r="H1301" s="1123"/>
      <c r="I1301" s="1123"/>
      <c r="J1301" s="1284"/>
      <c r="K1301" s="1123"/>
      <c r="S1301" s="403" t="s">
        <v>157</v>
      </c>
      <c r="T1301" s="403" t="s">
        <v>29775</v>
      </c>
      <c r="U1301" s="403" t="s">
        <v>29776</v>
      </c>
    </row>
    <row r="1302" spans="1:21" ht="51">
      <c r="A1302" s="1494"/>
      <c r="B1302" s="1123"/>
      <c r="C1302" s="1123"/>
      <c r="D1302" s="1494"/>
      <c r="E1302" s="1123"/>
      <c r="F1302" s="1123"/>
      <c r="G1302" s="1123"/>
      <c r="H1302" s="1123"/>
      <c r="I1302" s="1123"/>
      <c r="J1302" s="1284"/>
      <c r="K1302" s="1123"/>
      <c r="S1302" s="403" t="s">
        <v>157</v>
      </c>
      <c r="T1302" s="403" t="s">
        <v>29777</v>
      </c>
      <c r="U1302" s="403" t="s">
        <v>29778</v>
      </c>
    </row>
    <row r="1303" spans="1:21" ht="51">
      <c r="A1303" s="1494"/>
      <c r="B1303" s="1123"/>
      <c r="C1303" s="1123"/>
      <c r="D1303" s="1494"/>
      <c r="E1303" s="1123"/>
      <c r="F1303" s="1123"/>
      <c r="G1303" s="1123"/>
      <c r="H1303" s="1123"/>
      <c r="I1303" s="1123"/>
      <c r="J1303" s="1284"/>
      <c r="K1303" s="1123"/>
      <c r="S1303" s="403" t="s">
        <v>157</v>
      </c>
      <c r="T1303" s="403" t="s">
        <v>29779</v>
      </c>
      <c r="U1303" s="403" t="s">
        <v>29780</v>
      </c>
    </row>
    <row r="1304" spans="1:21" ht="51">
      <c r="A1304" s="1494"/>
      <c r="B1304" s="1123"/>
      <c r="C1304" s="1123"/>
      <c r="D1304" s="1494"/>
      <c r="E1304" s="1123"/>
      <c r="F1304" s="1123"/>
      <c r="G1304" s="1123"/>
      <c r="H1304" s="1123"/>
      <c r="I1304" s="1123"/>
      <c r="J1304" s="1284"/>
      <c r="K1304" s="1123"/>
      <c r="S1304" s="403" t="s">
        <v>157</v>
      </c>
      <c r="T1304" s="403" t="s">
        <v>29781</v>
      </c>
      <c r="U1304" s="403" t="s">
        <v>29782</v>
      </c>
    </row>
    <row r="1305" spans="1:21" ht="51">
      <c r="A1305" s="1494"/>
      <c r="B1305" s="1123"/>
      <c r="C1305" s="1123"/>
      <c r="D1305" s="1494"/>
      <c r="E1305" s="1123"/>
      <c r="F1305" s="1123"/>
      <c r="G1305" s="1123"/>
      <c r="H1305" s="1123"/>
      <c r="I1305" s="1123"/>
      <c r="J1305" s="1284"/>
      <c r="K1305" s="1123"/>
      <c r="S1305" s="403" t="s">
        <v>157</v>
      </c>
      <c r="T1305" s="403" t="s">
        <v>29783</v>
      </c>
      <c r="U1305" s="403" t="s">
        <v>29784</v>
      </c>
    </row>
    <row r="1306" spans="1:21" ht="51">
      <c r="A1306" s="1494"/>
      <c r="B1306" s="1123"/>
      <c r="C1306" s="1123"/>
      <c r="D1306" s="1494"/>
      <c r="E1306" s="1123"/>
      <c r="F1306" s="1123"/>
      <c r="G1306" s="1123"/>
      <c r="H1306" s="1123"/>
      <c r="I1306" s="1123"/>
      <c r="J1306" s="1284"/>
      <c r="K1306" s="1123"/>
      <c r="S1306" s="403" t="s">
        <v>157</v>
      </c>
      <c r="T1306" s="403" t="s">
        <v>29785</v>
      </c>
      <c r="U1306" s="403" t="s">
        <v>29786</v>
      </c>
    </row>
    <row r="1307" spans="1:21" ht="51">
      <c r="A1307" s="1494"/>
      <c r="B1307" s="1123"/>
      <c r="C1307" s="1123"/>
      <c r="D1307" s="1494"/>
      <c r="E1307" s="1123"/>
      <c r="F1307" s="1123"/>
      <c r="G1307" s="1123"/>
      <c r="H1307" s="1123"/>
      <c r="I1307" s="1123"/>
      <c r="J1307" s="1284"/>
      <c r="K1307" s="1123"/>
      <c r="S1307" s="403" t="s">
        <v>157</v>
      </c>
      <c r="T1307" s="403" t="s">
        <v>29787</v>
      </c>
      <c r="U1307" s="403" t="s">
        <v>29788</v>
      </c>
    </row>
    <row r="1308" spans="1:21" ht="51">
      <c r="A1308" s="1494"/>
      <c r="B1308" s="1123"/>
      <c r="C1308" s="1123"/>
      <c r="D1308" s="1494"/>
      <c r="E1308" s="1123"/>
      <c r="F1308" s="1123"/>
      <c r="G1308" s="1123"/>
      <c r="H1308" s="1123"/>
      <c r="I1308" s="1123"/>
      <c r="J1308" s="1284"/>
      <c r="K1308" s="1123"/>
      <c r="S1308" s="403" t="s">
        <v>157</v>
      </c>
      <c r="T1308" s="403" t="s">
        <v>29789</v>
      </c>
      <c r="U1308" s="403" t="s">
        <v>29790</v>
      </c>
    </row>
    <row r="1309" spans="1:21" ht="51">
      <c r="A1309" s="1494"/>
      <c r="B1309" s="1123"/>
      <c r="C1309" s="1123"/>
      <c r="D1309" s="1494"/>
      <c r="E1309" s="1123"/>
      <c r="F1309" s="1123"/>
      <c r="G1309" s="1123"/>
      <c r="H1309" s="1123"/>
      <c r="I1309" s="1123"/>
      <c r="J1309" s="1284"/>
      <c r="K1309" s="1123"/>
      <c r="S1309" s="403" t="s">
        <v>157</v>
      </c>
      <c r="T1309" s="403" t="s">
        <v>29791</v>
      </c>
      <c r="U1309" s="403" t="s">
        <v>29792</v>
      </c>
    </row>
    <row r="1310" spans="1:21" ht="51">
      <c r="A1310" s="1494"/>
      <c r="B1310" s="1123"/>
      <c r="C1310" s="1123"/>
      <c r="D1310" s="1494"/>
      <c r="E1310" s="1123"/>
      <c r="F1310" s="1123"/>
      <c r="G1310" s="1123"/>
      <c r="H1310" s="1123"/>
      <c r="I1310" s="1123"/>
      <c r="J1310" s="1284"/>
      <c r="K1310" s="1123"/>
      <c r="S1310" s="403" t="s">
        <v>157</v>
      </c>
      <c r="T1310" s="403" t="s">
        <v>29793</v>
      </c>
      <c r="U1310" s="403" t="s">
        <v>29794</v>
      </c>
    </row>
    <row r="1311" spans="1:21" ht="51">
      <c r="A1311" s="1494"/>
      <c r="B1311" s="1123"/>
      <c r="C1311" s="1123"/>
      <c r="D1311" s="1494"/>
      <c r="E1311" s="1123"/>
      <c r="F1311" s="1123"/>
      <c r="G1311" s="1123"/>
      <c r="H1311" s="1123"/>
      <c r="I1311" s="1123"/>
      <c r="J1311" s="1284"/>
      <c r="K1311" s="1123"/>
      <c r="S1311" s="403" t="s">
        <v>157</v>
      </c>
      <c r="T1311" s="403" t="s">
        <v>29795</v>
      </c>
      <c r="U1311" s="403" t="s">
        <v>29796</v>
      </c>
    </row>
    <row r="1312" spans="1:21" ht="51">
      <c r="A1312" s="1494"/>
      <c r="B1312" s="1123"/>
      <c r="C1312" s="1123"/>
      <c r="D1312" s="1494"/>
      <c r="E1312" s="1123"/>
      <c r="F1312" s="1123"/>
      <c r="G1312" s="1123"/>
      <c r="H1312" s="1123"/>
      <c r="I1312" s="1123"/>
      <c r="J1312" s="1284"/>
      <c r="K1312" s="1123"/>
      <c r="S1312" s="403" t="s">
        <v>157</v>
      </c>
      <c r="T1312" s="403" t="s">
        <v>29797</v>
      </c>
      <c r="U1312" s="403" t="s">
        <v>29798</v>
      </c>
    </row>
    <row r="1313" spans="1:21" ht="51">
      <c r="A1313" s="1494"/>
      <c r="B1313" s="1123"/>
      <c r="C1313" s="1123"/>
      <c r="D1313" s="1494"/>
      <c r="E1313" s="1123"/>
      <c r="F1313" s="1123"/>
      <c r="G1313" s="1123"/>
      <c r="H1313" s="1123"/>
      <c r="I1313" s="1123"/>
      <c r="J1313" s="1284"/>
      <c r="K1313" s="1123"/>
      <c r="S1313" s="403" t="s">
        <v>157</v>
      </c>
      <c r="T1313" s="403" t="s">
        <v>29799</v>
      </c>
      <c r="U1313" s="403" t="s">
        <v>29800</v>
      </c>
    </row>
    <row r="1314" spans="1:21" ht="51">
      <c r="A1314" s="1494"/>
      <c r="B1314" s="1123"/>
      <c r="C1314" s="1123"/>
      <c r="D1314" s="1494"/>
      <c r="E1314" s="1123"/>
      <c r="F1314" s="1123"/>
      <c r="G1314" s="1123"/>
      <c r="H1314" s="1123"/>
      <c r="I1314" s="1123"/>
      <c r="J1314" s="1284"/>
      <c r="K1314" s="1123"/>
      <c r="S1314" s="403" t="s">
        <v>157</v>
      </c>
      <c r="T1314" s="403" t="s">
        <v>29801</v>
      </c>
      <c r="U1314" s="403" t="s">
        <v>29802</v>
      </c>
    </row>
    <row r="1315" spans="1:21" ht="51">
      <c r="A1315" s="1495"/>
      <c r="B1315" s="1123"/>
      <c r="C1315" s="1123"/>
      <c r="D1315" s="1495"/>
      <c r="E1315" s="1123"/>
      <c r="F1315" s="1123"/>
      <c r="G1315" s="1123"/>
      <c r="H1315" s="1123"/>
      <c r="I1315" s="1123"/>
      <c r="J1315" s="1284"/>
      <c r="K1315" s="1123"/>
      <c r="S1315" s="403" t="s">
        <v>157</v>
      </c>
      <c r="T1315" s="403" t="s">
        <v>29803</v>
      </c>
      <c r="U1315" s="403" t="s">
        <v>29804</v>
      </c>
    </row>
    <row r="1316" spans="1:21" ht="38.25">
      <c r="A1316" s="1421">
        <v>679</v>
      </c>
      <c r="B1316" s="1123" t="s">
        <v>29805</v>
      </c>
      <c r="C1316" s="1123" t="s">
        <v>29806</v>
      </c>
      <c r="D1316" s="1421" t="s">
        <v>1181</v>
      </c>
      <c r="E1316" s="1123" t="s">
        <v>29716</v>
      </c>
      <c r="F1316" s="1123">
        <v>8</v>
      </c>
      <c r="G1316" s="1123">
        <v>2</v>
      </c>
      <c r="H1316" s="1123">
        <v>0.75</v>
      </c>
      <c r="I1316" s="1123" t="s">
        <v>29396</v>
      </c>
      <c r="J1316" s="1284">
        <v>1056735021760</v>
      </c>
      <c r="K1316" s="1123" t="s">
        <v>29590</v>
      </c>
      <c r="S1316" s="403" t="s">
        <v>157</v>
      </c>
      <c r="T1316" s="403" t="s">
        <v>29807</v>
      </c>
      <c r="U1316" s="403" t="s">
        <v>29808</v>
      </c>
    </row>
    <row r="1317" spans="1:21" ht="38.25">
      <c r="A1317" s="1494"/>
      <c r="B1317" s="1123"/>
      <c r="C1317" s="1123"/>
      <c r="D1317" s="1494"/>
      <c r="E1317" s="1123"/>
      <c r="F1317" s="1123"/>
      <c r="G1317" s="1123"/>
      <c r="H1317" s="1123"/>
      <c r="I1317" s="1123"/>
      <c r="J1317" s="1284"/>
      <c r="K1317" s="1123"/>
      <c r="S1317" s="403" t="s">
        <v>157</v>
      </c>
      <c r="T1317" s="403" t="s">
        <v>29809</v>
      </c>
      <c r="U1317" s="403" t="s">
        <v>29810</v>
      </c>
    </row>
    <row r="1318" spans="1:21" ht="38.25">
      <c r="A1318" s="1494"/>
      <c r="B1318" s="1123"/>
      <c r="C1318" s="1123"/>
      <c r="D1318" s="1494"/>
      <c r="E1318" s="1123"/>
      <c r="F1318" s="1123"/>
      <c r="G1318" s="1123"/>
      <c r="H1318" s="1123"/>
      <c r="I1318" s="1123"/>
      <c r="J1318" s="1284"/>
      <c r="K1318" s="1123"/>
      <c r="S1318" s="403" t="s">
        <v>157</v>
      </c>
      <c r="T1318" s="403" t="s">
        <v>29811</v>
      </c>
      <c r="U1318" s="403" t="s">
        <v>29812</v>
      </c>
    </row>
    <row r="1319" spans="1:21" ht="38.25">
      <c r="A1319" s="1494"/>
      <c r="B1319" s="1123"/>
      <c r="C1319" s="1123"/>
      <c r="D1319" s="1494"/>
      <c r="E1319" s="1123"/>
      <c r="F1319" s="1123"/>
      <c r="G1319" s="1123"/>
      <c r="H1319" s="1123"/>
      <c r="I1319" s="1123"/>
      <c r="J1319" s="1284"/>
      <c r="K1319" s="1123"/>
      <c r="S1319" s="403" t="s">
        <v>157</v>
      </c>
      <c r="T1319" s="403" t="s">
        <v>29813</v>
      </c>
      <c r="U1319" s="403" t="s">
        <v>29814</v>
      </c>
    </row>
    <row r="1320" spans="1:21" ht="38.25">
      <c r="A1320" s="1494"/>
      <c r="B1320" s="1123"/>
      <c r="C1320" s="1123"/>
      <c r="D1320" s="1494"/>
      <c r="E1320" s="1123"/>
      <c r="F1320" s="1123"/>
      <c r="G1320" s="1123"/>
      <c r="H1320" s="1123"/>
      <c r="I1320" s="1123"/>
      <c r="J1320" s="1284"/>
      <c r="K1320" s="1123"/>
      <c r="S1320" s="403" t="s">
        <v>157</v>
      </c>
      <c r="T1320" s="403" t="s">
        <v>29815</v>
      </c>
      <c r="U1320" s="403" t="s">
        <v>29816</v>
      </c>
    </row>
    <row r="1321" spans="1:21" ht="38.25">
      <c r="A1321" s="1494"/>
      <c r="B1321" s="1123"/>
      <c r="C1321" s="1123"/>
      <c r="D1321" s="1494"/>
      <c r="E1321" s="1123"/>
      <c r="F1321" s="1123"/>
      <c r="G1321" s="1123"/>
      <c r="H1321" s="1123"/>
      <c r="I1321" s="1123"/>
      <c r="J1321" s="1284"/>
      <c r="K1321" s="1123"/>
      <c r="S1321" s="403" t="s">
        <v>157</v>
      </c>
      <c r="T1321" s="403" t="s">
        <v>29817</v>
      </c>
      <c r="U1321" s="403" t="s">
        <v>29818</v>
      </c>
    </row>
    <row r="1322" spans="1:21" ht="38.25">
      <c r="A1322" s="1494"/>
      <c r="B1322" s="1123"/>
      <c r="C1322" s="1123"/>
      <c r="D1322" s="1494"/>
      <c r="E1322" s="1123"/>
      <c r="F1322" s="1123"/>
      <c r="G1322" s="1123"/>
      <c r="H1322" s="1123"/>
      <c r="I1322" s="1123"/>
      <c r="J1322" s="1284"/>
      <c r="K1322" s="1123"/>
      <c r="S1322" s="403" t="s">
        <v>157</v>
      </c>
      <c r="T1322" s="403" t="s">
        <v>29819</v>
      </c>
      <c r="U1322" s="403" t="s">
        <v>29820</v>
      </c>
    </row>
    <row r="1323" spans="1:21" ht="38.25">
      <c r="A1323" s="1494"/>
      <c r="B1323" s="1123"/>
      <c r="C1323" s="1123"/>
      <c r="D1323" s="1494"/>
      <c r="E1323" s="1123"/>
      <c r="F1323" s="1123"/>
      <c r="G1323" s="1123"/>
      <c r="H1323" s="1123"/>
      <c r="I1323" s="1123"/>
      <c r="J1323" s="1284"/>
      <c r="K1323" s="1123"/>
      <c r="S1323" s="403" t="s">
        <v>157</v>
      </c>
      <c r="T1323" s="403" t="s">
        <v>29821</v>
      </c>
      <c r="U1323" s="403" t="s">
        <v>29822</v>
      </c>
    </row>
    <row r="1324" spans="1:21" ht="38.25">
      <c r="A1324" s="1494"/>
      <c r="B1324" s="1123"/>
      <c r="C1324" s="1123"/>
      <c r="D1324" s="1494"/>
      <c r="E1324" s="1123"/>
      <c r="F1324" s="1123"/>
      <c r="G1324" s="1123"/>
      <c r="H1324" s="1123"/>
      <c r="I1324" s="1123"/>
      <c r="J1324" s="1284"/>
      <c r="K1324" s="1123"/>
      <c r="S1324" s="403" t="s">
        <v>157</v>
      </c>
      <c r="T1324" s="403" t="s">
        <v>29823</v>
      </c>
      <c r="U1324" s="403" t="s">
        <v>29824</v>
      </c>
    </row>
    <row r="1325" spans="1:21" ht="38.25">
      <c r="A1325" s="1494"/>
      <c r="B1325" s="1123"/>
      <c r="C1325" s="1123"/>
      <c r="D1325" s="1494"/>
      <c r="E1325" s="1123"/>
      <c r="F1325" s="1123"/>
      <c r="G1325" s="1123"/>
      <c r="H1325" s="1123"/>
      <c r="I1325" s="1123"/>
      <c r="J1325" s="1284"/>
      <c r="K1325" s="1123"/>
      <c r="S1325" s="403" t="s">
        <v>157</v>
      </c>
      <c r="T1325" s="403" t="s">
        <v>29825</v>
      </c>
      <c r="U1325" s="403" t="s">
        <v>29826</v>
      </c>
    </row>
    <row r="1326" spans="1:21" ht="38.25">
      <c r="A1326" s="1495"/>
      <c r="B1326" s="1123"/>
      <c r="C1326" s="1123"/>
      <c r="D1326" s="1495"/>
      <c r="E1326" s="1123"/>
      <c r="F1326" s="1123"/>
      <c r="G1326" s="1123"/>
      <c r="H1326" s="1123"/>
      <c r="I1326" s="1123"/>
      <c r="J1326" s="1284"/>
      <c r="K1326" s="1123"/>
      <c r="S1326" s="403" t="s">
        <v>157</v>
      </c>
      <c r="T1326" s="403" t="s">
        <v>29827</v>
      </c>
      <c r="U1326" s="403" t="s">
        <v>29828</v>
      </c>
    </row>
    <row r="1327" spans="1:21" ht="63.75">
      <c r="A1327" s="1421">
        <v>680</v>
      </c>
      <c r="B1327" s="1123" t="s">
        <v>29829</v>
      </c>
      <c r="C1327" s="1123" t="s">
        <v>29830</v>
      </c>
      <c r="D1327" s="1421" t="s">
        <v>22282</v>
      </c>
      <c r="E1327" s="1123" t="s">
        <v>29652</v>
      </c>
      <c r="F1327" s="1123">
        <v>6</v>
      </c>
      <c r="G1327" s="1123">
        <v>2</v>
      </c>
      <c r="H1327" s="1123" t="s">
        <v>23899</v>
      </c>
      <c r="I1327" s="1123" t="s">
        <v>29396</v>
      </c>
      <c r="J1327" s="1284">
        <v>1056735021760</v>
      </c>
      <c r="K1327" s="403" t="s">
        <v>29590</v>
      </c>
      <c r="S1327" s="403" t="s">
        <v>157</v>
      </c>
      <c r="T1327" s="403" t="s">
        <v>29831</v>
      </c>
      <c r="U1327" s="403" t="s">
        <v>29832</v>
      </c>
    </row>
    <row r="1328" spans="1:21" ht="63.75">
      <c r="A1328" s="1494"/>
      <c r="B1328" s="1123"/>
      <c r="C1328" s="1123"/>
      <c r="D1328" s="1494"/>
      <c r="E1328" s="1123"/>
      <c r="F1328" s="1123"/>
      <c r="G1328" s="1123"/>
      <c r="H1328" s="1123"/>
      <c r="I1328" s="1123"/>
      <c r="J1328" s="1123"/>
      <c r="S1328" s="403" t="s">
        <v>157</v>
      </c>
      <c r="T1328" s="403" t="s">
        <v>29833</v>
      </c>
      <c r="U1328" s="403" t="s">
        <v>29834</v>
      </c>
    </row>
    <row r="1329" spans="1:21" ht="63.75">
      <c r="A1329" s="1494"/>
      <c r="B1329" s="1123"/>
      <c r="C1329" s="1123"/>
      <c r="D1329" s="1494"/>
      <c r="E1329" s="1123"/>
      <c r="F1329" s="1123"/>
      <c r="G1329" s="1123"/>
      <c r="H1329" s="1123"/>
      <c r="I1329" s="1123"/>
      <c r="J1329" s="1123"/>
      <c r="S1329" s="403" t="s">
        <v>157</v>
      </c>
      <c r="T1329" s="403" t="s">
        <v>29835</v>
      </c>
      <c r="U1329" s="403" t="s">
        <v>29836</v>
      </c>
    </row>
    <row r="1330" spans="1:21" ht="63.75">
      <c r="A1330" s="1494"/>
      <c r="B1330" s="1123"/>
      <c r="C1330" s="1123"/>
      <c r="D1330" s="1494"/>
      <c r="E1330" s="1123"/>
      <c r="F1330" s="1123"/>
      <c r="G1330" s="1123"/>
      <c r="H1330" s="1123"/>
      <c r="I1330" s="1123"/>
      <c r="J1330" s="1123"/>
      <c r="S1330" s="403" t="s">
        <v>157</v>
      </c>
      <c r="T1330" s="403" t="s">
        <v>29837</v>
      </c>
      <c r="U1330" s="403" t="s">
        <v>29838</v>
      </c>
    </row>
    <row r="1331" spans="1:21" ht="63.75">
      <c r="A1331" s="1494"/>
      <c r="B1331" s="1123"/>
      <c r="C1331" s="1123"/>
      <c r="D1331" s="1494"/>
      <c r="E1331" s="1123"/>
      <c r="F1331" s="1123"/>
      <c r="G1331" s="1123"/>
      <c r="H1331" s="1123"/>
      <c r="I1331" s="1123"/>
      <c r="J1331" s="1123"/>
      <c r="S1331" s="403" t="s">
        <v>157</v>
      </c>
      <c r="T1331" s="403" t="s">
        <v>29839</v>
      </c>
      <c r="U1331" s="403" t="s">
        <v>29840</v>
      </c>
    </row>
    <row r="1332" spans="1:21" ht="63.75">
      <c r="A1332" s="1494"/>
      <c r="B1332" s="1123"/>
      <c r="C1332" s="1123"/>
      <c r="D1332" s="1494"/>
      <c r="E1332" s="1123"/>
      <c r="F1332" s="1123"/>
      <c r="G1332" s="1123"/>
      <c r="H1332" s="1123"/>
      <c r="I1332" s="1123"/>
      <c r="J1332" s="1123"/>
      <c r="S1332" s="403" t="s">
        <v>157</v>
      </c>
      <c r="T1332" s="403" t="s">
        <v>29841</v>
      </c>
      <c r="U1332" s="403" t="s">
        <v>29842</v>
      </c>
    </row>
    <row r="1333" spans="1:21" ht="63.75">
      <c r="A1333" s="1494"/>
      <c r="B1333" s="1123"/>
      <c r="C1333" s="1123"/>
      <c r="D1333" s="1494"/>
      <c r="E1333" s="1123"/>
      <c r="F1333" s="1123"/>
      <c r="G1333" s="1123"/>
      <c r="H1333" s="1123"/>
      <c r="I1333" s="1123"/>
      <c r="J1333" s="1123"/>
      <c r="S1333" s="403" t="s">
        <v>157</v>
      </c>
      <c r="T1333" s="403" t="s">
        <v>29843</v>
      </c>
      <c r="U1333" s="403" t="s">
        <v>29844</v>
      </c>
    </row>
    <row r="1334" spans="1:21" ht="63.75">
      <c r="A1334" s="1494"/>
      <c r="B1334" s="1123"/>
      <c r="C1334" s="1123"/>
      <c r="D1334" s="1494"/>
      <c r="E1334" s="1123"/>
      <c r="F1334" s="1123"/>
      <c r="G1334" s="1123"/>
      <c r="H1334" s="1123"/>
      <c r="I1334" s="1123"/>
      <c r="J1334" s="1123"/>
      <c r="S1334" s="403" t="s">
        <v>157</v>
      </c>
      <c r="T1334" s="403" t="s">
        <v>29845</v>
      </c>
      <c r="U1334" s="403" t="s">
        <v>29846</v>
      </c>
    </row>
    <row r="1335" spans="1:21" ht="63.75">
      <c r="A1335" s="1494"/>
      <c r="B1335" s="1123"/>
      <c r="C1335" s="1123"/>
      <c r="D1335" s="1494"/>
      <c r="E1335" s="1123"/>
      <c r="F1335" s="1123"/>
      <c r="G1335" s="1123"/>
      <c r="H1335" s="1123"/>
      <c r="I1335" s="1123"/>
      <c r="J1335" s="1123"/>
      <c r="S1335" s="403" t="s">
        <v>157</v>
      </c>
      <c r="T1335" s="403" t="s">
        <v>29847</v>
      </c>
      <c r="U1335" s="403" t="s">
        <v>29848</v>
      </c>
    </row>
    <row r="1336" spans="1:21" ht="63.75">
      <c r="A1336" s="1494"/>
      <c r="B1336" s="1123"/>
      <c r="C1336" s="1123"/>
      <c r="D1336" s="1494"/>
      <c r="E1336" s="1123"/>
      <c r="F1336" s="1123"/>
      <c r="G1336" s="1123"/>
      <c r="H1336" s="1123"/>
      <c r="I1336" s="1123"/>
      <c r="J1336" s="1123"/>
      <c r="S1336" s="403" t="s">
        <v>157</v>
      </c>
      <c r="T1336" s="403" t="s">
        <v>29849</v>
      </c>
      <c r="U1336" s="403" t="s">
        <v>29850</v>
      </c>
    </row>
    <row r="1337" spans="1:21" ht="63.75">
      <c r="A1337" s="1495"/>
      <c r="B1337" s="1123"/>
      <c r="C1337" s="1123"/>
      <c r="D1337" s="1495"/>
      <c r="E1337" s="1123"/>
      <c r="F1337" s="1123"/>
      <c r="G1337" s="1123"/>
      <c r="H1337" s="1123"/>
      <c r="I1337" s="1123"/>
      <c r="J1337" s="1123"/>
      <c r="S1337" s="403" t="s">
        <v>157</v>
      </c>
      <c r="T1337" s="403" t="s">
        <v>29851</v>
      </c>
      <c r="U1337" s="403" t="s">
        <v>29852</v>
      </c>
    </row>
    <row r="1338" spans="1:21" ht="114.75">
      <c r="A1338" s="403">
        <v>681</v>
      </c>
      <c r="B1338" s="403" t="s">
        <v>29853</v>
      </c>
      <c r="C1338" s="403" t="s">
        <v>29854</v>
      </c>
      <c r="D1338" s="403" t="s">
        <v>1181</v>
      </c>
      <c r="E1338" s="403" t="s">
        <v>29855</v>
      </c>
      <c r="F1338" s="403">
        <v>4</v>
      </c>
      <c r="G1338" s="403">
        <v>1</v>
      </c>
      <c r="H1338" s="403">
        <v>0.75</v>
      </c>
      <c r="I1338" s="403" t="s">
        <v>29396</v>
      </c>
      <c r="J1338" s="42">
        <v>1056735021760</v>
      </c>
      <c r="S1338" s="403" t="s">
        <v>157</v>
      </c>
      <c r="T1338" s="403" t="s">
        <v>29856</v>
      </c>
      <c r="U1338" s="403" t="s">
        <v>29854</v>
      </c>
    </row>
    <row r="1339" spans="1:21" ht="114.75">
      <c r="A1339" s="403">
        <v>682</v>
      </c>
      <c r="B1339" s="403" t="s">
        <v>29857</v>
      </c>
      <c r="C1339" s="403" t="s">
        <v>29858</v>
      </c>
      <c r="D1339" s="403" t="s">
        <v>1181</v>
      </c>
      <c r="E1339" s="403" t="s">
        <v>29859</v>
      </c>
      <c r="F1339" s="403">
        <v>4</v>
      </c>
      <c r="G1339" s="403">
        <v>1</v>
      </c>
      <c r="H1339" s="403">
        <v>0.75</v>
      </c>
      <c r="I1339" s="403" t="s">
        <v>29396</v>
      </c>
      <c r="J1339" s="42">
        <v>1056735021760</v>
      </c>
    </row>
    <row r="1340" spans="1:21" ht="114.75">
      <c r="A1340" s="403">
        <v>683</v>
      </c>
      <c r="B1340" s="403" t="s">
        <v>29860</v>
      </c>
      <c r="C1340" s="403" t="s">
        <v>29861</v>
      </c>
      <c r="D1340" s="403" t="s">
        <v>1181</v>
      </c>
      <c r="E1340" s="403" t="s">
        <v>29859</v>
      </c>
      <c r="F1340" s="403">
        <v>6</v>
      </c>
      <c r="G1340" s="403">
        <v>2</v>
      </c>
      <c r="H1340" s="403">
        <v>0.75</v>
      </c>
      <c r="I1340" s="403" t="s">
        <v>29396</v>
      </c>
      <c r="J1340" s="42">
        <v>1056735021760</v>
      </c>
    </row>
    <row r="1341" spans="1:21" ht="114.75">
      <c r="A1341" s="403">
        <v>684</v>
      </c>
      <c r="B1341" s="403" t="s">
        <v>29862</v>
      </c>
      <c r="C1341" s="403" t="s">
        <v>29863</v>
      </c>
      <c r="D1341" s="403" t="s">
        <v>1181</v>
      </c>
      <c r="E1341" s="403" t="s">
        <v>29859</v>
      </c>
      <c r="F1341" s="403">
        <v>4</v>
      </c>
      <c r="G1341" s="403">
        <v>1</v>
      </c>
      <c r="H1341" s="403">
        <v>0.75</v>
      </c>
      <c r="I1341" s="403" t="s">
        <v>29396</v>
      </c>
      <c r="J1341" s="42">
        <v>1056735021760</v>
      </c>
    </row>
    <row r="1342" spans="1:21" ht="114.75">
      <c r="A1342" s="403">
        <v>685</v>
      </c>
      <c r="B1342" s="403" t="s">
        <v>29864</v>
      </c>
      <c r="C1342" s="403" t="s">
        <v>29865</v>
      </c>
      <c r="D1342" s="403" t="s">
        <v>1181</v>
      </c>
      <c r="E1342" s="403" t="s">
        <v>29859</v>
      </c>
      <c r="F1342" s="403">
        <v>6</v>
      </c>
      <c r="G1342" s="403">
        <v>2</v>
      </c>
      <c r="H1342" s="403">
        <v>0.75</v>
      </c>
      <c r="I1342" s="403" t="s">
        <v>29396</v>
      </c>
      <c r="J1342" s="42">
        <v>1056735021760</v>
      </c>
    </row>
    <row r="1343" spans="1:21" ht="114.75">
      <c r="A1343" s="403">
        <v>686</v>
      </c>
      <c r="B1343" s="403" t="s">
        <v>29866</v>
      </c>
      <c r="C1343" s="403" t="s">
        <v>29867</v>
      </c>
      <c r="D1343" s="403" t="s">
        <v>1181</v>
      </c>
      <c r="E1343" s="403" t="s">
        <v>29859</v>
      </c>
      <c r="F1343" s="403">
        <v>6</v>
      </c>
      <c r="G1343" s="403">
        <v>2</v>
      </c>
      <c r="H1343" s="403">
        <v>0.75</v>
      </c>
      <c r="I1343" s="403" t="s">
        <v>29396</v>
      </c>
      <c r="J1343" s="42">
        <v>1056735021760</v>
      </c>
    </row>
    <row r="1344" spans="1:21" ht="114.75">
      <c r="A1344" s="403">
        <v>687</v>
      </c>
      <c r="B1344" s="403" t="s">
        <v>29868</v>
      </c>
      <c r="C1344" s="403" t="s">
        <v>29869</v>
      </c>
      <c r="D1344" s="403" t="s">
        <v>1181</v>
      </c>
      <c r="E1344" s="403" t="s">
        <v>29859</v>
      </c>
      <c r="F1344" s="403">
        <v>4</v>
      </c>
      <c r="G1344" s="403">
        <v>1</v>
      </c>
      <c r="H1344" s="403">
        <v>0.75</v>
      </c>
      <c r="I1344" s="403" t="s">
        <v>29396</v>
      </c>
      <c r="J1344" s="42">
        <v>1056735021760</v>
      </c>
    </row>
    <row r="1345" spans="1:21" ht="114.75">
      <c r="A1345" s="403">
        <v>688</v>
      </c>
      <c r="B1345" s="403" t="s">
        <v>29870</v>
      </c>
      <c r="C1345" s="403" t="s">
        <v>29871</v>
      </c>
      <c r="D1345" s="403" t="s">
        <v>1181</v>
      </c>
      <c r="E1345" s="403" t="s">
        <v>29859</v>
      </c>
      <c r="F1345" s="403">
        <v>4</v>
      </c>
      <c r="G1345" s="403">
        <v>1</v>
      </c>
      <c r="H1345" s="403">
        <v>0.75</v>
      </c>
      <c r="I1345" s="403" t="s">
        <v>29396</v>
      </c>
      <c r="J1345" s="42">
        <v>1056735021760</v>
      </c>
    </row>
    <row r="1346" spans="1:21" ht="114.75">
      <c r="A1346" s="403">
        <v>689</v>
      </c>
      <c r="B1346" s="403" t="s">
        <v>29872</v>
      </c>
      <c r="C1346" s="403" t="s">
        <v>29873</v>
      </c>
      <c r="D1346" s="403" t="s">
        <v>1181</v>
      </c>
      <c r="E1346" s="403" t="s">
        <v>29859</v>
      </c>
      <c r="F1346" s="403">
        <v>6</v>
      </c>
      <c r="G1346" s="403">
        <v>2</v>
      </c>
      <c r="H1346" s="403">
        <v>0.75</v>
      </c>
      <c r="I1346" s="403" t="s">
        <v>29396</v>
      </c>
      <c r="J1346" s="42">
        <v>1056735021760</v>
      </c>
    </row>
    <row r="1347" spans="1:21" ht="114.75">
      <c r="A1347" s="403">
        <v>690</v>
      </c>
      <c r="B1347" s="403" t="s">
        <v>29874</v>
      </c>
      <c r="D1347" s="403" t="s">
        <v>1181</v>
      </c>
      <c r="E1347" s="403" t="s">
        <v>29859</v>
      </c>
      <c r="F1347" s="403">
        <v>4</v>
      </c>
      <c r="G1347" s="403">
        <v>1</v>
      </c>
      <c r="H1347" s="403">
        <v>0.75</v>
      </c>
      <c r="I1347" s="403" t="s">
        <v>29396</v>
      </c>
      <c r="J1347" s="42">
        <v>1056735021760</v>
      </c>
    </row>
    <row r="1348" spans="1:21" ht="114.75">
      <c r="A1348" s="403">
        <v>691</v>
      </c>
      <c r="B1348" s="403" t="s">
        <v>29875</v>
      </c>
      <c r="D1348" s="403" t="s">
        <v>1181</v>
      </c>
      <c r="E1348" s="403" t="s">
        <v>29859</v>
      </c>
      <c r="F1348" s="403">
        <v>4</v>
      </c>
      <c r="G1348" s="403">
        <v>1</v>
      </c>
      <c r="H1348" s="403">
        <v>0.75</v>
      </c>
      <c r="I1348" s="403" t="s">
        <v>29396</v>
      </c>
      <c r="J1348" s="42">
        <v>1056735021760</v>
      </c>
    </row>
    <row r="1349" spans="1:21" ht="114.75">
      <c r="A1349" s="403">
        <v>692</v>
      </c>
      <c r="B1349" s="403" t="s">
        <v>29876</v>
      </c>
      <c r="D1349" s="403" t="s">
        <v>1181</v>
      </c>
      <c r="E1349" s="403" t="s">
        <v>29859</v>
      </c>
      <c r="F1349" s="403">
        <v>4</v>
      </c>
      <c r="G1349" s="403">
        <v>1</v>
      </c>
      <c r="H1349" s="403">
        <v>0.75</v>
      </c>
      <c r="I1349" s="403" t="s">
        <v>29396</v>
      </c>
      <c r="J1349" s="42">
        <v>1056735021760</v>
      </c>
    </row>
    <row r="1350" spans="1:21" ht="114.75">
      <c r="A1350" s="403">
        <v>693</v>
      </c>
      <c r="B1350" s="1037" t="s">
        <v>29877</v>
      </c>
      <c r="D1350" s="403" t="s">
        <v>1181</v>
      </c>
      <c r="E1350" s="403" t="s">
        <v>29859</v>
      </c>
      <c r="F1350" s="403">
        <v>4</v>
      </c>
      <c r="G1350" s="403">
        <v>1</v>
      </c>
      <c r="H1350" s="403">
        <v>0.75</v>
      </c>
      <c r="I1350" s="403" t="s">
        <v>29396</v>
      </c>
      <c r="J1350" s="42">
        <v>1056735021760</v>
      </c>
    </row>
    <row r="1351" spans="1:21" ht="102">
      <c r="A1351" s="403">
        <v>694</v>
      </c>
      <c r="B1351" s="1037" t="s">
        <v>40339</v>
      </c>
      <c r="C1351" s="1037" t="s">
        <v>40341</v>
      </c>
      <c r="D1351" s="1037" t="s">
        <v>1181</v>
      </c>
      <c r="E1351" s="1037" t="s">
        <v>29859</v>
      </c>
      <c r="F1351" s="403">
        <v>4</v>
      </c>
      <c r="G1351" s="403">
        <v>1</v>
      </c>
      <c r="H1351" s="403">
        <v>8</v>
      </c>
      <c r="I1351" s="1037" t="s">
        <v>40340</v>
      </c>
      <c r="J1351" s="1038">
        <v>1256700000699</v>
      </c>
      <c r="K1351" s="1037" t="s">
        <v>26913</v>
      </c>
      <c r="S1351" s="1037"/>
      <c r="T1351" s="1037" t="s">
        <v>40339</v>
      </c>
      <c r="U1351" s="1037" t="s">
        <v>40341</v>
      </c>
    </row>
    <row r="1352" spans="1:21" ht="103.5" customHeight="1">
      <c r="A1352" s="1097">
        <v>695</v>
      </c>
      <c r="B1352" s="1058" t="s">
        <v>40348</v>
      </c>
      <c r="C1352" s="1058" t="s">
        <v>40349</v>
      </c>
      <c r="D1352" s="1094" t="s">
        <v>1181</v>
      </c>
      <c r="E1352" s="1094" t="s">
        <v>76</v>
      </c>
      <c r="F1352" s="1058"/>
      <c r="G1352" s="1058">
        <v>1</v>
      </c>
      <c r="H1352" s="1058">
        <v>1.1000000000000001</v>
      </c>
      <c r="I1352" s="1094" t="s">
        <v>40350</v>
      </c>
      <c r="J1352" s="1095" t="s">
        <v>40351</v>
      </c>
      <c r="K1352" s="1093" t="s">
        <v>40352</v>
      </c>
      <c r="S1352" s="1093" t="s">
        <v>40353</v>
      </c>
      <c r="T1352" s="1094" t="s">
        <v>40348</v>
      </c>
    </row>
    <row r="1353" spans="1:21" ht="105" customHeight="1">
      <c r="A1353" s="1097">
        <v>696</v>
      </c>
      <c r="B1353" s="1058" t="s">
        <v>40354</v>
      </c>
      <c r="C1353" s="1058">
        <v>54.512709999999998</v>
      </c>
      <c r="D1353" s="1094" t="s">
        <v>1181</v>
      </c>
      <c r="E1353" s="1094" t="s">
        <v>57</v>
      </c>
      <c r="F1353" s="1058"/>
      <c r="G1353" s="1058">
        <v>2</v>
      </c>
      <c r="H1353" s="1058">
        <v>2.2000000000000002</v>
      </c>
      <c r="I1353" s="1094" t="s">
        <v>40350</v>
      </c>
      <c r="J1353" s="1095" t="s">
        <v>40351</v>
      </c>
      <c r="K1353" s="1093" t="s">
        <v>40352</v>
      </c>
      <c r="L1353" s="1092"/>
      <c r="M1353" s="1092"/>
      <c r="N1353" s="1092"/>
      <c r="O1353" s="1092"/>
      <c r="P1353" s="1092"/>
      <c r="Q1353" s="1092"/>
      <c r="R1353" s="1092"/>
      <c r="S1353" s="1093" t="s">
        <v>40353</v>
      </c>
      <c r="T1353" s="1094" t="s">
        <v>40354</v>
      </c>
      <c r="U1353" s="1092"/>
    </row>
    <row r="1354" spans="1:21" ht="102">
      <c r="A1354" s="1097">
        <v>697</v>
      </c>
      <c r="B1354" s="1058" t="s">
        <v>40355</v>
      </c>
      <c r="C1354" s="1058">
        <v>54.511837999999997</v>
      </c>
      <c r="D1354" s="1094" t="s">
        <v>1181</v>
      </c>
      <c r="E1354" s="1094" t="s">
        <v>57</v>
      </c>
      <c r="F1354" s="1058"/>
      <c r="G1354" s="1058">
        <v>1</v>
      </c>
      <c r="H1354" s="1058">
        <v>1.1000000000000001</v>
      </c>
      <c r="I1354" s="1094" t="s">
        <v>40350</v>
      </c>
      <c r="J1354" s="1095" t="s">
        <v>40351</v>
      </c>
      <c r="K1354" s="1093" t="s">
        <v>40352</v>
      </c>
      <c r="L1354" s="1092"/>
      <c r="M1354" s="1092"/>
      <c r="N1354" s="1092"/>
      <c r="O1354" s="1092"/>
      <c r="P1354" s="1092"/>
      <c r="Q1354" s="1092"/>
      <c r="R1354" s="1092"/>
      <c r="S1354" s="1093" t="s">
        <v>40353</v>
      </c>
      <c r="T1354" s="1094" t="s">
        <v>40355</v>
      </c>
      <c r="U1354" s="1092"/>
    </row>
    <row r="1355" spans="1:21" ht="102">
      <c r="A1355" s="1097">
        <v>698</v>
      </c>
      <c r="B1355" s="1058" t="s">
        <v>40356</v>
      </c>
      <c r="C1355" s="1058">
        <v>54.8610197181644</v>
      </c>
      <c r="D1355" s="1094" t="s">
        <v>1181</v>
      </c>
      <c r="E1355" s="1094" t="s">
        <v>57</v>
      </c>
      <c r="F1355" s="1058"/>
      <c r="G1355" s="1058">
        <v>2</v>
      </c>
      <c r="H1355" s="1058">
        <v>3.3</v>
      </c>
      <c r="I1355" s="1094" t="s">
        <v>40350</v>
      </c>
      <c r="J1355" s="1095" t="s">
        <v>40351</v>
      </c>
      <c r="K1355" s="1093" t="s">
        <v>40352</v>
      </c>
      <c r="L1355" s="1092"/>
      <c r="M1355" s="1092"/>
      <c r="N1355" s="1092"/>
      <c r="O1355" s="1092"/>
      <c r="P1355" s="1092"/>
      <c r="Q1355" s="1092"/>
      <c r="R1355" s="1092"/>
      <c r="S1355" s="1093" t="s">
        <v>40353</v>
      </c>
      <c r="T1355" s="1094" t="s">
        <v>40356</v>
      </c>
      <c r="U1355" s="1092"/>
    </row>
    <row r="1356" spans="1:21" ht="102">
      <c r="A1356" s="1097">
        <v>699</v>
      </c>
      <c r="B1356" s="1058" t="s">
        <v>40357</v>
      </c>
      <c r="C1356" s="1058">
        <v>54.505578</v>
      </c>
      <c r="D1356" s="1092" t="s">
        <v>1181</v>
      </c>
      <c r="E1356" s="1092" t="s">
        <v>57</v>
      </c>
      <c r="F1356" s="1098"/>
      <c r="G1356" s="1058">
        <v>1</v>
      </c>
      <c r="H1356" s="1058">
        <v>1.1000000000000001</v>
      </c>
      <c r="I1356" s="1094" t="s">
        <v>40350</v>
      </c>
      <c r="J1356" s="1095" t="s">
        <v>40351</v>
      </c>
      <c r="K1356" s="1093" t="s">
        <v>40352</v>
      </c>
      <c r="L1356" s="1092"/>
      <c r="M1356" s="1092"/>
      <c r="N1356" s="1092"/>
      <c r="O1356" s="1092"/>
      <c r="P1356" s="1092"/>
      <c r="Q1356" s="1092"/>
      <c r="R1356" s="1092"/>
      <c r="S1356" s="1096" t="s">
        <v>40353</v>
      </c>
      <c r="T1356" s="1094" t="s">
        <v>40357</v>
      </c>
      <c r="U1356" s="1092"/>
    </row>
    <row r="1357" spans="1:21" ht="102">
      <c r="A1357" s="1097">
        <v>700</v>
      </c>
      <c r="B1357" s="1058" t="s">
        <v>40358</v>
      </c>
      <c r="C1357" s="1058">
        <v>54.511105000000001</v>
      </c>
      <c r="D1357" s="1092" t="s">
        <v>1181</v>
      </c>
      <c r="E1357" s="1092" t="s">
        <v>57</v>
      </c>
      <c r="F1357" s="1098"/>
      <c r="G1357" s="1058">
        <v>2</v>
      </c>
      <c r="H1357" s="1058">
        <v>2.2000000000000002</v>
      </c>
      <c r="I1357" s="1094" t="s">
        <v>40350</v>
      </c>
      <c r="J1357" s="1095" t="s">
        <v>40351</v>
      </c>
      <c r="K1357" s="1093" t="s">
        <v>40352</v>
      </c>
      <c r="L1357" s="1092"/>
      <c r="M1357" s="1092"/>
      <c r="N1357" s="1092"/>
      <c r="O1357" s="1092"/>
      <c r="P1357" s="1092"/>
      <c r="Q1357" s="1092"/>
      <c r="R1357" s="1092"/>
      <c r="S1357" s="1096" t="s">
        <v>40353</v>
      </c>
      <c r="T1357" s="1094" t="s">
        <v>40358</v>
      </c>
      <c r="U1357" s="1092"/>
    </row>
    <row r="1358" spans="1:21" ht="102">
      <c r="A1358" s="1097">
        <v>701</v>
      </c>
      <c r="B1358" s="1058" t="s">
        <v>40359</v>
      </c>
      <c r="C1358" s="1058">
        <v>54.510621</v>
      </c>
      <c r="D1358" s="1094" t="s">
        <v>1181</v>
      </c>
      <c r="E1358" s="1094" t="s">
        <v>76</v>
      </c>
      <c r="F1358" s="1058"/>
      <c r="G1358" s="1058">
        <v>1</v>
      </c>
      <c r="H1358" s="1058">
        <v>1.1000000000000001</v>
      </c>
      <c r="I1358" s="1094" t="s">
        <v>40350</v>
      </c>
      <c r="J1358" s="1095" t="s">
        <v>40351</v>
      </c>
      <c r="K1358" s="1093" t="s">
        <v>40352</v>
      </c>
      <c r="L1358" s="1092"/>
      <c r="M1358" s="1092"/>
      <c r="N1358" s="1092"/>
      <c r="O1358" s="1092"/>
      <c r="P1358" s="1092"/>
      <c r="Q1358" s="1092"/>
      <c r="R1358" s="1092"/>
      <c r="S1358" s="1093" t="s">
        <v>40353</v>
      </c>
      <c r="T1358" s="1094" t="s">
        <v>40359</v>
      </c>
      <c r="U1358" s="1092"/>
    </row>
    <row r="1359" spans="1:21" ht="89.25">
      <c r="A1359" s="1097">
        <v>702</v>
      </c>
      <c r="B1359" s="1058" t="s">
        <v>40360</v>
      </c>
      <c r="C1359" s="1058">
        <v>54.848189123892801</v>
      </c>
      <c r="D1359" s="1094" t="s">
        <v>1181</v>
      </c>
      <c r="E1359" s="1094" t="s">
        <v>57</v>
      </c>
      <c r="F1359" s="1058"/>
      <c r="G1359" s="1058">
        <v>3</v>
      </c>
      <c r="H1359" s="1058">
        <v>3.3</v>
      </c>
      <c r="I1359" s="1094" t="s">
        <v>40361</v>
      </c>
      <c r="J1359" s="1095" t="s">
        <v>40365</v>
      </c>
      <c r="K1359" s="1093" t="s">
        <v>40352</v>
      </c>
      <c r="L1359" s="1092"/>
      <c r="M1359" s="1092"/>
      <c r="N1359" s="1092"/>
      <c r="O1359" s="1092"/>
      <c r="P1359" s="1092"/>
      <c r="Q1359" s="1092"/>
      <c r="R1359" s="1092"/>
      <c r="S1359" s="1093" t="s">
        <v>40353</v>
      </c>
      <c r="T1359" s="1094" t="s">
        <v>40360</v>
      </c>
      <c r="U1359" s="1092"/>
    </row>
    <row r="1360" spans="1:21" ht="89.25">
      <c r="A1360" s="1097">
        <v>703</v>
      </c>
      <c r="B1360" s="1058" t="s">
        <v>40362</v>
      </c>
      <c r="C1360" s="1058" t="s">
        <v>40363</v>
      </c>
      <c r="D1360" s="1094" t="s">
        <v>29</v>
      </c>
      <c r="E1360" s="1094"/>
      <c r="F1360" s="1058"/>
      <c r="G1360" s="1058">
        <v>1</v>
      </c>
      <c r="H1360" s="1058">
        <v>0.6</v>
      </c>
      <c r="I1360" s="1094" t="s">
        <v>40364</v>
      </c>
      <c r="J1360" s="1095" t="s">
        <v>40351</v>
      </c>
      <c r="K1360" s="1093" t="s">
        <v>40352</v>
      </c>
      <c r="L1360" s="1092"/>
      <c r="M1360" s="1092"/>
      <c r="N1360" s="1092"/>
      <c r="O1360" s="1092"/>
      <c r="P1360" s="1092"/>
      <c r="Q1360" s="1092"/>
      <c r="R1360" s="1092"/>
      <c r="S1360" s="1093" t="s">
        <v>40366</v>
      </c>
      <c r="T1360" s="1094" t="s">
        <v>40362</v>
      </c>
      <c r="U1360" s="1092"/>
    </row>
    <row r="1361" spans="1:21" ht="102">
      <c r="A1361" s="1097">
        <v>704</v>
      </c>
      <c r="B1361" s="1058" t="s">
        <v>40367</v>
      </c>
      <c r="C1361" s="1058">
        <v>54.511673000000002</v>
      </c>
      <c r="D1361" s="1094" t="s">
        <v>1181</v>
      </c>
      <c r="E1361" s="1094" t="s">
        <v>76</v>
      </c>
      <c r="F1361" s="1058"/>
      <c r="G1361" s="1058">
        <v>1</v>
      </c>
      <c r="H1361" s="1058">
        <v>1.1000000000000001</v>
      </c>
      <c r="I1361" s="1094" t="s">
        <v>40350</v>
      </c>
      <c r="J1361" s="1095" t="s">
        <v>40351</v>
      </c>
      <c r="K1361" s="1093" t="s">
        <v>40352</v>
      </c>
      <c r="L1361" s="1092"/>
      <c r="M1361" s="1092"/>
      <c r="N1361" s="1092"/>
      <c r="O1361" s="1092"/>
      <c r="P1361" s="1092"/>
      <c r="Q1361" s="1092"/>
      <c r="R1361" s="1092"/>
      <c r="S1361" s="1093" t="s">
        <v>40353</v>
      </c>
      <c r="T1361" s="1094" t="s">
        <v>40367</v>
      </c>
      <c r="U1361" s="1092"/>
    </row>
    <row r="1362" spans="1:21" ht="102">
      <c r="A1362" s="1097">
        <v>705</v>
      </c>
      <c r="B1362" s="1058" t="s">
        <v>40368</v>
      </c>
      <c r="C1362" s="1058">
        <v>54.505566000000002</v>
      </c>
      <c r="D1362" s="1103" t="s">
        <v>1181</v>
      </c>
      <c r="E1362" s="1094" t="s">
        <v>76</v>
      </c>
      <c r="F1362" s="1099"/>
      <c r="G1362" s="1058">
        <v>1</v>
      </c>
      <c r="H1362" s="1058">
        <v>1.1000000000000001</v>
      </c>
      <c r="I1362" s="1094" t="s">
        <v>40350</v>
      </c>
      <c r="J1362" s="1095"/>
      <c r="K1362" s="1093" t="s">
        <v>40352</v>
      </c>
      <c r="L1362" s="1092"/>
      <c r="M1362" s="1092"/>
      <c r="N1362" s="1092"/>
      <c r="O1362" s="1092"/>
      <c r="P1362" s="1092"/>
      <c r="Q1362" s="1092"/>
      <c r="R1362" s="1092"/>
      <c r="S1362" s="1093" t="s">
        <v>9409</v>
      </c>
      <c r="T1362" s="1094" t="s">
        <v>40368</v>
      </c>
      <c r="U1362" s="1092"/>
    </row>
    <row r="1363" spans="1:21" ht="89.25">
      <c r="A1363" s="1097">
        <v>706</v>
      </c>
      <c r="B1363" s="1058" t="s">
        <v>40369</v>
      </c>
      <c r="C1363" s="1058">
        <v>54.505668999999997</v>
      </c>
      <c r="D1363" s="1094" t="s">
        <v>1181</v>
      </c>
      <c r="E1363" s="1094" t="s">
        <v>57</v>
      </c>
      <c r="F1363" s="1058"/>
      <c r="G1363" s="1058">
        <v>1</v>
      </c>
      <c r="H1363" s="1058">
        <v>1.1000000000000001</v>
      </c>
      <c r="I1363" s="1094" t="s">
        <v>40370</v>
      </c>
      <c r="J1363" s="1095" t="s">
        <v>40351</v>
      </c>
      <c r="K1363" s="1093" t="s">
        <v>40352</v>
      </c>
      <c r="L1363" s="1092"/>
      <c r="M1363" s="1092"/>
      <c r="N1363" s="1092"/>
      <c r="O1363" s="1092"/>
      <c r="P1363" s="1092"/>
      <c r="Q1363" s="1092"/>
      <c r="R1363" s="1092"/>
      <c r="S1363" s="1093" t="s">
        <v>7342</v>
      </c>
      <c r="T1363" s="1094" t="s">
        <v>40369</v>
      </c>
      <c r="U1363" s="1092"/>
    </row>
    <row r="1364" spans="1:21" ht="102">
      <c r="A1364" s="1097">
        <v>707</v>
      </c>
      <c r="B1364" s="1058" t="s">
        <v>40371</v>
      </c>
      <c r="C1364" s="1058">
        <v>54.505668999999997</v>
      </c>
      <c r="D1364" s="1094" t="s">
        <v>1181</v>
      </c>
      <c r="E1364" s="1094" t="s">
        <v>76</v>
      </c>
      <c r="F1364" s="1058"/>
      <c r="G1364" s="1058">
        <v>6</v>
      </c>
      <c r="H1364" s="1058">
        <v>6.6</v>
      </c>
      <c r="I1364" s="1094" t="s">
        <v>40350</v>
      </c>
      <c r="J1364" s="1095" t="s">
        <v>40351</v>
      </c>
      <c r="K1364" s="1093" t="s">
        <v>40352</v>
      </c>
      <c r="L1364" s="1092"/>
      <c r="M1364" s="1092"/>
      <c r="N1364" s="1092"/>
      <c r="O1364" s="1092"/>
      <c r="P1364" s="1092"/>
      <c r="Q1364" s="1092"/>
      <c r="R1364" s="1092"/>
      <c r="S1364" s="1093" t="s">
        <v>40353</v>
      </c>
      <c r="T1364" s="1094" t="s">
        <v>40371</v>
      </c>
      <c r="U1364" s="1092"/>
    </row>
    <row r="1365" spans="1:21" ht="102">
      <c r="A1365" s="1097">
        <v>708</v>
      </c>
      <c r="B1365" s="1058" t="s">
        <v>40372</v>
      </c>
      <c r="C1365" s="1058">
        <v>54.512138</v>
      </c>
      <c r="D1365" s="1094" t="s">
        <v>1181</v>
      </c>
      <c r="E1365" s="1094" t="s">
        <v>57</v>
      </c>
      <c r="F1365" s="1058"/>
      <c r="G1365" s="1058">
        <v>1</v>
      </c>
      <c r="H1365" s="1058">
        <v>1.1000000000000001</v>
      </c>
      <c r="I1365" s="1094" t="s">
        <v>40350</v>
      </c>
      <c r="J1365" s="1095" t="s">
        <v>40351</v>
      </c>
      <c r="K1365" s="1093" t="s">
        <v>40352</v>
      </c>
      <c r="L1365" s="1092"/>
      <c r="M1365" s="1092"/>
      <c r="N1365" s="1092"/>
      <c r="O1365" s="1092"/>
      <c r="P1365" s="1092"/>
      <c r="Q1365" s="1092"/>
      <c r="R1365" s="1092"/>
      <c r="S1365" s="1093" t="s">
        <v>40353</v>
      </c>
      <c r="T1365" s="1094" t="s">
        <v>40372</v>
      </c>
      <c r="U1365" s="1092"/>
    </row>
    <row r="1366" spans="1:21" ht="102">
      <c r="A1366" s="1097">
        <v>709</v>
      </c>
      <c r="B1366" s="1058" t="s">
        <v>40373</v>
      </c>
      <c r="C1366" s="1058">
        <v>54.511256000000003</v>
      </c>
      <c r="D1366" s="1094" t="s">
        <v>1181</v>
      </c>
      <c r="E1366" s="1094" t="s">
        <v>57</v>
      </c>
      <c r="F1366" s="1058"/>
      <c r="G1366" s="1058">
        <v>4</v>
      </c>
      <c r="H1366" s="1058">
        <v>4.4000000000000004</v>
      </c>
      <c r="I1366" s="1094" t="s">
        <v>40350</v>
      </c>
      <c r="J1366" s="1095" t="s">
        <v>40351</v>
      </c>
      <c r="K1366" s="1093" t="s">
        <v>40352</v>
      </c>
      <c r="L1366" s="1092"/>
      <c r="M1366" s="1092"/>
      <c r="N1366" s="1092"/>
      <c r="O1366" s="1092"/>
      <c r="P1366" s="1092"/>
      <c r="Q1366" s="1092"/>
      <c r="R1366" s="1092"/>
      <c r="S1366" s="1093" t="s">
        <v>40353</v>
      </c>
      <c r="T1366" s="1094" t="s">
        <v>40373</v>
      </c>
      <c r="U1366" s="1092"/>
    </row>
    <row r="1367" spans="1:21" ht="102">
      <c r="A1367" s="1097">
        <v>710</v>
      </c>
      <c r="B1367" s="1058" t="s">
        <v>40374</v>
      </c>
      <c r="C1367" s="1058">
        <v>54.511164000000001</v>
      </c>
      <c r="D1367" s="1094" t="s">
        <v>1181</v>
      </c>
      <c r="E1367" s="1094" t="s">
        <v>40375</v>
      </c>
      <c r="F1367" s="1058"/>
      <c r="G1367" s="1058">
        <v>7</v>
      </c>
      <c r="H1367" s="1058">
        <v>7.7</v>
      </c>
      <c r="I1367" s="1094" t="s">
        <v>40350</v>
      </c>
      <c r="J1367" s="1095" t="s">
        <v>40351</v>
      </c>
      <c r="K1367" s="1093" t="s">
        <v>40352</v>
      </c>
      <c r="L1367" s="1092"/>
      <c r="M1367" s="1092"/>
      <c r="N1367" s="1092"/>
      <c r="O1367" s="1092"/>
      <c r="P1367" s="1092"/>
      <c r="Q1367" s="1092"/>
      <c r="R1367" s="1092"/>
      <c r="S1367" s="1093" t="s">
        <v>40353</v>
      </c>
      <c r="T1367" s="1094" t="s">
        <v>40374</v>
      </c>
      <c r="U1367" s="1092"/>
    </row>
    <row r="1368" spans="1:21" ht="102">
      <c r="A1368" s="1097">
        <v>711</v>
      </c>
      <c r="B1368" s="1058" t="s">
        <v>40376</v>
      </c>
      <c r="C1368" s="1058">
        <v>54.518819999999998</v>
      </c>
      <c r="D1368" s="92" t="s">
        <v>1181</v>
      </c>
      <c r="E1368" s="78" t="s">
        <v>40375</v>
      </c>
      <c r="F1368" s="1101"/>
      <c r="G1368" s="1058">
        <v>1</v>
      </c>
      <c r="H1368" s="1058">
        <v>1.1000000000000001</v>
      </c>
      <c r="I1368" s="1094" t="s">
        <v>40350</v>
      </c>
      <c r="J1368" s="1095" t="s">
        <v>40351</v>
      </c>
      <c r="K1368" s="1093" t="s">
        <v>40352</v>
      </c>
      <c r="L1368" s="1092"/>
      <c r="M1368" s="1092"/>
      <c r="N1368" s="1092"/>
      <c r="O1368" s="1092"/>
      <c r="P1368" s="1092"/>
      <c r="Q1368" s="1092"/>
      <c r="R1368" s="1092"/>
      <c r="S1368" s="121" t="s">
        <v>157</v>
      </c>
      <c r="T1368" s="1094" t="s">
        <v>40376</v>
      </c>
      <c r="U1368" s="1092"/>
    </row>
    <row r="1369" spans="1:21" ht="102">
      <c r="A1369" s="1097">
        <v>712</v>
      </c>
      <c r="B1369" s="1058" t="s">
        <v>40377</v>
      </c>
      <c r="C1369" s="1058">
        <v>54.51444</v>
      </c>
      <c r="D1369" s="1094" t="s">
        <v>1181</v>
      </c>
      <c r="E1369" s="1094" t="s">
        <v>40378</v>
      </c>
      <c r="F1369" s="1058"/>
      <c r="G1369" s="1058">
        <v>1</v>
      </c>
      <c r="H1369" s="1058">
        <v>1.1000000000000001</v>
      </c>
      <c r="I1369" s="1094" t="s">
        <v>40350</v>
      </c>
      <c r="J1369" s="1095" t="s">
        <v>40351</v>
      </c>
      <c r="K1369" s="1093" t="s">
        <v>40352</v>
      </c>
      <c r="L1369" s="1092"/>
      <c r="M1369" s="1092"/>
      <c r="N1369" s="1092"/>
      <c r="O1369" s="1092"/>
      <c r="P1369" s="1092"/>
      <c r="Q1369" s="1092"/>
      <c r="R1369" s="1092"/>
      <c r="S1369" s="1093" t="s">
        <v>40353</v>
      </c>
      <c r="T1369" s="1094" t="s">
        <v>40377</v>
      </c>
      <c r="U1369" s="1092"/>
    </row>
    <row r="1370" spans="1:21" ht="102">
      <c r="A1370" s="1097">
        <v>713</v>
      </c>
      <c r="B1370" s="1058" t="s">
        <v>40379</v>
      </c>
      <c r="C1370" s="1058">
        <v>54.517130000000002</v>
      </c>
      <c r="D1370" s="1094" t="s">
        <v>1181</v>
      </c>
      <c r="E1370" s="1094" t="s">
        <v>40375</v>
      </c>
      <c r="F1370" s="1058"/>
      <c r="G1370" s="1058">
        <v>4</v>
      </c>
      <c r="H1370" s="1058">
        <v>4.4000000000000004</v>
      </c>
      <c r="I1370" s="1094" t="s">
        <v>40350</v>
      </c>
      <c r="J1370" s="1095" t="s">
        <v>40351</v>
      </c>
      <c r="K1370" s="1093" t="s">
        <v>40352</v>
      </c>
      <c r="L1370" s="1092"/>
      <c r="M1370" s="1092"/>
      <c r="N1370" s="1092"/>
      <c r="O1370" s="1092"/>
      <c r="P1370" s="1092"/>
      <c r="Q1370" s="1092"/>
      <c r="R1370" s="1092"/>
      <c r="S1370" s="1093" t="s">
        <v>40353</v>
      </c>
      <c r="T1370" s="1094" t="s">
        <v>40379</v>
      </c>
      <c r="U1370" s="1092"/>
    </row>
    <row r="1371" spans="1:21" ht="102">
      <c r="A1371" s="1097">
        <v>714</v>
      </c>
      <c r="B1371" s="1058" t="s">
        <v>40380</v>
      </c>
      <c r="C1371" s="1058">
        <v>54.505420999999998</v>
      </c>
      <c r="D1371" s="1094" t="s">
        <v>1181</v>
      </c>
      <c r="E1371" s="1094" t="s">
        <v>40375</v>
      </c>
      <c r="F1371" s="1058"/>
      <c r="G1371" s="1058">
        <v>1</v>
      </c>
      <c r="H1371" s="1058">
        <v>1.1000000000000001</v>
      </c>
      <c r="I1371" s="1094" t="s">
        <v>40350</v>
      </c>
      <c r="J1371" s="1095" t="s">
        <v>40351</v>
      </c>
      <c r="K1371" s="1093" t="s">
        <v>40352</v>
      </c>
      <c r="L1371" s="1092"/>
      <c r="M1371" s="1092"/>
      <c r="N1371" s="1092"/>
      <c r="O1371" s="1092"/>
      <c r="P1371" s="1092"/>
      <c r="Q1371" s="1092"/>
      <c r="R1371" s="1092"/>
      <c r="S1371" s="1093" t="s">
        <v>40353</v>
      </c>
      <c r="T1371" s="1094" t="s">
        <v>40380</v>
      </c>
      <c r="U1371" s="1092"/>
    </row>
    <row r="1372" spans="1:21" ht="102">
      <c r="A1372" s="1097">
        <v>715</v>
      </c>
      <c r="B1372" s="1058" t="s">
        <v>40381</v>
      </c>
      <c r="C1372" s="1058">
        <v>54.512661000000001</v>
      </c>
      <c r="D1372" s="1094" t="s">
        <v>1181</v>
      </c>
      <c r="E1372" s="1094" t="s">
        <v>57</v>
      </c>
      <c r="F1372" s="1058"/>
      <c r="G1372" s="1058">
        <v>2</v>
      </c>
      <c r="H1372" s="1058">
        <v>2.2000000000000002</v>
      </c>
      <c r="I1372" s="1094" t="s">
        <v>40350</v>
      </c>
      <c r="J1372" s="1095" t="s">
        <v>40351</v>
      </c>
      <c r="K1372" s="1093" t="s">
        <v>40352</v>
      </c>
      <c r="L1372" s="1092"/>
      <c r="M1372" s="1092"/>
      <c r="N1372" s="1092"/>
      <c r="O1372" s="1092"/>
      <c r="P1372" s="1092"/>
      <c r="Q1372" s="1092"/>
      <c r="R1372" s="1092"/>
      <c r="S1372" s="1093" t="s">
        <v>40353</v>
      </c>
      <c r="T1372" s="1094" t="s">
        <v>40381</v>
      </c>
      <c r="U1372" s="1092"/>
    </row>
    <row r="1373" spans="1:21" ht="102">
      <c r="A1373" s="1097">
        <v>716</v>
      </c>
      <c r="B1373" s="1058" t="s">
        <v>40382</v>
      </c>
      <c r="C1373" s="1058">
        <v>54.512808999999997</v>
      </c>
      <c r="D1373" s="1094" t="s">
        <v>1181</v>
      </c>
      <c r="E1373" s="1094" t="s">
        <v>57</v>
      </c>
      <c r="F1373" s="1058"/>
      <c r="G1373" s="1058">
        <v>2</v>
      </c>
      <c r="H1373" s="1058">
        <v>2.2000000000000002</v>
      </c>
      <c r="I1373" s="1094" t="s">
        <v>40350</v>
      </c>
      <c r="J1373" s="1095" t="s">
        <v>40351</v>
      </c>
      <c r="K1373" s="1093" t="s">
        <v>40352</v>
      </c>
      <c r="L1373" s="1092"/>
      <c r="M1373" s="1092"/>
      <c r="N1373" s="1092"/>
      <c r="O1373" s="1092"/>
      <c r="P1373" s="1092"/>
      <c r="Q1373" s="1092"/>
      <c r="R1373" s="1092"/>
      <c r="S1373" s="1093" t="s">
        <v>40353</v>
      </c>
      <c r="T1373" s="1094" t="s">
        <v>40382</v>
      </c>
      <c r="U1373" s="1092"/>
    </row>
    <row r="1374" spans="1:21" ht="102">
      <c r="A1374" s="1097">
        <v>717</v>
      </c>
      <c r="B1374" s="1058" t="s">
        <v>40383</v>
      </c>
      <c r="C1374" s="1058">
        <v>54.512811999999997</v>
      </c>
      <c r="D1374" s="1094" t="s">
        <v>1181</v>
      </c>
      <c r="E1374" s="1094" t="s">
        <v>57</v>
      </c>
      <c r="F1374" s="1058"/>
      <c r="G1374" s="1058">
        <v>1</v>
      </c>
      <c r="H1374" s="1058">
        <v>1.1000000000000001</v>
      </c>
      <c r="I1374" s="1094" t="s">
        <v>40350</v>
      </c>
      <c r="J1374" s="1095" t="s">
        <v>40386</v>
      </c>
      <c r="K1374" s="1093" t="s">
        <v>40352</v>
      </c>
      <c r="L1374" s="1092"/>
      <c r="M1374" s="1092"/>
      <c r="N1374" s="1092"/>
      <c r="O1374" s="1092"/>
      <c r="P1374" s="1092"/>
      <c r="Q1374" s="1092"/>
      <c r="R1374" s="1092"/>
      <c r="S1374" s="1093" t="s">
        <v>40353</v>
      </c>
      <c r="T1374" s="1094" t="s">
        <v>40383</v>
      </c>
      <c r="U1374" s="1092"/>
    </row>
    <row r="1375" spans="1:21" ht="89.25">
      <c r="A1375" s="1097">
        <v>718</v>
      </c>
      <c r="B1375" s="1058" t="s">
        <v>40384</v>
      </c>
      <c r="C1375" s="1058">
        <v>54.847255772412197</v>
      </c>
      <c r="D1375" s="1094" t="s">
        <v>29</v>
      </c>
      <c r="E1375" s="1094"/>
      <c r="F1375" s="1058"/>
      <c r="G1375" s="1058">
        <v>1</v>
      </c>
      <c r="H1375" s="1058">
        <v>1100</v>
      </c>
      <c r="I1375" s="1094" t="s">
        <v>40385</v>
      </c>
      <c r="J1375" s="1095" t="s">
        <v>40351</v>
      </c>
      <c r="K1375" s="1093" t="s">
        <v>40352</v>
      </c>
      <c r="L1375" s="1092"/>
      <c r="M1375" s="1092"/>
      <c r="N1375" s="1092"/>
      <c r="O1375" s="1092"/>
      <c r="P1375" s="1092"/>
      <c r="Q1375" s="1092"/>
      <c r="R1375" s="1092"/>
      <c r="S1375" s="1093" t="s">
        <v>40366</v>
      </c>
      <c r="T1375" s="1094" t="s">
        <v>40384</v>
      </c>
      <c r="U1375" s="1092"/>
    </row>
    <row r="1376" spans="1:21" ht="102">
      <c r="A1376" s="1097">
        <v>719</v>
      </c>
      <c r="B1376" s="1058" t="s">
        <v>40387</v>
      </c>
      <c r="C1376" s="1058">
        <v>54.514332000000003</v>
      </c>
      <c r="D1376" s="1094" t="s">
        <v>2208</v>
      </c>
      <c r="E1376" s="1094" t="s">
        <v>76</v>
      </c>
      <c r="F1376" s="1058"/>
      <c r="G1376" s="1058">
        <v>1</v>
      </c>
      <c r="H1376" s="1058">
        <v>1.1000000000000001</v>
      </c>
      <c r="I1376" s="1094" t="s">
        <v>40350</v>
      </c>
      <c r="J1376" s="1095" t="s">
        <v>40351</v>
      </c>
      <c r="K1376" s="1093" t="s">
        <v>40352</v>
      </c>
      <c r="L1376" s="1092"/>
      <c r="M1376" s="1092"/>
      <c r="N1376" s="1092"/>
      <c r="O1376" s="1092"/>
      <c r="P1376" s="1092"/>
      <c r="Q1376" s="1092"/>
      <c r="R1376" s="1092"/>
      <c r="S1376" s="1093" t="s">
        <v>157</v>
      </c>
      <c r="T1376" s="1094" t="s">
        <v>40387</v>
      </c>
      <c r="U1376" s="1092"/>
    </row>
    <row r="1377" spans="1:21" ht="102">
      <c r="A1377" s="1097">
        <v>720</v>
      </c>
      <c r="B1377" s="1058" t="s">
        <v>40388</v>
      </c>
      <c r="C1377" s="1058">
        <v>54.861837000000001</v>
      </c>
      <c r="D1377" s="1094" t="s">
        <v>1181</v>
      </c>
      <c r="E1377" s="1094" t="s">
        <v>57</v>
      </c>
      <c r="F1377" s="1058"/>
      <c r="G1377" s="1058">
        <v>1</v>
      </c>
      <c r="H1377" s="1058">
        <v>1.1000000000000001</v>
      </c>
      <c r="I1377" s="1094" t="s">
        <v>40350</v>
      </c>
      <c r="J1377" s="1095" t="s">
        <v>40351</v>
      </c>
      <c r="K1377" s="1093" t="s">
        <v>40352</v>
      </c>
      <c r="L1377" s="1092"/>
      <c r="M1377" s="1092"/>
      <c r="N1377" s="1092"/>
      <c r="O1377" s="1092"/>
      <c r="P1377" s="1092"/>
      <c r="Q1377" s="1092"/>
      <c r="R1377" s="1092"/>
      <c r="S1377" s="1093" t="s">
        <v>40353</v>
      </c>
      <c r="T1377" s="1094" t="s">
        <v>40388</v>
      </c>
      <c r="U1377" s="1092"/>
    </row>
    <row r="1378" spans="1:21" ht="102">
      <c r="A1378" s="1097">
        <v>721</v>
      </c>
      <c r="B1378" s="1058" t="s">
        <v>40389</v>
      </c>
      <c r="C1378" s="1058">
        <v>54.511268000000001</v>
      </c>
      <c r="D1378" s="1094" t="s">
        <v>1181</v>
      </c>
      <c r="E1378" s="1094" t="s">
        <v>76</v>
      </c>
      <c r="F1378" s="1058"/>
      <c r="G1378" s="1058">
        <v>1</v>
      </c>
      <c r="H1378" s="1058">
        <v>1.1000000000000001</v>
      </c>
      <c r="I1378" s="1094" t="s">
        <v>40350</v>
      </c>
      <c r="J1378" s="1095" t="s">
        <v>40351</v>
      </c>
      <c r="K1378" s="1093" t="s">
        <v>40352</v>
      </c>
      <c r="L1378" s="1092"/>
      <c r="M1378" s="1092"/>
      <c r="N1378" s="1092"/>
      <c r="O1378" s="1092"/>
      <c r="P1378" s="1092"/>
      <c r="Q1378" s="1092"/>
      <c r="R1378" s="1092"/>
      <c r="S1378" s="1093" t="s">
        <v>40353</v>
      </c>
      <c r="T1378" s="1094" t="s">
        <v>40389</v>
      </c>
      <c r="U1378" s="1092"/>
    </row>
    <row r="1379" spans="1:21" ht="102">
      <c r="A1379" s="1097">
        <v>722</v>
      </c>
      <c r="B1379" s="1058" t="s">
        <v>40390</v>
      </c>
      <c r="C1379" s="1058">
        <v>54.514327999999999</v>
      </c>
      <c r="D1379" s="1094" t="s">
        <v>1181</v>
      </c>
      <c r="E1379" s="1094" t="s">
        <v>57</v>
      </c>
      <c r="F1379" s="1058"/>
      <c r="G1379" s="1058">
        <v>1</v>
      </c>
      <c r="H1379" s="1058">
        <v>1.1000000000000001</v>
      </c>
      <c r="I1379" s="1094" t="s">
        <v>40350</v>
      </c>
      <c r="J1379" s="1095" t="s">
        <v>40351</v>
      </c>
      <c r="K1379" s="1093" t="s">
        <v>40352</v>
      </c>
      <c r="L1379" s="1092"/>
      <c r="M1379" s="1092"/>
      <c r="N1379" s="1092"/>
      <c r="O1379" s="1092"/>
      <c r="P1379" s="1092"/>
      <c r="Q1379" s="1092"/>
      <c r="R1379" s="1092"/>
      <c r="S1379" s="1093" t="s">
        <v>157</v>
      </c>
      <c r="T1379" s="1094" t="s">
        <v>40390</v>
      </c>
      <c r="U1379" s="1092"/>
    </row>
    <row r="1380" spans="1:21" ht="102">
      <c r="A1380" s="1097">
        <v>723</v>
      </c>
      <c r="B1380" s="1058" t="s">
        <v>40391</v>
      </c>
      <c r="C1380" s="1058">
        <v>54.505448999999999</v>
      </c>
      <c r="D1380" s="1094" t="s">
        <v>1181</v>
      </c>
      <c r="E1380" s="1094" t="s">
        <v>40392</v>
      </c>
      <c r="F1380" s="1058"/>
      <c r="G1380" s="1058">
        <v>4</v>
      </c>
      <c r="H1380" s="1058">
        <v>4.4000000000000004</v>
      </c>
      <c r="I1380" s="1094" t="s">
        <v>40350</v>
      </c>
      <c r="J1380" s="1095" t="s">
        <v>40395</v>
      </c>
      <c r="K1380" s="1093" t="s">
        <v>40352</v>
      </c>
      <c r="L1380" s="1092"/>
      <c r="M1380" s="1092"/>
      <c r="N1380" s="1092"/>
      <c r="O1380" s="1092"/>
      <c r="P1380" s="1092"/>
      <c r="Q1380" s="1092"/>
      <c r="R1380" s="1092"/>
      <c r="S1380" s="1093" t="s">
        <v>157</v>
      </c>
      <c r="T1380" s="1094" t="s">
        <v>40391</v>
      </c>
      <c r="U1380" s="1092"/>
    </row>
    <row r="1381" spans="1:21" ht="89.25">
      <c r="A1381" s="1097">
        <v>724</v>
      </c>
      <c r="B1381" s="1058" t="s">
        <v>40393</v>
      </c>
      <c r="C1381" s="1058">
        <v>54.848099038180401</v>
      </c>
      <c r="D1381" s="1094" t="s">
        <v>29</v>
      </c>
      <c r="E1381" s="1094"/>
      <c r="F1381" s="1058"/>
      <c r="G1381" s="1058">
        <v>1</v>
      </c>
      <c r="H1381" s="1058">
        <v>0.75</v>
      </c>
      <c r="I1381" s="1094" t="s">
        <v>40394</v>
      </c>
      <c r="J1381" s="1095" t="s">
        <v>40351</v>
      </c>
      <c r="K1381" s="1093" t="s">
        <v>40352</v>
      </c>
      <c r="L1381" s="1092"/>
      <c r="M1381" s="1092"/>
      <c r="N1381" s="1092"/>
      <c r="O1381" s="1092"/>
      <c r="P1381" s="1092"/>
      <c r="Q1381" s="1092"/>
      <c r="R1381" s="1092"/>
      <c r="S1381" s="1093" t="s">
        <v>7342</v>
      </c>
      <c r="T1381" s="1094" t="s">
        <v>40393</v>
      </c>
      <c r="U1381" s="1092"/>
    </row>
    <row r="1382" spans="1:21" ht="102">
      <c r="A1382" s="1097">
        <v>725</v>
      </c>
      <c r="B1382" s="1058" t="s">
        <v>40396</v>
      </c>
      <c r="C1382" s="1058">
        <v>54.505662000000001</v>
      </c>
      <c r="D1382" s="1094" t="s">
        <v>1181</v>
      </c>
      <c r="E1382" s="1094" t="s">
        <v>57</v>
      </c>
      <c r="F1382" s="1058"/>
      <c r="G1382" s="1058">
        <v>1</v>
      </c>
      <c r="H1382" s="1058">
        <v>1.1000000000000001</v>
      </c>
      <c r="I1382" s="1094" t="s">
        <v>40350</v>
      </c>
      <c r="J1382" s="1095" t="s">
        <v>40351</v>
      </c>
      <c r="K1382" s="1093" t="s">
        <v>40352</v>
      </c>
      <c r="L1382" s="1092"/>
      <c r="M1382" s="1092"/>
      <c r="N1382" s="1092"/>
      <c r="O1382" s="1092"/>
      <c r="P1382" s="1092"/>
      <c r="Q1382" s="1092"/>
      <c r="R1382" s="1092"/>
      <c r="S1382" s="1093" t="s">
        <v>40353</v>
      </c>
      <c r="T1382" s="1094" t="s">
        <v>40396</v>
      </c>
      <c r="U1382" s="1092"/>
    </row>
    <row r="1383" spans="1:21" ht="102">
      <c r="A1383" s="1097">
        <v>726</v>
      </c>
      <c r="B1383" s="1058" t="s">
        <v>40397</v>
      </c>
      <c r="C1383" s="1058">
        <v>54.51585</v>
      </c>
      <c r="D1383" s="1094" t="s">
        <v>2208</v>
      </c>
      <c r="E1383" s="1094" t="s">
        <v>76</v>
      </c>
      <c r="F1383" s="1058"/>
      <c r="G1383" s="1058">
        <v>1</v>
      </c>
      <c r="H1383" s="1058">
        <v>1.1000000000000001</v>
      </c>
      <c r="I1383" s="1094" t="s">
        <v>40350</v>
      </c>
      <c r="J1383" s="1095" t="s">
        <v>40351</v>
      </c>
      <c r="K1383" s="1093" t="s">
        <v>40352</v>
      </c>
      <c r="L1383" s="1092"/>
      <c r="M1383" s="1092"/>
      <c r="N1383" s="1092"/>
      <c r="O1383" s="1092"/>
      <c r="P1383" s="1092"/>
      <c r="Q1383" s="1092"/>
      <c r="R1383" s="1092"/>
      <c r="S1383" s="1093" t="s">
        <v>157</v>
      </c>
      <c r="T1383" s="1094" t="s">
        <v>40397</v>
      </c>
      <c r="U1383" s="1092"/>
    </row>
    <row r="1384" spans="1:21" ht="102">
      <c r="A1384" s="1097">
        <v>727</v>
      </c>
      <c r="B1384" s="1058" t="s">
        <v>40398</v>
      </c>
      <c r="C1384" s="1058">
        <v>54.511999000000003</v>
      </c>
      <c r="D1384" s="1094" t="s">
        <v>2208</v>
      </c>
      <c r="E1384" s="1094" t="s">
        <v>57</v>
      </c>
      <c r="F1384" s="1058"/>
      <c r="G1384" s="1058">
        <v>3</v>
      </c>
      <c r="H1384" s="1058">
        <v>3.3</v>
      </c>
      <c r="I1384" s="1094" t="s">
        <v>40350</v>
      </c>
      <c r="J1384" s="1095" t="s">
        <v>40351</v>
      </c>
      <c r="K1384" s="1093" t="s">
        <v>40352</v>
      </c>
      <c r="L1384" s="1092"/>
      <c r="M1384" s="1092"/>
      <c r="N1384" s="1092"/>
      <c r="O1384" s="1092"/>
      <c r="P1384" s="1092"/>
      <c r="Q1384" s="1092"/>
      <c r="R1384" s="1092"/>
      <c r="S1384" s="1093" t="s">
        <v>157</v>
      </c>
      <c r="T1384" s="1094" t="s">
        <v>40398</v>
      </c>
      <c r="U1384" s="1092"/>
    </row>
    <row r="1385" spans="1:21" ht="102">
      <c r="A1385" s="1097">
        <v>728</v>
      </c>
      <c r="B1385" s="1058" t="s">
        <v>40399</v>
      </c>
      <c r="C1385" s="1058">
        <v>54.505133000000001</v>
      </c>
      <c r="D1385" s="1094" t="s">
        <v>2208</v>
      </c>
      <c r="E1385" s="1094" t="s">
        <v>76</v>
      </c>
      <c r="F1385" s="1058"/>
      <c r="G1385" s="1058">
        <v>1</v>
      </c>
      <c r="H1385" s="1058">
        <v>1.1000000000000001</v>
      </c>
      <c r="I1385" s="1094" t="s">
        <v>40350</v>
      </c>
      <c r="J1385" s="1095" t="s">
        <v>40351</v>
      </c>
      <c r="K1385" s="1093" t="s">
        <v>40352</v>
      </c>
      <c r="L1385" s="1092"/>
      <c r="M1385" s="1092"/>
      <c r="N1385" s="1092"/>
      <c r="O1385" s="1092"/>
      <c r="P1385" s="1092"/>
      <c r="Q1385" s="1092"/>
      <c r="R1385" s="1092"/>
      <c r="S1385" s="1093" t="s">
        <v>157</v>
      </c>
      <c r="T1385" s="1094" t="s">
        <v>40399</v>
      </c>
      <c r="U1385" s="1092"/>
    </row>
    <row r="1386" spans="1:21" ht="102">
      <c r="A1386" s="1097">
        <v>729</v>
      </c>
      <c r="B1386" s="1058" t="s">
        <v>40400</v>
      </c>
      <c r="C1386" s="1058">
        <v>54.512518999999998</v>
      </c>
      <c r="D1386" s="1094" t="s">
        <v>2208</v>
      </c>
      <c r="E1386" s="1094" t="s">
        <v>57</v>
      </c>
      <c r="F1386" s="1058"/>
      <c r="G1386" s="1058">
        <v>1</v>
      </c>
      <c r="H1386" s="1058">
        <v>1.1000000000000001</v>
      </c>
      <c r="I1386" s="1094" t="s">
        <v>40350</v>
      </c>
      <c r="J1386" s="1095" t="s">
        <v>40351</v>
      </c>
      <c r="K1386" s="1093" t="s">
        <v>40352</v>
      </c>
      <c r="L1386" s="1092"/>
      <c r="M1386" s="1092"/>
      <c r="N1386" s="1092"/>
      <c r="O1386" s="1092"/>
      <c r="P1386" s="1092"/>
      <c r="Q1386" s="1092"/>
      <c r="R1386" s="1092"/>
      <c r="S1386" s="1093" t="s">
        <v>157</v>
      </c>
      <c r="T1386" s="1094" t="s">
        <v>40400</v>
      </c>
      <c r="U1386" s="1092"/>
    </row>
    <row r="1387" spans="1:21" ht="102">
      <c r="A1387" s="1097">
        <v>730</v>
      </c>
      <c r="B1387" s="1058" t="s">
        <v>40401</v>
      </c>
      <c r="C1387" s="1058">
        <v>54.505026999999998</v>
      </c>
      <c r="D1387" s="1094" t="s">
        <v>2208</v>
      </c>
      <c r="E1387" s="1094" t="s">
        <v>40402</v>
      </c>
      <c r="F1387" s="1058"/>
      <c r="G1387" s="1058">
        <v>3</v>
      </c>
      <c r="H1387" s="1058">
        <v>3.3</v>
      </c>
      <c r="I1387" s="1094" t="s">
        <v>40350</v>
      </c>
      <c r="J1387" s="1095" t="s">
        <v>40351</v>
      </c>
      <c r="K1387" s="1093" t="s">
        <v>40352</v>
      </c>
      <c r="L1387" s="1092"/>
      <c r="M1387" s="1092"/>
      <c r="N1387" s="1092"/>
      <c r="O1387" s="1092"/>
      <c r="P1387" s="1092"/>
      <c r="Q1387" s="1092"/>
      <c r="R1387" s="1092"/>
      <c r="S1387" s="1093" t="s">
        <v>157</v>
      </c>
      <c r="T1387" s="1094" t="s">
        <v>40401</v>
      </c>
      <c r="U1387" s="1092"/>
    </row>
    <row r="1388" spans="1:21" ht="102">
      <c r="A1388" s="1097">
        <v>731</v>
      </c>
      <c r="B1388" s="1058" t="s">
        <v>40403</v>
      </c>
      <c r="C1388" s="1058">
        <v>54.519840000000002</v>
      </c>
      <c r="D1388" s="1094" t="s">
        <v>2208</v>
      </c>
      <c r="E1388" s="1094" t="s">
        <v>40404</v>
      </c>
      <c r="F1388" s="1058"/>
      <c r="G1388" s="1058">
        <v>1</v>
      </c>
      <c r="H1388" s="1058">
        <v>1.1000000000000001</v>
      </c>
      <c r="I1388" s="1094" t="s">
        <v>40350</v>
      </c>
      <c r="J1388" s="1095" t="s">
        <v>40351</v>
      </c>
      <c r="K1388" s="1093" t="s">
        <v>40352</v>
      </c>
      <c r="L1388" s="1092"/>
      <c r="M1388" s="1092"/>
      <c r="N1388" s="1092"/>
      <c r="O1388" s="1092"/>
      <c r="P1388" s="1092"/>
      <c r="Q1388" s="1092"/>
      <c r="R1388" s="1092"/>
      <c r="S1388" s="1093" t="s">
        <v>157</v>
      </c>
      <c r="T1388" s="1094" t="s">
        <v>40403</v>
      </c>
      <c r="U1388" s="1092"/>
    </row>
    <row r="1389" spans="1:21" ht="102">
      <c r="A1389" s="1097">
        <v>732</v>
      </c>
      <c r="B1389" s="1058" t="s">
        <v>40405</v>
      </c>
      <c r="C1389" s="1058">
        <v>54.506120000000003</v>
      </c>
      <c r="D1389" s="1094" t="s">
        <v>2208</v>
      </c>
      <c r="E1389" s="1094" t="s">
        <v>76</v>
      </c>
      <c r="F1389" s="1058"/>
      <c r="G1389" s="1058">
        <v>2</v>
      </c>
      <c r="H1389" s="1058">
        <v>2.2000000000000002</v>
      </c>
      <c r="I1389" s="1094" t="s">
        <v>40350</v>
      </c>
      <c r="J1389" s="1095"/>
      <c r="K1389" s="1093" t="s">
        <v>40352</v>
      </c>
      <c r="L1389" s="1092"/>
      <c r="M1389" s="1092"/>
      <c r="N1389" s="1092"/>
      <c r="O1389" s="1092"/>
      <c r="P1389" s="1092"/>
      <c r="Q1389" s="1092"/>
      <c r="R1389" s="1092"/>
      <c r="S1389" s="1093" t="s">
        <v>157</v>
      </c>
      <c r="T1389" s="1094" t="s">
        <v>40405</v>
      </c>
      <c r="U1389" s="1092"/>
    </row>
    <row r="1390" spans="1:21" ht="89.25">
      <c r="A1390" s="1097">
        <v>733</v>
      </c>
      <c r="B1390" s="1058" t="s">
        <v>40406</v>
      </c>
      <c r="C1390" s="1058">
        <v>54.854453999999997</v>
      </c>
      <c r="D1390" s="1094" t="s">
        <v>29</v>
      </c>
      <c r="E1390" s="1094" t="s">
        <v>40375</v>
      </c>
      <c r="F1390" s="1058"/>
      <c r="G1390" s="1058">
        <v>1</v>
      </c>
      <c r="H1390" s="1058">
        <v>0.75</v>
      </c>
      <c r="I1390" s="1094" t="s">
        <v>40407</v>
      </c>
      <c r="J1390" s="1095" t="s">
        <v>40351</v>
      </c>
      <c r="K1390" s="1093" t="s">
        <v>40352</v>
      </c>
      <c r="L1390" s="1092"/>
      <c r="M1390" s="1092"/>
      <c r="N1390" s="1092"/>
      <c r="O1390" s="1092"/>
      <c r="P1390" s="1092"/>
      <c r="Q1390" s="1092"/>
      <c r="R1390" s="1092"/>
      <c r="S1390" s="1093" t="s">
        <v>7342</v>
      </c>
      <c r="T1390" s="1094" t="s">
        <v>40406</v>
      </c>
      <c r="U1390" s="1092"/>
    </row>
    <row r="1391" spans="1:21" ht="102">
      <c r="A1391" s="1097">
        <v>734</v>
      </c>
      <c r="B1391" s="1058" t="s">
        <v>40408</v>
      </c>
      <c r="C1391" s="1058">
        <v>54.856297017165602</v>
      </c>
      <c r="D1391" s="1094" t="s">
        <v>2208</v>
      </c>
      <c r="E1391" s="1094" t="s">
        <v>57</v>
      </c>
      <c r="F1391" s="1058"/>
      <c r="G1391" s="1058">
        <v>4</v>
      </c>
      <c r="H1391" s="1058">
        <v>4.4000000000000004</v>
      </c>
      <c r="I1391" s="1094" t="s">
        <v>40350</v>
      </c>
      <c r="J1391" s="1095" t="s">
        <v>40351</v>
      </c>
      <c r="K1391" s="1093" t="s">
        <v>40352</v>
      </c>
      <c r="L1391" s="1092"/>
      <c r="M1391" s="1092"/>
      <c r="N1391" s="1092"/>
      <c r="O1391" s="1092"/>
      <c r="P1391" s="1092"/>
      <c r="Q1391" s="1092"/>
      <c r="R1391" s="1092"/>
      <c r="S1391" s="1093" t="s">
        <v>157</v>
      </c>
      <c r="T1391" s="1094" t="s">
        <v>40408</v>
      </c>
      <c r="U1391" s="1092"/>
    </row>
    <row r="1392" spans="1:21" ht="102">
      <c r="A1392" s="1097">
        <v>735</v>
      </c>
      <c r="B1392" s="1058" t="s">
        <v>40409</v>
      </c>
      <c r="C1392" s="1058">
        <v>54.513536000000002</v>
      </c>
      <c r="D1392" s="1104" t="s">
        <v>2208</v>
      </c>
      <c r="E1392" s="1094" t="s">
        <v>76</v>
      </c>
      <c r="F1392" s="1100"/>
      <c r="G1392" s="1058">
        <v>1</v>
      </c>
      <c r="H1392" s="1058">
        <v>1.1000000000000001</v>
      </c>
      <c r="I1392" s="1094" t="s">
        <v>40350</v>
      </c>
      <c r="J1392" s="1095" t="s">
        <v>40351</v>
      </c>
      <c r="K1392" s="1093" t="s">
        <v>40352</v>
      </c>
      <c r="L1392" s="1092"/>
      <c r="M1392" s="1092"/>
      <c r="N1392" s="1092"/>
      <c r="O1392" s="1092"/>
      <c r="P1392" s="1092"/>
      <c r="Q1392" s="1092"/>
      <c r="R1392" s="1092"/>
      <c r="S1392" s="1094" t="s">
        <v>40410</v>
      </c>
      <c r="T1392" s="1094" t="s">
        <v>40409</v>
      </c>
      <c r="U1392" s="1092"/>
    </row>
    <row r="1393" spans="1:21" ht="102">
      <c r="A1393" s="1097">
        <v>736</v>
      </c>
      <c r="B1393" s="1058" t="s">
        <v>40411</v>
      </c>
      <c r="C1393" s="1058">
        <v>54.505654</v>
      </c>
      <c r="D1393" s="1094" t="s">
        <v>2208</v>
      </c>
      <c r="E1393" s="1094" t="s">
        <v>76</v>
      </c>
      <c r="F1393" s="1058"/>
      <c r="G1393" s="1058">
        <v>1</v>
      </c>
      <c r="H1393" s="1058">
        <v>1.1000000000000001</v>
      </c>
      <c r="I1393" s="1094" t="s">
        <v>40350</v>
      </c>
      <c r="J1393" s="1095" t="s">
        <v>40414</v>
      </c>
      <c r="K1393" s="1093" t="s">
        <v>40352</v>
      </c>
      <c r="L1393" s="1092"/>
      <c r="M1393" s="1092"/>
      <c r="N1393" s="1092"/>
      <c r="O1393" s="1092"/>
      <c r="P1393" s="1092"/>
      <c r="Q1393" s="1092"/>
      <c r="R1393" s="1092"/>
      <c r="S1393" s="1094" t="s">
        <v>40410</v>
      </c>
      <c r="T1393" s="1094" t="s">
        <v>40411</v>
      </c>
      <c r="U1393" s="1092"/>
    </row>
    <row r="1394" spans="1:21" ht="102">
      <c r="A1394" s="1097">
        <v>738</v>
      </c>
      <c r="B1394" s="1058" t="s">
        <v>40412</v>
      </c>
      <c r="C1394" s="1058">
        <v>54.854894999999999</v>
      </c>
      <c r="D1394" s="1094" t="s">
        <v>29</v>
      </c>
      <c r="E1394" s="1094"/>
      <c r="F1394" s="1058"/>
      <c r="G1394" s="1058">
        <v>1</v>
      </c>
      <c r="H1394" s="1058">
        <v>1.1000000000000001</v>
      </c>
      <c r="I1394" s="1094" t="s">
        <v>40413</v>
      </c>
      <c r="J1394" s="1095" t="s">
        <v>40351</v>
      </c>
      <c r="K1394" s="1093" t="s">
        <v>40415</v>
      </c>
      <c r="L1394" s="1092"/>
      <c r="M1394" s="1092"/>
      <c r="N1394" s="1092"/>
      <c r="O1394" s="1092"/>
      <c r="P1394" s="1092"/>
      <c r="Q1394" s="1092"/>
      <c r="R1394" s="1092"/>
      <c r="S1394" s="1093" t="s">
        <v>7342</v>
      </c>
      <c r="T1394" s="1094" t="s">
        <v>40412</v>
      </c>
      <c r="U1394" s="1092"/>
    </row>
    <row r="1395" spans="1:21" ht="102">
      <c r="A1395" s="1097">
        <v>739</v>
      </c>
      <c r="B1395" s="1058" t="s">
        <v>40416</v>
      </c>
      <c r="C1395" s="1058">
        <v>54.510990999999997</v>
      </c>
      <c r="D1395" s="1094" t="s">
        <v>1181</v>
      </c>
      <c r="E1395" s="1094" t="s">
        <v>57</v>
      </c>
      <c r="F1395" s="1058"/>
      <c r="G1395" s="1058">
        <v>3</v>
      </c>
      <c r="H1395" s="1058">
        <v>3.3</v>
      </c>
      <c r="I1395" s="1094" t="s">
        <v>40350</v>
      </c>
      <c r="J1395" s="1105" t="s">
        <v>40420</v>
      </c>
      <c r="K1395" s="1093" t="s">
        <v>40352</v>
      </c>
      <c r="L1395" s="1092"/>
      <c r="M1395" s="1092"/>
      <c r="N1395" s="1092"/>
      <c r="O1395" s="1092"/>
      <c r="P1395" s="1092"/>
      <c r="Q1395" s="1092"/>
      <c r="R1395" s="1092"/>
      <c r="S1395" s="1093" t="s">
        <v>40417</v>
      </c>
      <c r="T1395" s="1094" t="s">
        <v>40416</v>
      </c>
      <c r="U1395" s="1092"/>
    </row>
    <row r="1396" spans="1:21" ht="76.5">
      <c r="A1396" s="1097">
        <v>740</v>
      </c>
      <c r="B1396" s="1058" t="s">
        <v>40418</v>
      </c>
      <c r="C1396" s="1058">
        <v>54.855420887934898</v>
      </c>
      <c r="D1396" s="1094" t="s">
        <v>29</v>
      </c>
      <c r="E1396" s="1094" t="s">
        <v>76</v>
      </c>
      <c r="F1396" s="1102"/>
      <c r="G1396" s="1058">
        <v>1</v>
      </c>
      <c r="H1396" s="1058">
        <v>0.75</v>
      </c>
      <c r="I1396" s="1094" t="s">
        <v>40419</v>
      </c>
      <c r="J1396" s="63"/>
      <c r="K1396" s="177" t="s">
        <v>40421</v>
      </c>
      <c r="L1396" s="1092"/>
      <c r="M1396" s="1092"/>
      <c r="N1396" s="1092"/>
      <c r="O1396" s="1092"/>
      <c r="P1396" s="1092"/>
      <c r="Q1396" s="1092"/>
      <c r="R1396" s="1092"/>
      <c r="S1396" s="171" t="s">
        <v>40422</v>
      </c>
      <c r="T1396" s="1094" t="s">
        <v>40418</v>
      </c>
      <c r="U1396" s="1092"/>
    </row>
    <row r="1397" spans="1:21" ht="102">
      <c r="A1397" s="1097">
        <v>741</v>
      </c>
      <c r="B1397" s="1058" t="s">
        <v>40423</v>
      </c>
      <c r="C1397" s="1058">
        <v>54.516446999999999</v>
      </c>
      <c r="D1397" s="1094" t="s">
        <v>1181</v>
      </c>
      <c r="E1397" s="1094" t="s">
        <v>40424</v>
      </c>
      <c r="F1397" s="1101"/>
      <c r="G1397" s="1058">
        <v>3</v>
      </c>
      <c r="H1397" s="1058">
        <v>3.3</v>
      </c>
      <c r="I1397" s="1094" t="s">
        <v>40350</v>
      </c>
      <c r="J1397" s="63"/>
      <c r="K1397" s="177" t="s">
        <v>40352</v>
      </c>
      <c r="L1397" s="1092"/>
      <c r="M1397" s="1092"/>
      <c r="N1397" s="1092"/>
      <c r="O1397" s="1092"/>
      <c r="P1397" s="1092"/>
      <c r="Q1397" s="1092"/>
      <c r="R1397" s="1092"/>
      <c r="S1397" s="121" t="s">
        <v>157</v>
      </c>
      <c r="T1397" s="1094" t="s">
        <v>40423</v>
      </c>
      <c r="U1397" s="1092"/>
    </row>
    <row r="1398" spans="1:21" ht="102">
      <c r="A1398" s="1097">
        <v>742</v>
      </c>
      <c r="B1398" s="1058" t="s">
        <v>40425</v>
      </c>
      <c r="C1398" s="1058">
        <v>54.515244000000003</v>
      </c>
      <c r="D1398" s="1094" t="s">
        <v>1181</v>
      </c>
      <c r="E1398" s="1094" t="s">
        <v>57</v>
      </c>
      <c r="F1398" s="1101"/>
      <c r="G1398" s="1058">
        <v>1</v>
      </c>
      <c r="H1398" s="1058">
        <v>1.1000000000000001</v>
      </c>
      <c r="I1398" s="1094" t="s">
        <v>40350</v>
      </c>
      <c r="J1398" s="1105" t="s">
        <v>40428</v>
      </c>
      <c r="K1398" s="177" t="s">
        <v>40352</v>
      </c>
      <c r="L1398" s="1092"/>
      <c r="M1398" s="1092"/>
      <c r="N1398" s="1092"/>
      <c r="O1398" s="1092"/>
      <c r="P1398" s="1092"/>
      <c r="Q1398" s="1092"/>
      <c r="R1398" s="1092"/>
      <c r="S1398" s="121" t="s">
        <v>157</v>
      </c>
      <c r="T1398" s="1094" t="s">
        <v>40425</v>
      </c>
      <c r="U1398" s="1092"/>
    </row>
    <row r="1399" spans="1:21" ht="38.25">
      <c r="A1399" s="1097">
        <v>743</v>
      </c>
      <c r="B1399" s="1058" t="s">
        <v>40426</v>
      </c>
      <c r="C1399" s="1058">
        <v>54.850038024409898</v>
      </c>
      <c r="D1399" s="1094" t="s">
        <v>29</v>
      </c>
      <c r="E1399" s="1094"/>
      <c r="F1399" s="1101"/>
      <c r="G1399" s="1058">
        <v>1</v>
      </c>
      <c r="H1399" s="1058">
        <v>1100</v>
      </c>
      <c r="I1399" s="1094" t="s">
        <v>40427</v>
      </c>
      <c r="J1399" s="63"/>
      <c r="K1399" s="177"/>
      <c r="L1399" s="1092"/>
      <c r="M1399" s="1092"/>
      <c r="N1399" s="1092"/>
      <c r="O1399" s="1092"/>
      <c r="P1399" s="1092"/>
      <c r="Q1399" s="1092"/>
      <c r="R1399" s="1092"/>
      <c r="S1399" s="121" t="s">
        <v>7342</v>
      </c>
      <c r="T1399" s="1094" t="s">
        <v>40426</v>
      </c>
      <c r="U1399" s="1092"/>
    </row>
    <row r="1400" spans="1:21" ht="102">
      <c r="A1400" s="1097">
        <v>744</v>
      </c>
      <c r="B1400" s="1058" t="s">
        <v>40429</v>
      </c>
      <c r="C1400" s="1058">
        <v>54.516249999999999</v>
      </c>
      <c r="D1400" s="1094" t="s">
        <v>1181</v>
      </c>
      <c r="E1400" s="1094" t="s">
        <v>40402</v>
      </c>
      <c r="F1400" s="1101"/>
      <c r="G1400" s="1058">
        <v>2</v>
      </c>
      <c r="H1400" s="1058">
        <v>2.2000000000000002</v>
      </c>
      <c r="I1400" s="1094" t="s">
        <v>40350</v>
      </c>
      <c r="J1400" s="63"/>
      <c r="K1400" s="177" t="s">
        <v>40352</v>
      </c>
      <c r="L1400" s="1092"/>
      <c r="M1400" s="1092"/>
      <c r="N1400" s="1092"/>
      <c r="O1400" s="1092"/>
      <c r="P1400" s="1092"/>
      <c r="Q1400" s="1092"/>
      <c r="R1400" s="1092"/>
      <c r="S1400" s="121" t="s">
        <v>157</v>
      </c>
      <c r="T1400" s="1094" t="s">
        <v>40429</v>
      </c>
      <c r="U1400" s="1092"/>
    </row>
    <row r="1401" spans="1:21" ht="102">
      <c r="A1401" s="1097">
        <v>745</v>
      </c>
      <c r="B1401" s="1058" t="s">
        <v>40430</v>
      </c>
      <c r="C1401" s="1058">
        <v>54.505239000000003</v>
      </c>
      <c r="D1401" s="1094" t="s">
        <v>1181</v>
      </c>
      <c r="E1401" s="1094" t="s">
        <v>57</v>
      </c>
      <c r="F1401" s="1101"/>
      <c r="G1401" s="1058">
        <v>3</v>
      </c>
      <c r="H1401" s="1058">
        <v>3.3</v>
      </c>
      <c r="I1401" s="1094" t="s">
        <v>40350</v>
      </c>
      <c r="J1401" s="1092"/>
      <c r="K1401" s="177" t="s">
        <v>40352</v>
      </c>
      <c r="L1401" s="1092"/>
      <c r="M1401" s="1092"/>
      <c r="N1401" s="1092"/>
      <c r="O1401" s="1092"/>
      <c r="P1401" s="1092"/>
      <c r="Q1401" s="1092"/>
      <c r="R1401" s="1092"/>
      <c r="S1401" s="121" t="s">
        <v>157</v>
      </c>
      <c r="T1401" s="1094" t="s">
        <v>40430</v>
      </c>
      <c r="U1401" s="1092"/>
    </row>
    <row r="1402" spans="1:21" ht="48.75" customHeight="1">
      <c r="A1402" s="1108">
        <v>746</v>
      </c>
      <c r="B1402" s="1109" t="s">
        <v>40434</v>
      </c>
      <c r="C1402" s="1109" t="s">
        <v>40435</v>
      </c>
      <c r="D1402" s="1109" t="s">
        <v>1181</v>
      </c>
      <c r="E1402" s="1109" t="s">
        <v>2209</v>
      </c>
      <c r="F1402" s="1109">
        <v>15</v>
      </c>
      <c r="G1402" s="1109">
        <v>7</v>
      </c>
      <c r="H1402" s="1109">
        <v>0.75</v>
      </c>
      <c r="I1402" s="1109" t="s">
        <v>26505</v>
      </c>
      <c r="J1402" s="1110">
        <v>1056735022387</v>
      </c>
      <c r="K1402" s="1109" t="s">
        <v>26506</v>
      </c>
      <c r="L1402" s="1109"/>
      <c r="M1402" s="1109"/>
      <c r="N1402" s="1109"/>
      <c r="O1402" s="1109"/>
      <c r="P1402" s="1109"/>
      <c r="Q1402" s="1109"/>
      <c r="R1402" s="1109"/>
      <c r="S1402" s="1109" t="s">
        <v>1757</v>
      </c>
      <c r="T1402" s="1109" t="s">
        <v>40436</v>
      </c>
      <c r="U1402" s="1092"/>
    </row>
    <row r="1403" spans="1:21" ht="63.75" customHeight="1">
      <c r="A1403" s="1108">
        <v>747</v>
      </c>
      <c r="B1403" s="1109" t="s">
        <v>40437</v>
      </c>
      <c r="C1403" s="1109" t="s">
        <v>40438</v>
      </c>
      <c r="D1403" s="1109" t="s">
        <v>1181</v>
      </c>
      <c r="E1403" s="1109" t="s">
        <v>2209</v>
      </c>
      <c r="F1403" s="1109">
        <v>7</v>
      </c>
      <c r="G1403" s="1109">
        <v>3</v>
      </c>
      <c r="H1403" s="1109">
        <v>0.75</v>
      </c>
      <c r="I1403" s="1109" t="s">
        <v>26505</v>
      </c>
      <c r="J1403" s="1110">
        <v>1056735022387</v>
      </c>
      <c r="K1403" s="1109" t="s">
        <v>26506</v>
      </c>
      <c r="L1403" s="1109"/>
      <c r="M1403" s="1109"/>
      <c r="N1403" s="1109"/>
      <c r="O1403" s="1109"/>
      <c r="P1403" s="1109"/>
      <c r="Q1403" s="1109"/>
      <c r="R1403" s="1109"/>
      <c r="S1403" s="1109" t="s">
        <v>14220</v>
      </c>
      <c r="T1403" s="1109" t="s">
        <v>40439</v>
      </c>
      <c r="U1403" s="1092"/>
    </row>
    <row r="1404" spans="1:21" ht="60.75" customHeight="1">
      <c r="A1404" s="1108">
        <v>748</v>
      </c>
      <c r="B1404" s="1109" t="s">
        <v>26598</v>
      </c>
      <c r="C1404" s="1109" t="s">
        <v>26599</v>
      </c>
      <c r="D1404" s="1109"/>
      <c r="E1404" s="1109" t="s">
        <v>40440</v>
      </c>
      <c r="F1404" s="1109">
        <v>2</v>
      </c>
      <c r="G1404" s="1109">
        <v>1</v>
      </c>
      <c r="H1404" s="1109">
        <v>0.75</v>
      </c>
      <c r="I1404" s="1109" t="s">
        <v>40441</v>
      </c>
      <c r="J1404" s="1110"/>
      <c r="K1404" s="1109"/>
      <c r="L1404" s="1109"/>
      <c r="M1404" s="1109"/>
      <c r="N1404" s="1109"/>
      <c r="O1404" s="1109"/>
      <c r="P1404" s="1109"/>
      <c r="Q1404" s="1109"/>
      <c r="R1404" s="1109"/>
      <c r="S1404" s="1109" t="s">
        <v>40442</v>
      </c>
      <c r="T1404" s="1109" t="s">
        <v>40443</v>
      </c>
      <c r="U1404" s="1092"/>
    </row>
    <row r="1405" spans="1:21" ht="61.5" customHeight="1">
      <c r="A1405" s="1092">
        <v>749</v>
      </c>
      <c r="B1405" s="1106" t="s">
        <v>40431</v>
      </c>
      <c r="C1405" s="1106" t="s">
        <v>40487</v>
      </c>
      <c r="D1405" s="1106" t="s">
        <v>1181</v>
      </c>
      <c r="E1405" s="1106" t="s">
        <v>3488</v>
      </c>
      <c r="F1405" s="1092">
        <v>3</v>
      </c>
      <c r="G1405" s="1092">
        <v>1</v>
      </c>
      <c r="H1405" s="1092">
        <v>1.5</v>
      </c>
      <c r="I1405" s="1106" t="s">
        <v>40489</v>
      </c>
      <c r="J1405" s="1092"/>
      <c r="K1405" s="1106" t="s">
        <v>40490</v>
      </c>
      <c r="L1405" s="1092"/>
      <c r="M1405" s="1092"/>
      <c r="N1405" s="1092"/>
      <c r="O1405" s="1092"/>
      <c r="P1405" s="1092"/>
      <c r="Q1405" s="1092"/>
      <c r="R1405" s="1092"/>
      <c r="S1405" s="1106" t="s">
        <v>40491</v>
      </c>
      <c r="T1405" s="1092"/>
      <c r="U1405" s="1106" t="s">
        <v>40488</v>
      </c>
    </row>
    <row r="1406" spans="1:21" ht="66" customHeight="1">
      <c r="A1406" s="1092">
        <v>750</v>
      </c>
      <c r="B1406" s="1106" t="s">
        <v>40444</v>
      </c>
      <c r="C1406" s="1106" t="s">
        <v>40492</v>
      </c>
      <c r="D1406" s="1106" t="s">
        <v>1181</v>
      </c>
      <c r="E1406" s="1092" t="s">
        <v>15581</v>
      </c>
      <c r="F1406" s="1092">
        <v>10</v>
      </c>
      <c r="G1406" s="1092">
        <v>4</v>
      </c>
      <c r="H1406" s="1092">
        <v>3</v>
      </c>
      <c r="I1406" s="1106" t="s">
        <v>40489</v>
      </c>
      <c r="J1406" s="1092"/>
      <c r="K1406" s="1106" t="s">
        <v>40490</v>
      </c>
      <c r="L1406" s="1092"/>
      <c r="M1406" s="1092"/>
      <c r="N1406" s="1092"/>
      <c r="O1406" s="1092"/>
      <c r="P1406" s="1092"/>
      <c r="Q1406" s="1092"/>
      <c r="R1406" s="1092"/>
      <c r="S1406" s="1106" t="s">
        <v>40491</v>
      </c>
      <c r="T1406" s="1092"/>
      <c r="U1406" s="1092"/>
    </row>
    <row r="1407" spans="1:21" ht="59.25" customHeight="1">
      <c r="A1407" s="1092">
        <v>751</v>
      </c>
      <c r="B1407" s="1106" t="s">
        <v>40445</v>
      </c>
      <c r="C1407" s="1106" t="s">
        <v>40493</v>
      </c>
      <c r="D1407" s="1106" t="s">
        <v>1181</v>
      </c>
      <c r="E1407" s="1092" t="s">
        <v>15581</v>
      </c>
      <c r="F1407" s="1092">
        <v>6</v>
      </c>
      <c r="G1407" s="1092">
        <v>3</v>
      </c>
      <c r="H1407" s="1092">
        <v>2.25</v>
      </c>
      <c r="I1407" s="1106" t="s">
        <v>40489</v>
      </c>
      <c r="J1407" s="1092"/>
      <c r="K1407" s="1106" t="s">
        <v>40490</v>
      </c>
      <c r="L1407" s="1092"/>
      <c r="M1407" s="1092"/>
      <c r="N1407" s="1092"/>
      <c r="O1407" s="1092"/>
      <c r="P1407" s="1092"/>
      <c r="Q1407" s="1092"/>
      <c r="R1407" s="1092"/>
      <c r="S1407" s="1106" t="s">
        <v>40491</v>
      </c>
      <c r="T1407" s="1092"/>
      <c r="U1407" s="1092"/>
    </row>
    <row r="1408" spans="1:21" ht="58.5" customHeight="1">
      <c r="A1408" s="1092">
        <v>752</v>
      </c>
      <c r="B1408" s="1106" t="s">
        <v>40446</v>
      </c>
      <c r="C1408" s="1106" t="s">
        <v>40494</v>
      </c>
      <c r="D1408" s="1106" t="s">
        <v>1181</v>
      </c>
      <c r="E1408" s="1092" t="s">
        <v>15581</v>
      </c>
      <c r="F1408" s="1092">
        <v>2</v>
      </c>
      <c r="G1408" s="1092">
        <v>2</v>
      </c>
      <c r="H1408" s="1092">
        <v>1.5</v>
      </c>
      <c r="I1408" s="1106" t="s">
        <v>40489</v>
      </c>
      <c r="J1408" s="1092"/>
      <c r="K1408" s="1106" t="s">
        <v>40490</v>
      </c>
      <c r="L1408" s="1092"/>
      <c r="M1408" s="1092"/>
      <c r="N1408" s="1092"/>
      <c r="O1408" s="1092"/>
      <c r="P1408" s="1092"/>
      <c r="Q1408" s="1092"/>
      <c r="R1408" s="1092"/>
      <c r="S1408" s="1106" t="s">
        <v>40491</v>
      </c>
      <c r="T1408" s="1092"/>
      <c r="U1408" s="1092"/>
    </row>
    <row r="1409" spans="1:21" ht="53.25" customHeight="1">
      <c r="A1409" s="1092">
        <v>753</v>
      </c>
      <c r="B1409" s="1106" t="s">
        <v>40447</v>
      </c>
      <c r="C1409" s="1106" t="s">
        <v>40495</v>
      </c>
      <c r="D1409" s="1106" t="s">
        <v>1181</v>
      </c>
      <c r="E1409" s="1092" t="s">
        <v>15581</v>
      </c>
      <c r="F1409" s="1092">
        <v>3</v>
      </c>
      <c r="G1409" s="1092">
        <v>1</v>
      </c>
      <c r="H1409" s="1092">
        <v>0.75</v>
      </c>
      <c r="I1409" s="1106" t="s">
        <v>40489</v>
      </c>
      <c r="J1409" s="1092"/>
      <c r="K1409" s="1106" t="s">
        <v>40490</v>
      </c>
      <c r="L1409" s="1092"/>
      <c r="M1409" s="1092"/>
      <c r="N1409" s="1092"/>
      <c r="O1409" s="1092"/>
      <c r="P1409" s="1092"/>
      <c r="Q1409" s="1092"/>
      <c r="R1409" s="1092"/>
      <c r="S1409" s="1106" t="s">
        <v>40491</v>
      </c>
      <c r="T1409" s="1092"/>
      <c r="U1409" s="1092"/>
    </row>
    <row r="1410" spans="1:21" ht="52.5" customHeight="1">
      <c r="A1410" s="1092">
        <v>754</v>
      </c>
      <c r="B1410" s="1106" t="s">
        <v>40448</v>
      </c>
      <c r="C1410" s="1106" t="s">
        <v>40496</v>
      </c>
      <c r="D1410" s="1106" t="s">
        <v>1181</v>
      </c>
      <c r="E1410" s="1092" t="s">
        <v>15581</v>
      </c>
      <c r="F1410" s="1092">
        <v>10</v>
      </c>
      <c r="G1410" s="1092">
        <v>3</v>
      </c>
      <c r="H1410" s="1092">
        <v>2.25</v>
      </c>
      <c r="I1410" s="1106" t="s">
        <v>40489</v>
      </c>
      <c r="J1410" s="1092"/>
      <c r="K1410" s="1106" t="s">
        <v>40490</v>
      </c>
      <c r="L1410" s="1092"/>
      <c r="M1410" s="1092"/>
      <c r="N1410" s="1092"/>
      <c r="O1410" s="1092"/>
      <c r="P1410" s="1092"/>
      <c r="Q1410" s="1092"/>
      <c r="R1410" s="1092"/>
      <c r="S1410" s="1106" t="s">
        <v>40491</v>
      </c>
      <c r="T1410" s="1092"/>
      <c r="U1410" s="1092"/>
    </row>
    <row r="1411" spans="1:21" ht="52.5" customHeight="1">
      <c r="A1411" s="1092">
        <v>755</v>
      </c>
      <c r="B1411" s="1106" t="s">
        <v>40449</v>
      </c>
      <c r="C1411" s="1106" t="s">
        <v>40497</v>
      </c>
      <c r="D1411" s="1106" t="s">
        <v>1181</v>
      </c>
      <c r="E1411" s="1092" t="s">
        <v>3488</v>
      </c>
      <c r="F1411" s="1092">
        <v>3</v>
      </c>
      <c r="G1411" s="1092">
        <v>1</v>
      </c>
      <c r="H1411" s="1092">
        <v>0.75</v>
      </c>
      <c r="I1411" s="1106" t="s">
        <v>40489</v>
      </c>
      <c r="J1411" s="1092"/>
      <c r="K1411" s="1106" t="s">
        <v>40490</v>
      </c>
      <c r="L1411" s="1092"/>
      <c r="M1411" s="1092"/>
      <c r="N1411" s="1092"/>
      <c r="O1411" s="1092"/>
      <c r="P1411" s="1092"/>
      <c r="Q1411" s="1092"/>
      <c r="R1411" s="1092"/>
      <c r="S1411" s="1106" t="s">
        <v>40491</v>
      </c>
      <c r="T1411" s="1092"/>
      <c r="U1411" s="1092"/>
    </row>
    <row r="1412" spans="1:21" ht="57.75" customHeight="1">
      <c r="A1412" s="1092">
        <v>756</v>
      </c>
      <c r="B1412" s="1106" t="s">
        <v>40450</v>
      </c>
      <c r="C1412" s="1106" t="s">
        <v>40498</v>
      </c>
      <c r="D1412" s="1106" t="s">
        <v>1181</v>
      </c>
      <c r="E1412" s="1092" t="s">
        <v>3488</v>
      </c>
      <c r="F1412" s="1092">
        <v>3</v>
      </c>
      <c r="G1412" s="1092">
        <v>1</v>
      </c>
      <c r="H1412" s="1092">
        <v>0.75</v>
      </c>
      <c r="I1412" s="1106" t="s">
        <v>40489</v>
      </c>
      <c r="J1412" s="1092"/>
      <c r="K1412" s="1106" t="s">
        <v>40490</v>
      </c>
      <c r="L1412" s="1092"/>
      <c r="M1412" s="1092"/>
      <c r="N1412" s="1092"/>
      <c r="O1412" s="1092"/>
      <c r="P1412" s="1092"/>
      <c r="Q1412" s="1092"/>
      <c r="R1412" s="1092"/>
      <c r="S1412" s="1106" t="s">
        <v>40491</v>
      </c>
      <c r="T1412" s="1092"/>
      <c r="U1412" s="1092"/>
    </row>
    <row r="1413" spans="1:21" ht="54" customHeight="1">
      <c r="A1413" s="1092">
        <v>757</v>
      </c>
      <c r="B1413" s="1106" t="s">
        <v>40451</v>
      </c>
      <c r="C1413" s="1106" t="s">
        <v>40499</v>
      </c>
      <c r="D1413" s="1106" t="s">
        <v>1181</v>
      </c>
      <c r="E1413" s="1092" t="s">
        <v>3488</v>
      </c>
      <c r="F1413" s="1092">
        <v>3</v>
      </c>
      <c r="G1413" s="1092">
        <v>1</v>
      </c>
      <c r="H1413" s="1092">
        <v>0.75</v>
      </c>
      <c r="I1413" s="1106" t="s">
        <v>40489</v>
      </c>
      <c r="J1413" s="1092"/>
      <c r="K1413" s="1106" t="s">
        <v>40490</v>
      </c>
      <c r="L1413" s="1092"/>
      <c r="M1413" s="1092"/>
      <c r="N1413" s="1092"/>
      <c r="O1413" s="1092"/>
      <c r="P1413" s="1092"/>
      <c r="Q1413" s="1092"/>
      <c r="R1413" s="1092"/>
      <c r="S1413" s="1106" t="s">
        <v>40491</v>
      </c>
      <c r="T1413" s="1092"/>
      <c r="U1413" s="1092"/>
    </row>
    <row r="1414" spans="1:21" ht="49.5" customHeight="1">
      <c r="A1414" s="1092">
        <v>758</v>
      </c>
      <c r="B1414" s="1106" t="s">
        <v>40452</v>
      </c>
      <c r="C1414" s="1106" t="s">
        <v>40500</v>
      </c>
      <c r="D1414" s="1106" t="s">
        <v>1181</v>
      </c>
      <c r="E1414" s="1092" t="s">
        <v>3488</v>
      </c>
      <c r="F1414" s="1092">
        <v>3</v>
      </c>
      <c r="G1414" s="1092">
        <v>1</v>
      </c>
      <c r="H1414" s="1092">
        <v>0.75</v>
      </c>
      <c r="I1414" s="1106" t="s">
        <v>40489</v>
      </c>
      <c r="J1414" s="1092"/>
      <c r="K1414" s="1106" t="s">
        <v>40490</v>
      </c>
      <c r="L1414" s="1092"/>
      <c r="M1414" s="1092"/>
      <c r="N1414" s="1092"/>
      <c r="O1414" s="1092"/>
      <c r="P1414" s="1092"/>
      <c r="Q1414" s="1092"/>
      <c r="R1414" s="1092"/>
      <c r="S1414" s="1106" t="s">
        <v>40491</v>
      </c>
      <c r="T1414" s="1092"/>
      <c r="U1414" s="1092"/>
    </row>
    <row r="1415" spans="1:21" ht="57.75" customHeight="1">
      <c r="A1415" s="1092">
        <v>759</v>
      </c>
      <c r="B1415" s="1106" t="s">
        <v>40453</v>
      </c>
      <c r="C1415" s="1106" t="s">
        <v>40501</v>
      </c>
      <c r="D1415" s="1106" t="s">
        <v>1181</v>
      </c>
      <c r="E1415" s="1092" t="s">
        <v>3488</v>
      </c>
      <c r="F1415" s="1092">
        <v>3</v>
      </c>
      <c r="G1415" s="1092">
        <v>1</v>
      </c>
      <c r="H1415" s="1092">
        <v>0.75</v>
      </c>
      <c r="I1415" s="1106" t="s">
        <v>40489</v>
      </c>
      <c r="J1415" s="1092"/>
      <c r="K1415" s="1106" t="s">
        <v>40490</v>
      </c>
      <c r="L1415" s="1092"/>
      <c r="M1415" s="1092"/>
      <c r="N1415" s="1092"/>
      <c r="O1415" s="1092"/>
      <c r="P1415" s="1092"/>
      <c r="Q1415" s="1092"/>
      <c r="R1415" s="1092"/>
      <c r="S1415" s="1106" t="s">
        <v>40491</v>
      </c>
      <c r="T1415" s="1092"/>
      <c r="U1415" s="1092"/>
    </row>
    <row r="1416" spans="1:21" ht="65.25" customHeight="1">
      <c r="A1416" s="1092">
        <v>760</v>
      </c>
      <c r="B1416" s="1106" t="s">
        <v>40454</v>
      </c>
      <c r="C1416" s="1106" t="s">
        <v>40502</v>
      </c>
      <c r="D1416" s="1106" t="s">
        <v>1181</v>
      </c>
      <c r="E1416" s="1092" t="s">
        <v>3488</v>
      </c>
      <c r="F1416" s="1092">
        <v>3</v>
      </c>
      <c r="G1416" s="1092">
        <v>1</v>
      </c>
      <c r="H1416" s="1092">
        <v>0.75</v>
      </c>
      <c r="I1416" s="1106" t="s">
        <v>40489</v>
      </c>
      <c r="J1416" s="1092"/>
      <c r="K1416" s="1106" t="s">
        <v>40490</v>
      </c>
      <c r="L1416" s="1092"/>
      <c r="M1416" s="1092"/>
      <c r="N1416" s="1092"/>
      <c r="O1416" s="1092"/>
      <c r="P1416" s="1092"/>
      <c r="Q1416" s="1092"/>
      <c r="R1416" s="1092"/>
      <c r="S1416" s="1106" t="s">
        <v>40491</v>
      </c>
      <c r="T1416" s="1092"/>
      <c r="U1416" s="1092"/>
    </row>
    <row r="1417" spans="1:21" ht="54.75" customHeight="1">
      <c r="A1417" s="1092">
        <v>761</v>
      </c>
      <c r="B1417" s="1106" t="s">
        <v>40455</v>
      </c>
      <c r="C1417" s="1106" t="s">
        <v>40503</v>
      </c>
      <c r="D1417" s="1106" t="s">
        <v>1181</v>
      </c>
      <c r="E1417" s="1092" t="s">
        <v>3488</v>
      </c>
      <c r="F1417" s="1092">
        <v>3</v>
      </c>
      <c r="G1417" s="1092">
        <v>1</v>
      </c>
      <c r="H1417" s="1092">
        <v>0.75</v>
      </c>
      <c r="I1417" s="1106" t="s">
        <v>40489</v>
      </c>
      <c r="J1417" s="1092"/>
      <c r="K1417" s="1106" t="s">
        <v>40490</v>
      </c>
      <c r="L1417" s="1092"/>
      <c r="M1417" s="1092"/>
      <c r="N1417" s="1092"/>
      <c r="O1417" s="1092"/>
      <c r="P1417" s="1092"/>
      <c r="Q1417" s="1092"/>
      <c r="R1417" s="1092"/>
      <c r="S1417" s="1106" t="s">
        <v>40491</v>
      </c>
      <c r="T1417" s="1092"/>
      <c r="U1417" s="1092"/>
    </row>
    <row r="1418" spans="1:21" ht="54.75" customHeight="1">
      <c r="A1418" s="1092">
        <v>762</v>
      </c>
      <c r="B1418" s="1106" t="s">
        <v>40456</v>
      </c>
      <c r="C1418" s="1106" t="s">
        <v>40504</v>
      </c>
      <c r="D1418" s="1106" t="s">
        <v>1181</v>
      </c>
      <c r="E1418" s="1092" t="s">
        <v>3488</v>
      </c>
      <c r="F1418" s="1092">
        <v>3</v>
      </c>
      <c r="G1418" s="1092">
        <v>1</v>
      </c>
      <c r="H1418" s="1092">
        <v>0.75</v>
      </c>
      <c r="I1418" s="1106" t="s">
        <v>40489</v>
      </c>
      <c r="J1418" s="1092"/>
      <c r="K1418" s="1106" t="s">
        <v>40490</v>
      </c>
      <c r="L1418" s="1092"/>
      <c r="M1418" s="1092"/>
      <c r="N1418" s="1092"/>
      <c r="O1418" s="1092"/>
      <c r="P1418" s="1092"/>
      <c r="Q1418" s="1092"/>
      <c r="R1418" s="1092"/>
      <c r="S1418" s="1106" t="s">
        <v>40491</v>
      </c>
      <c r="T1418" s="1092"/>
      <c r="U1418" s="1092"/>
    </row>
    <row r="1419" spans="1:21" ht="52.5" customHeight="1">
      <c r="A1419" s="1092">
        <v>763</v>
      </c>
      <c r="B1419" s="1106" t="s">
        <v>40457</v>
      </c>
      <c r="C1419" s="1106" t="s">
        <v>40505</v>
      </c>
      <c r="D1419" s="1106" t="s">
        <v>1181</v>
      </c>
      <c r="E1419" s="1092" t="s">
        <v>3488</v>
      </c>
      <c r="F1419" s="1092">
        <v>6</v>
      </c>
      <c r="G1419" s="1092">
        <v>2</v>
      </c>
      <c r="H1419" s="1092">
        <v>1.5</v>
      </c>
      <c r="I1419" s="1106" t="s">
        <v>40489</v>
      </c>
      <c r="J1419" s="1092"/>
      <c r="K1419" s="1106" t="s">
        <v>40490</v>
      </c>
      <c r="L1419" s="1092"/>
      <c r="M1419" s="1092"/>
      <c r="N1419" s="1092"/>
      <c r="O1419" s="1092"/>
      <c r="P1419" s="1092"/>
      <c r="Q1419" s="1092"/>
      <c r="R1419" s="1092"/>
      <c r="S1419" s="1106" t="s">
        <v>40491</v>
      </c>
      <c r="T1419" s="1092"/>
      <c r="U1419" s="1092"/>
    </row>
    <row r="1420" spans="1:21" ht="56.25" customHeight="1">
      <c r="A1420" s="1092">
        <v>764</v>
      </c>
      <c r="B1420" s="1106" t="s">
        <v>40458</v>
      </c>
      <c r="C1420" s="1106" t="s">
        <v>40506</v>
      </c>
      <c r="D1420" s="1106" t="s">
        <v>1181</v>
      </c>
      <c r="E1420" s="1092" t="s">
        <v>3488</v>
      </c>
      <c r="F1420" s="1092">
        <v>6</v>
      </c>
      <c r="G1420" s="1092">
        <v>2</v>
      </c>
      <c r="H1420" s="1092">
        <v>1.5</v>
      </c>
      <c r="I1420" s="1106" t="s">
        <v>40489</v>
      </c>
      <c r="J1420" s="1092"/>
      <c r="K1420" s="1106" t="s">
        <v>40490</v>
      </c>
      <c r="L1420" s="1092"/>
      <c r="M1420" s="1092"/>
      <c r="N1420" s="1092"/>
      <c r="O1420" s="1092"/>
      <c r="P1420" s="1092"/>
      <c r="Q1420" s="1092"/>
      <c r="R1420" s="1092"/>
      <c r="S1420" s="1106" t="s">
        <v>40491</v>
      </c>
      <c r="T1420" s="1092"/>
      <c r="U1420" s="1092"/>
    </row>
    <row r="1421" spans="1:21" ht="59.25" customHeight="1">
      <c r="A1421" s="1092">
        <v>765</v>
      </c>
      <c r="B1421" s="1106" t="s">
        <v>40459</v>
      </c>
      <c r="C1421" s="1106" t="s">
        <v>40507</v>
      </c>
      <c r="D1421" s="1106" t="s">
        <v>1181</v>
      </c>
      <c r="E1421" s="1092" t="s">
        <v>15581</v>
      </c>
      <c r="F1421" s="1092">
        <v>6</v>
      </c>
      <c r="G1421" s="1092">
        <v>2</v>
      </c>
      <c r="H1421" s="1092">
        <v>1.5</v>
      </c>
      <c r="I1421" s="1106" t="s">
        <v>40489</v>
      </c>
      <c r="J1421" s="1092"/>
      <c r="K1421" s="1106" t="s">
        <v>40490</v>
      </c>
      <c r="L1421" s="1092"/>
      <c r="M1421" s="1092"/>
      <c r="N1421" s="1092"/>
      <c r="O1421" s="1092"/>
      <c r="P1421" s="1092"/>
      <c r="Q1421" s="1092"/>
      <c r="R1421" s="1092"/>
      <c r="S1421" s="1106" t="s">
        <v>40491</v>
      </c>
      <c r="T1421" s="1092"/>
      <c r="U1421" s="1092"/>
    </row>
    <row r="1422" spans="1:21" ht="57.75" customHeight="1">
      <c r="A1422" s="1092">
        <v>766</v>
      </c>
      <c r="B1422" s="1106" t="s">
        <v>40460</v>
      </c>
      <c r="C1422" s="1106" t="s">
        <v>40508</v>
      </c>
      <c r="D1422" s="1106" t="s">
        <v>1181</v>
      </c>
      <c r="E1422" s="1092" t="s">
        <v>15581</v>
      </c>
      <c r="F1422" s="1092">
        <v>6</v>
      </c>
      <c r="G1422" s="1092">
        <v>2</v>
      </c>
      <c r="H1422" s="1092">
        <v>1.5</v>
      </c>
      <c r="I1422" s="1106" t="s">
        <v>40489</v>
      </c>
      <c r="J1422" s="1092"/>
      <c r="K1422" s="1106" t="s">
        <v>40490</v>
      </c>
      <c r="L1422" s="1092"/>
      <c r="M1422" s="1092"/>
      <c r="N1422" s="1092"/>
      <c r="O1422" s="1092"/>
      <c r="P1422" s="1092"/>
      <c r="Q1422" s="1092"/>
      <c r="R1422" s="1092"/>
      <c r="S1422" s="1106" t="s">
        <v>40491</v>
      </c>
      <c r="T1422" s="1092"/>
      <c r="U1422" s="1092"/>
    </row>
    <row r="1423" spans="1:21" ht="54" customHeight="1">
      <c r="A1423" s="1092">
        <v>767</v>
      </c>
      <c r="B1423" s="1106" t="s">
        <v>40461</v>
      </c>
      <c r="C1423" s="1106" t="s">
        <v>40509</v>
      </c>
      <c r="D1423" s="1106" t="s">
        <v>1181</v>
      </c>
      <c r="E1423" s="1092" t="s">
        <v>15581</v>
      </c>
      <c r="F1423" s="1092">
        <v>3</v>
      </c>
      <c r="G1423" s="1092">
        <v>1</v>
      </c>
      <c r="H1423" s="1092">
        <v>0.75</v>
      </c>
      <c r="I1423" s="1106" t="s">
        <v>40489</v>
      </c>
      <c r="J1423" s="1092"/>
      <c r="K1423" s="1106" t="s">
        <v>40490</v>
      </c>
      <c r="L1423" s="1092"/>
      <c r="M1423" s="1092"/>
      <c r="N1423" s="1092"/>
      <c r="O1423" s="1092"/>
      <c r="P1423" s="1092"/>
      <c r="Q1423" s="1092"/>
      <c r="R1423" s="1092"/>
      <c r="S1423" s="1106" t="s">
        <v>40491</v>
      </c>
      <c r="T1423" s="1092"/>
      <c r="U1423" s="1092"/>
    </row>
    <row r="1424" spans="1:21" ht="51.75" customHeight="1">
      <c r="A1424" s="1092">
        <v>768</v>
      </c>
      <c r="B1424" s="1106" t="s">
        <v>40462</v>
      </c>
      <c r="C1424" s="1106" t="s">
        <v>40510</v>
      </c>
      <c r="D1424" s="1106" t="s">
        <v>1181</v>
      </c>
      <c r="E1424" s="1092" t="s">
        <v>15581</v>
      </c>
      <c r="F1424" s="1092">
        <v>3</v>
      </c>
      <c r="G1424" s="1092">
        <v>1</v>
      </c>
      <c r="H1424" s="1092">
        <v>0.75</v>
      </c>
      <c r="I1424" s="1106" t="s">
        <v>40489</v>
      </c>
      <c r="J1424" s="1092"/>
      <c r="K1424" s="1106" t="s">
        <v>40490</v>
      </c>
      <c r="L1424" s="1092"/>
      <c r="M1424" s="1092"/>
      <c r="N1424" s="1092"/>
      <c r="O1424" s="1092"/>
      <c r="P1424" s="1092"/>
      <c r="Q1424" s="1092"/>
      <c r="R1424" s="1092"/>
      <c r="S1424" s="1106" t="s">
        <v>40491</v>
      </c>
      <c r="T1424" s="1092"/>
      <c r="U1424" s="1092"/>
    </row>
    <row r="1425" spans="1:21" ht="53.25" customHeight="1">
      <c r="A1425" s="1092">
        <v>769</v>
      </c>
      <c r="B1425" s="1106" t="s">
        <v>40463</v>
      </c>
      <c r="C1425" s="1106" t="s">
        <v>40511</v>
      </c>
      <c r="D1425" s="1106" t="s">
        <v>1181</v>
      </c>
      <c r="E1425" s="1092" t="s">
        <v>15581</v>
      </c>
      <c r="F1425" s="1092">
        <v>6</v>
      </c>
      <c r="G1425" s="1092">
        <v>2</v>
      </c>
      <c r="H1425" s="1092">
        <v>1.5</v>
      </c>
      <c r="I1425" s="1106" t="s">
        <v>40489</v>
      </c>
      <c r="J1425" s="1092"/>
      <c r="K1425" s="1106" t="s">
        <v>40490</v>
      </c>
      <c r="L1425" s="1092"/>
      <c r="M1425" s="1092"/>
      <c r="N1425" s="1092"/>
      <c r="O1425" s="1092"/>
      <c r="P1425" s="1092"/>
      <c r="Q1425" s="1092"/>
      <c r="R1425" s="1092"/>
      <c r="S1425" s="1106" t="s">
        <v>40491</v>
      </c>
      <c r="T1425" s="1092"/>
      <c r="U1425" s="1092"/>
    </row>
    <row r="1426" spans="1:21" ht="49.5" customHeight="1">
      <c r="A1426" s="1092">
        <v>770</v>
      </c>
      <c r="B1426" s="1106" t="s">
        <v>40464</v>
      </c>
      <c r="C1426" s="1106" t="s">
        <v>40512</v>
      </c>
      <c r="D1426" s="1106" t="s">
        <v>1181</v>
      </c>
      <c r="E1426" s="1092" t="s">
        <v>15581</v>
      </c>
      <c r="F1426" s="1092">
        <v>6</v>
      </c>
      <c r="G1426" s="1092">
        <v>2</v>
      </c>
      <c r="H1426" s="1092">
        <v>1.5</v>
      </c>
      <c r="I1426" s="1106" t="s">
        <v>40489</v>
      </c>
      <c r="J1426" s="1092"/>
      <c r="K1426" s="1106" t="s">
        <v>40490</v>
      </c>
      <c r="L1426" s="1092"/>
      <c r="M1426" s="1092"/>
      <c r="N1426" s="1092"/>
      <c r="O1426" s="1092"/>
      <c r="P1426" s="1092"/>
      <c r="Q1426" s="1092"/>
      <c r="R1426" s="1092"/>
      <c r="S1426" s="1106" t="s">
        <v>40491</v>
      </c>
      <c r="T1426" s="1092"/>
      <c r="U1426" s="1092"/>
    </row>
    <row r="1427" spans="1:21" ht="60" customHeight="1">
      <c r="A1427" s="1092">
        <v>771</v>
      </c>
      <c r="B1427" s="1106" t="s">
        <v>40465</v>
      </c>
      <c r="C1427" s="1106" t="s">
        <v>40513</v>
      </c>
      <c r="D1427" s="1106" t="s">
        <v>1181</v>
      </c>
      <c r="E1427" s="1092" t="s">
        <v>15581</v>
      </c>
      <c r="F1427" s="1092">
        <v>3</v>
      </c>
      <c r="G1427" s="1092">
        <v>1</v>
      </c>
      <c r="H1427" s="1092">
        <v>0.75</v>
      </c>
      <c r="I1427" s="1106" t="s">
        <v>40489</v>
      </c>
      <c r="J1427" s="1092"/>
      <c r="K1427" s="1106" t="s">
        <v>40490</v>
      </c>
      <c r="L1427" s="1092"/>
      <c r="M1427" s="1092"/>
      <c r="N1427" s="1092"/>
      <c r="O1427" s="1092"/>
      <c r="P1427" s="1092"/>
      <c r="Q1427" s="1092"/>
      <c r="R1427" s="1092"/>
      <c r="S1427" s="1106" t="s">
        <v>40491</v>
      </c>
      <c r="T1427" s="1092"/>
      <c r="U1427" s="1092"/>
    </row>
    <row r="1428" spans="1:21" ht="52.5" customHeight="1">
      <c r="A1428" s="1092">
        <v>772</v>
      </c>
      <c r="B1428" s="1106" t="s">
        <v>40466</v>
      </c>
      <c r="C1428" s="1106" t="s">
        <v>40514</v>
      </c>
      <c r="D1428" s="1106" t="s">
        <v>1181</v>
      </c>
      <c r="E1428" s="1092" t="s">
        <v>15581</v>
      </c>
      <c r="F1428" s="1092">
        <v>3</v>
      </c>
      <c r="G1428" s="1092">
        <v>1</v>
      </c>
      <c r="H1428" s="1092">
        <v>75</v>
      </c>
      <c r="I1428" s="1106" t="s">
        <v>40489</v>
      </c>
      <c r="J1428" s="1092"/>
      <c r="K1428" s="1106" t="s">
        <v>40490</v>
      </c>
      <c r="L1428" s="1092"/>
      <c r="M1428" s="1092"/>
      <c r="N1428" s="1092"/>
      <c r="O1428" s="1092"/>
      <c r="P1428" s="1092"/>
      <c r="Q1428" s="1092"/>
      <c r="R1428" s="1092"/>
      <c r="S1428" s="1106" t="s">
        <v>40491</v>
      </c>
      <c r="T1428" s="1092"/>
      <c r="U1428" s="1092"/>
    </row>
    <row r="1429" spans="1:21" ht="53.25" customHeight="1">
      <c r="A1429" s="1092">
        <v>773</v>
      </c>
      <c r="B1429" s="1106" t="s">
        <v>40467</v>
      </c>
      <c r="C1429" s="1106" t="s">
        <v>40515</v>
      </c>
      <c r="D1429" s="1106" t="s">
        <v>1181</v>
      </c>
      <c r="E1429" s="1092" t="s">
        <v>15581</v>
      </c>
      <c r="F1429" s="1092">
        <v>3</v>
      </c>
      <c r="G1429" s="1092">
        <v>1</v>
      </c>
      <c r="H1429" s="1092">
        <v>0.75</v>
      </c>
      <c r="I1429" s="1106" t="s">
        <v>40489</v>
      </c>
      <c r="J1429" s="1092"/>
      <c r="K1429" s="1106" t="s">
        <v>40490</v>
      </c>
      <c r="L1429" s="1092"/>
      <c r="M1429" s="1092"/>
      <c r="N1429" s="1092"/>
      <c r="O1429" s="1092"/>
      <c r="P1429" s="1092"/>
      <c r="Q1429" s="1092"/>
      <c r="R1429" s="1092"/>
      <c r="S1429" s="1106" t="s">
        <v>40491</v>
      </c>
      <c r="T1429" s="1092"/>
      <c r="U1429" s="1092"/>
    </row>
    <row r="1430" spans="1:21" ht="55.5" customHeight="1">
      <c r="A1430" s="1092">
        <v>774</v>
      </c>
      <c r="B1430" s="1106" t="s">
        <v>40468</v>
      </c>
      <c r="C1430" s="1106" t="s">
        <v>40516</v>
      </c>
      <c r="D1430" s="1106" t="s">
        <v>1181</v>
      </c>
      <c r="E1430" s="1092" t="s">
        <v>15581</v>
      </c>
      <c r="F1430" s="1092">
        <v>3</v>
      </c>
      <c r="G1430" s="1092">
        <v>1</v>
      </c>
      <c r="H1430" s="1092">
        <v>0.75</v>
      </c>
      <c r="I1430" s="1106" t="s">
        <v>40489</v>
      </c>
      <c r="J1430" s="1092"/>
      <c r="K1430" s="1106" t="s">
        <v>40490</v>
      </c>
      <c r="L1430" s="1092"/>
      <c r="M1430" s="1092"/>
      <c r="N1430" s="1092"/>
      <c r="O1430" s="1092"/>
      <c r="P1430" s="1092"/>
      <c r="Q1430" s="1092"/>
      <c r="R1430" s="1092"/>
      <c r="S1430" s="1106" t="s">
        <v>40491</v>
      </c>
      <c r="T1430" s="1092"/>
      <c r="U1430" s="1092"/>
    </row>
    <row r="1431" spans="1:21" ht="48" customHeight="1">
      <c r="A1431" s="1092">
        <v>775</v>
      </c>
      <c r="B1431" s="1106" t="s">
        <v>40469</v>
      </c>
      <c r="C1431" s="1106" t="s">
        <v>40517</v>
      </c>
      <c r="D1431" s="1106" t="s">
        <v>1181</v>
      </c>
      <c r="E1431" s="1092" t="s">
        <v>15581</v>
      </c>
      <c r="F1431" s="1092">
        <v>3</v>
      </c>
      <c r="G1431" s="1092">
        <v>1</v>
      </c>
      <c r="H1431" s="1092">
        <v>0.75</v>
      </c>
      <c r="I1431" s="1106" t="s">
        <v>40489</v>
      </c>
      <c r="J1431" s="1092"/>
      <c r="K1431" s="1106" t="s">
        <v>40490</v>
      </c>
      <c r="L1431" s="1092"/>
      <c r="M1431" s="1092"/>
      <c r="N1431" s="1092"/>
      <c r="O1431" s="1092"/>
      <c r="P1431" s="1092"/>
      <c r="Q1431" s="1092"/>
      <c r="R1431" s="1092"/>
      <c r="S1431" s="1106" t="s">
        <v>40491</v>
      </c>
      <c r="T1431" s="1092"/>
      <c r="U1431" s="1092"/>
    </row>
    <row r="1432" spans="1:21" ht="63" customHeight="1">
      <c r="A1432" s="1092">
        <v>776</v>
      </c>
      <c r="B1432" s="1106" t="s">
        <v>40470</v>
      </c>
      <c r="C1432" s="1106" t="s">
        <v>40518</v>
      </c>
      <c r="D1432" s="1106" t="s">
        <v>1181</v>
      </c>
      <c r="E1432" s="1092" t="s">
        <v>3488</v>
      </c>
      <c r="F1432" s="1092">
        <v>3</v>
      </c>
      <c r="G1432" s="1092">
        <v>1</v>
      </c>
      <c r="H1432" s="1092">
        <v>0.75</v>
      </c>
      <c r="I1432" s="1106" t="s">
        <v>40489</v>
      </c>
      <c r="J1432" s="1092"/>
      <c r="K1432" s="1106" t="s">
        <v>40490</v>
      </c>
      <c r="L1432" s="1092"/>
      <c r="M1432" s="1092"/>
      <c r="N1432" s="1092"/>
      <c r="O1432" s="1092"/>
      <c r="P1432" s="1092"/>
      <c r="Q1432" s="1092"/>
      <c r="R1432" s="1092"/>
      <c r="S1432" s="1106" t="s">
        <v>40491</v>
      </c>
      <c r="T1432" s="1092"/>
      <c r="U1432" s="1092"/>
    </row>
    <row r="1433" spans="1:21" ht="59.25" customHeight="1">
      <c r="A1433" s="1092">
        <v>777</v>
      </c>
      <c r="B1433" s="1106" t="s">
        <v>40471</v>
      </c>
      <c r="C1433" s="1106" t="s">
        <v>40519</v>
      </c>
      <c r="D1433" s="1106" t="s">
        <v>1181</v>
      </c>
      <c r="E1433" s="1092" t="s">
        <v>3488</v>
      </c>
      <c r="F1433" s="1092">
        <v>6</v>
      </c>
      <c r="G1433" s="1092">
        <v>1</v>
      </c>
      <c r="H1433" s="1092">
        <v>1.2</v>
      </c>
      <c r="I1433" s="1106" t="s">
        <v>40489</v>
      </c>
      <c r="J1433" s="1092"/>
      <c r="K1433" s="1106" t="s">
        <v>40490</v>
      </c>
      <c r="L1433" s="1092"/>
      <c r="M1433" s="1092"/>
      <c r="N1433" s="1092"/>
      <c r="O1433" s="1092"/>
      <c r="P1433" s="1092"/>
      <c r="Q1433" s="1092"/>
      <c r="R1433" s="1092"/>
      <c r="S1433" s="1106" t="s">
        <v>40491</v>
      </c>
      <c r="T1433" s="1092"/>
      <c r="U1433" s="1092"/>
    </row>
    <row r="1434" spans="1:21" ht="57.75" customHeight="1">
      <c r="A1434" s="1092">
        <v>778</v>
      </c>
      <c r="B1434" s="1106" t="s">
        <v>40472</v>
      </c>
      <c r="C1434" s="1106" t="s">
        <v>40520</v>
      </c>
      <c r="D1434" s="1106" t="s">
        <v>1181</v>
      </c>
      <c r="E1434" s="1092" t="s">
        <v>3488</v>
      </c>
      <c r="F1434" s="1092">
        <v>6</v>
      </c>
      <c r="G1434" s="1092">
        <v>1</v>
      </c>
      <c r="H1434" s="1092">
        <v>1.2</v>
      </c>
      <c r="I1434" s="1106" t="s">
        <v>40489</v>
      </c>
      <c r="J1434" s="1092"/>
      <c r="K1434" s="1106" t="s">
        <v>40490</v>
      </c>
      <c r="L1434" s="1092"/>
      <c r="M1434" s="1092"/>
      <c r="N1434" s="1092"/>
      <c r="O1434" s="1092"/>
      <c r="P1434" s="1092"/>
      <c r="Q1434" s="1092"/>
      <c r="R1434" s="1092"/>
      <c r="S1434" s="1106" t="s">
        <v>40491</v>
      </c>
      <c r="T1434" s="1092"/>
      <c r="U1434" s="1092"/>
    </row>
    <row r="1435" spans="1:21" ht="52.5" customHeight="1">
      <c r="A1435" s="1092">
        <v>779</v>
      </c>
      <c r="B1435" s="1106" t="s">
        <v>40473</v>
      </c>
      <c r="C1435" s="1106" t="s">
        <v>40521</v>
      </c>
      <c r="D1435" s="1106" t="s">
        <v>1181</v>
      </c>
      <c r="E1435" s="1092" t="s">
        <v>3488</v>
      </c>
      <c r="F1435" s="1092">
        <v>6</v>
      </c>
      <c r="G1435" s="1092">
        <v>1</v>
      </c>
      <c r="H1435" s="1092">
        <v>1.2</v>
      </c>
      <c r="I1435" s="1106" t="s">
        <v>40489</v>
      </c>
      <c r="J1435" s="1092"/>
      <c r="K1435" s="1106" t="s">
        <v>40490</v>
      </c>
      <c r="L1435" s="1092"/>
      <c r="M1435" s="1092"/>
      <c r="N1435" s="1092"/>
      <c r="O1435" s="1092"/>
      <c r="P1435" s="1092"/>
      <c r="Q1435" s="1092"/>
      <c r="R1435" s="1092"/>
      <c r="S1435" s="1106" t="s">
        <v>40491</v>
      </c>
      <c r="T1435" s="1092"/>
      <c r="U1435" s="1092"/>
    </row>
    <row r="1436" spans="1:21" ht="51" customHeight="1">
      <c r="A1436" s="1092">
        <v>780</v>
      </c>
      <c r="B1436" s="1106" t="s">
        <v>40474</v>
      </c>
      <c r="C1436" s="1106" t="s">
        <v>40522</v>
      </c>
      <c r="D1436" s="1106" t="s">
        <v>1181</v>
      </c>
      <c r="E1436" s="1106" t="s">
        <v>3488</v>
      </c>
      <c r="F1436" s="1106">
        <v>6</v>
      </c>
      <c r="G1436" s="1106">
        <v>1</v>
      </c>
      <c r="H1436" s="1106">
        <v>1.2</v>
      </c>
      <c r="I1436" s="1106" t="s">
        <v>40489</v>
      </c>
      <c r="J1436" s="1092"/>
      <c r="K1436" s="1106" t="s">
        <v>40490</v>
      </c>
      <c r="L1436" s="1092"/>
      <c r="M1436" s="1092"/>
      <c r="N1436" s="1092"/>
      <c r="O1436" s="1092"/>
      <c r="P1436" s="1092"/>
      <c r="Q1436" s="1092"/>
      <c r="R1436" s="1092"/>
      <c r="S1436" s="1106" t="s">
        <v>40491</v>
      </c>
      <c r="T1436" s="1092"/>
      <c r="U1436" s="1092"/>
    </row>
    <row r="1437" spans="1:21" ht="50.25" customHeight="1">
      <c r="A1437" s="1092">
        <v>781</v>
      </c>
      <c r="B1437" s="1106" t="s">
        <v>40475</v>
      </c>
      <c r="C1437" s="1106" t="s">
        <v>40523</v>
      </c>
      <c r="D1437" s="1106" t="s">
        <v>1181</v>
      </c>
      <c r="E1437" s="1106" t="s">
        <v>3488</v>
      </c>
      <c r="F1437" s="1106">
        <v>6</v>
      </c>
      <c r="G1437" s="1106">
        <v>1</v>
      </c>
      <c r="H1437" s="1106">
        <v>1.2</v>
      </c>
      <c r="I1437" s="1106" t="s">
        <v>40489</v>
      </c>
      <c r="J1437" s="1092"/>
      <c r="K1437" s="1106" t="s">
        <v>40490</v>
      </c>
      <c r="L1437" s="1092"/>
      <c r="M1437" s="1092"/>
      <c r="N1437" s="1092"/>
      <c r="O1437" s="1092"/>
      <c r="P1437" s="1092"/>
      <c r="Q1437" s="1092"/>
      <c r="R1437" s="1092"/>
      <c r="S1437" s="1106" t="s">
        <v>40491</v>
      </c>
      <c r="T1437" s="1092"/>
      <c r="U1437" s="1092"/>
    </row>
    <row r="1438" spans="1:21" ht="57.75" customHeight="1">
      <c r="A1438" s="1092">
        <v>782</v>
      </c>
      <c r="B1438" s="1106" t="s">
        <v>40476</v>
      </c>
      <c r="C1438" s="1106" t="s">
        <v>40524</v>
      </c>
      <c r="D1438" s="1106" t="s">
        <v>1181</v>
      </c>
      <c r="E1438" s="1106" t="s">
        <v>3488</v>
      </c>
      <c r="F1438" s="1106">
        <v>6</v>
      </c>
      <c r="G1438" s="1106">
        <v>1</v>
      </c>
      <c r="H1438" s="1106">
        <v>1.2</v>
      </c>
      <c r="I1438" s="1106" t="s">
        <v>40489</v>
      </c>
      <c r="J1438" s="1092"/>
      <c r="K1438" s="1106" t="s">
        <v>40490</v>
      </c>
      <c r="L1438" s="1092"/>
      <c r="M1438" s="1092"/>
      <c r="N1438" s="1092"/>
      <c r="O1438" s="1092"/>
      <c r="P1438" s="1092"/>
      <c r="Q1438" s="1092"/>
      <c r="R1438" s="1092"/>
      <c r="S1438" s="1106" t="s">
        <v>40491</v>
      </c>
      <c r="T1438" s="1092"/>
      <c r="U1438" s="1092"/>
    </row>
    <row r="1439" spans="1:21" ht="52.5" customHeight="1">
      <c r="A1439" s="1092">
        <v>783</v>
      </c>
      <c r="B1439" s="1106" t="s">
        <v>40477</v>
      </c>
      <c r="C1439" s="1106" t="s">
        <v>40525</v>
      </c>
      <c r="D1439" s="1106" t="s">
        <v>1181</v>
      </c>
      <c r="E1439" s="1106" t="s">
        <v>3488</v>
      </c>
      <c r="F1439" s="1106">
        <v>6</v>
      </c>
      <c r="G1439" s="1106">
        <v>1</v>
      </c>
      <c r="H1439" s="1106">
        <v>1.2</v>
      </c>
      <c r="I1439" s="1106" t="s">
        <v>40489</v>
      </c>
      <c r="J1439" s="1092"/>
      <c r="K1439" s="1106" t="s">
        <v>40490</v>
      </c>
      <c r="L1439" s="1092"/>
      <c r="M1439" s="1092"/>
      <c r="N1439" s="1092"/>
      <c r="O1439" s="1092"/>
      <c r="P1439" s="1092"/>
      <c r="Q1439" s="1092"/>
      <c r="R1439" s="1092"/>
      <c r="S1439" s="1106" t="s">
        <v>40491</v>
      </c>
      <c r="T1439" s="1092"/>
      <c r="U1439" s="1092"/>
    </row>
    <row r="1440" spans="1:21" ht="52.5" customHeight="1">
      <c r="A1440" s="1092">
        <v>784</v>
      </c>
      <c r="B1440" s="1106" t="s">
        <v>40478</v>
      </c>
      <c r="C1440" s="1106" t="s">
        <v>40526</v>
      </c>
      <c r="D1440" s="1106" t="s">
        <v>1181</v>
      </c>
      <c r="E1440" s="1106" t="s">
        <v>3488</v>
      </c>
      <c r="F1440" s="1106">
        <v>6</v>
      </c>
      <c r="G1440" s="1106">
        <v>1</v>
      </c>
      <c r="H1440" s="1106">
        <v>1.2</v>
      </c>
      <c r="I1440" s="1106" t="s">
        <v>40489</v>
      </c>
      <c r="J1440" s="1092"/>
      <c r="K1440" s="1106" t="s">
        <v>40490</v>
      </c>
      <c r="L1440" s="1092"/>
      <c r="M1440" s="1092"/>
      <c r="N1440" s="1092"/>
      <c r="O1440" s="1092"/>
      <c r="P1440" s="1092"/>
      <c r="Q1440" s="1092"/>
      <c r="R1440" s="1092"/>
      <c r="S1440" s="1106" t="s">
        <v>40491</v>
      </c>
      <c r="T1440" s="1092"/>
      <c r="U1440" s="1092"/>
    </row>
    <row r="1441" spans="1:21" ht="57" customHeight="1">
      <c r="A1441" s="1092">
        <v>785</v>
      </c>
      <c r="B1441" s="1106" t="s">
        <v>40479</v>
      </c>
      <c r="C1441" s="1106" t="s">
        <v>40527</v>
      </c>
      <c r="D1441" s="1106" t="s">
        <v>1181</v>
      </c>
      <c r="E1441" s="1106" t="s">
        <v>3488</v>
      </c>
      <c r="F1441" s="1106">
        <v>6</v>
      </c>
      <c r="G1441" s="1106">
        <v>1</v>
      </c>
      <c r="H1441" s="1106">
        <v>1.2</v>
      </c>
      <c r="I1441" s="1106" t="s">
        <v>40489</v>
      </c>
      <c r="J1441" s="1092"/>
      <c r="K1441" s="1106" t="s">
        <v>40490</v>
      </c>
      <c r="L1441" s="1092"/>
      <c r="M1441" s="1092"/>
      <c r="N1441" s="1092"/>
      <c r="O1441" s="1092"/>
      <c r="P1441" s="1092"/>
      <c r="Q1441" s="1092"/>
      <c r="R1441" s="1092"/>
      <c r="S1441" s="1106" t="s">
        <v>40491</v>
      </c>
      <c r="T1441" s="1092"/>
      <c r="U1441" s="1092"/>
    </row>
    <row r="1442" spans="1:21" ht="50.25" customHeight="1">
      <c r="A1442" s="1092">
        <v>786</v>
      </c>
      <c r="B1442" s="1106" t="s">
        <v>40480</v>
      </c>
      <c r="C1442" s="1106" t="s">
        <v>40528</v>
      </c>
      <c r="D1442" s="1106" t="s">
        <v>1181</v>
      </c>
      <c r="E1442" s="1106" t="s">
        <v>3488</v>
      </c>
      <c r="F1442" s="1106">
        <v>6</v>
      </c>
      <c r="G1442" s="1106">
        <v>1</v>
      </c>
      <c r="H1442" s="1106">
        <v>1.2</v>
      </c>
      <c r="I1442" s="1106" t="s">
        <v>40489</v>
      </c>
      <c r="J1442" s="1092"/>
      <c r="K1442" s="1106" t="s">
        <v>40490</v>
      </c>
      <c r="L1442" s="1092"/>
      <c r="M1442" s="1092"/>
      <c r="N1442" s="1092"/>
      <c r="O1442" s="1092"/>
      <c r="P1442" s="1092"/>
      <c r="Q1442" s="1092"/>
      <c r="R1442" s="1092"/>
      <c r="S1442" s="1106" t="s">
        <v>40491</v>
      </c>
      <c r="T1442" s="1092"/>
      <c r="U1442" s="1092"/>
    </row>
    <row r="1443" spans="1:21" ht="46.5" customHeight="1">
      <c r="A1443" s="1092">
        <v>787</v>
      </c>
      <c r="B1443" s="1106" t="s">
        <v>40481</v>
      </c>
      <c r="C1443" s="1106" t="s">
        <v>40529</v>
      </c>
      <c r="D1443" s="1106" t="s">
        <v>1181</v>
      </c>
      <c r="E1443" s="1106" t="s">
        <v>3488</v>
      </c>
      <c r="F1443" s="1106">
        <v>6</v>
      </c>
      <c r="G1443" s="1106">
        <v>1</v>
      </c>
      <c r="H1443" s="1106">
        <v>1.2</v>
      </c>
      <c r="I1443" s="1106" t="s">
        <v>40489</v>
      </c>
      <c r="J1443" s="1092"/>
      <c r="K1443" s="1106" t="s">
        <v>40490</v>
      </c>
      <c r="L1443" s="1092"/>
      <c r="M1443" s="1092"/>
      <c r="N1443" s="1092"/>
      <c r="O1443" s="1092"/>
      <c r="P1443" s="1092"/>
      <c r="Q1443" s="1092"/>
      <c r="R1443" s="1092"/>
      <c r="S1443" s="1106" t="s">
        <v>40491</v>
      </c>
      <c r="T1443" s="1092"/>
      <c r="U1443" s="1092"/>
    </row>
    <row r="1444" spans="1:21" ht="53.25" customHeight="1">
      <c r="A1444" s="1092">
        <v>788</v>
      </c>
      <c r="B1444" s="1106" t="s">
        <v>40482</v>
      </c>
      <c r="C1444" s="1106" t="s">
        <v>40530</v>
      </c>
      <c r="D1444" s="1106" t="s">
        <v>1181</v>
      </c>
      <c r="E1444" s="1106" t="s">
        <v>3488</v>
      </c>
      <c r="F1444" s="1106">
        <v>6</v>
      </c>
      <c r="G1444" s="1106">
        <v>1</v>
      </c>
      <c r="H1444" s="1106">
        <v>1.2</v>
      </c>
      <c r="I1444" s="1106" t="s">
        <v>40489</v>
      </c>
      <c r="J1444" s="1092"/>
      <c r="K1444" s="1106" t="s">
        <v>40490</v>
      </c>
      <c r="L1444" s="1092"/>
      <c r="M1444" s="1092"/>
      <c r="N1444" s="1092"/>
      <c r="O1444" s="1092"/>
      <c r="P1444" s="1092"/>
      <c r="Q1444" s="1092"/>
      <c r="R1444" s="1092"/>
      <c r="S1444" s="1106" t="s">
        <v>40491</v>
      </c>
      <c r="T1444" s="1092"/>
      <c r="U1444" s="1092"/>
    </row>
    <row r="1445" spans="1:21" ht="54" customHeight="1">
      <c r="A1445" s="1092">
        <v>789</v>
      </c>
      <c r="B1445" s="1106" t="s">
        <v>40483</v>
      </c>
      <c r="C1445" s="1106" t="s">
        <v>40531</v>
      </c>
      <c r="D1445" s="1106" t="s">
        <v>1181</v>
      </c>
      <c r="E1445" s="1106" t="s">
        <v>3488</v>
      </c>
      <c r="F1445" s="1106">
        <v>6</v>
      </c>
      <c r="G1445" s="1106">
        <v>1</v>
      </c>
      <c r="H1445" s="1106">
        <v>1.2</v>
      </c>
      <c r="I1445" s="1106" t="s">
        <v>40489</v>
      </c>
      <c r="J1445" s="1092"/>
      <c r="K1445" s="1106" t="s">
        <v>40490</v>
      </c>
      <c r="L1445" s="1092"/>
      <c r="M1445" s="1092"/>
      <c r="N1445" s="1092"/>
      <c r="O1445" s="1092"/>
      <c r="P1445" s="1092"/>
      <c r="Q1445" s="1092"/>
      <c r="R1445" s="1092"/>
      <c r="S1445" s="1106" t="s">
        <v>40491</v>
      </c>
      <c r="T1445" s="1092"/>
      <c r="U1445" s="1092"/>
    </row>
    <row r="1446" spans="1:21" ht="49.5" customHeight="1">
      <c r="A1446" s="1092">
        <v>790</v>
      </c>
      <c r="B1446" s="1106" t="s">
        <v>40484</v>
      </c>
      <c r="C1446" s="1106" t="s">
        <v>40532</v>
      </c>
      <c r="D1446" s="1106" t="s">
        <v>1181</v>
      </c>
      <c r="E1446" s="1106" t="s">
        <v>3488</v>
      </c>
      <c r="F1446" s="1106">
        <v>6</v>
      </c>
      <c r="G1446" s="1106">
        <v>1</v>
      </c>
      <c r="H1446" s="1106">
        <v>1.2</v>
      </c>
      <c r="I1446" s="1106" t="s">
        <v>40489</v>
      </c>
      <c r="J1446" s="1092"/>
      <c r="K1446" s="1106" t="s">
        <v>40490</v>
      </c>
      <c r="L1446" s="1092"/>
      <c r="M1446" s="1092"/>
      <c r="N1446" s="1092"/>
      <c r="O1446" s="1092"/>
      <c r="P1446" s="1092"/>
      <c r="Q1446" s="1092"/>
      <c r="R1446" s="1092"/>
      <c r="S1446" s="1106" t="s">
        <v>40491</v>
      </c>
      <c r="T1446" s="1092"/>
      <c r="U1446" s="1092"/>
    </row>
    <row r="1447" spans="1:21" ht="51.75" customHeight="1">
      <c r="A1447" s="1092">
        <v>791</v>
      </c>
      <c r="B1447" s="1106" t="s">
        <v>40485</v>
      </c>
      <c r="C1447" s="1106" t="s">
        <v>40533</v>
      </c>
      <c r="D1447" s="1106" t="s">
        <v>1181</v>
      </c>
      <c r="E1447" s="1106" t="s">
        <v>3488</v>
      </c>
      <c r="F1447" s="1106">
        <v>6</v>
      </c>
      <c r="G1447" s="1106">
        <v>1</v>
      </c>
      <c r="H1447" s="1106">
        <v>1.2</v>
      </c>
      <c r="I1447" s="1106" t="s">
        <v>40489</v>
      </c>
      <c r="J1447" s="1092"/>
      <c r="K1447" s="1106" t="s">
        <v>40490</v>
      </c>
      <c r="L1447" s="1092"/>
      <c r="M1447" s="1092"/>
      <c r="N1447" s="1092"/>
      <c r="O1447" s="1092"/>
      <c r="P1447" s="1092"/>
      <c r="Q1447" s="1092"/>
      <c r="R1447" s="1092"/>
      <c r="S1447" s="1106" t="s">
        <v>40491</v>
      </c>
      <c r="T1447" s="1092"/>
      <c r="U1447" s="1092"/>
    </row>
    <row r="1448" spans="1:21" ht="50.25" customHeight="1">
      <c r="A1448" s="1092">
        <v>792</v>
      </c>
      <c r="B1448" s="1106" t="s">
        <v>40486</v>
      </c>
      <c r="C1448" s="1106" t="s">
        <v>40534</v>
      </c>
      <c r="D1448" s="1106" t="s">
        <v>1181</v>
      </c>
      <c r="E1448" s="1106" t="s">
        <v>3488</v>
      </c>
      <c r="F1448" s="1106">
        <v>6</v>
      </c>
      <c r="G1448" s="1106">
        <v>1</v>
      </c>
      <c r="H1448" s="1106">
        <v>1.2</v>
      </c>
      <c r="I1448" s="1106" t="s">
        <v>40489</v>
      </c>
      <c r="J1448" s="1092"/>
      <c r="K1448" s="1106" t="s">
        <v>40490</v>
      </c>
      <c r="L1448" s="1092"/>
      <c r="M1448" s="1092"/>
      <c r="N1448" s="1092"/>
      <c r="O1448" s="1092"/>
      <c r="P1448" s="1092"/>
      <c r="Q1448" s="1092"/>
      <c r="R1448" s="1092"/>
      <c r="S1448" s="1106" t="s">
        <v>40491</v>
      </c>
      <c r="T1448" s="1092"/>
      <c r="U1448" s="1092"/>
    </row>
    <row r="1449" spans="1:21" ht="93" customHeight="1">
      <c r="A1449" s="1107">
        <v>793</v>
      </c>
      <c r="B1449" s="1111" t="s">
        <v>40535</v>
      </c>
      <c r="C1449" s="1111" t="s">
        <v>40536</v>
      </c>
      <c r="D1449" s="1111" t="s">
        <v>1181</v>
      </c>
      <c r="E1449" s="1111" t="s">
        <v>2209</v>
      </c>
      <c r="F1449" s="1111"/>
      <c r="G1449" s="1111" t="s">
        <v>28428</v>
      </c>
      <c r="H1449" s="1111"/>
      <c r="I1449" s="1111" t="s">
        <v>40537</v>
      </c>
      <c r="J1449" s="1112"/>
      <c r="K1449" s="1111" t="s">
        <v>28336</v>
      </c>
      <c r="L1449" s="1107"/>
      <c r="M1449" s="1107"/>
      <c r="N1449" s="1107"/>
      <c r="O1449" s="1107"/>
      <c r="P1449" s="1107"/>
      <c r="Q1449" s="1107"/>
      <c r="R1449" s="1107"/>
      <c r="S1449" s="1107"/>
      <c r="T1449" s="1107"/>
      <c r="U1449" s="1107"/>
    </row>
    <row r="1450" spans="1:21" ht="87.75" customHeight="1">
      <c r="A1450" s="1107">
        <v>794</v>
      </c>
      <c r="B1450" s="1107" t="s">
        <v>40538</v>
      </c>
      <c r="C1450" s="1107" t="s">
        <v>40539</v>
      </c>
      <c r="D1450" s="1107" t="s">
        <v>1181</v>
      </c>
      <c r="E1450" s="1107" t="s">
        <v>1586</v>
      </c>
      <c r="F1450" s="1107"/>
      <c r="G1450" s="1111" t="s">
        <v>28428</v>
      </c>
      <c r="H1450" s="1107"/>
      <c r="I1450" s="1111" t="s">
        <v>40537</v>
      </c>
      <c r="J1450" s="1107"/>
      <c r="K1450" s="1111" t="s">
        <v>28336</v>
      </c>
      <c r="L1450" s="1107"/>
      <c r="M1450" s="1107"/>
      <c r="N1450" s="1107"/>
      <c r="O1450" s="1107"/>
      <c r="P1450" s="1107"/>
      <c r="Q1450" s="1107"/>
      <c r="R1450" s="1107"/>
      <c r="S1450" s="1107"/>
      <c r="T1450" s="1107"/>
      <c r="U1450" s="1107"/>
    </row>
    <row r="1451" spans="1:21" ht="75" customHeight="1">
      <c r="A1451" s="1107">
        <v>795</v>
      </c>
      <c r="B1451" s="1107" t="s">
        <v>40540</v>
      </c>
      <c r="C1451" s="1107"/>
      <c r="D1451" s="1107" t="s">
        <v>1181</v>
      </c>
      <c r="E1451" s="1107" t="s">
        <v>1586</v>
      </c>
      <c r="F1451" s="1107"/>
      <c r="G1451" s="1111" t="s">
        <v>28334</v>
      </c>
      <c r="H1451" s="1107">
        <v>0.75</v>
      </c>
      <c r="I1451" s="1111" t="s">
        <v>40537</v>
      </c>
      <c r="J1451" s="1107"/>
      <c r="K1451" s="1111" t="s">
        <v>28336</v>
      </c>
      <c r="L1451" s="1107"/>
      <c r="M1451" s="1107"/>
      <c r="N1451" s="1107"/>
      <c r="O1451" s="1107"/>
      <c r="P1451" s="1107"/>
      <c r="Q1451" s="1107"/>
      <c r="R1451" s="1107"/>
      <c r="S1451" s="1107"/>
      <c r="T1451" s="1107"/>
      <c r="U1451" s="1107"/>
    </row>
    <row r="1452" spans="1:21" ht="51.75" customHeight="1">
      <c r="A1452" s="1107">
        <v>796</v>
      </c>
      <c r="B1452" s="1107" t="s">
        <v>40541</v>
      </c>
      <c r="C1452" s="1107"/>
      <c r="D1452" s="1107" t="s">
        <v>1181</v>
      </c>
      <c r="E1452" s="1107" t="s">
        <v>1586</v>
      </c>
      <c r="F1452" s="1107"/>
      <c r="G1452" s="1107" t="s">
        <v>28348</v>
      </c>
      <c r="H1452" s="1107"/>
      <c r="I1452" s="1111" t="s">
        <v>40537</v>
      </c>
      <c r="J1452" s="1107"/>
      <c r="K1452" s="1111" t="s">
        <v>28336</v>
      </c>
      <c r="L1452" s="1107"/>
      <c r="M1452" s="1107"/>
      <c r="N1452" s="1107"/>
      <c r="O1452" s="1107"/>
      <c r="P1452" s="1107"/>
      <c r="Q1452" s="1107"/>
      <c r="R1452" s="1107"/>
      <c r="S1452" s="1107"/>
      <c r="T1452" s="1107"/>
      <c r="U1452" s="1107"/>
    </row>
    <row r="1453" spans="1:21" ht="56.25" customHeight="1">
      <c r="A1453" s="1107">
        <v>797</v>
      </c>
      <c r="B1453" s="1107" t="s">
        <v>40542</v>
      </c>
      <c r="C1453" s="1107"/>
      <c r="D1453" s="1107" t="s">
        <v>1181</v>
      </c>
      <c r="E1453" s="1107" t="s">
        <v>2209</v>
      </c>
      <c r="F1453" s="1107"/>
      <c r="G1453" s="1107" t="s">
        <v>28334</v>
      </c>
      <c r="H1453" s="1107">
        <v>0.75</v>
      </c>
      <c r="I1453" s="1111" t="s">
        <v>40537</v>
      </c>
      <c r="J1453" s="1107"/>
      <c r="K1453" s="1111" t="s">
        <v>28336</v>
      </c>
      <c r="L1453" s="1107"/>
      <c r="M1453" s="1107"/>
      <c r="N1453" s="1107"/>
      <c r="O1453" s="1107"/>
      <c r="P1453" s="1107"/>
      <c r="Q1453" s="1107"/>
      <c r="R1453" s="1107"/>
      <c r="S1453" s="1107"/>
      <c r="T1453" s="1107"/>
      <c r="U1453" s="1107"/>
    </row>
    <row r="1454" spans="1:21" ht="50.25" customHeight="1">
      <c r="A1454" s="1107">
        <v>798</v>
      </c>
      <c r="B1454" s="1107" t="s">
        <v>40543</v>
      </c>
      <c r="C1454" s="1107" t="s">
        <v>40544</v>
      </c>
      <c r="D1454" s="1107" t="s">
        <v>2208</v>
      </c>
      <c r="E1454" s="1107" t="s">
        <v>1586</v>
      </c>
      <c r="F1454" s="1107"/>
      <c r="G1454" s="1107" t="s">
        <v>28334</v>
      </c>
      <c r="H1454" s="1107">
        <v>0.75</v>
      </c>
      <c r="I1454" s="1111" t="s">
        <v>40537</v>
      </c>
      <c r="J1454" s="1107"/>
      <c r="K1454" s="1111" t="s">
        <v>28336</v>
      </c>
      <c r="L1454" s="1107"/>
      <c r="M1454" s="1107"/>
      <c r="N1454" s="1107"/>
      <c r="O1454" s="1107"/>
      <c r="P1454" s="1107"/>
      <c r="Q1454" s="1107"/>
      <c r="R1454" s="1107"/>
      <c r="S1454" s="1107"/>
      <c r="T1454" s="1107"/>
      <c r="U1454" s="1107"/>
    </row>
    <row r="1455" spans="1:21" ht="45" customHeight="1">
      <c r="A1455" s="1107">
        <v>799</v>
      </c>
      <c r="B1455" s="1107" t="s">
        <v>40545</v>
      </c>
      <c r="C1455" s="1107"/>
      <c r="D1455" s="1107" t="s">
        <v>1181</v>
      </c>
      <c r="E1455" s="1107" t="s">
        <v>2839</v>
      </c>
      <c r="F1455" s="1107"/>
      <c r="G1455" s="1111" t="s">
        <v>28348</v>
      </c>
      <c r="H1455" s="1107">
        <v>0.75</v>
      </c>
      <c r="I1455" s="1111" t="s">
        <v>40537</v>
      </c>
      <c r="J1455" s="1107"/>
      <c r="K1455" s="1111" t="s">
        <v>28336</v>
      </c>
      <c r="L1455" s="1107"/>
      <c r="M1455" s="1107"/>
      <c r="N1455" s="1107"/>
      <c r="O1455" s="1107"/>
      <c r="P1455" s="1107"/>
      <c r="Q1455" s="1107"/>
      <c r="R1455" s="1107"/>
      <c r="S1455" s="1107"/>
      <c r="T1455" s="1107"/>
      <c r="U1455" s="1107"/>
    </row>
    <row r="1456" spans="1:21" ht="89.25">
      <c r="A1456" s="403">
        <v>800</v>
      </c>
      <c r="B1456" s="348" t="s">
        <v>40551</v>
      </c>
      <c r="C1456" s="348" t="s">
        <v>40552</v>
      </c>
      <c r="D1456" s="348" t="s">
        <v>1181</v>
      </c>
      <c r="E1456" s="348" t="s">
        <v>2839</v>
      </c>
      <c r="F1456" s="1113"/>
      <c r="G1456" s="348" t="s">
        <v>8760</v>
      </c>
      <c r="H1456" s="348">
        <v>8</v>
      </c>
      <c r="I1456" s="348" t="s">
        <v>40553</v>
      </c>
      <c r="J1456" s="348">
        <v>1256700000677</v>
      </c>
      <c r="K1456" s="348" t="s">
        <v>28274</v>
      </c>
    </row>
    <row r="1457" spans="1:21" ht="156" customHeight="1">
      <c r="A1457" s="403">
        <v>801</v>
      </c>
      <c r="B1457" s="1114" t="s">
        <v>40554</v>
      </c>
      <c r="C1457" s="1115" t="s">
        <v>40555</v>
      </c>
      <c r="D1457" s="1115" t="s">
        <v>29</v>
      </c>
      <c r="E1457" s="1114" t="s">
        <v>19220</v>
      </c>
      <c r="F1457" s="1115">
        <v>2</v>
      </c>
      <c r="G1457" s="1115" t="s">
        <v>40558</v>
      </c>
      <c r="H1457" s="1115">
        <v>0.75</v>
      </c>
      <c r="I1457" s="1114" t="s">
        <v>20816</v>
      </c>
      <c r="J1457" s="1116">
        <v>1022301598549</v>
      </c>
      <c r="K1457" s="1114" t="s">
        <v>40556</v>
      </c>
      <c r="L1457" s="1115"/>
      <c r="M1457" s="1115"/>
      <c r="N1457" s="1115"/>
      <c r="O1457" s="1115"/>
      <c r="P1457" s="1115"/>
      <c r="Q1457" s="1115"/>
      <c r="R1457" s="1115"/>
      <c r="S1457" s="1114" t="s">
        <v>1985</v>
      </c>
      <c r="T1457" s="1114" t="s">
        <v>40557</v>
      </c>
      <c r="U1457" s="1114" t="s">
        <v>40555</v>
      </c>
    </row>
    <row r="1458" spans="1:21" ht="117.75" customHeight="1">
      <c r="A1458" s="403">
        <v>802</v>
      </c>
      <c r="B1458" s="1117" t="s">
        <v>40559</v>
      </c>
      <c r="C1458" s="1117" t="s">
        <v>40560</v>
      </c>
      <c r="D1458" s="403" t="s">
        <v>1181</v>
      </c>
      <c r="E1458" s="1117" t="s">
        <v>57</v>
      </c>
      <c r="F1458" s="403">
        <v>10</v>
      </c>
      <c r="G1458" s="403">
        <v>4.0999999999999996</v>
      </c>
      <c r="H1458" s="403">
        <v>1.1000000000000001</v>
      </c>
      <c r="I1458" s="1117" t="s">
        <v>40561</v>
      </c>
      <c r="J1458" s="1116">
        <v>1056735021771</v>
      </c>
      <c r="K1458" s="1117" t="s">
        <v>40563</v>
      </c>
      <c r="S1458" s="234" t="s">
        <v>1688</v>
      </c>
      <c r="T1458" s="1120" t="s">
        <v>40657</v>
      </c>
      <c r="U1458" s="403" t="s">
        <v>40658</v>
      </c>
    </row>
    <row r="1459" spans="1:21" ht="123.75" customHeight="1">
      <c r="A1459" s="403">
        <v>803</v>
      </c>
      <c r="B1459" s="1119" t="s">
        <v>40567</v>
      </c>
      <c r="C1459" s="1117" t="s">
        <v>40568</v>
      </c>
      <c r="D1459" s="1117" t="s">
        <v>1181</v>
      </c>
      <c r="E1459" s="1117" t="s">
        <v>40566</v>
      </c>
      <c r="F1459" s="403">
        <v>10</v>
      </c>
      <c r="G1459" s="403">
        <v>3</v>
      </c>
      <c r="H1459" s="403">
        <v>1.1000000000000001</v>
      </c>
      <c r="I1459" s="1117" t="s">
        <v>40561</v>
      </c>
      <c r="J1459" s="1116">
        <v>1056735021771</v>
      </c>
      <c r="K1459" s="1117" t="s">
        <v>40563</v>
      </c>
      <c r="S1459" s="234" t="s">
        <v>1688</v>
      </c>
      <c r="T1459" s="1120" t="s">
        <v>40659</v>
      </c>
      <c r="U1459" s="1120" t="s">
        <v>40660</v>
      </c>
    </row>
    <row r="1460" spans="1:21" ht="157.5" customHeight="1">
      <c r="A1460" s="403">
        <v>804</v>
      </c>
      <c r="B1460" s="1117" t="s">
        <v>40569</v>
      </c>
      <c r="C1460" s="1119" t="s">
        <v>40570</v>
      </c>
      <c r="D1460" s="1117" t="s">
        <v>1181</v>
      </c>
      <c r="E1460" s="363" t="s">
        <v>57</v>
      </c>
      <c r="F1460" s="403">
        <v>8</v>
      </c>
      <c r="G1460" s="403">
        <v>2</v>
      </c>
      <c r="H1460" s="403">
        <v>1.1000000000000001</v>
      </c>
      <c r="I1460" s="1117" t="s">
        <v>40561</v>
      </c>
      <c r="J1460" s="1116">
        <v>1056735021771</v>
      </c>
      <c r="K1460" s="1117" t="s">
        <v>40563</v>
      </c>
      <c r="S1460" s="363" t="s">
        <v>40565</v>
      </c>
      <c r="T1460" s="1120" t="s">
        <v>40661</v>
      </c>
      <c r="U1460" s="1120" t="s">
        <v>40662</v>
      </c>
    </row>
    <row r="1461" spans="1:21" ht="119.25" customHeight="1">
      <c r="A1461" s="403">
        <v>805</v>
      </c>
      <c r="B1461" s="1119" t="s">
        <v>40571</v>
      </c>
      <c r="C1461" s="1119" t="s">
        <v>40572</v>
      </c>
      <c r="D1461" s="1117" t="s">
        <v>1181</v>
      </c>
      <c r="E1461" s="363" t="s">
        <v>40566</v>
      </c>
      <c r="F1461" s="403">
        <v>12</v>
      </c>
      <c r="G1461" s="403">
        <v>5</v>
      </c>
      <c r="H1461" s="403">
        <v>1.1000000000000001</v>
      </c>
      <c r="I1461" s="1117" t="s">
        <v>40561</v>
      </c>
      <c r="J1461" s="1116">
        <v>1056735021771</v>
      </c>
      <c r="K1461" s="1117" t="s">
        <v>40563</v>
      </c>
      <c r="S1461" s="234" t="s">
        <v>1688</v>
      </c>
      <c r="T1461" s="1120" t="s">
        <v>40663</v>
      </c>
      <c r="U1461" s="1120" t="s">
        <v>40664</v>
      </c>
    </row>
    <row r="1462" spans="1:21" ht="120" customHeight="1">
      <c r="A1462" s="403">
        <v>806</v>
      </c>
      <c r="B1462" s="1119" t="s">
        <v>40573</v>
      </c>
      <c r="C1462" s="1119" t="s">
        <v>40574</v>
      </c>
      <c r="D1462" s="1117" t="s">
        <v>1181</v>
      </c>
      <c r="E1462" s="363" t="s">
        <v>57</v>
      </c>
      <c r="F1462" s="403">
        <v>12</v>
      </c>
      <c r="G1462" s="403">
        <v>6.1</v>
      </c>
      <c r="H1462" s="403">
        <v>1.1000000000000001</v>
      </c>
      <c r="I1462" s="1117" t="s">
        <v>40561</v>
      </c>
      <c r="J1462" s="1116">
        <v>1056735021771</v>
      </c>
      <c r="K1462" s="1117" t="s">
        <v>40563</v>
      </c>
      <c r="S1462" s="234" t="s">
        <v>1688</v>
      </c>
      <c r="T1462" s="1120" t="s">
        <v>40665</v>
      </c>
      <c r="U1462" s="1120" t="s">
        <v>40666</v>
      </c>
    </row>
    <row r="1463" spans="1:21" ht="117.75" customHeight="1">
      <c r="A1463" s="403">
        <v>807</v>
      </c>
      <c r="B1463" s="1119" t="s">
        <v>40575</v>
      </c>
      <c r="C1463" s="1119" t="s">
        <v>40576</v>
      </c>
      <c r="D1463" s="1117" t="s">
        <v>1181</v>
      </c>
      <c r="E1463" s="363" t="s">
        <v>57</v>
      </c>
      <c r="F1463" s="403">
        <v>10</v>
      </c>
      <c r="G1463" s="403">
        <v>4</v>
      </c>
      <c r="H1463" s="403">
        <v>1.1000000000000001</v>
      </c>
      <c r="I1463" s="1117" t="s">
        <v>40561</v>
      </c>
      <c r="J1463" s="1116">
        <v>1056735021771</v>
      </c>
      <c r="K1463" s="1117" t="s">
        <v>40563</v>
      </c>
      <c r="S1463" s="234" t="s">
        <v>1688</v>
      </c>
      <c r="T1463" s="1120" t="s">
        <v>40667</v>
      </c>
      <c r="U1463" s="1120" t="s">
        <v>40668</v>
      </c>
    </row>
    <row r="1464" spans="1:21" ht="121.5" customHeight="1">
      <c r="A1464" s="403">
        <v>808</v>
      </c>
      <c r="B1464" s="1119" t="s">
        <v>40577</v>
      </c>
      <c r="C1464" s="1119" t="s">
        <v>40578</v>
      </c>
      <c r="D1464" s="1117" t="s">
        <v>1181</v>
      </c>
      <c r="E1464" s="363" t="s">
        <v>57</v>
      </c>
      <c r="F1464" s="403">
        <v>8</v>
      </c>
      <c r="G1464" s="403">
        <v>4</v>
      </c>
      <c r="H1464" s="403">
        <v>1.1000000000000001</v>
      </c>
      <c r="I1464" s="1117" t="s">
        <v>40561</v>
      </c>
      <c r="J1464" s="1116">
        <v>1056735021771</v>
      </c>
      <c r="K1464" s="1117" t="s">
        <v>40563</v>
      </c>
      <c r="S1464" s="234" t="s">
        <v>1688</v>
      </c>
      <c r="T1464" s="1120" t="s">
        <v>40669</v>
      </c>
      <c r="U1464" s="1120" t="s">
        <v>40670</v>
      </c>
    </row>
    <row r="1465" spans="1:21" ht="141" customHeight="1">
      <c r="A1465" s="403">
        <v>809</v>
      </c>
      <c r="B1465" s="1119" t="s">
        <v>40579</v>
      </c>
      <c r="C1465" s="1119" t="s">
        <v>40580</v>
      </c>
      <c r="D1465" s="1117" t="s">
        <v>1181</v>
      </c>
      <c r="E1465" s="363" t="s">
        <v>57</v>
      </c>
      <c r="F1465" s="403">
        <v>10</v>
      </c>
      <c r="G1465" s="403">
        <v>4</v>
      </c>
      <c r="H1465" s="403">
        <v>1.1000000000000001</v>
      </c>
      <c r="I1465" s="1117" t="s">
        <v>40561</v>
      </c>
      <c r="J1465" s="1116">
        <v>1056735021771</v>
      </c>
      <c r="K1465" s="1117" t="s">
        <v>40563</v>
      </c>
      <c r="S1465" s="234" t="s">
        <v>1688</v>
      </c>
      <c r="T1465" s="1120" t="s">
        <v>40671</v>
      </c>
      <c r="U1465" s="1120" t="s">
        <v>40672</v>
      </c>
    </row>
    <row r="1466" spans="1:21" ht="114" customHeight="1">
      <c r="A1466" s="403">
        <v>810</v>
      </c>
      <c r="B1466" s="1119" t="s">
        <v>40581</v>
      </c>
      <c r="C1466" s="1119" t="s">
        <v>40582</v>
      </c>
      <c r="D1466" s="1117" t="s">
        <v>1181</v>
      </c>
      <c r="E1466" s="363" t="s">
        <v>40566</v>
      </c>
      <c r="F1466" s="403">
        <v>8</v>
      </c>
      <c r="G1466" s="403">
        <v>3</v>
      </c>
      <c r="H1466" s="403">
        <v>1.1000000000000001</v>
      </c>
      <c r="I1466" s="1117" t="s">
        <v>40561</v>
      </c>
      <c r="J1466" s="1116">
        <v>1056735021771</v>
      </c>
      <c r="K1466" s="1117" t="s">
        <v>40563</v>
      </c>
      <c r="S1466" s="234" t="s">
        <v>1688</v>
      </c>
      <c r="T1466" s="1120" t="s">
        <v>40673</v>
      </c>
      <c r="U1466" s="1120" t="s">
        <v>40674</v>
      </c>
    </row>
    <row r="1467" spans="1:21" ht="129" customHeight="1">
      <c r="A1467" s="403">
        <v>811</v>
      </c>
      <c r="B1467" s="1119" t="s">
        <v>40583</v>
      </c>
      <c r="C1467" s="1119" t="s">
        <v>40584</v>
      </c>
      <c r="D1467" s="1117" t="s">
        <v>1181</v>
      </c>
      <c r="E1467" s="363" t="s">
        <v>57</v>
      </c>
      <c r="F1467" s="403">
        <v>8</v>
      </c>
      <c r="G1467" s="403">
        <v>3</v>
      </c>
      <c r="H1467" s="403">
        <v>1.1000000000000001</v>
      </c>
      <c r="I1467" s="1117" t="s">
        <v>40561</v>
      </c>
      <c r="J1467" s="1116">
        <v>1056735021771</v>
      </c>
      <c r="K1467" s="1117" t="s">
        <v>40563</v>
      </c>
      <c r="S1467" s="234" t="s">
        <v>1688</v>
      </c>
      <c r="T1467" s="1120" t="s">
        <v>40675</v>
      </c>
      <c r="U1467" s="1120" t="s">
        <v>40676</v>
      </c>
    </row>
    <row r="1468" spans="1:21" ht="116.25" customHeight="1">
      <c r="A1468" s="403">
        <v>812</v>
      </c>
      <c r="B1468" s="1117" t="s">
        <v>40585</v>
      </c>
      <c r="C1468" s="1117" t="s">
        <v>40586</v>
      </c>
      <c r="D1468" s="1117" t="s">
        <v>1181</v>
      </c>
      <c r="E1468" s="1117" t="s">
        <v>40587</v>
      </c>
      <c r="F1468" s="403">
        <v>4</v>
      </c>
      <c r="G1468" s="403">
        <v>1</v>
      </c>
      <c r="H1468" s="403">
        <v>1.1000000000000001</v>
      </c>
      <c r="I1468" s="1117" t="s">
        <v>40561</v>
      </c>
      <c r="J1468" s="1116">
        <v>1056735021771</v>
      </c>
      <c r="K1468" s="1117" t="s">
        <v>40563</v>
      </c>
      <c r="S1468" s="234" t="s">
        <v>1688</v>
      </c>
      <c r="T1468" s="1120" t="s">
        <v>40677</v>
      </c>
      <c r="U1468" s="1120" t="s">
        <v>40678</v>
      </c>
    </row>
    <row r="1469" spans="1:21" ht="120" customHeight="1">
      <c r="A1469" s="403">
        <v>813</v>
      </c>
      <c r="B1469" s="1117" t="s">
        <v>40588</v>
      </c>
      <c r="C1469" s="1117" t="s">
        <v>40589</v>
      </c>
      <c r="D1469" s="1117" t="s">
        <v>1181</v>
      </c>
      <c r="E1469" s="1117" t="s">
        <v>40566</v>
      </c>
      <c r="F1469" s="403">
        <v>4</v>
      </c>
      <c r="G1469" s="403">
        <v>1</v>
      </c>
      <c r="H1469" s="403">
        <v>1.1000000000000001</v>
      </c>
      <c r="I1469" s="1117" t="s">
        <v>40561</v>
      </c>
      <c r="J1469" s="1116">
        <v>1056735021771</v>
      </c>
      <c r="K1469" s="1117" t="s">
        <v>40563</v>
      </c>
      <c r="S1469" s="234" t="s">
        <v>1688</v>
      </c>
      <c r="T1469" s="1120" t="s">
        <v>40679</v>
      </c>
      <c r="U1469" s="1120" t="s">
        <v>40680</v>
      </c>
    </row>
    <row r="1470" spans="1:21" ht="132" customHeight="1">
      <c r="A1470" s="403">
        <v>814</v>
      </c>
      <c r="B1470" s="1117" t="s">
        <v>40590</v>
      </c>
      <c r="C1470" s="1117" t="s">
        <v>40591</v>
      </c>
      <c r="D1470" s="1117" t="s">
        <v>1181</v>
      </c>
      <c r="E1470" s="1117" t="s">
        <v>57</v>
      </c>
      <c r="F1470" s="403">
        <v>10</v>
      </c>
      <c r="G1470" s="403">
        <v>3</v>
      </c>
      <c r="H1470" s="403">
        <v>1.1000000000000001</v>
      </c>
      <c r="I1470" s="1117" t="s">
        <v>40561</v>
      </c>
      <c r="J1470" s="1116">
        <v>1056735021771</v>
      </c>
      <c r="K1470" s="1117" t="s">
        <v>40563</v>
      </c>
      <c r="S1470" s="234" t="s">
        <v>1688</v>
      </c>
      <c r="T1470" s="1120" t="s">
        <v>40681</v>
      </c>
      <c r="U1470" s="1120" t="s">
        <v>40682</v>
      </c>
    </row>
    <row r="1471" spans="1:21" ht="117.75" customHeight="1">
      <c r="A1471" s="403">
        <v>815</v>
      </c>
      <c r="B1471" s="1117" t="s">
        <v>40592</v>
      </c>
      <c r="C1471" s="1117" t="s">
        <v>40593</v>
      </c>
      <c r="D1471" s="1117" t="s">
        <v>1181</v>
      </c>
      <c r="E1471" s="1117" t="s">
        <v>40566</v>
      </c>
      <c r="F1471" s="403">
        <v>4</v>
      </c>
      <c r="G1471" s="403">
        <v>1</v>
      </c>
      <c r="H1471" s="403">
        <v>1.1000000000000001</v>
      </c>
      <c r="I1471" s="1117" t="s">
        <v>40561</v>
      </c>
      <c r="J1471" s="1116">
        <v>1056735021771</v>
      </c>
      <c r="K1471" s="1117" t="s">
        <v>40563</v>
      </c>
      <c r="S1471" s="234" t="s">
        <v>1688</v>
      </c>
      <c r="T1471" s="1120" t="s">
        <v>40683</v>
      </c>
      <c r="U1471" s="1120" t="s">
        <v>40684</v>
      </c>
    </row>
    <row r="1472" spans="1:21" ht="126.75" customHeight="1">
      <c r="A1472" s="403">
        <v>816</v>
      </c>
      <c r="B1472" s="1117" t="s">
        <v>40594</v>
      </c>
      <c r="C1472" s="1117" t="s">
        <v>40595</v>
      </c>
      <c r="D1472" s="1117" t="s">
        <v>1181</v>
      </c>
      <c r="E1472" s="1117" t="s">
        <v>57</v>
      </c>
      <c r="F1472" s="403">
        <v>10</v>
      </c>
      <c r="G1472" s="403">
        <v>4</v>
      </c>
      <c r="H1472" s="403">
        <v>1.1000000000000001</v>
      </c>
      <c r="I1472" s="1117" t="s">
        <v>40561</v>
      </c>
      <c r="J1472" s="1116">
        <v>1056735021771</v>
      </c>
      <c r="K1472" s="1117" t="s">
        <v>40563</v>
      </c>
      <c r="S1472" s="234" t="s">
        <v>1688</v>
      </c>
      <c r="T1472" s="1120" t="s">
        <v>40685</v>
      </c>
      <c r="U1472" s="1120" t="s">
        <v>40686</v>
      </c>
    </row>
    <row r="1473" spans="1:21" ht="117.75" customHeight="1">
      <c r="A1473" s="403">
        <v>817</v>
      </c>
      <c r="B1473" s="1117" t="s">
        <v>40596</v>
      </c>
      <c r="C1473" s="1117" t="s">
        <v>40597</v>
      </c>
      <c r="D1473" s="1117" t="s">
        <v>1181</v>
      </c>
      <c r="E1473" s="1117" t="s">
        <v>57</v>
      </c>
      <c r="F1473" s="403">
        <v>8</v>
      </c>
      <c r="G1473" s="403">
        <v>3</v>
      </c>
      <c r="H1473" s="403">
        <v>1.1000000000000001</v>
      </c>
      <c r="I1473" s="1117" t="s">
        <v>40561</v>
      </c>
      <c r="J1473" s="1116">
        <v>1056735021771</v>
      </c>
      <c r="K1473" s="1117" t="s">
        <v>40563</v>
      </c>
      <c r="S1473" s="234" t="s">
        <v>1688</v>
      </c>
      <c r="T1473" s="1120" t="s">
        <v>40687</v>
      </c>
      <c r="U1473" s="1120" t="s">
        <v>40688</v>
      </c>
    </row>
    <row r="1474" spans="1:21" ht="117" customHeight="1">
      <c r="A1474" s="403">
        <v>818</v>
      </c>
      <c r="B1474" s="1117" t="s">
        <v>40598</v>
      </c>
      <c r="C1474" s="1117" t="s">
        <v>40599</v>
      </c>
      <c r="D1474" s="1117" t="s">
        <v>1181</v>
      </c>
      <c r="E1474" s="1117" t="s">
        <v>40566</v>
      </c>
      <c r="F1474" s="403">
        <v>8</v>
      </c>
      <c r="G1474" s="403">
        <v>3</v>
      </c>
      <c r="H1474" s="403">
        <v>1.1000000000000001</v>
      </c>
      <c r="I1474" s="1117" t="s">
        <v>40561</v>
      </c>
      <c r="J1474" s="1116">
        <v>1056735021771</v>
      </c>
      <c r="K1474" s="1117" t="s">
        <v>40563</v>
      </c>
      <c r="S1474" s="234" t="s">
        <v>1688</v>
      </c>
      <c r="T1474" s="1120" t="s">
        <v>40689</v>
      </c>
      <c r="U1474" s="1120" t="s">
        <v>40690</v>
      </c>
    </row>
    <row r="1475" spans="1:21" ht="138" customHeight="1">
      <c r="A1475" s="403">
        <v>819</v>
      </c>
      <c r="B1475" s="1117" t="s">
        <v>40600</v>
      </c>
      <c r="C1475" s="1117" t="s">
        <v>40601</v>
      </c>
      <c r="D1475" s="1117" t="s">
        <v>1181</v>
      </c>
      <c r="E1475" s="1117" t="s">
        <v>40566</v>
      </c>
      <c r="F1475" s="403">
        <v>10</v>
      </c>
      <c r="G1475" s="403">
        <v>4</v>
      </c>
      <c r="H1475" s="403">
        <v>1.1000000000000001</v>
      </c>
      <c r="I1475" s="1117" t="s">
        <v>40561</v>
      </c>
      <c r="J1475" s="1116">
        <v>1056735021771</v>
      </c>
      <c r="K1475" s="1117" t="s">
        <v>40563</v>
      </c>
      <c r="S1475" s="234" t="s">
        <v>1688</v>
      </c>
      <c r="T1475" s="1120" t="s">
        <v>40691</v>
      </c>
      <c r="U1475" s="1120" t="s">
        <v>40692</v>
      </c>
    </row>
    <row r="1476" spans="1:21" ht="114.75" customHeight="1">
      <c r="A1476" s="403">
        <v>820</v>
      </c>
      <c r="B1476" s="1119" t="s">
        <v>40602</v>
      </c>
      <c r="C1476" s="1117" t="s">
        <v>40603</v>
      </c>
      <c r="D1476" s="1117" t="s">
        <v>1181</v>
      </c>
      <c r="E1476" s="363" t="s">
        <v>40566</v>
      </c>
      <c r="F1476" s="403">
        <v>8</v>
      </c>
      <c r="G1476" s="403">
        <v>2</v>
      </c>
      <c r="H1476" s="403">
        <v>0.8</v>
      </c>
      <c r="I1476" s="1117" t="s">
        <v>40561</v>
      </c>
      <c r="J1476" s="1116">
        <v>1056735021771</v>
      </c>
      <c r="K1476" s="1117" t="s">
        <v>40563</v>
      </c>
      <c r="S1476" s="234" t="s">
        <v>1688</v>
      </c>
      <c r="T1476" s="1120" t="s">
        <v>40693</v>
      </c>
      <c r="U1476" s="1120" t="s">
        <v>40694</v>
      </c>
    </row>
    <row r="1477" spans="1:21" ht="125.25" customHeight="1">
      <c r="A1477" s="403">
        <v>821</v>
      </c>
      <c r="B1477" s="1117" t="s">
        <v>40604</v>
      </c>
      <c r="C1477" s="1117" t="s">
        <v>40605</v>
      </c>
      <c r="D1477" s="1117" t="s">
        <v>1181</v>
      </c>
      <c r="E1477" s="363" t="s">
        <v>57</v>
      </c>
      <c r="F1477" s="403">
        <v>8</v>
      </c>
      <c r="G1477" s="403">
        <v>2</v>
      </c>
      <c r="H1477" s="403">
        <v>1.1000000000000001</v>
      </c>
      <c r="I1477" s="1117" t="s">
        <v>40561</v>
      </c>
      <c r="J1477" s="1116">
        <v>1056735021771</v>
      </c>
      <c r="K1477" s="1117" t="s">
        <v>40563</v>
      </c>
      <c r="S1477" s="234" t="s">
        <v>1688</v>
      </c>
      <c r="T1477" s="1120" t="s">
        <v>40695</v>
      </c>
      <c r="U1477" s="1120" t="s">
        <v>40696</v>
      </c>
    </row>
    <row r="1478" spans="1:21" ht="126.75" customHeight="1">
      <c r="A1478" s="403">
        <v>822</v>
      </c>
      <c r="B1478" s="1117" t="s">
        <v>40606</v>
      </c>
      <c r="C1478" s="1117" t="s">
        <v>40607</v>
      </c>
      <c r="D1478" s="1117" t="s">
        <v>1181</v>
      </c>
      <c r="E1478" s="1117" t="s">
        <v>40566</v>
      </c>
      <c r="F1478" s="403">
        <v>8</v>
      </c>
      <c r="G1478" s="403">
        <v>2</v>
      </c>
      <c r="H1478" s="403">
        <v>1.1000000000000001</v>
      </c>
      <c r="I1478" s="1117" t="s">
        <v>40561</v>
      </c>
      <c r="J1478" s="1116">
        <v>1056735021771</v>
      </c>
      <c r="K1478" s="1117" t="s">
        <v>40563</v>
      </c>
      <c r="S1478" s="234" t="s">
        <v>1688</v>
      </c>
      <c r="T1478" s="1120" t="s">
        <v>40697</v>
      </c>
      <c r="U1478" s="1120" t="s">
        <v>40698</v>
      </c>
    </row>
    <row r="1479" spans="1:21" ht="123.75" customHeight="1">
      <c r="A1479" s="403">
        <v>823</v>
      </c>
      <c r="B1479" s="1117" t="s">
        <v>40608</v>
      </c>
      <c r="C1479" s="1117" t="s">
        <v>40609</v>
      </c>
      <c r="D1479" s="1117" t="s">
        <v>1181</v>
      </c>
      <c r="E1479" s="1117" t="s">
        <v>40566</v>
      </c>
      <c r="F1479" s="403">
        <v>4</v>
      </c>
      <c r="G1479" s="403">
        <v>1</v>
      </c>
      <c r="H1479" s="403">
        <v>1.1000000000000001</v>
      </c>
      <c r="I1479" s="1117" t="s">
        <v>40561</v>
      </c>
      <c r="J1479" s="1116">
        <v>1056735021771</v>
      </c>
      <c r="K1479" s="1117" t="s">
        <v>40563</v>
      </c>
      <c r="S1479" s="234" t="s">
        <v>1688</v>
      </c>
      <c r="T1479" s="1120" t="s">
        <v>40699</v>
      </c>
      <c r="U1479" s="1120" t="s">
        <v>40700</v>
      </c>
    </row>
    <row r="1480" spans="1:21" ht="118.5" customHeight="1">
      <c r="A1480" s="403">
        <v>824</v>
      </c>
      <c r="B1480" s="1117" t="s">
        <v>40610</v>
      </c>
      <c r="C1480" s="1117" t="s">
        <v>40611</v>
      </c>
      <c r="D1480" s="1117" t="s">
        <v>1181</v>
      </c>
      <c r="E1480" s="1117" t="s">
        <v>40566</v>
      </c>
      <c r="F1480" s="403">
        <v>8</v>
      </c>
      <c r="G1480" s="403">
        <v>2</v>
      </c>
      <c r="H1480" s="403">
        <v>1.1000000000000001</v>
      </c>
      <c r="I1480" s="1117" t="s">
        <v>40561</v>
      </c>
      <c r="J1480" s="1116">
        <v>1056735021771</v>
      </c>
      <c r="K1480" s="1117" t="s">
        <v>40563</v>
      </c>
      <c r="S1480" s="234" t="s">
        <v>1688</v>
      </c>
      <c r="T1480" s="1120" t="s">
        <v>40701</v>
      </c>
      <c r="U1480" s="1120" t="s">
        <v>40702</v>
      </c>
    </row>
    <row r="1481" spans="1:21" ht="123.75" customHeight="1">
      <c r="A1481" s="403">
        <v>825</v>
      </c>
      <c r="B1481" s="1117" t="s">
        <v>40612</v>
      </c>
      <c r="C1481" s="1117" t="s">
        <v>40613</v>
      </c>
      <c r="D1481" s="1117" t="s">
        <v>1181</v>
      </c>
      <c r="E1481" s="1117" t="s">
        <v>40566</v>
      </c>
      <c r="F1481" s="403">
        <v>8</v>
      </c>
      <c r="G1481" s="403">
        <v>3</v>
      </c>
      <c r="H1481" s="403">
        <v>1.1000000000000001</v>
      </c>
      <c r="I1481" s="1117" t="s">
        <v>40561</v>
      </c>
      <c r="J1481" s="1116">
        <v>1056735021771</v>
      </c>
      <c r="K1481" s="1117" t="s">
        <v>40563</v>
      </c>
      <c r="S1481" s="234" t="s">
        <v>1688</v>
      </c>
      <c r="T1481" s="1120" t="s">
        <v>40703</v>
      </c>
      <c r="U1481" s="1120" t="s">
        <v>40704</v>
      </c>
    </row>
    <row r="1482" spans="1:21" ht="117" customHeight="1">
      <c r="A1482" s="403">
        <v>826</v>
      </c>
      <c r="B1482" s="1117" t="s">
        <v>40614</v>
      </c>
      <c r="C1482" s="1117" t="s">
        <v>40615</v>
      </c>
      <c r="D1482" s="1117" t="s">
        <v>1181</v>
      </c>
      <c r="E1482" s="1117" t="s">
        <v>40566</v>
      </c>
      <c r="F1482" s="403">
        <v>4</v>
      </c>
      <c r="G1482" s="403">
        <v>1</v>
      </c>
      <c r="H1482" s="403">
        <v>1.1000000000000001</v>
      </c>
      <c r="I1482" s="1117" t="s">
        <v>40561</v>
      </c>
      <c r="J1482" s="1116">
        <v>1056735021771</v>
      </c>
      <c r="K1482" s="1117" t="s">
        <v>40563</v>
      </c>
      <c r="S1482" s="234" t="s">
        <v>1688</v>
      </c>
      <c r="T1482" s="1120" t="s">
        <v>40705</v>
      </c>
      <c r="U1482" s="1120" t="s">
        <v>40615</v>
      </c>
    </row>
    <row r="1483" spans="1:21" ht="117.75" customHeight="1">
      <c r="A1483" s="403">
        <v>827</v>
      </c>
      <c r="B1483" s="1117" t="s">
        <v>40616</v>
      </c>
      <c r="C1483" s="1117" t="s">
        <v>40618</v>
      </c>
      <c r="D1483" s="1117" t="s">
        <v>1181</v>
      </c>
      <c r="E1483" s="1117" t="s">
        <v>40566</v>
      </c>
      <c r="F1483" s="403">
        <v>8</v>
      </c>
      <c r="G1483" s="403">
        <v>2</v>
      </c>
      <c r="H1483" s="403">
        <v>1.1000000000000001</v>
      </c>
      <c r="I1483" s="1117" t="s">
        <v>40561</v>
      </c>
      <c r="J1483" s="1116">
        <v>1056735021771</v>
      </c>
      <c r="K1483" s="1117" t="s">
        <v>40563</v>
      </c>
      <c r="S1483" s="234" t="s">
        <v>1688</v>
      </c>
      <c r="T1483" s="1120" t="s">
        <v>40706</v>
      </c>
      <c r="U1483" s="1120" t="s">
        <v>40707</v>
      </c>
    </row>
    <row r="1484" spans="1:21" ht="121.5" customHeight="1">
      <c r="A1484" s="403">
        <v>828</v>
      </c>
      <c r="B1484" s="1117" t="s">
        <v>40617</v>
      </c>
      <c r="C1484" s="1117" t="s">
        <v>40619</v>
      </c>
      <c r="D1484" s="1117" t="s">
        <v>1181</v>
      </c>
      <c r="E1484" s="1117" t="s">
        <v>40566</v>
      </c>
      <c r="F1484" s="403">
        <v>8</v>
      </c>
      <c r="G1484" s="403">
        <v>3</v>
      </c>
      <c r="H1484" s="403">
        <v>1.1000000000000001</v>
      </c>
      <c r="I1484" s="1117" t="s">
        <v>40561</v>
      </c>
      <c r="J1484" s="1116">
        <v>1056735021771</v>
      </c>
      <c r="K1484" s="1117" t="s">
        <v>40563</v>
      </c>
      <c r="S1484" s="234" t="s">
        <v>1688</v>
      </c>
      <c r="T1484" s="1120" t="s">
        <v>40708</v>
      </c>
      <c r="U1484" s="1120" t="s">
        <v>40709</v>
      </c>
    </row>
    <row r="1485" spans="1:21" ht="114.75" customHeight="1">
      <c r="A1485" s="403">
        <v>829</v>
      </c>
      <c r="B1485" s="1117" t="s">
        <v>40620</v>
      </c>
      <c r="C1485" s="1117" t="s">
        <v>40621</v>
      </c>
      <c r="D1485" s="1117" t="s">
        <v>1181</v>
      </c>
      <c r="E1485" s="1117" t="s">
        <v>40566</v>
      </c>
      <c r="F1485" s="403">
        <v>8</v>
      </c>
      <c r="G1485" s="403">
        <v>3</v>
      </c>
      <c r="H1485" s="403">
        <v>1.1000000000000001</v>
      </c>
      <c r="I1485" s="1117" t="s">
        <v>40561</v>
      </c>
      <c r="J1485" s="1116">
        <v>1056735021771</v>
      </c>
      <c r="K1485" s="1117" t="s">
        <v>40563</v>
      </c>
      <c r="S1485" s="234" t="s">
        <v>1688</v>
      </c>
      <c r="T1485" s="1120" t="s">
        <v>40728</v>
      </c>
      <c r="U1485" s="1120" t="s">
        <v>40729</v>
      </c>
    </row>
    <row r="1486" spans="1:21" ht="117.75" customHeight="1">
      <c r="A1486" s="403">
        <v>830</v>
      </c>
      <c r="B1486" s="1117" t="s">
        <v>40623</v>
      </c>
      <c r="C1486" s="1117" t="s">
        <v>40624</v>
      </c>
      <c r="D1486" s="1117" t="s">
        <v>1181</v>
      </c>
      <c r="E1486" s="1117" t="s">
        <v>40625</v>
      </c>
      <c r="F1486" s="403">
        <v>8</v>
      </c>
      <c r="G1486" s="403">
        <v>2</v>
      </c>
      <c r="H1486" s="403">
        <v>0.8</v>
      </c>
      <c r="I1486" s="1117" t="s">
        <v>40561</v>
      </c>
      <c r="J1486" s="1116">
        <v>1056735021771</v>
      </c>
      <c r="K1486" s="1117" t="s">
        <v>40563</v>
      </c>
      <c r="S1486" s="234" t="s">
        <v>1688</v>
      </c>
      <c r="T1486" s="1120" t="s">
        <v>40710</v>
      </c>
      <c r="U1486" s="1120" t="s">
        <v>40727</v>
      </c>
    </row>
    <row r="1487" spans="1:21" ht="124.5" customHeight="1">
      <c r="A1487" s="403">
        <v>831</v>
      </c>
      <c r="B1487" s="1118" t="s">
        <v>40622</v>
      </c>
      <c r="C1487" s="1117" t="s">
        <v>40626</v>
      </c>
      <c r="D1487" s="1117" t="s">
        <v>1181</v>
      </c>
      <c r="E1487" s="1117" t="s">
        <v>40625</v>
      </c>
      <c r="F1487" s="403">
        <v>8</v>
      </c>
      <c r="G1487" s="403">
        <v>2</v>
      </c>
      <c r="H1487" s="403">
        <v>0.8</v>
      </c>
      <c r="I1487" s="1117" t="s">
        <v>40561</v>
      </c>
      <c r="J1487" s="1116">
        <v>1056735021771</v>
      </c>
      <c r="K1487" s="1117" t="s">
        <v>40563</v>
      </c>
      <c r="S1487" s="234" t="s">
        <v>1688</v>
      </c>
      <c r="T1487" s="1120" t="s">
        <v>40712</v>
      </c>
      <c r="U1487" s="1120" t="s">
        <v>40630</v>
      </c>
    </row>
    <row r="1488" spans="1:21" ht="112.5" customHeight="1">
      <c r="A1488" s="403">
        <v>832</v>
      </c>
      <c r="B1488" s="1117" t="s">
        <v>40627</v>
      </c>
      <c r="C1488" s="1117" t="s">
        <v>40628</v>
      </c>
      <c r="D1488" s="1117" t="s">
        <v>1181</v>
      </c>
      <c r="E1488" s="1117" t="s">
        <v>40625</v>
      </c>
      <c r="F1488" s="403">
        <v>10</v>
      </c>
      <c r="G1488" s="403">
        <v>3</v>
      </c>
      <c r="H1488" s="403">
        <v>1.1000000000000001</v>
      </c>
      <c r="I1488" s="1117" t="s">
        <v>40561</v>
      </c>
      <c r="J1488" s="1116">
        <v>1056735021771</v>
      </c>
      <c r="K1488" s="1117" t="s">
        <v>40563</v>
      </c>
      <c r="S1488" s="234" t="s">
        <v>1688</v>
      </c>
      <c r="T1488" s="1120" t="s">
        <v>40711</v>
      </c>
      <c r="U1488" s="1120" t="s">
        <v>40628</v>
      </c>
    </row>
    <row r="1489" spans="1:21" ht="113.25" customHeight="1">
      <c r="A1489" s="403">
        <v>833</v>
      </c>
      <c r="B1489" s="1117" t="s">
        <v>40629</v>
      </c>
      <c r="C1489" s="1117" t="s">
        <v>40630</v>
      </c>
      <c r="D1489" s="1117" t="s">
        <v>1181</v>
      </c>
      <c r="E1489" s="1117" t="s">
        <v>3195</v>
      </c>
      <c r="F1489" s="403">
        <v>8</v>
      </c>
      <c r="G1489" s="403">
        <v>1</v>
      </c>
      <c r="H1489" s="403">
        <v>1.1000000000000001</v>
      </c>
      <c r="I1489" s="1117" t="s">
        <v>40561</v>
      </c>
      <c r="J1489" s="1116">
        <v>1056735021771</v>
      </c>
      <c r="K1489" s="1117" t="s">
        <v>40563</v>
      </c>
      <c r="S1489" s="234" t="s">
        <v>1688</v>
      </c>
      <c r="T1489" s="1120" t="s">
        <v>40712</v>
      </c>
      <c r="U1489" s="1120" t="s">
        <v>40630</v>
      </c>
    </row>
    <row r="1490" spans="1:21" ht="128.25" customHeight="1">
      <c r="A1490" s="403">
        <v>834</v>
      </c>
      <c r="B1490" s="1117" t="s">
        <v>40631</v>
      </c>
      <c r="C1490" s="1117" t="s">
        <v>40632</v>
      </c>
      <c r="D1490" s="1117" t="s">
        <v>1181</v>
      </c>
      <c r="E1490" s="1117" t="s">
        <v>40625</v>
      </c>
      <c r="F1490" s="403">
        <v>8</v>
      </c>
      <c r="G1490" s="403">
        <v>1</v>
      </c>
      <c r="H1490" s="403">
        <v>1.1000000000000001</v>
      </c>
      <c r="I1490" s="1117" t="s">
        <v>40561</v>
      </c>
      <c r="J1490" s="1116">
        <v>1056735021771</v>
      </c>
      <c r="K1490" s="1117" t="s">
        <v>40563</v>
      </c>
      <c r="S1490" s="234" t="s">
        <v>1688</v>
      </c>
      <c r="T1490" s="1120" t="s">
        <v>40713</v>
      </c>
      <c r="U1490" s="1120" t="s">
        <v>40632</v>
      </c>
    </row>
    <row r="1491" spans="1:21" ht="112.5" customHeight="1">
      <c r="A1491" s="403">
        <v>835</v>
      </c>
      <c r="B1491" s="1117" t="s">
        <v>40633</v>
      </c>
      <c r="C1491" s="1117" t="s">
        <v>40634</v>
      </c>
      <c r="D1491" s="1117" t="s">
        <v>1181</v>
      </c>
      <c r="E1491" s="1117" t="s">
        <v>40625</v>
      </c>
      <c r="F1491" s="403">
        <v>8</v>
      </c>
      <c r="G1491" s="403">
        <v>1</v>
      </c>
      <c r="H1491" s="403">
        <v>1.1000000000000001</v>
      </c>
      <c r="I1491" s="1117" t="s">
        <v>40561</v>
      </c>
      <c r="J1491" s="1116">
        <v>1056735021771</v>
      </c>
      <c r="K1491" s="1117" t="s">
        <v>40563</v>
      </c>
      <c r="S1491" s="234" t="s">
        <v>1688</v>
      </c>
      <c r="T1491" s="1120" t="s">
        <v>40714</v>
      </c>
      <c r="U1491" s="1120" t="s">
        <v>40634</v>
      </c>
    </row>
    <row r="1492" spans="1:21" ht="125.25" customHeight="1">
      <c r="A1492" s="403">
        <v>836</v>
      </c>
      <c r="B1492" s="1117" t="s">
        <v>40635</v>
      </c>
      <c r="C1492" s="1117" t="s">
        <v>40636</v>
      </c>
      <c r="D1492" s="1117" t="s">
        <v>1181</v>
      </c>
      <c r="E1492" s="1117" t="s">
        <v>40625</v>
      </c>
      <c r="F1492" s="403">
        <v>8</v>
      </c>
      <c r="G1492" s="403">
        <v>1</v>
      </c>
      <c r="H1492" s="403">
        <v>1.1000000000000001</v>
      </c>
      <c r="I1492" s="1117" t="s">
        <v>40561</v>
      </c>
      <c r="J1492" s="1116">
        <v>1056735021771</v>
      </c>
      <c r="K1492" s="1117" t="s">
        <v>40563</v>
      </c>
      <c r="S1492" s="234" t="s">
        <v>1688</v>
      </c>
      <c r="T1492" s="1120" t="s">
        <v>40715</v>
      </c>
      <c r="U1492" s="1120" t="s">
        <v>40636</v>
      </c>
    </row>
    <row r="1493" spans="1:21" ht="115.5" customHeight="1">
      <c r="A1493" s="403">
        <v>837</v>
      </c>
      <c r="B1493" s="1117" t="s">
        <v>40637</v>
      </c>
      <c r="C1493" s="1117" t="s">
        <v>40638</v>
      </c>
      <c r="D1493" s="1117" t="s">
        <v>1181</v>
      </c>
      <c r="E1493" s="1117" t="s">
        <v>3195</v>
      </c>
      <c r="F1493" s="403">
        <v>8</v>
      </c>
      <c r="G1493" s="403">
        <v>1</v>
      </c>
      <c r="H1493" s="403">
        <v>1.1000000000000001</v>
      </c>
      <c r="I1493" s="1117" t="s">
        <v>40561</v>
      </c>
      <c r="J1493" s="1116">
        <v>1056735021771</v>
      </c>
      <c r="K1493" s="1117" t="s">
        <v>40563</v>
      </c>
      <c r="S1493" s="234" t="s">
        <v>1688</v>
      </c>
      <c r="T1493" s="1120" t="s">
        <v>40716</v>
      </c>
      <c r="U1493" s="1120" t="s">
        <v>40638</v>
      </c>
    </row>
    <row r="1494" spans="1:21" ht="122.25" customHeight="1">
      <c r="A1494" s="403">
        <v>838</v>
      </c>
      <c r="B1494" s="1117" t="s">
        <v>40639</v>
      </c>
      <c r="C1494" s="1117" t="s">
        <v>40640</v>
      </c>
      <c r="D1494" s="1117" t="s">
        <v>1181</v>
      </c>
      <c r="E1494" s="1117" t="s">
        <v>3195</v>
      </c>
      <c r="F1494" s="403">
        <v>8</v>
      </c>
      <c r="G1494" s="403">
        <v>4</v>
      </c>
      <c r="H1494" s="403">
        <v>1.1000000000000001</v>
      </c>
      <c r="I1494" s="1117" t="s">
        <v>40561</v>
      </c>
      <c r="J1494" s="1116">
        <v>1056735021771</v>
      </c>
      <c r="K1494" s="1117" t="s">
        <v>40563</v>
      </c>
      <c r="S1494" s="234" t="s">
        <v>1688</v>
      </c>
      <c r="T1494" s="1120" t="s">
        <v>40717</v>
      </c>
      <c r="U1494" s="1120" t="s">
        <v>40640</v>
      </c>
    </row>
    <row r="1495" spans="1:21" ht="120" customHeight="1">
      <c r="A1495" s="403">
        <v>839</v>
      </c>
      <c r="B1495" s="1117" t="s">
        <v>40641</v>
      </c>
      <c r="C1495" s="1117" t="s">
        <v>40642</v>
      </c>
      <c r="D1495" s="1117" t="s">
        <v>1181</v>
      </c>
      <c r="E1495" s="1117" t="s">
        <v>3195</v>
      </c>
      <c r="F1495" s="403">
        <v>8</v>
      </c>
      <c r="G1495" s="403">
        <v>4</v>
      </c>
      <c r="H1495" s="403">
        <v>1.1000000000000001</v>
      </c>
      <c r="I1495" s="1117" t="s">
        <v>40561</v>
      </c>
      <c r="J1495" s="1116">
        <v>1056735021771</v>
      </c>
      <c r="K1495" s="1117" t="s">
        <v>40563</v>
      </c>
      <c r="S1495" s="234" t="s">
        <v>1688</v>
      </c>
      <c r="T1495" s="1120" t="s">
        <v>40718</v>
      </c>
      <c r="U1495" s="1120" t="s">
        <v>40642</v>
      </c>
    </row>
    <row r="1496" spans="1:21" ht="115.5" customHeight="1">
      <c r="A1496" s="403">
        <v>840</v>
      </c>
      <c r="B1496" s="1117" t="s">
        <v>40643</v>
      </c>
      <c r="C1496" s="1117" t="s">
        <v>40644</v>
      </c>
      <c r="D1496" s="1117" t="s">
        <v>1181</v>
      </c>
      <c r="E1496" s="1117" t="s">
        <v>3195</v>
      </c>
      <c r="F1496" s="403">
        <v>8</v>
      </c>
      <c r="G1496" s="403">
        <v>2</v>
      </c>
      <c r="H1496" s="403">
        <v>1.1000000000000001</v>
      </c>
      <c r="I1496" s="1117" t="s">
        <v>40561</v>
      </c>
      <c r="J1496" s="1116">
        <v>1056735021771</v>
      </c>
      <c r="K1496" s="1117" t="s">
        <v>40563</v>
      </c>
      <c r="S1496" s="234" t="s">
        <v>1688</v>
      </c>
      <c r="T1496" s="1120" t="s">
        <v>40719</v>
      </c>
      <c r="U1496" s="1120" t="s">
        <v>40644</v>
      </c>
    </row>
    <row r="1497" spans="1:21" ht="117.75" customHeight="1">
      <c r="A1497" s="403">
        <v>841</v>
      </c>
      <c r="B1497" s="1117" t="s">
        <v>40645</v>
      </c>
      <c r="C1497" s="1117" t="s">
        <v>40646</v>
      </c>
      <c r="D1497" s="1117" t="s">
        <v>1181</v>
      </c>
      <c r="E1497" s="1117" t="s">
        <v>3195</v>
      </c>
      <c r="F1497" s="403">
        <v>8</v>
      </c>
      <c r="G1497" s="403">
        <v>2</v>
      </c>
      <c r="H1497" s="403">
        <v>1.1000000000000001</v>
      </c>
      <c r="I1497" s="1117" t="s">
        <v>40561</v>
      </c>
      <c r="J1497" s="1116">
        <v>1056735021771</v>
      </c>
      <c r="K1497" s="1117" t="s">
        <v>40563</v>
      </c>
      <c r="S1497" s="234" t="s">
        <v>1688</v>
      </c>
      <c r="T1497" s="1120" t="s">
        <v>40720</v>
      </c>
      <c r="U1497" s="1120" t="s">
        <v>40646</v>
      </c>
    </row>
    <row r="1498" spans="1:21" ht="116.25" customHeight="1">
      <c r="A1498" s="403">
        <v>842</v>
      </c>
      <c r="B1498" s="1117" t="s">
        <v>40647</v>
      </c>
      <c r="C1498" s="1117" t="s">
        <v>40648</v>
      </c>
      <c r="D1498" s="1117" t="s">
        <v>1181</v>
      </c>
      <c r="E1498" s="1117" t="s">
        <v>3195</v>
      </c>
      <c r="F1498" s="403">
        <v>8</v>
      </c>
      <c r="G1498" s="403">
        <v>2</v>
      </c>
      <c r="H1498" s="403">
        <v>1.1000000000000001</v>
      </c>
      <c r="I1498" s="1117" t="s">
        <v>40561</v>
      </c>
      <c r="J1498" s="1116">
        <v>1056735021771</v>
      </c>
      <c r="K1498" s="1117" t="s">
        <v>40563</v>
      </c>
      <c r="S1498" s="234" t="s">
        <v>1688</v>
      </c>
      <c r="T1498" s="1120" t="s">
        <v>40721</v>
      </c>
      <c r="U1498" s="1120" t="s">
        <v>40648</v>
      </c>
    </row>
    <row r="1499" spans="1:21" ht="109.5" customHeight="1">
      <c r="A1499" s="403">
        <v>843</v>
      </c>
      <c r="B1499" s="1117" t="s">
        <v>40649</v>
      </c>
      <c r="C1499" s="1117" t="s">
        <v>40650</v>
      </c>
      <c r="D1499" s="1117" t="s">
        <v>1181</v>
      </c>
      <c r="E1499" s="1117" t="s">
        <v>3195</v>
      </c>
      <c r="F1499" s="403">
        <v>8</v>
      </c>
      <c r="G1499" s="403">
        <v>2</v>
      </c>
      <c r="H1499" s="403">
        <v>1.1000000000000001</v>
      </c>
      <c r="I1499" s="1117" t="s">
        <v>40561</v>
      </c>
      <c r="J1499" s="1116">
        <v>1056735021771</v>
      </c>
      <c r="K1499" s="1117" t="s">
        <v>40563</v>
      </c>
      <c r="S1499" s="234" t="s">
        <v>1688</v>
      </c>
      <c r="T1499" s="1120" t="s">
        <v>40722</v>
      </c>
      <c r="U1499" s="1120" t="s">
        <v>40650</v>
      </c>
    </row>
    <row r="1500" spans="1:21" ht="111" customHeight="1">
      <c r="A1500" s="403">
        <v>844</v>
      </c>
      <c r="B1500" s="1117" t="s">
        <v>40651</v>
      </c>
      <c r="C1500" s="1117" t="s">
        <v>40652</v>
      </c>
      <c r="D1500" s="1117" t="s">
        <v>1181</v>
      </c>
      <c r="E1500" s="1117" t="s">
        <v>3195</v>
      </c>
      <c r="F1500" s="403">
        <v>8</v>
      </c>
      <c r="G1500" s="403">
        <v>2</v>
      </c>
      <c r="H1500" s="403">
        <v>1.1000000000000001</v>
      </c>
      <c r="I1500" s="1117" t="s">
        <v>40561</v>
      </c>
      <c r="J1500" s="1116">
        <v>1056735021771</v>
      </c>
      <c r="K1500" s="1117" t="s">
        <v>40563</v>
      </c>
      <c r="S1500" s="234" t="s">
        <v>1688</v>
      </c>
      <c r="T1500" s="1120" t="s">
        <v>40723</v>
      </c>
      <c r="U1500" s="1120" t="s">
        <v>40652</v>
      </c>
    </row>
    <row r="1501" spans="1:21" ht="129.75" customHeight="1">
      <c r="A1501" s="403">
        <v>845</v>
      </c>
      <c r="B1501" s="1117" t="s">
        <v>40653</v>
      </c>
      <c r="C1501" s="1117" t="s">
        <v>40654</v>
      </c>
      <c r="D1501" s="1117" t="s">
        <v>1181</v>
      </c>
      <c r="E1501" s="1117" t="s">
        <v>3195</v>
      </c>
      <c r="F1501" s="403">
        <v>8</v>
      </c>
      <c r="G1501" s="403">
        <v>2</v>
      </c>
      <c r="H1501" s="403">
        <v>1.1000000000000001</v>
      </c>
      <c r="I1501" s="1117" t="s">
        <v>40561</v>
      </c>
      <c r="J1501" s="1116">
        <v>1056735021771</v>
      </c>
      <c r="K1501" s="1117" t="s">
        <v>40563</v>
      </c>
      <c r="S1501" s="234" t="s">
        <v>1688</v>
      </c>
      <c r="T1501" s="1120" t="s">
        <v>40725</v>
      </c>
      <c r="U1501" s="1120" t="s">
        <v>40726</v>
      </c>
    </row>
    <row r="1502" spans="1:21" ht="131.25" customHeight="1">
      <c r="A1502" s="403">
        <v>846</v>
      </c>
      <c r="B1502" s="1117" t="s">
        <v>40655</v>
      </c>
      <c r="C1502" s="1117" t="s">
        <v>40656</v>
      </c>
      <c r="E1502" s="1117" t="s">
        <v>3195</v>
      </c>
      <c r="F1502" s="403">
        <v>8</v>
      </c>
      <c r="G1502" s="403">
        <v>1</v>
      </c>
      <c r="H1502" s="403">
        <v>1.1000000000000001</v>
      </c>
      <c r="I1502" s="1121" t="s">
        <v>40562</v>
      </c>
      <c r="S1502" s="234" t="s">
        <v>40564</v>
      </c>
      <c r="T1502" s="1120" t="s">
        <v>40724</v>
      </c>
      <c r="U1502" s="1120" t="s">
        <v>40656</v>
      </c>
    </row>
  </sheetData>
  <mergeCells count="574">
    <mergeCell ref="E60:E61"/>
    <mergeCell ref="F60:F61"/>
    <mergeCell ref="G60:G61"/>
    <mergeCell ref="H60:H61"/>
    <mergeCell ref="I60:I61"/>
    <mergeCell ref="J60:J61"/>
    <mergeCell ref="K60:K61"/>
    <mergeCell ref="D750:D752"/>
    <mergeCell ref="D522:D559"/>
    <mergeCell ref="D485:D521"/>
    <mergeCell ref="D446:D471"/>
    <mergeCell ref="D430:D445"/>
    <mergeCell ref="K327:K358"/>
    <mergeCell ref="K374:K398"/>
    <mergeCell ref="K399:K429"/>
    <mergeCell ref="K430:K445"/>
    <mergeCell ref="K446:K471"/>
    <mergeCell ref="K482:K483"/>
    <mergeCell ref="K485:K521"/>
    <mergeCell ref="K522:K559"/>
    <mergeCell ref="K562:K574"/>
    <mergeCell ref="K575:K583"/>
    <mergeCell ref="K584:K594"/>
    <mergeCell ref="K595:K602"/>
    <mergeCell ref="A60:A61"/>
    <mergeCell ref="B60:B61"/>
    <mergeCell ref="C60:C61"/>
    <mergeCell ref="D60:D61"/>
    <mergeCell ref="A1134:A1200"/>
    <mergeCell ref="D1134:D1200"/>
    <mergeCell ref="A1226:A1244"/>
    <mergeCell ref="D1226:D1244"/>
    <mergeCell ref="A1246:A1252"/>
    <mergeCell ref="D1246:D1252"/>
    <mergeCell ref="C824:C826"/>
    <mergeCell ref="C765:C767"/>
    <mergeCell ref="C916:C924"/>
    <mergeCell ref="D916:D924"/>
    <mergeCell ref="B1022:B1023"/>
    <mergeCell ref="C1022:C1023"/>
    <mergeCell ref="D824:D826"/>
    <mergeCell ref="D827:D828"/>
    <mergeCell ref="D1024:D1025"/>
    <mergeCell ref="D1022:D1023"/>
    <mergeCell ref="D202:D297"/>
    <mergeCell ref="A359:A373"/>
    <mergeCell ref="B359:B373"/>
    <mergeCell ref="C359:C373"/>
    <mergeCell ref="A1260:A1271"/>
    <mergeCell ref="D1260:D1271"/>
    <mergeCell ref="A1201:A1208"/>
    <mergeCell ref="D1201:D1208"/>
    <mergeCell ref="A1209:A1215"/>
    <mergeCell ref="D1209:D1215"/>
    <mergeCell ref="A1218:A1225"/>
    <mergeCell ref="D1218:D1225"/>
    <mergeCell ref="B1209:B1215"/>
    <mergeCell ref="C1209:C1215"/>
    <mergeCell ref="B1226:B1244"/>
    <mergeCell ref="C1226:C1244"/>
    <mergeCell ref="B1253:B1259"/>
    <mergeCell ref="C1253:C1259"/>
    <mergeCell ref="B1218:B1225"/>
    <mergeCell ref="C1218:C1225"/>
    <mergeCell ref="B1246:B1252"/>
    <mergeCell ref="C1246:C1252"/>
    <mergeCell ref="B1201:B1208"/>
    <mergeCell ref="C1201:C1208"/>
    <mergeCell ref="A1272:A1315"/>
    <mergeCell ref="D1316:D1326"/>
    <mergeCell ref="A1316:A1326"/>
    <mergeCell ref="A1327:A1337"/>
    <mergeCell ref="D1327:D1337"/>
    <mergeCell ref="A1:U1"/>
    <mergeCell ref="A2:A4"/>
    <mergeCell ref="B2:D3"/>
    <mergeCell ref="E2:H3"/>
    <mergeCell ref="I2:R2"/>
    <mergeCell ref="S2:U3"/>
    <mergeCell ref="I3:K3"/>
    <mergeCell ref="L3:N3"/>
    <mergeCell ref="O3:R3"/>
    <mergeCell ref="G55:G59"/>
    <mergeCell ref="H55:H59"/>
    <mergeCell ref="I55:I59"/>
    <mergeCell ref="J55:J59"/>
    <mergeCell ref="K55:K59"/>
    <mergeCell ref="R55:R59"/>
    <mergeCell ref="A55:A59"/>
    <mergeCell ref="B55:B59"/>
    <mergeCell ref="C55:C59"/>
    <mergeCell ref="A1253:A1259"/>
    <mergeCell ref="D55:D59"/>
    <mergeCell ref="E55:E59"/>
    <mergeCell ref="F55:F59"/>
    <mergeCell ref="H202:H297"/>
    <mergeCell ref="I202:I297"/>
    <mergeCell ref="J202:J297"/>
    <mergeCell ref="K202:K297"/>
    <mergeCell ref="A298:A326"/>
    <mergeCell ref="B298:B326"/>
    <mergeCell ref="C298:C326"/>
    <mergeCell ref="E298:E326"/>
    <mergeCell ref="F298:F326"/>
    <mergeCell ref="G298:G326"/>
    <mergeCell ref="A202:A297"/>
    <mergeCell ref="B202:B297"/>
    <mergeCell ref="C202:C297"/>
    <mergeCell ref="E202:E297"/>
    <mergeCell ref="F202:F297"/>
    <mergeCell ref="G202:G297"/>
    <mergeCell ref="H298:H326"/>
    <mergeCell ref="I298:I326"/>
    <mergeCell ref="J298:J326"/>
    <mergeCell ref="K298:K326"/>
    <mergeCell ref="D298:D326"/>
    <mergeCell ref="E359:E373"/>
    <mergeCell ref="F359:F373"/>
    <mergeCell ref="G359:G373"/>
    <mergeCell ref="H359:H373"/>
    <mergeCell ref="I359:I373"/>
    <mergeCell ref="J359:J373"/>
    <mergeCell ref="K359:K373"/>
    <mergeCell ref="D359:D373"/>
    <mergeCell ref="A327:A358"/>
    <mergeCell ref="B327:B358"/>
    <mergeCell ref="C327:C358"/>
    <mergeCell ref="E327:E358"/>
    <mergeCell ref="F327:F358"/>
    <mergeCell ref="G327:G358"/>
    <mergeCell ref="H327:H358"/>
    <mergeCell ref="I327:I358"/>
    <mergeCell ref="J327:J358"/>
    <mergeCell ref="D327:D358"/>
    <mergeCell ref="A399:A429"/>
    <mergeCell ref="B399:B429"/>
    <mergeCell ref="C399:C429"/>
    <mergeCell ref="E399:E429"/>
    <mergeCell ref="F399:F429"/>
    <mergeCell ref="G399:G429"/>
    <mergeCell ref="H399:H429"/>
    <mergeCell ref="I399:I429"/>
    <mergeCell ref="J399:J429"/>
    <mergeCell ref="D399:D429"/>
    <mergeCell ref="A374:A398"/>
    <mergeCell ref="B374:B398"/>
    <mergeCell ref="C374:C398"/>
    <mergeCell ref="E374:E398"/>
    <mergeCell ref="F374:F398"/>
    <mergeCell ref="G374:G398"/>
    <mergeCell ref="H374:H398"/>
    <mergeCell ref="I374:I398"/>
    <mergeCell ref="J374:J398"/>
    <mergeCell ref="D374:D398"/>
    <mergeCell ref="A446:A471"/>
    <mergeCell ref="B446:B471"/>
    <mergeCell ref="C446:C471"/>
    <mergeCell ref="E446:E471"/>
    <mergeCell ref="F446:F471"/>
    <mergeCell ref="G446:G471"/>
    <mergeCell ref="H446:H471"/>
    <mergeCell ref="I446:I471"/>
    <mergeCell ref="J446:J471"/>
    <mergeCell ref="A430:A445"/>
    <mergeCell ref="B430:B445"/>
    <mergeCell ref="C430:C445"/>
    <mergeCell ref="E430:E445"/>
    <mergeCell ref="F430:F445"/>
    <mergeCell ref="G430:G445"/>
    <mergeCell ref="H430:H445"/>
    <mergeCell ref="I430:I445"/>
    <mergeCell ref="J430:J445"/>
    <mergeCell ref="A485:A521"/>
    <mergeCell ref="B485:B521"/>
    <mergeCell ref="C485:C521"/>
    <mergeCell ref="E485:E521"/>
    <mergeCell ref="F485:F521"/>
    <mergeCell ref="G485:G521"/>
    <mergeCell ref="H485:H521"/>
    <mergeCell ref="I485:I521"/>
    <mergeCell ref="J485:J521"/>
    <mergeCell ref="A482:A483"/>
    <mergeCell ref="B482:B483"/>
    <mergeCell ref="C482:C483"/>
    <mergeCell ref="E482:E483"/>
    <mergeCell ref="F482:F483"/>
    <mergeCell ref="G482:G483"/>
    <mergeCell ref="H482:H483"/>
    <mergeCell ref="I482:I483"/>
    <mergeCell ref="J482:J483"/>
    <mergeCell ref="A562:A574"/>
    <mergeCell ref="B562:B574"/>
    <mergeCell ref="C562:C574"/>
    <mergeCell ref="E562:E574"/>
    <mergeCell ref="F562:F574"/>
    <mergeCell ref="G562:G574"/>
    <mergeCell ref="H562:H574"/>
    <mergeCell ref="I562:I574"/>
    <mergeCell ref="J562:J574"/>
    <mergeCell ref="A522:A559"/>
    <mergeCell ref="B522:B559"/>
    <mergeCell ref="C522:C559"/>
    <mergeCell ref="E522:E559"/>
    <mergeCell ref="F522:F559"/>
    <mergeCell ref="G522:G559"/>
    <mergeCell ref="H522:H559"/>
    <mergeCell ref="I522:I559"/>
    <mergeCell ref="J522:J559"/>
    <mergeCell ref="A584:A594"/>
    <mergeCell ref="B584:B594"/>
    <mergeCell ref="C584:C594"/>
    <mergeCell ref="E584:E594"/>
    <mergeCell ref="F584:F594"/>
    <mergeCell ref="G584:G594"/>
    <mergeCell ref="H584:H594"/>
    <mergeCell ref="I584:I594"/>
    <mergeCell ref="J584:J594"/>
    <mergeCell ref="A575:A583"/>
    <mergeCell ref="B575:B583"/>
    <mergeCell ref="C575:C583"/>
    <mergeCell ref="E575:E583"/>
    <mergeCell ref="F575:F583"/>
    <mergeCell ref="G575:G583"/>
    <mergeCell ref="H575:H583"/>
    <mergeCell ref="I575:I583"/>
    <mergeCell ref="J575:J583"/>
    <mergeCell ref="K607:K623"/>
    <mergeCell ref="A595:A602"/>
    <mergeCell ref="B595:B602"/>
    <mergeCell ref="C595:C602"/>
    <mergeCell ref="E595:E602"/>
    <mergeCell ref="F595:F602"/>
    <mergeCell ref="G595:G602"/>
    <mergeCell ref="H595:H602"/>
    <mergeCell ref="I595:I602"/>
    <mergeCell ref="J595:J602"/>
    <mergeCell ref="A607:A623"/>
    <mergeCell ref="B607:B623"/>
    <mergeCell ref="C607:C623"/>
    <mergeCell ref="E607:E623"/>
    <mergeCell ref="F607:F623"/>
    <mergeCell ref="G607:G623"/>
    <mergeCell ref="H607:H623"/>
    <mergeCell ref="I607:I623"/>
    <mergeCell ref="J607:J623"/>
    <mergeCell ref="K624:K625"/>
    <mergeCell ref="A629:A632"/>
    <mergeCell ref="B629:B632"/>
    <mergeCell ref="C629:C632"/>
    <mergeCell ref="E629:E632"/>
    <mergeCell ref="F629:F632"/>
    <mergeCell ref="G629:G632"/>
    <mergeCell ref="H629:H632"/>
    <mergeCell ref="I629:I632"/>
    <mergeCell ref="J629:J632"/>
    <mergeCell ref="K629:K632"/>
    <mergeCell ref="A624:A625"/>
    <mergeCell ref="B624:B625"/>
    <mergeCell ref="C624:C625"/>
    <mergeCell ref="E624:E625"/>
    <mergeCell ref="F624:F625"/>
    <mergeCell ref="G624:G625"/>
    <mergeCell ref="H624:H625"/>
    <mergeCell ref="I624:I625"/>
    <mergeCell ref="J624:J625"/>
    <mergeCell ref="K633:K635"/>
    <mergeCell ref="A640:A652"/>
    <mergeCell ref="B640:B652"/>
    <mergeCell ref="C640:C652"/>
    <mergeCell ref="E640:E652"/>
    <mergeCell ref="F640:F652"/>
    <mergeCell ref="G640:G652"/>
    <mergeCell ref="H640:H652"/>
    <mergeCell ref="I640:I652"/>
    <mergeCell ref="J640:J652"/>
    <mergeCell ref="K640:K652"/>
    <mergeCell ref="A633:A635"/>
    <mergeCell ref="B633:B635"/>
    <mergeCell ref="C633:C635"/>
    <mergeCell ref="E633:E635"/>
    <mergeCell ref="F633:F635"/>
    <mergeCell ref="G633:G635"/>
    <mergeCell ref="H633:H635"/>
    <mergeCell ref="I633:I635"/>
    <mergeCell ref="J633:J635"/>
    <mergeCell ref="E824:E826"/>
    <mergeCell ref="F824:F826"/>
    <mergeCell ref="G824:G826"/>
    <mergeCell ref="K653:K656"/>
    <mergeCell ref="A750:A752"/>
    <mergeCell ref="B750:B752"/>
    <mergeCell ref="C750:C752"/>
    <mergeCell ref="E750:E752"/>
    <mergeCell ref="F750:F752"/>
    <mergeCell ref="I750:I752"/>
    <mergeCell ref="J750:J752"/>
    <mergeCell ref="K750:K752"/>
    <mergeCell ref="A653:A656"/>
    <mergeCell ref="B653:B656"/>
    <mergeCell ref="C653:C656"/>
    <mergeCell ref="E653:E656"/>
    <mergeCell ref="F653:F656"/>
    <mergeCell ref="G653:G656"/>
    <mergeCell ref="H653:H656"/>
    <mergeCell ref="I653:I656"/>
    <mergeCell ref="J653:J656"/>
    <mergeCell ref="K755:K756"/>
    <mergeCell ref="A765:A767"/>
    <mergeCell ref="B765:B767"/>
    <mergeCell ref="E765:E767"/>
    <mergeCell ref="F765:F767"/>
    <mergeCell ref="G765:G767"/>
    <mergeCell ref="I765:I767"/>
    <mergeCell ref="J765:J767"/>
    <mergeCell ref="K765:K767"/>
    <mergeCell ref="A755:A756"/>
    <mergeCell ref="B755:B756"/>
    <mergeCell ref="C755:C756"/>
    <mergeCell ref="E755:E756"/>
    <mergeCell ref="F755:F756"/>
    <mergeCell ref="G755:G756"/>
    <mergeCell ref="I755:I756"/>
    <mergeCell ref="J755:J756"/>
    <mergeCell ref="D765:D767"/>
    <mergeCell ref="H765:H767"/>
    <mergeCell ref="H755:H756"/>
    <mergeCell ref="D755:D756"/>
    <mergeCell ref="T824:T826"/>
    <mergeCell ref="U824:U826"/>
    <mergeCell ref="A827:A828"/>
    <mergeCell ref="B827:B828"/>
    <mergeCell ref="C827:C828"/>
    <mergeCell ref="E827:E828"/>
    <mergeCell ref="F827:F828"/>
    <mergeCell ref="G827:G828"/>
    <mergeCell ref="H827:H828"/>
    <mergeCell ref="I827:I828"/>
    <mergeCell ref="N824:N826"/>
    <mergeCell ref="O824:O826"/>
    <mergeCell ref="P824:P826"/>
    <mergeCell ref="Q824:Q826"/>
    <mergeCell ref="R824:R826"/>
    <mergeCell ref="S824:S826"/>
    <mergeCell ref="H824:H826"/>
    <mergeCell ref="I824:I826"/>
    <mergeCell ref="J824:J826"/>
    <mergeCell ref="K824:K826"/>
    <mergeCell ref="L824:L826"/>
    <mergeCell ref="M824:M826"/>
    <mergeCell ref="A824:A826"/>
    <mergeCell ref="B824:B826"/>
    <mergeCell ref="E876:E878"/>
    <mergeCell ref="A898:A906"/>
    <mergeCell ref="B898:B906"/>
    <mergeCell ref="C898:C906"/>
    <mergeCell ref="D898:D906"/>
    <mergeCell ref="E898:E906"/>
    <mergeCell ref="P827:P828"/>
    <mergeCell ref="Q827:Q828"/>
    <mergeCell ref="R827:R828"/>
    <mergeCell ref="E855:E856"/>
    <mergeCell ref="E864:E866"/>
    <mergeCell ref="E867:E869"/>
    <mergeCell ref="J827:J828"/>
    <mergeCell ref="K827:K828"/>
    <mergeCell ref="L827:L828"/>
    <mergeCell ref="M827:M828"/>
    <mergeCell ref="N827:N828"/>
    <mergeCell ref="O827:O828"/>
    <mergeCell ref="R898:R906"/>
    <mergeCell ref="U898:U906"/>
    <mergeCell ref="A907:A915"/>
    <mergeCell ref="B907:B915"/>
    <mergeCell ref="C907:C915"/>
    <mergeCell ref="E907:E915"/>
    <mergeCell ref="F907:F915"/>
    <mergeCell ref="G907:G915"/>
    <mergeCell ref="L898:L906"/>
    <mergeCell ref="M898:M906"/>
    <mergeCell ref="N898:N906"/>
    <mergeCell ref="O898:O906"/>
    <mergeCell ref="P898:P906"/>
    <mergeCell ref="Q898:Q906"/>
    <mergeCell ref="F898:F906"/>
    <mergeCell ref="G898:G906"/>
    <mergeCell ref="H898:H906"/>
    <mergeCell ref="I898:I906"/>
    <mergeCell ref="J898:J906"/>
    <mergeCell ref="K898:K906"/>
    <mergeCell ref="T907:T915"/>
    <mergeCell ref="U907:U915"/>
    <mergeCell ref="O907:O915"/>
    <mergeCell ref="D907:D915"/>
    <mergeCell ref="E916:E924"/>
    <mergeCell ref="F916:F924"/>
    <mergeCell ref="G916:G924"/>
    <mergeCell ref="H916:H924"/>
    <mergeCell ref="N907:N915"/>
    <mergeCell ref="S898:S906"/>
    <mergeCell ref="T898:T906"/>
    <mergeCell ref="P907:P915"/>
    <mergeCell ref="Q907:Q915"/>
    <mergeCell ref="R907:R915"/>
    <mergeCell ref="S907:S915"/>
    <mergeCell ref="H907:H915"/>
    <mergeCell ref="I907:I915"/>
    <mergeCell ref="J907:J915"/>
    <mergeCell ref="K907:K915"/>
    <mergeCell ref="L907:L915"/>
    <mergeCell ref="M907:M915"/>
    <mergeCell ref="U916:U924"/>
    <mergeCell ref="A927:A935"/>
    <mergeCell ref="B927:B935"/>
    <mergeCell ref="C927:C935"/>
    <mergeCell ref="E927:E935"/>
    <mergeCell ref="F927:F935"/>
    <mergeCell ref="G927:G935"/>
    <mergeCell ref="H927:H935"/>
    <mergeCell ref="I927:I935"/>
    <mergeCell ref="J927:J935"/>
    <mergeCell ref="O916:O924"/>
    <mergeCell ref="P916:P924"/>
    <mergeCell ref="Q916:Q924"/>
    <mergeCell ref="R916:R924"/>
    <mergeCell ref="S916:S924"/>
    <mergeCell ref="T916:T924"/>
    <mergeCell ref="I916:I924"/>
    <mergeCell ref="J916:J924"/>
    <mergeCell ref="K916:K924"/>
    <mergeCell ref="L916:L924"/>
    <mergeCell ref="M916:M924"/>
    <mergeCell ref="N916:N924"/>
    <mergeCell ref="A916:A924"/>
    <mergeCell ref="B916:B924"/>
    <mergeCell ref="Q927:Q935"/>
    <mergeCell ref="R927:R935"/>
    <mergeCell ref="S927:S935"/>
    <mergeCell ref="T927:T935"/>
    <mergeCell ref="U927:U935"/>
    <mergeCell ref="A936:A944"/>
    <mergeCell ref="B936:B944"/>
    <mergeCell ref="C936:C944"/>
    <mergeCell ref="D936:D944"/>
    <mergeCell ref="E936:E944"/>
    <mergeCell ref="K927:K935"/>
    <mergeCell ref="L927:L935"/>
    <mergeCell ref="M927:M935"/>
    <mergeCell ref="N927:N935"/>
    <mergeCell ref="O927:O935"/>
    <mergeCell ref="P927:P935"/>
    <mergeCell ref="D927:D935"/>
    <mergeCell ref="S936:S944"/>
    <mergeCell ref="T936:T944"/>
    <mergeCell ref="U936:U944"/>
    <mergeCell ref="L936:L944"/>
    <mergeCell ref="M936:M944"/>
    <mergeCell ref="N936:N944"/>
    <mergeCell ref="O936:O944"/>
    <mergeCell ref="P936:P944"/>
    <mergeCell ref="Q936:Q944"/>
    <mergeCell ref="F936:F944"/>
    <mergeCell ref="G936:G944"/>
    <mergeCell ref="H936:H944"/>
    <mergeCell ref="E1022:E1023"/>
    <mergeCell ref="F1022:F1023"/>
    <mergeCell ref="G1022:G1023"/>
    <mergeCell ref="H1022:H1023"/>
    <mergeCell ref="I1022:I1023"/>
    <mergeCell ref="J1022:J1023"/>
    <mergeCell ref="K1022:K1023"/>
    <mergeCell ref="L1022:L1023"/>
    <mergeCell ref="I936:I944"/>
    <mergeCell ref="J936:J944"/>
    <mergeCell ref="K936:K944"/>
    <mergeCell ref="U1022:U1023"/>
    <mergeCell ref="I1024:I1025"/>
    <mergeCell ref="J1024:J1025"/>
    <mergeCell ref="K1024:K1025"/>
    <mergeCell ref="L1024:L1025"/>
    <mergeCell ref="U1024:U1025"/>
    <mergeCell ref="B1134:B1200"/>
    <mergeCell ref="C1134:C1200"/>
    <mergeCell ref="E1134:E1200"/>
    <mergeCell ref="F1134:F1200"/>
    <mergeCell ref="G1134:G1200"/>
    <mergeCell ref="B1024:B1025"/>
    <mergeCell ref="C1024:C1025"/>
    <mergeCell ref="E1024:E1025"/>
    <mergeCell ref="F1024:F1025"/>
    <mergeCell ref="G1024:G1025"/>
    <mergeCell ref="H1024:H1025"/>
    <mergeCell ref="H1134:H1200"/>
    <mergeCell ref="I1134:I1200"/>
    <mergeCell ref="J1134:J1200"/>
    <mergeCell ref="K1134:K1200"/>
    <mergeCell ref="E1201:E1208"/>
    <mergeCell ref="F1201:F1208"/>
    <mergeCell ref="G1201:G1208"/>
    <mergeCell ref="H1201:H1208"/>
    <mergeCell ref="I1201:I1208"/>
    <mergeCell ref="J1201:J1208"/>
    <mergeCell ref="K1201:K1208"/>
    <mergeCell ref="K1218:K1225"/>
    <mergeCell ref="I1226:I1244"/>
    <mergeCell ref="J1226:J1244"/>
    <mergeCell ref="K1226:K1244"/>
    <mergeCell ref="I1246:I1252"/>
    <mergeCell ref="J1246:J1252"/>
    <mergeCell ref="K1246:K1252"/>
    <mergeCell ref="E1209:E1215"/>
    <mergeCell ref="F1209:F1215"/>
    <mergeCell ref="G1209:G1215"/>
    <mergeCell ref="H1209:H1215"/>
    <mergeCell ref="I1209:I1215"/>
    <mergeCell ref="J1209:J1215"/>
    <mergeCell ref="K1209:K1215"/>
    <mergeCell ref="E1246:E1252"/>
    <mergeCell ref="F1246:F1252"/>
    <mergeCell ref="G1246:G1252"/>
    <mergeCell ref="H1246:H1252"/>
    <mergeCell ref="E1226:E1244"/>
    <mergeCell ref="F1226:F1244"/>
    <mergeCell ref="G1226:G1244"/>
    <mergeCell ref="H1226:H1244"/>
    <mergeCell ref="E1218:E1225"/>
    <mergeCell ref="F1218:F1225"/>
    <mergeCell ref="G1218:G1225"/>
    <mergeCell ref="H1218:H1225"/>
    <mergeCell ref="I1218:I1225"/>
    <mergeCell ref="J1218:J1225"/>
    <mergeCell ref="J1253:J1259"/>
    <mergeCell ref="K1253:K1259"/>
    <mergeCell ref="B1260:B1271"/>
    <mergeCell ref="C1260:C1271"/>
    <mergeCell ref="E1260:E1271"/>
    <mergeCell ref="F1260:F1271"/>
    <mergeCell ref="G1260:G1271"/>
    <mergeCell ref="H1260:H1271"/>
    <mergeCell ref="I1260:I1271"/>
    <mergeCell ref="J1260:J1271"/>
    <mergeCell ref="K1260:K1271"/>
    <mergeCell ref="E1253:E1259"/>
    <mergeCell ref="F1253:F1259"/>
    <mergeCell ref="G1253:G1259"/>
    <mergeCell ref="H1253:H1259"/>
    <mergeCell ref="I1253:I1259"/>
    <mergeCell ref="D1253:D1259"/>
    <mergeCell ref="B1272:B1315"/>
    <mergeCell ref="C1272:C1315"/>
    <mergeCell ref="E1272:E1315"/>
    <mergeCell ref="F1272:F1315"/>
    <mergeCell ref="G1272:G1315"/>
    <mergeCell ref="H1272:H1315"/>
    <mergeCell ref="I1272:I1315"/>
    <mergeCell ref="J1272:J1315"/>
    <mergeCell ref="K1272:K1315"/>
    <mergeCell ref="D1272:D1315"/>
    <mergeCell ref="J1327:J1337"/>
    <mergeCell ref="I1316:I1326"/>
    <mergeCell ref="J1316:J1326"/>
    <mergeCell ref="K1316:K1326"/>
    <mergeCell ref="B1327:B1337"/>
    <mergeCell ref="C1327:C1337"/>
    <mergeCell ref="E1327:E1337"/>
    <mergeCell ref="F1327:F1337"/>
    <mergeCell ref="G1327:G1337"/>
    <mergeCell ref="H1327:H1337"/>
    <mergeCell ref="I1327:I1337"/>
    <mergeCell ref="B1316:B1326"/>
    <mergeCell ref="C1316:C1326"/>
    <mergeCell ref="E1316:E1326"/>
    <mergeCell ref="F1316:F1326"/>
    <mergeCell ref="G1316:G1326"/>
    <mergeCell ref="H1316:H1326"/>
  </mergeCells>
  <hyperlinks>
    <hyperlink ref="C682" r:id="rId1" display="https://egrp365.ru/map/?x=54.761345684672314&amp;y=32.12050974369049&amp;zoom=18&amp;layer=2&amp;ref=as"/>
    <hyperlink ref="C683" r:id="rId2" display="https://egrp365.ru/map/?x=54.76075759610179&amp;y=32.121174931526184&amp;zoom=18&amp;layer=2&amp;ref=as"/>
    <hyperlink ref="C681" r:id="rId3" display="https://egrp365.ru/map/?x=54.76251564599834&amp;y=32.12032198905945&amp;zoom=18&amp;layer=2&amp;ref=as"/>
    <hyperlink ref="C678" r:id="rId4" display="https://egrp365.ru/map/?x=54.76319965534027&amp;y=32.11809575557709&amp;zoom=18&amp;layer=2&amp;ref=as"/>
    <hyperlink ref="C680" r:id="rId5" display="https://egrp365.ru/map/?x=54.76397090065625&amp;y=32.11736083030701&amp;zoom=18&amp;layer=2&amp;ref=as"/>
    <hyperlink ref="C679" r:id="rId6" display="https://egrp365.ru/map/?x=54.763961027709264&amp;y=32.11739301681518&amp;zoom=18&amp;layer=2&amp;ref=as"/>
    <hyperlink ref="C685" r:id="rId7" display="https://egrp365.ru/map/?x=54.759813541318756&amp;y=32.117124795913696&amp;zoom=18&amp;layer=2&amp;ref=as"/>
    <hyperlink ref="C689" r:id="rId8" display="https://egrp365.ru/map/?x=54.75991530169599&amp;y=32.11843661694154&amp;zoom=18&amp;layer=2&amp;ref=as"/>
    <hyperlink ref="C711" r:id="rId9" display="https://egrp365.ru/map/?x=54.75888184599491&amp;y=32.11689949035644&amp;zoom=18&amp;layer=2&amp;ref=bt"/>
    <hyperlink ref="C712" r:id="rId10" display="https://egrp365.ru/map/?x=54.76111356065398&amp;y=32.11960277298582&amp;zoom=18&amp;layer=2&amp;ref=as"/>
    <hyperlink ref="C715" r:id="rId11" display="https://egrp365.org/map/?x=54.760823988860786&amp;y=32.118772744461246&amp;zoom=19&amp;layer=5"/>
    <hyperlink ref="C716" r:id="rId12" display="https://egrp365.org/map/?x=54.760823988860786&amp;y=32.118772744461246&amp;zoom=19&amp;layer=5"/>
    <hyperlink ref="C717" r:id="rId13" display="https://egrp365.org/map/?x=54.74914984244817&amp;y=32.11296522616522&amp;zoom=19&amp;layer=4"/>
    <hyperlink ref="C719" r:id="rId14" display="https://egrp365.org/map/?x=54.7895654355527&amp;y=32.083296774671915&amp;zoom=19&amp;layer=2"/>
    <hyperlink ref="C720" r:id="rId15" display="https://egrp365.org/map/?x=54.78904874300613&amp;y=32.08279252076864&amp;zoom=19&amp;layer=2"/>
    <hyperlink ref="C721" r:id="rId16" display="https://egrp365.org/map/?x=54.789959330286116&amp;y=32.07968544945289&amp;zoom=19&amp;layer=2"/>
    <hyperlink ref="C722" r:id="rId17" display="https://egrp365.org/map/?x=54.787899344641154&amp;y=32.085345983095976&amp;zoom=19&amp;layer=2"/>
    <hyperlink ref="C723" r:id="rId18" display="https://egrp365.org/map/?x=54.78922442820789&amp;y=32.0847666266036&amp;zoom=19&amp;layer=2"/>
    <hyperlink ref="C724" r:id="rId19" display="https://egrp365.org/map/?x=54.79078205742063&amp;y=32.08294701561499&amp;zoom=19&amp;layer=2"/>
    <hyperlink ref="C725" r:id="rId20" display="https://egrp365.org/map/?x=54.76041320170763&amp;y=32.117212205889466&amp;zoom=19&amp;layer=2"/>
    <hyperlink ref="C726" r:id="rId21" display="https://egrp365.org/map/?x=54.76048258436403&amp;y=32.11876952680087&amp;zoom=19&amp;layer=2"/>
    <hyperlink ref="C727" r:id="rId22" display="https://egrp365.org/map/?x=54.76151530479987&amp;y=32.21503829674476&amp;zoom=19&amp;layer=4"/>
    <hyperlink ref="C728" r:id="rId23" display="https://egrp365.org/map/?x=54.759151740340215&amp;y=32.12333462616289&amp;zoom=19&amp;layer=2&amp;ref=ot"/>
    <hyperlink ref="U712" r:id="rId24" display="https://egrp365.ru/map/?x=54.76111356065398&amp;y=32.11960277298582&amp;zoom=18&amp;layer=2&amp;ref=as"/>
    <hyperlink ref="U715" r:id="rId25" display="https://egrp365.org/map/?x=54.760823988860786&amp;y=32.118772744461246&amp;zoom=19&amp;layer=5"/>
    <hyperlink ref="U717" r:id="rId26" display="https://egrp365.org/map/?x=54.74914984244817&amp;y=32.11296522616522&amp;zoom=19&amp;layer=4"/>
    <hyperlink ref="U719" r:id="rId27" display="https://egrp365.org/map/?x=54.7895654355527&amp;y=32.083296774671915&amp;zoom=19&amp;layer=2"/>
    <hyperlink ref="U720" r:id="rId28" display="https://egrp365.org/map/?x=54.78904874300613&amp;y=32.08279252076864&amp;zoom=19&amp;layer=2"/>
    <hyperlink ref="U721" r:id="rId29" display="https://egrp365.org/map/?x=54.789959330286116&amp;y=32.07968544945289&amp;zoom=19&amp;layer=2"/>
    <hyperlink ref="U722" r:id="rId30" display="https://egrp365.org/map/?x=54.787899344641154&amp;y=32.085345983095976&amp;zoom=19&amp;layer=2"/>
    <hyperlink ref="U723" r:id="rId31" display="https://egrp365.org/map/?x=54.78922442820789&amp;y=32.0847666266036&amp;zoom=19&amp;layer=2"/>
    <hyperlink ref="U724" r:id="rId32" display="https://egrp365.org/map/?x=54.79078205742063&amp;y=32.08294701561499&amp;zoom=19&amp;layer=2"/>
    <hyperlink ref="U725" r:id="rId33" display="https://egrp365.org/map/?x=54.76041320170763&amp;y=32.117212205889466&amp;zoom=19&amp;layer=2"/>
    <hyperlink ref="U726" r:id="rId34" display="https://egrp365.org/map/?x=54.76048258436403&amp;y=32.11876952680087&amp;zoom=19&amp;layer=2"/>
    <hyperlink ref="U728" r:id="rId35" display="https://egrp365.org/map/?x=54.759151740340215&amp;y=32.12333462616289&amp;zoom=19&amp;layer=2&amp;ref=ot"/>
    <hyperlink ref="I777" r:id="rId36" tooltip="поиск всех организаций с именем СМОЛЕНСКОЕ РАЙОННОЕ ПОТРЕБИТЕЛЬСКОЕ ОБЩЕСТВО" display="https://www.list-org.com/search?type=name&amp;val=%D0%A1%D0%9C%D0%9E%D0%9B%D0%95%D0%9D%D0%A1%D0%9A%D0%9E%D0%95%20%D0%A0%D0%90%D0%99%D0%9E%D0%9D%D0%9D%D0%9E%D0%95%20%D0%9F%D0%9E%D0%A2%D0%A0%D0%95%D0%91%D0%98%D0%A2%D0%95%D0%9B%D0%AC%D0%A1%D0%9A%D0%9E%D0%95%20%D0%9E%D0%91%D0%A9%D0%95%D0%A1%D0%A2%D0%92%D0%9E"/>
  </hyperlinks>
  <pageMargins left="0.7" right="0.7" top="0.75" bottom="0.75" header="0.3" footer="0.3"/>
  <pageSetup paperSize="9" scale="34" orientation="portrait" verticalDpi="0" r:id="rId3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2176"/>
  <sheetViews>
    <sheetView view="pageBreakPreview" topLeftCell="A3" zoomScale="60" zoomScaleNormal="100" workbookViewId="0">
      <selection activeCell="A3" sqref="A3:AE3"/>
    </sheetView>
  </sheetViews>
  <sheetFormatPr defaultColWidth="9.140625" defaultRowHeight="12.75"/>
  <cols>
    <col min="1" max="1" width="9.28515625" style="10" bestFit="1" customWidth="1"/>
    <col min="2" max="2" width="20.5703125" style="10" customWidth="1"/>
    <col min="3" max="3" width="20.85546875" style="10" customWidth="1"/>
    <col min="4" max="4" width="28.5703125" style="10" customWidth="1"/>
    <col min="5" max="5" width="21" style="10" customWidth="1"/>
    <col min="6" max="8" width="9.28515625" style="10" bestFit="1" customWidth="1"/>
    <col min="9" max="9" width="9.140625" style="10"/>
    <col min="10" max="10" width="21.85546875" style="10" customWidth="1"/>
    <col min="11" max="11" width="24.42578125" style="10" customWidth="1"/>
    <col min="12" max="12" width="17.28515625" style="10" customWidth="1"/>
    <col min="13" max="14" width="9.140625" style="10"/>
    <col min="15" max="15" width="9.140625" style="10" customWidth="1"/>
    <col min="16" max="16" width="10.5703125" style="10" customWidth="1"/>
    <col min="17" max="17" width="9.140625" style="10"/>
    <col min="18" max="18" width="10.28515625" style="10" customWidth="1"/>
    <col min="19" max="19" width="11.7109375" style="10" customWidth="1"/>
    <col min="20" max="20" width="33.5703125" style="10" customWidth="1"/>
    <col min="21" max="21" width="23.140625" style="11" customWidth="1"/>
    <col min="22" max="22" width="23" style="10" customWidth="1"/>
    <col min="23" max="23" width="0.42578125" style="9" customWidth="1"/>
    <col min="24" max="32" width="9.140625" style="9" hidden="1" customWidth="1"/>
    <col min="33" max="92" width="9.140625" style="9"/>
    <col min="93" max="16384" width="9.140625" style="10"/>
  </cols>
  <sheetData>
    <row r="1" spans="1:31" ht="6.75" hidden="1" customHeight="1">
      <c r="A1" s="524"/>
      <c r="B1" s="525"/>
      <c r="C1" s="525"/>
      <c r="D1" s="525"/>
      <c r="E1" s="525"/>
      <c r="F1" s="525"/>
      <c r="G1" s="525"/>
      <c r="H1" s="525"/>
      <c r="I1" s="525"/>
      <c r="J1" s="525"/>
      <c r="K1" s="525"/>
      <c r="L1" s="525"/>
      <c r="M1" s="525"/>
      <c r="N1" s="525"/>
      <c r="O1" s="525"/>
      <c r="P1" s="525"/>
      <c r="Q1" s="525"/>
      <c r="R1" s="525"/>
      <c r="S1" s="525"/>
      <c r="T1" s="526"/>
      <c r="U1" s="9"/>
      <c r="V1" s="9"/>
      <c r="W1" s="525"/>
      <c r="X1" s="525"/>
      <c r="Y1" s="525"/>
      <c r="Z1" s="525"/>
      <c r="AA1" s="525"/>
      <c r="AB1" s="525"/>
      <c r="AC1" s="525"/>
      <c r="AD1" s="525"/>
      <c r="AE1" s="525"/>
    </row>
    <row r="2" spans="1:31" hidden="1">
      <c r="A2" s="527"/>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row>
    <row r="3" spans="1:31" ht="32.25" customHeight="1">
      <c r="A3" s="1416" t="s">
        <v>40301</v>
      </c>
      <c r="B3" s="1606"/>
      <c r="C3" s="1606"/>
      <c r="D3" s="1606"/>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7"/>
    </row>
    <row r="4" spans="1:31" ht="102">
      <c r="A4" s="528">
        <v>1</v>
      </c>
      <c r="B4" s="55" t="s">
        <v>9239</v>
      </c>
      <c r="C4" s="55" t="s">
        <v>9240</v>
      </c>
      <c r="D4" s="55" t="s">
        <v>1181</v>
      </c>
      <c r="E4" s="55" t="s">
        <v>1767</v>
      </c>
      <c r="F4" s="55"/>
      <c r="G4" s="201" t="s">
        <v>9241</v>
      </c>
      <c r="H4" s="201" t="s">
        <v>9241</v>
      </c>
      <c r="I4" s="84"/>
      <c r="J4" s="55" t="s">
        <v>9242</v>
      </c>
      <c r="K4" s="529">
        <v>1256700001194</v>
      </c>
      <c r="L4" s="40" t="s">
        <v>9243</v>
      </c>
      <c r="M4" s="84"/>
      <c r="N4" s="84"/>
      <c r="O4" s="84"/>
      <c r="P4" s="55"/>
      <c r="Q4" s="530"/>
      <c r="R4" s="55"/>
      <c r="S4" s="97"/>
      <c r="T4" s="55" t="s">
        <v>1688</v>
      </c>
      <c r="U4" s="202" t="s">
        <v>9244</v>
      </c>
      <c r="V4" s="55" t="s">
        <v>9245</v>
      </c>
    </row>
    <row r="5" spans="1:31" ht="102">
      <c r="A5" s="528">
        <v>2</v>
      </c>
      <c r="B5" s="55" t="s">
        <v>9246</v>
      </c>
      <c r="C5" s="55" t="s">
        <v>9247</v>
      </c>
      <c r="D5" s="55" t="s">
        <v>1181</v>
      </c>
      <c r="E5" s="55" t="s">
        <v>1767</v>
      </c>
      <c r="F5" s="55">
        <v>3</v>
      </c>
      <c r="G5" s="201" t="s">
        <v>31</v>
      </c>
      <c r="H5" s="201" t="s">
        <v>8396</v>
      </c>
      <c r="I5" s="84"/>
      <c r="J5" s="55" t="s">
        <v>9242</v>
      </c>
      <c r="K5" s="529">
        <v>1256700001194</v>
      </c>
      <c r="L5" s="40" t="s">
        <v>9243</v>
      </c>
      <c r="M5" s="84"/>
      <c r="N5" s="84"/>
      <c r="O5" s="84"/>
      <c r="P5" s="55"/>
      <c r="Q5" s="530"/>
      <c r="R5" s="55"/>
      <c r="S5" s="97"/>
      <c r="T5" s="55" t="s">
        <v>9248</v>
      </c>
      <c r="U5" s="202" t="s">
        <v>9249</v>
      </c>
      <c r="V5" s="55" t="s">
        <v>9250</v>
      </c>
    </row>
    <row r="6" spans="1:31" ht="102">
      <c r="A6" s="528">
        <v>3</v>
      </c>
      <c r="B6" s="55" t="s">
        <v>9251</v>
      </c>
      <c r="C6" s="55" t="s">
        <v>9252</v>
      </c>
      <c r="D6" s="55" t="s">
        <v>1181</v>
      </c>
      <c r="E6" s="55" t="s">
        <v>1767</v>
      </c>
      <c r="F6" s="55"/>
      <c r="G6" s="201" t="s">
        <v>9241</v>
      </c>
      <c r="H6" s="201" t="s">
        <v>9241</v>
      </c>
      <c r="I6" s="84"/>
      <c r="J6" s="55" t="s">
        <v>9242</v>
      </c>
      <c r="K6" s="529">
        <v>1256700001194</v>
      </c>
      <c r="L6" s="40" t="s">
        <v>9243</v>
      </c>
      <c r="M6" s="84"/>
      <c r="N6" s="84"/>
      <c r="O6" s="84"/>
      <c r="P6" s="55"/>
      <c r="Q6" s="530"/>
      <c r="R6" s="55"/>
      <c r="S6" s="97"/>
      <c r="T6" s="55" t="s">
        <v>1688</v>
      </c>
      <c r="U6" s="202" t="s">
        <v>9253</v>
      </c>
      <c r="V6" s="55" t="s">
        <v>9254</v>
      </c>
    </row>
    <row r="7" spans="1:31" ht="300" customHeight="1">
      <c r="A7" s="528">
        <v>5</v>
      </c>
      <c r="B7" s="55" t="s">
        <v>9255</v>
      </c>
      <c r="C7" s="55" t="s">
        <v>9256</v>
      </c>
      <c r="D7" s="55" t="s">
        <v>1181</v>
      </c>
      <c r="E7" s="55" t="s">
        <v>1767</v>
      </c>
      <c r="F7" s="55"/>
      <c r="G7" s="201" t="s">
        <v>9241</v>
      </c>
      <c r="H7" s="201" t="s">
        <v>9241</v>
      </c>
      <c r="I7" s="84"/>
      <c r="J7" s="55" t="s">
        <v>9242</v>
      </c>
      <c r="K7" s="529">
        <v>1256700001194</v>
      </c>
      <c r="L7" s="40" t="s">
        <v>9243</v>
      </c>
      <c r="M7" s="84"/>
      <c r="N7" s="84"/>
      <c r="O7" s="84"/>
      <c r="P7" s="55"/>
      <c r="Q7" s="530"/>
      <c r="R7" s="55"/>
      <c r="S7" s="97"/>
      <c r="T7" s="55" t="s">
        <v>1688</v>
      </c>
      <c r="U7" s="202" t="s">
        <v>9257</v>
      </c>
      <c r="V7" s="55" t="s">
        <v>9258</v>
      </c>
    </row>
    <row r="8" spans="1:31" ht="300" customHeight="1">
      <c r="A8" s="528">
        <v>6</v>
      </c>
      <c r="B8" s="55" t="s">
        <v>9259</v>
      </c>
      <c r="C8" s="55" t="s">
        <v>9260</v>
      </c>
      <c r="D8" s="55" t="s">
        <v>1181</v>
      </c>
      <c r="E8" s="55" t="s">
        <v>1767</v>
      </c>
      <c r="F8" s="55">
        <v>3</v>
      </c>
      <c r="G8" s="201" t="s">
        <v>31</v>
      </c>
      <c r="H8" s="201" t="s">
        <v>8396</v>
      </c>
      <c r="I8" s="84"/>
      <c r="J8" s="55" t="s">
        <v>9242</v>
      </c>
      <c r="K8" s="529">
        <v>1256700001194</v>
      </c>
      <c r="L8" s="40" t="s">
        <v>9243</v>
      </c>
      <c r="M8" s="84"/>
      <c r="N8" s="84"/>
      <c r="O8" s="84"/>
      <c r="P8" s="55"/>
      <c r="Q8" s="530"/>
      <c r="R8" s="55"/>
      <c r="S8" s="97"/>
      <c r="T8" s="55" t="s">
        <v>1688</v>
      </c>
      <c r="U8" s="202" t="s">
        <v>9261</v>
      </c>
      <c r="V8" s="55" t="s">
        <v>9262</v>
      </c>
    </row>
    <row r="9" spans="1:31" ht="102">
      <c r="A9" s="528">
        <v>7</v>
      </c>
      <c r="B9" s="55" t="s">
        <v>9263</v>
      </c>
      <c r="C9" s="55" t="s">
        <v>9264</v>
      </c>
      <c r="D9" s="55" t="s">
        <v>1181</v>
      </c>
      <c r="E9" s="55" t="s">
        <v>1767</v>
      </c>
      <c r="F9" s="55"/>
      <c r="G9" s="201" t="s">
        <v>9241</v>
      </c>
      <c r="H9" s="201" t="s">
        <v>9241</v>
      </c>
      <c r="I9" s="84"/>
      <c r="J9" s="55" t="s">
        <v>9242</v>
      </c>
      <c r="K9" s="529">
        <v>1256700001194</v>
      </c>
      <c r="L9" s="40" t="s">
        <v>9243</v>
      </c>
      <c r="M9" s="84"/>
      <c r="N9" s="84"/>
      <c r="O9" s="84"/>
      <c r="P9" s="55"/>
      <c r="Q9" s="530"/>
      <c r="R9" s="55"/>
      <c r="S9" s="97"/>
      <c r="T9" s="55" t="s">
        <v>9265</v>
      </c>
      <c r="U9" s="202" t="s">
        <v>9266</v>
      </c>
      <c r="V9" s="55" t="s">
        <v>9267</v>
      </c>
    </row>
    <row r="10" spans="1:31" ht="300" customHeight="1">
      <c r="A10" s="528">
        <v>8</v>
      </c>
      <c r="B10" s="55" t="s">
        <v>9268</v>
      </c>
      <c r="C10" s="55" t="s">
        <v>9269</v>
      </c>
      <c r="D10" s="55" t="s">
        <v>1181</v>
      </c>
      <c r="E10" s="55" t="s">
        <v>1767</v>
      </c>
      <c r="F10" s="55">
        <v>3</v>
      </c>
      <c r="G10" s="201" t="s">
        <v>31</v>
      </c>
      <c r="H10" s="201" t="s">
        <v>8396</v>
      </c>
      <c r="I10" s="84"/>
      <c r="J10" s="55" t="s">
        <v>9242</v>
      </c>
      <c r="K10" s="529">
        <v>1256700001194</v>
      </c>
      <c r="L10" s="40" t="s">
        <v>9243</v>
      </c>
      <c r="M10" s="84"/>
      <c r="N10" s="84"/>
      <c r="O10" s="84"/>
      <c r="P10" s="55"/>
      <c r="Q10" s="530"/>
      <c r="R10" s="55"/>
      <c r="S10" s="97"/>
      <c r="T10" s="55" t="s">
        <v>9270</v>
      </c>
      <c r="U10" s="202" t="s">
        <v>9271</v>
      </c>
      <c r="V10" s="55" t="s">
        <v>9272</v>
      </c>
    </row>
    <row r="11" spans="1:31" ht="300" customHeight="1">
      <c r="A11" s="528">
        <v>9</v>
      </c>
      <c r="B11" s="55" t="s">
        <v>9273</v>
      </c>
      <c r="C11" s="55" t="s">
        <v>9274</v>
      </c>
      <c r="D11" s="55" t="s">
        <v>1181</v>
      </c>
      <c r="E11" s="55" t="s">
        <v>1767</v>
      </c>
      <c r="F11" s="55"/>
      <c r="G11" s="201" t="s">
        <v>9241</v>
      </c>
      <c r="H11" s="201" t="s">
        <v>9241</v>
      </c>
      <c r="I11" s="84"/>
      <c r="J11" s="55" t="s">
        <v>9242</v>
      </c>
      <c r="K11" s="529">
        <v>1256700001194</v>
      </c>
      <c r="L11" s="40" t="s">
        <v>9243</v>
      </c>
      <c r="M11" s="84"/>
      <c r="N11" s="84"/>
      <c r="O11" s="84"/>
      <c r="P11" s="55"/>
      <c r="Q11" s="530"/>
      <c r="R11" s="55"/>
      <c r="S11" s="97"/>
      <c r="T11" s="55" t="s">
        <v>9275</v>
      </c>
      <c r="U11" s="202" t="s">
        <v>9276</v>
      </c>
      <c r="V11" s="55" t="s">
        <v>9277</v>
      </c>
    </row>
    <row r="12" spans="1:31" ht="102">
      <c r="A12" s="528">
        <v>10</v>
      </c>
      <c r="B12" s="55" t="s">
        <v>9278</v>
      </c>
      <c r="C12" s="55" t="s">
        <v>9279</v>
      </c>
      <c r="D12" s="55" t="s">
        <v>1181</v>
      </c>
      <c r="E12" s="55" t="s">
        <v>1767</v>
      </c>
      <c r="F12" s="55"/>
      <c r="G12" s="201" t="s">
        <v>9241</v>
      </c>
      <c r="H12" s="201" t="s">
        <v>9241</v>
      </c>
      <c r="I12" s="84"/>
      <c r="J12" s="55" t="s">
        <v>9242</v>
      </c>
      <c r="K12" s="529">
        <v>1256700001194</v>
      </c>
      <c r="L12" s="40" t="s">
        <v>9243</v>
      </c>
      <c r="M12" s="84"/>
      <c r="N12" s="84"/>
      <c r="O12" s="84"/>
      <c r="P12" s="55"/>
      <c r="Q12" s="530"/>
      <c r="R12" s="55"/>
      <c r="S12" s="97"/>
      <c r="T12" s="55" t="s">
        <v>9275</v>
      </c>
      <c r="U12" s="202" t="s">
        <v>9280</v>
      </c>
      <c r="V12" s="55" t="s">
        <v>9281</v>
      </c>
    </row>
    <row r="13" spans="1:31" ht="102">
      <c r="A13" s="528">
        <v>11</v>
      </c>
      <c r="B13" s="55" t="s">
        <v>9282</v>
      </c>
      <c r="C13" s="55" t="s">
        <v>9283</v>
      </c>
      <c r="D13" s="55" t="s">
        <v>1181</v>
      </c>
      <c r="E13" s="55" t="s">
        <v>1767</v>
      </c>
      <c r="F13" s="55"/>
      <c r="G13" s="201" t="s">
        <v>9241</v>
      </c>
      <c r="H13" s="201" t="s">
        <v>9241</v>
      </c>
      <c r="I13" s="84"/>
      <c r="J13" s="55" t="s">
        <v>9242</v>
      </c>
      <c r="K13" s="529">
        <v>1256700001194</v>
      </c>
      <c r="L13" s="40" t="s">
        <v>9243</v>
      </c>
      <c r="M13" s="84"/>
      <c r="N13" s="84"/>
      <c r="O13" s="84"/>
      <c r="P13" s="55"/>
      <c r="Q13" s="530"/>
      <c r="R13" s="55"/>
      <c r="S13" s="97"/>
      <c r="T13" s="55" t="s">
        <v>9275</v>
      </c>
      <c r="U13" s="202" t="s">
        <v>9284</v>
      </c>
      <c r="V13" s="55" t="s">
        <v>9285</v>
      </c>
    </row>
    <row r="14" spans="1:31" ht="102">
      <c r="A14" s="528">
        <v>12</v>
      </c>
      <c r="B14" s="55" t="s">
        <v>9286</v>
      </c>
      <c r="C14" s="55" t="s">
        <v>9287</v>
      </c>
      <c r="D14" s="55" t="s">
        <v>1181</v>
      </c>
      <c r="E14" s="55" t="s">
        <v>1767</v>
      </c>
      <c r="F14" s="55"/>
      <c r="G14" s="201" t="s">
        <v>9241</v>
      </c>
      <c r="H14" s="201" t="s">
        <v>9241</v>
      </c>
      <c r="I14" s="84"/>
      <c r="J14" s="55" t="s">
        <v>9242</v>
      </c>
      <c r="K14" s="529">
        <v>1256700001194</v>
      </c>
      <c r="L14" s="40" t="s">
        <v>9243</v>
      </c>
      <c r="M14" s="84"/>
      <c r="N14" s="84"/>
      <c r="O14" s="84"/>
      <c r="P14" s="55"/>
      <c r="Q14" s="530"/>
      <c r="R14" s="55"/>
      <c r="S14" s="97"/>
      <c r="T14" s="55" t="s">
        <v>9275</v>
      </c>
      <c r="U14" s="202" t="s">
        <v>9288</v>
      </c>
      <c r="V14" s="55" t="s">
        <v>9289</v>
      </c>
    </row>
    <row r="15" spans="1:31" ht="150.6" customHeight="1">
      <c r="A15" s="528">
        <v>13</v>
      </c>
      <c r="B15" s="55" t="s">
        <v>9290</v>
      </c>
      <c r="C15" s="55" t="s">
        <v>9291</v>
      </c>
      <c r="D15" s="55" t="s">
        <v>1181</v>
      </c>
      <c r="E15" s="55" t="s">
        <v>1767</v>
      </c>
      <c r="F15" s="55"/>
      <c r="G15" s="201" t="s">
        <v>9241</v>
      </c>
      <c r="H15" s="201" t="s">
        <v>9241</v>
      </c>
      <c r="I15" s="84"/>
      <c r="J15" s="55" t="s">
        <v>9242</v>
      </c>
      <c r="K15" s="529">
        <v>1256700001194</v>
      </c>
      <c r="L15" s="40" t="s">
        <v>9243</v>
      </c>
      <c r="M15" s="84"/>
      <c r="N15" s="84"/>
      <c r="O15" s="84"/>
      <c r="P15" s="55"/>
      <c r="Q15" s="530"/>
      <c r="R15" s="55"/>
      <c r="S15" s="97"/>
      <c r="T15" s="55" t="s">
        <v>9292</v>
      </c>
      <c r="U15" s="202" t="s">
        <v>9293</v>
      </c>
      <c r="V15" s="55" t="s">
        <v>9294</v>
      </c>
    </row>
    <row r="16" spans="1:31" ht="171" customHeight="1">
      <c r="A16" s="528">
        <v>14</v>
      </c>
      <c r="B16" s="55" t="s">
        <v>9295</v>
      </c>
      <c r="C16" s="55" t="s">
        <v>9296</v>
      </c>
      <c r="D16" s="55" t="s">
        <v>1181</v>
      </c>
      <c r="E16" s="55" t="s">
        <v>1767</v>
      </c>
      <c r="F16" s="55"/>
      <c r="G16" s="201" t="s">
        <v>9241</v>
      </c>
      <c r="H16" s="201" t="s">
        <v>9241</v>
      </c>
      <c r="I16" s="84"/>
      <c r="J16" s="55" t="s">
        <v>9242</v>
      </c>
      <c r="K16" s="529">
        <v>1256700001194</v>
      </c>
      <c r="L16" s="40" t="s">
        <v>9243</v>
      </c>
      <c r="M16" s="84"/>
      <c r="N16" s="84"/>
      <c r="O16" s="84"/>
      <c r="P16" s="55"/>
      <c r="Q16" s="530"/>
      <c r="R16" s="55"/>
      <c r="S16" s="97"/>
      <c r="T16" s="55" t="s">
        <v>9297</v>
      </c>
      <c r="U16" s="202" t="s">
        <v>9298</v>
      </c>
      <c r="V16" s="55" t="s">
        <v>9299</v>
      </c>
    </row>
    <row r="17" spans="1:22" ht="148.9" customHeight="1">
      <c r="A17" s="528">
        <v>15</v>
      </c>
      <c r="B17" s="55" t="s">
        <v>9300</v>
      </c>
      <c r="C17" s="55" t="s">
        <v>9301</v>
      </c>
      <c r="D17" s="55" t="s">
        <v>1181</v>
      </c>
      <c r="E17" s="55" t="s">
        <v>1767</v>
      </c>
      <c r="F17" s="55"/>
      <c r="G17" s="201" t="s">
        <v>9241</v>
      </c>
      <c r="H17" s="201" t="s">
        <v>9241</v>
      </c>
      <c r="I17" s="84"/>
      <c r="J17" s="55" t="s">
        <v>9242</v>
      </c>
      <c r="K17" s="529">
        <v>1256700001194</v>
      </c>
      <c r="L17" s="40" t="s">
        <v>9243</v>
      </c>
      <c r="M17" s="84"/>
      <c r="N17" s="84"/>
      <c r="O17" s="84"/>
      <c r="P17" s="55"/>
      <c r="Q17" s="530"/>
      <c r="R17" s="55"/>
      <c r="S17" s="97"/>
      <c r="T17" s="55" t="s">
        <v>9302</v>
      </c>
      <c r="U17" s="202" t="s">
        <v>9303</v>
      </c>
      <c r="V17" s="55" t="s">
        <v>9304</v>
      </c>
    </row>
    <row r="18" spans="1:22" ht="120" customHeight="1">
      <c r="A18" s="528">
        <v>16</v>
      </c>
      <c r="B18" s="55" t="s">
        <v>9305</v>
      </c>
      <c r="C18" s="55" t="s">
        <v>9306</v>
      </c>
      <c r="D18" s="55" t="s">
        <v>1181</v>
      </c>
      <c r="E18" s="55" t="s">
        <v>1767</v>
      </c>
      <c r="F18" s="55"/>
      <c r="G18" s="201" t="s">
        <v>9241</v>
      </c>
      <c r="H18" s="201" t="s">
        <v>9241</v>
      </c>
      <c r="I18" s="84"/>
      <c r="J18" s="55" t="s">
        <v>9242</v>
      </c>
      <c r="K18" s="529">
        <v>1256700001194</v>
      </c>
      <c r="L18" s="40" t="s">
        <v>9243</v>
      </c>
      <c r="M18" s="84"/>
      <c r="N18" s="84"/>
      <c r="O18" s="84"/>
      <c r="P18" s="55"/>
      <c r="Q18" s="530"/>
      <c r="R18" s="55"/>
      <c r="S18" s="97"/>
      <c r="T18" s="55" t="s">
        <v>9265</v>
      </c>
      <c r="U18" s="202" t="s">
        <v>9307</v>
      </c>
      <c r="V18" s="55" t="s">
        <v>9308</v>
      </c>
    </row>
    <row r="19" spans="1:22" ht="141" customHeight="1">
      <c r="A19" s="528">
        <v>17</v>
      </c>
      <c r="B19" s="55" t="s">
        <v>9309</v>
      </c>
      <c r="C19" s="55" t="s">
        <v>9310</v>
      </c>
      <c r="D19" s="55" t="s">
        <v>1181</v>
      </c>
      <c r="E19" s="55" t="s">
        <v>1767</v>
      </c>
      <c r="F19" s="55"/>
      <c r="G19" s="201" t="s">
        <v>9241</v>
      </c>
      <c r="H19" s="201" t="s">
        <v>9241</v>
      </c>
      <c r="I19" s="84"/>
      <c r="J19" s="55" t="s">
        <v>9242</v>
      </c>
      <c r="K19" s="529">
        <v>1256700001194</v>
      </c>
      <c r="L19" s="40" t="s">
        <v>9243</v>
      </c>
      <c r="M19" s="84"/>
      <c r="N19" s="84"/>
      <c r="O19" s="84"/>
      <c r="P19" s="55"/>
      <c r="Q19" s="530"/>
      <c r="R19" s="55"/>
      <c r="S19" s="97"/>
      <c r="T19" s="55" t="s">
        <v>9311</v>
      </c>
      <c r="U19" s="202" t="s">
        <v>9312</v>
      </c>
      <c r="V19" s="55" t="s">
        <v>9313</v>
      </c>
    </row>
    <row r="20" spans="1:22" ht="102">
      <c r="A20" s="528">
        <v>18</v>
      </c>
      <c r="B20" s="55" t="s">
        <v>9314</v>
      </c>
      <c r="C20" s="55" t="s">
        <v>9315</v>
      </c>
      <c r="D20" s="55" t="s">
        <v>1181</v>
      </c>
      <c r="E20" s="55" t="s">
        <v>1767</v>
      </c>
      <c r="F20" s="55">
        <v>3</v>
      </c>
      <c r="G20" s="201" t="s">
        <v>31</v>
      </c>
      <c r="H20" s="201" t="s">
        <v>8396</v>
      </c>
      <c r="I20" s="84"/>
      <c r="J20" s="55" t="s">
        <v>9242</v>
      </c>
      <c r="K20" s="529">
        <v>1256700001194</v>
      </c>
      <c r="L20" s="40" t="s">
        <v>9243</v>
      </c>
      <c r="M20" s="84"/>
      <c r="N20" s="84"/>
      <c r="O20" s="84"/>
      <c r="P20" s="55"/>
      <c r="Q20" s="530"/>
      <c r="R20" s="55"/>
      <c r="S20" s="97"/>
      <c r="T20" s="55" t="s">
        <v>9316</v>
      </c>
      <c r="U20" s="202" t="s">
        <v>9317</v>
      </c>
      <c r="V20" s="55" t="s">
        <v>9318</v>
      </c>
    </row>
    <row r="21" spans="1:22" ht="300" customHeight="1">
      <c r="A21" s="528">
        <v>19</v>
      </c>
      <c r="B21" s="55" t="s">
        <v>9319</v>
      </c>
      <c r="C21" s="55" t="s">
        <v>9320</v>
      </c>
      <c r="D21" s="55" t="s">
        <v>1181</v>
      </c>
      <c r="E21" s="55" t="s">
        <v>1767</v>
      </c>
      <c r="F21" s="55"/>
      <c r="G21" s="201" t="s">
        <v>9241</v>
      </c>
      <c r="H21" s="201" t="s">
        <v>9241</v>
      </c>
      <c r="I21" s="84"/>
      <c r="J21" s="55" t="s">
        <v>9242</v>
      </c>
      <c r="K21" s="529">
        <v>1256700001194</v>
      </c>
      <c r="L21" s="40" t="s">
        <v>9243</v>
      </c>
      <c r="M21" s="84"/>
      <c r="N21" s="84"/>
      <c r="O21" s="84"/>
      <c r="P21" s="55"/>
      <c r="Q21" s="530"/>
      <c r="R21" s="55"/>
      <c r="S21" s="97"/>
      <c r="T21" s="55" t="s">
        <v>1688</v>
      </c>
      <c r="U21" s="202" t="s">
        <v>9321</v>
      </c>
      <c r="V21" s="55" t="s">
        <v>9322</v>
      </c>
    </row>
    <row r="22" spans="1:22" ht="102">
      <c r="A22" s="528">
        <v>20</v>
      </c>
      <c r="B22" s="55" t="s">
        <v>9323</v>
      </c>
      <c r="C22" s="55" t="s">
        <v>9324</v>
      </c>
      <c r="D22" s="55" t="s">
        <v>1181</v>
      </c>
      <c r="E22" s="55" t="s">
        <v>1767</v>
      </c>
      <c r="F22" s="55"/>
      <c r="G22" s="201" t="s">
        <v>9241</v>
      </c>
      <c r="H22" s="201" t="s">
        <v>9241</v>
      </c>
      <c r="I22" s="84"/>
      <c r="J22" s="55" t="s">
        <v>9242</v>
      </c>
      <c r="K22" s="529">
        <v>1256700001194</v>
      </c>
      <c r="L22" s="40" t="s">
        <v>9243</v>
      </c>
      <c r="M22" s="84"/>
      <c r="N22" s="84"/>
      <c r="O22" s="84"/>
      <c r="P22" s="55"/>
      <c r="Q22" s="530"/>
      <c r="R22" s="55"/>
      <c r="S22" s="97"/>
      <c r="T22" s="55" t="s">
        <v>1688</v>
      </c>
      <c r="U22" s="202" t="s">
        <v>9325</v>
      </c>
      <c r="V22" s="55" t="s">
        <v>9326</v>
      </c>
    </row>
    <row r="23" spans="1:22" ht="300" customHeight="1">
      <c r="A23" s="528">
        <v>21</v>
      </c>
      <c r="B23" s="55" t="s">
        <v>9327</v>
      </c>
      <c r="C23" s="55" t="s">
        <v>9328</v>
      </c>
      <c r="D23" s="55" t="s">
        <v>1181</v>
      </c>
      <c r="E23" s="55" t="s">
        <v>1767</v>
      </c>
      <c r="F23" s="55"/>
      <c r="G23" s="201" t="s">
        <v>9241</v>
      </c>
      <c r="H23" s="201" t="s">
        <v>9241</v>
      </c>
      <c r="I23" s="84"/>
      <c r="J23" s="55" t="s">
        <v>9242</v>
      </c>
      <c r="K23" s="529">
        <v>1256700001194</v>
      </c>
      <c r="L23" s="40" t="s">
        <v>9243</v>
      </c>
      <c r="M23" s="84"/>
      <c r="N23" s="84"/>
      <c r="O23" s="84"/>
      <c r="P23" s="55"/>
      <c r="Q23" s="530"/>
      <c r="R23" s="55"/>
      <c r="S23" s="97"/>
      <c r="T23" s="55" t="s">
        <v>1688</v>
      </c>
      <c r="U23" s="202" t="s">
        <v>9329</v>
      </c>
      <c r="V23" s="55" t="s">
        <v>9330</v>
      </c>
    </row>
    <row r="24" spans="1:22" ht="300" customHeight="1">
      <c r="A24" s="528">
        <v>22</v>
      </c>
      <c r="B24" s="55" t="s">
        <v>9331</v>
      </c>
      <c r="C24" s="55" t="s">
        <v>9332</v>
      </c>
      <c r="D24" s="55" t="s">
        <v>1181</v>
      </c>
      <c r="E24" s="55" t="s">
        <v>1767</v>
      </c>
      <c r="F24" s="55"/>
      <c r="G24" s="201" t="s">
        <v>9241</v>
      </c>
      <c r="H24" s="201" t="s">
        <v>9241</v>
      </c>
      <c r="I24" s="84"/>
      <c r="J24" s="55" t="s">
        <v>9242</v>
      </c>
      <c r="K24" s="529">
        <v>1256700001194</v>
      </c>
      <c r="L24" s="40" t="s">
        <v>9243</v>
      </c>
      <c r="M24" s="84"/>
      <c r="N24" s="84"/>
      <c r="O24" s="84"/>
      <c r="P24" s="55"/>
      <c r="Q24" s="530"/>
      <c r="R24" s="55"/>
      <c r="S24" s="97"/>
      <c r="T24" s="55" t="s">
        <v>1688</v>
      </c>
      <c r="U24" s="202" t="s">
        <v>9333</v>
      </c>
      <c r="V24" s="55" t="s">
        <v>9334</v>
      </c>
    </row>
    <row r="25" spans="1:22" ht="102">
      <c r="A25" s="528">
        <v>23</v>
      </c>
      <c r="B25" s="55" t="s">
        <v>9335</v>
      </c>
      <c r="C25" s="55" t="s">
        <v>9336</v>
      </c>
      <c r="D25" s="55" t="s">
        <v>1181</v>
      </c>
      <c r="E25" s="55" t="s">
        <v>1767</v>
      </c>
      <c r="F25" s="55">
        <v>3</v>
      </c>
      <c r="G25" s="201" t="s">
        <v>31</v>
      </c>
      <c r="H25" s="201" t="s">
        <v>8396</v>
      </c>
      <c r="I25" s="84"/>
      <c r="J25" s="55" t="s">
        <v>9242</v>
      </c>
      <c r="K25" s="529">
        <v>1256700001194</v>
      </c>
      <c r="L25" s="40" t="s">
        <v>9243</v>
      </c>
      <c r="M25" s="84"/>
      <c r="N25" s="84"/>
      <c r="O25" s="84"/>
      <c r="P25" s="55"/>
      <c r="Q25" s="530"/>
      <c r="R25" s="55"/>
      <c r="S25" s="97"/>
      <c r="T25" s="55" t="s">
        <v>1688</v>
      </c>
      <c r="U25" s="202" t="s">
        <v>9337</v>
      </c>
      <c r="V25" s="90" t="s">
        <v>9338</v>
      </c>
    </row>
    <row r="26" spans="1:22" ht="102">
      <c r="A26" s="528">
        <v>24</v>
      </c>
      <c r="B26" s="55" t="s">
        <v>9339</v>
      </c>
      <c r="C26" s="55" t="s">
        <v>9340</v>
      </c>
      <c r="D26" s="55" t="s">
        <v>1181</v>
      </c>
      <c r="E26" s="55" t="s">
        <v>1767</v>
      </c>
      <c r="F26" s="55">
        <v>3</v>
      </c>
      <c r="G26" s="201" t="s">
        <v>31</v>
      </c>
      <c r="H26" s="201" t="s">
        <v>8396</v>
      </c>
      <c r="I26" s="84"/>
      <c r="J26" s="55" t="s">
        <v>9242</v>
      </c>
      <c r="K26" s="529">
        <v>1256700001194</v>
      </c>
      <c r="L26" s="40" t="s">
        <v>9243</v>
      </c>
      <c r="M26" s="84"/>
      <c r="N26" s="84"/>
      <c r="O26" s="84"/>
      <c r="P26" s="55"/>
      <c r="Q26" s="530"/>
      <c r="R26" s="55"/>
      <c r="S26" s="97"/>
      <c r="T26" s="55" t="s">
        <v>1688</v>
      </c>
      <c r="U26" s="202" t="s">
        <v>9341</v>
      </c>
      <c r="V26" s="90" t="s">
        <v>9342</v>
      </c>
    </row>
    <row r="27" spans="1:22" ht="124.15" customHeight="1">
      <c r="A27" s="528">
        <v>25</v>
      </c>
      <c r="B27" s="55" t="s">
        <v>9343</v>
      </c>
      <c r="C27" s="55" t="s">
        <v>9344</v>
      </c>
      <c r="D27" s="55" t="s">
        <v>1181</v>
      </c>
      <c r="E27" s="55" t="s">
        <v>1767</v>
      </c>
      <c r="F27" s="55">
        <v>5</v>
      </c>
      <c r="G27" s="201" t="s">
        <v>1754</v>
      </c>
      <c r="H27" s="201" t="s">
        <v>8396</v>
      </c>
      <c r="I27" s="84"/>
      <c r="J27" s="55" t="s">
        <v>9242</v>
      </c>
      <c r="K27" s="529">
        <v>1256700001194</v>
      </c>
      <c r="L27" s="40" t="s">
        <v>9243</v>
      </c>
      <c r="M27" s="84"/>
      <c r="N27" s="84"/>
      <c r="O27" s="84"/>
      <c r="P27" s="55"/>
      <c r="Q27" s="530"/>
      <c r="R27" s="55"/>
      <c r="S27" s="97"/>
      <c r="T27" s="55" t="s">
        <v>1688</v>
      </c>
      <c r="U27" s="202" t="s">
        <v>9345</v>
      </c>
      <c r="V27" s="90" t="s">
        <v>9346</v>
      </c>
    </row>
    <row r="28" spans="1:22" ht="102">
      <c r="A28" s="528">
        <v>26</v>
      </c>
      <c r="B28" s="55" t="s">
        <v>9347</v>
      </c>
      <c r="C28" s="55" t="s">
        <v>9344</v>
      </c>
      <c r="D28" s="55" t="s">
        <v>1181</v>
      </c>
      <c r="E28" s="55" t="s">
        <v>1767</v>
      </c>
      <c r="F28" s="55">
        <v>3</v>
      </c>
      <c r="G28" s="201" t="s">
        <v>31</v>
      </c>
      <c r="H28" s="201" t="s">
        <v>8396</v>
      </c>
      <c r="I28" s="84"/>
      <c r="J28" s="55" t="s">
        <v>9242</v>
      </c>
      <c r="K28" s="529">
        <v>1256700001194</v>
      </c>
      <c r="L28" s="40" t="s">
        <v>9243</v>
      </c>
      <c r="M28" s="84"/>
      <c r="N28" s="84"/>
      <c r="O28" s="84"/>
      <c r="P28" s="55"/>
      <c r="Q28" s="530"/>
      <c r="R28" s="55"/>
      <c r="S28" s="97"/>
      <c r="T28" s="55" t="s">
        <v>1688</v>
      </c>
      <c r="U28" s="202" t="s">
        <v>9348</v>
      </c>
      <c r="V28" s="55" t="s">
        <v>9349</v>
      </c>
    </row>
    <row r="29" spans="1:22" ht="102">
      <c r="A29" s="528">
        <v>27</v>
      </c>
      <c r="B29" s="55" t="s">
        <v>9350</v>
      </c>
      <c r="C29" s="55" t="s">
        <v>9351</v>
      </c>
      <c r="D29" s="55" t="s">
        <v>1181</v>
      </c>
      <c r="E29" s="55" t="s">
        <v>1767</v>
      </c>
      <c r="F29" s="55">
        <v>3</v>
      </c>
      <c r="G29" s="201" t="s">
        <v>31</v>
      </c>
      <c r="H29" s="201" t="s">
        <v>8396</v>
      </c>
      <c r="I29" s="84"/>
      <c r="J29" s="55" t="s">
        <v>9242</v>
      </c>
      <c r="K29" s="529">
        <v>1256700001194</v>
      </c>
      <c r="L29" s="40" t="s">
        <v>9243</v>
      </c>
      <c r="M29" s="84"/>
      <c r="N29" s="84"/>
      <c r="O29" s="84"/>
      <c r="P29" s="55"/>
      <c r="Q29" s="530"/>
      <c r="R29" s="55"/>
      <c r="S29" s="97"/>
      <c r="T29" s="55" t="s">
        <v>1688</v>
      </c>
      <c r="U29" s="202" t="s">
        <v>9352</v>
      </c>
      <c r="V29" s="90" t="s">
        <v>9353</v>
      </c>
    </row>
    <row r="30" spans="1:22" ht="102">
      <c r="A30" s="528">
        <v>28</v>
      </c>
      <c r="B30" s="55" t="s">
        <v>9354</v>
      </c>
      <c r="C30" s="55" t="s">
        <v>9355</v>
      </c>
      <c r="D30" s="55"/>
      <c r="E30" s="55" t="s">
        <v>1767</v>
      </c>
      <c r="F30" s="55">
        <v>3</v>
      </c>
      <c r="G30" s="201" t="s">
        <v>31</v>
      </c>
      <c r="H30" s="201" t="s">
        <v>8396</v>
      </c>
      <c r="I30" s="84"/>
      <c r="J30" s="55" t="s">
        <v>9242</v>
      </c>
      <c r="K30" s="529">
        <v>1256700001194</v>
      </c>
      <c r="L30" s="40" t="s">
        <v>9243</v>
      </c>
      <c r="M30" s="84"/>
      <c r="N30" s="84"/>
      <c r="O30" s="84"/>
      <c r="P30" s="55"/>
      <c r="Q30" s="530"/>
      <c r="R30" s="55"/>
      <c r="S30" s="97"/>
      <c r="T30" s="55" t="s">
        <v>1688</v>
      </c>
      <c r="U30" s="202" t="s">
        <v>9356</v>
      </c>
      <c r="V30" s="90" t="s">
        <v>9357</v>
      </c>
    </row>
    <row r="31" spans="1:22" ht="102">
      <c r="A31" s="528">
        <v>29</v>
      </c>
      <c r="B31" s="55" t="s">
        <v>9358</v>
      </c>
      <c r="C31" s="55" t="s">
        <v>9359</v>
      </c>
      <c r="D31" s="55" t="s">
        <v>1181</v>
      </c>
      <c r="E31" s="55" t="s">
        <v>1767</v>
      </c>
      <c r="F31" s="55">
        <v>3</v>
      </c>
      <c r="G31" s="201" t="s">
        <v>31</v>
      </c>
      <c r="H31" s="201" t="s">
        <v>8396</v>
      </c>
      <c r="I31" s="84"/>
      <c r="J31" s="55" t="s">
        <v>9242</v>
      </c>
      <c r="K31" s="529">
        <v>1256700001194</v>
      </c>
      <c r="L31" s="40" t="s">
        <v>9243</v>
      </c>
      <c r="M31" s="84"/>
      <c r="N31" s="84"/>
      <c r="O31" s="84"/>
      <c r="P31" s="55"/>
      <c r="Q31" s="530"/>
      <c r="R31" s="55"/>
      <c r="S31" s="97"/>
      <c r="T31" s="55" t="s">
        <v>1688</v>
      </c>
      <c r="U31" s="202" t="s">
        <v>9360</v>
      </c>
      <c r="V31" s="55" t="s">
        <v>9361</v>
      </c>
    </row>
    <row r="32" spans="1:22" ht="150.6" customHeight="1">
      <c r="A32" s="528">
        <v>30</v>
      </c>
      <c r="B32" s="55" t="s">
        <v>9362</v>
      </c>
      <c r="C32" s="55" t="s">
        <v>9363</v>
      </c>
      <c r="D32" s="55" t="s">
        <v>1181</v>
      </c>
      <c r="E32" s="55" t="s">
        <v>1767</v>
      </c>
      <c r="F32" s="55">
        <v>3</v>
      </c>
      <c r="G32" s="201" t="s">
        <v>31</v>
      </c>
      <c r="H32" s="201" t="s">
        <v>8396</v>
      </c>
      <c r="I32" s="84"/>
      <c r="J32" s="55" t="s">
        <v>9242</v>
      </c>
      <c r="K32" s="529">
        <v>1256700001194</v>
      </c>
      <c r="L32" s="40" t="s">
        <v>9243</v>
      </c>
      <c r="M32" s="84"/>
      <c r="N32" s="84"/>
      <c r="O32" s="84"/>
      <c r="P32" s="55"/>
      <c r="Q32" s="530"/>
      <c r="R32" s="55"/>
      <c r="S32" s="97"/>
      <c r="T32" s="55" t="s">
        <v>1688</v>
      </c>
      <c r="U32" s="202" t="s">
        <v>9364</v>
      </c>
      <c r="V32" s="90" t="s">
        <v>9365</v>
      </c>
    </row>
    <row r="33" spans="1:22" ht="102">
      <c r="A33" s="528">
        <v>31</v>
      </c>
      <c r="B33" s="55" t="s">
        <v>9366</v>
      </c>
      <c r="C33" s="55" t="s">
        <v>9367</v>
      </c>
      <c r="D33" s="55" t="s">
        <v>1181</v>
      </c>
      <c r="E33" s="55" t="s">
        <v>1767</v>
      </c>
      <c r="F33" s="55">
        <v>3</v>
      </c>
      <c r="G33" s="201" t="s">
        <v>31</v>
      </c>
      <c r="H33" s="201" t="s">
        <v>8396</v>
      </c>
      <c r="I33" s="84"/>
      <c r="J33" s="55" t="s">
        <v>9242</v>
      </c>
      <c r="K33" s="529">
        <v>1256700001194</v>
      </c>
      <c r="L33" s="40" t="s">
        <v>9243</v>
      </c>
      <c r="M33" s="84"/>
      <c r="N33" s="84"/>
      <c r="O33" s="84"/>
      <c r="P33" s="55"/>
      <c r="Q33" s="530"/>
      <c r="R33" s="55"/>
      <c r="S33" s="97"/>
      <c r="T33" s="55" t="s">
        <v>1688</v>
      </c>
      <c r="U33" s="202" t="s">
        <v>9368</v>
      </c>
      <c r="V33" s="90" t="s">
        <v>9369</v>
      </c>
    </row>
    <row r="34" spans="1:22" ht="102">
      <c r="A34" s="528">
        <v>32</v>
      </c>
      <c r="B34" s="55" t="s">
        <v>9370</v>
      </c>
      <c r="C34" s="55" t="s">
        <v>9371</v>
      </c>
      <c r="D34" s="55" t="s">
        <v>1181</v>
      </c>
      <c r="E34" s="55" t="s">
        <v>1767</v>
      </c>
      <c r="F34" s="55">
        <v>3</v>
      </c>
      <c r="G34" s="201" t="s">
        <v>31</v>
      </c>
      <c r="H34" s="201" t="s">
        <v>8396</v>
      </c>
      <c r="I34" s="84"/>
      <c r="J34" s="55" t="s">
        <v>9242</v>
      </c>
      <c r="K34" s="529">
        <v>1256700001194</v>
      </c>
      <c r="L34" s="40" t="s">
        <v>9243</v>
      </c>
      <c r="M34" s="84"/>
      <c r="N34" s="84"/>
      <c r="O34" s="84"/>
      <c r="P34" s="55"/>
      <c r="Q34" s="530"/>
      <c r="R34" s="55"/>
      <c r="S34" s="97"/>
      <c r="T34" s="55" t="s">
        <v>1688</v>
      </c>
      <c r="U34" s="202" t="s">
        <v>9372</v>
      </c>
      <c r="V34" s="55" t="s">
        <v>9373</v>
      </c>
    </row>
    <row r="35" spans="1:22" ht="187.15" customHeight="1">
      <c r="A35" s="528">
        <v>33</v>
      </c>
      <c r="B35" s="55" t="s">
        <v>9374</v>
      </c>
      <c r="C35" s="55" t="s">
        <v>9375</v>
      </c>
      <c r="D35" s="55" t="s">
        <v>1181</v>
      </c>
      <c r="E35" s="55" t="s">
        <v>1767</v>
      </c>
      <c r="F35" s="55">
        <v>3</v>
      </c>
      <c r="G35" s="201" t="s">
        <v>31</v>
      </c>
      <c r="H35" s="201" t="s">
        <v>8396</v>
      </c>
      <c r="I35" s="84"/>
      <c r="J35" s="55" t="s">
        <v>9242</v>
      </c>
      <c r="K35" s="529">
        <v>1256700001194</v>
      </c>
      <c r="L35" s="40" t="s">
        <v>9243</v>
      </c>
      <c r="M35" s="84"/>
      <c r="N35" s="84"/>
      <c r="O35" s="84"/>
      <c r="P35" s="55"/>
      <c r="Q35" s="530"/>
      <c r="R35" s="55"/>
      <c r="S35" s="97"/>
      <c r="T35" s="55" t="s">
        <v>1688</v>
      </c>
      <c r="U35" s="202" t="s">
        <v>9376</v>
      </c>
      <c r="V35" s="90" t="s">
        <v>9377</v>
      </c>
    </row>
    <row r="36" spans="1:22" ht="300" customHeight="1">
      <c r="A36" s="528">
        <v>34</v>
      </c>
      <c r="B36" s="55" t="s">
        <v>9378</v>
      </c>
      <c r="C36" s="55" t="s">
        <v>9379</v>
      </c>
      <c r="D36" s="55" t="s">
        <v>1181</v>
      </c>
      <c r="E36" s="55" t="s">
        <v>1767</v>
      </c>
      <c r="F36" s="55"/>
      <c r="G36" s="201" t="s">
        <v>9241</v>
      </c>
      <c r="H36" s="201" t="s">
        <v>9241</v>
      </c>
      <c r="I36" s="84"/>
      <c r="J36" s="55" t="s">
        <v>9242</v>
      </c>
      <c r="K36" s="529">
        <v>1256700001194</v>
      </c>
      <c r="L36" s="40" t="s">
        <v>9243</v>
      </c>
      <c r="M36" s="84"/>
      <c r="N36" s="84"/>
      <c r="O36" s="84"/>
      <c r="P36" s="55"/>
      <c r="Q36" s="530"/>
      <c r="R36" s="55"/>
      <c r="S36" s="97"/>
      <c r="T36" s="55" t="s">
        <v>1688</v>
      </c>
      <c r="U36" s="202" t="s">
        <v>9380</v>
      </c>
      <c r="V36" s="90" t="s">
        <v>9381</v>
      </c>
    </row>
    <row r="37" spans="1:22" ht="102">
      <c r="A37" s="528">
        <v>35</v>
      </c>
      <c r="B37" s="55" t="s">
        <v>9382</v>
      </c>
      <c r="C37" s="55" t="s">
        <v>9383</v>
      </c>
      <c r="D37" s="55" t="s">
        <v>1181</v>
      </c>
      <c r="E37" s="55" t="s">
        <v>1767</v>
      </c>
      <c r="F37" s="55"/>
      <c r="G37" s="201" t="s">
        <v>9241</v>
      </c>
      <c r="H37" s="201" t="s">
        <v>9241</v>
      </c>
      <c r="I37" s="84"/>
      <c r="J37" s="55" t="s">
        <v>9242</v>
      </c>
      <c r="K37" s="529">
        <v>1256700001194</v>
      </c>
      <c r="L37" s="40" t="s">
        <v>9243</v>
      </c>
      <c r="M37" s="84"/>
      <c r="N37" s="84"/>
      <c r="O37" s="84"/>
      <c r="P37" s="55"/>
      <c r="Q37" s="530"/>
      <c r="R37" s="55"/>
      <c r="S37" s="97"/>
      <c r="T37" s="55" t="s">
        <v>1688</v>
      </c>
      <c r="U37" s="202" t="s">
        <v>9384</v>
      </c>
      <c r="V37" s="90" t="s">
        <v>9385</v>
      </c>
    </row>
    <row r="38" spans="1:22" ht="102">
      <c r="A38" s="528">
        <v>36</v>
      </c>
      <c r="B38" s="55" t="s">
        <v>9386</v>
      </c>
      <c r="C38" s="55" t="s">
        <v>9387</v>
      </c>
      <c r="D38" s="55" t="s">
        <v>1181</v>
      </c>
      <c r="E38" s="55" t="s">
        <v>1767</v>
      </c>
      <c r="F38" s="55"/>
      <c r="G38" s="201" t="s">
        <v>9241</v>
      </c>
      <c r="H38" s="201" t="s">
        <v>9241</v>
      </c>
      <c r="I38" s="84"/>
      <c r="J38" s="55" t="s">
        <v>9242</v>
      </c>
      <c r="K38" s="529">
        <v>1256700001194</v>
      </c>
      <c r="L38" s="40" t="s">
        <v>9243</v>
      </c>
      <c r="M38" s="84"/>
      <c r="N38" s="84"/>
      <c r="O38" s="84"/>
      <c r="P38" s="55"/>
      <c r="Q38" s="530"/>
      <c r="R38" s="55"/>
      <c r="S38" s="97"/>
      <c r="T38" s="55" t="s">
        <v>1688</v>
      </c>
      <c r="U38" s="202" t="s">
        <v>9388</v>
      </c>
      <c r="V38" s="90" t="s">
        <v>9389</v>
      </c>
    </row>
    <row r="39" spans="1:22" ht="102">
      <c r="A39" s="528">
        <v>37</v>
      </c>
      <c r="B39" s="55" t="s">
        <v>9390</v>
      </c>
      <c r="C39" s="55" t="s">
        <v>9391</v>
      </c>
      <c r="D39" s="55" t="s">
        <v>1181</v>
      </c>
      <c r="E39" s="55" t="s">
        <v>1767</v>
      </c>
      <c r="F39" s="55"/>
      <c r="G39" s="201" t="s">
        <v>9241</v>
      </c>
      <c r="H39" s="201" t="s">
        <v>9241</v>
      </c>
      <c r="I39" s="84"/>
      <c r="J39" s="55" t="s">
        <v>9242</v>
      </c>
      <c r="K39" s="529">
        <v>1256700001194</v>
      </c>
      <c r="L39" s="40" t="s">
        <v>9243</v>
      </c>
      <c r="M39" s="84"/>
      <c r="N39" s="84"/>
      <c r="O39" s="84"/>
      <c r="P39" s="55"/>
      <c r="Q39" s="530"/>
      <c r="R39" s="55"/>
      <c r="S39" s="97"/>
      <c r="T39" s="55" t="s">
        <v>1688</v>
      </c>
      <c r="U39" s="202" t="s">
        <v>9392</v>
      </c>
      <c r="V39" s="90" t="s">
        <v>9393</v>
      </c>
    </row>
    <row r="40" spans="1:22" ht="102">
      <c r="A40" s="528">
        <v>38</v>
      </c>
      <c r="B40" s="55" t="s">
        <v>9394</v>
      </c>
      <c r="C40" s="55" t="s">
        <v>9395</v>
      </c>
      <c r="D40" s="55" t="s">
        <v>1181</v>
      </c>
      <c r="E40" s="55" t="s">
        <v>1767</v>
      </c>
      <c r="F40" s="55"/>
      <c r="G40" s="201" t="s">
        <v>9241</v>
      </c>
      <c r="H40" s="201" t="s">
        <v>9241</v>
      </c>
      <c r="I40" s="84"/>
      <c r="J40" s="55" t="s">
        <v>9242</v>
      </c>
      <c r="K40" s="529">
        <v>1256700001194</v>
      </c>
      <c r="L40" s="40" t="s">
        <v>9243</v>
      </c>
      <c r="M40" s="84"/>
      <c r="N40" s="84"/>
      <c r="O40" s="84"/>
      <c r="P40" s="55"/>
      <c r="Q40" s="530"/>
      <c r="R40" s="55"/>
      <c r="S40" s="97"/>
      <c r="T40" s="55" t="s">
        <v>1688</v>
      </c>
      <c r="U40" s="202" t="s">
        <v>9396</v>
      </c>
      <c r="V40" s="90" t="s">
        <v>9397</v>
      </c>
    </row>
    <row r="41" spans="1:22" ht="102">
      <c r="A41" s="528">
        <v>39</v>
      </c>
      <c r="B41" s="55" t="s">
        <v>9398</v>
      </c>
      <c r="C41" s="55" t="s">
        <v>9399</v>
      </c>
      <c r="D41" s="55" t="s">
        <v>1181</v>
      </c>
      <c r="E41" s="55" t="s">
        <v>1767</v>
      </c>
      <c r="F41" s="531">
        <v>3</v>
      </c>
      <c r="G41" s="55">
        <v>1</v>
      </c>
      <c r="H41" s="55">
        <v>1.1000000000000001</v>
      </c>
      <c r="I41" s="84"/>
      <c r="J41" s="55" t="s">
        <v>9242</v>
      </c>
      <c r="K41" s="529">
        <v>1256700001194</v>
      </c>
      <c r="L41" s="40" t="s">
        <v>9243</v>
      </c>
      <c r="M41" s="84"/>
      <c r="N41" s="84"/>
      <c r="O41" s="84"/>
      <c r="P41" s="55"/>
      <c r="Q41" s="530"/>
      <c r="R41" s="55"/>
      <c r="S41" s="97"/>
      <c r="T41" s="55" t="s">
        <v>1688</v>
      </c>
      <c r="U41" s="202" t="s">
        <v>9400</v>
      </c>
      <c r="V41" s="90" t="s">
        <v>9401</v>
      </c>
    </row>
    <row r="42" spans="1:22" ht="102">
      <c r="A42" s="528">
        <v>40</v>
      </c>
      <c r="B42" s="55" t="s">
        <v>9402</v>
      </c>
      <c r="C42" s="55" t="s">
        <v>9403</v>
      </c>
      <c r="D42" s="55" t="s">
        <v>1181</v>
      </c>
      <c r="E42" s="55" t="s">
        <v>1767</v>
      </c>
      <c r="F42" s="55"/>
      <c r="G42" s="201" t="s">
        <v>9241</v>
      </c>
      <c r="H42" s="201" t="s">
        <v>9241</v>
      </c>
      <c r="I42" s="84"/>
      <c r="J42" s="55" t="s">
        <v>9242</v>
      </c>
      <c r="K42" s="529">
        <v>1256700001194</v>
      </c>
      <c r="L42" s="40" t="s">
        <v>9243</v>
      </c>
      <c r="M42" s="84"/>
      <c r="N42" s="84"/>
      <c r="O42" s="84"/>
      <c r="P42" s="55"/>
      <c r="Q42" s="530"/>
      <c r="R42" s="55"/>
      <c r="S42" s="97"/>
      <c r="T42" s="55" t="s">
        <v>1688</v>
      </c>
      <c r="U42" s="202" t="s">
        <v>9404</v>
      </c>
      <c r="V42" s="90" t="s">
        <v>9405</v>
      </c>
    </row>
    <row r="43" spans="1:22" ht="63.75">
      <c r="A43" s="528">
        <v>41</v>
      </c>
      <c r="B43" s="55" t="s">
        <v>9406</v>
      </c>
      <c r="C43" s="55" t="s">
        <v>9407</v>
      </c>
      <c r="D43" s="55"/>
      <c r="E43" s="55" t="s">
        <v>1767</v>
      </c>
      <c r="F43" s="531">
        <v>3</v>
      </c>
      <c r="G43" s="55">
        <v>1</v>
      </c>
      <c r="H43" s="55">
        <v>0.75</v>
      </c>
      <c r="I43" s="84"/>
      <c r="J43" s="55"/>
      <c r="K43" s="529"/>
      <c r="L43" s="40"/>
      <c r="M43" s="84"/>
      <c r="N43" s="84"/>
      <c r="O43" s="84"/>
      <c r="P43" s="55" t="s">
        <v>9408</v>
      </c>
      <c r="Q43" s="530"/>
      <c r="R43" s="55"/>
      <c r="S43" s="97"/>
      <c r="T43" s="55" t="s">
        <v>9409</v>
      </c>
      <c r="U43" s="202" t="s">
        <v>9410</v>
      </c>
      <c r="V43" s="90"/>
    </row>
    <row r="44" spans="1:22" ht="300" customHeight="1">
      <c r="A44" s="528">
        <v>42</v>
      </c>
      <c r="B44" s="55" t="s">
        <v>9411</v>
      </c>
      <c r="C44" s="55" t="s">
        <v>9412</v>
      </c>
      <c r="D44" s="55" t="s">
        <v>1181</v>
      </c>
      <c r="E44" s="55" t="s">
        <v>1767</v>
      </c>
      <c r="F44" s="55"/>
      <c r="G44" s="201" t="s">
        <v>9241</v>
      </c>
      <c r="H44" s="201" t="s">
        <v>9241</v>
      </c>
      <c r="I44" s="84"/>
      <c r="J44" s="55" t="s">
        <v>9242</v>
      </c>
      <c r="K44" s="529">
        <v>1256700001194</v>
      </c>
      <c r="L44" s="40" t="s">
        <v>9243</v>
      </c>
      <c r="M44" s="84"/>
      <c r="N44" s="84"/>
      <c r="O44" s="84"/>
      <c r="P44" s="55"/>
      <c r="Q44" s="530"/>
      <c r="R44" s="55"/>
      <c r="S44" s="97"/>
      <c r="T44" s="55" t="s">
        <v>1688</v>
      </c>
      <c r="U44" s="202" t="s">
        <v>9413</v>
      </c>
      <c r="V44" s="90" t="s">
        <v>9414</v>
      </c>
    </row>
    <row r="45" spans="1:22" ht="102">
      <c r="A45" s="528">
        <v>43</v>
      </c>
      <c r="B45" s="55" t="s">
        <v>9415</v>
      </c>
      <c r="C45" s="55" t="s">
        <v>9416</v>
      </c>
      <c r="D45" s="55" t="s">
        <v>1181</v>
      </c>
      <c r="E45" s="55" t="s">
        <v>1767</v>
      </c>
      <c r="F45" s="55"/>
      <c r="G45" s="201" t="s">
        <v>9241</v>
      </c>
      <c r="H45" s="201" t="s">
        <v>9241</v>
      </c>
      <c r="I45" s="84"/>
      <c r="J45" s="55" t="s">
        <v>9242</v>
      </c>
      <c r="K45" s="529">
        <v>1256700001194</v>
      </c>
      <c r="L45" s="40" t="s">
        <v>9243</v>
      </c>
      <c r="M45" s="84"/>
      <c r="N45" s="84"/>
      <c r="O45" s="84"/>
      <c r="P45" s="55"/>
      <c r="Q45" s="530"/>
      <c r="R45" s="55"/>
      <c r="S45" s="97"/>
      <c r="T45" s="55" t="s">
        <v>1688</v>
      </c>
      <c r="U45" s="202" t="s">
        <v>9417</v>
      </c>
      <c r="V45" s="90" t="s">
        <v>9418</v>
      </c>
    </row>
    <row r="46" spans="1:22" ht="300" customHeight="1">
      <c r="A46" s="528">
        <v>44</v>
      </c>
      <c r="B46" s="55" t="s">
        <v>9419</v>
      </c>
      <c r="C46" s="55" t="s">
        <v>9420</v>
      </c>
      <c r="D46" s="55" t="s">
        <v>1181</v>
      </c>
      <c r="E46" s="55" t="s">
        <v>1767</v>
      </c>
      <c r="F46" s="55"/>
      <c r="G46" s="201" t="s">
        <v>9241</v>
      </c>
      <c r="H46" s="201" t="s">
        <v>9241</v>
      </c>
      <c r="I46" s="84"/>
      <c r="J46" s="55" t="s">
        <v>9242</v>
      </c>
      <c r="K46" s="529">
        <v>1256700001194</v>
      </c>
      <c r="L46" s="40" t="s">
        <v>9243</v>
      </c>
      <c r="M46" s="84"/>
      <c r="N46" s="84"/>
      <c r="O46" s="84"/>
      <c r="P46" s="55"/>
      <c r="Q46" s="530"/>
      <c r="R46" s="55"/>
      <c r="S46" s="97"/>
      <c r="T46" s="55" t="s">
        <v>1688</v>
      </c>
      <c r="U46" s="202" t="s">
        <v>9421</v>
      </c>
      <c r="V46" s="90" t="s">
        <v>9422</v>
      </c>
    </row>
    <row r="47" spans="1:22" ht="102">
      <c r="A47" s="528">
        <v>45</v>
      </c>
      <c r="B47" s="55" t="s">
        <v>9423</v>
      </c>
      <c r="C47" s="55" t="s">
        <v>9424</v>
      </c>
      <c r="D47" s="55" t="s">
        <v>1181</v>
      </c>
      <c r="E47" s="55" t="s">
        <v>1767</v>
      </c>
      <c r="F47" s="55"/>
      <c r="G47" s="201" t="s">
        <v>9241</v>
      </c>
      <c r="H47" s="201" t="s">
        <v>9241</v>
      </c>
      <c r="I47" s="84"/>
      <c r="J47" s="55" t="s">
        <v>9242</v>
      </c>
      <c r="K47" s="529">
        <v>1256700001194</v>
      </c>
      <c r="L47" s="40" t="s">
        <v>9243</v>
      </c>
      <c r="M47" s="84"/>
      <c r="N47" s="84"/>
      <c r="O47" s="84"/>
      <c r="P47" s="55"/>
      <c r="Q47" s="530"/>
      <c r="R47" s="55"/>
      <c r="S47" s="97"/>
      <c r="T47" s="55" t="s">
        <v>1688</v>
      </c>
      <c r="U47" s="202" t="s">
        <v>9425</v>
      </c>
      <c r="V47" s="90" t="s">
        <v>9426</v>
      </c>
    </row>
    <row r="48" spans="1:22" ht="102">
      <c r="A48" s="528">
        <v>46</v>
      </c>
      <c r="B48" s="55" t="s">
        <v>9427</v>
      </c>
      <c r="C48" s="55" t="s">
        <v>9428</v>
      </c>
      <c r="D48" s="55" t="s">
        <v>1181</v>
      </c>
      <c r="E48" s="55" t="s">
        <v>1767</v>
      </c>
      <c r="F48" s="55">
        <v>5</v>
      </c>
      <c r="G48" s="201" t="s">
        <v>1754</v>
      </c>
      <c r="H48" s="55">
        <v>1.1000000000000001</v>
      </c>
      <c r="I48" s="84"/>
      <c r="J48" s="55"/>
      <c r="K48" s="529">
        <v>1256700001194</v>
      </c>
      <c r="L48" s="40"/>
      <c r="M48" s="84"/>
      <c r="N48" s="84"/>
      <c r="O48" s="84"/>
      <c r="P48" s="55" t="s">
        <v>9429</v>
      </c>
      <c r="Q48" s="530"/>
      <c r="R48" s="55" t="s">
        <v>9430</v>
      </c>
      <c r="S48" s="97" t="s">
        <v>9431</v>
      </c>
      <c r="T48" s="55" t="s">
        <v>9432</v>
      </c>
      <c r="U48" s="202" t="s">
        <v>9433</v>
      </c>
      <c r="V48" s="90" t="s">
        <v>9434</v>
      </c>
    </row>
    <row r="49" spans="1:22" ht="102">
      <c r="A49" s="528">
        <v>47</v>
      </c>
      <c r="B49" s="55" t="s">
        <v>9435</v>
      </c>
      <c r="C49" s="55" t="s">
        <v>9436</v>
      </c>
      <c r="D49" s="55" t="s">
        <v>1181</v>
      </c>
      <c r="E49" s="55" t="s">
        <v>1767</v>
      </c>
      <c r="F49" s="55">
        <v>3</v>
      </c>
      <c r="G49" s="201" t="s">
        <v>31</v>
      </c>
      <c r="H49" s="201" t="s">
        <v>8396</v>
      </c>
      <c r="I49" s="84"/>
      <c r="J49" s="55" t="s">
        <v>9242</v>
      </c>
      <c r="K49" s="529">
        <v>1256700001194</v>
      </c>
      <c r="L49" s="40" t="s">
        <v>9243</v>
      </c>
      <c r="M49" s="84"/>
      <c r="N49" s="84"/>
      <c r="O49" s="84"/>
      <c r="P49" s="55"/>
      <c r="Q49" s="530"/>
      <c r="R49" s="55"/>
      <c r="S49" s="97"/>
      <c r="T49" s="55" t="s">
        <v>1688</v>
      </c>
      <c r="U49" s="202" t="s">
        <v>9437</v>
      </c>
      <c r="V49" s="55" t="s">
        <v>9438</v>
      </c>
    </row>
    <row r="50" spans="1:22" ht="300" customHeight="1">
      <c r="A50" s="528">
        <v>48</v>
      </c>
      <c r="B50" s="55" t="s">
        <v>9439</v>
      </c>
      <c r="C50" s="55" t="s">
        <v>9440</v>
      </c>
      <c r="D50" s="55" t="s">
        <v>1181</v>
      </c>
      <c r="E50" s="55" t="s">
        <v>1767</v>
      </c>
      <c r="F50" s="55">
        <v>3</v>
      </c>
      <c r="G50" s="201" t="s">
        <v>31</v>
      </c>
      <c r="H50" s="201" t="s">
        <v>8396</v>
      </c>
      <c r="I50" s="84"/>
      <c r="J50" s="55" t="s">
        <v>9242</v>
      </c>
      <c r="K50" s="529">
        <v>1256700001194</v>
      </c>
      <c r="L50" s="40" t="s">
        <v>9243</v>
      </c>
      <c r="M50" s="84"/>
      <c r="N50" s="84"/>
      <c r="O50" s="84"/>
      <c r="P50" s="55"/>
      <c r="Q50" s="530"/>
      <c r="R50" s="55"/>
      <c r="S50" s="97"/>
      <c r="T50" s="55" t="s">
        <v>1688</v>
      </c>
      <c r="U50" s="202" t="s">
        <v>9441</v>
      </c>
      <c r="V50" s="55" t="s">
        <v>9442</v>
      </c>
    </row>
    <row r="51" spans="1:22" ht="300" customHeight="1">
      <c r="A51" s="528">
        <v>49</v>
      </c>
      <c r="B51" s="55" t="s">
        <v>9443</v>
      </c>
      <c r="C51" s="55" t="s">
        <v>9444</v>
      </c>
      <c r="D51" s="55" t="s">
        <v>1181</v>
      </c>
      <c r="E51" s="55" t="s">
        <v>1767</v>
      </c>
      <c r="F51" s="55">
        <v>3</v>
      </c>
      <c r="G51" s="201" t="s">
        <v>31</v>
      </c>
      <c r="H51" s="201" t="s">
        <v>8396</v>
      </c>
      <c r="I51" s="84"/>
      <c r="J51" s="55" t="s">
        <v>9242</v>
      </c>
      <c r="K51" s="529">
        <v>1256700001194</v>
      </c>
      <c r="L51" s="40" t="s">
        <v>9243</v>
      </c>
      <c r="M51" s="84"/>
      <c r="N51" s="84"/>
      <c r="O51" s="84"/>
      <c r="P51" s="55"/>
      <c r="Q51" s="530"/>
      <c r="R51" s="55"/>
      <c r="S51" s="97"/>
      <c r="T51" s="55" t="s">
        <v>1688</v>
      </c>
      <c r="U51" s="202" t="s">
        <v>9445</v>
      </c>
      <c r="V51" s="55" t="s">
        <v>9446</v>
      </c>
    </row>
    <row r="52" spans="1:22" ht="102">
      <c r="A52" s="528">
        <v>50</v>
      </c>
      <c r="B52" s="55" t="s">
        <v>9447</v>
      </c>
      <c r="C52" s="55" t="s">
        <v>9448</v>
      </c>
      <c r="D52" s="55" t="s">
        <v>1181</v>
      </c>
      <c r="E52" s="55" t="s">
        <v>1767</v>
      </c>
      <c r="F52" s="55">
        <v>3</v>
      </c>
      <c r="G52" s="201" t="s">
        <v>31</v>
      </c>
      <c r="H52" s="201" t="s">
        <v>8396</v>
      </c>
      <c r="I52" s="84"/>
      <c r="J52" s="55" t="s">
        <v>9242</v>
      </c>
      <c r="K52" s="529">
        <v>1256700001194</v>
      </c>
      <c r="L52" s="40" t="s">
        <v>9243</v>
      </c>
      <c r="M52" s="84"/>
      <c r="N52" s="84"/>
      <c r="O52" s="84"/>
      <c r="P52" s="55"/>
      <c r="Q52" s="530"/>
      <c r="R52" s="55"/>
      <c r="S52" s="97"/>
      <c r="T52" s="55" t="s">
        <v>1688</v>
      </c>
      <c r="U52" s="202" t="s">
        <v>9449</v>
      </c>
      <c r="V52" s="55" t="s">
        <v>9450</v>
      </c>
    </row>
    <row r="53" spans="1:22" ht="102">
      <c r="A53" s="528">
        <v>51</v>
      </c>
      <c r="B53" s="55" t="s">
        <v>9451</v>
      </c>
      <c r="C53" s="55" t="s">
        <v>9452</v>
      </c>
      <c r="D53" s="55" t="s">
        <v>1181</v>
      </c>
      <c r="E53" s="55" t="s">
        <v>1767</v>
      </c>
      <c r="F53" s="55">
        <v>3</v>
      </c>
      <c r="G53" s="201" t="s">
        <v>31</v>
      </c>
      <c r="H53" s="201" t="s">
        <v>8396</v>
      </c>
      <c r="I53" s="84"/>
      <c r="J53" s="55" t="s">
        <v>9242</v>
      </c>
      <c r="K53" s="529">
        <v>1256700001194</v>
      </c>
      <c r="L53" s="40" t="s">
        <v>9243</v>
      </c>
      <c r="M53" s="84"/>
      <c r="N53" s="84"/>
      <c r="O53" s="84"/>
      <c r="P53" s="55"/>
      <c r="Q53" s="530"/>
      <c r="R53" s="55"/>
      <c r="S53" s="97"/>
      <c r="T53" s="55" t="s">
        <v>1688</v>
      </c>
      <c r="U53" s="202" t="s">
        <v>9453</v>
      </c>
      <c r="V53" s="55" t="s">
        <v>9454</v>
      </c>
    </row>
    <row r="54" spans="1:22" ht="102">
      <c r="A54" s="528">
        <v>52</v>
      </c>
      <c r="B54" s="55" t="s">
        <v>9455</v>
      </c>
      <c r="C54" s="55" t="s">
        <v>9456</v>
      </c>
      <c r="D54" s="55" t="s">
        <v>1181</v>
      </c>
      <c r="E54" s="55" t="s">
        <v>1767</v>
      </c>
      <c r="F54" s="55">
        <v>5</v>
      </c>
      <c r="G54" s="201" t="s">
        <v>1754</v>
      </c>
      <c r="H54" s="201" t="s">
        <v>8396</v>
      </c>
      <c r="I54" s="84"/>
      <c r="J54" s="55" t="s">
        <v>9242</v>
      </c>
      <c r="K54" s="529">
        <v>1256700001194</v>
      </c>
      <c r="L54" s="40" t="s">
        <v>9243</v>
      </c>
      <c r="M54" s="84"/>
      <c r="N54" s="84"/>
      <c r="O54" s="84"/>
      <c r="P54" s="55"/>
      <c r="Q54" s="530"/>
      <c r="R54" s="55"/>
      <c r="S54" s="97"/>
      <c r="T54" s="55" t="s">
        <v>1688</v>
      </c>
      <c r="U54" s="202" t="s">
        <v>9457</v>
      </c>
      <c r="V54" s="55" t="s">
        <v>9458</v>
      </c>
    </row>
    <row r="55" spans="1:22" ht="102">
      <c r="A55" s="528">
        <v>53</v>
      </c>
      <c r="B55" s="55" t="s">
        <v>9459</v>
      </c>
      <c r="C55" s="55" t="s">
        <v>9460</v>
      </c>
      <c r="D55" s="55" t="s">
        <v>1181</v>
      </c>
      <c r="E55" s="55" t="s">
        <v>1767</v>
      </c>
      <c r="F55" s="55">
        <v>3</v>
      </c>
      <c r="G55" s="201" t="s">
        <v>31</v>
      </c>
      <c r="H55" s="201" t="s">
        <v>8396</v>
      </c>
      <c r="I55" s="84"/>
      <c r="J55" s="55" t="s">
        <v>9242</v>
      </c>
      <c r="K55" s="529">
        <v>1256700001194</v>
      </c>
      <c r="L55" s="40" t="s">
        <v>9243</v>
      </c>
      <c r="M55" s="84"/>
      <c r="N55" s="84"/>
      <c r="O55" s="84"/>
      <c r="P55" s="55"/>
      <c r="Q55" s="530"/>
      <c r="R55" s="55"/>
      <c r="S55" s="97"/>
      <c r="T55" s="55" t="s">
        <v>1688</v>
      </c>
      <c r="U55" s="202" t="s">
        <v>9461</v>
      </c>
      <c r="V55" s="55" t="s">
        <v>9462</v>
      </c>
    </row>
    <row r="56" spans="1:22" ht="102">
      <c r="A56" s="528">
        <v>54</v>
      </c>
      <c r="B56" s="55" t="s">
        <v>9463</v>
      </c>
      <c r="C56" s="55" t="s">
        <v>9464</v>
      </c>
      <c r="D56" s="55" t="s">
        <v>1181</v>
      </c>
      <c r="E56" s="55" t="s">
        <v>1767</v>
      </c>
      <c r="F56" s="55">
        <v>3</v>
      </c>
      <c r="G56" s="201" t="s">
        <v>31</v>
      </c>
      <c r="H56" s="201" t="s">
        <v>8396</v>
      </c>
      <c r="I56" s="84"/>
      <c r="J56" s="55" t="s">
        <v>9242</v>
      </c>
      <c r="K56" s="529">
        <v>1256700001194</v>
      </c>
      <c r="L56" s="40" t="s">
        <v>9243</v>
      </c>
      <c r="M56" s="84"/>
      <c r="N56" s="84"/>
      <c r="O56" s="84"/>
      <c r="P56" s="55"/>
      <c r="Q56" s="530"/>
      <c r="R56" s="55"/>
      <c r="S56" s="97"/>
      <c r="T56" s="55" t="s">
        <v>1688</v>
      </c>
      <c r="U56" s="202" t="s">
        <v>9465</v>
      </c>
      <c r="V56" s="55" t="s">
        <v>9466</v>
      </c>
    </row>
    <row r="57" spans="1:22" ht="102">
      <c r="A57" s="532">
        <v>55</v>
      </c>
      <c r="B57" s="55" t="s">
        <v>9467</v>
      </c>
      <c r="C57" s="55" t="s">
        <v>9468</v>
      </c>
      <c r="D57" s="55" t="s">
        <v>1181</v>
      </c>
      <c r="E57" s="55" t="s">
        <v>1767</v>
      </c>
      <c r="F57" s="55">
        <v>3</v>
      </c>
      <c r="G57" s="201" t="s">
        <v>31</v>
      </c>
      <c r="H57" s="201" t="s">
        <v>8396</v>
      </c>
      <c r="I57" s="531"/>
      <c r="J57" s="55" t="s">
        <v>9242</v>
      </c>
      <c r="K57" s="529">
        <v>1256700001194</v>
      </c>
      <c r="L57" s="40" t="s">
        <v>9243</v>
      </c>
      <c r="M57" s="533"/>
      <c r="N57" s="533"/>
      <c r="O57" s="534"/>
      <c r="P57" s="533"/>
      <c r="Q57" s="534"/>
      <c r="R57" s="534"/>
      <c r="S57" s="534"/>
      <c r="T57" s="55" t="s">
        <v>1688</v>
      </c>
      <c r="U57" s="202" t="s">
        <v>9469</v>
      </c>
      <c r="V57" s="55" t="s">
        <v>9470</v>
      </c>
    </row>
    <row r="58" spans="1:22" ht="102">
      <c r="A58" s="532">
        <v>56</v>
      </c>
      <c r="B58" s="55" t="s">
        <v>9471</v>
      </c>
      <c r="C58" s="55" t="s">
        <v>9472</v>
      </c>
      <c r="D58" s="55" t="s">
        <v>1181</v>
      </c>
      <c r="E58" s="55" t="s">
        <v>1767</v>
      </c>
      <c r="F58" s="55">
        <v>3</v>
      </c>
      <c r="G58" s="201" t="s">
        <v>31</v>
      </c>
      <c r="H58" s="201" t="s">
        <v>8396</v>
      </c>
      <c r="I58" s="531"/>
      <c r="J58" s="55" t="s">
        <v>9242</v>
      </c>
      <c r="K58" s="529">
        <v>1256700001194</v>
      </c>
      <c r="L58" s="40" t="s">
        <v>9243</v>
      </c>
      <c r="M58" s="533"/>
      <c r="N58" s="533"/>
      <c r="O58" s="534"/>
      <c r="P58" s="533"/>
      <c r="Q58" s="534"/>
      <c r="R58" s="534"/>
      <c r="S58" s="534"/>
      <c r="T58" s="55" t="s">
        <v>1688</v>
      </c>
      <c r="U58" s="202" t="s">
        <v>9473</v>
      </c>
      <c r="V58" s="55" t="s">
        <v>9474</v>
      </c>
    </row>
    <row r="59" spans="1:22" ht="102">
      <c r="A59" s="532">
        <v>57</v>
      </c>
      <c r="B59" s="55" t="s">
        <v>9475</v>
      </c>
      <c r="C59" s="55" t="s">
        <v>9476</v>
      </c>
      <c r="D59" s="55" t="s">
        <v>1181</v>
      </c>
      <c r="E59" s="55" t="s">
        <v>1767</v>
      </c>
      <c r="F59" s="55">
        <v>3</v>
      </c>
      <c r="G59" s="201" t="s">
        <v>31</v>
      </c>
      <c r="H59" s="201" t="s">
        <v>8396</v>
      </c>
      <c r="I59" s="531"/>
      <c r="J59" s="55" t="s">
        <v>9242</v>
      </c>
      <c r="K59" s="529"/>
      <c r="L59" s="40" t="s">
        <v>9243</v>
      </c>
      <c r="M59" s="533"/>
      <c r="N59" s="533"/>
      <c r="O59" s="534"/>
      <c r="P59" s="533"/>
      <c r="Q59" s="534"/>
      <c r="R59" s="534"/>
      <c r="S59" s="534"/>
      <c r="T59" s="55" t="s">
        <v>1688</v>
      </c>
      <c r="U59" s="202" t="s">
        <v>9477</v>
      </c>
      <c r="V59" s="55" t="s">
        <v>9478</v>
      </c>
    </row>
    <row r="60" spans="1:22" ht="102">
      <c r="A60" s="532">
        <v>58</v>
      </c>
      <c r="B60" s="55" t="s">
        <v>9479</v>
      </c>
      <c r="C60" s="55" t="s">
        <v>9480</v>
      </c>
      <c r="D60" s="55" t="s">
        <v>1181</v>
      </c>
      <c r="E60" s="55" t="s">
        <v>1767</v>
      </c>
      <c r="F60" s="531">
        <v>3</v>
      </c>
      <c r="G60" s="55">
        <v>1</v>
      </c>
      <c r="H60" s="55">
        <v>0.75</v>
      </c>
      <c r="I60" s="531"/>
      <c r="J60" s="55" t="s">
        <v>9242</v>
      </c>
      <c r="K60" s="529">
        <v>1256700001194</v>
      </c>
      <c r="L60" s="40" t="s">
        <v>9243</v>
      </c>
      <c r="M60" s="533"/>
      <c r="N60" s="533"/>
      <c r="O60" s="534"/>
      <c r="P60" s="533"/>
      <c r="Q60" s="534"/>
      <c r="R60" s="534"/>
      <c r="S60" s="534"/>
      <c r="T60" s="55" t="s">
        <v>2768</v>
      </c>
      <c r="U60" s="202" t="s">
        <v>9481</v>
      </c>
      <c r="V60" s="55" t="s">
        <v>9480</v>
      </c>
    </row>
    <row r="61" spans="1:22" ht="102">
      <c r="A61" s="532">
        <v>59</v>
      </c>
      <c r="B61" s="55" t="s">
        <v>9482</v>
      </c>
      <c r="C61" s="55" t="s">
        <v>9483</v>
      </c>
      <c r="D61" s="55" t="s">
        <v>1181</v>
      </c>
      <c r="E61" s="55" t="s">
        <v>1767</v>
      </c>
      <c r="F61" s="531">
        <v>3</v>
      </c>
      <c r="G61" s="55">
        <v>1</v>
      </c>
      <c r="H61" s="55">
        <v>0.75</v>
      </c>
      <c r="I61" s="531"/>
      <c r="J61" s="55" t="s">
        <v>9242</v>
      </c>
      <c r="K61" s="529">
        <v>1256700001194</v>
      </c>
      <c r="L61" s="40" t="s">
        <v>9243</v>
      </c>
      <c r="M61" s="533"/>
      <c r="N61" s="533"/>
      <c r="O61" s="534"/>
      <c r="P61" s="533"/>
      <c r="Q61" s="534"/>
      <c r="R61" s="534"/>
      <c r="S61" s="534"/>
      <c r="T61" s="55" t="s">
        <v>2768</v>
      </c>
      <c r="U61" s="202" t="s">
        <v>9484</v>
      </c>
      <c r="V61" s="55" t="s">
        <v>9483</v>
      </c>
    </row>
    <row r="62" spans="1:22" ht="102">
      <c r="A62" s="532">
        <v>60</v>
      </c>
      <c r="B62" s="55" t="s">
        <v>9485</v>
      </c>
      <c r="C62" s="535" t="s">
        <v>9486</v>
      </c>
      <c r="D62" s="55" t="s">
        <v>1181</v>
      </c>
      <c r="E62" s="55" t="s">
        <v>1767</v>
      </c>
      <c r="F62" s="531">
        <v>5</v>
      </c>
      <c r="G62" s="55">
        <v>1</v>
      </c>
      <c r="H62" s="55">
        <v>0.75</v>
      </c>
      <c r="I62" s="531"/>
      <c r="J62" s="55" t="s">
        <v>9242</v>
      </c>
      <c r="K62" s="529">
        <v>1256700001194</v>
      </c>
      <c r="L62" s="40" t="s">
        <v>9243</v>
      </c>
      <c r="M62" s="533"/>
      <c r="N62" s="533"/>
      <c r="O62" s="534"/>
      <c r="P62" s="533"/>
      <c r="Q62" s="534"/>
      <c r="R62" s="534"/>
      <c r="S62" s="534"/>
      <c r="T62" s="55" t="s">
        <v>2768</v>
      </c>
      <c r="U62" s="202" t="s">
        <v>9487</v>
      </c>
      <c r="V62" s="535" t="s">
        <v>9486</v>
      </c>
    </row>
    <row r="63" spans="1:22" ht="102">
      <c r="A63" s="532">
        <v>61</v>
      </c>
      <c r="B63" s="55" t="s">
        <v>9488</v>
      </c>
      <c r="C63" s="535" t="s">
        <v>9489</v>
      </c>
      <c r="D63" s="55" t="s">
        <v>1181</v>
      </c>
      <c r="E63" s="55" t="s">
        <v>1767</v>
      </c>
      <c r="F63" s="531">
        <v>5</v>
      </c>
      <c r="G63" s="55">
        <v>2</v>
      </c>
      <c r="H63" s="55">
        <v>0.75</v>
      </c>
      <c r="I63" s="531"/>
      <c r="J63" s="55" t="s">
        <v>9242</v>
      </c>
      <c r="K63" s="529">
        <v>1256700001194</v>
      </c>
      <c r="L63" s="40" t="s">
        <v>9243</v>
      </c>
      <c r="M63" s="533"/>
      <c r="N63" s="533"/>
      <c r="O63" s="534"/>
      <c r="P63" s="533"/>
      <c r="Q63" s="534"/>
      <c r="R63" s="534"/>
      <c r="S63" s="534"/>
      <c r="T63" s="55" t="s">
        <v>2768</v>
      </c>
      <c r="U63" s="202" t="s">
        <v>9490</v>
      </c>
      <c r="V63" s="535" t="s">
        <v>9489</v>
      </c>
    </row>
    <row r="64" spans="1:22" ht="102">
      <c r="A64" s="532">
        <v>62</v>
      </c>
      <c r="B64" s="55" t="s">
        <v>9491</v>
      </c>
      <c r="C64" s="535" t="s">
        <v>9492</v>
      </c>
      <c r="D64" s="55" t="s">
        <v>1181</v>
      </c>
      <c r="E64" s="55" t="s">
        <v>1767</v>
      </c>
      <c r="F64" s="55"/>
      <c r="G64" s="55" t="s">
        <v>9241</v>
      </c>
      <c r="H64" s="201" t="s">
        <v>9241</v>
      </c>
      <c r="I64" s="201" t="s">
        <v>9241</v>
      </c>
      <c r="J64" s="55" t="s">
        <v>9242</v>
      </c>
      <c r="K64" s="529">
        <v>1256700001194</v>
      </c>
      <c r="L64" s="40" t="s">
        <v>9243</v>
      </c>
      <c r="M64" s="533"/>
      <c r="N64" s="533"/>
      <c r="O64" s="534"/>
      <c r="P64" s="533"/>
      <c r="Q64" s="534"/>
      <c r="R64" s="534"/>
      <c r="S64" s="534"/>
      <c r="T64" s="55" t="s">
        <v>2768</v>
      </c>
      <c r="U64" s="202" t="s">
        <v>9493</v>
      </c>
      <c r="V64" s="55" t="s">
        <v>9492</v>
      </c>
    </row>
    <row r="65" spans="1:22" ht="102">
      <c r="A65" s="532">
        <v>63</v>
      </c>
      <c r="B65" s="55" t="s">
        <v>9494</v>
      </c>
      <c r="C65" s="535" t="s">
        <v>9495</v>
      </c>
      <c r="D65" s="55" t="s">
        <v>1181</v>
      </c>
      <c r="E65" s="55" t="s">
        <v>1767</v>
      </c>
      <c r="F65" s="531">
        <v>3</v>
      </c>
      <c r="G65" s="55">
        <v>1</v>
      </c>
      <c r="H65" s="55">
        <v>0.75</v>
      </c>
      <c r="I65" s="531"/>
      <c r="J65" s="55" t="s">
        <v>9242</v>
      </c>
      <c r="K65" s="536">
        <v>1256700001194</v>
      </c>
      <c r="L65" s="40" t="s">
        <v>9243</v>
      </c>
      <c r="M65" s="533"/>
      <c r="N65" s="533"/>
      <c r="O65" s="534"/>
      <c r="P65" s="533"/>
      <c r="Q65" s="534"/>
      <c r="R65" s="534"/>
      <c r="S65" s="534"/>
      <c r="T65" s="55" t="s">
        <v>2768</v>
      </c>
      <c r="U65" s="202" t="s">
        <v>9496</v>
      </c>
      <c r="V65" s="186" t="s">
        <v>9495</v>
      </c>
    </row>
    <row r="66" spans="1:22" ht="51">
      <c r="A66" s="1232">
        <v>64</v>
      </c>
      <c r="B66" s="1275" t="s">
        <v>9497</v>
      </c>
      <c r="C66" s="1275" t="s">
        <v>9498</v>
      </c>
      <c r="D66" s="1275" t="s">
        <v>1181</v>
      </c>
      <c r="E66" s="1169" t="s">
        <v>5964</v>
      </c>
      <c r="F66" s="1275">
        <v>3</v>
      </c>
      <c r="G66" s="1276" t="s">
        <v>2694</v>
      </c>
      <c r="H66" s="1275" t="s">
        <v>3591</v>
      </c>
      <c r="I66" s="1180"/>
      <c r="J66" s="1169" t="s">
        <v>9499</v>
      </c>
      <c r="K66" s="1595">
        <v>1056730021787</v>
      </c>
      <c r="L66" s="1169" t="s">
        <v>9500</v>
      </c>
      <c r="M66" s="1232"/>
      <c r="N66" s="1232"/>
      <c r="O66" s="1232"/>
      <c r="P66" s="8"/>
      <c r="Q66" s="537"/>
      <c r="R66" s="22"/>
      <c r="S66" s="30"/>
      <c r="T66" s="22" t="s">
        <v>157</v>
      </c>
      <c r="U66" s="215" t="s">
        <v>9501</v>
      </c>
      <c r="V66" s="22" t="s">
        <v>9502</v>
      </c>
    </row>
    <row r="67" spans="1:22" ht="51">
      <c r="A67" s="1232"/>
      <c r="B67" s="1232"/>
      <c r="C67" s="1232"/>
      <c r="D67" s="1232"/>
      <c r="E67" s="1181"/>
      <c r="F67" s="1232"/>
      <c r="G67" s="1277"/>
      <c r="H67" s="1232"/>
      <c r="I67" s="1181"/>
      <c r="J67" s="1176"/>
      <c r="K67" s="1595"/>
      <c r="L67" s="1176"/>
      <c r="M67" s="1232"/>
      <c r="N67" s="1232"/>
      <c r="O67" s="1232"/>
      <c r="P67" s="8"/>
      <c r="Q67" s="538"/>
      <c r="R67" s="22"/>
      <c r="S67" s="8"/>
      <c r="T67" s="8" t="s">
        <v>157</v>
      </c>
      <c r="U67" s="215" t="s">
        <v>9503</v>
      </c>
      <c r="V67" s="22" t="s">
        <v>9504</v>
      </c>
    </row>
    <row r="68" spans="1:22" ht="51">
      <c r="A68" s="1232"/>
      <c r="B68" s="1232"/>
      <c r="C68" s="1232"/>
      <c r="D68" s="1232"/>
      <c r="E68" s="1181"/>
      <c r="F68" s="1232"/>
      <c r="G68" s="1277"/>
      <c r="H68" s="1232"/>
      <c r="I68" s="1181"/>
      <c r="J68" s="1176"/>
      <c r="K68" s="1595"/>
      <c r="L68" s="1176"/>
      <c r="M68" s="1232"/>
      <c r="N68" s="1232"/>
      <c r="O68" s="1232"/>
      <c r="P68" s="8"/>
      <c r="Q68" s="538"/>
      <c r="R68" s="22"/>
      <c r="S68" s="8"/>
      <c r="T68" s="8" t="s">
        <v>157</v>
      </c>
      <c r="U68" s="215" t="s">
        <v>9505</v>
      </c>
      <c r="V68" s="22" t="s">
        <v>9506</v>
      </c>
    </row>
    <row r="69" spans="1:22" ht="51">
      <c r="A69" s="1232"/>
      <c r="B69" s="1232"/>
      <c r="C69" s="1232"/>
      <c r="D69" s="1232"/>
      <c r="E69" s="1181"/>
      <c r="F69" s="1232"/>
      <c r="G69" s="1277"/>
      <c r="H69" s="1232"/>
      <c r="I69" s="1181"/>
      <c r="J69" s="1176"/>
      <c r="K69" s="1595"/>
      <c r="L69" s="1176"/>
      <c r="M69" s="1232"/>
      <c r="N69" s="1232"/>
      <c r="O69" s="1232"/>
      <c r="P69" s="8"/>
      <c r="Q69" s="538"/>
      <c r="R69" s="22"/>
      <c r="S69" s="8"/>
      <c r="T69" s="8" t="s">
        <v>157</v>
      </c>
      <c r="U69" s="215" t="s">
        <v>9507</v>
      </c>
      <c r="V69" s="22" t="s">
        <v>9508</v>
      </c>
    </row>
    <row r="70" spans="1:22" ht="51">
      <c r="A70" s="1232"/>
      <c r="B70" s="1232"/>
      <c r="C70" s="1232"/>
      <c r="D70" s="1232"/>
      <c r="E70" s="1181"/>
      <c r="F70" s="1232"/>
      <c r="G70" s="1277"/>
      <c r="H70" s="1232"/>
      <c r="I70" s="1181"/>
      <c r="J70" s="1176"/>
      <c r="K70" s="1595"/>
      <c r="L70" s="1176"/>
      <c r="M70" s="1232"/>
      <c r="N70" s="1232"/>
      <c r="O70" s="1232"/>
      <c r="P70" s="8"/>
      <c r="Q70" s="538"/>
      <c r="R70" s="22"/>
      <c r="S70" s="8"/>
      <c r="T70" s="8" t="s">
        <v>157</v>
      </c>
      <c r="U70" s="215" t="s">
        <v>9509</v>
      </c>
      <c r="V70" s="22" t="s">
        <v>9510</v>
      </c>
    </row>
    <row r="71" spans="1:22" ht="51">
      <c r="A71" s="1232"/>
      <c r="B71" s="1232"/>
      <c r="C71" s="1232"/>
      <c r="D71" s="1232"/>
      <c r="E71" s="1181"/>
      <c r="F71" s="1232"/>
      <c r="G71" s="1277"/>
      <c r="H71" s="1232"/>
      <c r="I71" s="1181"/>
      <c r="J71" s="1176"/>
      <c r="K71" s="1595"/>
      <c r="L71" s="1176"/>
      <c r="M71" s="1232"/>
      <c r="N71" s="1232"/>
      <c r="O71" s="1232"/>
      <c r="P71" s="8"/>
      <c r="Q71" s="538"/>
      <c r="R71" s="22"/>
      <c r="S71" s="8"/>
      <c r="T71" s="8" t="s">
        <v>157</v>
      </c>
      <c r="U71" s="215" t="s">
        <v>9511</v>
      </c>
      <c r="V71" s="22" t="s">
        <v>9512</v>
      </c>
    </row>
    <row r="72" spans="1:22" ht="51">
      <c r="A72" s="1232"/>
      <c r="B72" s="1232"/>
      <c r="C72" s="1232"/>
      <c r="D72" s="1232"/>
      <c r="E72" s="1181"/>
      <c r="F72" s="1232"/>
      <c r="G72" s="1277"/>
      <c r="H72" s="1232"/>
      <c r="I72" s="1181"/>
      <c r="J72" s="1176"/>
      <c r="K72" s="1595"/>
      <c r="L72" s="1176"/>
      <c r="M72" s="1232"/>
      <c r="N72" s="1232"/>
      <c r="O72" s="1232"/>
      <c r="P72" s="8"/>
      <c r="Q72" s="538"/>
      <c r="R72" s="22"/>
      <c r="S72" s="8"/>
      <c r="T72" s="8" t="s">
        <v>157</v>
      </c>
      <c r="U72" s="215" t="s">
        <v>9513</v>
      </c>
      <c r="V72" s="22" t="s">
        <v>9514</v>
      </c>
    </row>
    <row r="73" spans="1:22" ht="51">
      <c r="A73" s="1232"/>
      <c r="B73" s="1232"/>
      <c r="C73" s="1232"/>
      <c r="D73" s="1232"/>
      <c r="E73" s="1181"/>
      <c r="F73" s="1232"/>
      <c r="G73" s="1277"/>
      <c r="H73" s="1232"/>
      <c r="I73" s="1181"/>
      <c r="J73" s="1176"/>
      <c r="K73" s="1595"/>
      <c r="L73" s="1176"/>
      <c r="M73" s="1232"/>
      <c r="N73" s="1232"/>
      <c r="O73" s="1232"/>
      <c r="P73" s="8"/>
      <c r="Q73" s="538"/>
      <c r="R73" s="22"/>
      <c r="S73" s="8"/>
      <c r="T73" s="8" t="s">
        <v>157</v>
      </c>
      <c r="U73" s="215" t="s">
        <v>9515</v>
      </c>
      <c r="V73" s="22" t="s">
        <v>9516</v>
      </c>
    </row>
    <row r="74" spans="1:22" ht="51">
      <c r="A74" s="1232"/>
      <c r="B74" s="1232"/>
      <c r="C74" s="1232"/>
      <c r="D74" s="1232"/>
      <c r="E74" s="1181"/>
      <c r="F74" s="1232"/>
      <c r="G74" s="1277"/>
      <c r="H74" s="1232"/>
      <c r="I74" s="1182"/>
      <c r="J74" s="1176"/>
      <c r="K74" s="1595"/>
      <c r="L74" s="1176"/>
      <c r="M74" s="1232"/>
      <c r="N74" s="1232"/>
      <c r="O74" s="1232"/>
      <c r="P74" s="8"/>
      <c r="Q74" s="538"/>
      <c r="R74" s="22"/>
      <c r="S74" s="8"/>
      <c r="T74" s="8" t="s">
        <v>157</v>
      </c>
      <c r="U74" s="215" t="s">
        <v>9517</v>
      </c>
      <c r="V74" s="22" t="s">
        <v>9518</v>
      </c>
    </row>
    <row r="75" spans="1:22" ht="51">
      <c r="A75" s="1180">
        <v>65</v>
      </c>
      <c r="B75" s="1169" t="s">
        <v>9519</v>
      </c>
      <c r="C75" s="1169" t="s">
        <v>9520</v>
      </c>
      <c r="D75" s="1577" t="s">
        <v>1181</v>
      </c>
      <c r="E75" s="1169" t="s">
        <v>5964</v>
      </c>
      <c r="F75" s="1169">
        <v>3</v>
      </c>
      <c r="G75" s="1177" t="s">
        <v>2694</v>
      </c>
      <c r="H75" s="1169" t="s">
        <v>3591</v>
      </c>
      <c r="I75" s="8"/>
      <c r="J75" s="1169" t="s">
        <v>9499</v>
      </c>
      <c r="K75" s="1582">
        <v>1056730021787</v>
      </c>
      <c r="L75" s="1169" t="s">
        <v>9500</v>
      </c>
      <c r="M75" s="1169"/>
      <c r="N75" s="1169"/>
      <c r="O75" s="1169"/>
      <c r="P75" s="8"/>
      <c r="Q75" s="200"/>
      <c r="R75" s="59"/>
      <c r="S75" s="200"/>
      <c r="T75" s="85" t="s">
        <v>157</v>
      </c>
      <c r="U75" s="214" t="s">
        <v>9521</v>
      </c>
      <c r="V75" s="40" t="s">
        <v>9522</v>
      </c>
    </row>
    <row r="76" spans="1:22" ht="51">
      <c r="A76" s="1181"/>
      <c r="B76" s="1176"/>
      <c r="C76" s="1176"/>
      <c r="D76" s="1578"/>
      <c r="E76" s="1176"/>
      <c r="F76" s="1176"/>
      <c r="G76" s="1176"/>
      <c r="H76" s="1176"/>
      <c r="I76" s="8"/>
      <c r="J76" s="1176"/>
      <c r="K76" s="1176"/>
      <c r="L76" s="1176"/>
      <c r="M76" s="1176"/>
      <c r="N76" s="1176"/>
      <c r="O76" s="1176"/>
      <c r="P76" s="8"/>
      <c r="Q76" s="200"/>
      <c r="R76" s="59"/>
      <c r="S76" s="200"/>
      <c r="T76" s="85" t="s">
        <v>157</v>
      </c>
      <c r="U76" s="214" t="s">
        <v>9523</v>
      </c>
      <c r="V76" s="40" t="s">
        <v>9524</v>
      </c>
    </row>
    <row r="77" spans="1:22" ht="51">
      <c r="A77" s="1181"/>
      <c r="B77" s="1176"/>
      <c r="C77" s="1176"/>
      <c r="D77" s="1578"/>
      <c r="E77" s="1176"/>
      <c r="F77" s="1176"/>
      <c r="G77" s="1176"/>
      <c r="H77" s="1176"/>
      <c r="I77" s="8"/>
      <c r="J77" s="1176"/>
      <c r="K77" s="1176"/>
      <c r="L77" s="1176"/>
      <c r="M77" s="1176"/>
      <c r="N77" s="1176"/>
      <c r="O77" s="1176"/>
      <c r="P77" s="8"/>
      <c r="Q77" s="200"/>
      <c r="R77" s="59"/>
      <c r="S77" s="200"/>
      <c r="T77" s="85" t="s">
        <v>157</v>
      </c>
      <c r="U77" s="214" t="s">
        <v>9525</v>
      </c>
      <c r="V77" s="40" t="s">
        <v>9526</v>
      </c>
    </row>
    <row r="78" spans="1:22" ht="51">
      <c r="A78" s="1181"/>
      <c r="B78" s="1176"/>
      <c r="C78" s="1176"/>
      <c r="D78" s="1578"/>
      <c r="E78" s="1176"/>
      <c r="F78" s="1176"/>
      <c r="G78" s="1176"/>
      <c r="H78" s="1176"/>
      <c r="I78" s="8"/>
      <c r="J78" s="1176"/>
      <c r="K78" s="1176"/>
      <c r="L78" s="1176"/>
      <c r="M78" s="1176"/>
      <c r="N78" s="1176"/>
      <c r="O78" s="1176"/>
      <c r="P78" s="8"/>
      <c r="Q78" s="200"/>
      <c r="R78" s="59"/>
      <c r="S78" s="200"/>
      <c r="T78" s="85" t="s">
        <v>157</v>
      </c>
      <c r="U78" s="214" t="s">
        <v>9527</v>
      </c>
      <c r="V78" s="40" t="s">
        <v>9528</v>
      </c>
    </row>
    <row r="79" spans="1:22" ht="51">
      <c r="A79" s="1181"/>
      <c r="B79" s="1176"/>
      <c r="C79" s="1176"/>
      <c r="D79" s="1578"/>
      <c r="E79" s="1176"/>
      <c r="F79" s="1176"/>
      <c r="G79" s="1176"/>
      <c r="H79" s="1176"/>
      <c r="I79" s="8"/>
      <c r="J79" s="1176"/>
      <c r="K79" s="1176"/>
      <c r="L79" s="1176"/>
      <c r="M79" s="1176"/>
      <c r="N79" s="1176"/>
      <c r="O79" s="1176"/>
      <c r="P79" s="8"/>
      <c r="Q79" s="200"/>
      <c r="R79" s="59"/>
      <c r="S79" s="200"/>
      <c r="T79" s="85" t="s">
        <v>157</v>
      </c>
      <c r="U79" s="214" t="s">
        <v>9529</v>
      </c>
      <c r="V79" s="40" t="s">
        <v>9530</v>
      </c>
    </row>
    <row r="80" spans="1:22" ht="51">
      <c r="A80" s="1181"/>
      <c r="B80" s="1176"/>
      <c r="C80" s="1176"/>
      <c r="D80" s="1578"/>
      <c r="E80" s="1176"/>
      <c r="F80" s="1176"/>
      <c r="G80" s="1176"/>
      <c r="H80" s="1176"/>
      <c r="I80" s="8"/>
      <c r="J80" s="1176"/>
      <c r="K80" s="1176"/>
      <c r="L80" s="1176"/>
      <c r="M80" s="1176"/>
      <c r="N80" s="1176"/>
      <c r="O80" s="1176"/>
      <c r="P80" s="8"/>
      <c r="Q80" s="200"/>
      <c r="R80" s="59"/>
      <c r="S80" s="200"/>
      <c r="T80" s="85" t="s">
        <v>157</v>
      </c>
      <c r="U80" s="214" t="s">
        <v>9531</v>
      </c>
      <c r="V80" s="40" t="s">
        <v>9532</v>
      </c>
    </row>
    <row r="81" spans="1:22" ht="51">
      <c r="A81" s="1182"/>
      <c r="B81" s="1170"/>
      <c r="C81" s="1170"/>
      <c r="D81" s="1579"/>
      <c r="E81" s="1176"/>
      <c r="F81" s="1170"/>
      <c r="G81" s="1170"/>
      <c r="H81" s="1170"/>
      <c r="I81" s="8"/>
      <c r="J81" s="1176"/>
      <c r="K81" s="1170"/>
      <c r="L81" s="1176"/>
      <c r="M81" s="1170"/>
      <c r="N81" s="1170"/>
      <c r="O81" s="1170"/>
      <c r="P81" s="8"/>
      <c r="Q81" s="200"/>
      <c r="R81" s="59"/>
      <c r="S81" s="200"/>
      <c r="T81" s="85" t="s">
        <v>157</v>
      </c>
      <c r="U81" s="214" t="s">
        <v>9533</v>
      </c>
      <c r="V81" s="40" t="s">
        <v>9534</v>
      </c>
    </row>
    <row r="82" spans="1:22" ht="38.25">
      <c r="A82" s="1180">
        <v>66</v>
      </c>
      <c r="B82" s="1275" t="s">
        <v>9535</v>
      </c>
      <c r="C82" s="1275" t="s">
        <v>9536</v>
      </c>
      <c r="D82" s="1230" t="s">
        <v>1181</v>
      </c>
      <c r="E82" s="1169" t="s">
        <v>5964</v>
      </c>
      <c r="F82" s="1275">
        <v>4</v>
      </c>
      <c r="G82" s="1171" t="s">
        <v>2960</v>
      </c>
      <c r="H82" s="1180" t="s">
        <v>9537</v>
      </c>
      <c r="I82" s="8"/>
      <c r="J82" s="1169" t="s">
        <v>9499</v>
      </c>
      <c r="K82" s="1595">
        <v>1056730021787</v>
      </c>
      <c r="L82" s="1169" t="s">
        <v>9500</v>
      </c>
      <c r="M82" s="1180"/>
      <c r="N82" s="1180"/>
      <c r="O82" s="1180"/>
      <c r="P82" s="8"/>
      <c r="Q82" s="200"/>
      <c r="R82" s="59"/>
      <c r="S82" s="200"/>
      <c r="T82" s="8" t="s">
        <v>157</v>
      </c>
      <c r="U82" s="215" t="s">
        <v>9538</v>
      </c>
      <c r="V82" s="22" t="s">
        <v>9539</v>
      </c>
    </row>
    <row r="83" spans="1:22" ht="38.25">
      <c r="A83" s="1181"/>
      <c r="B83" s="1232"/>
      <c r="C83" s="1232"/>
      <c r="D83" s="1233"/>
      <c r="E83" s="1181"/>
      <c r="F83" s="1232"/>
      <c r="G83" s="1507"/>
      <c r="H83" s="1181"/>
      <c r="I83" s="8"/>
      <c r="J83" s="1176"/>
      <c r="K83" s="1595"/>
      <c r="L83" s="1176"/>
      <c r="M83" s="1181"/>
      <c r="N83" s="1181"/>
      <c r="O83" s="1181"/>
      <c r="P83" s="137"/>
      <c r="Q83" s="200"/>
      <c r="R83" s="59"/>
      <c r="S83" s="200"/>
      <c r="T83" s="8" t="s">
        <v>157</v>
      </c>
      <c r="U83" s="215" t="s">
        <v>9540</v>
      </c>
      <c r="V83" s="22" t="s">
        <v>9541</v>
      </c>
    </row>
    <row r="84" spans="1:22" ht="51">
      <c r="A84" s="1181"/>
      <c r="B84" s="1232"/>
      <c r="C84" s="1232"/>
      <c r="D84" s="1233"/>
      <c r="E84" s="1181"/>
      <c r="F84" s="1232"/>
      <c r="G84" s="1507"/>
      <c r="H84" s="1181"/>
      <c r="I84" s="8"/>
      <c r="J84" s="1176"/>
      <c r="K84" s="1595"/>
      <c r="L84" s="1176"/>
      <c r="M84" s="1181"/>
      <c r="N84" s="1181"/>
      <c r="O84" s="1181"/>
      <c r="P84" s="8"/>
      <c r="Q84" s="200"/>
      <c r="R84" s="59"/>
      <c r="S84" s="200"/>
      <c r="T84" s="8" t="s">
        <v>157</v>
      </c>
      <c r="U84" s="215" t="s">
        <v>9542</v>
      </c>
      <c r="V84" s="22" t="s">
        <v>9543</v>
      </c>
    </row>
    <row r="85" spans="1:22" ht="51">
      <c r="A85" s="1181"/>
      <c r="B85" s="1232"/>
      <c r="C85" s="1232"/>
      <c r="D85" s="1233"/>
      <c r="E85" s="1181"/>
      <c r="F85" s="1232"/>
      <c r="G85" s="1507"/>
      <c r="H85" s="1181"/>
      <c r="I85" s="8"/>
      <c r="J85" s="1176"/>
      <c r="K85" s="1595"/>
      <c r="L85" s="1176"/>
      <c r="M85" s="1181"/>
      <c r="N85" s="1181"/>
      <c r="O85" s="1181"/>
      <c r="P85" s="137"/>
      <c r="Q85" s="200"/>
      <c r="R85" s="59"/>
      <c r="S85" s="200"/>
      <c r="T85" s="8" t="s">
        <v>157</v>
      </c>
      <c r="U85" s="215" t="s">
        <v>9544</v>
      </c>
      <c r="V85" s="22" t="s">
        <v>9545</v>
      </c>
    </row>
    <row r="86" spans="1:22" ht="51">
      <c r="A86" s="1181"/>
      <c r="B86" s="1232"/>
      <c r="C86" s="1232"/>
      <c r="D86" s="1233"/>
      <c r="E86" s="1181"/>
      <c r="F86" s="1232"/>
      <c r="G86" s="1507"/>
      <c r="H86" s="1181"/>
      <c r="I86" s="8"/>
      <c r="J86" s="1176"/>
      <c r="K86" s="1595"/>
      <c r="L86" s="1176"/>
      <c r="M86" s="1181"/>
      <c r="N86" s="1181"/>
      <c r="O86" s="1181"/>
      <c r="P86" s="8"/>
      <c r="Q86" s="200"/>
      <c r="R86" s="59"/>
      <c r="S86" s="200"/>
      <c r="T86" s="8" t="s">
        <v>157</v>
      </c>
      <c r="U86" s="215" t="s">
        <v>9546</v>
      </c>
      <c r="V86" s="22" t="s">
        <v>9547</v>
      </c>
    </row>
    <row r="87" spans="1:22" ht="51">
      <c r="A87" s="1181"/>
      <c r="B87" s="1232"/>
      <c r="C87" s="1232"/>
      <c r="D87" s="1233"/>
      <c r="E87" s="1181"/>
      <c r="F87" s="1232"/>
      <c r="G87" s="1507"/>
      <c r="H87" s="1181"/>
      <c r="I87" s="8"/>
      <c r="J87" s="1176"/>
      <c r="K87" s="1595"/>
      <c r="L87" s="1176"/>
      <c r="M87" s="1181"/>
      <c r="N87" s="1181"/>
      <c r="O87" s="1181"/>
      <c r="P87" s="137"/>
      <c r="Q87" s="200"/>
      <c r="R87" s="59"/>
      <c r="S87" s="200"/>
      <c r="T87" s="8" t="s">
        <v>157</v>
      </c>
      <c r="U87" s="215" t="s">
        <v>9548</v>
      </c>
      <c r="V87" s="22" t="s">
        <v>9549</v>
      </c>
    </row>
    <row r="88" spans="1:22" ht="51">
      <c r="A88" s="1181"/>
      <c r="B88" s="1232"/>
      <c r="C88" s="1232"/>
      <c r="D88" s="1233"/>
      <c r="E88" s="1181"/>
      <c r="F88" s="1232"/>
      <c r="G88" s="1507"/>
      <c r="H88" s="1181"/>
      <c r="I88" s="8"/>
      <c r="J88" s="1176"/>
      <c r="K88" s="1595"/>
      <c r="L88" s="1176"/>
      <c r="M88" s="1181"/>
      <c r="N88" s="1181"/>
      <c r="O88" s="1181"/>
      <c r="P88" s="8"/>
      <c r="Q88" s="200"/>
      <c r="R88" s="59"/>
      <c r="S88" s="200"/>
      <c r="T88" s="8" t="s">
        <v>157</v>
      </c>
      <c r="U88" s="215" t="s">
        <v>9550</v>
      </c>
      <c r="V88" s="22" t="s">
        <v>9551</v>
      </c>
    </row>
    <row r="89" spans="1:22" ht="51">
      <c r="A89" s="1181"/>
      <c r="B89" s="1232"/>
      <c r="C89" s="1232"/>
      <c r="D89" s="1233"/>
      <c r="E89" s="1181"/>
      <c r="F89" s="1232"/>
      <c r="G89" s="1507"/>
      <c r="H89" s="1181"/>
      <c r="I89" s="8"/>
      <c r="J89" s="1176"/>
      <c r="K89" s="1595"/>
      <c r="L89" s="1176"/>
      <c r="M89" s="1181"/>
      <c r="N89" s="1181"/>
      <c r="O89" s="1181"/>
      <c r="P89" s="137"/>
      <c r="Q89" s="200"/>
      <c r="R89" s="59"/>
      <c r="S89" s="200"/>
      <c r="T89" s="8" t="s">
        <v>157</v>
      </c>
      <c r="U89" s="215" t="s">
        <v>9552</v>
      </c>
      <c r="V89" s="22" t="s">
        <v>9553</v>
      </c>
    </row>
    <row r="90" spans="1:22" ht="51">
      <c r="A90" s="1181"/>
      <c r="B90" s="1232"/>
      <c r="C90" s="1232"/>
      <c r="D90" s="1233"/>
      <c r="E90" s="1181"/>
      <c r="F90" s="1232"/>
      <c r="G90" s="1507"/>
      <c r="H90" s="1181"/>
      <c r="I90" s="8"/>
      <c r="J90" s="1176"/>
      <c r="K90" s="1595"/>
      <c r="L90" s="1176"/>
      <c r="M90" s="1181"/>
      <c r="N90" s="1181"/>
      <c r="O90" s="1181"/>
      <c r="P90" s="8"/>
      <c r="Q90" s="200"/>
      <c r="R90" s="59"/>
      <c r="S90" s="200"/>
      <c r="T90" s="8" t="s">
        <v>157</v>
      </c>
      <c r="U90" s="215" t="s">
        <v>9554</v>
      </c>
      <c r="V90" s="22" t="s">
        <v>9555</v>
      </c>
    </row>
    <row r="91" spans="1:22" ht="51">
      <c r="A91" s="1181"/>
      <c r="B91" s="1232"/>
      <c r="C91" s="1232"/>
      <c r="D91" s="1233"/>
      <c r="E91" s="1181"/>
      <c r="F91" s="1232"/>
      <c r="G91" s="1507"/>
      <c r="H91" s="1181"/>
      <c r="I91" s="8"/>
      <c r="J91" s="1176"/>
      <c r="K91" s="1595"/>
      <c r="L91" s="1176"/>
      <c r="M91" s="1181"/>
      <c r="N91" s="1181"/>
      <c r="O91" s="1181"/>
      <c r="P91" s="137"/>
      <c r="Q91" s="200"/>
      <c r="R91" s="59"/>
      <c r="S91" s="200"/>
      <c r="T91" s="8" t="s">
        <v>157</v>
      </c>
      <c r="U91" s="215" t="s">
        <v>9556</v>
      </c>
      <c r="V91" s="22" t="s">
        <v>9557</v>
      </c>
    </row>
    <row r="92" spans="1:22" ht="51">
      <c r="A92" s="1181"/>
      <c r="B92" s="1232"/>
      <c r="C92" s="1232"/>
      <c r="D92" s="1233"/>
      <c r="E92" s="1181"/>
      <c r="F92" s="1232"/>
      <c r="G92" s="1507"/>
      <c r="H92" s="1181"/>
      <c r="I92" s="8"/>
      <c r="J92" s="1176"/>
      <c r="K92" s="1595"/>
      <c r="L92" s="1176"/>
      <c r="M92" s="1181"/>
      <c r="N92" s="1181"/>
      <c r="O92" s="1181"/>
      <c r="P92" s="8"/>
      <c r="Q92" s="200"/>
      <c r="R92" s="59"/>
      <c r="S92" s="200"/>
      <c r="T92" s="8" t="s">
        <v>157</v>
      </c>
      <c r="U92" s="215" t="s">
        <v>9558</v>
      </c>
      <c r="V92" s="22" t="s">
        <v>9559</v>
      </c>
    </row>
    <row r="93" spans="1:22" ht="51">
      <c r="A93" s="1181"/>
      <c r="B93" s="1232"/>
      <c r="C93" s="1232"/>
      <c r="D93" s="1233"/>
      <c r="E93" s="1181"/>
      <c r="F93" s="1232"/>
      <c r="G93" s="1507"/>
      <c r="H93" s="1181"/>
      <c r="I93" s="8"/>
      <c r="J93" s="1176"/>
      <c r="K93" s="1595"/>
      <c r="L93" s="1176"/>
      <c r="M93" s="1181"/>
      <c r="N93" s="1181"/>
      <c r="O93" s="1181"/>
      <c r="P93" s="137"/>
      <c r="Q93" s="200"/>
      <c r="R93" s="59"/>
      <c r="S93" s="200"/>
      <c r="T93" s="8" t="s">
        <v>157</v>
      </c>
      <c r="U93" s="215" t="s">
        <v>9560</v>
      </c>
      <c r="V93" s="22" t="s">
        <v>9561</v>
      </c>
    </row>
    <row r="94" spans="1:22" ht="38.25">
      <c r="A94" s="1181"/>
      <c r="B94" s="1232"/>
      <c r="C94" s="1232"/>
      <c r="D94" s="1233"/>
      <c r="E94" s="1181"/>
      <c r="F94" s="1232"/>
      <c r="G94" s="1507"/>
      <c r="H94" s="1181"/>
      <c r="I94" s="8"/>
      <c r="J94" s="1176"/>
      <c r="K94" s="1595"/>
      <c r="L94" s="1176"/>
      <c r="M94" s="1181"/>
      <c r="N94" s="1181"/>
      <c r="O94" s="1181"/>
      <c r="P94" s="8"/>
      <c r="Q94" s="200"/>
      <c r="R94" s="59"/>
      <c r="S94" s="200"/>
      <c r="T94" s="8" t="s">
        <v>157</v>
      </c>
      <c r="U94" s="215" t="s">
        <v>9562</v>
      </c>
      <c r="V94" s="22" t="s">
        <v>9563</v>
      </c>
    </row>
    <row r="95" spans="1:22" ht="38.25">
      <c r="A95" s="1181"/>
      <c r="B95" s="1232"/>
      <c r="C95" s="1232"/>
      <c r="D95" s="1233"/>
      <c r="E95" s="1181"/>
      <c r="F95" s="1232"/>
      <c r="G95" s="1507"/>
      <c r="H95" s="1181"/>
      <c r="I95" s="8"/>
      <c r="J95" s="1176"/>
      <c r="K95" s="1595"/>
      <c r="L95" s="1176"/>
      <c r="M95" s="1181"/>
      <c r="N95" s="1181"/>
      <c r="O95" s="1181"/>
      <c r="P95" s="137"/>
      <c r="Q95" s="200"/>
      <c r="R95" s="59"/>
      <c r="S95" s="200"/>
      <c r="T95" s="8" t="s">
        <v>157</v>
      </c>
      <c r="U95" s="215" t="s">
        <v>9564</v>
      </c>
      <c r="V95" s="22" t="s">
        <v>9565</v>
      </c>
    </row>
    <row r="96" spans="1:22" ht="38.25">
      <c r="A96" s="1181"/>
      <c r="B96" s="1232"/>
      <c r="C96" s="1232"/>
      <c r="D96" s="1233"/>
      <c r="E96" s="1181"/>
      <c r="F96" s="1232"/>
      <c r="G96" s="1507"/>
      <c r="H96" s="1181"/>
      <c r="I96" s="8"/>
      <c r="J96" s="1176"/>
      <c r="K96" s="1595"/>
      <c r="L96" s="1176"/>
      <c r="M96" s="1181"/>
      <c r="N96" s="1181"/>
      <c r="O96" s="1181"/>
      <c r="P96" s="8"/>
      <c r="Q96" s="200"/>
      <c r="R96" s="59"/>
      <c r="S96" s="200"/>
      <c r="T96" s="8" t="s">
        <v>157</v>
      </c>
      <c r="U96" s="215" t="s">
        <v>9566</v>
      </c>
      <c r="V96" s="22" t="s">
        <v>9567</v>
      </c>
    </row>
    <row r="97" spans="1:22" ht="38.25">
      <c r="A97" s="1182"/>
      <c r="B97" s="1232"/>
      <c r="C97" s="1232"/>
      <c r="D97" s="1231"/>
      <c r="E97" s="1182"/>
      <c r="F97" s="1232"/>
      <c r="G97" s="1172"/>
      <c r="H97" s="1182"/>
      <c r="I97" s="8"/>
      <c r="J97" s="1170"/>
      <c r="K97" s="1595"/>
      <c r="L97" s="1170"/>
      <c r="M97" s="1182"/>
      <c r="N97" s="1182"/>
      <c r="O97" s="1182"/>
      <c r="P97" s="137"/>
      <c r="Q97" s="200"/>
      <c r="R97" s="59"/>
      <c r="S97" s="200"/>
      <c r="T97" s="8" t="s">
        <v>157</v>
      </c>
      <c r="U97" s="215" t="s">
        <v>9568</v>
      </c>
      <c r="V97" s="22" t="s">
        <v>9569</v>
      </c>
    </row>
    <row r="98" spans="1:22" ht="63.75">
      <c r="A98" s="1180">
        <v>67</v>
      </c>
      <c r="B98" s="539" t="s">
        <v>9570</v>
      </c>
      <c r="C98" s="1180" t="s">
        <v>9571</v>
      </c>
      <c r="D98" s="1180" t="s">
        <v>1181</v>
      </c>
      <c r="E98" s="1169" t="s">
        <v>5964</v>
      </c>
      <c r="F98" s="1169">
        <v>3</v>
      </c>
      <c r="G98" s="1171" t="s">
        <v>2694</v>
      </c>
      <c r="H98" s="1180" t="s">
        <v>3591</v>
      </c>
      <c r="I98" s="8"/>
      <c r="J98" s="1169" t="s">
        <v>9499</v>
      </c>
      <c r="K98" s="1592">
        <v>1056730021787</v>
      </c>
      <c r="L98" s="1169" t="s">
        <v>9500</v>
      </c>
      <c r="M98" s="1180"/>
      <c r="N98" s="1180"/>
      <c r="O98" s="1180"/>
      <c r="P98" s="8"/>
      <c r="Q98" s="200"/>
      <c r="R98" s="59"/>
      <c r="S98" s="200"/>
      <c r="T98" s="8" t="s">
        <v>157</v>
      </c>
      <c r="U98" s="215" t="s">
        <v>9572</v>
      </c>
      <c r="V98" s="22" t="s">
        <v>9573</v>
      </c>
    </row>
    <row r="99" spans="1:22" ht="51">
      <c r="A99" s="1181"/>
      <c r="B99" s="540"/>
      <c r="C99" s="1181"/>
      <c r="D99" s="1181"/>
      <c r="E99" s="1176"/>
      <c r="F99" s="1176"/>
      <c r="G99" s="1507"/>
      <c r="H99" s="1181"/>
      <c r="I99" s="8"/>
      <c r="J99" s="1176"/>
      <c r="K99" s="1593"/>
      <c r="L99" s="1176"/>
      <c r="M99" s="1181"/>
      <c r="N99" s="1181"/>
      <c r="O99" s="1181"/>
      <c r="P99" s="137"/>
      <c r="Q99" s="200"/>
      <c r="R99" s="59"/>
      <c r="S99" s="200"/>
      <c r="T99" s="8" t="s">
        <v>157</v>
      </c>
      <c r="U99" s="215" t="s">
        <v>9574</v>
      </c>
      <c r="V99" s="22" t="s">
        <v>9575</v>
      </c>
    </row>
    <row r="100" spans="1:22" ht="51">
      <c r="A100" s="1181"/>
      <c r="B100" s="540"/>
      <c r="C100" s="1181"/>
      <c r="D100" s="1181"/>
      <c r="E100" s="1176"/>
      <c r="F100" s="1176"/>
      <c r="G100" s="1507"/>
      <c r="H100" s="1181"/>
      <c r="I100" s="8"/>
      <c r="J100" s="1176"/>
      <c r="K100" s="1593"/>
      <c r="L100" s="1176"/>
      <c r="M100" s="1181"/>
      <c r="N100" s="1181"/>
      <c r="O100" s="1181"/>
      <c r="P100" s="8"/>
      <c r="Q100" s="200"/>
      <c r="R100" s="59"/>
      <c r="S100" s="200"/>
      <c r="T100" s="8" t="s">
        <v>157</v>
      </c>
      <c r="U100" s="215" t="s">
        <v>9576</v>
      </c>
      <c r="V100" s="22" t="s">
        <v>9577</v>
      </c>
    </row>
    <row r="101" spans="1:22" ht="51">
      <c r="A101" s="1181"/>
      <c r="B101" s="540"/>
      <c r="C101" s="1181"/>
      <c r="D101" s="1181"/>
      <c r="E101" s="1176"/>
      <c r="F101" s="1176"/>
      <c r="G101" s="1507"/>
      <c r="H101" s="1181"/>
      <c r="I101" s="8"/>
      <c r="J101" s="1176"/>
      <c r="K101" s="1593"/>
      <c r="L101" s="1176"/>
      <c r="M101" s="1181"/>
      <c r="N101" s="1181"/>
      <c r="O101" s="1181"/>
      <c r="P101" s="137"/>
      <c r="Q101" s="200"/>
      <c r="R101" s="59"/>
      <c r="S101" s="200"/>
      <c r="T101" s="8" t="s">
        <v>157</v>
      </c>
      <c r="U101" s="215" t="s">
        <v>9578</v>
      </c>
      <c r="V101" s="22" t="s">
        <v>9579</v>
      </c>
    </row>
    <row r="102" spans="1:22" ht="51">
      <c r="A102" s="1181"/>
      <c r="B102" s="540"/>
      <c r="C102" s="1181"/>
      <c r="D102" s="1181"/>
      <c r="E102" s="1176"/>
      <c r="F102" s="1176"/>
      <c r="G102" s="1507"/>
      <c r="H102" s="1181"/>
      <c r="I102" s="8"/>
      <c r="J102" s="1176"/>
      <c r="K102" s="1593"/>
      <c r="L102" s="1176"/>
      <c r="M102" s="1181"/>
      <c r="N102" s="1181"/>
      <c r="O102" s="1181"/>
      <c r="P102" s="8"/>
      <c r="Q102" s="200"/>
      <c r="R102" s="59"/>
      <c r="S102" s="200"/>
      <c r="T102" s="8" t="s">
        <v>157</v>
      </c>
      <c r="U102" s="215" t="s">
        <v>9580</v>
      </c>
      <c r="V102" s="22" t="s">
        <v>9581</v>
      </c>
    </row>
    <row r="103" spans="1:22" ht="51">
      <c r="A103" s="1181"/>
      <c r="B103" s="540"/>
      <c r="C103" s="1181"/>
      <c r="D103" s="1181"/>
      <c r="E103" s="1176"/>
      <c r="F103" s="1176"/>
      <c r="G103" s="1507"/>
      <c r="H103" s="1181"/>
      <c r="I103" s="8"/>
      <c r="J103" s="1176"/>
      <c r="K103" s="1593"/>
      <c r="L103" s="1176"/>
      <c r="M103" s="1181"/>
      <c r="N103" s="1181"/>
      <c r="O103" s="1181"/>
      <c r="P103" s="137"/>
      <c r="Q103" s="200"/>
      <c r="R103" s="59"/>
      <c r="S103" s="200"/>
      <c r="T103" s="8" t="s">
        <v>157</v>
      </c>
      <c r="U103" s="215" t="s">
        <v>9582</v>
      </c>
      <c r="V103" s="22" t="s">
        <v>9583</v>
      </c>
    </row>
    <row r="104" spans="1:22" ht="51">
      <c r="A104" s="1181"/>
      <c r="B104" s="540"/>
      <c r="C104" s="1181"/>
      <c r="D104" s="1181"/>
      <c r="E104" s="1176"/>
      <c r="F104" s="1176"/>
      <c r="G104" s="1507"/>
      <c r="H104" s="1181"/>
      <c r="I104" s="8"/>
      <c r="J104" s="1176"/>
      <c r="K104" s="1593"/>
      <c r="L104" s="1176"/>
      <c r="M104" s="1181"/>
      <c r="N104" s="1181"/>
      <c r="O104" s="1181"/>
      <c r="P104" s="8"/>
      <c r="Q104" s="200"/>
      <c r="R104" s="59"/>
      <c r="S104" s="200"/>
      <c r="T104" s="8" t="s">
        <v>157</v>
      </c>
      <c r="U104" s="215" t="s">
        <v>9584</v>
      </c>
      <c r="V104" s="22" t="s">
        <v>9585</v>
      </c>
    </row>
    <row r="105" spans="1:22" ht="38.25">
      <c r="A105" s="1181"/>
      <c r="B105" s="540"/>
      <c r="C105" s="1181"/>
      <c r="D105" s="1181"/>
      <c r="E105" s="1176"/>
      <c r="F105" s="1176"/>
      <c r="G105" s="1507"/>
      <c r="H105" s="1181"/>
      <c r="I105" s="8"/>
      <c r="J105" s="1176"/>
      <c r="K105" s="1593"/>
      <c r="L105" s="1176"/>
      <c r="M105" s="1181"/>
      <c r="N105" s="1181"/>
      <c r="O105" s="1181"/>
      <c r="P105" s="137"/>
      <c r="Q105" s="200"/>
      <c r="R105" s="59"/>
      <c r="S105" s="200"/>
      <c r="T105" s="8" t="s">
        <v>157</v>
      </c>
      <c r="U105" s="215" t="s">
        <v>9586</v>
      </c>
      <c r="V105" s="22" t="s">
        <v>9587</v>
      </c>
    </row>
    <row r="106" spans="1:22" ht="38.25">
      <c r="A106" s="1181"/>
      <c r="B106" s="540"/>
      <c r="C106" s="1181"/>
      <c r="D106" s="1181"/>
      <c r="E106" s="1176"/>
      <c r="F106" s="1176"/>
      <c r="G106" s="1507"/>
      <c r="H106" s="1181"/>
      <c r="I106" s="8"/>
      <c r="J106" s="1176"/>
      <c r="K106" s="1593"/>
      <c r="L106" s="1176"/>
      <c r="M106" s="1181"/>
      <c r="N106" s="1181"/>
      <c r="O106" s="1181"/>
      <c r="P106" s="8"/>
      <c r="Q106" s="200"/>
      <c r="R106" s="59"/>
      <c r="S106" s="200"/>
      <c r="T106" s="8" t="s">
        <v>157</v>
      </c>
      <c r="U106" s="215" t="s">
        <v>9588</v>
      </c>
      <c r="V106" s="22" t="s">
        <v>9589</v>
      </c>
    </row>
    <row r="107" spans="1:22" ht="38.25">
      <c r="A107" s="1181"/>
      <c r="B107" s="540"/>
      <c r="C107" s="1181"/>
      <c r="D107" s="1181"/>
      <c r="E107" s="1176"/>
      <c r="F107" s="1176"/>
      <c r="G107" s="1507"/>
      <c r="H107" s="1181"/>
      <c r="I107" s="8"/>
      <c r="J107" s="1176"/>
      <c r="K107" s="1593"/>
      <c r="L107" s="1176"/>
      <c r="M107" s="1181"/>
      <c r="N107" s="1181"/>
      <c r="O107" s="1181"/>
      <c r="P107" s="137"/>
      <c r="Q107" s="200"/>
      <c r="R107" s="59"/>
      <c r="S107" s="200"/>
      <c r="T107" s="8" t="s">
        <v>157</v>
      </c>
      <c r="U107" s="215" t="s">
        <v>9590</v>
      </c>
      <c r="V107" s="22" t="s">
        <v>9591</v>
      </c>
    </row>
    <row r="108" spans="1:22" ht="38.25">
      <c r="A108" s="1181"/>
      <c r="B108" s="540"/>
      <c r="C108" s="1181"/>
      <c r="D108" s="1181"/>
      <c r="E108" s="1176"/>
      <c r="F108" s="1176"/>
      <c r="G108" s="1507"/>
      <c r="H108" s="1181"/>
      <c r="I108" s="8"/>
      <c r="J108" s="1176"/>
      <c r="K108" s="1593"/>
      <c r="L108" s="1176"/>
      <c r="M108" s="1181"/>
      <c r="N108" s="1181"/>
      <c r="O108" s="1181"/>
      <c r="P108" s="8"/>
      <c r="Q108" s="200"/>
      <c r="R108" s="59"/>
      <c r="S108" s="200"/>
      <c r="T108" s="8" t="s">
        <v>157</v>
      </c>
      <c r="U108" s="215" t="s">
        <v>9592</v>
      </c>
      <c r="V108" s="22" t="s">
        <v>9593</v>
      </c>
    </row>
    <row r="109" spans="1:22" ht="38.25">
      <c r="A109" s="1181"/>
      <c r="B109" s="540"/>
      <c r="C109" s="1181"/>
      <c r="D109" s="1181"/>
      <c r="E109" s="1176"/>
      <c r="F109" s="1176"/>
      <c r="G109" s="1507"/>
      <c r="H109" s="1181"/>
      <c r="I109" s="8"/>
      <c r="J109" s="1176"/>
      <c r="K109" s="1593"/>
      <c r="L109" s="1176"/>
      <c r="M109" s="1181"/>
      <c r="N109" s="1181"/>
      <c r="O109" s="1181"/>
      <c r="P109" s="137"/>
      <c r="Q109" s="200"/>
      <c r="R109" s="59"/>
      <c r="S109" s="200"/>
      <c r="T109" s="8" t="s">
        <v>157</v>
      </c>
      <c r="U109" s="215" t="s">
        <v>9594</v>
      </c>
      <c r="V109" s="22" t="s">
        <v>9595</v>
      </c>
    </row>
    <row r="110" spans="1:22" ht="38.25">
      <c r="A110" s="1181"/>
      <c r="B110" s="540"/>
      <c r="C110" s="1181"/>
      <c r="D110" s="1181"/>
      <c r="E110" s="1176"/>
      <c r="F110" s="1176"/>
      <c r="G110" s="1507"/>
      <c r="H110" s="1181"/>
      <c r="I110" s="8"/>
      <c r="J110" s="1176"/>
      <c r="K110" s="1593"/>
      <c r="L110" s="1176"/>
      <c r="M110" s="1181"/>
      <c r="N110" s="1181"/>
      <c r="O110" s="1181"/>
      <c r="P110" s="137"/>
      <c r="Q110" s="200"/>
      <c r="R110" s="59"/>
      <c r="S110" s="200"/>
      <c r="T110" s="8" t="s">
        <v>157</v>
      </c>
      <c r="U110" s="215" t="s">
        <v>9596</v>
      </c>
      <c r="V110" s="22" t="s">
        <v>9597</v>
      </c>
    </row>
    <row r="111" spans="1:22" ht="38.25">
      <c r="A111" s="1181"/>
      <c r="B111" s="540"/>
      <c r="C111" s="1181"/>
      <c r="D111" s="1181"/>
      <c r="E111" s="1176"/>
      <c r="F111" s="1176"/>
      <c r="G111" s="1507"/>
      <c r="H111" s="1181"/>
      <c r="I111" s="8"/>
      <c r="J111" s="1176"/>
      <c r="K111" s="1593"/>
      <c r="L111" s="1176"/>
      <c r="M111" s="1181"/>
      <c r="N111" s="1181"/>
      <c r="O111" s="1181"/>
      <c r="P111" s="8"/>
      <c r="Q111" s="200"/>
      <c r="R111" s="59"/>
      <c r="S111" s="200"/>
      <c r="T111" s="8" t="s">
        <v>157</v>
      </c>
      <c r="U111" s="215" t="s">
        <v>9598</v>
      </c>
      <c r="V111" s="22" t="s">
        <v>9599</v>
      </c>
    </row>
    <row r="112" spans="1:22" ht="38.25">
      <c r="A112" s="1182"/>
      <c r="B112" s="541"/>
      <c r="C112" s="1182"/>
      <c r="D112" s="1182"/>
      <c r="E112" s="1170"/>
      <c r="F112" s="1170"/>
      <c r="G112" s="1172"/>
      <c r="H112" s="1182"/>
      <c r="I112" s="8"/>
      <c r="J112" s="1170"/>
      <c r="K112" s="1594"/>
      <c r="L112" s="1170"/>
      <c r="M112" s="1182"/>
      <c r="N112" s="1182"/>
      <c r="O112" s="1182"/>
      <c r="P112" s="137"/>
      <c r="Q112" s="200"/>
      <c r="R112" s="59"/>
      <c r="S112" s="200"/>
      <c r="T112" s="8" t="s">
        <v>157</v>
      </c>
      <c r="U112" s="215" t="s">
        <v>9600</v>
      </c>
      <c r="V112" s="22" t="s">
        <v>9601</v>
      </c>
    </row>
    <row r="113" spans="1:22" ht="38.25">
      <c r="A113" s="1180">
        <v>68</v>
      </c>
      <c r="B113" s="1169" t="s">
        <v>9602</v>
      </c>
      <c r="C113" s="1180" t="s">
        <v>9603</v>
      </c>
      <c r="D113" s="1577" t="s">
        <v>1181</v>
      </c>
      <c r="E113" s="1169" t="s">
        <v>5964</v>
      </c>
      <c r="F113" s="1169">
        <v>3</v>
      </c>
      <c r="G113" s="1171" t="s">
        <v>2694</v>
      </c>
      <c r="H113" s="1180" t="s">
        <v>3591</v>
      </c>
      <c r="I113" s="8"/>
      <c r="J113" s="1169" t="s">
        <v>9499</v>
      </c>
      <c r="K113" s="1582">
        <v>1056730021787</v>
      </c>
      <c r="L113" s="1169" t="s">
        <v>9500</v>
      </c>
      <c r="M113" s="1180"/>
      <c r="N113" s="1180"/>
      <c r="O113" s="1180"/>
      <c r="P113" s="8"/>
      <c r="Q113" s="200"/>
      <c r="R113" s="59"/>
      <c r="S113" s="200"/>
      <c r="T113" s="8" t="s">
        <v>157</v>
      </c>
      <c r="U113" s="215" t="s">
        <v>9604</v>
      </c>
      <c r="V113" s="22" t="s">
        <v>9605</v>
      </c>
    </row>
    <row r="114" spans="1:22" ht="38.25">
      <c r="A114" s="1181"/>
      <c r="B114" s="1176"/>
      <c r="C114" s="1181"/>
      <c r="D114" s="1578"/>
      <c r="E114" s="1176"/>
      <c r="F114" s="1176"/>
      <c r="G114" s="1507"/>
      <c r="H114" s="1181"/>
      <c r="I114" s="8"/>
      <c r="J114" s="1176"/>
      <c r="K114" s="1583"/>
      <c r="L114" s="1176"/>
      <c r="M114" s="1181"/>
      <c r="N114" s="1181"/>
      <c r="O114" s="1181"/>
      <c r="P114" s="137"/>
      <c r="Q114" s="200"/>
      <c r="R114" s="59"/>
      <c r="S114" s="200"/>
      <c r="T114" s="8" t="s">
        <v>157</v>
      </c>
      <c r="U114" s="215" t="s">
        <v>9606</v>
      </c>
      <c r="V114" s="22" t="s">
        <v>9607</v>
      </c>
    </row>
    <row r="115" spans="1:22" ht="38.25">
      <c r="A115" s="1181"/>
      <c r="B115" s="1176"/>
      <c r="C115" s="1181"/>
      <c r="D115" s="1578"/>
      <c r="E115" s="1176"/>
      <c r="F115" s="1176"/>
      <c r="G115" s="1507"/>
      <c r="H115" s="1181"/>
      <c r="I115" s="8"/>
      <c r="J115" s="1176"/>
      <c r="K115" s="1583"/>
      <c r="L115" s="1176"/>
      <c r="M115" s="1181"/>
      <c r="N115" s="1181"/>
      <c r="O115" s="1181"/>
      <c r="P115" s="8"/>
      <c r="Q115" s="200"/>
      <c r="R115" s="59"/>
      <c r="S115" s="200"/>
      <c r="T115" s="8" t="s">
        <v>157</v>
      </c>
      <c r="U115" s="215" t="s">
        <v>9608</v>
      </c>
      <c r="V115" s="22" t="s">
        <v>9609</v>
      </c>
    </row>
    <row r="116" spans="1:22" ht="38.25">
      <c r="A116" s="1181"/>
      <c r="B116" s="1176"/>
      <c r="C116" s="1181"/>
      <c r="D116" s="1578"/>
      <c r="E116" s="1176"/>
      <c r="F116" s="1176"/>
      <c r="G116" s="1507"/>
      <c r="H116" s="1181"/>
      <c r="I116" s="8"/>
      <c r="J116" s="1176"/>
      <c r="K116" s="1583"/>
      <c r="L116" s="1176"/>
      <c r="M116" s="1181"/>
      <c r="N116" s="1181"/>
      <c r="O116" s="1181"/>
      <c r="P116" s="137"/>
      <c r="Q116" s="200"/>
      <c r="R116" s="59"/>
      <c r="S116" s="200"/>
      <c r="T116" s="8" t="s">
        <v>157</v>
      </c>
      <c r="U116" s="215" t="s">
        <v>9610</v>
      </c>
      <c r="V116" s="22" t="s">
        <v>9611</v>
      </c>
    </row>
    <row r="117" spans="1:22" ht="38.25">
      <c r="A117" s="1181"/>
      <c r="B117" s="1176"/>
      <c r="C117" s="1181"/>
      <c r="D117" s="1578"/>
      <c r="E117" s="1176"/>
      <c r="F117" s="1176"/>
      <c r="G117" s="1507"/>
      <c r="H117" s="1181"/>
      <c r="I117" s="8"/>
      <c r="J117" s="1176"/>
      <c r="K117" s="1583"/>
      <c r="L117" s="1176"/>
      <c r="M117" s="1181"/>
      <c r="N117" s="1181"/>
      <c r="O117" s="1181"/>
      <c r="P117" s="8"/>
      <c r="Q117" s="200"/>
      <c r="R117" s="59"/>
      <c r="S117" s="200"/>
      <c r="T117" s="8" t="s">
        <v>157</v>
      </c>
      <c r="U117" s="215" t="s">
        <v>9612</v>
      </c>
      <c r="V117" s="22" t="s">
        <v>9613</v>
      </c>
    </row>
    <row r="118" spans="1:22" ht="38.25">
      <c r="A118" s="1181"/>
      <c r="B118" s="1176"/>
      <c r="C118" s="1181"/>
      <c r="D118" s="1578"/>
      <c r="E118" s="1176"/>
      <c r="F118" s="1176"/>
      <c r="G118" s="1507"/>
      <c r="H118" s="1181"/>
      <c r="I118" s="8"/>
      <c r="J118" s="1176"/>
      <c r="K118" s="1583"/>
      <c r="L118" s="1176"/>
      <c r="M118" s="1181"/>
      <c r="N118" s="1181"/>
      <c r="O118" s="1181"/>
      <c r="P118" s="137"/>
      <c r="Q118" s="200"/>
      <c r="R118" s="59"/>
      <c r="S118" s="200"/>
      <c r="T118" s="8" t="s">
        <v>157</v>
      </c>
      <c r="U118" s="215" t="s">
        <v>9614</v>
      </c>
      <c r="V118" s="22" t="s">
        <v>9615</v>
      </c>
    </row>
    <row r="119" spans="1:22" ht="38.25">
      <c r="A119" s="1181"/>
      <c r="B119" s="1176"/>
      <c r="C119" s="1181"/>
      <c r="D119" s="1578"/>
      <c r="E119" s="1176"/>
      <c r="F119" s="1176"/>
      <c r="G119" s="1507"/>
      <c r="H119" s="1181"/>
      <c r="I119" s="8"/>
      <c r="J119" s="1176"/>
      <c r="K119" s="1583"/>
      <c r="L119" s="1176"/>
      <c r="M119" s="1181"/>
      <c r="N119" s="1181"/>
      <c r="O119" s="1181"/>
      <c r="P119" s="8"/>
      <c r="Q119" s="200"/>
      <c r="R119" s="59"/>
      <c r="S119" s="200"/>
      <c r="T119" s="8" t="s">
        <v>157</v>
      </c>
      <c r="U119" s="215" t="s">
        <v>9616</v>
      </c>
      <c r="V119" s="22" t="s">
        <v>9617</v>
      </c>
    </row>
    <row r="120" spans="1:22" ht="38.25">
      <c r="A120" s="1181"/>
      <c r="B120" s="1176"/>
      <c r="C120" s="1181"/>
      <c r="D120" s="1578"/>
      <c r="E120" s="1176"/>
      <c r="F120" s="1176"/>
      <c r="G120" s="1507"/>
      <c r="H120" s="1181"/>
      <c r="I120" s="8"/>
      <c r="J120" s="1176"/>
      <c r="K120" s="1583"/>
      <c r="L120" s="1176"/>
      <c r="M120" s="1181"/>
      <c r="N120" s="1181"/>
      <c r="O120" s="1181"/>
      <c r="P120" s="137"/>
      <c r="Q120" s="200"/>
      <c r="R120" s="59"/>
      <c r="S120" s="200"/>
      <c r="T120" s="8" t="s">
        <v>157</v>
      </c>
      <c r="U120" s="215" t="s">
        <v>9618</v>
      </c>
      <c r="V120" s="22" t="s">
        <v>9619</v>
      </c>
    </row>
    <row r="121" spans="1:22" ht="38.25">
      <c r="A121" s="1181"/>
      <c r="B121" s="1176"/>
      <c r="C121" s="1181"/>
      <c r="D121" s="1578"/>
      <c r="E121" s="1176"/>
      <c r="F121" s="1176"/>
      <c r="G121" s="1507"/>
      <c r="H121" s="1181"/>
      <c r="I121" s="8"/>
      <c r="J121" s="1176"/>
      <c r="K121" s="1583"/>
      <c r="L121" s="1176"/>
      <c r="M121" s="1181"/>
      <c r="N121" s="1181"/>
      <c r="O121" s="1181"/>
      <c r="P121" s="8"/>
      <c r="Q121" s="200"/>
      <c r="R121" s="59"/>
      <c r="S121" s="200"/>
      <c r="T121" s="8" t="s">
        <v>157</v>
      </c>
      <c r="U121" s="215" t="s">
        <v>9620</v>
      </c>
      <c r="V121" s="22" t="s">
        <v>9621</v>
      </c>
    </row>
    <row r="122" spans="1:22" ht="38.25">
      <c r="A122" s="1181"/>
      <c r="B122" s="1176"/>
      <c r="C122" s="1181"/>
      <c r="D122" s="1578"/>
      <c r="E122" s="1176"/>
      <c r="F122" s="1176"/>
      <c r="G122" s="1507"/>
      <c r="H122" s="1181"/>
      <c r="I122" s="8"/>
      <c r="J122" s="1176"/>
      <c r="K122" s="1583"/>
      <c r="L122" s="1176"/>
      <c r="M122" s="1181"/>
      <c r="N122" s="1181"/>
      <c r="O122" s="1181"/>
      <c r="P122" s="137"/>
      <c r="Q122" s="200"/>
      <c r="R122" s="59"/>
      <c r="S122" s="200"/>
      <c r="T122" s="8" t="s">
        <v>157</v>
      </c>
      <c r="U122" s="215" t="s">
        <v>9622</v>
      </c>
      <c r="V122" s="22" t="s">
        <v>9623</v>
      </c>
    </row>
    <row r="123" spans="1:22" ht="38.25">
      <c r="A123" s="1181"/>
      <c r="B123" s="1176"/>
      <c r="C123" s="1181"/>
      <c r="D123" s="1578"/>
      <c r="E123" s="1176"/>
      <c r="F123" s="1176"/>
      <c r="G123" s="1507"/>
      <c r="H123" s="1181"/>
      <c r="I123" s="8"/>
      <c r="J123" s="1176"/>
      <c r="K123" s="1583"/>
      <c r="L123" s="1176"/>
      <c r="M123" s="1181"/>
      <c r="N123" s="1181"/>
      <c r="O123" s="1181"/>
      <c r="P123" s="137"/>
      <c r="Q123" s="200"/>
      <c r="R123" s="59"/>
      <c r="S123" s="200"/>
      <c r="T123" s="8" t="s">
        <v>157</v>
      </c>
      <c r="U123" s="215" t="s">
        <v>9624</v>
      </c>
      <c r="V123" s="22" t="s">
        <v>9625</v>
      </c>
    </row>
    <row r="124" spans="1:22" ht="38.25">
      <c r="A124" s="1181"/>
      <c r="B124" s="1176"/>
      <c r="C124" s="1181"/>
      <c r="D124" s="1578"/>
      <c r="E124" s="1176"/>
      <c r="F124" s="1176"/>
      <c r="G124" s="1507"/>
      <c r="H124" s="1181"/>
      <c r="I124" s="8"/>
      <c r="J124" s="1176"/>
      <c r="K124" s="1583"/>
      <c r="L124" s="1176"/>
      <c r="M124" s="1181"/>
      <c r="N124" s="1181"/>
      <c r="O124" s="1181"/>
      <c r="P124" s="8"/>
      <c r="Q124" s="200"/>
      <c r="R124" s="59"/>
      <c r="S124" s="200"/>
      <c r="T124" s="8" t="s">
        <v>157</v>
      </c>
      <c r="U124" s="215" t="s">
        <v>9626</v>
      </c>
      <c r="V124" s="22" t="s">
        <v>9627</v>
      </c>
    </row>
    <row r="125" spans="1:22" ht="38.25">
      <c r="A125" s="1181"/>
      <c r="B125" s="1176"/>
      <c r="C125" s="1181"/>
      <c r="D125" s="1578"/>
      <c r="E125" s="1176"/>
      <c r="F125" s="1176"/>
      <c r="G125" s="1507"/>
      <c r="H125" s="1181"/>
      <c r="I125" s="8"/>
      <c r="J125" s="1176"/>
      <c r="K125" s="1583"/>
      <c r="L125" s="1176"/>
      <c r="M125" s="1181"/>
      <c r="N125" s="1181"/>
      <c r="O125" s="1181"/>
      <c r="P125" s="137"/>
      <c r="Q125" s="200"/>
      <c r="R125" s="59"/>
      <c r="S125" s="200"/>
      <c r="T125" s="8" t="s">
        <v>157</v>
      </c>
      <c r="U125" s="215" t="s">
        <v>9628</v>
      </c>
      <c r="V125" s="22" t="s">
        <v>9629</v>
      </c>
    </row>
    <row r="126" spans="1:22" ht="38.25">
      <c r="A126" s="1181"/>
      <c r="B126" s="1176"/>
      <c r="C126" s="1181"/>
      <c r="D126" s="1578"/>
      <c r="E126" s="1176"/>
      <c r="F126" s="1176"/>
      <c r="G126" s="1507"/>
      <c r="H126" s="1181"/>
      <c r="I126" s="8"/>
      <c r="J126" s="1176"/>
      <c r="K126" s="1583"/>
      <c r="L126" s="1176"/>
      <c r="M126" s="1181"/>
      <c r="N126" s="1181"/>
      <c r="O126" s="1181"/>
      <c r="P126" s="8"/>
      <c r="Q126" s="200"/>
      <c r="R126" s="59"/>
      <c r="S126" s="200"/>
      <c r="T126" s="8" t="s">
        <v>157</v>
      </c>
      <c r="U126" s="215" t="s">
        <v>9630</v>
      </c>
      <c r="V126" s="22" t="s">
        <v>9631</v>
      </c>
    </row>
    <row r="127" spans="1:22" ht="38.25">
      <c r="A127" s="1181"/>
      <c r="B127" s="1176"/>
      <c r="C127" s="1181"/>
      <c r="D127" s="1578"/>
      <c r="E127" s="1176"/>
      <c r="F127" s="1176"/>
      <c r="G127" s="1507"/>
      <c r="H127" s="1181"/>
      <c r="I127" s="8"/>
      <c r="J127" s="1176"/>
      <c r="K127" s="1583"/>
      <c r="L127" s="1176"/>
      <c r="M127" s="1181"/>
      <c r="N127" s="1181"/>
      <c r="O127" s="1181"/>
      <c r="P127" s="137"/>
      <c r="Q127" s="200"/>
      <c r="R127" s="59"/>
      <c r="S127" s="200"/>
      <c r="T127" s="8" t="s">
        <v>157</v>
      </c>
      <c r="U127" s="215" t="s">
        <v>9632</v>
      </c>
      <c r="V127" s="22" t="s">
        <v>9633</v>
      </c>
    </row>
    <row r="128" spans="1:22" ht="38.25">
      <c r="A128" s="1181"/>
      <c r="B128" s="1176"/>
      <c r="C128" s="1181"/>
      <c r="D128" s="1578"/>
      <c r="E128" s="1176"/>
      <c r="F128" s="1176"/>
      <c r="G128" s="1507"/>
      <c r="H128" s="1181"/>
      <c r="I128" s="8"/>
      <c r="J128" s="1176"/>
      <c r="K128" s="1583"/>
      <c r="L128" s="1176"/>
      <c r="M128" s="1181"/>
      <c r="N128" s="1181"/>
      <c r="O128" s="1181"/>
      <c r="P128" s="8"/>
      <c r="Q128" s="200"/>
      <c r="R128" s="59"/>
      <c r="S128" s="200"/>
      <c r="T128" s="8" t="s">
        <v>157</v>
      </c>
      <c r="U128" s="215" t="s">
        <v>9634</v>
      </c>
      <c r="V128" s="22" t="s">
        <v>9635</v>
      </c>
    </row>
    <row r="129" spans="1:22" ht="38.25">
      <c r="A129" s="1182"/>
      <c r="B129" s="1170"/>
      <c r="C129" s="1182"/>
      <c r="D129" s="1579"/>
      <c r="E129" s="1170"/>
      <c r="F129" s="1170"/>
      <c r="G129" s="1182"/>
      <c r="H129" s="1182"/>
      <c r="I129" s="8"/>
      <c r="J129" s="1170"/>
      <c r="K129" s="1584"/>
      <c r="L129" s="1170"/>
      <c r="M129" s="1182"/>
      <c r="N129" s="1182"/>
      <c r="O129" s="1182"/>
      <c r="P129" s="137"/>
      <c r="Q129" s="200"/>
      <c r="R129" s="59"/>
      <c r="S129" s="200"/>
      <c r="T129" s="8" t="s">
        <v>157</v>
      </c>
      <c r="U129" s="215" t="s">
        <v>9636</v>
      </c>
      <c r="V129" s="22" t="s">
        <v>9637</v>
      </c>
    </row>
    <row r="130" spans="1:22" ht="51">
      <c r="A130" s="1180">
        <v>69</v>
      </c>
      <c r="B130" s="1169" t="s">
        <v>9638</v>
      </c>
      <c r="C130" s="1180" t="s">
        <v>9639</v>
      </c>
      <c r="D130" s="1230" t="s">
        <v>1181</v>
      </c>
      <c r="E130" s="1169" t="s">
        <v>5964</v>
      </c>
      <c r="F130" s="1169">
        <v>3</v>
      </c>
      <c r="G130" s="1171" t="s">
        <v>2694</v>
      </c>
      <c r="H130" s="1180" t="s">
        <v>3591</v>
      </c>
      <c r="I130" s="8"/>
      <c r="J130" s="1169" t="s">
        <v>9499</v>
      </c>
      <c r="K130" s="1592">
        <v>1056730021787</v>
      </c>
      <c r="L130" s="1169" t="s">
        <v>9500</v>
      </c>
      <c r="M130" s="1180"/>
      <c r="N130" s="1180"/>
      <c r="O130" s="1180"/>
      <c r="P130" s="8"/>
      <c r="Q130" s="200"/>
      <c r="R130" s="59"/>
      <c r="S130" s="200"/>
      <c r="T130" s="8" t="s">
        <v>157</v>
      </c>
      <c r="U130" s="215" t="s">
        <v>9640</v>
      </c>
      <c r="V130" s="22" t="s">
        <v>9641</v>
      </c>
    </row>
    <row r="131" spans="1:22" ht="51">
      <c r="A131" s="1181"/>
      <c r="B131" s="1176"/>
      <c r="C131" s="1181"/>
      <c r="D131" s="1233"/>
      <c r="E131" s="1176"/>
      <c r="F131" s="1176"/>
      <c r="G131" s="1507"/>
      <c r="H131" s="1181"/>
      <c r="I131" s="8"/>
      <c r="J131" s="1176"/>
      <c r="K131" s="1593"/>
      <c r="L131" s="1176"/>
      <c r="M131" s="1181"/>
      <c r="N131" s="1181"/>
      <c r="O131" s="1181"/>
      <c r="P131" s="137"/>
      <c r="Q131" s="200"/>
      <c r="R131" s="59"/>
      <c r="S131" s="200"/>
      <c r="T131" s="8" t="s">
        <v>157</v>
      </c>
      <c r="U131" s="215" t="s">
        <v>9642</v>
      </c>
      <c r="V131" s="22" t="s">
        <v>9643</v>
      </c>
    </row>
    <row r="132" spans="1:22" ht="51">
      <c r="A132" s="1181"/>
      <c r="B132" s="1176"/>
      <c r="C132" s="1181"/>
      <c r="D132" s="1233"/>
      <c r="E132" s="1176"/>
      <c r="F132" s="1176"/>
      <c r="G132" s="1507"/>
      <c r="H132" s="1181"/>
      <c r="I132" s="8"/>
      <c r="J132" s="1176"/>
      <c r="K132" s="1593"/>
      <c r="L132" s="1176"/>
      <c r="M132" s="1181"/>
      <c r="N132" s="1181"/>
      <c r="O132" s="1181"/>
      <c r="P132" s="8"/>
      <c r="Q132" s="200"/>
      <c r="R132" s="59"/>
      <c r="S132" s="200"/>
      <c r="T132" s="8" t="s">
        <v>157</v>
      </c>
      <c r="U132" s="215" t="s">
        <v>9644</v>
      </c>
      <c r="V132" s="22" t="s">
        <v>9645</v>
      </c>
    </row>
    <row r="133" spans="1:22" ht="51">
      <c r="A133" s="1181"/>
      <c r="B133" s="1176"/>
      <c r="C133" s="1181"/>
      <c r="D133" s="1233"/>
      <c r="E133" s="1176"/>
      <c r="F133" s="1176"/>
      <c r="G133" s="1507"/>
      <c r="H133" s="1181"/>
      <c r="I133" s="8"/>
      <c r="J133" s="1176"/>
      <c r="K133" s="1593"/>
      <c r="L133" s="1176"/>
      <c r="M133" s="1181"/>
      <c r="N133" s="1181"/>
      <c r="O133" s="1181"/>
      <c r="P133" s="137"/>
      <c r="Q133" s="200"/>
      <c r="R133" s="59"/>
      <c r="S133" s="200"/>
      <c r="T133" s="8" t="s">
        <v>157</v>
      </c>
      <c r="U133" s="215" t="s">
        <v>9646</v>
      </c>
      <c r="V133" s="22" t="s">
        <v>9647</v>
      </c>
    </row>
    <row r="134" spans="1:22" ht="51">
      <c r="A134" s="1181"/>
      <c r="B134" s="1176"/>
      <c r="C134" s="1181"/>
      <c r="D134" s="1233"/>
      <c r="E134" s="1176"/>
      <c r="F134" s="1176"/>
      <c r="G134" s="1507"/>
      <c r="H134" s="1181"/>
      <c r="I134" s="8"/>
      <c r="J134" s="1176"/>
      <c r="K134" s="1593"/>
      <c r="L134" s="1176"/>
      <c r="M134" s="1181"/>
      <c r="N134" s="1181"/>
      <c r="O134" s="1181"/>
      <c r="P134" s="8"/>
      <c r="Q134" s="200"/>
      <c r="R134" s="59"/>
      <c r="S134" s="200"/>
      <c r="T134" s="8" t="s">
        <v>157</v>
      </c>
      <c r="U134" s="215" t="s">
        <v>9648</v>
      </c>
      <c r="V134" s="22" t="s">
        <v>9649</v>
      </c>
    </row>
    <row r="135" spans="1:22" ht="51">
      <c r="A135" s="1181"/>
      <c r="B135" s="1176"/>
      <c r="C135" s="1181"/>
      <c r="D135" s="1233"/>
      <c r="E135" s="1176"/>
      <c r="F135" s="1176"/>
      <c r="G135" s="1507"/>
      <c r="H135" s="1181"/>
      <c r="I135" s="8"/>
      <c r="J135" s="1176"/>
      <c r="K135" s="1593"/>
      <c r="L135" s="1176"/>
      <c r="M135" s="1181"/>
      <c r="N135" s="1181"/>
      <c r="O135" s="1181"/>
      <c r="P135" s="137"/>
      <c r="Q135" s="200"/>
      <c r="R135" s="59"/>
      <c r="S135" s="200"/>
      <c r="T135" s="8" t="s">
        <v>157</v>
      </c>
      <c r="U135" s="215" t="s">
        <v>9650</v>
      </c>
      <c r="V135" s="22" t="s">
        <v>9651</v>
      </c>
    </row>
    <row r="136" spans="1:22" ht="51">
      <c r="A136" s="1181"/>
      <c r="B136" s="1176"/>
      <c r="C136" s="1181"/>
      <c r="D136" s="1233"/>
      <c r="E136" s="1176"/>
      <c r="F136" s="1176"/>
      <c r="G136" s="1507"/>
      <c r="H136" s="1181"/>
      <c r="I136" s="8"/>
      <c r="J136" s="1176"/>
      <c r="K136" s="1593"/>
      <c r="L136" s="1176"/>
      <c r="M136" s="1181"/>
      <c r="N136" s="1181"/>
      <c r="O136" s="1181"/>
      <c r="P136" s="8"/>
      <c r="Q136" s="200"/>
      <c r="R136" s="59"/>
      <c r="S136" s="200"/>
      <c r="T136" s="8" t="s">
        <v>157</v>
      </c>
      <c r="U136" s="215" t="s">
        <v>9652</v>
      </c>
      <c r="V136" s="22" t="s">
        <v>9653</v>
      </c>
    </row>
    <row r="137" spans="1:22" ht="51">
      <c r="A137" s="1181"/>
      <c r="B137" s="1176"/>
      <c r="C137" s="1181"/>
      <c r="D137" s="1233"/>
      <c r="E137" s="1176"/>
      <c r="F137" s="1176"/>
      <c r="G137" s="1507"/>
      <c r="H137" s="1181"/>
      <c r="I137" s="8"/>
      <c r="J137" s="1176"/>
      <c r="K137" s="1593"/>
      <c r="L137" s="1176"/>
      <c r="M137" s="1181"/>
      <c r="N137" s="1181"/>
      <c r="O137" s="1181"/>
      <c r="P137" s="137"/>
      <c r="Q137" s="200"/>
      <c r="R137" s="59"/>
      <c r="S137" s="200"/>
      <c r="T137" s="8" t="s">
        <v>157</v>
      </c>
      <c r="U137" s="215" t="s">
        <v>9654</v>
      </c>
      <c r="V137" s="22" t="s">
        <v>9655</v>
      </c>
    </row>
    <row r="138" spans="1:22" ht="51">
      <c r="A138" s="1181"/>
      <c r="B138" s="1176"/>
      <c r="C138" s="1181"/>
      <c r="D138" s="1233"/>
      <c r="E138" s="1176"/>
      <c r="F138" s="1176"/>
      <c r="G138" s="1507"/>
      <c r="H138" s="1181"/>
      <c r="I138" s="8"/>
      <c r="J138" s="1176"/>
      <c r="K138" s="1593"/>
      <c r="L138" s="1176"/>
      <c r="M138" s="1181"/>
      <c r="N138" s="1181"/>
      <c r="O138" s="1181"/>
      <c r="P138" s="8"/>
      <c r="Q138" s="200"/>
      <c r="R138" s="59"/>
      <c r="S138" s="200"/>
      <c r="T138" s="8" t="s">
        <v>157</v>
      </c>
      <c r="U138" s="215" t="s">
        <v>9656</v>
      </c>
      <c r="V138" s="22" t="s">
        <v>9657</v>
      </c>
    </row>
    <row r="139" spans="1:22" ht="51">
      <c r="A139" s="1181"/>
      <c r="B139" s="1176"/>
      <c r="C139" s="1181"/>
      <c r="D139" s="1233"/>
      <c r="E139" s="1176"/>
      <c r="F139" s="1176"/>
      <c r="G139" s="1507"/>
      <c r="H139" s="1181"/>
      <c r="I139" s="8"/>
      <c r="J139" s="1176"/>
      <c r="K139" s="1593"/>
      <c r="L139" s="1176"/>
      <c r="M139" s="1181"/>
      <c r="N139" s="1181"/>
      <c r="O139" s="1181"/>
      <c r="P139" s="8"/>
      <c r="Q139" s="200"/>
      <c r="R139" s="59"/>
      <c r="S139" s="200"/>
      <c r="T139" s="8" t="s">
        <v>157</v>
      </c>
      <c r="U139" s="215" t="s">
        <v>9658</v>
      </c>
      <c r="V139" s="22" t="s">
        <v>9659</v>
      </c>
    </row>
    <row r="140" spans="1:22" ht="51">
      <c r="A140" s="1181"/>
      <c r="B140" s="1176"/>
      <c r="C140" s="1181"/>
      <c r="D140" s="1233"/>
      <c r="E140" s="1176"/>
      <c r="F140" s="1176"/>
      <c r="G140" s="1507"/>
      <c r="H140" s="1181"/>
      <c r="I140" s="8"/>
      <c r="J140" s="1176"/>
      <c r="K140" s="1593"/>
      <c r="L140" s="1176"/>
      <c r="M140" s="1181"/>
      <c r="N140" s="1181"/>
      <c r="O140" s="1181"/>
      <c r="P140" s="137"/>
      <c r="Q140" s="200"/>
      <c r="R140" s="59"/>
      <c r="S140" s="200"/>
      <c r="T140" s="8" t="s">
        <v>157</v>
      </c>
      <c r="U140" s="215" t="s">
        <v>9660</v>
      </c>
      <c r="V140" s="22" t="s">
        <v>9661</v>
      </c>
    </row>
    <row r="141" spans="1:22" ht="51">
      <c r="A141" s="1181"/>
      <c r="B141" s="1176"/>
      <c r="C141" s="1181"/>
      <c r="D141" s="1233"/>
      <c r="E141" s="1176"/>
      <c r="F141" s="1176"/>
      <c r="G141" s="1507"/>
      <c r="H141" s="1181"/>
      <c r="I141" s="8"/>
      <c r="J141" s="1176"/>
      <c r="K141" s="1593"/>
      <c r="L141" s="1176"/>
      <c r="M141" s="1181"/>
      <c r="N141" s="1181"/>
      <c r="O141" s="1181"/>
      <c r="P141" s="8"/>
      <c r="Q141" s="200"/>
      <c r="R141" s="59"/>
      <c r="S141" s="200"/>
      <c r="T141" s="8" t="s">
        <v>157</v>
      </c>
      <c r="U141" s="215" t="s">
        <v>9662</v>
      </c>
      <c r="V141" s="22" t="s">
        <v>9663</v>
      </c>
    </row>
    <row r="142" spans="1:22" ht="51">
      <c r="A142" s="1182"/>
      <c r="B142" s="1170"/>
      <c r="C142" s="1182"/>
      <c r="D142" s="1231"/>
      <c r="E142" s="1170"/>
      <c r="F142" s="1170"/>
      <c r="G142" s="1182"/>
      <c r="H142" s="1182"/>
      <c r="I142" s="8"/>
      <c r="J142" s="1170"/>
      <c r="K142" s="1182"/>
      <c r="L142" s="1170"/>
      <c r="M142" s="1182"/>
      <c r="N142" s="1182"/>
      <c r="O142" s="1182"/>
      <c r="P142" s="137"/>
      <c r="Q142" s="200"/>
      <c r="R142" s="59"/>
      <c r="S142" s="200"/>
      <c r="T142" s="8" t="s">
        <v>157</v>
      </c>
      <c r="U142" s="215" t="s">
        <v>9664</v>
      </c>
      <c r="V142" s="22" t="s">
        <v>9665</v>
      </c>
    </row>
    <row r="143" spans="1:22" ht="51">
      <c r="A143" s="1169">
        <v>70</v>
      </c>
      <c r="B143" s="1169" t="s">
        <v>9666</v>
      </c>
      <c r="C143" s="1169" t="s">
        <v>9667</v>
      </c>
      <c r="D143" s="1230" t="s">
        <v>1181</v>
      </c>
      <c r="E143" s="1169" t="s">
        <v>5964</v>
      </c>
      <c r="F143" s="1169">
        <v>3</v>
      </c>
      <c r="G143" s="1177" t="s">
        <v>2694</v>
      </c>
      <c r="H143" s="1169" t="s">
        <v>3591</v>
      </c>
      <c r="I143" s="8"/>
      <c r="J143" s="1169" t="s">
        <v>9499</v>
      </c>
      <c r="K143" s="1592">
        <v>1056730021787</v>
      </c>
      <c r="L143" s="1169" t="s">
        <v>9500</v>
      </c>
      <c r="M143" s="1169"/>
      <c r="N143" s="1169"/>
      <c r="O143" s="1169"/>
      <c r="P143" s="59"/>
      <c r="Q143" s="200"/>
      <c r="R143" s="59"/>
      <c r="S143" s="200"/>
      <c r="T143" s="8" t="s">
        <v>157</v>
      </c>
      <c r="U143" s="215" t="s">
        <v>9668</v>
      </c>
      <c r="V143" s="22" t="s">
        <v>9669</v>
      </c>
    </row>
    <row r="144" spans="1:22" ht="51">
      <c r="A144" s="1176"/>
      <c r="B144" s="1176"/>
      <c r="C144" s="1176"/>
      <c r="D144" s="1233"/>
      <c r="E144" s="1176"/>
      <c r="F144" s="1176"/>
      <c r="G144" s="1178"/>
      <c r="H144" s="1176"/>
      <c r="I144" s="8"/>
      <c r="J144" s="1176"/>
      <c r="K144" s="1593"/>
      <c r="L144" s="1176"/>
      <c r="M144" s="1176"/>
      <c r="N144" s="1176"/>
      <c r="O144" s="1176"/>
      <c r="P144" s="22"/>
      <c r="Q144" s="200"/>
      <c r="R144" s="59"/>
      <c r="S144" s="200"/>
      <c r="T144" s="8" t="s">
        <v>157</v>
      </c>
      <c r="U144" s="215" t="s">
        <v>9670</v>
      </c>
      <c r="V144" s="22" t="s">
        <v>9671</v>
      </c>
    </row>
    <row r="145" spans="1:92" s="129" customFormat="1" ht="51">
      <c r="A145" s="1176"/>
      <c r="B145" s="1176"/>
      <c r="C145" s="1176"/>
      <c r="D145" s="1233"/>
      <c r="E145" s="1176"/>
      <c r="F145" s="1176"/>
      <c r="G145" s="1178"/>
      <c r="H145" s="1176"/>
      <c r="I145" s="8"/>
      <c r="J145" s="1176"/>
      <c r="K145" s="1593"/>
      <c r="L145" s="1176"/>
      <c r="M145" s="1176"/>
      <c r="N145" s="1176"/>
      <c r="O145" s="1176"/>
      <c r="P145" s="140"/>
      <c r="Q145" s="200"/>
      <c r="R145" s="59"/>
      <c r="S145" s="200"/>
      <c r="T145" s="8" t="s">
        <v>157</v>
      </c>
      <c r="U145" s="215" t="s">
        <v>9672</v>
      </c>
      <c r="V145" s="22" t="s">
        <v>9673</v>
      </c>
      <c r="W145" s="565"/>
      <c r="X145" s="565"/>
      <c r="Y145" s="565"/>
      <c r="Z145" s="565"/>
      <c r="AA145" s="565"/>
      <c r="AB145" s="565"/>
      <c r="AC145" s="565"/>
      <c r="AD145" s="565"/>
      <c r="AE145" s="565"/>
      <c r="AF145" s="565"/>
      <c r="AG145" s="565"/>
      <c r="AH145" s="565"/>
      <c r="AI145" s="565"/>
      <c r="AJ145" s="565"/>
      <c r="AK145" s="565"/>
      <c r="AL145" s="565"/>
      <c r="AM145" s="565"/>
      <c r="AN145" s="565"/>
      <c r="AO145" s="565"/>
      <c r="AP145" s="565"/>
      <c r="AQ145" s="565"/>
      <c r="AR145" s="565"/>
      <c r="AS145" s="565"/>
      <c r="AT145" s="565"/>
      <c r="AU145" s="565"/>
      <c r="AV145" s="565"/>
      <c r="AW145" s="565"/>
      <c r="AX145" s="565"/>
      <c r="AY145" s="565"/>
      <c r="AZ145" s="565"/>
      <c r="BA145" s="565"/>
      <c r="BB145" s="565"/>
      <c r="BC145" s="565"/>
      <c r="BD145" s="565"/>
      <c r="BE145" s="565"/>
      <c r="BF145" s="565"/>
      <c r="BG145" s="565"/>
      <c r="BH145" s="565"/>
      <c r="BI145" s="565"/>
      <c r="BJ145" s="565"/>
      <c r="BK145" s="565"/>
      <c r="BL145" s="565"/>
      <c r="BM145" s="565"/>
      <c r="BN145" s="565"/>
      <c r="BO145" s="565"/>
      <c r="BP145" s="565"/>
      <c r="BQ145" s="565"/>
      <c r="BR145" s="565"/>
      <c r="BS145" s="565"/>
      <c r="BT145" s="565"/>
      <c r="BU145" s="565"/>
      <c r="BV145" s="565"/>
      <c r="BW145" s="565"/>
      <c r="BX145" s="565"/>
      <c r="BY145" s="565"/>
      <c r="BZ145" s="565"/>
      <c r="CA145" s="565"/>
      <c r="CB145" s="565"/>
      <c r="CC145" s="565"/>
      <c r="CD145" s="565"/>
      <c r="CE145" s="565"/>
      <c r="CF145" s="565"/>
      <c r="CG145" s="565"/>
      <c r="CH145" s="565"/>
      <c r="CI145" s="565"/>
      <c r="CJ145" s="565"/>
      <c r="CK145" s="565"/>
      <c r="CL145" s="565"/>
      <c r="CM145" s="565"/>
      <c r="CN145" s="565"/>
    </row>
    <row r="146" spans="1:92" s="129" customFormat="1" ht="51">
      <c r="A146" s="1176"/>
      <c r="B146" s="1176"/>
      <c r="C146" s="1176"/>
      <c r="D146" s="1233"/>
      <c r="E146" s="1176"/>
      <c r="F146" s="1176"/>
      <c r="G146" s="1178"/>
      <c r="H146" s="1176"/>
      <c r="I146" s="8"/>
      <c r="J146" s="1176"/>
      <c r="K146" s="1593"/>
      <c r="L146" s="1176"/>
      <c r="M146" s="1176"/>
      <c r="N146" s="1176"/>
      <c r="O146" s="1176"/>
      <c r="P146" s="22"/>
      <c r="Q146" s="200"/>
      <c r="R146" s="59"/>
      <c r="S146" s="200"/>
      <c r="T146" s="8" t="s">
        <v>157</v>
      </c>
      <c r="U146" s="215" t="s">
        <v>9674</v>
      </c>
      <c r="V146" s="22" t="s">
        <v>9675</v>
      </c>
      <c r="W146" s="565"/>
      <c r="X146" s="565"/>
      <c r="Y146" s="565"/>
      <c r="Z146" s="565"/>
      <c r="AA146" s="565"/>
      <c r="AB146" s="565"/>
      <c r="AC146" s="565"/>
      <c r="AD146" s="565"/>
      <c r="AE146" s="565"/>
      <c r="AF146" s="565"/>
      <c r="AG146" s="565"/>
      <c r="AH146" s="565"/>
      <c r="AI146" s="565"/>
      <c r="AJ146" s="565"/>
      <c r="AK146" s="565"/>
      <c r="AL146" s="565"/>
      <c r="AM146" s="565"/>
      <c r="AN146" s="565"/>
      <c r="AO146" s="565"/>
      <c r="AP146" s="565"/>
      <c r="AQ146" s="565"/>
      <c r="AR146" s="565"/>
      <c r="AS146" s="565"/>
      <c r="AT146" s="565"/>
      <c r="AU146" s="565"/>
      <c r="AV146" s="565"/>
      <c r="AW146" s="565"/>
      <c r="AX146" s="565"/>
      <c r="AY146" s="565"/>
      <c r="AZ146" s="565"/>
      <c r="BA146" s="565"/>
      <c r="BB146" s="565"/>
      <c r="BC146" s="565"/>
      <c r="BD146" s="565"/>
      <c r="BE146" s="565"/>
      <c r="BF146" s="565"/>
      <c r="BG146" s="565"/>
      <c r="BH146" s="565"/>
      <c r="BI146" s="565"/>
      <c r="BJ146" s="565"/>
      <c r="BK146" s="565"/>
      <c r="BL146" s="565"/>
      <c r="BM146" s="565"/>
      <c r="BN146" s="565"/>
      <c r="BO146" s="565"/>
      <c r="BP146" s="565"/>
      <c r="BQ146" s="565"/>
      <c r="BR146" s="565"/>
      <c r="BS146" s="565"/>
      <c r="BT146" s="565"/>
      <c r="BU146" s="565"/>
      <c r="BV146" s="565"/>
      <c r="BW146" s="565"/>
      <c r="BX146" s="565"/>
      <c r="BY146" s="565"/>
      <c r="BZ146" s="565"/>
      <c r="CA146" s="565"/>
      <c r="CB146" s="565"/>
      <c r="CC146" s="565"/>
      <c r="CD146" s="565"/>
      <c r="CE146" s="565"/>
      <c r="CF146" s="565"/>
      <c r="CG146" s="565"/>
      <c r="CH146" s="565"/>
      <c r="CI146" s="565"/>
      <c r="CJ146" s="565"/>
      <c r="CK146" s="565"/>
      <c r="CL146" s="565"/>
      <c r="CM146" s="565"/>
      <c r="CN146" s="565"/>
    </row>
    <row r="147" spans="1:92" s="129" customFormat="1" ht="51">
      <c r="A147" s="1176"/>
      <c r="B147" s="1176"/>
      <c r="C147" s="1176"/>
      <c r="D147" s="1233"/>
      <c r="E147" s="1176"/>
      <c r="F147" s="1176"/>
      <c r="G147" s="1178"/>
      <c r="H147" s="1176"/>
      <c r="I147" s="8"/>
      <c r="J147" s="1176"/>
      <c r="K147" s="1593"/>
      <c r="L147" s="1176"/>
      <c r="M147" s="1176"/>
      <c r="N147" s="1176"/>
      <c r="O147" s="1176"/>
      <c r="P147" s="140"/>
      <c r="Q147" s="200"/>
      <c r="R147" s="59"/>
      <c r="S147" s="200"/>
      <c r="T147" s="8" t="s">
        <v>157</v>
      </c>
      <c r="U147" s="215" t="s">
        <v>9676</v>
      </c>
      <c r="V147" s="22" t="s">
        <v>9677</v>
      </c>
      <c r="W147" s="565"/>
      <c r="X147" s="565"/>
      <c r="Y147" s="565"/>
      <c r="Z147" s="565"/>
      <c r="AA147" s="565"/>
      <c r="AB147" s="565"/>
      <c r="AC147" s="565"/>
      <c r="AD147" s="565"/>
      <c r="AE147" s="565"/>
      <c r="AF147" s="565"/>
      <c r="AG147" s="565"/>
      <c r="AH147" s="565"/>
      <c r="AI147" s="565"/>
      <c r="AJ147" s="565"/>
      <c r="AK147" s="565"/>
      <c r="AL147" s="565"/>
      <c r="AM147" s="565"/>
      <c r="AN147" s="565"/>
      <c r="AO147" s="565"/>
      <c r="AP147" s="565"/>
      <c r="AQ147" s="565"/>
      <c r="AR147" s="565"/>
      <c r="AS147" s="565"/>
      <c r="AT147" s="565"/>
      <c r="AU147" s="565"/>
      <c r="AV147" s="565"/>
      <c r="AW147" s="565"/>
      <c r="AX147" s="565"/>
      <c r="AY147" s="565"/>
      <c r="AZ147" s="565"/>
      <c r="BA147" s="565"/>
      <c r="BB147" s="565"/>
      <c r="BC147" s="565"/>
      <c r="BD147" s="565"/>
      <c r="BE147" s="565"/>
      <c r="BF147" s="565"/>
      <c r="BG147" s="565"/>
      <c r="BH147" s="565"/>
      <c r="BI147" s="565"/>
      <c r="BJ147" s="565"/>
      <c r="BK147" s="565"/>
      <c r="BL147" s="565"/>
      <c r="BM147" s="565"/>
      <c r="BN147" s="565"/>
      <c r="BO147" s="565"/>
      <c r="BP147" s="565"/>
      <c r="BQ147" s="565"/>
      <c r="BR147" s="565"/>
      <c r="BS147" s="565"/>
      <c r="BT147" s="565"/>
      <c r="BU147" s="565"/>
      <c r="BV147" s="565"/>
      <c r="BW147" s="565"/>
      <c r="BX147" s="565"/>
      <c r="BY147" s="565"/>
      <c r="BZ147" s="565"/>
      <c r="CA147" s="565"/>
      <c r="CB147" s="565"/>
      <c r="CC147" s="565"/>
      <c r="CD147" s="565"/>
      <c r="CE147" s="565"/>
      <c r="CF147" s="565"/>
      <c r="CG147" s="565"/>
      <c r="CH147" s="565"/>
      <c r="CI147" s="565"/>
      <c r="CJ147" s="565"/>
      <c r="CK147" s="565"/>
      <c r="CL147" s="565"/>
      <c r="CM147" s="565"/>
      <c r="CN147" s="565"/>
    </row>
    <row r="148" spans="1:92" s="129" customFormat="1" ht="51">
      <c r="A148" s="1176"/>
      <c r="B148" s="1176"/>
      <c r="C148" s="1176"/>
      <c r="D148" s="1233"/>
      <c r="E148" s="1176"/>
      <c r="F148" s="1176"/>
      <c r="G148" s="1178"/>
      <c r="H148" s="1176"/>
      <c r="I148" s="8"/>
      <c r="J148" s="1176"/>
      <c r="K148" s="1593"/>
      <c r="L148" s="1176"/>
      <c r="M148" s="1176"/>
      <c r="N148" s="1176"/>
      <c r="O148" s="1176"/>
      <c r="P148" s="22"/>
      <c r="Q148" s="200"/>
      <c r="R148" s="59"/>
      <c r="S148" s="200"/>
      <c r="T148" s="8" t="s">
        <v>157</v>
      </c>
      <c r="U148" s="215" t="s">
        <v>9678</v>
      </c>
      <c r="V148" s="22" t="s">
        <v>9679</v>
      </c>
      <c r="W148" s="565"/>
      <c r="X148" s="565"/>
      <c r="Y148" s="565"/>
      <c r="Z148" s="565"/>
      <c r="AA148" s="565"/>
      <c r="AB148" s="565"/>
      <c r="AC148" s="565"/>
      <c r="AD148" s="565"/>
      <c r="AE148" s="565"/>
      <c r="AF148" s="565"/>
      <c r="AG148" s="565"/>
      <c r="AH148" s="565"/>
      <c r="AI148" s="565"/>
      <c r="AJ148" s="565"/>
      <c r="AK148" s="565"/>
      <c r="AL148" s="565"/>
      <c r="AM148" s="565"/>
      <c r="AN148" s="565"/>
      <c r="AO148" s="565"/>
      <c r="AP148" s="565"/>
      <c r="AQ148" s="565"/>
      <c r="AR148" s="565"/>
      <c r="AS148" s="565"/>
      <c r="AT148" s="565"/>
      <c r="AU148" s="565"/>
      <c r="AV148" s="565"/>
      <c r="AW148" s="565"/>
      <c r="AX148" s="565"/>
      <c r="AY148" s="565"/>
      <c r="AZ148" s="565"/>
      <c r="BA148" s="565"/>
      <c r="BB148" s="565"/>
      <c r="BC148" s="565"/>
      <c r="BD148" s="565"/>
      <c r="BE148" s="565"/>
      <c r="BF148" s="565"/>
      <c r="BG148" s="565"/>
      <c r="BH148" s="565"/>
      <c r="BI148" s="565"/>
      <c r="BJ148" s="565"/>
      <c r="BK148" s="565"/>
      <c r="BL148" s="565"/>
      <c r="BM148" s="565"/>
      <c r="BN148" s="565"/>
      <c r="BO148" s="565"/>
      <c r="BP148" s="565"/>
      <c r="BQ148" s="565"/>
      <c r="BR148" s="565"/>
      <c r="BS148" s="565"/>
      <c r="BT148" s="565"/>
      <c r="BU148" s="565"/>
      <c r="BV148" s="565"/>
      <c r="BW148" s="565"/>
      <c r="BX148" s="565"/>
      <c r="BY148" s="565"/>
      <c r="BZ148" s="565"/>
      <c r="CA148" s="565"/>
      <c r="CB148" s="565"/>
      <c r="CC148" s="565"/>
      <c r="CD148" s="565"/>
      <c r="CE148" s="565"/>
      <c r="CF148" s="565"/>
      <c r="CG148" s="565"/>
      <c r="CH148" s="565"/>
      <c r="CI148" s="565"/>
      <c r="CJ148" s="565"/>
      <c r="CK148" s="565"/>
      <c r="CL148" s="565"/>
      <c r="CM148" s="565"/>
      <c r="CN148" s="565"/>
    </row>
    <row r="149" spans="1:92" ht="51">
      <c r="A149" s="1176"/>
      <c r="B149" s="1176"/>
      <c r="C149" s="1176"/>
      <c r="D149" s="1233"/>
      <c r="E149" s="1176"/>
      <c r="F149" s="1176"/>
      <c r="G149" s="1178"/>
      <c r="H149" s="1176"/>
      <c r="I149" s="8"/>
      <c r="J149" s="1176"/>
      <c r="K149" s="1593"/>
      <c r="L149" s="1176"/>
      <c r="M149" s="1176"/>
      <c r="N149" s="1176"/>
      <c r="O149" s="1176"/>
      <c r="P149" s="140"/>
      <c r="Q149" s="200"/>
      <c r="R149" s="59"/>
      <c r="S149" s="200"/>
      <c r="T149" s="8" t="s">
        <v>157</v>
      </c>
      <c r="U149" s="215" t="s">
        <v>9680</v>
      </c>
      <c r="V149" s="22" t="s">
        <v>9681</v>
      </c>
    </row>
    <row r="150" spans="1:92" ht="51">
      <c r="A150" s="1176"/>
      <c r="B150" s="1176"/>
      <c r="C150" s="1176"/>
      <c r="D150" s="1233"/>
      <c r="E150" s="1176"/>
      <c r="F150" s="1176"/>
      <c r="G150" s="1178"/>
      <c r="H150" s="1176"/>
      <c r="I150" s="8"/>
      <c r="J150" s="1176"/>
      <c r="K150" s="1593"/>
      <c r="L150" s="1176"/>
      <c r="M150" s="1176"/>
      <c r="N150" s="1176"/>
      <c r="O150" s="1176"/>
      <c r="P150" s="22"/>
      <c r="Q150" s="200"/>
      <c r="R150" s="59"/>
      <c r="S150" s="200"/>
      <c r="T150" s="8" t="s">
        <v>157</v>
      </c>
      <c r="U150" s="215" t="s">
        <v>9682</v>
      </c>
      <c r="V150" s="22" t="s">
        <v>9683</v>
      </c>
    </row>
    <row r="151" spans="1:92" ht="51">
      <c r="A151" s="1176"/>
      <c r="B151" s="1176"/>
      <c r="C151" s="1176"/>
      <c r="D151" s="1233"/>
      <c r="E151" s="1176"/>
      <c r="F151" s="1176"/>
      <c r="G151" s="1178"/>
      <c r="H151" s="1176"/>
      <c r="I151" s="8"/>
      <c r="J151" s="1176"/>
      <c r="K151" s="1593"/>
      <c r="L151" s="1176"/>
      <c r="M151" s="1176"/>
      <c r="N151" s="1176"/>
      <c r="O151" s="1176"/>
      <c r="P151" s="140"/>
      <c r="Q151" s="200"/>
      <c r="R151" s="59"/>
      <c r="S151" s="200"/>
      <c r="T151" s="8" t="s">
        <v>157</v>
      </c>
      <c r="U151" s="215" t="s">
        <v>9684</v>
      </c>
      <c r="V151" s="22" t="s">
        <v>9685</v>
      </c>
    </row>
    <row r="152" spans="1:92" ht="51">
      <c r="A152" s="1176"/>
      <c r="B152" s="1176"/>
      <c r="C152" s="1176"/>
      <c r="D152" s="1233"/>
      <c r="E152" s="1176"/>
      <c r="F152" s="1176"/>
      <c r="G152" s="1178"/>
      <c r="H152" s="1176"/>
      <c r="I152" s="8"/>
      <c r="J152" s="1176"/>
      <c r="K152" s="1593"/>
      <c r="L152" s="1176"/>
      <c r="M152" s="1176"/>
      <c r="N152" s="1176"/>
      <c r="O152" s="1176"/>
      <c r="P152" s="22"/>
      <c r="Q152" s="200"/>
      <c r="R152" s="59"/>
      <c r="S152" s="200"/>
      <c r="T152" s="8" t="s">
        <v>157</v>
      </c>
      <c r="U152" s="215" t="s">
        <v>9686</v>
      </c>
      <c r="V152" s="22" t="s">
        <v>9687</v>
      </c>
    </row>
    <row r="153" spans="1:92" ht="51">
      <c r="A153" s="1176"/>
      <c r="B153" s="1176"/>
      <c r="C153" s="1176"/>
      <c r="D153" s="1233"/>
      <c r="E153" s="1176"/>
      <c r="F153" s="1176"/>
      <c r="G153" s="1178"/>
      <c r="H153" s="1176"/>
      <c r="I153" s="8"/>
      <c r="J153" s="1176"/>
      <c r="K153" s="1593"/>
      <c r="L153" s="1176"/>
      <c r="M153" s="1176"/>
      <c r="N153" s="1176"/>
      <c r="O153" s="1176"/>
      <c r="P153" s="140"/>
      <c r="Q153" s="200"/>
      <c r="R153" s="59"/>
      <c r="S153" s="200"/>
      <c r="T153" s="8" t="s">
        <v>157</v>
      </c>
      <c r="U153" s="215" t="s">
        <v>9688</v>
      </c>
      <c r="V153" s="22" t="s">
        <v>9689</v>
      </c>
    </row>
    <row r="154" spans="1:92" ht="51">
      <c r="A154" s="1176"/>
      <c r="B154" s="1176"/>
      <c r="C154" s="1176"/>
      <c r="D154" s="1233"/>
      <c r="E154" s="1176"/>
      <c r="F154" s="1176"/>
      <c r="G154" s="1178"/>
      <c r="H154" s="1176"/>
      <c r="I154" s="8"/>
      <c r="J154" s="1176"/>
      <c r="K154" s="1593"/>
      <c r="L154" s="1176"/>
      <c r="M154" s="1176"/>
      <c r="N154" s="1176"/>
      <c r="O154" s="1176"/>
      <c r="P154" s="140"/>
      <c r="Q154" s="200"/>
      <c r="R154" s="59"/>
      <c r="S154" s="200"/>
      <c r="T154" s="8" t="s">
        <v>157</v>
      </c>
      <c r="U154" s="215" t="s">
        <v>9690</v>
      </c>
      <c r="V154" s="22" t="s">
        <v>9691</v>
      </c>
    </row>
    <row r="155" spans="1:92" ht="51">
      <c r="A155" s="1176"/>
      <c r="B155" s="1176"/>
      <c r="C155" s="1176"/>
      <c r="D155" s="1233"/>
      <c r="E155" s="1176"/>
      <c r="F155" s="1176"/>
      <c r="G155" s="1178"/>
      <c r="H155" s="1176"/>
      <c r="I155" s="8"/>
      <c r="J155" s="1176"/>
      <c r="K155" s="1593"/>
      <c r="L155" s="1176"/>
      <c r="M155" s="1176"/>
      <c r="N155" s="1176"/>
      <c r="O155" s="1176"/>
      <c r="P155" s="22"/>
      <c r="Q155" s="200"/>
      <c r="R155" s="59"/>
      <c r="S155" s="200"/>
      <c r="T155" s="8" t="s">
        <v>157</v>
      </c>
      <c r="U155" s="215" t="s">
        <v>9692</v>
      </c>
      <c r="V155" s="22" t="s">
        <v>9693</v>
      </c>
    </row>
    <row r="156" spans="1:92" ht="51">
      <c r="A156" s="1170"/>
      <c r="B156" s="1170"/>
      <c r="C156" s="1170"/>
      <c r="D156" s="1231"/>
      <c r="E156" s="1170"/>
      <c r="F156" s="1170"/>
      <c r="G156" s="1170"/>
      <c r="H156" s="1170"/>
      <c r="I156" s="8"/>
      <c r="J156" s="1170"/>
      <c r="K156" s="1182"/>
      <c r="L156" s="1170"/>
      <c r="M156" s="1170"/>
      <c r="N156" s="1170"/>
      <c r="O156" s="1170"/>
      <c r="P156" s="140"/>
      <c r="Q156" s="200"/>
      <c r="R156" s="59"/>
      <c r="S156" s="200"/>
      <c r="T156" s="8" t="s">
        <v>157</v>
      </c>
      <c r="U156" s="215" t="s">
        <v>9694</v>
      </c>
      <c r="V156" s="22" t="s">
        <v>9695</v>
      </c>
    </row>
    <row r="157" spans="1:92" ht="38.25">
      <c r="A157" s="1180">
        <v>71</v>
      </c>
      <c r="B157" s="1169" t="s">
        <v>9696</v>
      </c>
      <c r="C157" s="1169" t="s">
        <v>9697</v>
      </c>
      <c r="D157" s="1577" t="s">
        <v>1181</v>
      </c>
      <c r="E157" s="1577" t="s">
        <v>5964</v>
      </c>
      <c r="F157" s="1169">
        <v>3</v>
      </c>
      <c r="G157" s="1177" t="s">
        <v>2694</v>
      </c>
      <c r="H157" s="1169" t="s">
        <v>3591</v>
      </c>
      <c r="I157" s="8"/>
      <c r="J157" s="1169" t="s">
        <v>9499</v>
      </c>
      <c r="K157" s="1582">
        <v>1056730021787</v>
      </c>
      <c r="L157" s="1169" t="s">
        <v>9500</v>
      </c>
      <c r="M157" s="1169"/>
      <c r="N157" s="1169"/>
      <c r="O157" s="1169"/>
      <c r="P157" s="22"/>
      <c r="Q157" s="200"/>
      <c r="R157" s="59"/>
      <c r="S157" s="200"/>
      <c r="T157" s="8" t="s">
        <v>157</v>
      </c>
      <c r="U157" s="215" t="s">
        <v>9698</v>
      </c>
      <c r="V157" s="22" t="s">
        <v>9699</v>
      </c>
    </row>
    <row r="158" spans="1:92" ht="38.25">
      <c r="A158" s="1181"/>
      <c r="B158" s="1176"/>
      <c r="C158" s="1176"/>
      <c r="D158" s="1578"/>
      <c r="E158" s="1578"/>
      <c r="F158" s="1176"/>
      <c r="G158" s="1178"/>
      <c r="H158" s="1176"/>
      <c r="I158" s="8"/>
      <c r="J158" s="1176"/>
      <c r="K158" s="1583"/>
      <c r="L158" s="1176"/>
      <c r="M158" s="1176"/>
      <c r="N158" s="1176"/>
      <c r="O158" s="1176"/>
      <c r="P158" s="140"/>
      <c r="Q158" s="200"/>
      <c r="R158" s="59"/>
      <c r="S158" s="200"/>
      <c r="T158" s="8" t="s">
        <v>157</v>
      </c>
      <c r="U158" s="215" t="s">
        <v>9700</v>
      </c>
      <c r="V158" s="22" t="s">
        <v>9701</v>
      </c>
    </row>
    <row r="159" spans="1:92" ht="38.25">
      <c r="A159" s="1181"/>
      <c r="B159" s="1176"/>
      <c r="C159" s="1176"/>
      <c r="D159" s="1578"/>
      <c r="E159" s="1578"/>
      <c r="F159" s="1176"/>
      <c r="G159" s="1178"/>
      <c r="H159" s="1176"/>
      <c r="I159" s="8"/>
      <c r="J159" s="1176"/>
      <c r="K159" s="1583"/>
      <c r="L159" s="1176"/>
      <c r="M159" s="1176"/>
      <c r="N159" s="1176"/>
      <c r="O159" s="1176"/>
      <c r="P159" s="22"/>
      <c r="Q159" s="200"/>
      <c r="R159" s="59"/>
      <c r="S159" s="200"/>
      <c r="T159" s="8" t="s">
        <v>157</v>
      </c>
      <c r="U159" s="215" t="s">
        <v>9702</v>
      </c>
      <c r="V159" s="22" t="s">
        <v>9703</v>
      </c>
    </row>
    <row r="160" spans="1:92" ht="38.25">
      <c r="A160" s="1181"/>
      <c r="B160" s="1176"/>
      <c r="C160" s="1176"/>
      <c r="D160" s="1578"/>
      <c r="E160" s="1578"/>
      <c r="F160" s="1176"/>
      <c r="G160" s="1178"/>
      <c r="H160" s="1176"/>
      <c r="I160" s="8"/>
      <c r="J160" s="1176"/>
      <c r="K160" s="1583"/>
      <c r="L160" s="1176"/>
      <c r="M160" s="1176"/>
      <c r="N160" s="1176"/>
      <c r="O160" s="1176"/>
      <c r="P160" s="140"/>
      <c r="Q160" s="200"/>
      <c r="R160" s="59"/>
      <c r="S160" s="200"/>
      <c r="T160" s="8" t="s">
        <v>157</v>
      </c>
      <c r="U160" s="215" t="s">
        <v>9704</v>
      </c>
      <c r="V160" s="22" t="s">
        <v>9705</v>
      </c>
    </row>
    <row r="161" spans="1:22" ht="51">
      <c r="A161" s="1181"/>
      <c r="B161" s="1176"/>
      <c r="C161" s="1176"/>
      <c r="D161" s="1578"/>
      <c r="E161" s="1578"/>
      <c r="F161" s="1176"/>
      <c r="G161" s="1178"/>
      <c r="H161" s="1176"/>
      <c r="I161" s="8"/>
      <c r="J161" s="1176"/>
      <c r="K161" s="1583"/>
      <c r="L161" s="1176"/>
      <c r="M161" s="1176"/>
      <c r="N161" s="1176"/>
      <c r="O161" s="1176"/>
      <c r="P161" s="22"/>
      <c r="Q161" s="200"/>
      <c r="R161" s="59"/>
      <c r="S161" s="200"/>
      <c r="T161" s="8" t="s">
        <v>157</v>
      </c>
      <c r="U161" s="215" t="s">
        <v>9706</v>
      </c>
      <c r="V161" s="22" t="s">
        <v>9707</v>
      </c>
    </row>
    <row r="162" spans="1:22" ht="51">
      <c r="A162" s="1181"/>
      <c r="B162" s="1176"/>
      <c r="C162" s="1176"/>
      <c r="D162" s="1578"/>
      <c r="E162" s="1578"/>
      <c r="F162" s="1176"/>
      <c r="G162" s="1178"/>
      <c r="H162" s="1176"/>
      <c r="I162" s="8"/>
      <c r="J162" s="1176"/>
      <c r="K162" s="1583"/>
      <c r="L162" s="1176"/>
      <c r="M162" s="1176"/>
      <c r="N162" s="1176"/>
      <c r="O162" s="1176"/>
      <c r="P162" s="140"/>
      <c r="Q162" s="200"/>
      <c r="R162" s="59"/>
      <c r="S162" s="200"/>
      <c r="T162" s="8" t="s">
        <v>157</v>
      </c>
      <c r="U162" s="215" t="s">
        <v>9708</v>
      </c>
      <c r="V162" s="22" t="s">
        <v>9709</v>
      </c>
    </row>
    <row r="163" spans="1:22" ht="51">
      <c r="A163" s="1181"/>
      <c r="B163" s="1176"/>
      <c r="C163" s="1176"/>
      <c r="D163" s="1578"/>
      <c r="E163" s="1578"/>
      <c r="F163" s="1176"/>
      <c r="G163" s="1178"/>
      <c r="H163" s="1176"/>
      <c r="I163" s="8"/>
      <c r="J163" s="1176"/>
      <c r="K163" s="1583"/>
      <c r="L163" s="1176"/>
      <c r="M163" s="1176"/>
      <c r="N163" s="1176"/>
      <c r="O163" s="1176"/>
      <c r="P163" s="22"/>
      <c r="Q163" s="200"/>
      <c r="R163" s="59"/>
      <c r="S163" s="200"/>
      <c r="T163" s="8" t="s">
        <v>157</v>
      </c>
      <c r="U163" s="215" t="s">
        <v>9710</v>
      </c>
      <c r="V163" s="22" t="s">
        <v>9711</v>
      </c>
    </row>
    <row r="164" spans="1:22" ht="51">
      <c r="A164" s="1181"/>
      <c r="B164" s="1176"/>
      <c r="C164" s="1176"/>
      <c r="D164" s="1578"/>
      <c r="E164" s="1578"/>
      <c r="F164" s="1176"/>
      <c r="G164" s="1178"/>
      <c r="H164" s="1176"/>
      <c r="I164" s="8"/>
      <c r="J164" s="1176"/>
      <c r="K164" s="1583"/>
      <c r="L164" s="1176"/>
      <c r="M164" s="1176"/>
      <c r="N164" s="1176"/>
      <c r="O164" s="1176"/>
      <c r="P164" s="140"/>
      <c r="Q164" s="200"/>
      <c r="R164" s="59"/>
      <c r="S164" s="200"/>
      <c r="T164" s="8" t="s">
        <v>157</v>
      </c>
      <c r="U164" s="215" t="s">
        <v>9712</v>
      </c>
      <c r="V164" s="22" t="s">
        <v>9713</v>
      </c>
    </row>
    <row r="165" spans="1:22" ht="51">
      <c r="A165" s="1181"/>
      <c r="B165" s="1176"/>
      <c r="C165" s="1176"/>
      <c r="D165" s="1578"/>
      <c r="E165" s="1578"/>
      <c r="F165" s="1176"/>
      <c r="G165" s="1178"/>
      <c r="H165" s="1176"/>
      <c r="I165" s="8"/>
      <c r="J165" s="1176"/>
      <c r="K165" s="1583"/>
      <c r="L165" s="1176"/>
      <c r="M165" s="1176"/>
      <c r="N165" s="1176"/>
      <c r="O165" s="1176"/>
      <c r="P165" s="22"/>
      <c r="Q165" s="200"/>
      <c r="R165" s="59"/>
      <c r="S165" s="200"/>
      <c r="T165" s="8" t="s">
        <v>157</v>
      </c>
      <c r="U165" s="215" t="s">
        <v>9714</v>
      </c>
      <c r="V165" s="22" t="s">
        <v>9715</v>
      </c>
    </row>
    <row r="166" spans="1:22" ht="51">
      <c r="A166" s="1182"/>
      <c r="B166" s="1170"/>
      <c r="C166" s="1170"/>
      <c r="D166" s="1579"/>
      <c r="E166" s="1579"/>
      <c r="F166" s="1170"/>
      <c r="G166" s="1179"/>
      <c r="H166" s="1170"/>
      <c r="I166" s="8"/>
      <c r="J166" s="1170"/>
      <c r="K166" s="1584"/>
      <c r="L166" s="1170"/>
      <c r="M166" s="1170"/>
      <c r="N166" s="1170"/>
      <c r="O166" s="1170"/>
      <c r="P166" s="140"/>
      <c r="Q166" s="200"/>
      <c r="R166" s="59"/>
      <c r="S166" s="200"/>
      <c r="T166" s="8" t="s">
        <v>157</v>
      </c>
      <c r="U166" s="215" t="s">
        <v>9716</v>
      </c>
      <c r="V166" s="22" t="s">
        <v>9717</v>
      </c>
    </row>
    <row r="167" spans="1:22" ht="51">
      <c r="A167" s="1169">
        <v>72</v>
      </c>
      <c r="B167" s="1169" t="s">
        <v>9718</v>
      </c>
      <c r="C167" s="1169" t="s">
        <v>9719</v>
      </c>
      <c r="D167" s="1577" t="s">
        <v>1181</v>
      </c>
      <c r="E167" s="1169" t="s">
        <v>5964</v>
      </c>
      <c r="F167" s="1169">
        <v>3</v>
      </c>
      <c r="G167" s="1177" t="s">
        <v>2694</v>
      </c>
      <c r="H167" s="1169" t="s">
        <v>3591</v>
      </c>
      <c r="I167" s="8"/>
      <c r="J167" s="1169" t="s">
        <v>9499</v>
      </c>
      <c r="K167" s="1582">
        <v>1056730021787</v>
      </c>
      <c r="L167" s="1169" t="s">
        <v>9500</v>
      </c>
      <c r="M167" s="1169"/>
      <c r="N167" s="1169"/>
      <c r="O167" s="1169"/>
      <c r="P167" s="22"/>
      <c r="Q167" s="200"/>
      <c r="R167" s="59"/>
      <c r="S167" s="200"/>
      <c r="T167" s="8" t="s">
        <v>157</v>
      </c>
      <c r="U167" s="215" t="s">
        <v>9720</v>
      </c>
      <c r="V167" s="22" t="s">
        <v>9721</v>
      </c>
    </row>
    <row r="168" spans="1:22" ht="51">
      <c r="A168" s="1176"/>
      <c r="B168" s="1176"/>
      <c r="C168" s="1176"/>
      <c r="D168" s="1578"/>
      <c r="E168" s="1176"/>
      <c r="F168" s="1176"/>
      <c r="G168" s="1178"/>
      <c r="H168" s="1176"/>
      <c r="I168" s="8"/>
      <c r="J168" s="1176"/>
      <c r="K168" s="1583"/>
      <c r="L168" s="1176"/>
      <c r="M168" s="1176"/>
      <c r="N168" s="1176"/>
      <c r="O168" s="1176"/>
      <c r="P168" s="140"/>
      <c r="Q168" s="200"/>
      <c r="R168" s="59"/>
      <c r="S168" s="200"/>
      <c r="T168" s="8" t="s">
        <v>157</v>
      </c>
      <c r="U168" s="215" t="s">
        <v>9722</v>
      </c>
      <c r="V168" s="22" t="s">
        <v>9723</v>
      </c>
    </row>
    <row r="169" spans="1:22" ht="51">
      <c r="A169" s="1176"/>
      <c r="B169" s="1176"/>
      <c r="C169" s="1176"/>
      <c r="D169" s="1578"/>
      <c r="E169" s="1176"/>
      <c r="F169" s="1176"/>
      <c r="G169" s="1178"/>
      <c r="H169" s="1176"/>
      <c r="I169" s="8"/>
      <c r="J169" s="1176"/>
      <c r="K169" s="1583"/>
      <c r="L169" s="1176"/>
      <c r="M169" s="1176"/>
      <c r="N169" s="1176"/>
      <c r="O169" s="1176"/>
      <c r="P169" s="140"/>
      <c r="Q169" s="200"/>
      <c r="R169" s="59"/>
      <c r="S169" s="200"/>
      <c r="T169" s="8" t="s">
        <v>157</v>
      </c>
      <c r="U169" s="215" t="s">
        <v>9724</v>
      </c>
      <c r="V169" s="22" t="s">
        <v>9725</v>
      </c>
    </row>
    <row r="170" spans="1:22" ht="51">
      <c r="A170" s="1176"/>
      <c r="B170" s="1176"/>
      <c r="C170" s="1176"/>
      <c r="D170" s="1578"/>
      <c r="E170" s="1176"/>
      <c r="F170" s="1176"/>
      <c r="G170" s="1178"/>
      <c r="H170" s="1176"/>
      <c r="I170" s="8"/>
      <c r="J170" s="1176"/>
      <c r="K170" s="1583"/>
      <c r="L170" s="1176"/>
      <c r="M170" s="1176"/>
      <c r="N170" s="1176"/>
      <c r="O170" s="1176"/>
      <c r="P170" s="22"/>
      <c r="Q170" s="200"/>
      <c r="R170" s="59"/>
      <c r="S170" s="200"/>
      <c r="T170" s="8" t="s">
        <v>157</v>
      </c>
      <c r="U170" s="215" t="s">
        <v>9726</v>
      </c>
      <c r="V170" s="22" t="s">
        <v>9727</v>
      </c>
    </row>
    <row r="171" spans="1:22" ht="51">
      <c r="A171" s="1176"/>
      <c r="B171" s="1176"/>
      <c r="C171" s="1176"/>
      <c r="D171" s="1578"/>
      <c r="E171" s="1176"/>
      <c r="F171" s="1176"/>
      <c r="G171" s="1178"/>
      <c r="H171" s="1176"/>
      <c r="I171" s="8"/>
      <c r="J171" s="1176"/>
      <c r="K171" s="1583"/>
      <c r="L171" s="1176"/>
      <c r="M171" s="1176"/>
      <c r="N171" s="1176"/>
      <c r="O171" s="1176"/>
      <c r="P171" s="140"/>
      <c r="Q171" s="200"/>
      <c r="R171" s="59"/>
      <c r="S171" s="200"/>
      <c r="T171" s="8" t="s">
        <v>157</v>
      </c>
      <c r="U171" s="215" t="s">
        <v>9728</v>
      </c>
      <c r="V171" s="22" t="s">
        <v>9729</v>
      </c>
    </row>
    <row r="172" spans="1:22" ht="51">
      <c r="A172" s="1176"/>
      <c r="B172" s="1176"/>
      <c r="C172" s="1176"/>
      <c r="D172" s="1578"/>
      <c r="E172" s="1176"/>
      <c r="F172" s="1176"/>
      <c r="G172" s="1178"/>
      <c r="H172" s="1176"/>
      <c r="I172" s="8"/>
      <c r="J172" s="1176"/>
      <c r="K172" s="1583"/>
      <c r="L172" s="1176"/>
      <c r="M172" s="1176"/>
      <c r="N172" s="1176"/>
      <c r="O172" s="1176"/>
      <c r="P172" s="22"/>
      <c r="Q172" s="200"/>
      <c r="R172" s="59"/>
      <c r="S172" s="200"/>
      <c r="T172" s="8" t="s">
        <v>157</v>
      </c>
      <c r="U172" s="215" t="s">
        <v>9730</v>
      </c>
      <c r="V172" s="22" t="s">
        <v>9731</v>
      </c>
    </row>
    <row r="173" spans="1:22" ht="51">
      <c r="A173" s="1176"/>
      <c r="B173" s="1176"/>
      <c r="C173" s="1176"/>
      <c r="D173" s="1578"/>
      <c r="E173" s="1176"/>
      <c r="F173" s="1176"/>
      <c r="G173" s="1178"/>
      <c r="H173" s="1176"/>
      <c r="I173" s="8"/>
      <c r="J173" s="1176"/>
      <c r="K173" s="1583"/>
      <c r="L173" s="1176"/>
      <c r="M173" s="1176"/>
      <c r="N173" s="1176"/>
      <c r="O173" s="1176"/>
      <c r="P173" s="22"/>
      <c r="Q173" s="200"/>
      <c r="R173" s="59"/>
      <c r="S173" s="200"/>
      <c r="T173" s="8" t="s">
        <v>157</v>
      </c>
      <c r="U173" s="215" t="s">
        <v>9732</v>
      </c>
      <c r="V173" s="22" t="s">
        <v>9733</v>
      </c>
    </row>
    <row r="174" spans="1:22" ht="51">
      <c r="A174" s="1176"/>
      <c r="B174" s="1176"/>
      <c r="C174" s="1176"/>
      <c r="D174" s="1578"/>
      <c r="E174" s="1176"/>
      <c r="F174" s="1176"/>
      <c r="G174" s="1178"/>
      <c r="H174" s="1176"/>
      <c r="I174" s="8"/>
      <c r="J174" s="1176"/>
      <c r="K174" s="1583"/>
      <c r="L174" s="1176"/>
      <c r="M174" s="1176"/>
      <c r="N174" s="1176"/>
      <c r="O174" s="1176"/>
      <c r="P174" s="140"/>
      <c r="Q174" s="200"/>
      <c r="R174" s="59"/>
      <c r="S174" s="200"/>
      <c r="T174" s="8" t="s">
        <v>157</v>
      </c>
      <c r="U174" s="215" t="s">
        <v>9734</v>
      </c>
      <c r="V174" s="22" t="s">
        <v>9735</v>
      </c>
    </row>
    <row r="175" spans="1:22" ht="51">
      <c r="A175" s="1176"/>
      <c r="B175" s="1176"/>
      <c r="C175" s="1176"/>
      <c r="D175" s="1578"/>
      <c r="E175" s="1176"/>
      <c r="F175" s="1176"/>
      <c r="G175" s="1178"/>
      <c r="H175" s="1176"/>
      <c r="I175" s="8"/>
      <c r="J175" s="1176"/>
      <c r="K175" s="1583"/>
      <c r="L175" s="1176"/>
      <c r="M175" s="1176"/>
      <c r="N175" s="1176"/>
      <c r="O175" s="1176"/>
      <c r="P175" s="140"/>
      <c r="Q175" s="200"/>
      <c r="R175" s="59"/>
      <c r="S175" s="200"/>
      <c r="T175" s="8" t="s">
        <v>157</v>
      </c>
      <c r="U175" s="215" t="s">
        <v>9736</v>
      </c>
      <c r="V175" s="22" t="s">
        <v>9737</v>
      </c>
    </row>
    <row r="176" spans="1:22" ht="51">
      <c r="A176" s="1176"/>
      <c r="B176" s="1176"/>
      <c r="C176" s="1176"/>
      <c r="D176" s="1578"/>
      <c r="E176" s="1176"/>
      <c r="F176" s="1176"/>
      <c r="G176" s="1178"/>
      <c r="H176" s="1176"/>
      <c r="I176" s="8"/>
      <c r="J176" s="1176"/>
      <c r="K176" s="1583"/>
      <c r="L176" s="1176"/>
      <c r="M176" s="1176"/>
      <c r="N176" s="1176"/>
      <c r="O176" s="1176"/>
      <c r="P176" s="22"/>
      <c r="Q176" s="200"/>
      <c r="R176" s="59"/>
      <c r="S176" s="200"/>
      <c r="T176" s="8" t="s">
        <v>157</v>
      </c>
      <c r="U176" s="215" t="s">
        <v>9738</v>
      </c>
      <c r="V176" s="22" t="s">
        <v>9739</v>
      </c>
    </row>
    <row r="177" spans="1:22" ht="51">
      <c r="A177" s="1170"/>
      <c r="B177" s="1170"/>
      <c r="C177" s="1170"/>
      <c r="D177" s="1579"/>
      <c r="E177" s="1170"/>
      <c r="F177" s="1170"/>
      <c r="G177" s="1170"/>
      <c r="H177" s="1170"/>
      <c r="I177" s="8"/>
      <c r="J177" s="1170"/>
      <c r="K177" s="1170"/>
      <c r="L177" s="1170"/>
      <c r="M177" s="1170"/>
      <c r="N177" s="1170"/>
      <c r="O177" s="1170"/>
      <c r="P177" s="140"/>
      <c r="Q177" s="200"/>
      <c r="R177" s="59"/>
      <c r="S177" s="200"/>
      <c r="T177" s="8" t="s">
        <v>157</v>
      </c>
      <c r="U177" s="215" t="s">
        <v>9740</v>
      </c>
      <c r="V177" s="22" t="s">
        <v>9741</v>
      </c>
    </row>
    <row r="178" spans="1:22" ht="51">
      <c r="A178" s="1169">
        <v>73</v>
      </c>
      <c r="B178" s="1169" t="s">
        <v>9742</v>
      </c>
      <c r="C178" s="1169" t="s">
        <v>9743</v>
      </c>
      <c r="D178" s="1577" t="s">
        <v>1181</v>
      </c>
      <c r="E178" s="1169" t="s">
        <v>5964</v>
      </c>
      <c r="F178" s="1169">
        <v>3</v>
      </c>
      <c r="G178" s="1177" t="s">
        <v>2694</v>
      </c>
      <c r="H178" s="1169" t="s">
        <v>3591</v>
      </c>
      <c r="I178" s="8"/>
      <c r="J178" s="1169" t="s">
        <v>9499</v>
      </c>
      <c r="K178" s="1582">
        <v>1056730021787</v>
      </c>
      <c r="L178" s="1169" t="s">
        <v>9500</v>
      </c>
      <c r="M178" s="1169"/>
      <c r="N178" s="1169"/>
      <c r="O178" s="1169"/>
      <c r="P178" s="22"/>
      <c r="Q178" s="200"/>
      <c r="R178" s="59"/>
      <c r="S178" s="200"/>
      <c r="T178" s="8" t="s">
        <v>157</v>
      </c>
      <c r="U178" s="215" t="s">
        <v>9744</v>
      </c>
      <c r="V178" s="22" t="s">
        <v>9745</v>
      </c>
    </row>
    <row r="179" spans="1:22" ht="51">
      <c r="A179" s="1176"/>
      <c r="B179" s="1176"/>
      <c r="C179" s="1176"/>
      <c r="D179" s="1578"/>
      <c r="E179" s="1176"/>
      <c r="F179" s="1176"/>
      <c r="G179" s="1178"/>
      <c r="H179" s="1176"/>
      <c r="I179" s="8"/>
      <c r="J179" s="1176"/>
      <c r="K179" s="1583"/>
      <c r="L179" s="1176"/>
      <c r="M179" s="1176"/>
      <c r="N179" s="1176"/>
      <c r="O179" s="1176"/>
      <c r="P179" s="140"/>
      <c r="Q179" s="200"/>
      <c r="R179" s="59"/>
      <c r="S179" s="200"/>
      <c r="T179" s="8" t="s">
        <v>157</v>
      </c>
      <c r="U179" s="215" t="s">
        <v>9746</v>
      </c>
      <c r="V179" s="22" t="s">
        <v>9747</v>
      </c>
    </row>
    <row r="180" spans="1:22" ht="38.25">
      <c r="A180" s="1176"/>
      <c r="B180" s="1176"/>
      <c r="C180" s="1176"/>
      <c r="D180" s="1578"/>
      <c r="E180" s="1176"/>
      <c r="F180" s="1176"/>
      <c r="G180" s="1178"/>
      <c r="H180" s="1176"/>
      <c r="I180" s="8"/>
      <c r="J180" s="1176"/>
      <c r="K180" s="1583"/>
      <c r="L180" s="1176"/>
      <c r="M180" s="1176"/>
      <c r="N180" s="1176"/>
      <c r="O180" s="1176"/>
      <c r="P180" s="140"/>
      <c r="Q180" s="200"/>
      <c r="R180" s="59"/>
      <c r="S180" s="200"/>
      <c r="T180" s="8" t="s">
        <v>157</v>
      </c>
      <c r="U180" s="215" t="s">
        <v>9748</v>
      </c>
      <c r="V180" s="22" t="s">
        <v>9749</v>
      </c>
    </row>
    <row r="181" spans="1:22" ht="38.25">
      <c r="A181" s="1176"/>
      <c r="B181" s="1176"/>
      <c r="C181" s="1176"/>
      <c r="D181" s="1578"/>
      <c r="E181" s="1176"/>
      <c r="F181" s="1176"/>
      <c r="G181" s="1178"/>
      <c r="H181" s="1176"/>
      <c r="I181" s="8"/>
      <c r="J181" s="1176"/>
      <c r="K181" s="1583"/>
      <c r="L181" s="1176"/>
      <c r="M181" s="1176"/>
      <c r="N181" s="1176"/>
      <c r="O181" s="1176"/>
      <c r="P181" s="22"/>
      <c r="Q181" s="200"/>
      <c r="R181" s="59"/>
      <c r="S181" s="200"/>
      <c r="T181" s="8" t="s">
        <v>157</v>
      </c>
      <c r="U181" s="215" t="s">
        <v>9750</v>
      </c>
      <c r="V181" s="22" t="s">
        <v>9751</v>
      </c>
    </row>
    <row r="182" spans="1:22" ht="38.25">
      <c r="A182" s="1176"/>
      <c r="B182" s="1176"/>
      <c r="C182" s="1176"/>
      <c r="D182" s="1578"/>
      <c r="E182" s="1176"/>
      <c r="F182" s="1176"/>
      <c r="G182" s="1178"/>
      <c r="H182" s="1176"/>
      <c r="I182" s="8"/>
      <c r="J182" s="1176"/>
      <c r="K182" s="1583"/>
      <c r="L182" s="1176"/>
      <c r="M182" s="1176"/>
      <c r="N182" s="1176"/>
      <c r="O182" s="1176"/>
      <c r="P182" s="140"/>
      <c r="Q182" s="200"/>
      <c r="R182" s="59"/>
      <c r="S182" s="200"/>
      <c r="T182" s="8" t="s">
        <v>157</v>
      </c>
      <c r="U182" s="215" t="s">
        <v>9752</v>
      </c>
      <c r="V182" s="22" t="s">
        <v>9753</v>
      </c>
    </row>
    <row r="183" spans="1:22" ht="38.25">
      <c r="A183" s="1176"/>
      <c r="B183" s="1176"/>
      <c r="C183" s="1176"/>
      <c r="D183" s="1578"/>
      <c r="E183" s="1176"/>
      <c r="F183" s="1176"/>
      <c r="G183" s="1178"/>
      <c r="H183" s="1176"/>
      <c r="I183" s="8"/>
      <c r="J183" s="1176"/>
      <c r="K183" s="1583"/>
      <c r="L183" s="1176"/>
      <c r="M183" s="1176"/>
      <c r="N183" s="1176"/>
      <c r="O183" s="1176"/>
      <c r="P183" s="22"/>
      <c r="Q183" s="200"/>
      <c r="R183" s="59"/>
      <c r="S183" s="200"/>
      <c r="T183" s="8" t="s">
        <v>157</v>
      </c>
      <c r="U183" s="215" t="s">
        <v>9754</v>
      </c>
      <c r="V183" s="22" t="s">
        <v>9755</v>
      </c>
    </row>
    <row r="184" spans="1:22" ht="38.25">
      <c r="A184" s="1176"/>
      <c r="B184" s="1176"/>
      <c r="C184" s="1176"/>
      <c r="D184" s="1578"/>
      <c r="E184" s="1176"/>
      <c r="F184" s="1176"/>
      <c r="G184" s="1178"/>
      <c r="H184" s="1176"/>
      <c r="I184" s="8"/>
      <c r="J184" s="1176"/>
      <c r="K184" s="1583"/>
      <c r="L184" s="1176"/>
      <c r="M184" s="1176"/>
      <c r="N184" s="1176"/>
      <c r="O184" s="1176"/>
      <c r="P184" s="140"/>
      <c r="Q184" s="200"/>
      <c r="R184" s="59"/>
      <c r="S184" s="200"/>
      <c r="T184" s="8" t="s">
        <v>157</v>
      </c>
      <c r="U184" s="215" t="s">
        <v>9756</v>
      </c>
      <c r="V184" s="22" t="s">
        <v>9757</v>
      </c>
    </row>
    <row r="185" spans="1:22" ht="38.25">
      <c r="A185" s="1176"/>
      <c r="B185" s="1176"/>
      <c r="C185" s="1176"/>
      <c r="D185" s="1578"/>
      <c r="E185" s="1176"/>
      <c r="F185" s="1176"/>
      <c r="G185" s="1178"/>
      <c r="H185" s="1176"/>
      <c r="I185" s="8"/>
      <c r="J185" s="1176"/>
      <c r="K185" s="1583"/>
      <c r="L185" s="1176"/>
      <c r="M185" s="1176"/>
      <c r="N185" s="1176"/>
      <c r="O185" s="1176"/>
      <c r="P185" s="22"/>
      <c r="Q185" s="200"/>
      <c r="R185" s="59"/>
      <c r="S185" s="200"/>
      <c r="T185" s="8" t="s">
        <v>157</v>
      </c>
      <c r="U185" s="215" t="s">
        <v>9758</v>
      </c>
      <c r="V185" s="22" t="s">
        <v>9759</v>
      </c>
    </row>
    <row r="186" spans="1:22" ht="38.25">
      <c r="A186" s="1176"/>
      <c r="B186" s="1176"/>
      <c r="C186" s="1176"/>
      <c r="D186" s="1578"/>
      <c r="E186" s="1176"/>
      <c r="F186" s="1176"/>
      <c r="G186" s="1178"/>
      <c r="H186" s="1176"/>
      <c r="I186" s="8"/>
      <c r="J186" s="1176"/>
      <c r="K186" s="1583"/>
      <c r="L186" s="1176"/>
      <c r="M186" s="1176"/>
      <c r="N186" s="1176"/>
      <c r="O186" s="1176"/>
      <c r="P186" s="140"/>
      <c r="Q186" s="200"/>
      <c r="R186" s="59"/>
      <c r="S186" s="200"/>
      <c r="T186" s="8" t="s">
        <v>157</v>
      </c>
      <c r="U186" s="215" t="s">
        <v>9760</v>
      </c>
      <c r="V186" s="22" t="s">
        <v>9761</v>
      </c>
    </row>
    <row r="187" spans="1:22" ht="38.25">
      <c r="A187" s="1176"/>
      <c r="B187" s="1176"/>
      <c r="C187" s="1176"/>
      <c r="D187" s="1578"/>
      <c r="E187" s="1176"/>
      <c r="F187" s="1176"/>
      <c r="G187" s="1178"/>
      <c r="H187" s="1176"/>
      <c r="I187" s="8"/>
      <c r="J187" s="1176"/>
      <c r="K187" s="1583"/>
      <c r="L187" s="1176"/>
      <c r="M187" s="1176"/>
      <c r="N187" s="1176"/>
      <c r="O187" s="1176"/>
      <c r="P187" s="22"/>
      <c r="Q187" s="200"/>
      <c r="R187" s="59"/>
      <c r="S187" s="200"/>
      <c r="T187" s="8" t="s">
        <v>157</v>
      </c>
      <c r="U187" s="215" t="s">
        <v>9762</v>
      </c>
      <c r="V187" s="22" t="s">
        <v>9763</v>
      </c>
    </row>
    <row r="188" spans="1:22" ht="38.25">
      <c r="A188" s="1176"/>
      <c r="B188" s="1176"/>
      <c r="C188" s="1176"/>
      <c r="D188" s="1578"/>
      <c r="E188" s="1176"/>
      <c r="F188" s="1176"/>
      <c r="G188" s="1178"/>
      <c r="H188" s="1176"/>
      <c r="I188" s="8"/>
      <c r="J188" s="1176"/>
      <c r="K188" s="1583"/>
      <c r="L188" s="1176"/>
      <c r="M188" s="1176"/>
      <c r="N188" s="1176"/>
      <c r="O188" s="1176"/>
      <c r="P188" s="140"/>
      <c r="Q188" s="200"/>
      <c r="R188" s="59"/>
      <c r="S188" s="200"/>
      <c r="T188" s="8" t="s">
        <v>157</v>
      </c>
      <c r="U188" s="215" t="s">
        <v>9764</v>
      </c>
      <c r="V188" s="22" t="s">
        <v>9765</v>
      </c>
    </row>
    <row r="189" spans="1:22" ht="38.25">
      <c r="A189" s="1176"/>
      <c r="B189" s="1176"/>
      <c r="C189" s="1176"/>
      <c r="D189" s="1578"/>
      <c r="E189" s="1176"/>
      <c r="F189" s="1176"/>
      <c r="G189" s="1178"/>
      <c r="H189" s="1176"/>
      <c r="I189" s="8"/>
      <c r="J189" s="1176"/>
      <c r="K189" s="1583"/>
      <c r="L189" s="1176"/>
      <c r="M189" s="1176"/>
      <c r="N189" s="1176"/>
      <c r="O189" s="1176"/>
      <c r="P189" s="22"/>
      <c r="Q189" s="200"/>
      <c r="R189" s="59"/>
      <c r="S189" s="200"/>
      <c r="T189" s="8" t="s">
        <v>157</v>
      </c>
      <c r="U189" s="215" t="s">
        <v>9766</v>
      </c>
      <c r="V189" s="22" t="s">
        <v>9767</v>
      </c>
    </row>
    <row r="190" spans="1:22" ht="38.25">
      <c r="A190" s="1176"/>
      <c r="B190" s="1176"/>
      <c r="C190" s="1176"/>
      <c r="D190" s="1578"/>
      <c r="E190" s="1176"/>
      <c r="F190" s="1176"/>
      <c r="G190" s="1178"/>
      <c r="H190" s="1176"/>
      <c r="I190" s="8"/>
      <c r="J190" s="1176"/>
      <c r="K190" s="1583"/>
      <c r="L190" s="1176"/>
      <c r="M190" s="1176"/>
      <c r="N190" s="1176"/>
      <c r="O190" s="1176"/>
      <c r="P190" s="140"/>
      <c r="Q190" s="200"/>
      <c r="R190" s="59"/>
      <c r="S190" s="200"/>
      <c r="T190" s="8" t="s">
        <v>157</v>
      </c>
      <c r="U190" s="215" t="s">
        <v>9768</v>
      </c>
      <c r="V190" s="22" t="s">
        <v>9769</v>
      </c>
    </row>
    <row r="191" spans="1:22" ht="38.25">
      <c r="A191" s="1176"/>
      <c r="B191" s="1176"/>
      <c r="C191" s="1176"/>
      <c r="D191" s="1578"/>
      <c r="E191" s="1176"/>
      <c r="F191" s="1176"/>
      <c r="G191" s="1178"/>
      <c r="H191" s="1176"/>
      <c r="I191" s="8"/>
      <c r="J191" s="1176"/>
      <c r="K191" s="1583"/>
      <c r="L191" s="1176"/>
      <c r="M191" s="1176"/>
      <c r="N191" s="1176"/>
      <c r="O191" s="1176"/>
      <c r="P191" s="22"/>
      <c r="Q191" s="200"/>
      <c r="R191" s="59"/>
      <c r="S191" s="200"/>
      <c r="T191" s="8" t="s">
        <v>157</v>
      </c>
      <c r="U191" s="215" t="s">
        <v>9770</v>
      </c>
      <c r="V191" s="22" t="s">
        <v>9771</v>
      </c>
    </row>
    <row r="192" spans="1:22" ht="38.25">
      <c r="A192" s="1176"/>
      <c r="B192" s="1176"/>
      <c r="C192" s="1176"/>
      <c r="D192" s="1578"/>
      <c r="E192" s="1176"/>
      <c r="F192" s="1176"/>
      <c r="G192" s="1178"/>
      <c r="H192" s="1176"/>
      <c r="I192" s="8"/>
      <c r="J192" s="1176"/>
      <c r="K192" s="1583"/>
      <c r="L192" s="1176"/>
      <c r="M192" s="1176"/>
      <c r="N192" s="1176"/>
      <c r="O192" s="1176"/>
      <c r="P192" s="140"/>
      <c r="Q192" s="200"/>
      <c r="R192" s="59"/>
      <c r="S192" s="200"/>
      <c r="T192" s="8" t="s">
        <v>157</v>
      </c>
      <c r="U192" s="215" t="s">
        <v>9772</v>
      </c>
      <c r="V192" s="22" t="s">
        <v>9773</v>
      </c>
    </row>
    <row r="193" spans="1:22" ht="38.25">
      <c r="A193" s="1176"/>
      <c r="B193" s="1176"/>
      <c r="C193" s="1176"/>
      <c r="D193" s="1578"/>
      <c r="E193" s="1176"/>
      <c r="F193" s="1176"/>
      <c r="G193" s="1178"/>
      <c r="H193" s="1176"/>
      <c r="I193" s="8"/>
      <c r="J193" s="1176"/>
      <c r="K193" s="1583"/>
      <c r="L193" s="1176"/>
      <c r="M193" s="1176"/>
      <c r="N193" s="1176"/>
      <c r="O193" s="1176"/>
      <c r="P193" s="22"/>
      <c r="Q193" s="200"/>
      <c r="R193" s="59"/>
      <c r="S193" s="200"/>
      <c r="T193" s="8" t="s">
        <v>157</v>
      </c>
      <c r="U193" s="215" t="s">
        <v>9774</v>
      </c>
      <c r="V193" s="22" t="s">
        <v>9775</v>
      </c>
    </row>
    <row r="194" spans="1:22" ht="38.25">
      <c r="A194" s="1176"/>
      <c r="B194" s="1176"/>
      <c r="C194" s="1176"/>
      <c r="D194" s="1578"/>
      <c r="E194" s="1176"/>
      <c r="F194" s="1176"/>
      <c r="G194" s="1178"/>
      <c r="H194" s="1176"/>
      <c r="I194" s="8"/>
      <c r="J194" s="1176"/>
      <c r="K194" s="1583"/>
      <c r="L194" s="1176"/>
      <c r="M194" s="1176"/>
      <c r="N194" s="1176"/>
      <c r="O194" s="1176"/>
      <c r="P194" s="140"/>
      <c r="Q194" s="200"/>
      <c r="R194" s="59"/>
      <c r="S194" s="200"/>
      <c r="T194" s="8" t="s">
        <v>157</v>
      </c>
      <c r="U194" s="215" t="s">
        <v>9776</v>
      </c>
      <c r="V194" s="22" t="s">
        <v>9777</v>
      </c>
    </row>
    <row r="195" spans="1:22" ht="38.25">
      <c r="A195" s="1176"/>
      <c r="B195" s="1176"/>
      <c r="C195" s="1176"/>
      <c r="D195" s="1578"/>
      <c r="E195" s="1176"/>
      <c r="F195" s="1176"/>
      <c r="G195" s="1178"/>
      <c r="H195" s="1176"/>
      <c r="I195" s="8"/>
      <c r="J195" s="1176"/>
      <c r="K195" s="1583"/>
      <c r="L195" s="1176"/>
      <c r="M195" s="1176"/>
      <c r="N195" s="1176"/>
      <c r="O195" s="1176"/>
      <c r="P195" s="22"/>
      <c r="Q195" s="200"/>
      <c r="R195" s="59"/>
      <c r="S195" s="200"/>
      <c r="T195" s="8" t="s">
        <v>157</v>
      </c>
      <c r="U195" s="215" t="s">
        <v>9778</v>
      </c>
      <c r="V195" s="22" t="s">
        <v>9779</v>
      </c>
    </row>
    <row r="196" spans="1:22" ht="38.25">
      <c r="A196" s="1170"/>
      <c r="B196" s="1170"/>
      <c r="C196" s="1170"/>
      <c r="D196" s="1579"/>
      <c r="E196" s="1170"/>
      <c r="F196" s="1170"/>
      <c r="G196" s="1179"/>
      <c r="H196" s="1170"/>
      <c r="I196" s="8"/>
      <c r="J196" s="1170"/>
      <c r="K196" s="1584"/>
      <c r="L196" s="1170"/>
      <c r="M196" s="1170"/>
      <c r="N196" s="1170"/>
      <c r="O196" s="1170"/>
      <c r="P196" s="140"/>
      <c r="Q196" s="200"/>
      <c r="R196" s="59"/>
      <c r="S196" s="200"/>
      <c r="T196" s="8" t="s">
        <v>157</v>
      </c>
      <c r="U196" s="215" t="s">
        <v>9780</v>
      </c>
      <c r="V196" s="22" t="s">
        <v>9781</v>
      </c>
    </row>
    <row r="197" spans="1:22" ht="51">
      <c r="A197" s="1180">
        <v>74</v>
      </c>
      <c r="B197" s="1169" t="s">
        <v>9782</v>
      </c>
      <c r="C197" s="1169" t="s">
        <v>9783</v>
      </c>
      <c r="D197" s="1577" t="s">
        <v>1181</v>
      </c>
      <c r="E197" s="1169" t="s">
        <v>5964</v>
      </c>
      <c r="F197" s="1169">
        <v>3</v>
      </c>
      <c r="G197" s="1177" t="s">
        <v>2694</v>
      </c>
      <c r="H197" s="1169" t="s">
        <v>3591</v>
      </c>
      <c r="I197" s="8"/>
      <c r="J197" s="1169" t="s">
        <v>9499</v>
      </c>
      <c r="K197" s="1582">
        <v>1056730021787</v>
      </c>
      <c r="L197" s="1169" t="s">
        <v>9500</v>
      </c>
      <c r="M197" s="1169"/>
      <c r="N197" s="1169"/>
      <c r="O197" s="1169"/>
      <c r="P197" s="22"/>
      <c r="Q197" s="200"/>
      <c r="R197" s="59"/>
      <c r="S197" s="200"/>
      <c r="T197" s="8" t="s">
        <v>157</v>
      </c>
      <c r="U197" s="215" t="s">
        <v>9784</v>
      </c>
      <c r="V197" s="22" t="s">
        <v>9785</v>
      </c>
    </row>
    <row r="198" spans="1:22" ht="51">
      <c r="A198" s="1181"/>
      <c r="B198" s="1176"/>
      <c r="C198" s="1176"/>
      <c r="D198" s="1578"/>
      <c r="E198" s="1176"/>
      <c r="F198" s="1176"/>
      <c r="G198" s="1178"/>
      <c r="H198" s="1176"/>
      <c r="I198" s="8"/>
      <c r="J198" s="1176"/>
      <c r="K198" s="1583"/>
      <c r="L198" s="1176"/>
      <c r="M198" s="1176"/>
      <c r="N198" s="1176"/>
      <c r="O198" s="1176"/>
      <c r="P198" s="140"/>
      <c r="Q198" s="200"/>
      <c r="R198" s="59"/>
      <c r="S198" s="200"/>
      <c r="T198" s="8" t="s">
        <v>157</v>
      </c>
      <c r="U198" s="215" t="s">
        <v>9786</v>
      </c>
      <c r="V198" s="22" t="s">
        <v>9787</v>
      </c>
    </row>
    <row r="199" spans="1:22" ht="51">
      <c r="A199" s="1181"/>
      <c r="B199" s="1176"/>
      <c r="C199" s="1176"/>
      <c r="D199" s="1578"/>
      <c r="E199" s="1176"/>
      <c r="F199" s="1176"/>
      <c r="G199" s="1178"/>
      <c r="H199" s="1176"/>
      <c r="I199" s="8"/>
      <c r="J199" s="1176"/>
      <c r="K199" s="1583"/>
      <c r="L199" s="1176"/>
      <c r="M199" s="1176"/>
      <c r="N199" s="1176"/>
      <c r="O199" s="1176"/>
      <c r="P199" s="22"/>
      <c r="Q199" s="200"/>
      <c r="R199" s="59"/>
      <c r="S199" s="200"/>
      <c r="T199" s="8" t="s">
        <v>157</v>
      </c>
      <c r="U199" s="215" t="s">
        <v>9788</v>
      </c>
      <c r="V199" s="22" t="s">
        <v>9789</v>
      </c>
    </row>
    <row r="200" spans="1:22" ht="51">
      <c r="A200" s="1181"/>
      <c r="B200" s="1176"/>
      <c r="C200" s="1176"/>
      <c r="D200" s="1578"/>
      <c r="E200" s="1176"/>
      <c r="F200" s="1176"/>
      <c r="G200" s="1178"/>
      <c r="H200" s="1176"/>
      <c r="I200" s="8"/>
      <c r="J200" s="1176"/>
      <c r="K200" s="1583"/>
      <c r="L200" s="1176"/>
      <c r="M200" s="1176"/>
      <c r="N200" s="1176"/>
      <c r="O200" s="1176"/>
      <c r="P200" s="140"/>
      <c r="Q200" s="200"/>
      <c r="R200" s="59"/>
      <c r="S200" s="200"/>
      <c r="T200" s="8" t="s">
        <v>157</v>
      </c>
      <c r="U200" s="215" t="s">
        <v>9790</v>
      </c>
      <c r="V200" s="22" t="s">
        <v>9791</v>
      </c>
    </row>
    <row r="201" spans="1:22" ht="51">
      <c r="A201" s="1181"/>
      <c r="B201" s="1176"/>
      <c r="C201" s="1176"/>
      <c r="D201" s="1578"/>
      <c r="E201" s="1176"/>
      <c r="F201" s="1176"/>
      <c r="G201" s="1178"/>
      <c r="H201" s="1176"/>
      <c r="I201" s="8"/>
      <c r="J201" s="1176"/>
      <c r="K201" s="1583"/>
      <c r="L201" s="1176"/>
      <c r="M201" s="1176"/>
      <c r="N201" s="1176"/>
      <c r="O201" s="1176"/>
      <c r="P201" s="22"/>
      <c r="Q201" s="200"/>
      <c r="R201" s="59"/>
      <c r="S201" s="200"/>
      <c r="T201" s="8" t="s">
        <v>157</v>
      </c>
      <c r="U201" s="215" t="s">
        <v>9792</v>
      </c>
      <c r="V201" s="22" t="s">
        <v>9793</v>
      </c>
    </row>
    <row r="202" spans="1:22" ht="51">
      <c r="A202" s="1181"/>
      <c r="B202" s="1176"/>
      <c r="C202" s="1176"/>
      <c r="D202" s="1578"/>
      <c r="E202" s="1176"/>
      <c r="F202" s="1176"/>
      <c r="G202" s="1178"/>
      <c r="H202" s="1176"/>
      <c r="I202" s="8"/>
      <c r="J202" s="1176"/>
      <c r="K202" s="1583"/>
      <c r="L202" s="1176"/>
      <c r="M202" s="1176"/>
      <c r="N202" s="1176"/>
      <c r="O202" s="1176"/>
      <c r="P202" s="140"/>
      <c r="Q202" s="200"/>
      <c r="R202" s="59"/>
      <c r="S202" s="200"/>
      <c r="T202" s="8" t="s">
        <v>157</v>
      </c>
      <c r="U202" s="215" t="s">
        <v>9794</v>
      </c>
      <c r="V202" s="22" t="s">
        <v>9795</v>
      </c>
    </row>
    <row r="203" spans="1:22" ht="51">
      <c r="A203" s="1181"/>
      <c r="B203" s="1176"/>
      <c r="C203" s="1176"/>
      <c r="D203" s="1578"/>
      <c r="E203" s="1176"/>
      <c r="F203" s="1176"/>
      <c r="G203" s="1178"/>
      <c r="H203" s="1176"/>
      <c r="I203" s="8"/>
      <c r="J203" s="1176"/>
      <c r="K203" s="1583"/>
      <c r="L203" s="1176"/>
      <c r="M203" s="1176"/>
      <c r="N203" s="1176"/>
      <c r="O203" s="1176"/>
      <c r="P203" s="22"/>
      <c r="Q203" s="200"/>
      <c r="R203" s="59"/>
      <c r="S203" s="200"/>
      <c r="T203" s="8" t="s">
        <v>157</v>
      </c>
      <c r="U203" s="215" t="s">
        <v>9796</v>
      </c>
      <c r="V203" s="22" t="s">
        <v>9797</v>
      </c>
    </row>
    <row r="204" spans="1:22" ht="51">
      <c r="A204" s="1181"/>
      <c r="B204" s="1176"/>
      <c r="C204" s="1176"/>
      <c r="D204" s="1578"/>
      <c r="E204" s="1170"/>
      <c r="F204" s="1176"/>
      <c r="G204" s="1178"/>
      <c r="H204" s="1176"/>
      <c r="I204" s="8"/>
      <c r="J204" s="1170"/>
      <c r="K204" s="1583"/>
      <c r="L204" s="1170"/>
      <c r="M204" s="1176"/>
      <c r="N204" s="1176"/>
      <c r="O204" s="1176"/>
      <c r="P204" s="140"/>
      <c r="Q204" s="200"/>
      <c r="R204" s="59"/>
      <c r="S204" s="200"/>
      <c r="T204" s="8" t="s">
        <v>157</v>
      </c>
      <c r="U204" s="215" t="s">
        <v>9798</v>
      </c>
      <c r="V204" s="22" t="s">
        <v>9799</v>
      </c>
    </row>
    <row r="205" spans="1:22" ht="51">
      <c r="A205" s="1169">
        <v>75</v>
      </c>
      <c r="B205" s="1169" t="s">
        <v>9800</v>
      </c>
      <c r="C205" s="1169" t="s">
        <v>9801</v>
      </c>
      <c r="D205" s="1577" t="s">
        <v>1181</v>
      </c>
      <c r="E205" s="1169" t="s">
        <v>5964</v>
      </c>
      <c r="F205" s="1169">
        <v>3</v>
      </c>
      <c r="G205" s="1177" t="s">
        <v>2694</v>
      </c>
      <c r="H205" s="1169" t="s">
        <v>3591</v>
      </c>
      <c r="I205" s="8"/>
      <c r="J205" s="1169" t="s">
        <v>9499</v>
      </c>
      <c r="K205" s="1582">
        <v>1056730021787</v>
      </c>
      <c r="L205" s="1169" t="s">
        <v>9500</v>
      </c>
      <c r="M205" s="1169"/>
      <c r="N205" s="1169"/>
      <c r="O205" s="1169"/>
      <c r="P205" s="59"/>
      <c r="Q205" s="200"/>
      <c r="R205" s="59"/>
      <c r="S205" s="200"/>
      <c r="T205" s="8" t="s">
        <v>157</v>
      </c>
      <c r="U205" s="215" t="s">
        <v>9802</v>
      </c>
      <c r="V205" s="22" t="s">
        <v>9803</v>
      </c>
    </row>
    <row r="206" spans="1:22" ht="51">
      <c r="A206" s="1176"/>
      <c r="B206" s="1176"/>
      <c r="C206" s="1176"/>
      <c r="D206" s="1578"/>
      <c r="E206" s="1176"/>
      <c r="F206" s="1176"/>
      <c r="G206" s="1178"/>
      <c r="H206" s="1176"/>
      <c r="I206" s="8"/>
      <c r="J206" s="1176"/>
      <c r="K206" s="1583"/>
      <c r="L206" s="1176"/>
      <c r="M206" s="1176"/>
      <c r="N206" s="1176"/>
      <c r="O206" s="1176"/>
      <c r="P206" s="22"/>
      <c r="Q206" s="200"/>
      <c r="R206" s="59"/>
      <c r="S206" s="200"/>
      <c r="T206" s="8" t="s">
        <v>157</v>
      </c>
      <c r="U206" s="215" t="s">
        <v>9804</v>
      </c>
      <c r="V206" s="22" t="s">
        <v>9805</v>
      </c>
    </row>
    <row r="207" spans="1:22" ht="51">
      <c r="A207" s="1176"/>
      <c r="B207" s="1176"/>
      <c r="C207" s="1176"/>
      <c r="D207" s="1578"/>
      <c r="E207" s="1176"/>
      <c r="F207" s="1176"/>
      <c r="G207" s="1178"/>
      <c r="H207" s="1176"/>
      <c r="I207" s="8"/>
      <c r="J207" s="1176"/>
      <c r="K207" s="1583"/>
      <c r="L207" s="1176"/>
      <c r="M207" s="1176"/>
      <c r="N207" s="1176"/>
      <c r="O207" s="1176"/>
      <c r="P207" s="140"/>
      <c r="Q207" s="200"/>
      <c r="R207" s="59"/>
      <c r="S207" s="200"/>
      <c r="T207" s="8" t="s">
        <v>157</v>
      </c>
      <c r="U207" s="215" t="s">
        <v>9806</v>
      </c>
      <c r="V207" s="22" t="s">
        <v>9807</v>
      </c>
    </row>
    <row r="208" spans="1:22" ht="51">
      <c r="A208" s="1176"/>
      <c r="B208" s="1176"/>
      <c r="C208" s="1176"/>
      <c r="D208" s="1578"/>
      <c r="E208" s="1176"/>
      <c r="F208" s="1176"/>
      <c r="G208" s="1178"/>
      <c r="H208" s="1176"/>
      <c r="I208" s="8"/>
      <c r="J208" s="1176"/>
      <c r="K208" s="1583"/>
      <c r="L208" s="1176"/>
      <c r="M208" s="1176"/>
      <c r="N208" s="1176"/>
      <c r="O208" s="1176"/>
      <c r="P208" s="22"/>
      <c r="Q208" s="200"/>
      <c r="R208" s="59"/>
      <c r="S208" s="200"/>
      <c r="T208" s="8" t="s">
        <v>157</v>
      </c>
      <c r="U208" s="215" t="s">
        <v>9808</v>
      </c>
      <c r="V208" s="22" t="s">
        <v>9809</v>
      </c>
    </row>
    <row r="209" spans="1:22" ht="51">
      <c r="A209" s="1176"/>
      <c r="B209" s="1176"/>
      <c r="C209" s="1176"/>
      <c r="D209" s="1578"/>
      <c r="E209" s="1176"/>
      <c r="F209" s="1176"/>
      <c r="G209" s="1178"/>
      <c r="H209" s="1176"/>
      <c r="I209" s="8"/>
      <c r="J209" s="1176"/>
      <c r="K209" s="1583"/>
      <c r="L209" s="1176"/>
      <c r="M209" s="1176"/>
      <c r="N209" s="1176"/>
      <c r="O209" s="1176"/>
      <c r="P209" s="140"/>
      <c r="Q209" s="200"/>
      <c r="R209" s="59"/>
      <c r="S209" s="200"/>
      <c r="T209" s="8" t="s">
        <v>157</v>
      </c>
      <c r="U209" s="215" t="s">
        <v>9810</v>
      </c>
      <c r="V209" s="22" t="s">
        <v>9811</v>
      </c>
    </row>
    <row r="210" spans="1:22" ht="51">
      <c r="A210" s="1176"/>
      <c r="B210" s="1176"/>
      <c r="C210" s="1176"/>
      <c r="D210" s="1578"/>
      <c r="E210" s="1176"/>
      <c r="F210" s="1176"/>
      <c r="G210" s="1178"/>
      <c r="H210" s="1176"/>
      <c r="I210" s="8"/>
      <c r="J210" s="1176"/>
      <c r="K210" s="1583"/>
      <c r="L210" s="1176"/>
      <c r="M210" s="1176"/>
      <c r="N210" s="1176"/>
      <c r="O210" s="1176"/>
      <c r="P210" s="22"/>
      <c r="Q210" s="200"/>
      <c r="R210" s="59"/>
      <c r="S210" s="200"/>
      <c r="T210" s="8" t="s">
        <v>157</v>
      </c>
      <c r="U210" s="215" t="s">
        <v>9812</v>
      </c>
      <c r="V210" s="22" t="s">
        <v>9813</v>
      </c>
    </row>
    <row r="211" spans="1:22" ht="51">
      <c r="A211" s="1176"/>
      <c r="B211" s="1176"/>
      <c r="C211" s="1176"/>
      <c r="D211" s="1578"/>
      <c r="E211" s="1176"/>
      <c r="F211" s="1176"/>
      <c r="G211" s="1178"/>
      <c r="H211" s="1176"/>
      <c r="I211" s="8"/>
      <c r="J211" s="1176"/>
      <c r="K211" s="1583"/>
      <c r="L211" s="1176"/>
      <c r="M211" s="1176"/>
      <c r="N211" s="1176"/>
      <c r="O211" s="1176"/>
      <c r="P211" s="140"/>
      <c r="Q211" s="200"/>
      <c r="R211" s="59"/>
      <c r="S211" s="200"/>
      <c r="T211" s="8" t="s">
        <v>157</v>
      </c>
      <c r="U211" s="215" t="s">
        <v>9814</v>
      </c>
      <c r="V211" s="22" t="s">
        <v>9815</v>
      </c>
    </row>
    <row r="212" spans="1:22" ht="51">
      <c r="A212" s="1176"/>
      <c r="B212" s="1176"/>
      <c r="C212" s="1176"/>
      <c r="D212" s="1578"/>
      <c r="E212" s="1176"/>
      <c r="F212" s="1176"/>
      <c r="G212" s="1178"/>
      <c r="H212" s="1176"/>
      <c r="I212" s="8"/>
      <c r="J212" s="1176"/>
      <c r="K212" s="1583"/>
      <c r="L212" s="1176"/>
      <c r="M212" s="1176"/>
      <c r="N212" s="1176"/>
      <c r="O212" s="1176"/>
      <c r="P212" s="22"/>
      <c r="Q212" s="200"/>
      <c r="R212" s="59"/>
      <c r="S212" s="200"/>
      <c r="T212" s="8" t="s">
        <v>157</v>
      </c>
      <c r="U212" s="215" t="s">
        <v>9816</v>
      </c>
      <c r="V212" s="22" t="s">
        <v>9817</v>
      </c>
    </row>
    <row r="213" spans="1:22" ht="51">
      <c r="A213" s="1176"/>
      <c r="B213" s="1176"/>
      <c r="C213" s="1176"/>
      <c r="D213" s="1578"/>
      <c r="E213" s="1176"/>
      <c r="F213" s="1176"/>
      <c r="G213" s="1178"/>
      <c r="H213" s="1176"/>
      <c r="I213" s="8"/>
      <c r="J213" s="1176"/>
      <c r="K213" s="1583"/>
      <c r="L213" s="1176"/>
      <c r="M213" s="1176"/>
      <c r="N213" s="1176"/>
      <c r="O213" s="1176"/>
      <c r="P213" s="140"/>
      <c r="Q213" s="200"/>
      <c r="R213" s="59"/>
      <c r="S213" s="200"/>
      <c r="T213" s="8" t="s">
        <v>157</v>
      </c>
      <c r="U213" s="215" t="s">
        <v>9818</v>
      </c>
      <c r="V213" s="22" t="s">
        <v>9819</v>
      </c>
    </row>
    <row r="214" spans="1:22" ht="51">
      <c r="A214" s="1176"/>
      <c r="B214" s="1176"/>
      <c r="C214" s="1176"/>
      <c r="D214" s="1578"/>
      <c r="E214" s="1176"/>
      <c r="F214" s="1176"/>
      <c r="G214" s="1178"/>
      <c r="H214" s="1176"/>
      <c r="I214" s="8"/>
      <c r="J214" s="1176"/>
      <c r="K214" s="1583"/>
      <c r="L214" s="1176"/>
      <c r="M214" s="1176"/>
      <c r="N214" s="1176"/>
      <c r="O214" s="1176"/>
      <c r="P214" s="22"/>
      <c r="Q214" s="200"/>
      <c r="R214" s="59"/>
      <c r="S214" s="200"/>
      <c r="T214" s="8" t="s">
        <v>157</v>
      </c>
      <c r="U214" s="215" t="s">
        <v>9820</v>
      </c>
      <c r="V214" s="22" t="s">
        <v>9821</v>
      </c>
    </row>
    <row r="215" spans="1:22" ht="51">
      <c r="A215" s="1176"/>
      <c r="B215" s="1176"/>
      <c r="C215" s="1176"/>
      <c r="D215" s="1578"/>
      <c r="E215" s="1176"/>
      <c r="F215" s="1176"/>
      <c r="G215" s="1178"/>
      <c r="H215" s="1176"/>
      <c r="I215" s="8"/>
      <c r="J215" s="1176"/>
      <c r="K215" s="1583"/>
      <c r="L215" s="1176"/>
      <c r="M215" s="1176"/>
      <c r="N215" s="1176"/>
      <c r="O215" s="1176"/>
      <c r="P215" s="140"/>
      <c r="Q215" s="200"/>
      <c r="R215" s="59"/>
      <c r="S215" s="200"/>
      <c r="T215" s="8" t="s">
        <v>157</v>
      </c>
      <c r="U215" s="215" t="s">
        <v>9822</v>
      </c>
      <c r="V215" s="22" t="s">
        <v>9823</v>
      </c>
    </row>
    <row r="216" spans="1:22" ht="51">
      <c r="A216" s="1170"/>
      <c r="B216" s="1170"/>
      <c r="C216" s="1170"/>
      <c r="D216" s="1579"/>
      <c r="E216" s="1170"/>
      <c r="F216" s="1170"/>
      <c r="G216" s="1179"/>
      <c r="H216" s="1170"/>
      <c r="I216" s="8"/>
      <c r="J216" s="1170"/>
      <c r="K216" s="1584"/>
      <c r="L216" s="1170"/>
      <c r="M216" s="1170"/>
      <c r="N216" s="1170"/>
      <c r="O216" s="1170"/>
      <c r="P216" s="140"/>
      <c r="Q216" s="200"/>
      <c r="R216" s="59"/>
      <c r="S216" s="200"/>
      <c r="T216" s="8" t="s">
        <v>157</v>
      </c>
      <c r="U216" s="215" t="s">
        <v>9824</v>
      </c>
      <c r="V216" s="22" t="s">
        <v>9825</v>
      </c>
    </row>
    <row r="217" spans="1:22" ht="51">
      <c r="A217" s="1169">
        <v>76</v>
      </c>
      <c r="B217" s="1169" t="s">
        <v>9826</v>
      </c>
      <c r="C217" s="1169" t="s">
        <v>9827</v>
      </c>
      <c r="D217" s="1577" t="s">
        <v>1181</v>
      </c>
      <c r="E217" s="1169" t="s">
        <v>5964</v>
      </c>
      <c r="F217" s="1169">
        <v>3</v>
      </c>
      <c r="G217" s="1177" t="s">
        <v>2694</v>
      </c>
      <c r="H217" s="1169" t="s">
        <v>3591</v>
      </c>
      <c r="I217" s="8"/>
      <c r="J217" s="1169" t="s">
        <v>9499</v>
      </c>
      <c r="K217" s="1582">
        <v>1056730021787</v>
      </c>
      <c r="L217" s="1169" t="s">
        <v>9500</v>
      </c>
      <c r="M217" s="1169"/>
      <c r="N217" s="1169"/>
      <c r="O217" s="1169"/>
      <c r="P217" s="59"/>
      <c r="Q217" s="200"/>
      <c r="R217" s="59"/>
      <c r="S217" s="200"/>
      <c r="T217" s="8" t="s">
        <v>157</v>
      </c>
      <c r="U217" s="215" t="s">
        <v>9828</v>
      </c>
      <c r="V217" s="22" t="s">
        <v>9829</v>
      </c>
    </row>
    <row r="218" spans="1:22" ht="51">
      <c r="A218" s="1176"/>
      <c r="B218" s="1176"/>
      <c r="C218" s="1176"/>
      <c r="D218" s="1578"/>
      <c r="E218" s="1176"/>
      <c r="F218" s="1176"/>
      <c r="G218" s="1178"/>
      <c r="H218" s="1176"/>
      <c r="I218" s="8"/>
      <c r="J218" s="1176"/>
      <c r="K218" s="1583"/>
      <c r="L218" s="1176"/>
      <c r="M218" s="1176"/>
      <c r="N218" s="1176"/>
      <c r="O218" s="1176"/>
      <c r="P218" s="22"/>
      <c r="Q218" s="200"/>
      <c r="R218" s="59"/>
      <c r="S218" s="200"/>
      <c r="T218" s="8" t="s">
        <v>157</v>
      </c>
      <c r="U218" s="215" t="s">
        <v>9830</v>
      </c>
      <c r="V218" s="22" t="s">
        <v>9831</v>
      </c>
    </row>
    <row r="219" spans="1:22" ht="51">
      <c r="A219" s="1176"/>
      <c r="B219" s="1176"/>
      <c r="C219" s="1176"/>
      <c r="D219" s="1578"/>
      <c r="E219" s="1176"/>
      <c r="F219" s="1176"/>
      <c r="G219" s="1178"/>
      <c r="H219" s="1176"/>
      <c r="I219" s="8"/>
      <c r="J219" s="1176"/>
      <c r="K219" s="1583"/>
      <c r="L219" s="1176"/>
      <c r="M219" s="1176"/>
      <c r="N219" s="1176"/>
      <c r="O219" s="1176"/>
      <c r="P219" s="140"/>
      <c r="Q219" s="200"/>
      <c r="R219" s="59"/>
      <c r="S219" s="200"/>
      <c r="T219" s="8" t="s">
        <v>157</v>
      </c>
      <c r="U219" s="215" t="s">
        <v>9832</v>
      </c>
      <c r="V219" s="22" t="s">
        <v>9833</v>
      </c>
    </row>
    <row r="220" spans="1:22" ht="51">
      <c r="A220" s="1176"/>
      <c r="B220" s="1176"/>
      <c r="C220" s="1176"/>
      <c r="D220" s="1578"/>
      <c r="E220" s="1176"/>
      <c r="F220" s="1176"/>
      <c r="G220" s="1178"/>
      <c r="H220" s="1176"/>
      <c r="I220" s="8"/>
      <c r="J220" s="1176"/>
      <c r="K220" s="1583"/>
      <c r="L220" s="1176"/>
      <c r="M220" s="1176"/>
      <c r="N220" s="1176"/>
      <c r="O220" s="1176"/>
      <c r="P220" s="22"/>
      <c r="Q220" s="200"/>
      <c r="R220" s="59"/>
      <c r="S220" s="200"/>
      <c r="T220" s="8" t="s">
        <v>157</v>
      </c>
      <c r="U220" s="215" t="s">
        <v>9834</v>
      </c>
      <c r="V220" s="22" t="s">
        <v>9835</v>
      </c>
    </row>
    <row r="221" spans="1:22" ht="51">
      <c r="A221" s="1176"/>
      <c r="B221" s="1176"/>
      <c r="C221" s="1176"/>
      <c r="D221" s="1578"/>
      <c r="E221" s="1176"/>
      <c r="F221" s="1176"/>
      <c r="G221" s="1178"/>
      <c r="H221" s="1176"/>
      <c r="I221" s="8"/>
      <c r="J221" s="1176"/>
      <c r="K221" s="1583"/>
      <c r="L221" s="1176"/>
      <c r="M221" s="1176"/>
      <c r="N221" s="1176"/>
      <c r="O221" s="1176"/>
      <c r="P221" s="140"/>
      <c r="Q221" s="200"/>
      <c r="R221" s="59"/>
      <c r="S221" s="200"/>
      <c r="T221" s="8" t="s">
        <v>157</v>
      </c>
      <c r="U221" s="215" t="s">
        <v>9836</v>
      </c>
      <c r="V221" s="22" t="s">
        <v>9837</v>
      </c>
    </row>
    <row r="222" spans="1:22" ht="51">
      <c r="A222" s="1176"/>
      <c r="B222" s="1176"/>
      <c r="C222" s="1176"/>
      <c r="D222" s="1578"/>
      <c r="E222" s="1176"/>
      <c r="F222" s="1176"/>
      <c r="G222" s="1178"/>
      <c r="H222" s="1176"/>
      <c r="I222" s="8"/>
      <c r="J222" s="1176"/>
      <c r="K222" s="1583"/>
      <c r="L222" s="1176"/>
      <c r="M222" s="1176"/>
      <c r="N222" s="1176"/>
      <c r="O222" s="1176"/>
      <c r="P222" s="22"/>
      <c r="Q222" s="200"/>
      <c r="R222" s="59"/>
      <c r="S222" s="200"/>
      <c r="T222" s="8" t="s">
        <v>157</v>
      </c>
      <c r="U222" s="215" t="s">
        <v>9838</v>
      </c>
      <c r="V222" s="22" t="s">
        <v>9839</v>
      </c>
    </row>
    <row r="223" spans="1:22" ht="51">
      <c r="A223" s="1176"/>
      <c r="B223" s="1176"/>
      <c r="C223" s="1176"/>
      <c r="D223" s="1578"/>
      <c r="E223" s="1176"/>
      <c r="F223" s="1176"/>
      <c r="G223" s="1178"/>
      <c r="H223" s="1176"/>
      <c r="I223" s="8"/>
      <c r="J223" s="1176"/>
      <c r="K223" s="1583"/>
      <c r="L223" s="1176"/>
      <c r="M223" s="1176"/>
      <c r="N223" s="1176"/>
      <c r="O223" s="1176"/>
      <c r="P223" s="140"/>
      <c r="Q223" s="200"/>
      <c r="R223" s="59"/>
      <c r="S223" s="200"/>
      <c r="T223" s="8" t="s">
        <v>157</v>
      </c>
      <c r="U223" s="215" t="s">
        <v>9840</v>
      </c>
      <c r="V223" s="22" t="s">
        <v>9841</v>
      </c>
    </row>
    <row r="224" spans="1:22" ht="51">
      <c r="A224" s="1176"/>
      <c r="B224" s="1176"/>
      <c r="C224" s="1176"/>
      <c r="D224" s="1578"/>
      <c r="E224" s="1176"/>
      <c r="F224" s="1176"/>
      <c r="G224" s="1178"/>
      <c r="H224" s="1176"/>
      <c r="I224" s="8"/>
      <c r="J224" s="1176"/>
      <c r="K224" s="1583"/>
      <c r="L224" s="1176"/>
      <c r="M224" s="1176"/>
      <c r="N224" s="1176"/>
      <c r="O224" s="1176"/>
      <c r="P224" s="22"/>
      <c r="Q224" s="200"/>
      <c r="R224" s="59"/>
      <c r="S224" s="200"/>
      <c r="T224" s="8" t="s">
        <v>157</v>
      </c>
      <c r="U224" s="215" t="s">
        <v>9842</v>
      </c>
      <c r="V224" s="22" t="s">
        <v>9843</v>
      </c>
    </row>
    <row r="225" spans="1:22" ht="51">
      <c r="A225" s="1176"/>
      <c r="B225" s="1176"/>
      <c r="C225" s="1176"/>
      <c r="D225" s="1578"/>
      <c r="E225" s="1176"/>
      <c r="F225" s="1176"/>
      <c r="G225" s="1178"/>
      <c r="H225" s="1176"/>
      <c r="I225" s="8"/>
      <c r="J225" s="1176"/>
      <c r="K225" s="1583"/>
      <c r="L225" s="1176"/>
      <c r="M225" s="1176"/>
      <c r="N225" s="1176"/>
      <c r="O225" s="1176"/>
      <c r="P225" s="140"/>
      <c r="Q225" s="200"/>
      <c r="R225" s="59"/>
      <c r="S225" s="200"/>
      <c r="T225" s="8" t="s">
        <v>157</v>
      </c>
      <c r="U225" s="215" t="s">
        <v>9844</v>
      </c>
      <c r="V225" s="22" t="s">
        <v>9845</v>
      </c>
    </row>
    <row r="226" spans="1:22" ht="51">
      <c r="A226" s="1169">
        <v>77</v>
      </c>
      <c r="B226" s="1169" t="s">
        <v>9846</v>
      </c>
      <c r="C226" s="1169" t="s">
        <v>9847</v>
      </c>
      <c r="D226" s="1577" t="s">
        <v>1181</v>
      </c>
      <c r="E226" s="1169" t="s">
        <v>5964</v>
      </c>
      <c r="F226" s="1169">
        <v>3</v>
      </c>
      <c r="G226" s="1177" t="s">
        <v>2694</v>
      </c>
      <c r="H226" s="1169" t="s">
        <v>3591</v>
      </c>
      <c r="I226" s="8"/>
      <c r="J226" s="1169" t="s">
        <v>9499</v>
      </c>
      <c r="K226" s="1582">
        <v>1056730021787</v>
      </c>
      <c r="L226" s="1169" t="s">
        <v>9500</v>
      </c>
      <c r="M226" s="1169"/>
      <c r="N226" s="1169"/>
      <c r="O226" s="1169"/>
      <c r="P226" s="59"/>
      <c r="Q226" s="200"/>
      <c r="R226" s="59"/>
      <c r="S226" s="200"/>
      <c r="T226" s="8" t="s">
        <v>157</v>
      </c>
      <c r="U226" s="215" t="s">
        <v>9848</v>
      </c>
      <c r="V226" s="22" t="s">
        <v>9849</v>
      </c>
    </row>
    <row r="227" spans="1:22" ht="51">
      <c r="A227" s="1176"/>
      <c r="B227" s="1176"/>
      <c r="C227" s="1176"/>
      <c r="D227" s="1578"/>
      <c r="E227" s="1176"/>
      <c r="F227" s="1176"/>
      <c r="G227" s="1178"/>
      <c r="H227" s="1176"/>
      <c r="I227" s="8"/>
      <c r="J227" s="1176"/>
      <c r="K227" s="1583"/>
      <c r="L227" s="1176"/>
      <c r="M227" s="1176"/>
      <c r="N227" s="1176"/>
      <c r="O227" s="1176"/>
      <c r="P227" s="140"/>
      <c r="Q227" s="200"/>
      <c r="R227" s="59"/>
      <c r="S227" s="200"/>
      <c r="T227" s="8" t="s">
        <v>157</v>
      </c>
      <c r="U227" s="215" t="s">
        <v>9850</v>
      </c>
      <c r="V227" s="22" t="s">
        <v>9851</v>
      </c>
    </row>
    <row r="228" spans="1:22" ht="51">
      <c r="A228" s="1176"/>
      <c r="B228" s="1176"/>
      <c r="C228" s="1176"/>
      <c r="D228" s="1578"/>
      <c r="E228" s="1176"/>
      <c r="F228" s="1176"/>
      <c r="G228" s="1178"/>
      <c r="H228" s="1176"/>
      <c r="I228" s="8"/>
      <c r="J228" s="1176"/>
      <c r="K228" s="1583"/>
      <c r="L228" s="1176"/>
      <c r="M228" s="1176"/>
      <c r="N228" s="1176"/>
      <c r="O228" s="1176"/>
      <c r="P228" s="22"/>
      <c r="Q228" s="200"/>
      <c r="R228" s="59"/>
      <c r="S228" s="200"/>
      <c r="T228" s="8" t="s">
        <v>157</v>
      </c>
      <c r="U228" s="215" t="s">
        <v>9852</v>
      </c>
      <c r="V228" s="22" t="s">
        <v>9853</v>
      </c>
    </row>
    <row r="229" spans="1:22" ht="51">
      <c r="A229" s="1176"/>
      <c r="B229" s="1176"/>
      <c r="C229" s="1176"/>
      <c r="D229" s="1578"/>
      <c r="E229" s="1176"/>
      <c r="F229" s="1176"/>
      <c r="G229" s="1176"/>
      <c r="H229" s="1176"/>
      <c r="I229" s="8"/>
      <c r="J229" s="1176"/>
      <c r="K229" s="1176"/>
      <c r="L229" s="1176"/>
      <c r="M229" s="1176"/>
      <c r="N229" s="1176"/>
      <c r="O229" s="1176"/>
      <c r="P229" s="59"/>
      <c r="Q229" s="200"/>
      <c r="R229" s="59"/>
      <c r="S229" s="200"/>
      <c r="T229" s="8" t="s">
        <v>157</v>
      </c>
      <c r="U229" s="215" t="s">
        <v>9854</v>
      </c>
      <c r="V229" s="22" t="s">
        <v>9855</v>
      </c>
    </row>
    <row r="230" spans="1:22" ht="51">
      <c r="A230" s="1176"/>
      <c r="B230" s="1176"/>
      <c r="C230" s="1176"/>
      <c r="D230" s="1578"/>
      <c r="E230" s="1176"/>
      <c r="F230" s="1176"/>
      <c r="G230" s="1176"/>
      <c r="H230" s="1176"/>
      <c r="I230" s="8"/>
      <c r="J230" s="1176"/>
      <c r="K230" s="1176"/>
      <c r="L230" s="1176"/>
      <c r="M230" s="1176"/>
      <c r="N230" s="1176"/>
      <c r="O230" s="1176"/>
      <c r="P230" s="22"/>
      <c r="Q230" s="200"/>
      <c r="R230" s="59"/>
      <c r="S230" s="200"/>
      <c r="T230" s="8" t="s">
        <v>157</v>
      </c>
      <c r="U230" s="215" t="s">
        <v>9856</v>
      </c>
      <c r="V230" s="22" t="s">
        <v>9857</v>
      </c>
    </row>
    <row r="231" spans="1:22" ht="51">
      <c r="A231" s="1176"/>
      <c r="B231" s="1176"/>
      <c r="C231" s="1176"/>
      <c r="D231" s="1578"/>
      <c r="E231" s="1176"/>
      <c r="F231" s="1176"/>
      <c r="G231" s="1176"/>
      <c r="H231" s="1176"/>
      <c r="I231" s="8"/>
      <c r="J231" s="1176"/>
      <c r="K231" s="1176"/>
      <c r="L231" s="1176"/>
      <c r="M231" s="1176"/>
      <c r="N231" s="1176"/>
      <c r="O231" s="1176"/>
      <c r="P231" s="140"/>
      <c r="Q231" s="200"/>
      <c r="R231" s="59"/>
      <c r="S231" s="200"/>
      <c r="T231" s="8" t="s">
        <v>157</v>
      </c>
      <c r="U231" s="215" t="s">
        <v>9858</v>
      </c>
      <c r="V231" s="22" t="s">
        <v>9859</v>
      </c>
    </row>
    <row r="232" spans="1:22" ht="51">
      <c r="A232" s="1176"/>
      <c r="B232" s="1176"/>
      <c r="C232" s="1176"/>
      <c r="D232" s="1578"/>
      <c r="E232" s="1176"/>
      <c r="F232" s="1176"/>
      <c r="G232" s="1176"/>
      <c r="H232" s="1176"/>
      <c r="I232" s="8"/>
      <c r="J232" s="1176"/>
      <c r="K232" s="1176"/>
      <c r="L232" s="1176"/>
      <c r="M232" s="1176"/>
      <c r="N232" s="1176"/>
      <c r="O232" s="1176"/>
      <c r="P232" s="22"/>
      <c r="Q232" s="200"/>
      <c r="R232" s="59"/>
      <c r="S232" s="200"/>
      <c r="T232" s="8" t="s">
        <v>157</v>
      </c>
      <c r="U232" s="215" t="s">
        <v>9860</v>
      </c>
      <c r="V232" s="22" t="s">
        <v>9861</v>
      </c>
    </row>
    <row r="233" spans="1:22" ht="51">
      <c r="A233" s="1176"/>
      <c r="B233" s="1176"/>
      <c r="C233" s="1176"/>
      <c r="D233" s="1578"/>
      <c r="E233" s="1176"/>
      <c r="F233" s="1176"/>
      <c r="G233" s="1176"/>
      <c r="H233" s="1176"/>
      <c r="I233" s="8"/>
      <c r="J233" s="1176"/>
      <c r="K233" s="1176"/>
      <c r="L233" s="1176"/>
      <c r="M233" s="1176"/>
      <c r="N233" s="1176"/>
      <c r="O233" s="1176"/>
      <c r="P233" s="140"/>
      <c r="Q233" s="200"/>
      <c r="R233" s="59"/>
      <c r="S233" s="200"/>
      <c r="T233" s="8" t="s">
        <v>157</v>
      </c>
      <c r="U233" s="215" t="s">
        <v>9862</v>
      </c>
      <c r="V233" s="22" t="s">
        <v>9863</v>
      </c>
    </row>
    <row r="234" spans="1:22" ht="51">
      <c r="A234" s="1176"/>
      <c r="B234" s="1176"/>
      <c r="C234" s="1176"/>
      <c r="D234" s="1578"/>
      <c r="E234" s="1176"/>
      <c r="F234" s="1176"/>
      <c r="G234" s="1176"/>
      <c r="H234" s="1176"/>
      <c r="I234" s="8"/>
      <c r="J234" s="1176"/>
      <c r="K234" s="1176"/>
      <c r="L234" s="1176"/>
      <c r="M234" s="1176"/>
      <c r="N234" s="1176"/>
      <c r="O234" s="1176"/>
      <c r="P234" s="22"/>
      <c r="Q234" s="200"/>
      <c r="R234" s="59"/>
      <c r="S234" s="200"/>
      <c r="T234" s="8" t="s">
        <v>157</v>
      </c>
      <c r="U234" s="215" t="s">
        <v>9864</v>
      </c>
      <c r="V234" s="22" t="s">
        <v>9865</v>
      </c>
    </row>
    <row r="235" spans="1:22" ht="51">
      <c r="A235" s="1176"/>
      <c r="B235" s="1176"/>
      <c r="C235" s="1176"/>
      <c r="D235" s="1578"/>
      <c r="E235" s="1176"/>
      <c r="F235" s="1176"/>
      <c r="G235" s="1176"/>
      <c r="H235" s="1176"/>
      <c r="I235" s="8"/>
      <c r="J235" s="1176"/>
      <c r="K235" s="1176"/>
      <c r="L235" s="1176"/>
      <c r="M235" s="1176"/>
      <c r="N235" s="1176"/>
      <c r="O235" s="1176"/>
      <c r="P235" s="140"/>
      <c r="Q235" s="200"/>
      <c r="R235" s="59"/>
      <c r="S235" s="200"/>
      <c r="T235" s="8" t="s">
        <v>157</v>
      </c>
      <c r="U235" s="215" t="s">
        <v>9866</v>
      </c>
      <c r="V235" s="22" t="s">
        <v>9867</v>
      </c>
    </row>
    <row r="236" spans="1:22" ht="51">
      <c r="A236" s="1176"/>
      <c r="B236" s="1176"/>
      <c r="C236" s="1176"/>
      <c r="D236" s="1578"/>
      <c r="E236" s="1176"/>
      <c r="F236" s="1176"/>
      <c r="G236" s="1176"/>
      <c r="H236" s="1176"/>
      <c r="I236" s="8"/>
      <c r="J236" s="1176"/>
      <c r="K236" s="1176"/>
      <c r="L236" s="1176"/>
      <c r="M236" s="1176"/>
      <c r="N236" s="1176"/>
      <c r="O236" s="1176"/>
      <c r="P236" s="22"/>
      <c r="Q236" s="200"/>
      <c r="R236" s="59"/>
      <c r="S236" s="200"/>
      <c r="T236" s="8" t="s">
        <v>157</v>
      </c>
      <c r="U236" s="215" t="s">
        <v>9868</v>
      </c>
      <c r="V236" s="22" t="s">
        <v>9869</v>
      </c>
    </row>
    <row r="237" spans="1:22" ht="51">
      <c r="A237" s="1176"/>
      <c r="B237" s="1176"/>
      <c r="C237" s="1176"/>
      <c r="D237" s="1578"/>
      <c r="E237" s="1176"/>
      <c r="F237" s="1176"/>
      <c r="G237" s="1176"/>
      <c r="H237" s="1176"/>
      <c r="I237" s="8"/>
      <c r="J237" s="1176"/>
      <c r="K237" s="1176"/>
      <c r="L237" s="1176"/>
      <c r="M237" s="1176"/>
      <c r="N237" s="1176"/>
      <c r="O237" s="1176"/>
      <c r="P237" s="140"/>
      <c r="Q237" s="200"/>
      <c r="R237" s="59"/>
      <c r="S237" s="200"/>
      <c r="T237" s="8" t="s">
        <v>157</v>
      </c>
      <c r="U237" s="215" t="s">
        <v>9870</v>
      </c>
      <c r="V237" s="22" t="s">
        <v>9871</v>
      </c>
    </row>
    <row r="238" spans="1:22" ht="51">
      <c r="A238" s="1176"/>
      <c r="B238" s="1176"/>
      <c r="C238" s="1176"/>
      <c r="D238" s="1578"/>
      <c r="E238" s="1176"/>
      <c r="F238" s="1176"/>
      <c r="G238" s="1176"/>
      <c r="H238" s="1176"/>
      <c r="I238" s="8"/>
      <c r="J238" s="1176"/>
      <c r="K238" s="1176"/>
      <c r="L238" s="1176"/>
      <c r="M238" s="1176"/>
      <c r="N238" s="1176"/>
      <c r="O238" s="1176"/>
      <c r="P238" s="22"/>
      <c r="Q238" s="200"/>
      <c r="R238" s="59"/>
      <c r="S238" s="200"/>
      <c r="T238" s="8" t="s">
        <v>157</v>
      </c>
      <c r="U238" s="215" t="s">
        <v>9872</v>
      </c>
      <c r="V238" s="22" t="s">
        <v>9873</v>
      </c>
    </row>
    <row r="239" spans="1:22" ht="51">
      <c r="A239" s="1176"/>
      <c r="B239" s="1176"/>
      <c r="C239" s="1176"/>
      <c r="D239" s="1578"/>
      <c r="E239" s="1176"/>
      <c r="F239" s="1176"/>
      <c r="G239" s="1176"/>
      <c r="H239" s="1176"/>
      <c r="I239" s="8"/>
      <c r="J239" s="1176"/>
      <c r="K239" s="1176"/>
      <c r="L239" s="1176"/>
      <c r="M239" s="1176"/>
      <c r="N239" s="1176"/>
      <c r="O239" s="1176"/>
      <c r="P239" s="140"/>
      <c r="Q239" s="200"/>
      <c r="R239" s="59"/>
      <c r="S239" s="200"/>
      <c r="T239" s="8" t="s">
        <v>157</v>
      </c>
      <c r="U239" s="215" t="s">
        <v>9874</v>
      </c>
      <c r="V239" s="22" t="s">
        <v>9875</v>
      </c>
    </row>
    <row r="240" spans="1:22" ht="51">
      <c r="A240" s="1176"/>
      <c r="B240" s="1176"/>
      <c r="C240" s="1176"/>
      <c r="D240" s="1578"/>
      <c r="E240" s="1176"/>
      <c r="F240" s="1176"/>
      <c r="G240" s="1176"/>
      <c r="H240" s="1176"/>
      <c r="I240" s="8"/>
      <c r="J240" s="1176"/>
      <c r="K240" s="1176"/>
      <c r="L240" s="1176"/>
      <c r="M240" s="1176"/>
      <c r="N240" s="1176"/>
      <c r="O240" s="1176"/>
      <c r="P240" s="22"/>
      <c r="Q240" s="200"/>
      <c r="R240" s="59"/>
      <c r="S240" s="200"/>
      <c r="T240" s="8" t="s">
        <v>157</v>
      </c>
      <c r="U240" s="215" t="s">
        <v>9876</v>
      </c>
      <c r="V240" s="22" t="s">
        <v>9877</v>
      </c>
    </row>
    <row r="241" spans="1:22" ht="51">
      <c r="A241" s="1176"/>
      <c r="B241" s="1176"/>
      <c r="C241" s="1176"/>
      <c r="D241" s="1578"/>
      <c r="E241" s="1176"/>
      <c r="F241" s="1176"/>
      <c r="G241" s="1176"/>
      <c r="H241" s="1176"/>
      <c r="I241" s="8"/>
      <c r="J241" s="1176"/>
      <c r="K241" s="1176"/>
      <c r="L241" s="1176"/>
      <c r="M241" s="1176"/>
      <c r="N241" s="1176"/>
      <c r="O241" s="1176"/>
      <c r="P241" s="140"/>
      <c r="Q241" s="200"/>
      <c r="R241" s="59"/>
      <c r="S241" s="200"/>
      <c r="T241" s="8" t="s">
        <v>157</v>
      </c>
      <c r="U241" s="215" t="s">
        <v>9878</v>
      </c>
      <c r="V241" s="22" t="s">
        <v>9879</v>
      </c>
    </row>
    <row r="242" spans="1:22" ht="51">
      <c r="A242" s="1176"/>
      <c r="B242" s="1176"/>
      <c r="C242" s="1176"/>
      <c r="D242" s="1578"/>
      <c r="E242" s="1176"/>
      <c r="F242" s="1176"/>
      <c r="G242" s="1176"/>
      <c r="H242" s="1176"/>
      <c r="I242" s="8"/>
      <c r="J242" s="1176"/>
      <c r="K242" s="1176"/>
      <c r="L242" s="1176"/>
      <c r="M242" s="1176"/>
      <c r="N242" s="1176"/>
      <c r="O242" s="1176"/>
      <c r="P242" s="22"/>
      <c r="Q242" s="200"/>
      <c r="R242" s="59"/>
      <c r="S242" s="200"/>
      <c r="T242" s="8" t="s">
        <v>157</v>
      </c>
      <c r="U242" s="215" t="s">
        <v>9880</v>
      </c>
      <c r="V242" s="22" t="s">
        <v>9881</v>
      </c>
    </row>
    <row r="243" spans="1:22" ht="51">
      <c r="A243" s="1176"/>
      <c r="B243" s="1176"/>
      <c r="C243" s="1176"/>
      <c r="D243" s="1578"/>
      <c r="E243" s="1176"/>
      <c r="F243" s="1176"/>
      <c r="G243" s="1176"/>
      <c r="H243" s="1176"/>
      <c r="I243" s="8"/>
      <c r="J243" s="1176"/>
      <c r="K243" s="1176"/>
      <c r="L243" s="1176"/>
      <c r="M243" s="1176"/>
      <c r="N243" s="1176"/>
      <c r="O243" s="1176"/>
      <c r="P243" s="140"/>
      <c r="Q243" s="200"/>
      <c r="R243" s="59"/>
      <c r="S243" s="200"/>
      <c r="T243" s="8" t="s">
        <v>157</v>
      </c>
      <c r="U243" s="215" t="s">
        <v>9882</v>
      </c>
      <c r="V243" s="22" t="s">
        <v>9883</v>
      </c>
    </row>
    <row r="244" spans="1:22" ht="51">
      <c r="A244" s="1170"/>
      <c r="B244" s="1170"/>
      <c r="C244" s="1170"/>
      <c r="D244" s="1579"/>
      <c r="E244" s="1170"/>
      <c r="F244" s="1170"/>
      <c r="G244" s="1170"/>
      <c r="H244" s="1170"/>
      <c r="I244" s="8"/>
      <c r="J244" s="1170"/>
      <c r="K244" s="1170"/>
      <c r="L244" s="1170"/>
      <c r="M244" s="1170"/>
      <c r="N244" s="1170"/>
      <c r="O244" s="1170"/>
      <c r="P244" s="140"/>
      <c r="Q244" s="200"/>
      <c r="R244" s="59"/>
      <c r="S244" s="200"/>
      <c r="T244" s="8" t="s">
        <v>157</v>
      </c>
      <c r="U244" s="215" t="s">
        <v>9884</v>
      </c>
      <c r="V244" s="22" t="s">
        <v>9885</v>
      </c>
    </row>
    <row r="245" spans="1:22" ht="38.25">
      <c r="A245" s="1169">
        <v>78</v>
      </c>
      <c r="B245" s="1169" t="s">
        <v>9886</v>
      </c>
      <c r="C245" s="1169" t="s">
        <v>9887</v>
      </c>
      <c r="D245" s="1577" t="s">
        <v>1181</v>
      </c>
      <c r="E245" s="1169" t="s">
        <v>5964</v>
      </c>
      <c r="F245" s="1169">
        <v>3</v>
      </c>
      <c r="G245" s="1177" t="s">
        <v>2694</v>
      </c>
      <c r="H245" s="1169" t="s">
        <v>2961</v>
      </c>
      <c r="I245" s="8"/>
      <c r="J245" s="1169" t="s">
        <v>9499</v>
      </c>
      <c r="K245" s="1582">
        <v>1056730021787</v>
      </c>
      <c r="L245" s="1169" t="s">
        <v>9500</v>
      </c>
      <c r="M245" s="1169"/>
      <c r="N245" s="1169"/>
      <c r="O245" s="1169"/>
      <c r="P245" s="22"/>
      <c r="Q245" s="200"/>
      <c r="R245" s="59"/>
      <c r="S245" s="200"/>
      <c r="T245" s="8" t="s">
        <v>157</v>
      </c>
      <c r="U245" s="215" t="s">
        <v>9888</v>
      </c>
      <c r="V245" s="22" t="s">
        <v>9889</v>
      </c>
    </row>
    <row r="246" spans="1:22" ht="38.25">
      <c r="A246" s="1176"/>
      <c r="B246" s="1176"/>
      <c r="C246" s="1176"/>
      <c r="D246" s="1578"/>
      <c r="E246" s="1176"/>
      <c r="F246" s="1176"/>
      <c r="G246" s="1176"/>
      <c r="H246" s="1176"/>
      <c r="I246" s="8"/>
      <c r="J246" s="1176"/>
      <c r="K246" s="1176"/>
      <c r="L246" s="1176"/>
      <c r="M246" s="1176"/>
      <c r="N246" s="1176"/>
      <c r="O246" s="1176"/>
      <c r="P246" s="140"/>
      <c r="Q246" s="200"/>
      <c r="R246" s="59"/>
      <c r="S246" s="200"/>
      <c r="T246" s="8" t="s">
        <v>157</v>
      </c>
      <c r="U246" s="215" t="s">
        <v>9890</v>
      </c>
      <c r="V246" s="22" t="s">
        <v>9891</v>
      </c>
    </row>
    <row r="247" spans="1:22" ht="38.25">
      <c r="A247" s="1176"/>
      <c r="B247" s="1176"/>
      <c r="C247" s="1176"/>
      <c r="D247" s="1578"/>
      <c r="E247" s="1176"/>
      <c r="F247" s="1176"/>
      <c r="G247" s="1176"/>
      <c r="H247" s="1176"/>
      <c r="I247" s="8"/>
      <c r="J247" s="1176"/>
      <c r="K247" s="1176"/>
      <c r="L247" s="1176"/>
      <c r="M247" s="1176"/>
      <c r="N247" s="1176"/>
      <c r="O247" s="1176"/>
      <c r="P247" s="22"/>
      <c r="Q247" s="200"/>
      <c r="R247" s="59"/>
      <c r="S247" s="200"/>
      <c r="T247" s="8" t="s">
        <v>157</v>
      </c>
      <c r="U247" s="215" t="s">
        <v>9892</v>
      </c>
      <c r="V247" s="22" t="s">
        <v>9893</v>
      </c>
    </row>
    <row r="248" spans="1:22" ht="38.25">
      <c r="A248" s="1176"/>
      <c r="B248" s="1176"/>
      <c r="C248" s="1176"/>
      <c r="D248" s="1578"/>
      <c r="E248" s="1176"/>
      <c r="F248" s="1176"/>
      <c r="G248" s="1176"/>
      <c r="H248" s="1176"/>
      <c r="I248" s="8"/>
      <c r="J248" s="1176"/>
      <c r="K248" s="1176"/>
      <c r="L248" s="1176"/>
      <c r="M248" s="1176"/>
      <c r="N248" s="1176"/>
      <c r="O248" s="1176"/>
      <c r="P248" s="140"/>
      <c r="Q248" s="200"/>
      <c r="R248" s="59"/>
      <c r="S248" s="200"/>
      <c r="T248" s="8" t="s">
        <v>157</v>
      </c>
      <c r="U248" s="215" t="s">
        <v>9894</v>
      </c>
      <c r="V248" s="22" t="s">
        <v>9895</v>
      </c>
    </row>
    <row r="249" spans="1:22" ht="51">
      <c r="A249" s="1176"/>
      <c r="B249" s="1176"/>
      <c r="C249" s="1176"/>
      <c r="D249" s="1578"/>
      <c r="E249" s="1176"/>
      <c r="F249" s="1176"/>
      <c r="G249" s="1176"/>
      <c r="H249" s="1176"/>
      <c r="I249" s="8"/>
      <c r="J249" s="1176"/>
      <c r="K249" s="1176"/>
      <c r="L249" s="1176"/>
      <c r="M249" s="1176"/>
      <c r="N249" s="1176"/>
      <c r="O249" s="1176"/>
      <c r="P249" s="59"/>
      <c r="Q249" s="200"/>
      <c r="R249" s="59"/>
      <c r="S249" s="200"/>
      <c r="T249" s="8" t="s">
        <v>157</v>
      </c>
      <c r="U249" s="215" t="s">
        <v>9896</v>
      </c>
      <c r="V249" s="22" t="s">
        <v>9897</v>
      </c>
    </row>
    <row r="250" spans="1:22" ht="51">
      <c r="A250" s="1176"/>
      <c r="B250" s="1176"/>
      <c r="C250" s="1176"/>
      <c r="D250" s="1578"/>
      <c r="E250" s="1176"/>
      <c r="F250" s="1176"/>
      <c r="G250" s="1176"/>
      <c r="H250" s="1176"/>
      <c r="I250" s="8"/>
      <c r="J250" s="1176"/>
      <c r="K250" s="1176"/>
      <c r="L250" s="1176"/>
      <c r="M250" s="1176"/>
      <c r="N250" s="1176"/>
      <c r="O250" s="1176"/>
      <c r="P250" s="22"/>
      <c r="Q250" s="200"/>
      <c r="R250" s="59"/>
      <c r="S250" s="200"/>
      <c r="T250" s="8" t="s">
        <v>157</v>
      </c>
      <c r="U250" s="215" t="s">
        <v>9898</v>
      </c>
      <c r="V250" s="22" t="s">
        <v>9899</v>
      </c>
    </row>
    <row r="251" spans="1:22" ht="51">
      <c r="A251" s="1176"/>
      <c r="B251" s="1176"/>
      <c r="C251" s="1176"/>
      <c r="D251" s="1578"/>
      <c r="E251" s="1176"/>
      <c r="F251" s="1176"/>
      <c r="G251" s="1176"/>
      <c r="H251" s="1176"/>
      <c r="I251" s="8"/>
      <c r="J251" s="1176"/>
      <c r="K251" s="1176"/>
      <c r="L251" s="1176"/>
      <c r="M251" s="1176"/>
      <c r="N251" s="1176"/>
      <c r="O251" s="1176"/>
      <c r="P251" s="140"/>
      <c r="Q251" s="200"/>
      <c r="R251" s="59"/>
      <c r="S251" s="200"/>
      <c r="T251" s="8" t="s">
        <v>157</v>
      </c>
      <c r="U251" s="215" t="s">
        <v>9900</v>
      </c>
      <c r="V251" s="22" t="s">
        <v>9901</v>
      </c>
    </row>
    <row r="252" spans="1:22" ht="51">
      <c r="A252" s="1176"/>
      <c r="B252" s="1176"/>
      <c r="C252" s="1176"/>
      <c r="D252" s="1578"/>
      <c r="E252" s="1176"/>
      <c r="F252" s="1176"/>
      <c r="G252" s="1176"/>
      <c r="H252" s="1176"/>
      <c r="I252" s="8"/>
      <c r="J252" s="1176"/>
      <c r="K252" s="1176"/>
      <c r="L252" s="1176"/>
      <c r="M252" s="1176"/>
      <c r="N252" s="1176"/>
      <c r="O252" s="1176"/>
      <c r="P252" s="22"/>
      <c r="Q252" s="200"/>
      <c r="R252" s="59"/>
      <c r="S252" s="200"/>
      <c r="T252" s="8" t="s">
        <v>157</v>
      </c>
      <c r="U252" s="215" t="s">
        <v>9902</v>
      </c>
      <c r="V252" s="22" t="s">
        <v>9903</v>
      </c>
    </row>
    <row r="253" spans="1:22" ht="51">
      <c r="A253" s="1176"/>
      <c r="B253" s="1176"/>
      <c r="C253" s="1176"/>
      <c r="D253" s="1578"/>
      <c r="E253" s="1176"/>
      <c r="F253" s="1176"/>
      <c r="G253" s="1176"/>
      <c r="H253" s="1176"/>
      <c r="I253" s="8"/>
      <c r="J253" s="1176"/>
      <c r="K253" s="1176"/>
      <c r="L253" s="1176"/>
      <c r="M253" s="1176"/>
      <c r="N253" s="1176"/>
      <c r="O253" s="1176"/>
      <c r="P253" s="140"/>
      <c r="Q253" s="200"/>
      <c r="R253" s="59"/>
      <c r="S253" s="200"/>
      <c r="T253" s="8" t="s">
        <v>157</v>
      </c>
      <c r="U253" s="215" t="s">
        <v>9904</v>
      </c>
      <c r="V253" s="22" t="s">
        <v>9905</v>
      </c>
    </row>
    <row r="254" spans="1:22" ht="51">
      <c r="A254" s="1170"/>
      <c r="B254" s="1170"/>
      <c r="C254" s="1170"/>
      <c r="D254" s="1579"/>
      <c r="E254" s="1170"/>
      <c r="F254" s="1170"/>
      <c r="G254" s="1170"/>
      <c r="H254" s="1170"/>
      <c r="I254" s="8"/>
      <c r="J254" s="1170"/>
      <c r="K254" s="1170"/>
      <c r="L254" s="1170"/>
      <c r="M254" s="1170"/>
      <c r="N254" s="1170"/>
      <c r="O254" s="1170"/>
      <c r="P254" s="22"/>
      <c r="Q254" s="200"/>
      <c r="R254" s="59"/>
      <c r="S254" s="200"/>
      <c r="T254" s="8" t="s">
        <v>157</v>
      </c>
      <c r="U254" s="215" t="s">
        <v>9906</v>
      </c>
      <c r="V254" s="22" t="s">
        <v>9907</v>
      </c>
    </row>
    <row r="255" spans="1:22" ht="51">
      <c r="A255" s="1169">
        <v>79</v>
      </c>
      <c r="B255" s="1169" t="s">
        <v>9908</v>
      </c>
      <c r="C255" s="1169" t="s">
        <v>9909</v>
      </c>
      <c r="D255" s="1577" t="s">
        <v>1181</v>
      </c>
      <c r="E255" s="1169" t="s">
        <v>5964</v>
      </c>
      <c r="F255" s="1169">
        <v>3</v>
      </c>
      <c r="G255" s="1177" t="s">
        <v>2694</v>
      </c>
      <c r="H255" s="1169" t="s">
        <v>2961</v>
      </c>
      <c r="I255" s="8"/>
      <c r="J255" s="1169" t="s">
        <v>9499</v>
      </c>
      <c r="K255" s="1582">
        <v>1056730021787</v>
      </c>
      <c r="L255" s="1169" t="s">
        <v>9500</v>
      </c>
      <c r="M255" s="1169"/>
      <c r="N255" s="1169"/>
      <c r="O255" s="1169"/>
      <c r="P255" s="22"/>
      <c r="Q255" s="200"/>
      <c r="R255" s="59"/>
      <c r="S255" s="200"/>
      <c r="T255" s="8" t="s">
        <v>157</v>
      </c>
      <c r="U255" s="215" t="s">
        <v>9910</v>
      </c>
      <c r="V255" s="22" t="s">
        <v>9911</v>
      </c>
    </row>
    <row r="256" spans="1:22" ht="51">
      <c r="A256" s="1176"/>
      <c r="B256" s="1176"/>
      <c r="C256" s="1176"/>
      <c r="D256" s="1578"/>
      <c r="E256" s="1176"/>
      <c r="F256" s="1176"/>
      <c r="G256" s="1178"/>
      <c r="H256" s="1176"/>
      <c r="I256" s="8"/>
      <c r="J256" s="1176"/>
      <c r="K256" s="1583"/>
      <c r="L256" s="1176"/>
      <c r="M256" s="1176"/>
      <c r="N256" s="1176"/>
      <c r="O256" s="1176"/>
      <c r="P256" s="140"/>
      <c r="Q256" s="200"/>
      <c r="R256" s="59"/>
      <c r="S256" s="200"/>
      <c r="T256" s="8" t="s">
        <v>157</v>
      </c>
      <c r="U256" s="215" t="s">
        <v>9912</v>
      </c>
      <c r="V256" s="22" t="s">
        <v>9913</v>
      </c>
    </row>
    <row r="257" spans="1:22" ht="51">
      <c r="A257" s="1176"/>
      <c r="B257" s="1176"/>
      <c r="C257" s="1176"/>
      <c r="D257" s="1578"/>
      <c r="E257" s="1176"/>
      <c r="F257" s="1176"/>
      <c r="G257" s="1178"/>
      <c r="H257" s="1176"/>
      <c r="I257" s="8"/>
      <c r="J257" s="1176"/>
      <c r="K257" s="1583"/>
      <c r="L257" s="1176"/>
      <c r="M257" s="1176"/>
      <c r="N257" s="1176"/>
      <c r="O257" s="1176"/>
      <c r="P257" s="22"/>
      <c r="Q257" s="200"/>
      <c r="R257" s="59"/>
      <c r="S257" s="200"/>
      <c r="T257" s="8" t="s">
        <v>157</v>
      </c>
      <c r="U257" s="215" t="s">
        <v>9914</v>
      </c>
      <c r="V257" s="22" t="s">
        <v>9915</v>
      </c>
    </row>
    <row r="258" spans="1:22" ht="51">
      <c r="A258" s="1176"/>
      <c r="B258" s="1176"/>
      <c r="C258" s="1176"/>
      <c r="D258" s="1578"/>
      <c r="E258" s="1176"/>
      <c r="F258" s="1176"/>
      <c r="G258" s="1178"/>
      <c r="H258" s="1176"/>
      <c r="I258" s="8"/>
      <c r="J258" s="1176"/>
      <c r="K258" s="1583"/>
      <c r="L258" s="1176"/>
      <c r="M258" s="1176"/>
      <c r="N258" s="1176"/>
      <c r="O258" s="1176"/>
      <c r="P258" s="140"/>
      <c r="Q258" s="200"/>
      <c r="R258" s="59"/>
      <c r="S258" s="200"/>
      <c r="T258" s="8" t="s">
        <v>157</v>
      </c>
      <c r="U258" s="215" t="s">
        <v>9916</v>
      </c>
      <c r="V258" s="22" t="s">
        <v>9917</v>
      </c>
    </row>
    <row r="259" spans="1:22" ht="51">
      <c r="A259" s="1176"/>
      <c r="B259" s="1176"/>
      <c r="C259" s="1176"/>
      <c r="D259" s="1578"/>
      <c r="E259" s="1176"/>
      <c r="F259" s="1176"/>
      <c r="G259" s="1178"/>
      <c r="H259" s="1176"/>
      <c r="I259" s="8"/>
      <c r="J259" s="1176"/>
      <c r="K259" s="1583"/>
      <c r="L259" s="1176"/>
      <c r="M259" s="1176"/>
      <c r="N259" s="1176"/>
      <c r="O259" s="1176"/>
      <c r="P259" s="22"/>
      <c r="Q259" s="200"/>
      <c r="R259" s="59"/>
      <c r="S259" s="200"/>
      <c r="T259" s="8" t="s">
        <v>157</v>
      </c>
      <c r="U259" s="215" t="s">
        <v>9918</v>
      </c>
      <c r="V259" s="22" t="s">
        <v>9919</v>
      </c>
    </row>
    <row r="260" spans="1:22" ht="51">
      <c r="A260" s="1176"/>
      <c r="B260" s="1176"/>
      <c r="C260" s="1176"/>
      <c r="D260" s="1578"/>
      <c r="E260" s="1176"/>
      <c r="F260" s="1176"/>
      <c r="G260" s="1178"/>
      <c r="H260" s="1176"/>
      <c r="I260" s="8"/>
      <c r="J260" s="1176"/>
      <c r="K260" s="1583"/>
      <c r="L260" s="1176"/>
      <c r="M260" s="1176"/>
      <c r="N260" s="1176"/>
      <c r="O260" s="1176"/>
      <c r="P260" s="140"/>
      <c r="Q260" s="200"/>
      <c r="R260" s="59"/>
      <c r="S260" s="200"/>
      <c r="T260" s="8" t="s">
        <v>157</v>
      </c>
      <c r="U260" s="215" t="s">
        <v>9920</v>
      </c>
      <c r="V260" s="22" t="s">
        <v>9921</v>
      </c>
    </row>
    <row r="261" spans="1:22" ht="51">
      <c r="A261" s="1176"/>
      <c r="B261" s="1176"/>
      <c r="C261" s="1176"/>
      <c r="D261" s="1578"/>
      <c r="E261" s="1176"/>
      <c r="F261" s="1176"/>
      <c r="G261" s="1178"/>
      <c r="H261" s="1176"/>
      <c r="I261" s="8"/>
      <c r="J261" s="1176"/>
      <c r="K261" s="1583"/>
      <c r="L261" s="1176"/>
      <c r="M261" s="1176"/>
      <c r="N261" s="1176"/>
      <c r="O261" s="1176"/>
      <c r="P261" s="22"/>
      <c r="Q261" s="200"/>
      <c r="R261" s="59"/>
      <c r="S261" s="200"/>
      <c r="T261" s="8" t="s">
        <v>157</v>
      </c>
      <c r="U261" s="215" t="s">
        <v>9922</v>
      </c>
      <c r="V261" s="22" t="s">
        <v>9923</v>
      </c>
    </row>
    <row r="262" spans="1:22" ht="51">
      <c r="A262" s="1170"/>
      <c r="B262" s="1170"/>
      <c r="C262" s="1170"/>
      <c r="D262" s="1579"/>
      <c r="E262" s="1170"/>
      <c r="F262" s="1170"/>
      <c r="G262" s="1179"/>
      <c r="H262" s="1170"/>
      <c r="I262" s="8"/>
      <c r="J262" s="1170"/>
      <c r="K262" s="1584"/>
      <c r="L262" s="1170"/>
      <c r="M262" s="1170"/>
      <c r="N262" s="1170"/>
      <c r="O262" s="1170"/>
      <c r="P262" s="140"/>
      <c r="Q262" s="200"/>
      <c r="R262" s="59"/>
      <c r="S262" s="200"/>
      <c r="T262" s="8" t="s">
        <v>157</v>
      </c>
      <c r="U262" s="215" t="s">
        <v>9924</v>
      </c>
      <c r="V262" s="22" t="s">
        <v>9925</v>
      </c>
    </row>
    <row r="263" spans="1:22" ht="51">
      <c r="A263" s="1169">
        <v>80</v>
      </c>
      <c r="B263" s="1169" t="s">
        <v>9926</v>
      </c>
      <c r="C263" s="1169" t="s">
        <v>9927</v>
      </c>
      <c r="D263" s="1577" t="s">
        <v>1181</v>
      </c>
      <c r="E263" s="1169" t="s">
        <v>5964</v>
      </c>
      <c r="F263" s="1169">
        <v>3</v>
      </c>
      <c r="G263" s="1177" t="s">
        <v>2694</v>
      </c>
      <c r="H263" s="1169" t="s">
        <v>2961</v>
      </c>
      <c r="I263" s="8"/>
      <c r="J263" s="1169" t="s">
        <v>9499</v>
      </c>
      <c r="K263" s="1582">
        <v>1056730021787</v>
      </c>
      <c r="L263" s="1169" t="s">
        <v>9500</v>
      </c>
      <c r="M263" s="1169"/>
      <c r="N263" s="1169"/>
      <c r="O263" s="1169"/>
      <c r="P263" s="59"/>
      <c r="Q263" s="200"/>
      <c r="R263" s="59"/>
      <c r="S263" s="200"/>
      <c r="T263" s="8" t="s">
        <v>157</v>
      </c>
      <c r="U263" s="215" t="s">
        <v>9928</v>
      </c>
      <c r="V263" s="22" t="s">
        <v>9929</v>
      </c>
    </row>
    <row r="264" spans="1:22" ht="51">
      <c r="A264" s="1176"/>
      <c r="B264" s="1176"/>
      <c r="C264" s="1176"/>
      <c r="D264" s="1578"/>
      <c r="E264" s="1176"/>
      <c r="F264" s="1176"/>
      <c r="G264" s="1178"/>
      <c r="H264" s="1176"/>
      <c r="I264" s="8"/>
      <c r="J264" s="1176"/>
      <c r="K264" s="1583"/>
      <c r="L264" s="1176"/>
      <c r="M264" s="1176"/>
      <c r="N264" s="1176"/>
      <c r="O264" s="1176"/>
      <c r="P264" s="22"/>
      <c r="Q264" s="200"/>
      <c r="R264" s="59"/>
      <c r="S264" s="200"/>
      <c r="T264" s="8" t="s">
        <v>157</v>
      </c>
      <c r="U264" s="215" t="s">
        <v>9930</v>
      </c>
      <c r="V264" s="22" t="s">
        <v>9931</v>
      </c>
    </row>
    <row r="265" spans="1:22" ht="51">
      <c r="A265" s="1176"/>
      <c r="B265" s="1176"/>
      <c r="C265" s="1176"/>
      <c r="D265" s="1578"/>
      <c r="E265" s="1176"/>
      <c r="F265" s="1176"/>
      <c r="G265" s="1178"/>
      <c r="H265" s="1176"/>
      <c r="I265" s="8"/>
      <c r="J265" s="1176"/>
      <c r="K265" s="1583"/>
      <c r="L265" s="1176"/>
      <c r="M265" s="1176"/>
      <c r="N265" s="1176"/>
      <c r="O265" s="1176"/>
      <c r="P265" s="140"/>
      <c r="Q265" s="200"/>
      <c r="R265" s="59"/>
      <c r="S265" s="200"/>
      <c r="T265" s="8" t="s">
        <v>157</v>
      </c>
      <c r="U265" s="215" t="s">
        <v>9932</v>
      </c>
      <c r="V265" s="22" t="s">
        <v>9933</v>
      </c>
    </row>
    <row r="266" spans="1:22" ht="51">
      <c r="A266" s="1176"/>
      <c r="B266" s="1176"/>
      <c r="C266" s="1176"/>
      <c r="D266" s="1578"/>
      <c r="E266" s="1176"/>
      <c r="F266" s="1176"/>
      <c r="G266" s="1178"/>
      <c r="H266" s="1176"/>
      <c r="I266" s="8"/>
      <c r="J266" s="1176"/>
      <c r="K266" s="1583"/>
      <c r="L266" s="1176"/>
      <c r="M266" s="1176"/>
      <c r="N266" s="1176"/>
      <c r="O266" s="1176"/>
      <c r="P266" s="22"/>
      <c r="Q266" s="200"/>
      <c r="R266" s="59"/>
      <c r="S266" s="200"/>
      <c r="T266" s="8" t="s">
        <v>157</v>
      </c>
      <c r="U266" s="215" t="s">
        <v>9934</v>
      </c>
      <c r="V266" s="22" t="s">
        <v>9935</v>
      </c>
    </row>
    <row r="267" spans="1:22" ht="51">
      <c r="A267" s="1176"/>
      <c r="B267" s="1176"/>
      <c r="C267" s="1176"/>
      <c r="D267" s="1578"/>
      <c r="E267" s="1176"/>
      <c r="F267" s="1176"/>
      <c r="G267" s="1178"/>
      <c r="H267" s="1176"/>
      <c r="I267" s="8"/>
      <c r="J267" s="1176"/>
      <c r="K267" s="1583"/>
      <c r="L267" s="1176"/>
      <c r="M267" s="1176"/>
      <c r="N267" s="1176"/>
      <c r="O267" s="1176"/>
      <c r="P267" s="140"/>
      <c r="Q267" s="200"/>
      <c r="R267" s="59"/>
      <c r="S267" s="200"/>
      <c r="T267" s="8" t="s">
        <v>157</v>
      </c>
      <c r="U267" s="215" t="s">
        <v>9936</v>
      </c>
      <c r="V267" s="22" t="s">
        <v>9937</v>
      </c>
    </row>
    <row r="268" spans="1:22" ht="51">
      <c r="A268" s="1176"/>
      <c r="B268" s="1176"/>
      <c r="C268" s="1176"/>
      <c r="D268" s="1578"/>
      <c r="E268" s="1176"/>
      <c r="F268" s="1176"/>
      <c r="G268" s="1178"/>
      <c r="H268" s="1176"/>
      <c r="I268" s="8"/>
      <c r="J268" s="1176"/>
      <c r="K268" s="1583"/>
      <c r="L268" s="1176"/>
      <c r="M268" s="1176"/>
      <c r="N268" s="1176"/>
      <c r="O268" s="1176"/>
      <c r="P268" s="22"/>
      <c r="Q268" s="200"/>
      <c r="R268" s="59"/>
      <c r="S268" s="200"/>
      <c r="T268" s="8" t="s">
        <v>157</v>
      </c>
      <c r="U268" s="215" t="s">
        <v>9938</v>
      </c>
      <c r="V268" s="22" t="s">
        <v>9939</v>
      </c>
    </row>
    <row r="269" spans="1:22" ht="51">
      <c r="A269" s="1170"/>
      <c r="B269" s="1170"/>
      <c r="C269" s="1170"/>
      <c r="D269" s="1579"/>
      <c r="E269" s="1170"/>
      <c r="F269" s="1170"/>
      <c r="G269" s="1179"/>
      <c r="H269" s="1170"/>
      <c r="I269" s="8"/>
      <c r="J269" s="1170"/>
      <c r="K269" s="1584"/>
      <c r="L269" s="1170"/>
      <c r="M269" s="1170"/>
      <c r="N269" s="1170"/>
      <c r="O269" s="1170"/>
      <c r="P269" s="140"/>
      <c r="Q269" s="200"/>
      <c r="R269" s="59"/>
      <c r="S269" s="200"/>
      <c r="T269" s="8" t="s">
        <v>157</v>
      </c>
      <c r="U269" s="215" t="s">
        <v>9940</v>
      </c>
      <c r="V269" s="22" t="s">
        <v>9941</v>
      </c>
    </row>
    <row r="270" spans="1:22" ht="51">
      <c r="A270" s="1169">
        <v>81</v>
      </c>
      <c r="B270" s="1169" t="s">
        <v>9942</v>
      </c>
      <c r="C270" s="1169" t="s">
        <v>9943</v>
      </c>
      <c r="D270" s="1577" t="s">
        <v>1181</v>
      </c>
      <c r="E270" s="1169" t="s">
        <v>5964</v>
      </c>
      <c r="F270" s="1169">
        <v>3</v>
      </c>
      <c r="G270" s="1177" t="s">
        <v>2694</v>
      </c>
      <c r="H270" s="1169" t="s">
        <v>2961</v>
      </c>
      <c r="I270" s="8"/>
      <c r="J270" s="1169" t="s">
        <v>9499</v>
      </c>
      <c r="K270" s="1582">
        <v>1056730021787</v>
      </c>
      <c r="L270" s="1169" t="s">
        <v>9500</v>
      </c>
      <c r="M270" s="1169"/>
      <c r="N270" s="1169"/>
      <c r="O270" s="1169"/>
      <c r="P270" s="22"/>
      <c r="Q270" s="200"/>
      <c r="R270" s="59"/>
      <c r="S270" s="200"/>
      <c r="T270" s="8" t="s">
        <v>157</v>
      </c>
      <c r="U270" s="215" t="s">
        <v>9944</v>
      </c>
      <c r="V270" s="22" t="s">
        <v>9945</v>
      </c>
    </row>
    <row r="271" spans="1:22" ht="51">
      <c r="A271" s="1176"/>
      <c r="B271" s="1176"/>
      <c r="C271" s="1176"/>
      <c r="D271" s="1578"/>
      <c r="E271" s="1176"/>
      <c r="F271" s="1176"/>
      <c r="G271" s="1178"/>
      <c r="H271" s="1176"/>
      <c r="I271" s="8"/>
      <c r="J271" s="1176"/>
      <c r="K271" s="1583"/>
      <c r="L271" s="1176"/>
      <c r="M271" s="1176"/>
      <c r="N271" s="1176"/>
      <c r="O271" s="1176"/>
      <c r="P271" s="140"/>
      <c r="Q271" s="200"/>
      <c r="R271" s="59"/>
      <c r="S271" s="200"/>
      <c r="T271" s="8" t="s">
        <v>157</v>
      </c>
      <c r="U271" s="215" t="s">
        <v>9946</v>
      </c>
      <c r="V271" s="22" t="s">
        <v>9947</v>
      </c>
    </row>
    <row r="272" spans="1:22" ht="51">
      <c r="A272" s="1176"/>
      <c r="B272" s="1176"/>
      <c r="C272" s="1176"/>
      <c r="D272" s="1578"/>
      <c r="E272" s="1176"/>
      <c r="F272" s="1176"/>
      <c r="G272" s="1178"/>
      <c r="H272" s="1176"/>
      <c r="I272" s="8"/>
      <c r="J272" s="1176"/>
      <c r="K272" s="1583"/>
      <c r="L272" s="1176"/>
      <c r="M272" s="1176"/>
      <c r="N272" s="1176"/>
      <c r="O272" s="1176"/>
      <c r="P272" s="22"/>
      <c r="Q272" s="200"/>
      <c r="R272" s="59"/>
      <c r="S272" s="200"/>
      <c r="T272" s="8" t="s">
        <v>157</v>
      </c>
      <c r="U272" s="215" t="s">
        <v>9948</v>
      </c>
      <c r="V272" s="22" t="s">
        <v>9949</v>
      </c>
    </row>
    <row r="273" spans="1:22" ht="51">
      <c r="A273" s="1176"/>
      <c r="B273" s="1176"/>
      <c r="C273" s="1176"/>
      <c r="D273" s="1578"/>
      <c r="E273" s="1176"/>
      <c r="F273" s="1176"/>
      <c r="G273" s="1178"/>
      <c r="H273" s="1176"/>
      <c r="I273" s="8"/>
      <c r="J273" s="1176"/>
      <c r="K273" s="1583"/>
      <c r="L273" s="1176"/>
      <c r="M273" s="1176"/>
      <c r="N273" s="1176"/>
      <c r="O273" s="1176"/>
      <c r="P273" s="140"/>
      <c r="Q273" s="200"/>
      <c r="R273" s="59"/>
      <c r="S273" s="200"/>
      <c r="T273" s="8" t="s">
        <v>157</v>
      </c>
      <c r="U273" s="215" t="s">
        <v>9950</v>
      </c>
      <c r="V273" s="22" t="s">
        <v>9951</v>
      </c>
    </row>
    <row r="274" spans="1:22" ht="51">
      <c r="A274" s="1176"/>
      <c r="B274" s="1176"/>
      <c r="C274" s="1176"/>
      <c r="D274" s="1578"/>
      <c r="E274" s="1176"/>
      <c r="F274" s="1176"/>
      <c r="G274" s="1178"/>
      <c r="H274" s="1176"/>
      <c r="I274" s="8"/>
      <c r="J274" s="1176"/>
      <c r="K274" s="1583"/>
      <c r="L274" s="1176"/>
      <c r="M274" s="1176"/>
      <c r="N274" s="1176"/>
      <c r="O274" s="1176"/>
      <c r="P274" s="22"/>
      <c r="Q274" s="200"/>
      <c r="R274" s="59"/>
      <c r="S274" s="200"/>
      <c r="T274" s="8" t="s">
        <v>157</v>
      </c>
      <c r="U274" s="215" t="s">
        <v>9952</v>
      </c>
      <c r="V274" s="22" t="s">
        <v>9953</v>
      </c>
    </row>
    <row r="275" spans="1:22" ht="51">
      <c r="A275" s="1170"/>
      <c r="B275" s="1170"/>
      <c r="C275" s="1170"/>
      <c r="D275" s="1579"/>
      <c r="E275" s="1170"/>
      <c r="F275" s="1170"/>
      <c r="G275" s="1179"/>
      <c r="H275" s="1170"/>
      <c r="I275" s="8"/>
      <c r="J275" s="1170"/>
      <c r="K275" s="1584"/>
      <c r="L275" s="1170"/>
      <c r="M275" s="1170"/>
      <c r="N275" s="1170"/>
      <c r="O275" s="1170"/>
      <c r="P275" s="140"/>
      <c r="Q275" s="200"/>
      <c r="R275" s="59"/>
      <c r="S275" s="200"/>
      <c r="T275" s="8" t="s">
        <v>157</v>
      </c>
      <c r="U275" s="215" t="s">
        <v>9954</v>
      </c>
      <c r="V275" s="22" t="s">
        <v>9955</v>
      </c>
    </row>
    <row r="276" spans="1:22" ht="51">
      <c r="A276" s="1169">
        <v>82</v>
      </c>
      <c r="B276" s="1169" t="s">
        <v>9956</v>
      </c>
      <c r="C276" s="1169" t="s">
        <v>9957</v>
      </c>
      <c r="D276" s="1577" t="s">
        <v>1181</v>
      </c>
      <c r="E276" s="1169" t="s">
        <v>5964</v>
      </c>
      <c r="F276" s="1169">
        <v>3</v>
      </c>
      <c r="G276" s="1177" t="s">
        <v>2694</v>
      </c>
      <c r="H276" s="1169" t="s">
        <v>2961</v>
      </c>
      <c r="I276" s="8"/>
      <c r="J276" s="1169" t="s">
        <v>9499</v>
      </c>
      <c r="K276" s="1582">
        <v>1056730021787</v>
      </c>
      <c r="L276" s="1169" t="s">
        <v>9500</v>
      </c>
      <c r="M276" s="1169"/>
      <c r="N276" s="1169"/>
      <c r="O276" s="1169"/>
      <c r="P276" s="59"/>
      <c r="Q276" s="200"/>
      <c r="R276" s="59"/>
      <c r="S276" s="200"/>
      <c r="T276" s="8" t="s">
        <v>157</v>
      </c>
      <c r="U276" s="215" t="s">
        <v>9958</v>
      </c>
      <c r="V276" s="22" t="s">
        <v>9959</v>
      </c>
    </row>
    <row r="277" spans="1:22" ht="51">
      <c r="A277" s="1176"/>
      <c r="B277" s="1176"/>
      <c r="C277" s="1176"/>
      <c r="D277" s="1578"/>
      <c r="E277" s="1176"/>
      <c r="F277" s="1176"/>
      <c r="G277" s="1178"/>
      <c r="H277" s="1176"/>
      <c r="I277" s="8"/>
      <c r="J277" s="1176"/>
      <c r="K277" s="1583"/>
      <c r="L277" s="1176"/>
      <c r="M277" s="1176"/>
      <c r="N277" s="1176"/>
      <c r="O277" s="1176"/>
      <c r="P277" s="22"/>
      <c r="Q277" s="200"/>
      <c r="R277" s="59"/>
      <c r="S277" s="200"/>
      <c r="T277" s="8" t="s">
        <v>157</v>
      </c>
      <c r="U277" s="215" t="s">
        <v>9960</v>
      </c>
      <c r="V277" s="22" t="s">
        <v>9961</v>
      </c>
    </row>
    <row r="278" spans="1:22" ht="51">
      <c r="A278" s="1176"/>
      <c r="B278" s="1176"/>
      <c r="C278" s="1176"/>
      <c r="D278" s="1578"/>
      <c r="E278" s="1176"/>
      <c r="F278" s="1176"/>
      <c r="G278" s="1178"/>
      <c r="H278" s="1176"/>
      <c r="I278" s="8"/>
      <c r="J278" s="1176"/>
      <c r="K278" s="1583"/>
      <c r="L278" s="1176"/>
      <c r="M278" s="1176"/>
      <c r="N278" s="1176"/>
      <c r="O278" s="1176"/>
      <c r="P278" s="140"/>
      <c r="Q278" s="200"/>
      <c r="R278" s="59"/>
      <c r="S278" s="200"/>
      <c r="T278" s="8" t="s">
        <v>157</v>
      </c>
      <c r="U278" s="215" t="s">
        <v>9962</v>
      </c>
      <c r="V278" s="22" t="s">
        <v>9963</v>
      </c>
    </row>
    <row r="279" spans="1:22" ht="51">
      <c r="A279" s="1176"/>
      <c r="B279" s="1176"/>
      <c r="C279" s="1176"/>
      <c r="D279" s="1578"/>
      <c r="E279" s="1176"/>
      <c r="F279" s="1176"/>
      <c r="G279" s="1178"/>
      <c r="H279" s="1176"/>
      <c r="I279" s="8"/>
      <c r="J279" s="1176"/>
      <c r="K279" s="1583"/>
      <c r="L279" s="1176"/>
      <c r="M279" s="1176"/>
      <c r="N279" s="1176"/>
      <c r="O279" s="1176"/>
      <c r="P279" s="22"/>
      <c r="Q279" s="200"/>
      <c r="R279" s="59"/>
      <c r="S279" s="200"/>
      <c r="T279" s="8" t="s">
        <v>157</v>
      </c>
      <c r="U279" s="215" t="s">
        <v>9964</v>
      </c>
      <c r="V279" s="22" t="s">
        <v>9965</v>
      </c>
    </row>
    <row r="280" spans="1:22" ht="51">
      <c r="A280" s="1176"/>
      <c r="B280" s="1176"/>
      <c r="C280" s="1176"/>
      <c r="D280" s="1578"/>
      <c r="E280" s="1176"/>
      <c r="F280" s="1176"/>
      <c r="G280" s="1178"/>
      <c r="H280" s="1176"/>
      <c r="I280" s="8"/>
      <c r="J280" s="1176"/>
      <c r="K280" s="1583"/>
      <c r="L280" s="1176"/>
      <c r="M280" s="1176"/>
      <c r="N280" s="1176"/>
      <c r="O280" s="1176"/>
      <c r="P280" s="140"/>
      <c r="Q280" s="200"/>
      <c r="R280" s="59"/>
      <c r="S280" s="200"/>
      <c r="T280" s="8" t="s">
        <v>157</v>
      </c>
      <c r="U280" s="215" t="s">
        <v>9966</v>
      </c>
      <c r="V280" s="22" t="s">
        <v>9967</v>
      </c>
    </row>
    <row r="281" spans="1:22" ht="51">
      <c r="A281" s="1176"/>
      <c r="B281" s="1176"/>
      <c r="C281" s="1176"/>
      <c r="D281" s="1578"/>
      <c r="E281" s="1176"/>
      <c r="F281" s="1176"/>
      <c r="G281" s="1178"/>
      <c r="H281" s="1176"/>
      <c r="I281" s="8"/>
      <c r="J281" s="1176"/>
      <c r="K281" s="1583"/>
      <c r="L281" s="1176"/>
      <c r="M281" s="1176"/>
      <c r="N281" s="1176"/>
      <c r="O281" s="1176"/>
      <c r="P281" s="22"/>
      <c r="Q281" s="200"/>
      <c r="R281" s="59"/>
      <c r="S281" s="200"/>
      <c r="T281" s="8" t="s">
        <v>157</v>
      </c>
      <c r="U281" s="215" t="s">
        <v>9968</v>
      </c>
      <c r="V281" s="22" t="s">
        <v>9969</v>
      </c>
    </row>
    <row r="282" spans="1:22" ht="51">
      <c r="A282" s="1176"/>
      <c r="B282" s="1176"/>
      <c r="C282" s="1176"/>
      <c r="D282" s="1578"/>
      <c r="E282" s="1176"/>
      <c r="F282" s="1176"/>
      <c r="G282" s="1178"/>
      <c r="H282" s="1176"/>
      <c r="I282" s="8"/>
      <c r="J282" s="1176"/>
      <c r="K282" s="1583"/>
      <c r="L282" s="1176"/>
      <c r="M282" s="1176"/>
      <c r="N282" s="1176"/>
      <c r="O282" s="1176"/>
      <c r="P282" s="140"/>
      <c r="Q282" s="200"/>
      <c r="R282" s="59"/>
      <c r="S282" s="200"/>
      <c r="T282" s="8" t="s">
        <v>157</v>
      </c>
      <c r="U282" s="215" t="s">
        <v>9970</v>
      </c>
      <c r="V282" s="22" t="s">
        <v>9971</v>
      </c>
    </row>
    <row r="283" spans="1:22" ht="51">
      <c r="A283" s="1176"/>
      <c r="B283" s="1176"/>
      <c r="C283" s="1176"/>
      <c r="D283" s="1578"/>
      <c r="E283" s="1176"/>
      <c r="F283" s="1176"/>
      <c r="G283" s="1178"/>
      <c r="H283" s="1176"/>
      <c r="I283" s="8"/>
      <c r="J283" s="1176"/>
      <c r="K283" s="1583"/>
      <c r="L283" s="1176"/>
      <c r="M283" s="1176"/>
      <c r="N283" s="1176"/>
      <c r="O283" s="1176"/>
      <c r="P283" s="22"/>
      <c r="Q283" s="200"/>
      <c r="R283" s="59"/>
      <c r="S283" s="200"/>
      <c r="T283" s="8" t="s">
        <v>157</v>
      </c>
      <c r="U283" s="215" t="s">
        <v>9972</v>
      </c>
      <c r="V283" s="22" t="s">
        <v>9973</v>
      </c>
    </row>
    <row r="284" spans="1:22" ht="38.25">
      <c r="A284" s="1176"/>
      <c r="B284" s="1176"/>
      <c r="C284" s="1176"/>
      <c r="D284" s="1578"/>
      <c r="E284" s="1176"/>
      <c r="F284" s="1176"/>
      <c r="G284" s="1178"/>
      <c r="H284" s="1176"/>
      <c r="I284" s="8"/>
      <c r="J284" s="1176"/>
      <c r="K284" s="1583"/>
      <c r="L284" s="1176"/>
      <c r="M284" s="1176"/>
      <c r="N284" s="1176"/>
      <c r="O284" s="1176"/>
      <c r="P284" s="140"/>
      <c r="Q284" s="200"/>
      <c r="R284" s="59"/>
      <c r="S284" s="200"/>
      <c r="T284" s="8" t="s">
        <v>157</v>
      </c>
      <c r="U284" s="215" t="s">
        <v>9974</v>
      </c>
      <c r="V284" s="22" t="s">
        <v>9975</v>
      </c>
    </row>
    <row r="285" spans="1:22" ht="38.25">
      <c r="A285" s="1176"/>
      <c r="B285" s="1176"/>
      <c r="C285" s="1176"/>
      <c r="D285" s="1578"/>
      <c r="E285" s="1176"/>
      <c r="F285" s="1176"/>
      <c r="G285" s="1178"/>
      <c r="H285" s="1176"/>
      <c r="I285" s="8"/>
      <c r="J285" s="1176"/>
      <c r="K285" s="1583"/>
      <c r="L285" s="1176"/>
      <c r="M285" s="1176"/>
      <c r="N285" s="1176"/>
      <c r="O285" s="1176"/>
      <c r="P285" s="22"/>
      <c r="Q285" s="200"/>
      <c r="R285" s="59"/>
      <c r="S285" s="200"/>
      <c r="T285" s="8" t="s">
        <v>157</v>
      </c>
      <c r="U285" s="215" t="s">
        <v>9976</v>
      </c>
      <c r="V285" s="22" t="s">
        <v>9977</v>
      </c>
    </row>
    <row r="286" spans="1:22" ht="38.25">
      <c r="A286" s="1170"/>
      <c r="B286" s="1170"/>
      <c r="C286" s="1170"/>
      <c r="D286" s="1579"/>
      <c r="E286" s="1170"/>
      <c r="F286" s="1170"/>
      <c r="G286" s="1179"/>
      <c r="H286" s="1170"/>
      <c r="I286" s="8"/>
      <c r="J286" s="1170"/>
      <c r="K286" s="1584"/>
      <c r="L286" s="1170"/>
      <c r="M286" s="1170"/>
      <c r="N286" s="1170"/>
      <c r="O286" s="1170"/>
      <c r="P286" s="140"/>
      <c r="Q286" s="200"/>
      <c r="R286" s="59"/>
      <c r="S286" s="200"/>
      <c r="T286" s="8" t="s">
        <v>157</v>
      </c>
      <c r="U286" s="215" t="s">
        <v>9978</v>
      </c>
      <c r="V286" s="22" t="s">
        <v>9979</v>
      </c>
    </row>
    <row r="287" spans="1:22" ht="51">
      <c r="A287" s="1169">
        <v>83</v>
      </c>
      <c r="B287" s="1169" t="s">
        <v>9980</v>
      </c>
      <c r="C287" s="1169" t="s">
        <v>9981</v>
      </c>
      <c r="D287" s="1577" t="s">
        <v>1181</v>
      </c>
      <c r="E287" s="1169" t="s">
        <v>5964</v>
      </c>
      <c r="F287" s="1169">
        <v>3</v>
      </c>
      <c r="G287" s="1177" t="s">
        <v>2694</v>
      </c>
      <c r="H287" s="1169" t="s">
        <v>2961</v>
      </c>
      <c r="I287" s="8"/>
      <c r="J287" s="1169" t="s">
        <v>9499</v>
      </c>
      <c r="K287" s="1582">
        <v>1056730021787</v>
      </c>
      <c r="L287" s="1169" t="s">
        <v>9500</v>
      </c>
      <c r="M287" s="1169"/>
      <c r="N287" s="1169"/>
      <c r="O287" s="1169"/>
      <c r="P287" s="22"/>
      <c r="Q287" s="200"/>
      <c r="R287" s="59"/>
      <c r="S287" s="200"/>
      <c r="T287" s="8" t="s">
        <v>157</v>
      </c>
      <c r="U287" s="215" t="s">
        <v>9982</v>
      </c>
      <c r="V287" s="22" t="s">
        <v>9983</v>
      </c>
    </row>
    <row r="288" spans="1:22" ht="51">
      <c r="A288" s="1176"/>
      <c r="B288" s="1176"/>
      <c r="C288" s="1176"/>
      <c r="D288" s="1578"/>
      <c r="E288" s="1176"/>
      <c r="F288" s="1176"/>
      <c r="G288" s="1178"/>
      <c r="H288" s="1176"/>
      <c r="I288" s="8"/>
      <c r="J288" s="1176"/>
      <c r="K288" s="1583"/>
      <c r="L288" s="1176"/>
      <c r="M288" s="1176"/>
      <c r="N288" s="1176"/>
      <c r="O288" s="1176"/>
      <c r="P288" s="140"/>
      <c r="Q288" s="200"/>
      <c r="R288" s="59"/>
      <c r="S288" s="200"/>
      <c r="T288" s="8" t="s">
        <v>157</v>
      </c>
      <c r="U288" s="215" t="s">
        <v>9984</v>
      </c>
      <c r="V288" s="22" t="s">
        <v>9985</v>
      </c>
    </row>
    <row r="289" spans="1:22" ht="51">
      <c r="A289" s="1176"/>
      <c r="B289" s="1176"/>
      <c r="C289" s="1176"/>
      <c r="D289" s="1578"/>
      <c r="E289" s="1176"/>
      <c r="F289" s="1176"/>
      <c r="G289" s="1178"/>
      <c r="H289" s="1176"/>
      <c r="I289" s="8"/>
      <c r="J289" s="1176"/>
      <c r="K289" s="1583"/>
      <c r="L289" s="1176"/>
      <c r="M289" s="1176"/>
      <c r="N289" s="1176"/>
      <c r="O289" s="1176"/>
      <c r="P289" s="22"/>
      <c r="Q289" s="200"/>
      <c r="R289" s="59"/>
      <c r="S289" s="200"/>
      <c r="T289" s="8" t="s">
        <v>157</v>
      </c>
      <c r="U289" s="215" t="s">
        <v>9986</v>
      </c>
      <c r="V289" s="22" t="s">
        <v>9987</v>
      </c>
    </row>
    <row r="290" spans="1:22" ht="51">
      <c r="A290" s="1176"/>
      <c r="B290" s="1176"/>
      <c r="C290" s="1176"/>
      <c r="D290" s="1578"/>
      <c r="E290" s="1176"/>
      <c r="F290" s="1176"/>
      <c r="G290" s="1178"/>
      <c r="H290" s="1176"/>
      <c r="I290" s="8"/>
      <c r="J290" s="1176"/>
      <c r="K290" s="1583"/>
      <c r="L290" s="1176"/>
      <c r="M290" s="1176"/>
      <c r="N290" s="1176"/>
      <c r="O290" s="1176"/>
      <c r="P290" s="22"/>
      <c r="Q290" s="200"/>
      <c r="R290" s="59"/>
      <c r="S290" s="200"/>
      <c r="T290" s="8" t="s">
        <v>157</v>
      </c>
      <c r="U290" s="215" t="s">
        <v>9988</v>
      </c>
      <c r="V290" s="22" t="s">
        <v>9989</v>
      </c>
    </row>
    <row r="291" spans="1:22" ht="51">
      <c r="A291" s="1176"/>
      <c r="B291" s="1176"/>
      <c r="C291" s="1176"/>
      <c r="D291" s="1578"/>
      <c r="E291" s="1176"/>
      <c r="F291" s="1176"/>
      <c r="G291" s="1178"/>
      <c r="H291" s="1176"/>
      <c r="I291" s="8"/>
      <c r="J291" s="1176"/>
      <c r="K291" s="1583"/>
      <c r="L291" s="1176"/>
      <c r="M291" s="1176"/>
      <c r="N291" s="1176"/>
      <c r="O291" s="1176"/>
      <c r="P291" s="22"/>
      <c r="Q291" s="200"/>
      <c r="R291" s="59"/>
      <c r="S291" s="200"/>
      <c r="T291" s="8" t="s">
        <v>157</v>
      </c>
      <c r="U291" s="215" t="s">
        <v>9990</v>
      </c>
      <c r="V291" s="22" t="s">
        <v>9991</v>
      </c>
    </row>
    <row r="292" spans="1:22" ht="51">
      <c r="A292" s="1169">
        <v>84</v>
      </c>
      <c r="B292" s="1169" t="s">
        <v>9992</v>
      </c>
      <c r="C292" s="1169" t="s">
        <v>9993</v>
      </c>
      <c r="D292" s="1577" t="s">
        <v>1181</v>
      </c>
      <c r="E292" s="1169" t="s">
        <v>5964</v>
      </c>
      <c r="F292" s="1169">
        <v>3</v>
      </c>
      <c r="G292" s="1177" t="s">
        <v>2694</v>
      </c>
      <c r="H292" s="1169" t="s">
        <v>3591</v>
      </c>
      <c r="I292" s="8"/>
      <c r="J292" s="1169" t="s">
        <v>9499</v>
      </c>
      <c r="K292" s="1582">
        <v>1056730021787</v>
      </c>
      <c r="L292" s="1169" t="s">
        <v>9500</v>
      </c>
      <c r="M292" s="1169"/>
      <c r="N292" s="1169"/>
      <c r="O292" s="1169"/>
      <c r="P292" s="59"/>
      <c r="Q292" s="200"/>
      <c r="R292" s="59"/>
      <c r="S292" s="200"/>
      <c r="T292" s="8" t="s">
        <v>157</v>
      </c>
      <c r="U292" s="215" t="s">
        <v>9994</v>
      </c>
      <c r="V292" s="22" t="s">
        <v>9995</v>
      </c>
    </row>
    <row r="293" spans="1:22" ht="51">
      <c r="A293" s="1176"/>
      <c r="B293" s="1176"/>
      <c r="C293" s="1176"/>
      <c r="D293" s="1578"/>
      <c r="E293" s="1176"/>
      <c r="F293" s="1176"/>
      <c r="G293" s="1178"/>
      <c r="H293" s="1176"/>
      <c r="I293" s="8"/>
      <c r="J293" s="1176"/>
      <c r="K293" s="1583"/>
      <c r="L293" s="1176"/>
      <c r="M293" s="1176"/>
      <c r="N293" s="1176"/>
      <c r="O293" s="1176"/>
      <c r="P293" s="22"/>
      <c r="Q293" s="200"/>
      <c r="R293" s="59"/>
      <c r="S293" s="200"/>
      <c r="T293" s="8" t="s">
        <v>157</v>
      </c>
      <c r="U293" s="215" t="s">
        <v>9996</v>
      </c>
      <c r="V293" s="22" t="s">
        <v>9997</v>
      </c>
    </row>
    <row r="294" spans="1:22" ht="51">
      <c r="A294" s="1176"/>
      <c r="B294" s="1176"/>
      <c r="C294" s="1176"/>
      <c r="D294" s="1578"/>
      <c r="E294" s="1176"/>
      <c r="F294" s="1176"/>
      <c r="G294" s="1178"/>
      <c r="H294" s="1176"/>
      <c r="I294" s="8"/>
      <c r="J294" s="1176"/>
      <c r="K294" s="1583"/>
      <c r="L294" s="1176"/>
      <c r="M294" s="1176"/>
      <c r="N294" s="1176"/>
      <c r="O294" s="1176"/>
      <c r="P294" s="140"/>
      <c r="Q294" s="200"/>
      <c r="R294" s="59"/>
      <c r="S294" s="200"/>
      <c r="T294" s="8" t="s">
        <v>157</v>
      </c>
      <c r="U294" s="215" t="s">
        <v>9998</v>
      </c>
      <c r="V294" s="22" t="s">
        <v>9999</v>
      </c>
    </row>
    <row r="295" spans="1:22" ht="51">
      <c r="A295" s="1176"/>
      <c r="B295" s="1176"/>
      <c r="C295" s="1176"/>
      <c r="D295" s="1578"/>
      <c r="E295" s="1176"/>
      <c r="F295" s="1176"/>
      <c r="G295" s="1178"/>
      <c r="H295" s="1176"/>
      <c r="I295" s="8"/>
      <c r="J295" s="1176"/>
      <c r="K295" s="1583"/>
      <c r="L295" s="1176"/>
      <c r="M295" s="1176"/>
      <c r="N295" s="1176"/>
      <c r="O295" s="1176"/>
      <c r="P295" s="22"/>
      <c r="Q295" s="200"/>
      <c r="R295" s="59"/>
      <c r="S295" s="200"/>
      <c r="T295" s="8" t="s">
        <v>157</v>
      </c>
      <c r="U295" s="215" t="s">
        <v>10000</v>
      </c>
      <c r="V295" s="22" t="s">
        <v>10001</v>
      </c>
    </row>
    <row r="296" spans="1:22" ht="51">
      <c r="A296" s="1176"/>
      <c r="B296" s="1176"/>
      <c r="C296" s="1176"/>
      <c r="D296" s="1578"/>
      <c r="E296" s="1176"/>
      <c r="F296" s="1176"/>
      <c r="G296" s="1178"/>
      <c r="H296" s="1176"/>
      <c r="I296" s="8"/>
      <c r="J296" s="1176"/>
      <c r="K296" s="1583"/>
      <c r="L296" s="1176"/>
      <c r="M296" s="1176"/>
      <c r="N296" s="1176"/>
      <c r="O296" s="1176"/>
      <c r="P296" s="140"/>
      <c r="Q296" s="200"/>
      <c r="R296" s="59"/>
      <c r="S296" s="200"/>
      <c r="T296" s="8" t="s">
        <v>157</v>
      </c>
      <c r="U296" s="215" t="s">
        <v>10002</v>
      </c>
      <c r="V296" s="22" t="s">
        <v>10003</v>
      </c>
    </row>
    <row r="297" spans="1:22" ht="51">
      <c r="A297" s="1176"/>
      <c r="B297" s="1176"/>
      <c r="C297" s="1176"/>
      <c r="D297" s="1578"/>
      <c r="E297" s="1176"/>
      <c r="F297" s="1176"/>
      <c r="G297" s="1178"/>
      <c r="H297" s="1176"/>
      <c r="I297" s="8"/>
      <c r="J297" s="1176"/>
      <c r="K297" s="1583"/>
      <c r="L297" s="1176"/>
      <c r="M297" s="1176"/>
      <c r="N297" s="1176"/>
      <c r="O297" s="1176"/>
      <c r="P297" s="22"/>
      <c r="Q297" s="200"/>
      <c r="R297" s="59"/>
      <c r="S297" s="200"/>
      <c r="T297" s="8" t="s">
        <v>157</v>
      </c>
      <c r="U297" s="215" t="s">
        <v>10004</v>
      </c>
      <c r="V297" s="22" t="s">
        <v>10005</v>
      </c>
    </row>
    <row r="298" spans="1:22" ht="51">
      <c r="A298" s="1176"/>
      <c r="B298" s="1176"/>
      <c r="C298" s="1176"/>
      <c r="D298" s="1578"/>
      <c r="E298" s="1176"/>
      <c r="F298" s="1176"/>
      <c r="G298" s="1178"/>
      <c r="H298" s="1176"/>
      <c r="I298" s="8"/>
      <c r="J298" s="1176"/>
      <c r="K298" s="1583"/>
      <c r="L298" s="1176"/>
      <c r="M298" s="1176"/>
      <c r="N298" s="1176"/>
      <c r="O298" s="1176"/>
      <c r="P298" s="140"/>
      <c r="Q298" s="200"/>
      <c r="R298" s="59"/>
      <c r="S298" s="200"/>
      <c r="T298" s="8" t="s">
        <v>157</v>
      </c>
      <c r="U298" s="215" t="s">
        <v>10006</v>
      </c>
      <c r="V298" s="22" t="s">
        <v>10007</v>
      </c>
    </row>
    <row r="299" spans="1:22" ht="51">
      <c r="A299" s="1176"/>
      <c r="B299" s="1176"/>
      <c r="C299" s="1176"/>
      <c r="D299" s="1578"/>
      <c r="E299" s="1176"/>
      <c r="F299" s="1176"/>
      <c r="G299" s="1178"/>
      <c r="H299" s="1176"/>
      <c r="I299" s="8"/>
      <c r="J299" s="1176"/>
      <c r="K299" s="1583"/>
      <c r="L299" s="1176"/>
      <c r="M299" s="1176"/>
      <c r="N299" s="1176"/>
      <c r="O299" s="1176"/>
      <c r="P299" s="22"/>
      <c r="Q299" s="200"/>
      <c r="R299" s="59"/>
      <c r="S299" s="200"/>
      <c r="T299" s="8" t="s">
        <v>157</v>
      </c>
      <c r="U299" s="215" t="s">
        <v>10008</v>
      </c>
      <c r="V299" s="22" t="s">
        <v>10009</v>
      </c>
    </row>
    <row r="300" spans="1:22" ht="51">
      <c r="A300" s="1170"/>
      <c r="B300" s="1170"/>
      <c r="C300" s="1170"/>
      <c r="D300" s="1579"/>
      <c r="E300" s="1176"/>
      <c r="F300" s="1170"/>
      <c r="G300" s="1179"/>
      <c r="H300" s="1170"/>
      <c r="I300" s="8"/>
      <c r="J300" s="1170"/>
      <c r="K300" s="1584"/>
      <c r="L300" s="1170"/>
      <c r="M300" s="1170"/>
      <c r="N300" s="1170"/>
      <c r="O300" s="1170"/>
      <c r="P300" s="140"/>
      <c r="Q300" s="200"/>
      <c r="R300" s="59"/>
      <c r="S300" s="200"/>
      <c r="T300" s="8" t="s">
        <v>157</v>
      </c>
      <c r="U300" s="215" t="s">
        <v>10010</v>
      </c>
      <c r="V300" s="22" t="s">
        <v>10011</v>
      </c>
    </row>
    <row r="301" spans="1:22" ht="51">
      <c r="A301" s="1169">
        <v>85</v>
      </c>
      <c r="B301" s="1580" t="s">
        <v>10012</v>
      </c>
      <c r="C301" s="1580" t="s">
        <v>10013</v>
      </c>
      <c r="D301" s="1602" t="s">
        <v>1181</v>
      </c>
      <c r="E301" s="1580" t="s">
        <v>5964</v>
      </c>
      <c r="F301" s="1580">
        <v>3</v>
      </c>
      <c r="G301" s="1605" t="s">
        <v>2694</v>
      </c>
      <c r="H301" s="1580" t="s">
        <v>3591</v>
      </c>
      <c r="I301" s="8"/>
      <c r="J301" s="1580" t="s">
        <v>9499</v>
      </c>
      <c r="K301" s="1600">
        <v>1056730021787</v>
      </c>
      <c r="L301" s="1580" t="s">
        <v>9500</v>
      </c>
      <c r="M301" s="1169"/>
      <c r="N301" s="1169"/>
      <c r="O301" s="1169"/>
      <c r="P301" s="22"/>
      <c r="Q301" s="200"/>
      <c r="R301" s="59"/>
      <c r="S301" s="200"/>
      <c r="T301" s="8" t="s">
        <v>157</v>
      </c>
      <c r="U301" s="215" t="s">
        <v>10014</v>
      </c>
      <c r="V301" s="22" t="s">
        <v>10015</v>
      </c>
    </row>
    <row r="302" spans="1:22" ht="51">
      <c r="A302" s="1176"/>
      <c r="B302" s="1520"/>
      <c r="C302" s="1520"/>
      <c r="D302" s="1603"/>
      <c r="E302" s="1520"/>
      <c r="F302" s="1520"/>
      <c r="G302" s="1542"/>
      <c r="H302" s="1520"/>
      <c r="I302" s="8"/>
      <c r="J302" s="1520"/>
      <c r="K302" s="1601"/>
      <c r="L302" s="1520"/>
      <c r="M302" s="1176"/>
      <c r="N302" s="1176"/>
      <c r="O302" s="1176"/>
      <c r="P302" s="140"/>
      <c r="Q302" s="200"/>
      <c r="R302" s="59"/>
      <c r="S302" s="200"/>
      <c r="T302" s="8" t="s">
        <v>157</v>
      </c>
      <c r="U302" s="215" t="s">
        <v>10016</v>
      </c>
      <c r="V302" s="22" t="s">
        <v>10017</v>
      </c>
    </row>
    <row r="303" spans="1:22" ht="51">
      <c r="A303" s="1176"/>
      <c r="B303" s="1520"/>
      <c r="C303" s="1520"/>
      <c r="D303" s="1603"/>
      <c r="E303" s="1520"/>
      <c r="F303" s="1520"/>
      <c r="G303" s="1542"/>
      <c r="H303" s="1520"/>
      <c r="I303" s="8"/>
      <c r="J303" s="1520"/>
      <c r="K303" s="1601"/>
      <c r="L303" s="1520"/>
      <c r="M303" s="1176"/>
      <c r="N303" s="1176"/>
      <c r="O303" s="1176"/>
      <c r="P303" s="22"/>
      <c r="Q303" s="200"/>
      <c r="R303" s="59"/>
      <c r="S303" s="200"/>
      <c r="T303" s="8" t="s">
        <v>157</v>
      </c>
      <c r="U303" s="215" t="s">
        <v>10018</v>
      </c>
      <c r="V303" s="22" t="s">
        <v>10019</v>
      </c>
    </row>
    <row r="304" spans="1:22" ht="51">
      <c r="A304" s="1176"/>
      <c r="B304" s="1520"/>
      <c r="C304" s="1520"/>
      <c r="D304" s="1603"/>
      <c r="E304" s="1520"/>
      <c r="F304" s="1520"/>
      <c r="G304" s="1542"/>
      <c r="H304" s="1520"/>
      <c r="I304" s="8"/>
      <c r="J304" s="1520"/>
      <c r="K304" s="1601"/>
      <c r="L304" s="1520"/>
      <c r="M304" s="1176"/>
      <c r="N304" s="1176"/>
      <c r="O304" s="1176"/>
      <c r="P304" s="140"/>
      <c r="Q304" s="200"/>
      <c r="R304" s="59"/>
      <c r="S304" s="200"/>
      <c r="T304" s="8" t="s">
        <v>157</v>
      </c>
      <c r="U304" s="215" t="s">
        <v>10020</v>
      </c>
      <c r="V304" s="22" t="s">
        <v>10021</v>
      </c>
    </row>
    <row r="305" spans="1:22" ht="51">
      <c r="A305" s="1176"/>
      <c r="B305" s="1520"/>
      <c r="C305" s="1520"/>
      <c r="D305" s="1603"/>
      <c r="E305" s="1520"/>
      <c r="F305" s="1520"/>
      <c r="G305" s="1542"/>
      <c r="H305" s="1520"/>
      <c r="I305" s="8"/>
      <c r="J305" s="1520"/>
      <c r="K305" s="1601"/>
      <c r="L305" s="1520"/>
      <c r="M305" s="1176"/>
      <c r="N305" s="1176"/>
      <c r="O305" s="1176"/>
      <c r="P305" s="22"/>
      <c r="Q305" s="200"/>
      <c r="R305" s="59"/>
      <c r="S305" s="200"/>
      <c r="T305" s="8" t="s">
        <v>157</v>
      </c>
      <c r="U305" s="215" t="s">
        <v>10022</v>
      </c>
      <c r="V305" s="22" t="s">
        <v>10023</v>
      </c>
    </row>
    <row r="306" spans="1:22" ht="51">
      <c r="A306" s="1176"/>
      <c r="B306" s="1520"/>
      <c r="C306" s="1520"/>
      <c r="D306" s="1603"/>
      <c r="E306" s="1520"/>
      <c r="F306" s="1520"/>
      <c r="G306" s="1542"/>
      <c r="H306" s="1520"/>
      <c r="I306" s="8"/>
      <c r="J306" s="1520"/>
      <c r="K306" s="1601"/>
      <c r="L306" s="1520"/>
      <c r="M306" s="1176"/>
      <c r="N306" s="1176"/>
      <c r="O306" s="1176"/>
      <c r="P306" s="140"/>
      <c r="Q306" s="200"/>
      <c r="R306" s="59"/>
      <c r="S306" s="200"/>
      <c r="T306" s="8" t="s">
        <v>157</v>
      </c>
      <c r="U306" s="215" t="s">
        <v>10024</v>
      </c>
      <c r="V306" s="22" t="s">
        <v>10025</v>
      </c>
    </row>
    <row r="307" spans="1:22" ht="51">
      <c r="A307" s="1176"/>
      <c r="B307" s="1520"/>
      <c r="C307" s="1520"/>
      <c r="D307" s="1603"/>
      <c r="E307" s="1520"/>
      <c r="F307" s="1520"/>
      <c r="G307" s="1542"/>
      <c r="H307" s="1520"/>
      <c r="I307" s="8"/>
      <c r="J307" s="1520"/>
      <c r="K307" s="1601"/>
      <c r="L307" s="1520"/>
      <c r="M307" s="1176"/>
      <c r="N307" s="1176"/>
      <c r="O307" s="1176"/>
      <c r="P307" s="22"/>
      <c r="Q307" s="200"/>
      <c r="R307" s="59"/>
      <c r="S307" s="200"/>
      <c r="T307" s="8" t="s">
        <v>157</v>
      </c>
      <c r="U307" s="215" t="s">
        <v>10026</v>
      </c>
      <c r="V307" s="22" t="s">
        <v>10027</v>
      </c>
    </row>
    <row r="308" spans="1:22" ht="51">
      <c r="A308" s="1176"/>
      <c r="B308" s="1520"/>
      <c r="C308" s="1520"/>
      <c r="D308" s="1603"/>
      <c r="E308" s="1520"/>
      <c r="F308" s="1520"/>
      <c r="G308" s="1542"/>
      <c r="H308" s="1520"/>
      <c r="I308" s="8"/>
      <c r="J308" s="1520"/>
      <c r="K308" s="1601"/>
      <c r="L308" s="1520"/>
      <c r="M308" s="1176"/>
      <c r="N308" s="1176"/>
      <c r="O308" s="1176"/>
      <c r="P308" s="140"/>
      <c r="Q308" s="200"/>
      <c r="R308" s="59"/>
      <c r="S308" s="200"/>
      <c r="T308" s="8" t="s">
        <v>157</v>
      </c>
      <c r="U308" s="215" t="s">
        <v>10028</v>
      </c>
      <c r="V308" s="22" t="s">
        <v>10029</v>
      </c>
    </row>
    <row r="309" spans="1:22" ht="51">
      <c r="A309" s="1176"/>
      <c r="B309" s="1520"/>
      <c r="C309" s="1520"/>
      <c r="D309" s="1603"/>
      <c r="E309" s="1520"/>
      <c r="F309" s="1520"/>
      <c r="G309" s="1542"/>
      <c r="H309" s="1520"/>
      <c r="I309" s="8"/>
      <c r="J309" s="1520"/>
      <c r="K309" s="1601"/>
      <c r="L309" s="1520"/>
      <c r="M309" s="1176"/>
      <c r="N309" s="1176"/>
      <c r="O309" s="1176"/>
      <c r="P309" s="22"/>
      <c r="Q309" s="200"/>
      <c r="R309" s="59"/>
      <c r="S309" s="200"/>
      <c r="T309" s="8" t="s">
        <v>157</v>
      </c>
      <c r="U309" s="215" t="s">
        <v>10030</v>
      </c>
      <c r="V309" s="22" t="s">
        <v>10031</v>
      </c>
    </row>
    <row r="310" spans="1:22" ht="51">
      <c r="A310" s="1176"/>
      <c r="B310" s="1520"/>
      <c r="C310" s="1520"/>
      <c r="D310" s="1603"/>
      <c r="E310" s="1520"/>
      <c r="F310" s="1520"/>
      <c r="G310" s="1542"/>
      <c r="H310" s="1520"/>
      <c r="I310" s="8"/>
      <c r="J310" s="1520"/>
      <c r="K310" s="1601"/>
      <c r="L310" s="1520"/>
      <c r="M310" s="1176"/>
      <c r="N310" s="1176"/>
      <c r="O310" s="1176"/>
      <c r="P310" s="140"/>
      <c r="Q310" s="200"/>
      <c r="R310" s="59"/>
      <c r="S310" s="200"/>
      <c r="T310" s="8" t="s">
        <v>157</v>
      </c>
      <c r="U310" s="215" t="s">
        <v>10032</v>
      </c>
      <c r="V310" s="22" t="s">
        <v>10033</v>
      </c>
    </row>
    <row r="311" spans="1:22" ht="51">
      <c r="A311" s="1176"/>
      <c r="B311" s="1520"/>
      <c r="C311" s="1520"/>
      <c r="D311" s="1603"/>
      <c r="E311" s="1520"/>
      <c r="F311" s="1520"/>
      <c r="G311" s="1542"/>
      <c r="H311" s="1520"/>
      <c r="I311" s="8"/>
      <c r="J311" s="1520"/>
      <c r="K311" s="1601"/>
      <c r="L311" s="1520"/>
      <c r="M311" s="1176"/>
      <c r="N311" s="1176"/>
      <c r="O311" s="1176"/>
      <c r="P311" s="22"/>
      <c r="Q311" s="200"/>
      <c r="R311" s="59"/>
      <c r="S311" s="200"/>
      <c r="T311" s="8" t="s">
        <v>157</v>
      </c>
      <c r="U311" s="215" t="s">
        <v>10034</v>
      </c>
      <c r="V311" s="22" t="s">
        <v>10035</v>
      </c>
    </row>
    <row r="312" spans="1:22" ht="51">
      <c r="A312" s="1170"/>
      <c r="B312" s="1599"/>
      <c r="C312" s="1599"/>
      <c r="D312" s="1604"/>
      <c r="E312" s="1599"/>
      <c r="F312" s="1599"/>
      <c r="G312" s="1599"/>
      <c r="H312" s="1599"/>
      <c r="I312" s="8"/>
      <c r="J312" s="1599"/>
      <c r="K312" s="1599"/>
      <c r="L312" s="1599"/>
      <c r="M312" s="1170"/>
      <c r="N312" s="1170"/>
      <c r="O312" s="1170"/>
      <c r="P312" s="140"/>
      <c r="Q312" s="200"/>
      <c r="R312" s="59"/>
      <c r="S312" s="200"/>
      <c r="T312" s="8" t="s">
        <v>157</v>
      </c>
      <c r="U312" s="215" t="s">
        <v>10036</v>
      </c>
      <c r="V312" s="22" t="s">
        <v>10037</v>
      </c>
    </row>
    <row r="313" spans="1:22" ht="51">
      <c r="A313" s="1169">
        <v>86</v>
      </c>
      <c r="B313" s="1169" t="s">
        <v>10038</v>
      </c>
      <c r="C313" s="1169" t="s">
        <v>10039</v>
      </c>
      <c r="D313" s="1577" t="s">
        <v>1181</v>
      </c>
      <c r="E313" s="1169" t="s">
        <v>5964</v>
      </c>
      <c r="F313" s="1169">
        <v>3</v>
      </c>
      <c r="G313" s="1177" t="s">
        <v>2960</v>
      </c>
      <c r="H313" s="1169" t="s">
        <v>9537</v>
      </c>
      <c r="I313" s="8"/>
      <c r="J313" s="1169" t="s">
        <v>9499</v>
      </c>
      <c r="K313" s="1582">
        <v>1056730021787</v>
      </c>
      <c r="L313" s="1169" t="s">
        <v>9500</v>
      </c>
      <c r="M313" s="1169"/>
      <c r="N313" s="1169"/>
      <c r="O313" s="1169"/>
      <c r="P313" s="59"/>
      <c r="Q313" s="200"/>
      <c r="R313" s="59"/>
      <c r="S313" s="200"/>
      <c r="T313" s="8" t="s">
        <v>157</v>
      </c>
      <c r="U313" s="215" t="s">
        <v>10040</v>
      </c>
      <c r="V313" s="22" t="s">
        <v>10041</v>
      </c>
    </row>
    <row r="314" spans="1:22" ht="51">
      <c r="A314" s="1176"/>
      <c r="B314" s="1176"/>
      <c r="C314" s="1176"/>
      <c r="D314" s="1578"/>
      <c r="E314" s="1176"/>
      <c r="F314" s="1176"/>
      <c r="G314" s="1178"/>
      <c r="H314" s="1176"/>
      <c r="I314" s="8"/>
      <c r="J314" s="1176"/>
      <c r="K314" s="1583"/>
      <c r="L314" s="1176"/>
      <c r="M314" s="1176"/>
      <c r="N314" s="1176"/>
      <c r="O314" s="1176"/>
      <c r="P314" s="22"/>
      <c r="Q314" s="200"/>
      <c r="R314" s="59"/>
      <c r="S314" s="200"/>
      <c r="T314" s="8" t="s">
        <v>157</v>
      </c>
      <c r="U314" s="215" t="s">
        <v>10042</v>
      </c>
      <c r="V314" s="22" t="s">
        <v>10043</v>
      </c>
    </row>
    <row r="315" spans="1:22" ht="51">
      <c r="A315" s="1176"/>
      <c r="B315" s="1176"/>
      <c r="C315" s="1176"/>
      <c r="D315" s="1578"/>
      <c r="E315" s="1176"/>
      <c r="F315" s="1176"/>
      <c r="G315" s="1178"/>
      <c r="H315" s="1176"/>
      <c r="I315" s="8"/>
      <c r="J315" s="1176"/>
      <c r="K315" s="1583"/>
      <c r="L315" s="1176"/>
      <c r="M315" s="1176"/>
      <c r="N315" s="1176"/>
      <c r="O315" s="1176"/>
      <c r="P315" s="140"/>
      <c r="Q315" s="200"/>
      <c r="R315" s="59"/>
      <c r="S315" s="200"/>
      <c r="T315" s="8" t="s">
        <v>157</v>
      </c>
      <c r="U315" s="215" t="s">
        <v>10044</v>
      </c>
      <c r="V315" s="22" t="s">
        <v>10045</v>
      </c>
    </row>
    <row r="316" spans="1:22" ht="51">
      <c r="A316" s="1176"/>
      <c r="B316" s="1176"/>
      <c r="C316" s="1176"/>
      <c r="D316" s="1578"/>
      <c r="E316" s="1176"/>
      <c r="F316" s="1176"/>
      <c r="G316" s="1178"/>
      <c r="H316" s="1176"/>
      <c r="I316" s="8"/>
      <c r="J316" s="1176"/>
      <c r="K316" s="1583"/>
      <c r="L316" s="1176"/>
      <c r="M316" s="1176"/>
      <c r="N316" s="1176"/>
      <c r="O316" s="1176"/>
      <c r="P316" s="22"/>
      <c r="Q316" s="200"/>
      <c r="R316" s="59"/>
      <c r="S316" s="200"/>
      <c r="T316" s="8" t="s">
        <v>157</v>
      </c>
      <c r="U316" s="215" t="s">
        <v>10046</v>
      </c>
      <c r="V316" s="22" t="s">
        <v>10047</v>
      </c>
    </row>
    <row r="317" spans="1:22" ht="51">
      <c r="A317" s="1176"/>
      <c r="B317" s="1176"/>
      <c r="C317" s="1176"/>
      <c r="D317" s="1578"/>
      <c r="E317" s="1176"/>
      <c r="F317" s="1176"/>
      <c r="G317" s="1178"/>
      <c r="H317" s="1176"/>
      <c r="I317" s="8"/>
      <c r="J317" s="1176"/>
      <c r="K317" s="1583"/>
      <c r="L317" s="1176"/>
      <c r="M317" s="1176"/>
      <c r="N317" s="1176"/>
      <c r="O317" s="1176"/>
      <c r="P317" s="140"/>
      <c r="Q317" s="200"/>
      <c r="R317" s="59"/>
      <c r="S317" s="200"/>
      <c r="T317" s="8" t="s">
        <v>157</v>
      </c>
      <c r="U317" s="215" t="s">
        <v>10048</v>
      </c>
      <c r="V317" s="22" t="s">
        <v>10049</v>
      </c>
    </row>
    <row r="318" spans="1:22" ht="51">
      <c r="A318" s="1170"/>
      <c r="B318" s="1170"/>
      <c r="C318" s="1170"/>
      <c r="D318" s="1579"/>
      <c r="E318" s="1170"/>
      <c r="F318" s="1170"/>
      <c r="G318" s="1179"/>
      <c r="H318" s="1170"/>
      <c r="I318" s="8"/>
      <c r="J318" s="1170"/>
      <c r="K318" s="1584"/>
      <c r="L318" s="1170"/>
      <c r="M318" s="1170"/>
      <c r="N318" s="1170"/>
      <c r="O318" s="1170"/>
      <c r="P318" s="140"/>
      <c r="Q318" s="200"/>
      <c r="R318" s="59"/>
      <c r="S318" s="200"/>
      <c r="T318" s="8" t="s">
        <v>157</v>
      </c>
      <c r="U318" s="215" t="s">
        <v>10050</v>
      </c>
      <c r="V318" s="22" t="s">
        <v>10051</v>
      </c>
    </row>
    <row r="319" spans="1:22" ht="51">
      <c r="A319" s="1169">
        <v>87</v>
      </c>
      <c r="B319" s="1169" t="s">
        <v>10052</v>
      </c>
      <c r="C319" s="1169" t="s">
        <v>10053</v>
      </c>
      <c r="D319" s="1577" t="s">
        <v>1181</v>
      </c>
      <c r="E319" s="1169" t="s">
        <v>5964</v>
      </c>
      <c r="F319" s="1169">
        <v>3</v>
      </c>
      <c r="G319" s="1177" t="s">
        <v>2694</v>
      </c>
      <c r="H319" s="1169" t="s">
        <v>3591</v>
      </c>
      <c r="I319" s="8"/>
      <c r="J319" s="1169" t="s">
        <v>9499</v>
      </c>
      <c r="K319" s="1582">
        <v>1056730021787</v>
      </c>
      <c r="L319" s="1169" t="s">
        <v>9500</v>
      </c>
      <c r="M319" s="1169"/>
      <c r="N319" s="1169"/>
      <c r="O319" s="1169"/>
      <c r="P319" s="22"/>
      <c r="Q319" s="200"/>
      <c r="R319" s="59"/>
      <c r="S319" s="200"/>
      <c r="T319" s="8" t="s">
        <v>157</v>
      </c>
      <c r="U319" s="215" t="s">
        <v>10054</v>
      </c>
      <c r="V319" s="22" t="s">
        <v>10055</v>
      </c>
    </row>
    <row r="320" spans="1:22" ht="51">
      <c r="A320" s="1176"/>
      <c r="B320" s="1176"/>
      <c r="C320" s="1176"/>
      <c r="D320" s="1578"/>
      <c r="E320" s="1176"/>
      <c r="F320" s="1176"/>
      <c r="G320" s="1178"/>
      <c r="H320" s="1176"/>
      <c r="I320" s="8"/>
      <c r="J320" s="1176"/>
      <c r="K320" s="1583"/>
      <c r="L320" s="1176"/>
      <c r="M320" s="1176"/>
      <c r="N320" s="1176"/>
      <c r="O320" s="1176"/>
      <c r="P320" s="140"/>
      <c r="Q320" s="200"/>
      <c r="R320" s="59"/>
      <c r="S320" s="200"/>
      <c r="T320" s="8" t="s">
        <v>157</v>
      </c>
      <c r="U320" s="215" t="s">
        <v>10056</v>
      </c>
      <c r="V320" s="22" t="s">
        <v>10057</v>
      </c>
    </row>
    <row r="321" spans="1:22" ht="51">
      <c r="A321" s="1176"/>
      <c r="B321" s="1176"/>
      <c r="C321" s="1176"/>
      <c r="D321" s="1578"/>
      <c r="E321" s="1176"/>
      <c r="F321" s="1176"/>
      <c r="G321" s="1178"/>
      <c r="H321" s="1176"/>
      <c r="I321" s="8"/>
      <c r="J321" s="1176"/>
      <c r="K321" s="1583"/>
      <c r="L321" s="1176"/>
      <c r="M321" s="1176"/>
      <c r="N321" s="1176"/>
      <c r="O321" s="1176"/>
      <c r="P321" s="22"/>
      <c r="Q321" s="200"/>
      <c r="R321" s="59"/>
      <c r="S321" s="200"/>
      <c r="T321" s="8" t="s">
        <v>157</v>
      </c>
      <c r="U321" s="215" t="s">
        <v>10058</v>
      </c>
      <c r="V321" s="22" t="s">
        <v>10059</v>
      </c>
    </row>
    <row r="322" spans="1:22" ht="51">
      <c r="A322" s="1176"/>
      <c r="B322" s="1176"/>
      <c r="C322" s="1176"/>
      <c r="D322" s="1578"/>
      <c r="E322" s="1176"/>
      <c r="F322" s="1176"/>
      <c r="G322" s="1178"/>
      <c r="H322" s="1176"/>
      <c r="I322" s="8"/>
      <c r="J322" s="1176"/>
      <c r="K322" s="1583"/>
      <c r="L322" s="1176"/>
      <c r="M322" s="1176"/>
      <c r="N322" s="1176"/>
      <c r="O322" s="1176"/>
      <c r="P322" s="140"/>
      <c r="Q322" s="200"/>
      <c r="R322" s="59"/>
      <c r="S322" s="200"/>
      <c r="T322" s="8" t="s">
        <v>157</v>
      </c>
      <c r="U322" s="215" t="s">
        <v>10060</v>
      </c>
      <c r="V322" s="22" t="s">
        <v>10061</v>
      </c>
    </row>
    <row r="323" spans="1:22" ht="51">
      <c r="A323" s="1176"/>
      <c r="B323" s="1176"/>
      <c r="C323" s="1176"/>
      <c r="D323" s="1578"/>
      <c r="E323" s="1176"/>
      <c r="F323" s="1176"/>
      <c r="G323" s="1178"/>
      <c r="H323" s="1176"/>
      <c r="I323" s="8"/>
      <c r="J323" s="1176"/>
      <c r="K323" s="1583"/>
      <c r="L323" s="1176"/>
      <c r="M323" s="1176"/>
      <c r="N323" s="1176"/>
      <c r="O323" s="1176"/>
      <c r="P323" s="22"/>
      <c r="Q323" s="200"/>
      <c r="R323" s="59"/>
      <c r="S323" s="200"/>
      <c r="T323" s="8" t="s">
        <v>157</v>
      </c>
      <c r="U323" s="215" t="s">
        <v>10062</v>
      </c>
      <c r="V323" s="22" t="s">
        <v>10063</v>
      </c>
    </row>
    <row r="324" spans="1:22" ht="51">
      <c r="A324" s="1176"/>
      <c r="B324" s="1176"/>
      <c r="C324" s="1176"/>
      <c r="D324" s="1578"/>
      <c r="E324" s="1176"/>
      <c r="F324" s="1176"/>
      <c r="G324" s="1178"/>
      <c r="H324" s="1176"/>
      <c r="I324" s="8"/>
      <c r="J324" s="1176"/>
      <c r="K324" s="1583"/>
      <c r="L324" s="1176"/>
      <c r="M324" s="1176"/>
      <c r="N324" s="1176"/>
      <c r="O324" s="1176"/>
      <c r="P324" s="140"/>
      <c r="Q324" s="200"/>
      <c r="R324" s="59"/>
      <c r="S324" s="200"/>
      <c r="T324" s="8" t="s">
        <v>157</v>
      </c>
      <c r="U324" s="215" t="s">
        <v>10064</v>
      </c>
      <c r="V324" s="22" t="s">
        <v>10065</v>
      </c>
    </row>
    <row r="325" spans="1:22" ht="51">
      <c r="A325" s="1176"/>
      <c r="B325" s="1176"/>
      <c r="C325" s="1176"/>
      <c r="D325" s="1578"/>
      <c r="E325" s="1176"/>
      <c r="F325" s="1176"/>
      <c r="G325" s="1178"/>
      <c r="H325" s="1176"/>
      <c r="I325" s="8"/>
      <c r="J325" s="1176"/>
      <c r="K325" s="1583"/>
      <c r="L325" s="1176"/>
      <c r="M325" s="1176"/>
      <c r="N325" s="1176"/>
      <c r="O325" s="1176"/>
      <c r="P325" s="22"/>
      <c r="Q325" s="200"/>
      <c r="R325" s="59"/>
      <c r="S325" s="200"/>
      <c r="T325" s="8" t="s">
        <v>157</v>
      </c>
      <c r="U325" s="215" t="s">
        <v>10066</v>
      </c>
      <c r="V325" s="22" t="s">
        <v>10067</v>
      </c>
    </row>
    <row r="326" spans="1:22" ht="51">
      <c r="A326" s="1176"/>
      <c r="B326" s="1176"/>
      <c r="C326" s="1176"/>
      <c r="D326" s="1578"/>
      <c r="E326" s="1176"/>
      <c r="F326" s="1176"/>
      <c r="G326" s="1178"/>
      <c r="H326" s="1176"/>
      <c r="I326" s="8"/>
      <c r="J326" s="1176"/>
      <c r="K326" s="1583"/>
      <c r="L326" s="1176"/>
      <c r="M326" s="1176"/>
      <c r="N326" s="1176"/>
      <c r="O326" s="1176"/>
      <c r="P326" s="140"/>
      <c r="Q326" s="200"/>
      <c r="R326" s="59"/>
      <c r="S326" s="200"/>
      <c r="T326" s="8" t="s">
        <v>157</v>
      </c>
      <c r="U326" s="215" t="s">
        <v>10068</v>
      </c>
      <c r="V326" s="22" t="s">
        <v>10069</v>
      </c>
    </row>
    <row r="327" spans="1:22" ht="51">
      <c r="A327" s="1176"/>
      <c r="B327" s="1176"/>
      <c r="C327" s="1176"/>
      <c r="D327" s="1578"/>
      <c r="E327" s="1176"/>
      <c r="F327" s="1176"/>
      <c r="G327" s="1178"/>
      <c r="H327" s="1176"/>
      <c r="I327" s="8"/>
      <c r="J327" s="1176"/>
      <c r="K327" s="1583"/>
      <c r="L327" s="1176"/>
      <c r="M327" s="1176"/>
      <c r="N327" s="1176"/>
      <c r="O327" s="1176"/>
      <c r="P327" s="22"/>
      <c r="Q327" s="200"/>
      <c r="R327" s="59"/>
      <c r="S327" s="200"/>
      <c r="T327" s="8" t="s">
        <v>157</v>
      </c>
      <c r="U327" s="215" t="s">
        <v>10070</v>
      </c>
      <c r="V327" s="22" t="s">
        <v>10071</v>
      </c>
    </row>
    <row r="328" spans="1:22" ht="51">
      <c r="A328" s="1170"/>
      <c r="B328" s="1170"/>
      <c r="C328" s="1170"/>
      <c r="D328" s="1579"/>
      <c r="E328" s="1170"/>
      <c r="F328" s="1170"/>
      <c r="G328" s="1179"/>
      <c r="H328" s="1170"/>
      <c r="I328" s="8"/>
      <c r="J328" s="1170"/>
      <c r="K328" s="1584"/>
      <c r="L328" s="1170"/>
      <c r="M328" s="1170"/>
      <c r="N328" s="1170"/>
      <c r="O328" s="1170"/>
      <c r="P328" s="140"/>
      <c r="Q328" s="200"/>
      <c r="R328" s="59"/>
      <c r="S328" s="200"/>
      <c r="T328" s="8" t="s">
        <v>157</v>
      </c>
      <c r="U328" s="215" t="s">
        <v>10072</v>
      </c>
      <c r="V328" s="22" t="s">
        <v>10073</v>
      </c>
    </row>
    <row r="329" spans="1:22" ht="38.25">
      <c r="A329" s="1169">
        <v>88</v>
      </c>
      <c r="B329" s="1169" t="s">
        <v>10074</v>
      </c>
      <c r="C329" s="1169" t="s">
        <v>10075</v>
      </c>
      <c r="D329" s="1577" t="s">
        <v>1181</v>
      </c>
      <c r="E329" s="1169" t="s">
        <v>5964</v>
      </c>
      <c r="F329" s="1177" t="s">
        <v>1777</v>
      </c>
      <c r="G329" s="1177" t="s">
        <v>2694</v>
      </c>
      <c r="H329" s="1169" t="s">
        <v>3591</v>
      </c>
      <c r="I329" s="8"/>
      <c r="J329" s="1169" t="s">
        <v>9499</v>
      </c>
      <c r="K329" s="1582">
        <v>1056730021787</v>
      </c>
      <c r="L329" s="1169" t="s">
        <v>9500</v>
      </c>
      <c r="M329" s="1169"/>
      <c r="N329" s="1169"/>
      <c r="O329" s="1169"/>
      <c r="P329" s="22"/>
      <c r="Q329" s="200"/>
      <c r="R329" s="59"/>
      <c r="S329" s="200"/>
      <c r="T329" s="8" t="s">
        <v>157</v>
      </c>
      <c r="U329" s="215" t="s">
        <v>10076</v>
      </c>
      <c r="V329" s="22" t="s">
        <v>10077</v>
      </c>
    </row>
    <row r="330" spans="1:22" ht="38.25">
      <c r="A330" s="1176"/>
      <c r="B330" s="1176"/>
      <c r="C330" s="1176"/>
      <c r="D330" s="1578"/>
      <c r="E330" s="1176"/>
      <c r="F330" s="1178"/>
      <c r="G330" s="1178"/>
      <c r="H330" s="1176"/>
      <c r="I330" s="8"/>
      <c r="J330" s="1176"/>
      <c r="K330" s="1583"/>
      <c r="L330" s="1176"/>
      <c r="M330" s="1176"/>
      <c r="N330" s="1176"/>
      <c r="O330" s="1176"/>
      <c r="P330" s="140"/>
      <c r="Q330" s="200"/>
      <c r="R330" s="59"/>
      <c r="S330" s="200"/>
      <c r="T330" s="8" t="s">
        <v>157</v>
      </c>
      <c r="U330" s="215" t="s">
        <v>10078</v>
      </c>
      <c r="V330" s="22" t="s">
        <v>10079</v>
      </c>
    </row>
    <row r="331" spans="1:22" ht="38.25">
      <c r="A331" s="1176"/>
      <c r="B331" s="1176"/>
      <c r="C331" s="1176"/>
      <c r="D331" s="1578"/>
      <c r="E331" s="1176"/>
      <c r="F331" s="1178"/>
      <c r="G331" s="1178"/>
      <c r="H331" s="1176"/>
      <c r="I331" s="8"/>
      <c r="J331" s="1176"/>
      <c r="K331" s="1583"/>
      <c r="L331" s="1176"/>
      <c r="M331" s="1176"/>
      <c r="N331" s="1176"/>
      <c r="O331" s="1176"/>
      <c r="P331" s="140"/>
      <c r="Q331" s="200"/>
      <c r="R331" s="59"/>
      <c r="S331" s="200"/>
      <c r="T331" s="8" t="s">
        <v>157</v>
      </c>
      <c r="U331" s="215" t="s">
        <v>10080</v>
      </c>
      <c r="V331" s="22" t="s">
        <v>10081</v>
      </c>
    </row>
    <row r="332" spans="1:22" ht="38.25">
      <c r="A332" s="1176"/>
      <c r="B332" s="1176"/>
      <c r="C332" s="1176"/>
      <c r="D332" s="1578"/>
      <c r="E332" s="1176"/>
      <c r="F332" s="1178"/>
      <c r="G332" s="1178"/>
      <c r="H332" s="1176"/>
      <c r="I332" s="8"/>
      <c r="J332" s="1176"/>
      <c r="K332" s="1583"/>
      <c r="L332" s="1176"/>
      <c r="M332" s="1176"/>
      <c r="N332" s="1176"/>
      <c r="O332" s="1176"/>
      <c r="P332" s="22"/>
      <c r="Q332" s="200"/>
      <c r="R332" s="59"/>
      <c r="S332" s="200"/>
      <c r="T332" s="8" t="s">
        <v>157</v>
      </c>
      <c r="U332" s="215" t="s">
        <v>10082</v>
      </c>
      <c r="V332" s="22" t="s">
        <v>10083</v>
      </c>
    </row>
    <row r="333" spans="1:22" ht="38.25">
      <c r="A333" s="1176"/>
      <c r="B333" s="1176"/>
      <c r="C333" s="1176"/>
      <c r="D333" s="1578"/>
      <c r="E333" s="1176"/>
      <c r="F333" s="1178"/>
      <c r="G333" s="1178"/>
      <c r="H333" s="1176"/>
      <c r="I333" s="8"/>
      <c r="J333" s="1176"/>
      <c r="K333" s="1583"/>
      <c r="L333" s="1176"/>
      <c r="M333" s="1176"/>
      <c r="N333" s="1176"/>
      <c r="O333" s="1176"/>
      <c r="P333" s="140"/>
      <c r="Q333" s="200"/>
      <c r="R333" s="59"/>
      <c r="S333" s="200"/>
      <c r="T333" s="8" t="s">
        <v>157</v>
      </c>
      <c r="U333" s="215" t="s">
        <v>10084</v>
      </c>
      <c r="V333" s="22" t="s">
        <v>10085</v>
      </c>
    </row>
    <row r="334" spans="1:22" ht="38.25">
      <c r="A334" s="1176"/>
      <c r="B334" s="1176"/>
      <c r="C334" s="1176"/>
      <c r="D334" s="1578"/>
      <c r="E334" s="1176"/>
      <c r="F334" s="1178"/>
      <c r="G334" s="1178"/>
      <c r="H334" s="1176"/>
      <c r="I334" s="8"/>
      <c r="J334" s="1176"/>
      <c r="K334" s="1583"/>
      <c r="L334" s="1176"/>
      <c r="M334" s="1176"/>
      <c r="N334" s="1176"/>
      <c r="O334" s="1176"/>
      <c r="P334" s="22"/>
      <c r="Q334" s="200"/>
      <c r="R334" s="59"/>
      <c r="S334" s="200"/>
      <c r="T334" s="8" t="s">
        <v>157</v>
      </c>
      <c r="U334" s="215" t="s">
        <v>10086</v>
      </c>
      <c r="V334" s="22" t="s">
        <v>10087</v>
      </c>
    </row>
    <row r="335" spans="1:22" ht="38.25">
      <c r="A335" s="1176"/>
      <c r="B335" s="1176"/>
      <c r="C335" s="1176"/>
      <c r="D335" s="1578"/>
      <c r="E335" s="1176"/>
      <c r="F335" s="1178"/>
      <c r="G335" s="1178"/>
      <c r="H335" s="1176"/>
      <c r="I335" s="8"/>
      <c r="J335" s="1176"/>
      <c r="K335" s="1583"/>
      <c r="L335" s="1176"/>
      <c r="M335" s="1176"/>
      <c r="N335" s="1176"/>
      <c r="O335" s="1176"/>
      <c r="P335" s="140"/>
      <c r="Q335" s="200"/>
      <c r="R335" s="59"/>
      <c r="S335" s="200"/>
      <c r="T335" s="8" t="s">
        <v>157</v>
      </c>
      <c r="U335" s="215" t="s">
        <v>10088</v>
      </c>
      <c r="V335" s="22" t="s">
        <v>10089</v>
      </c>
    </row>
    <row r="336" spans="1:22" ht="38.25">
      <c r="A336" s="1176"/>
      <c r="B336" s="1176"/>
      <c r="C336" s="1176"/>
      <c r="D336" s="1578"/>
      <c r="E336" s="1176"/>
      <c r="F336" s="1178"/>
      <c r="G336" s="1178"/>
      <c r="H336" s="1176"/>
      <c r="I336" s="8"/>
      <c r="J336" s="1176"/>
      <c r="K336" s="1583"/>
      <c r="L336" s="1176"/>
      <c r="M336" s="1176"/>
      <c r="N336" s="1176"/>
      <c r="O336" s="1176"/>
      <c r="P336" s="22"/>
      <c r="Q336" s="200"/>
      <c r="R336" s="59"/>
      <c r="S336" s="200"/>
      <c r="T336" s="8" t="s">
        <v>157</v>
      </c>
      <c r="U336" s="215" t="s">
        <v>10090</v>
      </c>
      <c r="V336" s="22" t="s">
        <v>10091</v>
      </c>
    </row>
    <row r="337" spans="1:22" ht="38.25">
      <c r="A337" s="1176"/>
      <c r="B337" s="1176"/>
      <c r="C337" s="1176"/>
      <c r="D337" s="1578"/>
      <c r="E337" s="1176"/>
      <c r="F337" s="1178"/>
      <c r="G337" s="1178"/>
      <c r="H337" s="1176"/>
      <c r="I337" s="8"/>
      <c r="J337" s="1176"/>
      <c r="K337" s="1583"/>
      <c r="L337" s="1176"/>
      <c r="M337" s="1176"/>
      <c r="N337" s="1176"/>
      <c r="O337" s="1176"/>
      <c r="P337" s="140"/>
      <c r="Q337" s="200"/>
      <c r="R337" s="59"/>
      <c r="S337" s="200"/>
      <c r="T337" s="8" t="s">
        <v>157</v>
      </c>
      <c r="U337" s="215" t="s">
        <v>10092</v>
      </c>
      <c r="V337" s="22" t="s">
        <v>10093</v>
      </c>
    </row>
    <row r="338" spans="1:22" ht="38.25">
      <c r="A338" s="1176"/>
      <c r="B338" s="1176"/>
      <c r="C338" s="1176"/>
      <c r="D338" s="1578"/>
      <c r="E338" s="1176"/>
      <c r="F338" s="1178"/>
      <c r="G338" s="1178"/>
      <c r="H338" s="1176"/>
      <c r="I338" s="8"/>
      <c r="J338" s="1176"/>
      <c r="K338" s="1583"/>
      <c r="L338" s="1176"/>
      <c r="M338" s="1176"/>
      <c r="N338" s="1176"/>
      <c r="O338" s="1176"/>
      <c r="P338" s="22"/>
      <c r="Q338" s="200"/>
      <c r="R338" s="59"/>
      <c r="S338" s="200"/>
      <c r="T338" s="8" t="s">
        <v>157</v>
      </c>
      <c r="U338" s="215" t="s">
        <v>10094</v>
      </c>
      <c r="V338" s="22" t="s">
        <v>10095</v>
      </c>
    </row>
    <row r="339" spans="1:22" ht="38.25">
      <c r="A339" s="1176"/>
      <c r="B339" s="1176"/>
      <c r="C339" s="1176"/>
      <c r="D339" s="1578"/>
      <c r="E339" s="1176"/>
      <c r="F339" s="1178"/>
      <c r="G339" s="1178"/>
      <c r="H339" s="1176"/>
      <c r="I339" s="8"/>
      <c r="J339" s="1176"/>
      <c r="K339" s="1583"/>
      <c r="L339" s="1176"/>
      <c r="M339" s="1176"/>
      <c r="N339" s="1176"/>
      <c r="O339" s="1176"/>
      <c r="P339" s="140"/>
      <c r="Q339" s="200"/>
      <c r="R339" s="59"/>
      <c r="S339" s="200"/>
      <c r="T339" s="8" t="s">
        <v>157</v>
      </c>
      <c r="U339" s="215" t="s">
        <v>10096</v>
      </c>
      <c r="V339" s="22" t="s">
        <v>10097</v>
      </c>
    </row>
    <row r="340" spans="1:22" ht="38.25">
      <c r="A340" s="1176"/>
      <c r="B340" s="1176"/>
      <c r="C340" s="1176"/>
      <c r="D340" s="1578"/>
      <c r="E340" s="1176"/>
      <c r="F340" s="1178"/>
      <c r="G340" s="1178"/>
      <c r="H340" s="1176"/>
      <c r="I340" s="8"/>
      <c r="J340" s="1176"/>
      <c r="K340" s="1583"/>
      <c r="L340" s="1176"/>
      <c r="M340" s="1176"/>
      <c r="N340" s="1176"/>
      <c r="O340" s="1176"/>
      <c r="P340" s="22"/>
      <c r="Q340" s="200"/>
      <c r="R340" s="59"/>
      <c r="S340" s="200"/>
      <c r="T340" s="8" t="s">
        <v>157</v>
      </c>
      <c r="U340" s="215" t="s">
        <v>10098</v>
      </c>
      <c r="V340" s="22" t="s">
        <v>10099</v>
      </c>
    </row>
    <row r="341" spans="1:22" ht="38.25">
      <c r="A341" s="1170"/>
      <c r="B341" s="1170"/>
      <c r="C341" s="1170"/>
      <c r="D341" s="1579"/>
      <c r="E341" s="1170"/>
      <c r="F341" s="1179"/>
      <c r="G341" s="1179"/>
      <c r="H341" s="1170"/>
      <c r="I341" s="8"/>
      <c r="J341" s="1170"/>
      <c r="K341" s="1584"/>
      <c r="L341" s="1170"/>
      <c r="M341" s="1170"/>
      <c r="N341" s="1170"/>
      <c r="O341" s="1170"/>
      <c r="P341" s="140"/>
      <c r="Q341" s="200"/>
      <c r="R341" s="59"/>
      <c r="S341" s="200"/>
      <c r="T341" s="8" t="s">
        <v>157</v>
      </c>
      <c r="U341" s="215" t="s">
        <v>10100</v>
      </c>
      <c r="V341" s="22" t="s">
        <v>10101</v>
      </c>
    </row>
    <row r="342" spans="1:22" ht="63.75">
      <c r="A342" s="140">
        <v>89</v>
      </c>
      <c r="B342" s="140" t="s">
        <v>10102</v>
      </c>
      <c r="C342" s="140" t="s">
        <v>10103</v>
      </c>
      <c r="D342" s="224" t="s">
        <v>1181</v>
      </c>
      <c r="E342" s="140" t="s">
        <v>5964</v>
      </c>
      <c r="F342" s="225" t="s">
        <v>43</v>
      </c>
      <c r="G342" s="225" t="s">
        <v>2694</v>
      </c>
      <c r="H342" s="140" t="s">
        <v>3591</v>
      </c>
      <c r="I342" s="8"/>
      <c r="J342" s="140" t="s">
        <v>10104</v>
      </c>
      <c r="K342" s="278">
        <v>1026700886937</v>
      </c>
      <c r="L342" s="140" t="s">
        <v>10105</v>
      </c>
      <c r="M342" s="140"/>
      <c r="N342" s="140"/>
      <c r="O342" s="140"/>
      <c r="P342" s="22"/>
      <c r="Q342" s="200"/>
      <c r="R342" s="59"/>
      <c r="S342" s="200"/>
      <c r="T342" s="8" t="s">
        <v>6583</v>
      </c>
      <c r="U342" s="215" t="s">
        <v>10105</v>
      </c>
      <c r="V342" s="22" t="s">
        <v>10103</v>
      </c>
    </row>
    <row r="343" spans="1:22" ht="51">
      <c r="A343" s="1169">
        <v>90</v>
      </c>
      <c r="B343" s="1169" t="s">
        <v>10106</v>
      </c>
      <c r="C343" s="1169" t="s">
        <v>10107</v>
      </c>
      <c r="D343" s="1577" t="s">
        <v>1181</v>
      </c>
      <c r="E343" s="1169" t="s">
        <v>5964</v>
      </c>
      <c r="F343" s="1169">
        <v>3</v>
      </c>
      <c r="G343" s="1220" t="s">
        <v>2960</v>
      </c>
      <c r="H343" s="1223" t="s">
        <v>10108</v>
      </c>
      <c r="I343" s="8"/>
      <c r="J343" s="1169" t="s">
        <v>9499</v>
      </c>
      <c r="K343" s="1582">
        <v>1056730021787</v>
      </c>
      <c r="L343" s="1169" t="s">
        <v>9500</v>
      </c>
      <c r="M343" s="1169"/>
      <c r="N343" s="1169"/>
      <c r="O343" s="1169"/>
      <c r="P343" s="22"/>
      <c r="Q343" s="200"/>
      <c r="R343" s="59"/>
      <c r="S343" s="200"/>
      <c r="T343" s="8" t="s">
        <v>157</v>
      </c>
      <c r="U343" s="215" t="s">
        <v>10109</v>
      </c>
      <c r="V343" s="22" t="s">
        <v>10110</v>
      </c>
    </row>
    <row r="344" spans="1:22" ht="51">
      <c r="A344" s="1176"/>
      <c r="B344" s="1176"/>
      <c r="C344" s="1176"/>
      <c r="D344" s="1578"/>
      <c r="E344" s="1176"/>
      <c r="F344" s="1176"/>
      <c r="G344" s="1221"/>
      <c r="H344" s="1224"/>
      <c r="I344" s="8"/>
      <c r="J344" s="1176"/>
      <c r="K344" s="1583"/>
      <c r="L344" s="1176"/>
      <c r="M344" s="1176"/>
      <c r="N344" s="1176"/>
      <c r="O344" s="1176"/>
      <c r="P344" s="140"/>
      <c r="Q344" s="200"/>
      <c r="R344" s="59"/>
      <c r="S344" s="200"/>
      <c r="T344" s="8" t="s">
        <v>157</v>
      </c>
      <c r="U344" s="215" t="s">
        <v>10111</v>
      </c>
      <c r="V344" s="22" t="s">
        <v>10112</v>
      </c>
    </row>
    <row r="345" spans="1:22" ht="51">
      <c r="A345" s="1176"/>
      <c r="B345" s="1176"/>
      <c r="C345" s="1176"/>
      <c r="D345" s="1578"/>
      <c r="E345" s="1176"/>
      <c r="F345" s="1176"/>
      <c r="G345" s="1221"/>
      <c r="H345" s="1224"/>
      <c r="I345" s="8"/>
      <c r="J345" s="1176"/>
      <c r="K345" s="1583"/>
      <c r="L345" s="1176"/>
      <c r="M345" s="1176"/>
      <c r="N345" s="1176"/>
      <c r="O345" s="1176"/>
      <c r="P345" s="140"/>
      <c r="Q345" s="200"/>
      <c r="R345" s="59"/>
      <c r="S345" s="200"/>
      <c r="T345" s="8" t="s">
        <v>157</v>
      </c>
      <c r="U345" s="215" t="s">
        <v>10113</v>
      </c>
      <c r="V345" s="22" t="s">
        <v>10114</v>
      </c>
    </row>
    <row r="346" spans="1:22" ht="51">
      <c r="A346" s="1176"/>
      <c r="B346" s="1176"/>
      <c r="C346" s="1176"/>
      <c r="D346" s="1578"/>
      <c r="E346" s="1176"/>
      <c r="F346" s="1176"/>
      <c r="G346" s="1221"/>
      <c r="H346" s="1224"/>
      <c r="I346" s="8"/>
      <c r="J346" s="1176"/>
      <c r="K346" s="1583"/>
      <c r="L346" s="1176"/>
      <c r="M346" s="1176"/>
      <c r="N346" s="1176"/>
      <c r="O346" s="1176"/>
      <c r="P346" s="22"/>
      <c r="Q346" s="200"/>
      <c r="R346" s="59"/>
      <c r="S346" s="200"/>
      <c r="T346" s="8" t="s">
        <v>157</v>
      </c>
      <c r="U346" s="215" t="s">
        <v>10115</v>
      </c>
      <c r="V346" s="22" t="s">
        <v>10116</v>
      </c>
    </row>
    <row r="347" spans="1:22" ht="51">
      <c r="A347" s="1176"/>
      <c r="B347" s="1176"/>
      <c r="C347" s="1176"/>
      <c r="D347" s="1578"/>
      <c r="E347" s="1176"/>
      <c r="F347" s="1176"/>
      <c r="G347" s="1221"/>
      <c r="H347" s="1224"/>
      <c r="I347" s="8"/>
      <c r="J347" s="1176"/>
      <c r="K347" s="1583"/>
      <c r="L347" s="1176"/>
      <c r="M347" s="1176"/>
      <c r="N347" s="1176"/>
      <c r="O347" s="1176"/>
      <c r="P347" s="140"/>
      <c r="Q347" s="200"/>
      <c r="R347" s="59"/>
      <c r="S347" s="200"/>
      <c r="T347" s="8" t="s">
        <v>157</v>
      </c>
      <c r="U347" s="215" t="s">
        <v>10117</v>
      </c>
      <c r="V347" s="22" t="s">
        <v>10118</v>
      </c>
    </row>
    <row r="348" spans="1:22" ht="51">
      <c r="A348" s="1176"/>
      <c r="B348" s="1176"/>
      <c r="C348" s="1176"/>
      <c r="D348" s="1578"/>
      <c r="E348" s="1176"/>
      <c r="F348" s="1176"/>
      <c r="G348" s="1221"/>
      <c r="H348" s="1224"/>
      <c r="I348" s="8"/>
      <c r="J348" s="1176"/>
      <c r="K348" s="1583"/>
      <c r="L348" s="1176"/>
      <c r="M348" s="1176"/>
      <c r="N348" s="1176"/>
      <c r="O348" s="1176"/>
      <c r="P348" s="22"/>
      <c r="Q348" s="200"/>
      <c r="R348" s="59"/>
      <c r="S348" s="200"/>
      <c r="T348" s="8" t="s">
        <v>157</v>
      </c>
      <c r="U348" s="215" t="s">
        <v>10119</v>
      </c>
      <c r="V348" s="22" t="s">
        <v>10120</v>
      </c>
    </row>
    <row r="349" spans="1:22" ht="51">
      <c r="A349" s="1176"/>
      <c r="B349" s="1176"/>
      <c r="C349" s="1176"/>
      <c r="D349" s="1578"/>
      <c r="E349" s="1176"/>
      <c r="F349" s="1176"/>
      <c r="G349" s="1221"/>
      <c r="H349" s="1224"/>
      <c r="I349" s="8"/>
      <c r="J349" s="1176"/>
      <c r="K349" s="1583"/>
      <c r="L349" s="1176"/>
      <c r="M349" s="1176"/>
      <c r="N349" s="1176"/>
      <c r="O349" s="1176"/>
      <c r="P349" s="140"/>
      <c r="Q349" s="200"/>
      <c r="R349" s="59"/>
      <c r="S349" s="200"/>
      <c r="T349" s="8" t="s">
        <v>157</v>
      </c>
      <c r="U349" s="215" t="s">
        <v>10121</v>
      </c>
      <c r="V349" s="22" t="s">
        <v>10122</v>
      </c>
    </row>
    <row r="350" spans="1:22" ht="51">
      <c r="A350" s="1170"/>
      <c r="B350" s="1170"/>
      <c r="C350" s="1170"/>
      <c r="D350" s="1579"/>
      <c r="E350" s="1170"/>
      <c r="F350" s="1170"/>
      <c r="G350" s="1225"/>
      <c r="H350" s="1225"/>
      <c r="I350" s="8"/>
      <c r="J350" s="1170"/>
      <c r="K350" s="1170"/>
      <c r="L350" s="1170"/>
      <c r="M350" s="1170"/>
      <c r="N350" s="1170"/>
      <c r="O350" s="1170"/>
      <c r="P350" s="22"/>
      <c r="Q350" s="200"/>
      <c r="R350" s="59"/>
      <c r="S350" s="200"/>
      <c r="T350" s="8" t="s">
        <v>157</v>
      </c>
      <c r="U350" s="215" t="s">
        <v>10123</v>
      </c>
      <c r="V350" s="22" t="s">
        <v>10124</v>
      </c>
    </row>
    <row r="351" spans="1:22" ht="51">
      <c r="A351" s="1176">
        <v>91</v>
      </c>
      <c r="B351" s="1176" t="s">
        <v>10125</v>
      </c>
      <c r="C351" s="1176" t="s">
        <v>10126</v>
      </c>
      <c r="D351" s="1578" t="s">
        <v>1181</v>
      </c>
      <c r="E351" s="1176" t="s">
        <v>5964</v>
      </c>
      <c r="F351" s="1176">
        <v>3</v>
      </c>
      <c r="G351" s="1178" t="s">
        <v>2694</v>
      </c>
      <c r="H351" s="1176" t="s">
        <v>2961</v>
      </c>
      <c r="I351" s="8"/>
      <c r="J351" s="1176" t="s">
        <v>9499</v>
      </c>
      <c r="K351" s="1583">
        <v>1056730021787</v>
      </c>
      <c r="L351" s="1176" t="s">
        <v>9500</v>
      </c>
      <c r="M351" s="1176"/>
      <c r="N351" s="1176"/>
      <c r="O351" s="1176"/>
      <c r="P351" s="140"/>
      <c r="Q351" s="200"/>
      <c r="R351" s="59"/>
      <c r="S351" s="200"/>
      <c r="T351" s="8" t="s">
        <v>157</v>
      </c>
      <c r="U351" s="215" t="s">
        <v>10127</v>
      </c>
      <c r="V351" s="22" t="s">
        <v>10128</v>
      </c>
    </row>
    <row r="352" spans="1:22" ht="51">
      <c r="A352" s="1176"/>
      <c r="B352" s="1176"/>
      <c r="C352" s="1176"/>
      <c r="D352" s="1578"/>
      <c r="E352" s="1176"/>
      <c r="F352" s="1176"/>
      <c r="G352" s="1178"/>
      <c r="H352" s="1176"/>
      <c r="I352" s="8"/>
      <c r="J352" s="1176"/>
      <c r="K352" s="1583"/>
      <c r="L352" s="1176"/>
      <c r="M352" s="1176"/>
      <c r="N352" s="1176"/>
      <c r="O352" s="1176"/>
      <c r="P352" s="22"/>
      <c r="Q352" s="200"/>
      <c r="R352" s="59"/>
      <c r="S352" s="200"/>
      <c r="T352" s="8" t="s">
        <v>157</v>
      </c>
      <c r="U352" s="215" t="s">
        <v>10129</v>
      </c>
      <c r="V352" s="22" t="s">
        <v>10130</v>
      </c>
    </row>
    <row r="353" spans="1:22" ht="51">
      <c r="A353" s="1176"/>
      <c r="B353" s="1176"/>
      <c r="C353" s="1176"/>
      <c r="D353" s="1578"/>
      <c r="E353" s="1176"/>
      <c r="F353" s="1176"/>
      <c r="G353" s="1178"/>
      <c r="H353" s="1176"/>
      <c r="I353" s="8"/>
      <c r="J353" s="1176"/>
      <c r="K353" s="1583"/>
      <c r="L353" s="1176"/>
      <c r="M353" s="1176"/>
      <c r="N353" s="1176"/>
      <c r="O353" s="1176"/>
      <c r="P353" s="140"/>
      <c r="Q353" s="200"/>
      <c r="R353" s="59"/>
      <c r="S353" s="200"/>
      <c r="T353" s="8" t="s">
        <v>157</v>
      </c>
      <c r="U353" s="215" t="s">
        <v>10131</v>
      </c>
      <c r="V353" s="22" t="s">
        <v>10132</v>
      </c>
    </row>
    <row r="354" spans="1:22" ht="51">
      <c r="A354" s="1176"/>
      <c r="B354" s="1176"/>
      <c r="C354" s="1176"/>
      <c r="D354" s="1578"/>
      <c r="E354" s="1176"/>
      <c r="F354" s="1176"/>
      <c r="G354" s="1178"/>
      <c r="H354" s="1176"/>
      <c r="I354" s="8"/>
      <c r="J354" s="1176"/>
      <c r="K354" s="1583"/>
      <c r="L354" s="1176"/>
      <c r="M354" s="1176"/>
      <c r="N354" s="1176"/>
      <c r="O354" s="1176"/>
      <c r="P354" s="22"/>
      <c r="Q354" s="200"/>
      <c r="R354" s="59"/>
      <c r="S354" s="200"/>
      <c r="T354" s="8" t="s">
        <v>157</v>
      </c>
      <c r="U354" s="215" t="s">
        <v>10133</v>
      </c>
      <c r="V354" s="22" t="s">
        <v>10134</v>
      </c>
    </row>
    <row r="355" spans="1:22" ht="51">
      <c r="A355" s="1170"/>
      <c r="B355" s="1170"/>
      <c r="C355" s="1170"/>
      <c r="D355" s="1579"/>
      <c r="E355" s="1170"/>
      <c r="F355" s="1170"/>
      <c r="G355" s="1179"/>
      <c r="H355" s="1170"/>
      <c r="I355" s="8"/>
      <c r="J355" s="1170"/>
      <c r="K355" s="1584"/>
      <c r="L355" s="1170"/>
      <c r="M355" s="1170"/>
      <c r="N355" s="1170"/>
      <c r="O355" s="1170"/>
      <c r="P355" s="140"/>
      <c r="Q355" s="200"/>
      <c r="R355" s="59"/>
      <c r="S355" s="200"/>
      <c r="T355" s="8" t="s">
        <v>157</v>
      </c>
      <c r="U355" s="215" t="s">
        <v>10135</v>
      </c>
      <c r="V355" s="22" t="s">
        <v>10136</v>
      </c>
    </row>
    <row r="356" spans="1:22" ht="51">
      <c r="A356" s="1169">
        <v>92</v>
      </c>
      <c r="B356" s="1169" t="s">
        <v>10137</v>
      </c>
      <c r="C356" s="1169" t="s">
        <v>10138</v>
      </c>
      <c r="D356" s="1577" t="s">
        <v>1181</v>
      </c>
      <c r="E356" s="1169" t="s">
        <v>5964</v>
      </c>
      <c r="F356" s="1169">
        <v>3</v>
      </c>
      <c r="G356" s="1177" t="s">
        <v>2694</v>
      </c>
      <c r="H356" s="1169" t="s">
        <v>2961</v>
      </c>
      <c r="I356" s="8"/>
      <c r="J356" s="1169" t="s">
        <v>9499</v>
      </c>
      <c r="K356" s="1582">
        <v>1056730021787</v>
      </c>
      <c r="L356" s="1169" t="s">
        <v>9500</v>
      </c>
      <c r="M356" s="1169"/>
      <c r="N356" s="1169"/>
      <c r="O356" s="1169"/>
      <c r="P356" s="59"/>
      <c r="Q356" s="200"/>
      <c r="R356" s="59"/>
      <c r="S356" s="200"/>
      <c r="T356" s="8" t="s">
        <v>157</v>
      </c>
      <c r="U356" s="215" t="s">
        <v>10139</v>
      </c>
      <c r="V356" s="22" t="s">
        <v>10140</v>
      </c>
    </row>
    <row r="357" spans="1:22" ht="51">
      <c r="A357" s="1176"/>
      <c r="B357" s="1176"/>
      <c r="C357" s="1176"/>
      <c r="D357" s="1578"/>
      <c r="E357" s="1176"/>
      <c r="F357" s="1176"/>
      <c r="G357" s="1178"/>
      <c r="H357" s="1176"/>
      <c r="I357" s="8"/>
      <c r="J357" s="1176"/>
      <c r="K357" s="1583"/>
      <c r="L357" s="1176"/>
      <c r="M357" s="1176"/>
      <c r="N357" s="1176"/>
      <c r="O357" s="1176"/>
      <c r="P357" s="140"/>
      <c r="Q357" s="200"/>
      <c r="R357" s="59"/>
      <c r="S357" s="200"/>
      <c r="T357" s="8" t="s">
        <v>157</v>
      </c>
      <c r="U357" s="215" t="s">
        <v>10141</v>
      </c>
      <c r="V357" s="22" t="s">
        <v>10142</v>
      </c>
    </row>
    <row r="358" spans="1:22" ht="51">
      <c r="A358" s="1176"/>
      <c r="B358" s="1176"/>
      <c r="C358" s="1176"/>
      <c r="D358" s="1578"/>
      <c r="E358" s="1176"/>
      <c r="F358" s="1176"/>
      <c r="G358" s="1178"/>
      <c r="H358" s="1176"/>
      <c r="I358" s="8"/>
      <c r="J358" s="1176"/>
      <c r="K358" s="1583"/>
      <c r="L358" s="1176"/>
      <c r="M358" s="1176"/>
      <c r="N358" s="1176"/>
      <c r="O358" s="1176"/>
      <c r="P358" s="22"/>
      <c r="Q358" s="200"/>
      <c r="R358" s="59"/>
      <c r="S358" s="200"/>
      <c r="T358" s="8" t="s">
        <v>157</v>
      </c>
      <c r="U358" s="215" t="s">
        <v>10143</v>
      </c>
      <c r="V358" s="22" t="s">
        <v>10144</v>
      </c>
    </row>
    <row r="359" spans="1:22" ht="51">
      <c r="A359" s="1176"/>
      <c r="B359" s="1176"/>
      <c r="C359" s="1176"/>
      <c r="D359" s="1578"/>
      <c r="E359" s="1176"/>
      <c r="F359" s="1176"/>
      <c r="G359" s="1178"/>
      <c r="H359" s="1176"/>
      <c r="I359" s="8"/>
      <c r="J359" s="1176"/>
      <c r="K359" s="1583"/>
      <c r="L359" s="1176"/>
      <c r="M359" s="1176"/>
      <c r="N359" s="1176"/>
      <c r="O359" s="1176"/>
      <c r="P359" s="140"/>
      <c r="Q359" s="200"/>
      <c r="R359" s="59"/>
      <c r="S359" s="200"/>
      <c r="T359" s="8" t="s">
        <v>157</v>
      </c>
      <c r="U359" s="215" t="s">
        <v>10145</v>
      </c>
      <c r="V359" s="22" t="s">
        <v>10146</v>
      </c>
    </row>
    <row r="360" spans="1:22" ht="51">
      <c r="A360" s="1176"/>
      <c r="B360" s="1176"/>
      <c r="C360" s="1176"/>
      <c r="D360" s="1578"/>
      <c r="E360" s="1176"/>
      <c r="F360" s="1176"/>
      <c r="G360" s="1178"/>
      <c r="H360" s="1176"/>
      <c r="I360" s="8"/>
      <c r="J360" s="1176"/>
      <c r="K360" s="1583"/>
      <c r="L360" s="1176"/>
      <c r="M360" s="1176"/>
      <c r="N360" s="1176"/>
      <c r="O360" s="1176"/>
      <c r="P360" s="140"/>
      <c r="Q360" s="200"/>
      <c r="R360" s="59"/>
      <c r="S360" s="200"/>
      <c r="T360" s="85" t="s">
        <v>157</v>
      </c>
      <c r="U360" s="214" t="s">
        <v>10147</v>
      </c>
      <c r="V360" s="40" t="s">
        <v>10148</v>
      </c>
    </row>
    <row r="361" spans="1:22" ht="51">
      <c r="A361" s="1176"/>
      <c r="B361" s="1176"/>
      <c r="C361" s="1176"/>
      <c r="D361" s="1578"/>
      <c r="E361" s="1176"/>
      <c r="F361" s="1176"/>
      <c r="G361" s="1178"/>
      <c r="H361" s="1176"/>
      <c r="I361" s="8"/>
      <c r="J361" s="1176"/>
      <c r="K361" s="1583"/>
      <c r="L361" s="1176"/>
      <c r="M361" s="1176"/>
      <c r="N361" s="1176"/>
      <c r="O361" s="1176"/>
      <c r="P361" s="140"/>
      <c r="Q361" s="200"/>
      <c r="R361" s="59"/>
      <c r="S361" s="200"/>
      <c r="T361" s="85" t="s">
        <v>157</v>
      </c>
      <c r="U361" s="214" t="s">
        <v>10149</v>
      </c>
      <c r="V361" s="40" t="s">
        <v>10150</v>
      </c>
    </row>
    <row r="362" spans="1:22" ht="51">
      <c r="A362" s="1176"/>
      <c r="B362" s="1176"/>
      <c r="C362" s="1176"/>
      <c r="D362" s="1578"/>
      <c r="E362" s="1176"/>
      <c r="F362" s="1176"/>
      <c r="G362" s="1178"/>
      <c r="H362" s="1176"/>
      <c r="I362" s="8"/>
      <c r="J362" s="1176"/>
      <c r="K362" s="1583"/>
      <c r="L362" s="1176"/>
      <c r="M362" s="1176"/>
      <c r="N362" s="1176"/>
      <c r="O362" s="1176"/>
      <c r="P362" s="140"/>
      <c r="Q362" s="200"/>
      <c r="R362" s="59"/>
      <c r="S362" s="200"/>
      <c r="T362" s="85" t="s">
        <v>157</v>
      </c>
      <c r="U362" s="214" t="s">
        <v>10151</v>
      </c>
      <c r="V362" s="40" t="s">
        <v>10152</v>
      </c>
    </row>
    <row r="363" spans="1:22" ht="51">
      <c r="A363" s="1176"/>
      <c r="B363" s="1176"/>
      <c r="C363" s="1176"/>
      <c r="D363" s="1578"/>
      <c r="E363" s="1176"/>
      <c r="F363" s="1176"/>
      <c r="G363" s="1178"/>
      <c r="H363" s="1176"/>
      <c r="I363" s="8"/>
      <c r="J363" s="1176"/>
      <c r="K363" s="1583"/>
      <c r="L363" s="1176"/>
      <c r="M363" s="1176"/>
      <c r="N363" s="1176"/>
      <c r="O363" s="1176"/>
      <c r="P363" s="140"/>
      <c r="Q363" s="200"/>
      <c r="R363" s="59"/>
      <c r="S363" s="200"/>
      <c r="T363" s="85" t="s">
        <v>157</v>
      </c>
      <c r="U363" s="214" t="s">
        <v>10153</v>
      </c>
      <c r="V363" s="40" t="s">
        <v>10154</v>
      </c>
    </row>
    <row r="364" spans="1:22" ht="51">
      <c r="A364" s="1176"/>
      <c r="B364" s="1176"/>
      <c r="C364" s="1176"/>
      <c r="D364" s="1578"/>
      <c r="E364" s="1176"/>
      <c r="F364" s="1176"/>
      <c r="G364" s="1178"/>
      <c r="H364" s="1176"/>
      <c r="I364" s="8"/>
      <c r="J364" s="1176"/>
      <c r="K364" s="1583"/>
      <c r="L364" s="1176"/>
      <c r="M364" s="1176"/>
      <c r="N364" s="1176"/>
      <c r="O364" s="1176"/>
      <c r="P364" s="140"/>
      <c r="Q364" s="200"/>
      <c r="R364" s="59"/>
      <c r="S364" s="200"/>
      <c r="T364" s="85" t="s">
        <v>157</v>
      </c>
      <c r="U364" s="214" t="s">
        <v>10155</v>
      </c>
      <c r="V364" s="40" t="s">
        <v>10156</v>
      </c>
    </row>
    <row r="365" spans="1:22" ht="51">
      <c r="A365" s="1170"/>
      <c r="B365" s="1170"/>
      <c r="C365" s="1170"/>
      <c r="D365" s="1579"/>
      <c r="E365" s="1170"/>
      <c r="F365" s="1170"/>
      <c r="G365" s="1170"/>
      <c r="H365" s="1170"/>
      <c r="I365" s="8"/>
      <c r="J365" s="1170"/>
      <c r="K365" s="1170"/>
      <c r="L365" s="1170"/>
      <c r="M365" s="1170"/>
      <c r="N365" s="1170"/>
      <c r="O365" s="1170"/>
      <c r="P365" s="140"/>
      <c r="Q365" s="200"/>
      <c r="R365" s="59"/>
      <c r="S365" s="200"/>
      <c r="T365" s="85" t="s">
        <v>157</v>
      </c>
      <c r="U365" s="214" t="s">
        <v>10157</v>
      </c>
      <c r="V365" s="22"/>
    </row>
    <row r="366" spans="1:22" ht="51">
      <c r="A366" s="1169">
        <v>93</v>
      </c>
      <c r="B366" s="1169" t="s">
        <v>10158</v>
      </c>
      <c r="C366" s="1169" t="s">
        <v>10159</v>
      </c>
      <c r="D366" s="1577" t="s">
        <v>1181</v>
      </c>
      <c r="E366" s="1169" t="s">
        <v>5964</v>
      </c>
      <c r="F366" s="1169">
        <v>3</v>
      </c>
      <c r="G366" s="1177" t="s">
        <v>2694</v>
      </c>
      <c r="H366" s="1169" t="s">
        <v>2961</v>
      </c>
      <c r="I366" s="8"/>
      <c r="J366" s="1169" t="s">
        <v>9499</v>
      </c>
      <c r="K366" s="1582">
        <v>1056730021787</v>
      </c>
      <c r="L366" s="1169" t="s">
        <v>9500</v>
      </c>
      <c r="M366" s="1169"/>
      <c r="N366" s="1169"/>
      <c r="O366" s="1169"/>
      <c r="P366" s="22"/>
      <c r="Q366" s="200"/>
      <c r="R366" s="59"/>
      <c r="S366" s="200"/>
      <c r="T366" s="8" t="s">
        <v>157</v>
      </c>
      <c r="U366" s="215" t="s">
        <v>10160</v>
      </c>
      <c r="V366" s="22" t="s">
        <v>10161</v>
      </c>
    </row>
    <row r="367" spans="1:22" ht="51">
      <c r="A367" s="1176"/>
      <c r="B367" s="1176"/>
      <c r="C367" s="1176"/>
      <c r="D367" s="1578"/>
      <c r="E367" s="1176"/>
      <c r="F367" s="1176"/>
      <c r="G367" s="1178"/>
      <c r="H367" s="1176"/>
      <c r="I367" s="8"/>
      <c r="J367" s="1176"/>
      <c r="K367" s="1583"/>
      <c r="L367" s="1176"/>
      <c r="M367" s="1176"/>
      <c r="N367" s="1176"/>
      <c r="O367" s="1176"/>
      <c r="P367" s="140"/>
      <c r="Q367" s="200"/>
      <c r="R367" s="59"/>
      <c r="S367" s="200"/>
      <c r="T367" s="8" t="s">
        <v>157</v>
      </c>
      <c r="U367" s="215" t="s">
        <v>10162</v>
      </c>
      <c r="V367" s="22" t="s">
        <v>10163</v>
      </c>
    </row>
    <row r="368" spans="1:22" ht="51">
      <c r="A368" s="1176"/>
      <c r="B368" s="1176"/>
      <c r="C368" s="1176"/>
      <c r="D368" s="1578"/>
      <c r="E368" s="1176"/>
      <c r="F368" s="1176"/>
      <c r="G368" s="1178"/>
      <c r="H368" s="1176"/>
      <c r="I368" s="8"/>
      <c r="J368" s="1176"/>
      <c r="K368" s="1583"/>
      <c r="L368" s="1176"/>
      <c r="M368" s="1176"/>
      <c r="N368" s="1176"/>
      <c r="O368" s="1176"/>
      <c r="P368" s="140"/>
      <c r="Q368" s="200"/>
      <c r="R368" s="59"/>
      <c r="S368" s="200"/>
      <c r="T368" s="8" t="s">
        <v>157</v>
      </c>
      <c r="U368" s="215" t="s">
        <v>10164</v>
      </c>
      <c r="V368" s="22" t="s">
        <v>10165</v>
      </c>
    </row>
    <row r="369" spans="1:22" ht="51">
      <c r="A369" s="1176"/>
      <c r="B369" s="1176"/>
      <c r="C369" s="1176"/>
      <c r="D369" s="1578"/>
      <c r="E369" s="1176"/>
      <c r="F369" s="1176"/>
      <c r="G369" s="1178"/>
      <c r="H369" s="1176"/>
      <c r="I369" s="8"/>
      <c r="J369" s="1176"/>
      <c r="K369" s="1583"/>
      <c r="L369" s="1176"/>
      <c r="M369" s="1176"/>
      <c r="N369" s="1176"/>
      <c r="O369" s="1176"/>
      <c r="P369" s="140"/>
      <c r="Q369" s="200"/>
      <c r="R369" s="59"/>
      <c r="S369" s="200"/>
      <c r="T369" s="8" t="s">
        <v>157</v>
      </c>
      <c r="U369" s="215" t="s">
        <v>10166</v>
      </c>
      <c r="V369" s="22" t="s">
        <v>10167</v>
      </c>
    </row>
    <row r="370" spans="1:22" ht="51">
      <c r="A370" s="1176"/>
      <c r="B370" s="1176"/>
      <c r="C370" s="1176"/>
      <c r="D370" s="1578"/>
      <c r="E370" s="1176"/>
      <c r="F370" s="1176"/>
      <c r="G370" s="1178"/>
      <c r="H370" s="1176"/>
      <c r="I370" s="8"/>
      <c r="J370" s="1176"/>
      <c r="K370" s="1583"/>
      <c r="L370" s="1176"/>
      <c r="M370" s="1176"/>
      <c r="N370" s="1176"/>
      <c r="O370" s="1176"/>
      <c r="P370" s="22"/>
      <c r="Q370" s="200"/>
      <c r="R370" s="59"/>
      <c r="S370" s="200"/>
      <c r="T370" s="8" t="s">
        <v>157</v>
      </c>
      <c r="U370" s="215" t="s">
        <v>10168</v>
      </c>
      <c r="V370" s="22" t="s">
        <v>10169</v>
      </c>
    </row>
    <row r="371" spans="1:22" ht="51">
      <c r="A371" s="1176"/>
      <c r="B371" s="1176"/>
      <c r="C371" s="1176"/>
      <c r="D371" s="1578"/>
      <c r="E371" s="1176"/>
      <c r="F371" s="1176"/>
      <c r="G371" s="1178"/>
      <c r="H371" s="1176"/>
      <c r="I371" s="8"/>
      <c r="J371" s="1176"/>
      <c r="K371" s="1583"/>
      <c r="L371" s="1176"/>
      <c r="M371" s="1176"/>
      <c r="N371" s="1176"/>
      <c r="O371" s="1176"/>
      <c r="P371" s="140"/>
      <c r="Q371" s="200"/>
      <c r="R371" s="59"/>
      <c r="S371" s="200"/>
      <c r="T371" s="8" t="s">
        <v>157</v>
      </c>
      <c r="U371" s="215" t="s">
        <v>10170</v>
      </c>
      <c r="V371" s="22" t="s">
        <v>10171</v>
      </c>
    </row>
    <row r="372" spans="1:22" ht="51">
      <c r="A372" s="1176"/>
      <c r="B372" s="1176"/>
      <c r="C372" s="1176"/>
      <c r="D372" s="1578"/>
      <c r="E372" s="1176"/>
      <c r="F372" s="1176"/>
      <c r="G372" s="1178"/>
      <c r="H372" s="1176"/>
      <c r="I372" s="8"/>
      <c r="J372" s="1176"/>
      <c r="K372" s="1583"/>
      <c r="L372" s="1176"/>
      <c r="M372" s="1176"/>
      <c r="N372" s="1176"/>
      <c r="O372" s="1176"/>
      <c r="P372" s="140"/>
      <c r="Q372" s="200"/>
      <c r="R372" s="59"/>
      <c r="S372" s="200"/>
      <c r="T372" s="8" t="s">
        <v>157</v>
      </c>
      <c r="U372" s="215" t="s">
        <v>10172</v>
      </c>
      <c r="V372" s="22" t="s">
        <v>10173</v>
      </c>
    </row>
    <row r="373" spans="1:22" ht="51">
      <c r="A373" s="1176"/>
      <c r="B373" s="1176"/>
      <c r="C373" s="1176"/>
      <c r="D373" s="1578"/>
      <c r="E373" s="1176"/>
      <c r="F373" s="1176"/>
      <c r="G373" s="1178"/>
      <c r="H373" s="1176"/>
      <c r="I373" s="8"/>
      <c r="J373" s="1176"/>
      <c r="K373" s="1583"/>
      <c r="L373" s="1176"/>
      <c r="M373" s="1176"/>
      <c r="N373" s="1176"/>
      <c r="O373" s="1176"/>
      <c r="P373" s="22"/>
      <c r="Q373" s="200"/>
      <c r="R373" s="59"/>
      <c r="S373" s="200"/>
      <c r="T373" s="8" t="s">
        <v>157</v>
      </c>
      <c r="U373" s="215" t="s">
        <v>10155</v>
      </c>
      <c r="V373" s="22" t="s">
        <v>10156</v>
      </c>
    </row>
    <row r="374" spans="1:22" ht="51">
      <c r="A374" s="1176"/>
      <c r="B374" s="1176"/>
      <c r="C374" s="1176"/>
      <c r="D374" s="1578"/>
      <c r="E374" s="1176"/>
      <c r="F374" s="1176"/>
      <c r="G374" s="1178"/>
      <c r="H374" s="1176"/>
      <c r="I374" s="8"/>
      <c r="J374" s="1176"/>
      <c r="K374" s="1583"/>
      <c r="L374" s="1176"/>
      <c r="M374" s="1176"/>
      <c r="N374" s="1176"/>
      <c r="O374" s="1176"/>
      <c r="P374" s="140"/>
      <c r="Q374" s="200"/>
      <c r="R374" s="59"/>
      <c r="S374" s="200"/>
      <c r="T374" s="85" t="s">
        <v>157</v>
      </c>
      <c r="U374" s="214" t="s">
        <v>10174</v>
      </c>
      <c r="V374" s="40" t="s">
        <v>10175</v>
      </c>
    </row>
    <row r="375" spans="1:22" ht="51">
      <c r="A375" s="1176"/>
      <c r="B375" s="1176"/>
      <c r="C375" s="1176"/>
      <c r="D375" s="1578"/>
      <c r="E375" s="1176"/>
      <c r="F375" s="1176"/>
      <c r="G375" s="1178"/>
      <c r="H375" s="1176"/>
      <c r="I375" s="8"/>
      <c r="J375" s="1176"/>
      <c r="K375" s="1583"/>
      <c r="L375" s="1176"/>
      <c r="M375" s="1176"/>
      <c r="N375" s="1176"/>
      <c r="O375" s="1176"/>
      <c r="P375" s="140"/>
      <c r="Q375" s="200"/>
      <c r="R375" s="59"/>
      <c r="S375" s="200"/>
      <c r="T375" s="85" t="s">
        <v>157</v>
      </c>
      <c r="U375" s="214" t="s">
        <v>10176</v>
      </c>
      <c r="V375" s="40" t="s">
        <v>10177</v>
      </c>
    </row>
    <row r="376" spans="1:22" ht="51">
      <c r="A376" s="1176"/>
      <c r="B376" s="1176"/>
      <c r="C376" s="1176"/>
      <c r="D376" s="1578"/>
      <c r="E376" s="1176"/>
      <c r="F376" s="1176"/>
      <c r="G376" s="1178"/>
      <c r="H376" s="1176"/>
      <c r="I376" s="8"/>
      <c r="J376" s="1176"/>
      <c r="K376" s="1583"/>
      <c r="L376" s="1176"/>
      <c r="M376" s="1176"/>
      <c r="N376" s="1176"/>
      <c r="O376" s="1176"/>
      <c r="P376" s="140"/>
      <c r="Q376" s="200"/>
      <c r="R376" s="59"/>
      <c r="S376" s="200"/>
      <c r="T376" s="85" t="s">
        <v>157</v>
      </c>
      <c r="U376" s="214" t="s">
        <v>10178</v>
      </c>
      <c r="V376" s="40" t="s">
        <v>10179</v>
      </c>
    </row>
    <row r="377" spans="1:22" ht="51">
      <c r="A377" s="1176"/>
      <c r="B377" s="1176"/>
      <c r="C377" s="1176"/>
      <c r="D377" s="1578"/>
      <c r="E377" s="1176"/>
      <c r="F377" s="1176"/>
      <c r="G377" s="1178"/>
      <c r="H377" s="1176"/>
      <c r="I377" s="8"/>
      <c r="J377" s="1176"/>
      <c r="K377" s="1583"/>
      <c r="L377" s="1176"/>
      <c r="M377" s="1176"/>
      <c r="N377" s="1176"/>
      <c r="O377" s="1176"/>
      <c r="P377" s="140"/>
      <c r="Q377" s="200"/>
      <c r="R377" s="59"/>
      <c r="S377" s="200"/>
      <c r="T377" s="85" t="s">
        <v>157</v>
      </c>
      <c r="U377" s="214" t="s">
        <v>10180</v>
      </c>
      <c r="V377" s="40" t="s">
        <v>10181</v>
      </c>
    </row>
    <row r="378" spans="1:22" ht="51">
      <c r="A378" s="1176"/>
      <c r="B378" s="1176"/>
      <c r="C378" s="1176"/>
      <c r="D378" s="1578"/>
      <c r="E378" s="1176"/>
      <c r="F378" s="1176"/>
      <c r="G378" s="1178"/>
      <c r="H378" s="1176"/>
      <c r="I378" s="8"/>
      <c r="J378" s="1176"/>
      <c r="K378" s="1583"/>
      <c r="L378" s="1176"/>
      <c r="M378" s="1176"/>
      <c r="N378" s="1176"/>
      <c r="O378" s="1176"/>
      <c r="P378" s="140"/>
      <c r="Q378" s="200"/>
      <c r="R378" s="59"/>
      <c r="S378" s="200"/>
      <c r="T378" s="85" t="s">
        <v>157</v>
      </c>
      <c r="U378" s="214" t="s">
        <v>10182</v>
      </c>
      <c r="V378" s="40" t="s">
        <v>10183</v>
      </c>
    </row>
    <row r="379" spans="1:22" ht="51">
      <c r="A379" s="1176"/>
      <c r="B379" s="1176"/>
      <c r="C379" s="1176"/>
      <c r="D379" s="1578"/>
      <c r="E379" s="1176"/>
      <c r="F379" s="1176"/>
      <c r="G379" s="1178"/>
      <c r="H379" s="1176"/>
      <c r="I379" s="8"/>
      <c r="J379" s="1176"/>
      <c r="K379" s="1583"/>
      <c r="L379" s="1176"/>
      <c r="M379" s="1176"/>
      <c r="N379" s="1176"/>
      <c r="O379" s="1176"/>
      <c r="P379" s="140"/>
      <c r="Q379" s="200"/>
      <c r="R379" s="59"/>
      <c r="S379" s="200"/>
      <c r="T379" s="85" t="s">
        <v>157</v>
      </c>
      <c r="U379" s="214" t="s">
        <v>10184</v>
      </c>
      <c r="V379" s="40" t="s">
        <v>10185</v>
      </c>
    </row>
    <row r="380" spans="1:22" ht="51">
      <c r="A380" s="1170"/>
      <c r="B380" s="1170"/>
      <c r="C380" s="1170"/>
      <c r="D380" s="1579"/>
      <c r="E380" s="1170"/>
      <c r="F380" s="1170"/>
      <c r="G380" s="1170"/>
      <c r="H380" s="1170"/>
      <c r="I380" s="8"/>
      <c r="J380" s="1170"/>
      <c r="K380" s="1170"/>
      <c r="L380" s="1170"/>
      <c r="M380" s="1170"/>
      <c r="N380" s="1170"/>
      <c r="O380" s="1170"/>
      <c r="P380" s="140"/>
      <c r="Q380" s="200"/>
      <c r="R380" s="59"/>
      <c r="S380" s="200"/>
      <c r="T380" s="85" t="s">
        <v>157</v>
      </c>
      <c r="U380" s="214" t="s">
        <v>10186</v>
      </c>
      <c r="V380" s="40" t="s">
        <v>10187</v>
      </c>
    </row>
    <row r="381" spans="1:22" ht="51">
      <c r="A381" s="140">
        <v>94</v>
      </c>
      <c r="B381" s="22" t="s">
        <v>10188</v>
      </c>
      <c r="C381" s="22" t="s">
        <v>10189</v>
      </c>
      <c r="D381" s="22" t="s">
        <v>29</v>
      </c>
      <c r="E381" s="22" t="s">
        <v>5964</v>
      </c>
      <c r="F381" s="22">
        <v>3</v>
      </c>
      <c r="G381" s="22" t="s">
        <v>2694</v>
      </c>
      <c r="H381" s="22" t="s">
        <v>2961</v>
      </c>
      <c r="I381" s="8"/>
      <c r="J381" s="22"/>
      <c r="K381" s="22"/>
      <c r="L381" s="22"/>
      <c r="M381" s="22"/>
      <c r="N381" s="22"/>
      <c r="O381" s="22"/>
      <c r="P381" s="22" t="s">
        <v>10190</v>
      </c>
      <c r="Q381" s="200"/>
      <c r="R381" s="59"/>
      <c r="S381" s="200"/>
      <c r="T381" s="8" t="s">
        <v>157</v>
      </c>
      <c r="U381" s="215" t="s">
        <v>10188</v>
      </c>
      <c r="V381" s="22" t="s">
        <v>10189</v>
      </c>
    </row>
    <row r="382" spans="1:22" ht="51">
      <c r="A382" s="1176">
        <v>95</v>
      </c>
      <c r="B382" s="1176" t="s">
        <v>10191</v>
      </c>
      <c r="C382" s="1176" t="s">
        <v>10192</v>
      </c>
      <c r="D382" s="1578" t="s">
        <v>1181</v>
      </c>
      <c r="E382" s="1176" t="s">
        <v>5964</v>
      </c>
      <c r="F382" s="1178" t="s">
        <v>1777</v>
      </c>
      <c r="G382" s="1178" t="s">
        <v>2694</v>
      </c>
      <c r="H382" s="1176" t="s">
        <v>2961</v>
      </c>
      <c r="I382" s="146"/>
      <c r="J382" s="1176" t="s">
        <v>9499</v>
      </c>
      <c r="K382" s="1583">
        <v>1056730021787</v>
      </c>
      <c r="L382" s="1176" t="s">
        <v>9500</v>
      </c>
      <c r="M382" s="1176"/>
      <c r="N382" s="1176"/>
      <c r="O382" s="1176"/>
      <c r="P382" s="140"/>
      <c r="Q382" s="200"/>
      <c r="R382" s="59"/>
      <c r="S382" s="200"/>
      <c r="T382" s="8" t="s">
        <v>157</v>
      </c>
      <c r="U382" s="215" t="s">
        <v>10193</v>
      </c>
      <c r="V382" s="22" t="s">
        <v>10194</v>
      </c>
    </row>
    <row r="383" spans="1:22" ht="51">
      <c r="A383" s="1176"/>
      <c r="B383" s="1176"/>
      <c r="C383" s="1176"/>
      <c r="D383" s="1578"/>
      <c r="E383" s="1176"/>
      <c r="F383" s="1178"/>
      <c r="G383" s="1178"/>
      <c r="H383" s="1176"/>
      <c r="I383" s="8"/>
      <c r="J383" s="1176"/>
      <c r="K383" s="1583"/>
      <c r="L383" s="1176"/>
      <c r="M383" s="1176"/>
      <c r="N383" s="1176"/>
      <c r="O383" s="1176"/>
      <c r="P383" s="22"/>
      <c r="Q383" s="200"/>
      <c r="R383" s="59"/>
      <c r="S383" s="200"/>
      <c r="T383" s="8" t="s">
        <v>157</v>
      </c>
      <c r="U383" s="215" t="s">
        <v>10195</v>
      </c>
      <c r="V383" s="22" t="s">
        <v>10196</v>
      </c>
    </row>
    <row r="384" spans="1:22" ht="51">
      <c r="A384" s="1176"/>
      <c r="B384" s="1176"/>
      <c r="C384" s="1176"/>
      <c r="D384" s="1578"/>
      <c r="E384" s="1176"/>
      <c r="F384" s="1178"/>
      <c r="G384" s="1178"/>
      <c r="H384" s="1176"/>
      <c r="I384" s="8"/>
      <c r="J384" s="1176"/>
      <c r="K384" s="1583"/>
      <c r="L384" s="1176"/>
      <c r="M384" s="1176"/>
      <c r="N384" s="1176"/>
      <c r="O384" s="1176"/>
      <c r="P384" s="140"/>
      <c r="Q384" s="200"/>
      <c r="R384" s="59"/>
      <c r="S384" s="200"/>
      <c r="T384" s="8" t="s">
        <v>157</v>
      </c>
      <c r="U384" s="215" t="s">
        <v>10197</v>
      </c>
      <c r="V384" s="22" t="s">
        <v>10198</v>
      </c>
    </row>
    <row r="385" spans="1:22" ht="51">
      <c r="A385" s="1176"/>
      <c r="B385" s="1176"/>
      <c r="C385" s="1176"/>
      <c r="D385" s="1578"/>
      <c r="E385" s="1176"/>
      <c r="F385" s="1178"/>
      <c r="G385" s="1178"/>
      <c r="H385" s="1176"/>
      <c r="I385" s="8"/>
      <c r="J385" s="1176"/>
      <c r="K385" s="1583"/>
      <c r="L385" s="1176"/>
      <c r="M385" s="1176"/>
      <c r="N385" s="1176"/>
      <c r="O385" s="1176"/>
      <c r="P385" s="22"/>
      <c r="Q385" s="200"/>
      <c r="R385" s="59"/>
      <c r="S385" s="200"/>
      <c r="T385" s="8" t="s">
        <v>157</v>
      </c>
      <c r="U385" s="215" t="s">
        <v>10199</v>
      </c>
      <c r="V385" s="22" t="s">
        <v>10200</v>
      </c>
    </row>
    <row r="386" spans="1:22" ht="51">
      <c r="A386" s="1176"/>
      <c r="B386" s="1176"/>
      <c r="C386" s="1176"/>
      <c r="D386" s="1578"/>
      <c r="E386" s="1176"/>
      <c r="F386" s="1178"/>
      <c r="G386" s="1178"/>
      <c r="H386" s="1176"/>
      <c r="I386" s="8"/>
      <c r="J386" s="1176"/>
      <c r="K386" s="1583"/>
      <c r="L386" s="1176"/>
      <c r="M386" s="1176"/>
      <c r="N386" s="1176"/>
      <c r="O386" s="1176"/>
      <c r="P386" s="140"/>
      <c r="Q386" s="200"/>
      <c r="R386" s="59"/>
      <c r="S386" s="200"/>
      <c r="T386" s="8" t="s">
        <v>157</v>
      </c>
      <c r="U386" s="215" t="s">
        <v>10201</v>
      </c>
      <c r="V386" s="22" t="s">
        <v>10202</v>
      </c>
    </row>
    <row r="387" spans="1:22" ht="51">
      <c r="A387" s="1176"/>
      <c r="B387" s="1176"/>
      <c r="C387" s="1176"/>
      <c r="D387" s="1578"/>
      <c r="E387" s="1176"/>
      <c r="F387" s="1178"/>
      <c r="G387" s="1178"/>
      <c r="H387" s="1176"/>
      <c r="I387" s="8"/>
      <c r="J387" s="1176"/>
      <c r="K387" s="1583"/>
      <c r="L387" s="1176"/>
      <c r="M387" s="1176"/>
      <c r="N387" s="1176"/>
      <c r="O387" s="1176"/>
      <c r="P387" s="22"/>
      <c r="Q387" s="200"/>
      <c r="R387" s="59"/>
      <c r="S387" s="200"/>
      <c r="T387" s="8" t="s">
        <v>157</v>
      </c>
      <c r="U387" s="215" t="s">
        <v>10203</v>
      </c>
      <c r="V387" s="22" t="s">
        <v>10204</v>
      </c>
    </row>
    <row r="388" spans="1:22" ht="51">
      <c r="A388" s="1176"/>
      <c r="B388" s="1176"/>
      <c r="C388" s="1176"/>
      <c r="D388" s="1578"/>
      <c r="E388" s="1176"/>
      <c r="F388" s="1178"/>
      <c r="G388" s="1178"/>
      <c r="H388" s="1176"/>
      <c r="I388" s="8"/>
      <c r="J388" s="1176"/>
      <c r="K388" s="1583"/>
      <c r="L388" s="1176"/>
      <c r="M388" s="1176"/>
      <c r="N388" s="1176"/>
      <c r="O388" s="1176"/>
      <c r="P388" s="140"/>
      <c r="Q388" s="200"/>
      <c r="R388" s="59"/>
      <c r="S388" s="200"/>
      <c r="T388" s="8" t="s">
        <v>157</v>
      </c>
      <c r="U388" s="215" t="s">
        <v>10205</v>
      </c>
      <c r="V388" s="22" t="s">
        <v>10206</v>
      </c>
    </row>
    <row r="389" spans="1:22" ht="51">
      <c r="A389" s="1176"/>
      <c r="B389" s="1176"/>
      <c r="C389" s="1176"/>
      <c r="D389" s="1578"/>
      <c r="E389" s="1176"/>
      <c r="F389" s="1178"/>
      <c r="G389" s="1178"/>
      <c r="H389" s="1176"/>
      <c r="I389" s="8"/>
      <c r="J389" s="1176"/>
      <c r="K389" s="1583"/>
      <c r="L389" s="1176"/>
      <c r="M389" s="1176"/>
      <c r="N389" s="1176"/>
      <c r="O389" s="1176"/>
      <c r="P389" s="22"/>
      <c r="Q389" s="200"/>
      <c r="R389" s="59"/>
      <c r="S389" s="200"/>
      <c r="T389" s="8" t="s">
        <v>157</v>
      </c>
      <c r="U389" s="215" t="s">
        <v>10207</v>
      </c>
      <c r="V389" s="22" t="s">
        <v>10208</v>
      </c>
    </row>
    <row r="390" spans="1:22" ht="51">
      <c r="A390" s="1176"/>
      <c r="B390" s="1176"/>
      <c r="C390" s="1176"/>
      <c r="D390" s="1578"/>
      <c r="E390" s="1176"/>
      <c r="F390" s="1178"/>
      <c r="G390" s="1178"/>
      <c r="H390" s="1176"/>
      <c r="I390" s="8"/>
      <c r="J390" s="1176"/>
      <c r="K390" s="1583"/>
      <c r="L390" s="1176"/>
      <c r="M390" s="1176"/>
      <c r="N390" s="1176"/>
      <c r="O390" s="1176"/>
      <c r="P390" s="140"/>
      <c r="Q390" s="200"/>
      <c r="R390" s="59"/>
      <c r="S390" s="200"/>
      <c r="T390" s="8" t="s">
        <v>157</v>
      </c>
      <c r="U390" s="215" t="s">
        <v>10209</v>
      </c>
      <c r="V390" s="22" t="s">
        <v>10210</v>
      </c>
    </row>
    <row r="391" spans="1:22" ht="51">
      <c r="A391" s="1176"/>
      <c r="B391" s="1176"/>
      <c r="C391" s="1176"/>
      <c r="D391" s="1578"/>
      <c r="E391" s="1176"/>
      <c r="F391" s="1178"/>
      <c r="G391" s="1178"/>
      <c r="H391" s="1176"/>
      <c r="I391" s="8"/>
      <c r="J391" s="1176"/>
      <c r="K391" s="1583"/>
      <c r="L391" s="1176"/>
      <c r="M391" s="1176"/>
      <c r="N391" s="1176"/>
      <c r="O391" s="1176"/>
      <c r="P391" s="22"/>
      <c r="Q391" s="200"/>
      <c r="R391" s="59"/>
      <c r="S391" s="200"/>
      <c r="T391" s="8" t="s">
        <v>157</v>
      </c>
      <c r="U391" s="215" t="s">
        <v>10211</v>
      </c>
      <c r="V391" s="22" t="s">
        <v>10212</v>
      </c>
    </row>
    <row r="392" spans="1:22" ht="51">
      <c r="A392" s="1176"/>
      <c r="B392" s="1176"/>
      <c r="C392" s="1176"/>
      <c r="D392" s="1578"/>
      <c r="E392" s="1176"/>
      <c r="F392" s="1178"/>
      <c r="G392" s="1178"/>
      <c r="H392" s="1176"/>
      <c r="I392" s="8"/>
      <c r="J392" s="1176"/>
      <c r="K392" s="1583"/>
      <c r="L392" s="1176"/>
      <c r="M392" s="1176"/>
      <c r="N392" s="1176"/>
      <c r="O392" s="1176"/>
      <c r="P392" s="140"/>
      <c r="Q392" s="200"/>
      <c r="R392" s="59"/>
      <c r="S392" s="200"/>
      <c r="T392" s="8" t="s">
        <v>157</v>
      </c>
      <c r="U392" s="215" t="s">
        <v>10213</v>
      </c>
      <c r="V392" s="22" t="s">
        <v>10214</v>
      </c>
    </row>
    <row r="393" spans="1:22" ht="51">
      <c r="A393" s="1176"/>
      <c r="B393" s="1176"/>
      <c r="C393" s="1176"/>
      <c r="D393" s="1578"/>
      <c r="E393" s="1176"/>
      <c r="F393" s="1178"/>
      <c r="G393" s="1178"/>
      <c r="H393" s="1176"/>
      <c r="I393" s="8"/>
      <c r="J393" s="1176"/>
      <c r="K393" s="1583"/>
      <c r="L393" s="1176"/>
      <c r="M393" s="1176"/>
      <c r="N393" s="1176"/>
      <c r="O393" s="1176"/>
      <c r="P393" s="22"/>
      <c r="Q393" s="200"/>
      <c r="R393" s="59"/>
      <c r="S393" s="200"/>
      <c r="T393" s="8" t="s">
        <v>157</v>
      </c>
      <c r="U393" s="215" t="s">
        <v>10215</v>
      </c>
      <c r="V393" s="22" t="s">
        <v>10216</v>
      </c>
    </row>
    <row r="394" spans="1:22" ht="51">
      <c r="A394" s="1170"/>
      <c r="B394" s="1170"/>
      <c r="C394" s="1170"/>
      <c r="D394" s="1579"/>
      <c r="E394" s="1170"/>
      <c r="F394" s="1170"/>
      <c r="G394" s="1170"/>
      <c r="H394" s="1170"/>
      <c r="I394" s="8"/>
      <c r="J394" s="1170"/>
      <c r="K394" s="1170"/>
      <c r="L394" s="1170"/>
      <c r="M394" s="1170"/>
      <c r="N394" s="1170"/>
      <c r="O394" s="1170"/>
      <c r="P394" s="140"/>
      <c r="Q394" s="200"/>
      <c r="R394" s="59"/>
      <c r="S394" s="200"/>
      <c r="T394" s="8" t="s">
        <v>157</v>
      </c>
      <c r="U394" s="215" t="s">
        <v>10217</v>
      </c>
      <c r="V394" s="22" t="s">
        <v>10218</v>
      </c>
    </row>
    <row r="395" spans="1:22" ht="51">
      <c r="A395" s="1169">
        <v>96</v>
      </c>
      <c r="B395" s="1169" t="s">
        <v>10219</v>
      </c>
      <c r="C395" s="1169" t="s">
        <v>10220</v>
      </c>
      <c r="D395" s="1577" t="s">
        <v>1181</v>
      </c>
      <c r="E395" s="1169" t="s">
        <v>5964</v>
      </c>
      <c r="F395" s="1177" t="s">
        <v>43</v>
      </c>
      <c r="G395" s="1177" t="s">
        <v>2960</v>
      </c>
      <c r="H395" s="1169" t="s">
        <v>10221</v>
      </c>
      <c r="I395" s="8"/>
      <c r="J395" s="1169" t="s">
        <v>9499</v>
      </c>
      <c r="K395" s="1582">
        <v>1056730021787</v>
      </c>
      <c r="L395" s="1169" t="s">
        <v>9500</v>
      </c>
      <c r="M395" s="1169"/>
      <c r="N395" s="1169"/>
      <c r="O395" s="1169"/>
      <c r="P395" s="59"/>
      <c r="Q395" s="200"/>
      <c r="R395" s="59"/>
      <c r="S395" s="200"/>
      <c r="T395" s="8" t="s">
        <v>157</v>
      </c>
      <c r="U395" s="215" t="s">
        <v>10222</v>
      </c>
      <c r="V395" s="22" t="s">
        <v>10223</v>
      </c>
    </row>
    <row r="396" spans="1:22" ht="51">
      <c r="A396" s="1176"/>
      <c r="B396" s="1176"/>
      <c r="C396" s="1176"/>
      <c r="D396" s="1578"/>
      <c r="E396" s="1176"/>
      <c r="F396" s="1178"/>
      <c r="G396" s="1178"/>
      <c r="H396" s="1176"/>
      <c r="I396" s="8"/>
      <c r="J396" s="1176"/>
      <c r="K396" s="1583"/>
      <c r="L396" s="1176"/>
      <c r="M396" s="1176"/>
      <c r="N396" s="1176"/>
      <c r="O396" s="1176"/>
      <c r="P396" s="22"/>
      <c r="Q396" s="200"/>
      <c r="R396" s="59"/>
      <c r="S396" s="200"/>
      <c r="T396" s="8" t="s">
        <v>157</v>
      </c>
      <c r="U396" s="215" t="s">
        <v>10224</v>
      </c>
      <c r="V396" s="22" t="s">
        <v>10225</v>
      </c>
    </row>
    <row r="397" spans="1:22" ht="51">
      <c r="A397" s="1176"/>
      <c r="B397" s="1176"/>
      <c r="C397" s="1176"/>
      <c r="D397" s="1578"/>
      <c r="E397" s="1176"/>
      <c r="F397" s="1178"/>
      <c r="G397" s="1178"/>
      <c r="H397" s="1176"/>
      <c r="I397" s="8"/>
      <c r="J397" s="1176"/>
      <c r="K397" s="1583"/>
      <c r="L397" s="1176"/>
      <c r="M397" s="1176"/>
      <c r="N397" s="1176"/>
      <c r="O397" s="1176"/>
      <c r="P397" s="140"/>
      <c r="Q397" s="200"/>
      <c r="R397" s="59"/>
      <c r="S397" s="200"/>
      <c r="T397" s="8" t="s">
        <v>157</v>
      </c>
      <c r="U397" s="215" t="s">
        <v>10226</v>
      </c>
      <c r="V397" s="22" t="s">
        <v>10227</v>
      </c>
    </row>
    <row r="398" spans="1:22" ht="51">
      <c r="A398" s="1176"/>
      <c r="B398" s="1176"/>
      <c r="C398" s="1176"/>
      <c r="D398" s="1578"/>
      <c r="E398" s="1176"/>
      <c r="F398" s="1178"/>
      <c r="G398" s="1178"/>
      <c r="H398" s="1176"/>
      <c r="I398" s="8"/>
      <c r="J398" s="1176"/>
      <c r="K398" s="1583"/>
      <c r="L398" s="1176"/>
      <c r="M398" s="1176"/>
      <c r="N398" s="1176"/>
      <c r="O398" s="1176"/>
      <c r="P398" s="22"/>
      <c r="Q398" s="200"/>
      <c r="R398" s="59"/>
      <c r="S398" s="200"/>
      <c r="T398" s="8" t="s">
        <v>157</v>
      </c>
      <c r="U398" s="215" t="s">
        <v>10228</v>
      </c>
      <c r="V398" s="22" t="s">
        <v>10229</v>
      </c>
    </row>
    <row r="399" spans="1:22" ht="51">
      <c r="A399" s="1176"/>
      <c r="B399" s="1176"/>
      <c r="C399" s="1176"/>
      <c r="D399" s="1578"/>
      <c r="E399" s="1176"/>
      <c r="F399" s="1178"/>
      <c r="G399" s="1178"/>
      <c r="H399" s="1176"/>
      <c r="I399" s="8"/>
      <c r="J399" s="1176"/>
      <c r="K399" s="1583"/>
      <c r="L399" s="1176"/>
      <c r="M399" s="1176"/>
      <c r="N399" s="1176"/>
      <c r="O399" s="1176"/>
      <c r="P399" s="140"/>
      <c r="Q399" s="200"/>
      <c r="R399" s="59"/>
      <c r="S399" s="200"/>
      <c r="T399" s="8" t="s">
        <v>157</v>
      </c>
      <c r="U399" s="215" t="s">
        <v>10230</v>
      </c>
      <c r="V399" s="22" t="s">
        <v>10231</v>
      </c>
    </row>
    <row r="400" spans="1:22" ht="51">
      <c r="A400" s="1176"/>
      <c r="B400" s="1176"/>
      <c r="C400" s="1176"/>
      <c r="D400" s="1578"/>
      <c r="E400" s="1176"/>
      <c r="F400" s="1178"/>
      <c r="G400" s="1178"/>
      <c r="H400" s="1176"/>
      <c r="I400" s="8"/>
      <c r="J400" s="1176"/>
      <c r="K400" s="1583"/>
      <c r="L400" s="1176"/>
      <c r="M400" s="1176"/>
      <c r="N400" s="1176"/>
      <c r="O400" s="1176"/>
      <c r="P400" s="22"/>
      <c r="Q400" s="200"/>
      <c r="R400" s="59"/>
      <c r="S400" s="200"/>
      <c r="T400" s="8" t="s">
        <v>157</v>
      </c>
      <c r="U400" s="215" t="s">
        <v>10232</v>
      </c>
      <c r="V400" s="22" t="s">
        <v>10233</v>
      </c>
    </row>
    <row r="401" spans="1:22" ht="51">
      <c r="A401" s="1170"/>
      <c r="B401" s="1170"/>
      <c r="C401" s="1170"/>
      <c r="D401" s="1579"/>
      <c r="E401" s="1170"/>
      <c r="F401" s="1179"/>
      <c r="G401" s="1179"/>
      <c r="H401" s="1170"/>
      <c r="I401" s="8"/>
      <c r="J401" s="1170"/>
      <c r="K401" s="1584"/>
      <c r="L401" s="1170"/>
      <c r="M401" s="1170"/>
      <c r="N401" s="1170"/>
      <c r="O401" s="1170"/>
      <c r="P401" s="140"/>
      <c r="Q401" s="200"/>
      <c r="R401" s="59"/>
      <c r="S401" s="200"/>
      <c r="T401" s="8" t="s">
        <v>157</v>
      </c>
      <c r="U401" s="215" t="s">
        <v>10234</v>
      </c>
      <c r="V401" s="22" t="s">
        <v>10235</v>
      </c>
    </row>
    <row r="402" spans="1:22" ht="38.25">
      <c r="A402" s="1169">
        <v>97</v>
      </c>
      <c r="B402" s="1169" t="s">
        <v>10236</v>
      </c>
      <c r="C402" s="1169" t="s">
        <v>10237</v>
      </c>
      <c r="D402" s="1577" t="s">
        <v>1181</v>
      </c>
      <c r="E402" s="1169" t="s">
        <v>5964</v>
      </c>
      <c r="F402" s="1169">
        <v>3</v>
      </c>
      <c r="G402" s="1177" t="s">
        <v>2694</v>
      </c>
      <c r="H402" s="1169" t="s">
        <v>2961</v>
      </c>
      <c r="I402" s="8"/>
      <c r="J402" s="1169" t="s">
        <v>9499</v>
      </c>
      <c r="K402" s="1582">
        <v>1056730021787</v>
      </c>
      <c r="L402" s="1169" t="s">
        <v>9500</v>
      </c>
      <c r="M402" s="1169"/>
      <c r="N402" s="1169"/>
      <c r="O402" s="1169"/>
      <c r="P402" s="59"/>
      <c r="Q402" s="200"/>
      <c r="R402" s="59"/>
      <c r="S402" s="200"/>
      <c r="T402" s="8" t="s">
        <v>157</v>
      </c>
      <c r="U402" s="215" t="s">
        <v>10238</v>
      </c>
      <c r="V402" s="22" t="s">
        <v>10239</v>
      </c>
    </row>
    <row r="403" spans="1:22" ht="38.25">
      <c r="A403" s="1176"/>
      <c r="B403" s="1176"/>
      <c r="C403" s="1176"/>
      <c r="D403" s="1578"/>
      <c r="E403" s="1176"/>
      <c r="F403" s="1176"/>
      <c r="G403" s="1178"/>
      <c r="H403" s="1176"/>
      <c r="I403" s="8"/>
      <c r="J403" s="1176"/>
      <c r="K403" s="1583"/>
      <c r="L403" s="1176"/>
      <c r="M403" s="1176"/>
      <c r="N403" s="1176"/>
      <c r="O403" s="1176"/>
      <c r="P403" s="22"/>
      <c r="Q403" s="200"/>
      <c r="R403" s="59"/>
      <c r="S403" s="200"/>
      <c r="T403" s="8" t="s">
        <v>157</v>
      </c>
      <c r="U403" s="215" t="s">
        <v>10240</v>
      </c>
      <c r="V403" s="22" t="s">
        <v>10237</v>
      </c>
    </row>
    <row r="404" spans="1:22" ht="38.25">
      <c r="A404" s="1170"/>
      <c r="B404" s="1170"/>
      <c r="C404" s="1170"/>
      <c r="D404" s="1579"/>
      <c r="E404" s="1170"/>
      <c r="F404" s="1170"/>
      <c r="G404" s="1179"/>
      <c r="H404" s="1170"/>
      <c r="I404" s="8"/>
      <c r="J404" s="1170"/>
      <c r="K404" s="1584"/>
      <c r="L404" s="1170"/>
      <c r="M404" s="1170"/>
      <c r="N404" s="1170"/>
      <c r="O404" s="1170"/>
      <c r="P404" s="140"/>
      <c r="Q404" s="200"/>
      <c r="R404" s="59"/>
      <c r="S404" s="200"/>
      <c r="T404" s="8" t="s">
        <v>157</v>
      </c>
      <c r="U404" s="215" t="s">
        <v>10241</v>
      </c>
      <c r="V404" s="22" t="s">
        <v>10242</v>
      </c>
    </row>
    <row r="405" spans="1:22" ht="38.25">
      <c r="A405" s="1169">
        <v>98</v>
      </c>
      <c r="B405" s="1169" t="s">
        <v>10243</v>
      </c>
      <c r="C405" s="1169" t="s">
        <v>10244</v>
      </c>
      <c r="D405" s="1169" t="s">
        <v>1181</v>
      </c>
      <c r="E405" s="1169" t="s">
        <v>5964</v>
      </c>
      <c r="F405" s="1169">
        <v>3</v>
      </c>
      <c r="G405" s="1177" t="s">
        <v>2694</v>
      </c>
      <c r="H405" s="1169" t="s">
        <v>2961</v>
      </c>
      <c r="I405" s="8"/>
      <c r="J405" s="1169" t="s">
        <v>9499</v>
      </c>
      <c r="K405" s="1582">
        <v>1056730021787</v>
      </c>
      <c r="L405" s="1169" t="s">
        <v>9500</v>
      </c>
      <c r="M405" s="1169"/>
      <c r="N405" s="1169"/>
      <c r="O405" s="1169"/>
      <c r="P405" s="22"/>
      <c r="Q405" s="200"/>
      <c r="R405" s="59"/>
      <c r="S405" s="200"/>
      <c r="T405" s="8" t="s">
        <v>157</v>
      </c>
      <c r="U405" s="215" t="s">
        <v>10245</v>
      </c>
      <c r="V405" s="22" t="s">
        <v>10246</v>
      </c>
    </row>
    <row r="406" spans="1:22" ht="38.25">
      <c r="A406" s="1176"/>
      <c r="B406" s="1176"/>
      <c r="C406" s="1176"/>
      <c r="D406" s="1176"/>
      <c r="E406" s="1176"/>
      <c r="F406" s="1176"/>
      <c r="G406" s="1178"/>
      <c r="H406" s="1176"/>
      <c r="I406" s="8"/>
      <c r="J406" s="1176"/>
      <c r="K406" s="1583"/>
      <c r="L406" s="1176"/>
      <c r="M406" s="1176"/>
      <c r="N406" s="1176"/>
      <c r="O406" s="1176"/>
      <c r="P406" s="140"/>
      <c r="Q406" s="200"/>
      <c r="R406" s="59"/>
      <c r="S406" s="200"/>
      <c r="T406" s="8" t="s">
        <v>157</v>
      </c>
      <c r="U406" s="215" t="s">
        <v>10247</v>
      </c>
      <c r="V406" s="22" t="s">
        <v>10244</v>
      </c>
    </row>
    <row r="407" spans="1:22" ht="38.25">
      <c r="A407" s="1176"/>
      <c r="B407" s="1176"/>
      <c r="C407" s="1176"/>
      <c r="D407" s="1176"/>
      <c r="E407" s="1176"/>
      <c r="F407" s="1176"/>
      <c r="G407" s="1178"/>
      <c r="H407" s="1176"/>
      <c r="I407" s="8"/>
      <c r="J407" s="1176"/>
      <c r="K407" s="1583"/>
      <c r="L407" s="1176"/>
      <c r="M407" s="1176"/>
      <c r="N407" s="1176"/>
      <c r="O407" s="1176"/>
      <c r="P407" s="22"/>
      <c r="Q407" s="200"/>
      <c r="R407" s="59"/>
      <c r="S407" s="200"/>
      <c r="T407" s="8" t="s">
        <v>157</v>
      </c>
      <c r="U407" s="215" t="s">
        <v>10248</v>
      </c>
      <c r="V407" s="22" t="s">
        <v>10249</v>
      </c>
    </row>
    <row r="408" spans="1:22" ht="38.25">
      <c r="A408" s="1170"/>
      <c r="B408" s="1170"/>
      <c r="C408" s="1170"/>
      <c r="D408" s="1170"/>
      <c r="E408" s="1170"/>
      <c r="F408" s="1170"/>
      <c r="G408" s="1170"/>
      <c r="H408" s="1170"/>
      <c r="I408" s="8"/>
      <c r="J408" s="1170"/>
      <c r="K408" s="1170"/>
      <c r="L408" s="1170"/>
      <c r="M408" s="1170"/>
      <c r="N408" s="1170"/>
      <c r="O408" s="1170"/>
      <c r="P408" s="140"/>
      <c r="Q408" s="200"/>
      <c r="R408" s="59"/>
      <c r="S408" s="200"/>
      <c r="T408" s="8" t="s">
        <v>157</v>
      </c>
      <c r="U408" s="215" t="s">
        <v>10250</v>
      </c>
      <c r="V408" s="22" t="s">
        <v>10251</v>
      </c>
    </row>
    <row r="409" spans="1:22" ht="38.25">
      <c r="A409" s="1169">
        <v>99</v>
      </c>
      <c r="B409" s="1169" t="s">
        <v>10252</v>
      </c>
      <c r="C409" s="1169" t="s">
        <v>10253</v>
      </c>
      <c r="D409" s="1577" t="s">
        <v>1181</v>
      </c>
      <c r="E409" s="1169" t="s">
        <v>5964</v>
      </c>
      <c r="F409" s="1169">
        <v>3</v>
      </c>
      <c r="G409" s="1177" t="s">
        <v>2694</v>
      </c>
      <c r="H409" s="1169" t="s">
        <v>2961</v>
      </c>
      <c r="I409" s="8"/>
      <c r="J409" s="1169" t="s">
        <v>9499</v>
      </c>
      <c r="K409" s="1582">
        <v>1056730021787</v>
      </c>
      <c r="L409" s="1169" t="s">
        <v>9500</v>
      </c>
      <c r="M409" s="1169"/>
      <c r="N409" s="1169"/>
      <c r="O409" s="1169"/>
      <c r="P409" s="59"/>
      <c r="Q409" s="200"/>
      <c r="R409" s="59"/>
      <c r="S409" s="200"/>
      <c r="T409" s="8" t="s">
        <v>157</v>
      </c>
      <c r="U409" s="215" t="s">
        <v>10254</v>
      </c>
      <c r="V409" s="22" t="s">
        <v>10255</v>
      </c>
    </row>
    <row r="410" spans="1:22" ht="38.25">
      <c r="A410" s="1176"/>
      <c r="B410" s="1176"/>
      <c r="C410" s="1176"/>
      <c r="D410" s="1578"/>
      <c r="E410" s="1176"/>
      <c r="F410" s="1176"/>
      <c r="G410" s="1178"/>
      <c r="H410" s="1176"/>
      <c r="I410" s="8"/>
      <c r="J410" s="1176"/>
      <c r="K410" s="1583"/>
      <c r="L410" s="1176"/>
      <c r="M410" s="1176"/>
      <c r="N410" s="1176"/>
      <c r="O410" s="1176"/>
      <c r="P410" s="22"/>
      <c r="Q410" s="200"/>
      <c r="R410" s="59"/>
      <c r="S410" s="200"/>
      <c r="T410" s="8" t="s">
        <v>157</v>
      </c>
      <c r="U410" s="215" t="s">
        <v>10256</v>
      </c>
      <c r="V410" s="22" t="s">
        <v>10257</v>
      </c>
    </row>
    <row r="411" spans="1:22" ht="38.25">
      <c r="A411" s="1176"/>
      <c r="B411" s="1176"/>
      <c r="C411" s="1176"/>
      <c r="D411" s="1578"/>
      <c r="E411" s="1176"/>
      <c r="F411" s="1176"/>
      <c r="G411" s="1178"/>
      <c r="H411" s="1176"/>
      <c r="I411" s="8"/>
      <c r="J411" s="1176"/>
      <c r="K411" s="1583"/>
      <c r="L411" s="1176"/>
      <c r="M411" s="1176"/>
      <c r="N411" s="1176"/>
      <c r="O411" s="1176"/>
      <c r="P411" s="22"/>
      <c r="Q411" s="200"/>
      <c r="R411" s="59"/>
      <c r="S411" s="200"/>
      <c r="T411" s="8" t="s">
        <v>157</v>
      </c>
      <c r="U411" s="215" t="s">
        <v>10258</v>
      </c>
      <c r="V411" s="22" t="s">
        <v>10253</v>
      </c>
    </row>
    <row r="412" spans="1:22" ht="38.25">
      <c r="A412" s="1176"/>
      <c r="B412" s="1176"/>
      <c r="C412" s="1176"/>
      <c r="D412" s="1578"/>
      <c r="E412" s="1176"/>
      <c r="F412" s="1176"/>
      <c r="G412" s="1178"/>
      <c r="H412" s="1176"/>
      <c r="I412" s="8"/>
      <c r="J412" s="1176"/>
      <c r="K412" s="1583"/>
      <c r="L412" s="1176"/>
      <c r="M412" s="1176"/>
      <c r="N412" s="1176"/>
      <c r="O412" s="1176"/>
      <c r="P412" s="22"/>
      <c r="Q412" s="200"/>
      <c r="R412" s="59"/>
      <c r="S412" s="200"/>
      <c r="T412" s="85" t="s">
        <v>157</v>
      </c>
      <c r="U412" s="214" t="s">
        <v>10259</v>
      </c>
      <c r="V412" s="40" t="s">
        <v>10260</v>
      </c>
    </row>
    <row r="413" spans="1:22" ht="38.25">
      <c r="A413" s="1176"/>
      <c r="B413" s="1176"/>
      <c r="C413" s="1176"/>
      <c r="D413" s="1578"/>
      <c r="E413" s="1176"/>
      <c r="F413" s="1176"/>
      <c r="G413" s="1178"/>
      <c r="H413" s="1176"/>
      <c r="I413" s="8"/>
      <c r="J413" s="1176"/>
      <c r="K413" s="1583"/>
      <c r="L413" s="1176"/>
      <c r="M413" s="1176"/>
      <c r="N413" s="1176"/>
      <c r="O413" s="1176"/>
      <c r="P413" s="22"/>
      <c r="Q413" s="200"/>
      <c r="R413" s="59"/>
      <c r="S413" s="200"/>
      <c r="T413" s="85" t="s">
        <v>157</v>
      </c>
      <c r="U413" s="214" t="s">
        <v>10261</v>
      </c>
      <c r="V413" s="40" t="s">
        <v>10262</v>
      </c>
    </row>
    <row r="414" spans="1:22" ht="38.25">
      <c r="A414" s="1176"/>
      <c r="B414" s="1176"/>
      <c r="C414" s="1176"/>
      <c r="D414" s="1578"/>
      <c r="E414" s="1176"/>
      <c r="F414" s="1176"/>
      <c r="G414" s="1178"/>
      <c r="H414" s="1176"/>
      <c r="I414" s="8"/>
      <c r="J414" s="1176"/>
      <c r="K414" s="1583"/>
      <c r="L414" s="1176"/>
      <c r="M414" s="1176"/>
      <c r="N414" s="1176"/>
      <c r="O414" s="1176"/>
      <c r="P414" s="22"/>
      <c r="Q414" s="200"/>
      <c r="R414" s="59"/>
      <c r="S414" s="200"/>
      <c r="T414" s="85" t="s">
        <v>157</v>
      </c>
      <c r="U414" s="214" t="s">
        <v>10263</v>
      </c>
      <c r="V414" s="40" t="s">
        <v>10264</v>
      </c>
    </row>
    <row r="415" spans="1:22" ht="38.25">
      <c r="A415" s="1176"/>
      <c r="B415" s="1176"/>
      <c r="C415" s="1176"/>
      <c r="D415" s="1578"/>
      <c r="E415" s="1176"/>
      <c r="F415" s="1176"/>
      <c r="G415" s="1178"/>
      <c r="H415" s="1176"/>
      <c r="I415" s="8"/>
      <c r="J415" s="1176"/>
      <c r="K415" s="1583"/>
      <c r="L415" s="1176"/>
      <c r="M415" s="1176"/>
      <c r="N415" s="1176"/>
      <c r="O415" s="1176"/>
      <c r="P415" s="22"/>
      <c r="Q415" s="200"/>
      <c r="R415" s="59"/>
      <c r="S415" s="200"/>
      <c r="T415" s="85" t="s">
        <v>157</v>
      </c>
      <c r="U415" s="214" t="s">
        <v>10265</v>
      </c>
      <c r="V415" s="40" t="s">
        <v>10266</v>
      </c>
    </row>
    <row r="416" spans="1:22" ht="38.25">
      <c r="A416" s="1176"/>
      <c r="B416" s="1176"/>
      <c r="C416" s="1176"/>
      <c r="D416" s="1578"/>
      <c r="E416" s="1176"/>
      <c r="F416" s="1176"/>
      <c r="G416" s="1178"/>
      <c r="H416" s="1176"/>
      <c r="I416" s="8"/>
      <c r="J416" s="1176"/>
      <c r="K416" s="1583"/>
      <c r="L416" s="1176"/>
      <c r="M416" s="1176"/>
      <c r="N416" s="1176"/>
      <c r="O416" s="1176"/>
      <c r="P416" s="22"/>
      <c r="Q416" s="200"/>
      <c r="R416" s="59"/>
      <c r="S416" s="200"/>
      <c r="T416" s="85" t="s">
        <v>157</v>
      </c>
      <c r="U416" s="214" t="s">
        <v>10267</v>
      </c>
      <c r="V416" s="40" t="s">
        <v>10268</v>
      </c>
    </row>
    <row r="417" spans="1:22" ht="38.25">
      <c r="A417" s="1176"/>
      <c r="B417" s="1176"/>
      <c r="C417" s="1176"/>
      <c r="D417" s="1578"/>
      <c r="E417" s="1176"/>
      <c r="F417" s="1176"/>
      <c r="G417" s="1178"/>
      <c r="H417" s="1176"/>
      <c r="I417" s="8"/>
      <c r="J417" s="1176"/>
      <c r="K417" s="1583"/>
      <c r="L417" s="1176"/>
      <c r="M417" s="1176"/>
      <c r="N417" s="1176"/>
      <c r="O417" s="1176"/>
      <c r="P417" s="22"/>
      <c r="Q417" s="200"/>
      <c r="R417" s="59"/>
      <c r="S417" s="200"/>
      <c r="T417" s="85" t="s">
        <v>157</v>
      </c>
      <c r="U417" s="214" t="s">
        <v>10269</v>
      </c>
      <c r="V417" s="40" t="s">
        <v>10270</v>
      </c>
    </row>
    <row r="418" spans="1:22" ht="38.25">
      <c r="A418" s="1170"/>
      <c r="B418" s="1170"/>
      <c r="C418" s="1170"/>
      <c r="D418" s="1579"/>
      <c r="E418" s="1170"/>
      <c r="F418" s="1170"/>
      <c r="G418" s="1170"/>
      <c r="H418" s="1170"/>
      <c r="I418" s="8"/>
      <c r="J418" s="1170"/>
      <c r="K418" s="1170"/>
      <c r="L418" s="1170"/>
      <c r="M418" s="1170"/>
      <c r="N418" s="1170"/>
      <c r="O418" s="1170"/>
      <c r="P418" s="22"/>
      <c r="Q418" s="200"/>
      <c r="R418" s="59"/>
      <c r="S418" s="200"/>
      <c r="T418" s="85" t="s">
        <v>157</v>
      </c>
      <c r="U418" s="214" t="s">
        <v>10271</v>
      </c>
      <c r="V418" s="40" t="s">
        <v>10272</v>
      </c>
    </row>
    <row r="419" spans="1:22" ht="38.25">
      <c r="A419" s="1169">
        <v>100</v>
      </c>
      <c r="B419" s="1169" t="s">
        <v>10273</v>
      </c>
      <c r="C419" s="1169" t="s">
        <v>10274</v>
      </c>
      <c r="D419" s="1577" t="s">
        <v>1181</v>
      </c>
      <c r="E419" s="1169" t="s">
        <v>5964</v>
      </c>
      <c r="F419" s="1169">
        <v>3</v>
      </c>
      <c r="G419" s="1177" t="s">
        <v>2694</v>
      </c>
      <c r="H419" s="1169" t="s">
        <v>2961</v>
      </c>
      <c r="I419" s="8"/>
      <c r="J419" s="1169" t="s">
        <v>9499</v>
      </c>
      <c r="K419" s="1582">
        <v>1056730021787</v>
      </c>
      <c r="L419" s="1169" t="s">
        <v>9500</v>
      </c>
      <c r="M419" s="1169"/>
      <c r="N419" s="1169"/>
      <c r="O419" s="1169"/>
      <c r="P419" s="22"/>
      <c r="Q419" s="200"/>
      <c r="R419" s="59"/>
      <c r="S419" s="200"/>
      <c r="T419" s="8" t="s">
        <v>157</v>
      </c>
      <c r="U419" s="215" t="s">
        <v>10275</v>
      </c>
      <c r="V419" s="22" t="s">
        <v>10276</v>
      </c>
    </row>
    <row r="420" spans="1:22" ht="38.25">
      <c r="A420" s="1176"/>
      <c r="B420" s="1176"/>
      <c r="C420" s="1176"/>
      <c r="D420" s="1578"/>
      <c r="E420" s="1176"/>
      <c r="F420" s="1176"/>
      <c r="G420" s="1178"/>
      <c r="H420" s="1176"/>
      <c r="I420" s="8"/>
      <c r="J420" s="1176"/>
      <c r="K420" s="1583"/>
      <c r="L420" s="1176"/>
      <c r="M420" s="1176"/>
      <c r="N420" s="1176"/>
      <c r="O420" s="1176"/>
      <c r="P420" s="140"/>
      <c r="Q420" s="200"/>
      <c r="R420" s="59"/>
      <c r="S420" s="200"/>
      <c r="T420" s="8" t="s">
        <v>157</v>
      </c>
      <c r="U420" s="215" t="s">
        <v>10277</v>
      </c>
      <c r="V420" s="22" t="s">
        <v>10278</v>
      </c>
    </row>
    <row r="421" spans="1:22" ht="38.25">
      <c r="A421" s="1176"/>
      <c r="B421" s="1176"/>
      <c r="C421" s="1176"/>
      <c r="D421" s="1578"/>
      <c r="E421" s="1176"/>
      <c r="F421" s="1176"/>
      <c r="G421" s="1178"/>
      <c r="H421" s="1176"/>
      <c r="I421" s="8"/>
      <c r="J421" s="1176"/>
      <c r="K421" s="1583"/>
      <c r="L421" s="1176"/>
      <c r="M421" s="1176"/>
      <c r="N421" s="1176"/>
      <c r="O421" s="1176"/>
      <c r="P421" s="22"/>
      <c r="Q421" s="200"/>
      <c r="R421" s="59"/>
      <c r="S421" s="200"/>
      <c r="T421" s="8" t="s">
        <v>157</v>
      </c>
      <c r="U421" s="215" t="s">
        <v>10279</v>
      </c>
      <c r="V421" s="22" t="s">
        <v>10274</v>
      </c>
    </row>
    <row r="422" spans="1:22" ht="38.25">
      <c r="A422" s="1176"/>
      <c r="B422" s="1176"/>
      <c r="C422" s="1176"/>
      <c r="D422" s="1578"/>
      <c r="E422" s="1176"/>
      <c r="F422" s="1176"/>
      <c r="G422" s="1178"/>
      <c r="H422" s="1176"/>
      <c r="I422" s="8"/>
      <c r="J422" s="1176"/>
      <c r="K422" s="1583"/>
      <c r="L422" s="1176"/>
      <c r="M422" s="1176"/>
      <c r="N422" s="1176"/>
      <c r="O422" s="1176"/>
      <c r="P422" s="140"/>
      <c r="Q422" s="200"/>
      <c r="R422" s="59"/>
      <c r="S422" s="200"/>
      <c r="T422" s="8" t="s">
        <v>157</v>
      </c>
      <c r="U422" s="215" t="s">
        <v>10280</v>
      </c>
      <c r="V422" s="22" t="s">
        <v>10281</v>
      </c>
    </row>
    <row r="423" spans="1:22" ht="38.25">
      <c r="A423" s="1176"/>
      <c r="B423" s="1176"/>
      <c r="C423" s="1176"/>
      <c r="D423" s="1578"/>
      <c r="E423" s="1176"/>
      <c r="F423" s="1176"/>
      <c r="G423" s="1178"/>
      <c r="H423" s="1176"/>
      <c r="I423" s="8"/>
      <c r="J423" s="1176"/>
      <c r="K423" s="1583"/>
      <c r="L423" s="1176"/>
      <c r="M423" s="1176"/>
      <c r="N423" s="1176"/>
      <c r="O423" s="1176"/>
      <c r="P423" s="140"/>
      <c r="Q423" s="200"/>
      <c r="R423" s="59"/>
      <c r="S423" s="200"/>
      <c r="T423" s="85" t="s">
        <v>157</v>
      </c>
      <c r="U423" s="214" t="s">
        <v>10282</v>
      </c>
      <c r="V423" s="40" t="s">
        <v>10283</v>
      </c>
    </row>
    <row r="424" spans="1:22" ht="38.25">
      <c r="A424" s="1176"/>
      <c r="B424" s="1176"/>
      <c r="C424" s="1176"/>
      <c r="D424" s="1578"/>
      <c r="E424" s="1176"/>
      <c r="F424" s="1176"/>
      <c r="G424" s="1178"/>
      <c r="H424" s="1176"/>
      <c r="I424" s="8"/>
      <c r="J424" s="1176"/>
      <c r="K424" s="1583"/>
      <c r="L424" s="1176"/>
      <c r="M424" s="1176"/>
      <c r="N424" s="1176"/>
      <c r="O424" s="1176"/>
      <c r="P424" s="140"/>
      <c r="Q424" s="200"/>
      <c r="R424" s="59"/>
      <c r="S424" s="200"/>
      <c r="T424" s="85" t="s">
        <v>157</v>
      </c>
      <c r="U424" s="214" t="s">
        <v>10284</v>
      </c>
      <c r="V424" s="40" t="s">
        <v>10285</v>
      </c>
    </row>
    <row r="425" spans="1:22" ht="38.25">
      <c r="A425" s="1170"/>
      <c r="B425" s="1170"/>
      <c r="C425" s="1170"/>
      <c r="D425" s="1579"/>
      <c r="E425" s="1170"/>
      <c r="F425" s="1170"/>
      <c r="G425" s="1179"/>
      <c r="H425" s="1170"/>
      <c r="I425" s="8"/>
      <c r="J425" s="1170"/>
      <c r="K425" s="1584"/>
      <c r="L425" s="1170"/>
      <c r="M425" s="1170"/>
      <c r="N425" s="1170"/>
      <c r="O425" s="1170"/>
      <c r="P425" s="140"/>
      <c r="Q425" s="200"/>
      <c r="R425" s="59"/>
      <c r="S425" s="200"/>
      <c r="T425" s="85" t="s">
        <v>157</v>
      </c>
      <c r="U425" s="214" t="s">
        <v>10286</v>
      </c>
      <c r="V425" s="40" t="s">
        <v>10287</v>
      </c>
    </row>
    <row r="426" spans="1:22" ht="38.25">
      <c r="A426" s="1169">
        <v>101</v>
      </c>
      <c r="B426" s="1169" t="s">
        <v>10288</v>
      </c>
      <c r="C426" s="1169" t="s">
        <v>10289</v>
      </c>
      <c r="D426" s="1577" t="s">
        <v>1181</v>
      </c>
      <c r="E426" s="1169" t="s">
        <v>5964</v>
      </c>
      <c r="F426" s="1169">
        <v>3</v>
      </c>
      <c r="G426" s="1177" t="s">
        <v>2694</v>
      </c>
      <c r="H426" s="1169" t="s">
        <v>3591</v>
      </c>
      <c r="I426" s="8"/>
      <c r="J426" s="1169" t="s">
        <v>9499</v>
      </c>
      <c r="K426" s="1582">
        <v>1056730021787</v>
      </c>
      <c r="L426" s="1169" t="s">
        <v>9500</v>
      </c>
      <c r="M426" s="1169"/>
      <c r="N426" s="1169"/>
      <c r="O426" s="1169"/>
      <c r="P426" s="22"/>
      <c r="Q426" s="200"/>
      <c r="R426" s="59"/>
      <c r="S426" s="200"/>
      <c r="T426" s="8" t="s">
        <v>157</v>
      </c>
      <c r="U426" s="215" t="s">
        <v>10290</v>
      </c>
      <c r="V426" s="22" t="s">
        <v>10291</v>
      </c>
    </row>
    <row r="427" spans="1:22" ht="38.25">
      <c r="A427" s="1176"/>
      <c r="B427" s="1176"/>
      <c r="C427" s="1176"/>
      <c r="D427" s="1578"/>
      <c r="E427" s="1176"/>
      <c r="F427" s="1176"/>
      <c r="G427" s="1178"/>
      <c r="H427" s="1176"/>
      <c r="I427" s="8"/>
      <c r="J427" s="1176"/>
      <c r="K427" s="1583"/>
      <c r="L427" s="1176"/>
      <c r="M427" s="1176"/>
      <c r="N427" s="1176"/>
      <c r="O427" s="1176"/>
      <c r="P427" s="140"/>
      <c r="Q427" s="200"/>
      <c r="R427" s="59"/>
      <c r="S427" s="200"/>
      <c r="T427" s="8" t="s">
        <v>157</v>
      </c>
      <c r="U427" s="215" t="s">
        <v>10292</v>
      </c>
      <c r="V427" s="22" t="s">
        <v>10293</v>
      </c>
    </row>
    <row r="428" spans="1:22" ht="38.25">
      <c r="A428" s="1176"/>
      <c r="B428" s="1176"/>
      <c r="C428" s="1176"/>
      <c r="D428" s="1578"/>
      <c r="E428" s="1176"/>
      <c r="F428" s="1176"/>
      <c r="G428" s="1178"/>
      <c r="H428" s="1176"/>
      <c r="I428" s="8"/>
      <c r="J428" s="1176"/>
      <c r="K428" s="1583"/>
      <c r="L428" s="1176"/>
      <c r="M428" s="1176"/>
      <c r="N428" s="1176"/>
      <c r="O428" s="1176"/>
      <c r="P428" s="22"/>
      <c r="Q428" s="200"/>
      <c r="R428" s="59"/>
      <c r="S428" s="200"/>
      <c r="T428" s="8" t="s">
        <v>157</v>
      </c>
      <c r="U428" s="215" t="s">
        <v>10294</v>
      </c>
      <c r="V428" s="22" t="s">
        <v>10295</v>
      </c>
    </row>
    <row r="429" spans="1:22" ht="38.25">
      <c r="A429" s="1176"/>
      <c r="B429" s="1176"/>
      <c r="C429" s="1176"/>
      <c r="D429" s="1578"/>
      <c r="E429" s="1176"/>
      <c r="F429" s="1176"/>
      <c r="G429" s="1178"/>
      <c r="H429" s="1176"/>
      <c r="I429" s="8"/>
      <c r="J429" s="1176"/>
      <c r="K429" s="1583"/>
      <c r="L429" s="1176"/>
      <c r="M429" s="1176"/>
      <c r="N429" s="1176"/>
      <c r="O429" s="1176"/>
      <c r="P429" s="140"/>
      <c r="Q429" s="200"/>
      <c r="R429" s="59"/>
      <c r="S429" s="200"/>
      <c r="T429" s="8" t="s">
        <v>157</v>
      </c>
      <c r="U429" s="215" t="s">
        <v>10296</v>
      </c>
      <c r="V429" s="22" t="s">
        <v>10297</v>
      </c>
    </row>
    <row r="430" spans="1:22" ht="38.25">
      <c r="A430" s="1176"/>
      <c r="B430" s="1176"/>
      <c r="C430" s="1176"/>
      <c r="D430" s="1578"/>
      <c r="E430" s="1176"/>
      <c r="F430" s="1176"/>
      <c r="G430" s="1178"/>
      <c r="H430" s="1176"/>
      <c r="I430" s="8"/>
      <c r="J430" s="1176"/>
      <c r="K430" s="1583"/>
      <c r="L430" s="1176"/>
      <c r="M430" s="1176"/>
      <c r="N430" s="1176"/>
      <c r="O430" s="1176"/>
      <c r="P430" s="22"/>
      <c r="Q430" s="200"/>
      <c r="R430" s="59"/>
      <c r="S430" s="200"/>
      <c r="T430" s="8" t="s">
        <v>157</v>
      </c>
      <c r="U430" s="215" t="s">
        <v>10298</v>
      </c>
      <c r="V430" s="22" t="s">
        <v>10299</v>
      </c>
    </row>
    <row r="431" spans="1:22" ht="38.25">
      <c r="A431" s="1176"/>
      <c r="B431" s="1176"/>
      <c r="C431" s="1176"/>
      <c r="D431" s="1578"/>
      <c r="E431" s="1176"/>
      <c r="F431" s="1176"/>
      <c r="G431" s="1178"/>
      <c r="H431" s="1176"/>
      <c r="I431" s="8"/>
      <c r="J431" s="1176"/>
      <c r="K431" s="1583"/>
      <c r="L431" s="1176"/>
      <c r="M431" s="1176"/>
      <c r="N431" s="1176"/>
      <c r="O431" s="1176"/>
      <c r="P431" s="140"/>
      <c r="Q431" s="200"/>
      <c r="R431" s="59"/>
      <c r="S431" s="200"/>
      <c r="T431" s="8" t="s">
        <v>157</v>
      </c>
      <c r="U431" s="215" t="s">
        <v>10300</v>
      </c>
      <c r="V431" s="22" t="s">
        <v>10301</v>
      </c>
    </row>
    <row r="432" spans="1:22" ht="38.25">
      <c r="A432" s="1176"/>
      <c r="B432" s="1176"/>
      <c r="C432" s="1176"/>
      <c r="D432" s="1578"/>
      <c r="E432" s="1176"/>
      <c r="F432" s="1176"/>
      <c r="G432" s="1178"/>
      <c r="H432" s="1176"/>
      <c r="I432" s="8"/>
      <c r="J432" s="1176"/>
      <c r="K432" s="1583"/>
      <c r="L432" s="1176"/>
      <c r="M432" s="1176"/>
      <c r="N432" s="1176"/>
      <c r="O432" s="1176"/>
      <c r="P432" s="22"/>
      <c r="Q432" s="200"/>
      <c r="R432" s="59"/>
      <c r="S432" s="200"/>
      <c r="T432" s="8" t="s">
        <v>157</v>
      </c>
      <c r="U432" s="215" t="s">
        <v>10302</v>
      </c>
      <c r="V432" s="22" t="s">
        <v>10289</v>
      </c>
    </row>
    <row r="433" spans="1:22" ht="38.25">
      <c r="A433" s="1170"/>
      <c r="B433" s="1170"/>
      <c r="C433" s="1170"/>
      <c r="D433" s="1579"/>
      <c r="E433" s="1170"/>
      <c r="F433" s="1170"/>
      <c r="G433" s="1170"/>
      <c r="H433" s="1170"/>
      <c r="I433" s="8"/>
      <c r="J433" s="1170"/>
      <c r="K433" s="1170"/>
      <c r="L433" s="1170"/>
      <c r="M433" s="1170"/>
      <c r="N433" s="1170"/>
      <c r="O433" s="1170"/>
      <c r="P433" s="140"/>
      <c r="Q433" s="200"/>
      <c r="R433" s="59"/>
      <c r="S433" s="200"/>
      <c r="T433" s="8" t="s">
        <v>157</v>
      </c>
      <c r="U433" s="215" t="s">
        <v>10303</v>
      </c>
      <c r="V433" s="22" t="s">
        <v>10304</v>
      </c>
    </row>
    <row r="434" spans="1:22" ht="51">
      <c r="A434" s="1169">
        <v>102</v>
      </c>
      <c r="B434" s="1169" t="s">
        <v>10305</v>
      </c>
      <c r="C434" s="1169" t="s">
        <v>10306</v>
      </c>
      <c r="D434" s="1577" t="s">
        <v>1181</v>
      </c>
      <c r="E434" s="1169" t="s">
        <v>5964</v>
      </c>
      <c r="F434" s="1169">
        <v>3</v>
      </c>
      <c r="G434" s="1177" t="s">
        <v>2694</v>
      </c>
      <c r="H434" s="1169" t="s">
        <v>3591</v>
      </c>
      <c r="I434" s="8"/>
      <c r="J434" s="1169" t="s">
        <v>9499</v>
      </c>
      <c r="K434" s="1582">
        <v>1056730021787</v>
      </c>
      <c r="L434" s="1169" t="s">
        <v>9500</v>
      </c>
      <c r="M434" s="1169"/>
      <c r="N434" s="1169"/>
      <c r="O434" s="1169"/>
      <c r="P434" s="59"/>
      <c r="Q434" s="200"/>
      <c r="R434" s="59"/>
      <c r="S434" s="200"/>
      <c r="T434" s="8" t="s">
        <v>157</v>
      </c>
      <c r="U434" s="215" t="s">
        <v>10307</v>
      </c>
      <c r="V434" s="22" t="s">
        <v>10308</v>
      </c>
    </row>
    <row r="435" spans="1:22" ht="51">
      <c r="A435" s="1176"/>
      <c r="B435" s="1176"/>
      <c r="C435" s="1176"/>
      <c r="D435" s="1578"/>
      <c r="E435" s="1176"/>
      <c r="F435" s="1176"/>
      <c r="G435" s="1178"/>
      <c r="H435" s="1176"/>
      <c r="I435" s="8"/>
      <c r="J435" s="1176"/>
      <c r="K435" s="1583"/>
      <c r="L435" s="1176"/>
      <c r="M435" s="1176"/>
      <c r="N435" s="1176"/>
      <c r="O435" s="1176"/>
      <c r="P435" s="22"/>
      <c r="Q435" s="200"/>
      <c r="R435" s="59"/>
      <c r="S435" s="200"/>
      <c r="T435" s="8" t="s">
        <v>157</v>
      </c>
      <c r="U435" s="215" t="s">
        <v>10309</v>
      </c>
      <c r="V435" s="22" t="s">
        <v>10310</v>
      </c>
    </row>
    <row r="436" spans="1:22" ht="51">
      <c r="A436" s="1176"/>
      <c r="B436" s="1176"/>
      <c r="C436" s="1176"/>
      <c r="D436" s="1578"/>
      <c r="E436" s="1176"/>
      <c r="F436" s="1176"/>
      <c r="G436" s="1178"/>
      <c r="H436" s="1176"/>
      <c r="I436" s="8"/>
      <c r="J436" s="1176"/>
      <c r="K436" s="1583"/>
      <c r="L436" s="1176"/>
      <c r="M436" s="1176"/>
      <c r="N436" s="1176"/>
      <c r="O436" s="1176"/>
      <c r="P436" s="140"/>
      <c r="Q436" s="200"/>
      <c r="R436" s="59"/>
      <c r="S436" s="200"/>
      <c r="T436" s="8" t="s">
        <v>157</v>
      </c>
      <c r="U436" s="215" t="s">
        <v>10311</v>
      </c>
      <c r="V436" s="22" t="s">
        <v>10306</v>
      </c>
    </row>
    <row r="437" spans="1:22" ht="51">
      <c r="A437" s="1176"/>
      <c r="B437" s="1176"/>
      <c r="C437" s="1176"/>
      <c r="D437" s="1578"/>
      <c r="E437" s="1176"/>
      <c r="F437" s="1176"/>
      <c r="G437" s="1178"/>
      <c r="H437" s="1176"/>
      <c r="I437" s="8"/>
      <c r="J437" s="1176"/>
      <c r="K437" s="1583"/>
      <c r="L437" s="1176"/>
      <c r="M437" s="1176"/>
      <c r="N437" s="1176"/>
      <c r="O437" s="1176"/>
      <c r="P437" s="22"/>
      <c r="Q437" s="200"/>
      <c r="R437" s="59"/>
      <c r="S437" s="200"/>
      <c r="T437" s="8" t="s">
        <v>157</v>
      </c>
      <c r="U437" s="215" t="s">
        <v>10312</v>
      </c>
      <c r="V437" s="22" t="s">
        <v>10313</v>
      </c>
    </row>
    <row r="438" spans="1:22" ht="51">
      <c r="A438" s="1176"/>
      <c r="B438" s="1176"/>
      <c r="C438" s="1176"/>
      <c r="D438" s="1578"/>
      <c r="E438" s="1176"/>
      <c r="F438" s="1176"/>
      <c r="G438" s="1178"/>
      <c r="H438" s="1176"/>
      <c r="I438" s="8"/>
      <c r="J438" s="1176"/>
      <c r="K438" s="1583"/>
      <c r="L438" s="1176"/>
      <c r="M438" s="1176"/>
      <c r="N438" s="1176"/>
      <c r="O438" s="1176"/>
      <c r="P438" s="140"/>
      <c r="Q438" s="200"/>
      <c r="R438" s="59"/>
      <c r="S438" s="200"/>
      <c r="T438" s="8" t="s">
        <v>157</v>
      </c>
      <c r="U438" s="215" t="s">
        <v>10314</v>
      </c>
      <c r="V438" s="22" t="s">
        <v>10315</v>
      </c>
    </row>
    <row r="439" spans="1:22" ht="51">
      <c r="A439" s="1176"/>
      <c r="B439" s="1176"/>
      <c r="C439" s="1176"/>
      <c r="D439" s="1578"/>
      <c r="E439" s="1176"/>
      <c r="F439" s="1176"/>
      <c r="G439" s="1178"/>
      <c r="H439" s="1176"/>
      <c r="I439" s="8"/>
      <c r="J439" s="1176"/>
      <c r="K439" s="1583"/>
      <c r="L439" s="1176"/>
      <c r="M439" s="1176"/>
      <c r="N439" s="1176"/>
      <c r="O439" s="1176"/>
      <c r="P439" s="22"/>
      <c r="Q439" s="200"/>
      <c r="R439" s="59"/>
      <c r="S439" s="200"/>
      <c r="T439" s="8" t="s">
        <v>157</v>
      </c>
      <c r="U439" s="215" t="s">
        <v>10316</v>
      </c>
      <c r="V439" s="22" t="s">
        <v>10317</v>
      </c>
    </row>
    <row r="440" spans="1:22" ht="51">
      <c r="A440" s="1176"/>
      <c r="B440" s="1176"/>
      <c r="C440" s="1176"/>
      <c r="D440" s="1578"/>
      <c r="E440" s="1176"/>
      <c r="F440" s="1176"/>
      <c r="G440" s="1178"/>
      <c r="H440" s="1176"/>
      <c r="I440" s="8"/>
      <c r="J440" s="1176"/>
      <c r="K440" s="1583"/>
      <c r="L440" s="1176"/>
      <c r="M440" s="1176"/>
      <c r="N440" s="1176"/>
      <c r="O440" s="1176"/>
      <c r="P440" s="140"/>
      <c r="Q440" s="200"/>
      <c r="R440" s="59"/>
      <c r="S440" s="200"/>
      <c r="T440" s="8" t="s">
        <v>157</v>
      </c>
      <c r="U440" s="215" t="s">
        <v>10318</v>
      </c>
      <c r="V440" s="22" t="s">
        <v>10319</v>
      </c>
    </row>
    <row r="441" spans="1:22" ht="51">
      <c r="A441" s="1170"/>
      <c r="B441" s="1170"/>
      <c r="C441" s="1170"/>
      <c r="D441" s="1579"/>
      <c r="E441" s="1170"/>
      <c r="F441" s="1170"/>
      <c r="G441" s="1179"/>
      <c r="H441" s="1170"/>
      <c r="I441" s="8"/>
      <c r="J441" s="1170"/>
      <c r="K441" s="1170"/>
      <c r="L441" s="1170"/>
      <c r="M441" s="1170"/>
      <c r="N441" s="1170"/>
      <c r="O441" s="1170"/>
      <c r="P441" s="140"/>
      <c r="Q441" s="200"/>
      <c r="R441" s="59"/>
      <c r="S441" s="200"/>
      <c r="T441" s="8" t="s">
        <v>157</v>
      </c>
      <c r="U441" s="215" t="s">
        <v>10320</v>
      </c>
      <c r="V441" s="22" t="s">
        <v>10321</v>
      </c>
    </row>
    <row r="442" spans="1:22" ht="51">
      <c r="A442" s="1169">
        <v>103</v>
      </c>
      <c r="B442" s="1169" t="s">
        <v>10322</v>
      </c>
      <c r="C442" s="1169" t="s">
        <v>10323</v>
      </c>
      <c r="D442" s="1577" t="s">
        <v>1181</v>
      </c>
      <c r="E442" s="1169" t="s">
        <v>5964</v>
      </c>
      <c r="F442" s="1169">
        <v>3</v>
      </c>
      <c r="G442" s="1177" t="s">
        <v>2694</v>
      </c>
      <c r="H442" s="1169" t="s">
        <v>3591</v>
      </c>
      <c r="I442" s="8"/>
      <c r="J442" s="1169" t="s">
        <v>9499</v>
      </c>
      <c r="K442" s="1582">
        <v>1056730021787</v>
      </c>
      <c r="L442" s="1169" t="s">
        <v>9500</v>
      </c>
      <c r="M442" s="1169"/>
      <c r="N442" s="1169"/>
      <c r="O442" s="1169"/>
      <c r="P442" s="59"/>
      <c r="Q442" s="200"/>
      <c r="R442" s="59"/>
      <c r="S442" s="200"/>
      <c r="T442" s="8" t="s">
        <v>157</v>
      </c>
      <c r="U442" s="215" t="s">
        <v>10324</v>
      </c>
      <c r="V442" s="22" t="s">
        <v>10323</v>
      </c>
    </row>
    <row r="443" spans="1:22" ht="51">
      <c r="A443" s="1176"/>
      <c r="B443" s="1176"/>
      <c r="C443" s="1176"/>
      <c r="D443" s="1578"/>
      <c r="E443" s="1176"/>
      <c r="F443" s="1176"/>
      <c r="G443" s="1178"/>
      <c r="H443" s="1176"/>
      <c r="I443" s="8"/>
      <c r="J443" s="1176"/>
      <c r="K443" s="1583"/>
      <c r="L443" s="1176"/>
      <c r="M443" s="1176"/>
      <c r="N443" s="1176"/>
      <c r="O443" s="1176"/>
      <c r="P443" s="22"/>
      <c r="Q443" s="200"/>
      <c r="R443" s="59"/>
      <c r="S443" s="200"/>
      <c r="T443" s="8" t="s">
        <v>157</v>
      </c>
      <c r="U443" s="215" t="s">
        <v>10325</v>
      </c>
      <c r="V443" s="22" t="s">
        <v>10326</v>
      </c>
    </row>
    <row r="444" spans="1:22" ht="51">
      <c r="A444" s="1170"/>
      <c r="B444" s="1170"/>
      <c r="C444" s="1170"/>
      <c r="D444" s="1579"/>
      <c r="E444" s="1170"/>
      <c r="F444" s="1170"/>
      <c r="G444" s="1170"/>
      <c r="H444" s="1170"/>
      <c r="I444" s="8"/>
      <c r="J444" s="1170"/>
      <c r="K444" s="1170"/>
      <c r="L444" s="1170"/>
      <c r="M444" s="1170"/>
      <c r="N444" s="1170"/>
      <c r="O444" s="1170"/>
      <c r="P444" s="140"/>
      <c r="Q444" s="200"/>
      <c r="R444" s="59"/>
      <c r="S444" s="200"/>
      <c r="T444" s="8" t="s">
        <v>157</v>
      </c>
      <c r="U444" s="215" t="s">
        <v>10327</v>
      </c>
      <c r="V444" s="22" t="s">
        <v>10328</v>
      </c>
    </row>
    <row r="445" spans="1:22" ht="51">
      <c r="A445" s="1223">
        <v>104</v>
      </c>
      <c r="B445" s="1223" t="s">
        <v>10329</v>
      </c>
      <c r="C445" s="1223" t="s">
        <v>10330</v>
      </c>
      <c r="D445" s="1596" t="s">
        <v>1181</v>
      </c>
      <c r="E445" s="1223" t="s">
        <v>10331</v>
      </c>
      <c r="F445" s="1223">
        <v>4</v>
      </c>
      <c r="G445" s="1223" t="s">
        <v>2694</v>
      </c>
      <c r="H445" s="1223" t="s">
        <v>3591</v>
      </c>
      <c r="I445" s="542"/>
      <c r="J445" s="1223" t="s">
        <v>9499</v>
      </c>
      <c r="K445" s="1588">
        <v>1056730021787</v>
      </c>
      <c r="L445" s="1223" t="s">
        <v>9500</v>
      </c>
      <c r="M445" s="1590"/>
      <c r="N445" s="1590"/>
      <c r="O445" s="1590"/>
      <c r="P445" s="544"/>
      <c r="Q445" s="543"/>
      <c r="R445" s="544"/>
      <c r="S445" s="543"/>
      <c r="T445" s="85" t="s">
        <v>157</v>
      </c>
      <c r="U445" s="214" t="s">
        <v>10332</v>
      </c>
      <c r="V445" s="40" t="s">
        <v>10333</v>
      </c>
    </row>
    <row r="446" spans="1:22" ht="51">
      <c r="A446" s="1224"/>
      <c r="B446" s="1224"/>
      <c r="C446" s="1224"/>
      <c r="D446" s="1597"/>
      <c r="E446" s="1224"/>
      <c r="F446" s="1224"/>
      <c r="G446" s="1224"/>
      <c r="H446" s="1224"/>
      <c r="I446" s="542"/>
      <c r="J446" s="1224"/>
      <c r="K446" s="1589"/>
      <c r="L446" s="1224"/>
      <c r="M446" s="1591"/>
      <c r="N446" s="1591"/>
      <c r="O446" s="1591"/>
      <c r="P446" s="566"/>
      <c r="Q446" s="543"/>
      <c r="R446" s="544"/>
      <c r="S446" s="543"/>
      <c r="T446" s="85" t="s">
        <v>157</v>
      </c>
      <c r="U446" s="214" t="s">
        <v>10334</v>
      </c>
      <c r="V446" s="40" t="s">
        <v>10335</v>
      </c>
    </row>
    <row r="447" spans="1:22" ht="51">
      <c r="A447" s="1224"/>
      <c r="B447" s="1224"/>
      <c r="C447" s="1224"/>
      <c r="D447" s="1597"/>
      <c r="E447" s="1224"/>
      <c r="F447" s="1224"/>
      <c r="G447" s="1224"/>
      <c r="H447" s="1224"/>
      <c r="I447" s="542"/>
      <c r="J447" s="1224"/>
      <c r="K447" s="1224"/>
      <c r="L447" s="1224"/>
      <c r="M447" s="1591"/>
      <c r="N447" s="1591"/>
      <c r="O447" s="1591"/>
      <c r="P447" s="567"/>
      <c r="Q447" s="543"/>
      <c r="R447" s="544"/>
      <c r="S447" s="543"/>
      <c r="T447" s="85" t="s">
        <v>157</v>
      </c>
      <c r="U447" s="214" t="s">
        <v>10336</v>
      </c>
      <c r="V447" s="40" t="s">
        <v>10337</v>
      </c>
    </row>
    <row r="448" spans="1:22" ht="51">
      <c r="A448" s="1224"/>
      <c r="B448" s="1224"/>
      <c r="C448" s="1224"/>
      <c r="D448" s="1597"/>
      <c r="E448" s="1224"/>
      <c r="F448" s="1224"/>
      <c r="G448" s="1224"/>
      <c r="H448" s="1224"/>
      <c r="I448" s="542"/>
      <c r="J448" s="1224"/>
      <c r="K448" s="1224"/>
      <c r="L448" s="1224"/>
      <c r="M448" s="1176"/>
      <c r="N448" s="1176"/>
      <c r="O448" s="1176"/>
      <c r="P448" s="544"/>
      <c r="Q448" s="543"/>
      <c r="R448" s="544"/>
      <c r="S448" s="543"/>
      <c r="T448" s="85" t="s">
        <v>157</v>
      </c>
      <c r="U448" s="214" t="s">
        <v>10338</v>
      </c>
      <c r="V448" s="40" t="s">
        <v>10339</v>
      </c>
    </row>
    <row r="449" spans="1:22" ht="51">
      <c r="A449" s="1224"/>
      <c r="B449" s="1224"/>
      <c r="C449" s="1224"/>
      <c r="D449" s="1597"/>
      <c r="E449" s="1224"/>
      <c r="F449" s="1224"/>
      <c r="G449" s="1224"/>
      <c r="H449" s="1224"/>
      <c r="I449" s="542"/>
      <c r="J449" s="1224"/>
      <c r="K449" s="1224"/>
      <c r="L449" s="1224"/>
      <c r="M449" s="1176"/>
      <c r="N449" s="1176"/>
      <c r="O449" s="1176"/>
      <c r="P449" s="566"/>
      <c r="Q449" s="543"/>
      <c r="R449" s="544"/>
      <c r="S449" s="543"/>
      <c r="T449" s="85" t="s">
        <v>157</v>
      </c>
      <c r="U449" s="214" t="s">
        <v>10340</v>
      </c>
      <c r="V449" s="40" t="s">
        <v>10341</v>
      </c>
    </row>
    <row r="450" spans="1:22" ht="51">
      <c r="A450" s="1225"/>
      <c r="B450" s="1225"/>
      <c r="C450" s="1225"/>
      <c r="D450" s="1598"/>
      <c r="E450" s="1225"/>
      <c r="F450" s="1225"/>
      <c r="G450" s="1225"/>
      <c r="H450" s="1225"/>
      <c r="I450" s="542"/>
      <c r="J450" s="1225"/>
      <c r="K450" s="1225"/>
      <c r="L450" s="1225"/>
      <c r="M450" s="1170"/>
      <c r="N450" s="1170"/>
      <c r="O450" s="1170"/>
      <c r="P450" s="567"/>
      <c r="Q450" s="543"/>
      <c r="R450" s="544"/>
      <c r="S450" s="543"/>
      <c r="T450" s="85" t="s">
        <v>157</v>
      </c>
      <c r="U450" s="214" t="s">
        <v>10342</v>
      </c>
      <c r="V450" s="40" t="s">
        <v>10343</v>
      </c>
    </row>
    <row r="451" spans="1:22" ht="51">
      <c r="A451" s="1169">
        <v>105</v>
      </c>
      <c r="B451" s="1169" t="s">
        <v>10344</v>
      </c>
      <c r="C451" s="1169" t="s">
        <v>10345</v>
      </c>
      <c r="D451" s="1169" t="s">
        <v>1181</v>
      </c>
      <c r="E451" s="1169" t="s">
        <v>5964</v>
      </c>
      <c r="F451" s="1169">
        <v>3</v>
      </c>
      <c r="G451" s="1169" t="s">
        <v>2694</v>
      </c>
      <c r="H451" s="1169" t="s">
        <v>3591</v>
      </c>
      <c r="I451" s="8"/>
      <c r="J451" s="1169" t="s">
        <v>9499</v>
      </c>
      <c r="K451" s="1585">
        <v>1056730021787</v>
      </c>
      <c r="L451" s="1169" t="s">
        <v>9500</v>
      </c>
      <c r="M451" s="1169"/>
      <c r="N451" s="1169"/>
      <c r="O451" s="1169"/>
      <c r="P451" s="59"/>
      <c r="Q451" s="200"/>
      <c r="R451" s="59"/>
      <c r="S451" s="200"/>
      <c r="T451" s="8" t="s">
        <v>157</v>
      </c>
      <c r="U451" s="215" t="s">
        <v>10346</v>
      </c>
      <c r="V451" s="22" t="s">
        <v>10347</v>
      </c>
    </row>
    <row r="452" spans="1:22" ht="51">
      <c r="A452" s="1176"/>
      <c r="B452" s="1176"/>
      <c r="C452" s="1176"/>
      <c r="D452" s="1176"/>
      <c r="E452" s="1176"/>
      <c r="F452" s="1176"/>
      <c r="G452" s="1176"/>
      <c r="H452" s="1176"/>
      <c r="I452" s="8"/>
      <c r="J452" s="1176"/>
      <c r="K452" s="1586"/>
      <c r="L452" s="1176"/>
      <c r="M452" s="1176"/>
      <c r="N452" s="1176"/>
      <c r="O452" s="1176"/>
      <c r="P452" s="22"/>
      <c r="Q452" s="200"/>
      <c r="R452" s="59"/>
      <c r="S452" s="200"/>
      <c r="T452" s="8" t="s">
        <v>157</v>
      </c>
      <c r="U452" s="215" t="s">
        <v>10348</v>
      </c>
      <c r="V452" s="22" t="s">
        <v>10349</v>
      </c>
    </row>
    <row r="453" spans="1:22" ht="51">
      <c r="A453" s="1176"/>
      <c r="B453" s="1176"/>
      <c r="C453" s="1176"/>
      <c r="D453" s="1176"/>
      <c r="E453" s="1176"/>
      <c r="F453" s="1176"/>
      <c r="G453" s="1176"/>
      <c r="H453" s="1176"/>
      <c r="I453" s="8"/>
      <c r="J453" s="1176"/>
      <c r="K453" s="1586"/>
      <c r="L453" s="1176"/>
      <c r="M453" s="1176"/>
      <c r="N453" s="1176"/>
      <c r="O453" s="1176"/>
      <c r="P453" s="140"/>
      <c r="Q453" s="200"/>
      <c r="R453" s="59"/>
      <c r="S453" s="200"/>
      <c r="T453" s="8" t="s">
        <v>157</v>
      </c>
      <c r="U453" s="215" t="s">
        <v>10350</v>
      </c>
      <c r="V453" s="22" t="s">
        <v>10351</v>
      </c>
    </row>
    <row r="454" spans="1:22" ht="51">
      <c r="A454" s="1176"/>
      <c r="B454" s="1176"/>
      <c r="C454" s="1176"/>
      <c r="D454" s="1176"/>
      <c r="E454" s="1176"/>
      <c r="F454" s="1176"/>
      <c r="G454" s="1176"/>
      <c r="H454" s="1176"/>
      <c r="I454" s="8"/>
      <c r="J454" s="1176"/>
      <c r="K454" s="1586"/>
      <c r="L454" s="1176"/>
      <c r="M454" s="1176"/>
      <c r="N454" s="1176"/>
      <c r="O454" s="1176"/>
      <c r="P454" s="22"/>
      <c r="Q454" s="200"/>
      <c r="R454" s="59"/>
      <c r="S454" s="200"/>
      <c r="T454" s="8" t="s">
        <v>157</v>
      </c>
      <c r="U454" s="215" t="s">
        <v>10352</v>
      </c>
      <c r="V454" s="22" t="s">
        <v>10345</v>
      </c>
    </row>
    <row r="455" spans="1:22" ht="51">
      <c r="A455" s="1170"/>
      <c r="B455" s="1170"/>
      <c r="C455" s="1170"/>
      <c r="D455" s="1170"/>
      <c r="E455" s="1170"/>
      <c r="F455" s="1170"/>
      <c r="G455" s="1170"/>
      <c r="H455" s="1170"/>
      <c r="I455" s="8"/>
      <c r="J455" s="1170"/>
      <c r="K455" s="1587"/>
      <c r="L455" s="1170"/>
      <c r="M455" s="1170"/>
      <c r="N455" s="1170"/>
      <c r="O455" s="1170"/>
      <c r="P455" s="140"/>
      <c r="Q455" s="200"/>
      <c r="R455" s="59"/>
      <c r="S455" s="200"/>
      <c r="T455" s="8" t="s">
        <v>157</v>
      </c>
      <c r="U455" s="215" t="s">
        <v>10353</v>
      </c>
      <c r="V455" s="22" t="s">
        <v>10354</v>
      </c>
    </row>
    <row r="456" spans="1:22" ht="51">
      <c r="A456" s="1169">
        <v>106</v>
      </c>
      <c r="B456" s="1169" t="s">
        <v>10355</v>
      </c>
      <c r="C456" s="1169" t="s">
        <v>10356</v>
      </c>
      <c r="D456" s="1577" t="s">
        <v>1181</v>
      </c>
      <c r="E456" s="1169" t="s">
        <v>5964</v>
      </c>
      <c r="F456" s="1169">
        <v>3</v>
      </c>
      <c r="G456" s="1169" t="s">
        <v>2694</v>
      </c>
      <c r="H456" s="1169" t="s">
        <v>3591</v>
      </c>
      <c r="I456" s="8"/>
      <c r="J456" s="1169" t="s">
        <v>9499</v>
      </c>
      <c r="K456" s="1585">
        <v>1056730021787</v>
      </c>
      <c r="L456" s="1169" t="s">
        <v>9500</v>
      </c>
      <c r="M456" s="1169"/>
      <c r="N456" s="1169"/>
      <c r="O456" s="1169"/>
      <c r="P456" s="59"/>
      <c r="Q456" s="200"/>
      <c r="R456" s="59"/>
      <c r="S456" s="200"/>
      <c r="T456" s="85" t="s">
        <v>157</v>
      </c>
      <c r="U456" s="214" t="s">
        <v>10357</v>
      </c>
      <c r="V456" s="40" t="s">
        <v>10358</v>
      </c>
    </row>
    <row r="457" spans="1:22" ht="51">
      <c r="A457" s="1176"/>
      <c r="B457" s="1176"/>
      <c r="C457" s="1176"/>
      <c r="D457" s="1578"/>
      <c r="E457" s="1176"/>
      <c r="F457" s="1176"/>
      <c r="G457" s="1176"/>
      <c r="H457" s="1176"/>
      <c r="I457" s="8"/>
      <c r="J457" s="1176"/>
      <c r="K457" s="1586"/>
      <c r="L457" s="1176"/>
      <c r="M457" s="1176"/>
      <c r="N457" s="1176"/>
      <c r="O457" s="1176"/>
      <c r="P457" s="59"/>
      <c r="Q457" s="200"/>
      <c r="R457" s="59"/>
      <c r="S457" s="200"/>
      <c r="T457" s="85" t="s">
        <v>157</v>
      </c>
      <c r="U457" s="214" t="s">
        <v>10359</v>
      </c>
      <c r="V457" s="40" t="s">
        <v>10360</v>
      </c>
    </row>
    <row r="458" spans="1:22" ht="51">
      <c r="A458" s="1176"/>
      <c r="B458" s="1176"/>
      <c r="C458" s="1176"/>
      <c r="D458" s="1578"/>
      <c r="E458" s="1176"/>
      <c r="F458" s="1176"/>
      <c r="G458" s="1176"/>
      <c r="H458" s="1176"/>
      <c r="I458" s="8"/>
      <c r="J458" s="1176"/>
      <c r="K458" s="1586"/>
      <c r="L458" s="1176"/>
      <c r="M458" s="1176"/>
      <c r="N458" s="1176"/>
      <c r="O458" s="1176"/>
      <c r="P458" s="59"/>
      <c r="Q458" s="200"/>
      <c r="R458" s="59"/>
      <c r="S458" s="200"/>
      <c r="T458" s="8" t="s">
        <v>157</v>
      </c>
      <c r="U458" s="215" t="s">
        <v>10361</v>
      </c>
      <c r="V458" s="22" t="s">
        <v>10356</v>
      </c>
    </row>
    <row r="459" spans="1:22" ht="51">
      <c r="A459" s="1176"/>
      <c r="B459" s="1176"/>
      <c r="C459" s="1176"/>
      <c r="D459" s="1578"/>
      <c r="E459" s="1176"/>
      <c r="F459" s="1176"/>
      <c r="G459" s="1176"/>
      <c r="H459" s="1176"/>
      <c r="I459" s="8"/>
      <c r="J459" s="1176"/>
      <c r="K459" s="1586"/>
      <c r="L459" s="1176"/>
      <c r="M459" s="1176"/>
      <c r="N459" s="1176"/>
      <c r="O459" s="1176"/>
      <c r="P459" s="22"/>
      <c r="Q459" s="200"/>
      <c r="R459" s="59"/>
      <c r="S459" s="200"/>
      <c r="T459" s="8" t="s">
        <v>157</v>
      </c>
      <c r="U459" s="215" t="s">
        <v>10362</v>
      </c>
      <c r="V459" s="22" t="s">
        <v>10363</v>
      </c>
    </row>
    <row r="460" spans="1:22" ht="51">
      <c r="A460" s="1176"/>
      <c r="B460" s="1176"/>
      <c r="C460" s="1176"/>
      <c r="D460" s="1578"/>
      <c r="E460" s="1176"/>
      <c r="F460" s="1176"/>
      <c r="G460" s="1176"/>
      <c r="H460" s="1176"/>
      <c r="I460" s="8"/>
      <c r="J460" s="1176"/>
      <c r="K460" s="1586"/>
      <c r="L460" s="1176"/>
      <c r="M460" s="1176"/>
      <c r="N460" s="1176"/>
      <c r="O460" s="1176"/>
      <c r="P460" s="140"/>
      <c r="Q460" s="200"/>
      <c r="R460" s="59"/>
      <c r="S460" s="200"/>
      <c r="T460" s="8" t="s">
        <v>157</v>
      </c>
      <c r="U460" s="215" t="s">
        <v>10364</v>
      </c>
      <c r="V460" s="22" t="s">
        <v>10365</v>
      </c>
    </row>
    <row r="461" spans="1:22" ht="38.25">
      <c r="A461" s="1176"/>
      <c r="B461" s="1176"/>
      <c r="C461" s="1176"/>
      <c r="D461" s="1578"/>
      <c r="E461" s="1176"/>
      <c r="F461" s="1176"/>
      <c r="G461" s="1176"/>
      <c r="H461" s="1176"/>
      <c r="I461" s="8"/>
      <c r="J461" s="1176"/>
      <c r="K461" s="1586"/>
      <c r="L461" s="1176"/>
      <c r="M461" s="1176"/>
      <c r="N461" s="1176"/>
      <c r="O461" s="1176"/>
      <c r="P461" s="140"/>
      <c r="Q461" s="200"/>
      <c r="R461" s="59"/>
      <c r="S461" s="200"/>
      <c r="T461" s="85" t="s">
        <v>157</v>
      </c>
      <c r="U461" s="214" t="s">
        <v>10366</v>
      </c>
      <c r="V461" s="40" t="s">
        <v>10367</v>
      </c>
    </row>
    <row r="462" spans="1:22" ht="38.25">
      <c r="A462" s="1176"/>
      <c r="B462" s="1176"/>
      <c r="C462" s="1176"/>
      <c r="D462" s="1578"/>
      <c r="E462" s="1176"/>
      <c r="F462" s="1176"/>
      <c r="G462" s="1176"/>
      <c r="H462" s="1176"/>
      <c r="I462" s="8"/>
      <c r="J462" s="1176"/>
      <c r="K462" s="1586"/>
      <c r="L462" s="1176"/>
      <c r="M462" s="1176"/>
      <c r="N462" s="1176"/>
      <c r="O462" s="1176"/>
      <c r="P462" s="140"/>
      <c r="Q462" s="200"/>
      <c r="R462" s="59"/>
      <c r="S462" s="200"/>
      <c r="T462" s="85" t="s">
        <v>157</v>
      </c>
      <c r="U462" s="214" t="s">
        <v>10368</v>
      </c>
      <c r="V462" s="40" t="s">
        <v>10369</v>
      </c>
    </row>
    <row r="463" spans="1:22" ht="38.25">
      <c r="A463" s="1176"/>
      <c r="B463" s="1176"/>
      <c r="C463" s="1176"/>
      <c r="D463" s="1578"/>
      <c r="E463" s="1176"/>
      <c r="F463" s="1176"/>
      <c r="G463" s="1176"/>
      <c r="H463" s="1176"/>
      <c r="I463" s="8"/>
      <c r="J463" s="1176"/>
      <c r="K463" s="1586"/>
      <c r="L463" s="1176"/>
      <c r="M463" s="1176"/>
      <c r="N463" s="1176"/>
      <c r="O463" s="1176"/>
      <c r="P463" s="22"/>
      <c r="Q463" s="200"/>
      <c r="R463" s="59"/>
      <c r="S463" s="200"/>
      <c r="T463" s="8" t="s">
        <v>157</v>
      </c>
      <c r="U463" s="215" t="s">
        <v>10370</v>
      </c>
      <c r="V463" s="22" t="s">
        <v>10371</v>
      </c>
    </row>
    <row r="464" spans="1:22" ht="38.25">
      <c r="A464" s="1170"/>
      <c r="B464" s="1170"/>
      <c r="C464" s="1170"/>
      <c r="D464" s="1579"/>
      <c r="E464" s="1170"/>
      <c r="F464" s="1170"/>
      <c r="G464" s="1170"/>
      <c r="H464" s="1170"/>
      <c r="I464" s="8"/>
      <c r="J464" s="1170"/>
      <c r="K464" s="1587"/>
      <c r="L464" s="1170"/>
      <c r="M464" s="1170"/>
      <c r="N464" s="1170"/>
      <c r="O464" s="1170"/>
      <c r="P464" s="140"/>
      <c r="Q464" s="200"/>
      <c r="R464" s="59"/>
      <c r="S464" s="200"/>
      <c r="T464" s="8" t="s">
        <v>157</v>
      </c>
      <c r="U464" s="215" t="s">
        <v>10372</v>
      </c>
      <c r="V464" s="22" t="s">
        <v>10373</v>
      </c>
    </row>
    <row r="465" spans="1:22" ht="38.25">
      <c r="A465" s="1169">
        <v>107</v>
      </c>
      <c r="B465" s="1169" t="s">
        <v>10374</v>
      </c>
      <c r="C465" s="1169" t="s">
        <v>10375</v>
      </c>
      <c r="D465" s="1577" t="s">
        <v>1181</v>
      </c>
      <c r="E465" s="1169" t="s">
        <v>5964</v>
      </c>
      <c r="F465" s="1169">
        <v>3</v>
      </c>
      <c r="G465" s="1177" t="s">
        <v>2694</v>
      </c>
      <c r="H465" s="1169" t="s">
        <v>2961</v>
      </c>
      <c r="I465" s="8"/>
      <c r="J465" s="1169" t="s">
        <v>9499</v>
      </c>
      <c r="K465" s="1585">
        <v>1056730021787</v>
      </c>
      <c r="L465" s="1169" t="s">
        <v>9500</v>
      </c>
      <c r="M465" s="1169"/>
      <c r="N465" s="1169"/>
      <c r="O465" s="1169"/>
      <c r="P465" s="22"/>
      <c r="Q465" s="200"/>
      <c r="R465" s="59"/>
      <c r="S465" s="200"/>
      <c r="T465" s="8" t="s">
        <v>157</v>
      </c>
      <c r="U465" s="215" t="s">
        <v>10376</v>
      </c>
      <c r="V465" s="22" t="s">
        <v>10377</v>
      </c>
    </row>
    <row r="466" spans="1:22" ht="38.25">
      <c r="A466" s="1176"/>
      <c r="B466" s="1176"/>
      <c r="C466" s="1176"/>
      <c r="D466" s="1578"/>
      <c r="E466" s="1176"/>
      <c r="F466" s="1176"/>
      <c r="G466" s="1178"/>
      <c r="H466" s="1176"/>
      <c r="I466" s="8"/>
      <c r="J466" s="1176"/>
      <c r="K466" s="1586"/>
      <c r="L466" s="1176"/>
      <c r="M466" s="1176"/>
      <c r="N466" s="1176"/>
      <c r="O466" s="1176"/>
      <c r="P466" s="140"/>
      <c r="Q466" s="200"/>
      <c r="R466" s="59"/>
      <c r="S466" s="200"/>
      <c r="T466" s="8" t="s">
        <v>157</v>
      </c>
      <c r="U466" s="215" t="s">
        <v>10378</v>
      </c>
      <c r="V466" s="22" t="s">
        <v>10379</v>
      </c>
    </row>
    <row r="467" spans="1:22" ht="38.25">
      <c r="A467" s="1176"/>
      <c r="B467" s="1176"/>
      <c r="C467" s="1176"/>
      <c r="D467" s="1578"/>
      <c r="E467" s="1176"/>
      <c r="F467" s="1176"/>
      <c r="G467" s="1178"/>
      <c r="H467" s="1176"/>
      <c r="I467" s="8"/>
      <c r="J467" s="1176"/>
      <c r="K467" s="1586"/>
      <c r="L467" s="1176"/>
      <c r="M467" s="1176"/>
      <c r="N467" s="1176"/>
      <c r="O467" s="1176"/>
      <c r="P467" s="22"/>
      <c r="Q467" s="200"/>
      <c r="R467" s="59"/>
      <c r="S467" s="200"/>
      <c r="T467" s="8" t="s">
        <v>157</v>
      </c>
      <c r="U467" s="215" t="s">
        <v>10380</v>
      </c>
      <c r="V467" s="22" t="s">
        <v>10381</v>
      </c>
    </row>
    <row r="468" spans="1:22" ht="38.25">
      <c r="A468" s="1176"/>
      <c r="B468" s="1176"/>
      <c r="C468" s="1176"/>
      <c r="D468" s="1578"/>
      <c r="E468" s="1176"/>
      <c r="F468" s="1176"/>
      <c r="G468" s="1178"/>
      <c r="H468" s="1176"/>
      <c r="I468" s="8"/>
      <c r="J468" s="1176"/>
      <c r="K468" s="1586"/>
      <c r="L468" s="1176"/>
      <c r="M468" s="1176"/>
      <c r="N468" s="1176"/>
      <c r="O468" s="1176"/>
      <c r="P468" s="140"/>
      <c r="Q468" s="200"/>
      <c r="R468" s="59"/>
      <c r="S468" s="200"/>
      <c r="T468" s="8" t="s">
        <v>157</v>
      </c>
      <c r="U468" s="215" t="s">
        <v>10382</v>
      </c>
      <c r="V468" s="22" t="s">
        <v>10375</v>
      </c>
    </row>
    <row r="469" spans="1:22" ht="38.25">
      <c r="A469" s="1170"/>
      <c r="B469" s="1170"/>
      <c r="C469" s="1170"/>
      <c r="D469" s="1579"/>
      <c r="E469" s="1176"/>
      <c r="F469" s="1170"/>
      <c r="G469" s="1179"/>
      <c r="H469" s="1170"/>
      <c r="I469" s="8"/>
      <c r="J469" s="1170"/>
      <c r="K469" s="1587"/>
      <c r="L469" s="1170"/>
      <c r="M469" s="1170"/>
      <c r="N469" s="1170"/>
      <c r="O469" s="1170"/>
      <c r="P469" s="22"/>
      <c r="Q469" s="200"/>
      <c r="R469" s="59"/>
      <c r="S469" s="200"/>
      <c r="T469" s="8" t="s">
        <v>157</v>
      </c>
      <c r="U469" s="215" t="s">
        <v>10383</v>
      </c>
      <c r="V469" s="22" t="s">
        <v>10384</v>
      </c>
    </row>
    <row r="470" spans="1:22" ht="51">
      <c r="A470" s="1169">
        <v>108</v>
      </c>
      <c r="B470" s="1169" t="s">
        <v>10385</v>
      </c>
      <c r="C470" s="1169" t="s">
        <v>10386</v>
      </c>
      <c r="D470" s="1577" t="s">
        <v>1181</v>
      </c>
      <c r="E470" s="1169" t="s">
        <v>5964</v>
      </c>
      <c r="F470" s="1169">
        <v>3</v>
      </c>
      <c r="G470" s="1177" t="s">
        <v>2694</v>
      </c>
      <c r="H470" s="1169" t="s">
        <v>2961</v>
      </c>
      <c r="I470" s="8"/>
      <c r="J470" s="1169" t="s">
        <v>9499</v>
      </c>
      <c r="K470" s="1582">
        <v>1056730021787</v>
      </c>
      <c r="L470" s="1169" t="s">
        <v>9500</v>
      </c>
      <c r="M470" s="1169"/>
      <c r="N470" s="1169"/>
      <c r="O470" s="1169"/>
      <c r="P470" s="59"/>
      <c r="Q470" s="200"/>
      <c r="R470" s="59"/>
      <c r="S470" s="200"/>
      <c r="T470" s="8" t="s">
        <v>157</v>
      </c>
      <c r="U470" s="215" t="s">
        <v>10387</v>
      </c>
      <c r="V470" s="22" t="s">
        <v>10388</v>
      </c>
    </row>
    <row r="471" spans="1:22" ht="51">
      <c r="A471" s="1176"/>
      <c r="B471" s="1176"/>
      <c r="C471" s="1176"/>
      <c r="D471" s="1578"/>
      <c r="E471" s="1176"/>
      <c r="F471" s="1176"/>
      <c r="G471" s="1178"/>
      <c r="H471" s="1176"/>
      <c r="I471" s="8"/>
      <c r="J471" s="1176"/>
      <c r="K471" s="1583"/>
      <c r="L471" s="1176"/>
      <c r="M471" s="1176"/>
      <c r="N471" s="1176"/>
      <c r="O471" s="1176"/>
      <c r="P471" s="22"/>
      <c r="Q471" s="200"/>
      <c r="R471" s="59"/>
      <c r="S471" s="200"/>
      <c r="T471" s="8" t="s">
        <v>157</v>
      </c>
      <c r="U471" s="215" t="s">
        <v>10389</v>
      </c>
      <c r="V471" s="22" t="s">
        <v>10390</v>
      </c>
    </row>
    <row r="472" spans="1:22" ht="51">
      <c r="A472" s="1176"/>
      <c r="B472" s="1176"/>
      <c r="C472" s="1176"/>
      <c r="D472" s="1578"/>
      <c r="E472" s="1176"/>
      <c r="F472" s="1176"/>
      <c r="G472" s="1178"/>
      <c r="H472" s="1176"/>
      <c r="I472" s="8"/>
      <c r="J472" s="1176"/>
      <c r="K472" s="1583"/>
      <c r="L472" s="1176"/>
      <c r="M472" s="1176"/>
      <c r="N472" s="1176"/>
      <c r="O472" s="1176"/>
      <c r="P472" s="140"/>
      <c r="Q472" s="200"/>
      <c r="R472" s="59"/>
      <c r="S472" s="200"/>
      <c r="T472" s="8" t="s">
        <v>157</v>
      </c>
      <c r="U472" s="215" t="s">
        <v>10391</v>
      </c>
      <c r="V472" s="22" t="s">
        <v>10392</v>
      </c>
    </row>
    <row r="473" spans="1:22" ht="51">
      <c r="A473" s="1176"/>
      <c r="B473" s="1176"/>
      <c r="C473" s="1176"/>
      <c r="D473" s="1578"/>
      <c r="E473" s="1176"/>
      <c r="F473" s="1176"/>
      <c r="G473" s="1178"/>
      <c r="H473" s="1176"/>
      <c r="I473" s="8"/>
      <c r="J473" s="1176"/>
      <c r="K473" s="1583"/>
      <c r="L473" s="1176"/>
      <c r="M473" s="1176"/>
      <c r="N473" s="1176"/>
      <c r="O473" s="1176"/>
      <c r="P473" s="22"/>
      <c r="Q473" s="200"/>
      <c r="R473" s="59"/>
      <c r="S473" s="200"/>
      <c r="T473" s="8" t="s">
        <v>157</v>
      </c>
      <c r="U473" s="215" t="s">
        <v>10393</v>
      </c>
      <c r="V473" s="22" t="s">
        <v>10394</v>
      </c>
    </row>
    <row r="474" spans="1:22" ht="51">
      <c r="A474" s="1176"/>
      <c r="B474" s="1176"/>
      <c r="C474" s="1176"/>
      <c r="D474" s="1578"/>
      <c r="E474" s="1176"/>
      <c r="F474" s="1176"/>
      <c r="G474" s="1178"/>
      <c r="H474" s="1176"/>
      <c r="I474" s="8"/>
      <c r="J474" s="1176"/>
      <c r="K474" s="1583"/>
      <c r="L474" s="1176"/>
      <c r="M474" s="1176"/>
      <c r="N474" s="1176"/>
      <c r="O474" s="1176"/>
      <c r="P474" s="140"/>
      <c r="Q474" s="200"/>
      <c r="R474" s="59"/>
      <c r="S474" s="200"/>
      <c r="T474" s="8" t="s">
        <v>157</v>
      </c>
      <c r="U474" s="215" t="s">
        <v>10395</v>
      </c>
      <c r="V474" s="22" t="s">
        <v>10396</v>
      </c>
    </row>
    <row r="475" spans="1:22" ht="51">
      <c r="A475" s="1176"/>
      <c r="B475" s="1176"/>
      <c r="C475" s="1176"/>
      <c r="D475" s="1578"/>
      <c r="E475" s="1176"/>
      <c r="F475" s="1176"/>
      <c r="G475" s="1178"/>
      <c r="H475" s="1176"/>
      <c r="I475" s="8"/>
      <c r="J475" s="1176"/>
      <c r="K475" s="1583"/>
      <c r="L475" s="1176"/>
      <c r="M475" s="1176"/>
      <c r="N475" s="1176"/>
      <c r="O475" s="1176"/>
      <c r="P475" s="22"/>
      <c r="Q475" s="200"/>
      <c r="R475" s="59"/>
      <c r="S475" s="200"/>
      <c r="T475" s="8" t="s">
        <v>157</v>
      </c>
      <c r="U475" s="215" t="s">
        <v>10397</v>
      </c>
      <c r="V475" s="22" t="s">
        <v>10398</v>
      </c>
    </row>
    <row r="476" spans="1:22" ht="51">
      <c r="A476" s="1170"/>
      <c r="B476" s="1170"/>
      <c r="C476" s="1170"/>
      <c r="D476" s="1579"/>
      <c r="E476" s="1170"/>
      <c r="F476" s="1170"/>
      <c r="G476" s="1179"/>
      <c r="H476" s="1170"/>
      <c r="I476" s="8"/>
      <c r="J476" s="1170"/>
      <c r="K476" s="1584"/>
      <c r="L476" s="1170"/>
      <c r="M476" s="1170"/>
      <c r="N476" s="1170"/>
      <c r="O476" s="1170"/>
      <c r="P476" s="140"/>
      <c r="Q476" s="200"/>
      <c r="R476" s="59"/>
      <c r="S476" s="200"/>
      <c r="T476" s="8" t="s">
        <v>157</v>
      </c>
      <c r="U476" s="215" t="s">
        <v>10399</v>
      </c>
      <c r="V476" s="22" t="s">
        <v>10386</v>
      </c>
    </row>
    <row r="477" spans="1:22" ht="51">
      <c r="A477" s="1169">
        <v>109</v>
      </c>
      <c r="B477" s="1169" t="s">
        <v>10400</v>
      </c>
      <c r="C477" s="1169" t="s">
        <v>10401</v>
      </c>
      <c r="D477" s="1577" t="s">
        <v>1181</v>
      </c>
      <c r="E477" s="1169" t="s">
        <v>5964</v>
      </c>
      <c r="F477" s="1169">
        <v>3</v>
      </c>
      <c r="G477" s="1177" t="s">
        <v>2694</v>
      </c>
      <c r="H477" s="1169" t="s">
        <v>2961</v>
      </c>
      <c r="I477" s="8"/>
      <c r="J477" s="1169" t="s">
        <v>9499</v>
      </c>
      <c r="K477" s="1582">
        <v>1056730021787</v>
      </c>
      <c r="L477" s="1169" t="s">
        <v>9500</v>
      </c>
      <c r="M477" s="1169"/>
      <c r="N477" s="1169"/>
      <c r="O477" s="1169"/>
      <c r="P477" s="22"/>
      <c r="Q477" s="200"/>
      <c r="R477" s="59"/>
      <c r="S477" s="200"/>
      <c r="T477" s="8" t="s">
        <v>157</v>
      </c>
      <c r="U477" s="215" t="s">
        <v>10402</v>
      </c>
      <c r="V477" s="22" t="s">
        <v>10403</v>
      </c>
    </row>
    <row r="478" spans="1:22" ht="51">
      <c r="A478" s="1176"/>
      <c r="B478" s="1176"/>
      <c r="C478" s="1176"/>
      <c r="D478" s="1578"/>
      <c r="E478" s="1176"/>
      <c r="F478" s="1176"/>
      <c r="G478" s="1178"/>
      <c r="H478" s="1176"/>
      <c r="I478" s="8"/>
      <c r="J478" s="1176"/>
      <c r="K478" s="1583"/>
      <c r="L478" s="1176"/>
      <c r="M478" s="1176"/>
      <c r="N478" s="1176"/>
      <c r="O478" s="1176"/>
      <c r="P478" s="140"/>
      <c r="Q478" s="200"/>
      <c r="R478" s="59"/>
      <c r="S478" s="200"/>
      <c r="T478" s="8" t="s">
        <v>157</v>
      </c>
      <c r="U478" s="215" t="s">
        <v>10404</v>
      </c>
      <c r="V478" s="22" t="s">
        <v>10405</v>
      </c>
    </row>
    <row r="479" spans="1:22" ht="51">
      <c r="A479" s="1176"/>
      <c r="B479" s="1176"/>
      <c r="C479" s="1176"/>
      <c r="D479" s="1578"/>
      <c r="E479" s="1176"/>
      <c r="F479" s="1176"/>
      <c r="G479" s="1178"/>
      <c r="H479" s="1176"/>
      <c r="I479" s="8"/>
      <c r="J479" s="1176"/>
      <c r="K479" s="1583"/>
      <c r="L479" s="1176"/>
      <c r="M479" s="1176"/>
      <c r="N479" s="1176"/>
      <c r="O479" s="1176"/>
      <c r="P479" s="22"/>
      <c r="Q479" s="200"/>
      <c r="R479" s="59"/>
      <c r="S479" s="200"/>
      <c r="T479" s="8" t="s">
        <v>157</v>
      </c>
      <c r="U479" s="215" t="s">
        <v>10406</v>
      </c>
      <c r="V479" s="22" t="s">
        <v>10401</v>
      </c>
    </row>
    <row r="480" spans="1:22" ht="51">
      <c r="A480" s="1170"/>
      <c r="B480" s="1170"/>
      <c r="C480" s="1170"/>
      <c r="D480" s="1579"/>
      <c r="E480" s="1170"/>
      <c r="F480" s="1170"/>
      <c r="G480" s="1179"/>
      <c r="H480" s="1170"/>
      <c r="I480" s="8"/>
      <c r="J480" s="1170"/>
      <c r="K480" s="1584"/>
      <c r="L480" s="1170"/>
      <c r="M480" s="1170"/>
      <c r="N480" s="1170"/>
      <c r="O480" s="1170"/>
      <c r="P480" s="140"/>
      <c r="Q480" s="200"/>
      <c r="R480" s="59"/>
      <c r="S480" s="200"/>
      <c r="T480" s="8" t="s">
        <v>157</v>
      </c>
      <c r="U480" s="215" t="s">
        <v>10407</v>
      </c>
      <c r="V480" s="22" t="s">
        <v>10408</v>
      </c>
    </row>
    <row r="481" spans="1:22" ht="51">
      <c r="A481" s="1169">
        <v>110</v>
      </c>
      <c r="B481" s="1169" t="s">
        <v>10409</v>
      </c>
      <c r="C481" s="1169" t="s">
        <v>10410</v>
      </c>
      <c r="D481" s="1577" t="s">
        <v>1181</v>
      </c>
      <c r="E481" s="1169" t="s">
        <v>5964</v>
      </c>
      <c r="F481" s="1169">
        <v>3</v>
      </c>
      <c r="G481" s="1177" t="s">
        <v>2694</v>
      </c>
      <c r="H481" s="1169" t="s">
        <v>2961</v>
      </c>
      <c r="I481" s="8"/>
      <c r="J481" s="1169" t="s">
        <v>9499</v>
      </c>
      <c r="K481" s="1582">
        <v>1056730021787</v>
      </c>
      <c r="L481" s="1169" t="s">
        <v>9500</v>
      </c>
      <c r="M481" s="1169"/>
      <c r="N481" s="1169"/>
      <c r="O481" s="1169"/>
      <c r="P481" s="22"/>
      <c r="Q481" s="200"/>
      <c r="R481" s="59"/>
      <c r="S481" s="200"/>
      <c r="T481" s="8" t="s">
        <v>157</v>
      </c>
      <c r="U481" s="215" t="s">
        <v>10411</v>
      </c>
      <c r="V481" s="22" t="s">
        <v>10410</v>
      </c>
    </row>
    <row r="482" spans="1:22" ht="51">
      <c r="A482" s="1176"/>
      <c r="B482" s="1176"/>
      <c r="C482" s="1176"/>
      <c r="D482" s="1578"/>
      <c r="E482" s="1176"/>
      <c r="F482" s="1176"/>
      <c r="G482" s="1178"/>
      <c r="H482" s="1176"/>
      <c r="I482" s="8"/>
      <c r="J482" s="1176"/>
      <c r="K482" s="1583"/>
      <c r="L482" s="1176"/>
      <c r="M482" s="1176"/>
      <c r="N482" s="1176"/>
      <c r="O482" s="1176"/>
      <c r="P482" s="140"/>
      <c r="Q482" s="200"/>
      <c r="R482" s="59"/>
      <c r="S482" s="200"/>
      <c r="T482" s="8" t="s">
        <v>157</v>
      </c>
      <c r="U482" s="215" t="s">
        <v>10412</v>
      </c>
      <c r="V482" s="22" t="s">
        <v>10413</v>
      </c>
    </row>
    <row r="483" spans="1:22" ht="51">
      <c r="A483" s="1176"/>
      <c r="B483" s="1176"/>
      <c r="C483" s="1176"/>
      <c r="D483" s="1578"/>
      <c r="E483" s="1176"/>
      <c r="F483" s="1176"/>
      <c r="G483" s="1178"/>
      <c r="H483" s="1176"/>
      <c r="I483" s="8"/>
      <c r="J483" s="1176"/>
      <c r="K483" s="1583"/>
      <c r="L483" s="1176"/>
      <c r="M483" s="1176"/>
      <c r="N483" s="1176"/>
      <c r="O483" s="1176"/>
      <c r="P483" s="22"/>
      <c r="Q483" s="200"/>
      <c r="R483" s="59"/>
      <c r="S483" s="200"/>
      <c r="T483" s="8" t="s">
        <v>157</v>
      </c>
      <c r="U483" s="215" t="s">
        <v>10414</v>
      </c>
      <c r="V483" s="22" t="s">
        <v>10415</v>
      </c>
    </row>
    <row r="484" spans="1:22" ht="51">
      <c r="A484" s="1176"/>
      <c r="B484" s="1176"/>
      <c r="C484" s="1176"/>
      <c r="D484" s="1578"/>
      <c r="E484" s="1176"/>
      <c r="F484" s="1176"/>
      <c r="G484" s="1178"/>
      <c r="H484" s="1176"/>
      <c r="I484" s="8"/>
      <c r="J484" s="1176"/>
      <c r="K484" s="1583"/>
      <c r="L484" s="1176"/>
      <c r="M484" s="1176"/>
      <c r="N484" s="1176"/>
      <c r="O484" s="1176"/>
      <c r="P484" s="140"/>
      <c r="Q484" s="200"/>
      <c r="R484" s="59"/>
      <c r="S484" s="200"/>
      <c r="T484" s="8" t="s">
        <v>157</v>
      </c>
      <c r="U484" s="215" t="s">
        <v>10416</v>
      </c>
      <c r="V484" s="22" t="s">
        <v>10417</v>
      </c>
    </row>
    <row r="485" spans="1:22" ht="51">
      <c r="A485" s="1176"/>
      <c r="B485" s="1176"/>
      <c r="C485" s="1176"/>
      <c r="D485" s="1578"/>
      <c r="E485" s="1176"/>
      <c r="F485" s="1176"/>
      <c r="G485" s="1178"/>
      <c r="H485" s="1176"/>
      <c r="I485" s="8"/>
      <c r="J485" s="1176"/>
      <c r="K485" s="1583"/>
      <c r="L485" s="1176"/>
      <c r="M485" s="1176"/>
      <c r="N485" s="1176"/>
      <c r="O485" s="1176"/>
      <c r="P485" s="22"/>
      <c r="Q485" s="200"/>
      <c r="R485" s="59"/>
      <c r="S485" s="200"/>
      <c r="T485" s="8" t="s">
        <v>157</v>
      </c>
      <c r="U485" s="215" t="s">
        <v>10418</v>
      </c>
      <c r="V485" s="22" t="s">
        <v>10419</v>
      </c>
    </row>
    <row r="486" spans="1:22" ht="51">
      <c r="A486" s="1176"/>
      <c r="B486" s="1176"/>
      <c r="C486" s="1176"/>
      <c r="D486" s="1578"/>
      <c r="E486" s="1176"/>
      <c r="F486" s="1176"/>
      <c r="G486" s="1178"/>
      <c r="H486" s="1176"/>
      <c r="I486" s="8"/>
      <c r="J486" s="1176"/>
      <c r="K486" s="1583"/>
      <c r="L486" s="1176"/>
      <c r="M486" s="1176"/>
      <c r="N486" s="1176"/>
      <c r="O486" s="1176"/>
      <c r="P486" s="22"/>
      <c r="Q486" s="200"/>
      <c r="R486" s="59"/>
      <c r="S486" s="200"/>
      <c r="T486" s="8" t="s">
        <v>157</v>
      </c>
      <c r="U486" s="215" t="s">
        <v>10420</v>
      </c>
      <c r="V486" s="22" t="s">
        <v>10421</v>
      </c>
    </row>
    <row r="487" spans="1:22" ht="51">
      <c r="A487" s="1176"/>
      <c r="B487" s="1176"/>
      <c r="C487" s="1176"/>
      <c r="D487" s="1578"/>
      <c r="E487" s="1176"/>
      <c r="F487" s="1176"/>
      <c r="G487" s="1178"/>
      <c r="H487" s="1176"/>
      <c r="I487" s="8"/>
      <c r="J487" s="1176"/>
      <c r="K487" s="1583"/>
      <c r="L487" s="1176"/>
      <c r="M487" s="1176"/>
      <c r="N487" s="1176"/>
      <c r="O487" s="1176"/>
      <c r="P487" s="22"/>
      <c r="Q487" s="200"/>
      <c r="R487" s="59"/>
      <c r="S487" s="200"/>
      <c r="T487" s="8" t="s">
        <v>157</v>
      </c>
      <c r="U487" s="215" t="s">
        <v>10422</v>
      </c>
      <c r="V487" s="22" t="s">
        <v>10423</v>
      </c>
    </row>
    <row r="488" spans="1:22" ht="51">
      <c r="A488" s="1176"/>
      <c r="B488" s="1176"/>
      <c r="C488" s="1176"/>
      <c r="D488" s="1578"/>
      <c r="E488" s="1176"/>
      <c r="F488" s="1176"/>
      <c r="G488" s="1178"/>
      <c r="H488" s="1176"/>
      <c r="I488" s="8"/>
      <c r="J488" s="1176"/>
      <c r="K488" s="1583"/>
      <c r="L488" s="1176"/>
      <c r="M488" s="1176"/>
      <c r="N488" s="1176"/>
      <c r="O488" s="1176"/>
      <c r="P488" s="22"/>
      <c r="Q488" s="200"/>
      <c r="R488" s="59"/>
      <c r="S488" s="200"/>
      <c r="T488" s="8" t="s">
        <v>157</v>
      </c>
      <c r="U488" s="215" t="s">
        <v>10424</v>
      </c>
      <c r="V488" s="22" t="s">
        <v>10425</v>
      </c>
    </row>
    <row r="489" spans="1:22" ht="51">
      <c r="A489" s="1176"/>
      <c r="B489" s="1176"/>
      <c r="C489" s="1176"/>
      <c r="D489" s="1578"/>
      <c r="E489" s="1176"/>
      <c r="F489" s="1176"/>
      <c r="G489" s="1178"/>
      <c r="H489" s="1176"/>
      <c r="I489" s="8"/>
      <c r="J489" s="1176"/>
      <c r="K489" s="1583"/>
      <c r="L489" s="1176"/>
      <c r="M489" s="1176"/>
      <c r="N489" s="1176"/>
      <c r="O489" s="1176"/>
      <c r="P489" s="22"/>
      <c r="Q489" s="200"/>
      <c r="R489" s="59"/>
      <c r="S489" s="200"/>
      <c r="T489" s="8" t="s">
        <v>157</v>
      </c>
      <c r="U489" s="215" t="s">
        <v>10426</v>
      </c>
      <c r="V489" s="22" t="s">
        <v>10427</v>
      </c>
    </row>
    <row r="490" spans="1:22" ht="51">
      <c r="A490" s="1176"/>
      <c r="B490" s="1176"/>
      <c r="C490" s="1176"/>
      <c r="D490" s="1578"/>
      <c r="E490" s="1176"/>
      <c r="F490" s="1176"/>
      <c r="G490" s="1178"/>
      <c r="H490" s="1176"/>
      <c r="I490" s="8"/>
      <c r="J490" s="1176"/>
      <c r="K490" s="1583"/>
      <c r="L490" s="1176"/>
      <c r="M490" s="1176"/>
      <c r="N490" s="1176"/>
      <c r="O490" s="1176"/>
      <c r="P490" s="22"/>
      <c r="Q490" s="200"/>
      <c r="R490" s="59"/>
      <c r="S490" s="200"/>
      <c r="T490" s="8" t="s">
        <v>157</v>
      </c>
      <c r="U490" s="215" t="s">
        <v>10428</v>
      </c>
      <c r="V490" s="22" t="s">
        <v>10429</v>
      </c>
    </row>
    <row r="491" spans="1:22" ht="51">
      <c r="A491" s="1176"/>
      <c r="B491" s="1176"/>
      <c r="C491" s="1176"/>
      <c r="D491" s="1578"/>
      <c r="E491" s="1176"/>
      <c r="F491" s="1176"/>
      <c r="G491" s="1178"/>
      <c r="H491" s="1176"/>
      <c r="I491" s="8"/>
      <c r="J491" s="1176"/>
      <c r="K491" s="1583"/>
      <c r="L491" s="1176"/>
      <c r="M491" s="1176"/>
      <c r="N491" s="1176"/>
      <c r="O491" s="1176"/>
      <c r="P491" s="22"/>
      <c r="Q491" s="200"/>
      <c r="R491" s="59"/>
      <c r="S491" s="200"/>
      <c r="T491" s="8" t="s">
        <v>157</v>
      </c>
      <c r="U491" s="215" t="s">
        <v>10430</v>
      </c>
      <c r="V491" s="22" t="s">
        <v>10431</v>
      </c>
    </row>
    <row r="492" spans="1:22" ht="51">
      <c r="A492" s="1176"/>
      <c r="B492" s="1176"/>
      <c r="C492" s="1176"/>
      <c r="D492" s="1578"/>
      <c r="E492" s="1176"/>
      <c r="F492" s="1176"/>
      <c r="G492" s="1178"/>
      <c r="H492" s="1176"/>
      <c r="I492" s="8"/>
      <c r="J492" s="1176"/>
      <c r="K492" s="1583"/>
      <c r="L492" s="1176"/>
      <c r="M492" s="1176"/>
      <c r="N492" s="1176"/>
      <c r="O492" s="1176"/>
      <c r="P492" s="22"/>
      <c r="Q492" s="200"/>
      <c r="R492" s="59"/>
      <c r="S492" s="200"/>
      <c r="T492" s="8" t="s">
        <v>157</v>
      </c>
      <c r="U492" s="215" t="s">
        <v>10432</v>
      </c>
      <c r="V492" s="22" t="s">
        <v>10433</v>
      </c>
    </row>
    <row r="493" spans="1:22" ht="51">
      <c r="A493" s="1170"/>
      <c r="B493" s="1170"/>
      <c r="C493" s="1170"/>
      <c r="D493" s="1579"/>
      <c r="E493" s="1170"/>
      <c r="F493" s="1170"/>
      <c r="G493" s="1179"/>
      <c r="H493" s="1170"/>
      <c r="I493" s="8"/>
      <c r="J493" s="1170"/>
      <c r="K493" s="1584"/>
      <c r="L493" s="1170"/>
      <c r="M493" s="1170"/>
      <c r="N493" s="1170"/>
      <c r="O493" s="1170"/>
      <c r="P493" s="140"/>
      <c r="Q493" s="200"/>
      <c r="R493" s="59"/>
      <c r="S493" s="200"/>
      <c r="T493" s="8" t="s">
        <v>157</v>
      </c>
      <c r="U493" s="215" t="s">
        <v>10434</v>
      </c>
      <c r="V493" s="40" t="s">
        <v>10435</v>
      </c>
    </row>
    <row r="494" spans="1:22" ht="60" customHeight="1">
      <c r="A494" s="1169">
        <v>111</v>
      </c>
      <c r="B494" s="1169" t="s">
        <v>10436</v>
      </c>
      <c r="C494" s="1169" t="s">
        <v>10437</v>
      </c>
      <c r="D494" s="1577" t="s">
        <v>1181</v>
      </c>
      <c r="E494" s="1169" t="s">
        <v>5964</v>
      </c>
      <c r="F494" s="1169">
        <v>3</v>
      </c>
      <c r="G494" s="1177" t="s">
        <v>2694</v>
      </c>
      <c r="H494" s="1169" t="s">
        <v>2961</v>
      </c>
      <c r="I494" s="8"/>
      <c r="J494" s="1169"/>
      <c r="K494" s="1582"/>
      <c r="L494" s="1169"/>
      <c r="M494" s="1169"/>
      <c r="N494" s="1169"/>
      <c r="O494" s="1169"/>
      <c r="P494" s="59"/>
      <c r="Q494" s="200"/>
      <c r="R494" s="59"/>
      <c r="S494" s="200"/>
      <c r="T494" s="8" t="s">
        <v>157</v>
      </c>
      <c r="U494" s="215" t="s">
        <v>10438</v>
      </c>
      <c r="V494" s="22" t="s">
        <v>10439</v>
      </c>
    </row>
    <row r="495" spans="1:22" ht="51">
      <c r="A495" s="1176"/>
      <c r="B495" s="1176"/>
      <c r="C495" s="1176"/>
      <c r="D495" s="1578"/>
      <c r="E495" s="1176"/>
      <c r="F495" s="1176"/>
      <c r="G495" s="1178"/>
      <c r="H495" s="1176"/>
      <c r="I495" s="8"/>
      <c r="J495" s="1176"/>
      <c r="K495" s="1583"/>
      <c r="L495" s="1176"/>
      <c r="M495" s="1176"/>
      <c r="N495" s="1176"/>
      <c r="O495" s="1176"/>
      <c r="P495" s="22"/>
      <c r="Q495" s="200"/>
      <c r="R495" s="59"/>
      <c r="S495" s="200"/>
      <c r="T495" s="8" t="s">
        <v>157</v>
      </c>
      <c r="U495" s="215" t="s">
        <v>10440</v>
      </c>
      <c r="V495" s="22" t="s">
        <v>10437</v>
      </c>
    </row>
    <row r="496" spans="1:22" ht="51">
      <c r="A496" s="1176"/>
      <c r="B496" s="1176"/>
      <c r="C496" s="1176"/>
      <c r="D496" s="1578"/>
      <c r="E496" s="1176"/>
      <c r="F496" s="1176"/>
      <c r="G496" s="1178"/>
      <c r="H496" s="1176"/>
      <c r="I496" s="8"/>
      <c r="J496" s="1176"/>
      <c r="K496" s="1583"/>
      <c r="L496" s="1176"/>
      <c r="M496" s="1176"/>
      <c r="N496" s="1176"/>
      <c r="O496" s="1176"/>
      <c r="P496" s="140"/>
      <c r="Q496" s="200"/>
      <c r="R496" s="59"/>
      <c r="S496" s="200"/>
      <c r="T496" s="8" t="s">
        <v>157</v>
      </c>
      <c r="U496" s="215" t="s">
        <v>10441</v>
      </c>
      <c r="V496" s="22" t="s">
        <v>10442</v>
      </c>
    </row>
    <row r="497" spans="1:22" ht="51">
      <c r="A497" s="1176"/>
      <c r="B497" s="1176"/>
      <c r="C497" s="1176"/>
      <c r="D497" s="1578"/>
      <c r="E497" s="1176"/>
      <c r="F497" s="1176"/>
      <c r="G497" s="1178"/>
      <c r="H497" s="1176"/>
      <c r="I497" s="8"/>
      <c r="J497" s="1176"/>
      <c r="K497" s="1583"/>
      <c r="L497" s="1176"/>
      <c r="M497" s="1176"/>
      <c r="N497" s="1176"/>
      <c r="O497" s="1176"/>
      <c r="P497" s="22"/>
      <c r="Q497" s="200"/>
      <c r="R497" s="59"/>
      <c r="S497" s="200"/>
      <c r="T497" s="8" t="s">
        <v>157</v>
      </c>
      <c r="U497" s="215" t="s">
        <v>10443</v>
      </c>
      <c r="V497" s="22" t="s">
        <v>10444</v>
      </c>
    </row>
    <row r="498" spans="1:22" ht="51">
      <c r="A498" s="1176"/>
      <c r="B498" s="1176"/>
      <c r="C498" s="1176"/>
      <c r="D498" s="1578"/>
      <c r="E498" s="1176"/>
      <c r="F498" s="1176"/>
      <c r="G498" s="1178"/>
      <c r="H498" s="1176"/>
      <c r="I498" s="8"/>
      <c r="J498" s="1176"/>
      <c r="K498" s="1583"/>
      <c r="L498" s="1176"/>
      <c r="M498" s="1176"/>
      <c r="N498" s="1176"/>
      <c r="O498" s="1176"/>
      <c r="P498" s="140"/>
      <c r="Q498" s="200"/>
      <c r="R498" s="59"/>
      <c r="S498" s="200"/>
      <c r="T498" s="8" t="s">
        <v>157</v>
      </c>
      <c r="U498" s="215" t="s">
        <v>10445</v>
      </c>
      <c r="V498" s="22" t="s">
        <v>10446</v>
      </c>
    </row>
    <row r="499" spans="1:22" ht="51">
      <c r="A499" s="1176"/>
      <c r="B499" s="1176"/>
      <c r="C499" s="1176"/>
      <c r="D499" s="1578"/>
      <c r="E499" s="1176"/>
      <c r="F499" s="1176"/>
      <c r="G499" s="1178"/>
      <c r="H499" s="1176"/>
      <c r="I499" s="8"/>
      <c r="J499" s="1176"/>
      <c r="K499" s="1583"/>
      <c r="L499" s="1176"/>
      <c r="M499" s="1176"/>
      <c r="N499" s="1176"/>
      <c r="O499" s="1176"/>
      <c r="P499" s="22"/>
      <c r="Q499" s="200"/>
      <c r="R499" s="59"/>
      <c r="S499" s="200"/>
      <c r="T499" s="8" t="s">
        <v>157</v>
      </c>
      <c r="U499" s="215" t="s">
        <v>10447</v>
      </c>
      <c r="V499" s="22" t="s">
        <v>10448</v>
      </c>
    </row>
    <row r="500" spans="1:22" ht="51">
      <c r="A500" s="1170"/>
      <c r="B500" s="1170"/>
      <c r="C500" s="1170"/>
      <c r="D500" s="1579"/>
      <c r="E500" s="1170"/>
      <c r="F500" s="1170"/>
      <c r="G500" s="1170"/>
      <c r="H500" s="1170"/>
      <c r="I500" s="8"/>
      <c r="J500" s="1170"/>
      <c r="K500" s="1170"/>
      <c r="L500" s="1170"/>
      <c r="M500" s="1170"/>
      <c r="N500" s="1170"/>
      <c r="O500" s="1170"/>
      <c r="P500" s="140"/>
      <c r="Q500" s="200"/>
      <c r="R500" s="59"/>
      <c r="S500" s="200"/>
      <c r="T500" s="8" t="s">
        <v>157</v>
      </c>
      <c r="U500" s="215" t="s">
        <v>10449</v>
      </c>
      <c r="V500" s="22" t="s">
        <v>10450</v>
      </c>
    </row>
    <row r="501" spans="1:22" ht="60" customHeight="1">
      <c r="A501" s="1169">
        <v>112</v>
      </c>
      <c r="B501" s="1169" t="s">
        <v>10451</v>
      </c>
      <c r="C501" s="1169" t="s">
        <v>10452</v>
      </c>
      <c r="D501" s="1577" t="s">
        <v>1181</v>
      </c>
      <c r="E501" s="1169" t="s">
        <v>5964</v>
      </c>
      <c r="F501" s="1169">
        <v>3</v>
      </c>
      <c r="G501" s="1177" t="s">
        <v>2694</v>
      </c>
      <c r="H501" s="1169" t="s">
        <v>2961</v>
      </c>
      <c r="I501" s="8"/>
      <c r="J501" s="1169"/>
      <c r="K501" s="1582"/>
      <c r="L501" s="1169"/>
      <c r="M501" s="1169"/>
      <c r="N501" s="1169"/>
      <c r="O501" s="1169"/>
      <c r="P501" s="200"/>
      <c r="Q501" s="200"/>
      <c r="R501" s="59"/>
      <c r="S501" s="200"/>
      <c r="T501" s="8" t="s">
        <v>157</v>
      </c>
      <c r="U501" s="215" t="s">
        <v>10453</v>
      </c>
      <c r="V501" s="22" t="s">
        <v>10454</v>
      </c>
    </row>
    <row r="502" spans="1:22" ht="51">
      <c r="A502" s="1176"/>
      <c r="B502" s="1176"/>
      <c r="C502" s="1176"/>
      <c r="D502" s="1578"/>
      <c r="E502" s="1176"/>
      <c r="F502" s="1176"/>
      <c r="G502" s="1178"/>
      <c r="H502" s="1176"/>
      <c r="I502" s="8"/>
      <c r="J502" s="1176"/>
      <c r="K502" s="1583"/>
      <c r="L502" s="1176"/>
      <c r="M502" s="1176"/>
      <c r="N502" s="1176"/>
      <c r="O502" s="1176"/>
      <c r="P502" s="200"/>
      <c r="Q502" s="200"/>
      <c r="R502" s="59"/>
      <c r="S502" s="200"/>
      <c r="T502" s="8" t="s">
        <v>157</v>
      </c>
      <c r="U502" s="215" t="s">
        <v>10455</v>
      </c>
      <c r="V502" s="22" t="s">
        <v>10456</v>
      </c>
    </row>
    <row r="503" spans="1:22" ht="51">
      <c r="A503" s="1176"/>
      <c r="B503" s="1176"/>
      <c r="C503" s="1176"/>
      <c r="D503" s="1578"/>
      <c r="E503" s="1176"/>
      <c r="F503" s="1176"/>
      <c r="G503" s="1178"/>
      <c r="H503" s="1176"/>
      <c r="I503" s="8"/>
      <c r="J503" s="1176"/>
      <c r="K503" s="1583"/>
      <c r="L503" s="1176"/>
      <c r="M503" s="1176"/>
      <c r="N503" s="1176"/>
      <c r="O503" s="1176"/>
      <c r="P503" s="200"/>
      <c r="Q503" s="200"/>
      <c r="R503" s="59"/>
      <c r="S503" s="200"/>
      <c r="T503" s="8" t="s">
        <v>157</v>
      </c>
      <c r="U503" s="215" t="s">
        <v>10457</v>
      </c>
      <c r="V503" s="22" t="s">
        <v>10458</v>
      </c>
    </row>
    <row r="504" spans="1:22" ht="51">
      <c r="A504" s="1176"/>
      <c r="B504" s="1176"/>
      <c r="C504" s="1176"/>
      <c r="D504" s="1578"/>
      <c r="E504" s="1176"/>
      <c r="F504" s="1176"/>
      <c r="G504" s="1178"/>
      <c r="H504" s="1176"/>
      <c r="I504" s="8"/>
      <c r="J504" s="1176"/>
      <c r="K504" s="1583"/>
      <c r="L504" s="1176"/>
      <c r="M504" s="1176"/>
      <c r="N504" s="1176"/>
      <c r="O504" s="1176"/>
      <c r="P504" s="200"/>
      <c r="Q504" s="200"/>
      <c r="R504" s="59"/>
      <c r="S504" s="200"/>
      <c r="T504" s="8" t="s">
        <v>157</v>
      </c>
      <c r="U504" s="215" t="s">
        <v>10459</v>
      </c>
      <c r="V504" s="22" t="s">
        <v>10460</v>
      </c>
    </row>
    <row r="505" spans="1:22" ht="51">
      <c r="A505" s="1176"/>
      <c r="B505" s="1176"/>
      <c r="C505" s="1176"/>
      <c r="D505" s="1578"/>
      <c r="E505" s="1176"/>
      <c r="F505" s="1176"/>
      <c r="G505" s="1178"/>
      <c r="H505" s="1176"/>
      <c r="I505" s="8"/>
      <c r="J505" s="1176"/>
      <c r="K505" s="1583"/>
      <c r="L505" s="1176"/>
      <c r="M505" s="1176"/>
      <c r="N505" s="1176"/>
      <c r="O505" s="1176"/>
      <c r="P505" s="200"/>
      <c r="Q505" s="200"/>
      <c r="R505" s="59"/>
      <c r="S505" s="200"/>
      <c r="T505" s="8" t="s">
        <v>157</v>
      </c>
      <c r="U505" s="215" t="s">
        <v>10461</v>
      </c>
      <c r="V505" s="22" t="s">
        <v>10462</v>
      </c>
    </row>
    <row r="506" spans="1:22" ht="51">
      <c r="A506" s="1176"/>
      <c r="B506" s="1176"/>
      <c r="C506" s="1176"/>
      <c r="D506" s="1578"/>
      <c r="E506" s="1176"/>
      <c r="F506" s="1176"/>
      <c r="G506" s="1178"/>
      <c r="H506" s="1176"/>
      <c r="I506" s="8"/>
      <c r="J506" s="1176"/>
      <c r="K506" s="1583"/>
      <c r="L506" s="1176"/>
      <c r="M506" s="1176"/>
      <c r="N506" s="1176"/>
      <c r="O506" s="1176"/>
      <c r="P506" s="200"/>
      <c r="Q506" s="200"/>
      <c r="R506" s="59"/>
      <c r="S506" s="200"/>
      <c r="T506" s="8" t="s">
        <v>157</v>
      </c>
      <c r="U506" s="215" t="s">
        <v>10463</v>
      </c>
      <c r="V506" s="22" t="s">
        <v>10464</v>
      </c>
    </row>
    <row r="507" spans="1:22" ht="51">
      <c r="A507" s="1176"/>
      <c r="B507" s="1176"/>
      <c r="C507" s="1176"/>
      <c r="D507" s="1578"/>
      <c r="E507" s="1176"/>
      <c r="F507" s="1176"/>
      <c r="G507" s="1178"/>
      <c r="H507" s="1176"/>
      <c r="I507" s="8"/>
      <c r="J507" s="1176"/>
      <c r="K507" s="1583"/>
      <c r="L507" s="1176"/>
      <c r="M507" s="1176"/>
      <c r="N507" s="1176"/>
      <c r="O507" s="1176"/>
      <c r="P507" s="200"/>
      <c r="Q507" s="200"/>
      <c r="R507" s="59"/>
      <c r="S507" s="200"/>
      <c r="T507" s="8" t="s">
        <v>157</v>
      </c>
      <c r="U507" s="215" t="s">
        <v>10465</v>
      </c>
      <c r="V507" s="22" t="s">
        <v>10466</v>
      </c>
    </row>
    <row r="508" spans="1:22" ht="51">
      <c r="A508" s="1176"/>
      <c r="B508" s="1176"/>
      <c r="C508" s="1176"/>
      <c r="D508" s="1578"/>
      <c r="E508" s="1176"/>
      <c r="F508" s="1176"/>
      <c r="G508" s="1178"/>
      <c r="H508" s="1176"/>
      <c r="I508" s="8"/>
      <c r="J508" s="1176"/>
      <c r="K508" s="1583"/>
      <c r="L508" s="1176"/>
      <c r="M508" s="1176"/>
      <c r="N508" s="1176"/>
      <c r="O508" s="1176"/>
      <c r="P508" s="200"/>
      <c r="Q508" s="200"/>
      <c r="R508" s="59"/>
      <c r="S508" s="200"/>
      <c r="T508" s="8" t="s">
        <v>157</v>
      </c>
      <c r="U508" s="215" t="s">
        <v>10467</v>
      </c>
      <c r="V508" s="22" t="s">
        <v>10468</v>
      </c>
    </row>
    <row r="509" spans="1:22" ht="51">
      <c r="A509" s="1176"/>
      <c r="B509" s="1176"/>
      <c r="C509" s="1176"/>
      <c r="D509" s="1578"/>
      <c r="E509" s="1176"/>
      <c r="F509" s="1176"/>
      <c r="G509" s="1178"/>
      <c r="H509" s="1176"/>
      <c r="I509" s="8"/>
      <c r="J509" s="1176"/>
      <c r="K509" s="1583"/>
      <c r="L509" s="1176"/>
      <c r="M509" s="1176"/>
      <c r="N509" s="1176"/>
      <c r="O509" s="1176"/>
      <c r="P509" s="200"/>
      <c r="Q509" s="200"/>
      <c r="R509" s="59"/>
      <c r="S509" s="200"/>
      <c r="T509" s="8" t="s">
        <v>157</v>
      </c>
      <c r="U509" s="215" t="s">
        <v>10469</v>
      </c>
      <c r="V509" s="22" t="s">
        <v>10470</v>
      </c>
    </row>
    <row r="510" spans="1:22" ht="60" customHeight="1">
      <c r="A510" s="1169">
        <v>113</v>
      </c>
      <c r="B510" s="1169" t="s">
        <v>10471</v>
      </c>
      <c r="C510" s="1169" t="s">
        <v>10472</v>
      </c>
      <c r="D510" s="1577" t="s">
        <v>1181</v>
      </c>
      <c r="E510" s="1169" t="s">
        <v>5964</v>
      </c>
      <c r="F510" s="1169">
        <v>3</v>
      </c>
      <c r="G510" s="1177" t="s">
        <v>2694</v>
      </c>
      <c r="H510" s="1177" t="s">
        <v>2961</v>
      </c>
      <c r="I510" s="8"/>
      <c r="J510" s="1169"/>
      <c r="K510" s="1582"/>
      <c r="L510" s="1169"/>
      <c r="M510" s="1169"/>
      <c r="N510" s="1169"/>
      <c r="O510" s="1169"/>
      <c r="P510" s="200"/>
      <c r="Q510" s="200"/>
      <c r="R510" s="59"/>
      <c r="S510" s="200"/>
      <c r="T510" s="8" t="s">
        <v>157</v>
      </c>
      <c r="U510" s="215" t="s">
        <v>10473</v>
      </c>
      <c r="V510" s="22" t="s">
        <v>10474</v>
      </c>
    </row>
    <row r="511" spans="1:22" ht="51">
      <c r="A511" s="1176"/>
      <c r="B511" s="1176"/>
      <c r="C511" s="1176"/>
      <c r="D511" s="1578"/>
      <c r="E511" s="1176"/>
      <c r="F511" s="1176"/>
      <c r="G511" s="1178"/>
      <c r="H511" s="1178"/>
      <c r="I511" s="8"/>
      <c r="J511" s="1176"/>
      <c r="K511" s="1583"/>
      <c r="L511" s="1176"/>
      <c r="M511" s="1176"/>
      <c r="N511" s="1176"/>
      <c r="O511" s="1176"/>
      <c r="P511" s="200"/>
      <c r="Q511" s="200"/>
      <c r="R511" s="59"/>
      <c r="S511" s="200"/>
      <c r="T511" s="8" t="s">
        <v>157</v>
      </c>
      <c r="U511" s="215" t="s">
        <v>10475</v>
      </c>
      <c r="V511" s="22" t="s">
        <v>10476</v>
      </c>
    </row>
    <row r="512" spans="1:22" ht="51">
      <c r="A512" s="1176"/>
      <c r="B512" s="1176"/>
      <c r="C512" s="1176"/>
      <c r="D512" s="1578"/>
      <c r="E512" s="1176"/>
      <c r="F512" s="1176"/>
      <c r="G512" s="1178"/>
      <c r="H512" s="1178"/>
      <c r="I512" s="8"/>
      <c r="J512" s="1176"/>
      <c r="K512" s="1583"/>
      <c r="L512" s="1176"/>
      <c r="M512" s="1176"/>
      <c r="N512" s="1176"/>
      <c r="O512" s="1176"/>
      <c r="P512" s="200"/>
      <c r="Q512" s="200"/>
      <c r="R512" s="59"/>
      <c r="S512" s="200"/>
      <c r="T512" s="8" t="s">
        <v>157</v>
      </c>
      <c r="U512" s="215" t="s">
        <v>10477</v>
      </c>
      <c r="V512" s="22" t="s">
        <v>10478</v>
      </c>
    </row>
    <row r="513" spans="1:22" ht="51">
      <c r="A513" s="1176"/>
      <c r="B513" s="1176"/>
      <c r="C513" s="1176"/>
      <c r="D513" s="1578"/>
      <c r="E513" s="1176"/>
      <c r="F513" s="1176"/>
      <c r="G513" s="1178"/>
      <c r="H513" s="1178"/>
      <c r="I513" s="8"/>
      <c r="J513" s="1176"/>
      <c r="K513" s="1583"/>
      <c r="L513" s="1176"/>
      <c r="M513" s="1176"/>
      <c r="N513" s="1176"/>
      <c r="O513" s="1176"/>
      <c r="P513" s="200"/>
      <c r="Q513" s="200"/>
      <c r="R513" s="59"/>
      <c r="S513" s="200"/>
      <c r="T513" s="8" t="s">
        <v>157</v>
      </c>
      <c r="U513" s="215" t="s">
        <v>10479</v>
      </c>
      <c r="V513" s="22" t="s">
        <v>10480</v>
      </c>
    </row>
    <row r="514" spans="1:22" ht="51">
      <c r="A514" s="1176"/>
      <c r="B514" s="1176"/>
      <c r="C514" s="1176"/>
      <c r="D514" s="1578"/>
      <c r="E514" s="1176"/>
      <c r="F514" s="1176"/>
      <c r="G514" s="1178"/>
      <c r="H514" s="1178"/>
      <c r="I514" s="8"/>
      <c r="J514" s="1176"/>
      <c r="K514" s="1583"/>
      <c r="L514" s="1176"/>
      <c r="M514" s="1176"/>
      <c r="N514" s="1176"/>
      <c r="O514" s="1176"/>
      <c r="P514" s="200"/>
      <c r="Q514" s="200"/>
      <c r="R514" s="59"/>
      <c r="S514" s="200"/>
      <c r="T514" s="8" t="s">
        <v>157</v>
      </c>
      <c r="U514" s="215" t="s">
        <v>10481</v>
      </c>
      <c r="V514" s="22" t="s">
        <v>10482</v>
      </c>
    </row>
    <row r="515" spans="1:22" ht="51">
      <c r="A515" s="1176"/>
      <c r="B515" s="1176"/>
      <c r="C515" s="1176"/>
      <c r="D515" s="1578"/>
      <c r="E515" s="1176"/>
      <c r="F515" s="1176"/>
      <c r="G515" s="1178"/>
      <c r="H515" s="1178"/>
      <c r="I515" s="8"/>
      <c r="J515" s="1176"/>
      <c r="K515" s="1583"/>
      <c r="L515" s="1176"/>
      <c r="M515" s="1176"/>
      <c r="N515" s="1176"/>
      <c r="O515" s="1176"/>
      <c r="P515" s="200"/>
      <c r="Q515" s="200"/>
      <c r="R515" s="59"/>
      <c r="S515" s="200"/>
      <c r="T515" s="8" t="s">
        <v>157</v>
      </c>
      <c r="U515" s="215" t="s">
        <v>10483</v>
      </c>
      <c r="V515" s="22" t="s">
        <v>10484</v>
      </c>
    </row>
    <row r="516" spans="1:22" ht="51">
      <c r="A516" s="1176"/>
      <c r="B516" s="1176"/>
      <c r="C516" s="1176"/>
      <c r="D516" s="1578"/>
      <c r="E516" s="1176"/>
      <c r="F516" s="1176"/>
      <c r="G516" s="1178"/>
      <c r="H516" s="1178"/>
      <c r="I516" s="8"/>
      <c r="J516" s="1176"/>
      <c r="K516" s="1583"/>
      <c r="L516" s="1176"/>
      <c r="M516" s="1176"/>
      <c r="N516" s="1176"/>
      <c r="O516" s="1176"/>
      <c r="P516" s="200"/>
      <c r="Q516" s="200"/>
      <c r="R516" s="59"/>
      <c r="S516" s="200"/>
      <c r="T516" s="8" t="s">
        <v>157</v>
      </c>
      <c r="U516" s="215" t="s">
        <v>10485</v>
      </c>
      <c r="V516" s="22" t="s">
        <v>10486</v>
      </c>
    </row>
    <row r="517" spans="1:22" ht="38.25">
      <c r="A517" s="1176"/>
      <c r="B517" s="1176"/>
      <c r="C517" s="1176"/>
      <c r="D517" s="1578"/>
      <c r="E517" s="1176"/>
      <c r="F517" s="1176"/>
      <c r="G517" s="1178"/>
      <c r="H517" s="1178"/>
      <c r="I517" s="8"/>
      <c r="J517" s="1176"/>
      <c r="K517" s="1583"/>
      <c r="L517" s="1176"/>
      <c r="M517" s="1176"/>
      <c r="N517" s="1176"/>
      <c r="O517" s="1176"/>
      <c r="P517" s="200"/>
      <c r="Q517" s="200"/>
      <c r="R517" s="59"/>
      <c r="S517" s="200"/>
      <c r="T517" s="8" t="s">
        <v>157</v>
      </c>
      <c r="U517" s="215" t="s">
        <v>10487</v>
      </c>
      <c r="V517" s="22" t="s">
        <v>10488</v>
      </c>
    </row>
    <row r="518" spans="1:22" ht="38.25">
      <c r="A518" s="1176"/>
      <c r="B518" s="1176"/>
      <c r="C518" s="1176"/>
      <c r="D518" s="1578"/>
      <c r="E518" s="1176"/>
      <c r="F518" s="1176"/>
      <c r="G518" s="1178"/>
      <c r="H518" s="1178"/>
      <c r="I518" s="8"/>
      <c r="J518" s="1176"/>
      <c r="K518" s="1583"/>
      <c r="L518" s="1176"/>
      <c r="M518" s="1176"/>
      <c r="N518" s="1176"/>
      <c r="O518" s="1176"/>
      <c r="P518" s="200"/>
      <c r="Q518" s="200"/>
      <c r="R518" s="59"/>
      <c r="S518" s="200"/>
      <c r="T518" s="8" t="s">
        <v>157</v>
      </c>
      <c r="U518" s="215" t="s">
        <v>10489</v>
      </c>
      <c r="V518" s="22" t="s">
        <v>10490</v>
      </c>
    </row>
    <row r="519" spans="1:22" ht="38.25">
      <c r="A519" s="1176"/>
      <c r="B519" s="1176"/>
      <c r="C519" s="1176"/>
      <c r="D519" s="1578"/>
      <c r="E519" s="1176"/>
      <c r="F519" s="1176"/>
      <c r="G519" s="1178"/>
      <c r="H519" s="1178"/>
      <c r="I519" s="8"/>
      <c r="J519" s="1176"/>
      <c r="K519" s="1583"/>
      <c r="L519" s="1176"/>
      <c r="M519" s="1176"/>
      <c r="N519" s="1176"/>
      <c r="O519" s="1176"/>
      <c r="P519" s="200"/>
      <c r="Q519" s="200"/>
      <c r="R519" s="59"/>
      <c r="S519" s="200"/>
      <c r="T519" s="8" t="s">
        <v>157</v>
      </c>
      <c r="U519" s="215" t="s">
        <v>10491</v>
      </c>
      <c r="V519" s="22" t="s">
        <v>10492</v>
      </c>
    </row>
    <row r="520" spans="1:22" ht="38.25">
      <c r="A520" s="1176"/>
      <c r="B520" s="1176"/>
      <c r="C520" s="1176"/>
      <c r="D520" s="1578"/>
      <c r="E520" s="1176"/>
      <c r="F520" s="1176"/>
      <c r="G520" s="1178"/>
      <c r="H520" s="1178"/>
      <c r="I520" s="8"/>
      <c r="J520" s="1176"/>
      <c r="K520" s="1583"/>
      <c r="L520" s="1176"/>
      <c r="M520" s="1176"/>
      <c r="N520" s="1176"/>
      <c r="O520" s="1176"/>
      <c r="P520" s="200"/>
      <c r="Q520" s="200"/>
      <c r="R520" s="59"/>
      <c r="S520" s="200"/>
      <c r="T520" s="8" t="s">
        <v>157</v>
      </c>
      <c r="U520" s="215" t="s">
        <v>10493</v>
      </c>
      <c r="V520" s="22" t="s">
        <v>10494</v>
      </c>
    </row>
    <row r="521" spans="1:22" ht="38.25">
      <c r="A521" s="1176"/>
      <c r="B521" s="1176"/>
      <c r="C521" s="1176"/>
      <c r="D521" s="1578"/>
      <c r="E521" s="1176"/>
      <c r="F521" s="1176"/>
      <c r="G521" s="1178"/>
      <c r="H521" s="1178"/>
      <c r="I521" s="8"/>
      <c r="J521" s="1176"/>
      <c r="K521" s="1583"/>
      <c r="L521" s="1176"/>
      <c r="M521" s="1176"/>
      <c r="N521" s="1176"/>
      <c r="O521" s="1176"/>
      <c r="P521" s="200"/>
      <c r="Q521" s="200"/>
      <c r="R521" s="59"/>
      <c r="S521" s="200"/>
      <c r="T521" s="8" t="s">
        <v>157</v>
      </c>
      <c r="U521" s="215" t="s">
        <v>10495</v>
      </c>
      <c r="V521" s="22" t="s">
        <v>10496</v>
      </c>
    </row>
    <row r="522" spans="1:22" ht="38.25">
      <c r="A522" s="1176"/>
      <c r="B522" s="1176"/>
      <c r="C522" s="1176"/>
      <c r="D522" s="1578"/>
      <c r="E522" s="1176"/>
      <c r="F522" s="1176"/>
      <c r="G522" s="1178"/>
      <c r="H522" s="1178"/>
      <c r="I522" s="8"/>
      <c r="J522" s="1176"/>
      <c r="K522" s="1583"/>
      <c r="L522" s="1176"/>
      <c r="M522" s="1176"/>
      <c r="N522" s="1176"/>
      <c r="O522" s="1176"/>
      <c r="P522" s="200"/>
      <c r="Q522" s="200"/>
      <c r="R522" s="59"/>
      <c r="S522" s="200"/>
      <c r="T522" s="8" t="s">
        <v>157</v>
      </c>
      <c r="U522" s="215" t="s">
        <v>10497</v>
      </c>
      <c r="V522" s="22" t="s">
        <v>10498</v>
      </c>
    </row>
    <row r="523" spans="1:22" ht="60" customHeight="1">
      <c r="A523" s="1169">
        <v>114</v>
      </c>
      <c r="B523" s="1169" t="s">
        <v>10499</v>
      </c>
      <c r="C523" s="1169" t="s">
        <v>10492</v>
      </c>
      <c r="D523" s="1577" t="s">
        <v>1181</v>
      </c>
      <c r="E523" s="1169" t="s">
        <v>5964</v>
      </c>
      <c r="F523" s="1169">
        <v>3</v>
      </c>
      <c r="G523" s="1177" t="s">
        <v>2694</v>
      </c>
      <c r="H523" s="1169" t="s">
        <v>3591</v>
      </c>
      <c r="I523" s="8"/>
      <c r="J523" s="1169"/>
      <c r="K523" s="1582"/>
      <c r="L523" s="1169"/>
      <c r="M523" s="1169"/>
      <c r="N523" s="1169"/>
      <c r="O523" s="1169"/>
      <c r="P523" s="200"/>
      <c r="Q523" s="200"/>
      <c r="R523" s="59"/>
      <c r="S523" s="200"/>
      <c r="T523" s="8" t="s">
        <v>157</v>
      </c>
      <c r="U523" s="215" t="s">
        <v>10500</v>
      </c>
      <c r="V523" s="22" t="s">
        <v>10501</v>
      </c>
    </row>
    <row r="524" spans="1:22" ht="38.25">
      <c r="A524" s="1176"/>
      <c r="B524" s="1176"/>
      <c r="C524" s="1176"/>
      <c r="D524" s="1578"/>
      <c r="E524" s="1176"/>
      <c r="F524" s="1176"/>
      <c r="G524" s="1178"/>
      <c r="H524" s="1176"/>
      <c r="I524" s="8"/>
      <c r="J524" s="1176"/>
      <c r="K524" s="1583"/>
      <c r="L524" s="1176"/>
      <c r="M524" s="1176"/>
      <c r="N524" s="1176"/>
      <c r="O524" s="1176"/>
      <c r="P524" s="200"/>
      <c r="Q524" s="200"/>
      <c r="R524" s="59"/>
      <c r="S524" s="200"/>
      <c r="T524" s="8" t="s">
        <v>157</v>
      </c>
      <c r="U524" s="215" t="s">
        <v>10502</v>
      </c>
      <c r="V524" s="22" t="s">
        <v>10503</v>
      </c>
    </row>
    <row r="525" spans="1:22" ht="38.25">
      <c r="A525" s="1176"/>
      <c r="B525" s="1176"/>
      <c r="C525" s="1176"/>
      <c r="D525" s="1578"/>
      <c r="E525" s="1176"/>
      <c r="F525" s="1176"/>
      <c r="G525" s="1178"/>
      <c r="H525" s="1176"/>
      <c r="I525" s="8"/>
      <c r="J525" s="1176"/>
      <c r="K525" s="1583"/>
      <c r="L525" s="1176"/>
      <c r="M525" s="1176"/>
      <c r="N525" s="1176"/>
      <c r="O525" s="1176"/>
      <c r="P525" s="200"/>
      <c r="Q525" s="200"/>
      <c r="R525" s="59"/>
      <c r="S525" s="200"/>
      <c r="T525" s="8" t="s">
        <v>157</v>
      </c>
      <c r="U525" s="215" t="s">
        <v>10504</v>
      </c>
      <c r="V525" s="22" t="s">
        <v>10505</v>
      </c>
    </row>
    <row r="526" spans="1:22" ht="38.25">
      <c r="A526" s="1176"/>
      <c r="B526" s="1176"/>
      <c r="C526" s="1176"/>
      <c r="D526" s="1578"/>
      <c r="E526" s="1176"/>
      <c r="F526" s="1176"/>
      <c r="G526" s="1178"/>
      <c r="H526" s="1176"/>
      <c r="I526" s="8"/>
      <c r="J526" s="1176"/>
      <c r="K526" s="1583"/>
      <c r="L526" s="1176"/>
      <c r="M526" s="1176"/>
      <c r="N526" s="1176"/>
      <c r="O526" s="1176"/>
      <c r="P526" s="200"/>
      <c r="Q526" s="200"/>
      <c r="R526" s="59"/>
      <c r="S526" s="200"/>
      <c r="T526" s="8" t="s">
        <v>157</v>
      </c>
      <c r="U526" s="215" t="s">
        <v>10506</v>
      </c>
      <c r="V526" s="22" t="s">
        <v>10507</v>
      </c>
    </row>
    <row r="527" spans="1:22" ht="38.25">
      <c r="A527" s="1176"/>
      <c r="B527" s="1176"/>
      <c r="C527" s="1176"/>
      <c r="D527" s="1578"/>
      <c r="E527" s="1176"/>
      <c r="F527" s="1176"/>
      <c r="G527" s="1178"/>
      <c r="H527" s="1176"/>
      <c r="I527" s="8"/>
      <c r="J527" s="1176"/>
      <c r="K527" s="1583"/>
      <c r="L527" s="1176"/>
      <c r="M527" s="1176"/>
      <c r="N527" s="1176"/>
      <c r="O527" s="1176"/>
      <c r="P527" s="200"/>
      <c r="Q527" s="200"/>
      <c r="R527" s="59"/>
      <c r="S527" s="200"/>
      <c r="T527" s="8" t="s">
        <v>157</v>
      </c>
      <c r="U527" s="215" t="s">
        <v>10508</v>
      </c>
      <c r="V527" s="22" t="s">
        <v>10509</v>
      </c>
    </row>
    <row r="528" spans="1:22" ht="38.25">
      <c r="A528" s="1176"/>
      <c r="B528" s="1176"/>
      <c r="C528" s="1176"/>
      <c r="D528" s="1578"/>
      <c r="E528" s="1176"/>
      <c r="F528" s="1176"/>
      <c r="G528" s="1178"/>
      <c r="H528" s="1176"/>
      <c r="I528" s="8"/>
      <c r="J528" s="1176"/>
      <c r="K528" s="1583"/>
      <c r="L528" s="1176"/>
      <c r="M528" s="1176"/>
      <c r="N528" s="1176"/>
      <c r="O528" s="1176"/>
      <c r="P528" s="200"/>
      <c r="Q528" s="200"/>
      <c r="R528" s="59"/>
      <c r="S528" s="200"/>
      <c r="T528" s="8" t="s">
        <v>157</v>
      </c>
      <c r="U528" s="215" t="s">
        <v>10510</v>
      </c>
      <c r="V528" s="22" t="s">
        <v>10511</v>
      </c>
    </row>
    <row r="529" spans="1:22" ht="38.25">
      <c r="A529" s="1176"/>
      <c r="B529" s="1176"/>
      <c r="C529" s="1176"/>
      <c r="D529" s="1578"/>
      <c r="E529" s="1176"/>
      <c r="F529" s="1176"/>
      <c r="G529" s="1178"/>
      <c r="H529" s="1176"/>
      <c r="I529" s="8"/>
      <c r="J529" s="1176"/>
      <c r="K529" s="1583"/>
      <c r="L529" s="1176"/>
      <c r="M529" s="1176"/>
      <c r="N529" s="1176"/>
      <c r="O529" s="1176"/>
      <c r="P529" s="200"/>
      <c r="Q529" s="200"/>
      <c r="R529" s="59"/>
      <c r="S529" s="200"/>
      <c r="T529" s="8" t="s">
        <v>157</v>
      </c>
      <c r="U529" s="215" t="s">
        <v>10512</v>
      </c>
      <c r="V529" s="22" t="s">
        <v>10513</v>
      </c>
    </row>
    <row r="530" spans="1:22" ht="38.25">
      <c r="A530" s="1170"/>
      <c r="B530" s="1170"/>
      <c r="C530" s="1170"/>
      <c r="D530" s="1579"/>
      <c r="E530" s="1170"/>
      <c r="F530" s="1170"/>
      <c r="G530" s="1170"/>
      <c r="H530" s="1170"/>
      <c r="I530" s="8"/>
      <c r="J530" s="1170"/>
      <c r="K530" s="1170"/>
      <c r="L530" s="1170"/>
      <c r="M530" s="1170"/>
      <c r="N530" s="1170"/>
      <c r="O530" s="1170"/>
      <c r="P530" s="200"/>
      <c r="Q530" s="200"/>
      <c r="R530" s="59"/>
      <c r="S530" s="200"/>
      <c r="T530" s="8" t="s">
        <v>157</v>
      </c>
      <c r="U530" s="215" t="s">
        <v>10514</v>
      </c>
      <c r="V530" s="22" t="s">
        <v>10515</v>
      </c>
    </row>
    <row r="531" spans="1:22" ht="38.25">
      <c r="A531" s="200">
        <v>115</v>
      </c>
      <c r="B531" s="22" t="s">
        <v>10516</v>
      </c>
      <c r="C531" s="22" t="s">
        <v>10517</v>
      </c>
      <c r="D531" s="545" t="s">
        <v>1181</v>
      </c>
      <c r="E531" s="22" t="s">
        <v>5964</v>
      </c>
      <c r="F531" s="200">
        <v>4</v>
      </c>
      <c r="G531" s="157" t="s">
        <v>2694</v>
      </c>
      <c r="H531" s="200" t="s">
        <v>2961</v>
      </c>
      <c r="I531" s="8"/>
      <c r="J531" s="59"/>
      <c r="K531" s="61"/>
      <c r="L531" s="59"/>
      <c r="M531" s="200"/>
      <c r="N531" s="200"/>
      <c r="O531" s="200"/>
      <c r="P531" s="200"/>
      <c r="Q531" s="200"/>
      <c r="R531" s="59"/>
      <c r="S531" s="200"/>
      <c r="T531" s="8" t="s">
        <v>2768</v>
      </c>
      <c r="U531" s="215" t="s">
        <v>10518</v>
      </c>
      <c r="V531" s="22" t="s">
        <v>10517</v>
      </c>
    </row>
    <row r="532" spans="1:22" ht="38.25">
      <c r="A532" s="200">
        <v>116</v>
      </c>
      <c r="B532" s="22" t="s">
        <v>10519</v>
      </c>
      <c r="C532" s="22" t="s">
        <v>10520</v>
      </c>
      <c r="D532" s="545" t="s">
        <v>1181</v>
      </c>
      <c r="E532" s="22" t="s">
        <v>5964</v>
      </c>
      <c r="F532" s="200">
        <v>8</v>
      </c>
      <c r="G532" s="157" t="s">
        <v>10521</v>
      </c>
      <c r="H532" s="200" t="s">
        <v>10522</v>
      </c>
      <c r="I532" s="8"/>
      <c r="J532" s="22"/>
      <c r="K532" s="30"/>
      <c r="L532" s="22"/>
      <c r="M532" s="200"/>
      <c r="N532" s="200"/>
      <c r="O532" s="200"/>
      <c r="P532" s="200"/>
      <c r="Q532" s="200"/>
      <c r="R532" s="59"/>
      <c r="S532" s="200"/>
      <c r="T532" s="8" t="s">
        <v>2768</v>
      </c>
      <c r="U532" s="215" t="s">
        <v>10523</v>
      </c>
      <c r="V532" s="22" t="s">
        <v>10520</v>
      </c>
    </row>
    <row r="533" spans="1:22" ht="76.5">
      <c r="A533" s="200">
        <v>117</v>
      </c>
      <c r="B533" s="22" t="s">
        <v>10524</v>
      </c>
      <c r="C533" s="22" t="s">
        <v>10525</v>
      </c>
      <c r="D533" s="545" t="s">
        <v>29</v>
      </c>
      <c r="E533" s="22" t="s">
        <v>2209</v>
      </c>
      <c r="F533" s="200">
        <v>4.5</v>
      </c>
      <c r="G533" s="546" t="s">
        <v>5690</v>
      </c>
      <c r="H533" s="547" t="s">
        <v>10526</v>
      </c>
      <c r="I533" s="8"/>
      <c r="J533" s="140"/>
      <c r="K533" s="278"/>
      <c r="L533" s="140"/>
      <c r="M533" s="200"/>
      <c r="N533" s="200"/>
      <c r="O533" s="200"/>
      <c r="P533" s="200"/>
      <c r="Q533" s="200"/>
      <c r="R533" s="59"/>
      <c r="S533" s="200"/>
      <c r="T533" s="22" t="s">
        <v>1937</v>
      </c>
      <c r="U533" s="215" t="s">
        <v>10527</v>
      </c>
      <c r="V533" s="22" t="s">
        <v>10525</v>
      </c>
    </row>
    <row r="534" spans="1:22" ht="60" customHeight="1">
      <c r="A534" s="1169">
        <v>118</v>
      </c>
      <c r="B534" s="1169" t="s">
        <v>10528</v>
      </c>
      <c r="C534" s="1169" t="s">
        <v>10529</v>
      </c>
      <c r="D534" s="1577" t="s">
        <v>1181</v>
      </c>
      <c r="E534" s="1169" t="s">
        <v>5964</v>
      </c>
      <c r="F534" s="1169">
        <v>3</v>
      </c>
      <c r="G534" s="1177" t="s">
        <v>2694</v>
      </c>
      <c r="H534" s="1169" t="s">
        <v>3591</v>
      </c>
      <c r="I534" s="8"/>
      <c r="J534" s="1169"/>
      <c r="K534" s="1582"/>
      <c r="L534" s="1169"/>
      <c r="M534" s="1169"/>
      <c r="N534" s="1169"/>
      <c r="O534" s="1169"/>
      <c r="P534" s="200"/>
      <c r="Q534" s="200"/>
      <c r="R534" s="59"/>
      <c r="S534" s="200"/>
      <c r="T534" s="8" t="s">
        <v>157</v>
      </c>
      <c r="U534" s="215" t="s">
        <v>10530</v>
      </c>
      <c r="V534" s="22" t="s">
        <v>10531</v>
      </c>
    </row>
    <row r="535" spans="1:22" ht="51">
      <c r="A535" s="1176"/>
      <c r="B535" s="1176"/>
      <c r="C535" s="1176"/>
      <c r="D535" s="1578"/>
      <c r="E535" s="1176"/>
      <c r="F535" s="1176"/>
      <c r="G535" s="1178"/>
      <c r="H535" s="1176"/>
      <c r="I535" s="8"/>
      <c r="J535" s="1176"/>
      <c r="K535" s="1583"/>
      <c r="L535" s="1176"/>
      <c r="M535" s="1176"/>
      <c r="N535" s="1176"/>
      <c r="O535" s="1176"/>
      <c r="P535" s="200"/>
      <c r="Q535" s="200"/>
      <c r="R535" s="59"/>
      <c r="S535" s="200"/>
      <c r="T535" s="8" t="s">
        <v>157</v>
      </c>
      <c r="U535" s="215" t="s">
        <v>10532</v>
      </c>
      <c r="V535" s="22" t="s">
        <v>10533</v>
      </c>
    </row>
    <row r="536" spans="1:22" ht="51">
      <c r="A536" s="1176"/>
      <c r="B536" s="1176"/>
      <c r="C536" s="1176"/>
      <c r="D536" s="1578"/>
      <c r="E536" s="1176"/>
      <c r="F536" s="1176"/>
      <c r="G536" s="1178"/>
      <c r="H536" s="1176"/>
      <c r="I536" s="8"/>
      <c r="J536" s="1176"/>
      <c r="K536" s="1583"/>
      <c r="L536" s="1176"/>
      <c r="M536" s="1176"/>
      <c r="N536" s="1176"/>
      <c r="O536" s="1176"/>
      <c r="P536" s="200"/>
      <c r="Q536" s="200"/>
      <c r="R536" s="59"/>
      <c r="S536" s="200"/>
      <c r="T536" s="8" t="s">
        <v>157</v>
      </c>
      <c r="U536" s="215" t="s">
        <v>10534</v>
      </c>
      <c r="V536" s="22" t="s">
        <v>10535</v>
      </c>
    </row>
    <row r="537" spans="1:22" ht="51">
      <c r="A537" s="1181"/>
      <c r="B537" s="1176"/>
      <c r="C537" s="1176"/>
      <c r="D537" s="1233"/>
      <c r="E537" s="1176"/>
      <c r="F537" s="1176"/>
      <c r="G537" s="1176"/>
      <c r="H537" s="1176"/>
      <c r="I537" s="8"/>
      <c r="J537" s="1176"/>
      <c r="K537" s="1176"/>
      <c r="L537" s="1176"/>
      <c r="M537" s="1176"/>
      <c r="N537" s="1176"/>
      <c r="O537" s="1176"/>
      <c r="P537" s="200"/>
      <c r="Q537" s="200"/>
      <c r="R537" s="59"/>
      <c r="S537" s="200"/>
      <c r="T537" s="8" t="s">
        <v>157</v>
      </c>
      <c r="U537" s="215" t="s">
        <v>10536</v>
      </c>
      <c r="V537" s="22" t="s">
        <v>10537</v>
      </c>
    </row>
    <row r="538" spans="1:22" ht="51">
      <c r="A538" s="1182"/>
      <c r="B538" s="1170"/>
      <c r="C538" s="1170"/>
      <c r="D538" s="1231"/>
      <c r="E538" s="1170"/>
      <c r="F538" s="1170"/>
      <c r="G538" s="1170"/>
      <c r="H538" s="1170"/>
      <c r="I538" s="8"/>
      <c r="J538" s="1170"/>
      <c r="K538" s="1170"/>
      <c r="L538" s="1170"/>
      <c r="M538" s="1170"/>
      <c r="N538" s="1170"/>
      <c r="O538" s="1170"/>
      <c r="P538" s="200"/>
      <c r="Q538" s="200"/>
      <c r="R538" s="59"/>
      <c r="S538" s="200"/>
      <c r="T538" s="22" t="s">
        <v>10538</v>
      </c>
      <c r="U538" s="215" t="s">
        <v>10539</v>
      </c>
      <c r="V538" s="22" t="s">
        <v>10540</v>
      </c>
    </row>
    <row r="539" spans="1:22" ht="60" customHeight="1">
      <c r="A539" s="1169">
        <v>119</v>
      </c>
      <c r="B539" s="1169" t="s">
        <v>10541</v>
      </c>
      <c r="C539" s="1169" t="s">
        <v>10542</v>
      </c>
      <c r="D539" s="1577" t="s">
        <v>1181</v>
      </c>
      <c r="E539" s="1169" t="s">
        <v>5964</v>
      </c>
      <c r="F539" s="1169">
        <v>3</v>
      </c>
      <c r="G539" s="1177" t="s">
        <v>2694</v>
      </c>
      <c r="H539" s="1169" t="s">
        <v>2961</v>
      </c>
      <c r="I539" s="8"/>
      <c r="J539" s="1169"/>
      <c r="K539" s="1582"/>
      <c r="L539" s="1169"/>
      <c r="M539" s="1169"/>
      <c r="N539" s="1169"/>
      <c r="O539" s="1169"/>
      <c r="P539" s="200"/>
      <c r="Q539" s="200"/>
      <c r="R539" s="59"/>
      <c r="S539" s="200"/>
      <c r="T539" s="8" t="s">
        <v>157</v>
      </c>
      <c r="U539" s="215" t="s">
        <v>10543</v>
      </c>
      <c r="V539" s="22" t="s">
        <v>10544</v>
      </c>
    </row>
    <row r="540" spans="1:22" ht="51">
      <c r="A540" s="1176"/>
      <c r="B540" s="1176"/>
      <c r="C540" s="1176"/>
      <c r="D540" s="1578"/>
      <c r="E540" s="1176"/>
      <c r="F540" s="1176"/>
      <c r="G540" s="1178"/>
      <c r="H540" s="1176"/>
      <c r="I540" s="8"/>
      <c r="J540" s="1176"/>
      <c r="K540" s="1583"/>
      <c r="L540" s="1176"/>
      <c r="M540" s="1176"/>
      <c r="N540" s="1176"/>
      <c r="O540" s="1176"/>
      <c r="P540" s="200"/>
      <c r="Q540" s="200"/>
      <c r="R540" s="59"/>
      <c r="S540" s="200"/>
      <c r="T540" s="8" t="s">
        <v>157</v>
      </c>
      <c r="U540" s="215" t="s">
        <v>10545</v>
      </c>
      <c r="V540" s="22" t="s">
        <v>10546</v>
      </c>
    </row>
    <row r="541" spans="1:22" ht="60" customHeight="1">
      <c r="A541" s="1170"/>
      <c r="B541" s="1170"/>
      <c r="C541" s="1170"/>
      <c r="D541" s="1579"/>
      <c r="E541" s="1170"/>
      <c r="F541" s="1170"/>
      <c r="G541" s="1179"/>
      <c r="H541" s="1170"/>
      <c r="I541" s="8"/>
      <c r="J541" s="1170"/>
      <c r="K541" s="1584"/>
      <c r="L541" s="1170"/>
      <c r="M541" s="1170"/>
      <c r="N541" s="1170"/>
      <c r="O541" s="1170"/>
      <c r="P541" s="200"/>
      <c r="Q541" s="200"/>
      <c r="R541" s="59"/>
      <c r="S541" s="200"/>
      <c r="T541" s="8" t="s">
        <v>157</v>
      </c>
      <c r="U541" s="215" t="s">
        <v>10547</v>
      </c>
      <c r="V541" s="22" t="s">
        <v>10548</v>
      </c>
    </row>
    <row r="542" spans="1:22" ht="63.75">
      <c r="A542" s="140">
        <v>120</v>
      </c>
      <c r="B542" s="140" t="s">
        <v>10549</v>
      </c>
      <c r="C542" s="140" t="s">
        <v>10550</v>
      </c>
      <c r="D542" s="224" t="s">
        <v>1181</v>
      </c>
      <c r="E542" s="140" t="s">
        <v>1767</v>
      </c>
      <c r="F542" s="140">
        <v>3</v>
      </c>
      <c r="G542" s="225" t="s">
        <v>2694</v>
      </c>
      <c r="H542" s="140" t="s">
        <v>3591</v>
      </c>
      <c r="I542" s="8"/>
      <c r="J542" s="140"/>
      <c r="K542" s="278"/>
      <c r="L542" s="140"/>
      <c r="M542" s="140"/>
      <c r="N542" s="140"/>
      <c r="O542" s="140"/>
      <c r="P542" s="200"/>
      <c r="Q542" s="200"/>
      <c r="R542" s="59"/>
      <c r="S542" s="200"/>
      <c r="T542" s="22" t="s">
        <v>10551</v>
      </c>
      <c r="U542" s="255" t="s">
        <v>10552</v>
      </c>
      <c r="V542" s="59" t="s">
        <v>10550</v>
      </c>
    </row>
    <row r="543" spans="1:22" ht="96.75" customHeight="1">
      <c r="A543" s="200">
        <v>121</v>
      </c>
      <c r="B543" s="1169" t="s">
        <v>10553</v>
      </c>
      <c r="C543" s="1169" t="s">
        <v>10554</v>
      </c>
      <c r="D543" s="1577" t="s">
        <v>1181</v>
      </c>
      <c r="E543" s="1169" t="s">
        <v>5964</v>
      </c>
      <c r="F543" s="200">
        <v>3</v>
      </c>
      <c r="G543" s="157" t="s">
        <v>2694</v>
      </c>
      <c r="H543" s="200" t="s">
        <v>3591</v>
      </c>
      <c r="I543" s="8"/>
      <c r="J543" s="140"/>
      <c r="K543" s="278"/>
      <c r="L543" s="1169" t="s">
        <v>10555</v>
      </c>
      <c r="M543" s="200"/>
      <c r="N543" s="200"/>
      <c r="O543" s="200"/>
      <c r="P543" s="200"/>
      <c r="Q543" s="200"/>
      <c r="R543" s="59"/>
      <c r="S543" s="200"/>
      <c r="T543" s="22" t="s">
        <v>10556</v>
      </c>
      <c r="U543" s="1577" t="s">
        <v>10557</v>
      </c>
      <c r="V543" s="1169" t="s">
        <v>10554</v>
      </c>
    </row>
    <row r="544" spans="1:22" ht="90.75" customHeight="1">
      <c r="B544" s="1176"/>
      <c r="C544" s="1176"/>
      <c r="D544" s="1578"/>
      <c r="E544" s="1176"/>
      <c r="F544" s="147">
        <v>0.75</v>
      </c>
      <c r="G544" s="147"/>
      <c r="H544" s="147"/>
      <c r="I544" s="147"/>
      <c r="J544" s="106"/>
      <c r="K544" s="548"/>
      <c r="L544" s="1176"/>
      <c r="P544" s="568"/>
      <c r="Q544" s="549"/>
      <c r="T544" s="129"/>
      <c r="U544" s="1578"/>
      <c r="V544" s="1176"/>
    </row>
    <row r="545" spans="1:22" ht="59.25" hidden="1" customHeight="1">
      <c r="B545" s="1170"/>
      <c r="C545" s="1170"/>
      <c r="D545" s="1579"/>
      <c r="E545" s="1170"/>
      <c r="F545" s="147">
        <v>0.75</v>
      </c>
      <c r="G545" s="147"/>
      <c r="H545" s="147"/>
      <c r="I545" s="147"/>
      <c r="J545" s="106"/>
      <c r="K545" s="548"/>
      <c r="L545" s="1170"/>
      <c r="U545" s="1579"/>
      <c r="V545" s="1170"/>
    </row>
    <row r="546" spans="1:22" ht="38.25">
      <c r="A546" s="147">
        <v>122</v>
      </c>
      <c r="B546" s="550" t="s">
        <v>10558</v>
      </c>
      <c r="C546" s="551" t="s">
        <v>10559</v>
      </c>
      <c r="D546" s="552" t="s">
        <v>1181</v>
      </c>
      <c r="E546" s="147">
        <v>2</v>
      </c>
      <c r="F546" s="147">
        <v>0.75</v>
      </c>
      <c r="G546" s="147"/>
      <c r="H546" s="147"/>
      <c r="I546" s="147"/>
      <c r="J546" s="553"/>
      <c r="K546" s="553"/>
      <c r="L546" s="106"/>
      <c r="M546" s="147"/>
      <c r="N546" s="147"/>
      <c r="O546" s="147"/>
      <c r="P546" s="147"/>
      <c r="Q546" s="106"/>
      <c r="R546" s="106"/>
      <c r="S546" s="88"/>
      <c r="T546" s="147" t="s">
        <v>157</v>
      </c>
      <c r="U546" s="554" t="s">
        <v>10560</v>
      </c>
      <c r="V546" s="147" t="s">
        <v>10561</v>
      </c>
    </row>
    <row r="547" spans="1:22" ht="38.25">
      <c r="A547" s="147">
        <v>123</v>
      </c>
      <c r="B547" s="106" t="s">
        <v>10558</v>
      </c>
      <c r="C547" s="106" t="s">
        <v>10562</v>
      </c>
      <c r="D547" s="552" t="s">
        <v>1181</v>
      </c>
      <c r="E547" s="147">
        <v>1</v>
      </c>
      <c r="F547" s="147">
        <v>0.8</v>
      </c>
      <c r="G547" s="147"/>
      <c r="H547" s="147"/>
      <c r="I547" s="147"/>
      <c r="J547" s="106"/>
      <c r="K547" s="548"/>
      <c r="L547" s="106"/>
      <c r="M547" s="147"/>
      <c r="N547" s="147"/>
      <c r="O547" s="147"/>
      <c r="P547" s="147"/>
      <c r="Q547" s="106"/>
      <c r="R547" s="106"/>
      <c r="S547" s="88"/>
      <c r="T547" s="147" t="s">
        <v>1937</v>
      </c>
      <c r="U547" s="554" t="s">
        <v>10563</v>
      </c>
      <c r="V547" s="147" t="s">
        <v>10564</v>
      </c>
    </row>
    <row r="548" spans="1:22" ht="25.5">
      <c r="A548" s="147">
        <v>124</v>
      </c>
      <c r="B548" s="106" t="s">
        <v>10565</v>
      </c>
      <c r="C548" s="106" t="s">
        <v>10566</v>
      </c>
      <c r="D548" s="552" t="s">
        <v>1181</v>
      </c>
      <c r="E548" s="147">
        <v>1</v>
      </c>
      <c r="F548" s="147">
        <v>0.75</v>
      </c>
      <c r="G548" s="147"/>
      <c r="H548" s="147"/>
      <c r="I548" s="147"/>
      <c r="J548" s="106"/>
      <c r="K548" s="548"/>
      <c r="L548" s="106"/>
      <c r="M548" s="147"/>
      <c r="N548" s="147"/>
      <c r="O548" s="147"/>
      <c r="P548" s="147"/>
      <c r="Q548" s="106"/>
      <c r="R548" s="106"/>
      <c r="S548" s="88"/>
      <c r="T548" s="569" t="s">
        <v>10567</v>
      </c>
      <c r="U548" s="554" t="s">
        <v>10568</v>
      </c>
      <c r="V548" s="147" t="s">
        <v>10569</v>
      </c>
    </row>
    <row r="549" spans="1:22" ht="38.25">
      <c r="A549" s="147">
        <v>125</v>
      </c>
      <c r="B549" s="106" t="s">
        <v>10570</v>
      </c>
      <c r="C549" s="106" t="s">
        <v>10571</v>
      </c>
      <c r="D549" s="552" t="s">
        <v>1181</v>
      </c>
      <c r="E549" s="147">
        <v>2</v>
      </c>
      <c r="F549" s="147">
        <v>0.75</v>
      </c>
      <c r="G549" s="147"/>
      <c r="H549" s="147"/>
      <c r="I549" s="147"/>
      <c r="J549" s="106"/>
      <c r="K549" s="548"/>
      <c r="L549" s="106"/>
      <c r="M549" s="147"/>
      <c r="N549" s="147"/>
      <c r="O549" s="147"/>
      <c r="P549" s="147"/>
      <c r="Q549" s="110"/>
      <c r="R549" s="106"/>
      <c r="S549" s="88"/>
      <c r="T549" s="147" t="s">
        <v>157</v>
      </c>
      <c r="U549" s="554" t="s">
        <v>10572</v>
      </c>
      <c r="V549" s="147" t="s">
        <v>10573</v>
      </c>
    </row>
    <row r="550" spans="1:22" ht="38.25">
      <c r="A550" s="147">
        <v>126</v>
      </c>
      <c r="B550" s="106" t="s">
        <v>10574</v>
      </c>
      <c r="C550" s="106" t="s">
        <v>10575</v>
      </c>
      <c r="D550" s="552" t="s">
        <v>1181</v>
      </c>
      <c r="E550" s="147">
        <v>3</v>
      </c>
      <c r="F550" s="147">
        <v>0.75</v>
      </c>
      <c r="G550" s="147"/>
      <c r="H550" s="147"/>
      <c r="I550" s="147"/>
      <c r="J550" s="106"/>
      <c r="K550" s="548"/>
      <c r="L550" s="106"/>
      <c r="M550" s="147"/>
      <c r="N550" s="147"/>
      <c r="O550" s="147"/>
      <c r="P550" s="147"/>
      <c r="Q550" s="110"/>
      <c r="R550" s="106"/>
      <c r="S550" s="88"/>
      <c r="T550" s="88" t="s">
        <v>1688</v>
      </c>
      <c r="U550" s="570" t="s">
        <v>10576</v>
      </c>
      <c r="V550" s="88" t="s">
        <v>10577</v>
      </c>
    </row>
    <row r="551" spans="1:22" ht="38.25">
      <c r="A551" s="147">
        <v>127</v>
      </c>
      <c r="B551" s="106" t="s">
        <v>10578</v>
      </c>
      <c r="C551" s="106" t="s">
        <v>10579</v>
      </c>
      <c r="D551" s="552" t="s">
        <v>1181</v>
      </c>
      <c r="E551" s="147">
        <v>1</v>
      </c>
      <c r="F551" s="147">
        <v>0.75</v>
      </c>
      <c r="G551" s="147"/>
      <c r="H551" s="147"/>
      <c r="I551" s="147"/>
      <c r="J551" s="106"/>
      <c r="K551" s="548"/>
      <c r="L551" s="106"/>
      <c r="M551" s="147"/>
      <c r="N551" s="147"/>
      <c r="O551" s="147"/>
      <c r="P551" s="147"/>
      <c r="Q551" s="110"/>
      <c r="R551" s="106"/>
      <c r="S551" s="88"/>
      <c r="T551" s="88" t="s">
        <v>10580</v>
      </c>
      <c r="U551" s="570" t="s">
        <v>10581</v>
      </c>
      <c r="V551" s="88" t="s">
        <v>10582</v>
      </c>
    </row>
    <row r="552" spans="1:22" ht="38.25">
      <c r="A552" s="147">
        <v>128</v>
      </c>
      <c r="B552" s="106" t="s">
        <v>10565</v>
      </c>
      <c r="C552" s="106" t="s">
        <v>10583</v>
      </c>
      <c r="D552" s="552" t="s">
        <v>1181</v>
      </c>
      <c r="E552" s="147">
        <v>6</v>
      </c>
      <c r="F552" s="147">
        <v>0.75</v>
      </c>
      <c r="G552" s="147"/>
      <c r="H552" s="147"/>
      <c r="I552" s="147"/>
      <c r="J552" s="106"/>
      <c r="K552" s="548"/>
      <c r="L552" s="106"/>
      <c r="M552" s="147"/>
      <c r="N552" s="147"/>
      <c r="O552" s="147"/>
      <c r="P552" s="147"/>
      <c r="Q552" s="110"/>
      <c r="R552" s="106"/>
      <c r="S552" s="88"/>
      <c r="T552" s="88" t="s">
        <v>1688</v>
      </c>
      <c r="U552" s="570" t="s">
        <v>10584</v>
      </c>
      <c r="V552" s="88" t="s">
        <v>10585</v>
      </c>
    </row>
    <row r="553" spans="1:22" ht="25.5">
      <c r="A553" s="147">
        <v>129</v>
      </c>
      <c r="B553" s="106" t="s">
        <v>10565</v>
      </c>
      <c r="C553" s="106" t="s">
        <v>10586</v>
      </c>
      <c r="D553" s="552" t="s">
        <v>1181</v>
      </c>
      <c r="E553" s="147">
        <v>1</v>
      </c>
      <c r="F553" s="147">
        <v>0.75</v>
      </c>
      <c r="G553" s="147"/>
      <c r="H553" s="147"/>
      <c r="I553" s="147"/>
      <c r="J553" s="106"/>
      <c r="K553" s="548"/>
      <c r="L553" s="106"/>
      <c r="M553" s="147"/>
      <c r="N553" s="147"/>
      <c r="O553" s="147"/>
      <c r="P553" s="147"/>
      <c r="Q553" s="110"/>
      <c r="R553" s="106"/>
      <c r="S553" s="88"/>
      <c r="T553" s="40" t="s">
        <v>157</v>
      </c>
      <c r="U553" s="214" t="s">
        <v>10587</v>
      </c>
      <c r="V553" s="88" t="s">
        <v>10588</v>
      </c>
    </row>
    <row r="554" spans="1:22" ht="25.5">
      <c r="A554" s="147">
        <v>130</v>
      </c>
      <c r="B554" s="106" t="s">
        <v>10565</v>
      </c>
      <c r="C554" s="106" t="s">
        <v>10589</v>
      </c>
      <c r="D554" s="552" t="s">
        <v>1181</v>
      </c>
      <c r="E554" s="147">
        <v>1</v>
      </c>
      <c r="F554" s="147">
        <v>0.75</v>
      </c>
      <c r="G554" s="147"/>
      <c r="H554" s="147"/>
      <c r="I554" s="147"/>
      <c r="J554" s="106"/>
      <c r="K554" s="548"/>
      <c r="L554" s="106"/>
      <c r="M554" s="147"/>
      <c r="N554" s="147"/>
      <c r="O554" s="147"/>
      <c r="P554" s="147"/>
      <c r="Q554" s="110"/>
      <c r="R554" s="106"/>
      <c r="S554" s="88"/>
      <c r="T554" s="40" t="s">
        <v>157</v>
      </c>
      <c r="U554" s="214" t="s">
        <v>10590</v>
      </c>
      <c r="V554" s="88" t="s">
        <v>10591</v>
      </c>
    </row>
    <row r="555" spans="1:22" ht="25.5">
      <c r="A555" s="147">
        <v>131</v>
      </c>
      <c r="B555" s="106" t="s">
        <v>10565</v>
      </c>
      <c r="C555" s="106" t="s">
        <v>10592</v>
      </c>
      <c r="D555" s="552" t="s">
        <v>1181</v>
      </c>
      <c r="E555" s="147">
        <v>1</v>
      </c>
      <c r="F555" s="147">
        <v>0.75</v>
      </c>
      <c r="G555" s="147"/>
      <c r="H555" s="147"/>
      <c r="I555" s="147"/>
      <c r="J555" s="106"/>
      <c r="K555" s="548"/>
      <c r="L555" s="106"/>
      <c r="M555" s="147"/>
      <c r="N555" s="147"/>
      <c r="O555" s="147"/>
      <c r="P555" s="147"/>
      <c r="Q555" s="110"/>
      <c r="R555" s="106"/>
      <c r="S555" s="88"/>
      <c r="T555" s="88" t="s">
        <v>157</v>
      </c>
      <c r="U555" s="570" t="s">
        <v>10593</v>
      </c>
      <c r="V555" s="88" t="s">
        <v>10594</v>
      </c>
    </row>
    <row r="556" spans="1:22" ht="38.25">
      <c r="A556" s="147">
        <v>132</v>
      </c>
      <c r="B556" s="106" t="s">
        <v>10565</v>
      </c>
      <c r="C556" s="106" t="s">
        <v>10595</v>
      </c>
      <c r="D556" s="552" t="s">
        <v>1181</v>
      </c>
      <c r="E556" s="147">
        <v>2</v>
      </c>
      <c r="F556" s="147">
        <v>0.75</v>
      </c>
      <c r="G556" s="147"/>
      <c r="H556" s="147"/>
      <c r="I556" s="147"/>
      <c r="J556" s="106"/>
      <c r="K556" s="548"/>
      <c r="L556" s="106"/>
      <c r="M556" s="147"/>
      <c r="N556" s="147"/>
      <c r="O556" s="147"/>
      <c r="P556" s="147"/>
      <c r="Q556" s="110"/>
      <c r="R556" s="106"/>
      <c r="S556" s="88"/>
      <c r="T556" s="147" t="s">
        <v>1688</v>
      </c>
      <c r="U556" s="554" t="s">
        <v>10596</v>
      </c>
      <c r="V556" s="569" t="s">
        <v>10597</v>
      </c>
    </row>
    <row r="557" spans="1:22" ht="25.5">
      <c r="A557" s="147">
        <v>133</v>
      </c>
      <c r="B557" s="106" t="s">
        <v>10565</v>
      </c>
      <c r="C557" s="106" t="s">
        <v>10598</v>
      </c>
      <c r="D557" s="552" t="s">
        <v>1181</v>
      </c>
      <c r="E557" s="147">
        <v>1</v>
      </c>
      <c r="F557" s="147">
        <v>0.75</v>
      </c>
      <c r="G557" s="147"/>
      <c r="H557" s="147"/>
      <c r="I557" s="147"/>
      <c r="J557" s="106"/>
      <c r="K557" s="555"/>
      <c r="L557" s="106"/>
      <c r="M557" s="147"/>
      <c r="N557" s="147"/>
      <c r="O557" s="147"/>
      <c r="P557" s="147"/>
      <c r="Q557" s="110"/>
      <c r="R557" s="106"/>
      <c r="S557" s="88"/>
      <c r="T557" s="147" t="s">
        <v>157</v>
      </c>
      <c r="U557" s="554" t="s">
        <v>10599</v>
      </c>
      <c r="V557" s="147" t="s">
        <v>10600</v>
      </c>
    </row>
    <row r="558" spans="1:22" ht="25.5">
      <c r="A558" s="147">
        <v>134</v>
      </c>
      <c r="B558" s="106" t="s">
        <v>10565</v>
      </c>
      <c r="C558" s="106" t="s">
        <v>10601</v>
      </c>
      <c r="D558" s="552" t="s">
        <v>1181</v>
      </c>
      <c r="E558" s="147">
        <v>1</v>
      </c>
      <c r="F558" s="147">
        <v>0.8</v>
      </c>
      <c r="G558" s="147"/>
      <c r="H558" s="147"/>
      <c r="I558" s="147"/>
      <c r="J558" s="106"/>
      <c r="K558" s="548"/>
      <c r="L558" s="106"/>
      <c r="M558" s="147"/>
      <c r="N558" s="147"/>
      <c r="O558" s="147"/>
      <c r="P558" s="147"/>
      <c r="Q558" s="110"/>
      <c r="R558" s="106"/>
      <c r="S558" s="88"/>
      <c r="T558" s="147" t="s">
        <v>157</v>
      </c>
      <c r="U558" s="554" t="s">
        <v>10602</v>
      </c>
      <c r="V558" s="147" t="s">
        <v>10603</v>
      </c>
    </row>
    <row r="559" spans="1:22" ht="25.5">
      <c r="A559" s="147">
        <v>135</v>
      </c>
      <c r="B559" s="106" t="s">
        <v>10565</v>
      </c>
      <c r="C559" s="106" t="s">
        <v>10604</v>
      </c>
      <c r="D559" s="552" t="s">
        <v>1181</v>
      </c>
      <c r="E559" s="147">
        <v>1</v>
      </c>
      <c r="F559" s="147">
        <v>0.75</v>
      </c>
      <c r="G559" s="147"/>
      <c r="H559" s="147"/>
      <c r="I559" s="147"/>
      <c r="J559" s="106"/>
      <c r="K559" s="548"/>
      <c r="L559" s="106"/>
      <c r="M559" s="147"/>
      <c r="N559" s="147"/>
      <c r="O559" s="147"/>
      <c r="P559" s="147"/>
      <c r="Q559" s="106"/>
      <c r="R559" s="106"/>
      <c r="S559" s="88"/>
      <c r="T559" s="569" t="s">
        <v>10605</v>
      </c>
      <c r="U559" s="554" t="s">
        <v>10606</v>
      </c>
      <c r="V559" s="147" t="s">
        <v>10607</v>
      </c>
    </row>
    <row r="560" spans="1:22" ht="38.25">
      <c r="A560" s="147">
        <v>136</v>
      </c>
      <c r="B560" s="106" t="s">
        <v>10608</v>
      </c>
      <c r="C560" s="550" t="s">
        <v>10609</v>
      </c>
      <c r="D560" s="552" t="s">
        <v>1181</v>
      </c>
      <c r="E560" s="147">
        <v>1</v>
      </c>
      <c r="F560" s="147">
        <v>0.75</v>
      </c>
      <c r="G560" s="147"/>
      <c r="H560" s="147"/>
      <c r="I560" s="147"/>
      <c r="J560" s="106"/>
      <c r="K560" s="548"/>
      <c r="L560" s="106"/>
      <c r="M560" s="147"/>
      <c r="N560" s="147"/>
      <c r="O560" s="147"/>
      <c r="P560" s="147"/>
      <c r="Q560" s="110"/>
      <c r="R560" s="106"/>
      <c r="S560" s="88"/>
      <c r="T560" s="147" t="s">
        <v>157</v>
      </c>
      <c r="U560" s="554" t="s">
        <v>10610</v>
      </c>
      <c r="V560" s="147" t="s">
        <v>10611</v>
      </c>
    </row>
    <row r="561" spans="1:22" ht="38.25">
      <c r="A561" s="147">
        <v>137</v>
      </c>
      <c r="B561" s="106" t="s">
        <v>10608</v>
      </c>
      <c r="C561" s="550" t="s">
        <v>10612</v>
      </c>
      <c r="D561" s="552" t="s">
        <v>1181</v>
      </c>
      <c r="E561" s="147">
        <v>1</v>
      </c>
      <c r="F561" s="147">
        <v>0.75</v>
      </c>
      <c r="G561" s="147"/>
      <c r="H561" s="147"/>
      <c r="I561" s="147"/>
      <c r="J561" s="106"/>
      <c r="K561" s="548"/>
      <c r="L561" s="106"/>
      <c r="M561" s="147"/>
      <c r="N561" s="147"/>
      <c r="O561" s="147"/>
      <c r="P561" s="147"/>
      <c r="Q561" s="110"/>
      <c r="R561" s="106"/>
      <c r="S561" s="88"/>
      <c r="T561" s="147" t="s">
        <v>157</v>
      </c>
      <c r="U561" s="554" t="s">
        <v>10613</v>
      </c>
      <c r="V561" s="147" t="s">
        <v>10614</v>
      </c>
    </row>
    <row r="562" spans="1:22" ht="38.25">
      <c r="A562" s="147">
        <v>138</v>
      </c>
      <c r="B562" s="106" t="s">
        <v>10608</v>
      </c>
      <c r="C562" s="550" t="s">
        <v>10615</v>
      </c>
      <c r="D562" s="552" t="s">
        <v>1181</v>
      </c>
      <c r="E562" s="147">
        <v>3</v>
      </c>
      <c r="F562" s="147">
        <v>0.75</v>
      </c>
      <c r="G562" s="147"/>
      <c r="H562" s="147"/>
      <c r="I562" s="147"/>
      <c r="J562" s="106"/>
      <c r="K562" s="548"/>
      <c r="L562" s="106"/>
      <c r="M562" s="147"/>
      <c r="N562" s="147"/>
      <c r="O562" s="147"/>
      <c r="P562" s="147"/>
      <c r="Q562" s="110"/>
      <c r="R562" s="106"/>
      <c r="S562" s="88"/>
      <c r="T562" s="147" t="s">
        <v>157</v>
      </c>
      <c r="U562" s="554" t="s">
        <v>10616</v>
      </c>
      <c r="V562" s="147" t="s">
        <v>10617</v>
      </c>
    </row>
    <row r="563" spans="1:22" ht="38.25">
      <c r="A563" s="147">
        <v>139</v>
      </c>
      <c r="B563" s="106" t="s">
        <v>10608</v>
      </c>
      <c r="C563" s="550" t="s">
        <v>10618</v>
      </c>
      <c r="D563" s="552" t="s">
        <v>1181</v>
      </c>
      <c r="E563" s="147">
        <v>3</v>
      </c>
      <c r="F563" s="147">
        <v>0.75</v>
      </c>
      <c r="G563" s="147"/>
      <c r="H563" s="147"/>
      <c r="I563" s="147"/>
      <c r="J563" s="106"/>
      <c r="K563" s="548"/>
      <c r="L563" s="106"/>
      <c r="M563" s="147"/>
      <c r="N563" s="147"/>
      <c r="O563" s="147"/>
      <c r="P563" s="147"/>
      <c r="Q563" s="110"/>
      <c r="R563" s="106"/>
      <c r="S563" s="88"/>
      <c r="T563" s="147" t="s">
        <v>157</v>
      </c>
      <c r="U563" s="554" t="s">
        <v>10619</v>
      </c>
      <c r="V563" s="147" t="s">
        <v>10620</v>
      </c>
    </row>
    <row r="564" spans="1:22" ht="38.25">
      <c r="A564" s="147">
        <v>140</v>
      </c>
      <c r="B564" s="106" t="s">
        <v>10608</v>
      </c>
      <c r="C564" s="106" t="s">
        <v>10621</v>
      </c>
      <c r="D564" s="552" t="s">
        <v>1181</v>
      </c>
      <c r="E564" s="147">
        <v>3</v>
      </c>
      <c r="F564" s="147">
        <v>0.75</v>
      </c>
      <c r="G564" s="147"/>
      <c r="H564" s="147"/>
      <c r="I564" s="147"/>
      <c r="J564" s="106"/>
      <c r="K564" s="548"/>
      <c r="L564" s="106"/>
      <c r="M564" s="147"/>
      <c r="N564" s="147"/>
      <c r="O564" s="147"/>
      <c r="P564" s="147"/>
      <c r="Q564" s="110"/>
      <c r="R564" s="106"/>
      <c r="S564" s="88"/>
      <c r="T564" s="147" t="s">
        <v>157</v>
      </c>
      <c r="U564" s="554" t="s">
        <v>10622</v>
      </c>
      <c r="V564" s="147" t="s">
        <v>10623</v>
      </c>
    </row>
    <row r="565" spans="1:22" ht="38.25">
      <c r="A565" s="147">
        <v>141</v>
      </c>
      <c r="B565" s="106" t="s">
        <v>10608</v>
      </c>
      <c r="C565" s="106" t="s">
        <v>10624</v>
      </c>
      <c r="D565" s="552" t="s">
        <v>1181</v>
      </c>
      <c r="E565" s="147">
        <v>1</v>
      </c>
      <c r="F565" s="147">
        <v>0.75</v>
      </c>
      <c r="G565" s="147"/>
      <c r="H565" s="147"/>
      <c r="I565" s="147"/>
      <c r="J565" s="106"/>
      <c r="K565" s="548"/>
      <c r="L565" s="106"/>
      <c r="M565" s="147"/>
      <c r="N565" s="147"/>
      <c r="O565" s="147"/>
      <c r="P565" s="147"/>
      <c r="Q565" s="110"/>
      <c r="R565" s="106"/>
      <c r="S565" s="88"/>
      <c r="T565" s="147" t="s">
        <v>157</v>
      </c>
      <c r="U565" s="554" t="s">
        <v>10625</v>
      </c>
      <c r="V565" s="147" t="s">
        <v>10626</v>
      </c>
    </row>
    <row r="566" spans="1:22" ht="38.25">
      <c r="A566" s="147">
        <v>142</v>
      </c>
      <c r="B566" s="106" t="s">
        <v>10608</v>
      </c>
      <c r="C566" s="106" t="s">
        <v>10627</v>
      </c>
      <c r="D566" s="552" t="s">
        <v>1181</v>
      </c>
      <c r="E566" s="147">
        <v>4</v>
      </c>
      <c r="F566" s="147">
        <v>0.75</v>
      </c>
      <c r="G566" s="147"/>
      <c r="H566" s="147"/>
      <c r="I566" s="147"/>
      <c r="J566" s="106"/>
      <c r="K566" s="548"/>
      <c r="L566" s="106"/>
      <c r="M566" s="147"/>
      <c r="N566" s="147"/>
      <c r="O566" s="147"/>
      <c r="P566" s="147"/>
      <c r="Q566" s="110"/>
      <c r="R566" s="106"/>
      <c r="S566" s="88"/>
      <c r="T566" s="147" t="s">
        <v>1688</v>
      </c>
      <c r="U566" s="554" t="s">
        <v>10628</v>
      </c>
      <c r="V566" s="569" t="s">
        <v>10629</v>
      </c>
    </row>
    <row r="567" spans="1:22" ht="38.25">
      <c r="A567" s="147">
        <v>143</v>
      </c>
      <c r="B567" s="106" t="s">
        <v>10608</v>
      </c>
      <c r="C567" s="106" t="s">
        <v>10630</v>
      </c>
      <c r="D567" s="552" t="s">
        <v>1181</v>
      </c>
      <c r="E567" s="147">
        <v>1</v>
      </c>
      <c r="F567" s="147">
        <v>0.75</v>
      </c>
      <c r="G567" s="147"/>
      <c r="H567" s="147"/>
      <c r="I567" s="147"/>
      <c r="J567" s="106"/>
      <c r="K567" s="548"/>
      <c r="L567" s="106"/>
      <c r="M567" s="147"/>
      <c r="N567" s="147"/>
      <c r="O567" s="147"/>
      <c r="P567" s="147"/>
      <c r="Q567" s="110"/>
      <c r="R567" s="106"/>
      <c r="S567" s="88"/>
      <c r="T567" s="147" t="s">
        <v>157</v>
      </c>
      <c r="U567" s="554" t="s">
        <v>10631</v>
      </c>
      <c r="V567" s="147" t="s">
        <v>10632</v>
      </c>
    </row>
    <row r="568" spans="1:22" ht="38.25">
      <c r="A568" s="147">
        <v>144</v>
      </c>
      <c r="B568" s="106" t="s">
        <v>10608</v>
      </c>
      <c r="C568" s="106" t="s">
        <v>10633</v>
      </c>
      <c r="D568" s="552" t="s">
        <v>1181</v>
      </c>
      <c r="E568" s="147">
        <v>2</v>
      </c>
      <c r="F568" s="147">
        <v>0.75</v>
      </c>
      <c r="G568" s="147"/>
      <c r="H568" s="147"/>
      <c r="I568" s="147"/>
      <c r="J568" s="106"/>
      <c r="K568" s="548"/>
      <c r="L568" s="106"/>
      <c r="M568" s="147"/>
      <c r="N568" s="147"/>
      <c r="O568" s="147"/>
      <c r="P568" s="147"/>
      <c r="Q568" s="110"/>
      <c r="R568" s="106"/>
      <c r="S568" s="88"/>
      <c r="T568" s="147" t="s">
        <v>157</v>
      </c>
      <c r="U568" s="554" t="s">
        <v>10634</v>
      </c>
      <c r="V568" s="147" t="s">
        <v>10635</v>
      </c>
    </row>
    <row r="569" spans="1:22" ht="38.25">
      <c r="A569" s="147">
        <v>145</v>
      </c>
      <c r="B569" s="106" t="s">
        <v>10608</v>
      </c>
      <c r="C569" s="106" t="s">
        <v>10636</v>
      </c>
      <c r="D569" s="552" t="s">
        <v>1181</v>
      </c>
      <c r="E569" s="147">
        <v>1</v>
      </c>
      <c r="F569" s="147">
        <v>0.75</v>
      </c>
      <c r="G569" s="147"/>
      <c r="H569" s="147"/>
      <c r="I569" s="147"/>
      <c r="J569" s="106"/>
      <c r="K569" s="548"/>
      <c r="L569" s="106"/>
      <c r="M569" s="147"/>
      <c r="N569" s="147"/>
      <c r="O569" s="147"/>
      <c r="P569" s="147"/>
      <c r="Q569" s="110"/>
      <c r="R569" s="106"/>
      <c r="S569" s="88"/>
      <c r="T569" s="147" t="s">
        <v>157</v>
      </c>
      <c r="U569" s="554" t="s">
        <v>10637</v>
      </c>
      <c r="V569" s="147" t="s">
        <v>10638</v>
      </c>
    </row>
    <row r="570" spans="1:22" ht="38.25">
      <c r="A570" s="147">
        <v>146</v>
      </c>
      <c r="B570" s="106" t="s">
        <v>10608</v>
      </c>
      <c r="C570" s="106" t="s">
        <v>10639</v>
      </c>
      <c r="D570" s="552" t="s">
        <v>1181</v>
      </c>
      <c r="E570" s="147">
        <v>1</v>
      </c>
      <c r="F570" s="147">
        <v>0.75</v>
      </c>
      <c r="G570" s="147"/>
      <c r="H570" s="147"/>
      <c r="I570" s="147"/>
      <c r="J570" s="106"/>
      <c r="K570" s="556"/>
      <c r="L570" s="106"/>
      <c r="M570" s="147"/>
      <c r="N570" s="147"/>
      <c r="O570" s="147"/>
      <c r="P570" s="147"/>
      <c r="Q570" s="106"/>
      <c r="R570" s="106"/>
      <c r="S570" s="147"/>
      <c r="T570" s="569" t="s">
        <v>10640</v>
      </c>
      <c r="U570" s="570" t="s">
        <v>10641</v>
      </c>
      <c r="V570" s="147"/>
    </row>
    <row r="571" spans="1:22" ht="38.25">
      <c r="A571" s="147">
        <v>147</v>
      </c>
      <c r="B571" s="106" t="s">
        <v>10608</v>
      </c>
      <c r="C571" s="40" t="s">
        <v>10642</v>
      </c>
      <c r="D571" s="552" t="s">
        <v>1181</v>
      </c>
      <c r="E571" s="147">
        <v>1</v>
      </c>
      <c r="F571" s="147">
        <v>0.75</v>
      </c>
      <c r="G571" s="147"/>
      <c r="H571" s="147"/>
      <c r="I571" s="147"/>
      <c r="J571" s="106"/>
      <c r="K571" s="548"/>
      <c r="L571" s="106"/>
      <c r="M571" s="147"/>
      <c r="N571" s="147"/>
      <c r="O571" s="147"/>
      <c r="P571" s="147"/>
      <c r="Q571" s="106"/>
      <c r="R571" s="106"/>
      <c r="S571" s="147"/>
      <c r="T571" s="569" t="s">
        <v>10643</v>
      </c>
      <c r="U571" s="554" t="s">
        <v>10644</v>
      </c>
      <c r="V571" s="569"/>
    </row>
    <row r="572" spans="1:22" ht="38.25">
      <c r="A572" s="147">
        <v>148</v>
      </c>
      <c r="B572" s="106" t="s">
        <v>10608</v>
      </c>
      <c r="C572" s="106" t="s">
        <v>10645</v>
      </c>
      <c r="D572" s="552" t="s">
        <v>1181</v>
      </c>
      <c r="E572" s="147">
        <v>1</v>
      </c>
      <c r="F572" s="147">
        <v>0.75</v>
      </c>
      <c r="G572" s="147"/>
      <c r="H572" s="147"/>
      <c r="I572" s="147"/>
      <c r="J572" s="106"/>
      <c r="K572" s="548"/>
      <c r="L572" s="106"/>
      <c r="M572" s="147"/>
      <c r="N572" s="147"/>
      <c r="O572" s="147"/>
      <c r="P572" s="147"/>
      <c r="Q572" s="106"/>
      <c r="R572" s="106"/>
      <c r="S572" s="88"/>
      <c r="T572" s="569" t="s">
        <v>10646</v>
      </c>
      <c r="U572" s="554" t="s">
        <v>10647</v>
      </c>
      <c r="V572" s="569" t="s">
        <v>10648</v>
      </c>
    </row>
    <row r="573" spans="1:22" ht="38.25">
      <c r="A573" s="147">
        <v>149</v>
      </c>
      <c r="B573" s="106" t="s">
        <v>10608</v>
      </c>
      <c r="C573" s="106" t="s">
        <v>10649</v>
      </c>
      <c r="D573" s="552" t="s">
        <v>1181</v>
      </c>
      <c r="E573" s="147">
        <v>2</v>
      </c>
      <c r="F573" s="147"/>
      <c r="G573" s="147"/>
      <c r="H573" s="147"/>
      <c r="I573" s="147"/>
      <c r="J573" s="106"/>
      <c r="K573" s="548"/>
      <c r="L573" s="106"/>
      <c r="M573" s="147"/>
      <c r="N573" s="147"/>
      <c r="O573" s="147"/>
      <c r="P573" s="147"/>
      <c r="Q573" s="106"/>
      <c r="R573" s="106"/>
      <c r="S573" s="88"/>
      <c r="T573" s="569" t="s">
        <v>10650</v>
      </c>
      <c r="U573" s="554" t="s">
        <v>10651</v>
      </c>
      <c r="V573" s="569" t="s">
        <v>10652</v>
      </c>
    </row>
    <row r="574" spans="1:22" ht="38.25">
      <c r="A574" s="147">
        <v>150</v>
      </c>
      <c r="B574" s="106" t="s">
        <v>10608</v>
      </c>
      <c r="C574" s="551" t="s">
        <v>10642</v>
      </c>
      <c r="D574" s="552" t="s">
        <v>1181</v>
      </c>
      <c r="E574" s="147">
        <v>1</v>
      </c>
      <c r="F574" s="147"/>
      <c r="G574" s="147"/>
      <c r="H574" s="147"/>
      <c r="I574" s="147"/>
      <c r="J574" s="106"/>
      <c r="K574" s="548"/>
      <c r="L574" s="106"/>
      <c r="M574" s="147"/>
      <c r="N574" s="147"/>
      <c r="O574" s="147"/>
      <c r="P574" s="147"/>
      <c r="Q574" s="106"/>
      <c r="R574" s="106"/>
      <c r="S574" s="88"/>
      <c r="T574" s="569" t="s">
        <v>10653</v>
      </c>
      <c r="U574" s="554" t="s">
        <v>10644</v>
      </c>
      <c r="V574" s="569" t="s">
        <v>10654</v>
      </c>
    </row>
    <row r="575" spans="1:22" ht="38.25">
      <c r="A575" s="147">
        <v>151</v>
      </c>
      <c r="B575" s="106" t="s">
        <v>10608</v>
      </c>
      <c r="C575" s="106" t="s">
        <v>10655</v>
      </c>
      <c r="D575" s="557" t="s">
        <v>9241</v>
      </c>
      <c r="E575" s="147"/>
      <c r="F575" s="147">
        <v>0.75</v>
      </c>
      <c r="G575" s="147"/>
      <c r="H575" s="147"/>
      <c r="I575" s="147"/>
      <c r="J575" s="106"/>
      <c r="K575" s="548"/>
      <c r="L575" s="106"/>
      <c r="M575" s="147"/>
      <c r="N575" s="147"/>
      <c r="O575" s="147"/>
      <c r="P575" s="147"/>
      <c r="Q575" s="106"/>
      <c r="R575" s="106"/>
      <c r="S575" s="88"/>
      <c r="T575" s="569" t="s">
        <v>10656</v>
      </c>
      <c r="U575" s="554" t="s">
        <v>10644</v>
      </c>
      <c r="V575" s="569" t="s">
        <v>10657</v>
      </c>
    </row>
    <row r="576" spans="1:22" ht="38.25">
      <c r="A576" s="147">
        <v>152</v>
      </c>
      <c r="B576" s="106" t="s">
        <v>10608</v>
      </c>
      <c r="C576" s="106" t="s">
        <v>10658</v>
      </c>
      <c r="D576" s="557" t="s">
        <v>9241</v>
      </c>
      <c r="E576" s="147"/>
      <c r="F576" s="147">
        <v>0.75</v>
      </c>
      <c r="G576" s="147"/>
      <c r="H576" s="147"/>
      <c r="I576" s="147"/>
      <c r="J576" s="106"/>
      <c r="K576" s="548"/>
      <c r="L576" s="106"/>
      <c r="M576" s="147"/>
      <c r="N576" s="147"/>
      <c r="O576" s="147"/>
      <c r="P576" s="147"/>
      <c r="Q576" s="106"/>
      <c r="R576" s="106"/>
      <c r="S576" s="88"/>
      <c r="T576" s="569" t="s">
        <v>10659</v>
      </c>
      <c r="U576" s="554" t="s">
        <v>10644</v>
      </c>
      <c r="V576" s="569" t="s">
        <v>10660</v>
      </c>
    </row>
    <row r="577" spans="1:22" ht="38.25">
      <c r="A577" s="147">
        <v>153</v>
      </c>
      <c r="B577" s="106" t="s">
        <v>10661</v>
      </c>
      <c r="C577" s="106" t="s">
        <v>10662</v>
      </c>
      <c r="D577" s="552" t="s">
        <v>1181</v>
      </c>
      <c r="E577" s="147">
        <v>1</v>
      </c>
      <c r="F577" s="147">
        <v>0.75</v>
      </c>
      <c r="G577" s="147"/>
      <c r="H577" s="147"/>
      <c r="I577" s="147"/>
      <c r="J577" s="106"/>
      <c r="K577" s="548"/>
      <c r="L577" s="106"/>
      <c r="M577" s="147"/>
      <c r="N577" s="147"/>
      <c r="O577" s="147"/>
      <c r="P577" s="147"/>
      <c r="Q577" s="106"/>
      <c r="R577" s="106"/>
      <c r="S577" s="88"/>
      <c r="T577" s="569" t="s">
        <v>157</v>
      </c>
      <c r="U577" s="554" t="s">
        <v>10663</v>
      </c>
      <c r="V577" s="569" t="s">
        <v>10664</v>
      </c>
    </row>
    <row r="578" spans="1:22" ht="38.25">
      <c r="A578" s="147">
        <v>154</v>
      </c>
      <c r="B578" s="106" t="s">
        <v>10661</v>
      </c>
      <c r="C578" s="106" t="s">
        <v>10665</v>
      </c>
      <c r="D578" s="552" t="s">
        <v>1181</v>
      </c>
      <c r="E578" s="147">
        <v>3</v>
      </c>
      <c r="F578" s="147">
        <v>0.75</v>
      </c>
      <c r="G578" s="147"/>
      <c r="H578" s="147"/>
      <c r="I578" s="147"/>
      <c r="J578" s="106"/>
      <c r="K578" s="548"/>
      <c r="L578" s="106"/>
      <c r="M578" s="147"/>
      <c r="N578" s="147"/>
      <c r="O578" s="147"/>
      <c r="P578" s="147"/>
      <c r="Q578" s="106"/>
      <c r="R578" s="106"/>
      <c r="S578" s="88"/>
      <c r="T578" s="569" t="s">
        <v>1688</v>
      </c>
      <c r="U578" s="554" t="s">
        <v>10666</v>
      </c>
      <c r="V578" s="569" t="s">
        <v>10667</v>
      </c>
    </row>
    <row r="579" spans="1:22" ht="38.25">
      <c r="A579" s="147">
        <v>155</v>
      </c>
      <c r="B579" s="106" t="s">
        <v>10661</v>
      </c>
      <c r="C579" s="550" t="s">
        <v>10668</v>
      </c>
      <c r="D579" s="552" t="s">
        <v>1181</v>
      </c>
      <c r="E579" s="147">
        <v>1</v>
      </c>
      <c r="F579" s="147">
        <v>0.75</v>
      </c>
      <c r="G579" s="147"/>
      <c r="H579" s="147"/>
      <c r="I579" s="147"/>
      <c r="J579" s="106"/>
      <c r="K579" s="548"/>
      <c r="L579" s="106"/>
      <c r="M579" s="147"/>
      <c r="N579" s="147"/>
      <c r="O579" s="147"/>
      <c r="P579" s="147"/>
      <c r="Q579" s="106"/>
      <c r="R579" s="106"/>
      <c r="S579" s="88"/>
      <c r="T579" s="569" t="s">
        <v>157</v>
      </c>
      <c r="U579" s="554" t="s">
        <v>10669</v>
      </c>
      <c r="V579" s="569" t="s">
        <v>10670</v>
      </c>
    </row>
    <row r="580" spans="1:22" ht="38.25">
      <c r="A580" s="147">
        <v>156</v>
      </c>
      <c r="B580" s="106" t="s">
        <v>10661</v>
      </c>
      <c r="C580" s="550" t="s">
        <v>10671</v>
      </c>
      <c r="D580" s="552" t="s">
        <v>1181</v>
      </c>
      <c r="E580" s="147">
        <v>1</v>
      </c>
      <c r="F580" s="558" t="s">
        <v>10672</v>
      </c>
      <c r="G580" s="147"/>
      <c r="H580" s="147"/>
      <c r="I580" s="147"/>
      <c r="J580" s="106"/>
      <c r="K580" s="548"/>
      <c r="L580" s="106"/>
      <c r="M580" s="147"/>
      <c r="N580" s="147"/>
      <c r="O580" s="147"/>
      <c r="P580" s="147"/>
      <c r="Q580" s="106"/>
      <c r="R580" s="106"/>
      <c r="S580" s="88"/>
      <c r="T580" s="569" t="s">
        <v>157</v>
      </c>
      <c r="U580" s="554" t="s">
        <v>10673</v>
      </c>
      <c r="V580" s="569" t="s">
        <v>10674</v>
      </c>
    </row>
    <row r="581" spans="1:22" ht="38.25">
      <c r="A581" s="147">
        <v>157</v>
      </c>
      <c r="B581" s="106" t="s">
        <v>10661</v>
      </c>
      <c r="C581" s="550" t="s">
        <v>10675</v>
      </c>
      <c r="D581" s="552" t="s">
        <v>1181</v>
      </c>
      <c r="E581" s="147">
        <v>2</v>
      </c>
      <c r="F581" s="147">
        <v>0.75</v>
      </c>
      <c r="G581" s="147"/>
      <c r="H581" s="147"/>
      <c r="I581" s="147"/>
      <c r="J581" s="106"/>
      <c r="K581" s="548"/>
      <c r="L581" s="106"/>
      <c r="M581" s="147"/>
      <c r="N581" s="147"/>
      <c r="O581" s="147"/>
      <c r="P581" s="147"/>
      <c r="Q581" s="106"/>
      <c r="R581" s="106"/>
      <c r="S581" s="88"/>
      <c r="T581" s="569" t="s">
        <v>157</v>
      </c>
      <c r="U581" s="554" t="s">
        <v>10676</v>
      </c>
      <c r="V581" s="569" t="s">
        <v>10677</v>
      </c>
    </row>
    <row r="582" spans="1:22" ht="38.25">
      <c r="A582" s="147">
        <v>158</v>
      </c>
      <c r="B582" s="106" t="s">
        <v>10661</v>
      </c>
      <c r="C582" s="550" t="s">
        <v>10678</v>
      </c>
      <c r="D582" s="552" t="s">
        <v>1181</v>
      </c>
      <c r="E582" s="147">
        <v>2</v>
      </c>
      <c r="F582" s="558" t="s">
        <v>10679</v>
      </c>
      <c r="G582" s="147"/>
      <c r="H582" s="147"/>
      <c r="I582" s="147"/>
      <c r="J582" s="106"/>
      <c r="K582" s="548"/>
      <c r="L582" s="106"/>
      <c r="M582" s="147"/>
      <c r="N582" s="147"/>
      <c r="O582" s="147"/>
      <c r="P582" s="147"/>
      <c r="Q582" s="110"/>
      <c r="R582" s="106"/>
      <c r="S582" s="88"/>
      <c r="T582" s="569" t="s">
        <v>1688</v>
      </c>
      <c r="U582" s="554" t="s">
        <v>10680</v>
      </c>
      <c r="V582" s="569" t="s">
        <v>10681</v>
      </c>
    </row>
    <row r="583" spans="1:22" ht="38.25">
      <c r="A583" s="147">
        <v>159</v>
      </c>
      <c r="B583" s="106" t="s">
        <v>10661</v>
      </c>
      <c r="C583" s="550" t="s">
        <v>10682</v>
      </c>
      <c r="D583" s="552" t="s">
        <v>1181</v>
      </c>
      <c r="E583" s="147">
        <v>1</v>
      </c>
      <c r="F583" s="147">
        <v>0.75</v>
      </c>
      <c r="G583" s="147"/>
      <c r="H583" s="147"/>
      <c r="I583" s="147"/>
      <c r="J583" s="106"/>
      <c r="K583" s="548"/>
      <c r="L583" s="106"/>
      <c r="M583" s="147"/>
      <c r="N583" s="147"/>
      <c r="O583" s="147"/>
      <c r="P583" s="147"/>
      <c r="Q583" s="110"/>
      <c r="R583" s="106"/>
      <c r="S583" s="88"/>
      <c r="T583" s="569" t="s">
        <v>157</v>
      </c>
      <c r="U583" s="554" t="s">
        <v>10683</v>
      </c>
      <c r="V583" s="569" t="s">
        <v>10684</v>
      </c>
    </row>
    <row r="584" spans="1:22" ht="38.25">
      <c r="A584" s="147">
        <v>160</v>
      </c>
      <c r="B584" s="106" t="s">
        <v>10661</v>
      </c>
      <c r="C584" s="106" t="s">
        <v>10685</v>
      </c>
      <c r="D584" s="552" t="s">
        <v>1181</v>
      </c>
      <c r="E584" s="147">
        <v>4</v>
      </c>
      <c r="F584" s="147">
        <v>0.75</v>
      </c>
      <c r="G584" s="147"/>
      <c r="H584" s="147"/>
      <c r="I584" s="147"/>
      <c r="J584" s="106"/>
      <c r="K584" s="548"/>
      <c r="L584" s="106"/>
      <c r="M584" s="147"/>
      <c r="N584" s="147"/>
      <c r="O584" s="147"/>
      <c r="P584" s="147"/>
      <c r="Q584" s="110"/>
      <c r="R584" s="106"/>
      <c r="S584" s="88"/>
      <c r="T584" s="569" t="s">
        <v>1688</v>
      </c>
      <c r="U584" s="554" t="s">
        <v>10686</v>
      </c>
      <c r="V584" s="569" t="s">
        <v>10687</v>
      </c>
    </row>
    <row r="585" spans="1:22" ht="38.25">
      <c r="A585" s="147">
        <v>161</v>
      </c>
      <c r="B585" s="106" t="s">
        <v>10661</v>
      </c>
      <c r="C585" s="106" t="s">
        <v>10688</v>
      </c>
      <c r="D585" s="552" t="s">
        <v>1181</v>
      </c>
      <c r="E585" s="147">
        <v>1</v>
      </c>
      <c r="F585" s="147"/>
      <c r="G585" s="147"/>
      <c r="H585" s="147"/>
      <c r="I585" s="147"/>
      <c r="J585" s="106"/>
      <c r="K585" s="548"/>
      <c r="L585" s="106"/>
      <c r="M585" s="147"/>
      <c r="N585" s="147"/>
      <c r="O585" s="147"/>
      <c r="P585" s="147"/>
      <c r="Q585" s="106"/>
      <c r="R585" s="106"/>
      <c r="S585" s="88"/>
      <c r="T585" s="569" t="s">
        <v>10689</v>
      </c>
      <c r="U585" s="554" t="s">
        <v>10690</v>
      </c>
      <c r="V585" s="569" t="s">
        <v>10691</v>
      </c>
    </row>
    <row r="586" spans="1:22" ht="38.25">
      <c r="A586" s="147">
        <v>162</v>
      </c>
      <c r="B586" s="106" t="s">
        <v>10661</v>
      </c>
      <c r="C586" s="106" t="s">
        <v>10692</v>
      </c>
      <c r="D586" s="552" t="s">
        <v>1181</v>
      </c>
      <c r="E586" s="147">
        <v>1</v>
      </c>
      <c r="F586" s="147">
        <v>0.75</v>
      </c>
      <c r="G586" s="147"/>
      <c r="H586" s="147"/>
      <c r="I586" s="147"/>
      <c r="J586" s="106"/>
      <c r="K586" s="548"/>
      <c r="L586" s="106"/>
      <c r="M586" s="147"/>
      <c r="N586" s="147"/>
      <c r="O586" s="147"/>
      <c r="P586" s="147"/>
      <c r="Q586" s="106"/>
      <c r="R586" s="106"/>
      <c r="S586" s="88"/>
      <c r="T586" s="569" t="s">
        <v>1901</v>
      </c>
      <c r="U586" s="554" t="s">
        <v>10693</v>
      </c>
      <c r="V586" s="569" t="s">
        <v>10694</v>
      </c>
    </row>
    <row r="587" spans="1:22" ht="38.25">
      <c r="A587" s="147">
        <v>163</v>
      </c>
      <c r="B587" s="106" t="s">
        <v>10661</v>
      </c>
      <c r="C587" s="106" t="s">
        <v>10695</v>
      </c>
      <c r="D587" s="110" t="s">
        <v>9241</v>
      </c>
      <c r="E587" s="147"/>
      <c r="F587" s="147">
        <v>0.8</v>
      </c>
      <c r="G587" s="147"/>
      <c r="H587" s="147"/>
      <c r="I587" s="147"/>
      <c r="J587" s="106"/>
      <c r="K587" s="548"/>
      <c r="L587" s="106"/>
      <c r="M587" s="147"/>
      <c r="N587" s="147"/>
      <c r="O587" s="147"/>
      <c r="P587" s="147"/>
      <c r="Q587" s="106"/>
      <c r="R587" s="106"/>
      <c r="S587" s="88"/>
      <c r="T587" s="569" t="s">
        <v>10696</v>
      </c>
      <c r="U587" s="554" t="s">
        <v>10697</v>
      </c>
      <c r="V587" s="569" t="s">
        <v>10698</v>
      </c>
    </row>
    <row r="588" spans="1:22" ht="38.25">
      <c r="A588" s="147">
        <v>164</v>
      </c>
      <c r="B588" s="106" t="s">
        <v>10661</v>
      </c>
      <c r="C588" s="551" t="s">
        <v>10699</v>
      </c>
      <c r="D588" s="552" t="s">
        <v>1181</v>
      </c>
      <c r="E588" s="147">
        <v>1</v>
      </c>
      <c r="F588" s="147">
        <v>0.75</v>
      </c>
      <c r="G588" s="147"/>
      <c r="H588" s="147"/>
      <c r="I588" s="147"/>
      <c r="J588" s="106"/>
      <c r="K588" s="548"/>
      <c r="L588" s="106"/>
      <c r="M588" s="147"/>
      <c r="N588" s="147"/>
      <c r="O588" s="147"/>
      <c r="P588" s="147"/>
      <c r="Q588" s="106"/>
      <c r="R588" s="106"/>
      <c r="S588" s="88"/>
      <c r="T588" s="569" t="s">
        <v>10700</v>
      </c>
      <c r="U588" s="554" t="s">
        <v>10701</v>
      </c>
      <c r="V588" s="569" t="s">
        <v>10702</v>
      </c>
    </row>
    <row r="589" spans="1:22" ht="38.25">
      <c r="A589" s="147">
        <v>165</v>
      </c>
      <c r="B589" s="106" t="s">
        <v>10703</v>
      </c>
      <c r="C589" s="550" t="s">
        <v>10704</v>
      </c>
      <c r="D589" s="552" t="s">
        <v>1181</v>
      </c>
      <c r="E589" s="147">
        <v>1</v>
      </c>
      <c r="F589" s="147">
        <v>0.75</v>
      </c>
      <c r="G589" s="147"/>
      <c r="H589" s="147"/>
      <c r="I589" s="147"/>
      <c r="J589" s="106"/>
      <c r="K589" s="548"/>
      <c r="L589" s="106"/>
      <c r="M589" s="147"/>
      <c r="N589" s="147"/>
      <c r="O589" s="147"/>
      <c r="P589" s="147"/>
      <c r="Q589" s="110"/>
      <c r="R589" s="106"/>
      <c r="S589" s="88"/>
      <c r="T589" s="569" t="s">
        <v>157</v>
      </c>
      <c r="U589" s="554" t="s">
        <v>10705</v>
      </c>
      <c r="V589" s="569" t="s">
        <v>10706</v>
      </c>
    </row>
    <row r="590" spans="1:22" ht="38.25">
      <c r="A590" s="147">
        <v>166</v>
      </c>
      <c r="B590" s="106" t="s">
        <v>10703</v>
      </c>
      <c r="C590" s="550" t="s">
        <v>10707</v>
      </c>
      <c r="D590" s="552" t="s">
        <v>1181</v>
      </c>
      <c r="E590" s="147">
        <v>2</v>
      </c>
      <c r="F590" s="147">
        <v>0.75</v>
      </c>
      <c r="G590" s="147"/>
      <c r="H590" s="147"/>
      <c r="I590" s="147"/>
      <c r="J590" s="106"/>
      <c r="K590" s="548"/>
      <c r="L590" s="106"/>
      <c r="M590" s="147"/>
      <c r="N590" s="147"/>
      <c r="O590" s="147"/>
      <c r="P590" s="147"/>
      <c r="Q590" s="110"/>
      <c r="R590" s="106"/>
      <c r="S590" s="88"/>
      <c r="T590" s="569" t="s">
        <v>1688</v>
      </c>
      <c r="U590" s="554" t="s">
        <v>10708</v>
      </c>
      <c r="V590" s="569" t="s">
        <v>10709</v>
      </c>
    </row>
    <row r="591" spans="1:22" ht="38.25">
      <c r="A591" s="147">
        <v>167</v>
      </c>
      <c r="B591" s="106" t="s">
        <v>10703</v>
      </c>
      <c r="C591" s="550" t="s">
        <v>10710</v>
      </c>
      <c r="D591" s="552" t="s">
        <v>1181</v>
      </c>
      <c r="E591" s="147">
        <v>3</v>
      </c>
      <c r="F591" s="147">
        <v>0.75</v>
      </c>
      <c r="G591" s="147"/>
      <c r="H591" s="147"/>
      <c r="I591" s="147"/>
      <c r="J591" s="106"/>
      <c r="K591" s="548"/>
      <c r="L591" s="106"/>
      <c r="M591" s="147"/>
      <c r="N591" s="147"/>
      <c r="O591" s="147"/>
      <c r="P591" s="147"/>
      <c r="Q591" s="110"/>
      <c r="R591" s="106"/>
      <c r="S591" s="88"/>
      <c r="T591" s="569" t="s">
        <v>1688</v>
      </c>
      <c r="U591" s="554" t="s">
        <v>10711</v>
      </c>
      <c r="V591" s="569" t="s">
        <v>10712</v>
      </c>
    </row>
    <row r="592" spans="1:22" ht="38.25">
      <c r="A592" s="147">
        <v>168</v>
      </c>
      <c r="B592" s="106" t="s">
        <v>10713</v>
      </c>
      <c r="C592" s="550" t="s">
        <v>10714</v>
      </c>
      <c r="D592" s="552" t="s">
        <v>1181</v>
      </c>
      <c r="E592" s="147">
        <v>1</v>
      </c>
      <c r="F592" s="147">
        <v>0.75</v>
      </c>
      <c r="G592" s="147"/>
      <c r="H592" s="147"/>
      <c r="I592" s="147"/>
      <c r="J592" s="106"/>
      <c r="K592" s="548"/>
      <c r="L592" s="106"/>
      <c r="M592" s="147"/>
      <c r="N592" s="147"/>
      <c r="O592" s="147"/>
      <c r="P592" s="147"/>
      <c r="Q592" s="110"/>
      <c r="R592" s="106"/>
      <c r="S592" s="88"/>
      <c r="T592" s="569" t="s">
        <v>1688</v>
      </c>
      <c r="U592" s="554" t="s">
        <v>10715</v>
      </c>
      <c r="V592" s="569" t="s">
        <v>10716</v>
      </c>
    </row>
    <row r="593" spans="1:22" ht="38.25">
      <c r="A593" s="147">
        <v>169</v>
      </c>
      <c r="B593" s="106" t="s">
        <v>10717</v>
      </c>
      <c r="C593" s="106" t="s">
        <v>10718</v>
      </c>
      <c r="D593" s="552" t="s">
        <v>1181</v>
      </c>
      <c r="E593" s="147">
        <v>4</v>
      </c>
      <c r="F593" s="147">
        <v>0.75</v>
      </c>
      <c r="G593" s="147"/>
      <c r="H593" s="147"/>
      <c r="I593" s="147"/>
      <c r="J593" s="106"/>
      <c r="K593" s="548"/>
      <c r="L593" s="106"/>
      <c r="M593" s="147"/>
      <c r="N593" s="147"/>
      <c r="O593" s="147"/>
      <c r="P593" s="147"/>
      <c r="Q593" s="110"/>
      <c r="R593" s="106"/>
      <c r="S593" s="88"/>
      <c r="T593" s="569" t="s">
        <v>1688</v>
      </c>
      <c r="U593" s="554" t="s">
        <v>10719</v>
      </c>
      <c r="V593" s="569" t="s">
        <v>10720</v>
      </c>
    </row>
    <row r="594" spans="1:22" ht="38.25">
      <c r="A594" s="147">
        <v>170</v>
      </c>
      <c r="B594" s="106" t="s">
        <v>10717</v>
      </c>
      <c r="C594" s="106" t="s">
        <v>10721</v>
      </c>
      <c r="D594" s="552" t="s">
        <v>1181</v>
      </c>
      <c r="E594" s="147">
        <v>1</v>
      </c>
      <c r="F594" s="147">
        <v>0.75</v>
      </c>
      <c r="G594" s="147"/>
      <c r="H594" s="147"/>
      <c r="I594" s="147"/>
      <c r="J594" s="106"/>
      <c r="K594" s="548"/>
      <c r="L594" s="106"/>
      <c r="M594" s="147"/>
      <c r="N594" s="147"/>
      <c r="O594" s="147"/>
      <c r="P594" s="147"/>
      <c r="Q594" s="110"/>
      <c r="R594" s="106"/>
      <c r="S594" s="88"/>
      <c r="T594" s="569" t="s">
        <v>157</v>
      </c>
      <c r="U594" s="554" t="s">
        <v>10722</v>
      </c>
      <c r="V594" s="569" t="s">
        <v>10723</v>
      </c>
    </row>
    <row r="595" spans="1:22" ht="38.25">
      <c r="A595" s="147">
        <v>171</v>
      </c>
      <c r="B595" s="106" t="s">
        <v>10717</v>
      </c>
      <c r="C595" s="106" t="s">
        <v>10724</v>
      </c>
      <c r="D595" s="552" t="s">
        <v>1181</v>
      </c>
      <c r="E595" s="147">
        <v>1</v>
      </c>
      <c r="F595" s="147">
        <v>0.75</v>
      </c>
      <c r="G595" s="147"/>
      <c r="H595" s="147"/>
      <c r="I595" s="147"/>
      <c r="J595" s="106"/>
      <c r="K595" s="548"/>
      <c r="L595" s="106"/>
      <c r="M595" s="147"/>
      <c r="N595" s="147"/>
      <c r="O595" s="147"/>
      <c r="P595" s="147"/>
      <c r="Q595" s="110"/>
      <c r="R595" s="106"/>
      <c r="S595" s="88"/>
      <c r="T595" s="569" t="s">
        <v>157</v>
      </c>
      <c r="U595" s="554" t="s">
        <v>10725</v>
      </c>
      <c r="V595" s="569" t="s">
        <v>10726</v>
      </c>
    </row>
    <row r="596" spans="1:22" ht="38.25">
      <c r="A596" s="147">
        <v>172</v>
      </c>
      <c r="B596" s="106" t="s">
        <v>10717</v>
      </c>
      <c r="C596" s="106" t="s">
        <v>10727</v>
      </c>
      <c r="D596" s="552" t="s">
        <v>1181</v>
      </c>
      <c r="E596" s="147">
        <v>2</v>
      </c>
      <c r="F596" s="147">
        <v>0.75</v>
      </c>
      <c r="G596" s="147"/>
      <c r="H596" s="147"/>
      <c r="I596" s="147"/>
      <c r="J596" s="106"/>
      <c r="K596" s="548"/>
      <c r="L596" s="106"/>
      <c r="M596" s="147"/>
      <c r="N596" s="147"/>
      <c r="O596" s="147"/>
      <c r="P596" s="147"/>
      <c r="Q596" s="110"/>
      <c r="R596" s="106"/>
      <c r="S596" s="88"/>
      <c r="T596" s="569" t="s">
        <v>157</v>
      </c>
      <c r="U596" s="554" t="s">
        <v>10728</v>
      </c>
      <c r="V596" s="569" t="s">
        <v>10729</v>
      </c>
    </row>
    <row r="597" spans="1:22" ht="38.25">
      <c r="A597" s="147">
        <v>173</v>
      </c>
      <c r="B597" s="106" t="s">
        <v>10717</v>
      </c>
      <c r="C597" s="106" t="s">
        <v>10730</v>
      </c>
      <c r="D597" s="552" t="s">
        <v>1181</v>
      </c>
      <c r="E597" s="147">
        <v>1</v>
      </c>
      <c r="F597" s="147">
        <v>0.75</v>
      </c>
      <c r="G597" s="147"/>
      <c r="H597" s="147"/>
      <c r="I597" s="147"/>
      <c r="J597" s="106"/>
      <c r="K597" s="548"/>
      <c r="L597" s="106"/>
      <c r="M597" s="147"/>
      <c r="N597" s="147"/>
      <c r="O597" s="147"/>
      <c r="P597" s="147"/>
      <c r="Q597" s="110"/>
      <c r="R597" s="106"/>
      <c r="S597" s="88"/>
      <c r="T597" s="569" t="s">
        <v>157</v>
      </c>
      <c r="U597" s="554" t="s">
        <v>10731</v>
      </c>
      <c r="V597" s="569" t="s">
        <v>10732</v>
      </c>
    </row>
    <row r="598" spans="1:22" ht="38.25">
      <c r="A598" s="147">
        <v>174</v>
      </c>
      <c r="B598" s="106" t="s">
        <v>10733</v>
      </c>
      <c r="C598" s="106" t="s">
        <v>10734</v>
      </c>
      <c r="D598" s="552" t="s">
        <v>1181</v>
      </c>
      <c r="E598" s="147">
        <v>1</v>
      </c>
      <c r="F598" s="147">
        <v>0.75</v>
      </c>
      <c r="G598" s="147"/>
      <c r="H598" s="147"/>
      <c r="I598" s="147"/>
      <c r="J598" s="106"/>
      <c r="K598" s="548"/>
      <c r="L598" s="106"/>
      <c r="M598" s="147"/>
      <c r="N598" s="147"/>
      <c r="O598" s="147"/>
      <c r="P598" s="147"/>
      <c r="Q598" s="110"/>
      <c r="R598" s="106"/>
      <c r="S598" s="88"/>
      <c r="T598" s="569" t="s">
        <v>157</v>
      </c>
      <c r="U598" s="554" t="s">
        <v>10735</v>
      </c>
      <c r="V598" s="569" t="s">
        <v>10736</v>
      </c>
    </row>
    <row r="599" spans="1:22" ht="38.25">
      <c r="A599" s="147">
        <v>175</v>
      </c>
      <c r="B599" s="106" t="s">
        <v>10733</v>
      </c>
      <c r="C599" s="106" t="s">
        <v>10737</v>
      </c>
      <c r="D599" s="552" t="s">
        <v>1181</v>
      </c>
      <c r="E599" s="147">
        <v>2</v>
      </c>
      <c r="F599" s="147">
        <v>0.75</v>
      </c>
      <c r="G599" s="147"/>
      <c r="H599" s="147"/>
      <c r="I599" s="147"/>
      <c r="J599" s="106"/>
      <c r="K599" s="548"/>
      <c r="L599" s="106"/>
      <c r="M599" s="147"/>
      <c r="N599" s="147"/>
      <c r="O599" s="147"/>
      <c r="P599" s="147"/>
      <c r="Q599" s="110"/>
      <c r="R599" s="106"/>
      <c r="S599" s="88"/>
      <c r="T599" s="569" t="s">
        <v>157</v>
      </c>
      <c r="U599" s="554" t="s">
        <v>10738</v>
      </c>
      <c r="V599" s="569" t="s">
        <v>10739</v>
      </c>
    </row>
    <row r="600" spans="1:22" ht="38.25">
      <c r="A600" s="147">
        <v>176</v>
      </c>
      <c r="B600" s="106" t="s">
        <v>10733</v>
      </c>
      <c r="C600" s="106" t="s">
        <v>10740</v>
      </c>
      <c r="D600" s="552" t="s">
        <v>1181</v>
      </c>
      <c r="E600" s="147">
        <v>3</v>
      </c>
      <c r="F600" s="147">
        <v>0.75</v>
      </c>
      <c r="G600" s="147"/>
      <c r="H600" s="147"/>
      <c r="I600" s="147"/>
      <c r="J600" s="106"/>
      <c r="K600" s="548"/>
      <c r="L600" s="106"/>
      <c r="M600" s="147"/>
      <c r="N600" s="147"/>
      <c r="O600" s="147"/>
      <c r="P600" s="147"/>
      <c r="Q600" s="110"/>
      <c r="R600" s="106"/>
      <c r="S600" s="88"/>
      <c r="T600" s="569" t="s">
        <v>1688</v>
      </c>
      <c r="U600" s="554" t="s">
        <v>10741</v>
      </c>
      <c r="V600" s="569" t="s">
        <v>10742</v>
      </c>
    </row>
    <row r="601" spans="1:22" ht="38.25">
      <c r="A601" s="147">
        <v>177</v>
      </c>
      <c r="B601" s="106" t="s">
        <v>10733</v>
      </c>
      <c r="C601" s="106" t="s">
        <v>10743</v>
      </c>
      <c r="D601" s="552" t="s">
        <v>1181</v>
      </c>
      <c r="E601" s="147">
        <v>1</v>
      </c>
      <c r="F601" s="147">
        <v>0.75</v>
      </c>
      <c r="G601" s="147"/>
      <c r="H601" s="147"/>
      <c r="I601" s="147"/>
      <c r="J601" s="106"/>
      <c r="K601" s="548"/>
      <c r="L601" s="106"/>
      <c r="M601" s="147"/>
      <c r="N601" s="147"/>
      <c r="O601" s="147"/>
      <c r="P601" s="147"/>
      <c r="Q601" s="110"/>
      <c r="R601" s="106"/>
      <c r="S601" s="88"/>
      <c r="T601" s="569" t="s">
        <v>157</v>
      </c>
      <c r="U601" s="554" t="s">
        <v>10744</v>
      </c>
      <c r="V601" s="569" t="s">
        <v>10745</v>
      </c>
    </row>
    <row r="602" spans="1:22" ht="25.5">
      <c r="A602" s="147">
        <v>178</v>
      </c>
      <c r="B602" s="106" t="s">
        <v>10746</v>
      </c>
      <c r="C602" s="106" t="s">
        <v>10747</v>
      </c>
      <c r="D602" s="552" t="s">
        <v>1181</v>
      </c>
      <c r="E602" s="147">
        <v>1</v>
      </c>
      <c r="F602" s="147">
        <v>0.75</v>
      </c>
      <c r="G602" s="147"/>
      <c r="H602" s="147"/>
      <c r="I602" s="147"/>
      <c r="J602" s="106"/>
      <c r="K602" s="548"/>
      <c r="L602" s="106"/>
      <c r="M602" s="147"/>
      <c r="N602" s="147"/>
      <c r="O602" s="147"/>
      <c r="P602" s="147"/>
      <c r="Q602" s="110"/>
      <c r="R602" s="106"/>
      <c r="S602" s="88"/>
      <c r="T602" s="569" t="s">
        <v>157</v>
      </c>
      <c r="U602" s="554" t="s">
        <v>10748</v>
      </c>
      <c r="V602" s="569" t="s">
        <v>10749</v>
      </c>
    </row>
    <row r="603" spans="1:22" ht="25.5">
      <c r="A603" s="147">
        <v>179</v>
      </c>
      <c r="B603" s="106" t="s">
        <v>10746</v>
      </c>
      <c r="C603" s="106" t="s">
        <v>10750</v>
      </c>
      <c r="D603" s="552" t="s">
        <v>1181</v>
      </c>
      <c r="E603" s="147">
        <v>1</v>
      </c>
      <c r="F603" s="147">
        <v>0.75</v>
      </c>
      <c r="G603" s="147"/>
      <c r="H603" s="147"/>
      <c r="I603" s="147"/>
      <c r="J603" s="106"/>
      <c r="K603" s="548"/>
      <c r="L603" s="106"/>
      <c r="M603" s="147"/>
      <c r="N603" s="147"/>
      <c r="O603" s="147"/>
      <c r="P603" s="147"/>
      <c r="Q603" s="110"/>
      <c r="R603" s="106"/>
      <c r="S603" s="88"/>
      <c r="T603" s="569" t="s">
        <v>157</v>
      </c>
      <c r="U603" s="554" t="s">
        <v>10751</v>
      </c>
      <c r="V603" s="569" t="s">
        <v>10752</v>
      </c>
    </row>
    <row r="604" spans="1:22" ht="25.5">
      <c r="A604" s="147">
        <v>180</v>
      </c>
      <c r="B604" s="106" t="s">
        <v>10746</v>
      </c>
      <c r="C604" s="106" t="s">
        <v>10753</v>
      </c>
      <c r="D604" s="552" t="s">
        <v>1181</v>
      </c>
      <c r="E604" s="147">
        <v>2</v>
      </c>
      <c r="F604" s="147">
        <v>0.75</v>
      </c>
      <c r="G604" s="147"/>
      <c r="H604" s="147"/>
      <c r="I604" s="147"/>
      <c r="J604" s="106"/>
      <c r="K604" s="548"/>
      <c r="L604" s="106"/>
      <c r="M604" s="147"/>
      <c r="N604" s="147"/>
      <c r="O604" s="147"/>
      <c r="P604" s="147"/>
      <c r="Q604" s="110"/>
      <c r="R604" s="106"/>
      <c r="S604" s="88"/>
      <c r="T604" s="569" t="s">
        <v>157</v>
      </c>
      <c r="U604" s="554" t="s">
        <v>10754</v>
      </c>
      <c r="V604" s="569" t="s">
        <v>10755</v>
      </c>
    </row>
    <row r="605" spans="1:22" ht="25.5">
      <c r="A605" s="147">
        <v>181</v>
      </c>
      <c r="B605" s="106" t="s">
        <v>10746</v>
      </c>
      <c r="C605" s="551" t="s">
        <v>10756</v>
      </c>
      <c r="D605" s="552" t="s">
        <v>1181</v>
      </c>
      <c r="E605" s="147">
        <v>1</v>
      </c>
      <c r="F605" s="147">
        <v>0.8</v>
      </c>
      <c r="G605" s="147"/>
      <c r="H605" s="147"/>
      <c r="I605" s="147"/>
      <c r="J605" s="106"/>
      <c r="K605" s="548"/>
      <c r="L605" s="106"/>
      <c r="M605" s="147"/>
      <c r="N605" s="147"/>
      <c r="O605" s="147"/>
      <c r="P605" s="147"/>
      <c r="Q605" s="106"/>
      <c r="R605" s="106"/>
      <c r="S605" s="88"/>
      <c r="T605" s="569" t="s">
        <v>10757</v>
      </c>
      <c r="U605" s="554" t="s">
        <v>10758</v>
      </c>
      <c r="V605" s="569" t="s">
        <v>10759</v>
      </c>
    </row>
    <row r="606" spans="1:22" ht="38.25">
      <c r="A606" s="147">
        <v>182</v>
      </c>
      <c r="B606" s="106" t="s">
        <v>10760</v>
      </c>
      <c r="C606" s="106" t="s">
        <v>10761</v>
      </c>
      <c r="D606" s="552" t="s">
        <v>1181</v>
      </c>
      <c r="E606" s="147">
        <v>2</v>
      </c>
      <c r="F606" s="147">
        <v>0.8</v>
      </c>
      <c r="G606" s="147"/>
      <c r="H606" s="147"/>
      <c r="I606" s="147"/>
      <c r="J606" s="106"/>
      <c r="K606" s="548"/>
      <c r="L606" s="106"/>
      <c r="M606" s="147"/>
      <c r="N606" s="147"/>
      <c r="O606" s="147"/>
      <c r="P606" s="147"/>
      <c r="Q606" s="110"/>
      <c r="R606" s="106"/>
      <c r="S606" s="88"/>
      <c r="T606" s="569" t="s">
        <v>157</v>
      </c>
      <c r="U606" s="554" t="s">
        <v>10762</v>
      </c>
      <c r="V606" s="569" t="s">
        <v>10763</v>
      </c>
    </row>
    <row r="607" spans="1:22" ht="38.25">
      <c r="A607" s="147">
        <v>183</v>
      </c>
      <c r="B607" s="106" t="s">
        <v>10760</v>
      </c>
      <c r="C607" s="106" t="s">
        <v>10764</v>
      </c>
      <c r="D607" s="552" t="s">
        <v>1181</v>
      </c>
      <c r="E607" s="147">
        <v>1</v>
      </c>
      <c r="F607" s="147">
        <v>0.8</v>
      </c>
      <c r="G607" s="147"/>
      <c r="H607" s="147"/>
      <c r="I607" s="147"/>
      <c r="J607" s="106"/>
      <c r="K607" s="548"/>
      <c r="L607" s="106"/>
      <c r="M607" s="147"/>
      <c r="N607" s="147"/>
      <c r="O607" s="147"/>
      <c r="P607" s="147"/>
      <c r="Q607" s="110"/>
      <c r="R607" s="106"/>
      <c r="S607" s="88"/>
      <c r="T607" s="569" t="s">
        <v>157</v>
      </c>
      <c r="U607" s="554" t="s">
        <v>10765</v>
      </c>
      <c r="V607" s="569" t="s">
        <v>10766</v>
      </c>
    </row>
    <row r="608" spans="1:22" ht="38.25">
      <c r="A608" s="147">
        <v>183</v>
      </c>
      <c r="B608" s="106" t="s">
        <v>10760</v>
      </c>
      <c r="C608" s="106" t="s">
        <v>10767</v>
      </c>
      <c r="D608" s="552" t="s">
        <v>1181</v>
      </c>
      <c r="E608" s="147">
        <v>2</v>
      </c>
      <c r="F608" s="147">
        <v>0.8</v>
      </c>
      <c r="G608" s="147"/>
      <c r="H608" s="147"/>
      <c r="I608" s="147"/>
      <c r="J608" s="106"/>
      <c r="K608" s="548"/>
      <c r="L608" s="106"/>
      <c r="M608" s="147"/>
      <c r="N608" s="147"/>
      <c r="O608" s="147"/>
      <c r="P608" s="147"/>
      <c r="Q608" s="110"/>
      <c r="R608" s="106"/>
      <c r="S608" s="88"/>
      <c r="T608" s="569" t="s">
        <v>157</v>
      </c>
      <c r="U608" s="554" t="s">
        <v>10768</v>
      </c>
      <c r="V608" s="569" t="s">
        <v>10769</v>
      </c>
    </row>
    <row r="609" spans="1:22" ht="38.25">
      <c r="A609" s="147">
        <v>185</v>
      </c>
      <c r="B609" s="106" t="s">
        <v>10760</v>
      </c>
      <c r="C609" s="106" t="s">
        <v>10770</v>
      </c>
      <c r="D609" s="552" t="s">
        <v>1181</v>
      </c>
      <c r="E609" s="147">
        <v>1</v>
      </c>
      <c r="F609" s="147">
        <v>0.75</v>
      </c>
      <c r="G609" s="147"/>
      <c r="H609" s="147"/>
      <c r="I609" s="147"/>
      <c r="J609" s="106"/>
      <c r="K609" s="548"/>
      <c r="L609" s="106"/>
      <c r="M609" s="147"/>
      <c r="N609" s="147"/>
      <c r="O609" s="147"/>
      <c r="P609" s="147"/>
      <c r="Q609" s="110"/>
      <c r="R609" s="106"/>
      <c r="S609" s="88"/>
      <c r="T609" s="569" t="s">
        <v>157</v>
      </c>
      <c r="U609" s="554" t="s">
        <v>10771</v>
      </c>
      <c r="V609" s="569" t="s">
        <v>10772</v>
      </c>
    </row>
    <row r="610" spans="1:22" ht="38.25">
      <c r="A610" s="147">
        <v>186</v>
      </c>
      <c r="B610" s="106" t="s">
        <v>10760</v>
      </c>
      <c r="C610" s="106" t="s">
        <v>10773</v>
      </c>
      <c r="D610" s="552" t="s">
        <v>1181</v>
      </c>
      <c r="E610" s="147">
        <v>1</v>
      </c>
      <c r="F610" s="147">
        <v>0.75</v>
      </c>
      <c r="G610" s="147"/>
      <c r="H610" s="147"/>
      <c r="I610" s="147"/>
      <c r="J610" s="106"/>
      <c r="K610" s="548"/>
      <c r="L610" s="106"/>
      <c r="M610" s="147"/>
      <c r="N610" s="147"/>
      <c r="O610" s="147"/>
      <c r="P610" s="147"/>
      <c r="Q610" s="110"/>
      <c r="R610" s="106"/>
      <c r="S610" s="88"/>
      <c r="T610" s="569" t="s">
        <v>157</v>
      </c>
      <c r="U610" s="554" t="s">
        <v>10774</v>
      </c>
      <c r="V610" s="569" t="s">
        <v>10775</v>
      </c>
    </row>
    <row r="611" spans="1:22" ht="38.25">
      <c r="A611" s="147">
        <v>187</v>
      </c>
      <c r="B611" s="106" t="s">
        <v>10760</v>
      </c>
      <c r="C611" s="106" t="s">
        <v>10776</v>
      </c>
      <c r="D611" s="552" t="s">
        <v>1181</v>
      </c>
      <c r="E611" s="147">
        <v>1</v>
      </c>
      <c r="F611" s="147">
        <v>0.75</v>
      </c>
      <c r="G611" s="147"/>
      <c r="H611" s="147"/>
      <c r="I611" s="147"/>
      <c r="J611" s="106"/>
      <c r="K611" s="548"/>
      <c r="L611" s="106"/>
      <c r="M611" s="147"/>
      <c r="N611" s="147"/>
      <c r="O611" s="147"/>
      <c r="P611" s="147"/>
      <c r="Q611" s="110"/>
      <c r="R611" s="106"/>
      <c r="S611" s="88"/>
      <c r="T611" s="569" t="s">
        <v>157</v>
      </c>
      <c r="U611" s="554" t="s">
        <v>10777</v>
      </c>
      <c r="V611" s="569" t="s">
        <v>10778</v>
      </c>
    </row>
    <row r="612" spans="1:22" ht="38.25">
      <c r="A612" s="147">
        <v>188</v>
      </c>
      <c r="B612" s="106" t="s">
        <v>10760</v>
      </c>
      <c r="C612" s="106" t="s">
        <v>10779</v>
      </c>
      <c r="D612" s="552" t="s">
        <v>1181</v>
      </c>
      <c r="E612" s="147">
        <v>2</v>
      </c>
      <c r="F612" s="147">
        <v>0.75</v>
      </c>
      <c r="G612" s="147"/>
      <c r="H612" s="147"/>
      <c r="I612" s="147"/>
      <c r="J612" s="106"/>
      <c r="K612" s="548"/>
      <c r="L612" s="106"/>
      <c r="M612" s="147"/>
      <c r="N612" s="147"/>
      <c r="O612" s="147"/>
      <c r="P612" s="147"/>
      <c r="Q612" s="147"/>
      <c r="R612" s="106"/>
      <c r="S612" s="88"/>
      <c r="T612" s="569" t="s">
        <v>157</v>
      </c>
      <c r="U612" s="554" t="s">
        <v>10780</v>
      </c>
      <c r="V612" s="569" t="s">
        <v>10781</v>
      </c>
    </row>
    <row r="613" spans="1:22" ht="38.25">
      <c r="A613" s="147">
        <v>189</v>
      </c>
      <c r="B613" s="106" t="s">
        <v>10760</v>
      </c>
      <c r="C613" s="106" t="s">
        <v>10782</v>
      </c>
      <c r="D613" s="552" t="s">
        <v>1181</v>
      </c>
      <c r="E613" s="147">
        <v>1</v>
      </c>
      <c r="F613" s="147">
        <v>0.75</v>
      </c>
      <c r="G613" s="147"/>
      <c r="H613" s="147"/>
      <c r="I613" s="147"/>
      <c r="J613" s="106"/>
      <c r="K613" s="548"/>
      <c r="L613" s="106"/>
      <c r="M613" s="147"/>
      <c r="N613" s="147"/>
      <c r="O613" s="147"/>
      <c r="P613" s="147"/>
      <c r="Q613" s="110"/>
      <c r="R613" s="106"/>
      <c r="S613" s="88"/>
      <c r="T613" s="569" t="s">
        <v>157</v>
      </c>
      <c r="U613" s="554" t="s">
        <v>10783</v>
      </c>
      <c r="V613" s="569" t="s">
        <v>10784</v>
      </c>
    </row>
    <row r="614" spans="1:22" ht="38.25">
      <c r="A614" s="147">
        <v>190</v>
      </c>
      <c r="B614" s="106" t="s">
        <v>10760</v>
      </c>
      <c r="C614" s="106" t="s">
        <v>10785</v>
      </c>
      <c r="D614" s="552" t="s">
        <v>1181</v>
      </c>
      <c r="E614" s="147">
        <v>2</v>
      </c>
      <c r="F614" s="147">
        <v>0.75</v>
      </c>
      <c r="G614" s="147"/>
      <c r="H614" s="147"/>
      <c r="I614" s="147"/>
      <c r="J614" s="106"/>
      <c r="K614" s="548"/>
      <c r="L614" s="106"/>
      <c r="M614" s="147"/>
      <c r="N614" s="147"/>
      <c r="O614" s="147"/>
      <c r="P614" s="147"/>
      <c r="Q614" s="110"/>
      <c r="R614" s="106"/>
      <c r="S614" s="88"/>
      <c r="T614" s="569" t="s">
        <v>157</v>
      </c>
      <c r="U614" s="554" t="s">
        <v>10786</v>
      </c>
      <c r="V614" s="569" t="s">
        <v>10787</v>
      </c>
    </row>
    <row r="615" spans="1:22" ht="38.25">
      <c r="A615" s="147">
        <v>191</v>
      </c>
      <c r="B615" s="106" t="s">
        <v>10760</v>
      </c>
      <c r="C615" s="106" t="s">
        <v>10788</v>
      </c>
      <c r="D615" s="552" t="s">
        <v>1181</v>
      </c>
      <c r="E615" s="147">
        <v>1</v>
      </c>
      <c r="F615" s="147">
        <v>0.75</v>
      </c>
      <c r="G615" s="147"/>
      <c r="H615" s="147"/>
      <c r="I615" s="147"/>
      <c r="J615" s="106"/>
      <c r="K615" s="548"/>
      <c r="L615" s="106"/>
      <c r="M615" s="147"/>
      <c r="N615" s="147"/>
      <c r="O615" s="147"/>
      <c r="P615" s="147"/>
      <c r="Q615" s="110"/>
      <c r="R615" s="106"/>
      <c r="S615" s="88"/>
      <c r="T615" s="569" t="s">
        <v>157</v>
      </c>
      <c r="U615" s="554" t="s">
        <v>10789</v>
      </c>
      <c r="V615" s="569" t="s">
        <v>10790</v>
      </c>
    </row>
    <row r="616" spans="1:22" ht="25.5">
      <c r="A616" s="147">
        <v>192</v>
      </c>
      <c r="B616" s="106" t="s">
        <v>10791</v>
      </c>
      <c r="C616" s="106" t="s">
        <v>10792</v>
      </c>
      <c r="D616" s="552" t="s">
        <v>1181</v>
      </c>
      <c r="E616" s="147">
        <v>2</v>
      </c>
      <c r="F616" s="147">
        <v>0.75</v>
      </c>
      <c r="G616" s="147"/>
      <c r="H616" s="147"/>
      <c r="I616" s="147"/>
      <c r="J616" s="106"/>
      <c r="K616" s="548"/>
      <c r="L616" s="106"/>
      <c r="M616" s="147"/>
      <c r="N616" s="147"/>
      <c r="O616" s="147"/>
      <c r="P616" s="147"/>
      <c r="Q616" s="110"/>
      <c r="R616" s="106"/>
      <c r="S616" s="88"/>
      <c r="T616" s="569" t="s">
        <v>157</v>
      </c>
      <c r="U616" s="554" t="s">
        <v>10793</v>
      </c>
      <c r="V616" s="569" t="s">
        <v>10794</v>
      </c>
    </row>
    <row r="617" spans="1:22" ht="25.5">
      <c r="A617" s="147">
        <v>193</v>
      </c>
      <c r="B617" s="106" t="s">
        <v>10791</v>
      </c>
      <c r="C617" s="106" t="s">
        <v>10795</v>
      </c>
      <c r="D617" s="552" t="s">
        <v>1181</v>
      </c>
      <c r="E617" s="147">
        <v>2</v>
      </c>
      <c r="F617" s="147">
        <v>0.75</v>
      </c>
      <c r="G617" s="147"/>
      <c r="H617" s="147"/>
      <c r="I617" s="147"/>
      <c r="J617" s="106"/>
      <c r="K617" s="548"/>
      <c r="L617" s="106"/>
      <c r="M617" s="147"/>
      <c r="N617" s="147"/>
      <c r="O617" s="147"/>
      <c r="P617" s="147"/>
      <c r="Q617" s="110"/>
      <c r="R617" s="106"/>
      <c r="S617" s="88"/>
      <c r="T617" s="569" t="s">
        <v>157</v>
      </c>
      <c r="U617" s="554" t="s">
        <v>10796</v>
      </c>
      <c r="V617" s="569" t="s">
        <v>10797</v>
      </c>
    </row>
    <row r="618" spans="1:22" ht="25.5">
      <c r="A618" s="147">
        <v>194</v>
      </c>
      <c r="B618" s="106" t="s">
        <v>10791</v>
      </c>
      <c r="C618" s="106" t="s">
        <v>10798</v>
      </c>
      <c r="D618" s="552" t="s">
        <v>1181</v>
      </c>
      <c r="E618" s="147">
        <v>1</v>
      </c>
      <c r="F618" s="147">
        <v>0.75</v>
      </c>
      <c r="G618" s="147"/>
      <c r="H618" s="147"/>
      <c r="I618" s="147"/>
      <c r="J618" s="106"/>
      <c r="K618" s="548"/>
      <c r="L618" s="106"/>
      <c r="M618" s="147"/>
      <c r="N618" s="147"/>
      <c r="O618" s="147"/>
      <c r="P618" s="147"/>
      <c r="Q618" s="110"/>
      <c r="R618" s="106"/>
      <c r="S618" s="88"/>
      <c r="T618" s="569" t="s">
        <v>157</v>
      </c>
      <c r="U618" s="554" t="s">
        <v>10799</v>
      </c>
      <c r="V618" s="569" t="s">
        <v>10800</v>
      </c>
    </row>
    <row r="619" spans="1:22" ht="25.5">
      <c r="A619" s="147">
        <v>195</v>
      </c>
      <c r="B619" s="106" t="s">
        <v>10801</v>
      </c>
      <c r="C619" s="106" t="s">
        <v>10802</v>
      </c>
      <c r="D619" s="552" t="s">
        <v>1181</v>
      </c>
      <c r="E619" s="147">
        <v>1</v>
      </c>
      <c r="F619" s="147">
        <v>0.75</v>
      </c>
      <c r="G619" s="147"/>
      <c r="H619" s="147"/>
      <c r="I619" s="147"/>
      <c r="J619" s="106"/>
      <c r="K619" s="548"/>
      <c r="L619" s="106"/>
      <c r="M619" s="147"/>
      <c r="N619" s="147"/>
      <c r="O619" s="147"/>
      <c r="P619" s="147"/>
      <c r="Q619" s="110"/>
      <c r="R619" s="106"/>
      <c r="S619" s="88"/>
      <c r="T619" s="569" t="s">
        <v>157</v>
      </c>
      <c r="U619" s="554" t="s">
        <v>10803</v>
      </c>
      <c r="V619" s="569" t="s">
        <v>10804</v>
      </c>
    </row>
    <row r="620" spans="1:22" ht="25.5">
      <c r="A620" s="147">
        <v>196</v>
      </c>
      <c r="B620" s="106" t="s">
        <v>10805</v>
      </c>
      <c r="C620" s="551" t="s">
        <v>10806</v>
      </c>
      <c r="D620" s="552" t="s">
        <v>1181</v>
      </c>
      <c r="E620" s="147">
        <v>1</v>
      </c>
      <c r="F620" s="147">
        <v>0.75</v>
      </c>
      <c r="G620" s="147"/>
      <c r="H620" s="147"/>
      <c r="I620" s="147"/>
      <c r="J620" s="106"/>
      <c r="K620" s="548"/>
      <c r="L620" s="106"/>
      <c r="M620" s="147"/>
      <c r="N620" s="147"/>
      <c r="O620" s="147"/>
      <c r="P620" s="147"/>
      <c r="Q620" s="110"/>
      <c r="R620" s="106"/>
      <c r="S620" s="88"/>
      <c r="T620" s="569" t="s">
        <v>157</v>
      </c>
      <c r="U620" s="554" t="s">
        <v>10807</v>
      </c>
      <c r="V620" s="569" t="s">
        <v>10808</v>
      </c>
    </row>
    <row r="621" spans="1:22" ht="38.25">
      <c r="A621" s="147">
        <v>197</v>
      </c>
      <c r="B621" s="106" t="s">
        <v>10809</v>
      </c>
      <c r="C621" s="106" t="s">
        <v>10810</v>
      </c>
      <c r="D621" s="552" t="s">
        <v>1181</v>
      </c>
      <c r="E621" s="147">
        <v>2</v>
      </c>
      <c r="F621" s="147">
        <v>0.75</v>
      </c>
      <c r="G621" s="147"/>
      <c r="H621" s="147"/>
      <c r="I621" s="147"/>
      <c r="J621" s="106"/>
      <c r="K621" s="548"/>
      <c r="L621" s="106"/>
      <c r="M621" s="147"/>
      <c r="N621" s="147"/>
      <c r="O621" s="147"/>
      <c r="P621" s="147"/>
      <c r="Q621" s="110"/>
      <c r="R621" s="106"/>
      <c r="S621" s="88"/>
      <c r="T621" s="569" t="s">
        <v>1688</v>
      </c>
      <c r="U621" s="554" t="s">
        <v>10811</v>
      </c>
      <c r="V621" s="569" t="s">
        <v>10812</v>
      </c>
    </row>
    <row r="622" spans="1:22" ht="38.25">
      <c r="A622" s="147">
        <v>198</v>
      </c>
      <c r="B622" s="106" t="s">
        <v>10813</v>
      </c>
      <c r="C622" s="106" t="s">
        <v>10814</v>
      </c>
      <c r="D622" s="552" t="s">
        <v>1181</v>
      </c>
      <c r="E622" s="147">
        <v>1</v>
      </c>
      <c r="F622" s="147">
        <v>0.75</v>
      </c>
      <c r="G622" s="147"/>
      <c r="H622" s="147"/>
      <c r="I622" s="147"/>
      <c r="J622" s="106"/>
      <c r="K622" s="548"/>
      <c r="L622" s="106"/>
      <c r="M622" s="147"/>
      <c r="N622" s="147"/>
      <c r="O622" s="147"/>
      <c r="P622" s="147"/>
      <c r="Q622" s="110"/>
      <c r="R622" s="106"/>
      <c r="S622" s="88"/>
      <c r="T622" s="569" t="s">
        <v>157</v>
      </c>
      <c r="U622" s="554" t="s">
        <v>10815</v>
      </c>
      <c r="V622" s="569" t="s">
        <v>10816</v>
      </c>
    </row>
    <row r="623" spans="1:22" ht="38.25">
      <c r="A623" s="147">
        <v>199</v>
      </c>
      <c r="B623" s="106" t="s">
        <v>10809</v>
      </c>
      <c r="C623" s="106" t="s">
        <v>10817</v>
      </c>
      <c r="D623" s="552" t="s">
        <v>1181</v>
      </c>
      <c r="E623" s="147">
        <v>1</v>
      </c>
      <c r="F623" s="147">
        <v>0.75</v>
      </c>
      <c r="G623" s="147"/>
      <c r="H623" s="147"/>
      <c r="I623" s="147"/>
      <c r="J623" s="106"/>
      <c r="K623" s="548"/>
      <c r="L623" s="106"/>
      <c r="M623" s="147"/>
      <c r="N623" s="147"/>
      <c r="O623" s="147"/>
      <c r="P623" s="147"/>
      <c r="Q623" s="110"/>
      <c r="R623" s="106"/>
      <c r="S623" s="88"/>
      <c r="T623" s="569" t="s">
        <v>157</v>
      </c>
      <c r="U623" s="554" t="s">
        <v>10818</v>
      </c>
      <c r="V623" s="569" t="s">
        <v>10819</v>
      </c>
    </row>
    <row r="624" spans="1:22" ht="38.25">
      <c r="A624" s="147">
        <v>200</v>
      </c>
      <c r="B624" s="106" t="s">
        <v>10809</v>
      </c>
      <c r="C624" s="106" t="s">
        <v>10820</v>
      </c>
      <c r="D624" s="552" t="s">
        <v>1181</v>
      </c>
      <c r="E624" s="147">
        <v>1</v>
      </c>
      <c r="F624" s="147">
        <v>0.8</v>
      </c>
      <c r="G624" s="147"/>
      <c r="H624" s="147"/>
      <c r="I624" s="147"/>
      <c r="J624" s="106"/>
      <c r="K624" s="548"/>
      <c r="L624" s="106"/>
      <c r="M624" s="147"/>
      <c r="N624" s="147"/>
      <c r="O624" s="147"/>
      <c r="P624" s="147"/>
      <c r="Q624" s="110"/>
      <c r="R624" s="106"/>
      <c r="S624" s="88"/>
      <c r="T624" s="569" t="s">
        <v>157</v>
      </c>
      <c r="U624" s="554" t="s">
        <v>10821</v>
      </c>
      <c r="V624" s="569" t="s">
        <v>10822</v>
      </c>
    </row>
    <row r="625" spans="1:22" ht="38.25">
      <c r="A625" s="147">
        <v>201</v>
      </c>
      <c r="B625" s="106" t="s">
        <v>10809</v>
      </c>
      <c r="C625" s="106" t="s">
        <v>10823</v>
      </c>
      <c r="D625" s="552" t="s">
        <v>1181</v>
      </c>
      <c r="E625" s="147">
        <v>1</v>
      </c>
      <c r="F625" s="88" t="s">
        <v>10824</v>
      </c>
      <c r="G625" s="147"/>
      <c r="H625" s="147"/>
      <c r="I625" s="147"/>
      <c r="J625" s="106"/>
      <c r="K625" s="548"/>
      <c r="L625" s="106"/>
      <c r="M625" s="147"/>
      <c r="N625" s="147"/>
      <c r="O625" s="147"/>
      <c r="P625" s="147"/>
      <c r="Q625" s="110"/>
      <c r="R625" s="106"/>
      <c r="S625" s="88"/>
      <c r="T625" s="569" t="s">
        <v>157</v>
      </c>
      <c r="U625" s="554" t="s">
        <v>10825</v>
      </c>
      <c r="V625" s="569" t="s">
        <v>10826</v>
      </c>
    </row>
    <row r="626" spans="1:22" ht="38.25">
      <c r="A626" s="147">
        <v>202</v>
      </c>
      <c r="B626" s="106" t="s">
        <v>10809</v>
      </c>
      <c r="C626" s="106" t="s">
        <v>10827</v>
      </c>
      <c r="D626" s="552" t="s">
        <v>1181</v>
      </c>
      <c r="E626" s="147">
        <v>1</v>
      </c>
      <c r="F626" s="147">
        <v>0.8</v>
      </c>
      <c r="G626" s="147"/>
      <c r="H626" s="147"/>
      <c r="I626" s="147"/>
      <c r="J626" s="106"/>
      <c r="K626" s="548"/>
      <c r="L626" s="106"/>
      <c r="M626" s="147"/>
      <c r="N626" s="147"/>
      <c r="O626" s="147"/>
      <c r="P626" s="147"/>
      <c r="Q626" s="110"/>
      <c r="R626" s="106"/>
      <c r="S626" s="88"/>
      <c r="T626" s="569" t="s">
        <v>157</v>
      </c>
      <c r="U626" s="554" t="s">
        <v>10828</v>
      </c>
      <c r="V626" s="569" t="s">
        <v>10829</v>
      </c>
    </row>
    <row r="627" spans="1:22" ht="38.25">
      <c r="A627" s="147">
        <v>203</v>
      </c>
      <c r="B627" s="106" t="s">
        <v>10809</v>
      </c>
      <c r="C627" s="106" t="s">
        <v>10830</v>
      </c>
      <c r="D627" s="552" t="s">
        <v>1181</v>
      </c>
      <c r="E627" s="147">
        <v>2</v>
      </c>
      <c r="F627" s="147">
        <v>0.75</v>
      </c>
      <c r="G627" s="147"/>
      <c r="H627" s="147"/>
      <c r="I627" s="147"/>
      <c r="J627" s="106"/>
      <c r="K627" s="548"/>
      <c r="L627" s="106"/>
      <c r="M627" s="147"/>
      <c r="N627" s="147"/>
      <c r="O627" s="147"/>
      <c r="P627" s="147"/>
      <c r="Q627" s="110"/>
      <c r="R627" s="106"/>
      <c r="S627" s="88"/>
      <c r="T627" s="569" t="s">
        <v>157</v>
      </c>
      <c r="U627" s="554" t="s">
        <v>10831</v>
      </c>
      <c r="V627" s="569" t="s">
        <v>10832</v>
      </c>
    </row>
    <row r="628" spans="1:22" ht="38.25">
      <c r="A628" s="147">
        <v>204</v>
      </c>
      <c r="B628" s="106" t="s">
        <v>10809</v>
      </c>
      <c r="C628" s="106" t="s">
        <v>10833</v>
      </c>
      <c r="D628" s="552" t="s">
        <v>1181</v>
      </c>
      <c r="E628" s="147">
        <v>1</v>
      </c>
      <c r="F628" s="147">
        <v>0.8</v>
      </c>
      <c r="G628" s="147"/>
      <c r="H628" s="147"/>
      <c r="I628" s="147"/>
      <c r="J628" s="106"/>
      <c r="K628" s="548"/>
      <c r="L628" s="106"/>
      <c r="M628" s="147"/>
      <c r="N628" s="147"/>
      <c r="O628" s="147"/>
      <c r="P628" s="147"/>
      <c r="Q628" s="110"/>
      <c r="R628" s="106"/>
      <c r="S628" s="88"/>
      <c r="T628" s="569" t="s">
        <v>157</v>
      </c>
      <c r="U628" s="554" t="s">
        <v>10834</v>
      </c>
      <c r="V628" s="569" t="s">
        <v>10835</v>
      </c>
    </row>
    <row r="629" spans="1:22" ht="51">
      <c r="A629" s="147">
        <v>205</v>
      </c>
      <c r="B629" s="106" t="s">
        <v>10836</v>
      </c>
      <c r="C629" s="106" t="s">
        <v>10837</v>
      </c>
      <c r="D629" s="552" t="s">
        <v>1181</v>
      </c>
      <c r="E629" s="147">
        <v>1</v>
      </c>
      <c r="F629" s="147">
        <v>0.75</v>
      </c>
      <c r="G629" s="147"/>
      <c r="H629" s="147"/>
      <c r="I629" s="147"/>
      <c r="J629" s="106"/>
      <c r="K629" s="548"/>
      <c r="L629" s="106"/>
      <c r="M629" s="147"/>
      <c r="N629" s="147"/>
      <c r="O629" s="147"/>
      <c r="P629" s="147"/>
      <c r="Q629" s="106"/>
      <c r="R629" s="106"/>
      <c r="S629" s="88"/>
      <c r="T629" s="569" t="s">
        <v>10838</v>
      </c>
      <c r="U629" s="554" t="s">
        <v>10839</v>
      </c>
      <c r="V629" s="569" t="s">
        <v>10840</v>
      </c>
    </row>
    <row r="630" spans="1:22" ht="38.25">
      <c r="A630" s="147">
        <v>206</v>
      </c>
      <c r="B630" s="106" t="s">
        <v>10841</v>
      </c>
      <c r="C630" s="106" t="s">
        <v>10842</v>
      </c>
      <c r="D630" s="552" t="s">
        <v>1181</v>
      </c>
      <c r="E630" s="147">
        <v>1</v>
      </c>
      <c r="F630" s="147">
        <v>0.75</v>
      </c>
      <c r="G630" s="147"/>
      <c r="H630" s="147"/>
      <c r="I630" s="147"/>
      <c r="J630" s="106"/>
      <c r="K630" s="548"/>
      <c r="L630" s="106"/>
      <c r="M630" s="147"/>
      <c r="N630" s="147"/>
      <c r="O630" s="147"/>
      <c r="P630" s="147"/>
      <c r="Q630" s="110"/>
      <c r="R630" s="106"/>
      <c r="S630" s="88"/>
      <c r="T630" s="569" t="s">
        <v>157</v>
      </c>
      <c r="U630" s="554" t="s">
        <v>10843</v>
      </c>
      <c r="V630" s="569" t="s">
        <v>10844</v>
      </c>
    </row>
    <row r="631" spans="1:22" ht="38.25">
      <c r="A631" s="147">
        <v>207</v>
      </c>
      <c r="B631" s="106" t="s">
        <v>10841</v>
      </c>
      <c r="C631" s="106" t="s">
        <v>10845</v>
      </c>
      <c r="D631" s="552" t="s">
        <v>1181</v>
      </c>
      <c r="E631" s="147">
        <v>1</v>
      </c>
      <c r="F631" s="147">
        <v>0.75</v>
      </c>
      <c r="G631" s="147"/>
      <c r="H631" s="147"/>
      <c r="I631" s="147"/>
      <c r="J631" s="106"/>
      <c r="K631" s="548"/>
      <c r="L631" s="106"/>
      <c r="M631" s="147"/>
      <c r="N631" s="147"/>
      <c r="O631" s="147"/>
      <c r="P631" s="147"/>
      <c r="Q631" s="110"/>
      <c r="R631" s="106"/>
      <c r="S631" s="88"/>
      <c r="T631" s="569" t="s">
        <v>157</v>
      </c>
      <c r="U631" s="554" t="s">
        <v>10846</v>
      </c>
      <c r="V631" s="569" t="s">
        <v>10847</v>
      </c>
    </row>
    <row r="632" spans="1:22" ht="38.25">
      <c r="A632" s="147">
        <v>208</v>
      </c>
      <c r="B632" s="106" t="s">
        <v>10841</v>
      </c>
      <c r="C632" s="106" t="s">
        <v>10848</v>
      </c>
      <c r="D632" s="552" t="s">
        <v>1181</v>
      </c>
      <c r="E632" s="147">
        <v>1</v>
      </c>
      <c r="F632" s="147">
        <v>0.75</v>
      </c>
      <c r="G632" s="147"/>
      <c r="H632" s="147"/>
      <c r="I632" s="147"/>
      <c r="J632" s="106"/>
      <c r="K632" s="548"/>
      <c r="L632" s="106"/>
      <c r="M632" s="147"/>
      <c r="N632" s="147"/>
      <c r="O632" s="147"/>
      <c r="P632" s="147"/>
      <c r="Q632" s="110"/>
      <c r="R632" s="106"/>
      <c r="S632" s="88"/>
      <c r="T632" s="569" t="s">
        <v>157</v>
      </c>
      <c r="U632" s="554" t="s">
        <v>10849</v>
      </c>
      <c r="V632" s="569" t="s">
        <v>10850</v>
      </c>
    </row>
    <row r="633" spans="1:22" ht="38.25">
      <c r="A633" s="147">
        <v>209</v>
      </c>
      <c r="B633" s="106" t="s">
        <v>10851</v>
      </c>
      <c r="C633" s="106" t="s">
        <v>10852</v>
      </c>
      <c r="D633" s="552" t="s">
        <v>1181</v>
      </c>
      <c r="E633" s="147">
        <v>1</v>
      </c>
      <c r="F633" s="147">
        <v>0.75</v>
      </c>
      <c r="G633" s="147"/>
      <c r="H633" s="147"/>
      <c r="I633" s="147"/>
      <c r="J633" s="106"/>
      <c r="K633" s="548"/>
      <c r="L633" s="106"/>
      <c r="M633" s="147"/>
      <c r="N633" s="147"/>
      <c r="O633" s="147"/>
      <c r="P633" s="147"/>
      <c r="Q633" s="110"/>
      <c r="R633" s="106"/>
      <c r="S633" s="88"/>
      <c r="T633" s="569" t="s">
        <v>157</v>
      </c>
      <c r="U633" s="554" t="s">
        <v>10853</v>
      </c>
      <c r="V633" s="569" t="s">
        <v>10854</v>
      </c>
    </row>
    <row r="634" spans="1:22" ht="38.25">
      <c r="A634" s="147">
        <v>210</v>
      </c>
      <c r="B634" s="106" t="s">
        <v>10841</v>
      </c>
      <c r="C634" s="106" t="s">
        <v>10855</v>
      </c>
      <c r="D634" s="552" t="s">
        <v>1181</v>
      </c>
      <c r="E634" s="147">
        <v>1</v>
      </c>
      <c r="F634" s="147">
        <v>0.75</v>
      </c>
      <c r="G634" s="147"/>
      <c r="H634" s="147"/>
      <c r="I634" s="147"/>
      <c r="J634" s="106"/>
      <c r="K634" s="548"/>
      <c r="L634" s="106"/>
      <c r="M634" s="147"/>
      <c r="N634" s="147"/>
      <c r="O634" s="147"/>
      <c r="P634" s="147"/>
      <c r="Q634" s="110"/>
      <c r="R634" s="106"/>
      <c r="S634" s="88"/>
      <c r="T634" s="569" t="s">
        <v>157</v>
      </c>
      <c r="U634" s="554" t="s">
        <v>10856</v>
      </c>
      <c r="V634" s="569" t="s">
        <v>10857</v>
      </c>
    </row>
    <row r="635" spans="1:22" ht="38.25">
      <c r="A635" s="147">
        <v>211</v>
      </c>
      <c r="B635" s="106" t="s">
        <v>10858</v>
      </c>
      <c r="C635" s="551" t="s">
        <v>10859</v>
      </c>
      <c r="D635" s="552" t="s">
        <v>1181</v>
      </c>
      <c r="E635" s="147">
        <v>2</v>
      </c>
      <c r="F635" s="147">
        <v>0.75</v>
      </c>
      <c r="G635" s="147"/>
      <c r="H635" s="147"/>
      <c r="I635" s="147"/>
      <c r="J635" s="106"/>
      <c r="K635" s="548"/>
      <c r="L635" s="106"/>
      <c r="M635" s="147"/>
      <c r="N635" s="147"/>
      <c r="O635" s="147"/>
      <c r="P635" s="147"/>
      <c r="Q635" s="110"/>
      <c r="R635" s="106"/>
      <c r="S635" s="88"/>
      <c r="T635" s="569" t="s">
        <v>1688</v>
      </c>
      <c r="U635" s="554" t="s">
        <v>10860</v>
      </c>
      <c r="V635" s="569" t="s">
        <v>10861</v>
      </c>
    </row>
    <row r="636" spans="1:22" ht="38.25">
      <c r="A636" s="147">
        <v>212</v>
      </c>
      <c r="B636" s="106" t="s">
        <v>10862</v>
      </c>
      <c r="C636" s="106" t="s">
        <v>10863</v>
      </c>
      <c r="D636" s="552" t="s">
        <v>1181</v>
      </c>
      <c r="E636" s="147">
        <v>2</v>
      </c>
      <c r="F636" s="147">
        <v>0.75</v>
      </c>
      <c r="G636" s="147"/>
      <c r="H636" s="147"/>
      <c r="I636" s="147"/>
      <c r="J636" s="106"/>
      <c r="K636" s="548"/>
      <c r="L636" s="106"/>
      <c r="M636" s="147"/>
      <c r="N636" s="147"/>
      <c r="O636" s="147"/>
      <c r="P636" s="147"/>
      <c r="Q636" s="110"/>
      <c r="R636" s="106"/>
      <c r="S636" s="88"/>
      <c r="T636" s="569" t="s">
        <v>157</v>
      </c>
      <c r="U636" s="554" t="s">
        <v>10864</v>
      </c>
      <c r="V636" s="569" t="s">
        <v>10865</v>
      </c>
    </row>
    <row r="637" spans="1:22" ht="38.25">
      <c r="A637" s="147">
        <v>213</v>
      </c>
      <c r="B637" s="106" t="s">
        <v>10862</v>
      </c>
      <c r="C637" s="551" t="s">
        <v>10866</v>
      </c>
      <c r="D637" s="552" t="s">
        <v>1181</v>
      </c>
      <c r="E637" s="147">
        <v>2</v>
      </c>
      <c r="F637" s="147">
        <v>0.75</v>
      </c>
      <c r="G637" s="147"/>
      <c r="H637" s="147"/>
      <c r="I637" s="147"/>
      <c r="J637" s="106"/>
      <c r="K637" s="548"/>
      <c r="L637" s="106"/>
      <c r="M637" s="147"/>
      <c r="N637" s="147"/>
      <c r="O637" s="147"/>
      <c r="P637" s="147"/>
      <c r="Q637" s="110"/>
      <c r="R637" s="106"/>
      <c r="S637" s="88"/>
      <c r="T637" s="569" t="s">
        <v>1688</v>
      </c>
      <c r="U637" s="554" t="s">
        <v>10867</v>
      </c>
      <c r="V637" s="569" t="s">
        <v>10868</v>
      </c>
    </row>
    <row r="638" spans="1:22" ht="38.25">
      <c r="A638" s="147">
        <v>214</v>
      </c>
      <c r="B638" s="106" t="s">
        <v>10869</v>
      </c>
      <c r="C638" s="106" t="s">
        <v>10870</v>
      </c>
      <c r="D638" s="552" t="s">
        <v>1181</v>
      </c>
      <c r="E638" s="147">
        <v>3</v>
      </c>
      <c r="F638" s="147">
        <v>0.75</v>
      </c>
      <c r="G638" s="147"/>
      <c r="H638" s="147"/>
      <c r="I638" s="147"/>
      <c r="J638" s="106"/>
      <c r="K638" s="548"/>
      <c r="L638" s="106"/>
      <c r="M638" s="147"/>
      <c r="N638" s="147"/>
      <c r="O638" s="147"/>
      <c r="P638" s="147"/>
      <c r="Q638" s="110"/>
      <c r="R638" s="106"/>
      <c r="S638" s="88"/>
      <c r="T638" s="569" t="s">
        <v>157</v>
      </c>
      <c r="U638" s="554" t="s">
        <v>10871</v>
      </c>
      <c r="V638" s="569" t="s">
        <v>10872</v>
      </c>
    </row>
    <row r="639" spans="1:22" ht="38.25">
      <c r="A639" s="147">
        <v>215</v>
      </c>
      <c r="B639" s="106" t="s">
        <v>10869</v>
      </c>
      <c r="C639" s="106" t="s">
        <v>10873</v>
      </c>
      <c r="D639" s="552" t="s">
        <v>1181</v>
      </c>
      <c r="E639" s="147">
        <v>1</v>
      </c>
      <c r="F639" s="147">
        <v>0.75</v>
      </c>
      <c r="G639" s="147"/>
      <c r="H639" s="147"/>
      <c r="I639" s="147"/>
      <c r="J639" s="106"/>
      <c r="K639" s="548"/>
      <c r="L639" s="106"/>
      <c r="M639" s="147"/>
      <c r="N639" s="147"/>
      <c r="O639" s="147"/>
      <c r="P639" s="147"/>
      <c r="Q639" s="110"/>
      <c r="R639" s="106"/>
      <c r="S639" s="88"/>
      <c r="T639" s="569" t="s">
        <v>157</v>
      </c>
      <c r="U639" s="554" t="s">
        <v>10874</v>
      </c>
      <c r="V639" s="569" t="s">
        <v>10875</v>
      </c>
    </row>
    <row r="640" spans="1:22" ht="38.25">
      <c r="A640" s="147">
        <v>216</v>
      </c>
      <c r="B640" s="106" t="s">
        <v>10869</v>
      </c>
      <c r="C640" s="106" t="s">
        <v>10876</v>
      </c>
      <c r="D640" s="552" t="s">
        <v>1181</v>
      </c>
      <c r="E640" s="147">
        <v>1</v>
      </c>
      <c r="F640" s="147">
        <v>0.8</v>
      </c>
      <c r="G640" s="147"/>
      <c r="H640" s="147"/>
      <c r="I640" s="147"/>
      <c r="J640" s="106"/>
      <c r="K640" s="548"/>
      <c r="L640" s="106"/>
      <c r="M640" s="147"/>
      <c r="N640" s="147"/>
      <c r="O640" s="147"/>
      <c r="P640" s="147"/>
      <c r="Q640" s="110"/>
      <c r="R640" s="106"/>
      <c r="S640" s="88"/>
      <c r="T640" s="569" t="s">
        <v>157</v>
      </c>
      <c r="U640" s="554" t="s">
        <v>10877</v>
      </c>
      <c r="V640" s="569" t="s">
        <v>10878</v>
      </c>
    </row>
    <row r="641" spans="1:22" ht="38.25">
      <c r="A641" s="147">
        <v>217</v>
      </c>
      <c r="B641" s="106" t="s">
        <v>10869</v>
      </c>
      <c r="C641" s="106" t="s">
        <v>10879</v>
      </c>
      <c r="D641" s="552" t="s">
        <v>1181</v>
      </c>
      <c r="E641" s="147">
        <v>1</v>
      </c>
      <c r="F641" s="147">
        <v>0.75</v>
      </c>
      <c r="G641" s="147"/>
      <c r="H641" s="147"/>
      <c r="I641" s="147"/>
      <c r="J641" s="106"/>
      <c r="K641" s="548"/>
      <c r="L641" s="106"/>
      <c r="M641" s="147"/>
      <c r="N641" s="147"/>
      <c r="O641" s="147"/>
      <c r="P641" s="147"/>
      <c r="Q641" s="110"/>
      <c r="R641" s="106"/>
      <c r="S641" s="88"/>
      <c r="T641" s="569" t="s">
        <v>157</v>
      </c>
      <c r="U641" s="554" t="s">
        <v>10880</v>
      </c>
      <c r="V641" s="569" t="s">
        <v>10881</v>
      </c>
    </row>
    <row r="642" spans="1:22" ht="38.25">
      <c r="A642" s="147">
        <v>218</v>
      </c>
      <c r="B642" s="106" t="s">
        <v>10869</v>
      </c>
      <c r="C642" s="106" t="s">
        <v>10882</v>
      </c>
      <c r="D642" s="552" t="s">
        <v>1181</v>
      </c>
      <c r="E642" s="147">
        <v>1</v>
      </c>
      <c r="F642" s="147">
        <v>0.8</v>
      </c>
      <c r="G642" s="147"/>
      <c r="H642" s="147"/>
      <c r="I642" s="147"/>
      <c r="J642" s="106"/>
      <c r="K642" s="548"/>
      <c r="L642" s="106"/>
      <c r="M642" s="147"/>
      <c r="N642" s="147"/>
      <c r="O642" s="147"/>
      <c r="P642" s="147"/>
      <c r="Q642" s="110"/>
      <c r="R642" s="106"/>
      <c r="S642" s="88"/>
      <c r="T642" s="569" t="s">
        <v>157</v>
      </c>
      <c r="U642" s="554" t="s">
        <v>10883</v>
      </c>
      <c r="V642" s="569" t="s">
        <v>10884</v>
      </c>
    </row>
    <row r="643" spans="1:22" ht="38.25">
      <c r="A643" s="147">
        <v>219</v>
      </c>
      <c r="B643" s="106" t="s">
        <v>10869</v>
      </c>
      <c r="C643" s="106" t="s">
        <v>10885</v>
      </c>
      <c r="D643" s="552" t="s">
        <v>1181</v>
      </c>
      <c r="E643" s="147">
        <v>1</v>
      </c>
      <c r="F643" s="147">
        <v>0.75</v>
      </c>
      <c r="G643" s="147"/>
      <c r="H643" s="147"/>
      <c r="I643" s="147"/>
      <c r="J643" s="106"/>
      <c r="K643" s="548"/>
      <c r="L643" s="106"/>
      <c r="M643" s="147"/>
      <c r="N643" s="147"/>
      <c r="O643" s="147"/>
      <c r="P643" s="147"/>
      <c r="Q643" s="110"/>
      <c r="R643" s="106"/>
      <c r="S643" s="88"/>
      <c r="T643" s="569" t="s">
        <v>157</v>
      </c>
      <c r="U643" s="554" t="s">
        <v>10886</v>
      </c>
      <c r="V643" s="569" t="s">
        <v>10887</v>
      </c>
    </row>
    <row r="644" spans="1:22" ht="38.25">
      <c r="A644" s="147">
        <v>220</v>
      </c>
      <c r="B644" s="106" t="s">
        <v>10869</v>
      </c>
      <c r="C644" s="106" t="s">
        <v>10888</v>
      </c>
      <c r="D644" s="552" t="s">
        <v>1181</v>
      </c>
      <c r="E644" s="147">
        <v>2</v>
      </c>
      <c r="F644" s="147">
        <v>0.75</v>
      </c>
      <c r="G644" s="147"/>
      <c r="H644" s="147"/>
      <c r="I644" s="147"/>
      <c r="J644" s="106"/>
      <c r="K644" s="548"/>
      <c r="L644" s="106"/>
      <c r="M644" s="147"/>
      <c r="N644" s="147"/>
      <c r="O644" s="147"/>
      <c r="P644" s="147"/>
      <c r="Q644" s="110"/>
      <c r="R644" s="106"/>
      <c r="S644" s="88"/>
      <c r="T644" s="569" t="s">
        <v>157</v>
      </c>
      <c r="U644" s="554" t="s">
        <v>10889</v>
      </c>
      <c r="V644" s="569" t="s">
        <v>10890</v>
      </c>
    </row>
    <row r="645" spans="1:22" ht="38.25">
      <c r="A645" s="147">
        <v>221</v>
      </c>
      <c r="B645" s="106" t="s">
        <v>10869</v>
      </c>
      <c r="C645" s="106" t="s">
        <v>10891</v>
      </c>
      <c r="D645" s="552" t="s">
        <v>1181</v>
      </c>
      <c r="E645" s="147">
        <v>1</v>
      </c>
      <c r="F645" s="147">
        <v>0.75</v>
      </c>
      <c r="G645" s="147"/>
      <c r="H645" s="147"/>
      <c r="I645" s="147"/>
      <c r="J645" s="106"/>
      <c r="K645" s="548"/>
      <c r="L645" s="106"/>
      <c r="M645" s="147"/>
      <c r="N645" s="147"/>
      <c r="O645" s="147"/>
      <c r="P645" s="147"/>
      <c r="Q645" s="110"/>
      <c r="R645" s="106"/>
      <c r="S645" s="88"/>
      <c r="T645" s="569" t="s">
        <v>157</v>
      </c>
      <c r="U645" s="554" t="s">
        <v>10892</v>
      </c>
      <c r="V645" s="569" t="s">
        <v>10893</v>
      </c>
    </row>
    <row r="646" spans="1:22" ht="38.25">
      <c r="A646" s="147">
        <v>222</v>
      </c>
      <c r="B646" s="106" t="s">
        <v>10869</v>
      </c>
      <c r="C646" s="106" t="s">
        <v>10894</v>
      </c>
      <c r="D646" s="552" t="s">
        <v>1181</v>
      </c>
      <c r="E646" s="147">
        <v>1</v>
      </c>
      <c r="F646" s="147">
        <v>0.8</v>
      </c>
      <c r="G646" s="147"/>
      <c r="H646" s="147"/>
      <c r="I646" s="147"/>
      <c r="J646" s="106"/>
      <c r="K646" s="548"/>
      <c r="L646" s="106"/>
      <c r="M646" s="147"/>
      <c r="N646" s="147"/>
      <c r="O646" s="147"/>
      <c r="P646" s="147"/>
      <c r="Q646" s="110"/>
      <c r="R646" s="106"/>
      <c r="S646" s="88"/>
      <c r="T646" s="569" t="s">
        <v>157</v>
      </c>
      <c r="U646" s="554" t="s">
        <v>10895</v>
      </c>
      <c r="V646" s="569" t="s">
        <v>10896</v>
      </c>
    </row>
    <row r="647" spans="1:22" ht="38.25">
      <c r="A647" s="147">
        <v>223</v>
      </c>
      <c r="B647" s="106" t="s">
        <v>10897</v>
      </c>
      <c r="C647" s="106" t="s">
        <v>10898</v>
      </c>
      <c r="D647" s="552" t="s">
        <v>1181</v>
      </c>
      <c r="E647" s="147">
        <v>1</v>
      </c>
      <c r="F647" s="147">
        <v>0.8</v>
      </c>
      <c r="G647" s="147"/>
      <c r="H647" s="147"/>
      <c r="I647" s="147"/>
      <c r="J647" s="106"/>
      <c r="K647" s="548"/>
      <c r="L647" s="106"/>
      <c r="M647" s="147"/>
      <c r="N647" s="147"/>
      <c r="O647" s="147"/>
      <c r="P647" s="147"/>
      <c r="Q647" s="110"/>
      <c r="R647" s="106"/>
      <c r="S647" s="88"/>
      <c r="T647" s="569" t="s">
        <v>157</v>
      </c>
      <c r="U647" s="554" t="s">
        <v>10899</v>
      </c>
      <c r="V647" s="569" t="s">
        <v>10900</v>
      </c>
    </row>
    <row r="648" spans="1:22" ht="38.25">
      <c r="A648" s="147">
        <v>224</v>
      </c>
      <c r="B648" s="106" t="s">
        <v>10897</v>
      </c>
      <c r="C648" s="106" t="s">
        <v>10901</v>
      </c>
      <c r="D648" s="552" t="s">
        <v>1181</v>
      </c>
      <c r="E648" s="147">
        <v>1</v>
      </c>
      <c r="F648" s="147">
        <v>0.75</v>
      </c>
      <c r="G648" s="147"/>
      <c r="H648" s="147"/>
      <c r="I648" s="147"/>
      <c r="J648" s="106"/>
      <c r="K648" s="548"/>
      <c r="L648" s="106"/>
      <c r="M648" s="147"/>
      <c r="N648" s="147"/>
      <c r="O648" s="147"/>
      <c r="P648" s="147"/>
      <c r="Q648" s="110"/>
      <c r="R648" s="106"/>
      <c r="S648" s="88"/>
      <c r="T648" s="569" t="s">
        <v>157</v>
      </c>
      <c r="U648" s="554" t="s">
        <v>10902</v>
      </c>
      <c r="V648" s="569" t="s">
        <v>10903</v>
      </c>
    </row>
    <row r="649" spans="1:22" ht="38.25">
      <c r="A649" s="147">
        <v>225</v>
      </c>
      <c r="B649" s="106" t="s">
        <v>10897</v>
      </c>
      <c r="C649" s="106" t="s">
        <v>10904</v>
      </c>
      <c r="D649" s="552" t="s">
        <v>1181</v>
      </c>
      <c r="E649" s="147">
        <v>1</v>
      </c>
      <c r="F649" s="147">
        <v>0.75</v>
      </c>
      <c r="G649" s="147"/>
      <c r="H649" s="147"/>
      <c r="I649" s="147"/>
      <c r="J649" s="106"/>
      <c r="K649" s="548"/>
      <c r="L649" s="106"/>
      <c r="M649" s="147"/>
      <c r="N649" s="147"/>
      <c r="O649" s="147"/>
      <c r="P649" s="147"/>
      <c r="Q649" s="110"/>
      <c r="R649" s="106"/>
      <c r="S649" s="88"/>
      <c r="T649" s="569" t="s">
        <v>157</v>
      </c>
      <c r="U649" s="554" t="s">
        <v>10905</v>
      </c>
      <c r="V649" s="569" t="s">
        <v>10906</v>
      </c>
    </row>
    <row r="650" spans="1:22" ht="51">
      <c r="A650" s="147">
        <v>226</v>
      </c>
      <c r="B650" s="106" t="s">
        <v>10907</v>
      </c>
      <c r="C650" s="551" t="s">
        <v>10908</v>
      </c>
      <c r="D650" s="552" t="s">
        <v>1181</v>
      </c>
      <c r="E650" s="147">
        <v>1</v>
      </c>
      <c r="F650" s="147">
        <v>0.75</v>
      </c>
      <c r="G650" s="147"/>
      <c r="H650" s="147"/>
      <c r="I650" s="147"/>
      <c r="J650" s="106"/>
      <c r="K650" s="548"/>
      <c r="L650" s="106"/>
      <c r="M650" s="147"/>
      <c r="N650" s="147"/>
      <c r="O650" s="147"/>
      <c r="P650" s="147"/>
      <c r="Q650" s="110"/>
      <c r="R650" s="106"/>
      <c r="S650" s="88"/>
      <c r="T650" s="569" t="s">
        <v>157</v>
      </c>
      <c r="U650" s="554" t="s">
        <v>10909</v>
      </c>
      <c r="V650" s="569" t="s">
        <v>10910</v>
      </c>
    </row>
    <row r="651" spans="1:22" ht="51">
      <c r="A651" s="147">
        <v>227</v>
      </c>
      <c r="B651" s="106" t="s">
        <v>10911</v>
      </c>
      <c r="C651" s="106" t="s">
        <v>10912</v>
      </c>
      <c r="D651" s="552" t="s">
        <v>1181</v>
      </c>
      <c r="E651" s="147">
        <v>1</v>
      </c>
      <c r="F651" s="147">
        <v>0.75</v>
      </c>
      <c r="G651" s="147"/>
      <c r="H651" s="147"/>
      <c r="I651" s="147"/>
      <c r="J651" s="106"/>
      <c r="K651" s="548"/>
      <c r="L651" s="106"/>
      <c r="M651" s="147"/>
      <c r="N651" s="147"/>
      <c r="O651" s="147"/>
      <c r="P651" s="147"/>
      <c r="Q651" s="110"/>
      <c r="R651" s="106"/>
      <c r="S651" s="88"/>
      <c r="T651" s="569" t="s">
        <v>157</v>
      </c>
      <c r="U651" s="554" t="s">
        <v>10913</v>
      </c>
      <c r="V651" s="569" t="s">
        <v>10914</v>
      </c>
    </row>
    <row r="652" spans="1:22" ht="51">
      <c r="A652" s="147">
        <v>228</v>
      </c>
      <c r="B652" s="106" t="s">
        <v>10911</v>
      </c>
      <c r="C652" s="106" t="s">
        <v>10915</v>
      </c>
      <c r="D652" s="552" t="s">
        <v>1181</v>
      </c>
      <c r="E652" s="147">
        <v>1</v>
      </c>
      <c r="F652" s="558" t="s">
        <v>10916</v>
      </c>
      <c r="G652" s="147"/>
      <c r="H652" s="147"/>
      <c r="I652" s="147"/>
      <c r="J652" s="106"/>
      <c r="K652" s="548"/>
      <c r="L652" s="106"/>
      <c r="M652" s="147"/>
      <c r="N652" s="147"/>
      <c r="O652" s="147"/>
      <c r="P652" s="147"/>
      <c r="Q652" s="110"/>
      <c r="R652" s="106"/>
      <c r="S652" s="88"/>
      <c r="T652" s="569" t="s">
        <v>157</v>
      </c>
      <c r="U652" s="554" t="s">
        <v>10917</v>
      </c>
      <c r="V652" s="569" t="s">
        <v>10918</v>
      </c>
    </row>
    <row r="653" spans="1:22" ht="51">
      <c r="A653" s="147">
        <v>229</v>
      </c>
      <c r="B653" s="106" t="s">
        <v>10911</v>
      </c>
      <c r="C653" s="106" t="s">
        <v>10919</v>
      </c>
      <c r="D653" s="552" t="s">
        <v>1181</v>
      </c>
      <c r="E653" s="147">
        <v>1</v>
      </c>
      <c r="F653" s="558" t="s">
        <v>10672</v>
      </c>
      <c r="G653" s="147"/>
      <c r="H653" s="147"/>
      <c r="I653" s="147"/>
      <c r="J653" s="106"/>
      <c r="K653" s="548"/>
      <c r="L653" s="106"/>
      <c r="M653" s="147"/>
      <c r="N653" s="147"/>
      <c r="O653" s="147"/>
      <c r="P653" s="147"/>
      <c r="Q653" s="110"/>
      <c r="R653" s="106"/>
      <c r="S653" s="88"/>
      <c r="T653" s="569" t="s">
        <v>157</v>
      </c>
      <c r="U653" s="554" t="s">
        <v>10920</v>
      </c>
      <c r="V653" s="569" t="s">
        <v>10921</v>
      </c>
    </row>
    <row r="654" spans="1:22" ht="51">
      <c r="A654" s="147">
        <v>230</v>
      </c>
      <c r="B654" s="106" t="s">
        <v>10911</v>
      </c>
      <c r="C654" s="106" t="s">
        <v>10922</v>
      </c>
      <c r="D654" s="552" t="s">
        <v>1181</v>
      </c>
      <c r="E654" s="147">
        <v>2</v>
      </c>
      <c r="F654" s="147">
        <v>0.8</v>
      </c>
      <c r="G654" s="147"/>
      <c r="H654" s="147"/>
      <c r="I654" s="147"/>
      <c r="J654" s="106"/>
      <c r="K654" s="548"/>
      <c r="L654" s="106"/>
      <c r="M654" s="147"/>
      <c r="N654" s="147"/>
      <c r="O654" s="147"/>
      <c r="P654" s="147"/>
      <c r="Q654" s="110"/>
      <c r="R654" s="106"/>
      <c r="S654" s="88"/>
      <c r="T654" s="569" t="s">
        <v>1688</v>
      </c>
      <c r="U654" s="554" t="s">
        <v>10923</v>
      </c>
      <c r="V654" s="569" t="s">
        <v>10924</v>
      </c>
    </row>
    <row r="655" spans="1:22" ht="51">
      <c r="A655" s="147">
        <v>231</v>
      </c>
      <c r="B655" s="106" t="s">
        <v>10911</v>
      </c>
      <c r="C655" s="106" t="s">
        <v>10925</v>
      </c>
      <c r="D655" s="552" t="s">
        <v>1181</v>
      </c>
      <c r="E655" s="147">
        <v>2</v>
      </c>
      <c r="F655" s="147">
        <v>0.75</v>
      </c>
      <c r="G655" s="147"/>
      <c r="H655" s="147"/>
      <c r="I655" s="147"/>
      <c r="J655" s="106"/>
      <c r="K655" s="548"/>
      <c r="L655" s="106"/>
      <c r="M655" s="147"/>
      <c r="N655" s="147"/>
      <c r="O655" s="147"/>
      <c r="P655" s="147"/>
      <c r="Q655" s="110"/>
      <c r="R655" s="106"/>
      <c r="S655" s="88"/>
      <c r="T655" s="569" t="s">
        <v>157</v>
      </c>
      <c r="U655" s="554" t="s">
        <v>10926</v>
      </c>
      <c r="V655" s="569" t="s">
        <v>10927</v>
      </c>
    </row>
    <row r="656" spans="1:22" ht="51">
      <c r="A656" s="147">
        <v>232</v>
      </c>
      <c r="B656" s="106" t="s">
        <v>10911</v>
      </c>
      <c r="C656" s="106" t="s">
        <v>10928</v>
      </c>
      <c r="D656" s="552" t="s">
        <v>1181</v>
      </c>
      <c r="E656" s="147">
        <v>2</v>
      </c>
      <c r="F656" s="147">
        <v>0.75</v>
      </c>
      <c r="G656" s="147"/>
      <c r="H656" s="147"/>
      <c r="I656" s="147"/>
      <c r="J656" s="106"/>
      <c r="K656" s="548"/>
      <c r="L656" s="106"/>
      <c r="M656" s="147"/>
      <c r="N656" s="147"/>
      <c r="O656" s="147"/>
      <c r="P656" s="147"/>
      <c r="Q656" s="110"/>
      <c r="R656" s="106"/>
      <c r="S656" s="88"/>
      <c r="T656" s="569" t="s">
        <v>157</v>
      </c>
      <c r="U656" s="554" t="s">
        <v>10929</v>
      </c>
      <c r="V656" s="569" t="s">
        <v>10930</v>
      </c>
    </row>
    <row r="657" spans="1:22" ht="51">
      <c r="A657" s="147">
        <v>233</v>
      </c>
      <c r="B657" s="106" t="s">
        <v>10911</v>
      </c>
      <c r="C657" s="106" t="s">
        <v>10931</v>
      </c>
      <c r="D657" s="552" t="s">
        <v>1181</v>
      </c>
      <c r="E657" s="147">
        <v>1</v>
      </c>
      <c r="F657" s="147">
        <v>0.75</v>
      </c>
      <c r="G657" s="147"/>
      <c r="H657" s="147"/>
      <c r="I657" s="147"/>
      <c r="J657" s="106"/>
      <c r="K657" s="548"/>
      <c r="L657" s="106"/>
      <c r="M657" s="147"/>
      <c r="N657" s="147"/>
      <c r="O657" s="147"/>
      <c r="P657" s="147"/>
      <c r="Q657" s="110"/>
      <c r="R657" s="106"/>
      <c r="S657" s="88"/>
      <c r="T657" s="569" t="s">
        <v>157</v>
      </c>
      <c r="U657" s="554" t="s">
        <v>10932</v>
      </c>
      <c r="V657" s="569" t="s">
        <v>10933</v>
      </c>
    </row>
    <row r="658" spans="1:22" ht="51">
      <c r="A658" s="147">
        <v>234</v>
      </c>
      <c r="B658" s="106" t="s">
        <v>10911</v>
      </c>
      <c r="C658" s="106" t="s">
        <v>10934</v>
      </c>
      <c r="D658" s="552" t="s">
        <v>1181</v>
      </c>
      <c r="E658" s="147">
        <v>2</v>
      </c>
      <c r="F658" s="147">
        <v>0.75</v>
      </c>
      <c r="G658" s="147"/>
      <c r="H658" s="147"/>
      <c r="I658" s="147"/>
      <c r="J658" s="106"/>
      <c r="K658" s="548"/>
      <c r="L658" s="106"/>
      <c r="M658" s="147"/>
      <c r="N658" s="147"/>
      <c r="O658" s="147"/>
      <c r="P658" s="147"/>
      <c r="Q658" s="110"/>
      <c r="R658" s="106"/>
      <c r="S658" s="88"/>
      <c r="T658" s="569" t="s">
        <v>157</v>
      </c>
      <c r="U658" s="554" t="s">
        <v>10935</v>
      </c>
      <c r="V658" s="569" t="s">
        <v>10936</v>
      </c>
    </row>
    <row r="659" spans="1:22" ht="51">
      <c r="A659" s="147">
        <v>235</v>
      </c>
      <c r="B659" s="106" t="s">
        <v>10911</v>
      </c>
      <c r="C659" s="106" t="s">
        <v>10937</v>
      </c>
      <c r="D659" s="552" t="s">
        <v>1181</v>
      </c>
      <c r="E659" s="147">
        <v>3</v>
      </c>
      <c r="F659" s="147">
        <v>0.75</v>
      </c>
      <c r="G659" s="147"/>
      <c r="H659" s="147"/>
      <c r="I659" s="147"/>
      <c r="J659" s="106"/>
      <c r="K659" s="548"/>
      <c r="L659" s="106"/>
      <c r="M659" s="147"/>
      <c r="N659" s="147"/>
      <c r="O659" s="147"/>
      <c r="P659" s="147"/>
      <c r="Q659" s="110"/>
      <c r="R659" s="106"/>
      <c r="S659" s="88"/>
      <c r="T659" s="569" t="s">
        <v>1688</v>
      </c>
      <c r="U659" s="554" t="s">
        <v>10938</v>
      </c>
      <c r="V659" s="569" t="s">
        <v>10939</v>
      </c>
    </row>
    <row r="660" spans="1:22" ht="51">
      <c r="A660" s="147">
        <v>236</v>
      </c>
      <c r="B660" s="106" t="s">
        <v>10911</v>
      </c>
      <c r="C660" s="106" t="s">
        <v>10940</v>
      </c>
      <c r="D660" s="552" t="s">
        <v>1181</v>
      </c>
      <c r="E660" s="147">
        <v>1</v>
      </c>
      <c r="F660" s="147">
        <v>0.75</v>
      </c>
      <c r="G660" s="147"/>
      <c r="H660" s="147"/>
      <c r="I660" s="147"/>
      <c r="J660" s="106"/>
      <c r="K660" s="548"/>
      <c r="L660" s="106"/>
      <c r="M660" s="147"/>
      <c r="N660" s="147"/>
      <c r="O660" s="147"/>
      <c r="P660" s="147"/>
      <c r="Q660" s="110"/>
      <c r="R660" s="106"/>
      <c r="S660" s="88"/>
      <c r="T660" s="569" t="s">
        <v>157</v>
      </c>
      <c r="U660" s="554" t="s">
        <v>10941</v>
      </c>
      <c r="V660" s="569" t="s">
        <v>10942</v>
      </c>
    </row>
    <row r="661" spans="1:22" ht="51">
      <c r="A661" s="147">
        <v>237</v>
      </c>
      <c r="B661" s="106" t="s">
        <v>10911</v>
      </c>
      <c r="C661" s="106" t="s">
        <v>10943</v>
      </c>
      <c r="D661" s="552" t="s">
        <v>1181</v>
      </c>
      <c r="E661" s="147">
        <v>2</v>
      </c>
      <c r="F661" s="147">
        <v>0.8</v>
      </c>
      <c r="G661" s="147"/>
      <c r="H661" s="147"/>
      <c r="I661" s="147"/>
      <c r="J661" s="106"/>
      <c r="K661" s="548"/>
      <c r="L661" s="106"/>
      <c r="M661" s="147"/>
      <c r="N661" s="147"/>
      <c r="O661" s="147"/>
      <c r="P661" s="147"/>
      <c r="Q661" s="110"/>
      <c r="R661" s="106"/>
      <c r="S661" s="88"/>
      <c r="T661" s="569" t="s">
        <v>157</v>
      </c>
      <c r="U661" s="554" t="s">
        <v>10944</v>
      </c>
      <c r="V661" s="569" t="s">
        <v>10945</v>
      </c>
    </row>
    <row r="662" spans="1:22" ht="51">
      <c r="A662" s="147">
        <v>238</v>
      </c>
      <c r="B662" s="106" t="s">
        <v>10911</v>
      </c>
      <c r="C662" s="106" t="s">
        <v>10946</v>
      </c>
      <c r="D662" s="552" t="s">
        <v>1181</v>
      </c>
      <c r="E662" s="147">
        <v>3</v>
      </c>
      <c r="F662" s="147">
        <v>0.75</v>
      </c>
      <c r="G662" s="147"/>
      <c r="H662" s="147"/>
      <c r="I662" s="147"/>
      <c r="J662" s="106"/>
      <c r="K662" s="548"/>
      <c r="L662" s="106"/>
      <c r="M662" s="147"/>
      <c r="N662" s="147"/>
      <c r="O662" s="147"/>
      <c r="P662" s="147"/>
      <c r="Q662" s="110"/>
      <c r="R662" s="106"/>
      <c r="S662" s="88"/>
      <c r="T662" s="569" t="s">
        <v>1688</v>
      </c>
      <c r="U662" s="554" t="s">
        <v>10947</v>
      </c>
      <c r="V662" s="569" t="s">
        <v>10948</v>
      </c>
    </row>
    <row r="663" spans="1:22" ht="51">
      <c r="A663" s="147">
        <v>239</v>
      </c>
      <c r="B663" s="106" t="s">
        <v>10911</v>
      </c>
      <c r="C663" s="106" t="s">
        <v>10949</v>
      </c>
      <c r="D663" s="552" t="s">
        <v>1181</v>
      </c>
      <c r="E663" s="147">
        <v>1</v>
      </c>
      <c r="F663" s="147">
        <v>0.75</v>
      </c>
      <c r="G663" s="147"/>
      <c r="H663" s="147"/>
      <c r="I663" s="147"/>
      <c r="J663" s="106"/>
      <c r="K663" s="548"/>
      <c r="L663" s="106"/>
      <c r="M663" s="147"/>
      <c r="N663" s="147"/>
      <c r="O663" s="147"/>
      <c r="P663" s="147"/>
      <c r="Q663" s="110"/>
      <c r="R663" s="106"/>
      <c r="S663" s="88"/>
      <c r="T663" s="569" t="s">
        <v>1688</v>
      </c>
      <c r="U663" s="554" t="s">
        <v>10950</v>
      </c>
      <c r="V663" s="569" t="s">
        <v>10951</v>
      </c>
    </row>
    <row r="664" spans="1:22" ht="51">
      <c r="A664" s="147">
        <v>240</v>
      </c>
      <c r="B664" s="106" t="s">
        <v>10911</v>
      </c>
      <c r="C664" s="551" t="s">
        <v>10952</v>
      </c>
      <c r="D664" s="552" t="s">
        <v>1181</v>
      </c>
      <c r="E664" s="147">
        <v>1</v>
      </c>
      <c r="F664" s="147">
        <v>0.75</v>
      </c>
      <c r="G664" s="147"/>
      <c r="H664" s="147"/>
      <c r="I664" s="147"/>
      <c r="J664" s="106"/>
      <c r="K664" s="548"/>
      <c r="L664" s="106"/>
      <c r="M664" s="147"/>
      <c r="N664" s="147"/>
      <c r="O664" s="147"/>
      <c r="P664" s="147"/>
      <c r="Q664" s="106"/>
      <c r="R664" s="106"/>
      <c r="S664" s="88"/>
      <c r="T664" s="569" t="s">
        <v>10953</v>
      </c>
      <c r="U664" s="554" t="s">
        <v>10935</v>
      </c>
      <c r="V664" s="569" t="s">
        <v>10936</v>
      </c>
    </row>
    <row r="665" spans="1:22" ht="38.25">
      <c r="A665" s="147">
        <v>241</v>
      </c>
      <c r="B665" s="106" t="s">
        <v>10954</v>
      </c>
      <c r="C665" s="106" t="s">
        <v>10955</v>
      </c>
      <c r="D665" s="552" t="s">
        <v>1181</v>
      </c>
      <c r="E665" s="147">
        <v>2</v>
      </c>
      <c r="F665" s="147">
        <v>0.8</v>
      </c>
      <c r="G665" s="147"/>
      <c r="H665" s="147"/>
      <c r="I665" s="147"/>
      <c r="J665" s="106"/>
      <c r="K665" s="548"/>
      <c r="L665" s="106"/>
      <c r="M665" s="147"/>
      <c r="N665" s="147"/>
      <c r="O665" s="147"/>
      <c r="P665" s="147"/>
      <c r="Q665" s="110"/>
      <c r="R665" s="106"/>
      <c r="S665" s="88"/>
      <c r="T665" s="569" t="s">
        <v>157</v>
      </c>
      <c r="U665" s="554" t="s">
        <v>10956</v>
      </c>
      <c r="V665" s="569" t="s">
        <v>10957</v>
      </c>
    </row>
    <row r="666" spans="1:22" ht="38.25">
      <c r="A666" s="147">
        <v>242</v>
      </c>
      <c r="B666" s="106" t="s">
        <v>10954</v>
      </c>
      <c r="C666" s="106" t="s">
        <v>10958</v>
      </c>
      <c r="D666" s="552" t="s">
        <v>1181</v>
      </c>
      <c r="E666" s="147">
        <v>1</v>
      </c>
      <c r="F666" s="147">
        <v>0.75</v>
      </c>
      <c r="G666" s="147"/>
      <c r="H666" s="147"/>
      <c r="I666" s="147"/>
      <c r="J666" s="106"/>
      <c r="K666" s="548"/>
      <c r="L666" s="106"/>
      <c r="M666" s="147"/>
      <c r="N666" s="147"/>
      <c r="O666" s="147"/>
      <c r="P666" s="147"/>
      <c r="Q666" s="110"/>
      <c r="R666" s="106"/>
      <c r="S666" s="88"/>
      <c r="T666" s="569" t="s">
        <v>157</v>
      </c>
      <c r="U666" s="554" t="s">
        <v>10959</v>
      </c>
      <c r="V666" s="569" t="s">
        <v>10960</v>
      </c>
    </row>
    <row r="667" spans="1:22" ht="38.25">
      <c r="A667" s="147">
        <v>243</v>
      </c>
      <c r="B667" s="106" t="s">
        <v>10954</v>
      </c>
      <c r="C667" s="106" t="s">
        <v>10961</v>
      </c>
      <c r="D667" s="552" t="s">
        <v>1181</v>
      </c>
      <c r="E667" s="147">
        <v>2</v>
      </c>
      <c r="F667" s="147">
        <v>0.8</v>
      </c>
      <c r="G667" s="147"/>
      <c r="H667" s="147"/>
      <c r="I667" s="147"/>
      <c r="J667" s="106"/>
      <c r="K667" s="548"/>
      <c r="L667" s="106"/>
      <c r="M667" s="147"/>
      <c r="N667" s="147"/>
      <c r="O667" s="147"/>
      <c r="P667" s="147"/>
      <c r="Q667" s="110"/>
      <c r="R667" s="106"/>
      <c r="S667" s="88"/>
      <c r="T667" s="569" t="s">
        <v>157</v>
      </c>
      <c r="U667" s="554" t="s">
        <v>10962</v>
      </c>
      <c r="V667" s="569" t="s">
        <v>10963</v>
      </c>
    </row>
    <row r="668" spans="1:22" ht="38.25">
      <c r="A668" s="147">
        <v>244</v>
      </c>
      <c r="B668" s="106" t="s">
        <v>10954</v>
      </c>
      <c r="C668" s="106" t="s">
        <v>10964</v>
      </c>
      <c r="D668" s="552" t="s">
        <v>1181</v>
      </c>
      <c r="E668" s="147">
        <v>2</v>
      </c>
      <c r="F668" s="147">
        <v>0.75</v>
      </c>
      <c r="G668" s="147"/>
      <c r="H668" s="147"/>
      <c r="I668" s="147"/>
      <c r="J668" s="106"/>
      <c r="K668" s="548"/>
      <c r="L668" s="106"/>
      <c r="M668" s="147"/>
      <c r="N668" s="147"/>
      <c r="O668" s="147"/>
      <c r="P668" s="147"/>
      <c r="Q668" s="110"/>
      <c r="R668" s="106"/>
      <c r="S668" s="88"/>
      <c r="T668" s="569" t="s">
        <v>157</v>
      </c>
      <c r="U668" s="554" t="s">
        <v>10965</v>
      </c>
      <c r="V668" s="569" t="s">
        <v>10966</v>
      </c>
    </row>
    <row r="669" spans="1:22" ht="38.25">
      <c r="A669" s="147">
        <v>245</v>
      </c>
      <c r="B669" s="106" t="s">
        <v>10954</v>
      </c>
      <c r="C669" s="106" t="s">
        <v>10967</v>
      </c>
      <c r="D669" s="552" t="s">
        <v>1181</v>
      </c>
      <c r="E669" s="147">
        <v>1</v>
      </c>
      <c r="F669" s="147">
        <v>0.8</v>
      </c>
      <c r="G669" s="147"/>
      <c r="H669" s="147"/>
      <c r="I669" s="147"/>
      <c r="J669" s="106"/>
      <c r="K669" s="548"/>
      <c r="L669" s="106"/>
      <c r="M669" s="147"/>
      <c r="N669" s="147"/>
      <c r="O669" s="147"/>
      <c r="P669" s="147"/>
      <c r="Q669" s="110"/>
      <c r="R669" s="106"/>
      <c r="S669" s="88"/>
      <c r="T669" s="569" t="s">
        <v>157</v>
      </c>
      <c r="U669" s="554" t="s">
        <v>10968</v>
      </c>
      <c r="V669" s="569" t="s">
        <v>10969</v>
      </c>
    </row>
    <row r="670" spans="1:22" ht="38.25">
      <c r="A670" s="147">
        <v>246</v>
      </c>
      <c r="B670" s="106" t="s">
        <v>10954</v>
      </c>
      <c r="C670" s="106" t="s">
        <v>10970</v>
      </c>
      <c r="D670" s="552" t="s">
        <v>1181</v>
      </c>
      <c r="E670" s="147">
        <v>1</v>
      </c>
      <c r="F670" s="147">
        <v>0.8</v>
      </c>
      <c r="G670" s="147"/>
      <c r="H670" s="147"/>
      <c r="I670" s="147"/>
      <c r="J670" s="106"/>
      <c r="K670" s="548"/>
      <c r="L670" s="106"/>
      <c r="M670" s="147"/>
      <c r="N670" s="147"/>
      <c r="O670" s="147"/>
      <c r="P670" s="147"/>
      <c r="Q670" s="110"/>
      <c r="R670" s="106"/>
      <c r="S670" s="88"/>
      <c r="T670" s="569" t="s">
        <v>157</v>
      </c>
      <c r="U670" s="554" t="s">
        <v>10971</v>
      </c>
      <c r="V670" s="569" t="s">
        <v>10972</v>
      </c>
    </row>
    <row r="671" spans="1:22" ht="38.25">
      <c r="A671" s="147">
        <v>247</v>
      </c>
      <c r="B671" s="106" t="s">
        <v>10954</v>
      </c>
      <c r="C671" s="106" t="s">
        <v>10973</v>
      </c>
      <c r="D671" s="552" t="s">
        <v>1181</v>
      </c>
      <c r="E671" s="147">
        <v>1</v>
      </c>
      <c r="F671" s="147">
        <v>0.75</v>
      </c>
      <c r="G671" s="147"/>
      <c r="H671" s="147"/>
      <c r="I671" s="147"/>
      <c r="J671" s="106"/>
      <c r="K671" s="548"/>
      <c r="L671" s="106"/>
      <c r="M671" s="147"/>
      <c r="N671" s="147"/>
      <c r="O671" s="147"/>
      <c r="P671" s="147"/>
      <c r="Q671" s="110"/>
      <c r="R671" s="106"/>
      <c r="S671" s="88"/>
      <c r="T671" s="569" t="s">
        <v>157</v>
      </c>
      <c r="U671" s="554" t="s">
        <v>10974</v>
      </c>
      <c r="V671" s="569" t="s">
        <v>10975</v>
      </c>
    </row>
    <row r="672" spans="1:22" ht="38.25">
      <c r="A672" s="147">
        <v>248</v>
      </c>
      <c r="B672" s="106" t="s">
        <v>10954</v>
      </c>
      <c r="C672" s="106" t="s">
        <v>10976</v>
      </c>
      <c r="D672" s="552" t="s">
        <v>1181</v>
      </c>
      <c r="E672" s="147">
        <v>1</v>
      </c>
      <c r="F672" s="147">
        <v>0.75</v>
      </c>
      <c r="G672" s="147"/>
      <c r="H672" s="147"/>
      <c r="I672" s="147"/>
      <c r="J672" s="106"/>
      <c r="K672" s="548"/>
      <c r="L672" s="106"/>
      <c r="M672" s="147"/>
      <c r="N672" s="147"/>
      <c r="O672" s="147"/>
      <c r="P672" s="147"/>
      <c r="Q672" s="110"/>
      <c r="R672" s="106"/>
      <c r="S672" s="88"/>
      <c r="T672" s="569" t="s">
        <v>157</v>
      </c>
      <c r="U672" s="554" t="s">
        <v>10977</v>
      </c>
      <c r="V672" s="569" t="s">
        <v>10978</v>
      </c>
    </row>
    <row r="673" spans="1:22" ht="38.25">
      <c r="A673" s="147">
        <v>249</v>
      </c>
      <c r="B673" s="106" t="s">
        <v>10954</v>
      </c>
      <c r="C673" s="106" t="s">
        <v>10979</v>
      </c>
      <c r="D673" s="552" t="s">
        <v>1181</v>
      </c>
      <c r="E673" s="147">
        <v>1</v>
      </c>
      <c r="F673" s="147">
        <v>0.75</v>
      </c>
      <c r="G673" s="147"/>
      <c r="H673" s="147"/>
      <c r="I673" s="147"/>
      <c r="J673" s="106"/>
      <c r="K673" s="548"/>
      <c r="L673" s="106"/>
      <c r="M673" s="147"/>
      <c r="N673" s="147"/>
      <c r="O673" s="147"/>
      <c r="P673" s="147"/>
      <c r="Q673" s="110"/>
      <c r="R673" s="106"/>
      <c r="S673" s="88"/>
      <c r="T673" s="569" t="s">
        <v>157</v>
      </c>
      <c r="U673" s="554" t="s">
        <v>10980</v>
      </c>
      <c r="V673" s="569" t="s">
        <v>10981</v>
      </c>
    </row>
    <row r="674" spans="1:22" ht="38.25">
      <c r="A674" s="147">
        <v>250</v>
      </c>
      <c r="B674" s="106" t="s">
        <v>10954</v>
      </c>
      <c r="C674" s="106" t="s">
        <v>10982</v>
      </c>
      <c r="D674" s="552" t="s">
        <v>1181</v>
      </c>
      <c r="E674" s="147">
        <v>1</v>
      </c>
      <c r="F674" s="147">
        <v>0.8</v>
      </c>
      <c r="G674" s="147"/>
      <c r="H674" s="147"/>
      <c r="I674" s="147"/>
      <c r="J674" s="106"/>
      <c r="K674" s="548"/>
      <c r="L674" s="106"/>
      <c r="M674" s="147"/>
      <c r="N674" s="147"/>
      <c r="O674" s="147"/>
      <c r="P674" s="147"/>
      <c r="Q674" s="110"/>
      <c r="R674" s="106"/>
      <c r="S674" s="88"/>
      <c r="T674" s="569" t="s">
        <v>157</v>
      </c>
      <c r="U674" s="554" t="s">
        <v>10983</v>
      </c>
      <c r="V674" s="569" t="s">
        <v>10984</v>
      </c>
    </row>
    <row r="675" spans="1:22" ht="38.25">
      <c r="A675" s="147">
        <v>251</v>
      </c>
      <c r="B675" s="106" t="s">
        <v>10954</v>
      </c>
      <c r="C675" s="106" t="s">
        <v>10985</v>
      </c>
      <c r="D675" s="552" t="s">
        <v>1181</v>
      </c>
      <c r="E675" s="147">
        <v>2</v>
      </c>
      <c r="F675" s="147">
        <v>0.75</v>
      </c>
      <c r="G675" s="147"/>
      <c r="H675" s="147"/>
      <c r="I675" s="147"/>
      <c r="J675" s="106"/>
      <c r="K675" s="548"/>
      <c r="L675" s="106"/>
      <c r="M675" s="147"/>
      <c r="N675" s="147"/>
      <c r="O675" s="147"/>
      <c r="P675" s="147"/>
      <c r="Q675" s="110"/>
      <c r="R675" s="106"/>
      <c r="S675" s="88"/>
      <c r="T675" s="569" t="s">
        <v>157</v>
      </c>
      <c r="U675" s="554" t="s">
        <v>10986</v>
      </c>
      <c r="V675" s="569" t="s">
        <v>10987</v>
      </c>
    </row>
    <row r="676" spans="1:22" ht="38.25">
      <c r="A676" s="147">
        <v>252</v>
      </c>
      <c r="B676" s="106" t="s">
        <v>10954</v>
      </c>
      <c r="C676" s="106" t="s">
        <v>10988</v>
      </c>
      <c r="D676" s="552" t="s">
        <v>1181</v>
      </c>
      <c r="E676" s="147">
        <v>1</v>
      </c>
      <c r="F676" s="147">
        <v>0.75</v>
      </c>
      <c r="G676" s="147"/>
      <c r="H676" s="147"/>
      <c r="I676" s="147"/>
      <c r="J676" s="106"/>
      <c r="K676" s="548"/>
      <c r="L676" s="106"/>
      <c r="M676" s="147"/>
      <c r="N676" s="147"/>
      <c r="O676" s="147"/>
      <c r="P676" s="147"/>
      <c r="Q676" s="110"/>
      <c r="R676" s="106"/>
      <c r="S676" s="88"/>
      <c r="T676" s="569" t="s">
        <v>157</v>
      </c>
      <c r="U676" s="554" t="s">
        <v>10989</v>
      </c>
      <c r="V676" s="569" t="s">
        <v>10990</v>
      </c>
    </row>
    <row r="677" spans="1:22" ht="38.25">
      <c r="A677" s="147">
        <v>253</v>
      </c>
      <c r="B677" s="106" t="s">
        <v>10954</v>
      </c>
      <c r="C677" s="106" t="s">
        <v>10991</v>
      </c>
      <c r="D677" s="552" t="s">
        <v>1181</v>
      </c>
      <c r="E677" s="147">
        <v>2</v>
      </c>
      <c r="F677" s="147">
        <v>0.75</v>
      </c>
      <c r="G677" s="147"/>
      <c r="H677" s="147"/>
      <c r="I677" s="147"/>
      <c r="J677" s="106"/>
      <c r="K677" s="548"/>
      <c r="L677" s="106"/>
      <c r="M677" s="147"/>
      <c r="N677" s="147"/>
      <c r="O677" s="147"/>
      <c r="P677" s="147"/>
      <c r="Q677" s="110"/>
      <c r="R677" s="106"/>
      <c r="S677" s="88"/>
      <c r="T677" s="569" t="s">
        <v>157</v>
      </c>
      <c r="U677" s="554" t="s">
        <v>10992</v>
      </c>
      <c r="V677" s="569" t="s">
        <v>10993</v>
      </c>
    </row>
    <row r="678" spans="1:22" ht="38.25">
      <c r="A678" s="147">
        <v>254</v>
      </c>
      <c r="B678" s="106" t="s">
        <v>10954</v>
      </c>
      <c r="C678" s="106" t="s">
        <v>10994</v>
      </c>
      <c r="D678" s="552" t="s">
        <v>1181</v>
      </c>
      <c r="E678" s="147">
        <v>1</v>
      </c>
      <c r="F678" s="147">
        <v>0.75</v>
      </c>
      <c r="G678" s="147"/>
      <c r="H678" s="147"/>
      <c r="I678" s="147"/>
      <c r="J678" s="106"/>
      <c r="K678" s="548"/>
      <c r="L678" s="106"/>
      <c r="M678" s="147"/>
      <c r="N678" s="147"/>
      <c r="O678" s="147"/>
      <c r="P678" s="147"/>
      <c r="Q678" s="110"/>
      <c r="R678" s="106"/>
      <c r="S678" s="88"/>
      <c r="T678" s="569" t="s">
        <v>157</v>
      </c>
      <c r="U678" s="554" t="s">
        <v>10995</v>
      </c>
      <c r="V678" s="569" t="s">
        <v>10996</v>
      </c>
    </row>
    <row r="679" spans="1:22" ht="38.25">
      <c r="A679" s="147">
        <v>255</v>
      </c>
      <c r="B679" s="106" t="s">
        <v>10954</v>
      </c>
      <c r="C679" s="106" t="s">
        <v>10997</v>
      </c>
      <c r="D679" s="552" t="s">
        <v>1181</v>
      </c>
      <c r="E679" s="147">
        <v>1</v>
      </c>
      <c r="F679" s="147">
        <v>0.75</v>
      </c>
      <c r="G679" s="147"/>
      <c r="H679" s="147"/>
      <c r="I679" s="147"/>
      <c r="J679" s="106"/>
      <c r="K679" s="548"/>
      <c r="L679" s="106"/>
      <c r="M679" s="147"/>
      <c r="N679" s="147"/>
      <c r="O679" s="147"/>
      <c r="P679" s="147"/>
      <c r="Q679" s="110"/>
      <c r="R679" s="106"/>
      <c r="S679" s="88"/>
      <c r="T679" s="569" t="s">
        <v>157</v>
      </c>
      <c r="U679" s="554" t="s">
        <v>10998</v>
      </c>
      <c r="V679" s="569" t="s">
        <v>10999</v>
      </c>
    </row>
    <row r="680" spans="1:22" ht="38.25">
      <c r="A680" s="147">
        <v>256</v>
      </c>
      <c r="B680" s="106" t="s">
        <v>10954</v>
      </c>
      <c r="C680" s="106" t="s">
        <v>11000</v>
      </c>
      <c r="D680" s="552" t="s">
        <v>1181</v>
      </c>
      <c r="E680" s="147">
        <v>2</v>
      </c>
      <c r="F680" s="147"/>
      <c r="G680" s="147"/>
      <c r="H680" s="147"/>
      <c r="I680" s="147"/>
      <c r="J680" s="106"/>
      <c r="K680" s="548"/>
      <c r="L680" s="106"/>
      <c r="M680" s="147"/>
      <c r="N680" s="147"/>
      <c r="O680" s="147"/>
      <c r="P680" s="147"/>
      <c r="Q680" s="110"/>
      <c r="R680" s="106"/>
      <c r="S680" s="88"/>
      <c r="T680" s="569" t="s">
        <v>157</v>
      </c>
      <c r="U680" s="554" t="s">
        <v>11001</v>
      </c>
      <c r="V680" s="569" t="s">
        <v>11002</v>
      </c>
    </row>
    <row r="681" spans="1:22" ht="38.25">
      <c r="A681" s="147">
        <v>257</v>
      </c>
      <c r="B681" s="106" t="s">
        <v>10954</v>
      </c>
      <c r="C681" s="106" t="s">
        <v>11003</v>
      </c>
      <c r="D681" s="552" t="s">
        <v>1181</v>
      </c>
      <c r="E681" s="147">
        <v>1</v>
      </c>
      <c r="F681" s="147"/>
      <c r="G681" s="147"/>
      <c r="H681" s="147"/>
      <c r="I681" s="147"/>
      <c r="J681" s="106"/>
      <c r="K681" s="548"/>
      <c r="L681" s="106"/>
      <c r="M681" s="147"/>
      <c r="N681" s="147"/>
      <c r="O681" s="147"/>
      <c r="P681" s="147"/>
      <c r="Q681" s="110"/>
      <c r="R681" s="106"/>
      <c r="S681" s="88"/>
      <c r="T681" s="569" t="s">
        <v>157</v>
      </c>
      <c r="U681" s="554" t="s">
        <v>11004</v>
      </c>
      <c r="V681" s="569" t="s">
        <v>11005</v>
      </c>
    </row>
    <row r="682" spans="1:22" ht="38.25">
      <c r="A682" s="147">
        <v>258</v>
      </c>
      <c r="B682" s="106" t="s">
        <v>10954</v>
      </c>
      <c r="C682" s="106" t="s">
        <v>11006</v>
      </c>
      <c r="D682" s="110" t="s">
        <v>9241</v>
      </c>
      <c r="E682" s="147"/>
      <c r="F682" s="147">
        <v>0.75</v>
      </c>
      <c r="G682" s="147"/>
      <c r="H682" s="147"/>
      <c r="I682" s="147"/>
      <c r="J682" s="106"/>
      <c r="K682" s="548"/>
      <c r="L682" s="106"/>
      <c r="M682" s="147"/>
      <c r="N682" s="147"/>
      <c r="O682" s="147"/>
      <c r="P682" s="147"/>
      <c r="Q682" s="106"/>
      <c r="R682" s="106"/>
      <c r="S682" s="88"/>
      <c r="T682" s="569" t="s">
        <v>11007</v>
      </c>
      <c r="U682" s="554" t="s">
        <v>11008</v>
      </c>
      <c r="V682" s="569" t="s">
        <v>11009</v>
      </c>
    </row>
    <row r="683" spans="1:22" ht="38.25">
      <c r="A683" s="147">
        <v>259</v>
      </c>
      <c r="B683" s="106" t="s">
        <v>10954</v>
      </c>
      <c r="C683" s="106" t="s">
        <v>11010</v>
      </c>
      <c r="D683" s="110" t="s">
        <v>9241</v>
      </c>
      <c r="E683" s="147"/>
      <c r="F683" s="147">
        <v>0.75</v>
      </c>
      <c r="G683" s="147"/>
      <c r="H683" s="147"/>
      <c r="I683" s="147"/>
      <c r="J683" s="106"/>
      <c r="K683" s="548"/>
      <c r="L683" s="106"/>
      <c r="M683" s="147"/>
      <c r="N683" s="147"/>
      <c r="O683" s="147"/>
      <c r="P683" s="147"/>
      <c r="Q683" s="106"/>
      <c r="R683" s="106"/>
      <c r="S683" s="88"/>
      <c r="T683" s="569" t="s">
        <v>11007</v>
      </c>
      <c r="U683" s="554" t="s">
        <v>11008</v>
      </c>
      <c r="V683" s="569" t="s">
        <v>11009</v>
      </c>
    </row>
    <row r="684" spans="1:22" ht="38.25">
      <c r="A684" s="147">
        <v>260</v>
      </c>
      <c r="B684" s="106" t="s">
        <v>11011</v>
      </c>
      <c r="C684" s="106" t="s">
        <v>11012</v>
      </c>
      <c r="D684" s="552" t="s">
        <v>1181</v>
      </c>
      <c r="E684" s="147">
        <v>1</v>
      </c>
      <c r="F684" s="147">
        <v>0.75</v>
      </c>
      <c r="G684" s="147"/>
      <c r="H684" s="147"/>
      <c r="I684" s="147"/>
      <c r="J684" s="106"/>
      <c r="K684" s="548"/>
      <c r="L684" s="106"/>
      <c r="M684" s="147"/>
      <c r="N684" s="147"/>
      <c r="O684" s="147"/>
      <c r="P684" s="147"/>
      <c r="Q684" s="110"/>
      <c r="R684" s="106"/>
      <c r="S684" s="88"/>
      <c r="T684" s="569" t="s">
        <v>157</v>
      </c>
      <c r="U684" s="554" t="s">
        <v>11013</v>
      </c>
      <c r="V684" s="569" t="s">
        <v>11014</v>
      </c>
    </row>
    <row r="685" spans="1:22" ht="38.25">
      <c r="A685" s="147">
        <v>261</v>
      </c>
      <c r="B685" s="106" t="s">
        <v>11011</v>
      </c>
      <c r="C685" s="106" t="s">
        <v>11015</v>
      </c>
      <c r="D685" s="552" t="s">
        <v>1181</v>
      </c>
      <c r="E685" s="147">
        <v>1</v>
      </c>
      <c r="F685" s="147">
        <v>0.8</v>
      </c>
      <c r="G685" s="147"/>
      <c r="H685" s="147"/>
      <c r="I685" s="147"/>
      <c r="J685" s="106"/>
      <c r="K685" s="548"/>
      <c r="L685" s="106"/>
      <c r="M685" s="147"/>
      <c r="N685" s="147"/>
      <c r="O685" s="147"/>
      <c r="P685" s="147"/>
      <c r="Q685" s="110"/>
      <c r="R685" s="106"/>
      <c r="S685" s="88"/>
      <c r="T685" s="569" t="s">
        <v>157</v>
      </c>
      <c r="U685" s="554" t="s">
        <v>11016</v>
      </c>
      <c r="V685" s="569" t="s">
        <v>11017</v>
      </c>
    </row>
    <row r="686" spans="1:22" ht="38.25">
      <c r="A686" s="147">
        <v>262</v>
      </c>
      <c r="B686" s="106" t="s">
        <v>11011</v>
      </c>
      <c r="C686" s="106" t="s">
        <v>11018</v>
      </c>
      <c r="D686" s="552" t="s">
        <v>1181</v>
      </c>
      <c r="E686" s="147">
        <v>1</v>
      </c>
      <c r="F686" s="147">
        <v>0.75</v>
      </c>
      <c r="G686" s="147"/>
      <c r="H686" s="147"/>
      <c r="I686" s="147"/>
      <c r="J686" s="106"/>
      <c r="K686" s="548"/>
      <c r="L686" s="106"/>
      <c r="M686" s="147"/>
      <c r="N686" s="147"/>
      <c r="O686" s="147"/>
      <c r="P686" s="147"/>
      <c r="Q686" s="110"/>
      <c r="R686" s="106"/>
      <c r="S686" s="88"/>
      <c r="T686" s="569" t="s">
        <v>157</v>
      </c>
      <c r="U686" s="554" t="s">
        <v>11019</v>
      </c>
      <c r="V686" s="569" t="s">
        <v>11020</v>
      </c>
    </row>
    <row r="687" spans="1:22" ht="38.25">
      <c r="A687" s="147">
        <v>263</v>
      </c>
      <c r="B687" s="106" t="s">
        <v>11011</v>
      </c>
      <c r="C687" s="106" t="s">
        <v>11021</v>
      </c>
      <c r="D687" s="552" t="s">
        <v>1181</v>
      </c>
      <c r="E687" s="147">
        <v>1</v>
      </c>
      <c r="F687" s="147">
        <v>0.75</v>
      </c>
      <c r="G687" s="147"/>
      <c r="H687" s="147"/>
      <c r="I687" s="147"/>
      <c r="J687" s="106"/>
      <c r="K687" s="548"/>
      <c r="L687" s="106"/>
      <c r="M687" s="147"/>
      <c r="N687" s="147"/>
      <c r="O687" s="147"/>
      <c r="P687" s="147"/>
      <c r="Q687" s="110"/>
      <c r="R687" s="106"/>
      <c r="S687" s="88"/>
      <c r="T687" s="569" t="s">
        <v>1688</v>
      </c>
      <c r="U687" s="554" t="s">
        <v>11022</v>
      </c>
      <c r="V687" s="569" t="s">
        <v>11023</v>
      </c>
    </row>
    <row r="688" spans="1:22" ht="38.25">
      <c r="A688" s="147">
        <v>264</v>
      </c>
      <c r="B688" s="106" t="s">
        <v>11011</v>
      </c>
      <c r="C688" s="106" t="s">
        <v>11024</v>
      </c>
      <c r="D688" s="552" t="s">
        <v>1181</v>
      </c>
      <c r="E688" s="147">
        <v>3</v>
      </c>
      <c r="F688" s="147">
        <v>0.75</v>
      </c>
      <c r="G688" s="147"/>
      <c r="H688" s="147"/>
      <c r="I688" s="147"/>
      <c r="J688" s="106"/>
      <c r="K688" s="548"/>
      <c r="L688" s="106"/>
      <c r="M688" s="147"/>
      <c r="N688" s="147"/>
      <c r="O688" s="147"/>
      <c r="P688" s="147"/>
      <c r="Q688" s="110"/>
      <c r="R688" s="106"/>
      <c r="S688" s="88"/>
      <c r="T688" s="569" t="s">
        <v>1688</v>
      </c>
      <c r="U688" s="554" t="s">
        <v>11025</v>
      </c>
      <c r="V688" s="569" t="s">
        <v>11026</v>
      </c>
    </row>
    <row r="689" spans="1:22" ht="38.25">
      <c r="A689" s="147">
        <v>265</v>
      </c>
      <c r="B689" s="106" t="s">
        <v>11011</v>
      </c>
      <c r="C689" s="106" t="s">
        <v>11027</v>
      </c>
      <c r="D689" s="552" t="s">
        <v>1181</v>
      </c>
      <c r="E689" s="147">
        <v>2</v>
      </c>
      <c r="F689" s="147">
        <v>0.75</v>
      </c>
      <c r="G689" s="147"/>
      <c r="H689" s="147"/>
      <c r="I689" s="147"/>
      <c r="J689" s="106"/>
      <c r="K689" s="548"/>
      <c r="L689" s="106"/>
      <c r="M689" s="147"/>
      <c r="N689" s="147"/>
      <c r="O689" s="147"/>
      <c r="P689" s="147"/>
      <c r="Q689" s="110"/>
      <c r="R689" s="106"/>
      <c r="S689" s="88"/>
      <c r="T689" s="147" t="s">
        <v>157</v>
      </c>
      <c r="U689" s="554" t="s">
        <v>11028</v>
      </c>
      <c r="V689" s="569" t="s">
        <v>11029</v>
      </c>
    </row>
    <row r="690" spans="1:22" ht="38.25">
      <c r="A690" s="147">
        <v>26</v>
      </c>
      <c r="B690" s="106" t="s">
        <v>11011</v>
      </c>
      <c r="C690" s="106" t="s">
        <v>11030</v>
      </c>
      <c r="D690" s="552" t="s">
        <v>1181</v>
      </c>
      <c r="E690" s="147">
        <v>2</v>
      </c>
      <c r="F690" s="147">
        <v>0.75</v>
      </c>
      <c r="G690" s="147"/>
      <c r="H690" s="147"/>
      <c r="I690" s="147"/>
      <c r="J690" s="106"/>
      <c r="K690" s="548"/>
      <c r="L690" s="106"/>
      <c r="M690" s="147"/>
      <c r="N690" s="147"/>
      <c r="O690" s="147"/>
      <c r="P690" s="147"/>
      <c r="Q690" s="110"/>
      <c r="R690" s="106"/>
      <c r="S690" s="88"/>
      <c r="T690" s="110" t="s">
        <v>1688</v>
      </c>
      <c r="U690" s="554" t="s">
        <v>11031</v>
      </c>
      <c r="V690" s="569" t="s">
        <v>11032</v>
      </c>
    </row>
    <row r="691" spans="1:22" ht="38.25">
      <c r="A691" s="147">
        <v>267</v>
      </c>
      <c r="B691" s="106" t="s">
        <v>11011</v>
      </c>
      <c r="C691" s="106" t="s">
        <v>11033</v>
      </c>
      <c r="D691" s="552" t="s">
        <v>1181</v>
      </c>
      <c r="E691" s="147">
        <v>5</v>
      </c>
      <c r="F691" s="147">
        <v>0.75</v>
      </c>
      <c r="G691" s="147"/>
      <c r="H691" s="147"/>
      <c r="I691" s="147"/>
      <c r="J691" s="106"/>
      <c r="K691" s="548"/>
      <c r="L691" s="106"/>
      <c r="M691" s="147"/>
      <c r="N691" s="147"/>
      <c r="O691" s="147"/>
      <c r="P691" s="147"/>
      <c r="Q691" s="110"/>
      <c r="R691" s="106"/>
      <c r="S691" s="88"/>
      <c r="T691" s="110" t="s">
        <v>1688</v>
      </c>
      <c r="U691" s="554" t="s">
        <v>11034</v>
      </c>
      <c r="V691" s="569" t="s">
        <v>11035</v>
      </c>
    </row>
    <row r="692" spans="1:22" ht="38.25">
      <c r="A692" s="147">
        <v>268</v>
      </c>
      <c r="B692" s="106" t="s">
        <v>11036</v>
      </c>
      <c r="C692" s="106" t="s">
        <v>11037</v>
      </c>
      <c r="D692" s="552" t="s">
        <v>1181</v>
      </c>
      <c r="E692" s="147">
        <v>1</v>
      </c>
      <c r="F692" s="147">
        <v>0.75</v>
      </c>
      <c r="G692" s="147"/>
      <c r="H692" s="147"/>
      <c r="I692" s="147"/>
      <c r="J692" s="106"/>
      <c r="K692" s="548"/>
      <c r="L692" s="106"/>
      <c r="M692" s="147"/>
      <c r="N692" s="147"/>
      <c r="O692" s="147"/>
      <c r="P692" s="147"/>
      <c r="Q692" s="110"/>
      <c r="R692" s="106"/>
      <c r="S692" s="88"/>
      <c r="T692" s="110" t="s">
        <v>1688</v>
      </c>
      <c r="U692" s="554" t="s">
        <v>11038</v>
      </c>
      <c r="V692" s="569" t="s">
        <v>11039</v>
      </c>
    </row>
    <row r="693" spans="1:22" ht="38.25">
      <c r="A693" s="147">
        <v>269</v>
      </c>
      <c r="B693" s="106" t="s">
        <v>11011</v>
      </c>
      <c r="C693" s="106" t="s">
        <v>11040</v>
      </c>
      <c r="D693" s="552" t="s">
        <v>1181</v>
      </c>
      <c r="E693" s="147">
        <v>2</v>
      </c>
      <c r="F693" s="147">
        <v>0.75</v>
      </c>
      <c r="G693" s="147"/>
      <c r="H693" s="147"/>
      <c r="I693" s="147"/>
      <c r="J693" s="106"/>
      <c r="K693" s="548"/>
      <c r="L693" s="106"/>
      <c r="M693" s="147"/>
      <c r="N693" s="147"/>
      <c r="O693" s="147"/>
      <c r="P693" s="147"/>
      <c r="Q693" s="110"/>
      <c r="R693" s="106"/>
      <c r="S693" s="88"/>
      <c r="T693" s="110" t="s">
        <v>1688</v>
      </c>
      <c r="U693" s="554" t="s">
        <v>11041</v>
      </c>
      <c r="V693" s="569" t="s">
        <v>11042</v>
      </c>
    </row>
    <row r="694" spans="1:22" ht="38.25">
      <c r="A694" s="147">
        <v>270</v>
      </c>
      <c r="B694" s="106" t="s">
        <v>11011</v>
      </c>
      <c r="C694" s="106" t="s">
        <v>11043</v>
      </c>
      <c r="D694" s="552" t="s">
        <v>1181</v>
      </c>
      <c r="E694" s="147">
        <v>2</v>
      </c>
      <c r="F694" s="147">
        <v>0.75</v>
      </c>
      <c r="G694" s="147"/>
      <c r="H694" s="147"/>
      <c r="I694" s="147"/>
      <c r="J694" s="106"/>
      <c r="K694" s="548"/>
      <c r="L694" s="106"/>
      <c r="M694" s="147"/>
      <c r="N694" s="147"/>
      <c r="O694" s="147"/>
      <c r="P694" s="147"/>
      <c r="Q694" s="110"/>
      <c r="R694" s="106"/>
      <c r="S694" s="88"/>
      <c r="T694" s="110" t="s">
        <v>1688</v>
      </c>
      <c r="U694" s="554" t="s">
        <v>11044</v>
      </c>
      <c r="V694" s="569" t="s">
        <v>11045</v>
      </c>
    </row>
    <row r="695" spans="1:22" ht="38.25">
      <c r="A695" s="147">
        <v>271</v>
      </c>
      <c r="B695" s="106" t="s">
        <v>11011</v>
      </c>
      <c r="C695" s="106" t="s">
        <v>11046</v>
      </c>
      <c r="D695" s="552" t="s">
        <v>1181</v>
      </c>
      <c r="E695" s="147">
        <v>2</v>
      </c>
      <c r="F695" s="147">
        <v>0.75</v>
      </c>
      <c r="G695" s="147"/>
      <c r="H695" s="147"/>
      <c r="I695" s="147"/>
      <c r="J695" s="106"/>
      <c r="K695" s="548"/>
      <c r="L695" s="106"/>
      <c r="M695" s="147"/>
      <c r="N695" s="147"/>
      <c r="O695" s="147"/>
      <c r="P695" s="147"/>
      <c r="Q695" s="110"/>
      <c r="R695" s="106"/>
      <c r="S695" s="88"/>
      <c r="T695" s="110" t="s">
        <v>1688</v>
      </c>
      <c r="U695" s="554" t="s">
        <v>11047</v>
      </c>
      <c r="V695" s="569" t="s">
        <v>11048</v>
      </c>
    </row>
    <row r="696" spans="1:22" ht="38.25">
      <c r="A696" s="147">
        <v>272</v>
      </c>
      <c r="B696" s="106" t="s">
        <v>11011</v>
      </c>
      <c r="C696" s="106" t="s">
        <v>11049</v>
      </c>
      <c r="D696" s="552" t="s">
        <v>1181</v>
      </c>
      <c r="E696" s="147">
        <v>1</v>
      </c>
      <c r="F696" s="147">
        <v>0.8</v>
      </c>
      <c r="G696" s="147"/>
      <c r="H696" s="147"/>
      <c r="I696" s="147"/>
      <c r="J696" s="106"/>
      <c r="K696" s="548"/>
      <c r="L696" s="106"/>
      <c r="M696" s="147"/>
      <c r="N696" s="147"/>
      <c r="O696" s="147"/>
      <c r="P696" s="147"/>
      <c r="Q696" s="110"/>
      <c r="R696" s="106"/>
      <c r="S696" s="88"/>
      <c r="T696" s="110" t="s">
        <v>1688</v>
      </c>
      <c r="U696" s="554" t="s">
        <v>11050</v>
      </c>
      <c r="V696" s="569" t="s">
        <v>11051</v>
      </c>
    </row>
    <row r="697" spans="1:22" ht="38.25">
      <c r="A697" s="147">
        <v>273</v>
      </c>
      <c r="B697" s="106" t="s">
        <v>11011</v>
      </c>
      <c r="C697" s="106" t="s">
        <v>11052</v>
      </c>
      <c r="D697" s="552" t="s">
        <v>1181</v>
      </c>
      <c r="E697" s="147">
        <v>1</v>
      </c>
      <c r="F697" s="558" t="s">
        <v>10672</v>
      </c>
      <c r="G697" s="147"/>
      <c r="H697" s="147"/>
      <c r="I697" s="147"/>
      <c r="J697" s="106"/>
      <c r="K697" s="548"/>
      <c r="L697" s="106"/>
      <c r="M697" s="147"/>
      <c r="N697" s="147"/>
      <c r="O697" s="147"/>
      <c r="P697" s="147"/>
      <c r="Q697" s="110"/>
      <c r="R697" s="106"/>
      <c r="S697" s="88"/>
      <c r="T697" s="110" t="s">
        <v>1688</v>
      </c>
      <c r="U697" s="554" t="s">
        <v>11053</v>
      </c>
      <c r="V697" s="569" t="s">
        <v>11054</v>
      </c>
    </row>
    <row r="698" spans="1:22" ht="38.25">
      <c r="A698" s="147">
        <v>274</v>
      </c>
      <c r="B698" s="106" t="s">
        <v>11055</v>
      </c>
      <c r="C698" s="106" t="s">
        <v>11056</v>
      </c>
      <c r="D698" s="552" t="s">
        <v>1181</v>
      </c>
      <c r="E698" s="147">
        <v>1</v>
      </c>
      <c r="F698" s="147">
        <v>0.75</v>
      </c>
      <c r="G698" s="147"/>
      <c r="H698" s="147"/>
      <c r="I698" s="147"/>
      <c r="J698" s="106"/>
      <c r="K698" s="548"/>
      <c r="L698" s="106"/>
      <c r="M698" s="147"/>
      <c r="N698" s="147"/>
      <c r="O698" s="147"/>
      <c r="P698" s="147"/>
      <c r="Q698" s="110"/>
      <c r="R698" s="106"/>
      <c r="S698" s="88"/>
      <c r="T698" s="110" t="s">
        <v>1688</v>
      </c>
      <c r="U698" s="554" t="s">
        <v>11057</v>
      </c>
      <c r="V698" s="569" t="s">
        <v>11058</v>
      </c>
    </row>
    <row r="699" spans="1:22" ht="38.25">
      <c r="A699" s="147">
        <v>275</v>
      </c>
      <c r="B699" s="106" t="s">
        <v>11055</v>
      </c>
      <c r="C699" s="106" t="s">
        <v>11059</v>
      </c>
      <c r="D699" s="552" t="s">
        <v>1181</v>
      </c>
      <c r="E699" s="147">
        <v>2</v>
      </c>
      <c r="F699" s="147">
        <v>0.75</v>
      </c>
      <c r="G699" s="147"/>
      <c r="H699" s="147"/>
      <c r="I699" s="147"/>
      <c r="J699" s="106"/>
      <c r="K699" s="548"/>
      <c r="L699" s="106"/>
      <c r="M699" s="147"/>
      <c r="N699" s="147"/>
      <c r="O699" s="147"/>
      <c r="P699" s="147"/>
      <c r="Q699" s="110"/>
      <c r="R699" s="106"/>
      <c r="S699" s="88"/>
      <c r="T699" s="110" t="s">
        <v>1688</v>
      </c>
      <c r="U699" s="554" t="s">
        <v>11060</v>
      </c>
      <c r="V699" s="569" t="s">
        <v>11061</v>
      </c>
    </row>
    <row r="700" spans="1:22" ht="38.25">
      <c r="A700" s="147">
        <v>276</v>
      </c>
      <c r="B700" s="106" t="s">
        <v>11055</v>
      </c>
      <c r="C700" s="106" t="s">
        <v>11062</v>
      </c>
      <c r="D700" s="552" t="s">
        <v>1181</v>
      </c>
      <c r="E700" s="147">
        <v>2</v>
      </c>
      <c r="F700" s="147">
        <v>0.75</v>
      </c>
      <c r="G700" s="147"/>
      <c r="H700" s="147"/>
      <c r="I700" s="147"/>
      <c r="J700" s="106"/>
      <c r="K700" s="548"/>
      <c r="L700" s="106"/>
      <c r="M700" s="147"/>
      <c r="N700" s="147"/>
      <c r="O700" s="147"/>
      <c r="P700" s="147"/>
      <c r="Q700" s="110"/>
      <c r="R700" s="106"/>
      <c r="S700" s="88"/>
      <c r="T700" s="110" t="s">
        <v>1688</v>
      </c>
      <c r="U700" s="554" t="s">
        <v>11063</v>
      </c>
      <c r="V700" s="569" t="s">
        <v>11064</v>
      </c>
    </row>
    <row r="701" spans="1:22" ht="38.25">
      <c r="A701" s="147">
        <v>277</v>
      </c>
      <c r="B701" s="106" t="s">
        <v>11055</v>
      </c>
      <c r="C701" s="106" t="s">
        <v>11065</v>
      </c>
      <c r="D701" s="552" t="s">
        <v>1181</v>
      </c>
      <c r="E701" s="147">
        <v>1</v>
      </c>
      <c r="F701" s="147">
        <v>0.75</v>
      </c>
      <c r="G701" s="147"/>
      <c r="H701" s="147"/>
      <c r="I701" s="147"/>
      <c r="J701" s="106"/>
      <c r="K701" s="548"/>
      <c r="L701" s="106"/>
      <c r="M701" s="147"/>
      <c r="N701" s="147"/>
      <c r="O701" s="147"/>
      <c r="P701" s="147"/>
      <c r="Q701" s="110"/>
      <c r="R701" s="106"/>
      <c r="S701" s="88"/>
      <c r="T701" s="110" t="s">
        <v>1688</v>
      </c>
      <c r="U701" s="554" t="s">
        <v>11066</v>
      </c>
      <c r="V701" s="569" t="s">
        <v>11067</v>
      </c>
    </row>
    <row r="702" spans="1:22" ht="38.25">
      <c r="A702" s="147">
        <v>278</v>
      </c>
      <c r="B702" s="106" t="s">
        <v>11055</v>
      </c>
      <c r="C702" s="106" t="s">
        <v>11068</v>
      </c>
      <c r="D702" s="552" t="s">
        <v>1181</v>
      </c>
      <c r="E702" s="147">
        <v>2</v>
      </c>
      <c r="F702" s="147">
        <v>0.75</v>
      </c>
      <c r="G702" s="147"/>
      <c r="H702" s="147"/>
      <c r="I702" s="147"/>
      <c r="J702" s="106"/>
      <c r="K702" s="548"/>
      <c r="L702" s="106"/>
      <c r="M702" s="147"/>
      <c r="N702" s="147"/>
      <c r="O702" s="147"/>
      <c r="P702" s="147"/>
      <c r="Q702" s="110"/>
      <c r="R702" s="106"/>
      <c r="S702" s="88"/>
      <c r="T702" s="110" t="s">
        <v>1688</v>
      </c>
      <c r="U702" s="554" t="s">
        <v>11069</v>
      </c>
      <c r="V702" s="569" t="s">
        <v>11070</v>
      </c>
    </row>
    <row r="703" spans="1:22" ht="38.25">
      <c r="A703" s="147">
        <v>279</v>
      </c>
      <c r="B703" s="106" t="s">
        <v>11055</v>
      </c>
      <c r="C703" s="551" t="s">
        <v>11071</v>
      </c>
      <c r="D703" s="552" t="s">
        <v>1181</v>
      </c>
      <c r="E703" s="147">
        <v>1</v>
      </c>
      <c r="F703" s="147">
        <v>0.75</v>
      </c>
      <c r="G703" s="147"/>
      <c r="H703" s="147"/>
      <c r="I703" s="147"/>
      <c r="J703" s="106"/>
      <c r="K703" s="548"/>
      <c r="L703" s="106"/>
      <c r="M703" s="147"/>
      <c r="N703" s="147"/>
      <c r="O703" s="147"/>
      <c r="P703" s="147"/>
      <c r="Q703" s="106"/>
      <c r="R703" s="106"/>
      <c r="S703" s="88"/>
      <c r="T703" s="569" t="s">
        <v>11072</v>
      </c>
      <c r="U703" s="554" t="s">
        <v>11073</v>
      </c>
      <c r="V703" s="569" t="s">
        <v>11074</v>
      </c>
    </row>
    <row r="704" spans="1:22" ht="38.25">
      <c r="A704" s="147">
        <v>280</v>
      </c>
      <c r="B704" s="106" t="s">
        <v>11075</v>
      </c>
      <c r="C704" s="106" t="s">
        <v>11076</v>
      </c>
      <c r="D704" s="552" t="s">
        <v>1181</v>
      </c>
      <c r="E704" s="147">
        <v>1</v>
      </c>
      <c r="F704" s="147">
        <v>0.75</v>
      </c>
      <c r="G704" s="147"/>
      <c r="H704" s="147"/>
      <c r="I704" s="147"/>
      <c r="J704" s="106"/>
      <c r="K704" s="548"/>
      <c r="L704" s="106"/>
      <c r="M704" s="147"/>
      <c r="N704" s="147"/>
      <c r="O704" s="147"/>
      <c r="P704" s="147"/>
      <c r="Q704" s="106"/>
      <c r="R704" s="106"/>
      <c r="S704" s="88"/>
      <c r="T704" s="569" t="s">
        <v>11077</v>
      </c>
      <c r="U704" s="554" t="s">
        <v>11078</v>
      </c>
      <c r="V704" s="569" t="s">
        <v>11079</v>
      </c>
    </row>
    <row r="705" spans="1:22" ht="38.25">
      <c r="A705" s="147">
        <v>281</v>
      </c>
      <c r="B705" s="106" t="s">
        <v>11080</v>
      </c>
      <c r="C705" s="106" t="s">
        <v>11081</v>
      </c>
      <c r="D705" s="552" t="s">
        <v>1181</v>
      </c>
      <c r="E705" s="147">
        <v>1</v>
      </c>
      <c r="F705" s="147">
        <v>0.75</v>
      </c>
      <c r="G705" s="147"/>
      <c r="H705" s="147"/>
      <c r="I705" s="147"/>
      <c r="J705" s="106"/>
      <c r="K705" s="548"/>
      <c r="L705" s="106"/>
      <c r="M705" s="147"/>
      <c r="N705" s="147"/>
      <c r="O705" s="147"/>
      <c r="P705" s="147"/>
      <c r="Q705" s="110"/>
      <c r="R705" s="106"/>
      <c r="S705" s="88"/>
      <c r="T705" s="559" t="s">
        <v>1688</v>
      </c>
      <c r="U705" s="554" t="s">
        <v>11082</v>
      </c>
      <c r="V705" s="569"/>
    </row>
    <row r="706" spans="1:22" ht="38.25">
      <c r="A706" s="147">
        <v>282</v>
      </c>
      <c r="B706" s="106" t="s">
        <v>11080</v>
      </c>
      <c r="C706" s="106" t="s">
        <v>11083</v>
      </c>
      <c r="D706" s="552" t="s">
        <v>1181</v>
      </c>
      <c r="E706" s="147">
        <v>1</v>
      </c>
      <c r="F706" s="147">
        <v>0.75</v>
      </c>
      <c r="G706" s="147"/>
      <c r="H706" s="147"/>
      <c r="I706" s="147"/>
      <c r="J706" s="106"/>
      <c r="K706" s="548"/>
      <c r="L706" s="106"/>
      <c r="M706" s="147"/>
      <c r="N706" s="147"/>
      <c r="O706" s="147"/>
      <c r="P706" s="147"/>
      <c r="Q706" s="110"/>
      <c r="R706" s="106"/>
      <c r="S706" s="88"/>
      <c r="T706" s="110" t="s">
        <v>1688</v>
      </c>
      <c r="U706" s="554" t="s">
        <v>11084</v>
      </c>
      <c r="V706" s="569" t="s">
        <v>11085</v>
      </c>
    </row>
    <row r="707" spans="1:22" ht="38.25">
      <c r="A707" s="147">
        <v>283</v>
      </c>
      <c r="B707" s="106" t="s">
        <v>11086</v>
      </c>
      <c r="C707" s="106" t="s">
        <v>11087</v>
      </c>
      <c r="D707" s="552" t="s">
        <v>1181</v>
      </c>
      <c r="E707" s="147">
        <v>1</v>
      </c>
      <c r="F707" s="147">
        <v>0.75</v>
      </c>
      <c r="G707" s="147"/>
      <c r="H707" s="147"/>
      <c r="I707" s="147"/>
      <c r="J707" s="106"/>
      <c r="K707" s="548"/>
      <c r="L707" s="106"/>
      <c r="M707" s="147"/>
      <c r="N707" s="147"/>
      <c r="O707" s="147"/>
      <c r="P707" s="147"/>
      <c r="Q707" s="110"/>
      <c r="R707" s="106"/>
      <c r="S707" s="88"/>
      <c r="T707" s="110" t="s">
        <v>1688</v>
      </c>
      <c r="U707" s="554" t="s">
        <v>11088</v>
      </c>
      <c r="V707" s="569" t="s">
        <v>11089</v>
      </c>
    </row>
    <row r="708" spans="1:22" ht="38.25">
      <c r="A708" s="147">
        <v>284</v>
      </c>
      <c r="B708" s="106" t="s">
        <v>11086</v>
      </c>
      <c r="C708" s="106" t="s">
        <v>11090</v>
      </c>
      <c r="D708" s="552" t="s">
        <v>1181</v>
      </c>
      <c r="E708" s="147">
        <v>1</v>
      </c>
      <c r="F708" s="147">
        <v>0.75</v>
      </c>
      <c r="G708" s="147"/>
      <c r="H708" s="147"/>
      <c r="I708" s="147"/>
      <c r="J708" s="106"/>
      <c r="K708" s="548"/>
      <c r="L708" s="106"/>
      <c r="M708" s="147"/>
      <c r="N708" s="147"/>
      <c r="O708" s="147"/>
      <c r="P708" s="147"/>
      <c r="Q708" s="110"/>
      <c r="R708" s="106"/>
      <c r="S708" s="88"/>
      <c r="T708" s="110" t="s">
        <v>1688</v>
      </c>
      <c r="U708" s="554" t="s">
        <v>11091</v>
      </c>
      <c r="V708" s="569" t="s">
        <v>11092</v>
      </c>
    </row>
    <row r="709" spans="1:22" ht="38.25">
      <c r="A709" s="147">
        <v>285</v>
      </c>
      <c r="B709" s="106" t="s">
        <v>11086</v>
      </c>
      <c r="C709" s="106" t="s">
        <v>11093</v>
      </c>
      <c r="D709" s="552" t="s">
        <v>1181</v>
      </c>
      <c r="E709" s="147">
        <v>4</v>
      </c>
      <c r="F709" s="147">
        <v>0.75</v>
      </c>
      <c r="G709" s="147"/>
      <c r="H709" s="147"/>
      <c r="I709" s="147"/>
      <c r="J709" s="106"/>
      <c r="K709" s="548"/>
      <c r="L709" s="106"/>
      <c r="M709" s="147"/>
      <c r="N709" s="147"/>
      <c r="O709" s="147"/>
      <c r="P709" s="147"/>
      <c r="Q709" s="110"/>
      <c r="R709" s="106"/>
      <c r="S709" s="88"/>
      <c r="T709" s="110" t="s">
        <v>1688</v>
      </c>
      <c r="U709" s="554" t="s">
        <v>11094</v>
      </c>
      <c r="V709" s="88" t="s">
        <v>11095</v>
      </c>
    </row>
    <row r="710" spans="1:22" ht="38.25">
      <c r="A710" s="147">
        <v>286</v>
      </c>
      <c r="B710" s="106" t="s">
        <v>11086</v>
      </c>
      <c r="C710" s="106" t="s">
        <v>11096</v>
      </c>
      <c r="D710" s="552" t="s">
        <v>1181</v>
      </c>
      <c r="E710" s="147">
        <v>1</v>
      </c>
      <c r="F710" s="147">
        <v>0.75</v>
      </c>
      <c r="G710" s="147"/>
      <c r="H710" s="147"/>
      <c r="I710" s="147"/>
      <c r="J710" s="106"/>
      <c r="K710" s="548"/>
      <c r="L710" s="106"/>
      <c r="M710" s="147"/>
      <c r="N710" s="147"/>
      <c r="O710" s="147"/>
      <c r="P710" s="147"/>
      <c r="Q710" s="110"/>
      <c r="R710" s="106"/>
      <c r="S710" s="88"/>
      <c r="T710" s="110" t="s">
        <v>1688</v>
      </c>
      <c r="U710" s="554" t="s">
        <v>11097</v>
      </c>
      <c r="V710" s="569" t="s">
        <v>11098</v>
      </c>
    </row>
    <row r="711" spans="1:22" ht="38.25">
      <c r="A711" s="147">
        <v>287</v>
      </c>
      <c r="B711" s="106" t="s">
        <v>11086</v>
      </c>
      <c r="C711" s="106" t="s">
        <v>11099</v>
      </c>
      <c r="D711" s="552" t="s">
        <v>1181</v>
      </c>
      <c r="E711" s="147">
        <v>1</v>
      </c>
      <c r="F711" s="147">
        <v>0.75</v>
      </c>
      <c r="G711" s="147"/>
      <c r="H711" s="147"/>
      <c r="I711" s="147"/>
      <c r="J711" s="106"/>
      <c r="K711" s="548"/>
      <c r="L711" s="106"/>
      <c r="M711" s="147"/>
      <c r="N711" s="147"/>
      <c r="O711" s="147"/>
      <c r="P711" s="147"/>
      <c r="Q711" s="110"/>
      <c r="R711" s="106"/>
      <c r="S711" s="88"/>
      <c r="T711" s="110" t="s">
        <v>1688</v>
      </c>
      <c r="U711" s="554" t="s">
        <v>11100</v>
      </c>
      <c r="V711" s="569" t="s">
        <v>11101</v>
      </c>
    </row>
    <row r="712" spans="1:22" ht="38.25">
      <c r="A712" s="147">
        <v>288</v>
      </c>
      <c r="B712" s="106" t="s">
        <v>11086</v>
      </c>
      <c r="C712" s="106" t="s">
        <v>11102</v>
      </c>
      <c r="D712" s="552" t="s">
        <v>1181</v>
      </c>
      <c r="E712" s="147">
        <v>2</v>
      </c>
      <c r="F712" s="147">
        <v>0.8</v>
      </c>
      <c r="G712" s="147"/>
      <c r="H712" s="147"/>
      <c r="I712" s="147"/>
      <c r="J712" s="106"/>
      <c r="K712" s="548"/>
      <c r="L712" s="106"/>
      <c r="M712" s="147"/>
      <c r="N712" s="147"/>
      <c r="O712" s="147"/>
      <c r="P712" s="147"/>
      <c r="Q712" s="110"/>
      <c r="R712" s="106"/>
      <c r="S712" s="88"/>
      <c r="T712" s="110" t="s">
        <v>1688</v>
      </c>
      <c r="U712" s="554" t="s">
        <v>11103</v>
      </c>
      <c r="V712" s="569" t="s">
        <v>11104</v>
      </c>
    </row>
    <row r="713" spans="1:22" ht="38.25">
      <c r="A713" s="147">
        <v>289</v>
      </c>
      <c r="B713" s="106" t="s">
        <v>11086</v>
      </c>
      <c r="C713" s="106" t="s">
        <v>11105</v>
      </c>
      <c r="D713" s="552" t="s">
        <v>1181</v>
      </c>
      <c r="E713" s="147">
        <v>2</v>
      </c>
      <c r="F713" s="147">
        <v>0.8</v>
      </c>
      <c r="G713" s="147"/>
      <c r="H713" s="147"/>
      <c r="I713" s="147"/>
      <c r="J713" s="106"/>
      <c r="K713" s="548"/>
      <c r="L713" s="106"/>
      <c r="M713" s="147"/>
      <c r="N713" s="147"/>
      <c r="O713" s="147"/>
      <c r="P713" s="147"/>
      <c r="Q713" s="110"/>
      <c r="R713" s="106"/>
      <c r="S713" s="88"/>
      <c r="T713" s="110" t="s">
        <v>1688</v>
      </c>
      <c r="U713" s="554" t="s">
        <v>11106</v>
      </c>
      <c r="V713" s="569" t="s">
        <v>11107</v>
      </c>
    </row>
    <row r="714" spans="1:22" ht="38.25">
      <c r="A714" s="147">
        <v>290</v>
      </c>
      <c r="B714" s="106" t="s">
        <v>11086</v>
      </c>
      <c r="C714" s="106" t="s">
        <v>11108</v>
      </c>
      <c r="D714" s="552" t="s">
        <v>1181</v>
      </c>
      <c r="E714" s="147">
        <v>1</v>
      </c>
      <c r="F714" s="558" t="s">
        <v>10672</v>
      </c>
      <c r="G714" s="147"/>
      <c r="H714" s="147"/>
      <c r="I714" s="147"/>
      <c r="J714" s="106"/>
      <c r="K714" s="548"/>
      <c r="L714" s="106"/>
      <c r="M714" s="147"/>
      <c r="N714" s="147"/>
      <c r="O714" s="147"/>
      <c r="P714" s="147"/>
      <c r="Q714" s="110"/>
      <c r="R714" s="106"/>
      <c r="S714" s="88"/>
      <c r="T714" s="110" t="s">
        <v>1688</v>
      </c>
      <c r="U714" s="554" t="s">
        <v>11109</v>
      </c>
      <c r="V714" s="569" t="s">
        <v>11110</v>
      </c>
    </row>
    <row r="715" spans="1:22" ht="38.25">
      <c r="A715" s="147">
        <v>291</v>
      </c>
      <c r="B715" s="106" t="s">
        <v>11086</v>
      </c>
      <c r="C715" s="106" t="s">
        <v>11111</v>
      </c>
      <c r="D715" s="552" t="s">
        <v>1181</v>
      </c>
      <c r="E715" s="147">
        <v>1</v>
      </c>
      <c r="F715" s="147">
        <v>1.1000000000000001</v>
      </c>
      <c r="G715" s="147"/>
      <c r="H715" s="147"/>
      <c r="I715" s="147"/>
      <c r="J715" s="106"/>
      <c r="K715" s="548"/>
      <c r="L715" s="106"/>
      <c r="M715" s="147"/>
      <c r="N715" s="147"/>
      <c r="O715" s="147"/>
      <c r="P715" s="147"/>
      <c r="Q715" s="110"/>
      <c r="R715" s="106"/>
      <c r="S715" s="88"/>
      <c r="T715" s="110" t="s">
        <v>1688</v>
      </c>
      <c r="U715" s="554" t="s">
        <v>11112</v>
      </c>
      <c r="V715" s="569" t="s">
        <v>11113</v>
      </c>
    </row>
    <row r="716" spans="1:22" ht="38.25">
      <c r="A716" s="147">
        <v>292</v>
      </c>
      <c r="B716" s="106" t="s">
        <v>11086</v>
      </c>
      <c r="C716" s="106" t="s">
        <v>11114</v>
      </c>
      <c r="D716" s="552" t="s">
        <v>1181</v>
      </c>
      <c r="E716" s="147">
        <v>2</v>
      </c>
      <c r="F716" s="147">
        <v>0.75</v>
      </c>
      <c r="G716" s="147"/>
      <c r="H716" s="147"/>
      <c r="I716" s="147"/>
      <c r="J716" s="106"/>
      <c r="K716" s="548"/>
      <c r="L716" s="106"/>
      <c r="M716" s="147"/>
      <c r="N716" s="147"/>
      <c r="O716" s="147"/>
      <c r="P716" s="147"/>
      <c r="Q716" s="110"/>
      <c r="R716" s="106"/>
      <c r="S716" s="88"/>
      <c r="T716" s="110" t="s">
        <v>1688</v>
      </c>
      <c r="U716" s="554" t="s">
        <v>11115</v>
      </c>
      <c r="V716" s="569" t="s">
        <v>11116</v>
      </c>
    </row>
    <row r="717" spans="1:22" ht="38.25">
      <c r="A717" s="147">
        <v>293</v>
      </c>
      <c r="B717" s="106" t="s">
        <v>11086</v>
      </c>
      <c r="C717" s="106" t="s">
        <v>11117</v>
      </c>
      <c r="D717" s="552" t="s">
        <v>1181</v>
      </c>
      <c r="E717" s="147">
        <v>4</v>
      </c>
      <c r="F717" s="147"/>
      <c r="G717" s="147"/>
      <c r="H717" s="147"/>
      <c r="I717" s="147"/>
      <c r="J717" s="106"/>
      <c r="K717" s="548"/>
      <c r="L717" s="106"/>
      <c r="M717" s="147"/>
      <c r="N717" s="147"/>
      <c r="O717" s="147"/>
      <c r="P717" s="147"/>
      <c r="Q717" s="110"/>
      <c r="R717" s="106"/>
      <c r="S717" s="88"/>
      <c r="T717" s="110" t="s">
        <v>1688</v>
      </c>
      <c r="U717" s="554" t="s">
        <v>11118</v>
      </c>
      <c r="V717" s="569" t="s">
        <v>11119</v>
      </c>
    </row>
    <row r="718" spans="1:22" ht="38.25">
      <c r="A718" s="147">
        <v>294</v>
      </c>
      <c r="B718" s="106" t="s">
        <v>11086</v>
      </c>
      <c r="C718" s="106" t="s">
        <v>11120</v>
      </c>
      <c r="D718" s="552" t="s">
        <v>1181</v>
      </c>
      <c r="E718" s="147">
        <v>1</v>
      </c>
      <c r="F718" s="147">
        <v>0.75</v>
      </c>
      <c r="G718" s="147"/>
      <c r="H718" s="147"/>
      <c r="I718" s="147"/>
      <c r="J718" s="106"/>
      <c r="K718" s="548"/>
      <c r="L718" s="106"/>
      <c r="M718" s="147"/>
      <c r="N718" s="147"/>
      <c r="O718" s="147"/>
      <c r="P718" s="147"/>
      <c r="Q718" s="110"/>
      <c r="R718" s="106"/>
      <c r="S718" s="88"/>
      <c r="T718" s="110" t="s">
        <v>1688</v>
      </c>
      <c r="U718" s="554" t="s">
        <v>11121</v>
      </c>
      <c r="V718" s="569" t="s">
        <v>11122</v>
      </c>
    </row>
    <row r="719" spans="1:22" ht="38.25">
      <c r="A719" s="147">
        <v>295</v>
      </c>
      <c r="B719" s="106" t="s">
        <v>11086</v>
      </c>
      <c r="C719" s="106" t="s">
        <v>11123</v>
      </c>
      <c r="D719" s="106" t="s">
        <v>9241</v>
      </c>
      <c r="E719" s="147"/>
      <c r="F719" s="147">
        <v>0.75</v>
      </c>
      <c r="G719" s="147"/>
      <c r="H719" s="147"/>
      <c r="I719" s="147"/>
      <c r="J719" s="106"/>
      <c r="K719" s="548"/>
      <c r="L719" s="106"/>
      <c r="M719" s="147"/>
      <c r="N719" s="147"/>
      <c r="O719" s="147"/>
      <c r="P719" s="147"/>
      <c r="Q719" s="106"/>
      <c r="R719" s="106"/>
      <c r="S719" s="88"/>
      <c r="T719" s="569" t="s">
        <v>11124</v>
      </c>
      <c r="U719" s="554" t="s">
        <v>11125</v>
      </c>
      <c r="V719" s="569" t="s">
        <v>11126</v>
      </c>
    </row>
    <row r="720" spans="1:22" ht="38.25">
      <c r="A720" s="147">
        <v>296</v>
      </c>
      <c r="B720" s="106" t="s">
        <v>11127</v>
      </c>
      <c r="C720" s="106" t="s">
        <v>11128</v>
      </c>
      <c r="D720" s="552" t="s">
        <v>1181</v>
      </c>
      <c r="E720" s="147">
        <v>1</v>
      </c>
      <c r="F720" s="147">
        <v>0.75</v>
      </c>
      <c r="G720" s="147"/>
      <c r="H720" s="147"/>
      <c r="I720" s="147"/>
      <c r="J720" s="106"/>
      <c r="K720" s="548"/>
      <c r="L720" s="106"/>
      <c r="M720" s="147"/>
      <c r="N720" s="147"/>
      <c r="O720" s="147"/>
      <c r="P720" s="147"/>
      <c r="Q720" s="110"/>
      <c r="R720" s="106"/>
      <c r="S720" s="88"/>
      <c r="T720" s="110" t="s">
        <v>1688</v>
      </c>
      <c r="U720" s="554" t="s">
        <v>11129</v>
      </c>
      <c r="V720" s="569" t="s">
        <v>11130</v>
      </c>
    </row>
    <row r="721" spans="1:22" ht="38.25">
      <c r="A721" s="147">
        <v>297</v>
      </c>
      <c r="B721" s="106" t="s">
        <v>11127</v>
      </c>
      <c r="C721" s="106" t="s">
        <v>11131</v>
      </c>
      <c r="D721" s="552" t="s">
        <v>1181</v>
      </c>
      <c r="E721" s="147">
        <v>2</v>
      </c>
      <c r="F721" s="147">
        <v>0.75</v>
      </c>
      <c r="G721" s="147"/>
      <c r="H721" s="147"/>
      <c r="I721" s="147"/>
      <c r="J721" s="106"/>
      <c r="K721" s="548"/>
      <c r="L721" s="106"/>
      <c r="M721" s="147"/>
      <c r="N721" s="147"/>
      <c r="O721" s="147"/>
      <c r="P721" s="147"/>
      <c r="Q721" s="110"/>
      <c r="R721" s="106"/>
      <c r="S721" s="88"/>
      <c r="T721" s="110" t="s">
        <v>1688</v>
      </c>
      <c r="U721" s="554" t="s">
        <v>11132</v>
      </c>
      <c r="V721" s="569" t="s">
        <v>11133</v>
      </c>
    </row>
    <row r="722" spans="1:22" ht="38.25">
      <c r="A722" s="147">
        <v>298</v>
      </c>
      <c r="B722" s="106" t="s">
        <v>11127</v>
      </c>
      <c r="C722" s="106" t="s">
        <v>11134</v>
      </c>
      <c r="D722" s="552" t="s">
        <v>1181</v>
      </c>
      <c r="E722" s="147">
        <v>2</v>
      </c>
      <c r="F722" s="147">
        <v>0.75</v>
      </c>
      <c r="G722" s="147"/>
      <c r="H722" s="147"/>
      <c r="I722" s="147"/>
      <c r="J722" s="106"/>
      <c r="K722" s="548"/>
      <c r="L722" s="106"/>
      <c r="M722" s="147"/>
      <c r="N722" s="147"/>
      <c r="O722" s="147"/>
      <c r="P722" s="147"/>
      <c r="Q722" s="110"/>
      <c r="R722" s="106"/>
      <c r="S722" s="88"/>
      <c r="T722" s="110" t="s">
        <v>1688</v>
      </c>
      <c r="U722" s="554" t="s">
        <v>11135</v>
      </c>
      <c r="V722" s="569" t="s">
        <v>11136</v>
      </c>
    </row>
    <row r="723" spans="1:22" ht="38.25">
      <c r="A723" s="147">
        <v>299</v>
      </c>
      <c r="B723" s="106" t="s">
        <v>11137</v>
      </c>
      <c r="C723" s="551" t="s">
        <v>11138</v>
      </c>
      <c r="D723" s="552" t="s">
        <v>1181</v>
      </c>
      <c r="E723" s="147">
        <v>2</v>
      </c>
      <c r="F723" s="147">
        <v>0.75</v>
      </c>
      <c r="G723" s="147"/>
      <c r="H723" s="147"/>
      <c r="I723" s="147"/>
      <c r="J723" s="106"/>
      <c r="K723" s="548"/>
      <c r="L723" s="106"/>
      <c r="M723" s="147"/>
      <c r="N723" s="147"/>
      <c r="O723" s="147"/>
      <c r="P723" s="147"/>
      <c r="Q723" s="106"/>
      <c r="R723" s="106"/>
      <c r="S723" s="88"/>
      <c r="T723" s="147" t="s">
        <v>10953</v>
      </c>
      <c r="U723" s="554" t="s">
        <v>11139</v>
      </c>
      <c r="V723" s="569" t="s">
        <v>11140</v>
      </c>
    </row>
    <row r="724" spans="1:22" ht="38.25">
      <c r="A724" s="147">
        <v>300</v>
      </c>
      <c r="B724" s="106" t="s">
        <v>11141</v>
      </c>
      <c r="C724" s="106" t="s">
        <v>11142</v>
      </c>
      <c r="D724" s="552" t="s">
        <v>1181</v>
      </c>
      <c r="E724" s="147">
        <v>2</v>
      </c>
      <c r="F724" s="147">
        <v>0.75</v>
      </c>
      <c r="G724" s="147"/>
      <c r="H724" s="147"/>
      <c r="I724" s="147"/>
      <c r="J724" s="106"/>
      <c r="K724" s="548"/>
      <c r="L724" s="106"/>
      <c r="M724" s="147"/>
      <c r="N724" s="147"/>
      <c r="O724" s="147"/>
      <c r="P724" s="147"/>
      <c r="Q724" s="110"/>
      <c r="R724" s="106"/>
      <c r="S724" s="88"/>
      <c r="T724" s="110" t="s">
        <v>1688</v>
      </c>
      <c r="U724" s="554" t="s">
        <v>11143</v>
      </c>
      <c r="V724" s="569" t="s">
        <v>11144</v>
      </c>
    </row>
    <row r="725" spans="1:22" ht="38.25">
      <c r="A725" s="147">
        <v>301</v>
      </c>
      <c r="B725" s="106" t="s">
        <v>11141</v>
      </c>
      <c r="C725" s="106" t="s">
        <v>11145</v>
      </c>
      <c r="D725" s="552" t="s">
        <v>1181</v>
      </c>
      <c r="E725" s="147">
        <v>1</v>
      </c>
      <c r="F725" s="147">
        <v>0.75</v>
      </c>
      <c r="G725" s="147"/>
      <c r="H725" s="147"/>
      <c r="I725" s="147"/>
      <c r="J725" s="106"/>
      <c r="K725" s="548"/>
      <c r="L725" s="106"/>
      <c r="M725" s="147"/>
      <c r="N725" s="147"/>
      <c r="O725" s="147"/>
      <c r="P725" s="147"/>
      <c r="Q725" s="110"/>
      <c r="R725" s="106"/>
      <c r="S725" s="88"/>
      <c r="T725" s="110" t="s">
        <v>1688</v>
      </c>
      <c r="U725" s="554" t="s">
        <v>11146</v>
      </c>
      <c r="V725" s="569" t="s">
        <v>11147</v>
      </c>
    </row>
    <row r="726" spans="1:22" ht="38.25">
      <c r="A726" s="147">
        <v>302</v>
      </c>
      <c r="B726" s="106" t="s">
        <v>11141</v>
      </c>
      <c r="C726" s="106" t="s">
        <v>11148</v>
      </c>
      <c r="D726" s="552" t="s">
        <v>1181</v>
      </c>
      <c r="E726" s="147">
        <v>1</v>
      </c>
      <c r="F726" s="147">
        <v>0.75</v>
      </c>
      <c r="G726" s="147"/>
      <c r="H726" s="147"/>
      <c r="I726" s="147"/>
      <c r="J726" s="106"/>
      <c r="K726" s="548"/>
      <c r="L726" s="106"/>
      <c r="M726" s="147"/>
      <c r="N726" s="147"/>
      <c r="O726" s="147"/>
      <c r="P726" s="147"/>
      <c r="Q726" s="110"/>
      <c r="R726" s="106"/>
      <c r="S726" s="88"/>
      <c r="T726" s="110" t="s">
        <v>1688</v>
      </c>
      <c r="U726" s="552" t="s">
        <v>11149</v>
      </c>
      <c r="V726" s="88" t="s">
        <v>11150</v>
      </c>
    </row>
    <row r="727" spans="1:22" ht="38.25">
      <c r="A727" s="147">
        <v>303</v>
      </c>
      <c r="B727" s="106" t="s">
        <v>11141</v>
      </c>
      <c r="C727" s="106" t="s">
        <v>11151</v>
      </c>
      <c r="D727" s="552" t="s">
        <v>1181</v>
      </c>
      <c r="E727" s="147">
        <v>1</v>
      </c>
      <c r="F727" s="147">
        <v>0.75</v>
      </c>
      <c r="G727" s="147"/>
      <c r="H727" s="147"/>
      <c r="I727" s="147"/>
      <c r="J727" s="106"/>
      <c r="K727" s="548"/>
      <c r="L727" s="106"/>
      <c r="M727" s="147"/>
      <c r="N727" s="147"/>
      <c r="O727" s="147"/>
      <c r="P727" s="147"/>
      <c r="Q727" s="110"/>
      <c r="R727" s="106"/>
      <c r="S727" s="88"/>
      <c r="T727" s="110" t="s">
        <v>1688</v>
      </c>
      <c r="U727" s="554" t="s">
        <v>11152</v>
      </c>
      <c r="V727" s="569" t="s">
        <v>11153</v>
      </c>
    </row>
    <row r="728" spans="1:22" ht="38.25">
      <c r="A728" s="147">
        <v>304</v>
      </c>
      <c r="B728" s="106" t="s">
        <v>11154</v>
      </c>
      <c r="C728" s="106" t="s">
        <v>11155</v>
      </c>
      <c r="D728" s="552" t="s">
        <v>1181</v>
      </c>
      <c r="E728" s="147">
        <v>2</v>
      </c>
      <c r="F728" s="147">
        <v>0.75</v>
      </c>
      <c r="G728" s="147"/>
      <c r="H728" s="147"/>
      <c r="I728" s="147"/>
      <c r="J728" s="106"/>
      <c r="K728" s="548"/>
      <c r="L728" s="106"/>
      <c r="M728" s="147"/>
      <c r="N728" s="147"/>
      <c r="O728" s="147"/>
      <c r="P728" s="147"/>
      <c r="Q728" s="110"/>
      <c r="R728" s="106"/>
      <c r="S728" s="88"/>
      <c r="T728" s="110" t="s">
        <v>1688</v>
      </c>
      <c r="U728" s="554" t="s">
        <v>11156</v>
      </c>
      <c r="V728" s="569" t="s">
        <v>11157</v>
      </c>
    </row>
    <row r="729" spans="1:22" ht="38.25">
      <c r="A729" s="147">
        <v>305</v>
      </c>
      <c r="B729" s="106" t="s">
        <v>11154</v>
      </c>
      <c r="C729" s="106" t="s">
        <v>11158</v>
      </c>
      <c r="D729" s="552" t="s">
        <v>1181</v>
      </c>
      <c r="E729" s="147">
        <v>2</v>
      </c>
      <c r="F729" s="147">
        <v>0.75</v>
      </c>
      <c r="G729" s="147"/>
      <c r="H729" s="147"/>
      <c r="I729" s="147"/>
      <c r="J729" s="106"/>
      <c r="K729" s="548"/>
      <c r="L729" s="106"/>
      <c r="M729" s="147"/>
      <c r="N729" s="147"/>
      <c r="O729" s="147"/>
      <c r="P729" s="147"/>
      <c r="Q729" s="110"/>
      <c r="R729" s="106"/>
      <c r="S729" s="88"/>
      <c r="T729" s="110" t="s">
        <v>1688</v>
      </c>
      <c r="U729" s="554" t="s">
        <v>11159</v>
      </c>
      <c r="V729" s="569" t="s">
        <v>11160</v>
      </c>
    </row>
    <row r="730" spans="1:22" ht="38.25">
      <c r="A730" s="147">
        <v>306</v>
      </c>
      <c r="B730" s="106" t="s">
        <v>11154</v>
      </c>
      <c r="C730" s="106" t="s">
        <v>11161</v>
      </c>
      <c r="D730" s="552" t="s">
        <v>1181</v>
      </c>
      <c r="E730" s="147">
        <v>2</v>
      </c>
      <c r="F730" s="147">
        <v>0.75</v>
      </c>
      <c r="G730" s="147"/>
      <c r="H730" s="147"/>
      <c r="I730" s="147"/>
      <c r="J730" s="106"/>
      <c r="K730" s="548"/>
      <c r="L730" s="106"/>
      <c r="M730" s="147"/>
      <c r="N730" s="147"/>
      <c r="O730" s="147"/>
      <c r="P730" s="147"/>
      <c r="Q730" s="110"/>
      <c r="R730" s="106"/>
      <c r="S730" s="88"/>
      <c r="T730" s="110" t="s">
        <v>1688</v>
      </c>
      <c r="U730" s="554" t="s">
        <v>11162</v>
      </c>
      <c r="V730" s="569" t="s">
        <v>11163</v>
      </c>
    </row>
    <row r="731" spans="1:22" ht="38.25">
      <c r="A731" s="147">
        <v>307</v>
      </c>
      <c r="B731" s="106" t="s">
        <v>11154</v>
      </c>
      <c r="C731" s="106" t="s">
        <v>11164</v>
      </c>
      <c r="D731" s="110" t="s">
        <v>9241</v>
      </c>
      <c r="E731" s="147"/>
      <c r="F731" s="147">
        <v>0.75</v>
      </c>
      <c r="G731" s="147"/>
      <c r="H731" s="147"/>
      <c r="I731" s="147"/>
      <c r="J731" s="106"/>
      <c r="K731" s="548"/>
      <c r="L731" s="106"/>
      <c r="M731" s="147"/>
      <c r="N731" s="147"/>
      <c r="O731" s="147"/>
      <c r="P731" s="147"/>
      <c r="Q731" s="106"/>
      <c r="R731" s="106"/>
      <c r="S731" s="88"/>
      <c r="T731" s="569" t="s">
        <v>11165</v>
      </c>
      <c r="U731" s="554" t="s">
        <v>11166</v>
      </c>
      <c r="V731" s="569" t="s">
        <v>11167</v>
      </c>
    </row>
    <row r="732" spans="1:22" ht="38.25">
      <c r="A732" s="147">
        <v>308</v>
      </c>
      <c r="B732" s="106" t="s">
        <v>11168</v>
      </c>
      <c r="C732" s="551" t="s">
        <v>11169</v>
      </c>
      <c r="D732" s="552" t="s">
        <v>1181</v>
      </c>
      <c r="E732" s="147">
        <v>1</v>
      </c>
      <c r="F732" s="147">
        <v>0.75</v>
      </c>
      <c r="G732" s="147"/>
      <c r="H732" s="147"/>
      <c r="I732" s="147"/>
      <c r="J732" s="106"/>
      <c r="K732" s="548"/>
      <c r="L732" s="106"/>
      <c r="M732" s="147"/>
      <c r="N732" s="147"/>
      <c r="O732" s="147"/>
      <c r="P732" s="147"/>
      <c r="Q732" s="110"/>
      <c r="R732" s="106"/>
      <c r="S732" s="88"/>
      <c r="T732" s="110" t="s">
        <v>1688</v>
      </c>
      <c r="U732" s="554" t="s">
        <v>11170</v>
      </c>
      <c r="V732" s="569" t="s">
        <v>11171</v>
      </c>
    </row>
    <row r="733" spans="1:22" ht="25.5">
      <c r="A733" s="147">
        <v>309</v>
      </c>
      <c r="B733" s="106" t="s">
        <v>11172</v>
      </c>
      <c r="C733" s="106" t="s">
        <v>11173</v>
      </c>
      <c r="D733" s="552" t="s">
        <v>1181</v>
      </c>
      <c r="E733" s="147">
        <v>1</v>
      </c>
      <c r="F733" s="147">
        <v>0.75</v>
      </c>
      <c r="G733" s="147"/>
      <c r="H733" s="147"/>
      <c r="I733" s="147"/>
      <c r="J733" s="106"/>
      <c r="K733" s="548"/>
      <c r="L733" s="106"/>
      <c r="M733" s="147"/>
      <c r="N733" s="147"/>
      <c r="O733" s="147"/>
      <c r="P733" s="147"/>
      <c r="Q733" s="110"/>
      <c r="R733" s="106"/>
      <c r="S733" s="88"/>
      <c r="T733" s="110" t="s">
        <v>1688</v>
      </c>
      <c r="U733" s="554" t="s">
        <v>11174</v>
      </c>
      <c r="V733" s="569" t="s">
        <v>11175</v>
      </c>
    </row>
    <row r="734" spans="1:22" ht="25.5">
      <c r="A734" s="147">
        <v>310</v>
      </c>
      <c r="B734" s="106" t="s">
        <v>11172</v>
      </c>
      <c r="C734" s="106" t="s">
        <v>11176</v>
      </c>
      <c r="D734" s="552" t="s">
        <v>1181</v>
      </c>
      <c r="E734" s="147">
        <v>1</v>
      </c>
      <c r="F734" s="147">
        <v>0.75</v>
      </c>
      <c r="G734" s="147"/>
      <c r="H734" s="147"/>
      <c r="I734" s="147"/>
      <c r="J734" s="106"/>
      <c r="K734" s="548"/>
      <c r="L734" s="106"/>
      <c r="M734" s="147"/>
      <c r="N734" s="147"/>
      <c r="O734" s="147"/>
      <c r="P734" s="147"/>
      <c r="Q734" s="110"/>
      <c r="R734" s="106"/>
      <c r="S734" s="88"/>
      <c r="T734" s="110" t="s">
        <v>1688</v>
      </c>
      <c r="U734" s="554" t="s">
        <v>11177</v>
      </c>
      <c r="V734" s="569" t="s">
        <v>11178</v>
      </c>
    </row>
    <row r="735" spans="1:22" ht="38.25">
      <c r="A735" s="147">
        <v>311</v>
      </c>
      <c r="B735" s="106" t="s">
        <v>11172</v>
      </c>
      <c r="C735" s="106" t="s">
        <v>11179</v>
      </c>
      <c r="D735" s="552" t="s">
        <v>1181</v>
      </c>
      <c r="E735" s="147">
        <v>2</v>
      </c>
      <c r="F735" s="147">
        <v>0.8</v>
      </c>
      <c r="G735" s="147"/>
      <c r="H735" s="147"/>
      <c r="I735" s="147"/>
      <c r="J735" s="106"/>
      <c r="K735" s="548"/>
      <c r="L735" s="106"/>
      <c r="M735" s="147"/>
      <c r="N735" s="147"/>
      <c r="O735" s="147"/>
      <c r="P735" s="147"/>
      <c r="Q735" s="110"/>
      <c r="R735" s="106"/>
      <c r="S735" s="88"/>
      <c r="T735" s="110" t="s">
        <v>1688</v>
      </c>
      <c r="U735" s="554" t="s">
        <v>11180</v>
      </c>
      <c r="V735" s="569" t="s">
        <v>11181</v>
      </c>
    </row>
    <row r="736" spans="1:22" ht="38.25">
      <c r="A736" s="147">
        <v>312</v>
      </c>
      <c r="B736" s="106" t="s">
        <v>11182</v>
      </c>
      <c r="C736" s="106" t="s">
        <v>11183</v>
      </c>
      <c r="D736" s="552" t="s">
        <v>1181</v>
      </c>
      <c r="E736" s="147">
        <v>1</v>
      </c>
      <c r="F736" s="147">
        <v>0.75</v>
      </c>
      <c r="G736" s="147"/>
      <c r="H736" s="147"/>
      <c r="I736" s="147"/>
      <c r="J736" s="106"/>
      <c r="K736" s="548"/>
      <c r="L736" s="106"/>
      <c r="M736" s="147"/>
      <c r="N736" s="147"/>
      <c r="O736" s="147"/>
      <c r="P736" s="147"/>
      <c r="Q736" s="110"/>
      <c r="R736" s="106"/>
      <c r="S736" s="88"/>
      <c r="T736" s="110" t="s">
        <v>1688</v>
      </c>
      <c r="U736" s="554" t="s">
        <v>11184</v>
      </c>
      <c r="V736" s="569" t="s">
        <v>11185</v>
      </c>
    </row>
    <row r="737" spans="1:22" ht="38.25">
      <c r="A737" s="147">
        <v>313</v>
      </c>
      <c r="B737" s="106" t="s">
        <v>11186</v>
      </c>
      <c r="C737" s="106" t="s">
        <v>11187</v>
      </c>
      <c r="D737" s="552" t="s">
        <v>1181</v>
      </c>
      <c r="E737" s="147">
        <v>1</v>
      </c>
      <c r="F737" s="147">
        <v>0.75</v>
      </c>
      <c r="G737" s="147"/>
      <c r="H737" s="147"/>
      <c r="I737" s="147"/>
      <c r="J737" s="106"/>
      <c r="K737" s="548"/>
      <c r="L737" s="106"/>
      <c r="M737" s="147"/>
      <c r="N737" s="147"/>
      <c r="O737" s="147"/>
      <c r="P737" s="147"/>
      <c r="Q737" s="110"/>
      <c r="R737" s="106"/>
      <c r="S737" s="88"/>
      <c r="T737" s="110" t="s">
        <v>1688</v>
      </c>
      <c r="U737" s="554" t="s">
        <v>11188</v>
      </c>
      <c r="V737" s="569" t="s">
        <v>11189</v>
      </c>
    </row>
    <row r="738" spans="1:22" ht="38.25">
      <c r="A738" s="147">
        <v>314</v>
      </c>
      <c r="B738" s="106" t="s">
        <v>11186</v>
      </c>
      <c r="C738" s="106" t="s">
        <v>11190</v>
      </c>
      <c r="D738" s="552" t="s">
        <v>1181</v>
      </c>
      <c r="E738" s="147">
        <v>1</v>
      </c>
      <c r="F738" s="147">
        <v>0.75</v>
      </c>
      <c r="G738" s="147"/>
      <c r="H738" s="147"/>
      <c r="I738" s="147"/>
      <c r="J738" s="106"/>
      <c r="K738" s="548"/>
      <c r="L738" s="106"/>
      <c r="M738" s="147"/>
      <c r="N738" s="147"/>
      <c r="O738" s="147"/>
      <c r="P738" s="147"/>
      <c r="Q738" s="110"/>
      <c r="R738" s="106"/>
      <c r="S738" s="88"/>
      <c r="T738" s="110" t="s">
        <v>1688</v>
      </c>
      <c r="U738" s="554" t="s">
        <v>11191</v>
      </c>
      <c r="V738" s="569" t="s">
        <v>11192</v>
      </c>
    </row>
    <row r="739" spans="1:22" ht="38.25">
      <c r="A739" s="147">
        <v>315</v>
      </c>
      <c r="B739" s="106" t="s">
        <v>11186</v>
      </c>
      <c r="C739" s="106" t="s">
        <v>11193</v>
      </c>
      <c r="D739" s="552" t="s">
        <v>1181</v>
      </c>
      <c r="E739" s="147">
        <v>1</v>
      </c>
      <c r="F739" s="147">
        <v>0.75</v>
      </c>
      <c r="G739" s="147"/>
      <c r="H739" s="147"/>
      <c r="I739" s="147"/>
      <c r="J739" s="106"/>
      <c r="K739" s="548"/>
      <c r="L739" s="106"/>
      <c r="M739" s="147"/>
      <c r="N739" s="147"/>
      <c r="O739" s="147"/>
      <c r="P739" s="147"/>
      <c r="Q739" s="110"/>
      <c r="R739" s="106"/>
      <c r="S739" s="88"/>
      <c r="T739" s="110" t="s">
        <v>1688</v>
      </c>
      <c r="U739" s="554" t="s">
        <v>11194</v>
      </c>
      <c r="V739" s="569" t="s">
        <v>11195</v>
      </c>
    </row>
    <row r="740" spans="1:22" ht="38.25">
      <c r="A740" s="147">
        <v>316</v>
      </c>
      <c r="B740" s="106" t="s">
        <v>11186</v>
      </c>
      <c r="C740" s="106" t="s">
        <v>11196</v>
      </c>
      <c r="D740" s="552" t="s">
        <v>1181</v>
      </c>
      <c r="E740" s="147">
        <v>1</v>
      </c>
      <c r="F740" s="147">
        <v>0.75</v>
      </c>
      <c r="G740" s="147"/>
      <c r="H740" s="147"/>
      <c r="I740" s="147"/>
      <c r="J740" s="106"/>
      <c r="K740" s="548"/>
      <c r="L740" s="106"/>
      <c r="M740" s="147"/>
      <c r="N740" s="147"/>
      <c r="O740" s="147"/>
      <c r="P740" s="147"/>
      <c r="Q740" s="110"/>
      <c r="R740" s="106"/>
      <c r="S740" s="88"/>
      <c r="T740" s="110" t="s">
        <v>1688</v>
      </c>
      <c r="U740" s="554" t="s">
        <v>11197</v>
      </c>
      <c r="V740" s="569" t="s">
        <v>11198</v>
      </c>
    </row>
    <row r="741" spans="1:22" ht="38.25">
      <c r="A741" s="147">
        <v>317</v>
      </c>
      <c r="B741" s="106" t="s">
        <v>11186</v>
      </c>
      <c r="C741" s="106" t="s">
        <v>11199</v>
      </c>
      <c r="D741" s="552" t="s">
        <v>1181</v>
      </c>
      <c r="E741" s="147">
        <v>1</v>
      </c>
      <c r="F741" s="147">
        <v>0.75</v>
      </c>
      <c r="G741" s="147"/>
      <c r="H741" s="147"/>
      <c r="I741" s="147"/>
      <c r="J741" s="106"/>
      <c r="K741" s="548"/>
      <c r="L741" s="106"/>
      <c r="M741" s="147"/>
      <c r="N741" s="147"/>
      <c r="O741" s="147"/>
      <c r="P741" s="147"/>
      <c r="Q741" s="110"/>
      <c r="R741" s="106"/>
      <c r="S741" s="88"/>
      <c r="T741" s="110" t="s">
        <v>1688</v>
      </c>
      <c r="U741" s="554" t="s">
        <v>11200</v>
      </c>
      <c r="V741" s="569" t="s">
        <v>11201</v>
      </c>
    </row>
    <row r="742" spans="1:22" ht="38.25">
      <c r="A742" s="147">
        <v>318</v>
      </c>
      <c r="B742" s="106" t="s">
        <v>11186</v>
      </c>
      <c r="C742" s="106" t="s">
        <v>11202</v>
      </c>
      <c r="D742" s="552" t="s">
        <v>1181</v>
      </c>
      <c r="E742" s="147">
        <v>1</v>
      </c>
      <c r="F742" s="147">
        <v>0.75</v>
      </c>
      <c r="G742" s="147"/>
      <c r="H742" s="147"/>
      <c r="I742" s="147"/>
      <c r="J742" s="106"/>
      <c r="K742" s="548"/>
      <c r="L742" s="106"/>
      <c r="M742" s="147"/>
      <c r="N742" s="147"/>
      <c r="O742" s="147"/>
      <c r="P742" s="147"/>
      <c r="Q742" s="110"/>
      <c r="R742" s="106"/>
      <c r="S742" s="88"/>
      <c r="T742" s="110" t="s">
        <v>1688</v>
      </c>
      <c r="U742" s="554" t="s">
        <v>11203</v>
      </c>
      <c r="V742" s="569" t="s">
        <v>11204</v>
      </c>
    </row>
    <row r="743" spans="1:22" ht="38.25">
      <c r="A743" s="147">
        <v>319</v>
      </c>
      <c r="B743" s="106" t="s">
        <v>11186</v>
      </c>
      <c r="C743" s="106" t="s">
        <v>11205</v>
      </c>
      <c r="D743" s="552" t="s">
        <v>1181</v>
      </c>
      <c r="E743" s="147">
        <v>1</v>
      </c>
      <c r="F743" s="147">
        <v>0.75</v>
      </c>
      <c r="G743" s="147"/>
      <c r="H743" s="147"/>
      <c r="I743" s="147"/>
      <c r="J743" s="106"/>
      <c r="K743" s="548"/>
      <c r="L743" s="106"/>
      <c r="M743" s="147"/>
      <c r="N743" s="147"/>
      <c r="O743" s="147"/>
      <c r="P743" s="147"/>
      <c r="Q743" s="110"/>
      <c r="R743" s="106"/>
      <c r="S743" s="88"/>
      <c r="T743" s="110" t="s">
        <v>1688</v>
      </c>
      <c r="U743" s="554" t="s">
        <v>11206</v>
      </c>
      <c r="V743" s="569" t="s">
        <v>11207</v>
      </c>
    </row>
    <row r="744" spans="1:22" ht="38.25">
      <c r="A744" s="147">
        <v>320</v>
      </c>
      <c r="B744" s="106" t="s">
        <v>11208</v>
      </c>
      <c r="C744" s="106" t="s">
        <v>11209</v>
      </c>
      <c r="D744" s="552" t="s">
        <v>1181</v>
      </c>
      <c r="E744" s="147">
        <v>2</v>
      </c>
      <c r="F744" s="147">
        <v>0.75</v>
      </c>
      <c r="G744" s="147"/>
      <c r="H744" s="147"/>
      <c r="I744" s="147"/>
      <c r="J744" s="106"/>
      <c r="K744" s="548"/>
      <c r="L744" s="106"/>
      <c r="M744" s="147"/>
      <c r="N744" s="147"/>
      <c r="O744" s="147"/>
      <c r="P744" s="147"/>
      <c r="Q744" s="110"/>
      <c r="R744" s="106"/>
      <c r="S744" s="88"/>
      <c r="T744" s="110" t="s">
        <v>1688</v>
      </c>
      <c r="U744" s="554" t="s">
        <v>11210</v>
      </c>
      <c r="V744" s="569" t="s">
        <v>11211</v>
      </c>
    </row>
    <row r="745" spans="1:22" ht="38.25">
      <c r="A745" s="147">
        <v>321</v>
      </c>
      <c r="B745" s="106" t="s">
        <v>11208</v>
      </c>
      <c r="C745" s="106" t="s">
        <v>11212</v>
      </c>
      <c r="D745" s="552" t="s">
        <v>1181</v>
      </c>
      <c r="E745" s="147">
        <v>2</v>
      </c>
      <c r="F745" s="147">
        <v>0.75</v>
      </c>
      <c r="G745" s="147"/>
      <c r="H745" s="147"/>
      <c r="I745" s="147"/>
      <c r="J745" s="106"/>
      <c r="K745" s="548"/>
      <c r="L745" s="106"/>
      <c r="M745" s="147"/>
      <c r="N745" s="147"/>
      <c r="O745" s="147"/>
      <c r="P745" s="147"/>
      <c r="Q745" s="110"/>
      <c r="R745" s="106"/>
      <c r="S745" s="88"/>
      <c r="T745" s="110" t="s">
        <v>1688</v>
      </c>
      <c r="U745" s="554" t="s">
        <v>11213</v>
      </c>
      <c r="V745" s="569" t="s">
        <v>11214</v>
      </c>
    </row>
    <row r="746" spans="1:22" ht="38.25">
      <c r="A746" s="147">
        <v>322</v>
      </c>
      <c r="B746" s="106" t="s">
        <v>11208</v>
      </c>
      <c r="C746" s="106" t="s">
        <v>11215</v>
      </c>
      <c r="D746" s="552" t="s">
        <v>1181</v>
      </c>
      <c r="E746" s="147">
        <v>2</v>
      </c>
      <c r="F746" s="147">
        <v>0.75</v>
      </c>
      <c r="G746" s="147"/>
      <c r="H746" s="147"/>
      <c r="I746" s="147"/>
      <c r="J746" s="106"/>
      <c r="K746" s="548"/>
      <c r="L746" s="106"/>
      <c r="M746" s="147"/>
      <c r="N746" s="147"/>
      <c r="O746" s="147"/>
      <c r="P746" s="147"/>
      <c r="Q746" s="110"/>
      <c r="R746" s="106"/>
      <c r="S746" s="88"/>
      <c r="T746" s="147" t="s">
        <v>157</v>
      </c>
      <c r="U746" s="554" t="s">
        <v>11216</v>
      </c>
      <c r="V746" s="569" t="s">
        <v>11217</v>
      </c>
    </row>
    <row r="747" spans="1:22" ht="38.25">
      <c r="A747" s="147">
        <v>323</v>
      </c>
      <c r="B747" s="106" t="s">
        <v>11208</v>
      </c>
      <c r="C747" s="106" t="s">
        <v>11218</v>
      </c>
      <c r="D747" s="552" t="s">
        <v>1181</v>
      </c>
      <c r="E747" s="147">
        <v>1</v>
      </c>
      <c r="F747" s="147">
        <v>0.75</v>
      </c>
      <c r="G747" s="147"/>
      <c r="H747" s="147"/>
      <c r="I747" s="147"/>
      <c r="J747" s="106"/>
      <c r="K747" s="548"/>
      <c r="L747" s="106"/>
      <c r="M747" s="147"/>
      <c r="N747" s="147"/>
      <c r="O747" s="147"/>
      <c r="P747" s="147"/>
      <c r="Q747" s="110"/>
      <c r="R747" s="106"/>
      <c r="S747" s="88"/>
      <c r="T747" s="110" t="s">
        <v>1688</v>
      </c>
      <c r="U747" s="554" t="s">
        <v>11219</v>
      </c>
      <c r="V747" s="569" t="s">
        <v>11220</v>
      </c>
    </row>
    <row r="748" spans="1:22" ht="38.25">
      <c r="A748" s="147">
        <v>324</v>
      </c>
      <c r="B748" s="106" t="s">
        <v>11221</v>
      </c>
      <c r="C748" s="106" t="s">
        <v>11222</v>
      </c>
      <c r="D748" s="552" t="s">
        <v>1181</v>
      </c>
      <c r="E748" s="147">
        <v>1</v>
      </c>
      <c r="F748" s="147">
        <v>0.75</v>
      </c>
      <c r="G748" s="147"/>
      <c r="H748" s="147"/>
      <c r="I748" s="147"/>
      <c r="J748" s="106"/>
      <c r="K748" s="548"/>
      <c r="L748" s="106"/>
      <c r="M748" s="147"/>
      <c r="N748" s="147"/>
      <c r="O748" s="147"/>
      <c r="P748" s="147"/>
      <c r="Q748" s="110"/>
      <c r="R748" s="106"/>
      <c r="S748" s="88"/>
      <c r="T748" s="110" t="s">
        <v>1688</v>
      </c>
      <c r="U748" s="554" t="s">
        <v>11223</v>
      </c>
      <c r="V748" s="569" t="s">
        <v>11224</v>
      </c>
    </row>
    <row r="749" spans="1:22" ht="38.25">
      <c r="A749" s="147">
        <v>325</v>
      </c>
      <c r="B749" s="106" t="s">
        <v>11221</v>
      </c>
      <c r="C749" s="106" t="s">
        <v>11225</v>
      </c>
      <c r="D749" s="552" t="s">
        <v>1181</v>
      </c>
      <c r="E749" s="147">
        <v>1</v>
      </c>
      <c r="F749" s="147">
        <v>0.75</v>
      </c>
      <c r="G749" s="147"/>
      <c r="H749" s="147"/>
      <c r="I749" s="147"/>
      <c r="J749" s="106"/>
      <c r="K749" s="548"/>
      <c r="L749" s="106"/>
      <c r="M749" s="147"/>
      <c r="N749" s="147"/>
      <c r="O749" s="147"/>
      <c r="P749" s="147"/>
      <c r="Q749" s="110"/>
      <c r="R749" s="106"/>
      <c r="S749" s="88"/>
      <c r="T749" s="110" t="s">
        <v>1688</v>
      </c>
      <c r="U749" s="554" t="s">
        <v>11226</v>
      </c>
      <c r="V749" s="569" t="s">
        <v>11227</v>
      </c>
    </row>
    <row r="750" spans="1:22" ht="38.25">
      <c r="A750" s="147">
        <v>326</v>
      </c>
      <c r="B750" s="106" t="s">
        <v>11221</v>
      </c>
      <c r="C750" s="106" t="s">
        <v>11228</v>
      </c>
      <c r="D750" s="552" t="s">
        <v>1181</v>
      </c>
      <c r="E750" s="147">
        <v>1</v>
      </c>
      <c r="F750" s="147">
        <v>0.75</v>
      </c>
      <c r="G750" s="147"/>
      <c r="H750" s="147"/>
      <c r="I750" s="147"/>
      <c r="J750" s="106"/>
      <c r="K750" s="548"/>
      <c r="L750" s="106"/>
      <c r="M750" s="147"/>
      <c r="N750" s="147"/>
      <c r="O750" s="147"/>
      <c r="P750" s="147"/>
      <c r="Q750" s="110"/>
      <c r="R750" s="106"/>
      <c r="S750" s="88"/>
      <c r="T750" s="110" t="s">
        <v>1688</v>
      </c>
      <c r="U750" s="554" t="s">
        <v>11229</v>
      </c>
      <c r="V750" s="569" t="s">
        <v>11230</v>
      </c>
    </row>
    <row r="751" spans="1:22" ht="38.25">
      <c r="A751" s="147">
        <v>327</v>
      </c>
      <c r="B751" s="106" t="s">
        <v>11221</v>
      </c>
      <c r="C751" s="106" t="s">
        <v>11231</v>
      </c>
      <c r="D751" s="552" t="s">
        <v>1181</v>
      </c>
      <c r="E751" s="147">
        <v>1</v>
      </c>
      <c r="F751" s="147">
        <v>0.75</v>
      </c>
      <c r="G751" s="147"/>
      <c r="H751" s="147"/>
      <c r="I751" s="147"/>
      <c r="J751" s="106"/>
      <c r="K751" s="548"/>
      <c r="L751" s="106"/>
      <c r="M751" s="147"/>
      <c r="N751" s="147"/>
      <c r="O751" s="147"/>
      <c r="P751" s="147"/>
      <c r="Q751" s="110"/>
      <c r="R751" s="106"/>
      <c r="S751" s="88"/>
      <c r="T751" s="110" t="s">
        <v>1688</v>
      </c>
      <c r="U751" s="554" t="s">
        <v>11232</v>
      </c>
      <c r="V751" s="569" t="s">
        <v>11233</v>
      </c>
    </row>
    <row r="752" spans="1:22" ht="38.25">
      <c r="A752" s="147">
        <v>328</v>
      </c>
      <c r="B752" s="106" t="s">
        <v>11221</v>
      </c>
      <c r="C752" s="106" t="s">
        <v>11234</v>
      </c>
      <c r="D752" s="552" t="s">
        <v>1181</v>
      </c>
      <c r="E752" s="147">
        <v>1</v>
      </c>
      <c r="F752" s="147">
        <v>0.8</v>
      </c>
      <c r="G752" s="147"/>
      <c r="H752" s="147"/>
      <c r="I752" s="147"/>
      <c r="J752" s="106"/>
      <c r="K752" s="548"/>
      <c r="L752" s="106"/>
      <c r="M752" s="147"/>
      <c r="N752" s="147"/>
      <c r="O752" s="147"/>
      <c r="P752" s="147"/>
      <c r="Q752" s="110"/>
      <c r="R752" s="106"/>
      <c r="S752" s="88"/>
      <c r="T752" s="110" t="s">
        <v>1688</v>
      </c>
      <c r="U752" s="554" t="s">
        <v>11235</v>
      </c>
      <c r="V752" s="569" t="s">
        <v>11236</v>
      </c>
    </row>
    <row r="753" spans="1:22" ht="25.5">
      <c r="A753" s="147">
        <v>329</v>
      </c>
      <c r="B753" s="106" t="s">
        <v>11237</v>
      </c>
      <c r="C753" s="106" t="s">
        <v>11238</v>
      </c>
      <c r="D753" s="552" t="s">
        <v>1181</v>
      </c>
      <c r="E753" s="147">
        <v>1</v>
      </c>
      <c r="F753" s="147">
        <v>0.75</v>
      </c>
      <c r="G753" s="147"/>
      <c r="H753" s="147"/>
      <c r="I753" s="147"/>
      <c r="J753" s="106"/>
      <c r="K753" s="548"/>
      <c r="L753" s="106"/>
      <c r="M753" s="147"/>
      <c r="N753" s="147"/>
      <c r="O753" s="147"/>
      <c r="P753" s="147"/>
      <c r="Q753" s="110"/>
      <c r="R753" s="106"/>
      <c r="S753" s="88"/>
      <c r="T753" s="110" t="s">
        <v>1688</v>
      </c>
      <c r="U753" s="554" t="s">
        <v>11239</v>
      </c>
      <c r="V753" s="569" t="s">
        <v>11236</v>
      </c>
    </row>
    <row r="754" spans="1:22" ht="25.5">
      <c r="A754" s="147">
        <v>330</v>
      </c>
      <c r="B754" s="106" t="s">
        <v>11237</v>
      </c>
      <c r="C754" s="106" t="s">
        <v>11240</v>
      </c>
      <c r="D754" s="552" t="s">
        <v>1181</v>
      </c>
      <c r="E754" s="147">
        <v>1</v>
      </c>
      <c r="F754" s="147">
        <v>0.75</v>
      </c>
      <c r="G754" s="147"/>
      <c r="H754" s="147"/>
      <c r="I754" s="147"/>
      <c r="J754" s="106"/>
      <c r="K754" s="548"/>
      <c r="L754" s="106"/>
      <c r="M754" s="147"/>
      <c r="N754" s="147"/>
      <c r="O754" s="147"/>
      <c r="P754" s="147"/>
      <c r="Q754" s="110"/>
      <c r="R754" s="106"/>
      <c r="S754" s="88"/>
      <c r="T754" s="110" t="s">
        <v>1688</v>
      </c>
      <c r="U754" s="554" t="s">
        <v>11241</v>
      </c>
      <c r="V754" s="569" t="s">
        <v>11242</v>
      </c>
    </row>
    <row r="755" spans="1:22" ht="38.25">
      <c r="A755" s="147">
        <v>331</v>
      </c>
      <c r="B755" s="106" t="s">
        <v>11243</v>
      </c>
      <c r="C755" s="106" t="s">
        <v>11244</v>
      </c>
      <c r="D755" s="552" t="s">
        <v>1181</v>
      </c>
      <c r="E755" s="147">
        <v>1</v>
      </c>
      <c r="F755" s="147">
        <v>0.75</v>
      </c>
      <c r="G755" s="147"/>
      <c r="H755" s="147"/>
      <c r="I755" s="147"/>
      <c r="J755" s="106"/>
      <c r="K755" s="548"/>
      <c r="L755" s="106"/>
      <c r="M755" s="147"/>
      <c r="N755" s="147"/>
      <c r="O755" s="147"/>
      <c r="P755" s="147"/>
      <c r="Q755" s="110"/>
      <c r="R755" s="106"/>
      <c r="S755" s="88"/>
      <c r="T755" s="110" t="s">
        <v>1688</v>
      </c>
      <c r="U755" s="554" t="s">
        <v>11245</v>
      </c>
      <c r="V755" s="88" t="s">
        <v>11246</v>
      </c>
    </row>
    <row r="756" spans="1:22" ht="38.25">
      <c r="A756" s="147">
        <v>332</v>
      </c>
      <c r="B756" s="106" t="s">
        <v>11243</v>
      </c>
      <c r="C756" s="106" t="s">
        <v>11247</v>
      </c>
      <c r="D756" s="552" t="s">
        <v>1181</v>
      </c>
      <c r="E756" s="147">
        <v>1</v>
      </c>
      <c r="F756" s="147"/>
      <c r="G756" s="147"/>
      <c r="H756" s="147"/>
      <c r="I756" s="147"/>
      <c r="J756" s="106"/>
      <c r="K756" s="548"/>
      <c r="L756" s="106"/>
      <c r="M756" s="147"/>
      <c r="N756" s="147"/>
      <c r="O756" s="147"/>
      <c r="P756" s="147"/>
      <c r="Q756" s="110"/>
      <c r="R756" s="106"/>
      <c r="S756" s="88"/>
      <c r="T756" s="110" t="s">
        <v>1688</v>
      </c>
      <c r="U756" s="554" t="s">
        <v>11248</v>
      </c>
      <c r="V756" s="569" t="s">
        <v>11249</v>
      </c>
    </row>
    <row r="757" spans="1:22" ht="38.25">
      <c r="A757" s="147">
        <v>333</v>
      </c>
      <c r="B757" s="106" t="s">
        <v>11243</v>
      </c>
      <c r="C757" s="106" t="s">
        <v>11250</v>
      </c>
      <c r="D757" s="552" t="s">
        <v>1181</v>
      </c>
      <c r="E757" s="147">
        <v>1</v>
      </c>
      <c r="F757" s="147">
        <v>0.75</v>
      </c>
      <c r="G757" s="147"/>
      <c r="H757" s="147"/>
      <c r="I757" s="147"/>
      <c r="J757" s="106"/>
      <c r="K757" s="548"/>
      <c r="L757" s="106"/>
      <c r="M757" s="147"/>
      <c r="N757" s="147"/>
      <c r="O757" s="147"/>
      <c r="P757" s="147"/>
      <c r="Q757" s="110"/>
      <c r="R757" s="106"/>
      <c r="S757" s="88"/>
      <c r="T757" s="147" t="s">
        <v>157</v>
      </c>
      <c r="U757" s="554" t="s">
        <v>11251</v>
      </c>
      <c r="V757" s="569" t="s">
        <v>11252</v>
      </c>
    </row>
    <row r="758" spans="1:22" ht="38.25">
      <c r="A758" s="147">
        <v>334</v>
      </c>
      <c r="B758" s="106" t="s">
        <v>11243</v>
      </c>
      <c r="C758" s="106" t="s">
        <v>11253</v>
      </c>
      <c r="D758" s="110" t="s">
        <v>9241</v>
      </c>
      <c r="E758" s="147"/>
      <c r="F758" s="147">
        <v>0.75</v>
      </c>
      <c r="G758" s="147"/>
      <c r="H758" s="147"/>
      <c r="I758" s="147"/>
      <c r="J758" s="106"/>
      <c r="K758" s="548"/>
      <c r="L758" s="106"/>
      <c r="M758" s="147"/>
      <c r="N758" s="147"/>
      <c r="O758" s="147"/>
      <c r="P758" s="147"/>
      <c r="Q758" s="106"/>
      <c r="R758" s="106"/>
      <c r="S758" s="88"/>
      <c r="T758" s="147" t="s">
        <v>11254</v>
      </c>
      <c r="U758" s="554" t="s">
        <v>11255</v>
      </c>
      <c r="V758" s="569" t="s">
        <v>11256</v>
      </c>
    </row>
    <row r="759" spans="1:22" ht="38.25">
      <c r="A759" s="147">
        <v>335</v>
      </c>
      <c r="B759" s="106" t="s">
        <v>11257</v>
      </c>
      <c r="C759" s="551" t="s">
        <v>11258</v>
      </c>
      <c r="D759" s="552" t="s">
        <v>1181</v>
      </c>
      <c r="E759" s="147">
        <v>1</v>
      </c>
      <c r="F759" s="147">
        <v>0.75</v>
      </c>
      <c r="G759" s="147"/>
      <c r="H759" s="147"/>
      <c r="I759" s="147"/>
      <c r="J759" s="106"/>
      <c r="K759" s="548"/>
      <c r="L759" s="106"/>
      <c r="M759" s="147"/>
      <c r="N759" s="147"/>
      <c r="O759" s="147"/>
      <c r="P759" s="147"/>
      <c r="Q759" s="110"/>
      <c r="R759" s="106"/>
      <c r="S759" s="88"/>
      <c r="T759" s="147" t="s">
        <v>157</v>
      </c>
      <c r="U759" s="554" t="s">
        <v>11259</v>
      </c>
      <c r="V759" s="569" t="s">
        <v>11260</v>
      </c>
    </row>
    <row r="760" spans="1:22" ht="38.25">
      <c r="A760" s="147">
        <v>336</v>
      </c>
      <c r="B760" s="106" t="s">
        <v>11261</v>
      </c>
      <c r="C760" s="106" t="s">
        <v>11262</v>
      </c>
      <c r="D760" s="552" t="s">
        <v>1181</v>
      </c>
      <c r="E760" s="147">
        <v>2</v>
      </c>
      <c r="F760" s="147">
        <v>0.75</v>
      </c>
      <c r="G760" s="147"/>
      <c r="H760" s="147"/>
      <c r="I760" s="147"/>
      <c r="J760" s="106"/>
      <c r="K760" s="548"/>
      <c r="L760" s="106"/>
      <c r="M760" s="147"/>
      <c r="N760" s="147"/>
      <c r="O760" s="147"/>
      <c r="P760" s="147"/>
      <c r="Q760" s="106"/>
      <c r="R760" s="106"/>
      <c r="S760" s="88"/>
      <c r="T760" s="569" t="s">
        <v>1937</v>
      </c>
      <c r="U760" s="554" t="s">
        <v>11263</v>
      </c>
      <c r="V760" s="569" t="s">
        <v>11264</v>
      </c>
    </row>
    <row r="761" spans="1:22" ht="38.25">
      <c r="A761" s="147">
        <v>337</v>
      </c>
      <c r="B761" s="106" t="s">
        <v>11265</v>
      </c>
      <c r="C761" s="551" t="s">
        <v>11266</v>
      </c>
      <c r="D761" s="552" t="s">
        <v>1181</v>
      </c>
      <c r="E761" s="147">
        <v>2</v>
      </c>
      <c r="F761" s="147">
        <v>0.75</v>
      </c>
      <c r="G761" s="147"/>
      <c r="H761" s="147"/>
      <c r="I761" s="147"/>
      <c r="J761" s="106"/>
      <c r="K761" s="548"/>
      <c r="L761" s="106"/>
      <c r="M761" s="147"/>
      <c r="N761" s="147"/>
      <c r="O761" s="147"/>
      <c r="P761" s="147"/>
      <c r="Q761" s="106"/>
      <c r="R761" s="106"/>
      <c r="S761" s="88"/>
      <c r="T761" s="569" t="s">
        <v>1937</v>
      </c>
      <c r="U761" s="554" t="s">
        <v>11267</v>
      </c>
      <c r="V761" s="569" t="s">
        <v>11268</v>
      </c>
    </row>
    <row r="762" spans="1:22" ht="38.25">
      <c r="A762" s="147">
        <v>338</v>
      </c>
      <c r="B762" s="106" t="s">
        <v>11269</v>
      </c>
      <c r="C762" s="106" t="s">
        <v>11270</v>
      </c>
      <c r="D762" s="552" t="s">
        <v>1181</v>
      </c>
      <c r="E762" s="147">
        <v>1</v>
      </c>
      <c r="F762" s="147">
        <v>0.75</v>
      </c>
      <c r="G762" s="147"/>
      <c r="H762" s="147"/>
      <c r="I762" s="147"/>
      <c r="J762" s="106"/>
      <c r="K762" s="548"/>
      <c r="L762" s="106"/>
      <c r="M762" s="147"/>
      <c r="N762" s="147"/>
      <c r="O762" s="147"/>
      <c r="P762" s="147"/>
      <c r="Q762" s="110"/>
      <c r="R762" s="106"/>
      <c r="S762" s="88"/>
      <c r="T762" s="88" t="s">
        <v>157</v>
      </c>
      <c r="U762" s="554" t="s">
        <v>11271</v>
      </c>
      <c r="V762" s="569"/>
    </row>
    <row r="763" spans="1:22" ht="38.25">
      <c r="A763" s="147">
        <v>339</v>
      </c>
      <c r="B763" s="106" t="s">
        <v>11269</v>
      </c>
      <c r="C763" s="106" t="s">
        <v>11272</v>
      </c>
      <c r="D763" s="552" t="s">
        <v>1181</v>
      </c>
      <c r="E763" s="147">
        <v>2</v>
      </c>
      <c r="F763" s="147">
        <v>0.75</v>
      </c>
      <c r="G763" s="147"/>
      <c r="H763" s="147"/>
      <c r="I763" s="147"/>
      <c r="J763" s="106"/>
      <c r="K763" s="555"/>
      <c r="L763" s="106"/>
      <c r="M763" s="147"/>
      <c r="N763" s="147"/>
      <c r="O763" s="147"/>
      <c r="P763" s="147"/>
      <c r="Q763" s="110"/>
      <c r="R763" s="106"/>
      <c r="S763" s="88"/>
      <c r="T763" s="147" t="s">
        <v>1688</v>
      </c>
      <c r="U763" s="554" t="s">
        <v>11273</v>
      </c>
      <c r="V763" s="569" t="s">
        <v>11274</v>
      </c>
    </row>
    <row r="764" spans="1:22" ht="38.25">
      <c r="A764" s="147">
        <v>340</v>
      </c>
      <c r="B764" s="106" t="s">
        <v>11269</v>
      </c>
      <c r="C764" s="551" t="s">
        <v>11275</v>
      </c>
      <c r="D764" s="552" t="s">
        <v>1181</v>
      </c>
      <c r="E764" s="147">
        <v>1</v>
      </c>
      <c r="F764" s="147">
        <v>0.75</v>
      </c>
      <c r="G764" s="147"/>
      <c r="H764" s="147"/>
      <c r="I764" s="147"/>
      <c r="J764" s="106"/>
      <c r="K764" s="555"/>
      <c r="L764" s="106"/>
      <c r="M764" s="147"/>
      <c r="N764" s="147"/>
      <c r="O764" s="147"/>
      <c r="P764" s="147"/>
      <c r="Q764" s="40"/>
      <c r="R764" s="106"/>
      <c r="S764" s="88"/>
      <c r="T764" s="569" t="s">
        <v>11276</v>
      </c>
      <c r="U764" s="554" t="s">
        <v>11277</v>
      </c>
      <c r="V764" s="569" t="s">
        <v>11278</v>
      </c>
    </row>
    <row r="765" spans="1:22" ht="38.25">
      <c r="A765" s="147">
        <v>341</v>
      </c>
      <c r="B765" s="106" t="s">
        <v>11269</v>
      </c>
      <c r="C765" s="106" t="s">
        <v>11279</v>
      </c>
      <c r="D765" s="552" t="s">
        <v>1181</v>
      </c>
      <c r="E765" s="147">
        <v>1</v>
      </c>
      <c r="F765" s="147">
        <v>0.75</v>
      </c>
      <c r="G765" s="147"/>
      <c r="H765" s="147"/>
      <c r="I765" s="147"/>
      <c r="J765" s="106"/>
      <c r="K765" s="548"/>
      <c r="L765" s="106"/>
      <c r="M765" s="147"/>
      <c r="N765" s="147"/>
      <c r="O765" s="147"/>
      <c r="P765" s="147"/>
      <c r="Q765" s="106"/>
      <c r="R765" s="106"/>
      <c r="S765" s="88"/>
      <c r="T765" s="569" t="s">
        <v>10700</v>
      </c>
      <c r="U765" s="554" t="s">
        <v>11277</v>
      </c>
      <c r="V765" s="569" t="s">
        <v>11280</v>
      </c>
    </row>
    <row r="766" spans="1:22" ht="51">
      <c r="A766" s="147">
        <v>342</v>
      </c>
      <c r="B766" s="106" t="s">
        <v>11281</v>
      </c>
      <c r="C766" s="551" t="s">
        <v>11282</v>
      </c>
      <c r="D766" s="552" t="s">
        <v>1181</v>
      </c>
      <c r="E766" s="147">
        <v>1</v>
      </c>
      <c r="F766" s="147">
        <v>0.75</v>
      </c>
      <c r="G766" s="147"/>
      <c r="H766" s="147"/>
      <c r="I766" s="147"/>
      <c r="J766" s="106"/>
      <c r="K766" s="548"/>
      <c r="L766" s="106"/>
      <c r="M766" s="147"/>
      <c r="N766" s="147"/>
      <c r="O766" s="147"/>
      <c r="P766" s="147"/>
      <c r="Q766" s="106"/>
      <c r="R766" s="106"/>
      <c r="S766" s="88"/>
      <c r="T766" s="569" t="s">
        <v>11283</v>
      </c>
      <c r="U766" s="554" t="s">
        <v>11284</v>
      </c>
      <c r="V766" s="569" t="s">
        <v>11285</v>
      </c>
    </row>
    <row r="767" spans="1:22" ht="38.25">
      <c r="A767" s="147">
        <v>343</v>
      </c>
      <c r="B767" s="106" t="s">
        <v>11286</v>
      </c>
      <c r="C767" s="106" t="s">
        <v>11287</v>
      </c>
      <c r="D767" s="552" t="s">
        <v>1181</v>
      </c>
      <c r="E767" s="147">
        <v>1</v>
      </c>
      <c r="F767" s="147">
        <v>0.75</v>
      </c>
      <c r="G767" s="147"/>
      <c r="H767" s="147"/>
      <c r="I767" s="147"/>
      <c r="J767" s="106"/>
      <c r="K767" s="548"/>
      <c r="L767" s="106"/>
      <c r="M767" s="147"/>
      <c r="N767" s="147"/>
      <c r="O767" s="147"/>
      <c r="P767" s="147"/>
      <c r="Q767" s="110"/>
      <c r="R767" s="106"/>
      <c r="S767" s="88"/>
      <c r="T767" s="147" t="s">
        <v>1688</v>
      </c>
      <c r="U767" s="554" t="s">
        <v>11288</v>
      </c>
      <c r="V767" s="569" t="s">
        <v>11289</v>
      </c>
    </row>
    <row r="768" spans="1:22" ht="38.25">
      <c r="A768" s="147">
        <v>344</v>
      </c>
      <c r="B768" s="106" t="s">
        <v>11286</v>
      </c>
      <c r="C768" s="106" t="s">
        <v>11290</v>
      </c>
      <c r="D768" s="552" t="s">
        <v>1181</v>
      </c>
      <c r="E768" s="147">
        <v>1</v>
      </c>
      <c r="F768" s="147">
        <v>0.75</v>
      </c>
      <c r="G768" s="147"/>
      <c r="H768" s="147"/>
      <c r="I768" s="147"/>
      <c r="J768" s="106"/>
      <c r="K768" s="548"/>
      <c r="L768" s="106"/>
      <c r="M768" s="147"/>
      <c r="N768" s="147"/>
      <c r="O768" s="147"/>
      <c r="P768" s="147"/>
      <c r="Q768" s="110"/>
      <c r="R768" s="106"/>
      <c r="S768" s="88"/>
      <c r="T768" s="147" t="s">
        <v>1688</v>
      </c>
      <c r="U768" s="554" t="s">
        <v>11291</v>
      </c>
      <c r="V768" s="569" t="s">
        <v>11292</v>
      </c>
    </row>
    <row r="769" spans="1:22" ht="38.25">
      <c r="A769" s="147">
        <v>345</v>
      </c>
      <c r="B769" s="106" t="s">
        <v>11286</v>
      </c>
      <c r="C769" s="106" t="s">
        <v>11293</v>
      </c>
      <c r="D769" s="552" t="s">
        <v>1181</v>
      </c>
      <c r="E769" s="147">
        <v>1</v>
      </c>
      <c r="F769" s="147">
        <v>0.75</v>
      </c>
      <c r="G769" s="147"/>
      <c r="H769" s="147"/>
      <c r="I769" s="147"/>
      <c r="J769" s="106"/>
      <c r="K769" s="548"/>
      <c r="L769" s="106"/>
      <c r="M769" s="147"/>
      <c r="N769" s="147"/>
      <c r="O769" s="147"/>
      <c r="P769" s="147"/>
      <c r="Q769" s="110"/>
      <c r="R769" s="106"/>
      <c r="S769" s="88"/>
      <c r="T769" s="147" t="s">
        <v>1688</v>
      </c>
      <c r="U769" s="554" t="s">
        <v>11294</v>
      </c>
      <c r="V769" s="569" t="s">
        <v>11295</v>
      </c>
    </row>
    <row r="770" spans="1:22" ht="38.25">
      <c r="A770" s="147">
        <v>346</v>
      </c>
      <c r="B770" s="106" t="s">
        <v>11286</v>
      </c>
      <c r="C770" s="106" t="s">
        <v>11296</v>
      </c>
      <c r="D770" s="552" t="s">
        <v>1181</v>
      </c>
      <c r="E770" s="147">
        <v>1</v>
      </c>
      <c r="F770" s="147">
        <v>0.8</v>
      </c>
      <c r="G770" s="147"/>
      <c r="H770" s="147"/>
      <c r="I770" s="147"/>
      <c r="J770" s="106"/>
      <c r="K770" s="548"/>
      <c r="L770" s="551"/>
      <c r="M770" s="147"/>
      <c r="N770" s="147"/>
      <c r="O770" s="147"/>
      <c r="P770" s="147"/>
      <c r="Q770" s="106"/>
      <c r="R770" s="106"/>
      <c r="S770" s="88"/>
      <c r="T770" s="569" t="s">
        <v>11297</v>
      </c>
      <c r="U770" s="554" t="s">
        <v>11298</v>
      </c>
      <c r="V770" s="569" t="s">
        <v>11299</v>
      </c>
    </row>
    <row r="771" spans="1:22" ht="38.25">
      <c r="A771" s="147">
        <v>347</v>
      </c>
      <c r="B771" s="106" t="s">
        <v>11300</v>
      </c>
      <c r="C771" s="106" t="s">
        <v>11301</v>
      </c>
      <c r="D771" s="552" t="s">
        <v>1181</v>
      </c>
      <c r="E771" s="147">
        <v>2</v>
      </c>
      <c r="F771" s="147">
        <v>0.75</v>
      </c>
      <c r="G771" s="147"/>
      <c r="H771" s="147"/>
      <c r="I771" s="147"/>
      <c r="J771" s="106"/>
      <c r="K771" s="548"/>
      <c r="L771" s="106"/>
      <c r="M771" s="147"/>
      <c r="N771" s="147"/>
      <c r="O771" s="147"/>
      <c r="P771" s="147"/>
      <c r="Q771" s="110"/>
      <c r="R771" s="106"/>
      <c r="S771" s="88"/>
      <c r="T771" s="147" t="s">
        <v>1688</v>
      </c>
      <c r="U771" s="554" t="s">
        <v>11302</v>
      </c>
      <c r="V771" s="569" t="s">
        <v>11303</v>
      </c>
    </row>
    <row r="772" spans="1:22" ht="38.25">
      <c r="A772" s="147">
        <v>348</v>
      </c>
      <c r="B772" s="106" t="s">
        <v>11300</v>
      </c>
      <c r="C772" s="106" t="s">
        <v>11304</v>
      </c>
      <c r="D772" s="552" t="s">
        <v>1181</v>
      </c>
      <c r="E772" s="147">
        <v>1</v>
      </c>
      <c r="F772" s="147">
        <v>0.75</v>
      </c>
      <c r="G772" s="147"/>
      <c r="H772" s="147"/>
      <c r="I772" s="147"/>
      <c r="J772" s="106"/>
      <c r="K772" s="548"/>
      <c r="L772" s="106"/>
      <c r="M772" s="147"/>
      <c r="N772" s="147"/>
      <c r="O772" s="147"/>
      <c r="P772" s="147"/>
      <c r="Q772" s="110"/>
      <c r="R772" s="106"/>
      <c r="S772" s="88"/>
      <c r="T772" s="147" t="s">
        <v>1688</v>
      </c>
      <c r="U772" s="554" t="s">
        <v>11305</v>
      </c>
      <c r="V772" s="569" t="s">
        <v>11306</v>
      </c>
    </row>
    <row r="773" spans="1:22" ht="38.25">
      <c r="A773" s="147">
        <v>349</v>
      </c>
      <c r="B773" s="106" t="s">
        <v>11300</v>
      </c>
      <c r="C773" s="106" t="s">
        <v>11307</v>
      </c>
      <c r="D773" s="552" t="s">
        <v>1181</v>
      </c>
      <c r="E773" s="147">
        <v>2</v>
      </c>
      <c r="F773" s="147">
        <v>0.75</v>
      </c>
      <c r="G773" s="147"/>
      <c r="H773" s="147"/>
      <c r="I773" s="147"/>
      <c r="J773" s="106"/>
      <c r="K773" s="548"/>
      <c r="L773" s="106"/>
      <c r="M773" s="147"/>
      <c r="N773" s="147"/>
      <c r="O773" s="147"/>
      <c r="P773" s="147"/>
      <c r="Q773" s="110"/>
      <c r="R773" s="106"/>
      <c r="S773" s="88"/>
      <c r="T773" s="147" t="s">
        <v>1688</v>
      </c>
      <c r="U773" s="554" t="s">
        <v>11308</v>
      </c>
      <c r="V773" s="569" t="s">
        <v>11309</v>
      </c>
    </row>
    <row r="774" spans="1:22" ht="38.25">
      <c r="A774" s="147">
        <v>350</v>
      </c>
      <c r="B774" s="106" t="s">
        <v>11300</v>
      </c>
      <c r="C774" s="106" t="s">
        <v>11310</v>
      </c>
      <c r="D774" s="552" t="s">
        <v>1181</v>
      </c>
      <c r="E774" s="147">
        <v>1</v>
      </c>
      <c r="F774" s="147">
        <v>0.8</v>
      </c>
      <c r="G774" s="147"/>
      <c r="H774" s="147"/>
      <c r="I774" s="147"/>
      <c r="J774" s="106"/>
      <c r="K774" s="548"/>
      <c r="L774" s="106"/>
      <c r="M774" s="147"/>
      <c r="N774" s="147"/>
      <c r="O774" s="147"/>
      <c r="P774" s="147"/>
      <c r="Q774" s="110"/>
      <c r="R774" s="106"/>
      <c r="S774" s="88"/>
      <c r="T774" s="147" t="s">
        <v>1688</v>
      </c>
      <c r="U774" s="554" t="s">
        <v>11311</v>
      </c>
      <c r="V774" s="569" t="s">
        <v>11312</v>
      </c>
    </row>
    <row r="775" spans="1:22" ht="38.25">
      <c r="A775" s="147">
        <v>351</v>
      </c>
      <c r="B775" s="106" t="s">
        <v>11300</v>
      </c>
      <c r="C775" s="106" t="s">
        <v>11313</v>
      </c>
      <c r="D775" s="552" t="s">
        <v>1181</v>
      </c>
      <c r="E775" s="147">
        <v>1</v>
      </c>
      <c r="F775" s="147">
        <v>0.75</v>
      </c>
      <c r="G775" s="147"/>
      <c r="H775" s="147"/>
      <c r="I775" s="147"/>
      <c r="J775" s="106"/>
      <c r="K775" s="548"/>
      <c r="L775" s="106"/>
      <c r="M775" s="147"/>
      <c r="N775" s="147"/>
      <c r="O775" s="147"/>
      <c r="P775" s="147"/>
      <c r="Q775" s="110"/>
      <c r="R775" s="106"/>
      <c r="S775" s="88"/>
      <c r="T775" s="147" t="s">
        <v>1688</v>
      </c>
      <c r="U775" s="554" t="s">
        <v>11314</v>
      </c>
      <c r="V775" s="569" t="s">
        <v>11315</v>
      </c>
    </row>
    <row r="776" spans="1:22" ht="38.25">
      <c r="A776" s="147">
        <v>352</v>
      </c>
      <c r="B776" s="106" t="s">
        <v>11300</v>
      </c>
      <c r="C776" s="106" t="s">
        <v>11316</v>
      </c>
      <c r="D776" s="552" t="s">
        <v>1181</v>
      </c>
      <c r="E776" s="147">
        <v>2</v>
      </c>
      <c r="F776" s="147">
        <v>0.75</v>
      </c>
      <c r="G776" s="147"/>
      <c r="H776" s="147"/>
      <c r="I776" s="147"/>
      <c r="J776" s="106"/>
      <c r="K776" s="548"/>
      <c r="L776" s="106"/>
      <c r="M776" s="147"/>
      <c r="N776" s="147"/>
      <c r="O776" s="147"/>
      <c r="P776" s="147"/>
      <c r="Q776" s="110"/>
      <c r="R776" s="106"/>
      <c r="S776" s="88"/>
      <c r="T776" s="147" t="s">
        <v>1688</v>
      </c>
      <c r="U776" s="554" t="s">
        <v>11317</v>
      </c>
      <c r="V776" s="569" t="s">
        <v>11318</v>
      </c>
    </row>
    <row r="777" spans="1:22" ht="38.25">
      <c r="A777" s="147">
        <v>353</v>
      </c>
      <c r="B777" s="106" t="s">
        <v>11300</v>
      </c>
      <c r="C777" s="106" t="s">
        <v>11319</v>
      </c>
      <c r="D777" s="552" t="s">
        <v>1181</v>
      </c>
      <c r="E777" s="147">
        <v>2</v>
      </c>
      <c r="F777" s="147">
        <v>0.75</v>
      </c>
      <c r="G777" s="147"/>
      <c r="H777" s="147"/>
      <c r="I777" s="147"/>
      <c r="J777" s="106"/>
      <c r="K777" s="548"/>
      <c r="L777" s="106"/>
      <c r="M777" s="147"/>
      <c r="N777" s="147"/>
      <c r="O777" s="147"/>
      <c r="P777" s="147"/>
      <c r="Q777" s="110"/>
      <c r="R777" s="106"/>
      <c r="S777" s="88"/>
      <c r="T777" s="147" t="s">
        <v>1688</v>
      </c>
      <c r="U777" s="554" t="s">
        <v>11320</v>
      </c>
      <c r="V777" s="569" t="s">
        <v>11321</v>
      </c>
    </row>
    <row r="778" spans="1:22" ht="38.25">
      <c r="A778" s="147">
        <v>354</v>
      </c>
      <c r="B778" s="106" t="s">
        <v>11322</v>
      </c>
      <c r="C778" s="106" t="s">
        <v>11323</v>
      </c>
      <c r="D778" s="552" t="s">
        <v>1181</v>
      </c>
      <c r="E778" s="147">
        <v>1</v>
      </c>
      <c r="F778" s="147">
        <v>0.75</v>
      </c>
      <c r="G778" s="147"/>
      <c r="H778" s="147"/>
      <c r="I778" s="147"/>
      <c r="J778" s="106"/>
      <c r="K778" s="548"/>
      <c r="L778" s="106"/>
      <c r="M778" s="147"/>
      <c r="N778" s="147"/>
      <c r="O778" s="147"/>
      <c r="P778" s="147"/>
      <c r="Q778" s="110"/>
      <c r="R778" s="106"/>
      <c r="S778" s="88"/>
      <c r="T778" s="147" t="s">
        <v>1688</v>
      </c>
      <c r="U778" s="554" t="s">
        <v>11324</v>
      </c>
      <c r="V778" s="569" t="s">
        <v>11325</v>
      </c>
    </row>
    <row r="779" spans="1:22" ht="38.25">
      <c r="A779" s="147">
        <v>355</v>
      </c>
      <c r="B779" s="106" t="s">
        <v>11322</v>
      </c>
      <c r="C779" s="106" t="s">
        <v>11326</v>
      </c>
      <c r="D779" s="552" t="s">
        <v>1181</v>
      </c>
      <c r="E779" s="147">
        <v>1</v>
      </c>
      <c r="F779" s="147">
        <v>0.75</v>
      </c>
      <c r="G779" s="147"/>
      <c r="H779" s="147"/>
      <c r="I779" s="147"/>
      <c r="J779" s="106"/>
      <c r="K779" s="548"/>
      <c r="L779" s="106"/>
      <c r="M779" s="147"/>
      <c r="N779" s="147"/>
      <c r="O779" s="147"/>
      <c r="P779" s="147"/>
      <c r="Q779" s="110"/>
      <c r="R779" s="106"/>
      <c r="S779" s="88"/>
      <c r="T779" s="147" t="s">
        <v>1688</v>
      </c>
      <c r="U779" s="554" t="s">
        <v>11327</v>
      </c>
      <c r="V779" s="569" t="s">
        <v>11328</v>
      </c>
    </row>
    <row r="780" spans="1:22" ht="38.25">
      <c r="A780" s="147">
        <v>356</v>
      </c>
      <c r="B780" s="106" t="s">
        <v>11322</v>
      </c>
      <c r="C780" s="106" t="s">
        <v>11329</v>
      </c>
      <c r="D780" s="552" t="s">
        <v>1181</v>
      </c>
      <c r="E780" s="147">
        <v>1</v>
      </c>
      <c r="F780" s="147">
        <v>0.75</v>
      </c>
      <c r="G780" s="147"/>
      <c r="H780" s="147"/>
      <c r="I780" s="147"/>
      <c r="J780" s="106"/>
      <c r="K780" s="548"/>
      <c r="L780" s="106"/>
      <c r="M780" s="147"/>
      <c r="N780" s="147"/>
      <c r="O780" s="147"/>
      <c r="P780" s="147"/>
      <c r="Q780" s="110"/>
      <c r="R780" s="106"/>
      <c r="S780" s="88"/>
      <c r="T780" s="147" t="s">
        <v>1688</v>
      </c>
      <c r="U780" s="554" t="s">
        <v>11330</v>
      </c>
      <c r="V780" s="569" t="s">
        <v>11331</v>
      </c>
    </row>
    <row r="781" spans="1:22" ht="38.25">
      <c r="A781" s="147">
        <v>357</v>
      </c>
      <c r="B781" s="106" t="s">
        <v>11322</v>
      </c>
      <c r="C781" s="106" t="s">
        <v>11332</v>
      </c>
      <c r="D781" s="552" t="s">
        <v>1181</v>
      </c>
      <c r="E781" s="147">
        <v>1</v>
      </c>
      <c r="F781" s="147">
        <v>0.75</v>
      </c>
      <c r="G781" s="147"/>
      <c r="H781" s="147"/>
      <c r="I781" s="147"/>
      <c r="J781" s="106"/>
      <c r="K781" s="548"/>
      <c r="L781" s="106"/>
      <c r="M781" s="147"/>
      <c r="N781" s="147"/>
      <c r="O781" s="147"/>
      <c r="P781" s="147"/>
      <c r="Q781" s="110"/>
      <c r="R781" s="106"/>
      <c r="S781" s="88"/>
      <c r="T781" s="147" t="s">
        <v>1688</v>
      </c>
      <c r="U781" s="554" t="s">
        <v>11333</v>
      </c>
      <c r="V781" s="569" t="s">
        <v>11334</v>
      </c>
    </row>
    <row r="782" spans="1:22" ht="38.25">
      <c r="A782" s="147">
        <v>358</v>
      </c>
      <c r="B782" s="106" t="s">
        <v>11322</v>
      </c>
      <c r="C782" s="106" t="s">
        <v>11335</v>
      </c>
      <c r="D782" s="552" t="s">
        <v>1181</v>
      </c>
      <c r="E782" s="147">
        <v>1</v>
      </c>
      <c r="F782" s="147">
        <v>0.75</v>
      </c>
      <c r="G782" s="147"/>
      <c r="H782" s="147"/>
      <c r="I782" s="147"/>
      <c r="J782" s="106"/>
      <c r="K782" s="548"/>
      <c r="L782" s="106"/>
      <c r="M782" s="147"/>
      <c r="N782" s="147"/>
      <c r="O782" s="147"/>
      <c r="P782" s="147"/>
      <c r="Q782" s="110"/>
      <c r="R782" s="106"/>
      <c r="S782" s="88"/>
      <c r="T782" s="147" t="s">
        <v>1688</v>
      </c>
      <c r="U782" s="554" t="s">
        <v>11336</v>
      </c>
      <c r="V782" s="569" t="s">
        <v>11337</v>
      </c>
    </row>
    <row r="783" spans="1:22" ht="38.25">
      <c r="A783" s="147">
        <v>359</v>
      </c>
      <c r="B783" s="106" t="s">
        <v>11322</v>
      </c>
      <c r="C783" s="106" t="s">
        <v>11338</v>
      </c>
      <c r="D783" s="552" t="s">
        <v>1181</v>
      </c>
      <c r="E783" s="147">
        <v>1</v>
      </c>
      <c r="F783" s="147">
        <v>0.75</v>
      </c>
      <c r="G783" s="147"/>
      <c r="H783" s="147"/>
      <c r="I783" s="147"/>
      <c r="J783" s="106"/>
      <c r="K783" s="548"/>
      <c r="L783" s="106"/>
      <c r="M783" s="147"/>
      <c r="N783" s="147"/>
      <c r="O783" s="147"/>
      <c r="P783" s="147"/>
      <c r="Q783" s="110"/>
      <c r="R783" s="106"/>
      <c r="S783" s="88"/>
      <c r="T783" s="147" t="s">
        <v>1688</v>
      </c>
      <c r="U783" s="554" t="s">
        <v>11339</v>
      </c>
      <c r="V783" s="569" t="s">
        <v>11340</v>
      </c>
    </row>
    <row r="784" spans="1:22" ht="38.25">
      <c r="A784" s="147">
        <v>360</v>
      </c>
      <c r="B784" s="106" t="s">
        <v>11322</v>
      </c>
      <c r="C784" s="106" t="s">
        <v>11341</v>
      </c>
      <c r="D784" s="552" t="s">
        <v>1181</v>
      </c>
      <c r="E784" s="147">
        <v>1</v>
      </c>
      <c r="F784" s="147">
        <v>0.75</v>
      </c>
      <c r="G784" s="147"/>
      <c r="H784" s="147"/>
      <c r="I784" s="147"/>
      <c r="J784" s="106"/>
      <c r="K784" s="548"/>
      <c r="L784" s="106"/>
      <c r="M784" s="147"/>
      <c r="N784" s="147"/>
      <c r="O784" s="147"/>
      <c r="P784" s="147"/>
      <c r="Q784" s="110"/>
      <c r="R784" s="106"/>
      <c r="S784" s="88"/>
      <c r="T784" s="147" t="s">
        <v>1688</v>
      </c>
      <c r="U784" s="554" t="s">
        <v>11342</v>
      </c>
      <c r="V784" s="569" t="s">
        <v>11343</v>
      </c>
    </row>
    <row r="785" spans="1:22" ht="38.25">
      <c r="A785" s="147">
        <v>361</v>
      </c>
      <c r="B785" s="106" t="s">
        <v>11322</v>
      </c>
      <c r="C785" s="106" t="s">
        <v>11344</v>
      </c>
      <c r="D785" s="552" t="s">
        <v>1181</v>
      </c>
      <c r="E785" s="147">
        <v>1</v>
      </c>
      <c r="F785" s="147">
        <v>0.75</v>
      </c>
      <c r="G785" s="147"/>
      <c r="H785" s="147"/>
      <c r="I785" s="147"/>
      <c r="J785" s="106"/>
      <c r="K785" s="548"/>
      <c r="L785" s="106"/>
      <c r="M785" s="147"/>
      <c r="N785" s="147"/>
      <c r="O785" s="147"/>
      <c r="P785" s="147"/>
      <c r="Q785" s="110"/>
      <c r="R785" s="106"/>
      <c r="S785" s="88"/>
      <c r="T785" s="147" t="s">
        <v>1688</v>
      </c>
      <c r="U785" s="554" t="s">
        <v>11345</v>
      </c>
      <c r="V785" s="569" t="s">
        <v>11346</v>
      </c>
    </row>
    <row r="786" spans="1:22" ht="38.25">
      <c r="A786" s="147">
        <v>362</v>
      </c>
      <c r="B786" s="106" t="s">
        <v>11347</v>
      </c>
      <c r="C786" s="551" t="s">
        <v>11348</v>
      </c>
      <c r="D786" s="552" t="s">
        <v>1181</v>
      </c>
      <c r="E786" s="147">
        <v>2</v>
      </c>
      <c r="F786" s="147">
        <v>0.75</v>
      </c>
      <c r="G786" s="147"/>
      <c r="H786" s="147"/>
      <c r="I786" s="147"/>
      <c r="J786" s="106"/>
      <c r="K786" s="548"/>
      <c r="L786" s="106"/>
      <c r="M786" s="147"/>
      <c r="N786" s="147"/>
      <c r="O786" s="147"/>
      <c r="P786" s="147"/>
      <c r="Q786" s="110"/>
      <c r="R786" s="106"/>
      <c r="S786" s="88"/>
      <c r="T786" s="147" t="s">
        <v>1688</v>
      </c>
      <c r="U786" s="554" t="s">
        <v>11349</v>
      </c>
      <c r="V786" s="569" t="s">
        <v>11350</v>
      </c>
    </row>
    <row r="787" spans="1:22" ht="38.25">
      <c r="A787" s="147">
        <v>363</v>
      </c>
      <c r="B787" s="106" t="s">
        <v>11351</v>
      </c>
      <c r="C787" s="106" t="s">
        <v>11352</v>
      </c>
      <c r="D787" s="552" t="s">
        <v>1181</v>
      </c>
      <c r="E787" s="147">
        <v>1</v>
      </c>
      <c r="F787" s="147">
        <v>0.75</v>
      </c>
      <c r="G787" s="147"/>
      <c r="H787" s="147"/>
      <c r="I787" s="147"/>
      <c r="J787" s="106"/>
      <c r="K787" s="555"/>
      <c r="L787" s="106"/>
      <c r="M787" s="147"/>
      <c r="N787" s="147"/>
      <c r="O787" s="147"/>
      <c r="P787" s="147"/>
      <c r="Q787" s="110"/>
      <c r="R787" s="106"/>
      <c r="S787" s="88"/>
      <c r="T787" s="147" t="s">
        <v>1688</v>
      </c>
      <c r="U787" s="554" t="s">
        <v>11353</v>
      </c>
      <c r="V787" s="569" t="s">
        <v>11354</v>
      </c>
    </row>
    <row r="788" spans="1:22" ht="38.25">
      <c r="A788" s="147">
        <v>364</v>
      </c>
      <c r="B788" s="106" t="s">
        <v>11351</v>
      </c>
      <c r="C788" s="106" t="s">
        <v>11355</v>
      </c>
      <c r="D788" s="552" t="s">
        <v>1181</v>
      </c>
      <c r="E788" s="147">
        <v>1</v>
      </c>
      <c r="F788" s="147">
        <v>0.5</v>
      </c>
      <c r="G788" s="147"/>
      <c r="H788" s="147"/>
      <c r="I788" s="147"/>
      <c r="J788" s="106"/>
      <c r="K788" s="555"/>
      <c r="L788" s="106"/>
      <c r="M788" s="147"/>
      <c r="N788" s="147"/>
      <c r="O788" s="147"/>
      <c r="P788" s="147"/>
      <c r="Q788" s="110"/>
      <c r="R788" s="106"/>
      <c r="S788" s="88"/>
      <c r="T788" s="147" t="s">
        <v>1688</v>
      </c>
      <c r="U788" s="554" t="s">
        <v>11356</v>
      </c>
      <c r="V788" s="569" t="s">
        <v>11357</v>
      </c>
    </row>
    <row r="789" spans="1:22" ht="38.25">
      <c r="A789" s="147">
        <v>365</v>
      </c>
      <c r="B789" s="106" t="s">
        <v>11351</v>
      </c>
      <c r="C789" s="106" t="s">
        <v>11358</v>
      </c>
      <c r="D789" s="552" t="s">
        <v>1181</v>
      </c>
      <c r="E789" s="147">
        <v>1</v>
      </c>
      <c r="F789" s="147">
        <v>0.75</v>
      </c>
      <c r="G789" s="147"/>
      <c r="H789" s="147"/>
      <c r="I789" s="147"/>
      <c r="J789" s="106"/>
      <c r="K789" s="548"/>
      <c r="L789" s="106"/>
      <c r="M789" s="147"/>
      <c r="N789" s="147"/>
      <c r="O789" s="147"/>
      <c r="P789" s="147"/>
      <c r="Q789" s="106"/>
      <c r="R789" s="106"/>
      <c r="S789" s="88"/>
      <c r="T789" s="569" t="s">
        <v>11359</v>
      </c>
      <c r="U789" s="554" t="s">
        <v>11360</v>
      </c>
      <c r="V789" s="569" t="s">
        <v>11361</v>
      </c>
    </row>
    <row r="790" spans="1:22" ht="38.25">
      <c r="A790" s="147">
        <v>366</v>
      </c>
      <c r="B790" s="106" t="s">
        <v>11351</v>
      </c>
      <c r="C790" s="106" t="s">
        <v>11362</v>
      </c>
      <c r="D790" s="552" t="s">
        <v>29</v>
      </c>
      <c r="E790" s="147">
        <v>2</v>
      </c>
      <c r="F790" s="147">
        <v>0.75</v>
      </c>
      <c r="G790" s="147"/>
      <c r="H790" s="147"/>
      <c r="I790" s="147"/>
      <c r="J790" s="106"/>
      <c r="K790" s="548"/>
      <c r="L790" s="106"/>
      <c r="M790" s="147"/>
      <c r="N790" s="147"/>
      <c r="O790" s="147"/>
      <c r="P790" s="147"/>
      <c r="Q790" s="106"/>
      <c r="R790" s="106"/>
      <c r="S790" s="106"/>
      <c r="T790" s="147" t="s">
        <v>1688</v>
      </c>
      <c r="U790" s="554" t="s">
        <v>11363</v>
      </c>
      <c r="V790" s="569" t="s">
        <v>11364</v>
      </c>
    </row>
    <row r="791" spans="1:22" ht="38.25">
      <c r="A791" s="147">
        <v>367</v>
      </c>
      <c r="B791" s="106" t="s">
        <v>11365</v>
      </c>
      <c r="C791" s="106" t="s">
        <v>11366</v>
      </c>
      <c r="D791" s="552" t="s">
        <v>1181</v>
      </c>
      <c r="E791" s="147">
        <v>1</v>
      </c>
      <c r="F791" s="558" t="s">
        <v>10916</v>
      </c>
      <c r="G791" s="147"/>
      <c r="H791" s="147"/>
      <c r="I791" s="147"/>
      <c r="J791" s="106"/>
      <c r="K791" s="548"/>
      <c r="L791" s="106"/>
      <c r="M791" s="147"/>
      <c r="N791" s="147"/>
      <c r="O791" s="147"/>
      <c r="P791" s="147"/>
      <c r="Q791" s="110"/>
      <c r="R791" s="106"/>
      <c r="S791" s="88"/>
      <c r="T791" s="147" t="s">
        <v>1688</v>
      </c>
      <c r="U791" s="554" t="s">
        <v>11367</v>
      </c>
      <c r="V791" s="569" t="s">
        <v>11368</v>
      </c>
    </row>
    <row r="792" spans="1:22" ht="38.25">
      <c r="A792" s="147">
        <v>368</v>
      </c>
      <c r="B792" s="106" t="s">
        <v>11369</v>
      </c>
      <c r="C792" s="106" t="s">
        <v>11370</v>
      </c>
      <c r="D792" s="552" t="s">
        <v>1181</v>
      </c>
      <c r="E792" s="147">
        <v>1</v>
      </c>
      <c r="F792" s="147">
        <v>0.8</v>
      </c>
      <c r="G792" s="147"/>
      <c r="H792" s="147"/>
      <c r="I792" s="147"/>
      <c r="J792" s="106"/>
      <c r="K792" s="548"/>
      <c r="L792" s="106"/>
      <c r="M792" s="147"/>
      <c r="N792" s="147"/>
      <c r="O792" s="147"/>
      <c r="P792" s="147"/>
      <c r="Q792" s="110"/>
      <c r="R792" s="106"/>
      <c r="S792" s="88"/>
      <c r="T792" s="147" t="s">
        <v>1688</v>
      </c>
      <c r="U792" s="554" t="s">
        <v>11371</v>
      </c>
      <c r="V792" s="569" t="s">
        <v>11372</v>
      </c>
    </row>
    <row r="793" spans="1:22" ht="38.25">
      <c r="A793" s="147">
        <v>369</v>
      </c>
      <c r="B793" s="106" t="s">
        <v>11369</v>
      </c>
      <c r="C793" s="106" t="s">
        <v>11373</v>
      </c>
      <c r="D793" s="552" t="s">
        <v>1181</v>
      </c>
      <c r="E793" s="147">
        <v>2</v>
      </c>
      <c r="F793" s="147">
        <v>0.8</v>
      </c>
      <c r="G793" s="147"/>
      <c r="H793" s="147"/>
      <c r="I793" s="147"/>
      <c r="J793" s="106"/>
      <c r="K793" s="548"/>
      <c r="L793" s="106"/>
      <c r="M793" s="147"/>
      <c r="N793" s="147"/>
      <c r="O793" s="147"/>
      <c r="P793" s="147"/>
      <c r="Q793" s="110"/>
      <c r="R793" s="106"/>
      <c r="S793" s="88"/>
      <c r="T793" s="147" t="s">
        <v>1688</v>
      </c>
      <c r="U793" s="554" t="s">
        <v>11374</v>
      </c>
      <c r="V793" s="569" t="s">
        <v>11375</v>
      </c>
    </row>
    <row r="794" spans="1:22" ht="38.25">
      <c r="A794" s="147">
        <v>370</v>
      </c>
      <c r="B794" s="106" t="s">
        <v>11376</v>
      </c>
      <c r="C794" s="106" t="s">
        <v>11377</v>
      </c>
      <c r="D794" s="552" t="s">
        <v>1181</v>
      </c>
      <c r="E794" s="147">
        <v>1</v>
      </c>
      <c r="F794" s="147">
        <v>0.8</v>
      </c>
      <c r="G794" s="147"/>
      <c r="H794" s="147"/>
      <c r="I794" s="147"/>
      <c r="J794" s="106"/>
      <c r="K794" s="548"/>
      <c r="L794" s="106"/>
      <c r="M794" s="147"/>
      <c r="N794" s="147"/>
      <c r="O794" s="147"/>
      <c r="P794" s="147"/>
      <c r="Q794" s="110"/>
      <c r="R794" s="106"/>
      <c r="S794" s="88"/>
      <c r="T794" s="147" t="s">
        <v>1688</v>
      </c>
      <c r="U794" s="554" t="s">
        <v>11378</v>
      </c>
      <c r="V794" s="569" t="s">
        <v>11379</v>
      </c>
    </row>
    <row r="795" spans="1:22" ht="38.25">
      <c r="A795" s="147">
        <v>371</v>
      </c>
      <c r="B795" s="106" t="s">
        <v>11376</v>
      </c>
      <c r="C795" s="106" t="s">
        <v>11380</v>
      </c>
      <c r="D795" s="552" t="s">
        <v>1181</v>
      </c>
      <c r="E795" s="147">
        <v>1</v>
      </c>
      <c r="F795" s="147">
        <v>0.8</v>
      </c>
      <c r="G795" s="147"/>
      <c r="H795" s="147"/>
      <c r="I795" s="147"/>
      <c r="J795" s="106"/>
      <c r="K795" s="548"/>
      <c r="L795" s="106"/>
      <c r="M795" s="147"/>
      <c r="N795" s="147"/>
      <c r="O795" s="147"/>
      <c r="P795" s="147"/>
      <c r="Q795" s="110"/>
      <c r="R795" s="106"/>
      <c r="S795" s="88"/>
      <c r="T795" s="147" t="s">
        <v>1688</v>
      </c>
      <c r="U795" s="554" t="s">
        <v>11381</v>
      </c>
      <c r="V795" s="569" t="s">
        <v>11382</v>
      </c>
    </row>
    <row r="796" spans="1:22" ht="38.25">
      <c r="A796" s="147">
        <v>372</v>
      </c>
      <c r="B796" s="106" t="s">
        <v>11376</v>
      </c>
      <c r="C796" s="106" t="s">
        <v>11383</v>
      </c>
      <c r="D796" s="552" t="s">
        <v>1181</v>
      </c>
      <c r="E796" s="147">
        <v>2</v>
      </c>
      <c r="F796" s="147">
        <v>0.75</v>
      </c>
      <c r="G796" s="147"/>
      <c r="H796" s="147"/>
      <c r="I796" s="147"/>
      <c r="J796" s="106"/>
      <c r="K796" s="548"/>
      <c r="L796" s="106"/>
      <c r="M796" s="147"/>
      <c r="N796" s="147"/>
      <c r="O796" s="147"/>
      <c r="P796" s="147"/>
      <c r="Q796" s="110"/>
      <c r="R796" s="106"/>
      <c r="S796" s="88"/>
      <c r="T796" s="147" t="s">
        <v>1688</v>
      </c>
      <c r="U796" s="554" t="s">
        <v>11384</v>
      </c>
      <c r="V796" s="569" t="s">
        <v>11385</v>
      </c>
    </row>
    <row r="797" spans="1:22" ht="38.25">
      <c r="A797" s="147">
        <v>373</v>
      </c>
      <c r="B797" s="106" t="s">
        <v>11376</v>
      </c>
      <c r="C797" s="106" t="s">
        <v>11386</v>
      </c>
      <c r="D797" s="552" t="s">
        <v>1181</v>
      </c>
      <c r="E797" s="147">
        <v>1</v>
      </c>
      <c r="F797" s="147">
        <v>0.75</v>
      </c>
      <c r="G797" s="147"/>
      <c r="H797" s="147"/>
      <c r="I797" s="147"/>
      <c r="J797" s="106"/>
      <c r="K797" s="548"/>
      <c r="L797" s="106"/>
      <c r="M797" s="147"/>
      <c r="N797" s="147"/>
      <c r="O797" s="147"/>
      <c r="P797" s="147"/>
      <c r="Q797" s="110"/>
      <c r="R797" s="106"/>
      <c r="S797" s="88"/>
      <c r="T797" s="147" t="s">
        <v>1688</v>
      </c>
      <c r="U797" s="554" t="s">
        <v>11387</v>
      </c>
      <c r="V797" s="569" t="s">
        <v>11388</v>
      </c>
    </row>
    <row r="798" spans="1:22" ht="38.25">
      <c r="A798" s="147">
        <v>374</v>
      </c>
      <c r="B798" s="106" t="s">
        <v>11376</v>
      </c>
      <c r="C798" s="106" t="s">
        <v>11389</v>
      </c>
      <c r="D798" s="552" t="s">
        <v>1181</v>
      </c>
      <c r="E798" s="147">
        <v>1</v>
      </c>
      <c r="F798" s="147">
        <v>0.75</v>
      </c>
      <c r="G798" s="147"/>
      <c r="H798" s="147"/>
      <c r="I798" s="147"/>
      <c r="J798" s="106"/>
      <c r="K798" s="548"/>
      <c r="L798" s="106"/>
      <c r="M798" s="147"/>
      <c r="N798" s="147"/>
      <c r="O798" s="147"/>
      <c r="P798" s="147"/>
      <c r="Q798" s="110"/>
      <c r="R798" s="106"/>
      <c r="S798" s="88"/>
      <c r="T798" s="147" t="s">
        <v>1688</v>
      </c>
      <c r="U798" s="554" t="s">
        <v>11390</v>
      </c>
      <c r="V798" s="569" t="s">
        <v>11391</v>
      </c>
    </row>
    <row r="799" spans="1:22" ht="38.25">
      <c r="A799" s="147">
        <v>375</v>
      </c>
      <c r="B799" s="106" t="s">
        <v>11376</v>
      </c>
      <c r="C799" s="106" t="s">
        <v>11392</v>
      </c>
      <c r="D799" s="552" t="s">
        <v>1181</v>
      </c>
      <c r="E799" s="147">
        <v>1</v>
      </c>
      <c r="F799" s="147">
        <v>0.75</v>
      </c>
      <c r="G799" s="147"/>
      <c r="H799" s="147"/>
      <c r="I799" s="147"/>
      <c r="J799" s="106"/>
      <c r="K799" s="548"/>
      <c r="L799" s="106"/>
      <c r="M799" s="147"/>
      <c r="N799" s="147"/>
      <c r="O799" s="147"/>
      <c r="P799" s="147"/>
      <c r="Q799" s="110"/>
      <c r="R799" s="106"/>
      <c r="S799" s="88"/>
      <c r="T799" s="147" t="s">
        <v>1688</v>
      </c>
      <c r="U799" s="554" t="s">
        <v>11393</v>
      </c>
      <c r="V799" s="569" t="s">
        <v>11394</v>
      </c>
    </row>
    <row r="800" spans="1:22" ht="38.25">
      <c r="A800" s="147">
        <v>376</v>
      </c>
      <c r="B800" s="106" t="s">
        <v>11376</v>
      </c>
      <c r="C800" s="551" t="s">
        <v>11395</v>
      </c>
      <c r="D800" s="552" t="s">
        <v>1181</v>
      </c>
      <c r="E800" s="147">
        <v>1</v>
      </c>
      <c r="F800" s="147">
        <v>0.75</v>
      </c>
      <c r="G800" s="147"/>
      <c r="H800" s="147"/>
      <c r="I800" s="147"/>
      <c r="J800" s="106"/>
      <c r="K800" s="548"/>
      <c r="L800" s="106"/>
      <c r="M800" s="147"/>
      <c r="N800" s="147"/>
      <c r="O800" s="147"/>
      <c r="P800" s="147"/>
      <c r="Q800" s="106"/>
      <c r="R800" s="106"/>
      <c r="S800" s="88"/>
      <c r="T800" s="569" t="s">
        <v>11396</v>
      </c>
      <c r="U800" s="554" t="s">
        <v>11397</v>
      </c>
      <c r="V800" s="569" t="s">
        <v>11398</v>
      </c>
    </row>
    <row r="801" spans="1:22" ht="38.25">
      <c r="A801" s="147">
        <v>377</v>
      </c>
      <c r="B801" s="106" t="s">
        <v>11399</v>
      </c>
      <c r="C801" s="106" t="s">
        <v>11400</v>
      </c>
      <c r="D801" s="552" t="s">
        <v>1181</v>
      </c>
      <c r="E801" s="147">
        <v>1</v>
      </c>
      <c r="F801" s="147">
        <v>0.75</v>
      </c>
      <c r="G801" s="147"/>
      <c r="H801" s="147"/>
      <c r="I801" s="147"/>
      <c r="J801" s="106"/>
      <c r="K801" s="548"/>
      <c r="L801" s="106"/>
      <c r="M801" s="147"/>
      <c r="N801" s="147"/>
      <c r="O801" s="147"/>
      <c r="P801" s="147"/>
      <c r="Q801" s="110"/>
      <c r="R801" s="106"/>
      <c r="S801" s="88"/>
      <c r="T801" s="147" t="s">
        <v>1688</v>
      </c>
      <c r="U801" s="554" t="s">
        <v>11401</v>
      </c>
      <c r="V801" s="569" t="s">
        <v>11402</v>
      </c>
    </row>
    <row r="802" spans="1:22" ht="38.25">
      <c r="A802" s="147">
        <v>378</v>
      </c>
      <c r="B802" s="106" t="s">
        <v>11403</v>
      </c>
      <c r="C802" s="106" t="s">
        <v>11404</v>
      </c>
      <c r="D802" s="552" t="s">
        <v>1181</v>
      </c>
      <c r="E802" s="147">
        <v>8</v>
      </c>
      <c r="F802" s="147">
        <v>0.75</v>
      </c>
      <c r="G802" s="147"/>
      <c r="H802" s="147"/>
      <c r="I802" s="147"/>
      <c r="J802" s="106"/>
      <c r="K802" s="548"/>
      <c r="L802" s="106"/>
      <c r="M802" s="147"/>
      <c r="N802" s="147"/>
      <c r="O802" s="147"/>
      <c r="P802" s="147"/>
      <c r="Q802" s="147"/>
      <c r="R802" s="106"/>
      <c r="S802" s="88"/>
      <c r="T802" s="569" t="s">
        <v>11405</v>
      </c>
      <c r="U802" s="554" t="s">
        <v>11406</v>
      </c>
      <c r="V802" s="569" t="s">
        <v>11407</v>
      </c>
    </row>
    <row r="803" spans="1:22" ht="38.25">
      <c r="A803" s="147">
        <v>379</v>
      </c>
      <c r="B803" s="106" t="s">
        <v>11408</v>
      </c>
      <c r="C803" s="106" t="s">
        <v>11409</v>
      </c>
      <c r="D803" s="552" t="s">
        <v>1181</v>
      </c>
      <c r="E803" s="147">
        <v>2</v>
      </c>
      <c r="F803" s="147">
        <v>0.75</v>
      </c>
      <c r="G803" s="147"/>
      <c r="H803" s="147"/>
      <c r="I803" s="147"/>
      <c r="J803" s="106"/>
      <c r="K803" s="548"/>
      <c r="L803" s="106"/>
      <c r="M803" s="147"/>
      <c r="N803" s="147"/>
      <c r="O803" s="147"/>
      <c r="P803" s="147"/>
      <c r="Q803" s="110"/>
      <c r="R803" s="106"/>
      <c r="S803" s="88"/>
      <c r="T803" s="147" t="s">
        <v>1688</v>
      </c>
      <c r="U803" s="554" t="s">
        <v>11410</v>
      </c>
      <c r="V803" s="569" t="s">
        <v>11411</v>
      </c>
    </row>
    <row r="804" spans="1:22" ht="38.25">
      <c r="A804" s="147">
        <v>380</v>
      </c>
      <c r="B804" s="106" t="s">
        <v>11408</v>
      </c>
      <c r="C804" s="106" t="s">
        <v>11412</v>
      </c>
      <c r="D804" s="552" t="s">
        <v>1181</v>
      </c>
      <c r="E804" s="147">
        <v>2</v>
      </c>
      <c r="F804" s="147">
        <v>0.8</v>
      </c>
      <c r="G804" s="147"/>
      <c r="H804" s="147"/>
      <c r="I804" s="147"/>
      <c r="J804" s="106"/>
      <c r="K804" s="548"/>
      <c r="L804" s="106"/>
      <c r="M804" s="147"/>
      <c r="N804" s="147"/>
      <c r="O804" s="147"/>
      <c r="P804" s="147"/>
      <c r="Q804" s="110"/>
      <c r="R804" s="106"/>
      <c r="S804" s="88"/>
      <c r="T804" s="147" t="s">
        <v>1688</v>
      </c>
      <c r="U804" s="554" t="s">
        <v>11413</v>
      </c>
      <c r="V804" s="569" t="s">
        <v>11414</v>
      </c>
    </row>
    <row r="805" spans="1:22" ht="38.25">
      <c r="A805" s="147">
        <v>381</v>
      </c>
      <c r="B805" s="106" t="s">
        <v>11415</v>
      </c>
      <c r="C805" s="106" t="s">
        <v>11416</v>
      </c>
      <c r="D805" s="552" t="s">
        <v>1181</v>
      </c>
      <c r="E805" s="147">
        <v>4</v>
      </c>
      <c r="F805" s="558" t="s">
        <v>10672</v>
      </c>
      <c r="G805" s="147"/>
      <c r="H805" s="147"/>
      <c r="I805" s="147"/>
      <c r="J805" s="106"/>
      <c r="K805" s="548"/>
      <c r="L805" s="106"/>
      <c r="M805" s="147"/>
      <c r="N805" s="147"/>
      <c r="O805" s="147"/>
      <c r="P805" s="147"/>
      <c r="Q805" s="110"/>
      <c r="R805" s="106"/>
      <c r="S805" s="88"/>
      <c r="T805" s="147" t="s">
        <v>157</v>
      </c>
      <c r="U805" s="554" t="s">
        <v>11417</v>
      </c>
      <c r="V805" s="569" t="s">
        <v>11418</v>
      </c>
    </row>
    <row r="806" spans="1:22" ht="38.25">
      <c r="A806" s="147">
        <v>382</v>
      </c>
      <c r="B806" s="106" t="s">
        <v>11415</v>
      </c>
      <c r="C806" s="106" t="s">
        <v>11419</v>
      </c>
      <c r="D806" s="552" t="s">
        <v>1181</v>
      </c>
      <c r="E806" s="147">
        <v>1</v>
      </c>
      <c r="F806" s="88">
        <v>0.75</v>
      </c>
      <c r="G806" s="147"/>
      <c r="H806" s="147"/>
      <c r="I806" s="147"/>
      <c r="J806" s="106"/>
      <c r="K806" s="548"/>
      <c r="L806" s="106"/>
      <c r="M806" s="147"/>
      <c r="N806" s="147"/>
      <c r="O806" s="147"/>
      <c r="P806" s="147"/>
      <c r="Q806" s="110"/>
      <c r="R806" s="106"/>
      <c r="S806" s="88"/>
      <c r="T806" s="147" t="s">
        <v>157</v>
      </c>
      <c r="U806" s="554" t="s">
        <v>11420</v>
      </c>
      <c r="V806" s="569" t="s">
        <v>11421</v>
      </c>
    </row>
    <row r="807" spans="1:22" ht="38.25">
      <c r="A807" s="147">
        <v>383</v>
      </c>
      <c r="B807" s="106" t="s">
        <v>11415</v>
      </c>
      <c r="C807" s="106" t="s">
        <v>11422</v>
      </c>
      <c r="D807" s="552" t="s">
        <v>1181</v>
      </c>
      <c r="E807" s="147">
        <v>2</v>
      </c>
      <c r="F807" s="147">
        <v>0.75</v>
      </c>
      <c r="G807" s="147"/>
      <c r="H807" s="147"/>
      <c r="I807" s="147"/>
      <c r="J807" s="106"/>
      <c r="K807" s="548"/>
      <c r="L807" s="106"/>
      <c r="M807" s="147"/>
      <c r="N807" s="147"/>
      <c r="O807" s="147"/>
      <c r="P807" s="147"/>
      <c r="Q807" s="110"/>
      <c r="R807" s="106"/>
      <c r="S807" s="88"/>
      <c r="T807" s="147" t="s">
        <v>157</v>
      </c>
      <c r="U807" s="554" t="s">
        <v>11423</v>
      </c>
      <c r="V807" s="569" t="s">
        <v>11424</v>
      </c>
    </row>
    <row r="808" spans="1:22" ht="38.25">
      <c r="A808" s="147">
        <v>384</v>
      </c>
      <c r="B808" s="106" t="s">
        <v>11415</v>
      </c>
      <c r="C808" s="106" t="s">
        <v>11425</v>
      </c>
      <c r="D808" s="552" t="s">
        <v>1181</v>
      </c>
      <c r="E808" s="147">
        <v>2</v>
      </c>
      <c r="F808" s="147">
        <v>0.75</v>
      </c>
      <c r="G808" s="147"/>
      <c r="H808" s="147"/>
      <c r="I808" s="147"/>
      <c r="J808" s="106"/>
      <c r="K808" s="548"/>
      <c r="L808" s="106"/>
      <c r="M808" s="147"/>
      <c r="N808" s="147"/>
      <c r="O808" s="147"/>
      <c r="P808" s="147"/>
      <c r="Q808" s="110"/>
      <c r="R808" s="106"/>
      <c r="S808" s="88"/>
      <c r="T808" s="147" t="s">
        <v>157</v>
      </c>
      <c r="U808" s="554" t="s">
        <v>11426</v>
      </c>
      <c r="V808" s="569" t="s">
        <v>11427</v>
      </c>
    </row>
    <row r="809" spans="1:22" ht="38.25">
      <c r="A809" s="147">
        <v>385</v>
      </c>
      <c r="B809" s="106" t="s">
        <v>11415</v>
      </c>
      <c r="C809" s="106" t="s">
        <v>11428</v>
      </c>
      <c r="D809" s="552" t="s">
        <v>1181</v>
      </c>
      <c r="E809" s="147">
        <v>1</v>
      </c>
      <c r="F809" s="147">
        <v>0.75</v>
      </c>
      <c r="G809" s="147"/>
      <c r="H809" s="147"/>
      <c r="I809" s="147"/>
      <c r="J809" s="106"/>
      <c r="K809" s="548"/>
      <c r="L809" s="106"/>
      <c r="M809" s="147"/>
      <c r="N809" s="147"/>
      <c r="O809" s="147"/>
      <c r="P809" s="147"/>
      <c r="Q809" s="110"/>
      <c r="R809" s="106"/>
      <c r="S809" s="88"/>
      <c r="T809" s="147" t="s">
        <v>157</v>
      </c>
      <c r="U809" s="554" t="s">
        <v>11429</v>
      </c>
      <c r="V809" s="569" t="s">
        <v>11430</v>
      </c>
    </row>
    <row r="810" spans="1:22" ht="38.25">
      <c r="A810" s="147">
        <v>386</v>
      </c>
      <c r="B810" s="106" t="s">
        <v>11415</v>
      </c>
      <c r="C810" s="106" t="s">
        <v>11431</v>
      </c>
      <c r="D810" s="552" t="s">
        <v>1181</v>
      </c>
      <c r="E810" s="147">
        <v>2</v>
      </c>
      <c r="F810" s="147">
        <v>0.8</v>
      </c>
      <c r="G810" s="147"/>
      <c r="H810" s="147"/>
      <c r="I810" s="147"/>
      <c r="J810" s="106"/>
      <c r="K810" s="548"/>
      <c r="L810" s="106"/>
      <c r="M810" s="147"/>
      <c r="N810" s="147"/>
      <c r="O810" s="147"/>
      <c r="P810" s="147"/>
      <c r="Q810" s="110"/>
      <c r="R810" s="106"/>
      <c r="S810" s="88"/>
      <c r="T810" s="147" t="s">
        <v>157</v>
      </c>
      <c r="U810" s="554" t="s">
        <v>11432</v>
      </c>
      <c r="V810" s="569" t="s">
        <v>11433</v>
      </c>
    </row>
    <row r="811" spans="1:22" ht="38.25">
      <c r="A811" s="147">
        <v>387</v>
      </c>
      <c r="B811" s="106" t="s">
        <v>11415</v>
      </c>
      <c r="C811" s="106" t="s">
        <v>11434</v>
      </c>
      <c r="D811" s="552" t="s">
        <v>1181</v>
      </c>
      <c r="E811" s="147">
        <v>2</v>
      </c>
      <c r="F811" s="147">
        <v>0.75</v>
      </c>
      <c r="G811" s="147"/>
      <c r="H811" s="147"/>
      <c r="I811" s="147"/>
      <c r="J811" s="106"/>
      <c r="K811" s="548"/>
      <c r="L811" s="106"/>
      <c r="M811" s="147"/>
      <c r="N811" s="147"/>
      <c r="O811" s="147"/>
      <c r="P811" s="147"/>
      <c r="Q811" s="110"/>
      <c r="R811" s="106"/>
      <c r="S811" s="88"/>
      <c r="T811" s="147" t="s">
        <v>157</v>
      </c>
      <c r="U811" s="554" t="s">
        <v>11435</v>
      </c>
      <c r="V811" s="569" t="s">
        <v>11436</v>
      </c>
    </row>
    <row r="812" spans="1:22" ht="38.25">
      <c r="A812" s="147">
        <v>388</v>
      </c>
      <c r="B812" s="106" t="s">
        <v>11415</v>
      </c>
      <c r="C812" s="106" t="s">
        <v>11437</v>
      </c>
      <c r="D812" s="552" t="s">
        <v>1181</v>
      </c>
      <c r="E812" s="147">
        <v>1</v>
      </c>
      <c r="F812" s="147">
        <v>0.75</v>
      </c>
      <c r="G812" s="147"/>
      <c r="H812" s="147"/>
      <c r="I812" s="147"/>
      <c r="J812" s="106"/>
      <c r="K812" s="548"/>
      <c r="L812" s="106"/>
      <c r="M812" s="147"/>
      <c r="N812" s="147"/>
      <c r="O812" s="147"/>
      <c r="P812" s="147"/>
      <c r="Q812" s="110"/>
      <c r="R812" s="106"/>
      <c r="S812" s="88"/>
      <c r="T812" s="147" t="s">
        <v>157</v>
      </c>
      <c r="U812" s="554" t="s">
        <v>11438</v>
      </c>
      <c r="V812" s="569" t="s">
        <v>11439</v>
      </c>
    </row>
    <row r="813" spans="1:22" ht="38.25">
      <c r="A813" s="147">
        <v>389</v>
      </c>
      <c r="B813" s="106" t="s">
        <v>11415</v>
      </c>
      <c r="C813" s="106" t="s">
        <v>11440</v>
      </c>
      <c r="D813" s="552" t="s">
        <v>1181</v>
      </c>
      <c r="E813" s="147">
        <v>2</v>
      </c>
      <c r="F813" s="147">
        <v>0.75</v>
      </c>
      <c r="G813" s="147"/>
      <c r="H813" s="147"/>
      <c r="I813" s="147"/>
      <c r="J813" s="106"/>
      <c r="K813" s="548"/>
      <c r="L813" s="106"/>
      <c r="M813" s="147"/>
      <c r="N813" s="147"/>
      <c r="O813" s="147"/>
      <c r="P813" s="147"/>
      <c r="Q813" s="110"/>
      <c r="R813" s="106"/>
      <c r="S813" s="88"/>
      <c r="T813" s="147" t="s">
        <v>157</v>
      </c>
      <c r="U813" s="554" t="s">
        <v>11441</v>
      </c>
      <c r="V813" s="569" t="s">
        <v>11442</v>
      </c>
    </row>
    <row r="814" spans="1:22" ht="38.25">
      <c r="A814" s="147">
        <v>390</v>
      </c>
      <c r="B814" s="106" t="s">
        <v>11415</v>
      </c>
      <c r="C814" s="106" t="s">
        <v>11443</v>
      </c>
      <c r="D814" s="552" t="s">
        <v>1181</v>
      </c>
      <c r="E814" s="147">
        <v>2</v>
      </c>
      <c r="F814" s="147">
        <v>0.8</v>
      </c>
      <c r="G814" s="147"/>
      <c r="H814" s="147"/>
      <c r="I814" s="147"/>
      <c r="J814" s="106"/>
      <c r="K814" s="548"/>
      <c r="L814" s="106"/>
      <c r="M814" s="147"/>
      <c r="N814" s="147"/>
      <c r="O814" s="147"/>
      <c r="P814" s="147"/>
      <c r="Q814" s="110"/>
      <c r="R814" s="106"/>
      <c r="S814" s="88"/>
      <c r="T814" s="147" t="s">
        <v>157</v>
      </c>
      <c r="U814" s="554" t="s">
        <v>11444</v>
      </c>
      <c r="V814" s="569" t="s">
        <v>11445</v>
      </c>
    </row>
    <row r="815" spans="1:22" ht="38.25">
      <c r="A815" s="147">
        <v>391</v>
      </c>
      <c r="B815" s="106" t="s">
        <v>11415</v>
      </c>
      <c r="C815" s="106" t="s">
        <v>11446</v>
      </c>
      <c r="D815" s="552" t="s">
        <v>1181</v>
      </c>
      <c r="E815" s="147">
        <v>2</v>
      </c>
      <c r="F815" s="147">
        <v>0.75</v>
      </c>
      <c r="G815" s="147"/>
      <c r="H815" s="147"/>
      <c r="I815" s="147"/>
      <c r="J815" s="106"/>
      <c r="K815" s="555"/>
      <c r="L815" s="106"/>
      <c r="M815" s="147"/>
      <c r="N815" s="147"/>
      <c r="O815" s="147"/>
      <c r="P815" s="147"/>
      <c r="Q815" s="110"/>
      <c r="R815" s="106"/>
      <c r="S815" s="88"/>
      <c r="T815" s="147" t="s">
        <v>157</v>
      </c>
      <c r="U815" s="554" t="s">
        <v>11447</v>
      </c>
      <c r="V815" s="569" t="s">
        <v>11448</v>
      </c>
    </row>
    <row r="816" spans="1:22" ht="38.25">
      <c r="A816" s="147">
        <v>392</v>
      </c>
      <c r="B816" s="106" t="s">
        <v>11415</v>
      </c>
      <c r="C816" s="106" t="s">
        <v>11449</v>
      </c>
      <c r="D816" s="552" t="s">
        <v>1181</v>
      </c>
      <c r="E816" s="147">
        <v>1</v>
      </c>
      <c r="F816" s="147"/>
      <c r="G816" s="147"/>
      <c r="H816" s="147"/>
      <c r="I816" s="147"/>
      <c r="J816" s="106"/>
      <c r="K816" s="555"/>
      <c r="L816" s="106"/>
      <c r="M816" s="147"/>
      <c r="N816" s="147"/>
      <c r="O816" s="147"/>
      <c r="P816" s="147"/>
      <c r="Q816" s="110"/>
      <c r="R816" s="106"/>
      <c r="S816" s="88"/>
      <c r="T816" s="147" t="s">
        <v>157</v>
      </c>
      <c r="U816" s="554" t="s">
        <v>11450</v>
      </c>
      <c r="V816" s="569" t="s">
        <v>11451</v>
      </c>
    </row>
    <row r="817" spans="1:22" ht="38.25">
      <c r="A817" s="147">
        <v>393</v>
      </c>
      <c r="B817" s="106" t="s">
        <v>11415</v>
      </c>
      <c r="C817" s="551" t="s">
        <v>11452</v>
      </c>
      <c r="D817" s="552" t="s">
        <v>1181</v>
      </c>
      <c r="E817" s="147">
        <v>1</v>
      </c>
      <c r="F817" s="147"/>
      <c r="G817" s="147"/>
      <c r="H817" s="147"/>
      <c r="I817" s="147"/>
      <c r="J817" s="106"/>
      <c r="K817" s="548"/>
      <c r="L817" s="106"/>
      <c r="M817" s="147"/>
      <c r="N817" s="147"/>
      <c r="O817" s="147"/>
      <c r="P817" s="147"/>
      <c r="Q817" s="106"/>
      <c r="R817" s="106"/>
      <c r="S817" s="88"/>
      <c r="T817" s="569" t="s">
        <v>11254</v>
      </c>
      <c r="U817" s="554" t="s">
        <v>11453</v>
      </c>
      <c r="V817" s="569" t="s">
        <v>11454</v>
      </c>
    </row>
    <row r="818" spans="1:22" ht="38.25">
      <c r="A818" s="147">
        <v>394</v>
      </c>
      <c r="B818" s="106" t="s">
        <v>11415</v>
      </c>
      <c r="C818" s="551" t="s">
        <v>11455</v>
      </c>
      <c r="D818" s="552" t="s">
        <v>1181</v>
      </c>
      <c r="E818" s="147"/>
      <c r="F818" s="147">
        <v>0.75</v>
      </c>
      <c r="G818" s="147"/>
      <c r="H818" s="147"/>
      <c r="I818" s="147"/>
      <c r="J818" s="106"/>
      <c r="K818" s="548"/>
      <c r="L818" s="106"/>
      <c r="M818" s="147"/>
      <c r="N818" s="147"/>
      <c r="O818" s="147"/>
      <c r="P818" s="147"/>
      <c r="Q818" s="106"/>
      <c r="R818" s="106"/>
      <c r="S818" s="88"/>
      <c r="T818" s="569" t="s">
        <v>11456</v>
      </c>
      <c r="U818" s="554" t="s">
        <v>11457</v>
      </c>
      <c r="V818" s="569" t="s">
        <v>11458</v>
      </c>
    </row>
    <row r="819" spans="1:22" ht="38.25">
      <c r="A819" s="147">
        <v>395</v>
      </c>
      <c r="B819" s="106" t="s">
        <v>11415</v>
      </c>
      <c r="C819" s="106" t="s">
        <v>11459</v>
      </c>
      <c r="D819" s="552" t="s">
        <v>1181</v>
      </c>
      <c r="E819" s="147"/>
      <c r="F819" s="147">
        <v>0.75</v>
      </c>
      <c r="G819" s="147"/>
      <c r="H819" s="147"/>
      <c r="I819" s="147"/>
      <c r="J819" s="106"/>
      <c r="K819" s="548"/>
      <c r="L819" s="106"/>
      <c r="M819" s="147"/>
      <c r="N819" s="147"/>
      <c r="O819" s="147"/>
      <c r="P819" s="147"/>
      <c r="Q819" s="106"/>
      <c r="R819" s="106"/>
      <c r="S819" s="88"/>
      <c r="T819" s="569" t="s">
        <v>11283</v>
      </c>
      <c r="U819" s="554" t="s">
        <v>11460</v>
      </c>
      <c r="V819" s="569" t="s">
        <v>11461</v>
      </c>
    </row>
    <row r="820" spans="1:22" ht="38.25">
      <c r="A820" s="147">
        <v>396</v>
      </c>
      <c r="B820" s="106" t="s">
        <v>11462</v>
      </c>
      <c r="C820" s="106" t="s">
        <v>11463</v>
      </c>
      <c r="D820" s="552" t="s">
        <v>1181</v>
      </c>
      <c r="E820" s="147">
        <v>2</v>
      </c>
      <c r="F820" s="147">
        <v>0.75</v>
      </c>
      <c r="G820" s="147"/>
      <c r="H820" s="147"/>
      <c r="I820" s="147"/>
      <c r="J820" s="106"/>
      <c r="K820" s="548"/>
      <c r="L820" s="106"/>
      <c r="M820" s="147"/>
      <c r="N820" s="147"/>
      <c r="O820" s="147"/>
      <c r="P820" s="147"/>
      <c r="Q820" s="110"/>
      <c r="R820" s="106"/>
      <c r="S820" s="88"/>
      <c r="T820" s="569" t="s">
        <v>1688</v>
      </c>
      <c r="U820" s="554" t="s">
        <v>11464</v>
      </c>
      <c r="V820" s="569" t="s">
        <v>11465</v>
      </c>
    </row>
    <row r="821" spans="1:22" ht="38.25">
      <c r="A821" s="147">
        <v>397</v>
      </c>
      <c r="B821" s="106" t="s">
        <v>11466</v>
      </c>
      <c r="C821" s="106" t="s">
        <v>11467</v>
      </c>
      <c r="D821" s="552" t="s">
        <v>1181</v>
      </c>
      <c r="E821" s="147">
        <v>4</v>
      </c>
      <c r="F821" s="147">
        <v>0.75</v>
      </c>
      <c r="G821" s="147"/>
      <c r="H821" s="147"/>
      <c r="I821" s="147"/>
      <c r="J821" s="106"/>
      <c r="K821" s="548"/>
      <c r="L821" s="106"/>
      <c r="M821" s="147"/>
      <c r="N821" s="147"/>
      <c r="O821" s="147"/>
      <c r="P821" s="147"/>
      <c r="Q821" s="110"/>
      <c r="R821" s="106"/>
      <c r="S821" s="88"/>
      <c r="T821" s="569" t="s">
        <v>1688</v>
      </c>
      <c r="U821" s="554" t="s">
        <v>11468</v>
      </c>
      <c r="V821" s="569" t="s">
        <v>11469</v>
      </c>
    </row>
    <row r="822" spans="1:22" ht="38.25">
      <c r="A822" s="147">
        <v>398</v>
      </c>
      <c r="B822" s="106" t="s">
        <v>11466</v>
      </c>
      <c r="C822" s="106" t="s">
        <v>11470</v>
      </c>
      <c r="D822" s="552" t="s">
        <v>1181</v>
      </c>
      <c r="E822" s="147">
        <v>3</v>
      </c>
      <c r="F822" s="147">
        <v>0.75</v>
      </c>
      <c r="G822" s="147"/>
      <c r="H822" s="147"/>
      <c r="I822" s="147"/>
      <c r="J822" s="106"/>
      <c r="K822" s="548"/>
      <c r="L822" s="106"/>
      <c r="M822" s="147"/>
      <c r="N822" s="147"/>
      <c r="O822" s="147"/>
      <c r="P822" s="147"/>
      <c r="Q822" s="110"/>
      <c r="R822" s="106"/>
      <c r="S822" s="88"/>
      <c r="T822" s="569" t="s">
        <v>1688</v>
      </c>
      <c r="U822" s="554" t="s">
        <v>11471</v>
      </c>
      <c r="V822" s="569" t="s">
        <v>11472</v>
      </c>
    </row>
    <row r="823" spans="1:22" ht="38.25">
      <c r="A823" s="147">
        <v>399</v>
      </c>
      <c r="B823" s="106" t="s">
        <v>11466</v>
      </c>
      <c r="C823" s="106" t="s">
        <v>11473</v>
      </c>
      <c r="D823" s="552" t="s">
        <v>1181</v>
      </c>
      <c r="E823" s="147">
        <v>1</v>
      </c>
      <c r="F823" s="147">
        <v>0.75</v>
      </c>
      <c r="G823" s="147"/>
      <c r="H823" s="147"/>
      <c r="I823" s="147"/>
      <c r="J823" s="106"/>
      <c r="K823" s="548"/>
      <c r="L823" s="106"/>
      <c r="M823" s="147"/>
      <c r="N823" s="147"/>
      <c r="O823" s="147"/>
      <c r="P823" s="147"/>
      <c r="Q823" s="106"/>
      <c r="R823" s="106"/>
      <c r="S823" s="88"/>
      <c r="T823" s="569" t="s">
        <v>11474</v>
      </c>
      <c r="U823" s="554" t="s">
        <v>11475</v>
      </c>
      <c r="V823" s="569" t="s">
        <v>11476</v>
      </c>
    </row>
    <row r="824" spans="1:22" ht="51">
      <c r="A824" s="147">
        <v>400</v>
      </c>
      <c r="B824" s="106" t="s">
        <v>11477</v>
      </c>
      <c r="C824" s="106" t="s">
        <v>11478</v>
      </c>
      <c r="D824" s="552" t="s">
        <v>1181</v>
      </c>
      <c r="E824" s="147">
        <v>3</v>
      </c>
      <c r="F824" s="147">
        <v>0.75</v>
      </c>
      <c r="G824" s="147"/>
      <c r="H824" s="147"/>
      <c r="I824" s="147"/>
      <c r="J824" s="106"/>
      <c r="K824" s="548"/>
      <c r="L824" s="106"/>
      <c r="M824" s="147"/>
      <c r="N824" s="147"/>
      <c r="O824" s="147"/>
      <c r="P824" s="147"/>
      <c r="Q824" s="110"/>
      <c r="R824" s="106"/>
      <c r="S824" s="88"/>
      <c r="T824" s="147" t="s">
        <v>1688</v>
      </c>
      <c r="U824" s="554" t="s">
        <v>11479</v>
      </c>
      <c r="V824" s="569" t="s">
        <v>11480</v>
      </c>
    </row>
    <row r="825" spans="1:22" ht="51">
      <c r="A825" s="147">
        <v>401</v>
      </c>
      <c r="B825" s="106" t="s">
        <v>11477</v>
      </c>
      <c r="C825" s="106" t="s">
        <v>11481</v>
      </c>
      <c r="D825" s="552" t="s">
        <v>1181</v>
      </c>
      <c r="E825" s="147">
        <v>2</v>
      </c>
      <c r="F825" s="147">
        <v>0.75</v>
      </c>
      <c r="G825" s="147"/>
      <c r="H825" s="147"/>
      <c r="I825" s="147"/>
      <c r="J825" s="106"/>
      <c r="K825" s="548"/>
      <c r="L825" s="106"/>
      <c r="M825" s="147"/>
      <c r="N825" s="147"/>
      <c r="O825" s="147"/>
      <c r="P825" s="147"/>
      <c r="Q825" s="110"/>
      <c r="R825" s="106"/>
      <c r="S825" s="88"/>
      <c r="T825" s="147" t="s">
        <v>1688</v>
      </c>
      <c r="U825" s="554" t="s">
        <v>11482</v>
      </c>
      <c r="V825" s="569" t="s">
        <v>11483</v>
      </c>
    </row>
    <row r="826" spans="1:22" ht="51">
      <c r="A826" s="147">
        <v>402</v>
      </c>
      <c r="B826" s="106" t="s">
        <v>11477</v>
      </c>
      <c r="C826" s="106" t="s">
        <v>11484</v>
      </c>
      <c r="D826" s="552" t="s">
        <v>1181</v>
      </c>
      <c r="E826" s="147">
        <v>1</v>
      </c>
      <c r="F826" s="147">
        <v>0.75</v>
      </c>
      <c r="G826" s="147"/>
      <c r="H826" s="147"/>
      <c r="I826" s="147"/>
      <c r="J826" s="106"/>
      <c r="K826" s="548"/>
      <c r="L826" s="106"/>
      <c r="M826" s="147"/>
      <c r="N826" s="147"/>
      <c r="O826" s="147"/>
      <c r="P826" s="147"/>
      <c r="Q826" s="110"/>
      <c r="R826" s="106"/>
      <c r="S826" s="88"/>
      <c r="T826" s="147" t="s">
        <v>157</v>
      </c>
      <c r="U826" s="554" t="s">
        <v>11485</v>
      </c>
      <c r="V826" s="569" t="s">
        <v>11486</v>
      </c>
    </row>
    <row r="827" spans="1:22" ht="51">
      <c r="A827" s="147">
        <v>403</v>
      </c>
      <c r="B827" s="106" t="s">
        <v>11477</v>
      </c>
      <c r="C827" s="106" t="s">
        <v>11487</v>
      </c>
      <c r="D827" s="552" t="s">
        <v>1181</v>
      </c>
      <c r="E827" s="147">
        <v>2</v>
      </c>
      <c r="F827" s="147">
        <v>0.75</v>
      </c>
      <c r="G827" s="147"/>
      <c r="H827" s="147"/>
      <c r="I827" s="147"/>
      <c r="J827" s="106"/>
      <c r="K827" s="548"/>
      <c r="L827" s="106"/>
      <c r="M827" s="147"/>
      <c r="N827" s="147"/>
      <c r="O827" s="147"/>
      <c r="P827" s="147"/>
      <c r="Q827" s="110"/>
      <c r="R827" s="106"/>
      <c r="S827" s="88"/>
      <c r="T827" s="147" t="s">
        <v>157</v>
      </c>
      <c r="U827" s="554" t="s">
        <v>11488</v>
      </c>
      <c r="V827" s="569" t="s">
        <v>11489</v>
      </c>
    </row>
    <row r="828" spans="1:22" ht="51">
      <c r="A828" s="147">
        <v>404</v>
      </c>
      <c r="B828" s="106" t="s">
        <v>11477</v>
      </c>
      <c r="C828" s="106" t="s">
        <v>11490</v>
      </c>
      <c r="D828" s="552" t="s">
        <v>1181</v>
      </c>
      <c r="E828" s="147">
        <v>4</v>
      </c>
      <c r="F828" s="147">
        <v>0.75</v>
      </c>
      <c r="G828" s="147"/>
      <c r="H828" s="147"/>
      <c r="I828" s="147"/>
      <c r="J828" s="106"/>
      <c r="K828" s="548"/>
      <c r="L828" s="106"/>
      <c r="M828" s="147"/>
      <c r="N828" s="147"/>
      <c r="O828" s="147"/>
      <c r="P828" s="147"/>
      <c r="Q828" s="110"/>
      <c r="R828" s="106"/>
      <c r="S828" s="88"/>
      <c r="T828" s="147" t="s">
        <v>157</v>
      </c>
      <c r="U828" s="554" t="s">
        <v>11491</v>
      </c>
      <c r="V828" s="569" t="s">
        <v>11492</v>
      </c>
    </row>
    <row r="829" spans="1:22" ht="51">
      <c r="A829" s="147">
        <v>405</v>
      </c>
      <c r="B829" s="106" t="s">
        <v>11477</v>
      </c>
      <c r="C829" s="106" t="s">
        <v>11493</v>
      </c>
      <c r="D829" s="552" t="s">
        <v>1181</v>
      </c>
      <c r="E829" s="147">
        <v>2</v>
      </c>
      <c r="F829" s="147">
        <v>0.75</v>
      </c>
      <c r="G829" s="147"/>
      <c r="H829" s="147"/>
      <c r="I829" s="147"/>
      <c r="J829" s="106"/>
      <c r="K829" s="548"/>
      <c r="L829" s="106"/>
      <c r="M829" s="147"/>
      <c r="N829" s="147"/>
      <c r="O829" s="147"/>
      <c r="P829" s="147"/>
      <c r="Q829" s="110"/>
      <c r="R829" s="106"/>
      <c r="S829" s="88"/>
      <c r="T829" s="147" t="s">
        <v>157</v>
      </c>
      <c r="U829" s="554" t="s">
        <v>11494</v>
      </c>
      <c r="V829" s="569" t="s">
        <v>11495</v>
      </c>
    </row>
    <row r="830" spans="1:22" ht="51">
      <c r="A830" s="147">
        <v>406</v>
      </c>
      <c r="B830" s="106" t="s">
        <v>11477</v>
      </c>
      <c r="C830" s="106" t="s">
        <v>11496</v>
      </c>
      <c r="D830" s="552" t="s">
        <v>1181</v>
      </c>
      <c r="E830" s="147">
        <v>2</v>
      </c>
      <c r="F830" s="147">
        <v>0.75</v>
      </c>
      <c r="G830" s="147"/>
      <c r="H830" s="147"/>
      <c r="I830" s="147"/>
      <c r="J830" s="106"/>
      <c r="K830" s="548"/>
      <c r="L830" s="106"/>
      <c r="M830" s="147"/>
      <c r="N830" s="147"/>
      <c r="O830" s="147"/>
      <c r="P830" s="147"/>
      <c r="Q830" s="110"/>
      <c r="R830" s="106"/>
      <c r="S830" s="88"/>
      <c r="T830" s="147" t="s">
        <v>157</v>
      </c>
      <c r="U830" s="554" t="s">
        <v>11497</v>
      </c>
      <c r="V830" s="569" t="s">
        <v>11498</v>
      </c>
    </row>
    <row r="831" spans="1:22" ht="51">
      <c r="A831" s="147">
        <v>407</v>
      </c>
      <c r="B831" s="106" t="s">
        <v>11477</v>
      </c>
      <c r="C831" s="106" t="s">
        <v>11499</v>
      </c>
      <c r="D831" s="552" t="s">
        <v>1181</v>
      </c>
      <c r="E831" s="147">
        <v>1</v>
      </c>
      <c r="F831" s="147">
        <v>0.75</v>
      </c>
      <c r="G831" s="147"/>
      <c r="H831" s="147"/>
      <c r="I831" s="147"/>
      <c r="J831" s="106"/>
      <c r="K831" s="548"/>
      <c r="L831" s="106"/>
      <c r="M831" s="147"/>
      <c r="N831" s="147"/>
      <c r="O831" s="147"/>
      <c r="P831" s="147"/>
      <c r="Q831" s="110"/>
      <c r="R831" s="106"/>
      <c r="S831" s="88"/>
      <c r="T831" s="147" t="s">
        <v>157</v>
      </c>
      <c r="U831" s="554" t="s">
        <v>11500</v>
      </c>
      <c r="V831" s="569" t="s">
        <v>11501</v>
      </c>
    </row>
    <row r="832" spans="1:22" ht="51">
      <c r="A832" s="147">
        <v>408</v>
      </c>
      <c r="B832" s="106" t="s">
        <v>11477</v>
      </c>
      <c r="C832" s="106" t="s">
        <v>11502</v>
      </c>
      <c r="D832" s="552" t="s">
        <v>1181</v>
      </c>
      <c r="E832" s="147">
        <v>1</v>
      </c>
      <c r="F832" s="147">
        <v>0.75</v>
      </c>
      <c r="G832" s="147"/>
      <c r="H832" s="147"/>
      <c r="I832" s="147"/>
      <c r="J832" s="106"/>
      <c r="K832" s="548"/>
      <c r="L832" s="106"/>
      <c r="M832" s="147"/>
      <c r="N832" s="147"/>
      <c r="O832" s="147"/>
      <c r="P832" s="147"/>
      <c r="Q832" s="110"/>
      <c r="R832" s="106"/>
      <c r="S832" s="88"/>
      <c r="T832" s="147" t="s">
        <v>157</v>
      </c>
      <c r="U832" s="554" t="s">
        <v>11503</v>
      </c>
      <c r="V832" s="569" t="s">
        <v>11504</v>
      </c>
    </row>
    <row r="833" spans="1:22" ht="51">
      <c r="A833" s="147">
        <v>409</v>
      </c>
      <c r="B833" s="106" t="s">
        <v>11477</v>
      </c>
      <c r="C833" s="106" t="s">
        <v>11505</v>
      </c>
      <c r="D833" s="552" t="s">
        <v>1181</v>
      </c>
      <c r="E833" s="147">
        <v>1</v>
      </c>
      <c r="F833" s="147">
        <v>0.75</v>
      </c>
      <c r="G833" s="147"/>
      <c r="H833" s="147"/>
      <c r="I833" s="147"/>
      <c r="J833" s="106"/>
      <c r="K833" s="555"/>
      <c r="L833" s="106"/>
      <c r="M833" s="147"/>
      <c r="N833" s="147"/>
      <c r="O833" s="147"/>
      <c r="P833" s="147"/>
      <c r="Q833" s="110"/>
      <c r="R833" s="106"/>
      <c r="S833" s="88"/>
      <c r="T833" s="147" t="s">
        <v>157</v>
      </c>
      <c r="U833" s="554" t="s">
        <v>11506</v>
      </c>
      <c r="V833" s="569" t="s">
        <v>11507</v>
      </c>
    </row>
    <row r="834" spans="1:22" ht="51">
      <c r="A834" s="147">
        <v>410</v>
      </c>
      <c r="B834" s="106" t="s">
        <v>11477</v>
      </c>
      <c r="C834" s="551" t="s">
        <v>11508</v>
      </c>
      <c r="D834" s="552" t="s">
        <v>1181</v>
      </c>
      <c r="E834" s="147">
        <v>1</v>
      </c>
      <c r="F834" s="147">
        <v>0.75</v>
      </c>
      <c r="G834" s="147"/>
      <c r="H834" s="147"/>
      <c r="I834" s="147"/>
      <c r="J834" s="106"/>
      <c r="K834" s="548"/>
      <c r="L834" s="106"/>
      <c r="M834" s="147"/>
      <c r="N834" s="147"/>
      <c r="O834" s="147"/>
      <c r="P834" s="147"/>
      <c r="Q834" s="110"/>
      <c r="R834" s="106"/>
      <c r="S834" s="88"/>
      <c r="T834" s="147" t="s">
        <v>157</v>
      </c>
      <c r="U834" s="554" t="s">
        <v>11509</v>
      </c>
      <c r="V834" s="569" t="s">
        <v>11510</v>
      </c>
    </row>
    <row r="835" spans="1:22" ht="51">
      <c r="A835" s="147">
        <v>411</v>
      </c>
      <c r="B835" s="106" t="s">
        <v>11477</v>
      </c>
      <c r="C835" s="551" t="s">
        <v>11511</v>
      </c>
      <c r="D835" s="552" t="s">
        <v>1181</v>
      </c>
      <c r="E835" s="147">
        <v>1</v>
      </c>
      <c r="F835" s="147">
        <v>0.75</v>
      </c>
      <c r="G835" s="147"/>
      <c r="H835" s="147"/>
      <c r="I835" s="147"/>
      <c r="J835" s="106"/>
      <c r="K835" s="548"/>
      <c r="L835" s="106"/>
      <c r="M835" s="147"/>
      <c r="N835" s="147"/>
      <c r="O835" s="147"/>
      <c r="P835" s="147"/>
      <c r="Q835" s="110"/>
      <c r="R835" s="106"/>
      <c r="S835" s="88"/>
      <c r="T835" s="147" t="s">
        <v>11512</v>
      </c>
      <c r="U835" s="554" t="s">
        <v>11513</v>
      </c>
      <c r="V835" s="569" t="s">
        <v>11514</v>
      </c>
    </row>
    <row r="836" spans="1:22" ht="38.25">
      <c r="A836" s="147">
        <v>412</v>
      </c>
      <c r="B836" s="106" t="s">
        <v>11515</v>
      </c>
      <c r="C836" s="550" t="s">
        <v>11516</v>
      </c>
      <c r="D836" s="552" t="s">
        <v>1181</v>
      </c>
      <c r="E836" s="147">
        <v>2</v>
      </c>
      <c r="F836" s="147">
        <v>0.75</v>
      </c>
      <c r="G836" s="147"/>
      <c r="H836" s="147"/>
      <c r="I836" s="147"/>
      <c r="J836" s="106"/>
      <c r="K836" s="548"/>
      <c r="L836" s="106"/>
      <c r="M836" s="147"/>
      <c r="N836" s="147"/>
      <c r="O836" s="147"/>
      <c r="P836" s="147"/>
      <c r="Q836" s="110"/>
      <c r="R836" s="106"/>
      <c r="S836" s="88"/>
      <c r="T836" s="147" t="s">
        <v>157</v>
      </c>
      <c r="U836" s="554" t="s">
        <v>11517</v>
      </c>
      <c r="V836" s="569" t="s">
        <v>11518</v>
      </c>
    </row>
    <row r="837" spans="1:22" ht="38.25">
      <c r="A837" s="147">
        <v>413</v>
      </c>
      <c r="B837" s="106" t="s">
        <v>11515</v>
      </c>
      <c r="C837" s="106" t="s">
        <v>11519</v>
      </c>
      <c r="D837" s="552" t="s">
        <v>1181</v>
      </c>
      <c r="E837" s="147">
        <v>1</v>
      </c>
      <c r="F837" s="147">
        <v>0.75</v>
      </c>
      <c r="G837" s="147"/>
      <c r="H837" s="147"/>
      <c r="I837" s="147"/>
      <c r="J837" s="106"/>
      <c r="K837" s="548"/>
      <c r="L837" s="106"/>
      <c r="M837" s="147"/>
      <c r="N837" s="147"/>
      <c r="O837" s="147"/>
      <c r="P837" s="147"/>
      <c r="Q837" s="110"/>
      <c r="R837" s="106"/>
      <c r="S837" s="88"/>
      <c r="T837" s="147" t="s">
        <v>1688</v>
      </c>
      <c r="U837" s="554" t="s">
        <v>11520</v>
      </c>
      <c r="V837" s="569" t="s">
        <v>11521</v>
      </c>
    </row>
    <row r="838" spans="1:22" ht="25.5">
      <c r="A838" s="147">
        <v>414</v>
      </c>
      <c r="B838" s="106" t="s">
        <v>11522</v>
      </c>
      <c r="C838" s="106" t="s">
        <v>11523</v>
      </c>
      <c r="D838" s="552" t="s">
        <v>1181</v>
      </c>
      <c r="E838" s="147">
        <v>1</v>
      </c>
      <c r="F838" s="147">
        <v>0.75</v>
      </c>
      <c r="G838" s="147"/>
      <c r="H838" s="147"/>
      <c r="I838" s="147"/>
      <c r="J838" s="106"/>
      <c r="K838" s="548"/>
      <c r="L838" s="106"/>
      <c r="M838" s="147"/>
      <c r="N838" s="147"/>
      <c r="O838" s="147"/>
      <c r="P838" s="147"/>
      <c r="Q838" s="110"/>
      <c r="R838" s="106"/>
      <c r="S838" s="88"/>
      <c r="T838" s="147" t="s">
        <v>157</v>
      </c>
      <c r="U838" s="554" t="s">
        <v>11524</v>
      </c>
      <c r="V838" s="569" t="s">
        <v>11525</v>
      </c>
    </row>
    <row r="839" spans="1:22" ht="25.5">
      <c r="A839" s="147">
        <v>415</v>
      </c>
      <c r="B839" s="106" t="s">
        <v>11522</v>
      </c>
      <c r="C839" s="106" t="s">
        <v>11526</v>
      </c>
      <c r="D839" s="552" t="s">
        <v>1181</v>
      </c>
      <c r="E839" s="147">
        <v>2</v>
      </c>
      <c r="F839" s="147">
        <v>0.75</v>
      </c>
      <c r="G839" s="147"/>
      <c r="H839" s="147"/>
      <c r="I839" s="147"/>
      <c r="J839" s="106"/>
      <c r="K839" s="548"/>
      <c r="L839" s="106"/>
      <c r="M839" s="147"/>
      <c r="N839" s="147"/>
      <c r="O839" s="147"/>
      <c r="P839" s="147"/>
      <c r="Q839" s="110"/>
      <c r="R839" s="106"/>
      <c r="S839" s="88"/>
      <c r="T839" s="147" t="s">
        <v>157</v>
      </c>
      <c r="U839" s="554" t="s">
        <v>11527</v>
      </c>
      <c r="V839" s="569" t="s">
        <v>11528</v>
      </c>
    </row>
    <row r="840" spans="1:22" ht="25.5">
      <c r="A840" s="147">
        <v>416</v>
      </c>
      <c r="B840" s="106" t="s">
        <v>11522</v>
      </c>
      <c r="C840" s="106" t="s">
        <v>11529</v>
      </c>
      <c r="D840" s="552" t="s">
        <v>1181</v>
      </c>
      <c r="E840" s="147">
        <v>1</v>
      </c>
      <c r="F840" s="147">
        <v>0.75</v>
      </c>
      <c r="G840" s="147"/>
      <c r="H840" s="147"/>
      <c r="I840" s="147"/>
      <c r="J840" s="106"/>
      <c r="K840" s="548"/>
      <c r="L840" s="106"/>
      <c r="M840" s="147"/>
      <c r="N840" s="147"/>
      <c r="O840" s="147"/>
      <c r="P840" s="147"/>
      <c r="Q840" s="110"/>
      <c r="R840" s="106"/>
      <c r="S840" s="88"/>
      <c r="T840" s="147" t="s">
        <v>157</v>
      </c>
      <c r="U840" s="554" t="s">
        <v>11530</v>
      </c>
      <c r="V840" s="569" t="s">
        <v>11531</v>
      </c>
    </row>
    <row r="841" spans="1:22" ht="25.5">
      <c r="A841" s="147">
        <v>417</v>
      </c>
      <c r="B841" s="106" t="s">
        <v>11522</v>
      </c>
      <c r="C841" s="106" t="s">
        <v>11532</v>
      </c>
      <c r="D841" s="552" t="s">
        <v>1181</v>
      </c>
      <c r="E841" s="147">
        <v>1</v>
      </c>
      <c r="F841" s="147">
        <v>0.75</v>
      </c>
      <c r="G841" s="147"/>
      <c r="H841" s="147"/>
      <c r="I841" s="147"/>
      <c r="J841" s="106"/>
      <c r="K841" s="548"/>
      <c r="L841" s="106"/>
      <c r="M841" s="147"/>
      <c r="N841" s="147"/>
      <c r="O841" s="147"/>
      <c r="P841" s="147"/>
      <c r="Q841" s="110"/>
      <c r="R841" s="106"/>
      <c r="S841" s="88"/>
      <c r="T841" s="147" t="s">
        <v>157</v>
      </c>
      <c r="U841" s="554" t="s">
        <v>11533</v>
      </c>
      <c r="V841" s="569" t="s">
        <v>11534</v>
      </c>
    </row>
    <row r="842" spans="1:22" ht="25.5">
      <c r="A842" s="147">
        <v>418</v>
      </c>
      <c r="B842" s="106" t="s">
        <v>11522</v>
      </c>
      <c r="C842" s="106" t="s">
        <v>11535</v>
      </c>
      <c r="D842" s="552" t="s">
        <v>1181</v>
      </c>
      <c r="E842" s="147">
        <v>1</v>
      </c>
      <c r="F842" s="147">
        <v>0.75</v>
      </c>
      <c r="G842" s="147"/>
      <c r="H842" s="147"/>
      <c r="I842" s="147"/>
      <c r="J842" s="106"/>
      <c r="K842" s="548"/>
      <c r="L842" s="106"/>
      <c r="M842" s="147"/>
      <c r="N842" s="147"/>
      <c r="O842" s="147"/>
      <c r="P842" s="147"/>
      <c r="Q842" s="110"/>
      <c r="R842" s="106"/>
      <c r="S842" s="88"/>
      <c r="T842" s="147" t="s">
        <v>157</v>
      </c>
      <c r="U842" s="554" t="s">
        <v>11536</v>
      </c>
      <c r="V842" s="569" t="s">
        <v>11537</v>
      </c>
    </row>
    <row r="843" spans="1:22" ht="25.5">
      <c r="A843" s="147">
        <v>419</v>
      </c>
      <c r="B843" s="106" t="s">
        <v>11522</v>
      </c>
      <c r="C843" s="106" t="s">
        <v>11538</v>
      </c>
      <c r="D843" s="552" t="s">
        <v>1181</v>
      </c>
      <c r="E843" s="147">
        <v>1</v>
      </c>
      <c r="F843" s="147">
        <v>0.75</v>
      </c>
      <c r="G843" s="147"/>
      <c r="H843" s="147"/>
      <c r="I843" s="147"/>
      <c r="J843" s="106"/>
      <c r="K843" s="548"/>
      <c r="L843" s="106"/>
      <c r="M843" s="147"/>
      <c r="N843" s="147"/>
      <c r="O843" s="147"/>
      <c r="P843" s="147"/>
      <c r="Q843" s="106"/>
      <c r="R843" s="106"/>
      <c r="S843" s="88"/>
      <c r="T843" s="569" t="s">
        <v>11539</v>
      </c>
      <c r="U843" s="554" t="s">
        <v>11540</v>
      </c>
      <c r="V843" s="569" t="s">
        <v>11541</v>
      </c>
    </row>
    <row r="844" spans="1:22" ht="38.25">
      <c r="A844" s="147">
        <v>420</v>
      </c>
      <c r="B844" s="106" t="s">
        <v>11542</v>
      </c>
      <c r="C844" s="106" t="s">
        <v>11543</v>
      </c>
      <c r="D844" s="552" t="s">
        <v>1181</v>
      </c>
      <c r="E844" s="147">
        <v>4</v>
      </c>
      <c r="F844" s="147">
        <v>0.75</v>
      </c>
      <c r="G844" s="147"/>
      <c r="H844" s="147"/>
      <c r="I844" s="147"/>
      <c r="J844" s="106"/>
      <c r="K844" s="548"/>
      <c r="L844" s="106"/>
      <c r="M844" s="147"/>
      <c r="N844" s="147"/>
      <c r="O844" s="147"/>
      <c r="P844" s="147"/>
      <c r="Q844" s="110"/>
      <c r="R844" s="147"/>
      <c r="S844" s="88"/>
      <c r="T844" s="147" t="s">
        <v>11544</v>
      </c>
      <c r="U844" s="554" t="s">
        <v>11545</v>
      </c>
      <c r="V844" s="569" t="s">
        <v>11546</v>
      </c>
    </row>
    <row r="845" spans="1:22" ht="38.25">
      <c r="A845" s="147">
        <v>421</v>
      </c>
      <c r="B845" s="106" t="s">
        <v>11547</v>
      </c>
      <c r="C845" s="106" t="s">
        <v>11548</v>
      </c>
      <c r="D845" s="552" t="s">
        <v>1181</v>
      </c>
      <c r="E845" s="147">
        <v>1</v>
      </c>
      <c r="F845" s="147">
        <v>0.75</v>
      </c>
      <c r="G845" s="147"/>
      <c r="H845" s="147"/>
      <c r="I845" s="147"/>
      <c r="J845" s="106"/>
      <c r="K845" s="548"/>
      <c r="L845" s="106"/>
      <c r="M845" s="147"/>
      <c r="N845" s="147"/>
      <c r="O845" s="147"/>
      <c r="P845" s="147"/>
      <c r="Q845" s="147"/>
      <c r="R845" s="106"/>
      <c r="S845" s="88"/>
      <c r="T845" s="147" t="s">
        <v>1688</v>
      </c>
      <c r="U845" s="554" t="s">
        <v>11549</v>
      </c>
      <c r="V845" s="569" t="s">
        <v>11550</v>
      </c>
    </row>
    <row r="846" spans="1:22" ht="38.25">
      <c r="A846" s="147">
        <v>422</v>
      </c>
      <c r="B846" s="106" t="s">
        <v>11551</v>
      </c>
      <c r="C846" s="106" t="s">
        <v>11552</v>
      </c>
      <c r="D846" s="552" t="s">
        <v>1181</v>
      </c>
      <c r="E846" s="147">
        <v>2</v>
      </c>
      <c r="F846" s="147">
        <v>0.75</v>
      </c>
      <c r="G846" s="147"/>
      <c r="H846" s="147"/>
      <c r="I846" s="147"/>
      <c r="J846" s="106"/>
      <c r="K846" s="548"/>
      <c r="L846" s="106"/>
      <c r="M846" s="147"/>
      <c r="N846" s="147"/>
      <c r="O846" s="147"/>
      <c r="P846" s="147"/>
      <c r="Q846" s="106"/>
      <c r="R846" s="106"/>
      <c r="S846" s="88"/>
      <c r="T846" s="569" t="s">
        <v>11553</v>
      </c>
      <c r="U846" s="554" t="s">
        <v>11554</v>
      </c>
      <c r="V846" s="569" t="s">
        <v>11555</v>
      </c>
    </row>
    <row r="847" spans="1:22" ht="38.25">
      <c r="A847" s="147">
        <v>423</v>
      </c>
      <c r="B847" s="106" t="s">
        <v>11556</v>
      </c>
      <c r="C847" s="106" t="s">
        <v>11557</v>
      </c>
      <c r="D847" s="552" t="s">
        <v>1181</v>
      </c>
      <c r="E847" s="147">
        <v>1</v>
      </c>
      <c r="F847" s="147">
        <v>0.75</v>
      </c>
      <c r="G847" s="147"/>
      <c r="H847" s="147"/>
      <c r="I847" s="147"/>
      <c r="J847" s="106"/>
      <c r="K847" s="548"/>
      <c r="L847" s="106"/>
      <c r="M847" s="147"/>
      <c r="N847" s="147"/>
      <c r="O847" s="147"/>
      <c r="P847" s="147"/>
      <c r="Q847" s="106"/>
      <c r="R847" s="106"/>
      <c r="S847" s="88"/>
      <c r="T847" s="147" t="s">
        <v>157</v>
      </c>
      <c r="U847" s="554" t="s">
        <v>11558</v>
      </c>
      <c r="V847" s="569" t="s">
        <v>11559</v>
      </c>
    </row>
    <row r="848" spans="1:22" ht="38.25">
      <c r="A848" s="147">
        <v>424</v>
      </c>
      <c r="B848" s="106" t="s">
        <v>11408</v>
      </c>
      <c r="C848" s="106" t="s">
        <v>11560</v>
      </c>
      <c r="D848" s="552" t="s">
        <v>1181</v>
      </c>
      <c r="E848" s="147">
        <v>1</v>
      </c>
      <c r="F848" s="147">
        <v>0.75</v>
      </c>
      <c r="G848" s="147"/>
      <c r="H848" s="147"/>
      <c r="I848" s="147"/>
      <c r="J848" s="106"/>
      <c r="K848" s="548"/>
      <c r="L848" s="106"/>
      <c r="M848" s="147"/>
      <c r="N848" s="147"/>
      <c r="O848" s="147"/>
      <c r="P848" s="147"/>
      <c r="Q848" s="106"/>
      <c r="R848" s="106"/>
      <c r="S848" s="88"/>
      <c r="T848" s="147" t="s">
        <v>11561</v>
      </c>
      <c r="U848" s="554" t="s">
        <v>11562</v>
      </c>
      <c r="V848" s="569" t="s">
        <v>11563</v>
      </c>
    </row>
    <row r="849" spans="1:22" ht="38.25">
      <c r="A849" s="147">
        <v>425</v>
      </c>
      <c r="B849" s="106" t="s">
        <v>11186</v>
      </c>
      <c r="C849" s="106" t="s">
        <v>11564</v>
      </c>
      <c r="D849" s="552" t="s">
        <v>1181</v>
      </c>
      <c r="E849" s="147">
        <v>1</v>
      </c>
      <c r="F849" s="147">
        <v>0.75</v>
      </c>
      <c r="G849" s="147"/>
      <c r="H849" s="147"/>
      <c r="I849" s="147"/>
      <c r="J849" s="106"/>
      <c r="K849" s="548"/>
      <c r="L849" s="106"/>
      <c r="M849" s="147"/>
      <c r="N849" s="147"/>
      <c r="O849" s="147"/>
      <c r="P849" s="147"/>
      <c r="Q849" s="106"/>
      <c r="R849" s="106"/>
      <c r="S849" s="88"/>
      <c r="T849" s="569" t="s">
        <v>11565</v>
      </c>
      <c r="U849" s="554" t="s">
        <v>11566</v>
      </c>
      <c r="V849" s="569" t="s">
        <v>11563</v>
      </c>
    </row>
    <row r="850" spans="1:22" ht="38.25">
      <c r="A850" s="147">
        <v>426</v>
      </c>
      <c r="B850" s="106" t="s">
        <v>11567</v>
      </c>
      <c r="C850" s="106" t="s">
        <v>11568</v>
      </c>
      <c r="D850" s="552" t="s">
        <v>1181</v>
      </c>
      <c r="E850" s="147">
        <v>1</v>
      </c>
      <c r="F850" s="147">
        <v>0.8</v>
      </c>
      <c r="G850" s="147"/>
      <c r="H850" s="147"/>
      <c r="I850" s="147"/>
      <c r="J850" s="106"/>
      <c r="K850" s="548"/>
      <c r="L850" s="106"/>
      <c r="M850" s="147"/>
      <c r="N850" s="147"/>
      <c r="O850" s="147"/>
      <c r="P850" s="147"/>
      <c r="Q850" s="106"/>
      <c r="R850" s="106"/>
      <c r="S850" s="88"/>
      <c r="T850" s="147" t="s">
        <v>11569</v>
      </c>
      <c r="U850" s="554" t="s">
        <v>11570</v>
      </c>
      <c r="V850" s="569" t="s">
        <v>11571</v>
      </c>
    </row>
    <row r="851" spans="1:22" ht="38.25">
      <c r="A851" s="147">
        <v>427</v>
      </c>
      <c r="B851" s="106" t="s">
        <v>11572</v>
      </c>
      <c r="C851" s="106" t="s">
        <v>11573</v>
      </c>
      <c r="D851" s="552" t="s">
        <v>1181</v>
      </c>
      <c r="E851" s="147">
        <v>1</v>
      </c>
      <c r="F851" s="147">
        <v>0.8</v>
      </c>
      <c r="G851" s="147"/>
      <c r="H851" s="147"/>
      <c r="I851" s="147"/>
      <c r="J851" s="106"/>
      <c r="K851" s="548"/>
      <c r="L851" s="106"/>
      <c r="M851" s="147"/>
      <c r="N851" s="147"/>
      <c r="O851" s="147"/>
      <c r="P851" s="147"/>
      <c r="Q851" s="106"/>
      <c r="R851" s="106"/>
      <c r="S851" s="88"/>
      <c r="T851" s="147" t="s">
        <v>11574</v>
      </c>
      <c r="U851" s="554" t="s">
        <v>11575</v>
      </c>
      <c r="V851" s="569" t="s">
        <v>11576</v>
      </c>
    </row>
    <row r="852" spans="1:22" ht="38.25">
      <c r="A852" s="147">
        <v>428</v>
      </c>
      <c r="B852" s="106" t="s">
        <v>10717</v>
      </c>
      <c r="C852" s="106" t="s">
        <v>11577</v>
      </c>
      <c r="D852" s="552" t="s">
        <v>1181</v>
      </c>
      <c r="E852" s="147">
        <v>1</v>
      </c>
      <c r="F852" s="147">
        <v>0.8</v>
      </c>
      <c r="G852" s="147"/>
      <c r="H852" s="147"/>
      <c r="I852" s="147"/>
      <c r="J852" s="106"/>
      <c r="K852" s="548"/>
      <c r="L852" s="106"/>
      <c r="M852" s="147"/>
      <c r="N852" s="147"/>
      <c r="O852" s="147"/>
      <c r="P852" s="147"/>
      <c r="Q852" s="106"/>
      <c r="R852" s="106"/>
      <c r="S852" s="88"/>
      <c r="T852" s="147" t="s">
        <v>11578</v>
      </c>
      <c r="U852" s="554" t="s">
        <v>11579</v>
      </c>
      <c r="V852" s="569" t="s">
        <v>11580</v>
      </c>
    </row>
    <row r="853" spans="1:22" ht="38.25">
      <c r="A853" s="147">
        <v>429</v>
      </c>
      <c r="B853" s="106" t="s">
        <v>11567</v>
      </c>
      <c r="C853" s="106" t="s">
        <v>11581</v>
      </c>
      <c r="D853" s="552" t="s">
        <v>1181</v>
      </c>
      <c r="E853" s="147">
        <v>1</v>
      </c>
      <c r="F853" s="147">
        <v>0.75</v>
      </c>
      <c r="G853" s="147"/>
      <c r="H853" s="147"/>
      <c r="I853" s="147"/>
      <c r="J853" s="106"/>
      <c r="K853" s="548"/>
      <c r="L853" s="106"/>
      <c r="M853" s="147"/>
      <c r="N853" s="147"/>
      <c r="O853" s="147"/>
      <c r="P853" s="147"/>
      <c r="Q853" s="106"/>
      <c r="R853" s="106"/>
      <c r="S853" s="88"/>
      <c r="T853" s="147" t="s">
        <v>11582</v>
      </c>
      <c r="U853" s="554" t="s">
        <v>11583</v>
      </c>
      <c r="V853" s="569" t="s">
        <v>11584</v>
      </c>
    </row>
    <row r="854" spans="1:22" ht="38.25">
      <c r="A854" s="147">
        <v>430</v>
      </c>
      <c r="B854" s="106" t="s">
        <v>11011</v>
      </c>
      <c r="C854" s="106" t="s">
        <v>11585</v>
      </c>
      <c r="D854" s="552" t="s">
        <v>1181</v>
      </c>
      <c r="E854" s="147">
        <v>1</v>
      </c>
      <c r="F854" s="147">
        <v>0.75</v>
      </c>
      <c r="G854" s="147"/>
      <c r="H854" s="147"/>
      <c r="I854" s="147"/>
      <c r="J854" s="106"/>
      <c r="K854" s="548"/>
      <c r="L854" s="106"/>
      <c r="M854" s="147"/>
      <c r="N854" s="147"/>
      <c r="O854" s="147"/>
      <c r="P854" s="147"/>
      <c r="Q854" s="106"/>
      <c r="R854" s="106"/>
      <c r="S854" s="88"/>
      <c r="T854" s="147" t="s">
        <v>11582</v>
      </c>
      <c r="U854" s="554" t="s">
        <v>11586</v>
      </c>
      <c r="V854" s="569" t="s">
        <v>11587</v>
      </c>
    </row>
    <row r="855" spans="1:22" ht="38.25">
      <c r="A855" s="147">
        <v>431</v>
      </c>
      <c r="B855" s="106" t="s">
        <v>11055</v>
      </c>
      <c r="C855" s="106" t="s">
        <v>11588</v>
      </c>
      <c r="D855" s="552" t="s">
        <v>1181</v>
      </c>
      <c r="E855" s="147">
        <v>1</v>
      </c>
      <c r="F855" s="147">
        <v>0.75</v>
      </c>
      <c r="G855" s="147"/>
      <c r="H855" s="147"/>
      <c r="I855" s="147"/>
      <c r="J855" s="106"/>
      <c r="K855" s="548"/>
      <c r="L855" s="106"/>
      <c r="M855" s="147"/>
      <c r="N855" s="147"/>
      <c r="O855" s="147"/>
      <c r="P855" s="147"/>
      <c r="Q855" s="106"/>
      <c r="R855" s="106"/>
      <c r="S855" s="88"/>
      <c r="T855" s="147" t="s">
        <v>11589</v>
      </c>
      <c r="U855" s="554" t="s">
        <v>11590</v>
      </c>
      <c r="V855" s="569" t="s">
        <v>11591</v>
      </c>
    </row>
    <row r="856" spans="1:22" ht="38.25">
      <c r="A856" s="147">
        <v>432</v>
      </c>
      <c r="B856" s="106" t="s">
        <v>11592</v>
      </c>
      <c r="C856" s="106" t="s">
        <v>11593</v>
      </c>
      <c r="D856" s="552" t="s">
        <v>1181</v>
      </c>
      <c r="E856" s="147">
        <v>1</v>
      </c>
      <c r="F856" s="147">
        <v>0.75</v>
      </c>
      <c r="G856" s="147"/>
      <c r="H856" s="147"/>
      <c r="I856" s="147"/>
      <c r="J856" s="106"/>
      <c r="K856" s="548"/>
      <c r="L856" s="106"/>
      <c r="M856" s="147"/>
      <c r="N856" s="147"/>
      <c r="O856" s="147"/>
      <c r="P856" s="147"/>
      <c r="Q856" s="106"/>
      <c r="R856" s="106"/>
      <c r="S856" s="88"/>
      <c r="T856" s="147" t="s">
        <v>11594</v>
      </c>
      <c r="U856" s="554" t="s">
        <v>11595</v>
      </c>
      <c r="V856" s="569" t="s">
        <v>11596</v>
      </c>
    </row>
    <row r="857" spans="1:22" ht="38.25">
      <c r="A857" s="147">
        <v>433</v>
      </c>
      <c r="B857" s="106" t="s">
        <v>11542</v>
      </c>
      <c r="C857" s="106" t="s">
        <v>11597</v>
      </c>
      <c r="D857" s="552" t="s">
        <v>1181</v>
      </c>
      <c r="E857" s="147">
        <v>3</v>
      </c>
      <c r="F857" s="147">
        <v>0.75</v>
      </c>
      <c r="G857" s="147"/>
      <c r="H857" s="147"/>
      <c r="I857" s="147"/>
      <c r="J857" s="106"/>
      <c r="K857" s="548"/>
      <c r="L857" s="106"/>
      <c r="M857" s="147"/>
      <c r="N857" s="147"/>
      <c r="O857" s="147"/>
      <c r="P857" s="147"/>
      <c r="Q857" s="106"/>
      <c r="R857" s="106"/>
      <c r="S857" s="88"/>
      <c r="T857" s="147" t="s">
        <v>11598</v>
      </c>
      <c r="U857" s="554" t="s">
        <v>11599</v>
      </c>
      <c r="V857" s="569" t="s">
        <v>11600</v>
      </c>
    </row>
    <row r="858" spans="1:22" ht="38.25">
      <c r="A858" s="147">
        <v>434</v>
      </c>
      <c r="B858" s="106" t="s">
        <v>11551</v>
      </c>
      <c r="C858" s="106" t="s">
        <v>11601</v>
      </c>
      <c r="D858" s="552" t="s">
        <v>1181</v>
      </c>
      <c r="E858" s="147">
        <v>1</v>
      </c>
      <c r="F858" s="147">
        <v>1.1000000000000001</v>
      </c>
      <c r="G858" s="147"/>
      <c r="H858" s="147"/>
      <c r="I858" s="147"/>
      <c r="J858" s="106"/>
      <c r="K858" s="548"/>
      <c r="L858" s="106"/>
      <c r="M858" s="147"/>
      <c r="N858" s="147"/>
      <c r="O858" s="147"/>
      <c r="P858" s="147"/>
      <c r="Q858" s="106"/>
      <c r="R858" s="106"/>
      <c r="S858" s="88"/>
      <c r="T858" s="147" t="s">
        <v>157</v>
      </c>
      <c r="U858" s="554" t="s">
        <v>11602</v>
      </c>
      <c r="V858" s="569" t="s">
        <v>11601</v>
      </c>
    </row>
    <row r="859" spans="1:22" ht="38.25">
      <c r="A859" s="147">
        <v>435</v>
      </c>
      <c r="B859" s="88" t="s">
        <v>11551</v>
      </c>
      <c r="C859" s="88" t="s">
        <v>11603</v>
      </c>
      <c r="D859" s="106" t="s">
        <v>1181</v>
      </c>
      <c r="E859" s="147">
        <v>4</v>
      </c>
      <c r="F859" s="1275">
        <v>3</v>
      </c>
      <c r="G859" s="1276" t="s">
        <v>2694</v>
      </c>
      <c r="H859" s="1275" t="s">
        <v>3591</v>
      </c>
      <c r="I859" s="1180"/>
      <c r="J859" s="1169"/>
      <c r="K859" s="1595"/>
      <c r="L859" s="106"/>
      <c r="M859" s="147"/>
      <c r="N859" s="147"/>
      <c r="O859" s="147"/>
      <c r="P859" s="147"/>
      <c r="Q859" s="88"/>
      <c r="R859" s="88"/>
      <c r="S859" s="88"/>
      <c r="T859" s="569" t="s">
        <v>11604</v>
      </c>
      <c r="U859" s="554" t="s">
        <v>11605</v>
      </c>
      <c r="V859" s="569" t="s">
        <v>11603</v>
      </c>
    </row>
    <row r="860" spans="1:22" ht="38.25">
      <c r="A860" s="147">
        <v>436</v>
      </c>
      <c r="B860" s="88" t="s">
        <v>11551</v>
      </c>
      <c r="C860" s="88" t="s">
        <v>11606</v>
      </c>
      <c r="D860" s="106" t="s">
        <v>1181</v>
      </c>
      <c r="E860" s="147">
        <v>2</v>
      </c>
      <c r="F860" s="1232"/>
      <c r="G860" s="1277"/>
      <c r="H860" s="1232"/>
      <c r="I860" s="1181"/>
      <c r="J860" s="1176"/>
      <c r="K860" s="1595"/>
      <c r="L860" s="106"/>
      <c r="M860" s="147"/>
      <c r="N860" s="147"/>
      <c r="O860" s="147"/>
      <c r="P860" s="147"/>
      <c r="Q860" s="147"/>
      <c r="R860" s="88"/>
      <c r="S860" s="88"/>
      <c r="T860" s="147" t="s">
        <v>11607</v>
      </c>
      <c r="U860" s="554" t="s">
        <v>11605</v>
      </c>
      <c r="V860" s="569" t="s">
        <v>11606</v>
      </c>
    </row>
    <row r="861" spans="1:22" ht="75" customHeight="1">
      <c r="A861" s="1232">
        <v>437</v>
      </c>
      <c r="B861" s="1275" t="s">
        <v>9497</v>
      </c>
      <c r="C861" s="1275" t="s">
        <v>9498</v>
      </c>
      <c r="D861" s="218" t="s">
        <v>11608</v>
      </c>
      <c r="E861" s="1169" t="s">
        <v>5964</v>
      </c>
      <c r="F861" s="1232"/>
      <c r="G861" s="1277"/>
      <c r="H861" s="1232"/>
      <c r="I861" s="1181"/>
      <c r="J861" s="1176"/>
      <c r="K861" s="1595"/>
      <c r="L861" s="1169" t="s">
        <v>9500</v>
      </c>
      <c r="M861" s="1232"/>
      <c r="N861" s="1232"/>
      <c r="O861" s="1232"/>
      <c r="P861" s="8"/>
      <c r="Q861" s="537"/>
      <c r="R861" s="22"/>
      <c r="S861" s="30"/>
      <c r="T861" s="22" t="s">
        <v>157</v>
      </c>
      <c r="U861" s="215" t="s">
        <v>9501</v>
      </c>
      <c r="V861" s="22" t="s">
        <v>9502</v>
      </c>
    </row>
    <row r="862" spans="1:22" ht="51">
      <c r="A862" s="1232"/>
      <c r="B862" s="1232"/>
      <c r="C862" s="1232"/>
      <c r="D862" s="215" t="s">
        <v>1181</v>
      </c>
      <c r="E862" s="1181"/>
      <c r="F862" s="1232"/>
      <c r="G862" s="1277"/>
      <c r="H862" s="1232"/>
      <c r="I862" s="1181"/>
      <c r="J862" s="1176"/>
      <c r="K862" s="1595"/>
      <c r="L862" s="1176"/>
      <c r="M862" s="1232"/>
      <c r="N862" s="1232"/>
      <c r="O862" s="1232"/>
      <c r="P862" s="8"/>
      <c r="Q862" s="538"/>
      <c r="R862" s="22"/>
      <c r="S862" s="8"/>
      <c r="T862" s="8" t="s">
        <v>157</v>
      </c>
      <c r="U862" s="215" t="s">
        <v>9503</v>
      </c>
      <c r="V862" s="22" t="s">
        <v>9504</v>
      </c>
    </row>
    <row r="863" spans="1:22" ht="51">
      <c r="A863" s="1232"/>
      <c r="B863" s="1232"/>
      <c r="C863" s="1232"/>
      <c r="D863" s="9"/>
      <c r="E863" s="1181"/>
      <c r="F863" s="1232"/>
      <c r="G863" s="1277"/>
      <c r="H863" s="1232"/>
      <c r="I863" s="1181"/>
      <c r="J863" s="1176"/>
      <c r="K863" s="1595"/>
      <c r="L863" s="1176"/>
      <c r="M863" s="1232"/>
      <c r="N863" s="1232"/>
      <c r="O863" s="1232"/>
      <c r="P863" s="8"/>
      <c r="Q863" s="538"/>
      <c r="R863" s="22"/>
      <c r="S863" s="8"/>
      <c r="T863" s="8" t="s">
        <v>157</v>
      </c>
      <c r="U863" s="215" t="s">
        <v>9505</v>
      </c>
      <c r="V863" s="22" t="s">
        <v>9506</v>
      </c>
    </row>
    <row r="864" spans="1:22" ht="51">
      <c r="A864" s="1232"/>
      <c r="B864" s="1232"/>
      <c r="C864" s="1232"/>
      <c r="D864" s="9"/>
      <c r="E864" s="1181"/>
      <c r="F864" s="1232"/>
      <c r="G864" s="1277"/>
      <c r="H864" s="1232"/>
      <c r="I864" s="1181"/>
      <c r="J864" s="1176"/>
      <c r="K864" s="1595"/>
      <c r="L864" s="1176"/>
      <c r="M864" s="1232"/>
      <c r="N864" s="1232"/>
      <c r="O864" s="1232"/>
      <c r="P864" s="8"/>
      <c r="Q864" s="538"/>
      <c r="R864" s="22"/>
      <c r="S864" s="8"/>
      <c r="T864" s="8" t="s">
        <v>157</v>
      </c>
      <c r="U864" s="215" t="s">
        <v>9507</v>
      </c>
      <c r="V864" s="22" t="s">
        <v>9508</v>
      </c>
    </row>
    <row r="865" spans="1:22" ht="51">
      <c r="A865" s="1232"/>
      <c r="B865" s="1232"/>
      <c r="C865" s="1232"/>
      <c r="D865" s="9"/>
      <c r="E865" s="1181"/>
      <c r="F865" s="1232"/>
      <c r="G865" s="1277"/>
      <c r="H865" s="1232"/>
      <c r="I865" s="1181"/>
      <c r="J865" s="1176"/>
      <c r="K865" s="1595"/>
      <c r="L865" s="1176"/>
      <c r="M865" s="1232"/>
      <c r="N865" s="1232"/>
      <c r="O865" s="1232"/>
      <c r="P865" s="8"/>
      <c r="Q865" s="538"/>
      <c r="R865" s="22"/>
      <c r="S865" s="8"/>
      <c r="T865" s="8" t="s">
        <v>157</v>
      </c>
      <c r="U865" s="215" t="s">
        <v>9509</v>
      </c>
      <c r="V865" s="22" t="s">
        <v>9510</v>
      </c>
    </row>
    <row r="866" spans="1:22" ht="51">
      <c r="A866" s="1232"/>
      <c r="B866" s="1232"/>
      <c r="C866" s="1232"/>
      <c r="D866" s="9"/>
      <c r="E866" s="1181"/>
      <c r="F866" s="1232"/>
      <c r="G866" s="1277"/>
      <c r="H866" s="1232"/>
      <c r="I866" s="1181"/>
      <c r="J866" s="1176"/>
      <c r="K866" s="1595"/>
      <c r="L866" s="1176"/>
      <c r="M866" s="1232"/>
      <c r="N866" s="1232"/>
      <c r="O866" s="1232"/>
      <c r="P866" s="8"/>
      <c r="Q866" s="538"/>
      <c r="R866" s="22"/>
      <c r="S866" s="8"/>
      <c r="T866" s="8" t="s">
        <v>157</v>
      </c>
      <c r="U866" s="215" t="s">
        <v>9511</v>
      </c>
      <c r="V866" s="22" t="s">
        <v>9512</v>
      </c>
    </row>
    <row r="867" spans="1:22" ht="51">
      <c r="A867" s="1232"/>
      <c r="B867" s="1232"/>
      <c r="C867" s="1232"/>
      <c r="D867" s="9"/>
      <c r="E867" s="1181"/>
      <c r="F867" s="1232"/>
      <c r="G867" s="1277"/>
      <c r="H867" s="1232"/>
      <c r="I867" s="1182"/>
      <c r="J867" s="1176"/>
      <c r="K867" s="1595"/>
      <c r="L867" s="1176"/>
      <c r="M867" s="1232"/>
      <c r="N867" s="1232"/>
      <c r="O867" s="1232"/>
      <c r="P867" s="8"/>
      <c r="Q867" s="538"/>
      <c r="R867" s="22"/>
      <c r="S867" s="8"/>
      <c r="T867" s="8" t="s">
        <v>157</v>
      </c>
      <c r="U867" s="215" t="s">
        <v>9513</v>
      </c>
      <c r="V867" s="22" t="s">
        <v>9514</v>
      </c>
    </row>
    <row r="868" spans="1:22" ht="51">
      <c r="A868" s="1232"/>
      <c r="B868" s="1232"/>
      <c r="C868" s="1232"/>
      <c r="D868" s="9"/>
      <c r="E868" s="1181"/>
      <c r="L868" s="1176"/>
      <c r="M868" s="1232"/>
      <c r="N868" s="1232"/>
      <c r="O868" s="1232"/>
      <c r="P868" s="8"/>
      <c r="Q868" s="538"/>
      <c r="R868" s="22"/>
      <c r="S868" s="8"/>
      <c r="T868" s="8" t="s">
        <v>157</v>
      </c>
      <c r="U868" s="215" t="s">
        <v>9515</v>
      </c>
      <c r="V868" s="22" t="s">
        <v>9516</v>
      </c>
    </row>
    <row r="869" spans="1:22" ht="51">
      <c r="A869" s="1232"/>
      <c r="B869" s="1232"/>
      <c r="C869" s="1232"/>
      <c r="D869" s="9"/>
      <c r="E869" s="1181"/>
      <c r="L869" s="1176"/>
      <c r="M869" s="1232"/>
      <c r="N869" s="1232"/>
      <c r="O869" s="1232"/>
      <c r="P869" s="8"/>
      <c r="Q869" s="538"/>
      <c r="R869" s="22"/>
      <c r="S869" s="8"/>
      <c r="T869" s="8" t="s">
        <v>157</v>
      </c>
      <c r="U869" s="215" t="s">
        <v>9517</v>
      </c>
      <c r="V869" s="22" t="s">
        <v>9518</v>
      </c>
    </row>
    <row r="870" spans="1:22" ht="180" customHeight="1">
      <c r="A870" s="200">
        <v>438</v>
      </c>
      <c r="B870" s="59" t="s">
        <v>9519</v>
      </c>
      <c r="C870" s="59" t="s">
        <v>9520</v>
      </c>
      <c r="D870" s="255" t="s">
        <v>1181</v>
      </c>
      <c r="E870" s="59" t="s">
        <v>5964</v>
      </c>
      <c r="F870" s="59">
        <v>3</v>
      </c>
      <c r="G870" s="60" t="s">
        <v>2694</v>
      </c>
      <c r="H870" s="59" t="s">
        <v>3591</v>
      </c>
      <c r="I870" s="8"/>
      <c r="J870" s="59" t="s">
        <v>9499</v>
      </c>
      <c r="K870" s="1582">
        <v>1056730021787</v>
      </c>
      <c r="L870" s="1169" t="s">
        <v>9500</v>
      </c>
      <c r="M870" s="1169"/>
      <c r="N870" s="1169"/>
      <c r="O870" s="1169"/>
      <c r="P870" s="8"/>
      <c r="Q870" s="200"/>
      <c r="R870" s="59"/>
      <c r="S870" s="200"/>
      <c r="T870" s="85" t="s">
        <v>157</v>
      </c>
      <c r="U870" s="214" t="s">
        <v>9521</v>
      </c>
      <c r="V870" s="40" t="s">
        <v>9522</v>
      </c>
    </row>
    <row r="871" spans="1:22" ht="51">
      <c r="A871" s="137"/>
      <c r="B871" s="140"/>
      <c r="C871" s="140"/>
      <c r="D871" s="224"/>
      <c r="E871" s="140"/>
      <c r="F871" s="140"/>
      <c r="G871" s="140"/>
      <c r="H871" s="140"/>
      <c r="I871" s="8"/>
      <c r="J871" s="140"/>
      <c r="K871" s="1176"/>
      <c r="L871" s="1176"/>
      <c r="M871" s="1176"/>
      <c r="N871" s="1176"/>
      <c r="O871" s="1176"/>
      <c r="P871" s="8"/>
      <c r="Q871" s="200"/>
      <c r="R871" s="59"/>
      <c r="S871" s="200"/>
      <c r="T871" s="85" t="s">
        <v>157</v>
      </c>
      <c r="U871" s="214" t="s">
        <v>9523</v>
      </c>
      <c r="V871" s="40" t="s">
        <v>9524</v>
      </c>
    </row>
    <row r="872" spans="1:22" ht="51">
      <c r="A872" s="137"/>
      <c r="B872" s="140"/>
      <c r="C872" s="140"/>
      <c r="D872" s="224"/>
      <c r="E872" s="140"/>
      <c r="F872" s="140"/>
      <c r="G872" s="140"/>
      <c r="H872" s="140"/>
      <c r="I872" s="8"/>
      <c r="J872" s="140"/>
      <c r="K872" s="1176"/>
      <c r="L872" s="1176"/>
      <c r="M872" s="1176"/>
      <c r="N872" s="1176"/>
      <c r="O872" s="1176"/>
      <c r="P872" s="8"/>
      <c r="Q872" s="200"/>
      <c r="R872" s="59"/>
      <c r="S872" s="200"/>
      <c r="T872" s="85" t="s">
        <v>157</v>
      </c>
      <c r="U872" s="214" t="s">
        <v>9525</v>
      </c>
      <c r="V872" s="40" t="s">
        <v>9526</v>
      </c>
    </row>
    <row r="873" spans="1:22" ht="51">
      <c r="A873" s="137"/>
      <c r="B873" s="140"/>
      <c r="C873" s="140"/>
      <c r="D873" s="224"/>
      <c r="E873" s="140"/>
      <c r="F873" s="140"/>
      <c r="G873" s="140"/>
      <c r="H873" s="140"/>
      <c r="I873" s="8"/>
      <c r="J873" s="140"/>
      <c r="K873" s="1176"/>
      <c r="L873" s="1176"/>
      <c r="M873" s="1176"/>
      <c r="N873" s="1176"/>
      <c r="O873" s="1176"/>
      <c r="P873" s="8"/>
      <c r="Q873" s="200"/>
      <c r="R873" s="59"/>
      <c r="S873" s="200"/>
      <c r="T873" s="85" t="s">
        <v>157</v>
      </c>
      <c r="U873" s="214" t="s">
        <v>9527</v>
      </c>
      <c r="V873" s="40" t="s">
        <v>9528</v>
      </c>
    </row>
    <row r="874" spans="1:22" ht="51">
      <c r="A874" s="137"/>
      <c r="B874" s="140"/>
      <c r="C874" s="140"/>
      <c r="D874" s="224"/>
      <c r="E874" s="140"/>
      <c r="F874" s="140"/>
      <c r="G874" s="140"/>
      <c r="H874" s="140"/>
      <c r="I874" s="8"/>
      <c r="J874" s="140"/>
      <c r="K874" s="1176"/>
      <c r="L874" s="1176"/>
      <c r="M874" s="1176"/>
      <c r="N874" s="1176"/>
      <c r="O874" s="1176"/>
      <c r="P874" s="8"/>
      <c r="Q874" s="200"/>
      <c r="R874" s="59"/>
      <c r="S874" s="200"/>
      <c r="T874" s="85" t="s">
        <v>157</v>
      </c>
      <c r="U874" s="214" t="s">
        <v>9529</v>
      </c>
      <c r="V874" s="40" t="s">
        <v>9530</v>
      </c>
    </row>
    <row r="875" spans="1:22" ht="51">
      <c r="A875" s="137"/>
      <c r="B875" s="140"/>
      <c r="C875" s="140"/>
      <c r="D875" s="224"/>
      <c r="E875" s="140"/>
      <c r="F875" s="140"/>
      <c r="G875" s="140"/>
      <c r="H875" s="140"/>
      <c r="I875" s="8"/>
      <c r="J875" s="140"/>
      <c r="K875" s="1176"/>
      <c r="L875" s="1176"/>
      <c r="M875" s="1176"/>
      <c r="N875" s="1176"/>
      <c r="O875" s="1176"/>
      <c r="P875" s="8"/>
      <c r="Q875" s="200"/>
      <c r="R875" s="59"/>
      <c r="S875" s="200"/>
      <c r="T875" s="85" t="s">
        <v>157</v>
      </c>
      <c r="U875" s="214" t="s">
        <v>9531</v>
      </c>
      <c r="V875" s="40" t="s">
        <v>9532</v>
      </c>
    </row>
    <row r="876" spans="1:22" ht="51">
      <c r="A876" s="146"/>
      <c r="B876" s="56"/>
      <c r="C876" s="56"/>
      <c r="D876" s="228"/>
      <c r="E876" s="140"/>
      <c r="F876" s="56"/>
      <c r="G876" s="56"/>
      <c r="H876" s="56"/>
      <c r="I876" s="8"/>
      <c r="J876" s="140"/>
      <c r="K876" s="1170"/>
      <c r="L876" s="1176"/>
      <c r="M876" s="1170"/>
      <c r="N876" s="1170"/>
      <c r="O876" s="1170"/>
      <c r="P876" s="8"/>
      <c r="Q876" s="200"/>
      <c r="R876" s="59"/>
      <c r="S876" s="200"/>
      <c r="T876" s="85" t="s">
        <v>157</v>
      </c>
      <c r="U876" s="214" t="s">
        <v>9533</v>
      </c>
      <c r="V876" s="40" t="s">
        <v>9534</v>
      </c>
    </row>
    <row r="877" spans="1:22" ht="150" customHeight="1">
      <c r="A877" s="200">
        <v>439</v>
      </c>
      <c r="B877" s="22" t="s">
        <v>9535</v>
      </c>
      <c r="C877" s="22" t="s">
        <v>9536</v>
      </c>
      <c r="D877" s="545" t="s">
        <v>1181</v>
      </c>
      <c r="E877" s="59" t="s">
        <v>5964</v>
      </c>
      <c r="F877" s="22">
        <v>4</v>
      </c>
      <c r="G877" s="157" t="s">
        <v>2960</v>
      </c>
      <c r="H877" s="200" t="s">
        <v>9537</v>
      </c>
      <c r="I877" s="8"/>
      <c r="J877" s="59" t="s">
        <v>9499</v>
      </c>
      <c r="K877" s="1595">
        <v>1056730021787</v>
      </c>
      <c r="L877" s="1169" t="s">
        <v>9500</v>
      </c>
      <c r="M877" s="1180"/>
      <c r="N877" s="1180"/>
      <c r="O877" s="1180"/>
      <c r="P877" s="8"/>
      <c r="Q877" s="200"/>
      <c r="R877" s="59"/>
      <c r="S877" s="200"/>
      <c r="T877" s="8" t="s">
        <v>157</v>
      </c>
      <c r="U877" s="215" t="s">
        <v>9538</v>
      </c>
      <c r="V877" s="22" t="s">
        <v>9539</v>
      </c>
    </row>
    <row r="878" spans="1:22" ht="38.25">
      <c r="A878" s="137"/>
      <c r="B878" s="8"/>
      <c r="C878" s="8"/>
      <c r="D878" s="216"/>
      <c r="E878" s="137"/>
      <c r="F878" s="8"/>
      <c r="G878" s="217"/>
      <c r="H878" s="137"/>
      <c r="I878" s="8"/>
      <c r="J878" s="140"/>
      <c r="K878" s="1595"/>
      <c r="L878" s="1176"/>
      <c r="M878" s="1181"/>
      <c r="N878" s="1181"/>
      <c r="O878" s="1181"/>
      <c r="P878" s="137"/>
      <c r="Q878" s="200"/>
      <c r="R878" s="59"/>
      <c r="S878" s="200"/>
      <c r="T878" s="8" t="s">
        <v>157</v>
      </c>
      <c r="U878" s="215" t="s">
        <v>9540</v>
      </c>
      <c r="V878" s="22" t="s">
        <v>9541</v>
      </c>
    </row>
    <row r="879" spans="1:22" ht="51">
      <c r="A879" s="137"/>
      <c r="B879" s="8"/>
      <c r="C879" s="8"/>
      <c r="D879" s="216"/>
      <c r="E879" s="137"/>
      <c r="F879" s="8"/>
      <c r="G879" s="217"/>
      <c r="H879" s="137"/>
      <c r="I879" s="8"/>
      <c r="J879" s="140"/>
      <c r="K879" s="1595"/>
      <c r="L879" s="1176"/>
      <c r="M879" s="1181"/>
      <c r="N879" s="1181"/>
      <c r="O879" s="1181"/>
      <c r="P879" s="8"/>
      <c r="Q879" s="200"/>
      <c r="R879" s="59"/>
      <c r="S879" s="200"/>
      <c r="T879" s="8" t="s">
        <v>157</v>
      </c>
      <c r="U879" s="215" t="s">
        <v>9542</v>
      </c>
      <c r="V879" s="22" t="s">
        <v>9543</v>
      </c>
    </row>
    <row r="880" spans="1:22" ht="51">
      <c r="A880" s="137"/>
      <c r="B880" s="8"/>
      <c r="C880" s="8"/>
      <c r="D880" s="216"/>
      <c r="E880" s="137"/>
      <c r="F880" s="8"/>
      <c r="G880" s="217"/>
      <c r="H880" s="137"/>
      <c r="I880" s="8"/>
      <c r="J880" s="140"/>
      <c r="K880" s="1595"/>
      <c r="L880" s="1176"/>
      <c r="M880" s="1181"/>
      <c r="N880" s="1181"/>
      <c r="O880" s="1181"/>
      <c r="P880" s="137"/>
      <c r="Q880" s="200"/>
      <c r="R880" s="59"/>
      <c r="S880" s="200"/>
      <c r="T880" s="8" t="s">
        <v>157</v>
      </c>
      <c r="U880" s="215" t="s">
        <v>9544</v>
      </c>
      <c r="V880" s="22" t="s">
        <v>9545</v>
      </c>
    </row>
    <row r="881" spans="1:22" ht="51">
      <c r="A881" s="137"/>
      <c r="B881" s="8"/>
      <c r="C881" s="8"/>
      <c r="D881" s="216"/>
      <c r="E881" s="137"/>
      <c r="F881" s="8"/>
      <c r="G881" s="217"/>
      <c r="H881" s="137"/>
      <c r="I881" s="8"/>
      <c r="J881" s="140"/>
      <c r="K881" s="1595"/>
      <c r="L881" s="1176"/>
      <c r="M881" s="1181"/>
      <c r="N881" s="1181"/>
      <c r="O881" s="1181"/>
      <c r="P881" s="8"/>
      <c r="Q881" s="200"/>
      <c r="R881" s="59"/>
      <c r="S881" s="200"/>
      <c r="T881" s="8" t="s">
        <v>157</v>
      </c>
      <c r="U881" s="215" t="s">
        <v>9546</v>
      </c>
      <c r="V881" s="22" t="s">
        <v>9547</v>
      </c>
    </row>
    <row r="882" spans="1:22" ht="51">
      <c r="A882" s="137"/>
      <c r="B882" s="8"/>
      <c r="C882" s="8"/>
      <c r="D882" s="216"/>
      <c r="E882" s="137"/>
      <c r="F882" s="8"/>
      <c r="G882" s="217"/>
      <c r="H882" s="137"/>
      <c r="I882" s="8"/>
      <c r="J882" s="140"/>
      <c r="K882" s="1595"/>
      <c r="L882" s="1176"/>
      <c r="M882" s="1181"/>
      <c r="N882" s="1181"/>
      <c r="O882" s="1181"/>
      <c r="P882" s="137"/>
      <c r="Q882" s="200"/>
      <c r="R882" s="59"/>
      <c r="S882" s="200"/>
      <c r="T882" s="8" t="s">
        <v>157</v>
      </c>
      <c r="U882" s="215" t="s">
        <v>9548</v>
      </c>
      <c r="V882" s="22" t="s">
        <v>9549</v>
      </c>
    </row>
    <row r="883" spans="1:22" ht="51">
      <c r="A883" s="137"/>
      <c r="B883" s="8"/>
      <c r="C883" s="8"/>
      <c r="D883" s="216"/>
      <c r="E883" s="137"/>
      <c r="F883" s="8"/>
      <c r="G883" s="217"/>
      <c r="H883" s="137"/>
      <c r="I883" s="8"/>
      <c r="J883" s="140"/>
      <c r="K883" s="1595"/>
      <c r="L883" s="1176"/>
      <c r="M883" s="1181"/>
      <c r="N883" s="1181"/>
      <c r="O883" s="1181"/>
      <c r="P883" s="8"/>
      <c r="Q883" s="200"/>
      <c r="R883" s="59"/>
      <c r="S883" s="200"/>
      <c r="T883" s="8" t="s">
        <v>157</v>
      </c>
      <c r="U883" s="215" t="s">
        <v>9550</v>
      </c>
      <c r="V883" s="22" t="s">
        <v>9551</v>
      </c>
    </row>
    <row r="884" spans="1:22" ht="51">
      <c r="A884" s="137"/>
      <c r="B884" s="8"/>
      <c r="C884" s="8"/>
      <c r="D884" s="216"/>
      <c r="E884" s="137"/>
      <c r="F884" s="8"/>
      <c r="G884" s="217"/>
      <c r="H884" s="137"/>
      <c r="I884" s="8"/>
      <c r="J884" s="140"/>
      <c r="K884" s="1595"/>
      <c r="L884" s="1176"/>
      <c r="M884" s="1181"/>
      <c r="N884" s="1181"/>
      <c r="O884" s="1181"/>
      <c r="P884" s="137"/>
      <c r="Q884" s="200"/>
      <c r="R884" s="59"/>
      <c r="S884" s="200"/>
      <c r="T884" s="8" t="s">
        <v>157</v>
      </c>
      <c r="U884" s="215" t="s">
        <v>9552</v>
      </c>
      <c r="V884" s="22" t="s">
        <v>9553</v>
      </c>
    </row>
    <row r="885" spans="1:22" ht="51">
      <c r="A885" s="137"/>
      <c r="B885" s="8"/>
      <c r="C885" s="8"/>
      <c r="D885" s="216"/>
      <c r="E885" s="137"/>
      <c r="F885" s="8"/>
      <c r="G885" s="217"/>
      <c r="H885" s="137"/>
      <c r="I885" s="8"/>
      <c r="J885" s="140"/>
      <c r="K885" s="1595"/>
      <c r="L885" s="1176"/>
      <c r="M885" s="1181"/>
      <c r="N885" s="1181"/>
      <c r="O885" s="1181"/>
      <c r="P885" s="8"/>
      <c r="Q885" s="200"/>
      <c r="R885" s="59"/>
      <c r="S885" s="200"/>
      <c r="T885" s="8" t="s">
        <v>157</v>
      </c>
      <c r="U885" s="215" t="s">
        <v>9554</v>
      </c>
      <c r="V885" s="22" t="s">
        <v>9555</v>
      </c>
    </row>
    <row r="886" spans="1:22" ht="51">
      <c r="A886" s="137"/>
      <c r="B886" s="8"/>
      <c r="C886" s="8"/>
      <c r="D886" s="216"/>
      <c r="E886" s="137"/>
      <c r="F886" s="8"/>
      <c r="G886" s="217"/>
      <c r="H886" s="137"/>
      <c r="I886" s="8"/>
      <c r="J886" s="140"/>
      <c r="K886" s="1595"/>
      <c r="L886" s="1176"/>
      <c r="M886" s="1181"/>
      <c r="N886" s="1181"/>
      <c r="O886" s="1181"/>
      <c r="P886" s="137"/>
      <c r="Q886" s="200"/>
      <c r="R886" s="59"/>
      <c r="S886" s="200"/>
      <c r="T886" s="8" t="s">
        <v>157</v>
      </c>
      <c r="U886" s="215" t="s">
        <v>9556</v>
      </c>
      <c r="V886" s="22" t="s">
        <v>9557</v>
      </c>
    </row>
    <row r="887" spans="1:22" ht="51">
      <c r="A887" s="137"/>
      <c r="B887" s="8"/>
      <c r="C887" s="8"/>
      <c r="D887" s="216"/>
      <c r="E887" s="137"/>
      <c r="F887" s="8"/>
      <c r="G887" s="217"/>
      <c r="H887" s="137"/>
      <c r="I887" s="8"/>
      <c r="J887" s="140"/>
      <c r="K887" s="1595"/>
      <c r="L887" s="1176"/>
      <c r="M887" s="1181"/>
      <c r="N887" s="1181"/>
      <c r="O887" s="1181"/>
      <c r="P887" s="8"/>
      <c r="Q887" s="200"/>
      <c r="R887" s="59"/>
      <c r="S887" s="200"/>
      <c r="T887" s="8" t="s">
        <v>157</v>
      </c>
      <c r="U887" s="215" t="s">
        <v>9558</v>
      </c>
      <c r="V887" s="22" t="s">
        <v>9559</v>
      </c>
    </row>
    <row r="888" spans="1:22" ht="51">
      <c r="A888" s="137"/>
      <c r="B888" s="8"/>
      <c r="C888" s="8"/>
      <c r="D888" s="216"/>
      <c r="E888" s="137"/>
      <c r="F888" s="8"/>
      <c r="G888" s="217"/>
      <c r="H888" s="137"/>
      <c r="I888" s="8"/>
      <c r="J888" s="140"/>
      <c r="K888" s="1595"/>
      <c r="L888" s="1176"/>
      <c r="M888" s="1181"/>
      <c r="N888" s="1181"/>
      <c r="O888" s="1181"/>
      <c r="P888" s="137"/>
      <c r="Q888" s="200"/>
      <c r="R888" s="59"/>
      <c r="S888" s="200"/>
      <c r="T888" s="8" t="s">
        <v>157</v>
      </c>
      <c r="U888" s="215" t="s">
        <v>9560</v>
      </c>
      <c r="V888" s="22" t="s">
        <v>9561</v>
      </c>
    </row>
    <row r="889" spans="1:22" ht="38.25">
      <c r="A889" s="137"/>
      <c r="B889" s="8"/>
      <c r="C889" s="8"/>
      <c r="D889" s="216"/>
      <c r="E889" s="137"/>
      <c r="F889" s="8"/>
      <c r="G889" s="217"/>
      <c r="H889" s="137"/>
      <c r="I889" s="8"/>
      <c r="J889" s="140"/>
      <c r="K889" s="1595"/>
      <c r="L889" s="1176"/>
      <c r="M889" s="1181"/>
      <c r="N889" s="1181"/>
      <c r="O889" s="1181"/>
      <c r="P889" s="8"/>
      <c r="Q889" s="200"/>
      <c r="R889" s="59"/>
      <c r="S889" s="200"/>
      <c r="T889" s="8" t="s">
        <v>157</v>
      </c>
      <c r="U889" s="215" t="s">
        <v>9562</v>
      </c>
      <c r="V889" s="22" t="s">
        <v>9563</v>
      </c>
    </row>
    <row r="890" spans="1:22" ht="38.25">
      <c r="A890" s="137"/>
      <c r="B890" s="8"/>
      <c r="C890" s="8"/>
      <c r="D890" s="216"/>
      <c r="E890" s="137"/>
      <c r="F890" s="8"/>
      <c r="G890" s="217"/>
      <c r="H890" s="137"/>
      <c r="I890" s="8"/>
      <c r="J890" s="140"/>
      <c r="K890" s="1595"/>
      <c r="L890" s="1176"/>
      <c r="M890" s="1181"/>
      <c r="N890" s="1181"/>
      <c r="O890" s="1181"/>
      <c r="P890" s="137"/>
      <c r="Q890" s="200"/>
      <c r="R890" s="59"/>
      <c r="S890" s="200"/>
      <c r="T890" s="8" t="s">
        <v>157</v>
      </c>
      <c r="U890" s="215" t="s">
        <v>9564</v>
      </c>
      <c r="V890" s="22" t="s">
        <v>9565</v>
      </c>
    </row>
    <row r="891" spans="1:22" ht="38.25">
      <c r="A891" s="137"/>
      <c r="B891" s="8"/>
      <c r="C891" s="8"/>
      <c r="D891" s="216"/>
      <c r="E891" s="137"/>
      <c r="F891" s="8"/>
      <c r="G891" s="217"/>
      <c r="H891" s="137"/>
      <c r="I891" s="8"/>
      <c r="J891" s="140"/>
      <c r="K891" s="1595"/>
      <c r="L891" s="1176"/>
      <c r="M891" s="1181"/>
      <c r="N891" s="1181"/>
      <c r="O891" s="1181"/>
      <c r="P891" s="8"/>
      <c r="Q891" s="200"/>
      <c r="R891" s="59"/>
      <c r="S891" s="200"/>
      <c r="T891" s="8" t="s">
        <v>157</v>
      </c>
      <c r="U891" s="215" t="s">
        <v>9566</v>
      </c>
      <c r="V891" s="22" t="s">
        <v>9567</v>
      </c>
    </row>
    <row r="892" spans="1:22" ht="38.25">
      <c r="A892" s="146"/>
      <c r="B892" s="8"/>
      <c r="C892" s="8"/>
      <c r="D892" s="560"/>
      <c r="E892" s="146"/>
      <c r="F892" s="8"/>
      <c r="G892" s="561"/>
      <c r="H892" s="146"/>
      <c r="I892" s="8"/>
      <c r="J892" s="56"/>
      <c r="K892" s="1595"/>
      <c r="L892" s="1170"/>
      <c r="M892" s="1182"/>
      <c r="N892" s="1182"/>
      <c r="O892" s="1182"/>
      <c r="P892" s="137"/>
      <c r="Q892" s="200"/>
      <c r="R892" s="59"/>
      <c r="S892" s="200"/>
      <c r="T892" s="8" t="s">
        <v>157</v>
      </c>
      <c r="U892" s="215" t="s">
        <v>9568</v>
      </c>
      <c r="V892" s="22" t="s">
        <v>9569</v>
      </c>
    </row>
    <row r="893" spans="1:22" ht="150" customHeight="1">
      <c r="A893" s="200">
        <v>440</v>
      </c>
      <c r="B893" s="59" t="s">
        <v>9570</v>
      </c>
      <c r="C893" s="200" t="s">
        <v>9571</v>
      </c>
      <c r="D893" s="200" t="s">
        <v>1181</v>
      </c>
      <c r="E893" s="59" t="s">
        <v>5964</v>
      </c>
      <c r="F893" s="59">
        <v>3</v>
      </c>
      <c r="G893" s="157" t="s">
        <v>2694</v>
      </c>
      <c r="H893" s="200" t="s">
        <v>3591</v>
      </c>
      <c r="I893" s="8"/>
      <c r="J893" s="59" t="s">
        <v>9499</v>
      </c>
      <c r="K893" s="1592">
        <v>1056730021787</v>
      </c>
      <c r="L893" s="1169" t="s">
        <v>9500</v>
      </c>
      <c r="M893" s="1180"/>
      <c r="N893" s="1180"/>
      <c r="O893" s="1180"/>
      <c r="P893" s="8"/>
      <c r="Q893" s="200"/>
      <c r="R893" s="59"/>
      <c r="S893" s="200"/>
      <c r="T893" s="8" t="s">
        <v>157</v>
      </c>
      <c r="U893" s="215" t="s">
        <v>9572</v>
      </c>
      <c r="V893" s="22" t="s">
        <v>9573</v>
      </c>
    </row>
    <row r="894" spans="1:22" ht="51">
      <c r="A894" s="137"/>
      <c r="B894" s="140"/>
      <c r="C894" s="137"/>
      <c r="D894" s="137"/>
      <c r="E894" s="140"/>
      <c r="F894" s="140"/>
      <c r="G894" s="217"/>
      <c r="H894" s="137"/>
      <c r="I894" s="8"/>
      <c r="J894" s="140"/>
      <c r="K894" s="1593"/>
      <c r="L894" s="1176"/>
      <c r="M894" s="1181"/>
      <c r="N894" s="1181"/>
      <c r="O894" s="1181"/>
      <c r="P894" s="137"/>
      <c r="Q894" s="200"/>
      <c r="R894" s="59"/>
      <c r="S894" s="200"/>
      <c r="T894" s="8" t="s">
        <v>157</v>
      </c>
      <c r="U894" s="215" t="s">
        <v>9574</v>
      </c>
      <c r="V894" s="22" t="s">
        <v>9575</v>
      </c>
    </row>
    <row r="895" spans="1:22" ht="51">
      <c r="A895" s="137"/>
      <c r="B895" s="140"/>
      <c r="C895" s="137"/>
      <c r="D895" s="137"/>
      <c r="E895" s="140"/>
      <c r="F895" s="140"/>
      <c r="G895" s="217"/>
      <c r="H895" s="137"/>
      <c r="I895" s="8"/>
      <c r="J895" s="140"/>
      <c r="K895" s="1593"/>
      <c r="L895" s="1176"/>
      <c r="M895" s="1181"/>
      <c r="N895" s="1181"/>
      <c r="O895" s="1181"/>
      <c r="P895" s="8"/>
      <c r="Q895" s="200"/>
      <c r="R895" s="59"/>
      <c r="S895" s="200"/>
      <c r="T895" s="8" t="s">
        <v>157</v>
      </c>
      <c r="U895" s="215" t="s">
        <v>9576</v>
      </c>
      <c r="V895" s="22" t="s">
        <v>9577</v>
      </c>
    </row>
    <row r="896" spans="1:22" ht="51">
      <c r="A896" s="137"/>
      <c r="B896" s="140"/>
      <c r="C896" s="137"/>
      <c r="D896" s="137"/>
      <c r="E896" s="140"/>
      <c r="F896" s="140"/>
      <c r="G896" s="217"/>
      <c r="H896" s="137"/>
      <c r="I896" s="8"/>
      <c r="J896" s="140"/>
      <c r="K896" s="1593"/>
      <c r="L896" s="1176"/>
      <c r="M896" s="1181"/>
      <c r="N896" s="1181"/>
      <c r="O896" s="1181"/>
      <c r="P896" s="137"/>
      <c r="Q896" s="200"/>
      <c r="R896" s="59"/>
      <c r="S896" s="200"/>
      <c r="T896" s="8" t="s">
        <v>157</v>
      </c>
      <c r="U896" s="215" t="s">
        <v>9578</v>
      </c>
      <c r="V896" s="22" t="s">
        <v>9579</v>
      </c>
    </row>
    <row r="897" spans="1:22" ht="51">
      <c r="A897" s="137"/>
      <c r="B897" s="140"/>
      <c r="C897" s="137"/>
      <c r="D897" s="137"/>
      <c r="E897" s="140"/>
      <c r="F897" s="140"/>
      <c r="G897" s="217"/>
      <c r="H897" s="137"/>
      <c r="I897" s="8"/>
      <c r="J897" s="140"/>
      <c r="K897" s="1593"/>
      <c r="L897" s="1176"/>
      <c r="M897" s="1181"/>
      <c r="N897" s="1181"/>
      <c r="O897" s="1181"/>
      <c r="P897" s="8"/>
      <c r="Q897" s="200"/>
      <c r="R897" s="59"/>
      <c r="S897" s="200"/>
      <c r="T897" s="8" t="s">
        <v>157</v>
      </c>
      <c r="U897" s="215" t="s">
        <v>9580</v>
      </c>
      <c r="V897" s="22" t="s">
        <v>9581</v>
      </c>
    </row>
    <row r="898" spans="1:22" ht="51">
      <c r="A898" s="137"/>
      <c r="B898" s="140"/>
      <c r="C898" s="137"/>
      <c r="D898" s="137"/>
      <c r="E898" s="140"/>
      <c r="F898" s="140"/>
      <c r="G898" s="217"/>
      <c r="H898" s="137"/>
      <c r="I898" s="8"/>
      <c r="J898" s="140"/>
      <c r="K898" s="1593"/>
      <c r="L898" s="1176"/>
      <c r="M898" s="1181"/>
      <c r="N898" s="1181"/>
      <c r="O898" s="1181"/>
      <c r="P898" s="137"/>
      <c r="Q898" s="200"/>
      <c r="R898" s="59"/>
      <c r="S898" s="200"/>
      <c r="T898" s="8" t="s">
        <v>157</v>
      </c>
      <c r="U898" s="215" t="s">
        <v>9582</v>
      </c>
      <c r="V898" s="22" t="s">
        <v>9583</v>
      </c>
    </row>
    <row r="899" spans="1:22" ht="51">
      <c r="A899" s="137"/>
      <c r="B899" s="140"/>
      <c r="C899" s="137"/>
      <c r="D899" s="137"/>
      <c r="E899" s="140"/>
      <c r="F899" s="140"/>
      <c r="G899" s="217"/>
      <c r="H899" s="137"/>
      <c r="I899" s="8"/>
      <c r="J899" s="140"/>
      <c r="K899" s="1593"/>
      <c r="L899" s="1176"/>
      <c r="M899" s="1181"/>
      <c r="N899" s="1181"/>
      <c r="O899" s="1181"/>
      <c r="P899" s="8"/>
      <c r="Q899" s="200"/>
      <c r="R899" s="59"/>
      <c r="S899" s="200"/>
      <c r="T899" s="8" t="s">
        <v>157</v>
      </c>
      <c r="U899" s="215" t="s">
        <v>9584</v>
      </c>
      <c r="V899" s="22" t="s">
        <v>9585</v>
      </c>
    </row>
    <row r="900" spans="1:22" ht="38.25">
      <c r="A900" s="137"/>
      <c r="B900" s="140"/>
      <c r="C900" s="137"/>
      <c r="D900" s="137"/>
      <c r="E900" s="140"/>
      <c r="F900" s="140"/>
      <c r="G900" s="217"/>
      <c r="H900" s="137"/>
      <c r="I900" s="8"/>
      <c r="J900" s="140"/>
      <c r="K900" s="1593"/>
      <c r="L900" s="1176"/>
      <c r="M900" s="1181"/>
      <c r="N900" s="1181"/>
      <c r="O900" s="1181"/>
      <c r="P900" s="137"/>
      <c r="Q900" s="200"/>
      <c r="R900" s="59"/>
      <c r="S900" s="200"/>
      <c r="T900" s="8" t="s">
        <v>157</v>
      </c>
      <c r="U900" s="215" t="s">
        <v>9586</v>
      </c>
      <c r="V900" s="22" t="s">
        <v>9587</v>
      </c>
    </row>
    <row r="901" spans="1:22" ht="38.25">
      <c r="A901" s="137"/>
      <c r="B901" s="140"/>
      <c r="C901" s="137"/>
      <c r="D901" s="137"/>
      <c r="E901" s="140"/>
      <c r="F901" s="140"/>
      <c r="G901" s="217"/>
      <c r="H901" s="137"/>
      <c r="I901" s="8"/>
      <c r="J901" s="140"/>
      <c r="K901" s="1593"/>
      <c r="L901" s="1176"/>
      <c r="M901" s="1181"/>
      <c r="N901" s="1181"/>
      <c r="O901" s="1181"/>
      <c r="P901" s="8"/>
      <c r="Q901" s="200"/>
      <c r="R901" s="59"/>
      <c r="S901" s="200"/>
      <c r="T901" s="8" t="s">
        <v>157</v>
      </c>
      <c r="U901" s="215" t="s">
        <v>9588</v>
      </c>
      <c r="V901" s="22" t="s">
        <v>9589</v>
      </c>
    </row>
    <row r="902" spans="1:22" ht="38.25">
      <c r="A902" s="137"/>
      <c r="B902" s="140"/>
      <c r="C902" s="137"/>
      <c r="D902" s="137"/>
      <c r="E902" s="140"/>
      <c r="F902" s="140"/>
      <c r="G902" s="217"/>
      <c r="H902" s="137"/>
      <c r="I902" s="8"/>
      <c r="J902" s="140"/>
      <c r="K902" s="1593"/>
      <c r="L902" s="1176"/>
      <c r="M902" s="1181"/>
      <c r="N902" s="1181"/>
      <c r="O902" s="1181"/>
      <c r="P902" s="137"/>
      <c r="Q902" s="200"/>
      <c r="R902" s="59"/>
      <c r="S902" s="200"/>
      <c r="T902" s="8" t="s">
        <v>157</v>
      </c>
      <c r="U902" s="215" t="s">
        <v>9590</v>
      </c>
      <c r="V902" s="22" t="s">
        <v>9591</v>
      </c>
    </row>
    <row r="903" spans="1:22" ht="38.25">
      <c r="A903" s="137"/>
      <c r="B903" s="140"/>
      <c r="C903" s="137"/>
      <c r="D903" s="137"/>
      <c r="E903" s="140"/>
      <c r="F903" s="140"/>
      <c r="G903" s="217"/>
      <c r="H903" s="137"/>
      <c r="I903" s="8"/>
      <c r="J903" s="140"/>
      <c r="K903" s="1593"/>
      <c r="L903" s="1176"/>
      <c r="M903" s="1181"/>
      <c r="N903" s="1181"/>
      <c r="O903" s="1181"/>
      <c r="P903" s="8"/>
      <c r="Q903" s="200"/>
      <c r="R903" s="59"/>
      <c r="S903" s="200"/>
      <c r="T903" s="8" t="s">
        <v>157</v>
      </c>
      <c r="U903" s="215" t="s">
        <v>9592</v>
      </c>
      <c r="V903" s="22" t="s">
        <v>9593</v>
      </c>
    </row>
    <row r="904" spans="1:22" ht="38.25">
      <c r="A904" s="137"/>
      <c r="B904" s="140"/>
      <c r="C904" s="137"/>
      <c r="D904" s="137"/>
      <c r="E904" s="140"/>
      <c r="F904" s="140"/>
      <c r="G904" s="217"/>
      <c r="H904" s="137"/>
      <c r="I904" s="8"/>
      <c r="J904" s="140"/>
      <c r="K904" s="1593"/>
      <c r="L904" s="1176"/>
      <c r="M904" s="1181"/>
      <c r="N904" s="1181"/>
      <c r="O904" s="1181"/>
      <c r="P904" s="137"/>
      <c r="Q904" s="200"/>
      <c r="R904" s="59"/>
      <c r="S904" s="200"/>
      <c r="T904" s="8" t="s">
        <v>157</v>
      </c>
      <c r="U904" s="215" t="s">
        <v>9594</v>
      </c>
      <c r="V904" s="22" t="s">
        <v>9595</v>
      </c>
    </row>
    <row r="905" spans="1:22" ht="38.25">
      <c r="A905" s="137"/>
      <c r="B905" s="140"/>
      <c r="C905" s="137"/>
      <c r="D905" s="137"/>
      <c r="E905" s="140"/>
      <c r="F905" s="140"/>
      <c r="G905" s="217"/>
      <c r="H905" s="137"/>
      <c r="I905" s="8"/>
      <c r="J905" s="140"/>
      <c r="K905" s="1593"/>
      <c r="L905" s="1176"/>
      <c r="M905" s="1181"/>
      <c r="N905" s="1181"/>
      <c r="O905" s="1181"/>
      <c r="P905" s="137"/>
      <c r="Q905" s="200"/>
      <c r="R905" s="59"/>
      <c r="S905" s="200"/>
      <c r="T905" s="8" t="s">
        <v>157</v>
      </c>
      <c r="U905" s="215" t="s">
        <v>9596</v>
      </c>
      <c r="V905" s="22" t="s">
        <v>9597</v>
      </c>
    </row>
    <row r="906" spans="1:22" ht="38.25">
      <c r="A906" s="137"/>
      <c r="B906" s="140"/>
      <c r="C906" s="137"/>
      <c r="D906" s="137"/>
      <c r="E906" s="140"/>
      <c r="F906" s="140"/>
      <c r="G906" s="217"/>
      <c r="H906" s="137"/>
      <c r="I906" s="8"/>
      <c r="J906" s="140"/>
      <c r="K906" s="1593"/>
      <c r="L906" s="1176"/>
      <c r="M906" s="1181"/>
      <c r="N906" s="1181"/>
      <c r="O906" s="1181"/>
      <c r="P906" s="8"/>
      <c r="Q906" s="200"/>
      <c r="R906" s="59"/>
      <c r="S906" s="200"/>
      <c r="T906" s="8" t="s">
        <v>157</v>
      </c>
      <c r="U906" s="215" t="s">
        <v>9598</v>
      </c>
      <c r="V906" s="22" t="s">
        <v>9599</v>
      </c>
    </row>
    <row r="907" spans="1:22" ht="38.25">
      <c r="A907" s="146"/>
      <c r="B907" s="56"/>
      <c r="C907" s="146"/>
      <c r="D907" s="146"/>
      <c r="E907" s="56"/>
      <c r="F907" s="56"/>
      <c r="G907" s="561"/>
      <c r="H907" s="146"/>
      <c r="I907" s="8"/>
      <c r="J907" s="56"/>
      <c r="K907" s="1594"/>
      <c r="L907" s="1170"/>
      <c r="M907" s="1182"/>
      <c r="N907" s="1182"/>
      <c r="O907" s="1182"/>
      <c r="P907" s="137"/>
      <c r="Q907" s="200"/>
      <c r="R907" s="59"/>
      <c r="S907" s="200"/>
      <c r="T907" s="8" t="s">
        <v>157</v>
      </c>
      <c r="U907" s="215" t="s">
        <v>9600</v>
      </c>
      <c r="V907" s="22" t="s">
        <v>9601</v>
      </c>
    </row>
    <row r="908" spans="1:22" ht="150" customHeight="1">
      <c r="A908" s="200">
        <v>441</v>
      </c>
      <c r="B908" s="59" t="s">
        <v>9602</v>
      </c>
      <c r="C908" s="200" t="s">
        <v>9603</v>
      </c>
      <c r="D908" s="255" t="s">
        <v>1181</v>
      </c>
      <c r="E908" s="59" t="s">
        <v>5964</v>
      </c>
      <c r="F908" s="59">
        <v>3</v>
      </c>
      <c r="G908" s="157" t="s">
        <v>2694</v>
      </c>
      <c r="H908" s="200" t="s">
        <v>3591</v>
      </c>
      <c r="I908" s="8"/>
      <c r="J908" s="59" t="s">
        <v>9499</v>
      </c>
      <c r="K908" s="1582">
        <v>1056730021787</v>
      </c>
      <c r="L908" s="1169" t="s">
        <v>9500</v>
      </c>
      <c r="M908" s="1180"/>
      <c r="N908" s="1180"/>
      <c r="O908" s="1180"/>
      <c r="P908" s="8"/>
      <c r="Q908" s="200"/>
      <c r="R908" s="59"/>
      <c r="S908" s="200"/>
      <c r="T908" s="8" t="s">
        <v>157</v>
      </c>
      <c r="U908" s="215" t="s">
        <v>9604</v>
      </c>
      <c r="V908" s="22" t="s">
        <v>9605</v>
      </c>
    </row>
    <row r="909" spans="1:22" ht="38.25">
      <c r="A909" s="137"/>
      <c r="B909" s="140"/>
      <c r="C909" s="137"/>
      <c r="D909" s="224"/>
      <c r="E909" s="140"/>
      <c r="F909" s="140"/>
      <c r="G909" s="217"/>
      <c r="H909" s="137"/>
      <c r="I909" s="8"/>
      <c r="J909" s="140"/>
      <c r="K909" s="1583"/>
      <c r="L909" s="1176"/>
      <c r="M909" s="1181"/>
      <c r="N909" s="1181"/>
      <c r="O909" s="1181"/>
      <c r="P909" s="137"/>
      <c r="Q909" s="200"/>
      <c r="R909" s="59"/>
      <c r="S909" s="200"/>
      <c r="T909" s="8" t="s">
        <v>157</v>
      </c>
      <c r="U909" s="215" t="s">
        <v>9606</v>
      </c>
      <c r="V909" s="22" t="s">
        <v>9607</v>
      </c>
    </row>
    <row r="910" spans="1:22" ht="38.25">
      <c r="A910" s="137"/>
      <c r="B910" s="140"/>
      <c r="C910" s="137"/>
      <c r="D910" s="224"/>
      <c r="E910" s="140"/>
      <c r="F910" s="140"/>
      <c r="G910" s="217"/>
      <c r="H910" s="137"/>
      <c r="I910" s="8"/>
      <c r="J910" s="140"/>
      <c r="K910" s="1583"/>
      <c r="L910" s="1176"/>
      <c r="M910" s="1181"/>
      <c r="N910" s="1181"/>
      <c r="O910" s="1181"/>
      <c r="P910" s="8"/>
      <c r="Q910" s="200"/>
      <c r="R910" s="59"/>
      <c r="S910" s="200"/>
      <c r="T910" s="8" t="s">
        <v>157</v>
      </c>
      <c r="U910" s="215" t="s">
        <v>9608</v>
      </c>
      <c r="V910" s="22" t="s">
        <v>9609</v>
      </c>
    </row>
    <row r="911" spans="1:22" ht="38.25">
      <c r="A911" s="137"/>
      <c r="B911" s="140"/>
      <c r="C911" s="137"/>
      <c r="D911" s="224"/>
      <c r="E911" s="140"/>
      <c r="F911" s="140"/>
      <c r="G911" s="217"/>
      <c r="H911" s="137"/>
      <c r="I911" s="8"/>
      <c r="J911" s="140"/>
      <c r="K911" s="1583"/>
      <c r="L911" s="1176"/>
      <c r="M911" s="1181"/>
      <c r="N911" s="1181"/>
      <c r="O911" s="1181"/>
      <c r="P911" s="137"/>
      <c r="Q911" s="200"/>
      <c r="R911" s="59"/>
      <c r="S911" s="200"/>
      <c r="T911" s="8" t="s">
        <v>157</v>
      </c>
      <c r="U911" s="215" t="s">
        <v>9610</v>
      </c>
      <c r="V911" s="22" t="s">
        <v>9611</v>
      </c>
    </row>
    <row r="912" spans="1:22" ht="38.25">
      <c r="A912" s="137"/>
      <c r="B912" s="140"/>
      <c r="C912" s="137"/>
      <c r="D912" s="224"/>
      <c r="E912" s="140"/>
      <c r="F912" s="140"/>
      <c r="G912" s="217"/>
      <c r="H912" s="137"/>
      <c r="I912" s="8"/>
      <c r="J912" s="140"/>
      <c r="K912" s="1583"/>
      <c r="L912" s="1176"/>
      <c r="M912" s="1181"/>
      <c r="N912" s="1181"/>
      <c r="O912" s="1181"/>
      <c r="P912" s="8"/>
      <c r="Q912" s="200"/>
      <c r="R912" s="59"/>
      <c r="S912" s="200"/>
      <c r="T912" s="8" t="s">
        <v>157</v>
      </c>
      <c r="U912" s="215" t="s">
        <v>9612</v>
      </c>
      <c r="V912" s="22" t="s">
        <v>9613</v>
      </c>
    </row>
    <row r="913" spans="1:22" ht="38.25">
      <c r="A913" s="137"/>
      <c r="B913" s="140"/>
      <c r="C913" s="137"/>
      <c r="D913" s="224"/>
      <c r="E913" s="140"/>
      <c r="F913" s="140"/>
      <c r="G913" s="217"/>
      <c r="H913" s="137"/>
      <c r="I913" s="8"/>
      <c r="J913" s="140"/>
      <c r="K913" s="1583"/>
      <c r="L913" s="1176"/>
      <c r="M913" s="1181"/>
      <c r="N913" s="1181"/>
      <c r="O913" s="1181"/>
      <c r="P913" s="137"/>
      <c r="Q913" s="200"/>
      <c r="R913" s="59"/>
      <c r="S913" s="200"/>
      <c r="T913" s="8" t="s">
        <v>157</v>
      </c>
      <c r="U913" s="215" t="s">
        <v>9614</v>
      </c>
      <c r="V913" s="22" t="s">
        <v>9615</v>
      </c>
    </row>
    <row r="914" spans="1:22" ht="38.25">
      <c r="A914" s="137"/>
      <c r="B914" s="140"/>
      <c r="C914" s="137"/>
      <c r="D914" s="224"/>
      <c r="E914" s="140"/>
      <c r="F914" s="140"/>
      <c r="G914" s="217"/>
      <c r="H914" s="137"/>
      <c r="I914" s="8"/>
      <c r="J914" s="140"/>
      <c r="K914" s="1583"/>
      <c r="L914" s="1176"/>
      <c r="M914" s="1181"/>
      <c r="N914" s="1181"/>
      <c r="O914" s="1181"/>
      <c r="P914" s="8"/>
      <c r="Q914" s="200"/>
      <c r="R914" s="59"/>
      <c r="S914" s="200"/>
      <c r="T914" s="8" t="s">
        <v>157</v>
      </c>
      <c r="U914" s="215" t="s">
        <v>9616</v>
      </c>
      <c r="V914" s="22" t="s">
        <v>9617</v>
      </c>
    </row>
    <row r="915" spans="1:22" ht="38.25">
      <c r="A915" s="137"/>
      <c r="B915" s="140"/>
      <c r="C915" s="137"/>
      <c r="D915" s="224"/>
      <c r="E915" s="140"/>
      <c r="F915" s="140"/>
      <c r="G915" s="217"/>
      <c r="H915" s="137"/>
      <c r="I915" s="8"/>
      <c r="J915" s="140"/>
      <c r="K915" s="1583"/>
      <c r="L915" s="1176"/>
      <c r="M915" s="1181"/>
      <c r="N915" s="1181"/>
      <c r="O915" s="1181"/>
      <c r="P915" s="137"/>
      <c r="Q915" s="200"/>
      <c r="R915" s="59"/>
      <c r="S915" s="200"/>
      <c r="T915" s="8" t="s">
        <v>157</v>
      </c>
      <c r="U915" s="215" t="s">
        <v>9618</v>
      </c>
      <c r="V915" s="22" t="s">
        <v>9619</v>
      </c>
    </row>
    <row r="916" spans="1:22" ht="38.25">
      <c r="A916" s="137"/>
      <c r="B916" s="140"/>
      <c r="C916" s="137"/>
      <c r="D916" s="224"/>
      <c r="E916" s="140"/>
      <c r="F916" s="140"/>
      <c r="G916" s="217"/>
      <c r="H916" s="137"/>
      <c r="I916" s="8"/>
      <c r="J916" s="140"/>
      <c r="K916" s="1583"/>
      <c r="L916" s="1176"/>
      <c r="M916" s="1181"/>
      <c r="N916" s="1181"/>
      <c r="O916" s="1181"/>
      <c r="P916" s="8"/>
      <c r="Q916" s="200"/>
      <c r="R916" s="59"/>
      <c r="S916" s="200"/>
      <c r="T916" s="8" t="s">
        <v>157</v>
      </c>
      <c r="U916" s="215" t="s">
        <v>9620</v>
      </c>
      <c r="V916" s="22" t="s">
        <v>9621</v>
      </c>
    </row>
    <row r="917" spans="1:22" ht="38.25">
      <c r="A917" s="137"/>
      <c r="B917" s="140"/>
      <c r="C917" s="137"/>
      <c r="D917" s="224"/>
      <c r="E917" s="140"/>
      <c r="F917" s="140"/>
      <c r="G917" s="217"/>
      <c r="H917" s="137"/>
      <c r="I917" s="8"/>
      <c r="J917" s="140"/>
      <c r="K917" s="1583"/>
      <c r="L917" s="1176"/>
      <c r="M917" s="1181"/>
      <c r="N917" s="1181"/>
      <c r="O917" s="1181"/>
      <c r="P917" s="137"/>
      <c r="Q917" s="200"/>
      <c r="R917" s="59"/>
      <c r="S917" s="200"/>
      <c r="T917" s="8" t="s">
        <v>157</v>
      </c>
      <c r="U917" s="215" t="s">
        <v>9622</v>
      </c>
      <c r="V917" s="22" t="s">
        <v>9623</v>
      </c>
    </row>
    <row r="918" spans="1:22" ht="38.25">
      <c r="A918" s="137"/>
      <c r="B918" s="140"/>
      <c r="C918" s="137"/>
      <c r="D918" s="224"/>
      <c r="E918" s="140"/>
      <c r="F918" s="140"/>
      <c r="G918" s="217"/>
      <c r="H918" s="137"/>
      <c r="I918" s="8"/>
      <c r="J918" s="140"/>
      <c r="K918" s="1583"/>
      <c r="L918" s="1176"/>
      <c r="M918" s="1181"/>
      <c r="N918" s="1181"/>
      <c r="O918" s="1181"/>
      <c r="P918" s="137"/>
      <c r="Q918" s="200"/>
      <c r="R918" s="59"/>
      <c r="S918" s="200"/>
      <c r="T918" s="8" t="s">
        <v>157</v>
      </c>
      <c r="U918" s="215" t="s">
        <v>9624</v>
      </c>
      <c r="V918" s="22" t="s">
        <v>9625</v>
      </c>
    </row>
    <row r="919" spans="1:22" ht="38.25">
      <c r="A919" s="137"/>
      <c r="B919" s="140"/>
      <c r="C919" s="137"/>
      <c r="D919" s="224"/>
      <c r="E919" s="140"/>
      <c r="F919" s="140"/>
      <c r="G919" s="217"/>
      <c r="H919" s="137"/>
      <c r="I919" s="8"/>
      <c r="J919" s="140"/>
      <c r="K919" s="1583"/>
      <c r="L919" s="1176"/>
      <c r="M919" s="1181"/>
      <c r="N919" s="1181"/>
      <c r="O919" s="1181"/>
      <c r="P919" s="8"/>
      <c r="Q919" s="200"/>
      <c r="R919" s="59"/>
      <c r="S919" s="200"/>
      <c r="T919" s="8" t="s">
        <v>157</v>
      </c>
      <c r="U919" s="215" t="s">
        <v>9626</v>
      </c>
      <c r="V919" s="22" t="s">
        <v>9627</v>
      </c>
    </row>
    <row r="920" spans="1:22" ht="38.25">
      <c r="A920" s="137"/>
      <c r="B920" s="140"/>
      <c r="C920" s="137"/>
      <c r="D920" s="224"/>
      <c r="E920" s="140"/>
      <c r="F920" s="140"/>
      <c r="G920" s="217"/>
      <c r="H920" s="137"/>
      <c r="I920" s="8"/>
      <c r="J920" s="140"/>
      <c r="K920" s="1583"/>
      <c r="L920" s="1176"/>
      <c r="M920" s="1181"/>
      <c r="N920" s="1181"/>
      <c r="O920" s="1181"/>
      <c r="P920" s="137"/>
      <c r="Q920" s="200"/>
      <c r="R920" s="59"/>
      <c r="S920" s="200"/>
      <c r="T920" s="8" t="s">
        <v>157</v>
      </c>
      <c r="U920" s="215" t="s">
        <v>9628</v>
      </c>
      <c r="V920" s="22" t="s">
        <v>9629</v>
      </c>
    </row>
    <row r="921" spans="1:22" ht="38.25">
      <c r="A921" s="137"/>
      <c r="B921" s="140"/>
      <c r="C921" s="137"/>
      <c r="D921" s="224"/>
      <c r="E921" s="140"/>
      <c r="F921" s="140"/>
      <c r="G921" s="217"/>
      <c r="H921" s="137"/>
      <c r="I921" s="8"/>
      <c r="J921" s="140"/>
      <c r="K921" s="1583"/>
      <c r="L921" s="1176"/>
      <c r="M921" s="1181"/>
      <c r="N921" s="1181"/>
      <c r="O921" s="1181"/>
      <c r="P921" s="8"/>
      <c r="Q921" s="200"/>
      <c r="R921" s="59"/>
      <c r="S921" s="200"/>
      <c r="T921" s="8" t="s">
        <v>157</v>
      </c>
      <c r="U921" s="215" t="s">
        <v>9630</v>
      </c>
      <c r="V921" s="22" t="s">
        <v>9631</v>
      </c>
    </row>
    <row r="922" spans="1:22" ht="38.25">
      <c r="A922" s="137"/>
      <c r="B922" s="140"/>
      <c r="C922" s="137"/>
      <c r="D922" s="224"/>
      <c r="E922" s="140"/>
      <c r="F922" s="140"/>
      <c r="G922" s="217"/>
      <c r="H922" s="137"/>
      <c r="I922" s="8"/>
      <c r="J922" s="140"/>
      <c r="K922" s="1583"/>
      <c r="L922" s="1176"/>
      <c r="M922" s="1181"/>
      <c r="N922" s="1181"/>
      <c r="O922" s="1181"/>
      <c r="P922" s="137"/>
      <c r="Q922" s="200"/>
      <c r="R922" s="59"/>
      <c r="S922" s="200"/>
      <c r="T922" s="8" t="s">
        <v>157</v>
      </c>
      <c r="U922" s="215" t="s">
        <v>9632</v>
      </c>
      <c r="V922" s="22" t="s">
        <v>9633</v>
      </c>
    </row>
    <row r="923" spans="1:22" ht="38.25">
      <c r="A923" s="137"/>
      <c r="B923" s="140"/>
      <c r="C923" s="137"/>
      <c r="D923" s="224"/>
      <c r="E923" s="140"/>
      <c r="F923" s="140"/>
      <c r="G923" s="217"/>
      <c r="H923" s="137"/>
      <c r="I923" s="8"/>
      <c r="J923" s="140"/>
      <c r="K923" s="1583"/>
      <c r="L923" s="1176"/>
      <c r="M923" s="1181"/>
      <c r="N923" s="1181"/>
      <c r="O923" s="1181"/>
      <c r="P923" s="8"/>
      <c r="Q923" s="200"/>
      <c r="R923" s="59"/>
      <c r="S923" s="200"/>
      <c r="T923" s="8" t="s">
        <v>157</v>
      </c>
      <c r="U923" s="215" t="s">
        <v>9634</v>
      </c>
      <c r="V923" s="22" t="s">
        <v>9635</v>
      </c>
    </row>
    <row r="924" spans="1:22" ht="65.25" customHeight="1">
      <c r="A924" s="146"/>
      <c r="B924" s="56"/>
      <c r="C924" s="146"/>
      <c r="D924" s="228"/>
      <c r="E924" s="56"/>
      <c r="F924" s="56"/>
      <c r="G924" s="146"/>
      <c r="H924" s="146"/>
      <c r="I924" s="8"/>
      <c r="J924" s="56"/>
      <c r="K924" s="1584"/>
      <c r="L924" s="1170"/>
      <c r="M924" s="1182"/>
      <c r="N924" s="1182"/>
      <c r="O924" s="1182"/>
      <c r="P924" s="137"/>
      <c r="Q924" s="200"/>
      <c r="R924" s="59"/>
      <c r="S924" s="200"/>
      <c r="T924" s="8" t="s">
        <v>157</v>
      </c>
      <c r="U924" s="215" t="s">
        <v>9636</v>
      </c>
      <c r="V924" s="22" t="s">
        <v>9637</v>
      </c>
    </row>
    <row r="925" spans="1:22" ht="165" customHeight="1">
      <c r="A925" s="200">
        <v>442</v>
      </c>
      <c r="B925" s="59" t="s">
        <v>9638</v>
      </c>
      <c r="C925" s="200" t="s">
        <v>9639</v>
      </c>
      <c r="D925" s="545" t="s">
        <v>1181</v>
      </c>
      <c r="E925" s="59" t="s">
        <v>5964</v>
      </c>
      <c r="F925" s="59">
        <v>3</v>
      </c>
      <c r="G925" s="157" t="s">
        <v>2694</v>
      </c>
      <c r="H925" s="200" t="s">
        <v>3591</v>
      </c>
      <c r="I925" s="8"/>
      <c r="J925" s="59" t="s">
        <v>9499</v>
      </c>
      <c r="K925" s="1592">
        <v>1056730021787</v>
      </c>
      <c r="L925" s="1169" t="s">
        <v>9500</v>
      </c>
      <c r="M925" s="1180"/>
      <c r="N925" s="1180"/>
      <c r="O925" s="1180"/>
      <c r="P925" s="8"/>
      <c r="Q925" s="200"/>
      <c r="R925" s="59"/>
      <c r="S925" s="200"/>
      <c r="T925" s="8" t="s">
        <v>157</v>
      </c>
      <c r="U925" s="215" t="s">
        <v>9640</v>
      </c>
      <c r="V925" s="22" t="s">
        <v>9641</v>
      </c>
    </row>
    <row r="926" spans="1:22" ht="51">
      <c r="A926" s="137"/>
      <c r="B926" s="140"/>
      <c r="C926" s="137"/>
      <c r="D926" s="216"/>
      <c r="E926" s="140"/>
      <c r="F926" s="140"/>
      <c r="G926" s="217"/>
      <c r="H926" s="137"/>
      <c r="I926" s="8"/>
      <c r="J926" s="140"/>
      <c r="K926" s="1593"/>
      <c r="L926" s="1176"/>
      <c r="M926" s="1181"/>
      <c r="N926" s="1181"/>
      <c r="O926" s="1181"/>
      <c r="P926" s="137"/>
      <c r="Q926" s="200"/>
      <c r="R926" s="59"/>
      <c r="S926" s="200"/>
      <c r="T926" s="8" t="s">
        <v>157</v>
      </c>
      <c r="U926" s="215" t="s">
        <v>9642</v>
      </c>
      <c r="V926" s="22" t="s">
        <v>9643</v>
      </c>
    </row>
    <row r="927" spans="1:22" ht="51">
      <c r="A927" s="137"/>
      <c r="B927" s="140"/>
      <c r="C927" s="137"/>
      <c r="D927" s="216"/>
      <c r="E927" s="140"/>
      <c r="F927" s="140"/>
      <c r="G927" s="217"/>
      <c r="H927" s="137"/>
      <c r="I927" s="8"/>
      <c r="J927" s="140"/>
      <c r="K927" s="1593"/>
      <c r="L927" s="1176"/>
      <c r="M927" s="1181"/>
      <c r="N927" s="1181"/>
      <c r="O927" s="1181"/>
      <c r="P927" s="8"/>
      <c r="Q927" s="200"/>
      <c r="R927" s="59"/>
      <c r="S927" s="200"/>
      <c r="T927" s="8" t="s">
        <v>157</v>
      </c>
      <c r="U927" s="215" t="s">
        <v>9644</v>
      </c>
      <c r="V927" s="22" t="s">
        <v>9645</v>
      </c>
    </row>
    <row r="928" spans="1:22" ht="51">
      <c r="A928" s="137"/>
      <c r="B928" s="140"/>
      <c r="C928" s="137"/>
      <c r="D928" s="216"/>
      <c r="E928" s="140"/>
      <c r="F928" s="140"/>
      <c r="G928" s="217"/>
      <c r="H928" s="137"/>
      <c r="I928" s="8"/>
      <c r="J928" s="140"/>
      <c r="K928" s="1593"/>
      <c r="L928" s="1176"/>
      <c r="M928" s="1181"/>
      <c r="N928" s="1181"/>
      <c r="O928" s="1181"/>
      <c r="P928" s="137"/>
      <c r="Q928" s="200"/>
      <c r="R928" s="59"/>
      <c r="S928" s="200"/>
      <c r="T928" s="8" t="s">
        <v>157</v>
      </c>
      <c r="U928" s="215" t="s">
        <v>9646</v>
      </c>
      <c r="V928" s="22" t="s">
        <v>9647</v>
      </c>
    </row>
    <row r="929" spans="1:22" ht="51">
      <c r="A929" s="137"/>
      <c r="B929" s="140"/>
      <c r="C929" s="137"/>
      <c r="D929" s="216"/>
      <c r="E929" s="140"/>
      <c r="F929" s="140"/>
      <c r="G929" s="217"/>
      <c r="H929" s="137"/>
      <c r="I929" s="8"/>
      <c r="J929" s="140"/>
      <c r="K929" s="1593"/>
      <c r="L929" s="1176"/>
      <c r="M929" s="1181"/>
      <c r="N929" s="1181"/>
      <c r="O929" s="1181"/>
      <c r="P929" s="8"/>
      <c r="Q929" s="200"/>
      <c r="R929" s="59"/>
      <c r="S929" s="200"/>
      <c r="T929" s="8" t="s">
        <v>157</v>
      </c>
      <c r="U929" s="215" t="s">
        <v>9648</v>
      </c>
      <c r="V929" s="22" t="s">
        <v>9649</v>
      </c>
    </row>
    <row r="930" spans="1:22" ht="51">
      <c r="A930" s="137"/>
      <c r="B930" s="140"/>
      <c r="C930" s="137"/>
      <c r="D930" s="216"/>
      <c r="E930" s="140"/>
      <c r="F930" s="140"/>
      <c r="G930" s="217"/>
      <c r="H930" s="137"/>
      <c r="I930" s="8"/>
      <c r="J930" s="140"/>
      <c r="K930" s="1593"/>
      <c r="L930" s="1176"/>
      <c r="M930" s="1181"/>
      <c r="N930" s="1181"/>
      <c r="O930" s="1181"/>
      <c r="P930" s="137"/>
      <c r="Q930" s="200"/>
      <c r="R930" s="59"/>
      <c r="S930" s="200"/>
      <c r="T930" s="8" t="s">
        <v>157</v>
      </c>
      <c r="U930" s="215" t="s">
        <v>9650</v>
      </c>
      <c r="V930" s="22" t="s">
        <v>9651</v>
      </c>
    </row>
    <row r="931" spans="1:22" ht="51">
      <c r="A931" s="137"/>
      <c r="B931" s="140"/>
      <c r="C931" s="137"/>
      <c r="D931" s="216"/>
      <c r="E931" s="140"/>
      <c r="F931" s="140"/>
      <c r="G931" s="217"/>
      <c r="H931" s="137"/>
      <c r="I931" s="8"/>
      <c r="J931" s="140"/>
      <c r="K931" s="1593"/>
      <c r="L931" s="1176"/>
      <c r="M931" s="1181"/>
      <c r="N931" s="1181"/>
      <c r="O931" s="1181"/>
      <c r="P931" s="8"/>
      <c r="Q931" s="200"/>
      <c r="R931" s="59"/>
      <c r="S931" s="200"/>
      <c r="T931" s="8" t="s">
        <v>157</v>
      </c>
      <c r="U931" s="215" t="s">
        <v>9652</v>
      </c>
      <c r="V931" s="22" t="s">
        <v>9653</v>
      </c>
    </row>
    <row r="932" spans="1:22" ht="51">
      <c r="A932" s="137"/>
      <c r="B932" s="140"/>
      <c r="C932" s="137"/>
      <c r="D932" s="216"/>
      <c r="E932" s="140"/>
      <c r="F932" s="140"/>
      <c r="G932" s="217"/>
      <c r="H932" s="137"/>
      <c r="I932" s="8"/>
      <c r="J932" s="140"/>
      <c r="K932" s="1593"/>
      <c r="L932" s="1176"/>
      <c r="M932" s="1181"/>
      <c r="N932" s="1181"/>
      <c r="O932" s="1181"/>
      <c r="P932" s="137"/>
      <c r="Q932" s="200"/>
      <c r="R932" s="59"/>
      <c r="S932" s="200"/>
      <c r="T932" s="8" t="s">
        <v>157</v>
      </c>
      <c r="U932" s="215" t="s">
        <v>9654</v>
      </c>
      <c r="V932" s="22" t="s">
        <v>9655</v>
      </c>
    </row>
    <row r="933" spans="1:22" ht="51">
      <c r="A933" s="137"/>
      <c r="B933" s="140"/>
      <c r="C933" s="137"/>
      <c r="D933" s="216"/>
      <c r="E933" s="140"/>
      <c r="F933" s="140"/>
      <c r="G933" s="217"/>
      <c r="H933" s="137"/>
      <c r="I933" s="8"/>
      <c r="J933" s="140"/>
      <c r="K933" s="1593"/>
      <c r="L933" s="1176"/>
      <c r="M933" s="1181"/>
      <c r="N933" s="1181"/>
      <c r="O933" s="1181"/>
      <c r="P933" s="8"/>
      <c r="Q933" s="200"/>
      <c r="R933" s="59"/>
      <c r="S933" s="200"/>
      <c r="T933" s="8" t="s">
        <v>157</v>
      </c>
      <c r="U933" s="215" t="s">
        <v>9656</v>
      </c>
      <c r="V933" s="22" t="s">
        <v>9657</v>
      </c>
    </row>
    <row r="934" spans="1:22" ht="51">
      <c r="A934" s="137"/>
      <c r="B934" s="140"/>
      <c r="C934" s="137"/>
      <c r="D934" s="216"/>
      <c r="E934" s="140"/>
      <c r="F934" s="140"/>
      <c r="G934" s="217"/>
      <c r="H934" s="137"/>
      <c r="I934" s="8"/>
      <c r="J934" s="140"/>
      <c r="K934" s="1593"/>
      <c r="L934" s="1176"/>
      <c r="M934" s="1181"/>
      <c r="N934" s="1181"/>
      <c r="O934" s="1181"/>
      <c r="P934" s="8"/>
      <c r="Q934" s="200"/>
      <c r="R934" s="59"/>
      <c r="S934" s="200"/>
      <c r="T934" s="8" t="s">
        <v>157</v>
      </c>
      <c r="U934" s="215" t="s">
        <v>9658</v>
      </c>
      <c r="V934" s="22" t="s">
        <v>9659</v>
      </c>
    </row>
    <row r="935" spans="1:22" ht="51">
      <c r="A935" s="137"/>
      <c r="B935" s="140"/>
      <c r="C935" s="137"/>
      <c r="D935" s="216"/>
      <c r="E935" s="140"/>
      <c r="F935" s="140"/>
      <c r="G935" s="217"/>
      <c r="H935" s="137"/>
      <c r="I935" s="8"/>
      <c r="J935" s="140"/>
      <c r="K935" s="1593"/>
      <c r="L935" s="1176"/>
      <c r="M935" s="1181"/>
      <c r="N935" s="1181"/>
      <c r="O935" s="1181"/>
      <c r="P935" s="137"/>
      <c r="Q935" s="200"/>
      <c r="R935" s="59"/>
      <c r="S935" s="200"/>
      <c r="T935" s="8" t="s">
        <v>157</v>
      </c>
      <c r="U935" s="215" t="s">
        <v>9660</v>
      </c>
      <c r="V935" s="22" t="s">
        <v>9661</v>
      </c>
    </row>
    <row r="936" spans="1:22" ht="51">
      <c r="A936" s="137"/>
      <c r="B936" s="140"/>
      <c r="C936" s="137"/>
      <c r="D936" s="216"/>
      <c r="E936" s="140"/>
      <c r="F936" s="140"/>
      <c r="G936" s="217"/>
      <c r="H936" s="137"/>
      <c r="I936" s="8"/>
      <c r="J936" s="140"/>
      <c r="K936" s="1593"/>
      <c r="L936" s="1176"/>
      <c r="M936" s="1181"/>
      <c r="N936" s="1181"/>
      <c r="O936" s="1181"/>
      <c r="P936" s="8"/>
      <c r="Q936" s="200"/>
      <c r="R936" s="59"/>
      <c r="S936" s="200"/>
      <c r="T936" s="8" t="s">
        <v>157</v>
      </c>
      <c r="U936" s="215" t="s">
        <v>9662</v>
      </c>
      <c r="V936" s="22" t="s">
        <v>9663</v>
      </c>
    </row>
    <row r="937" spans="1:22" ht="51">
      <c r="A937" s="146"/>
      <c r="B937" s="56"/>
      <c r="C937" s="146"/>
      <c r="D937" s="560"/>
      <c r="E937" s="56"/>
      <c r="F937" s="56"/>
      <c r="G937" s="146"/>
      <c r="H937" s="146"/>
      <c r="I937" s="8"/>
      <c r="J937" s="56"/>
      <c r="K937" s="1182"/>
      <c r="L937" s="1170"/>
      <c r="M937" s="1182"/>
      <c r="N937" s="1182"/>
      <c r="O937" s="1182"/>
      <c r="P937" s="137"/>
      <c r="Q937" s="200"/>
      <c r="R937" s="59"/>
      <c r="S937" s="200"/>
      <c r="T937" s="8" t="s">
        <v>157</v>
      </c>
      <c r="U937" s="215" t="s">
        <v>9664</v>
      </c>
      <c r="V937" s="22" t="s">
        <v>9665</v>
      </c>
    </row>
    <row r="938" spans="1:22" ht="165" customHeight="1">
      <c r="A938" s="59">
        <v>443</v>
      </c>
      <c r="B938" s="59" t="s">
        <v>9666</v>
      </c>
      <c r="C938" s="59" t="s">
        <v>9667</v>
      </c>
      <c r="D938" s="545" t="s">
        <v>1181</v>
      </c>
      <c r="E938" s="59" t="s">
        <v>5964</v>
      </c>
      <c r="F938" s="59">
        <v>3</v>
      </c>
      <c r="G938" s="60" t="s">
        <v>2694</v>
      </c>
      <c r="H938" s="59" t="s">
        <v>3591</v>
      </c>
      <c r="I938" s="8"/>
      <c r="J938" s="59" t="s">
        <v>9499</v>
      </c>
      <c r="K938" s="1592">
        <v>1056730021787</v>
      </c>
      <c r="L938" s="1169" t="s">
        <v>9500</v>
      </c>
      <c r="M938" s="1169"/>
      <c r="N938" s="1169"/>
      <c r="O938" s="1169"/>
      <c r="P938" s="59"/>
      <c r="Q938" s="200"/>
      <c r="R938" s="59"/>
      <c r="S938" s="200"/>
      <c r="T938" s="8" t="s">
        <v>157</v>
      </c>
      <c r="U938" s="215" t="s">
        <v>9668</v>
      </c>
      <c r="V938" s="22" t="s">
        <v>9669</v>
      </c>
    </row>
    <row r="939" spans="1:22" ht="51">
      <c r="A939" s="140"/>
      <c r="B939" s="140"/>
      <c r="C939" s="140"/>
      <c r="D939" s="216"/>
      <c r="E939" s="140"/>
      <c r="F939" s="140"/>
      <c r="G939" s="225"/>
      <c r="H939" s="140"/>
      <c r="I939" s="8"/>
      <c r="J939" s="140"/>
      <c r="K939" s="1593"/>
      <c r="L939" s="1176"/>
      <c r="M939" s="1176"/>
      <c r="N939" s="1176"/>
      <c r="O939" s="1176"/>
      <c r="P939" s="22"/>
      <c r="Q939" s="200"/>
      <c r="R939" s="59"/>
      <c r="S939" s="200"/>
      <c r="T939" s="8" t="s">
        <v>157</v>
      </c>
      <c r="U939" s="215" t="s">
        <v>9670</v>
      </c>
      <c r="V939" s="22" t="s">
        <v>9671</v>
      </c>
    </row>
    <row r="940" spans="1:22" ht="51">
      <c r="A940" s="140"/>
      <c r="B940" s="140"/>
      <c r="C940" s="140"/>
      <c r="D940" s="216"/>
      <c r="E940" s="140"/>
      <c r="F940" s="140"/>
      <c r="G940" s="225"/>
      <c r="H940" s="140"/>
      <c r="I940" s="8"/>
      <c r="J940" s="140"/>
      <c r="K940" s="1593"/>
      <c r="L940" s="1176"/>
      <c r="M940" s="1176"/>
      <c r="N940" s="1176"/>
      <c r="O940" s="1176"/>
      <c r="P940" s="140"/>
      <c r="Q940" s="200"/>
      <c r="R940" s="59"/>
      <c r="S940" s="200"/>
      <c r="T940" s="8" t="s">
        <v>157</v>
      </c>
      <c r="U940" s="215" t="s">
        <v>9672</v>
      </c>
      <c r="V940" s="22" t="s">
        <v>9673</v>
      </c>
    </row>
    <row r="941" spans="1:22" ht="51">
      <c r="A941" s="140"/>
      <c r="B941" s="140"/>
      <c r="C941" s="140"/>
      <c r="D941" s="216"/>
      <c r="E941" s="140"/>
      <c r="F941" s="140"/>
      <c r="G941" s="225"/>
      <c r="H941" s="140"/>
      <c r="I941" s="8"/>
      <c r="J941" s="140"/>
      <c r="K941" s="1593"/>
      <c r="L941" s="1176"/>
      <c r="M941" s="1176"/>
      <c r="N941" s="1176"/>
      <c r="O941" s="1176"/>
      <c r="P941" s="22"/>
      <c r="Q941" s="200"/>
      <c r="R941" s="59"/>
      <c r="S941" s="200"/>
      <c r="T941" s="8" t="s">
        <v>157</v>
      </c>
      <c r="U941" s="215" t="s">
        <v>9674</v>
      </c>
      <c r="V941" s="22" t="s">
        <v>9675</v>
      </c>
    </row>
    <row r="942" spans="1:22" ht="51">
      <c r="A942" s="140"/>
      <c r="B942" s="140"/>
      <c r="C942" s="140"/>
      <c r="D942" s="216"/>
      <c r="E942" s="140"/>
      <c r="F942" s="140"/>
      <c r="G942" s="225"/>
      <c r="H942" s="140"/>
      <c r="I942" s="8"/>
      <c r="J942" s="140"/>
      <c r="K942" s="1593"/>
      <c r="L942" s="1176"/>
      <c r="M942" s="1176"/>
      <c r="N942" s="1176"/>
      <c r="O942" s="1176"/>
      <c r="P942" s="140"/>
      <c r="Q942" s="200"/>
      <c r="R942" s="59"/>
      <c r="S942" s="200"/>
      <c r="T942" s="8" t="s">
        <v>157</v>
      </c>
      <c r="U942" s="215" t="s">
        <v>9676</v>
      </c>
      <c r="V942" s="22" t="s">
        <v>9677</v>
      </c>
    </row>
    <row r="943" spans="1:22" ht="51">
      <c r="A943" s="140"/>
      <c r="B943" s="140"/>
      <c r="C943" s="140"/>
      <c r="D943" s="216"/>
      <c r="E943" s="140"/>
      <c r="F943" s="140"/>
      <c r="G943" s="225"/>
      <c r="H943" s="140"/>
      <c r="I943" s="8"/>
      <c r="J943" s="140"/>
      <c r="K943" s="1593"/>
      <c r="L943" s="1176"/>
      <c r="M943" s="1176"/>
      <c r="N943" s="1176"/>
      <c r="O943" s="1176"/>
      <c r="P943" s="22"/>
      <c r="Q943" s="200"/>
      <c r="R943" s="59"/>
      <c r="S943" s="200"/>
      <c r="T943" s="8" t="s">
        <v>157</v>
      </c>
      <c r="U943" s="215" t="s">
        <v>9678</v>
      </c>
      <c r="V943" s="22" t="s">
        <v>9679</v>
      </c>
    </row>
    <row r="944" spans="1:22" ht="51">
      <c r="A944" s="140"/>
      <c r="B944" s="140"/>
      <c r="C944" s="140"/>
      <c r="D944" s="216"/>
      <c r="E944" s="140"/>
      <c r="F944" s="140"/>
      <c r="G944" s="225"/>
      <c r="H944" s="140"/>
      <c r="I944" s="8"/>
      <c r="J944" s="140"/>
      <c r="K944" s="1593"/>
      <c r="L944" s="1176"/>
      <c r="M944" s="1176"/>
      <c r="N944" s="1176"/>
      <c r="O944" s="1176"/>
      <c r="P944" s="140"/>
      <c r="Q944" s="200"/>
      <c r="R944" s="59"/>
      <c r="S944" s="200"/>
      <c r="T944" s="8" t="s">
        <v>157</v>
      </c>
      <c r="U944" s="215" t="s">
        <v>9680</v>
      </c>
      <c r="V944" s="22" t="s">
        <v>9681</v>
      </c>
    </row>
    <row r="945" spans="1:22" ht="51">
      <c r="A945" s="140"/>
      <c r="B945" s="140"/>
      <c r="C945" s="140"/>
      <c r="D945" s="216"/>
      <c r="E945" s="140"/>
      <c r="F945" s="140"/>
      <c r="G945" s="225"/>
      <c r="H945" s="140"/>
      <c r="I945" s="8"/>
      <c r="J945" s="140"/>
      <c r="K945" s="1593"/>
      <c r="L945" s="1176"/>
      <c r="M945" s="1176"/>
      <c r="N945" s="1176"/>
      <c r="O945" s="1176"/>
      <c r="P945" s="22"/>
      <c r="Q945" s="200"/>
      <c r="R945" s="59"/>
      <c r="S945" s="200"/>
      <c r="T945" s="8" t="s">
        <v>157</v>
      </c>
      <c r="U945" s="215" t="s">
        <v>9682</v>
      </c>
      <c r="V945" s="22" t="s">
        <v>9683</v>
      </c>
    </row>
    <row r="946" spans="1:22" ht="51">
      <c r="A946" s="140"/>
      <c r="B946" s="140"/>
      <c r="C946" s="140"/>
      <c r="D946" s="216"/>
      <c r="E946" s="140"/>
      <c r="F946" s="140"/>
      <c r="G946" s="225"/>
      <c r="H946" s="140"/>
      <c r="I946" s="8"/>
      <c r="J946" s="140"/>
      <c r="K946" s="1593"/>
      <c r="L946" s="1176"/>
      <c r="M946" s="1176"/>
      <c r="N946" s="1176"/>
      <c r="O946" s="1176"/>
      <c r="P946" s="140"/>
      <c r="Q946" s="200"/>
      <c r="R946" s="59"/>
      <c r="S946" s="200"/>
      <c r="T946" s="8" t="s">
        <v>157</v>
      </c>
      <c r="U946" s="215" t="s">
        <v>9684</v>
      </c>
      <c r="V946" s="22" t="s">
        <v>9685</v>
      </c>
    </row>
    <row r="947" spans="1:22" ht="51">
      <c r="A947" s="140"/>
      <c r="B947" s="140"/>
      <c r="C947" s="140"/>
      <c r="D947" s="216"/>
      <c r="E947" s="140"/>
      <c r="F947" s="140"/>
      <c r="G947" s="225"/>
      <c r="H947" s="140"/>
      <c r="I947" s="8"/>
      <c r="J947" s="140"/>
      <c r="K947" s="1593"/>
      <c r="L947" s="1176"/>
      <c r="M947" s="1176"/>
      <c r="N947" s="1176"/>
      <c r="O947" s="1176"/>
      <c r="P947" s="22"/>
      <c r="Q947" s="200"/>
      <c r="R947" s="59"/>
      <c r="S947" s="200"/>
      <c r="T947" s="8" t="s">
        <v>157</v>
      </c>
      <c r="U947" s="215" t="s">
        <v>9686</v>
      </c>
      <c r="V947" s="22" t="s">
        <v>9687</v>
      </c>
    </row>
    <row r="948" spans="1:22" ht="51">
      <c r="A948" s="140"/>
      <c r="B948" s="140"/>
      <c r="C948" s="140"/>
      <c r="D948" s="216"/>
      <c r="E948" s="140"/>
      <c r="F948" s="140"/>
      <c r="G948" s="225"/>
      <c r="H948" s="140"/>
      <c r="I948" s="8"/>
      <c r="J948" s="140"/>
      <c r="K948" s="1593"/>
      <c r="L948" s="1176"/>
      <c r="M948" s="1176"/>
      <c r="N948" s="1176"/>
      <c r="O948" s="1176"/>
      <c r="P948" s="140"/>
      <c r="Q948" s="200"/>
      <c r="R948" s="59"/>
      <c r="S948" s="200"/>
      <c r="T948" s="8" t="s">
        <v>157</v>
      </c>
      <c r="U948" s="215" t="s">
        <v>9688</v>
      </c>
      <c r="V948" s="22" t="s">
        <v>9689</v>
      </c>
    </row>
    <row r="949" spans="1:22" ht="51">
      <c r="A949" s="140"/>
      <c r="B949" s="140"/>
      <c r="C949" s="140"/>
      <c r="D949" s="216"/>
      <c r="E949" s="140"/>
      <c r="F949" s="140"/>
      <c r="G949" s="225"/>
      <c r="H949" s="140"/>
      <c r="I949" s="8"/>
      <c r="J949" s="140"/>
      <c r="K949" s="1593"/>
      <c r="L949" s="1176"/>
      <c r="M949" s="1176"/>
      <c r="N949" s="1176"/>
      <c r="O949" s="1176"/>
      <c r="P949" s="140"/>
      <c r="Q949" s="200"/>
      <c r="R949" s="59"/>
      <c r="S949" s="200"/>
      <c r="T949" s="8" t="s">
        <v>157</v>
      </c>
      <c r="U949" s="215" t="s">
        <v>9690</v>
      </c>
      <c r="V949" s="22" t="s">
        <v>9691</v>
      </c>
    </row>
    <row r="950" spans="1:22" ht="51">
      <c r="A950" s="140"/>
      <c r="B950" s="140"/>
      <c r="C950" s="140"/>
      <c r="D950" s="216"/>
      <c r="E950" s="140"/>
      <c r="F950" s="140"/>
      <c r="G950" s="225"/>
      <c r="H950" s="140"/>
      <c r="I950" s="8"/>
      <c r="J950" s="140"/>
      <c r="K950" s="1593"/>
      <c r="L950" s="1176"/>
      <c r="M950" s="1176"/>
      <c r="N950" s="1176"/>
      <c r="O950" s="1176"/>
      <c r="P950" s="22"/>
      <c r="Q950" s="200"/>
      <c r="R950" s="59"/>
      <c r="S950" s="200"/>
      <c r="T950" s="8" t="s">
        <v>157</v>
      </c>
      <c r="U950" s="215" t="s">
        <v>9692</v>
      </c>
      <c r="V950" s="22" t="s">
        <v>9693</v>
      </c>
    </row>
    <row r="951" spans="1:22" ht="51">
      <c r="A951" s="56"/>
      <c r="B951" s="56"/>
      <c r="C951" s="56"/>
      <c r="D951" s="560"/>
      <c r="E951" s="56"/>
      <c r="F951" s="56"/>
      <c r="G951" s="56"/>
      <c r="H951" s="56"/>
      <c r="I951" s="8"/>
      <c r="J951" s="56"/>
      <c r="K951" s="1182"/>
      <c r="L951" s="1170"/>
      <c r="M951" s="1170"/>
      <c r="N951" s="1170"/>
      <c r="O951" s="1170"/>
      <c r="P951" s="140"/>
      <c r="Q951" s="200"/>
      <c r="R951" s="59"/>
      <c r="S951" s="200"/>
      <c r="T951" s="8" t="s">
        <v>157</v>
      </c>
      <c r="U951" s="215" t="s">
        <v>9694</v>
      </c>
      <c r="V951" s="22" t="s">
        <v>9695</v>
      </c>
    </row>
    <row r="952" spans="1:22" ht="150" customHeight="1">
      <c r="A952" s="200">
        <v>444</v>
      </c>
      <c r="B952" s="59" t="s">
        <v>9696</v>
      </c>
      <c r="C952" s="59" t="s">
        <v>9697</v>
      </c>
      <c r="D952" s="255" t="s">
        <v>1181</v>
      </c>
      <c r="E952" s="255" t="s">
        <v>5964</v>
      </c>
      <c r="F952" s="59">
        <v>3</v>
      </c>
      <c r="G952" s="60" t="s">
        <v>2694</v>
      </c>
      <c r="H952" s="59" t="s">
        <v>3591</v>
      </c>
      <c r="I952" s="8"/>
      <c r="J952" s="59" t="s">
        <v>9499</v>
      </c>
      <c r="K952" s="1582">
        <v>1056730021787</v>
      </c>
      <c r="L952" s="1169" t="s">
        <v>9500</v>
      </c>
      <c r="M952" s="1169"/>
      <c r="N952" s="1169"/>
      <c r="O952" s="1169"/>
      <c r="P952" s="22"/>
      <c r="Q952" s="200"/>
      <c r="R952" s="59"/>
      <c r="S952" s="200"/>
      <c r="T952" s="8" t="s">
        <v>157</v>
      </c>
      <c r="U952" s="215" t="s">
        <v>9698</v>
      </c>
      <c r="V952" s="22" t="s">
        <v>9699</v>
      </c>
    </row>
    <row r="953" spans="1:22" ht="38.25">
      <c r="A953" s="137"/>
      <c r="B953" s="140"/>
      <c r="C953" s="140"/>
      <c r="D953" s="224"/>
      <c r="E953" s="224"/>
      <c r="F953" s="140"/>
      <c r="G953" s="225"/>
      <c r="H953" s="140"/>
      <c r="I953" s="8"/>
      <c r="J953" s="140"/>
      <c r="K953" s="1583"/>
      <c r="L953" s="1176"/>
      <c r="M953" s="1176"/>
      <c r="N953" s="1176"/>
      <c r="O953" s="1176"/>
      <c r="P953" s="140"/>
      <c r="Q953" s="200"/>
      <c r="R953" s="59"/>
      <c r="S953" s="200"/>
      <c r="T953" s="8" t="s">
        <v>157</v>
      </c>
      <c r="U953" s="215" t="s">
        <v>9700</v>
      </c>
      <c r="V953" s="22" t="s">
        <v>9701</v>
      </c>
    </row>
    <row r="954" spans="1:22" ht="38.25">
      <c r="A954" s="137"/>
      <c r="B954" s="140"/>
      <c r="C954" s="140"/>
      <c r="D954" s="224"/>
      <c r="E954" s="224"/>
      <c r="F954" s="140"/>
      <c r="G954" s="225"/>
      <c r="H954" s="140"/>
      <c r="I954" s="8"/>
      <c r="J954" s="140"/>
      <c r="K954" s="1583"/>
      <c r="L954" s="1176"/>
      <c r="M954" s="1176"/>
      <c r="N954" s="1176"/>
      <c r="O954" s="1176"/>
      <c r="P954" s="22"/>
      <c r="Q954" s="200"/>
      <c r="R954" s="59"/>
      <c r="S954" s="200"/>
      <c r="T954" s="8" t="s">
        <v>157</v>
      </c>
      <c r="U954" s="215" t="s">
        <v>9702</v>
      </c>
      <c r="V954" s="22" t="s">
        <v>9703</v>
      </c>
    </row>
    <row r="955" spans="1:22" ht="38.25">
      <c r="A955" s="137"/>
      <c r="B955" s="140"/>
      <c r="C955" s="140"/>
      <c r="D955" s="224"/>
      <c r="E955" s="224"/>
      <c r="F955" s="140"/>
      <c r="G955" s="225"/>
      <c r="H955" s="140"/>
      <c r="I955" s="8"/>
      <c r="J955" s="140"/>
      <c r="K955" s="1583"/>
      <c r="L955" s="1176"/>
      <c r="M955" s="1176"/>
      <c r="N955" s="1176"/>
      <c r="O955" s="1176"/>
      <c r="P955" s="140"/>
      <c r="Q955" s="200"/>
      <c r="R955" s="59"/>
      <c r="S955" s="200"/>
      <c r="T955" s="8" t="s">
        <v>157</v>
      </c>
      <c r="U955" s="215" t="s">
        <v>9704</v>
      </c>
      <c r="V955" s="22" t="s">
        <v>9705</v>
      </c>
    </row>
    <row r="956" spans="1:22" ht="51">
      <c r="A956" s="137"/>
      <c r="B956" s="140"/>
      <c r="C956" s="140"/>
      <c r="D956" s="224"/>
      <c r="E956" s="224"/>
      <c r="F956" s="140"/>
      <c r="G956" s="225"/>
      <c r="H956" s="140"/>
      <c r="I956" s="8"/>
      <c r="J956" s="140"/>
      <c r="K956" s="1583"/>
      <c r="L956" s="1176"/>
      <c r="M956" s="1176"/>
      <c r="N956" s="1176"/>
      <c r="O956" s="1176"/>
      <c r="P956" s="22"/>
      <c r="Q956" s="200"/>
      <c r="R956" s="59"/>
      <c r="S956" s="200"/>
      <c r="T956" s="8" t="s">
        <v>157</v>
      </c>
      <c r="U956" s="215" t="s">
        <v>9706</v>
      </c>
      <c r="V956" s="22" t="s">
        <v>9707</v>
      </c>
    </row>
    <row r="957" spans="1:22" ht="51">
      <c r="A957" s="137"/>
      <c r="B957" s="140"/>
      <c r="C957" s="140"/>
      <c r="D957" s="224"/>
      <c r="E957" s="224"/>
      <c r="F957" s="140"/>
      <c r="G957" s="225"/>
      <c r="H957" s="140"/>
      <c r="I957" s="8"/>
      <c r="J957" s="140"/>
      <c r="K957" s="1583"/>
      <c r="L957" s="1176"/>
      <c r="M957" s="1176"/>
      <c r="N957" s="1176"/>
      <c r="O957" s="1176"/>
      <c r="P957" s="140"/>
      <c r="Q957" s="200"/>
      <c r="R957" s="59"/>
      <c r="S957" s="200"/>
      <c r="T957" s="8" t="s">
        <v>157</v>
      </c>
      <c r="U957" s="215" t="s">
        <v>9708</v>
      </c>
      <c r="V957" s="22" t="s">
        <v>9709</v>
      </c>
    </row>
    <row r="958" spans="1:22" ht="51">
      <c r="A958" s="137"/>
      <c r="B958" s="140"/>
      <c r="C958" s="140"/>
      <c r="D958" s="224"/>
      <c r="E958" s="224"/>
      <c r="F958" s="140"/>
      <c r="G958" s="225"/>
      <c r="H958" s="140"/>
      <c r="I958" s="8"/>
      <c r="J958" s="140"/>
      <c r="K958" s="1583"/>
      <c r="L958" s="1176"/>
      <c r="M958" s="1176"/>
      <c r="N958" s="1176"/>
      <c r="O958" s="1176"/>
      <c r="P958" s="22"/>
      <c r="Q958" s="200"/>
      <c r="R958" s="59"/>
      <c r="S958" s="200"/>
      <c r="T958" s="8" t="s">
        <v>157</v>
      </c>
      <c r="U958" s="215" t="s">
        <v>9710</v>
      </c>
      <c r="V958" s="22" t="s">
        <v>9711</v>
      </c>
    </row>
    <row r="959" spans="1:22" ht="51">
      <c r="A959" s="137"/>
      <c r="B959" s="140"/>
      <c r="C959" s="140"/>
      <c r="D959" s="224"/>
      <c r="E959" s="224"/>
      <c r="F959" s="140"/>
      <c r="G959" s="225"/>
      <c r="H959" s="140"/>
      <c r="I959" s="8"/>
      <c r="J959" s="140"/>
      <c r="K959" s="1583"/>
      <c r="L959" s="1176"/>
      <c r="M959" s="1176"/>
      <c r="N959" s="1176"/>
      <c r="O959" s="1176"/>
      <c r="P959" s="140"/>
      <c r="Q959" s="200"/>
      <c r="R959" s="59"/>
      <c r="S959" s="200"/>
      <c r="T959" s="8" t="s">
        <v>157</v>
      </c>
      <c r="U959" s="215" t="s">
        <v>9712</v>
      </c>
      <c r="V959" s="22" t="s">
        <v>9713</v>
      </c>
    </row>
    <row r="960" spans="1:22" ht="51">
      <c r="A960" s="137"/>
      <c r="B960" s="140"/>
      <c r="C960" s="140"/>
      <c r="D960" s="224"/>
      <c r="E960" s="224"/>
      <c r="F960" s="140"/>
      <c r="G960" s="225"/>
      <c r="H960" s="140"/>
      <c r="I960" s="8"/>
      <c r="J960" s="140"/>
      <c r="K960" s="1583"/>
      <c r="L960" s="1176"/>
      <c r="M960" s="1176"/>
      <c r="N960" s="1176"/>
      <c r="O960" s="1176"/>
      <c r="P960" s="22"/>
      <c r="Q960" s="200"/>
      <c r="R960" s="59"/>
      <c r="S960" s="200"/>
      <c r="T960" s="8" t="s">
        <v>157</v>
      </c>
      <c r="U960" s="215" t="s">
        <v>9714</v>
      </c>
      <c r="V960" s="22" t="s">
        <v>9715</v>
      </c>
    </row>
    <row r="961" spans="1:22" ht="51">
      <c r="A961" s="146"/>
      <c r="B961" s="56"/>
      <c r="C961" s="56"/>
      <c r="D961" s="228"/>
      <c r="E961" s="228"/>
      <c r="F961" s="56"/>
      <c r="G961" s="229"/>
      <c r="H961" s="56"/>
      <c r="I961" s="8"/>
      <c r="J961" s="56"/>
      <c r="K961" s="1584"/>
      <c r="L961" s="1170"/>
      <c r="M961" s="1170"/>
      <c r="N961" s="1170"/>
      <c r="O961" s="1170"/>
      <c r="P961" s="140"/>
      <c r="Q961" s="200"/>
      <c r="R961" s="59"/>
      <c r="S961" s="200"/>
      <c r="T961" s="8" t="s">
        <v>157</v>
      </c>
      <c r="U961" s="215" t="s">
        <v>9716</v>
      </c>
      <c r="V961" s="22" t="s">
        <v>9717</v>
      </c>
    </row>
    <row r="962" spans="1:22" ht="150" customHeight="1">
      <c r="A962" s="59">
        <v>445</v>
      </c>
      <c r="B962" s="59" t="s">
        <v>9718</v>
      </c>
      <c r="C962" s="59" t="s">
        <v>9719</v>
      </c>
      <c r="D962" s="255" t="s">
        <v>1181</v>
      </c>
      <c r="E962" s="59" t="s">
        <v>5964</v>
      </c>
      <c r="F962" s="59">
        <v>3</v>
      </c>
      <c r="G962" s="60" t="s">
        <v>2694</v>
      </c>
      <c r="H962" s="59" t="s">
        <v>3591</v>
      </c>
      <c r="I962" s="8"/>
      <c r="J962" s="59" t="s">
        <v>9499</v>
      </c>
      <c r="K962" s="1582">
        <v>1056730021787</v>
      </c>
      <c r="L962" s="1169" t="s">
        <v>9500</v>
      </c>
      <c r="M962" s="1169"/>
      <c r="N962" s="1169"/>
      <c r="O962" s="1169"/>
      <c r="P962" s="22"/>
      <c r="Q962" s="200"/>
      <c r="R962" s="59"/>
      <c r="S962" s="200"/>
      <c r="T962" s="8" t="s">
        <v>157</v>
      </c>
      <c r="U962" s="215" t="s">
        <v>9720</v>
      </c>
      <c r="V962" s="22" t="s">
        <v>9721</v>
      </c>
    </row>
    <row r="963" spans="1:22" ht="51">
      <c r="A963" s="140"/>
      <c r="B963" s="140"/>
      <c r="C963" s="140"/>
      <c r="D963" s="224"/>
      <c r="E963" s="140"/>
      <c r="F963" s="140"/>
      <c r="G963" s="225"/>
      <c r="H963" s="140"/>
      <c r="I963" s="8"/>
      <c r="J963" s="140"/>
      <c r="K963" s="1583"/>
      <c r="L963" s="1176"/>
      <c r="M963" s="1176"/>
      <c r="N963" s="1176"/>
      <c r="O963" s="1176"/>
      <c r="P963" s="140"/>
      <c r="Q963" s="200"/>
      <c r="R963" s="59"/>
      <c r="S963" s="200"/>
      <c r="T963" s="8" t="s">
        <v>157</v>
      </c>
      <c r="U963" s="215" t="s">
        <v>9722</v>
      </c>
      <c r="V963" s="22" t="s">
        <v>9723</v>
      </c>
    </row>
    <row r="964" spans="1:22" ht="51">
      <c r="A964" s="140"/>
      <c r="B964" s="140"/>
      <c r="C964" s="140"/>
      <c r="D964" s="224"/>
      <c r="E964" s="140"/>
      <c r="F964" s="140"/>
      <c r="G964" s="225"/>
      <c r="H964" s="140"/>
      <c r="I964" s="8"/>
      <c r="J964" s="140"/>
      <c r="K964" s="1583"/>
      <c r="L964" s="1176"/>
      <c r="M964" s="1176"/>
      <c r="N964" s="1176"/>
      <c r="O964" s="1176"/>
      <c r="P964" s="140"/>
      <c r="Q964" s="200"/>
      <c r="R964" s="59"/>
      <c r="S964" s="200"/>
      <c r="T964" s="8" t="s">
        <v>157</v>
      </c>
      <c r="U964" s="215" t="s">
        <v>9724</v>
      </c>
      <c r="V964" s="22" t="s">
        <v>9725</v>
      </c>
    </row>
    <row r="965" spans="1:22" ht="51">
      <c r="A965" s="140"/>
      <c r="B965" s="140"/>
      <c r="C965" s="140"/>
      <c r="D965" s="224"/>
      <c r="E965" s="140"/>
      <c r="F965" s="140"/>
      <c r="G965" s="225"/>
      <c r="H965" s="140"/>
      <c r="I965" s="8"/>
      <c r="J965" s="140"/>
      <c r="K965" s="1583"/>
      <c r="L965" s="1176"/>
      <c r="M965" s="1176"/>
      <c r="N965" s="1176"/>
      <c r="O965" s="1176"/>
      <c r="P965" s="22"/>
      <c r="Q965" s="200"/>
      <c r="R965" s="59"/>
      <c r="S965" s="200"/>
      <c r="T965" s="8" t="s">
        <v>157</v>
      </c>
      <c r="U965" s="215" t="s">
        <v>9726</v>
      </c>
      <c r="V965" s="22" t="s">
        <v>9727</v>
      </c>
    </row>
    <row r="966" spans="1:22" ht="51">
      <c r="A966" s="140"/>
      <c r="B966" s="140"/>
      <c r="C966" s="140"/>
      <c r="D966" s="224"/>
      <c r="E966" s="140"/>
      <c r="F966" s="140"/>
      <c r="G966" s="225"/>
      <c r="H966" s="140"/>
      <c r="I966" s="8"/>
      <c r="J966" s="140"/>
      <c r="K966" s="1583"/>
      <c r="L966" s="1176"/>
      <c r="M966" s="1176"/>
      <c r="N966" s="1176"/>
      <c r="O966" s="1176"/>
      <c r="P966" s="140"/>
      <c r="Q966" s="200"/>
      <c r="R966" s="59"/>
      <c r="S966" s="200"/>
      <c r="T966" s="8" t="s">
        <v>157</v>
      </c>
      <c r="U966" s="215" t="s">
        <v>9728</v>
      </c>
      <c r="V966" s="22" t="s">
        <v>9729</v>
      </c>
    </row>
    <row r="967" spans="1:22" ht="51">
      <c r="A967" s="140"/>
      <c r="B967" s="140"/>
      <c r="C967" s="140"/>
      <c r="D967" s="224"/>
      <c r="E967" s="140"/>
      <c r="F967" s="140"/>
      <c r="G967" s="225"/>
      <c r="H967" s="140"/>
      <c r="I967" s="8"/>
      <c r="J967" s="140"/>
      <c r="K967" s="1583"/>
      <c r="L967" s="1176"/>
      <c r="M967" s="1176"/>
      <c r="N967" s="1176"/>
      <c r="O967" s="1176"/>
      <c r="P967" s="22"/>
      <c r="Q967" s="200"/>
      <c r="R967" s="59"/>
      <c r="S967" s="200"/>
      <c r="T967" s="8" t="s">
        <v>157</v>
      </c>
      <c r="U967" s="215" t="s">
        <v>9730</v>
      </c>
      <c r="V967" s="22" t="s">
        <v>9731</v>
      </c>
    </row>
    <row r="968" spans="1:22" ht="51">
      <c r="A968" s="140"/>
      <c r="B968" s="140"/>
      <c r="C968" s="140"/>
      <c r="D968" s="224"/>
      <c r="E968" s="140"/>
      <c r="F968" s="140"/>
      <c r="G968" s="225"/>
      <c r="H968" s="140"/>
      <c r="I968" s="8"/>
      <c r="J968" s="140"/>
      <c r="K968" s="1583"/>
      <c r="L968" s="1176"/>
      <c r="M968" s="1176"/>
      <c r="N968" s="1176"/>
      <c r="O968" s="1176"/>
      <c r="P968" s="22"/>
      <c r="Q968" s="200"/>
      <c r="R968" s="59"/>
      <c r="S968" s="200"/>
      <c r="T968" s="8" t="s">
        <v>157</v>
      </c>
      <c r="U968" s="215" t="s">
        <v>9732</v>
      </c>
      <c r="V968" s="22" t="s">
        <v>9733</v>
      </c>
    </row>
    <row r="969" spans="1:22" ht="51">
      <c r="A969" s="140"/>
      <c r="B969" s="140"/>
      <c r="C969" s="140"/>
      <c r="D969" s="224"/>
      <c r="E969" s="140"/>
      <c r="F969" s="140"/>
      <c r="G969" s="225"/>
      <c r="H969" s="140"/>
      <c r="I969" s="8"/>
      <c r="J969" s="140"/>
      <c r="K969" s="1583"/>
      <c r="L969" s="1176"/>
      <c r="M969" s="1176"/>
      <c r="N969" s="1176"/>
      <c r="O969" s="1176"/>
      <c r="P969" s="140"/>
      <c r="Q969" s="200"/>
      <c r="R969" s="59"/>
      <c r="S969" s="200"/>
      <c r="T969" s="8" t="s">
        <v>157</v>
      </c>
      <c r="U969" s="215" t="s">
        <v>9734</v>
      </c>
      <c r="V969" s="22" t="s">
        <v>9735</v>
      </c>
    </row>
    <row r="970" spans="1:22" ht="51">
      <c r="A970" s="140"/>
      <c r="B970" s="140"/>
      <c r="C970" s="140"/>
      <c r="D970" s="224"/>
      <c r="E970" s="140"/>
      <c r="F970" s="140"/>
      <c r="G970" s="225"/>
      <c r="H970" s="140"/>
      <c r="I970" s="8"/>
      <c r="J970" s="140"/>
      <c r="K970" s="1583"/>
      <c r="L970" s="1176"/>
      <c r="M970" s="1176"/>
      <c r="N970" s="1176"/>
      <c r="O970" s="1176"/>
      <c r="P970" s="140"/>
      <c r="Q970" s="200"/>
      <c r="R970" s="59"/>
      <c r="S970" s="200"/>
      <c r="T970" s="8" t="s">
        <v>157</v>
      </c>
      <c r="U970" s="215" t="s">
        <v>9736</v>
      </c>
      <c r="V970" s="22" t="s">
        <v>9737</v>
      </c>
    </row>
    <row r="971" spans="1:22" ht="51">
      <c r="A971" s="140"/>
      <c r="B971" s="140"/>
      <c r="C971" s="140"/>
      <c r="D971" s="224"/>
      <c r="E971" s="140"/>
      <c r="F971" s="140"/>
      <c r="G971" s="225"/>
      <c r="H971" s="140"/>
      <c r="I971" s="8"/>
      <c r="J971" s="140"/>
      <c r="K971" s="1583"/>
      <c r="L971" s="1176"/>
      <c r="M971" s="1176"/>
      <c r="N971" s="1176"/>
      <c r="O971" s="1176"/>
      <c r="P971" s="22"/>
      <c r="Q971" s="200"/>
      <c r="R971" s="59"/>
      <c r="S971" s="200"/>
      <c r="T971" s="8" t="s">
        <v>157</v>
      </c>
      <c r="U971" s="215" t="s">
        <v>9738</v>
      </c>
      <c r="V971" s="22" t="s">
        <v>9739</v>
      </c>
    </row>
    <row r="972" spans="1:22" ht="51">
      <c r="A972" s="56"/>
      <c r="B972" s="56"/>
      <c r="C972" s="56"/>
      <c r="D972" s="228"/>
      <c r="E972" s="56"/>
      <c r="F972" s="56"/>
      <c r="G972" s="56"/>
      <c r="H972" s="56"/>
      <c r="I972" s="8"/>
      <c r="J972" s="56"/>
      <c r="K972" s="1170"/>
      <c r="L972" s="1170"/>
      <c r="M972" s="1170"/>
      <c r="N972" s="1170"/>
      <c r="O972" s="1170"/>
      <c r="P972" s="140"/>
      <c r="Q972" s="200"/>
      <c r="R972" s="59"/>
      <c r="S972" s="200"/>
      <c r="T972" s="8" t="s">
        <v>157</v>
      </c>
      <c r="U972" s="215" t="s">
        <v>9740</v>
      </c>
      <c r="V972" s="22" t="s">
        <v>9741</v>
      </c>
    </row>
    <row r="973" spans="1:22" ht="150" customHeight="1">
      <c r="A973" s="59">
        <v>446</v>
      </c>
      <c r="B973" s="59" t="s">
        <v>9742</v>
      </c>
      <c r="C973" s="59" t="s">
        <v>9743</v>
      </c>
      <c r="D973" s="255" t="s">
        <v>1181</v>
      </c>
      <c r="E973" s="59" t="s">
        <v>5964</v>
      </c>
      <c r="F973" s="59">
        <v>3</v>
      </c>
      <c r="G973" s="60" t="s">
        <v>2694</v>
      </c>
      <c r="H973" s="59" t="s">
        <v>3591</v>
      </c>
      <c r="I973" s="8"/>
      <c r="J973" s="59" t="s">
        <v>9499</v>
      </c>
      <c r="K973" s="1582">
        <v>1056730021787</v>
      </c>
      <c r="L973" s="1169" t="s">
        <v>9500</v>
      </c>
      <c r="M973" s="1169"/>
      <c r="N973" s="1169"/>
      <c r="O973" s="1169"/>
      <c r="P973" s="22"/>
      <c r="Q973" s="200"/>
      <c r="R973" s="59"/>
      <c r="S973" s="200"/>
      <c r="T973" s="8" t="s">
        <v>157</v>
      </c>
      <c r="U973" s="215" t="s">
        <v>9744</v>
      </c>
      <c r="V973" s="22" t="s">
        <v>9745</v>
      </c>
    </row>
    <row r="974" spans="1:22" ht="51">
      <c r="A974" s="140"/>
      <c r="B974" s="140"/>
      <c r="C974" s="140"/>
      <c r="D974" s="224"/>
      <c r="E974" s="140"/>
      <c r="F974" s="140"/>
      <c r="G974" s="225"/>
      <c r="H974" s="140"/>
      <c r="I974" s="8"/>
      <c r="J974" s="140"/>
      <c r="K974" s="1583"/>
      <c r="L974" s="1176"/>
      <c r="M974" s="1176"/>
      <c r="N974" s="1176"/>
      <c r="O974" s="1176"/>
      <c r="P974" s="140"/>
      <c r="Q974" s="200"/>
      <c r="R974" s="59"/>
      <c r="S974" s="200"/>
      <c r="T974" s="8" t="s">
        <v>157</v>
      </c>
      <c r="U974" s="215" t="s">
        <v>9746</v>
      </c>
      <c r="V974" s="22" t="s">
        <v>9747</v>
      </c>
    </row>
    <row r="975" spans="1:22" ht="38.25">
      <c r="A975" s="140"/>
      <c r="B975" s="140"/>
      <c r="C975" s="140"/>
      <c r="D975" s="224"/>
      <c r="E975" s="140"/>
      <c r="F975" s="140"/>
      <c r="G975" s="225"/>
      <c r="H975" s="140"/>
      <c r="I975" s="8"/>
      <c r="J975" s="140"/>
      <c r="K975" s="1583"/>
      <c r="L975" s="1176"/>
      <c r="M975" s="1176"/>
      <c r="N975" s="1176"/>
      <c r="O975" s="1176"/>
      <c r="P975" s="140"/>
      <c r="Q975" s="200"/>
      <c r="R975" s="59"/>
      <c r="S975" s="200"/>
      <c r="T975" s="8" t="s">
        <v>157</v>
      </c>
      <c r="U975" s="215" t="s">
        <v>9748</v>
      </c>
      <c r="V975" s="22" t="s">
        <v>9749</v>
      </c>
    </row>
    <row r="976" spans="1:22" ht="38.25">
      <c r="A976" s="140"/>
      <c r="B976" s="140"/>
      <c r="C976" s="140"/>
      <c r="D976" s="224"/>
      <c r="E976" s="140"/>
      <c r="F976" s="140"/>
      <c r="G976" s="225"/>
      <c r="H976" s="140"/>
      <c r="I976" s="8"/>
      <c r="J976" s="140"/>
      <c r="K976" s="1583"/>
      <c r="L976" s="1176"/>
      <c r="M976" s="1176"/>
      <c r="N976" s="1176"/>
      <c r="O976" s="1176"/>
      <c r="P976" s="22"/>
      <c r="Q976" s="200"/>
      <c r="R976" s="59"/>
      <c r="S976" s="200"/>
      <c r="T976" s="8" t="s">
        <v>157</v>
      </c>
      <c r="U976" s="215" t="s">
        <v>9750</v>
      </c>
      <c r="V976" s="22" t="s">
        <v>9751</v>
      </c>
    </row>
    <row r="977" spans="1:22" ht="38.25">
      <c r="A977" s="140"/>
      <c r="B977" s="140"/>
      <c r="C977" s="140"/>
      <c r="D977" s="224"/>
      <c r="E977" s="140"/>
      <c r="F977" s="140"/>
      <c r="G977" s="225"/>
      <c r="H977" s="140"/>
      <c r="I977" s="8"/>
      <c r="J977" s="140"/>
      <c r="K977" s="1583"/>
      <c r="L977" s="1176"/>
      <c r="M977" s="1176"/>
      <c r="N977" s="1176"/>
      <c r="O977" s="1176"/>
      <c r="P977" s="140"/>
      <c r="Q977" s="200"/>
      <c r="R977" s="59"/>
      <c r="S977" s="200"/>
      <c r="T977" s="8" t="s">
        <v>157</v>
      </c>
      <c r="U977" s="215" t="s">
        <v>9752</v>
      </c>
      <c r="V977" s="22" t="s">
        <v>9753</v>
      </c>
    </row>
    <row r="978" spans="1:22" ht="38.25">
      <c r="A978" s="140"/>
      <c r="B978" s="140"/>
      <c r="C978" s="140"/>
      <c r="D978" s="224"/>
      <c r="E978" s="140"/>
      <c r="F978" s="140"/>
      <c r="G978" s="225"/>
      <c r="H978" s="140"/>
      <c r="I978" s="8"/>
      <c r="J978" s="140"/>
      <c r="K978" s="1583"/>
      <c r="L978" s="1176"/>
      <c r="M978" s="1176"/>
      <c r="N978" s="1176"/>
      <c r="O978" s="1176"/>
      <c r="P978" s="22"/>
      <c r="Q978" s="200"/>
      <c r="R978" s="59"/>
      <c r="S978" s="200"/>
      <c r="T978" s="8" t="s">
        <v>157</v>
      </c>
      <c r="U978" s="215" t="s">
        <v>9754</v>
      </c>
      <c r="V978" s="22" t="s">
        <v>9755</v>
      </c>
    </row>
    <row r="979" spans="1:22" ht="38.25">
      <c r="A979" s="140"/>
      <c r="B979" s="140"/>
      <c r="C979" s="140"/>
      <c r="D979" s="224"/>
      <c r="E979" s="140"/>
      <c r="F979" s="140"/>
      <c r="G979" s="225"/>
      <c r="H979" s="140"/>
      <c r="I979" s="8"/>
      <c r="J979" s="140"/>
      <c r="K979" s="1583"/>
      <c r="L979" s="1176"/>
      <c r="M979" s="1176"/>
      <c r="N979" s="1176"/>
      <c r="O979" s="1176"/>
      <c r="P979" s="140"/>
      <c r="Q979" s="200"/>
      <c r="R979" s="59"/>
      <c r="S979" s="200"/>
      <c r="T979" s="8" t="s">
        <v>157</v>
      </c>
      <c r="U979" s="215" t="s">
        <v>9756</v>
      </c>
      <c r="V979" s="22" t="s">
        <v>9757</v>
      </c>
    </row>
    <row r="980" spans="1:22" ht="38.25">
      <c r="A980" s="140"/>
      <c r="B980" s="140"/>
      <c r="C980" s="140"/>
      <c r="D980" s="224"/>
      <c r="E980" s="140"/>
      <c r="F980" s="140"/>
      <c r="G980" s="225"/>
      <c r="H980" s="140"/>
      <c r="I980" s="8"/>
      <c r="J980" s="140"/>
      <c r="K980" s="1583"/>
      <c r="L980" s="1176"/>
      <c r="M980" s="1176"/>
      <c r="N980" s="1176"/>
      <c r="O980" s="1176"/>
      <c r="P980" s="22"/>
      <c r="Q980" s="200"/>
      <c r="R980" s="59"/>
      <c r="S980" s="200"/>
      <c r="T980" s="8" t="s">
        <v>157</v>
      </c>
      <c r="U980" s="215" t="s">
        <v>9758</v>
      </c>
      <c r="V980" s="22" t="s">
        <v>9759</v>
      </c>
    </row>
    <row r="981" spans="1:22" ht="38.25">
      <c r="A981" s="140"/>
      <c r="B981" s="140"/>
      <c r="C981" s="140"/>
      <c r="D981" s="224"/>
      <c r="E981" s="140"/>
      <c r="F981" s="140"/>
      <c r="G981" s="225"/>
      <c r="H981" s="140"/>
      <c r="I981" s="8"/>
      <c r="J981" s="140"/>
      <c r="K981" s="1583"/>
      <c r="L981" s="1176"/>
      <c r="M981" s="1176"/>
      <c r="N981" s="1176"/>
      <c r="O981" s="1176"/>
      <c r="P981" s="140"/>
      <c r="Q981" s="200"/>
      <c r="R981" s="59"/>
      <c r="S981" s="200"/>
      <c r="T981" s="8" t="s">
        <v>157</v>
      </c>
      <c r="U981" s="215" t="s">
        <v>9760</v>
      </c>
      <c r="V981" s="22" t="s">
        <v>9761</v>
      </c>
    </row>
    <row r="982" spans="1:22" ht="38.25">
      <c r="A982" s="140"/>
      <c r="B982" s="140"/>
      <c r="C982" s="140"/>
      <c r="D982" s="224"/>
      <c r="E982" s="140"/>
      <c r="F982" s="140"/>
      <c r="G982" s="225"/>
      <c r="H982" s="140"/>
      <c r="I982" s="8"/>
      <c r="J982" s="140"/>
      <c r="K982" s="1583"/>
      <c r="L982" s="1176"/>
      <c r="M982" s="1176"/>
      <c r="N982" s="1176"/>
      <c r="O982" s="1176"/>
      <c r="P982" s="22"/>
      <c r="Q982" s="200"/>
      <c r="R982" s="59"/>
      <c r="S982" s="200"/>
      <c r="T982" s="8" t="s">
        <v>157</v>
      </c>
      <c r="U982" s="215" t="s">
        <v>9762</v>
      </c>
      <c r="V982" s="22" t="s">
        <v>9763</v>
      </c>
    </row>
    <row r="983" spans="1:22" ht="38.25">
      <c r="A983" s="140"/>
      <c r="B983" s="140"/>
      <c r="C983" s="140"/>
      <c r="D983" s="224"/>
      <c r="E983" s="140"/>
      <c r="F983" s="140"/>
      <c r="G983" s="225"/>
      <c r="H983" s="140"/>
      <c r="I983" s="8"/>
      <c r="J983" s="140"/>
      <c r="K983" s="1583"/>
      <c r="L983" s="1176"/>
      <c r="M983" s="1176"/>
      <c r="N983" s="1176"/>
      <c r="O983" s="1176"/>
      <c r="P983" s="140"/>
      <c r="Q983" s="200"/>
      <c r="R983" s="59"/>
      <c r="S983" s="200"/>
      <c r="T983" s="8" t="s">
        <v>157</v>
      </c>
      <c r="U983" s="215" t="s">
        <v>9764</v>
      </c>
      <c r="V983" s="22" t="s">
        <v>9765</v>
      </c>
    </row>
    <row r="984" spans="1:22" ht="38.25">
      <c r="A984" s="140"/>
      <c r="B984" s="140"/>
      <c r="C984" s="140"/>
      <c r="D984" s="224"/>
      <c r="E984" s="140"/>
      <c r="F984" s="140"/>
      <c r="G984" s="225"/>
      <c r="H984" s="140"/>
      <c r="I984" s="8"/>
      <c r="J984" s="140"/>
      <c r="K984" s="1583"/>
      <c r="L984" s="1176"/>
      <c r="M984" s="1176"/>
      <c r="N984" s="1176"/>
      <c r="O984" s="1176"/>
      <c r="P984" s="22"/>
      <c r="Q984" s="200"/>
      <c r="R984" s="59"/>
      <c r="S984" s="200"/>
      <c r="T984" s="8" t="s">
        <v>157</v>
      </c>
      <c r="U984" s="215" t="s">
        <v>9766</v>
      </c>
      <c r="V984" s="22" t="s">
        <v>9767</v>
      </c>
    </row>
    <row r="985" spans="1:22" ht="38.25">
      <c r="A985" s="140"/>
      <c r="B985" s="140"/>
      <c r="C985" s="140"/>
      <c r="D985" s="224"/>
      <c r="E985" s="140"/>
      <c r="F985" s="140"/>
      <c r="G985" s="225"/>
      <c r="H985" s="140"/>
      <c r="I985" s="8"/>
      <c r="J985" s="140"/>
      <c r="K985" s="1583"/>
      <c r="L985" s="1176"/>
      <c r="M985" s="1176"/>
      <c r="N985" s="1176"/>
      <c r="O985" s="1176"/>
      <c r="P985" s="140"/>
      <c r="Q985" s="200"/>
      <c r="R985" s="59"/>
      <c r="S985" s="200"/>
      <c r="T985" s="8" t="s">
        <v>157</v>
      </c>
      <c r="U985" s="215" t="s">
        <v>9768</v>
      </c>
      <c r="V985" s="22" t="s">
        <v>9769</v>
      </c>
    </row>
    <row r="986" spans="1:22" ht="38.25">
      <c r="A986" s="140"/>
      <c r="B986" s="140"/>
      <c r="C986" s="140"/>
      <c r="D986" s="224"/>
      <c r="E986" s="140"/>
      <c r="F986" s="140"/>
      <c r="G986" s="225"/>
      <c r="H986" s="140"/>
      <c r="I986" s="8"/>
      <c r="J986" s="140"/>
      <c r="K986" s="1583"/>
      <c r="L986" s="1176"/>
      <c r="M986" s="1176"/>
      <c r="N986" s="1176"/>
      <c r="O986" s="1176"/>
      <c r="P986" s="22"/>
      <c r="Q986" s="200"/>
      <c r="R986" s="59"/>
      <c r="S986" s="200"/>
      <c r="T986" s="8" t="s">
        <v>157</v>
      </c>
      <c r="U986" s="215" t="s">
        <v>9770</v>
      </c>
      <c r="V986" s="22" t="s">
        <v>9771</v>
      </c>
    </row>
    <row r="987" spans="1:22" ht="38.25">
      <c r="A987" s="140"/>
      <c r="B987" s="140"/>
      <c r="C987" s="140"/>
      <c r="D987" s="224"/>
      <c r="E987" s="140"/>
      <c r="F987" s="140"/>
      <c r="G987" s="225"/>
      <c r="H987" s="140"/>
      <c r="I987" s="8"/>
      <c r="J987" s="140"/>
      <c r="K987" s="1583"/>
      <c r="L987" s="1176"/>
      <c r="M987" s="1176"/>
      <c r="N987" s="1176"/>
      <c r="O987" s="1176"/>
      <c r="P987" s="140"/>
      <c r="Q987" s="200"/>
      <c r="R987" s="59"/>
      <c r="S987" s="200"/>
      <c r="T987" s="8" t="s">
        <v>157</v>
      </c>
      <c r="U987" s="215" t="s">
        <v>9772</v>
      </c>
      <c r="V987" s="22" t="s">
        <v>9773</v>
      </c>
    </row>
    <row r="988" spans="1:22" ht="38.25">
      <c r="A988" s="140"/>
      <c r="B988" s="140"/>
      <c r="C988" s="140"/>
      <c r="D988" s="224"/>
      <c r="E988" s="140"/>
      <c r="F988" s="140"/>
      <c r="G988" s="225"/>
      <c r="H988" s="140"/>
      <c r="I988" s="8"/>
      <c r="J988" s="140"/>
      <c r="K988" s="1583"/>
      <c r="L988" s="1176"/>
      <c r="M988" s="1176"/>
      <c r="N988" s="1176"/>
      <c r="O988" s="1176"/>
      <c r="P988" s="22"/>
      <c r="Q988" s="200"/>
      <c r="R988" s="59"/>
      <c r="S988" s="200"/>
      <c r="T988" s="8" t="s">
        <v>157</v>
      </c>
      <c r="U988" s="215" t="s">
        <v>9774</v>
      </c>
      <c r="V988" s="22" t="s">
        <v>9775</v>
      </c>
    </row>
    <row r="989" spans="1:22" ht="38.25">
      <c r="A989" s="140"/>
      <c r="B989" s="140"/>
      <c r="C989" s="140"/>
      <c r="D989" s="224"/>
      <c r="E989" s="140"/>
      <c r="F989" s="140"/>
      <c r="G989" s="225"/>
      <c r="H989" s="140"/>
      <c r="I989" s="8"/>
      <c r="J989" s="140"/>
      <c r="K989" s="1583"/>
      <c r="L989" s="1176"/>
      <c r="M989" s="1176"/>
      <c r="N989" s="1176"/>
      <c r="O989" s="1176"/>
      <c r="P989" s="140"/>
      <c r="Q989" s="200"/>
      <c r="R989" s="59"/>
      <c r="S989" s="200"/>
      <c r="T989" s="8" t="s">
        <v>157</v>
      </c>
      <c r="U989" s="215" t="s">
        <v>9776</v>
      </c>
      <c r="V989" s="22" t="s">
        <v>9777</v>
      </c>
    </row>
    <row r="990" spans="1:22" ht="38.25">
      <c r="A990" s="140"/>
      <c r="B990" s="140"/>
      <c r="C990" s="140"/>
      <c r="D990" s="224"/>
      <c r="E990" s="140"/>
      <c r="F990" s="140"/>
      <c r="G990" s="225"/>
      <c r="H990" s="140"/>
      <c r="I990" s="8"/>
      <c r="J990" s="140"/>
      <c r="K990" s="1583"/>
      <c r="L990" s="1176"/>
      <c r="M990" s="1176"/>
      <c r="N990" s="1176"/>
      <c r="O990" s="1176"/>
      <c r="P990" s="22"/>
      <c r="Q990" s="200"/>
      <c r="R990" s="59"/>
      <c r="S990" s="200"/>
      <c r="T990" s="8" t="s">
        <v>157</v>
      </c>
      <c r="U990" s="215" t="s">
        <v>9778</v>
      </c>
      <c r="V990" s="22" t="s">
        <v>9779</v>
      </c>
    </row>
    <row r="991" spans="1:22" ht="38.25">
      <c r="A991" s="56"/>
      <c r="B991" s="56"/>
      <c r="C991" s="56"/>
      <c r="D991" s="228"/>
      <c r="E991" s="56"/>
      <c r="F991" s="56"/>
      <c r="G991" s="229"/>
      <c r="H991" s="56"/>
      <c r="I991" s="8"/>
      <c r="J991" s="56"/>
      <c r="K991" s="1584"/>
      <c r="L991" s="1170"/>
      <c r="M991" s="1170"/>
      <c r="N991" s="1170"/>
      <c r="O991" s="1170"/>
      <c r="P991" s="140"/>
      <c r="Q991" s="200"/>
      <c r="R991" s="59"/>
      <c r="S991" s="200"/>
      <c r="T991" s="8" t="s">
        <v>157</v>
      </c>
      <c r="U991" s="215" t="s">
        <v>9780</v>
      </c>
      <c r="V991" s="22" t="s">
        <v>9781</v>
      </c>
    </row>
    <row r="992" spans="1:22" ht="165" customHeight="1">
      <c r="A992" s="200">
        <v>447</v>
      </c>
      <c r="B992" s="59" t="s">
        <v>9782</v>
      </c>
      <c r="C992" s="59" t="s">
        <v>9783</v>
      </c>
      <c r="D992" s="255" t="s">
        <v>1181</v>
      </c>
      <c r="E992" s="59" t="s">
        <v>5964</v>
      </c>
      <c r="F992" s="59">
        <v>3</v>
      </c>
      <c r="G992" s="60" t="s">
        <v>2694</v>
      </c>
      <c r="H992" s="59" t="s">
        <v>3591</v>
      </c>
      <c r="I992" s="8"/>
      <c r="J992" s="59" t="s">
        <v>9499</v>
      </c>
      <c r="K992" s="1582">
        <v>1056730021787</v>
      </c>
      <c r="L992" s="1169" t="s">
        <v>9500</v>
      </c>
      <c r="M992" s="1169"/>
      <c r="N992" s="1169"/>
      <c r="O992" s="1169"/>
      <c r="P992" s="22"/>
      <c r="Q992" s="200"/>
      <c r="R992" s="59"/>
      <c r="S992" s="200"/>
      <c r="T992" s="8" t="s">
        <v>157</v>
      </c>
      <c r="U992" s="215" t="s">
        <v>9784</v>
      </c>
      <c r="V992" s="22" t="s">
        <v>9785</v>
      </c>
    </row>
    <row r="993" spans="1:22" ht="51">
      <c r="A993" s="137"/>
      <c r="B993" s="140"/>
      <c r="C993" s="140"/>
      <c r="D993" s="224"/>
      <c r="E993" s="140"/>
      <c r="F993" s="140"/>
      <c r="G993" s="225"/>
      <c r="H993" s="140"/>
      <c r="I993" s="8"/>
      <c r="J993" s="140"/>
      <c r="K993" s="1583"/>
      <c r="L993" s="1176"/>
      <c r="M993" s="1176"/>
      <c r="N993" s="1176"/>
      <c r="O993" s="1176"/>
      <c r="P993" s="140"/>
      <c r="Q993" s="200"/>
      <c r="R993" s="59"/>
      <c r="S993" s="200"/>
      <c r="T993" s="8" t="s">
        <v>157</v>
      </c>
      <c r="U993" s="215" t="s">
        <v>9786</v>
      </c>
      <c r="V993" s="22" t="s">
        <v>9787</v>
      </c>
    </row>
    <row r="994" spans="1:22" ht="51">
      <c r="A994" s="137"/>
      <c r="B994" s="140"/>
      <c r="C994" s="140"/>
      <c r="D994" s="224"/>
      <c r="E994" s="140"/>
      <c r="F994" s="140"/>
      <c r="G994" s="225"/>
      <c r="H994" s="140"/>
      <c r="I994" s="8"/>
      <c r="J994" s="140"/>
      <c r="K994" s="1583"/>
      <c r="L994" s="1176"/>
      <c r="M994" s="1176"/>
      <c r="N994" s="1176"/>
      <c r="O994" s="1176"/>
      <c r="P994" s="22"/>
      <c r="Q994" s="200"/>
      <c r="R994" s="59"/>
      <c r="S994" s="200"/>
      <c r="T994" s="8" t="s">
        <v>157</v>
      </c>
      <c r="U994" s="215" t="s">
        <v>9788</v>
      </c>
      <c r="V994" s="22" t="s">
        <v>9789</v>
      </c>
    </row>
    <row r="995" spans="1:22" ht="51">
      <c r="A995" s="137"/>
      <c r="B995" s="140"/>
      <c r="C995" s="140"/>
      <c r="D995" s="224"/>
      <c r="E995" s="140"/>
      <c r="F995" s="140"/>
      <c r="G995" s="225"/>
      <c r="H995" s="140"/>
      <c r="I995" s="8"/>
      <c r="J995" s="140"/>
      <c r="K995" s="1583"/>
      <c r="L995" s="1176"/>
      <c r="M995" s="1176"/>
      <c r="N995" s="1176"/>
      <c r="O995" s="1176"/>
      <c r="P995" s="140"/>
      <c r="Q995" s="200"/>
      <c r="R995" s="59"/>
      <c r="S995" s="200"/>
      <c r="T995" s="8" t="s">
        <v>157</v>
      </c>
      <c r="U995" s="215" t="s">
        <v>9790</v>
      </c>
      <c r="V995" s="22" t="s">
        <v>9791</v>
      </c>
    </row>
    <row r="996" spans="1:22" ht="51">
      <c r="A996" s="137"/>
      <c r="B996" s="140"/>
      <c r="C996" s="140"/>
      <c r="D996" s="224"/>
      <c r="E996" s="140"/>
      <c r="F996" s="140"/>
      <c r="G996" s="225"/>
      <c r="H996" s="140"/>
      <c r="I996" s="8"/>
      <c r="J996" s="140"/>
      <c r="K996" s="1583"/>
      <c r="L996" s="1176"/>
      <c r="M996" s="1176"/>
      <c r="N996" s="1176"/>
      <c r="O996" s="1176"/>
      <c r="P996" s="22"/>
      <c r="Q996" s="200"/>
      <c r="R996" s="59"/>
      <c r="S996" s="200"/>
      <c r="T996" s="8" t="s">
        <v>157</v>
      </c>
      <c r="U996" s="215" t="s">
        <v>9792</v>
      </c>
      <c r="V996" s="22" t="s">
        <v>9793</v>
      </c>
    </row>
    <row r="997" spans="1:22" ht="51">
      <c r="A997" s="137"/>
      <c r="B997" s="140"/>
      <c r="C997" s="140"/>
      <c r="D997" s="224"/>
      <c r="E997" s="140"/>
      <c r="F997" s="140"/>
      <c r="G997" s="225"/>
      <c r="H997" s="140"/>
      <c r="I997" s="8"/>
      <c r="J997" s="140"/>
      <c r="K997" s="1583"/>
      <c r="L997" s="1176"/>
      <c r="M997" s="1176"/>
      <c r="N997" s="1176"/>
      <c r="O997" s="1176"/>
      <c r="P997" s="140"/>
      <c r="Q997" s="200"/>
      <c r="R997" s="59"/>
      <c r="S997" s="200"/>
      <c r="T997" s="8" t="s">
        <v>157</v>
      </c>
      <c r="U997" s="215" t="s">
        <v>9794</v>
      </c>
      <c r="V997" s="22" t="s">
        <v>9795</v>
      </c>
    </row>
    <row r="998" spans="1:22" ht="51">
      <c r="A998" s="137"/>
      <c r="B998" s="140"/>
      <c r="C998" s="140"/>
      <c r="D998" s="224"/>
      <c r="E998" s="140"/>
      <c r="F998" s="140"/>
      <c r="G998" s="225"/>
      <c r="H998" s="140"/>
      <c r="I998" s="8"/>
      <c r="J998" s="140"/>
      <c r="K998" s="1583"/>
      <c r="L998" s="1176"/>
      <c r="M998" s="1176"/>
      <c r="N998" s="1176"/>
      <c r="O998" s="1176"/>
      <c r="P998" s="22"/>
      <c r="Q998" s="200"/>
      <c r="R998" s="59"/>
      <c r="S998" s="200"/>
      <c r="T998" s="8" t="s">
        <v>157</v>
      </c>
      <c r="U998" s="215" t="s">
        <v>9796</v>
      </c>
      <c r="V998" s="22" t="s">
        <v>9797</v>
      </c>
    </row>
    <row r="999" spans="1:22" ht="51">
      <c r="A999" s="137"/>
      <c r="B999" s="140"/>
      <c r="C999" s="140"/>
      <c r="D999" s="224"/>
      <c r="E999" s="56"/>
      <c r="F999" s="140"/>
      <c r="G999" s="225"/>
      <c r="H999" s="140"/>
      <c r="I999" s="8"/>
      <c r="J999" s="56"/>
      <c r="K999" s="1583"/>
      <c r="L999" s="1170"/>
      <c r="M999" s="1176"/>
      <c r="N999" s="1176"/>
      <c r="O999" s="1176"/>
      <c r="P999" s="140"/>
      <c r="Q999" s="200"/>
      <c r="R999" s="59"/>
      <c r="S999" s="200"/>
      <c r="T999" s="8" t="s">
        <v>157</v>
      </c>
      <c r="U999" s="215" t="s">
        <v>9798</v>
      </c>
      <c r="V999" s="22" t="s">
        <v>9799</v>
      </c>
    </row>
    <row r="1000" spans="1:22" ht="150" customHeight="1">
      <c r="A1000" s="59">
        <v>448</v>
      </c>
      <c r="B1000" s="59" t="s">
        <v>9800</v>
      </c>
      <c r="C1000" s="59" t="s">
        <v>9801</v>
      </c>
      <c r="D1000" s="255" t="s">
        <v>1181</v>
      </c>
      <c r="E1000" s="59" t="s">
        <v>5964</v>
      </c>
      <c r="F1000" s="59">
        <v>3</v>
      </c>
      <c r="G1000" s="60" t="s">
        <v>2694</v>
      </c>
      <c r="H1000" s="59" t="s">
        <v>3591</v>
      </c>
      <c r="I1000" s="8"/>
      <c r="J1000" s="59" t="s">
        <v>9499</v>
      </c>
      <c r="K1000" s="1582">
        <v>1056730021787</v>
      </c>
      <c r="L1000" s="1169" t="s">
        <v>9500</v>
      </c>
      <c r="M1000" s="1169"/>
      <c r="N1000" s="1169"/>
      <c r="O1000" s="1169"/>
      <c r="P1000" s="59"/>
      <c r="Q1000" s="200"/>
      <c r="R1000" s="59"/>
      <c r="S1000" s="200"/>
      <c r="T1000" s="8" t="s">
        <v>157</v>
      </c>
      <c r="U1000" s="215" t="s">
        <v>9802</v>
      </c>
      <c r="V1000" s="22" t="s">
        <v>9803</v>
      </c>
    </row>
    <row r="1001" spans="1:22" ht="51">
      <c r="A1001" s="140"/>
      <c r="B1001" s="140"/>
      <c r="C1001" s="140"/>
      <c r="D1001" s="224"/>
      <c r="E1001" s="140"/>
      <c r="F1001" s="140"/>
      <c r="G1001" s="225"/>
      <c r="H1001" s="140"/>
      <c r="I1001" s="8"/>
      <c r="J1001" s="140"/>
      <c r="K1001" s="1583"/>
      <c r="L1001" s="1176"/>
      <c r="M1001" s="1176"/>
      <c r="N1001" s="1176"/>
      <c r="O1001" s="1176"/>
      <c r="P1001" s="22"/>
      <c r="Q1001" s="200"/>
      <c r="R1001" s="59"/>
      <c r="S1001" s="200"/>
      <c r="T1001" s="8" t="s">
        <v>157</v>
      </c>
      <c r="U1001" s="215" t="s">
        <v>9804</v>
      </c>
      <c r="V1001" s="22" t="s">
        <v>9805</v>
      </c>
    </row>
    <row r="1002" spans="1:22" ht="51">
      <c r="A1002" s="140"/>
      <c r="B1002" s="140"/>
      <c r="C1002" s="140"/>
      <c r="D1002" s="224"/>
      <c r="E1002" s="140"/>
      <c r="F1002" s="140"/>
      <c r="G1002" s="225"/>
      <c r="H1002" s="140"/>
      <c r="I1002" s="8"/>
      <c r="J1002" s="140"/>
      <c r="K1002" s="1583"/>
      <c r="L1002" s="1176"/>
      <c r="M1002" s="1176"/>
      <c r="N1002" s="1176"/>
      <c r="O1002" s="1176"/>
      <c r="P1002" s="140"/>
      <c r="Q1002" s="200"/>
      <c r="R1002" s="59"/>
      <c r="S1002" s="200"/>
      <c r="T1002" s="8" t="s">
        <v>157</v>
      </c>
      <c r="U1002" s="215" t="s">
        <v>9806</v>
      </c>
      <c r="V1002" s="22" t="s">
        <v>9807</v>
      </c>
    </row>
    <row r="1003" spans="1:22" ht="51">
      <c r="A1003" s="140"/>
      <c r="B1003" s="140"/>
      <c r="C1003" s="140"/>
      <c r="D1003" s="224"/>
      <c r="E1003" s="140"/>
      <c r="F1003" s="140"/>
      <c r="G1003" s="225"/>
      <c r="H1003" s="140"/>
      <c r="I1003" s="8"/>
      <c r="J1003" s="140"/>
      <c r="K1003" s="1583"/>
      <c r="L1003" s="1176"/>
      <c r="M1003" s="1176"/>
      <c r="N1003" s="1176"/>
      <c r="O1003" s="1176"/>
      <c r="P1003" s="22"/>
      <c r="Q1003" s="200"/>
      <c r="R1003" s="59"/>
      <c r="S1003" s="200"/>
      <c r="T1003" s="8" t="s">
        <v>157</v>
      </c>
      <c r="U1003" s="215" t="s">
        <v>9808</v>
      </c>
      <c r="V1003" s="22" t="s">
        <v>9809</v>
      </c>
    </row>
    <row r="1004" spans="1:22" ht="51">
      <c r="A1004" s="140"/>
      <c r="B1004" s="140"/>
      <c r="C1004" s="140"/>
      <c r="D1004" s="224"/>
      <c r="E1004" s="140"/>
      <c r="F1004" s="140"/>
      <c r="G1004" s="225"/>
      <c r="H1004" s="140"/>
      <c r="I1004" s="8"/>
      <c r="J1004" s="140"/>
      <c r="K1004" s="1583"/>
      <c r="L1004" s="1176"/>
      <c r="M1004" s="1176"/>
      <c r="N1004" s="1176"/>
      <c r="O1004" s="1176"/>
      <c r="P1004" s="140"/>
      <c r="Q1004" s="200"/>
      <c r="R1004" s="59"/>
      <c r="S1004" s="200"/>
      <c r="T1004" s="8" t="s">
        <v>157</v>
      </c>
      <c r="U1004" s="215" t="s">
        <v>9810</v>
      </c>
      <c r="V1004" s="22" t="s">
        <v>9811</v>
      </c>
    </row>
    <row r="1005" spans="1:22" ht="51">
      <c r="A1005" s="140"/>
      <c r="B1005" s="140"/>
      <c r="C1005" s="140"/>
      <c r="D1005" s="224"/>
      <c r="E1005" s="140"/>
      <c r="F1005" s="140"/>
      <c r="G1005" s="225"/>
      <c r="H1005" s="140"/>
      <c r="I1005" s="8"/>
      <c r="J1005" s="140"/>
      <c r="K1005" s="1583"/>
      <c r="L1005" s="1176"/>
      <c r="M1005" s="1176"/>
      <c r="N1005" s="1176"/>
      <c r="O1005" s="1176"/>
      <c r="P1005" s="22"/>
      <c r="Q1005" s="200"/>
      <c r="R1005" s="59"/>
      <c r="S1005" s="200"/>
      <c r="T1005" s="8" t="s">
        <v>157</v>
      </c>
      <c r="U1005" s="215" t="s">
        <v>9812</v>
      </c>
      <c r="V1005" s="22" t="s">
        <v>9813</v>
      </c>
    </row>
    <row r="1006" spans="1:22" ht="51">
      <c r="A1006" s="140"/>
      <c r="B1006" s="140"/>
      <c r="C1006" s="140"/>
      <c r="D1006" s="224"/>
      <c r="E1006" s="140"/>
      <c r="F1006" s="140"/>
      <c r="G1006" s="225"/>
      <c r="H1006" s="140"/>
      <c r="I1006" s="8"/>
      <c r="J1006" s="140"/>
      <c r="K1006" s="1583"/>
      <c r="L1006" s="1176"/>
      <c r="M1006" s="1176"/>
      <c r="N1006" s="1176"/>
      <c r="O1006" s="1176"/>
      <c r="P1006" s="140"/>
      <c r="Q1006" s="200"/>
      <c r="R1006" s="59"/>
      <c r="S1006" s="200"/>
      <c r="T1006" s="8" t="s">
        <v>157</v>
      </c>
      <c r="U1006" s="215" t="s">
        <v>9814</v>
      </c>
      <c r="V1006" s="22" t="s">
        <v>9815</v>
      </c>
    </row>
    <row r="1007" spans="1:22" ht="51">
      <c r="A1007" s="140"/>
      <c r="B1007" s="140"/>
      <c r="C1007" s="140"/>
      <c r="D1007" s="224"/>
      <c r="E1007" s="140"/>
      <c r="F1007" s="140"/>
      <c r="G1007" s="225"/>
      <c r="H1007" s="140"/>
      <c r="I1007" s="8"/>
      <c r="J1007" s="140"/>
      <c r="K1007" s="1583"/>
      <c r="L1007" s="1176"/>
      <c r="M1007" s="1176"/>
      <c r="N1007" s="1176"/>
      <c r="O1007" s="1176"/>
      <c r="P1007" s="22"/>
      <c r="Q1007" s="200"/>
      <c r="R1007" s="59"/>
      <c r="S1007" s="200"/>
      <c r="T1007" s="8" t="s">
        <v>157</v>
      </c>
      <c r="U1007" s="215" t="s">
        <v>9816</v>
      </c>
      <c r="V1007" s="22" t="s">
        <v>9817</v>
      </c>
    </row>
    <row r="1008" spans="1:22" ht="51">
      <c r="A1008" s="140"/>
      <c r="B1008" s="140"/>
      <c r="C1008" s="140"/>
      <c r="D1008" s="224"/>
      <c r="E1008" s="140"/>
      <c r="F1008" s="140"/>
      <c r="G1008" s="225"/>
      <c r="H1008" s="140"/>
      <c r="I1008" s="8"/>
      <c r="J1008" s="140"/>
      <c r="K1008" s="1583"/>
      <c r="L1008" s="1176"/>
      <c r="M1008" s="1176"/>
      <c r="N1008" s="1176"/>
      <c r="O1008" s="1176"/>
      <c r="P1008" s="140"/>
      <c r="Q1008" s="200"/>
      <c r="R1008" s="59"/>
      <c r="S1008" s="200"/>
      <c r="T1008" s="8" t="s">
        <v>157</v>
      </c>
      <c r="U1008" s="215" t="s">
        <v>9818</v>
      </c>
      <c r="V1008" s="22" t="s">
        <v>9819</v>
      </c>
    </row>
    <row r="1009" spans="1:22" ht="51">
      <c r="A1009" s="140"/>
      <c r="B1009" s="140"/>
      <c r="C1009" s="140"/>
      <c r="D1009" s="224"/>
      <c r="E1009" s="140"/>
      <c r="F1009" s="140"/>
      <c r="G1009" s="225"/>
      <c r="H1009" s="140"/>
      <c r="I1009" s="8"/>
      <c r="J1009" s="140"/>
      <c r="K1009" s="1583"/>
      <c r="L1009" s="1176"/>
      <c r="M1009" s="1176"/>
      <c r="N1009" s="1176"/>
      <c r="O1009" s="1176"/>
      <c r="P1009" s="22"/>
      <c r="Q1009" s="200"/>
      <c r="R1009" s="59"/>
      <c r="S1009" s="200"/>
      <c r="T1009" s="8" t="s">
        <v>157</v>
      </c>
      <c r="U1009" s="215" t="s">
        <v>9820</v>
      </c>
      <c r="V1009" s="22" t="s">
        <v>9821</v>
      </c>
    </row>
    <row r="1010" spans="1:22" ht="51">
      <c r="A1010" s="140"/>
      <c r="B1010" s="140"/>
      <c r="C1010" s="140"/>
      <c r="D1010" s="224"/>
      <c r="E1010" s="140"/>
      <c r="F1010" s="140"/>
      <c r="G1010" s="225"/>
      <c r="H1010" s="140"/>
      <c r="I1010" s="8"/>
      <c r="J1010" s="140"/>
      <c r="K1010" s="1583"/>
      <c r="L1010" s="1176"/>
      <c r="M1010" s="1176"/>
      <c r="N1010" s="1176"/>
      <c r="O1010" s="1176"/>
      <c r="P1010" s="140"/>
      <c r="Q1010" s="200"/>
      <c r="R1010" s="59"/>
      <c r="S1010" s="200"/>
      <c r="T1010" s="8" t="s">
        <v>157</v>
      </c>
      <c r="U1010" s="215" t="s">
        <v>9822</v>
      </c>
      <c r="V1010" s="22" t="s">
        <v>9823</v>
      </c>
    </row>
    <row r="1011" spans="1:22" ht="51">
      <c r="A1011" s="56"/>
      <c r="B1011" s="56"/>
      <c r="C1011" s="56"/>
      <c r="D1011" s="228"/>
      <c r="E1011" s="56"/>
      <c r="F1011" s="56"/>
      <c r="G1011" s="229"/>
      <c r="H1011" s="56"/>
      <c r="I1011" s="8"/>
      <c r="J1011" s="56"/>
      <c r="K1011" s="1584"/>
      <c r="L1011" s="1170"/>
      <c r="M1011" s="1170"/>
      <c r="N1011" s="1170"/>
      <c r="O1011" s="1170"/>
      <c r="P1011" s="140"/>
      <c r="Q1011" s="200"/>
      <c r="R1011" s="59"/>
      <c r="S1011" s="200"/>
      <c r="T1011" s="8" t="s">
        <v>157</v>
      </c>
      <c r="U1011" s="215" t="s">
        <v>9824</v>
      </c>
      <c r="V1011" s="22" t="s">
        <v>9825</v>
      </c>
    </row>
    <row r="1012" spans="1:22" ht="165" customHeight="1">
      <c r="A1012" s="59">
        <v>449</v>
      </c>
      <c r="B1012" s="59" t="s">
        <v>9826</v>
      </c>
      <c r="C1012" s="59" t="s">
        <v>9827</v>
      </c>
      <c r="D1012" s="255" t="s">
        <v>1181</v>
      </c>
      <c r="E1012" s="59" t="s">
        <v>5964</v>
      </c>
      <c r="F1012" s="59">
        <v>3</v>
      </c>
      <c r="G1012" s="60" t="s">
        <v>2694</v>
      </c>
      <c r="H1012" s="59" t="s">
        <v>3591</v>
      </c>
      <c r="I1012" s="8"/>
      <c r="J1012" s="59" t="s">
        <v>9499</v>
      </c>
      <c r="K1012" s="1582">
        <v>1056730021787</v>
      </c>
      <c r="L1012" s="1169" t="s">
        <v>9500</v>
      </c>
      <c r="M1012" s="1169"/>
      <c r="N1012" s="1169"/>
      <c r="O1012" s="1169"/>
      <c r="P1012" s="59"/>
      <c r="Q1012" s="200"/>
      <c r="R1012" s="59"/>
      <c r="S1012" s="200"/>
      <c r="T1012" s="8" t="s">
        <v>157</v>
      </c>
      <c r="U1012" s="215" t="s">
        <v>9828</v>
      </c>
      <c r="V1012" s="22" t="s">
        <v>9829</v>
      </c>
    </row>
    <row r="1013" spans="1:22" ht="51">
      <c r="A1013" s="140"/>
      <c r="B1013" s="140"/>
      <c r="C1013" s="140"/>
      <c r="D1013" s="224"/>
      <c r="E1013" s="140"/>
      <c r="F1013" s="140"/>
      <c r="G1013" s="225"/>
      <c r="H1013" s="140"/>
      <c r="I1013" s="8"/>
      <c r="J1013" s="140"/>
      <c r="K1013" s="1583"/>
      <c r="L1013" s="1176"/>
      <c r="M1013" s="1176"/>
      <c r="N1013" s="1176"/>
      <c r="O1013" s="1176"/>
      <c r="P1013" s="22"/>
      <c r="Q1013" s="200"/>
      <c r="R1013" s="59"/>
      <c r="S1013" s="200"/>
      <c r="T1013" s="8" t="s">
        <v>157</v>
      </c>
      <c r="U1013" s="215" t="s">
        <v>9830</v>
      </c>
      <c r="V1013" s="22" t="s">
        <v>9831</v>
      </c>
    </row>
    <row r="1014" spans="1:22" ht="51">
      <c r="A1014" s="140"/>
      <c r="B1014" s="140"/>
      <c r="C1014" s="140"/>
      <c r="D1014" s="224"/>
      <c r="E1014" s="140"/>
      <c r="F1014" s="140"/>
      <c r="G1014" s="225"/>
      <c r="H1014" s="140"/>
      <c r="I1014" s="8"/>
      <c r="J1014" s="140"/>
      <c r="K1014" s="1583"/>
      <c r="L1014" s="1176"/>
      <c r="M1014" s="1176"/>
      <c r="N1014" s="1176"/>
      <c r="O1014" s="1176"/>
      <c r="P1014" s="140"/>
      <c r="Q1014" s="200"/>
      <c r="R1014" s="59"/>
      <c r="S1014" s="200"/>
      <c r="T1014" s="8" t="s">
        <v>157</v>
      </c>
      <c r="U1014" s="215" t="s">
        <v>9832</v>
      </c>
      <c r="V1014" s="22" t="s">
        <v>9833</v>
      </c>
    </row>
    <row r="1015" spans="1:22" ht="51">
      <c r="A1015" s="140"/>
      <c r="B1015" s="140"/>
      <c r="C1015" s="140"/>
      <c r="D1015" s="224"/>
      <c r="E1015" s="140"/>
      <c r="F1015" s="140"/>
      <c r="G1015" s="225"/>
      <c r="H1015" s="140"/>
      <c r="I1015" s="8"/>
      <c r="J1015" s="140"/>
      <c r="K1015" s="1583"/>
      <c r="L1015" s="1176"/>
      <c r="M1015" s="1176"/>
      <c r="N1015" s="1176"/>
      <c r="O1015" s="1176"/>
      <c r="P1015" s="22"/>
      <c r="Q1015" s="200"/>
      <c r="R1015" s="59"/>
      <c r="S1015" s="200"/>
      <c r="T1015" s="8" t="s">
        <v>157</v>
      </c>
      <c r="U1015" s="215" t="s">
        <v>9834</v>
      </c>
      <c r="V1015" s="22" t="s">
        <v>9835</v>
      </c>
    </row>
    <row r="1016" spans="1:22" ht="51">
      <c r="A1016" s="140"/>
      <c r="B1016" s="140"/>
      <c r="C1016" s="140"/>
      <c r="D1016" s="224"/>
      <c r="E1016" s="140"/>
      <c r="F1016" s="140"/>
      <c r="G1016" s="225"/>
      <c r="H1016" s="140"/>
      <c r="I1016" s="8"/>
      <c r="J1016" s="140"/>
      <c r="K1016" s="1583"/>
      <c r="L1016" s="1176"/>
      <c r="M1016" s="1176"/>
      <c r="N1016" s="1176"/>
      <c r="O1016" s="1176"/>
      <c r="P1016" s="140"/>
      <c r="Q1016" s="200"/>
      <c r="R1016" s="59"/>
      <c r="S1016" s="200"/>
      <c r="T1016" s="8" t="s">
        <v>157</v>
      </c>
      <c r="U1016" s="215" t="s">
        <v>9836</v>
      </c>
      <c r="V1016" s="22" t="s">
        <v>9837</v>
      </c>
    </row>
    <row r="1017" spans="1:22" ht="51">
      <c r="A1017" s="140"/>
      <c r="B1017" s="140"/>
      <c r="C1017" s="140"/>
      <c r="D1017" s="224"/>
      <c r="E1017" s="140"/>
      <c r="F1017" s="140"/>
      <c r="G1017" s="225"/>
      <c r="H1017" s="140"/>
      <c r="I1017" s="8"/>
      <c r="J1017" s="140"/>
      <c r="K1017" s="1583"/>
      <c r="L1017" s="1176"/>
      <c r="M1017" s="1176"/>
      <c r="N1017" s="1176"/>
      <c r="O1017" s="1176"/>
      <c r="P1017" s="22"/>
      <c r="Q1017" s="200"/>
      <c r="R1017" s="59"/>
      <c r="S1017" s="200"/>
      <c r="T1017" s="8" t="s">
        <v>157</v>
      </c>
      <c r="U1017" s="215" t="s">
        <v>9838</v>
      </c>
      <c r="V1017" s="22" t="s">
        <v>9839</v>
      </c>
    </row>
    <row r="1018" spans="1:22" ht="51">
      <c r="A1018" s="140"/>
      <c r="B1018" s="140"/>
      <c r="C1018" s="140"/>
      <c r="D1018" s="224"/>
      <c r="E1018" s="140"/>
      <c r="F1018" s="140"/>
      <c r="G1018" s="225"/>
      <c r="H1018" s="140"/>
      <c r="I1018" s="8"/>
      <c r="J1018" s="140"/>
      <c r="K1018" s="1583"/>
      <c r="L1018" s="1176"/>
      <c r="M1018" s="1176"/>
      <c r="N1018" s="1176"/>
      <c r="O1018" s="1176"/>
      <c r="P1018" s="140"/>
      <c r="Q1018" s="200"/>
      <c r="R1018" s="59"/>
      <c r="S1018" s="200"/>
      <c r="T1018" s="8" t="s">
        <v>157</v>
      </c>
      <c r="U1018" s="215" t="s">
        <v>9840</v>
      </c>
      <c r="V1018" s="22" t="s">
        <v>9841</v>
      </c>
    </row>
    <row r="1019" spans="1:22" ht="51">
      <c r="A1019" s="140"/>
      <c r="B1019" s="140"/>
      <c r="C1019" s="140"/>
      <c r="D1019" s="224"/>
      <c r="E1019" s="140"/>
      <c r="F1019" s="140"/>
      <c r="G1019" s="225"/>
      <c r="H1019" s="140"/>
      <c r="I1019" s="8"/>
      <c r="J1019" s="140"/>
      <c r="K1019" s="1583"/>
      <c r="L1019" s="1176"/>
      <c r="M1019" s="1176"/>
      <c r="N1019" s="1176"/>
      <c r="O1019" s="1176"/>
      <c r="P1019" s="22"/>
      <c r="Q1019" s="200"/>
      <c r="R1019" s="59"/>
      <c r="S1019" s="200"/>
      <c r="T1019" s="8" t="s">
        <v>157</v>
      </c>
      <c r="U1019" s="215" t="s">
        <v>9842</v>
      </c>
      <c r="V1019" s="22" t="s">
        <v>9843</v>
      </c>
    </row>
    <row r="1020" spans="1:22" ht="51">
      <c r="A1020" s="140"/>
      <c r="B1020" s="140"/>
      <c r="C1020" s="140"/>
      <c r="D1020" s="224"/>
      <c r="E1020" s="140"/>
      <c r="F1020" s="140"/>
      <c r="G1020" s="225"/>
      <c r="H1020" s="140"/>
      <c r="I1020" s="8"/>
      <c r="J1020" s="140"/>
      <c r="K1020" s="1583"/>
      <c r="L1020" s="1176"/>
      <c r="M1020" s="1176"/>
      <c r="N1020" s="1176"/>
      <c r="O1020" s="1176"/>
      <c r="P1020" s="140"/>
      <c r="Q1020" s="200"/>
      <c r="R1020" s="59"/>
      <c r="S1020" s="200"/>
      <c r="T1020" s="8" t="s">
        <v>157</v>
      </c>
      <c r="U1020" s="215" t="s">
        <v>9844</v>
      </c>
      <c r="V1020" s="22" t="s">
        <v>9845</v>
      </c>
    </row>
    <row r="1021" spans="1:22" ht="165" customHeight="1">
      <c r="A1021" s="59">
        <v>450</v>
      </c>
      <c r="B1021" s="59" t="s">
        <v>9846</v>
      </c>
      <c r="C1021" s="59" t="s">
        <v>9847</v>
      </c>
      <c r="D1021" s="255" t="s">
        <v>1181</v>
      </c>
      <c r="E1021" s="59" t="s">
        <v>5964</v>
      </c>
      <c r="F1021" s="59">
        <v>3</v>
      </c>
      <c r="G1021" s="60" t="s">
        <v>2694</v>
      </c>
      <c r="H1021" s="59" t="s">
        <v>3591</v>
      </c>
      <c r="I1021" s="8"/>
      <c r="J1021" s="59" t="s">
        <v>9499</v>
      </c>
      <c r="K1021" s="1582">
        <v>1056730021787</v>
      </c>
      <c r="L1021" s="1169" t="s">
        <v>9500</v>
      </c>
      <c r="M1021" s="1169"/>
      <c r="N1021" s="1169"/>
      <c r="O1021" s="1169"/>
      <c r="P1021" s="59"/>
      <c r="Q1021" s="200"/>
      <c r="R1021" s="59"/>
      <c r="S1021" s="200"/>
      <c r="T1021" s="8" t="s">
        <v>157</v>
      </c>
      <c r="U1021" s="215" t="s">
        <v>9848</v>
      </c>
      <c r="V1021" s="22" t="s">
        <v>9849</v>
      </c>
    </row>
    <row r="1022" spans="1:22" ht="51">
      <c r="A1022" s="140"/>
      <c r="B1022" s="140"/>
      <c r="C1022" s="140"/>
      <c r="D1022" s="224"/>
      <c r="E1022" s="140"/>
      <c r="F1022" s="140"/>
      <c r="G1022" s="225"/>
      <c r="H1022" s="140"/>
      <c r="I1022" s="8"/>
      <c r="J1022" s="140"/>
      <c r="K1022" s="1583"/>
      <c r="L1022" s="1176"/>
      <c r="M1022" s="1176"/>
      <c r="N1022" s="1176"/>
      <c r="O1022" s="1176"/>
      <c r="P1022" s="140"/>
      <c r="Q1022" s="200"/>
      <c r="R1022" s="59"/>
      <c r="S1022" s="200"/>
      <c r="T1022" s="8" t="s">
        <v>157</v>
      </c>
      <c r="U1022" s="215" t="s">
        <v>9850</v>
      </c>
      <c r="V1022" s="22" t="s">
        <v>9851</v>
      </c>
    </row>
    <row r="1023" spans="1:22" ht="51">
      <c r="A1023" s="140"/>
      <c r="B1023" s="140"/>
      <c r="C1023" s="140"/>
      <c r="D1023" s="224"/>
      <c r="E1023" s="140"/>
      <c r="F1023" s="140"/>
      <c r="G1023" s="225"/>
      <c r="H1023" s="140"/>
      <c r="I1023" s="8"/>
      <c r="J1023" s="140"/>
      <c r="K1023" s="1583"/>
      <c r="L1023" s="1176"/>
      <c r="M1023" s="1176"/>
      <c r="N1023" s="1176"/>
      <c r="O1023" s="1176"/>
      <c r="P1023" s="22"/>
      <c r="Q1023" s="200"/>
      <c r="R1023" s="59"/>
      <c r="S1023" s="200"/>
      <c r="T1023" s="8" t="s">
        <v>157</v>
      </c>
      <c r="U1023" s="215" t="s">
        <v>9852</v>
      </c>
      <c r="V1023" s="22" t="s">
        <v>9853</v>
      </c>
    </row>
    <row r="1024" spans="1:22" ht="51">
      <c r="A1024" s="140"/>
      <c r="B1024" s="140"/>
      <c r="C1024" s="140"/>
      <c r="D1024" s="224"/>
      <c r="E1024" s="140"/>
      <c r="F1024" s="140"/>
      <c r="G1024" s="140"/>
      <c r="H1024" s="140"/>
      <c r="I1024" s="8"/>
      <c r="J1024" s="140"/>
      <c r="K1024" s="1176"/>
      <c r="L1024" s="1176"/>
      <c r="M1024" s="1176"/>
      <c r="N1024" s="1176"/>
      <c r="O1024" s="1176"/>
      <c r="P1024" s="59"/>
      <c r="Q1024" s="200"/>
      <c r="R1024" s="59"/>
      <c r="S1024" s="200"/>
      <c r="T1024" s="8" t="s">
        <v>157</v>
      </c>
      <c r="U1024" s="215" t="s">
        <v>9854</v>
      </c>
      <c r="V1024" s="22" t="s">
        <v>9855</v>
      </c>
    </row>
    <row r="1025" spans="1:22" ht="51">
      <c r="A1025" s="140"/>
      <c r="B1025" s="140"/>
      <c r="C1025" s="140"/>
      <c r="D1025" s="224"/>
      <c r="E1025" s="140"/>
      <c r="F1025" s="140"/>
      <c r="G1025" s="140"/>
      <c r="H1025" s="140"/>
      <c r="I1025" s="8"/>
      <c r="J1025" s="140"/>
      <c r="K1025" s="1176"/>
      <c r="L1025" s="1176"/>
      <c r="M1025" s="1176"/>
      <c r="N1025" s="1176"/>
      <c r="O1025" s="1176"/>
      <c r="P1025" s="22"/>
      <c r="Q1025" s="200"/>
      <c r="R1025" s="59"/>
      <c r="S1025" s="200"/>
      <c r="T1025" s="8" t="s">
        <v>157</v>
      </c>
      <c r="U1025" s="215" t="s">
        <v>9856</v>
      </c>
      <c r="V1025" s="22" t="s">
        <v>9857</v>
      </c>
    </row>
    <row r="1026" spans="1:22" ht="51">
      <c r="A1026" s="140"/>
      <c r="B1026" s="140"/>
      <c r="C1026" s="140"/>
      <c r="D1026" s="224"/>
      <c r="E1026" s="140"/>
      <c r="F1026" s="140"/>
      <c r="G1026" s="140"/>
      <c r="H1026" s="140"/>
      <c r="I1026" s="8"/>
      <c r="J1026" s="140"/>
      <c r="K1026" s="1176"/>
      <c r="L1026" s="1176"/>
      <c r="M1026" s="1176"/>
      <c r="N1026" s="1176"/>
      <c r="O1026" s="1176"/>
      <c r="P1026" s="140"/>
      <c r="Q1026" s="200"/>
      <c r="R1026" s="59"/>
      <c r="S1026" s="200"/>
      <c r="T1026" s="8" t="s">
        <v>157</v>
      </c>
      <c r="U1026" s="215" t="s">
        <v>9858</v>
      </c>
      <c r="V1026" s="22" t="s">
        <v>9859</v>
      </c>
    </row>
    <row r="1027" spans="1:22" ht="51">
      <c r="A1027" s="140"/>
      <c r="B1027" s="140"/>
      <c r="C1027" s="140"/>
      <c r="D1027" s="224"/>
      <c r="E1027" s="140"/>
      <c r="F1027" s="140"/>
      <c r="G1027" s="140"/>
      <c r="H1027" s="140"/>
      <c r="I1027" s="8"/>
      <c r="J1027" s="140"/>
      <c r="K1027" s="1176"/>
      <c r="L1027" s="1176"/>
      <c r="M1027" s="1176"/>
      <c r="N1027" s="1176"/>
      <c r="O1027" s="1176"/>
      <c r="P1027" s="22"/>
      <c r="Q1027" s="200"/>
      <c r="R1027" s="59"/>
      <c r="S1027" s="200"/>
      <c r="T1027" s="8" t="s">
        <v>157</v>
      </c>
      <c r="U1027" s="215" t="s">
        <v>9860</v>
      </c>
      <c r="V1027" s="22" t="s">
        <v>9861</v>
      </c>
    </row>
    <row r="1028" spans="1:22" ht="51">
      <c r="A1028" s="140"/>
      <c r="B1028" s="140"/>
      <c r="C1028" s="140"/>
      <c r="D1028" s="224"/>
      <c r="E1028" s="140"/>
      <c r="F1028" s="140"/>
      <c r="G1028" s="140"/>
      <c r="H1028" s="140"/>
      <c r="I1028" s="8"/>
      <c r="J1028" s="140"/>
      <c r="K1028" s="1176"/>
      <c r="L1028" s="1176"/>
      <c r="M1028" s="1176"/>
      <c r="N1028" s="1176"/>
      <c r="O1028" s="1176"/>
      <c r="P1028" s="140"/>
      <c r="Q1028" s="200"/>
      <c r="R1028" s="59"/>
      <c r="S1028" s="200"/>
      <c r="T1028" s="8" t="s">
        <v>157</v>
      </c>
      <c r="U1028" s="215" t="s">
        <v>9862</v>
      </c>
      <c r="V1028" s="22" t="s">
        <v>9863</v>
      </c>
    </row>
    <row r="1029" spans="1:22" ht="51">
      <c r="A1029" s="140"/>
      <c r="B1029" s="140"/>
      <c r="C1029" s="140"/>
      <c r="D1029" s="224"/>
      <c r="E1029" s="140"/>
      <c r="F1029" s="140"/>
      <c r="G1029" s="140"/>
      <c r="H1029" s="140"/>
      <c r="I1029" s="8"/>
      <c r="J1029" s="140"/>
      <c r="K1029" s="1176"/>
      <c r="L1029" s="1176"/>
      <c r="M1029" s="1176"/>
      <c r="N1029" s="1176"/>
      <c r="O1029" s="1176"/>
      <c r="P1029" s="22"/>
      <c r="Q1029" s="200"/>
      <c r="R1029" s="59"/>
      <c r="S1029" s="200"/>
      <c r="T1029" s="8" t="s">
        <v>157</v>
      </c>
      <c r="U1029" s="215" t="s">
        <v>9864</v>
      </c>
      <c r="V1029" s="22" t="s">
        <v>9865</v>
      </c>
    </row>
    <row r="1030" spans="1:22" ht="51">
      <c r="A1030" s="140"/>
      <c r="B1030" s="140"/>
      <c r="C1030" s="140"/>
      <c r="D1030" s="224"/>
      <c r="E1030" s="140"/>
      <c r="F1030" s="140"/>
      <c r="G1030" s="140"/>
      <c r="H1030" s="140"/>
      <c r="I1030" s="8"/>
      <c r="J1030" s="140"/>
      <c r="K1030" s="1176"/>
      <c r="L1030" s="1176"/>
      <c r="M1030" s="1176"/>
      <c r="N1030" s="1176"/>
      <c r="O1030" s="1176"/>
      <c r="P1030" s="140"/>
      <c r="Q1030" s="200"/>
      <c r="R1030" s="59"/>
      <c r="S1030" s="200"/>
      <c r="T1030" s="8" t="s">
        <v>157</v>
      </c>
      <c r="U1030" s="215" t="s">
        <v>9866</v>
      </c>
      <c r="V1030" s="22" t="s">
        <v>9867</v>
      </c>
    </row>
    <row r="1031" spans="1:22" ht="51">
      <c r="A1031" s="140"/>
      <c r="B1031" s="140"/>
      <c r="C1031" s="140"/>
      <c r="D1031" s="224"/>
      <c r="E1031" s="140"/>
      <c r="F1031" s="140"/>
      <c r="G1031" s="140"/>
      <c r="H1031" s="140"/>
      <c r="I1031" s="8"/>
      <c r="J1031" s="140"/>
      <c r="K1031" s="1176"/>
      <c r="L1031" s="1176"/>
      <c r="M1031" s="1176"/>
      <c r="N1031" s="1176"/>
      <c r="O1031" s="1176"/>
      <c r="P1031" s="22"/>
      <c r="Q1031" s="200"/>
      <c r="R1031" s="59"/>
      <c r="S1031" s="200"/>
      <c r="T1031" s="8" t="s">
        <v>157</v>
      </c>
      <c r="U1031" s="215" t="s">
        <v>9868</v>
      </c>
      <c r="V1031" s="22" t="s">
        <v>9869</v>
      </c>
    </row>
    <row r="1032" spans="1:22" ht="51">
      <c r="A1032" s="140"/>
      <c r="B1032" s="140"/>
      <c r="C1032" s="140"/>
      <c r="D1032" s="224"/>
      <c r="E1032" s="140"/>
      <c r="F1032" s="140"/>
      <c r="G1032" s="140"/>
      <c r="H1032" s="140"/>
      <c r="I1032" s="8"/>
      <c r="J1032" s="140"/>
      <c r="K1032" s="1176"/>
      <c r="L1032" s="1176"/>
      <c r="M1032" s="1176"/>
      <c r="N1032" s="1176"/>
      <c r="O1032" s="1176"/>
      <c r="P1032" s="140"/>
      <c r="Q1032" s="200"/>
      <c r="R1032" s="59"/>
      <c r="S1032" s="200"/>
      <c r="T1032" s="8" t="s">
        <v>157</v>
      </c>
      <c r="U1032" s="215" t="s">
        <v>9870</v>
      </c>
      <c r="V1032" s="22" t="s">
        <v>9871</v>
      </c>
    </row>
    <row r="1033" spans="1:22" ht="51">
      <c r="A1033" s="140"/>
      <c r="B1033" s="140"/>
      <c r="C1033" s="140"/>
      <c r="D1033" s="224"/>
      <c r="E1033" s="140"/>
      <c r="F1033" s="140"/>
      <c r="G1033" s="140"/>
      <c r="H1033" s="140"/>
      <c r="I1033" s="8"/>
      <c r="J1033" s="140"/>
      <c r="K1033" s="1176"/>
      <c r="L1033" s="1176"/>
      <c r="M1033" s="1176"/>
      <c r="N1033" s="1176"/>
      <c r="O1033" s="1176"/>
      <c r="P1033" s="22"/>
      <c r="Q1033" s="200"/>
      <c r="R1033" s="59"/>
      <c r="S1033" s="200"/>
      <c r="T1033" s="8" t="s">
        <v>157</v>
      </c>
      <c r="U1033" s="215" t="s">
        <v>9872</v>
      </c>
      <c r="V1033" s="22" t="s">
        <v>9873</v>
      </c>
    </row>
    <row r="1034" spans="1:22" ht="51">
      <c r="A1034" s="140"/>
      <c r="B1034" s="140"/>
      <c r="C1034" s="140"/>
      <c r="D1034" s="224"/>
      <c r="E1034" s="140"/>
      <c r="F1034" s="140"/>
      <c r="G1034" s="140"/>
      <c r="H1034" s="140"/>
      <c r="I1034" s="8"/>
      <c r="J1034" s="140"/>
      <c r="K1034" s="1176"/>
      <c r="L1034" s="1176"/>
      <c r="M1034" s="1176"/>
      <c r="N1034" s="1176"/>
      <c r="O1034" s="1176"/>
      <c r="P1034" s="140"/>
      <c r="Q1034" s="200"/>
      <c r="R1034" s="59"/>
      <c r="S1034" s="200"/>
      <c r="T1034" s="8" t="s">
        <v>157</v>
      </c>
      <c r="U1034" s="215" t="s">
        <v>9874</v>
      </c>
      <c r="V1034" s="22" t="s">
        <v>9875</v>
      </c>
    </row>
    <row r="1035" spans="1:22" ht="51">
      <c r="A1035" s="140"/>
      <c r="B1035" s="140"/>
      <c r="C1035" s="140"/>
      <c r="D1035" s="224"/>
      <c r="E1035" s="140"/>
      <c r="F1035" s="140"/>
      <c r="G1035" s="140"/>
      <c r="H1035" s="140"/>
      <c r="I1035" s="8"/>
      <c r="J1035" s="140"/>
      <c r="K1035" s="1176"/>
      <c r="L1035" s="1176"/>
      <c r="M1035" s="1176"/>
      <c r="N1035" s="1176"/>
      <c r="O1035" s="1176"/>
      <c r="P1035" s="22"/>
      <c r="Q1035" s="200"/>
      <c r="R1035" s="59"/>
      <c r="S1035" s="200"/>
      <c r="T1035" s="8" t="s">
        <v>157</v>
      </c>
      <c r="U1035" s="215" t="s">
        <v>9876</v>
      </c>
      <c r="V1035" s="22" t="s">
        <v>9877</v>
      </c>
    </row>
    <row r="1036" spans="1:22" ht="51">
      <c r="A1036" s="140"/>
      <c r="B1036" s="140"/>
      <c r="C1036" s="140"/>
      <c r="D1036" s="224"/>
      <c r="E1036" s="140"/>
      <c r="F1036" s="140"/>
      <c r="G1036" s="140"/>
      <c r="H1036" s="140"/>
      <c r="I1036" s="8"/>
      <c r="J1036" s="140"/>
      <c r="K1036" s="1176"/>
      <c r="L1036" s="1176"/>
      <c r="M1036" s="1176"/>
      <c r="N1036" s="1176"/>
      <c r="O1036" s="1176"/>
      <c r="P1036" s="140"/>
      <c r="Q1036" s="200"/>
      <c r="R1036" s="59"/>
      <c r="S1036" s="200"/>
      <c r="T1036" s="8" t="s">
        <v>157</v>
      </c>
      <c r="U1036" s="215" t="s">
        <v>9878</v>
      </c>
      <c r="V1036" s="22" t="s">
        <v>9879</v>
      </c>
    </row>
    <row r="1037" spans="1:22" ht="51">
      <c r="A1037" s="140"/>
      <c r="B1037" s="140"/>
      <c r="C1037" s="140"/>
      <c r="D1037" s="224"/>
      <c r="E1037" s="140"/>
      <c r="F1037" s="140"/>
      <c r="G1037" s="140"/>
      <c r="H1037" s="140"/>
      <c r="I1037" s="8"/>
      <c r="J1037" s="140"/>
      <c r="K1037" s="1176"/>
      <c r="L1037" s="1176"/>
      <c r="M1037" s="1176"/>
      <c r="N1037" s="1176"/>
      <c r="O1037" s="1176"/>
      <c r="P1037" s="22"/>
      <c r="Q1037" s="200"/>
      <c r="R1037" s="59"/>
      <c r="S1037" s="200"/>
      <c r="T1037" s="8" t="s">
        <v>157</v>
      </c>
      <c r="U1037" s="215" t="s">
        <v>9880</v>
      </c>
      <c r="V1037" s="22" t="s">
        <v>9881</v>
      </c>
    </row>
    <row r="1038" spans="1:22" ht="51">
      <c r="A1038" s="140"/>
      <c r="B1038" s="140"/>
      <c r="C1038" s="140"/>
      <c r="D1038" s="224"/>
      <c r="E1038" s="140"/>
      <c r="F1038" s="140"/>
      <c r="G1038" s="140"/>
      <c r="H1038" s="140"/>
      <c r="I1038" s="8"/>
      <c r="J1038" s="140"/>
      <c r="K1038" s="1176"/>
      <c r="L1038" s="1176"/>
      <c r="M1038" s="1176"/>
      <c r="N1038" s="1176"/>
      <c r="O1038" s="1176"/>
      <c r="P1038" s="140"/>
      <c r="Q1038" s="200"/>
      <c r="R1038" s="59"/>
      <c r="S1038" s="200"/>
      <c r="T1038" s="8" t="s">
        <v>157</v>
      </c>
      <c r="U1038" s="215" t="s">
        <v>9882</v>
      </c>
      <c r="V1038" s="22" t="s">
        <v>9883</v>
      </c>
    </row>
    <row r="1039" spans="1:22" ht="51">
      <c r="A1039" s="56"/>
      <c r="B1039" s="56"/>
      <c r="C1039" s="56"/>
      <c r="D1039" s="228"/>
      <c r="E1039" s="56"/>
      <c r="F1039" s="56"/>
      <c r="G1039" s="56"/>
      <c r="H1039" s="56"/>
      <c r="I1039" s="8"/>
      <c r="J1039" s="56"/>
      <c r="K1039" s="1170"/>
      <c r="L1039" s="1170"/>
      <c r="M1039" s="1170"/>
      <c r="N1039" s="1170"/>
      <c r="O1039" s="1170"/>
      <c r="P1039" s="140"/>
      <c r="Q1039" s="200"/>
      <c r="R1039" s="59"/>
      <c r="S1039" s="200"/>
      <c r="T1039" s="8" t="s">
        <v>157</v>
      </c>
      <c r="U1039" s="215" t="s">
        <v>9884</v>
      </c>
      <c r="V1039" s="22" t="s">
        <v>9885</v>
      </c>
    </row>
    <row r="1040" spans="1:22" ht="150" customHeight="1">
      <c r="A1040" s="59">
        <v>451</v>
      </c>
      <c r="B1040" s="59" t="s">
        <v>9886</v>
      </c>
      <c r="C1040" s="59" t="s">
        <v>9887</v>
      </c>
      <c r="D1040" s="255" t="s">
        <v>1181</v>
      </c>
      <c r="E1040" s="59" t="s">
        <v>5964</v>
      </c>
      <c r="F1040" s="59">
        <v>3</v>
      </c>
      <c r="G1040" s="60" t="s">
        <v>2694</v>
      </c>
      <c r="H1040" s="59" t="s">
        <v>2961</v>
      </c>
      <c r="I1040" s="8"/>
      <c r="J1040" s="59" t="s">
        <v>9499</v>
      </c>
      <c r="K1040" s="1582">
        <v>1056730021787</v>
      </c>
      <c r="L1040" s="1169" t="s">
        <v>9500</v>
      </c>
      <c r="M1040" s="1169"/>
      <c r="N1040" s="1169"/>
      <c r="O1040" s="1169"/>
      <c r="P1040" s="22"/>
      <c r="Q1040" s="200"/>
      <c r="R1040" s="59"/>
      <c r="S1040" s="200"/>
      <c r="T1040" s="8" t="s">
        <v>157</v>
      </c>
      <c r="U1040" s="215" t="s">
        <v>9888</v>
      </c>
      <c r="V1040" s="22" t="s">
        <v>9889</v>
      </c>
    </row>
    <row r="1041" spans="1:22" ht="38.25">
      <c r="A1041" s="140"/>
      <c r="B1041" s="140"/>
      <c r="C1041" s="140"/>
      <c r="D1041" s="224"/>
      <c r="E1041" s="140"/>
      <c r="F1041" s="140"/>
      <c r="G1041" s="140"/>
      <c r="H1041" s="140"/>
      <c r="I1041" s="8"/>
      <c r="J1041" s="140"/>
      <c r="K1041" s="1176"/>
      <c r="L1041" s="1176"/>
      <c r="M1041" s="1176"/>
      <c r="N1041" s="1176"/>
      <c r="O1041" s="1176"/>
      <c r="P1041" s="140"/>
      <c r="Q1041" s="200"/>
      <c r="R1041" s="59"/>
      <c r="S1041" s="200"/>
      <c r="T1041" s="8" t="s">
        <v>157</v>
      </c>
      <c r="U1041" s="215" t="s">
        <v>9890</v>
      </c>
      <c r="V1041" s="22" t="s">
        <v>9891</v>
      </c>
    </row>
    <row r="1042" spans="1:22" ht="38.25">
      <c r="A1042" s="140"/>
      <c r="B1042" s="140"/>
      <c r="C1042" s="140"/>
      <c r="D1042" s="224"/>
      <c r="E1042" s="140"/>
      <c r="F1042" s="140"/>
      <c r="G1042" s="140"/>
      <c r="H1042" s="140"/>
      <c r="I1042" s="8"/>
      <c r="J1042" s="140"/>
      <c r="K1042" s="1176"/>
      <c r="L1042" s="1176"/>
      <c r="M1042" s="1176"/>
      <c r="N1042" s="1176"/>
      <c r="O1042" s="1176"/>
      <c r="P1042" s="22"/>
      <c r="Q1042" s="200"/>
      <c r="R1042" s="59"/>
      <c r="S1042" s="200"/>
      <c r="T1042" s="8" t="s">
        <v>157</v>
      </c>
      <c r="U1042" s="215" t="s">
        <v>9892</v>
      </c>
      <c r="V1042" s="22" t="s">
        <v>9893</v>
      </c>
    </row>
    <row r="1043" spans="1:22" ht="38.25">
      <c r="A1043" s="140"/>
      <c r="B1043" s="140"/>
      <c r="C1043" s="140"/>
      <c r="D1043" s="224"/>
      <c r="E1043" s="140"/>
      <c r="F1043" s="140"/>
      <c r="G1043" s="140"/>
      <c r="H1043" s="140"/>
      <c r="I1043" s="8"/>
      <c r="J1043" s="140"/>
      <c r="K1043" s="1176"/>
      <c r="L1043" s="1176"/>
      <c r="M1043" s="1176"/>
      <c r="N1043" s="1176"/>
      <c r="O1043" s="1176"/>
      <c r="P1043" s="140"/>
      <c r="Q1043" s="200"/>
      <c r="R1043" s="59"/>
      <c r="S1043" s="200"/>
      <c r="T1043" s="8" t="s">
        <v>157</v>
      </c>
      <c r="U1043" s="215" t="s">
        <v>9894</v>
      </c>
      <c r="V1043" s="22" t="s">
        <v>9895</v>
      </c>
    </row>
    <row r="1044" spans="1:22" ht="51">
      <c r="A1044" s="140"/>
      <c r="B1044" s="140"/>
      <c r="C1044" s="140"/>
      <c r="D1044" s="224"/>
      <c r="E1044" s="140"/>
      <c r="F1044" s="140"/>
      <c r="G1044" s="140"/>
      <c r="H1044" s="140"/>
      <c r="I1044" s="8"/>
      <c r="J1044" s="140"/>
      <c r="K1044" s="1176"/>
      <c r="L1044" s="1176"/>
      <c r="M1044" s="1176"/>
      <c r="N1044" s="1176"/>
      <c r="O1044" s="1176"/>
      <c r="P1044" s="59"/>
      <c r="Q1044" s="200"/>
      <c r="R1044" s="59"/>
      <c r="S1044" s="200"/>
      <c r="T1044" s="8" t="s">
        <v>157</v>
      </c>
      <c r="U1044" s="215" t="s">
        <v>9896</v>
      </c>
      <c r="V1044" s="22" t="s">
        <v>9897</v>
      </c>
    </row>
    <row r="1045" spans="1:22" ht="51">
      <c r="A1045" s="140"/>
      <c r="B1045" s="140"/>
      <c r="C1045" s="140"/>
      <c r="D1045" s="224"/>
      <c r="E1045" s="140"/>
      <c r="F1045" s="140"/>
      <c r="G1045" s="140"/>
      <c r="H1045" s="140"/>
      <c r="I1045" s="8"/>
      <c r="J1045" s="140"/>
      <c r="K1045" s="1176"/>
      <c r="L1045" s="1176"/>
      <c r="M1045" s="1176"/>
      <c r="N1045" s="1176"/>
      <c r="O1045" s="1176"/>
      <c r="P1045" s="22"/>
      <c r="Q1045" s="200"/>
      <c r="R1045" s="59"/>
      <c r="S1045" s="200"/>
      <c r="T1045" s="8" t="s">
        <v>157</v>
      </c>
      <c r="U1045" s="215" t="s">
        <v>9898</v>
      </c>
      <c r="V1045" s="22" t="s">
        <v>9899</v>
      </c>
    </row>
    <row r="1046" spans="1:22" ht="51">
      <c r="A1046" s="140"/>
      <c r="B1046" s="140"/>
      <c r="C1046" s="140"/>
      <c r="D1046" s="224"/>
      <c r="E1046" s="140"/>
      <c r="F1046" s="140"/>
      <c r="G1046" s="140"/>
      <c r="H1046" s="140"/>
      <c r="I1046" s="8"/>
      <c r="J1046" s="140"/>
      <c r="K1046" s="1176"/>
      <c r="L1046" s="1176"/>
      <c r="M1046" s="1176"/>
      <c r="N1046" s="1176"/>
      <c r="O1046" s="1176"/>
      <c r="P1046" s="140"/>
      <c r="Q1046" s="200"/>
      <c r="R1046" s="59"/>
      <c r="S1046" s="200"/>
      <c r="T1046" s="8" t="s">
        <v>157</v>
      </c>
      <c r="U1046" s="215" t="s">
        <v>9900</v>
      </c>
      <c r="V1046" s="22" t="s">
        <v>9901</v>
      </c>
    </row>
    <row r="1047" spans="1:22" ht="51">
      <c r="A1047" s="140"/>
      <c r="B1047" s="140"/>
      <c r="C1047" s="140"/>
      <c r="D1047" s="224"/>
      <c r="E1047" s="140"/>
      <c r="F1047" s="140"/>
      <c r="G1047" s="140"/>
      <c r="H1047" s="140"/>
      <c r="I1047" s="8"/>
      <c r="J1047" s="140"/>
      <c r="K1047" s="1176"/>
      <c r="L1047" s="1176"/>
      <c r="M1047" s="1176"/>
      <c r="N1047" s="1176"/>
      <c r="O1047" s="1176"/>
      <c r="P1047" s="22"/>
      <c r="Q1047" s="200"/>
      <c r="R1047" s="59"/>
      <c r="S1047" s="200"/>
      <c r="T1047" s="8" t="s">
        <v>157</v>
      </c>
      <c r="U1047" s="215" t="s">
        <v>9902</v>
      </c>
      <c r="V1047" s="22" t="s">
        <v>9903</v>
      </c>
    </row>
    <row r="1048" spans="1:22" ht="51">
      <c r="A1048" s="140"/>
      <c r="B1048" s="140"/>
      <c r="C1048" s="140"/>
      <c r="D1048" s="224"/>
      <c r="E1048" s="140"/>
      <c r="F1048" s="140"/>
      <c r="G1048" s="140"/>
      <c r="H1048" s="140"/>
      <c r="I1048" s="8"/>
      <c r="J1048" s="140"/>
      <c r="K1048" s="1176"/>
      <c r="L1048" s="1176"/>
      <c r="M1048" s="1176"/>
      <c r="N1048" s="1176"/>
      <c r="O1048" s="1176"/>
      <c r="P1048" s="140"/>
      <c r="Q1048" s="200"/>
      <c r="R1048" s="59"/>
      <c r="S1048" s="200"/>
      <c r="T1048" s="8" t="s">
        <v>157</v>
      </c>
      <c r="U1048" s="215" t="s">
        <v>9904</v>
      </c>
      <c r="V1048" s="22" t="s">
        <v>9905</v>
      </c>
    </row>
    <row r="1049" spans="1:22" ht="51">
      <c r="A1049" s="56"/>
      <c r="B1049" s="56"/>
      <c r="C1049" s="56"/>
      <c r="D1049" s="228"/>
      <c r="E1049" s="56"/>
      <c r="F1049" s="56"/>
      <c r="G1049" s="56"/>
      <c r="H1049" s="56"/>
      <c r="I1049" s="8"/>
      <c r="J1049" s="56"/>
      <c r="K1049" s="1170"/>
      <c r="L1049" s="1170"/>
      <c r="M1049" s="1170"/>
      <c r="N1049" s="1170"/>
      <c r="O1049" s="1170"/>
      <c r="P1049" s="22"/>
      <c r="Q1049" s="200"/>
      <c r="R1049" s="59"/>
      <c r="S1049" s="200"/>
      <c r="T1049" s="8" t="s">
        <v>157</v>
      </c>
      <c r="U1049" s="215" t="s">
        <v>9906</v>
      </c>
      <c r="V1049" s="22" t="s">
        <v>9907</v>
      </c>
    </row>
    <row r="1050" spans="1:22" ht="150" customHeight="1">
      <c r="A1050" s="59">
        <v>452</v>
      </c>
      <c r="B1050" s="59" t="s">
        <v>9908</v>
      </c>
      <c r="C1050" s="59" t="s">
        <v>9909</v>
      </c>
      <c r="D1050" s="255" t="s">
        <v>1181</v>
      </c>
      <c r="E1050" s="59" t="s">
        <v>5964</v>
      </c>
      <c r="F1050" s="59">
        <v>3</v>
      </c>
      <c r="G1050" s="60" t="s">
        <v>2694</v>
      </c>
      <c r="H1050" s="59" t="s">
        <v>2961</v>
      </c>
      <c r="I1050" s="8"/>
      <c r="J1050" s="59" t="s">
        <v>9499</v>
      </c>
      <c r="K1050" s="1582">
        <v>1056730021787</v>
      </c>
      <c r="L1050" s="1169" t="s">
        <v>9500</v>
      </c>
      <c r="M1050" s="1169"/>
      <c r="N1050" s="1169"/>
      <c r="O1050" s="1169"/>
      <c r="P1050" s="22"/>
      <c r="Q1050" s="200"/>
      <c r="R1050" s="59"/>
      <c r="S1050" s="200"/>
      <c r="T1050" s="8" t="s">
        <v>157</v>
      </c>
      <c r="U1050" s="215" t="s">
        <v>9910</v>
      </c>
      <c r="V1050" s="22" t="s">
        <v>9911</v>
      </c>
    </row>
    <row r="1051" spans="1:22" ht="51">
      <c r="A1051" s="140"/>
      <c r="B1051" s="140"/>
      <c r="C1051" s="140"/>
      <c r="D1051" s="224"/>
      <c r="E1051" s="140"/>
      <c r="F1051" s="140"/>
      <c r="G1051" s="225"/>
      <c r="H1051" s="140"/>
      <c r="I1051" s="8"/>
      <c r="J1051" s="140"/>
      <c r="K1051" s="1583"/>
      <c r="L1051" s="1176"/>
      <c r="M1051" s="1176"/>
      <c r="N1051" s="1176"/>
      <c r="O1051" s="1176"/>
      <c r="P1051" s="140"/>
      <c r="Q1051" s="200"/>
      <c r="R1051" s="59"/>
      <c r="S1051" s="200"/>
      <c r="T1051" s="8" t="s">
        <v>157</v>
      </c>
      <c r="U1051" s="215" t="s">
        <v>9912</v>
      </c>
      <c r="V1051" s="22" t="s">
        <v>9913</v>
      </c>
    </row>
    <row r="1052" spans="1:22" ht="51">
      <c r="A1052" s="140"/>
      <c r="B1052" s="140"/>
      <c r="C1052" s="140"/>
      <c r="D1052" s="224"/>
      <c r="E1052" s="140"/>
      <c r="F1052" s="140"/>
      <c r="G1052" s="225"/>
      <c r="H1052" s="140"/>
      <c r="I1052" s="8"/>
      <c r="J1052" s="140"/>
      <c r="K1052" s="1583"/>
      <c r="L1052" s="1176"/>
      <c r="M1052" s="1176"/>
      <c r="N1052" s="1176"/>
      <c r="O1052" s="1176"/>
      <c r="P1052" s="22"/>
      <c r="Q1052" s="200"/>
      <c r="R1052" s="59"/>
      <c r="S1052" s="200"/>
      <c r="T1052" s="8" t="s">
        <v>157</v>
      </c>
      <c r="U1052" s="215" t="s">
        <v>9914</v>
      </c>
      <c r="V1052" s="22" t="s">
        <v>9915</v>
      </c>
    </row>
    <row r="1053" spans="1:22" ht="51">
      <c r="A1053" s="140"/>
      <c r="B1053" s="140"/>
      <c r="C1053" s="140"/>
      <c r="D1053" s="224"/>
      <c r="E1053" s="140"/>
      <c r="F1053" s="140"/>
      <c r="G1053" s="225"/>
      <c r="H1053" s="140"/>
      <c r="I1053" s="8"/>
      <c r="J1053" s="140"/>
      <c r="K1053" s="1583"/>
      <c r="L1053" s="1176"/>
      <c r="M1053" s="1176"/>
      <c r="N1053" s="1176"/>
      <c r="O1053" s="1176"/>
      <c r="P1053" s="140"/>
      <c r="Q1053" s="200"/>
      <c r="R1053" s="59"/>
      <c r="S1053" s="200"/>
      <c r="T1053" s="8" t="s">
        <v>157</v>
      </c>
      <c r="U1053" s="215" t="s">
        <v>9916</v>
      </c>
      <c r="V1053" s="22" t="s">
        <v>9917</v>
      </c>
    </row>
    <row r="1054" spans="1:22" ht="51">
      <c r="A1054" s="140"/>
      <c r="B1054" s="140"/>
      <c r="C1054" s="140"/>
      <c r="D1054" s="224"/>
      <c r="E1054" s="140"/>
      <c r="F1054" s="140"/>
      <c r="G1054" s="225"/>
      <c r="H1054" s="140"/>
      <c r="I1054" s="8"/>
      <c r="J1054" s="140"/>
      <c r="K1054" s="1583"/>
      <c r="L1054" s="1176"/>
      <c r="M1054" s="1176"/>
      <c r="N1054" s="1176"/>
      <c r="O1054" s="1176"/>
      <c r="P1054" s="22"/>
      <c r="Q1054" s="200"/>
      <c r="R1054" s="59"/>
      <c r="S1054" s="200"/>
      <c r="T1054" s="8" t="s">
        <v>157</v>
      </c>
      <c r="U1054" s="215" t="s">
        <v>9918</v>
      </c>
      <c r="V1054" s="22" t="s">
        <v>9919</v>
      </c>
    </row>
    <row r="1055" spans="1:22" ht="51">
      <c r="A1055" s="140"/>
      <c r="B1055" s="140"/>
      <c r="C1055" s="140"/>
      <c r="D1055" s="224"/>
      <c r="E1055" s="140"/>
      <c r="F1055" s="140"/>
      <c r="G1055" s="225"/>
      <c r="H1055" s="140"/>
      <c r="I1055" s="8"/>
      <c r="J1055" s="140"/>
      <c r="K1055" s="1583"/>
      <c r="L1055" s="1176"/>
      <c r="M1055" s="1176"/>
      <c r="N1055" s="1176"/>
      <c r="O1055" s="1176"/>
      <c r="P1055" s="140"/>
      <c r="Q1055" s="200"/>
      <c r="R1055" s="59"/>
      <c r="S1055" s="200"/>
      <c r="T1055" s="8" t="s">
        <v>157</v>
      </c>
      <c r="U1055" s="215" t="s">
        <v>9920</v>
      </c>
      <c r="V1055" s="22" t="s">
        <v>9921</v>
      </c>
    </row>
    <row r="1056" spans="1:22" ht="51">
      <c r="A1056" s="140"/>
      <c r="B1056" s="140"/>
      <c r="C1056" s="140"/>
      <c r="D1056" s="224"/>
      <c r="E1056" s="140"/>
      <c r="F1056" s="140"/>
      <c r="G1056" s="225"/>
      <c r="H1056" s="140"/>
      <c r="I1056" s="8"/>
      <c r="J1056" s="140"/>
      <c r="K1056" s="1583"/>
      <c r="L1056" s="1176"/>
      <c r="M1056" s="1176"/>
      <c r="N1056" s="1176"/>
      <c r="O1056" s="1176"/>
      <c r="P1056" s="22"/>
      <c r="Q1056" s="200"/>
      <c r="R1056" s="59"/>
      <c r="S1056" s="200"/>
      <c r="T1056" s="8" t="s">
        <v>157</v>
      </c>
      <c r="U1056" s="215" t="s">
        <v>9922</v>
      </c>
      <c r="V1056" s="22" t="s">
        <v>9923</v>
      </c>
    </row>
    <row r="1057" spans="1:22" ht="51">
      <c r="A1057" s="56"/>
      <c r="B1057" s="56"/>
      <c r="C1057" s="56"/>
      <c r="D1057" s="228"/>
      <c r="E1057" s="56"/>
      <c r="F1057" s="56"/>
      <c r="G1057" s="229"/>
      <c r="H1057" s="56"/>
      <c r="I1057" s="8"/>
      <c r="J1057" s="56"/>
      <c r="K1057" s="1584"/>
      <c r="L1057" s="1170"/>
      <c r="M1057" s="1170"/>
      <c r="N1057" s="1170"/>
      <c r="O1057" s="1170"/>
      <c r="P1057" s="140"/>
      <c r="Q1057" s="200"/>
      <c r="R1057" s="59"/>
      <c r="S1057" s="200"/>
      <c r="T1057" s="8" t="s">
        <v>157</v>
      </c>
      <c r="U1057" s="215" t="s">
        <v>9924</v>
      </c>
      <c r="V1057" s="22" t="s">
        <v>9925</v>
      </c>
    </row>
    <row r="1058" spans="1:22" ht="150" customHeight="1">
      <c r="A1058" s="59">
        <v>453</v>
      </c>
      <c r="B1058" s="59" t="s">
        <v>9926</v>
      </c>
      <c r="C1058" s="59" t="s">
        <v>9927</v>
      </c>
      <c r="D1058" s="255" t="s">
        <v>1181</v>
      </c>
      <c r="E1058" s="59" t="s">
        <v>5964</v>
      </c>
      <c r="F1058" s="59">
        <v>3</v>
      </c>
      <c r="G1058" s="60" t="s">
        <v>2694</v>
      </c>
      <c r="H1058" s="59" t="s">
        <v>2961</v>
      </c>
      <c r="I1058" s="8"/>
      <c r="J1058" s="59" t="s">
        <v>9499</v>
      </c>
      <c r="K1058" s="1582">
        <v>1056730021787</v>
      </c>
      <c r="L1058" s="1169" t="s">
        <v>9500</v>
      </c>
      <c r="M1058" s="1169"/>
      <c r="N1058" s="1169"/>
      <c r="O1058" s="1169"/>
      <c r="P1058" s="59"/>
      <c r="Q1058" s="200"/>
      <c r="R1058" s="59"/>
      <c r="S1058" s="200"/>
      <c r="T1058" s="8" t="s">
        <v>157</v>
      </c>
      <c r="U1058" s="215" t="s">
        <v>9928</v>
      </c>
      <c r="V1058" s="22" t="s">
        <v>9929</v>
      </c>
    </row>
    <row r="1059" spans="1:22" ht="51">
      <c r="A1059" s="140"/>
      <c r="B1059" s="140"/>
      <c r="C1059" s="140"/>
      <c r="D1059" s="224"/>
      <c r="E1059" s="140"/>
      <c r="F1059" s="140"/>
      <c r="G1059" s="225"/>
      <c r="H1059" s="140"/>
      <c r="I1059" s="8"/>
      <c r="J1059" s="140"/>
      <c r="K1059" s="1583"/>
      <c r="L1059" s="1176"/>
      <c r="M1059" s="1176"/>
      <c r="N1059" s="1176"/>
      <c r="O1059" s="1176"/>
      <c r="P1059" s="22"/>
      <c r="Q1059" s="200"/>
      <c r="R1059" s="59"/>
      <c r="S1059" s="200"/>
      <c r="T1059" s="8" t="s">
        <v>157</v>
      </c>
      <c r="U1059" s="215" t="s">
        <v>9930</v>
      </c>
      <c r="V1059" s="22" t="s">
        <v>9931</v>
      </c>
    </row>
    <row r="1060" spans="1:22" ht="51">
      <c r="A1060" s="140"/>
      <c r="B1060" s="140"/>
      <c r="C1060" s="140"/>
      <c r="D1060" s="224"/>
      <c r="E1060" s="140"/>
      <c r="F1060" s="140"/>
      <c r="G1060" s="225"/>
      <c r="H1060" s="140"/>
      <c r="I1060" s="8"/>
      <c r="J1060" s="140"/>
      <c r="K1060" s="1583"/>
      <c r="L1060" s="1176"/>
      <c r="M1060" s="1176"/>
      <c r="N1060" s="1176"/>
      <c r="O1060" s="1176"/>
      <c r="P1060" s="140"/>
      <c r="Q1060" s="200"/>
      <c r="R1060" s="59"/>
      <c r="S1060" s="200"/>
      <c r="T1060" s="8" t="s">
        <v>157</v>
      </c>
      <c r="U1060" s="215" t="s">
        <v>9932</v>
      </c>
      <c r="V1060" s="22" t="s">
        <v>9933</v>
      </c>
    </row>
    <row r="1061" spans="1:22" ht="51">
      <c r="A1061" s="140"/>
      <c r="B1061" s="140"/>
      <c r="C1061" s="140"/>
      <c r="D1061" s="224"/>
      <c r="E1061" s="140"/>
      <c r="F1061" s="140"/>
      <c r="G1061" s="225"/>
      <c r="H1061" s="140"/>
      <c r="I1061" s="8"/>
      <c r="J1061" s="140"/>
      <c r="K1061" s="1583"/>
      <c r="L1061" s="1176"/>
      <c r="M1061" s="1176"/>
      <c r="N1061" s="1176"/>
      <c r="O1061" s="1176"/>
      <c r="P1061" s="22"/>
      <c r="Q1061" s="200"/>
      <c r="R1061" s="59"/>
      <c r="S1061" s="200"/>
      <c r="T1061" s="8" t="s">
        <v>157</v>
      </c>
      <c r="U1061" s="215" t="s">
        <v>9934</v>
      </c>
      <c r="V1061" s="22" t="s">
        <v>9935</v>
      </c>
    </row>
    <row r="1062" spans="1:22" ht="51">
      <c r="A1062" s="140"/>
      <c r="B1062" s="140"/>
      <c r="C1062" s="140"/>
      <c r="D1062" s="224"/>
      <c r="E1062" s="140"/>
      <c r="F1062" s="140"/>
      <c r="G1062" s="225"/>
      <c r="H1062" s="140"/>
      <c r="I1062" s="8"/>
      <c r="J1062" s="140"/>
      <c r="K1062" s="1583"/>
      <c r="L1062" s="1176"/>
      <c r="M1062" s="1176"/>
      <c r="N1062" s="1176"/>
      <c r="O1062" s="1176"/>
      <c r="P1062" s="140"/>
      <c r="Q1062" s="200"/>
      <c r="R1062" s="59"/>
      <c r="S1062" s="200"/>
      <c r="T1062" s="8" t="s">
        <v>157</v>
      </c>
      <c r="U1062" s="215" t="s">
        <v>9936</v>
      </c>
      <c r="V1062" s="22" t="s">
        <v>9937</v>
      </c>
    </row>
    <row r="1063" spans="1:22" ht="51">
      <c r="A1063" s="140"/>
      <c r="B1063" s="140"/>
      <c r="C1063" s="140"/>
      <c r="D1063" s="224"/>
      <c r="E1063" s="140"/>
      <c r="F1063" s="140"/>
      <c r="G1063" s="225"/>
      <c r="H1063" s="140"/>
      <c r="I1063" s="8"/>
      <c r="J1063" s="140"/>
      <c r="K1063" s="1583"/>
      <c r="L1063" s="1176"/>
      <c r="M1063" s="1176"/>
      <c r="N1063" s="1176"/>
      <c r="O1063" s="1176"/>
      <c r="P1063" s="22"/>
      <c r="Q1063" s="200"/>
      <c r="R1063" s="59"/>
      <c r="S1063" s="200"/>
      <c r="T1063" s="8" t="s">
        <v>157</v>
      </c>
      <c r="U1063" s="215" t="s">
        <v>9938</v>
      </c>
      <c r="V1063" s="22" t="s">
        <v>9939</v>
      </c>
    </row>
    <row r="1064" spans="1:22" ht="51">
      <c r="A1064" s="56"/>
      <c r="B1064" s="56"/>
      <c r="C1064" s="56"/>
      <c r="D1064" s="228"/>
      <c r="E1064" s="56"/>
      <c r="F1064" s="56"/>
      <c r="G1064" s="229"/>
      <c r="H1064" s="56"/>
      <c r="I1064" s="8"/>
      <c r="J1064" s="56"/>
      <c r="K1064" s="1584"/>
      <c r="L1064" s="1170"/>
      <c r="M1064" s="1170"/>
      <c r="N1064" s="1170"/>
      <c r="O1064" s="1170"/>
      <c r="P1064" s="140"/>
      <c r="Q1064" s="200"/>
      <c r="R1064" s="59"/>
      <c r="S1064" s="200"/>
      <c r="T1064" s="8" t="s">
        <v>157</v>
      </c>
      <c r="U1064" s="215" t="s">
        <v>9940</v>
      </c>
      <c r="V1064" s="22" t="s">
        <v>9941</v>
      </c>
    </row>
    <row r="1065" spans="1:22" ht="165" customHeight="1">
      <c r="A1065" s="59">
        <v>454</v>
      </c>
      <c r="B1065" s="59" t="s">
        <v>9942</v>
      </c>
      <c r="C1065" s="59" t="s">
        <v>9943</v>
      </c>
      <c r="D1065" s="255" t="s">
        <v>1181</v>
      </c>
      <c r="E1065" s="59" t="s">
        <v>5964</v>
      </c>
      <c r="F1065" s="59">
        <v>3</v>
      </c>
      <c r="G1065" s="60" t="s">
        <v>2694</v>
      </c>
      <c r="H1065" s="59" t="s">
        <v>2961</v>
      </c>
      <c r="I1065" s="8"/>
      <c r="J1065" s="59" t="s">
        <v>9499</v>
      </c>
      <c r="K1065" s="1582">
        <v>1056730021787</v>
      </c>
      <c r="L1065" s="1169" t="s">
        <v>9500</v>
      </c>
      <c r="M1065" s="1169"/>
      <c r="N1065" s="1169"/>
      <c r="O1065" s="1169"/>
      <c r="P1065" s="22"/>
      <c r="Q1065" s="200"/>
      <c r="R1065" s="59"/>
      <c r="S1065" s="200"/>
      <c r="T1065" s="8" t="s">
        <v>157</v>
      </c>
      <c r="U1065" s="215" t="s">
        <v>9944</v>
      </c>
      <c r="V1065" s="22" t="s">
        <v>9945</v>
      </c>
    </row>
    <row r="1066" spans="1:22" ht="51">
      <c r="A1066" s="140"/>
      <c r="B1066" s="140"/>
      <c r="C1066" s="140"/>
      <c r="D1066" s="224"/>
      <c r="E1066" s="140"/>
      <c r="F1066" s="140"/>
      <c r="G1066" s="225"/>
      <c r="H1066" s="140"/>
      <c r="I1066" s="8"/>
      <c r="J1066" s="140"/>
      <c r="K1066" s="1583"/>
      <c r="L1066" s="1176"/>
      <c r="M1066" s="1176"/>
      <c r="N1066" s="1176"/>
      <c r="O1066" s="1176"/>
      <c r="P1066" s="140"/>
      <c r="Q1066" s="200"/>
      <c r="R1066" s="59"/>
      <c r="S1066" s="200"/>
      <c r="T1066" s="8" t="s">
        <v>157</v>
      </c>
      <c r="U1066" s="215" t="s">
        <v>9946</v>
      </c>
      <c r="V1066" s="22" t="s">
        <v>9947</v>
      </c>
    </row>
    <row r="1067" spans="1:22" ht="51">
      <c r="A1067" s="140"/>
      <c r="B1067" s="140"/>
      <c r="C1067" s="140"/>
      <c r="D1067" s="224"/>
      <c r="E1067" s="140"/>
      <c r="F1067" s="140"/>
      <c r="G1067" s="225"/>
      <c r="H1067" s="140"/>
      <c r="I1067" s="8"/>
      <c r="J1067" s="140"/>
      <c r="K1067" s="1583"/>
      <c r="L1067" s="1176"/>
      <c r="M1067" s="1176"/>
      <c r="N1067" s="1176"/>
      <c r="O1067" s="1176"/>
      <c r="P1067" s="22"/>
      <c r="Q1067" s="200"/>
      <c r="R1067" s="59"/>
      <c r="S1067" s="200"/>
      <c r="T1067" s="8" t="s">
        <v>157</v>
      </c>
      <c r="U1067" s="215" t="s">
        <v>9948</v>
      </c>
      <c r="V1067" s="22" t="s">
        <v>9949</v>
      </c>
    </row>
    <row r="1068" spans="1:22" ht="51">
      <c r="A1068" s="140"/>
      <c r="B1068" s="140"/>
      <c r="C1068" s="140"/>
      <c r="D1068" s="224"/>
      <c r="E1068" s="140"/>
      <c r="F1068" s="140"/>
      <c r="G1068" s="225"/>
      <c r="H1068" s="140"/>
      <c r="I1068" s="8"/>
      <c r="J1068" s="140"/>
      <c r="K1068" s="1583"/>
      <c r="L1068" s="1176"/>
      <c r="M1068" s="1176"/>
      <c r="N1068" s="1176"/>
      <c r="O1068" s="1176"/>
      <c r="P1068" s="140"/>
      <c r="Q1068" s="200"/>
      <c r="R1068" s="59"/>
      <c r="S1068" s="200"/>
      <c r="T1068" s="8" t="s">
        <v>157</v>
      </c>
      <c r="U1068" s="215" t="s">
        <v>9950</v>
      </c>
      <c r="V1068" s="22" t="s">
        <v>9951</v>
      </c>
    </row>
    <row r="1069" spans="1:22" ht="51">
      <c r="A1069" s="140"/>
      <c r="B1069" s="140"/>
      <c r="C1069" s="140"/>
      <c r="D1069" s="224"/>
      <c r="E1069" s="140"/>
      <c r="F1069" s="140"/>
      <c r="G1069" s="225"/>
      <c r="H1069" s="140"/>
      <c r="I1069" s="8"/>
      <c r="J1069" s="140"/>
      <c r="K1069" s="1583"/>
      <c r="L1069" s="1176"/>
      <c r="M1069" s="1176"/>
      <c r="N1069" s="1176"/>
      <c r="O1069" s="1176"/>
      <c r="P1069" s="22"/>
      <c r="Q1069" s="200"/>
      <c r="R1069" s="59"/>
      <c r="S1069" s="200"/>
      <c r="T1069" s="8" t="s">
        <v>157</v>
      </c>
      <c r="U1069" s="215" t="s">
        <v>9952</v>
      </c>
      <c r="V1069" s="22" t="s">
        <v>9953</v>
      </c>
    </row>
    <row r="1070" spans="1:22" ht="51">
      <c r="A1070" s="56"/>
      <c r="B1070" s="56"/>
      <c r="C1070" s="56"/>
      <c r="D1070" s="228"/>
      <c r="E1070" s="56"/>
      <c r="F1070" s="56"/>
      <c r="G1070" s="229"/>
      <c r="H1070" s="56"/>
      <c r="I1070" s="8"/>
      <c r="J1070" s="56"/>
      <c r="K1070" s="1584"/>
      <c r="L1070" s="1170"/>
      <c r="M1070" s="1170"/>
      <c r="N1070" s="1170"/>
      <c r="O1070" s="1170"/>
      <c r="P1070" s="140"/>
      <c r="Q1070" s="200"/>
      <c r="R1070" s="59"/>
      <c r="S1070" s="200"/>
      <c r="T1070" s="8" t="s">
        <v>157</v>
      </c>
      <c r="U1070" s="215" t="s">
        <v>9954</v>
      </c>
      <c r="V1070" s="22" t="s">
        <v>9955</v>
      </c>
    </row>
    <row r="1071" spans="1:22" ht="150" customHeight="1">
      <c r="A1071" s="59">
        <v>455</v>
      </c>
      <c r="B1071" s="59" t="s">
        <v>9956</v>
      </c>
      <c r="C1071" s="59" t="s">
        <v>9957</v>
      </c>
      <c r="D1071" s="255" t="s">
        <v>1181</v>
      </c>
      <c r="E1071" s="59" t="s">
        <v>5964</v>
      </c>
      <c r="F1071" s="59">
        <v>3</v>
      </c>
      <c r="G1071" s="60" t="s">
        <v>2694</v>
      </c>
      <c r="H1071" s="59" t="s">
        <v>2961</v>
      </c>
      <c r="I1071" s="8"/>
      <c r="J1071" s="59" t="s">
        <v>9499</v>
      </c>
      <c r="K1071" s="1582">
        <v>1056730021787</v>
      </c>
      <c r="L1071" s="1169" t="s">
        <v>9500</v>
      </c>
      <c r="M1071" s="1169"/>
      <c r="N1071" s="1169"/>
      <c r="O1071" s="1169"/>
      <c r="P1071" s="59"/>
      <c r="Q1071" s="200"/>
      <c r="R1071" s="59"/>
      <c r="S1071" s="200"/>
      <c r="T1071" s="8" t="s">
        <v>157</v>
      </c>
      <c r="U1071" s="215" t="s">
        <v>9958</v>
      </c>
      <c r="V1071" s="22" t="s">
        <v>9959</v>
      </c>
    </row>
    <row r="1072" spans="1:22" ht="51">
      <c r="A1072" s="140"/>
      <c r="B1072" s="140"/>
      <c r="C1072" s="140"/>
      <c r="D1072" s="224"/>
      <c r="E1072" s="140"/>
      <c r="F1072" s="140"/>
      <c r="G1072" s="225"/>
      <c r="H1072" s="140"/>
      <c r="I1072" s="8"/>
      <c r="J1072" s="140"/>
      <c r="K1072" s="1583"/>
      <c r="L1072" s="1176"/>
      <c r="M1072" s="1176"/>
      <c r="N1072" s="1176"/>
      <c r="O1072" s="1176"/>
      <c r="P1072" s="22"/>
      <c r="Q1072" s="200"/>
      <c r="R1072" s="59"/>
      <c r="S1072" s="200"/>
      <c r="T1072" s="8" t="s">
        <v>157</v>
      </c>
      <c r="U1072" s="215" t="s">
        <v>9960</v>
      </c>
      <c r="V1072" s="22" t="s">
        <v>9961</v>
      </c>
    </row>
    <row r="1073" spans="1:22" ht="51">
      <c r="A1073" s="140"/>
      <c r="B1073" s="140"/>
      <c r="C1073" s="140"/>
      <c r="D1073" s="224"/>
      <c r="E1073" s="140"/>
      <c r="F1073" s="140"/>
      <c r="G1073" s="225"/>
      <c r="H1073" s="140"/>
      <c r="I1073" s="8"/>
      <c r="J1073" s="140"/>
      <c r="K1073" s="1583"/>
      <c r="L1073" s="1176"/>
      <c r="M1073" s="1176"/>
      <c r="N1073" s="1176"/>
      <c r="O1073" s="1176"/>
      <c r="P1073" s="140"/>
      <c r="Q1073" s="200"/>
      <c r="R1073" s="59"/>
      <c r="S1073" s="200"/>
      <c r="T1073" s="8" t="s">
        <v>157</v>
      </c>
      <c r="U1073" s="215" t="s">
        <v>9962</v>
      </c>
      <c r="V1073" s="22" t="s">
        <v>9963</v>
      </c>
    </row>
    <row r="1074" spans="1:22" ht="51">
      <c r="A1074" s="140"/>
      <c r="B1074" s="140"/>
      <c r="C1074" s="140"/>
      <c r="D1074" s="224"/>
      <c r="E1074" s="140"/>
      <c r="F1074" s="140"/>
      <c r="G1074" s="225"/>
      <c r="H1074" s="140"/>
      <c r="I1074" s="8"/>
      <c r="J1074" s="140"/>
      <c r="K1074" s="1583"/>
      <c r="L1074" s="1176"/>
      <c r="M1074" s="1176"/>
      <c r="N1074" s="1176"/>
      <c r="O1074" s="1176"/>
      <c r="P1074" s="22"/>
      <c r="Q1074" s="200"/>
      <c r="R1074" s="59"/>
      <c r="S1074" s="200"/>
      <c r="T1074" s="8" t="s">
        <v>157</v>
      </c>
      <c r="U1074" s="215" t="s">
        <v>9964</v>
      </c>
      <c r="V1074" s="22" t="s">
        <v>9965</v>
      </c>
    </row>
    <row r="1075" spans="1:22" ht="51">
      <c r="A1075" s="140"/>
      <c r="B1075" s="140"/>
      <c r="C1075" s="140"/>
      <c r="D1075" s="224"/>
      <c r="E1075" s="140"/>
      <c r="F1075" s="140"/>
      <c r="G1075" s="225"/>
      <c r="H1075" s="140"/>
      <c r="I1075" s="8"/>
      <c r="J1075" s="140"/>
      <c r="K1075" s="1583"/>
      <c r="L1075" s="1176"/>
      <c r="M1075" s="1176"/>
      <c r="N1075" s="1176"/>
      <c r="O1075" s="1176"/>
      <c r="P1075" s="140"/>
      <c r="Q1075" s="200"/>
      <c r="R1075" s="59"/>
      <c r="S1075" s="200"/>
      <c r="T1075" s="8" t="s">
        <v>157</v>
      </c>
      <c r="U1075" s="215" t="s">
        <v>9966</v>
      </c>
      <c r="V1075" s="22" t="s">
        <v>9967</v>
      </c>
    </row>
    <row r="1076" spans="1:22" ht="51">
      <c r="A1076" s="140"/>
      <c r="B1076" s="140"/>
      <c r="C1076" s="140"/>
      <c r="D1076" s="224"/>
      <c r="E1076" s="140"/>
      <c r="F1076" s="140"/>
      <c r="G1076" s="225"/>
      <c r="H1076" s="140"/>
      <c r="I1076" s="8"/>
      <c r="J1076" s="140"/>
      <c r="K1076" s="1583"/>
      <c r="L1076" s="1176"/>
      <c r="M1076" s="1176"/>
      <c r="N1076" s="1176"/>
      <c r="O1076" s="1176"/>
      <c r="P1076" s="22"/>
      <c r="Q1076" s="200"/>
      <c r="R1076" s="59"/>
      <c r="S1076" s="200"/>
      <c r="T1076" s="8" t="s">
        <v>157</v>
      </c>
      <c r="U1076" s="215" t="s">
        <v>9968</v>
      </c>
      <c r="V1076" s="22" t="s">
        <v>9969</v>
      </c>
    </row>
    <row r="1077" spans="1:22" ht="51">
      <c r="A1077" s="140"/>
      <c r="B1077" s="140"/>
      <c r="C1077" s="140"/>
      <c r="D1077" s="224"/>
      <c r="E1077" s="140"/>
      <c r="F1077" s="140"/>
      <c r="G1077" s="225"/>
      <c r="H1077" s="140"/>
      <c r="I1077" s="8"/>
      <c r="J1077" s="140"/>
      <c r="K1077" s="1583"/>
      <c r="L1077" s="1176"/>
      <c r="M1077" s="1176"/>
      <c r="N1077" s="1176"/>
      <c r="O1077" s="1176"/>
      <c r="P1077" s="140"/>
      <c r="Q1077" s="200"/>
      <c r="R1077" s="59"/>
      <c r="S1077" s="200"/>
      <c r="T1077" s="8" t="s">
        <v>157</v>
      </c>
      <c r="U1077" s="215" t="s">
        <v>9970</v>
      </c>
      <c r="V1077" s="22" t="s">
        <v>9971</v>
      </c>
    </row>
    <row r="1078" spans="1:22" ht="51">
      <c r="A1078" s="140"/>
      <c r="B1078" s="140"/>
      <c r="C1078" s="140"/>
      <c r="D1078" s="224"/>
      <c r="E1078" s="140"/>
      <c r="F1078" s="140"/>
      <c r="G1078" s="225"/>
      <c r="H1078" s="140"/>
      <c r="I1078" s="8"/>
      <c r="J1078" s="140"/>
      <c r="K1078" s="1583"/>
      <c r="L1078" s="1176"/>
      <c r="M1078" s="1176"/>
      <c r="N1078" s="1176"/>
      <c r="O1078" s="1176"/>
      <c r="P1078" s="22"/>
      <c r="Q1078" s="200"/>
      <c r="R1078" s="59"/>
      <c r="S1078" s="200"/>
      <c r="T1078" s="8" t="s">
        <v>157</v>
      </c>
      <c r="U1078" s="215" t="s">
        <v>9972</v>
      </c>
      <c r="V1078" s="22" t="s">
        <v>9973</v>
      </c>
    </row>
    <row r="1079" spans="1:22" ht="38.25">
      <c r="A1079" s="140"/>
      <c r="B1079" s="140"/>
      <c r="C1079" s="140"/>
      <c r="D1079" s="224"/>
      <c r="E1079" s="140"/>
      <c r="F1079" s="140"/>
      <c r="G1079" s="225"/>
      <c r="H1079" s="140"/>
      <c r="I1079" s="8"/>
      <c r="J1079" s="140"/>
      <c r="K1079" s="1583"/>
      <c r="L1079" s="1176"/>
      <c r="M1079" s="1176"/>
      <c r="N1079" s="1176"/>
      <c r="O1079" s="1176"/>
      <c r="P1079" s="140"/>
      <c r="Q1079" s="200"/>
      <c r="R1079" s="59"/>
      <c r="S1079" s="200"/>
      <c r="T1079" s="8" t="s">
        <v>157</v>
      </c>
      <c r="U1079" s="215" t="s">
        <v>9974</v>
      </c>
      <c r="V1079" s="22" t="s">
        <v>9975</v>
      </c>
    </row>
    <row r="1080" spans="1:22" ht="38.25">
      <c r="A1080" s="140"/>
      <c r="B1080" s="140"/>
      <c r="C1080" s="140"/>
      <c r="D1080" s="224"/>
      <c r="E1080" s="140"/>
      <c r="F1080" s="140"/>
      <c r="G1080" s="225"/>
      <c r="H1080" s="140"/>
      <c r="I1080" s="8"/>
      <c r="J1080" s="140"/>
      <c r="K1080" s="1583"/>
      <c r="L1080" s="1176"/>
      <c r="M1080" s="1176"/>
      <c r="N1080" s="1176"/>
      <c r="O1080" s="1176"/>
      <c r="P1080" s="22"/>
      <c r="Q1080" s="200"/>
      <c r="R1080" s="59"/>
      <c r="S1080" s="200"/>
      <c r="T1080" s="8" t="s">
        <v>157</v>
      </c>
      <c r="U1080" s="215" t="s">
        <v>9976</v>
      </c>
      <c r="V1080" s="22" t="s">
        <v>9977</v>
      </c>
    </row>
    <row r="1081" spans="1:22" ht="38.25">
      <c r="A1081" s="56"/>
      <c r="B1081" s="56"/>
      <c r="C1081" s="56"/>
      <c r="D1081" s="228"/>
      <c r="E1081" s="56"/>
      <c r="F1081" s="56"/>
      <c r="G1081" s="229"/>
      <c r="H1081" s="56"/>
      <c r="I1081" s="8"/>
      <c r="J1081" s="56"/>
      <c r="K1081" s="1584"/>
      <c r="L1081" s="1170"/>
      <c r="M1081" s="1170"/>
      <c r="N1081" s="1170"/>
      <c r="O1081" s="1170"/>
      <c r="P1081" s="140"/>
      <c r="Q1081" s="200"/>
      <c r="R1081" s="59"/>
      <c r="S1081" s="200"/>
      <c r="T1081" s="8" t="s">
        <v>157</v>
      </c>
      <c r="U1081" s="215" t="s">
        <v>9978</v>
      </c>
      <c r="V1081" s="22" t="s">
        <v>9979</v>
      </c>
    </row>
    <row r="1082" spans="1:22" ht="165" customHeight="1">
      <c r="A1082" s="59">
        <v>456</v>
      </c>
      <c r="B1082" s="59" t="s">
        <v>9980</v>
      </c>
      <c r="C1082" s="59" t="s">
        <v>9981</v>
      </c>
      <c r="D1082" s="255" t="s">
        <v>1181</v>
      </c>
      <c r="E1082" s="59" t="s">
        <v>5964</v>
      </c>
      <c r="F1082" s="59">
        <v>3</v>
      </c>
      <c r="G1082" s="60" t="s">
        <v>2694</v>
      </c>
      <c r="H1082" s="59" t="s">
        <v>2961</v>
      </c>
      <c r="I1082" s="8"/>
      <c r="J1082" s="59" t="s">
        <v>9499</v>
      </c>
      <c r="K1082" s="1582">
        <v>1056730021787</v>
      </c>
      <c r="L1082" s="1169" t="s">
        <v>9500</v>
      </c>
      <c r="M1082" s="1169"/>
      <c r="N1082" s="1169"/>
      <c r="O1082" s="1169"/>
      <c r="P1082" s="22"/>
      <c r="Q1082" s="200"/>
      <c r="R1082" s="59"/>
      <c r="S1082" s="200"/>
      <c r="T1082" s="8" t="s">
        <v>157</v>
      </c>
      <c r="U1082" s="215" t="s">
        <v>9982</v>
      </c>
      <c r="V1082" s="22" t="s">
        <v>9983</v>
      </c>
    </row>
    <row r="1083" spans="1:22" ht="51">
      <c r="A1083" s="140"/>
      <c r="B1083" s="140"/>
      <c r="C1083" s="140"/>
      <c r="D1083" s="224"/>
      <c r="E1083" s="140"/>
      <c r="F1083" s="140"/>
      <c r="G1083" s="225"/>
      <c r="H1083" s="140"/>
      <c r="I1083" s="8"/>
      <c r="J1083" s="140"/>
      <c r="K1083" s="1583"/>
      <c r="L1083" s="1176"/>
      <c r="M1083" s="1176"/>
      <c r="N1083" s="1176"/>
      <c r="O1083" s="1176"/>
      <c r="P1083" s="140"/>
      <c r="Q1083" s="200"/>
      <c r="R1083" s="59"/>
      <c r="S1083" s="200"/>
      <c r="T1083" s="8" t="s">
        <v>157</v>
      </c>
      <c r="U1083" s="215" t="s">
        <v>9984</v>
      </c>
      <c r="V1083" s="22" t="s">
        <v>9985</v>
      </c>
    </row>
    <row r="1084" spans="1:22" ht="51">
      <c r="A1084" s="140"/>
      <c r="B1084" s="140"/>
      <c r="C1084" s="140"/>
      <c r="D1084" s="224"/>
      <c r="E1084" s="140"/>
      <c r="F1084" s="140"/>
      <c r="G1084" s="225"/>
      <c r="H1084" s="140"/>
      <c r="I1084" s="8"/>
      <c r="J1084" s="140"/>
      <c r="K1084" s="1583"/>
      <c r="L1084" s="1176"/>
      <c r="M1084" s="1176"/>
      <c r="N1084" s="1176"/>
      <c r="O1084" s="1176"/>
      <c r="P1084" s="22"/>
      <c r="Q1084" s="200"/>
      <c r="R1084" s="59"/>
      <c r="S1084" s="200"/>
      <c r="T1084" s="8" t="s">
        <v>157</v>
      </c>
      <c r="U1084" s="215" t="s">
        <v>9986</v>
      </c>
      <c r="V1084" s="22" t="s">
        <v>9987</v>
      </c>
    </row>
    <row r="1085" spans="1:22" ht="51">
      <c r="A1085" s="140"/>
      <c r="B1085" s="140"/>
      <c r="C1085" s="140"/>
      <c r="D1085" s="224"/>
      <c r="E1085" s="140"/>
      <c r="F1085" s="140"/>
      <c r="G1085" s="225"/>
      <c r="H1085" s="140"/>
      <c r="I1085" s="8"/>
      <c r="J1085" s="140"/>
      <c r="K1085" s="1583"/>
      <c r="L1085" s="1176"/>
      <c r="M1085" s="1176"/>
      <c r="N1085" s="1176"/>
      <c r="O1085" s="1176"/>
      <c r="P1085" s="22"/>
      <c r="Q1085" s="200"/>
      <c r="R1085" s="59"/>
      <c r="S1085" s="200"/>
      <c r="T1085" s="8" t="s">
        <v>157</v>
      </c>
      <c r="U1085" s="215" t="s">
        <v>9988</v>
      </c>
      <c r="V1085" s="22" t="s">
        <v>9989</v>
      </c>
    </row>
    <row r="1086" spans="1:22" ht="51">
      <c r="A1086" s="140"/>
      <c r="B1086" s="140"/>
      <c r="C1086" s="140"/>
      <c r="D1086" s="224"/>
      <c r="E1086" s="140"/>
      <c r="F1086" s="140"/>
      <c r="G1086" s="225"/>
      <c r="H1086" s="140"/>
      <c r="I1086" s="8"/>
      <c r="J1086" s="140"/>
      <c r="K1086" s="1583"/>
      <c r="L1086" s="1176"/>
      <c r="M1086" s="1176"/>
      <c r="N1086" s="1176"/>
      <c r="O1086" s="1176"/>
      <c r="P1086" s="22"/>
      <c r="Q1086" s="200"/>
      <c r="R1086" s="59"/>
      <c r="S1086" s="200"/>
      <c r="T1086" s="8" t="s">
        <v>157</v>
      </c>
      <c r="U1086" s="215" t="s">
        <v>9990</v>
      </c>
      <c r="V1086" s="22" t="s">
        <v>9991</v>
      </c>
    </row>
    <row r="1087" spans="1:22" ht="150" customHeight="1">
      <c r="A1087" s="59">
        <v>457</v>
      </c>
      <c r="B1087" s="59" t="s">
        <v>9992</v>
      </c>
      <c r="C1087" s="59" t="s">
        <v>9993</v>
      </c>
      <c r="D1087" s="255" t="s">
        <v>1181</v>
      </c>
      <c r="E1087" s="59" t="s">
        <v>5964</v>
      </c>
      <c r="F1087" s="59">
        <v>3</v>
      </c>
      <c r="G1087" s="60" t="s">
        <v>2694</v>
      </c>
      <c r="H1087" s="59" t="s">
        <v>3591</v>
      </c>
      <c r="I1087" s="8"/>
      <c r="J1087" s="59" t="s">
        <v>9499</v>
      </c>
      <c r="K1087" s="1582">
        <v>1056730021787</v>
      </c>
      <c r="L1087" s="1169" t="s">
        <v>9500</v>
      </c>
      <c r="M1087" s="1169"/>
      <c r="N1087" s="1169"/>
      <c r="O1087" s="1169"/>
      <c r="P1087" s="59"/>
      <c r="Q1087" s="200"/>
      <c r="R1087" s="59"/>
      <c r="S1087" s="200"/>
      <c r="T1087" s="8" t="s">
        <v>157</v>
      </c>
      <c r="U1087" s="215" t="s">
        <v>9994</v>
      </c>
      <c r="V1087" s="22" t="s">
        <v>9995</v>
      </c>
    </row>
    <row r="1088" spans="1:22" ht="51">
      <c r="A1088" s="140"/>
      <c r="B1088" s="140"/>
      <c r="C1088" s="140"/>
      <c r="D1088" s="224"/>
      <c r="E1088" s="140"/>
      <c r="F1088" s="140"/>
      <c r="G1088" s="225"/>
      <c r="H1088" s="140"/>
      <c r="I1088" s="8"/>
      <c r="J1088" s="140"/>
      <c r="K1088" s="1583"/>
      <c r="L1088" s="1176"/>
      <c r="M1088" s="1176"/>
      <c r="N1088" s="1176"/>
      <c r="O1088" s="1176"/>
      <c r="P1088" s="22"/>
      <c r="Q1088" s="200"/>
      <c r="R1088" s="59"/>
      <c r="S1088" s="200"/>
      <c r="T1088" s="8" t="s">
        <v>157</v>
      </c>
      <c r="U1088" s="215" t="s">
        <v>9996</v>
      </c>
      <c r="V1088" s="22" t="s">
        <v>9997</v>
      </c>
    </row>
    <row r="1089" spans="1:22" ht="51">
      <c r="A1089" s="140"/>
      <c r="B1089" s="140"/>
      <c r="C1089" s="140"/>
      <c r="D1089" s="224"/>
      <c r="E1089" s="140"/>
      <c r="F1089" s="140"/>
      <c r="G1089" s="225"/>
      <c r="H1089" s="140"/>
      <c r="I1089" s="8"/>
      <c r="J1089" s="140"/>
      <c r="K1089" s="1583"/>
      <c r="L1089" s="1176"/>
      <c r="M1089" s="1176"/>
      <c r="N1089" s="1176"/>
      <c r="O1089" s="1176"/>
      <c r="P1089" s="140"/>
      <c r="Q1089" s="200"/>
      <c r="R1089" s="59"/>
      <c r="S1089" s="200"/>
      <c r="T1089" s="8" t="s">
        <v>157</v>
      </c>
      <c r="U1089" s="215" t="s">
        <v>9998</v>
      </c>
      <c r="V1089" s="22" t="s">
        <v>9999</v>
      </c>
    </row>
    <row r="1090" spans="1:22" ht="51">
      <c r="A1090" s="140"/>
      <c r="B1090" s="140"/>
      <c r="C1090" s="140"/>
      <c r="D1090" s="224"/>
      <c r="E1090" s="140"/>
      <c r="F1090" s="140"/>
      <c r="G1090" s="225"/>
      <c r="H1090" s="140"/>
      <c r="I1090" s="8"/>
      <c r="J1090" s="140"/>
      <c r="K1090" s="1583"/>
      <c r="L1090" s="1176"/>
      <c r="M1090" s="1176"/>
      <c r="N1090" s="1176"/>
      <c r="O1090" s="1176"/>
      <c r="P1090" s="22"/>
      <c r="Q1090" s="200"/>
      <c r="R1090" s="59"/>
      <c r="S1090" s="200"/>
      <c r="T1090" s="8" t="s">
        <v>157</v>
      </c>
      <c r="U1090" s="215" t="s">
        <v>10000</v>
      </c>
      <c r="V1090" s="22" t="s">
        <v>10001</v>
      </c>
    </row>
    <row r="1091" spans="1:22" ht="51">
      <c r="A1091" s="140"/>
      <c r="B1091" s="140"/>
      <c r="C1091" s="140"/>
      <c r="D1091" s="224"/>
      <c r="E1091" s="140"/>
      <c r="F1091" s="140"/>
      <c r="G1091" s="225"/>
      <c r="H1091" s="140"/>
      <c r="I1091" s="8"/>
      <c r="J1091" s="140"/>
      <c r="K1091" s="1583"/>
      <c r="L1091" s="1176"/>
      <c r="M1091" s="1176"/>
      <c r="N1091" s="1176"/>
      <c r="O1091" s="1176"/>
      <c r="P1091" s="140"/>
      <c r="Q1091" s="200"/>
      <c r="R1091" s="59"/>
      <c r="S1091" s="200"/>
      <c r="T1091" s="8" t="s">
        <v>157</v>
      </c>
      <c r="U1091" s="215" t="s">
        <v>10002</v>
      </c>
      <c r="V1091" s="22" t="s">
        <v>10003</v>
      </c>
    </row>
    <row r="1092" spans="1:22" ht="51">
      <c r="A1092" s="140"/>
      <c r="B1092" s="140"/>
      <c r="C1092" s="140"/>
      <c r="D1092" s="224"/>
      <c r="E1092" s="140"/>
      <c r="F1092" s="140"/>
      <c r="G1092" s="225"/>
      <c r="H1092" s="140"/>
      <c r="I1092" s="8"/>
      <c r="J1092" s="140"/>
      <c r="K1092" s="1583"/>
      <c r="L1092" s="1176"/>
      <c r="M1092" s="1176"/>
      <c r="N1092" s="1176"/>
      <c r="O1092" s="1176"/>
      <c r="P1092" s="22"/>
      <c r="Q1092" s="200"/>
      <c r="R1092" s="59"/>
      <c r="S1092" s="200"/>
      <c r="T1092" s="8" t="s">
        <v>157</v>
      </c>
      <c r="U1092" s="215" t="s">
        <v>10004</v>
      </c>
      <c r="V1092" s="22" t="s">
        <v>10005</v>
      </c>
    </row>
    <row r="1093" spans="1:22" ht="51">
      <c r="A1093" s="140"/>
      <c r="B1093" s="140"/>
      <c r="C1093" s="140"/>
      <c r="D1093" s="224"/>
      <c r="E1093" s="140"/>
      <c r="F1093" s="140"/>
      <c r="G1093" s="225"/>
      <c r="H1093" s="140"/>
      <c r="I1093" s="8"/>
      <c r="J1093" s="140"/>
      <c r="K1093" s="1583"/>
      <c r="L1093" s="1176"/>
      <c r="M1093" s="1176"/>
      <c r="N1093" s="1176"/>
      <c r="O1093" s="1176"/>
      <c r="P1093" s="140"/>
      <c r="Q1093" s="200"/>
      <c r="R1093" s="59"/>
      <c r="S1093" s="200"/>
      <c r="T1093" s="8" t="s">
        <v>157</v>
      </c>
      <c r="U1093" s="215" t="s">
        <v>10006</v>
      </c>
      <c r="V1093" s="22" t="s">
        <v>10007</v>
      </c>
    </row>
    <row r="1094" spans="1:22" ht="51">
      <c r="A1094" s="140"/>
      <c r="B1094" s="140"/>
      <c r="C1094" s="140"/>
      <c r="D1094" s="224"/>
      <c r="E1094" s="140"/>
      <c r="F1094" s="140"/>
      <c r="G1094" s="225"/>
      <c r="H1094" s="140"/>
      <c r="I1094" s="8"/>
      <c r="J1094" s="140"/>
      <c r="K1094" s="1583"/>
      <c r="L1094" s="1176"/>
      <c r="M1094" s="1176"/>
      <c r="N1094" s="1176"/>
      <c r="O1094" s="1176"/>
      <c r="P1094" s="22"/>
      <c r="Q1094" s="200"/>
      <c r="R1094" s="59"/>
      <c r="S1094" s="200"/>
      <c r="T1094" s="8" t="s">
        <v>157</v>
      </c>
      <c r="U1094" s="215" t="s">
        <v>10008</v>
      </c>
      <c r="V1094" s="22" t="s">
        <v>10009</v>
      </c>
    </row>
    <row r="1095" spans="1:22" ht="51">
      <c r="A1095" s="56"/>
      <c r="B1095" s="56"/>
      <c r="C1095" s="56"/>
      <c r="D1095" s="228"/>
      <c r="E1095" s="140"/>
      <c r="F1095" s="56"/>
      <c r="G1095" s="229"/>
      <c r="H1095" s="56"/>
      <c r="I1095" s="8"/>
      <c r="J1095" s="56"/>
      <c r="K1095" s="1584"/>
      <c r="L1095" s="1170"/>
      <c r="M1095" s="1170"/>
      <c r="N1095" s="1170"/>
      <c r="O1095" s="1170"/>
      <c r="P1095" s="140"/>
      <c r="Q1095" s="200"/>
      <c r="R1095" s="59"/>
      <c r="S1095" s="200"/>
      <c r="T1095" s="8" t="s">
        <v>157</v>
      </c>
      <c r="U1095" s="215" t="s">
        <v>10010</v>
      </c>
      <c r="V1095" s="22" t="s">
        <v>10011</v>
      </c>
    </row>
    <row r="1096" spans="1:22" ht="150" customHeight="1">
      <c r="A1096" s="59">
        <v>458</v>
      </c>
      <c r="B1096" s="59" t="s">
        <v>10012</v>
      </c>
      <c r="C1096" s="59" t="s">
        <v>10013</v>
      </c>
      <c r="D1096" s="255" t="s">
        <v>1181</v>
      </c>
      <c r="E1096" s="59" t="s">
        <v>5964</v>
      </c>
      <c r="F1096" s="59">
        <v>3</v>
      </c>
      <c r="G1096" s="60" t="s">
        <v>2694</v>
      </c>
      <c r="H1096" s="59" t="s">
        <v>3591</v>
      </c>
      <c r="I1096" s="8"/>
      <c r="J1096" s="59" t="s">
        <v>9499</v>
      </c>
      <c r="K1096" s="1582">
        <v>1056730021787</v>
      </c>
      <c r="L1096" s="1169" t="s">
        <v>9500</v>
      </c>
      <c r="M1096" s="1169"/>
      <c r="N1096" s="1169"/>
      <c r="O1096" s="1169"/>
      <c r="P1096" s="22"/>
      <c r="Q1096" s="200"/>
      <c r="R1096" s="59"/>
      <c r="S1096" s="200"/>
      <c r="T1096" s="8" t="s">
        <v>157</v>
      </c>
      <c r="U1096" s="215" t="s">
        <v>10014</v>
      </c>
      <c r="V1096" s="22" t="s">
        <v>10015</v>
      </c>
    </row>
    <row r="1097" spans="1:22" ht="51">
      <c r="A1097" s="140"/>
      <c r="B1097" s="140"/>
      <c r="C1097" s="140"/>
      <c r="D1097" s="224"/>
      <c r="E1097" s="140"/>
      <c r="F1097" s="140"/>
      <c r="G1097" s="225"/>
      <c r="H1097" s="140"/>
      <c r="I1097" s="8"/>
      <c r="J1097" s="140"/>
      <c r="K1097" s="1583"/>
      <c r="L1097" s="1176"/>
      <c r="M1097" s="1176"/>
      <c r="N1097" s="1176"/>
      <c r="O1097" s="1176"/>
      <c r="P1097" s="140"/>
      <c r="Q1097" s="200"/>
      <c r="R1097" s="59"/>
      <c r="S1097" s="200"/>
      <c r="T1097" s="8" t="s">
        <v>157</v>
      </c>
      <c r="U1097" s="215" t="s">
        <v>10016</v>
      </c>
      <c r="V1097" s="22" t="s">
        <v>10017</v>
      </c>
    </row>
    <row r="1098" spans="1:22" ht="51">
      <c r="A1098" s="140"/>
      <c r="B1098" s="140"/>
      <c r="C1098" s="140"/>
      <c r="D1098" s="224"/>
      <c r="E1098" s="140"/>
      <c r="F1098" s="140"/>
      <c r="G1098" s="225"/>
      <c r="H1098" s="140"/>
      <c r="I1098" s="8"/>
      <c r="J1098" s="140"/>
      <c r="K1098" s="1583"/>
      <c r="L1098" s="1176"/>
      <c r="M1098" s="1176"/>
      <c r="N1098" s="1176"/>
      <c r="O1098" s="1176"/>
      <c r="P1098" s="22"/>
      <c r="Q1098" s="200"/>
      <c r="R1098" s="59"/>
      <c r="S1098" s="200"/>
      <c r="T1098" s="8" t="s">
        <v>157</v>
      </c>
      <c r="U1098" s="215" t="s">
        <v>10018</v>
      </c>
      <c r="V1098" s="22" t="s">
        <v>10019</v>
      </c>
    </row>
    <row r="1099" spans="1:22" ht="51">
      <c r="A1099" s="140"/>
      <c r="B1099" s="140"/>
      <c r="C1099" s="140"/>
      <c r="D1099" s="224"/>
      <c r="E1099" s="140"/>
      <c r="F1099" s="140"/>
      <c r="G1099" s="225"/>
      <c r="H1099" s="140"/>
      <c r="I1099" s="8"/>
      <c r="J1099" s="140"/>
      <c r="K1099" s="1583"/>
      <c r="L1099" s="1176"/>
      <c r="M1099" s="1176"/>
      <c r="N1099" s="1176"/>
      <c r="O1099" s="1176"/>
      <c r="P1099" s="140"/>
      <c r="Q1099" s="200"/>
      <c r="R1099" s="59"/>
      <c r="S1099" s="200"/>
      <c r="T1099" s="8" t="s">
        <v>157</v>
      </c>
      <c r="U1099" s="215" t="s">
        <v>10020</v>
      </c>
      <c r="V1099" s="22" t="s">
        <v>10021</v>
      </c>
    </row>
    <row r="1100" spans="1:22" ht="51">
      <c r="A1100" s="140"/>
      <c r="B1100" s="140"/>
      <c r="C1100" s="140"/>
      <c r="D1100" s="224"/>
      <c r="E1100" s="140"/>
      <c r="F1100" s="140"/>
      <c r="G1100" s="225"/>
      <c r="H1100" s="140"/>
      <c r="I1100" s="8"/>
      <c r="J1100" s="140"/>
      <c r="K1100" s="1583"/>
      <c r="L1100" s="1176"/>
      <c r="M1100" s="1176"/>
      <c r="N1100" s="1176"/>
      <c r="O1100" s="1176"/>
      <c r="P1100" s="22"/>
      <c r="Q1100" s="200"/>
      <c r="R1100" s="59"/>
      <c r="S1100" s="200"/>
      <c r="T1100" s="8" t="s">
        <v>157</v>
      </c>
      <c r="U1100" s="215" t="s">
        <v>10022</v>
      </c>
      <c r="V1100" s="22" t="s">
        <v>10023</v>
      </c>
    </row>
    <row r="1101" spans="1:22" ht="51">
      <c r="A1101" s="140"/>
      <c r="B1101" s="140"/>
      <c r="C1101" s="140"/>
      <c r="D1101" s="224"/>
      <c r="E1101" s="140"/>
      <c r="F1101" s="140"/>
      <c r="G1101" s="225"/>
      <c r="H1101" s="140"/>
      <c r="I1101" s="8"/>
      <c r="J1101" s="140"/>
      <c r="K1101" s="1583"/>
      <c r="L1101" s="1176"/>
      <c r="M1101" s="1176"/>
      <c r="N1101" s="1176"/>
      <c r="O1101" s="1176"/>
      <c r="P1101" s="140"/>
      <c r="Q1101" s="200"/>
      <c r="R1101" s="59"/>
      <c r="S1101" s="200"/>
      <c r="T1101" s="8" t="s">
        <v>157</v>
      </c>
      <c r="U1101" s="215" t="s">
        <v>10024</v>
      </c>
      <c r="V1101" s="22" t="s">
        <v>10025</v>
      </c>
    </row>
    <row r="1102" spans="1:22" ht="51">
      <c r="A1102" s="140"/>
      <c r="B1102" s="140"/>
      <c r="C1102" s="140"/>
      <c r="D1102" s="224"/>
      <c r="E1102" s="140"/>
      <c r="F1102" s="140"/>
      <c r="G1102" s="225"/>
      <c r="H1102" s="140"/>
      <c r="I1102" s="8"/>
      <c r="J1102" s="140"/>
      <c r="K1102" s="1583"/>
      <c r="L1102" s="1176"/>
      <c r="M1102" s="1176"/>
      <c r="N1102" s="1176"/>
      <c r="O1102" s="1176"/>
      <c r="P1102" s="22"/>
      <c r="Q1102" s="200"/>
      <c r="R1102" s="59"/>
      <c r="S1102" s="200"/>
      <c r="T1102" s="8" t="s">
        <v>157</v>
      </c>
      <c r="U1102" s="215" t="s">
        <v>10026</v>
      </c>
      <c r="V1102" s="22" t="s">
        <v>10027</v>
      </c>
    </row>
    <row r="1103" spans="1:22" ht="51">
      <c r="A1103" s="140"/>
      <c r="B1103" s="140"/>
      <c r="C1103" s="140"/>
      <c r="D1103" s="224"/>
      <c r="E1103" s="140"/>
      <c r="F1103" s="140"/>
      <c r="G1103" s="225"/>
      <c r="H1103" s="140"/>
      <c r="I1103" s="8"/>
      <c r="J1103" s="140"/>
      <c r="K1103" s="1583"/>
      <c r="L1103" s="1176"/>
      <c r="M1103" s="1176"/>
      <c r="N1103" s="1176"/>
      <c r="O1103" s="1176"/>
      <c r="P1103" s="140"/>
      <c r="Q1103" s="200"/>
      <c r="R1103" s="59"/>
      <c r="S1103" s="200"/>
      <c r="T1103" s="8" t="s">
        <v>157</v>
      </c>
      <c r="U1103" s="215" t="s">
        <v>10028</v>
      </c>
      <c r="V1103" s="22" t="s">
        <v>10029</v>
      </c>
    </row>
    <row r="1104" spans="1:22" ht="51">
      <c r="A1104" s="140"/>
      <c r="B1104" s="140"/>
      <c r="C1104" s="140"/>
      <c r="D1104" s="224"/>
      <c r="E1104" s="140"/>
      <c r="F1104" s="140"/>
      <c r="G1104" s="225"/>
      <c r="H1104" s="140"/>
      <c r="I1104" s="8"/>
      <c r="J1104" s="140"/>
      <c r="K1104" s="1583"/>
      <c r="L1104" s="1176"/>
      <c r="M1104" s="1176"/>
      <c r="N1104" s="1176"/>
      <c r="O1104" s="1176"/>
      <c r="P1104" s="22"/>
      <c r="Q1104" s="200"/>
      <c r="R1104" s="59"/>
      <c r="S1104" s="200"/>
      <c r="T1104" s="8" t="s">
        <v>157</v>
      </c>
      <c r="U1104" s="215" t="s">
        <v>10030</v>
      </c>
      <c r="V1104" s="22" t="s">
        <v>10031</v>
      </c>
    </row>
    <row r="1105" spans="1:22" ht="51">
      <c r="A1105" s="140"/>
      <c r="B1105" s="140"/>
      <c r="C1105" s="140"/>
      <c r="D1105" s="224"/>
      <c r="E1105" s="140"/>
      <c r="F1105" s="140"/>
      <c r="G1105" s="225"/>
      <c r="H1105" s="140"/>
      <c r="I1105" s="8"/>
      <c r="J1105" s="140"/>
      <c r="K1105" s="1583"/>
      <c r="L1105" s="1176"/>
      <c r="M1105" s="1176"/>
      <c r="N1105" s="1176"/>
      <c r="O1105" s="1176"/>
      <c r="P1105" s="140"/>
      <c r="Q1105" s="200"/>
      <c r="R1105" s="59"/>
      <c r="S1105" s="200"/>
      <c r="T1105" s="8" t="s">
        <v>157</v>
      </c>
      <c r="U1105" s="215" t="s">
        <v>10032</v>
      </c>
      <c r="V1105" s="22" t="s">
        <v>10033</v>
      </c>
    </row>
    <row r="1106" spans="1:22" ht="51">
      <c r="A1106" s="140"/>
      <c r="B1106" s="140"/>
      <c r="C1106" s="140"/>
      <c r="D1106" s="224"/>
      <c r="E1106" s="140"/>
      <c r="F1106" s="140"/>
      <c r="G1106" s="225"/>
      <c r="H1106" s="140"/>
      <c r="I1106" s="8"/>
      <c r="J1106" s="140"/>
      <c r="K1106" s="1583"/>
      <c r="L1106" s="1176"/>
      <c r="M1106" s="1176"/>
      <c r="N1106" s="1176"/>
      <c r="O1106" s="1176"/>
      <c r="P1106" s="22"/>
      <c r="Q1106" s="200"/>
      <c r="R1106" s="59"/>
      <c r="S1106" s="200"/>
      <c r="T1106" s="8" t="s">
        <v>157</v>
      </c>
      <c r="U1106" s="215" t="s">
        <v>10034</v>
      </c>
      <c r="V1106" s="22" t="s">
        <v>10035</v>
      </c>
    </row>
    <row r="1107" spans="1:22" ht="51">
      <c r="A1107" s="56"/>
      <c r="B1107" s="56"/>
      <c r="C1107" s="56"/>
      <c r="D1107" s="228"/>
      <c r="E1107" s="56"/>
      <c r="F1107" s="56"/>
      <c r="G1107" s="56"/>
      <c r="H1107" s="56"/>
      <c r="I1107" s="8"/>
      <c r="J1107" s="56"/>
      <c r="K1107" s="1170"/>
      <c r="L1107" s="1170"/>
      <c r="M1107" s="1170"/>
      <c r="N1107" s="1170"/>
      <c r="O1107" s="1170"/>
      <c r="P1107" s="140"/>
      <c r="Q1107" s="200"/>
      <c r="R1107" s="59"/>
      <c r="S1107" s="200"/>
      <c r="T1107" s="8" t="s">
        <v>157</v>
      </c>
      <c r="U1107" s="215" t="s">
        <v>10036</v>
      </c>
      <c r="V1107" s="22" t="s">
        <v>10037</v>
      </c>
    </row>
    <row r="1108" spans="1:22" ht="150" customHeight="1">
      <c r="A1108" s="59">
        <v>459</v>
      </c>
      <c r="B1108" s="59" t="s">
        <v>10038</v>
      </c>
      <c r="C1108" s="59" t="s">
        <v>10039</v>
      </c>
      <c r="D1108" s="255" t="s">
        <v>1181</v>
      </c>
      <c r="E1108" s="59" t="s">
        <v>5964</v>
      </c>
      <c r="F1108" s="59">
        <v>3</v>
      </c>
      <c r="G1108" s="60" t="s">
        <v>2960</v>
      </c>
      <c r="H1108" s="59" t="s">
        <v>9537</v>
      </c>
      <c r="I1108" s="8"/>
      <c r="J1108" s="59" t="s">
        <v>9499</v>
      </c>
      <c r="K1108" s="1582">
        <v>1056730021787</v>
      </c>
      <c r="L1108" s="1169" t="s">
        <v>9500</v>
      </c>
      <c r="M1108" s="1169"/>
      <c r="N1108" s="1169"/>
      <c r="O1108" s="1169"/>
      <c r="P1108" s="59"/>
      <c r="Q1108" s="200"/>
      <c r="R1108" s="59"/>
      <c r="S1108" s="200"/>
      <c r="T1108" s="8" t="s">
        <v>157</v>
      </c>
      <c r="U1108" s="215" t="s">
        <v>10040</v>
      </c>
      <c r="V1108" s="22" t="s">
        <v>10041</v>
      </c>
    </row>
    <row r="1109" spans="1:22" ht="51">
      <c r="A1109" s="140"/>
      <c r="B1109" s="140"/>
      <c r="C1109" s="140"/>
      <c r="D1109" s="224"/>
      <c r="E1109" s="140"/>
      <c r="F1109" s="140"/>
      <c r="G1109" s="225"/>
      <c r="H1109" s="140"/>
      <c r="I1109" s="8"/>
      <c r="J1109" s="140"/>
      <c r="K1109" s="1583"/>
      <c r="L1109" s="1176"/>
      <c r="M1109" s="1176"/>
      <c r="N1109" s="1176"/>
      <c r="O1109" s="1176"/>
      <c r="P1109" s="22"/>
      <c r="Q1109" s="200"/>
      <c r="R1109" s="59"/>
      <c r="S1109" s="200"/>
      <c r="T1109" s="8" t="s">
        <v>157</v>
      </c>
      <c r="U1109" s="215" t="s">
        <v>10042</v>
      </c>
      <c r="V1109" s="22" t="s">
        <v>10043</v>
      </c>
    </row>
    <row r="1110" spans="1:22" ht="51">
      <c r="A1110" s="140"/>
      <c r="B1110" s="140"/>
      <c r="C1110" s="140"/>
      <c r="D1110" s="224"/>
      <c r="E1110" s="140"/>
      <c r="F1110" s="140"/>
      <c r="G1110" s="225"/>
      <c r="H1110" s="140"/>
      <c r="I1110" s="8"/>
      <c r="J1110" s="140"/>
      <c r="K1110" s="1583"/>
      <c r="L1110" s="1176"/>
      <c r="M1110" s="1176"/>
      <c r="N1110" s="1176"/>
      <c r="O1110" s="1176"/>
      <c r="P1110" s="140"/>
      <c r="Q1110" s="200"/>
      <c r="R1110" s="59"/>
      <c r="S1110" s="200"/>
      <c r="T1110" s="8" t="s">
        <v>157</v>
      </c>
      <c r="U1110" s="215" t="s">
        <v>10044</v>
      </c>
      <c r="V1110" s="22" t="s">
        <v>10045</v>
      </c>
    </row>
    <row r="1111" spans="1:22" ht="51">
      <c r="A1111" s="140"/>
      <c r="B1111" s="140"/>
      <c r="C1111" s="140"/>
      <c r="D1111" s="224"/>
      <c r="E1111" s="140"/>
      <c r="F1111" s="140"/>
      <c r="G1111" s="225"/>
      <c r="H1111" s="140"/>
      <c r="I1111" s="8"/>
      <c r="J1111" s="140"/>
      <c r="K1111" s="1583"/>
      <c r="L1111" s="1176"/>
      <c r="M1111" s="1176"/>
      <c r="N1111" s="1176"/>
      <c r="O1111" s="1176"/>
      <c r="P1111" s="22"/>
      <c r="Q1111" s="200"/>
      <c r="R1111" s="59"/>
      <c r="S1111" s="200"/>
      <c r="T1111" s="8" t="s">
        <v>157</v>
      </c>
      <c r="U1111" s="215" t="s">
        <v>10046</v>
      </c>
      <c r="V1111" s="22" t="s">
        <v>10047</v>
      </c>
    </row>
    <row r="1112" spans="1:22" ht="51">
      <c r="A1112" s="140"/>
      <c r="B1112" s="140"/>
      <c r="C1112" s="140"/>
      <c r="D1112" s="224"/>
      <c r="E1112" s="140"/>
      <c r="F1112" s="140"/>
      <c r="G1112" s="225"/>
      <c r="H1112" s="140"/>
      <c r="I1112" s="8"/>
      <c r="J1112" s="140"/>
      <c r="K1112" s="1583"/>
      <c r="L1112" s="1176"/>
      <c r="M1112" s="1176"/>
      <c r="N1112" s="1176"/>
      <c r="O1112" s="1176"/>
      <c r="P1112" s="140"/>
      <c r="Q1112" s="200"/>
      <c r="R1112" s="59"/>
      <c r="S1112" s="200"/>
      <c r="T1112" s="8" t="s">
        <v>157</v>
      </c>
      <c r="U1112" s="215" t="s">
        <v>10048</v>
      </c>
      <c r="V1112" s="22" t="s">
        <v>10049</v>
      </c>
    </row>
    <row r="1113" spans="1:22" ht="51">
      <c r="A1113" s="56"/>
      <c r="B1113" s="56"/>
      <c r="C1113" s="56"/>
      <c r="D1113" s="228"/>
      <c r="E1113" s="56"/>
      <c r="F1113" s="56"/>
      <c r="G1113" s="229"/>
      <c r="H1113" s="56"/>
      <c r="I1113" s="8"/>
      <c r="J1113" s="56"/>
      <c r="K1113" s="1584"/>
      <c r="L1113" s="1170"/>
      <c r="M1113" s="1170"/>
      <c r="N1113" s="1170"/>
      <c r="O1113" s="1170"/>
      <c r="P1113" s="140"/>
      <c r="Q1113" s="200"/>
      <c r="R1113" s="59"/>
      <c r="S1113" s="200"/>
      <c r="T1113" s="8" t="s">
        <v>157</v>
      </c>
      <c r="U1113" s="215" t="s">
        <v>10050</v>
      </c>
      <c r="V1113" s="22" t="s">
        <v>10051</v>
      </c>
    </row>
    <row r="1114" spans="1:22" ht="165" customHeight="1">
      <c r="A1114" s="59">
        <v>460</v>
      </c>
      <c r="B1114" s="59" t="s">
        <v>10052</v>
      </c>
      <c r="C1114" s="59" t="s">
        <v>10053</v>
      </c>
      <c r="D1114" s="255" t="s">
        <v>1181</v>
      </c>
      <c r="E1114" s="59" t="s">
        <v>5964</v>
      </c>
      <c r="F1114" s="59">
        <v>3</v>
      </c>
      <c r="G1114" s="60" t="s">
        <v>2694</v>
      </c>
      <c r="H1114" s="59" t="s">
        <v>3591</v>
      </c>
      <c r="I1114" s="8"/>
      <c r="J1114" s="59" t="s">
        <v>9499</v>
      </c>
      <c r="K1114" s="1582">
        <v>1056730021787</v>
      </c>
      <c r="L1114" s="1169" t="s">
        <v>9500</v>
      </c>
      <c r="M1114" s="1169"/>
      <c r="N1114" s="1169"/>
      <c r="O1114" s="1169"/>
      <c r="P1114" s="22"/>
      <c r="Q1114" s="200"/>
      <c r="R1114" s="59"/>
      <c r="S1114" s="200"/>
      <c r="T1114" s="8" t="s">
        <v>157</v>
      </c>
      <c r="U1114" s="215" t="s">
        <v>10054</v>
      </c>
      <c r="V1114" s="22" t="s">
        <v>10055</v>
      </c>
    </row>
    <row r="1115" spans="1:22" ht="51">
      <c r="A1115" s="140"/>
      <c r="B1115" s="140"/>
      <c r="C1115" s="140"/>
      <c r="D1115" s="224"/>
      <c r="E1115" s="140"/>
      <c r="F1115" s="140"/>
      <c r="G1115" s="225"/>
      <c r="H1115" s="140"/>
      <c r="I1115" s="8"/>
      <c r="J1115" s="140"/>
      <c r="K1115" s="1583"/>
      <c r="L1115" s="1176"/>
      <c r="M1115" s="1176"/>
      <c r="N1115" s="1176"/>
      <c r="O1115" s="1176"/>
      <c r="P1115" s="140"/>
      <c r="Q1115" s="200"/>
      <c r="R1115" s="59"/>
      <c r="S1115" s="200"/>
      <c r="T1115" s="8" t="s">
        <v>157</v>
      </c>
      <c r="U1115" s="215" t="s">
        <v>10056</v>
      </c>
      <c r="V1115" s="22" t="s">
        <v>10057</v>
      </c>
    </row>
    <row r="1116" spans="1:22" ht="51">
      <c r="A1116" s="140"/>
      <c r="B1116" s="140"/>
      <c r="C1116" s="140"/>
      <c r="D1116" s="224"/>
      <c r="E1116" s="140"/>
      <c r="F1116" s="140"/>
      <c r="G1116" s="225"/>
      <c r="H1116" s="140"/>
      <c r="I1116" s="8"/>
      <c r="J1116" s="140"/>
      <c r="K1116" s="1583"/>
      <c r="L1116" s="1176"/>
      <c r="M1116" s="1176"/>
      <c r="N1116" s="1176"/>
      <c r="O1116" s="1176"/>
      <c r="P1116" s="22"/>
      <c r="Q1116" s="200"/>
      <c r="R1116" s="59"/>
      <c r="S1116" s="200"/>
      <c r="T1116" s="8" t="s">
        <v>157</v>
      </c>
      <c r="U1116" s="215" t="s">
        <v>10058</v>
      </c>
      <c r="V1116" s="22" t="s">
        <v>10059</v>
      </c>
    </row>
    <row r="1117" spans="1:22" ht="51">
      <c r="A1117" s="140"/>
      <c r="B1117" s="140"/>
      <c r="C1117" s="140"/>
      <c r="D1117" s="224"/>
      <c r="E1117" s="140"/>
      <c r="F1117" s="140"/>
      <c r="G1117" s="225"/>
      <c r="H1117" s="140"/>
      <c r="I1117" s="8"/>
      <c r="J1117" s="140"/>
      <c r="K1117" s="1583"/>
      <c r="L1117" s="1176"/>
      <c r="M1117" s="1176"/>
      <c r="N1117" s="1176"/>
      <c r="O1117" s="1176"/>
      <c r="P1117" s="140"/>
      <c r="Q1117" s="200"/>
      <c r="R1117" s="59"/>
      <c r="S1117" s="200"/>
      <c r="T1117" s="8" t="s">
        <v>157</v>
      </c>
      <c r="U1117" s="215" t="s">
        <v>10060</v>
      </c>
      <c r="V1117" s="22" t="s">
        <v>10061</v>
      </c>
    </row>
    <row r="1118" spans="1:22" ht="51">
      <c r="A1118" s="140"/>
      <c r="B1118" s="140"/>
      <c r="C1118" s="140"/>
      <c r="D1118" s="224"/>
      <c r="E1118" s="140"/>
      <c r="F1118" s="140"/>
      <c r="G1118" s="225"/>
      <c r="H1118" s="140"/>
      <c r="I1118" s="8"/>
      <c r="J1118" s="140"/>
      <c r="K1118" s="1583"/>
      <c r="L1118" s="1176"/>
      <c r="M1118" s="1176"/>
      <c r="N1118" s="1176"/>
      <c r="O1118" s="1176"/>
      <c r="P1118" s="22"/>
      <c r="Q1118" s="200"/>
      <c r="R1118" s="59"/>
      <c r="S1118" s="200"/>
      <c r="T1118" s="8" t="s">
        <v>157</v>
      </c>
      <c r="U1118" s="215" t="s">
        <v>10062</v>
      </c>
      <c r="V1118" s="22" t="s">
        <v>10063</v>
      </c>
    </row>
    <row r="1119" spans="1:22" ht="51">
      <c r="A1119" s="140"/>
      <c r="B1119" s="140"/>
      <c r="C1119" s="140"/>
      <c r="D1119" s="224"/>
      <c r="E1119" s="140"/>
      <c r="F1119" s="140"/>
      <c r="G1119" s="225"/>
      <c r="H1119" s="140"/>
      <c r="I1119" s="8"/>
      <c r="J1119" s="140"/>
      <c r="K1119" s="1583"/>
      <c r="L1119" s="1176"/>
      <c r="M1119" s="1176"/>
      <c r="N1119" s="1176"/>
      <c r="O1119" s="1176"/>
      <c r="P1119" s="140"/>
      <c r="Q1119" s="200"/>
      <c r="R1119" s="59"/>
      <c r="S1119" s="200"/>
      <c r="T1119" s="8" t="s">
        <v>157</v>
      </c>
      <c r="U1119" s="215" t="s">
        <v>10064</v>
      </c>
      <c r="V1119" s="22" t="s">
        <v>10065</v>
      </c>
    </row>
    <row r="1120" spans="1:22" ht="51">
      <c r="A1120" s="140"/>
      <c r="B1120" s="140"/>
      <c r="C1120" s="140"/>
      <c r="D1120" s="224"/>
      <c r="E1120" s="140"/>
      <c r="F1120" s="140"/>
      <c r="G1120" s="225"/>
      <c r="H1120" s="140"/>
      <c r="I1120" s="8"/>
      <c r="J1120" s="140"/>
      <c r="K1120" s="1583"/>
      <c r="L1120" s="1176"/>
      <c r="M1120" s="1176"/>
      <c r="N1120" s="1176"/>
      <c r="O1120" s="1176"/>
      <c r="P1120" s="22"/>
      <c r="Q1120" s="200"/>
      <c r="R1120" s="59"/>
      <c r="S1120" s="200"/>
      <c r="T1120" s="8" t="s">
        <v>157</v>
      </c>
      <c r="U1120" s="215" t="s">
        <v>10066</v>
      </c>
      <c r="V1120" s="22" t="s">
        <v>10067</v>
      </c>
    </row>
    <row r="1121" spans="1:22" ht="51">
      <c r="A1121" s="140"/>
      <c r="B1121" s="140"/>
      <c r="C1121" s="140"/>
      <c r="D1121" s="224"/>
      <c r="E1121" s="140"/>
      <c r="F1121" s="140"/>
      <c r="G1121" s="225"/>
      <c r="H1121" s="140"/>
      <c r="I1121" s="8"/>
      <c r="J1121" s="140"/>
      <c r="K1121" s="1583"/>
      <c r="L1121" s="1176"/>
      <c r="M1121" s="1176"/>
      <c r="N1121" s="1176"/>
      <c r="O1121" s="1176"/>
      <c r="P1121" s="140"/>
      <c r="Q1121" s="200"/>
      <c r="R1121" s="59"/>
      <c r="S1121" s="200"/>
      <c r="T1121" s="8" t="s">
        <v>157</v>
      </c>
      <c r="U1121" s="215" t="s">
        <v>10068</v>
      </c>
      <c r="V1121" s="22" t="s">
        <v>10069</v>
      </c>
    </row>
    <row r="1122" spans="1:22" ht="51">
      <c r="A1122" s="140"/>
      <c r="B1122" s="140"/>
      <c r="C1122" s="140"/>
      <c r="D1122" s="224"/>
      <c r="E1122" s="140"/>
      <c r="F1122" s="140"/>
      <c r="G1122" s="225"/>
      <c r="H1122" s="140"/>
      <c r="I1122" s="8"/>
      <c r="J1122" s="140"/>
      <c r="K1122" s="1583"/>
      <c r="L1122" s="1176"/>
      <c r="M1122" s="1176"/>
      <c r="N1122" s="1176"/>
      <c r="O1122" s="1176"/>
      <c r="P1122" s="22"/>
      <c r="Q1122" s="200"/>
      <c r="R1122" s="59"/>
      <c r="S1122" s="200"/>
      <c r="T1122" s="8" t="s">
        <v>157</v>
      </c>
      <c r="U1122" s="215" t="s">
        <v>10070</v>
      </c>
      <c r="V1122" s="22" t="s">
        <v>10071</v>
      </c>
    </row>
    <row r="1123" spans="1:22" ht="51">
      <c r="A1123" s="56"/>
      <c r="B1123" s="56"/>
      <c r="C1123" s="56"/>
      <c r="D1123" s="228"/>
      <c r="E1123" s="56"/>
      <c r="F1123" s="56"/>
      <c r="G1123" s="229"/>
      <c r="H1123" s="56"/>
      <c r="I1123" s="8"/>
      <c r="J1123" s="56"/>
      <c r="K1123" s="1584"/>
      <c r="L1123" s="1170"/>
      <c r="M1123" s="1170"/>
      <c r="N1123" s="1170"/>
      <c r="O1123" s="1170"/>
      <c r="P1123" s="140"/>
      <c r="Q1123" s="200"/>
      <c r="R1123" s="59"/>
      <c r="S1123" s="200"/>
      <c r="T1123" s="8" t="s">
        <v>157</v>
      </c>
      <c r="U1123" s="215" t="s">
        <v>10072</v>
      </c>
      <c r="V1123" s="22" t="s">
        <v>10073</v>
      </c>
    </row>
    <row r="1124" spans="1:22" ht="135" customHeight="1">
      <c r="A1124" s="59">
        <v>461</v>
      </c>
      <c r="B1124" s="59" t="s">
        <v>10074</v>
      </c>
      <c r="C1124" s="59" t="s">
        <v>10075</v>
      </c>
      <c r="D1124" s="255" t="s">
        <v>1181</v>
      </c>
      <c r="E1124" s="59" t="s">
        <v>5964</v>
      </c>
      <c r="F1124" s="60" t="s">
        <v>1777</v>
      </c>
      <c r="G1124" s="60" t="s">
        <v>2694</v>
      </c>
      <c r="H1124" s="59" t="s">
        <v>3591</v>
      </c>
      <c r="I1124" s="8"/>
      <c r="J1124" s="59" t="s">
        <v>9499</v>
      </c>
      <c r="K1124" s="1582">
        <v>1056730021787</v>
      </c>
      <c r="L1124" s="1169" t="s">
        <v>9500</v>
      </c>
      <c r="M1124" s="1169"/>
      <c r="N1124" s="1169"/>
      <c r="O1124" s="1169"/>
      <c r="P1124" s="22"/>
      <c r="Q1124" s="200"/>
      <c r="R1124" s="59"/>
      <c r="S1124" s="200"/>
      <c r="T1124" s="8" t="s">
        <v>157</v>
      </c>
      <c r="U1124" s="215" t="s">
        <v>10076</v>
      </c>
      <c r="V1124" s="22" t="s">
        <v>10077</v>
      </c>
    </row>
    <row r="1125" spans="1:22" ht="38.25">
      <c r="A1125" s="140"/>
      <c r="B1125" s="140"/>
      <c r="C1125" s="140"/>
      <c r="D1125" s="224"/>
      <c r="E1125" s="140"/>
      <c r="F1125" s="225"/>
      <c r="G1125" s="225"/>
      <c r="H1125" s="140"/>
      <c r="I1125" s="8"/>
      <c r="J1125" s="140"/>
      <c r="K1125" s="1583"/>
      <c r="L1125" s="1176"/>
      <c r="M1125" s="1176"/>
      <c r="N1125" s="1176"/>
      <c r="O1125" s="1176"/>
      <c r="P1125" s="140"/>
      <c r="Q1125" s="200"/>
      <c r="R1125" s="59"/>
      <c r="S1125" s="200"/>
      <c r="T1125" s="8" t="s">
        <v>157</v>
      </c>
      <c r="U1125" s="215" t="s">
        <v>10078</v>
      </c>
      <c r="V1125" s="22" t="s">
        <v>10079</v>
      </c>
    </row>
    <row r="1126" spans="1:22" ht="38.25">
      <c r="A1126" s="140"/>
      <c r="B1126" s="140"/>
      <c r="C1126" s="140"/>
      <c r="D1126" s="224"/>
      <c r="E1126" s="140"/>
      <c r="F1126" s="225"/>
      <c r="G1126" s="225"/>
      <c r="H1126" s="140"/>
      <c r="I1126" s="8"/>
      <c r="J1126" s="140"/>
      <c r="K1126" s="1583"/>
      <c r="L1126" s="1176"/>
      <c r="M1126" s="1176"/>
      <c r="N1126" s="1176"/>
      <c r="O1126" s="1176"/>
      <c r="P1126" s="140"/>
      <c r="Q1126" s="200"/>
      <c r="R1126" s="59"/>
      <c r="S1126" s="200"/>
      <c r="T1126" s="8" t="s">
        <v>157</v>
      </c>
      <c r="U1126" s="215" t="s">
        <v>10080</v>
      </c>
      <c r="V1126" s="22" t="s">
        <v>10081</v>
      </c>
    </row>
    <row r="1127" spans="1:22" ht="38.25">
      <c r="A1127" s="140"/>
      <c r="B1127" s="140"/>
      <c r="C1127" s="140"/>
      <c r="D1127" s="224"/>
      <c r="E1127" s="140"/>
      <c r="F1127" s="225"/>
      <c r="G1127" s="225"/>
      <c r="H1127" s="140"/>
      <c r="I1127" s="8"/>
      <c r="J1127" s="140"/>
      <c r="K1127" s="1583"/>
      <c r="L1127" s="1176"/>
      <c r="M1127" s="1176"/>
      <c r="N1127" s="1176"/>
      <c r="O1127" s="1176"/>
      <c r="P1127" s="22"/>
      <c r="Q1127" s="200"/>
      <c r="R1127" s="59"/>
      <c r="S1127" s="200"/>
      <c r="T1127" s="8" t="s">
        <v>157</v>
      </c>
      <c r="U1127" s="215" t="s">
        <v>10082</v>
      </c>
      <c r="V1127" s="22" t="s">
        <v>10083</v>
      </c>
    </row>
    <row r="1128" spans="1:22" ht="38.25">
      <c r="A1128" s="140"/>
      <c r="B1128" s="140"/>
      <c r="C1128" s="140"/>
      <c r="D1128" s="224"/>
      <c r="E1128" s="140"/>
      <c r="F1128" s="225"/>
      <c r="G1128" s="225"/>
      <c r="H1128" s="140"/>
      <c r="I1128" s="8"/>
      <c r="J1128" s="140"/>
      <c r="K1128" s="1583"/>
      <c r="L1128" s="1176"/>
      <c r="M1128" s="1176"/>
      <c r="N1128" s="1176"/>
      <c r="O1128" s="1176"/>
      <c r="P1128" s="140"/>
      <c r="Q1128" s="200"/>
      <c r="R1128" s="59"/>
      <c r="S1128" s="200"/>
      <c r="T1128" s="8" t="s">
        <v>157</v>
      </c>
      <c r="U1128" s="215" t="s">
        <v>10084</v>
      </c>
      <c r="V1128" s="22" t="s">
        <v>10085</v>
      </c>
    </row>
    <row r="1129" spans="1:22" ht="38.25">
      <c r="A1129" s="140"/>
      <c r="B1129" s="140"/>
      <c r="C1129" s="140"/>
      <c r="D1129" s="224"/>
      <c r="E1129" s="140"/>
      <c r="F1129" s="225"/>
      <c r="G1129" s="225"/>
      <c r="H1129" s="140"/>
      <c r="I1129" s="8"/>
      <c r="J1129" s="140"/>
      <c r="K1129" s="1583"/>
      <c r="L1129" s="1176"/>
      <c r="M1129" s="1176"/>
      <c r="N1129" s="1176"/>
      <c r="O1129" s="1176"/>
      <c r="P1129" s="22"/>
      <c r="Q1129" s="200"/>
      <c r="R1129" s="59"/>
      <c r="S1129" s="200"/>
      <c r="T1129" s="8" t="s">
        <v>157</v>
      </c>
      <c r="U1129" s="215" t="s">
        <v>10086</v>
      </c>
      <c r="V1129" s="22" t="s">
        <v>10087</v>
      </c>
    </row>
    <row r="1130" spans="1:22" ht="38.25">
      <c r="A1130" s="140"/>
      <c r="B1130" s="140"/>
      <c r="C1130" s="140"/>
      <c r="D1130" s="224"/>
      <c r="E1130" s="140"/>
      <c r="F1130" s="225"/>
      <c r="G1130" s="225"/>
      <c r="H1130" s="140"/>
      <c r="I1130" s="8"/>
      <c r="J1130" s="140"/>
      <c r="K1130" s="1583"/>
      <c r="L1130" s="1176"/>
      <c r="M1130" s="1176"/>
      <c r="N1130" s="1176"/>
      <c r="O1130" s="1176"/>
      <c r="P1130" s="140"/>
      <c r="Q1130" s="200"/>
      <c r="R1130" s="59"/>
      <c r="S1130" s="200"/>
      <c r="T1130" s="8" t="s">
        <v>157</v>
      </c>
      <c r="U1130" s="215" t="s">
        <v>10088</v>
      </c>
      <c r="V1130" s="22" t="s">
        <v>10089</v>
      </c>
    </row>
    <row r="1131" spans="1:22" ht="38.25">
      <c r="A1131" s="140"/>
      <c r="B1131" s="140"/>
      <c r="C1131" s="140"/>
      <c r="D1131" s="224"/>
      <c r="E1131" s="140"/>
      <c r="F1131" s="225"/>
      <c r="G1131" s="225"/>
      <c r="H1131" s="140"/>
      <c r="I1131" s="8"/>
      <c r="J1131" s="140"/>
      <c r="K1131" s="1583"/>
      <c r="L1131" s="1176"/>
      <c r="M1131" s="1176"/>
      <c r="N1131" s="1176"/>
      <c r="O1131" s="1176"/>
      <c r="P1131" s="22"/>
      <c r="Q1131" s="200"/>
      <c r="R1131" s="59"/>
      <c r="S1131" s="200"/>
      <c r="T1131" s="8" t="s">
        <v>157</v>
      </c>
      <c r="U1131" s="215" t="s">
        <v>10090</v>
      </c>
      <c r="V1131" s="22" t="s">
        <v>10091</v>
      </c>
    </row>
    <row r="1132" spans="1:22" ht="38.25">
      <c r="A1132" s="140"/>
      <c r="B1132" s="140"/>
      <c r="C1132" s="140"/>
      <c r="D1132" s="224"/>
      <c r="E1132" s="140"/>
      <c r="F1132" s="225"/>
      <c r="G1132" s="225"/>
      <c r="H1132" s="140"/>
      <c r="I1132" s="8"/>
      <c r="J1132" s="140"/>
      <c r="K1132" s="1583"/>
      <c r="L1132" s="1176"/>
      <c r="M1132" s="1176"/>
      <c r="N1132" s="1176"/>
      <c r="O1132" s="1176"/>
      <c r="P1132" s="140"/>
      <c r="Q1132" s="200"/>
      <c r="R1132" s="59"/>
      <c r="S1132" s="200"/>
      <c r="T1132" s="8" t="s">
        <v>157</v>
      </c>
      <c r="U1132" s="215" t="s">
        <v>10092</v>
      </c>
      <c r="V1132" s="22" t="s">
        <v>10093</v>
      </c>
    </row>
    <row r="1133" spans="1:22" ht="38.25">
      <c r="A1133" s="140"/>
      <c r="B1133" s="140"/>
      <c r="C1133" s="140"/>
      <c r="D1133" s="224"/>
      <c r="E1133" s="140"/>
      <c r="F1133" s="225"/>
      <c r="G1133" s="225"/>
      <c r="H1133" s="140"/>
      <c r="I1133" s="8"/>
      <c r="J1133" s="140"/>
      <c r="K1133" s="1583"/>
      <c r="L1133" s="1176"/>
      <c r="M1133" s="1176"/>
      <c r="N1133" s="1176"/>
      <c r="O1133" s="1176"/>
      <c r="P1133" s="22"/>
      <c r="Q1133" s="200"/>
      <c r="R1133" s="59"/>
      <c r="S1133" s="200"/>
      <c r="T1133" s="8" t="s">
        <v>157</v>
      </c>
      <c r="U1133" s="215" t="s">
        <v>10094</v>
      </c>
      <c r="V1133" s="22" t="s">
        <v>10095</v>
      </c>
    </row>
    <row r="1134" spans="1:22" ht="38.25">
      <c r="A1134" s="140"/>
      <c r="B1134" s="140"/>
      <c r="C1134" s="140"/>
      <c r="D1134" s="224"/>
      <c r="E1134" s="140"/>
      <c r="F1134" s="225"/>
      <c r="G1134" s="225"/>
      <c r="H1134" s="140"/>
      <c r="I1134" s="8"/>
      <c r="J1134" s="140"/>
      <c r="K1134" s="1583"/>
      <c r="L1134" s="1176"/>
      <c r="M1134" s="1176"/>
      <c r="N1134" s="1176"/>
      <c r="O1134" s="1176"/>
      <c r="P1134" s="140"/>
      <c r="Q1134" s="200"/>
      <c r="R1134" s="59"/>
      <c r="S1134" s="200"/>
      <c r="T1134" s="8" t="s">
        <v>157</v>
      </c>
      <c r="U1134" s="215" t="s">
        <v>10096</v>
      </c>
      <c r="V1134" s="22" t="s">
        <v>10097</v>
      </c>
    </row>
    <row r="1135" spans="1:22" ht="38.25">
      <c r="A1135" s="140"/>
      <c r="B1135" s="140"/>
      <c r="C1135" s="140"/>
      <c r="D1135" s="224"/>
      <c r="E1135" s="140"/>
      <c r="F1135" s="225"/>
      <c r="G1135" s="225"/>
      <c r="H1135" s="140"/>
      <c r="I1135" s="8"/>
      <c r="J1135" s="140"/>
      <c r="K1135" s="1583"/>
      <c r="L1135" s="1176"/>
      <c r="M1135" s="1176"/>
      <c r="N1135" s="1176"/>
      <c r="O1135" s="1176"/>
      <c r="P1135" s="22"/>
      <c r="Q1135" s="200"/>
      <c r="R1135" s="59"/>
      <c r="S1135" s="200"/>
      <c r="T1135" s="8" t="s">
        <v>157</v>
      </c>
      <c r="U1135" s="215" t="s">
        <v>10098</v>
      </c>
      <c r="V1135" s="22" t="s">
        <v>10099</v>
      </c>
    </row>
    <row r="1136" spans="1:22" ht="38.25">
      <c r="A1136" s="56"/>
      <c r="B1136" s="56"/>
      <c r="C1136" s="56"/>
      <c r="D1136" s="228"/>
      <c r="E1136" s="56"/>
      <c r="F1136" s="229"/>
      <c r="G1136" s="229"/>
      <c r="H1136" s="56"/>
      <c r="I1136" s="8"/>
      <c r="J1136" s="56"/>
      <c r="K1136" s="1584"/>
      <c r="L1136" s="1170"/>
      <c r="M1136" s="1170"/>
      <c r="N1136" s="1170"/>
      <c r="O1136" s="1170"/>
      <c r="P1136" s="140"/>
      <c r="Q1136" s="200"/>
      <c r="R1136" s="59"/>
      <c r="S1136" s="200"/>
      <c r="T1136" s="8" t="s">
        <v>157</v>
      </c>
      <c r="U1136" s="215" t="s">
        <v>10100</v>
      </c>
      <c r="V1136" s="22" t="s">
        <v>10101</v>
      </c>
    </row>
    <row r="1137" spans="1:22" ht="63.75">
      <c r="A1137" s="140">
        <v>462</v>
      </c>
      <c r="B1137" s="140" t="s">
        <v>10102</v>
      </c>
      <c r="C1137" s="140" t="s">
        <v>10103</v>
      </c>
      <c r="D1137" s="224" t="s">
        <v>1181</v>
      </c>
      <c r="E1137" s="140" t="s">
        <v>5964</v>
      </c>
      <c r="F1137" s="225" t="s">
        <v>43</v>
      </c>
      <c r="G1137" s="225" t="s">
        <v>2694</v>
      </c>
      <c r="H1137" s="140" t="s">
        <v>3591</v>
      </c>
      <c r="I1137" s="8"/>
      <c r="J1137" s="140" t="s">
        <v>10104</v>
      </c>
      <c r="K1137" s="278">
        <v>1026700886937</v>
      </c>
      <c r="L1137" s="140" t="s">
        <v>10105</v>
      </c>
      <c r="M1137" s="140"/>
      <c r="N1137" s="140"/>
      <c r="O1137" s="140"/>
      <c r="P1137" s="22"/>
      <c r="Q1137" s="200"/>
      <c r="R1137" s="59"/>
      <c r="S1137" s="200"/>
      <c r="T1137" s="8" t="s">
        <v>6583</v>
      </c>
      <c r="U1137" s="215" t="s">
        <v>10105</v>
      </c>
      <c r="V1137" s="22" t="s">
        <v>10103</v>
      </c>
    </row>
    <row r="1138" spans="1:22" ht="165" customHeight="1">
      <c r="A1138" s="59">
        <v>463</v>
      </c>
      <c r="B1138" s="59" t="s">
        <v>10106</v>
      </c>
      <c r="C1138" s="59" t="s">
        <v>10107</v>
      </c>
      <c r="D1138" s="255" t="s">
        <v>1181</v>
      </c>
      <c r="E1138" s="59" t="s">
        <v>5964</v>
      </c>
      <c r="F1138" s="59">
        <v>3</v>
      </c>
      <c r="G1138" s="562" t="s">
        <v>2960</v>
      </c>
      <c r="H1138" s="294" t="s">
        <v>10108</v>
      </c>
      <c r="I1138" s="8"/>
      <c r="J1138" s="59" t="s">
        <v>9499</v>
      </c>
      <c r="K1138" s="1582">
        <v>1056730021787</v>
      </c>
      <c r="L1138" s="1169" t="s">
        <v>9500</v>
      </c>
      <c r="M1138" s="1169"/>
      <c r="N1138" s="1169"/>
      <c r="O1138" s="1169"/>
      <c r="P1138" s="22"/>
      <c r="Q1138" s="200"/>
      <c r="R1138" s="59"/>
      <c r="S1138" s="200"/>
      <c r="T1138" s="8" t="s">
        <v>157</v>
      </c>
      <c r="U1138" s="215" t="s">
        <v>10109</v>
      </c>
      <c r="V1138" s="22" t="s">
        <v>10110</v>
      </c>
    </row>
    <row r="1139" spans="1:22" ht="51">
      <c r="A1139" s="140"/>
      <c r="B1139" s="140"/>
      <c r="C1139" s="140"/>
      <c r="D1139" s="224"/>
      <c r="E1139" s="140"/>
      <c r="F1139" s="140"/>
      <c r="G1139" s="138"/>
      <c r="H1139" s="223"/>
      <c r="I1139" s="8"/>
      <c r="J1139" s="140"/>
      <c r="K1139" s="1583"/>
      <c r="L1139" s="1176"/>
      <c r="M1139" s="1176"/>
      <c r="N1139" s="1176"/>
      <c r="O1139" s="1176"/>
      <c r="P1139" s="140"/>
      <c r="Q1139" s="200"/>
      <c r="R1139" s="59"/>
      <c r="S1139" s="200"/>
      <c r="T1139" s="8" t="s">
        <v>157</v>
      </c>
      <c r="U1139" s="215" t="s">
        <v>10111</v>
      </c>
      <c r="V1139" s="22" t="s">
        <v>10112</v>
      </c>
    </row>
    <row r="1140" spans="1:22" ht="51">
      <c r="A1140" s="140"/>
      <c r="B1140" s="140"/>
      <c r="C1140" s="140"/>
      <c r="D1140" s="224"/>
      <c r="E1140" s="140"/>
      <c r="F1140" s="140"/>
      <c r="G1140" s="138"/>
      <c r="H1140" s="223"/>
      <c r="I1140" s="8"/>
      <c r="J1140" s="140"/>
      <c r="K1140" s="1583"/>
      <c r="L1140" s="1176"/>
      <c r="M1140" s="1176"/>
      <c r="N1140" s="1176"/>
      <c r="O1140" s="1176"/>
      <c r="P1140" s="140"/>
      <c r="Q1140" s="200"/>
      <c r="R1140" s="59"/>
      <c r="S1140" s="200"/>
      <c r="T1140" s="8" t="s">
        <v>157</v>
      </c>
      <c r="U1140" s="215" t="s">
        <v>10113</v>
      </c>
      <c r="V1140" s="22" t="s">
        <v>10114</v>
      </c>
    </row>
    <row r="1141" spans="1:22" ht="51">
      <c r="A1141" s="140"/>
      <c r="B1141" s="140"/>
      <c r="C1141" s="140"/>
      <c r="D1141" s="224"/>
      <c r="E1141" s="140"/>
      <c r="F1141" s="140"/>
      <c r="G1141" s="138"/>
      <c r="H1141" s="223"/>
      <c r="I1141" s="8"/>
      <c r="J1141" s="140"/>
      <c r="K1141" s="1583"/>
      <c r="L1141" s="1176"/>
      <c r="M1141" s="1176"/>
      <c r="N1141" s="1176"/>
      <c r="O1141" s="1176"/>
      <c r="P1141" s="22"/>
      <c r="Q1141" s="200"/>
      <c r="R1141" s="59"/>
      <c r="S1141" s="200"/>
      <c r="T1141" s="8" t="s">
        <v>157</v>
      </c>
      <c r="U1141" s="215" t="s">
        <v>10115</v>
      </c>
      <c r="V1141" s="22" t="s">
        <v>10116</v>
      </c>
    </row>
    <row r="1142" spans="1:22" ht="51">
      <c r="A1142" s="140"/>
      <c r="B1142" s="140"/>
      <c r="C1142" s="140"/>
      <c r="D1142" s="224"/>
      <c r="E1142" s="140"/>
      <c r="F1142" s="140"/>
      <c r="G1142" s="138"/>
      <c r="H1142" s="223"/>
      <c r="I1142" s="8"/>
      <c r="J1142" s="140"/>
      <c r="K1142" s="1583"/>
      <c r="L1142" s="1176"/>
      <c r="M1142" s="1176"/>
      <c r="N1142" s="1176"/>
      <c r="O1142" s="1176"/>
      <c r="P1142" s="140"/>
      <c r="Q1142" s="200"/>
      <c r="R1142" s="59"/>
      <c r="S1142" s="200"/>
      <c r="T1142" s="8" t="s">
        <v>157</v>
      </c>
      <c r="U1142" s="215" t="s">
        <v>10117</v>
      </c>
      <c r="V1142" s="22" t="s">
        <v>10118</v>
      </c>
    </row>
    <row r="1143" spans="1:22" ht="51">
      <c r="A1143" s="140"/>
      <c r="B1143" s="140"/>
      <c r="C1143" s="140"/>
      <c r="D1143" s="224"/>
      <c r="E1143" s="140"/>
      <c r="F1143" s="140"/>
      <c r="G1143" s="138"/>
      <c r="H1143" s="223"/>
      <c r="I1143" s="8"/>
      <c r="J1143" s="140"/>
      <c r="K1143" s="1583"/>
      <c r="L1143" s="1176"/>
      <c r="M1143" s="1176"/>
      <c r="N1143" s="1176"/>
      <c r="O1143" s="1176"/>
      <c r="P1143" s="22"/>
      <c r="Q1143" s="200"/>
      <c r="R1143" s="59"/>
      <c r="S1143" s="200"/>
      <c r="T1143" s="8" t="s">
        <v>157</v>
      </c>
      <c r="U1143" s="215" t="s">
        <v>10119</v>
      </c>
      <c r="V1143" s="22" t="s">
        <v>10120</v>
      </c>
    </row>
    <row r="1144" spans="1:22" ht="51">
      <c r="A1144" s="140"/>
      <c r="B1144" s="140"/>
      <c r="C1144" s="140"/>
      <c r="D1144" s="224"/>
      <c r="E1144" s="140"/>
      <c r="F1144" s="140"/>
      <c r="G1144" s="138"/>
      <c r="H1144" s="223"/>
      <c r="I1144" s="8"/>
      <c r="J1144" s="140"/>
      <c r="K1144" s="1583"/>
      <c r="L1144" s="1176"/>
      <c r="M1144" s="1176"/>
      <c r="N1144" s="1176"/>
      <c r="O1144" s="1176"/>
      <c r="P1144" s="140"/>
      <c r="Q1144" s="200"/>
      <c r="R1144" s="59"/>
      <c r="S1144" s="200"/>
      <c r="T1144" s="8" t="s">
        <v>157</v>
      </c>
      <c r="U1144" s="215" t="s">
        <v>10121</v>
      </c>
      <c r="V1144" s="22" t="s">
        <v>10122</v>
      </c>
    </row>
    <row r="1145" spans="1:22" ht="51">
      <c r="A1145" s="56"/>
      <c r="B1145" s="56"/>
      <c r="C1145" s="56"/>
      <c r="D1145" s="228"/>
      <c r="E1145" s="56"/>
      <c r="F1145" s="56"/>
      <c r="G1145" s="227"/>
      <c r="H1145" s="227"/>
      <c r="I1145" s="8"/>
      <c r="J1145" s="56"/>
      <c r="K1145" s="1170"/>
      <c r="L1145" s="1170"/>
      <c r="M1145" s="1170"/>
      <c r="N1145" s="1170"/>
      <c r="O1145" s="1170"/>
      <c r="P1145" s="22"/>
      <c r="Q1145" s="200"/>
      <c r="R1145" s="59"/>
      <c r="S1145" s="200"/>
      <c r="T1145" s="8" t="s">
        <v>157</v>
      </c>
      <c r="U1145" s="215" t="s">
        <v>10123</v>
      </c>
      <c r="V1145" s="22" t="s">
        <v>10124</v>
      </c>
    </row>
    <row r="1146" spans="1:22" ht="165" customHeight="1">
      <c r="A1146" s="140">
        <v>464</v>
      </c>
      <c r="B1146" s="140" t="s">
        <v>10125</v>
      </c>
      <c r="C1146" s="140" t="s">
        <v>10126</v>
      </c>
      <c r="D1146" s="224" t="s">
        <v>1181</v>
      </c>
      <c r="E1146" s="140" t="s">
        <v>5964</v>
      </c>
      <c r="F1146" s="140">
        <v>3</v>
      </c>
      <c r="G1146" s="225" t="s">
        <v>2694</v>
      </c>
      <c r="H1146" s="140" t="s">
        <v>2961</v>
      </c>
      <c r="I1146" s="8"/>
      <c r="J1146" s="140" t="s">
        <v>9499</v>
      </c>
      <c r="K1146" s="1583">
        <v>1056730021787</v>
      </c>
      <c r="L1146" s="1176" t="s">
        <v>9500</v>
      </c>
      <c r="M1146" s="1176"/>
      <c r="N1146" s="1176"/>
      <c r="O1146" s="1176"/>
      <c r="P1146" s="140"/>
      <c r="Q1146" s="200"/>
      <c r="R1146" s="59"/>
      <c r="S1146" s="200"/>
      <c r="T1146" s="8" t="s">
        <v>157</v>
      </c>
      <c r="U1146" s="215" t="s">
        <v>10127</v>
      </c>
      <c r="V1146" s="22" t="s">
        <v>10128</v>
      </c>
    </row>
    <row r="1147" spans="1:22" ht="51">
      <c r="A1147" s="140"/>
      <c r="B1147" s="140"/>
      <c r="C1147" s="140"/>
      <c r="D1147" s="224"/>
      <c r="E1147" s="140"/>
      <c r="F1147" s="140"/>
      <c r="G1147" s="225"/>
      <c r="H1147" s="140"/>
      <c r="I1147" s="8"/>
      <c r="J1147" s="140"/>
      <c r="K1147" s="1583"/>
      <c r="L1147" s="1176"/>
      <c r="M1147" s="1176"/>
      <c r="N1147" s="1176"/>
      <c r="O1147" s="1176"/>
      <c r="P1147" s="22"/>
      <c r="Q1147" s="200"/>
      <c r="R1147" s="59"/>
      <c r="S1147" s="200"/>
      <c r="T1147" s="8" t="s">
        <v>157</v>
      </c>
      <c r="U1147" s="215" t="s">
        <v>10129</v>
      </c>
      <c r="V1147" s="22" t="s">
        <v>10130</v>
      </c>
    </row>
    <row r="1148" spans="1:22" ht="51">
      <c r="A1148" s="140"/>
      <c r="B1148" s="140"/>
      <c r="C1148" s="140"/>
      <c r="D1148" s="224"/>
      <c r="E1148" s="140"/>
      <c r="F1148" s="140"/>
      <c r="G1148" s="225"/>
      <c r="H1148" s="140"/>
      <c r="I1148" s="8"/>
      <c r="J1148" s="140"/>
      <c r="K1148" s="1583"/>
      <c r="L1148" s="1176"/>
      <c r="M1148" s="1176"/>
      <c r="N1148" s="1176"/>
      <c r="O1148" s="1176"/>
      <c r="P1148" s="140"/>
      <c r="Q1148" s="200"/>
      <c r="R1148" s="59"/>
      <c r="S1148" s="200"/>
      <c r="T1148" s="8" t="s">
        <v>157</v>
      </c>
      <c r="U1148" s="215" t="s">
        <v>10131</v>
      </c>
      <c r="V1148" s="22" t="s">
        <v>10132</v>
      </c>
    </row>
    <row r="1149" spans="1:22" ht="51">
      <c r="A1149" s="140"/>
      <c r="B1149" s="140"/>
      <c r="C1149" s="140"/>
      <c r="D1149" s="224"/>
      <c r="E1149" s="140"/>
      <c r="F1149" s="140"/>
      <c r="G1149" s="225"/>
      <c r="H1149" s="140"/>
      <c r="I1149" s="8"/>
      <c r="J1149" s="140"/>
      <c r="K1149" s="1583"/>
      <c r="L1149" s="1176"/>
      <c r="M1149" s="1176"/>
      <c r="N1149" s="1176"/>
      <c r="O1149" s="1176"/>
      <c r="P1149" s="22"/>
      <c r="Q1149" s="200"/>
      <c r="R1149" s="59"/>
      <c r="S1149" s="200"/>
      <c r="T1149" s="8" t="s">
        <v>157</v>
      </c>
      <c r="U1149" s="215" t="s">
        <v>10133</v>
      </c>
      <c r="V1149" s="22" t="s">
        <v>10134</v>
      </c>
    </row>
    <row r="1150" spans="1:22" ht="51">
      <c r="A1150" s="56"/>
      <c r="B1150" s="56"/>
      <c r="C1150" s="56"/>
      <c r="D1150" s="228"/>
      <c r="E1150" s="56"/>
      <c r="F1150" s="56"/>
      <c r="G1150" s="229"/>
      <c r="H1150" s="56"/>
      <c r="I1150" s="8"/>
      <c r="J1150" s="56"/>
      <c r="K1150" s="1584"/>
      <c r="L1150" s="1170"/>
      <c r="M1150" s="1170"/>
      <c r="N1150" s="1170"/>
      <c r="O1150" s="1170"/>
      <c r="P1150" s="140"/>
      <c r="Q1150" s="200"/>
      <c r="R1150" s="59"/>
      <c r="S1150" s="200"/>
      <c r="T1150" s="8" t="s">
        <v>157</v>
      </c>
      <c r="U1150" s="215" t="s">
        <v>10135</v>
      </c>
      <c r="V1150" s="22" t="s">
        <v>10136</v>
      </c>
    </row>
    <row r="1151" spans="1:22" ht="165" customHeight="1">
      <c r="A1151" s="59">
        <v>465</v>
      </c>
      <c r="B1151" s="59" t="s">
        <v>10137</v>
      </c>
      <c r="C1151" s="59" t="s">
        <v>10138</v>
      </c>
      <c r="D1151" s="255" t="s">
        <v>1181</v>
      </c>
      <c r="E1151" s="59" t="s">
        <v>5964</v>
      </c>
      <c r="F1151" s="59">
        <v>3</v>
      </c>
      <c r="G1151" s="60" t="s">
        <v>2694</v>
      </c>
      <c r="H1151" s="59" t="s">
        <v>2961</v>
      </c>
      <c r="I1151" s="8"/>
      <c r="J1151" s="59" t="s">
        <v>9499</v>
      </c>
      <c r="K1151" s="1582">
        <v>1056730021787</v>
      </c>
      <c r="L1151" s="1169" t="s">
        <v>9500</v>
      </c>
      <c r="M1151" s="1169"/>
      <c r="N1151" s="1169"/>
      <c r="O1151" s="1169"/>
      <c r="P1151" s="59"/>
      <c r="Q1151" s="200"/>
      <c r="R1151" s="59"/>
      <c r="S1151" s="200"/>
      <c r="T1151" s="8" t="s">
        <v>157</v>
      </c>
      <c r="U1151" s="215" t="s">
        <v>10139</v>
      </c>
      <c r="V1151" s="22" t="s">
        <v>10140</v>
      </c>
    </row>
    <row r="1152" spans="1:22" ht="51">
      <c r="A1152" s="140"/>
      <c r="B1152" s="140"/>
      <c r="C1152" s="140"/>
      <c r="D1152" s="224"/>
      <c r="E1152" s="140"/>
      <c r="F1152" s="140"/>
      <c r="G1152" s="225"/>
      <c r="H1152" s="140"/>
      <c r="I1152" s="8"/>
      <c r="J1152" s="140"/>
      <c r="K1152" s="1583"/>
      <c r="L1152" s="1176"/>
      <c r="M1152" s="1176"/>
      <c r="N1152" s="1176"/>
      <c r="O1152" s="1176"/>
      <c r="P1152" s="140"/>
      <c r="Q1152" s="200"/>
      <c r="R1152" s="59"/>
      <c r="S1152" s="200"/>
      <c r="T1152" s="8" t="s">
        <v>157</v>
      </c>
      <c r="U1152" s="215" t="s">
        <v>10141</v>
      </c>
      <c r="V1152" s="22" t="s">
        <v>10142</v>
      </c>
    </row>
    <row r="1153" spans="1:22" ht="51">
      <c r="A1153" s="140"/>
      <c r="B1153" s="140"/>
      <c r="C1153" s="140"/>
      <c r="D1153" s="224"/>
      <c r="E1153" s="140"/>
      <c r="F1153" s="140"/>
      <c r="G1153" s="225"/>
      <c r="H1153" s="140"/>
      <c r="I1153" s="8"/>
      <c r="J1153" s="140"/>
      <c r="K1153" s="1583"/>
      <c r="L1153" s="1176"/>
      <c r="M1153" s="1176"/>
      <c r="N1153" s="1176"/>
      <c r="O1153" s="1176"/>
      <c r="P1153" s="22"/>
      <c r="Q1153" s="200"/>
      <c r="R1153" s="59"/>
      <c r="S1153" s="200"/>
      <c r="T1153" s="8" t="s">
        <v>157</v>
      </c>
      <c r="U1153" s="215" t="s">
        <v>10143</v>
      </c>
      <c r="V1153" s="22" t="s">
        <v>10144</v>
      </c>
    </row>
    <row r="1154" spans="1:22" ht="51">
      <c r="A1154" s="140"/>
      <c r="B1154" s="140"/>
      <c r="C1154" s="140"/>
      <c r="D1154" s="224"/>
      <c r="E1154" s="140"/>
      <c r="F1154" s="140"/>
      <c r="G1154" s="225"/>
      <c r="H1154" s="140"/>
      <c r="I1154" s="8"/>
      <c r="J1154" s="140"/>
      <c r="K1154" s="1583"/>
      <c r="L1154" s="1176"/>
      <c r="M1154" s="1176"/>
      <c r="N1154" s="1176"/>
      <c r="O1154" s="1176"/>
      <c r="P1154" s="140"/>
      <c r="Q1154" s="200"/>
      <c r="R1154" s="59"/>
      <c r="S1154" s="200"/>
      <c r="T1154" s="8" t="s">
        <v>157</v>
      </c>
      <c r="U1154" s="215" t="s">
        <v>10145</v>
      </c>
      <c r="V1154" s="22" t="s">
        <v>10146</v>
      </c>
    </row>
    <row r="1155" spans="1:22" ht="51">
      <c r="A1155" s="140"/>
      <c r="B1155" s="140"/>
      <c r="C1155" s="140"/>
      <c r="D1155" s="224"/>
      <c r="E1155" s="140"/>
      <c r="F1155" s="140"/>
      <c r="G1155" s="225"/>
      <c r="H1155" s="140"/>
      <c r="I1155" s="8"/>
      <c r="J1155" s="140"/>
      <c r="K1155" s="1583"/>
      <c r="L1155" s="1176"/>
      <c r="M1155" s="1176"/>
      <c r="N1155" s="1176"/>
      <c r="O1155" s="1176"/>
      <c r="P1155" s="140"/>
      <c r="Q1155" s="200"/>
      <c r="R1155" s="59"/>
      <c r="S1155" s="200"/>
      <c r="T1155" s="85" t="s">
        <v>157</v>
      </c>
      <c r="U1155" s="214" t="s">
        <v>10147</v>
      </c>
      <c r="V1155" s="40" t="s">
        <v>10148</v>
      </c>
    </row>
    <row r="1156" spans="1:22" ht="51">
      <c r="A1156" s="140"/>
      <c r="B1156" s="140"/>
      <c r="C1156" s="140"/>
      <c r="D1156" s="224"/>
      <c r="E1156" s="140"/>
      <c r="F1156" s="140"/>
      <c r="G1156" s="225"/>
      <c r="H1156" s="140"/>
      <c r="I1156" s="8"/>
      <c r="J1156" s="140"/>
      <c r="K1156" s="1583"/>
      <c r="L1156" s="1176"/>
      <c r="M1156" s="1176"/>
      <c r="N1156" s="1176"/>
      <c r="O1156" s="1176"/>
      <c r="P1156" s="140"/>
      <c r="Q1156" s="200"/>
      <c r="R1156" s="59"/>
      <c r="S1156" s="200"/>
      <c r="T1156" s="85" t="s">
        <v>157</v>
      </c>
      <c r="U1156" s="214" t="s">
        <v>10149</v>
      </c>
      <c r="V1156" s="40" t="s">
        <v>10150</v>
      </c>
    </row>
    <row r="1157" spans="1:22" ht="51">
      <c r="A1157" s="140"/>
      <c r="B1157" s="140"/>
      <c r="C1157" s="140"/>
      <c r="D1157" s="224"/>
      <c r="E1157" s="140"/>
      <c r="F1157" s="140"/>
      <c r="G1157" s="225"/>
      <c r="H1157" s="140"/>
      <c r="I1157" s="8"/>
      <c r="J1157" s="140"/>
      <c r="K1157" s="1583"/>
      <c r="L1157" s="1176"/>
      <c r="M1157" s="1176"/>
      <c r="N1157" s="1176"/>
      <c r="O1157" s="1176"/>
      <c r="P1157" s="140"/>
      <c r="Q1157" s="200"/>
      <c r="R1157" s="59"/>
      <c r="S1157" s="200"/>
      <c r="T1157" s="85" t="s">
        <v>157</v>
      </c>
      <c r="U1157" s="214" t="s">
        <v>10151</v>
      </c>
      <c r="V1157" s="40" t="s">
        <v>10152</v>
      </c>
    </row>
    <row r="1158" spans="1:22" ht="51">
      <c r="A1158" s="140"/>
      <c r="B1158" s="140"/>
      <c r="C1158" s="140"/>
      <c r="D1158" s="224"/>
      <c r="E1158" s="140"/>
      <c r="F1158" s="140"/>
      <c r="G1158" s="225"/>
      <c r="H1158" s="140"/>
      <c r="I1158" s="8"/>
      <c r="J1158" s="140"/>
      <c r="K1158" s="1583"/>
      <c r="L1158" s="1176"/>
      <c r="M1158" s="1176"/>
      <c r="N1158" s="1176"/>
      <c r="O1158" s="1176"/>
      <c r="P1158" s="140"/>
      <c r="Q1158" s="200"/>
      <c r="R1158" s="59"/>
      <c r="S1158" s="200"/>
      <c r="T1158" s="85" t="s">
        <v>157</v>
      </c>
      <c r="U1158" s="214" t="s">
        <v>10153</v>
      </c>
      <c r="V1158" s="40" t="s">
        <v>10154</v>
      </c>
    </row>
    <row r="1159" spans="1:22" ht="51">
      <c r="A1159" s="140"/>
      <c r="B1159" s="140"/>
      <c r="C1159" s="140"/>
      <c r="D1159" s="224"/>
      <c r="E1159" s="140"/>
      <c r="F1159" s="140"/>
      <c r="G1159" s="225"/>
      <c r="H1159" s="140"/>
      <c r="I1159" s="8"/>
      <c r="J1159" s="140"/>
      <c r="K1159" s="1583"/>
      <c r="L1159" s="1176"/>
      <c r="M1159" s="1176"/>
      <c r="N1159" s="1176"/>
      <c r="O1159" s="1176"/>
      <c r="P1159" s="140"/>
      <c r="Q1159" s="200"/>
      <c r="R1159" s="59"/>
      <c r="S1159" s="200"/>
      <c r="T1159" s="85" t="s">
        <v>157</v>
      </c>
      <c r="U1159" s="214" t="s">
        <v>10155</v>
      </c>
      <c r="V1159" s="40" t="s">
        <v>10156</v>
      </c>
    </row>
    <row r="1160" spans="1:22" ht="51">
      <c r="A1160" s="56"/>
      <c r="B1160" s="56"/>
      <c r="C1160" s="56"/>
      <c r="D1160" s="228"/>
      <c r="E1160" s="56"/>
      <c r="F1160" s="56"/>
      <c r="G1160" s="56"/>
      <c r="H1160" s="56"/>
      <c r="I1160" s="8"/>
      <c r="J1160" s="56"/>
      <c r="K1160" s="1170"/>
      <c r="L1160" s="1170"/>
      <c r="M1160" s="1170"/>
      <c r="N1160" s="1170"/>
      <c r="O1160" s="1170"/>
      <c r="P1160" s="140"/>
      <c r="Q1160" s="200"/>
      <c r="R1160" s="59"/>
      <c r="S1160" s="200"/>
      <c r="T1160" s="85" t="s">
        <v>157</v>
      </c>
      <c r="U1160" s="214" t="s">
        <v>10157</v>
      </c>
      <c r="V1160" s="22"/>
    </row>
    <row r="1161" spans="1:22" ht="165" customHeight="1">
      <c r="A1161" s="59">
        <v>466</v>
      </c>
      <c r="B1161" s="59" t="s">
        <v>10158</v>
      </c>
      <c r="C1161" s="59" t="s">
        <v>10159</v>
      </c>
      <c r="D1161" s="255" t="s">
        <v>1181</v>
      </c>
      <c r="E1161" s="59" t="s">
        <v>5964</v>
      </c>
      <c r="F1161" s="59">
        <v>3</v>
      </c>
      <c r="G1161" s="60" t="s">
        <v>2694</v>
      </c>
      <c r="H1161" s="59" t="s">
        <v>2961</v>
      </c>
      <c r="I1161" s="8"/>
      <c r="J1161" s="59" t="s">
        <v>9499</v>
      </c>
      <c r="K1161" s="1582">
        <v>1056730021787</v>
      </c>
      <c r="L1161" s="1169" t="s">
        <v>9500</v>
      </c>
      <c r="M1161" s="1169"/>
      <c r="N1161" s="1169"/>
      <c r="O1161" s="1169"/>
      <c r="P1161" s="22"/>
      <c r="Q1161" s="200"/>
      <c r="R1161" s="59"/>
      <c r="S1161" s="200"/>
      <c r="T1161" s="8" t="s">
        <v>157</v>
      </c>
      <c r="U1161" s="215" t="s">
        <v>10160</v>
      </c>
      <c r="V1161" s="22" t="s">
        <v>10161</v>
      </c>
    </row>
    <row r="1162" spans="1:22" ht="51">
      <c r="A1162" s="140"/>
      <c r="B1162" s="140"/>
      <c r="C1162" s="140"/>
      <c r="D1162" s="224"/>
      <c r="E1162" s="140"/>
      <c r="F1162" s="140"/>
      <c r="G1162" s="225"/>
      <c r="H1162" s="140"/>
      <c r="I1162" s="8"/>
      <c r="J1162" s="140"/>
      <c r="K1162" s="1583"/>
      <c r="L1162" s="1176"/>
      <c r="M1162" s="1176"/>
      <c r="N1162" s="1176"/>
      <c r="O1162" s="1176"/>
      <c r="P1162" s="140"/>
      <c r="Q1162" s="200"/>
      <c r="R1162" s="59"/>
      <c r="S1162" s="200"/>
      <c r="T1162" s="8" t="s">
        <v>157</v>
      </c>
      <c r="U1162" s="215" t="s">
        <v>10162</v>
      </c>
      <c r="V1162" s="22" t="s">
        <v>10163</v>
      </c>
    </row>
    <row r="1163" spans="1:22" ht="51">
      <c r="A1163" s="140"/>
      <c r="B1163" s="140"/>
      <c r="C1163" s="140"/>
      <c r="D1163" s="224"/>
      <c r="E1163" s="140"/>
      <c r="F1163" s="140"/>
      <c r="G1163" s="225"/>
      <c r="H1163" s="140"/>
      <c r="I1163" s="8"/>
      <c r="J1163" s="140"/>
      <c r="K1163" s="1583"/>
      <c r="L1163" s="1176"/>
      <c r="M1163" s="1176"/>
      <c r="N1163" s="1176"/>
      <c r="O1163" s="1176"/>
      <c r="P1163" s="140"/>
      <c r="Q1163" s="200"/>
      <c r="R1163" s="59"/>
      <c r="S1163" s="200"/>
      <c r="T1163" s="8" t="s">
        <v>157</v>
      </c>
      <c r="U1163" s="215" t="s">
        <v>10164</v>
      </c>
      <c r="V1163" s="22" t="s">
        <v>10165</v>
      </c>
    </row>
    <row r="1164" spans="1:22" ht="51">
      <c r="A1164" s="140"/>
      <c r="B1164" s="140"/>
      <c r="C1164" s="140"/>
      <c r="D1164" s="224"/>
      <c r="E1164" s="140"/>
      <c r="F1164" s="140"/>
      <c r="G1164" s="225"/>
      <c r="H1164" s="140"/>
      <c r="I1164" s="8"/>
      <c r="J1164" s="140"/>
      <c r="K1164" s="1583"/>
      <c r="L1164" s="1176"/>
      <c r="M1164" s="1176"/>
      <c r="N1164" s="1176"/>
      <c r="O1164" s="1176"/>
      <c r="P1164" s="140"/>
      <c r="Q1164" s="200"/>
      <c r="R1164" s="59"/>
      <c r="S1164" s="200"/>
      <c r="T1164" s="8" t="s">
        <v>157</v>
      </c>
      <c r="U1164" s="215" t="s">
        <v>10166</v>
      </c>
      <c r="V1164" s="22" t="s">
        <v>10167</v>
      </c>
    </row>
    <row r="1165" spans="1:22" ht="51">
      <c r="A1165" s="140"/>
      <c r="B1165" s="140"/>
      <c r="C1165" s="140"/>
      <c r="D1165" s="224"/>
      <c r="E1165" s="140"/>
      <c r="F1165" s="140"/>
      <c r="G1165" s="225"/>
      <c r="H1165" s="140"/>
      <c r="I1165" s="8"/>
      <c r="J1165" s="140"/>
      <c r="K1165" s="1583"/>
      <c r="L1165" s="1176"/>
      <c r="M1165" s="1176"/>
      <c r="N1165" s="1176"/>
      <c r="O1165" s="1176"/>
      <c r="P1165" s="22"/>
      <c r="Q1165" s="200"/>
      <c r="R1165" s="59"/>
      <c r="S1165" s="200"/>
      <c r="T1165" s="8" t="s">
        <v>157</v>
      </c>
      <c r="U1165" s="215" t="s">
        <v>10168</v>
      </c>
      <c r="V1165" s="22" t="s">
        <v>10169</v>
      </c>
    </row>
    <row r="1166" spans="1:22" ht="51">
      <c r="A1166" s="140"/>
      <c r="B1166" s="140"/>
      <c r="C1166" s="140"/>
      <c r="D1166" s="224"/>
      <c r="E1166" s="140"/>
      <c r="F1166" s="140"/>
      <c r="G1166" s="225"/>
      <c r="H1166" s="140"/>
      <c r="I1166" s="8"/>
      <c r="J1166" s="140"/>
      <c r="K1166" s="1583"/>
      <c r="L1166" s="1176"/>
      <c r="M1166" s="1176"/>
      <c r="N1166" s="1176"/>
      <c r="O1166" s="1176"/>
      <c r="P1166" s="140"/>
      <c r="Q1166" s="200"/>
      <c r="R1166" s="59"/>
      <c r="S1166" s="200"/>
      <c r="T1166" s="8" t="s">
        <v>157</v>
      </c>
      <c r="U1166" s="215" t="s">
        <v>10170</v>
      </c>
      <c r="V1166" s="22" t="s">
        <v>10171</v>
      </c>
    </row>
    <row r="1167" spans="1:22" ht="51">
      <c r="A1167" s="140"/>
      <c r="B1167" s="140"/>
      <c r="C1167" s="140"/>
      <c r="D1167" s="224"/>
      <c r="E1167" s="140"/>
      <c r="F1167" s="140"/>
      <c r="G1167" s="225"/>
      <c r="H1167" s="140"/>
      <c r="I1167" s="8"/>
      <c r="J1167" s="140"/>
      <c r="K1167" s="1583"/>
      <c r="L1167" s="1176"/>
      <c r="M1167" s="1176"/>
      <c r="N1167" s="1176"/>
      <c r="O1167" s="1176"/>
      <c r="P1167" s="140"/>
      <c r="Q1167" s="200"/>
      <c r="R1167" s="59"/>
      <c r="S1167" s="200"/>
      <c r="T1167" s="8" t="s">
        <v>157</v>
      </c>
      <c r="U1167" s="215" t="s">
        <v>10172</v>
      </c>
      <c r="V1167" s="22" t="s">
        <v>10173</v>
      </c>
    </row>
    <row r="1168" spans="1:22" ht="51">
      <c r="A1168" s="140"/>
      <c r="B1168" s="140"/>
      <c r="C1168" s="140"/>
      <c r="D1168" s="224"/>
      <c r="E1168" s="140"/>
      <c r="F1168" s="140"/>
      <c r="G1168" s="225"/>
      <c r="H1168" s="140"/>
      <c r="I1168" s="8"/>
      <c r="J1168" s="140"/>
      <c r="K1168" s="1583"/>
      <c r="L1168" s="1176"/>
      <c r="M1168" s="1176"/>
      <c r="N1168" s="1176"/>
      <c r="O1168" s="1176"/>
      <c r="P1168" s="22"/>
      <c r="Q1168" s="200"/>
      <c r="R1168" s="59"/>
      <c r="S1168" s="200"/>
      <c r="T1168" s="8" t="s">
        <v>157</v>
      </c>
      <c r="U1168" s="215" t="s">
        <v>10155</v>
      </c>
      <c r="V1168" s="22" t="s">
        <v>10156</v>
      </c>
    </row>
    <row r="1169" spans="1:22" ht="51">
      <c r="A1169" s="140"/>
      <c r="B1169" s="140"/>
      <c r="C1169" s="140"/>
      <c r="D1169" s="224"/>
      <c r="E1169" s="140"/>
      <c r="F1169" s="140"/>
      <c r="G1169" s="225"/>
      <c r="H1169" s="140"/>
      <c r="I1169" s="8"/>
      <c r="J1169" s="140"/>
      <c r="K1169" s="1583"/>
      <c r="L1169" s="1176"/>
      <c r="M1169" s="1176"/>
      <c r="N1169" s="1176"/>
      <c r="O1169" s="1176"/>
      <c r="P1169" s="140"/>
      <c r="Q1169" s="200"/>
      <c r="R1169" s="59"/>
      <c r="S1169" s="200"/>
      <c r="T1169" s="85" t="s">
        <v>157</v>
      </c>
      <c r="U1169" s="214" t="s">
        <v>10174</v>
      </c>
      <c r="V1169" s="40" t="s">
        <v>10175</v>
      </c>
    </row>
    <row r="1170" spans="1:22" ht="51">
      <c r="A1170" s="140"/>
      <c r="B1170" s="140"/>
      <c r="C1170" s="140"/>
      <c r="D1170" s="224"/>
      <c r="E1170" s="140"/>
      <c r="F1170" s="140"/>
      <c r="G1170" s="225"/>
      <c r="H1170" s="140"/>
      <c r="I1170" s="8"/>
      <c r="J1170" s="140"/>
      <c r="K1170" s="1583"/>
      <c r="L1170" s="1176"/>
      <c r="M1170" s="1176"/>
      <c r="N1170" s="1176"/>
      <c r="O1170" s="1176"/>
      <c r="P1170" s="140"/>
      <c r="Q1170" s="200"/>
      <c r="R1170" s="59"/>
      <c r="S1170" s="200"/>
      <c r="T1170" s="85" t="s">
        <v>157</v>
      </c>
      <c r="U1170" s="214" t="s">
        <v>10176</v>
      </c>
      <c r="V1170" s="40" t="s">
        <v>10177</v>
      </c>
    </row>
    <row r="1171" spans="1:22" ht="51">
      <c r="A1171" s="140"/>
      <c r="B1171" s="140"/>
      <c r="C1171" s="140"/>
      <c r="D1171" s="224"/>
      <c r="E1171" s="140"/>
      <c r="F1171" s="140"/>
      <c r="G1171" s="225"/>
      <c r="H1171" s="140"/>
      <c r="I1171" s="8"/>
      <c r="J1171" s="140"/>
      <c r="K1171" s="1583"/>
      <c r="L1171" s="1176"/>
      <c r="M1171" s="1176"/>
      <c r="N1171" s="1176"/>
      <c r="O1171" s="1176"/>
      <c r="P1171" s="140"/>
      <c r="Q1171" s="200"/>
      <c r="R1171" s="59"/>
      <c r="S1171" s="200"/>
      <c r="T1171" s="85" t="s">
        <v>157</v>
      </c>
      <c r="U1171" s="214" t="s">
        <v>10178</v>
      </c>
      <c r="V1171" s="40" t="s">
        <v>10179</v>
      </c>
    </row>
    <row r="1172" spans="1:22" ht="51">
      <c r="A1172" s="140"/>
      <c r="B1172" s="140"/>
      <c r="C1172" s="140"/>
      <c r="D1172" s="224"/>
      <c r="E1172" s="140"/>
      <c r="F1172" s="140"/>
      <c r="G1172" s="225"/>
      <c r="H1172" s="140"/>
      <c r="I1172" s="8"/>
      <c r="J1172" s="140"/>
      <c r="K1172" s="1583"/>
      <c r="L1172" s="1176"/>
      <c r="M1172" s="1176"/>
      <c r="N1172" s="1176"/>
      <c r="O1172" s="1176"/>
      <c r="P1172" s="140"/>
      <c r="Q1172" s="200"/>
      <c r="R1172" s="59"/>
      <c r="S1172" s="200"/>
      <c r="T1172" s="85" t="s">
        <v>157</v>
      </c>
      <c r="U1172" s="214" t="s">
        <v>10180</v>
      </c>
      <c r="V1172" s="40" t="s">
        <v>10181</v>
      </c>
    </row>
    <row r="1173" spans="1:22" ht="51">
      <c r="A1173" s="140"/>
      <c r="B1173" s="140"/>
      <c r="C1173" s="140"/>
      <c r="D1173" s="224"/>
      <c r="E1173" s="140"/>
      <c r="F1173" s="140"/>
      <c r="G1173" s="225"/>
      <c r="H1173" s="140"/>
      <c r="I1173" s="8"/>
      <c r="J1173" s="140"/>
      <c r="K1173" s="1583"/>
      <c r="L1173" s="1176"/>
      <c r="M1173" s="1176"/>
      <c r="N1173" s="1176"/>
      <c r="O1173" s="1176"/>
      <c r="P1173" s="140"/>
      <c r="Q1173" s="200"/>
      <c r="R1173" s="59"/>
      <c r="S1173" s="200"/>
      <c r="T1173" s="85" t="s">
        <v>157</v>
      </c>
      <c r="U1173" s="214" t="s">
        <v>10182</v>
      </c>
      <c r="V1173" s="40" t="s">
        <v>10183</v>
      </c>
    </row>
    <row r="1174" spans="1:22" ht="51">
      <c r="A1174" s="140"/>
      <c r="B1174" s="140"/>
      <c r="C1174" s="140"/>
      <c r="D1174" s="224"/>
      <c r="E1174" s="140"/>
      <c r="F1174" s="140"/>
      <c r="G1174" s="225"/>
      <c r="H1174" s="140"/>
      <c r="I1174" s="8"/>
      <c r="J1174" s="140"/>
      <c r="K1174" s="1583"/>
      <c r="L1174" s="1176"/>
      <c r="M1174" s="1176"/>
      <c r="N1174" s="1176"/>
      <c r="O1174" s="1176"/>
      <c r="P1174" s="140"/>
      <c r="Q1174" s="200"/>
      <c r="R1174" s="59"/>
      <c r="S1174" s="200"/>
      <c r="T1174" s="85" t="s">
        <v>157</v>
      </c>
      <c r="U1174" s="214" t="s">
        <v>10184</v>
      </c>
      <c r="V1174" s="40" t="s">
        <v>10185</v>
      </c>
    </row>
    <row r="1175" spans="1:22" ht="51">
      <c r="A1175" s="56"/>
      <c r="B1175" s="56"/>
      <c r="C1175" s="56"/>
      <c r="D1175" s="228"/>
      <c r="E1175" s="56"/>
      <c r="F1175" s="56"/>
      <c r="G1175" s="56"/>
      <c r="H1175" s="56"/>
      <c r="I1175" s="8"/>
      <c r="J1175" s="56"/>
      <c r="K1175" s="1170"/>
      <c r="L1175" s="1170"/>
      <c r="M1175" s="1170"/>
      <c r="N1175" s="1170"/>
      <c r="O1175" s="1170"/>
      <c r="P1175" s="140"/>
      <c r="Q1175" s="200"/>
      <c r="R1175" s="59"/>
      <c r="S1175" s="200"/>
      <c r="T1175" s="85" t="s">
        <v>157</v>
      </c>
      <c r="U1175" s="214" t="s">
        <v>10186</v>
      </c>
      <c r="V1175" s="40" t="s">
        <v>10187</v>
      </c>
    </row>
    <row r="1176" spans="1:22" ht="51">
      <c r="A1176" s="140">
        <v>467</v>
      </c>
      <c r="B1176" s="22" t="s">
        <v>10188</v>
      </c>
      <c r="C1176" s="22" t="s">
        <v>10189</v>
      </c>
      <c r="D1176" s="22" t="s">
        <v>29</v>
      </c>
      <c r="E1176" s="22" t="s">
        <v>5964</v>
      </c>
      <c r="F1176" s="22">
        <v>3</v>
      </c>
      <c r="G1176" s="22" t="s">
        <v>2694</v>
      </c>
      <c r="H1176" s="22" t="s">
        <v>2961</v>
      </c>
      <c r="I1176" s="8"/>
      <c r="J1176" s="22"/>
      <c r="K1176" s="22"/>
      <c r="L1176" s="22"/>
      <c r="M1176" s="22"/>
      <c r="N1176" s="22"/>
      <c r="O1176" s="22"/>
      <c r="P1176" s="22" t="s">
        <v>10190</v>
      </c>
      <c r="Q1176" s="200"/>
      <c r="R1176" s="59"/>
      <c r="S1176" s="200"/>
      <c r="T1176" s="8" t="s">
        <v>157</v>
      </c>
      <c r="U1176" s="215" t="s">
        <v>10188</v>
      </c>
      <c r="V1176" s="22" t="s">
        <v>10189</v>
      </c>
    </row>
    <row r="1177" spans="1:22" ht="150" customHeight="1">
      <c r="A1177" s="140">
        <v>468</v>
      </c>
      <c r="B1177" s="140" t="s">
        <v>10191</v>
      </c>
      <c r="C1177" s="140" t="s">
        <v>10192</v>
      </c>
      <c r="D1177" s="224" t="s">
        <v>1181</v>
      </c>
      <c r="E1177" s="140" t="s">
        <v>5964</v>
      </c>
      <c r="F1177" s="225" t="s">
        <v>1777</v>
      </c>
      <c r="G1177" s="225" t="s">
        <v>2694</v>
      </c>
      <c r="H1177" s="140" t="s">
        <v>2961</v>
      </c>
      <c r="I1177" s="146"/>
      <c r="J1177" s="140" t="s">
        <v>9499</v>
      </c>
      <c r="K1177" s="1583">
        <v>1056730021787</v>
      </c>
      <c r="L1177" s="1176" t="s">
        <v>9500</v>
      </c>
      <c r="M1177" s="1176"/>
      <c r="N1177" s="1176"/>
      <c r="O1177" s="1176"/>
      <c r="P1177" s="140"/>
      <c r="Q1177" s="200"/>
      <c r="R1177" s="59"/>
      <c r="S1177" s="200"/>
      <c r="T1177" s="8" t="s">
        <v>157</v>
      </c>
      <c r="U1177" s="215" t="s">
        <v>10193</v>
      </c>
      <c r="V1177" s="22" t="s">
        <v>10194</v>
      </c>
    </row>
    <row r="1178" spans="1:22" ht="51">
      <c r="A1178" s="140"/>
      <c r="B1178" s="140"/>
      <c r="C1178" s="140"/>
      <c r="D1178" s="224"/>
      <c r="E1178" s="140"/>
      <c r="F1178" s="225"/>
      <c r="G1178" s="225"/>
      <c r="H1178" s="140"/>
      <c r="I1178" s="8"/>
      <c r="J1178" s="140"/>
      <c r="K1178" s="1583"/>
      <c r="L1178" s="1176"/>
      <c r="M1178" s="1176"/>
      <c r="N1178" s="1176"/>
      <c r="O1178" s="1176"/>
      <c r="P1178" s="22"/>
      <c r="Q1178" s="200"/>
      <c r="R1178" s="59"/>
      <c r="S1178" s="200"/>
      <c r="T1178" s="8" t="s">
        <v>157</v>
      </c>
      <c r="U1178" s="215" t="s">
        <v>10195</v>
      </c>
      <c r="V1178" s="22" t="s">
        <v>10196</v>
      </c>
    </row>
    <row r="1179" spans="1:22" ht="51">
      <c r="A1179" s="140"/>
      <c r="B1179" s="140"/>
      <c r="C1179" s="140"/>
      <c r="D1179" s="224"/>
      <c r="E1179" s="140"/>
      <c r="F1179" s="225"/>
      <c r="G1179" s="225"/>
      <c r="H1179" s="140"/>
      <c r="I1179" s="8"/>
      <c r="J1179" s="140"/>
      <c r="K1179" s="1583"/>
      <c r="L1179" s="1176"/>
      <c r="M1179" s="1176"/>
      <c r="N1179" s="1176"/>
      <c r="O1179" s="1176"/>
      <c r="P1179" s="140"/>
      <c r="Q1179" s="200"/>
      <c r="R1179" s="59"/>
      <c r="S1179" s="200"/>
      <c r="T1179" s="8" t="s">
        <v>157</v>
      </c>
      <c r="U1179" s="215" t="s">
        <v>10197</v>
      </c>
      <c r="V1179" s="22" t="s">
        <v>10198</v>
      </c>
    </row>
    <row r="1180" spans="1:22" ht="51">
      <c r="A1180" s="140"/>
      <c r="B1180" s="140"/>
      <c r="C1180" s="140"/>
      <c r="D1180" s="224"/>
      <c r="E1180" s="140"/>
      <c r="F1180" s="225"/>
      <c r="G1180" s="225"/>
      <c r="H1180" s="140"/>
      <c r="I1180" s="8"/>
      <c r="J1180" s="140"/>
      <c r="K1180" s="1583"/>
      <c r="L1180" s="1176"/>
      <c r="M1180" s="1176"/>
      <c r="N1180" s="1176"/>
      <c r="O1180" s="1176"/>
      <c r="P1180" s="22"/>
      <c r="Q1180" s="200"/>
      <c r="R1180" s="59"/>
      <c r="S1180" s="200"/>
      <c r="T1180" s="8" t="s">
        <v>157</v>
      </c>
      <c r="U1180" s="215" t="s">
        <v>10199</v>
      </c>
      <c r="V1180" s="22" t="s">
        <v>10200</v>
      </c>
    </row>
    <row r="1181" spans="1:22" ht="51">
      <c r="A1181" s="140"/>
      <c r="B1181" s="140"/>
      <c r="C1181" s="140"/>
      <c r="D1181" s="224"/>
      <c r="E1181" s="140"/>
      <c r="F1181" s="225"/>
      <c r="G1181" s="225"/>
      <c r="H1181" s="140"/>
      <c r="I1181" s="8"/>
      <c r="J1181" s="140"/>
      <c r="K1181" s="1583"/>
      <c r="L1181" s="1176"/>
      <c r="M1181" s="1176"/>
      <c r="N1181" s="1176"/>
      <c r="O1181" s="1176"/>
      <c r="P1181" s="140"/>
      <c r="Q1181" s="200"/>
      <c r="R1181" s="59"/>
      <c r="S1181" s="200"/>
      <c r="T1181" s="8" t="s">
        <v>157</v>
      </c>
      <c r="U1181" s="215" t="s">
        <v>10201</v>
      </c>
      <c r="V1181" s="22" t="s">
        <v>10202</v>
      </c>
    </row>
    <row r="1182" spans="1:22" ht="51">
      <c r="A1182" s="140"/>
      <c r="B1182" s="140"/>
      <c r="C1182" s="140"/>
      <c r="D1182" s="224"/>
      <c r="E1182" s="140"/>
      <c r="F1182" s="225"/>
      <c r="G1182" s="225"/>
      <c r="H1182" s="140"/>
      <c r="I1182" s="8"/>
      <c r="J1182" s="140"/>
      <c r="K1182" s="1583"/>
      <c r="L1182" s="1176"/>
      <c r="M1182" s="1176"/>
      <c r="N1182" s="1176"/>
      <c r="O1182" s="1176"/>
      <c r="P1182" s="22"/>
      <c r="Q1182" s="200"/>
      <c r="R1182" s="59"/>
      <c r="S1182" s="200"/>
      <c r="T1182" s="8" t="s">
        <v>157</v>
      </c>
      <c r="U1182" s="215" t="s">
        <v>10203</v>
      </c>
      <c r="V1182" s="22" t="s">
        <v>10204</v>
      </c>
    </row>
    <row r="1183" spans="1:22" ht="51">
      <c r="A1183" s="140"/>
      <c r="B1183" s="140"/>
      <c r="C1183" s="140"/>
      <c r="D1183" s="224"/>
      <c r="E1183" s="140"/>
      <c r="F1183" s="225"/>
      <c r="G1183" s="225"/>
      <c r="H1183" s="140"/>
      <c r="I1183" s="8"/>
      <c r="J1183" s="140"/>
      <c r="K1183" s="1583"/>
      <c r="L1183" s="1176"/>
      <c r="M1183" s="1176"/>
      <c r="N1183" s="1176"/>
      <c r="O1183" s="1176"/>
      <c r="P1183" s="140"/>
      <c r="Q1183" s="200"/>
      <c r="R1183" s="59"/>
      <c r="S1183" s="200"/>
      <c r="T1183" s="8" t="s">
        <v>157</v>
      </c>
      <c r="U1183" s="215" t="s">
        <v>10205</v>
      </c>
      <c r="V1183" s="22" t="s">
        <v>10206</v>
      </c>
    </row>
    <row r="1184" spans="1:22" ht="51">
      <c r="A1184" s="140"/>
      <c r="B1184" s="140"/>
      <c r="C1184" s="140"/>
      <c r="D1184" s="224"/>
      <c r="E1184" s="140"/>
      <c r="F1184" s="225"/>
      <c r="G1184" s="225"/>
      <c r="H1184" s="140"/>
      <c r="I1184" s="8"/>
      <c r="J1184" s="140"/>
      <c r="K1184" s="1583"/>
      <c r="L1184" s="1176"/>
      <c r="M1184" s="1176"/>
      <c r="N1184" s="1176"/>
      <c r="O1184" s="1176"/>
      <c r="P1184" s="22"/>
      <c r="Q1184" s="200"/>
      <c r="R1184" s="59"/>
      <c r="S1184" s="200"/>
      <c r="T1184" s="8" t="s">
        <v>157</v>
      </c>
      <c r="U1184" s="215" t="s">
        <v>10207</v>
      </c>
      <c r="V1184" s="22" t="s">
        <v>10208</v>
      </c>
    </row>
    <row r="1185" spans="1:22" ht="51">
      <c r="A1185" s="140"/>
      <c r="B1185" s="140"/>
      <c r="C1185" s="140"/>
      <c r="D1185" s="224"/>
      <c r="E1185" s="140"/>
      <c r="F1185" s="225"/>
      <c r="G1185" s="225"/>
      <c r="H1185" s="140"/>
      <c r="I1185" s="8"/>
      <c r="J1185" s="140"/>
      <c r="K1185" s="1583"/>
      <c r="L1185" s="1176"/>
      <c r="M1185" s="1176"/>
      <c r="N1185" s="1176"/>
      <c r="O1185" s="1176"/>
      <c r="P1185" s="140"/>
      <c r="Q1185" s="200"/>
      <c r="R1185" s="59"/>
      <c r="S1185" s="200"/>
      <c r="T1185" s="8" t="s">
        <v>157</v>
      </c>
      <c r="U1185" s="215" t="s">
        <v>10209</v>
      </c>
      <c r="V1185" s="22" t="s">
        <v>10210</v>
      </c>
    </row>
    <row r="1186" spans="1:22" ht="51">
      <c r="A1186" s="140"/>
      <c r="B1186" s="140"/>
      <c r="C1186" s="140"/>
      <c r="D1186" s="224"/>
      <c r="E1186" s="140"/>
      <c r="F1186" s="225"/>
      <c r="G1186" s="225"/>
      <c r="H1186" s="140"/>
      <c r="I1186" s="8"/>
      <c r="J1186" s="140"/>
      <c r="K1186" s="1583"/>
      <c r="L1186" s="1176"/>
      <c r="M1186" s="1176"/>
      <c r="N1186" s="1176"/>
      <c r="O1186" s="1176"/>
      <c r="P1186" s="22"/>
      <c r="Q1186" s="200"/>
      <c r="R1186" s="59"/>
      <c r="S1186" s="200"/>
      <c r="T1186" s="8" t="s">
        <v>157</v>
      </c>
      <c r="U1186" s="215" t="s">
        <v>10211</v>
      </c>
      <c r="V1186" s="22" t="s">
        <v>10212</v>
      </c>
    </row>
    <row r="1187" spans="1:22" ht="51">
      <c r="A1187" s="140"/>
      <c r="B1187" s="140"/>
      <c r="C1187" s="140"/>
      <c r="D1187" s="224"/>
      <c r="E1187" s="140"/>
      <c r="F1187" s="225"/>
      <c r="G1187" s="225"/>
      <c r="H1187" s="140"/>
      <c r="I1187" s="8"/>
      <c r="J1187" s="140"/>
      <c r="K1187" s="1583"/>
      <c r="L1187" s="1176"/>
      <c r="M1187" s="1176"/>
      <c r="N1187" s="1176"/>
      <c r="O1187" s="1176"/>
      <c r="P1187" s="140"/>
      <c r="Q1187" s="200"/>
      <c r="R1187" s="59"/>
      <c r="S1187" s="200"/>
      <c r="T1187" s="8" t="s">
        <v>157</v>
      </c>
      <c r="U1187" s="215" t="s">
        <v>10213</v>
      </c>
      <c r="V1187" s="22" t="s">
        <v>10214</v>
      </c>
    </row>
    <row r="1188" spans="1:22" ht="51">
      <c r="A1188" s="140"/>
      <c r="B1188" s="140"/>
      <c r="C1188" s="140"/>
      <c r="D1188" s="224"/>
      <c r="E1188" s="140"/>
      <c r="F1188" s="225"/>
      <c r="G1188" s="225"/>
      <c r="H1188" s="140"/>
      <c r="I1188" s="8"/>
      <c r="J1188" s="140"/>
      <c r="K1188" s="1583"/>
      <c r="L1188" s="1176"/>
      <c r="M1188" s="1176"/>
      <c r="N1188" s="1176"/>
      <c r="O1188" s="1176"/>
      <c r="P1188" s="22"/>
      <c r="Q1188" s="200"/>
      <c r="R1188" s="59"/>
      <c r="S1188" s="200"/>
      <c r="T1188" s="8" t="s">
        <v>157</v>
      </c>
      <c r="U1188" s="215" t="s">
        <v>10215</v>
      </c>
      <c r="V1188" s="22" t="s">
        <v>10216</v>
      </c>
    </row>
    <row r="1189" spans="1:22" ht="51">
      <c r="A1189" s="56"/>
      <c r="B1189" s="56"/>
      <c r="C1189" s="56"/>
      <c r="D1189" s="228"/>
      <c r="E1189" s="56"/>
      <c r="F1189" s="56"/>
      <c r="G1189" s="56"/>
      <c r="H1189" s="56"/>
      <c r="I1189" s="8"/>
      <c r="J1189" s="56"/>
      <c r="K1189" s="1170"/>
      <c r="L1189" s="1170"/>
      <c r="M1189" s="1170"/>
      <c r="N1189" s="1170"/>
      <c r="O1189" s="1170"/>
      <c r="P1189" s="140"/>
      <c r="Q1189" s="200"/>
      <c r="R1189" s="59"/>
      <c r="S1189" s="200"/>
      <c r="T1189" s="8" t="s">
        <v>157</v>
      </c>
      <c r="U1189" s="215" t="s">
        <v>10217</v>
      </c>
      <c r="V1189" s="22" t="s">
        <v>10218</v>
      </c>
    </row>
    <row r="1190" spans="1:22" ht="165" customHeight="1">
      <c r="A1190" s="59">
        <v>469</v>
      </c>
      <c r="B1190" s="59" t="s">
        <v>10219</v>
      </c>
      <c r="C1190" s="59" t="s">
        <v>10220</v>
      </c>
      <c r="D1190" s="255" t="s">
        <v>1181</v>
      </c>
      <c r="E1190" s="59" t="s">
        <v>5964</v>
      </c>
      <c r="F1190" s="60" t="s">
        <v>43</v>
      </c>
      <c r="G1190" s="60" t="s">
        <v>2960</v>
      </c>
      <c r="H1190" s="59" t="s">
        <v>10221</v>
      </c>
      <c r="I1190" s="8"/>
      <c r="J1190" s="59" t="s">
        <v>9499</v>
      </c>
      <c r="K1190" s="1582">
        <v>1056730021787</v>
      </c>
      <c r="L1190" s="1169" t="s">
        <v>9500</v>
      </c>
      <c r="M1190" s="1169"/>
      <c r="N1190" s="1169"/>
      <c r="O1190" s="1169"/>
      <c r="P1190" s="59"/>
      <c r="Q1190" s="200"/>
      <c r="R1190" s="59"/>
      <c r="S1190" s="200"/>
      <c r="T1190" s="8" t="s">
        <v>157</v>
      </c>
      <c r="U1190" s="215" t="s">
        <v>10222</v>
      </c>
      <c r="V1190" s="22" t="s">
        <v>10223</v>
      </c>
    </row>
    <row r="1191" spans="1:22" ht="51">
      <c r="A1191" s="140"/>
      <c r="B1191" s="140"/>
      <c r="C1191" s="140"/>
      <c r="D1191" s="224"/>
      <c r="E1191" s="140"/>
      <c r="F1191" s="225"/>
      <c r="G1191" s="225"/>
      <c r="H1191" s="140"/>
      <c r="I1191" s="8"/>
      <c r="J1191" s="140"/>
      <c r="K1191" s="1583"/>
      <c r="L1191" s="1176"/>
      <c r="M1191" s="1176"/>
      <c r="N1191" s="1176"/>
      <c r="O1191" s="1176"/>
      <c r="P1191" s="22"/>
      <c r="Q1191" s="200"/>
      <c r="R1191" s="59"/>
      <c r="S1191" s="200"/>
      <c r="T1191" s="8" t="s">
        <v>157</v>
      </c>
      <c r="U1191" s="215" t="s">
        <v>10224</v>
      </c>
      <c r="V1191" s="22" t="s">
        <v>10225</v>
      </c>
    </row>
    <row r="1192" spans="1:22" ht="51">
      <c r="A1192" s="140"/>
      <c r="B1192" s="140"/>
      <c r="C1192" s="140"/>
      <c r="D1192" s="224"/>
      <c r="E1192" s="140"/>
      <c r="F1192" s="225"/>
      <c r="G1192" s="225"/>
      <c r="H1192" s="140"/>
      <c r="I1192" s="8"/>
      <c r="J1192" s="140"/>
      <c r="K1192" s="1583"/>
      <c r="L1192" s="1176"/>
      <c r="M1192" s="1176"/>
      <c r="N1192" s="1176"/>
      <c r="O1192" s="1176"/>
      <c r="P1192" s="140"/>
      <c r="Q1192" s="200"/>
      <c r="R1192" s="59"/>
      <c r="S1192" s="200"/>
      <c r="T1192" s="8" t="s">
        <v>157</v>
      </c>
      <c r="U1192" s="215" t="s">
        <v>10226</v>
      </c>
      <c r="V1192" s="22" t="s">
        <v>10227</v>
      </c>
    </row>
    <row r="1193" spans="1:22" ht="51">
      <c r="A1193" s="140"/>
      <c r="B1193" s="140"/>
      <c r="C1193" s="140"/>
      <c r="D1193" s="224"/>
      <c r="E1193" s="140"/>
      <c r="F1193" s="225"/>
      <c r="G1193" s="225"/>
      <c r="H1193" s="140"/>
      <c r="I1193" s="8"/>
      <c r="J1193" s="140"/>
      <c r="K1193" s="1583"/>
      <c r="L1193" s="1176"/>
      <c r="M1193" s="1176"/>
      <c r="N1193" s="1176"/>
      <c r="O1193" s="1176"/>
      <c r="P1193" s="22"/>
      <c r="Q1193" s="200"/>
      <c r="R1193" s="59"/>
      <c r="S1193" s="200"/>
      <c r="T1193" s="8" t="s">
        <v>157</v>
      </c>
      <c r="U1193" s="215" t="s">
        <v>10228</v>
      </c>
      <c r="V1193" s="22" t="s">
        <v>10229</v>
      </c>
    </row>
    <row r="1194" spans="1:22" ht="51">
      <c r="A1194" s="140"/>
      <c r="B1194" s="140"/>
      <c r="C1194" s="140"/>
      <c r="D1194" s="224"/>
      <c r="E1194" s="140"/>
      <c r="F1194" s="225"/>
      <c r="G1194" s="225"/>
      <c r="H1194" s="140"/>
      <c r="I1194" s="8"/>
      <c r="J1194" s="140"/>
      <c r="K1194" s="1583"/>
      <c r="L1194" s="1176"/>
      <c r="M1194" s="1176"/>
      <c r="N1194" s="1176"/>
      <c r="O1194" s="1176"/>
      <c r="P1194" s="140"/>
      <c r="Q1194" s="200"/>
      <c r="R1194" s="59"/>
      <c r="S1194" s="200"/>
      <c r="T1194" s="8" t="s">
        <v>157</v>
      </c>
      <c r="U1194" s="215" t="s">
        <v>10230</v>
      </c>
      <c r="V1194" s="22" t="s">
        <v>10231</v>
      </c>
    </row>
    <row r="1195" spans="1:22" ht="51">
      <c r="A1195" s="140"/>
      <c r="B1195" s="140"/>
      <c r="C1195" s="140"/>
      <c r="D1195" s="224"/>
      <c r="E1195" s="140"/>
      <c r="F1195" s="225"/>
      <c r="G1195" s="225"/>
      <c r="H1195" s="140"/>
      <c r="I1195" s="8"/>
      <c r="J1195" s="140"/>
      <c r="K1195" s="1583"/>
      <c r="L1195" s="1176"/>
      <c r="M1195" s="1176"/>
      <c r="N1195" s="1176"/>
      <c r="O1195" s="1176"/>
      <c r="P1195" s="22"/>
      <c r="Q1195" s="200"/>
      <c r="R1195" s="59"/>
      <c r="S1195" s="200"/>
      <c r="T1195" s="8" t="s">
        <v>157</v>
      </c>
      <c r="U1195" s="215" t="s">
        <v>10232</v>
      </c>
      <c r="V1195" s="22" t="s">
        <v>10233</v>
      </c>
    </row>
    <row r="1196" spans="1:22" ht="51">
      <c r="A1196" s="56"/>
      <c r="B1196" s="56"/>
      <c r="C1196" s="56"/>
      <c r="D1196" s="228"/>
      <c r="E1196" s="56"/>
      <c r="F1196" s="229"/>
      <c r="G1196" s="229"/>
      <c r="H1196" s="56"/>
      <c r="I1196" s="8"/>
      <c r="J1196" s="56"/>
      <c r="K1196" s="1584"/>
      <c r="L1196" s="1170"/>
      <c r="M1196" s="1170"/>
      <c r="N1196" s="1170"/>
      <c r="O1196" s="1170"/>
      <c r="P1196" s="140"/>
      <c r="Q1196" s="200"/>
      <c r="R1196" s="59"/>
      <c r="S1196" s="200"/>
      <c r="T1196" s="8" t="s">
        <v>157</v>
      </c>
      <c r="U1196" s="215" t="s">
        <v>10234</v>
      </c>
      <c r="V1196" s="22" t="s">
        <v>10235</v>
      </c>
    </row>
    <row r="1197" spans="1:22" ht="150" customHeight="1">
      <c r="A1197" s="59">
        <v>470</v>
      </c>
      <c r="B1197" s="59" t="s">
        <v>10236</v>
      </c>
      <c r="C1197" s="59" t="s">
        <v>10237</v>
      </c>
      <c r="D1197" s="255" t="s">
        <v>1181</v>
      </c>
      <c r="E1197" s="59" t="s">
        <v>5964</v>
      </c>
      <c r="F1197" s="59">
        <v>3</v>
      </c>
      <c r="G1197" s="60" t="s">
        <v>2694</v>
      </c>
      <c r="H1197" s="59" t="s">
        <v>2961</v>
      </c>
      <c r="I1197" s="8"/>
      <c r="J1197" s="59" t="s">
        <v>9499</v>
      </c>
      <c r="K1197" s="1582">
        <v>1056730021787</v>
      </c>
      <c r="L1197" s="1169" t="s">
        <v>9500</v>
      </c>
      <c r="M1197" s="1169"/>
      <c r="N1197" s="1169"/>
      <c r="O1197" s="1169"/>
      <c r="P1197" s="59"/>
      <c r="Q1197" s="200"/>
      <c r="R1197" s="59"/>
      <c r="S1197" s="200"/>
      <c r="T1197" s="8" t="s">
        <v>157</v>
      </c>
      <c r="U1197" s="215" t="s">
        <v>10238</v>
      </c>
      <c r="V1197" s="22" t="s">
        <v>10239</v>
      </c>
    </row>
    <row r="1198" spans="1:22" ht="38.25">
      <c r="A1198" s="140"/>
      <c r="B1198" s="140"/>
      <c r="C1198" s="140"/>
      <c r="D1198" s="224"/>
      <c r="E1198" s="140"/>
      <c r="F1198" s="140"/>
      <c r="G1198" s="225"/>
      <c r="H1198" s="140"/>
      <c r="I1198" s="8"/>
      <c r="J1198" s="140"/>
      <c r="K1198" s="1583"/>
      <c r="L1198" s="1176"/>
      <c r="M1198" s="1176"/>
      <c r="N1198" s="1176"/>
      <c r="O1198" s="1176"/>
      <c r="P1198" s="22"/>
      <c r="Q1198" s="200"/>
      <c r="R1198" s="59"/>
      <c r="S1198" s="200"/>
      <c r="T1198" s="8" t="s">
        <v>157</v>
      </c>
      <c r="U1198" s="215" t="s">
        <v>10240</v>
      </c>
      <c r="V1198" s="22" t="s">
        <v>10237</v>
      </c>
    </row>
    <row r="1199" spans="1:22" ht="38.25">
      <c r="A1199" s="56"/>
      <c r="B1199" s="56"/>
      <c r="C1199" s="56"/>
      <c r="D1199" s="228"/>
      <c r="E1199" s="56"/>
      <c r="F1199" s="56"/>
      <c r="G1199" s="229"/>
      <c r="H1199" s="56"/>
      <c r="I1199" s="8"/>
      <c r="J1199" s="56"/>
      <c r="K1199" s="1584"/>
      <c r="L1199" s="1170"/>
      <c r="M1199" s="1170"/>
      <c r="N1199" s="1170"/>
      <c r="O1199" s="1170"/>
      <c r="P1199" s="140"/>
      <c r="Q1199" s="200"/>
      <c r="R1199" s="59"/>
      <c r="S1199" s="200"/>
      <c r="T1199" s="8" t="s">
        <v>157</v>
      </c>
      <c r="U1199" s="215" t="s">
        <v>10241</v>
      </c>
      <c r="V1199" s="22" t="s">
        <v>10242</v>
      </c>
    </row>
    <row r="1200" spans="1:22" ht="150" customHeight="1">
      <c r="A1200" s="59">
        <v>471</v>
      </c>
      <c r="B1200" s="59" t="s">
        <v>10243</v>
      </c>
      <c r="C1200" s="59" t="s">
        <v>10244</v>
      </c>
      <c r="D1200" s="59" t="s">
        <v>1181</v>
      </c>
      <c r="E1200" s="59" t="s">
        <v>5964</v>
      </c>
      <c r="F1200" s="59">
        <v>3</v>
      </c>
      <c r="G1200" s="60" t="s">
        <v>2694</v>
      </c>
      <c r="H1200" s="59" t="s">
        <v>2961</v>
      </c>
      <c r="I1200" s="8"/>
      <c r="J1200" s="59" t="s">
        <v>9499</v>
      </c>
      <c r="K1200" s="1582">
        <v>1056730021787</v>
      </c>
      <c r="L1200" s="1169" t="s">
        <v>9500</v>
      </c>
      <c r="M1200" s="1169"/>
      <c r="N1200" s="1169"/>
      <c r="O1200" s="1169"/>
      <c r="P1200" s="22"/>
      <c r="Q1200" s="200"/>
      <c r="R1200" s="59"/>
      <c r="S1200" s="200"/>
      <c r="T1200" s="8" t="s">
        <v>157</v>
      </c>
      <c r="U1200" s="215" t="s">
        <v>10245</v>
      </c>
      <c r="V1200" s="22" t="s">
        <v>10246</v>
      </c>
    </row>
    <row r="1201" spans="1:22" ht="38.25">
      <c r="A1201" s="140"/>
      <c r="B1201" s="140"/>
      <c r="C1201" s="140"/>
      <c r="D1201" s="140"/>
      <c r="E1201" s="140"/>
      <c r="F1201" s="140"/>
      <c r="G1201" s="225"/>
      <c r="H1201" s="140"/>
      <c r="I1201" s="8"/>
      <c r="J1201" s="140"/>
      <c r="K1201" s="1583"/>
      <c r="L1201" s="1176"/>
      <c r="M1201" s="1176"/>
      <c r="N1201" s="1176"/>
      <c r="O1201" s="1176"/>
      <c r="P1201" s="140"/>
      <c r="Q1201" s="200"/>
      <c r="R1201" s="59"/>
      <c r="S1201" s="200"/>
      <c r="T1201" s="8" t="s">
        <v>157</v>
      </c>
      <c r="U1201" s="215" t="s">
        <v>10247</v>
      </c>
      <c r="V1201" s="22" t="s">
        <v>10244</v>
      </c>
    </row>
    <row r="1202" spans="1:22" ht="38.25">
      <c r="A1202" s="140"/>
      <c r="B1202" s="140"/>
      <c r="C1202" s="140"/>
      <c r="D1202" s="140"/>
      <c r="E1202" s="140"/>
      <c r="F1202" s="140"/>
      <c r="G1202" s="225"/>
      <c r="H1202" s="140"/>
      <c r="I1202" s="8"/>
      <c r="J1202" s="140"/>
      <c r="K1202" s="1583"/>
      <c r="L1202" s="1176"/>
      <c r="M1202" s="1176"/>
      <c r="N1202" s="1176"/>
      <c r="O1202" s="1176"/>
      <c r="P1202" s="22"/>
      <c r="Q1202" s="200"/>
      <c r="R1202" s="59"/>
      <c r="S1202" s="200"/>
      <c r="T1202" s="8" t="s">
        <v>157</v>
      </c>
      <c r="U1202" s="215" t="s">
        <v>10248</v>
      </c>
      <c r="V1202" s="22" t="s">
        <v>10249</v>
      </c>
    </row>
    <row r="1203" spans="1:22" ht="38.25">
      <c r="A1203" s="56"/>
      <c r="B1203" s="56"/>
      <c r="C1203" s="56"/>
      <c r="D1203" s="56"/>
      <c r="E1203" s="56"/>
      <c r="F1203" s="56"/>
      <c r="G1203" s="56"/>
      <c r="H1203" s="56"/>
      <c r="I1203" s="8"/>
      <c r="J1203" s="56"/>
      <c r="K1203" s="1170"/>
      <c r="L1203" s="1170"/>
      <c r="M1203" s="1170"/>
      <c r="N1203" s="1170"/>
      <c r="O1203" s="1170"/>
      <c r="P1203" s="140"/>
      <c r="Q1203" s="200"/>
      <c r="R1203" s="59"/>
      <c r="S1203" s="200"/>
      <c r="T1203" s="8" t="s">
        <v>157</v>
      </c>
      <c r="U1203" s="215" t="s">
        <v>10250</v>
      </c>
      <c r="V1203" s="22" t="s">
        <v>10251</v>
      </c>
    </row>
    <row r="1204" spans="1:22" ht="150" customHeight="1">
      <c r="A1204" s="59">
        <v>472</v>
      </c>
      <c r="B1204" s="59" t="s">
        <v>10252</v>
      </c>
      <c r="C1204" s="59" t="s">
        <v>10253</v>
      </c>
      <c r="D1204" s="255" t="s">
        <v>1181</v>
      </c>
      <c r="E1204" s="59" t="s">
        <v>5964</v>
      </c>
      <c r="F1204" s="59">
        <v>3</v>
      </c>
      <c r="G1204" s="60" t="s">
        <v>2694</v>
      </c>
      <c r="H1204" s="59" t="s">
        <v>2961</v>
      </c>
      <c r="I1204" s="8"/>
      <c r="J1204" s="59" t="s">
        <v>9499</v>
      </c>
      <c r="K1204" s="1582">
        <v>1056730021787</v>
      </c>
      <c r="L1204" s="1169" t="s">
        <v>9500</v>
      </c>
      <c r="M1204" s="1169"/>
      <c r="N1204" s="1169"/>
      <c r="O1204" s="1169"/>
      <c r="P1204" s="59"/>
      <c r="Q1204" s="200"/>
      <c r="R1204" s="59"/>
      <c r="S1204" s="200"/>
      <c r="T1204" s="8" t="s">
        <v>157</v>
      </c>
      <c r="U1204" s="215" t="s">
        <v>10254</v>
      </c>
      <c r="V1204" s="22" t="s">
        <v>10255</v>
      </c>
    </row>
    <row r="1205" spans="1:22" ht="38.25">
      <c r="A1205" s="140"/>
      <c r="B1205" s="140"/>
      <c r="C1205" s="140"/>
      <c r="D1205" s="224"/>
      <c r="E1205" s="140"/>
      <c r="F1205" s="140"/>
      <c r="G1205" s="225"/>
      <c r="H1205" s="140"/>
      <c r="I1205" s="8"/>
      <c r="J1205" s="140"/>
      <c r="K1205" s="1583"/>
      <c r="L1205" s="1176"/>
      <c r="M1205" s="1176"/>
      <c r="N1205" s="1176"/>
      <c r="O1205" s="1176"/>
      <c r="P1205" s="22"/>
      <c r="Q1205" s="200"/>
      <c r="R1205" s="59"/>
      <c r="S1205" s="200"/>
      <c r="T1205" s="8" t="s">
        <v>157</v>
      </c>
      <c r="U1205" s="215" t="s">
        <v>10256</v>
      </c>
      <c r="V1205" s="22" t="s">
        <v>10257</v>
      </c>
    </row>
    <row r="1206" spans="1:22" ht="38.25">
      <c r="A1206" s="140"/>
      <c r="B1206" s="140"/>
      <c r="C1206" s="140"/>
      <c r="D1206" s="224"/>
      <c r="E1206" s="140"/>
      <c r="F1206" s="140"/>
      <c r="G1206" s="225"/>
      <c r="H1206" s="140"/>
      <c r="I1206" s="8"/>
      <c r="J1206" s="140"/>
      <c r="K1206" s="1583"/>
      <c r="L1206" s="1176"/>
      <c r="M1206" s="1176"/>
      <c r="N1206" s="1176"/>
      <c r="O1206" s="1176"/>
      <c r="P1206" s="22"/>
      <c r="Q1206" s="200"/>
      <c r="R1206" s="59"/>
      <c r="S1206" s="200"/>
      <c r="T1206" s="8" t="s">
        <v>157</v>
      </c>
      <c r="U1206" s="215" t="s">
        <v>10258</v>
      </c>
      <c r="V1206" s="22" t="s">
        <v>10253</v>
      </c>
    </row>
    <row r="1207" spans="1:22" ht="38.25">
      <c r="A1207" s="140"/>
      <c r="B1207" s="140"/>
      <c r="C1207" s="140"/>
      <c r="D1207" s="224"/>
      <c r="E1207" s="140"/>
      <c r="F1207" s="140"/>
      <c r="G1207" s="225"/>
      <c r="H1207" s="140"/>
      <c r="I1207" s="8"/>
      <c r="J1207" s="140"/>
      <c r="K1207" s="1583"/>
      <c r="L1207" s="1176"/>
      <c r="M1207" s="1176"/>
      <c r="N1207" s="1176"/>
      <c r="O1207" s="1176"/>
      <c r="P1207" s="22"/>
      <c r="Q1207" s="200"/>
      <c r="R1207" s="59"/>
      <c r="S1207" s="200"/>
      <c r="T1207" s="85" t="s">
        <v>157</v>
      </c>
      <c r="U1207" s="214" t="s">
        <v>10259</v>
      </c>
      <c r="V1207" s="40" t="s">
        <v>10260</v>
      </c>
    </row>
    <row r="1208" spans="1:22" ht="38.25">
      <c r="A1208" s="140"/>
      <c r="B1208" s="140"/>
      <c r="C1208" s="140"/>
      <c r="D1208" s="224"/>
      <c r="E1208" s="140"/>
      <c r="F1208" s="140"/>
      <c r="G1208" s="225"/>
      <c r="H1208" s="140"/>
      <c r="I1208" s="8"/>
      <c r="J1208" s="140"/>
      <c r="K1208" s="1583"/>
      <c r="L1208" s="1176"/>
      <c r="M1208" s="1176"/>
      <c r="N1208" s="1176"/>
      <c r="O1208" s="1176"/>
      <c r="P1208" s="22"/>
      <c r="Q1208" s="200"/>
      <c r="R1208" s="59"/>
      <c r="S1208" s="200"/>
      <c r="T1208" s="85" t="s">
        <v>157</v>
      </c>
      <c r="U1208" s="214" t="s">
        <v>10261</v>
      </c>
      <c r="V1208" s="40" t="s">
        <v>10262</v>
      </c>
    </row>
    <row r="1209" spans="1:22" ht="38.25">
      <c r="A1209" s="140"/>
      <c r="B1209" s="140"/>
      <c r="C1209" s="140"/>
      <c r="D1209" s="224"/>
      <c r="E1209" s="140"/>
      <c r="F1209" s="140"/>
      <c r="G1209" s="225"/>
      <c r="H1209" s="140"/>
      <c r="I1209" s="8"/>
      <c r="J1209" s="140"/>
      <c r="K1209" s="1583"/>
      <c r="L1209" s="1176"/>
      <c r="M1209" s="1176"/>
      <c r="N1209" s="1176"/>
      <c r="O1209" s="1176"/>
      <c r="P1209" s="22"/>
      <c r="Q1209" s="200"/>
      <c r="R1209" s="59"/>
      <c r="S1209" s="200"/>
      <c r="T1209" s="85" t="s">
        <v>157</v>
      </c>
      <c r="U1209" s="214" t="s">
        <v>10263</v>
      </c>
      <c r="V1209" s="40" t="s">
        <v>10264</v>
      </c>
    </row>
    <row r="1210" spans="1:22" ht="38.25">
      <c r="A1210" s="140"/>
      <c r="B1210" s="140"/>
      <c r="C1210" s="140"/>
      <c r="D1210" s="224"/>
      <c r="E1210" s="140"/>
      <c r="F1210" s="140"/>
      <c r="G1210" s="225"/>
      <c r="H1210" s="140"/>
      <c r="I1210" s="8"/>
      <c r="J1210" s="140"/>
      <c r="K1210" s="1583"/>
      <c r="L1210" s="1176"/>
      <c r="M1210" s="1176"/>
      <c r="N1210" s="1176"/>
      <c r="O1210" s="1176"/>
      <c r="P1210" s="22"/>
      <c r="Q1210" s="200"/>
      <c r="R1210" s="59"/>
      <c r="S1210" s="200"/>
      <c r="T1210" s="85" t="s">
        <v>157</v>
      </c>
      <c r="U1210" s="214" t="s">
        <v>10265</v>
      </c>
      <c r="V1210" s="40" t="s">
        <v>10266</v>
      </c>
    </row>
    <row r="1211" spans="1:22" ht="38.25">
      <c r="A1211" s="140"/>
      <c r="B1211" s="140"/>
      <c r="C1211" s="140"/>
      <c r="D1211" s="224"/>
      <c r="E1211" s="140"/>
      <c r="F1211" s="140"/>
      <c r="G1211" s="225"/>
      <c r="H1211" s="140"/>
      <c r="I1211" s="8"/>
      <c r="J1211" s="140"/>
      <c r="K1211" s="1583"/>
      <c r="L1211" s="1176"/>
      <c r="M1211" s="1176"/>
      <c r="N1211" s="1176"/>
      <c r="O1211" s="1176"/>
      <c r="P1211" s="22"/>
      <c r="Q1211" s="200"/>
      <c r="R1211" s="59"/>
      <c r="S1211" s="200"/>
      <c r="T1211" s="85" t="s">
        <v>157</v>
      </c>
      <c r="U1211" s="214" t="s">
        <v>10267</v>
      </c>
      <c r="V1211" s="40" t="s">
        <v>10268</v>
      </c>
    </row>
    <row r="1212" spans="1:22" ht="38.25">
      <c r="A1212" s="140"/>
      <c r="B1212" s="140"/>
      <c r="C1212" s="140"/>
      <c r="D1212" s="224"/>
      <c r="E1212" s="140"/>
      <c r="F1212" s="140"/>
      <c r="G1212" s="225"/>
      <c r="H1212" s="140"/>
      <c r="I1212" s="8"/>
      <c r="J1212" s="140"/>
      <c r="K1212" s="1583"/>
      <c r="L1212" s="1176"/>
      <c r="M1212" s="1176"/>
      <c r="N1212" s="1176"/>
      <c r="O1212" s="1176"/>
      <c r="P1212" s="22"/>
      <c r="Q1212" s="200"/>
      <c r="R1212" s="59"/>
      <c r="S1212" s="200"/>
      <c r="T1212" s="85" t="s">
        <v>157</v>
      </c>
      <c r="U1212" s="214" t="s">
        <v>10269</v>
      </c>
      <c r="V1212" s="40" t="s">
        <v>10270</v>
      </c>
    </row>
    <row r="1213" spans="1:22" ht="38.25">
      <c r="A1213" s="56"/>
      <c r="B1213" s="56"/>
      <c r="C1213" s="56"/>
      <c r="D1213" s="228"/>
      <c r="E1213" s="56"/>
      <c r="F1213" s="56"/>
      <c r="G1213" s="56"/>
      <c r="H1213" s="56"/>
      <c r="I1213" s="8"/>
      <c r="J1213" s="56"/>
      <c r="K1213" s="1170"/>
      <c r="L1213" s="1170"/>
      <c r="M1213" s="1170"/>
      <c r="N1213" s="1170"/>
      <c r="O1213" s="1170"/>
      <c r="P1213" s="22"/>
      <c r="Q1213" s="200"/>
      <c r="R1213" s="59"/>
      <c r="S1213" s="200"/>
      <c r="T1213" s="85" t="s">
        <v>157</v>
      </c>
      <c r="U1213" s="214" t="s">
        <v>10271</v>
      </c>
      <c r="V1213" s="40" t="s">
        <v>10272</v>
      </c>
    </row>
    <row r="1214" spans="1:22" ht="150" customHeight="1">
      <c r="A1214" s="59">
        <v>473</v>
      </c>
      <c r="B1214" s="59" t="s">
        <v>10273</v>
      </c>
      <c r="C1214" s="59" t="s">
        <v>10274</v>
      </c>
      <c r="D1214" s="255" t="s">
        <v>1181</v>
      </c>
      <c r="E1214" s="59" t="s">
        <v>5964</v>
      </c>
      <c r="F1214" s="59">
        <v>3</v>
      </c>
      <c r="G1214" s="60" t="s">
        <v>2694</v>
      </c>
      <c r="H1214" s="59" t="s">
        <v>2961</v>
      </c>
      <c r="I1214" s="8"/>
      <c r="J1214" s="59" t="s">
        <v>9499</v>
      </c>
      <c r="K1214" s="1582">
        <v>1056730021787</v>
      </c>
      <c r="L1214" s="1169" t="s">
        <v>9500</v>
      </c>
      <c r="M1214" s="1169"/>
      <c r="N1214" s="1169"/>
      <c r="O1214" s="1169"/>
      <c r="P1214" s="22"/>
      <c r="Q1214" s="200"/>
      <c r="R1214" s="59"/>
      <c r="S1214" s="200"/>
      <c r="T1214" s="8" t="s">
        <v>157</v>
      </c>
      <c r="U1214" s="215" t="s">
        <v>10275</v>
      </c>
      <c r="V1214" s="22" t="s">
        <v>10276</v>
      </c>
    </row>
    <row r="1215" spans="1:22" ht="38.25">
      <c r="A1215" s="140"/>
      <c r="B1215" s="140"/>
      <c r="C1215" s="140"/>
      <c r="D1215" s="224"/>
      <c r="E1215" s="140"/>
      <c r="F1215" s="140"/>
      <c r="G1215" s="225"/>
      <c r="H1215" s="140"/>
      <c r="I1215" s="8"/>
      <c r="J1215" s="140"/>
      <c r="K1215" s="1583"/>
      <c r="L1215" s="1176"/>
      <c r="M1215" s="1176"/>
      <c r="N1215" s="1176"/>
      <c r="O1215" s="1176"/>
      <c r="P1215" s="140"/>
      <c r="Q1215" s="200"/>
      <c r="R1215" s="59"/>
      <c r="S1215" s="200"/>
      <c r="T1215" s="8" t="s">
        <v>157</v>
      </c>
      <c r="U1215" s="215" t="s">
        <v>10277</v>
      </c>
      <c r="V1215" s="22" t="s">
        <v>10278</v>
      </c>
    </row>
    <row r="1216" spans="1:22" ht="38.25">
      <c r="A1216" s="140"/>
      <c r="B1216" s="140"/>
      <c r="C1216" s="140"/>
      <c r="D1216" s="224"/>
      <c r="E1216" s="140"/>
      <c r="F1216" s="140"/>
      <c r="G1216" s="225"/>
      <c r="H1216" s="140"/>
      <c r="I1216" s="8"/>
      <c r="J1216" s="140"/>
      <c r="K1216" s="1583"/>
      <c r="L1216" s="1176"/>
      <c r="M1216" s="1176"/>
      <c r="N1216" s="1176"/>
      <c r="O1216" s="1176"/>
      <c r="P1216" s="22"/>
      <c r="Q1216" s="200"/>
      <c r="R1216" s="59"/>
      <c r="S1216" s="200"/>
      <c r="T1216" s="8" t="s">
        <v>157</v>
      </c>
      <c r="U1216" s="215" t="s">
        <v>10279</v>
      </c>
      <c r="V1216" s="22" t="s">
        <v>10274</v>
      </c>
    </row>
    <row r="1217" spans="1:22" ht="38.25">
      <c r="A1217" s="140"/>
      <c r="B1217" s="140"/>
      <c r="C1217" s="140"/>
      <c r="D1217" s="224"/>
      <c r="E1217" s="140"/>
      <c r="F1217" s="140"/>
      <c r="G1217" s="225"/>
      <c r="H1217" s="140"/>
      <c r="I1217" s="8"/>
      <c r="J1217" s="140"/>
      <c r="K1217" s="1583"/>
      <c r="L1217" s="1176"/>
      <c r="M1217" s="1176"/>
      <c r="N1217" s="1176"/>
      <c r="O1217" s="1176"/>
      <c r="P1217" s="140"/>
      <c r="Q1217" s="200"/>
      <c r="R1217" s="59"/>
      <c r="S1217" s="200"/>
      <c r="T1217" s="8" t="s">
        <v>157</v>
      </c>
      <c r="U1217" s="215" t="s">
        <v>10280</v>
      </c>
      <c r="V1217" s="22" t="s">
        <v>10281</v>
      </c>
    </row>
    <row r="1218" spans="1:22" ht="38.25">
      <c r="A1218" s="140"/>
      <c r="B1218" s="140"/>
      <c r="C1218" s="140"/>
      <c r="D1218" s="224"/>
      <c r="E1218" s="140"/>
      <c r="F1218" s="140"/>
      <c r="G1218" s="225"/>
      <c r="H1218" s="140"/>
      <c r="I1218" s="8"/>
      <c r="J1218" s="140"/>
      <c r="K1218" s="1583"/>
      <c r="L1218" s="1176"/>
      <c r="M1218" s="1176"/>
      <c r="N1218" s="1176"/>
      <c r="O1218" s="1176"/>
      <c r="P1218" s="140"/>
      <c r="Q1218" s="200"/>
      <c r="R1218" s="59"/>
      <c r="S1218" s="200"/>
      <c r="T1218" s="85" t="s">
        <v>157</v>
      </c>
      <c r="U1218" s="214" t="s">
        <v>10282</v>
      </c>
      <c r="V1218" s="40" t="s">
        <v>10283</v>
      </c>
    </row>
    <row r="1219" spans="1:22" ht="38.25">
      <c r="A1219" s="140"/>
      <c r="B1219" s="140"/>
      <c r="C1219" s="140"/>
      <c r="D1219" s="224"/>
      <c r="E1219" s="140"/>
      <c r="F1219" s="140"/>
      <c r="G1219" s="225"/>
      <c r="H1219" s="140"/>
      <c r="I1219" s="8"/>
      <c r="J1219" s="140"/>
      <c r="K1219" s="1583"/>
      <c r="L1219" s="1176"/>
      <c r="M1219" s="1176"/>
      <c r="N1219" s="1176"/>
      <c r="O1219" s="1176"/>
      <c r="P1219" s="140"/>
      <c r="Q1219" s="200"/>
      <c r="R1219" s="59"/>
      <c r="S1219" s="200"/>
      <c r="T1219" s="85" t="s">
        <v>157</v>
      </c>
      <c r="U1219" s="214" t="s">
        <v>10284</v>
      </c>
      <c r="V1219" s="40" t="s">
        <v>10285</v>
      </c>
    </row>
    <row r="1220" spans="1:22" ht="38.25">
      <c r="A1220" s="56"/>
      <c r="B1220" s="56"/>
      <c r="C1220" s="56"/>
      <c r="D1220" s="228"/>
      <c r="E1220" s="56"/>
      <c r="F1220" s="56"/>
      <c r="G1220" s="229"/>
      <c r="H1220" s="56"/>
      <c r="I1220" s="8"/>
      <c r="J1220" s="56"/>
      <c r="K1220" s="1584"/>
      <c r="L1220" s="1170"/>
      <c r="M1220" s="1170"/>
      <c r="N1220" s="1170"/>
      <c r="O1220" s="1170"/>
      <c r="P1220" s="140"/>
      <c r="Q1220" s="200"/>
      <c r="R1220" s="59"/>
      <c r="S1220" s="200"/>
      <c r="T1220" s="85" t="s">
        <v>157</v>
      </c>
      <c r="U1220" s="214" t="s">
        <v>10286</v>
      </c>
      <c r="V1220" s="40" t="s">
        <v>10287</v>
      </c>
    </row>
    <row r="1221" spans="1:22" ht="150" customHeight="1">
      <c r="A1221" s="59">
        <v>474</v>
      </c>
      <c r="B1221" s="59" t="s">
        <v>10288</v>
      </c>
      <c r="C1221" s="59" t="s">
        <v>10289</v>
      </c>
      <c r="D1221" s="255" t="s">
        <v>1181</v>
      </c>
      <c r="E1221" s="59" t="s">
        <v>5964</v>
      </c>
      <c r="F1221" s="59">
        <v>3</v>
      </c>
      <c r="G1221" s="60" t="s">
        <v>2694</v>
      </c>
      <c r="H1221" s="59" t="s">
        <v>3591</v>
      </c>
      <c r="I1221" s="8"/>
      <c r="J1221" s="59" t="s">
        <v>9499</v>
      </c>
      <c r="K1221" s="1582">
        <v>1056730021787</v>
      </c>
      <c r="L1221" s="1169" t="s">
        <v>9500</v>
      </c>
      <c r="M1221" s="1169"/>
      <c r="N1221" s="1169"/>
      <c r="O1221" s="1169"/>
      <c r="P1221" s="22"/>
      <c r="Q1221" s="200"/>
      <c r="R1221" s="59"/>
      <c r="S1221" s="200"/>
      <c r="T1221" s="8" t="s">
        <v>157</v>
      </c>
      <c r="U1221" s="215" t="s">
        <v>10290</v>
      </c>
      <c r="V1221" s="22" t="s">
        <v>10291</v>
      </c>
    </row>
    <row r="1222" spans="1:22" ht="38.25">
      <c r="A1222" s="140"/>
      <c r="B1222" s="140"/>
      <c r="C1222" s="140"/>
      <c r="D1222" s="224"/>
      <c r="E1222" s="140"/>
      <c r="F1222" s="140"/>
      <c r="G1222" s="225"/>
      <c r="H1222" s="140"/>
      <c r="I1222" s="8"/>
      <c r="J1222" s="140"/>
      <c r="K1222" s="1583"/>
      <c r="L1222" s="1176"/>
      <c r="M1222" s="1176"/>
      <c r="N1222" s="1176"/>
      <c r="O1222" s="1176"/>
      <c r="P1222" s="140"/>
      <c r="Q1222" s="200"/>
      <c r="R1222" s="59"/>
      <c r="S1222" s="200"/>
      <c r="T1222" s="8" t="s">
        <v>157</v>
      </c>
      <c r="U1222" s="215" t="s">
        <v>10292</v>
      </c>
      <c r="V1222" s="22" t="s">
        <v>10293</v>
      </c>
    </row>
    <row r="1223" spans="1:22" ht="38.25">
      <c r="A1223" s="140"/>
      <c r="B1223" s="140"/>
      <c r="C1223" s="140"/>
      <c r="D1223" s="224"/>
      <c r="E1223" s="140"/>
      <c r="F1223" s="140"/>
      <c r="G1223" s="225"/>
      <c r="H1223" s="140"/>
      <c r="I1223" s="8"/>
      <c r="J1223" s="140"/>
      <c r="K1223" s="1583"/>
      <c r="L1223" s="1176"/>
      <c r="M1223" s="1176"/>
      <c r="N1223" s="1176"/>
      <c r="O1223" s="1176"/>
      <c r="P1223" s="22"/>
      <c r="Q1223" s="200"/>
      <c r="R1223" s="59"/>
      <c r="S1223" s="200"/>
      <c r="T1223" s="8" t="s">
        <v>157</v>
      </c>
      <c r="U1223" s="215" t="s">
        <v>10294</v>
      </c>
      <c r="V1223" s="22" t="s">
        <v>10295</v>
      </c>
    </row>
    <row r="1224" spans="1:22" ht="38.25">
      <c r="A1224" s="140"/>
      <c r="B1224" s="140"/>
      <c r="C1224" s="140"/>
      <c r="D1224" s="224"/>
      <c r="E1224" s="140"/>
      <c r="F1224" s="140"/>
      <c r="G1224" s="225"/>
      <c r="H1224" s="140"/>
      <c r="I1224" s="8"/>
      <c r="J1224" s="140"/>
      <c r="K1224" s="1583"/>
      <c r="L1224" s="1176"/>
      <c r="M1224" s="1176"/>
      <c r="N1224" s="1176"/>
      <c r="O1224" s="1176"/>
      <c r="P1224" s="140"/>
      <c r="Q1224" s="200"/>
      <c r="R1224" s="59"/>
      <c r="S1224" s="200"/>
      <c r="T1224" s="8" t="s">
        <v>157</v>
      </c>
      <c r="U1224" s="215" t="s">
        <v>10296</v>
      </c>
      <c r="V1224" s="22" t="s">
        <v>10297</v>
      </c>
    </row>
    <row r="1225" spans="1:22" ht="38.25">
      <c r="A1225" s="140"/>
      <c r="B1225" s="140"/>
      <c r="C1225" s="140"/>
      <c r="D1225" s="224"/>
      <c r="E1225" s="140"/>
      <c r="F1225" s="140"/>
      <c r="G1225" s="225"/>
      <c r="H1225" s="140"/>
      <c r="I1225" s="8"/>
      <c r="J1225" s="140"/>
      <c r="K1225" s="1583"/>
      <c r="L1225" s="1176"/>
      <c r="M1225" s="1176"/>
      <c r="N1225" s="1176"/>
      <c r="O1225" s="1176"/>
      <c r="P1225" s="22"/>
      <c r="Q1225" s="200"/>
      <c r="R1225" s="59"/>
      <c r="S1225" s="200"/>
      <c r="T1225" s="8" t="s">
        <v>157</v>
      </c>
      <c r="U1225" s="215" t="s">
        <v>10298</v>
      </c>
      <c r="V1225" s="22" t="s">
        <v>10299</v>
      </c>
    </row>
    <row r="1226" spans="1:22" ht="38.25">
      <c r="A1226" s="140"/>
      <c r="B1226" s="140"/>
      <c r="C1226" s="140"/>
      <c r="D1226" s="224"/>
      <c r="E1226" s="140"/>
      <c r="F1226" s="140"/>
      <c r="G1226" s="225"/>
      <c r="H1226" s="140"/>
      <c r="I1226" s="8"/>
      <c r="J1226" s="140"/>
      <c r="K1226" s="1583"/>
      <c r="L1226" s="1176"/>
      <c r="M1226" s="1176"/>
      <c r="N1226" s="1176"/>
      <c r="O1226" s="1176"/>
      <c r="P1226" s="140"/>
      <c r="Q1226" s="200"/>
      <c r="R1226" s="59"/>
      <c r="S1226" s="200"/>
      <c r="T1226" s="8" t="s">
        <v>157</v>
      </c>
      <c r="U1226" s="215" t="s">
        <v>10300</v>
      </c>
      <c r="V1226" s="22" t="s">
        <v>10301</v>
      </c>
    </row>
    <row r="1227" spans="1:22" ht="38.25">
      <c r="A1227" s="140"/>
      <c r="B1227" s="140"/>
      <c r="C1227" s="140"/>
      <c r="D1227" s="224"/>
      <c r="E1227" s="140"/>
      <c r="F1227" s="140"/>
      <c r="G1227" s="225"/>
      <c r="H1227" s="140"/>
      <c r="I1227" s="8"/>
      <c r="J1227" s="140"/>
      <c r="K1227" s="1583"/>
      <c r="L1227" s="1176"/>
      <c r="M1227" s="1176"/>
      <c r="N1227" s="1176"/>
      <c r="O1227" s="1176"/>
      <c r="P1227" s="22"/>
      <c r="Q1227" s="200"/>
      <c r="R1227" s="59"/>
      <c r="S1227" s="200"/>
      <c r="T1227" s="8" t="s">
        <v>157</v>
      </c>
      <c r="U1227" s="215" t="s">
        <v>10302</v>
      </c>
      <c r="V1227" s="22" t="s">
        <v>10289</v>
      </c>
    </row>
    <row r="1228" spans="1:22" ht="38.25">
      <c r="A1228" s="56"/>
      <c r="B1228" s="56"/>
      <c r="C1228" s="56"/>
      <c r="D1228" s="228"/>
      <c r="E1228" s="56"/>
      <c r="F1228" s="56"/>
      <c r="G1228" s="56"/>
      <c r="H1228" s="56"/>
      <c r="I1228" s="8"/>
      <c r="J1228" s="56"/>
      <c r="K1228" s="1170"/>
      <c r="L1228" s="1170"/>
      <c r="M1228" s="1170"/>
      <c r="N1228" s="1170"/>
      <c r="O1228" s="1170"/>
      <c r="P1228" s="140"/>
      <c r="Q1228" s="200"/>
      <c r="R1228" s="59"/>
      <c r="S1228" s="200"/>
      <c r="T1228" s="8" t="s">
        <v>157</v>
      </c>
      <c r="U1228" s="215" t="s">
        <v>10303</v>
      </c>
      <c r="V1228" s="22" t="s">
        <v>10304</v>
      </c>
    </row>
    <row r="1229" spans="1:22" ht="150" customHeight="1">
      <c r="A1229" s="59">
        <v>475</v>
      </c>
      <c r="B1229" s="59" t="s">
        <v>10305</v>
      </c>
      <c r="C1229" s="59" t="s">
        <v>10306</v>
      </c>
      <c r="D1229" s="255" t="s">
        <v>1181</v>
      </c>
      <c r="E1229" s="59" t="s">
        <v>5964</v>
      </c>
      <c r="F1229" s="59">
        <v>3</v>
      </c>
      <c r="G1229" s="60" t="s">
        <v>2694</v>
      </c>
      <c r="H1229" s="59" t="s">
        <v>3591</v>
      </c>
      <c r="I1229" s="8"/>
      <c r="J1229" s="59" t="s">
        <v>9499</v>
      </c>
      <c r="K1229" s="1582">
        <v>1056730021787</v>
      </c>
      <c r="L1229" s="1169" t="s">
        <v>9500</v>
      </c>
      <c r="M1229" s="1169"/>
      <c r="N1229" s="1169"/>
      <c r="O1229" s="1169"/>
      <c r="P1229" s="59"/>
      <c r="Q1229" s="200"/>
      <c r="R1229" s="59"/>
      <c r="S1229" s="200"/>
      <c r="T1229" s="8" t="s">
        <v>157</v>
      </c>
      <c r="U1229" s="215" t="s">
        <v>10307</v>
      </c>
      <c r="V1229" s="22" t="s">
        <v>10308</v>
      </c>
    </row>
    <row r="1230" spans="1:22" ht="51">
      <c r="A1230" s="140"/>
      <c r="B1230" s="140"/>
      <c r="C1230" s="140"/>
      <c r="D1230" s="224"/>
      <c r="E1230" s="140"/>
      <c r="F1230" s="140"/>
      <c r="G1230" s="225"/>
      <c r="H1230" s="140"/>
      <c r="I1230" s="8"/>
      <c r="J1230" s="140"/>
      <c r="K1230" s="1583"/>
      <c r="L1230" s="1176"/>
      <c r="M1230" s="1176"/>
      <c r="N1230" s="1176"/>
      <c r="O1230" s="1176"/>
      <c r="P1230" s="22"/>
      <c r="Q1230" s="200"/>
      <c r="R1230" s="59"/>
      <c r="S1230" s="200"/>
      <c r="T1230" s="8" t="s">
        <v>157</v>
      </c>
      <c r="U1230" s="215" t="s">
        <v>10309</v>
      </c>
      <c r="V1230" s="22" t="s">
        <v>10310</v>
      </c>
    </row>
    <row r="1231" spans="1:22" ht="51">
      <c r="A1231" s="140"/>
      <c r="B1231" s="140"/>
      <c r="C1231" s="140"/>
      <c r="D1231" s="224"/>
      <c r="E1231" s="140"/>
      <c r="F1231" s="140"/>
      <c r="G1231" s="225"/>
      <c r="H1231" s="140"/>
      <c r="I1231" s="8"/>
      <c r="J1231" s="140"/>
      <c r="K1231" s="1583"/>
      <c r="L1231" s="1176"/>
      <c r="M1231" s="1176"/>
      <c r="N1231" s="1176"/>
      <c r="O1231" s="1176"/>
      <c r="P1231" s="140"/>
      <c r="Q1231" s="200"/>
      <c r="R1231" s="59"/>
      <c r="S1231" s="200"/>
      <c r="T1231" s="8" t="s">
        <v>157</v>
      </c>
      <c r="U1231" s="215" t="s">
        <v>10311</v>
      </c>
      <c r="V1231" s="22" t="s">
        <v>10306</v>
      </c>
    </row>
    <row r="1232" spans="1:22" ht="51">
      <c r="A1232" s="140"/>
      <c r="B1232" s="140"/>
      <c r="C1232" s="140"/>
      <c r="D1232" s="224"/>
      <c r="E1232" s="140"/>
      <c r="F1232" s="140"/>
      <c r="G1232" s="225"/>
      <c r="H1232" s="140"/>
      <c r="I1232" s="8"/>
      <c r="J1232" s="140"/>
      <c r="K1232" s="1583"/>
      <c r="L1232" s="1176"/>
      <c r="M1232" s="1176"/>
      <c r="N1232" s="1176"/>
      <c r="O1232" s="1176"/>
      <c r="P1232" s="22"/>
      <c r="Q1232" s="200"/>
      <c r="R1232" s="59"/>
      <c r="S1232" s="200"/>
      <c r="T1232" s="8" t="s">
        <v>157</v>
      </c>
      <c r="U1232" s="215" t="s">
        <v>10312</v>
      </c>
      <c r="V1232" s="22" t="s">
        <v>10313</v>
      </c>
    </row>
    <row r="1233" spans="1:22" ht="51">
      <c r="A1233" s="140"/>
      <c r="B1233" s="140"/>
      <c r="C1233" s="140"/>
      <c r="D1233" s="224"/>
      <c r="E1233" s="140"/>
      <c r="F1233" s="140"/>
      <c r="G1233" s="225"/>
      <c r="H1233" s="140"/>
      <c r="I1233" s="8"/>
      <c r="J1233" s="140"/>
      <c r="K1233" s="1583"/>
      <c r="L1233" s="1176"/>
      <c r="M1233" s="1176"/>
      <c r="N1233" s="1176"/>
      <c r="O1233" s="1176"/>
      <c r="P1233" s="140"/>
      <c r="Q1233" s="200"/>
      <c r="R1233" s="59"/>
      <c r="S1233" s="200"/>
      <c r="T1233" s="8" t="s">
        <v>157</v>
      </c>
      <c r="U1233" s="215" t="s">
        <v>10314</v>
      </c>
      <c r="V1233" s="22" t="s">
        <v>10315</v>
      </c>
    </row>
    <row r="1234" spans="1:22" ht="51">
      <c r="A1234" s="140"/>
      <c r="B1234" s="140"/>
      <c r="C1234" s="140"/>
      <c r="D1234" s="224"/>
      <c r="E1234" s="140"/>
      <c r="F1234" s="140"/>
      <c r="G1234" s="225"/>
      <c r="H1234" s="140"/>
      <c r="I1234" s="8"/>
      <c r="J1234" s="140"/>
      <c r="K1234" s="1583"/>
      <c r="L1234" s="1176"/>
      <c r="M1234" s="1176"/>
      <c r="N1234" s="1176"/>
      <c r="O1234" s="1176"/>
      <c r="P1234" s="22"/>
      <c r="Q1234" s="200"/>
      <c r="R1234" s="59"/>
      <c r="S1234" s="200"/>
      <c r="T1234" s="8" t="s">
        <v>157</v>
      </c>
      <c r="U1234" s="215" t="s">
        <v>10316</v>
      </c>
      <c r="V1234" s="22" t="s">
        <v>10317</v>
      </c>
    </row>
    <row r="1235" spans="1:22" ht="51">
      <c r="A1235" s="140"/>
      <c r="B1235" s="140"/>
      <c r="C1235" s="140"/>
      <c r="D1235" s="224"/>
      <c r="E1235" s="140"/>
      <c r="F1235" s="140"/>
      <c r="G1235" s="225"/>
      <c r="H1235" s="140"/>
      <c r="I1235" s="8"/>
      <c r="J1235" s="140"/>
      <c r="K1235" s="1583"/>
      <c r="L1235" s="1176"/>
      <c r="M1235" s="1176"/>
      <c r="N1235" s="1176"/>
      <c r="O1235" s="1176"/>
      <c r="P1235" s="140"/>
      <c r="Q1235" s="200"/>
      <c r="R1235" s="59"/>
      <c r="S1235" s="200"/>
      <c r="T1235" s="8" t="s">
        <v>157</v>
      </c>
      <c r="U1235" s="215" t="s">
        <v>10318</v>
      </c>
      <c r="V1235" s="22" t="s">
        <v>10319</v>
      </c>
    </row>
    <row r="1236" spans="1:22" ht="51">
      <c r="A1236" s="56"/>
      <c r="B1236" s="56"/>
      <c r="C1236" s="56"/>
      <c r="D1236" s="228"/>
      <c r="E1236" s="56"/>
      <c r="F1236" s="56"/>
      <c r="G1236" s="229"/>
      <c r="H1236" s="56"/>
      <c r="I1236" s="8"/>
      <c r="J1236" s="56"/>
      <c r="K1236" s="1170"/>
      <c r="L1236" s="1170"/>
      <c r="M1236" s="1170"/>
      <c r="N1236" s="1170"/>
      <c r="O1236" s="1170"/>
      <c r="P1236" s="140"/>
      <c r="Q1236" s="200"/>
      <c r="R1236" s="59"/>
      <c r="S1236" s="200"/>
      <c r="T1236" s="8" t="s">
        <v>157</v>
      </c>
      <c r="U1236" s="215" t="s">
        <v>10320</v>
      </c>
      <c r="V1236" s="22" t="s">
        <v>10321</v>
      </c>
    </row>
    <row r="1237" spans="1:22" ht="150" customHeight="1">
      <c r="A1237" s="59">
        <v>476</v>
      </c>
      <c r="B1237" s="59" t="s">
        <v>10322</v>
      </c>
      <c r="C1237" s="59" t="s">
        <v>10323</v>
      </c>
      <c r="D1237" s="255" t="s">
        <v>1181</v>
      </c>
      <c r="E1237" s="59" t="s">
        <v>5964</v>
      </c>
      <c r="F1237" s="59">
        <v>3</v>
      </c>
      <c r="G1237" s="60" t="s">
        <v>2694</v>
      </c>
      <c r="H1237" s="59" t="s">
        <v>3591</v>
      </c>
      <c r="I1237" s="8"/>
      <c r="J1237" s="59" t="s">
        <v>9499</v>
      </c>
      <c r="K1237" s="1582">
        <v>1056730021787</v>
      </c>
      <c r="L1237" s="1169" t="s">
        <v>9500</v>
      </c>
      <c r="M1237" s="1169"/>
      <c r="N1237" s="1169"/>
      <c r="O1237" s="1169"/>
      <c r="P1237" s="59"/>
      <c r="Q1237" s="200"/>
      <c r="R1237" s="59"/>
      <c r="S1237" s="200"/>
      <c r="T1237" s="8" t="s">
        <v>157</v>
      </c>
      <c r="U1237" s="215" t="s">
        <v>10324</v>
      </c>
      <c r="V1237" s="22" t="s">
        <v>10323</v>
      </c>
    </row>
    <row r="1238" spans="1:22" ht="51">
      <c r="A1238" s="140"/>
      <c r="B1238" s="140"/>
      <c r="C1238" s="140"/>
      <c r="D1238" s="224"/>
      <c r="E1238" s="140"/>
      <c r="F1238" s="140"/>
      <c r="G1238" s="225"/>
      <c r="H1238" s="140"/>
      <c r="I1238" s="8"/>
      <c r="J1238" s="140"/>
      <c r="K1238" s="1583"/>
      <c r="L1238" s="1176"/>
      <c r="M1238" s="1176"/>
      <c r="N1238" s="1176"/>
      <c r="O1238" s="1176"/>
      <c r="P1238" s="22"/>
      <c r="Q1238" s="200"/>
      <c r="R1238" s="59"/>
      <c r="S1238" s="200"/>
      <c r="T1238" s="8" t="s">
        <v>157</v>
      </c>
      <c r="U1238" s="215" t="s">
        <v>10325</v>
      </c>
      <c r="V1238" s="22" t="s">
        <v>10326</v>
      </c>
    </row>
    <row r="1239" spans="1:22" ht="51">
      <c r="A1239" s="56"/>
      <c r="B1239" s="56"/>
      <c r="C1239" s="56"/>
      <c r="D1239" s="228"/>
      <c r="E1239" s="56"/>
      <c r="F1239" s="56"/>
      <c r="G1239" s="56"/>
      <c r="H1239" s="56"/>
      <c r="I1239" s="8"/>
      <c r="J1239" s="56"/>
      <c r="K1239" s="1170"/>
      <c r="L1239" s="1170"/>
      <c r="M1239" s="1170"/>
      <c r="N1239" s="1170"/>
      <c r="O1239" s="1170"/>
      <c r="P1239" s="140"/>
      <c r="Q1239" s="200"/>
      <c r="R1239" s="59"/>
      <c r="S1239" s="200"/>
      <c r="T1239" s="8" t="s">
        <v>157</v>
      </c>
      <c r="U1239" s="215" t="s">
        <v>10327</v>
      </c>
      <c r="V1239" s="22" t="s">
        <v>10328</v>
      </c>
    </row>
    <row r="1240" spans="1:22" ht="150" customHeight="1">
      <c r="A1240" s="294">
        <v>477</v>
      </c>
      <c r="B1240" s="294" t="s">
        <v>10329</v>
      </c>
      <c r="C1240" s="294" t="s">
        <v>10330</v>
      </c>
      <c r="D1240" s="226" t="s">
        <v>1181</v>
      </c>
      <c r="E1240" s="294" t="s">
        <v>10331</v>
      </c>
      <c r="F1240" s="294">
        <v>4</v>
      </c>
      <c r="G1240" s="294" t="s">
        <v>2694</v>
      </c>
      <c r="H1240" s="294" t="s">
        <v>3591</v>
      </c>
      <c r="I1240" s="542"/>
      <c r="J1240" s="294" t="s">
        <v>9499</v>
      </c>
      <c r="K1240" s="1588">
        <v>1056730021787</v>
      </c>
      <c r="L1240" s="1223" t="s">
        <v>9500</v>
      </c>
      <c r="M1240" s="1590"/>
      <c r="N1240" s="1590"/>
      <c r="O1240" s="1590"/>
      <c r="P1240" s="544"/>
      <c r="Q1240" s="543"/>
      <c r="R1240" s="544"/>
      <c r="S1240" s="543"/>
      <c r="T1240" s="85" t="s">
        <v>157</v>
      </c>
      <c r="U1240" s="214" t="s">
        <v>10332</v>
      </c>
      <c r="V1240" s="40" t="s">
        <v>10333</v>
      </c>
    </row>
    <row r="1241" spans="1:22" ht="51">
      <c r="A1241" s="223"/>
      <c r="B1241" s="223"/>
      <c r="C1241" s="223"/>
      <c r="D1241" s="221"/>
      <c r="E1241" s="223"/>
      <c r="F1241" s="223"/>
      <c r="G1241" s="223"/>
      <c r="H1241" s="223"/>
      <c r="I1241" s="542"/>
      <c r="J1241" s="223"/>
      <c r="K1241" s="1589"/>
      <c r="L1241" s="1224"/>
      <c r="M1241" s="1591"/>
      <c r="N1241" s="1591"/>
      <c r="O1241" s="1591"/>
      <c r="P1241" s="566"/>
      <c r="Q1241" s="543"/>
      <c r="R1241" s="544"/>
      <c r="S1241" s="543"/>
      <c r="T1241" s="85" t="s">
        <v>157</v>
      </c>
      <c r="U1241" s="214" t="s">
        <v>10334</v>
      </c>
      <c r="V1241" s="40" t="s">
        <v>10335</v>
      </c>
    </row>
    <row r="1242" spans="1:22" ht="51">
      <c r="A1242" s="223"/>
      <c r="B1242" s="223"/>
      <c r="C1242" s="223"/>
      <c r="D1242" s="221"/>
      <c r="E1242" s="223"/>
      <c r="F1242" s="223"/>
      <c r="G1242" s="223"/>
      <c r="H1242" s="223"/>
      <c r="I1242" s="542"/>
      <c r="J1242" s="223"/>
      <c r="K1242" s="1224"/>
      <c r="L1242" s="1224"/>
      <c r="M1242" s="1591"/>
      <c r="N1242" s="1591"/>
      <c r="O1242" s="1591"/>
      <c r="P1242" s="567"/>
      <c r="Q1242" s="543"/>
      <c r="R1242" s="544"/>
      <c r="S1242" s="543"/>
      <c r="T1242" s="85" t="s">
        <v>157</v>
      </c>
      <c r="U1242" s="214" t="s">
        <v>10336</v>
      </c>
      <c r="V1242" s="40" t="s">
        <v>10337</v>
      </c>
    </row>
    <row r="1243" spans="1:22" ht="51">
      <c r="A1243" s="223"/>
      <c r="B1243" s="223"/>
      <c r="C1243" s="223"/>
      <c r="D1243" s="221"/>
      <c r="E1243" s="223"/>
      <c r="F1243" s="223"/>
      <c r="G1243" s="223"/>
      <c r="H1243" s="223"/>
      <c r="I1243" s="542"/>
      <c r="J1243" s="223"/>
      <c r="K1243" s="1224"/>
      <c r="L1243" s="1224"/>
      <c r="M1243" s="1176"/>
      <c r="N1243" s="1176"/>
      <c r="O1243" s="1176"/>
      <c r="P1243" s="544"/>
      <c r="Q1243" s="543"/>
      <c r="R1243" s="544"/>
      <c r="S1243" s="543"/>
      <c r="T1243" s="85" t="s">
        <v>157</v>
      </c>
      <c r="U1243" s="214" t="s">
        <v>10338</v>
      </c>
      <c r="V1243" s="40" t="s">
        <v>10339</v>
      </c>
    </row>
    <row r="1244" spans="1:22" ht="51">
      <c r="A1244" s="223"/>
      <c r="B1244" s="223"/>
      <c r="C1244" s="223"/>
      <c r="D1244" s="221"/>
      <c r="E1244" s="223"/>
      <c r="F1244" s="223"/>
      <c r="G1244" s="223"/>
      <c r="H1244" s="223"/>
      <c r="I1244" s="542"/>
      <c r="J1244" s="223"/>
      <c r="K1244" s="1224"/>
      <c r="L1244" s="1224"/>
      <c r="M1244" s="1176"/>
      <c r="N1244" s="1176"/>
      <c r="O1244" s="1176"/>
      <c r="P1244" s="566"/>
      <c r="Q1244" s="543"/>
      <c r="R1244" s="544"/>
      <c r="S1244" s="543"/>
      <c r="T1244" s="85" t="s">
        <v>157</v>
      </c>
      <c r="U1244" s="214" t="s">
        <v>10340</v>
      </c>
      <c r="V1244" s="40" t="s">
        <v>10341</v>
      </c>
    </row>
    <row r="1245" spans="1:22" ht="51">
      <c r="A1245" s="227"/>
      <c r="B1245" s="227"/>
      <c r="C1245" s="227"/>
      <c r="D1245" s="220"/>
      <c r="E1245" s="227"/>
      <c r="F1245" s="227"/>
      <c r="G1245" s="227"/>
      <c r="H1245" s="227"/>
      <c r="I1245" s="542"/>
      <c r="J1245" s="227"/>
      <c r="K1245" s="1225"/>
      <c r="L1245" s="1225"/>
      <c r="M1245" s="1170"/>
      <c r="N1245" s="1170"/>
      <c r="O1245" s="1170"/>
      <c r="P1245" s="567"/>
      <c r="Q1245" s="543"/>
      <c r="R1245" s="544"/>
      <c r="S1245" s="543"/>
      <c r="T1245" s="85" t="s">
        <v>157</v>
      </c>
      <c r="U1245" s="214" t="s">
        <v>10342</v>
      </c>
      <c r="V1245" s="40" t="s">
        <v>10343</v>
      </c>
    </row>
    <row r="1246" spans="1:22" ht="165" customHeight="1">
      <c r="A1246" s="59">
        <v>478</v>
      </c>
      <c r="B1246" s="59" t="s">
        <v>10344</v>
      </c>
      <c r="C1246" s="59" t="s">
        <v>10345</v>
      </c>
      <c r="D1246" s="59" t="s">
        <v>1181</v>
      </c>
      <c r="E1246" s="59" t="s">
        <v>5964</v>
      </c>
      <c r="F1246" s="59">
        <v>3</v>
      </c>
      <c r="G1246" s="59" t="s">
        <v>2694</v>
      </c>
      <c r="H1246" s="59" t="s">
        <v>3591</v>
      </c>
      <c r="I1246" s="8"/>
      <c r="J1246" s="59" t="s">
        <v>9499</v>
      </c>
      <c r="K1246" s="1585">
        <v>1056730021787</v>
      </c>
      <c r="L1246" s="1169" t="s">
        <v>9500</v>
      </c>
      <c r="M1246" s="1169"/>
      <c r="N1246" s="1169"/>
      <c r="O1246" s="1169"/>
      <c r="P1246" s="59"/>
      <c r="Q1246" s="200"/>
      <c r="R1246" s="59"/>
      <c r="S1246" s="200"/>
      <c r="T1246" s="8" t="s">
        <v>157</v>
      </c>
      <c r="U1246" s="215" t="s">
        <v>10346</v>
      </c>
      <c r="V1246" s="22" t="s">
        <v>10347</v>
      </c>
    </row>
    <row r="1247" spans="1:22" ht="51">
      <c r="A1247" s="140"/>
      <c r="B1247" s="140"/>
      <c r="C1247" s="140"/>
      <c r="D1247" s="140"/>
      <c r="E1247" s="140"/>
      <c r="F1247" s="140"/>
      <c r="G1247" s="140"/>
      <c r="H1247" s="140"/>
      <c r="I1247" s="8"/>
      <c r="J1247" s="140"/>
      <c r="K1247" s="1586"/>
      <c r="L1247" s="1176"/>
      <c r="M1247" s="1176"/>
      <c r="N1247" s="1176"/>
      <c r="O1247" s="1176"/>
      <c r="P1247" s="22"/>
      <c r="Q1247" s="200"/>
      <c r="R1247" s="59"/>
      <c r="S1247" s="200"/>
      <c r="T1247" s="8" t="s">
        <v>157</v>
      </c>
      <c r="U1247" s="215" t="s">
        <v>10348</v>
      </c>
      <c r="V1247" s="22" t="s">
        <v>10349</v>
      </c>
    </row>
    <row r="1248" spans="1:22" ht="51">
      <c r="A1248" s="140"/>
      <c r="B1248" s="140"/>
      <c r="C1248" s="140"/>
      <c r="D1248" s="140"/>
      <c r="E1248" s="140"/>
      <c r="F1248" s="140"/>
      <c r="G1248" s="140"/>
      <c r="H1248" s="140"/>
      <c r="I1248" s="8"/>
      <c r="J1248" s="140"/>
      <c r="K1248" s="1586"/>
      <c r="L1248" s="1176"/>
      <c r="M1248" s="1176"/>
      <c r="N1248" s="1176"/>
      <c r="O1248" s="1176"/>
      <c r="P1248" s="140"/>
      <c r="Q1248" s="200"/>
      <c r="R1248" s="59"/>
      <c r="S1248" s="200"/>
      <c r="T1248" s="8" t="s">
        <v>157</v>
      </c>
      <c r="U1248" s="215" t="s">
        <v>10350</v>
      </c>
      <c r="V1248" s="22" t="s">
        <v>10351</v>
      </c>
    </row>
    <row r="1249" spans="1:22" ht="51">
      <c r="A1249" s="140"/>
      <c r="B1249" s="140"/>
      <c r="C1249" s="140"/>
      <c r="D1249" s="140"/>
      <c r="E1249" s="140"/>
      <c r="F1249" s="140"/>
      <c r="G1249" s="140"/>
      <c r="H1249" s="140"/>
      <c r="I1249" s="8"/>
      <c r="J1249" s="140"/>
      <c r="K1249" s="1586"/>
      <c r="L1249" s="1176"/>
      <c r="M1249" s="1176"/>
      <c r="N1249" s="1176"/>
      <c r="O1249" s="1176"/>
      <c r="P1249" s="22"/>
      <c r="Q1249" s="200"/>
      <c r="R1249" s="59"/>
      <c r="S1249" s="200"/>
      <c r="T1249" s="8" t="s">
        <v>157</v>
      </c>
      <c r="U1249" s="215" t="s">
        <v>10352</v>
      </c>
      <c r="V1249" s="22" t="s">
        <v>10345</v>
      </c>
    </row>
    <row r="1250" spans="1:22" ht="51">
      <c r="A1250" s="56"/>
      <c r="B1250" s="56"/>
      <c r="C1250" s="56"/>
      <c r="D1250" s="56"/>
      <c r="E1250" s="56"/>
      <c r="F1250" s="56"/>
      <c r="G1250" s="56"/>
      <c r="H1250" s="56"/>
      <c r="I1250" s="8"/>
      <c r="J1250" s="56"/>
      <c r="K1250" s="1587"/>
      <c r="L1250" s="1170"/>
      <c r="M1250" s="1170"/>
      <c r="N1250" s="1170"/>
      <c r="O1250" s="1170"/>
      <c r="P1250" s="140"/>
      <c r="Q1250" s="200"/>
      <c r="R1250" s="59"/>
      <c r="S1250" s="200"/>
      <c r="T1250" s="8" t="s">
        <v>157</v>
      </c>
      <c r="U1250" s="215" t="s">
        <v>10353</v>
      </c>
      <c r="V1250" s="22" t="s">
        <v>10354</v>
      </c>
    </row>
    <row r="1251" spans="1:22" ht="165" customHeight="1">
      <c r="A1251" s="59">
        <v>479</v>
      </c>
      <c r="B1251" s="59" t="s">
        <v>10355</v>
      </c>
      <c r="C1251" s="59" t="s">
        <v>10356</v>
      </c>
      <c r="D1251" s="255" t="s">
        <v>1181</v>
      </c>
      <c r="E1251" s="59" t="s">
        <v>5964</v>
      </c>
      <c r="F1251" s="59">
        <v>3</v>
      </c>
      <c r="G1251" s="59" t="s">
        <v>2694</v>
      </c>
      <c r="H1251" s="59" t="s">
        <v>3591</v>
      </c>
      <c r="I1251" s="8"/>
      <c r="J1251" s="59" t="s">
        <v>9499</v>
      </c>
      <c r="K1251" s="1585">
        <v>1056730021787</v>
      </c>
      <c r="L1251" s="1169" t="s">
        <v>9500</v>
      </c>
      <c r="M1251" s="1169"/>
      <c r="N1251" s="1169"/>
      <c r="O1251" s="1169"/>
      <c r="P1251" s="59"/>
      <c r="Q1251" s="200"/>
      <c r="R1251" s="59"/>
      <c r="S1251" s="200"/>
      <c r="T1251" s="85" t="s">
        <v>157</v>
      </c>
      <c r="U1251" s="214" t="s">
        <v>10357</v>
      </c>
      <c r="V1251" s="40" t="s">
        <v>10358</v>
      </c>
    </row>
    <row r="1252" spans="1:22" ht="51">
      <c r="A1252" s="140"/>
      <c r="B1252" s="140"/>
      <c r="C1252" s="140"/>
      <c r="D1252" s="224"/>
      <c r="E1252" s="140"/>
      <c r="F1252" s="140"/>
      <c r="G1252" s="140"/>
      <c r="H1252" s="140"/>
      <c r="I1252" s="8"/>
      <c r="J1252" s="140"/>
      <c r="K1252" s="1586"/>
      <c r="L1252" s="1176"/>
      <c r="M1252" s="1176"/>
      <c r="N1252" s="1176"/>
      <c r="O1252" s="1176"/>
      <c r="P1252" s="59"/>
      <c r="Q1252" s="200"/>
      <c r="R1252" s="59"/>
      <c r="S1252" s="200"/>
      <c r="T1252" s="85" t="s">
        <v>157</v>
      </c>
      <c r="U1252" s="214" t="s">
        <v>10359</v>
      </c>
      <c r="V1252" s="40" t="s">
        <v>10360</v>
      </c>
    </row>
    <row r="1253" spans="1:22" ht="51">
      <c r="A1253" s="140"/>
      <c r="B1253" s="140"/>
      <c r="C1253" s="140"/>
      <c r="D1253" s="224"/>
      <c r="E1253" s="140"/>
      <c r="F1253" s="140"/>
      <c r="G1253" s="140"/>
      <c r="H1253" s="140"/>
      <c r="I1253" s="8"/>
      <c r="J1253" s="140"/>
      <c r="K1253" s="1586"/>
      <c r="L1253" s="1176"/>
      <c r="M1253" s="1176"/>
      <c r="N1253" s="1176"/>
      <c r="O1253" s="1176"/>
      <c r="P1253" s="59"/>
      <c r="Q1253" s="200"/>
      <c r="R1253" s="59"/>
      <c r="S1253" s="200"/>
      <c r="T1253" s="8" t="s">
        <v>157</v>
      </c>
      <c r="U1253" s="215" t="s">
        <v>10361</v>
      </c>
      <c r="V1253" s="22" t="s">
        <v>10356</v>
      </c>
    </row>
    <row r="1254" spans="1:22" ht="51">
      <c r="A1254" s="140"/>
      <c r="B1254" s="140"/>
      <c r="C1254" s="140"/>
      <c r="D1254" s="224"/>
      <c r="E1254" s="140"/>
      <c r="F1254" s="140"/>
      <c r="G1254" s="140"/>
      <c r="H1254" s="140"/>
      <c r="I1254" s="8"/>
      <c r="J1254" s="140"/>
      <c r="K1254" s="1586"/>
      <c r="L1254" s="1176"/>
      <c r="M1254" s="1176"/>
      <c r="N1254" s="1176"/>
      <c r="O1254" s="1176"/>
      <c r="P1254" s="22"/>
      <c r="Q1254" s="200"/>
      <c r="R1254" s="59"/>
      <c r="S1254" s="200"/>
      <c r="T1254" s="8" t="s">
        <v>157</v>
      </c>
      <c r="U1254" s="215" t="s">
        <v>10362</v>
      </c>
      <c r="V1254" s="22" t="s">
        <v>10363</v>
      </c>
    </row>
    <row r="1255" spans="1:22" ht="51">
      <c r="A1255" s="140"/>
      <c r="B1255" s="140"/>
      <c r="C1255" s="140"/>
      <c r="D1255" s="224"/>
      <c r="E1255" s="140"/>
      <c r="F1255" s="140"/>
      <c r="G1255" s="140"/>
      <c r="H1255" s="140"/>
      <c r="I1255" s="8"/>
      <c r="J1255" s="140"/>
      <c r="K1255" s="1586"/>
      <c r="L1255" s="1176"/>
      <c r="M1255" s="1176"/>
      <c r="N1255" s="1176"/>
      <c r="O1255" s="1176"/>
      <c r="P1255" s="140"/>
      <c r="Q1255" s="200"/>
      <c r="R1255" s="59"/>
      <c r="S1255" s="200"/>
      <c r="T1255" s="8" t="s">
        <v>157</v>
      </c>
      <c r="U1255" s="215" t="s">
        <v>10364</v>
      </c>
      <c r="V1255" s="22" t="s">
        <v>10365</v>
      </c>
    </row>
    <row r="1256" spans="1:22" ht="38.25">
      <c r="A1256" s="140"/>
      <c r="B1256" s="140"/>
      <c r="C1256" s="140"/>
      <c r="D1256" s="224"/>
      <c r="E1256" s="140"/>
      <c r="F1256" s="140"/>
      <c r="G1256" s="140"/>
      <c r="H1256" s="140"/>
      <c r="I1256" s="8"/>
      <c r="J1256" s="140"/>
      <c r="K1256" s="1586"/>
      <c r="L1256" s="1176"/>
      <c r="M1256" s="1176"/>
      <c r="N1256" s="1176"/>
      <c r="O1256" s="1176"/>
      <c r="P1256" s="140"/>
      <c r="Q1256" s="200"/>
      <c r="R1256" s="59"/>
      <c r="S1256" s="200"/>
      <c r="T1256" s="85" t="s">
        <v>157</v>
      </c>
      <c r="U1256" s="214" t="s">
        <v>10366</v>
      </c>
      <c r="V1256" s="40" t="s">
        <v>10367</v>
      </c>
    </row>
    <row r="1257" spans="1:22" ht="38.25">
      <c r="A1257" s="140"/>
      <c r="B1257" s="140"/>
      <c r="C1257" s="140"/>
      <c r="D1257" s="224"/>
      <c r="E1257" s="140"/>
      <c r="F1257" s="140"/>
      <c r="G1257" s="140"/>
      <c r="H1257" s="140"/>
      <c r="I1257" s="8"/>
      <c r="J1257" s="140"/>
      <c r="K1257" s="1586"/>
      <c r="L1257" s="1176"/>
      <c r="M1257" s="1176"/>
      <c r="N1257" s="1176"/>
      <c r="O1257" s="1176"/>
      <c r="P1257" s="140"/>
      <c r="Q1257" s="200"/>
      <c r="R1257" s="59"/>
      <c r="S1257" s="200"/>
      <c r="T1257" s="85" t="s">
        <v>157</v>
      </c>
      <c r="U1257" s="214" t="s">
        <v>10368</v>
      </c>
      <c r="V1257" s="40" t="s">
        <v>10369</v>
      </c>
    </row>
    <row r="1258" spans="1:22" ht="38.25">
      <c r="A1258" s="140"/>
      <c r="B1258" s="140"/>
      <c r="C1258" s="140"/>
      <c r="D1258" s="224"/>
      <c r="E1258" s="140"/>
      <c r="F1258" s="140"/>
      <c r="G1258" s="140"/>
      <c r="H1258" s="140"/>
      <c r="I1258" s="8"/>
      <c r="J1258" s="140"/>
      <c r="K1258" s="1586"/>
      <c r="L1258" s="1176"/>
      <c r="M1258" s="1176"/>
      <c r="N1258" s="1176"/>
      <c r="O1258" s="1176"/>
      <c r="P1258" s="22"/>
      <c r="Q1258" s="200"/>
      <c r="R1258" s="59"/>
      <c r="S1258" s="200"/>
      <c r="T1258" s="8" t="s">
        <v>157</v>
      </c>
      <c r="U1258" s="215" t="s">
        <v>10370</v>
      </c>
      <c r="V1258" s="22" t="s">
        <v>10371</v>
      </c>
    </row>
    <row r="1259" spans="1:22" ht="38.25">
      <c r="A1259" s="56"/>
      <c r="B1259" s="56"/>
      <c r="C1259" s="56"/>
      <c r="D1259" s="228"/>
      <c r="E1259" s="56"/>
      <c r="F1259" s="56"/>
      <c r="G1259" s="56"/>
      <c r="H1259" s="56"/>
      <c r="I1259" s="8"/>
      <c r="J1259" s="56"/>
      <c r="K1259" s="1587"/>
      <c r="L1259" s="1170"/>
      <c r="M1259" s="1170"/>
      <c r="N1259" s="1170"/>
      <c r="O1259" s="1170"/>
      <c r="P1259" s="140"/>
      <c r="Q1259" s="200"/>
      <c r="R1259" s="59"/>
      <c r="S1259" s="200"/>
      <c r="T1259" s="8" t="s">
        <v>157</v>
      </c>
      <c r="U1259" s="215" t="s">
        <v>10372</v>
      </c>
      <c r="V1259" s="22" t="s">
        <v>10373</v>
      </c>
    </row>
    <row r="1260" spans="1:22" ht="150" customHeight="1">
      <c r="A1260" s="59">
        <v>480</v>
      </c>
      <c r="B1260" s="59" t="s">
        <v>10374</v>
      </c>
      <c r="C1260" s="59" t="s">
        <v>10375</v>
      </c>
      <c r="D1260" s="255" t="s">
        <v>1181</v>
      </c>
      <c r="E1260" s="59" t="s">
        <v>5964</v>
      </c>
      <c r="F1260" s="59">
        <v>3</v>
      </c>
      <c r="G1260" s="60" t="s">
        <v>2694</v>
      </c>
      <c r="H1260" s="59" t="s">
        <v>2961</v>
      </c>
      <c r="I1260" s="8"/>
      <c r="J1260" s="59" t="s">
        <v>9499</v>
      </c>
      <c r="K1260" s="1585">
        <v>1056730021787</v>
      </c>
      <c r="L1260" s="1169" t="s">
        <v>9500</v>
      </c>
      <c r="M1260" s="1169"/>
      <c r="N1260" s="1169"/>
      <c r="O1260" s="1169"/>
      <c r="P1260" s="22"/>
      <c r="Q1260" s="200"/>
      <c r="R1260" s="59"/>
      <c r="S1260" s="200"/>
      <c r="T1260" s="8" t="s">
        <v>157</v>
      </c>
      <c r="U1260" s="215" t="s">
        <v>10376</v>
      </c>
      <c r="V1260" s="22" t="s">
        <v>10377</v>
      </c>
    </row>
    <row r="1261" spans="1:22" ht="38.25">
      <c r="A1261" s="140"/>
      <c r="B1261" s="140"/>
      <c r="C1261" s="140"/>
      <c r="D1261" s="224"/>
      <c r="E1261" s="140"/>
      <c r="F1261" s="140"/>
      <c r="G1261" s="225"/>
      <c r="H1261" s="140"/>
      <c r="I1261" s="8"/>
      <c r="J1261" s="140"/>
      <c r="K1261" s="1586"/>
      <c r="L1261" s="1176"/>
      <c r="M1261" s="1176"/>
      <c r="N1261" s="1176"/>
      <c r="O1261" s="1176"/>
      <c r="P1261" s="140"/>
      <c r="Q1261" s="200"/>
      <c r="R1261" s="59"/>
      <c r="S1261" s="200"/>
      <c r="T1261" s="8" t="s">
        <v>157</v>
      </c>
      <c r="U1261" s="215" t="s">
        <v>10378</v>
      </c>
      <c r="V1261" s="22" t="s">
        <v>10379</v>
      </c>
    </row>
    <row r="1262" spans="1:22" ht="38.25">
      <c r="A1262" s="140"/>
      <c r="B1262" s="140"/>
      <c r="C1262" s="140"/>
      <c r="D1262" s="224"/>
      <c r="E1262" s="140"/>
      <c r="F1262" s="140"/>
      <c r="G1262" s="225"/>
      <c r="H1262" s="140"/>
      <c r="I1262" s="8"/>
      <c r="J1262" s="140"/>
      <c r="K1262" s="1586"/>
      <c r="L1262" s="1176"/>
      <c r="M1262" s="1176"/>
      <c r="N1262" s="1176"/>
      <c r="O1262" s="1176"/>
      <c r="P1262" s="22"/>
      <c r="Q1262" s="200"/>
      <c r="R1262" s="59"/>
      <c r="S1262" s="200"/>
      <c r="T1262" s="8" t="s">
        <v>157</v>
      </c>
      <c r="U1262" s="215" t="s">
        <v>10380</v>
      </c>
      <c r="V1262" s="22" t="s">
        <v>10381</v>
      </c>
    </row>
    <row r="1263" spans="1:22" ht="38.25">
      <c r="A1263" s="140"/>
      <c r="B1263" s="140"/>
      <c r="C1263" s="140"/>
      <c r="D1263" s="224"/>
      <c r="E1263" s="140"/>
      <c r="F1263" s="140"/>
      <c r="G1263" s="225"/>
      <c r="H1263" s="140"/>
      <c r="I1263" s="8"/>
      <c r="J1263" s="140"/>
      <c r="K1263" s="1586"/>
      <c r="L1263" s="1176"/>
      <c r="M1263" s="1176"/>
      <c r="N1263" s="1176"/>
      <c r="O1263" s="1176"/>
      <c r="P1263" s="140"/>
      <c r="Q1263" s="200"/>
      <c r="R1263" s="59"/>
      <c r="S1263" s="200"/>
      <c r="T1263" s="8" t="s">
        <v>157</v>
      </c>
      <c r="U1263" s="215" t="s">
        <v>10382</v>
      </c>
      <c r="V1263" s="22" t="s">
        <v>10375</v>
      </c>
    </row>
    <row r="1264" spans="1:22" ht="38.25">
      <c r="A1264" s="56"/>
      <c r="B1264" s="56"/>
      <c r="C1264" s="56"/>
      <c r="D1264" s="228"/>
      <c r="E1264" s="140"/>
      <c r="F1264" s="56"/>
      <c r="G1264" s="229"/>
      <c r="H1264" s="56"/>
      <c r="I1264" s="8"/>
      <c r="J1264" s="56"/>
      <c r="K1264" s="1587"/>
      <c r="L1264" s="1170"/>
      <c r="M1264" s="1170"/>
      <c r="N1264" s="1170"/>
      <c r="O1264" s="1170"/>
      <c r="P1264" s="22"/>
      <c r="Q1264" s="200"/>
      <c r="R1264" s="59"/>
      <c r="S1264" s="200"/>
      <c r="T1264" s="8" t="s">
        <v>157</v>
      </c>
      <c r="U1264" s="215" t="s">
        <v>10383</v>
      </c>
      <c r="V1264" s="22" t="s">
        <v>10384</v>
      </c>
    </row>
    <row r="1265" spans="1:22" ht="135" customHeight="1">
      <c r="A1265" s="59">
        <v>481</v>
      </c>
      <c r="B1265" s="59" t="s">
        <v>10385</v>
      </c>
      <c r="C1265" s="59" t="s">
        <v>10386</v>
      </c>
      <c r="D1265" s="255" t="s">
        <v>1181</v>
      </c>
      <c r="E1265" s="59" t="s">
        <v>5964</v>
      </c>
      <c r="F1265" s="59">
        <v>3</v>
      </c>
      <c r="G1265" s="60" t="s">
        <v>2694</v>
      </c>
      <c r="H1265" s="59" t="s">
        <v>2961</v>
      </c>
      <c r="I1265" s="8"/>
      <c r="J1265" s="59" t="s">
        <v>9499</v>
      </c>
      <c r="K1265" s="1582">
        <v>1056730021787</v>
      </c>
      <c r="L1265" s="1169" t="s">
        <v>9500</v>
      </c>
      <c r="M1265" s="1169"/>
      <c r="N1265" s="1169"/>
      <c r="O1265" s="1169"/>
      <c r="P1265" s="59"/>
      <c r="Q1265" s="200"/>
      <c r="R1265" s="59"/>
      <c r="S1265" s="200"/>
      <c r="T1265" s="8" t="s">
        <v>157</v>
      </c>
      <c r="U1265" s="215" t="s">
        <v>10387</v>
      </c>
      <c r="V1265" s="22" t="s">
        <v>10388</v>
      </c>
    </row>
    <row r="1266" spans="1:22" ht="51">
      <c r="A1266" s="140"/>
      <c r="B1266" s="140"/>
      <c r="C1266" s="140"/>
      <c r="D1266" s="224"/>
      <c r="E1266" s="140"/>
      <c r="F1266" s="140"/>
      <c r="G1266" s="225"/>
      <c r="H1266" s="140"/>
      <c r="I1266" s="8"/>
      <c r="J1266" s="140"/>
      <c r="K1266" s="1583"/>
      <c r="L1266" s="1176"/>
      <c r="M1266" s="1176"/>
      <c r="N1266" s="1176"/>
      <c r="O1266" s="1176"/>
      <c r="P1266" s="22"/>
      <c r="Q1266" s="200"/>
      <c r="R1266" s="59"/>
      <c r="S1266" s="200"/>
      <c r="T1266" s="8" t="s">
        <v>157</v>
      </c>
      <c r="U1266" s="215" t="s">
        <v>10389</v>
      </c>
      <c r="V1266" s="22" t="s">
        <v>10390</v>
      </c>
    </row>
    <row r="1267" spans="1:22" ht="51">
      <c r="A1267" s="140"/>
      <c r="B1267" s="140"/>
      <c r="C1267" s="140"/>
      <c r="D1267" s="224"/>
      <c r="E1267" s="140"/>
      <c r="F1267" s="140"/>
      <c r="G1267" s="225"/>
      <c r="H1267" s="140"/>
      <c r="I1267" s="8"/>
      <c r="J1267" s="140"/>
      <c r="K1267" s="1583"/>
      <c r="L1267" s="1176"/>
      <c r="M1267" s="1176"/>
      <c r="N1267" s="1176"/>
      <c r="O1267" s="1176"/>
      <c r="P1267" s="140"/>
      <c r="Q1267" s="200"/>
      <c r="R1267" s="59"/>
      <c r="S1267" s="200"/>
      <c r="T1267" s="8" t="s">
        <v>157</v>
      </c>
      <c r="U1267" s="215" t="s">
        <v>10391</v>
      </c>
      <c r="V1267" s="22" t="s">
        <v>10392</v>
      </c>
    </row>
    <row r="1268" spans="1:22" ht="51">
      <c r="A1268" s="140"/>
      <c r="B1268" s="140"/>
      <c r="C1268" s="140"/>
      <c r="D1268" s="224"/>
      <c r="E1268" s="140"/>
      <c r="F1268" s="140"/>
      <c r="G1268" s="225"/>
      <c r="H1268" s="140"/>
      <c r="I1268" s="8"/>
      <c r="J1268" s="140"/>
      <c r="K1268" s="1583"/>
      <c r="L1268" s="1176"/>
      <c r="M1268" s="1176"/>
      <c r="N1268" s="1176"/>
      <c r="O1268" s="1176"/>
      <c r="P1268" s="22"/>
      <c r="Q1268" s="200"/>
      <c r="R1268" s="59"/>
      <c r="S1268" s="200"/>
      <c r="T1268" s="8" t="s">
        <v>157</v>
      </c>
      <c r="U1268" s="215" t="s">
        <v>10393</v>
      </c>
      <c r="V1268" s="22" t="s">
        <v>10394</v>
      </c>
    </row>
    <row r="1269" spans="1:22" ht="51">
      <c r="A1269" s="140"/>
      <c r="B1269" s="140"/>
      <c r="C1269" s="140"/>
      <c r="D1269" s="224"/>
      <c r="E1269" s="140"/>
      <c r="F1269" s="140"/>
      <c r="G1269" s="225"/>
      <c r="H1269" s="140"/>
      <c r="I1269" s="8"/>
      <c r="J1269" s="140"/>
      <c r="K1269" s="1583"/>
      <c r="L1269" s="1176"/>
      <c r="M1269" s="1176"/>
      <c r="N1269" s="1176"/>
      <c r="O1269" s="1176"/>
      <c r="P1269" s="140"/>
      <c r="Q1269" s="200"/>
      <c r="R1269" s="59"/>
      <c r="S1269" s="200"/>
      <c r="T1269" s="8" t="s">
        <v>157</v>
      </c>
      <c r="U1269" s="215" t="s">
        <v>10395</v>
      </c>
      <c r="V1269" s="22" t="s">
        <v>10396</v>
      </c>
    </row>
    <row r="1270" spans="1:22" ht="51">
      <c r="A1270" s="140"/>
      <c r="B1270" s="140"/>
      <c r="C1270" s="140"/>
      <c r="D1270" s="224"/>
      <c r="E1270" s="140"/>
      <c r="F1270" s="140"/>
      <c r="G1270" s="225"/>
      <c r="H1270" s="140"/>
      <c r="I1270" s="8"/>
      <c r="J1270" s="140"/>
      <c r="K1270" s="1583"/>
      <c r="L1270" s="1176"/>
      <c r="M1270" s="1176"/>
      <c r="N1270" s="1176"/>
      <c r="O1270" s="1176"/>
      <c r="P1270" s="22"/>
      <c r="Q1270" s="200"/>
      <c r="R1270" s="59"/>
      <c r="S1270" s="200"/>
      <c r="T1270" s="8" t="s">
        <v>157</v>
      </c>
      <c r="U1270" s="215" t="s">
        <v>10397</v>
      </c>
      <c r="V1270" s="22" t="s">
        <v>10398</v>
      </c>
    </row>
    <row r="1271" spans="1:22" ht="51">
      <c r="A1271" s="56"/>
      <c r="B1271" s="56"/>
      <c r="C1271" s="56"/>
      <c r="D1271" s="228"/>
      <c r="E1271" s="56"/>
      <c r="F1271" s="56"/>
      <c r="G1271" s="229"/>
      <c r="H1271" s="56"/>
      <c r="I1271" s="8"/>
      <c r="J1271" s="56"/>
      <c r="K1271" s="1584"/>
      <c r="L1271" s="1170"/>
      <c r="M1271" s="1170"/>
      <c r="N1271" s="1170"/>
      <c r="O1271" s="1170"/>
      <c r="P1271" s="140"/>
      <c r="Q1271" s="200"/>
      <c r="R1271" s="59"/>
      <c r="S1271" s="200"/>
      <c r="T1271" s="8" t="s">
        <v>157</v>
      </c>
      <c r="U1271" s="215" t="s">
        <v>10399</v>
      </c>
      <c r="V1271" s="22" t="s">
        <v>10386</v>
      </c>
    </row>
    <row r="1272" spans="1:22" ht="150" customHeight="1">
      <c r="A1272" s="59">
        <v>482</v>
      </c>
      <c r="B1272" s="59" t="s">
        <v>10400</v>
      </c>
      <c r="C1272" s="59" t="s">
        <v>10401</v>
      </c>
      <c r="D1272" s="255" t="s">
        <v>1181</v>
      </c>
      <c r="E1272" s="59" t="s">
        <v>5964</v>
      </c>
      <c r="F1272" s="59">
        <v>3</v>
      </c>
      <c r="G1272" s="60" t="s">
        <v>2694</v>
      </c>
      <c r="H1272" s="59" t="s">
        <v>2961</v>
      </c>
      <c r="I1272" s="8"/>
      <c r="J1272" s="59" t="s">
        <v>9499</v>
      </c>
      <c r="K1272" s="1582">
        <v>1056730021787</v>
      </c>
      <c r="L1272" s="1169" t="s">
        <v>9500</v>
      </c>
      <c r="M1272" s="1169"/>
      <c r="N1272" s="1169"/>
      <c r="O1272" s="1169"/>
      <c r="P1272" s="22"/>
      <c r="Q1272" s="200"/>
      <c r="R1272" s="59"/>
      <c r="S1272" s="200"/>
      <c r="T1272" s="8" t="s">
        <v>157</v>
      </c>
      <c r="U1272" s="215" t="s">
        <v>10402</v>
      </c>
      <c r="V1272" s="22" t="s">
        <v>10403</v>
      </c>
    </row>
    <row r="1273" spans="1:22" ht="51">
      <c r="A1273" s="140"/>
      <c r="B1273" s="140"/>
      <c r="C1273" s="140"/>
      <c r="D1273" s="224"/>
      <c r="E1273" s="140"/>
      <c r="F1273" s="140"/>
      <c r="G1273" s="225"/>
      <c r="H1273" s="140"/>
      <c r="I1273" s="8"/>
      <c r="J1273" s="140"/>
      <c r="K1273" s="1583"/>
      <c r="L1273" s="1176"/>
      <c r="M1273" s="1176"/>
      <c r="N1273" s="1176"/>
      <c r="O1273" s="1176"/>
      <c r="P1273" s="140"/>
      <c r="Q1273" s="200"/>
      <c r="R1273" s="59"/>
      <c r="S1273" s="200"/>
      <c r="T1273" s="8" t="s">
        <v>157</v>
      </c>
      <c r="U1273" s="215" t="s">
        <v>10404</v>
      </c>
      <c r="V1273" s="22" t="s">
        <v>10405</v>
      </c>
    </row>
    <row r="1274" spans="1:22" ht="51">
      <c r="A1274" s="140"/>
      <c r="B1274" s="140"/>
      <c r="C1274" s="140"/>
      <c r="D1274" s="224"/>
      <c r="E1274" s="140"/>
      <c r="F1274" s="140"/>
      <c r="G1274" s="225"/>
      <c r="H1274" s="140"/>
      <c r="I1274" s="8"/>
      <c r="J1274" s="140"/>
      <c r="K1274" s="1583"/>
      <c r="L1274" s="1176"/>
      <c r="M1274" s="1176"/>
      <c r="N1274" s="1176"/>
      <c r="O1274" s="1176"/>
      <c r="P1274" s="22"/>
      <c r="Q1274" s="200"/>
      <c r="R1274" s="59"/>
      <c r="S1274" s="200"/>
      <c r="T1274" s="8" t="s">
        <v>157</v>
      </c>
      <c r="U1274" s="215" t="s">
        <v>10406</v>
      </c>
      <c r="V1274" s="22" t="s">
        <v>10401</v>
      </c>
    </row>
    <row r="1275" spans="1:22" ht="51">
      <c r="A1275" s="56"/>
      <c r="B1275" s="56"/>
      <c r="C1275" s="56"/>
      <c r="D1275" s="228"/>
      <c r="E1275" s="56"/>
      <c r="F1275" s="56"/>
      <c r="G1275" s="229"/>
      <c r="H1275" s="56"/>
      <c r="I1275" s="8"/>
      <c r="J1275" s="56"/>
      <c r="K1275" s="1584"/>
      <c r="L1275" s="1170"/>
      <c r="M1275" s="1170"/>
      <c r="N1275" s="1170"/>
      <c r="O1275" s="1170"/>
      <c r="P1275" s="140"/>
      <c r="Q1275" s="200"/>
      <c r="R1275" s="59"/>
      <c r="S1275" s="200"/>
      <c r="T1275" s="8" t="s">
        <v>157</v>
      </c>
      <c r="U1275" s="215" t="s">
        <v>10407</v>
      </c>
      <c r="V1275" s="22" t="s">
        <v>10408</v>
      </c>
    </row>
    <row r="1276" spans="1:22" ht="150" customHeight="1">
      <c r="A1276" s="59">
        <v>483</v>
      </c>
      <c r="B1276" s="59" t="s">
        <v>10409</v>
      </c>
      <c r="C1276" s="59" t="s">
        <v>10410</v>
      </c>
      <c r="D1276" s="255" t="s">
        <v>1181</v>
      </c>
      <c r="E1276" s="59" t="s">
        <v>5964</v>
      </c>
      <c r="F1276" s="59">
        <v>3</v>
      </c>
      <c r="G1276" s="60" t="s">
        <v>2694</v>
      </c>
      <c r="H1276" s="59" t="s">
        <v>2961</v>
      </c>
      <c r="I1276" s="8"/>
      <c r="J1276" s="59" t="s">
        <v>9499</v>
      </c>
      <c r="K1276" s="1582">
        <v>1056730021787</v>
      </c>
      <c r="L1276" s="1169" t="s">
        <v>9500</v>
      </c>
      <c r="M1276" s="1169"/>
      <c r="N1276" s="1169"/>
      <c r="O1276" s="1169"/>
      <c r="P1276" s="22"/>
      <c r="Q1276" s="200"/>
      <c r="R1276" s="59"/>
      <c r="S1276" s="200"/>
      <c r="T1276" s="8" t="s">
        <v>157</v>
      </c>
      <c r="U1276" s="215" t="s">
        <v>10411</v>
      </c>
      <c r="V1276" s="22" t="s">
        <v>10410</v>
      </c>
    </row>
    <row r="1277" spans="1:22" ht="51">
      <c r="A1277" s="140"/>
      <c r="B1277" s="140"/>
      <c r="C1277" s="140"/>
      <c r="D1277" s="224"/>
      <c r="E1277" s="140"/>
      <c r="F1277" s="140"/>
      <c r="G1277" s="225"/>
      <c r="H1277" s="140"/>
      <c r="I1277" s="8"/>
      <c r="J1277" s="140"/>
      <c r="K1277" s="1583"/>
      <c r="L1277" s="1176"/>
      <c r="M1277" s="1176"/>
      <c r="N1277" s="1176"/>
      <c r="O1277" s="1176"/>
      <c r="P1277" s="140"/>
      <c r="Q1277" s="200"/>
      <c r="R1277" s="59"/>
      <c r="S1277" s="200"/>
      <c r="T1277" s="8" t="s">
        <v>157</v>
      </c>
      <c r="U1277" s="215" t="s">
        <v>10412</v>
      </c>
      <c r="V1277" s="22" t="s">
        <v>10413</v>
      </c>
    </row>
    <row r="1278" spans="1:22" ht="51">
      <c r="A1278" s="140"/>
      <c r="B1278" s="140"/>
      <c r="C1278" s="140"/>
      <c r="D1278" s="224"/>
      <c r="E1278" s="140"/>
      <c r="F1278" s="140"/>
      <c r="G1278" s="225"/>
      <c r="H1278" s="140"/>
      <c r="I1278" s="8"/>
      <c r="J1278" s="140"/>
      <c r="K1278" s="1583"/>
      <c r="L1278" s="1176"/>
      <c r="M1278" s="1176"/>
      <c r="N1278" s="1176"/>
      <c r="O1278" s="1176"/>
      <c r="P1278" s="22"/>
      <c r="Q1278" s="200"/>
      <c r="R1278" s="59"/>
      <c r="S1278" s="200"/>
      <c r="T1278" s="8" t="s">
        <v>157</v>
      </c>
      <c r="U1278" s="215" t="s">
        <v>10414</v>
      </c>
      <c r="V1278" s="22" t="s">
        <v>10415</v>
      </c>
    </row>
    <row r="1279" spans="1:22" ht="51">
      <c r="A1279" s="140"/>
      <c r="B1279" s="140"/>
      <c r="C1279" s="140"/>
      <c r="D1279" s="224"/>
      <c r="E1279" s="140"/>
      <c r="F1279" s="140"/>
      <c r="G1279" s="225"/>
      <c r="H1279" s="140"/>
      <c r="I1279" s="8"/>
      <c r="J1279" s="140"/>
      <c r="K1279" s="1583"/>
      <c r="L1279" s="1176"/>
      <c r="M1279" s="1176"/>
      <c r="N1279" s="1176"/>
      <c r="O1279" s="1176"/>
      <c r="P1279" s="140"/>
      <c r="Q1279" s="200"/>
      <c r="R1279" s="59"/>
      <c r="S1279" s="200"/>
      <c r="T1279" s="8" t="s">
        <v>157</v>
      </c>
      <c r="U1279" s="215" t="s">
        <v>10416</v>
      </c>
      <c r="V1279" s="22" t="s">
        <v>10417</v>
      </c>
    </row>
    <row r="1280" spans="1:22" ht="51">
      <c r="A1280" s="140"/>
      <c r="B1280" s="140"/>
      <c r="C1280" s="140"/>
      <c r="D1280" s="224"/>
      <c r="E1280" s="140"/>
      <c r="F1280" s="140"/>
      <c r="G1280" s="225"/>
      <c r="H1280" s="140"/>
      <c r="I1280" s="8"/>
      <c r="J1280" s="140"/>
      <c r="K1280" s="1583"/>
      <c r="L1280" s="1176"/>
      <c r="M1280" s="1176"/>
      <c r="N1280" s="1176"/>
      <c r="O1280" s="1176"/>
      <c r="P1280" s="22"/>
      <c r="Q1280" s="200"/>
      <c r="R1280" s="59"/>
      <c r="S1280" s="200"/>
      <c r="T1280" s="8" t="s">
        <v>157</v>
      </c>
      <c r="U1280" s="215" t="s">
        <v>10418</v>
      </c>
      <c r="V1280" s="22" t="s">
        <v>10419</v>
      </c>
    </row>
    <row r="1281" spans="1:22" ht="51">
      <c r="A1281" s="140"/>
      <c r="B1281" s="140"/>
      <c r="C1281" s="140"/>
      <c r="D1281" s="224"/>
      <c r="E1281" s="140"/>
      <c r="F1281" s="140"/>
      <c r="G1281" s="225"/>
      <c r="H1281" s="140"/>
      <c r="I1281" s="8"/>
      <c r="J1281" s="140"/>
      <c r="K1281" s="1583"/>
      <c r="L1281" s="1176"/>
      <c r="M1281" s="1176"/>
      <c r="N1281" s="1176"/>
      <c r="O1281" s="1176"/>
      <c r="P1281" s="22"/>
      <c r="Q1281" s="200"/>
      <c r="R1281" s="59"/>
      <c r="S1281" s="200"/>
      <c r="T1281" s="8" t="s">
        <v>157</v>
      </c>
      <c r="U1281" s="215" t="s">
        <v>10420</v>
      </c>
      <c r="V1281" s="22" t="s">
        <v>10421</v>
      </c>
    </row>
    <row r="1282" spans="1:22" ht="51">
      <c r="A1282" s="140"/>
      <c r="B1282" s="140"/>
      <c r="C1282" s="140"/>
      <c r="D1282" s="224"/>
      <c r="E1282" s="140"/>
      <c r="F1282" s="140"/>
      <c r="G1282" s="225"/>
      <c r="H1282" s="140"/>
      <c r="I1282" s="8"/>
      <c r="J1282" s="140"/>
      <c r="K1282" s="1583"/>
      <c r="L1282" s="1176"/>
      <c r="M1282" s="1176"/>
      <c r="N1282" s="1176"/>
      <c r="O1282" s="1176"/>
      <c r="P1282" s="22"/>
      <c r="Q1282" s="200"/>
      <c r="R1282" s="59"/>
      <c r="S1282" s="200"/>
      <c r="T1282" s="8" t="s">
        <v>157</v>
      </c>
      <c r="U1282" s="215" t="s">
        <v>10422</v>
      </c>
      <c r="V1282" s="22" t="s">
        <v>10423</v>
      </c>
    </row>
    <row r="1283" spans="1:22" ht="51">
      <c r="A1283" s="140"/>
      <c r="B1283" s="140"/>
      <c r="C1283" s="140"/>
      <c r="D1283" s="224"/>
      <c r="E1283" s="140"/>
      <c r="F1283" s="140"/>
      <c r="G1283" s="225"/>
      <c r="H1283" s="140"/>
      <c r="I1283" s="8"/>
      <c r="J1283" s="140"/>
      <c r="K1283" s="1583"/>
      <c r="L1283" s="1176"/>
      <c r="M1283" s="1176"/>
      <c r="N1283" s="1176"/>
      <c r="O1283" s="1176"/>
      <c r="P1283" s="22"/>
      <c r="Q1283" s="200"/>
      <c r="R1283" s="59"/>
      <c r="S1283" s="200"/>
      <c r="T1283" s="8" t="s">
        <v>157</v>
      </c>
      <c r="U1283" s="215" t="s">
        <v>10424</v>
      </c>
      <c r="V1283" s="22" t="s">
        <v>10425</v>
      </c>
    </row>
    <row r="1284" spans="1:22" ht="51">
      <c r="A1284" s="140"/>
      <c r="B1284" s="140"/>
      <c r="C1284" s="140"/>
      <c r="D1284" s="224"/>
      <c r="E1284" s="140"/>
      <c r="F1284" s="140"/>
      <c r="G1284" s="225"/>
      <c r="H1284" s="140"/>
      <c r="I1284" s="8"/>
      <c r="J1284" s="140"/>
      <c r="K1284" s="1583"/>
      <c r="L1284" s="1176"/>
      <c r="M1284" s="1176"/>
      <c r="N1284" s="1176"/>
      <c r="O1284" s="1176"/>
      <c r="P1284" s="22"/>
      <c r="Q1284" s="200"/>
      <c r="R1284" s="59"/>
      <c r="S1284" s="200"/>
      <c r="T1284" s="8" t="s">
        <v>157</v>
      </c>
      <c r="U1284" s="215" t="s">
        <v>10426</v>
      </c>
      <c r="V1284" s="22" t="s">
        <v>10427</v>
      </c>
    </row>
    <row r="1285" spans="1:22" ht="51">
      <c r="A1285" s="140"/>
      <c r="B1285" s="140"/>
      <c r="C1285" s="140"/>
      <c r="D1285" s="224"/>
      <c r="E1285" s="140"/>
      <c r="F1285" s="140"/>
      <c r="G1285" s="225"/>
      <c r="H1285" s="140"/>
      <c r="I1285" s="8"/>
      <c r="J1285" s="140"/>
      <c r="K1285" s="1583"/>
      <c r="L1285" s="1176"/>
      <c r="M1285" s="1176"/>
      <c r="N1285" s="1176"/>
      <c r="O1285" s="1176"/>
      <c r="P1285" s="22"/>
      <c r="Q1285" s="200"/>
      <c r="R1285" s="59"/>
      <c r="S1285" s="200"/>
      <c r="T1285" s="8" t="s">
        <v>157</v>
      </c>
      <c r="U1285" s="215" t="s">
        <v>10428</v>
      </c>
      <c r="V1285" s="22" t="s">
        <v>10429</v>
      </c>
    </row>
    <row r="1286" spans="1:22" ht="51">
      <c r="A1286" s="140"/>
      <c r="B1286" s="140"/>
      <c r="C1286" s="140"/>
      <c r="D1286" s="224"/>
      <c r="E1286" s="140"/>
      <c r="F1286" s="140"/>
      <c r="G1286" s="225"/>
      <c r="H1286" s="140"/>
      <c r="I1286" s="8"/>
      <c r="J1286" s="140"/>
      <c r="K1286" s="1583"/>
      <c r="L1286" s="1176"/>
      <c r="M1286" s="1176"/>
      <c r="N1286" s="1176"/>
      <c r="O1286" s="1176"/>
      <c r="P1286" s="22"/>
      <c r="Q1286" s="200"/>
      <c r="R1286" s="59"/>
      <c r="S1286" s="200"/>
      <c r="T1286" s="8" t="s">
        <v>157</v>
      </c>
      <c r="U1286" s="215" t="s">
        <v>10430</v>
      </c>
      <c r="V1286" s="22" t="s">
        <v>10431</v>
      </c>
    </row>
    <row r="1287" spans="1:22" ht="51">
      <c r="A1287" s="140"/>
      <c r="B1287" s="140"/>
      <c r="C1287" s="140"/>
      <c r="D1287" s="224"/>
      <c r="E1287" s="140"/>
      <c r="F1287" s="140"/>
      <c r="G1287" s="225"/>
      <c r="H1287" s="140"/>
      <c r="I1287" s="8"/>
      <c r="J1287" s="140"/>
      <c r="K1287" s="1583"/>
      <c r="L1287" s="1176"/>
      <c r="M1287" s="1176"/>
      <c r="N1287" s="1176"/>
      <c r="O1287" s="1176"/>
      <c r="P1287" s="22"/>
      <c r="Q1287" s="200"/>
      <c r="R1287" s="59"/>
      <c r="S1287" s="200"/>
      <c r="T1287" s="8" t="s">
        <v>157</v>
      </c>
      <c r="U1287" s="215" t="s">
        <v>10432</v>
      </c>
      <c r="V1287" s="22" t="s">
        <v>10433</v>
      </c>
    </row>
    <row r="1288" spans="1:22" ht="51">
      <c r="A1288" s="56"/>
      <c r="B1288" s="56"/>
      <c r="C1288" s="56"/>
      <c r="D1288" s="228"/>
      <c r="E1288" s="56"/>
      <c r="F1288" s="56"/>
      <c r="G1288" s="229"/>
      <c r="H1288" s="56"/>
      <c r="I1288" s="8"/>
      <c r="J1288" s="56"/>
      <c r="K1288" s="1584"/>
      <c r="L1288" s="1170"/>
      <c r="M1288" s="1170"/>
      <c r="N1288" s="1170"/>
      <c r="O1288" s="1170"/>
      <c r="P1288" s="140"/>
      <c r="Q1288" s="200"/>
      <c r="R1288" s="59"/>
      <c r="S1288" s="200"/>
      <c r="T1288" s="8" t="s">
        <v>157</v>
      </c>
      <c r="U1288" s="215" t="s">
        <v>10434</v>
      </c>
      <c r="V1288" s="40" t="s">
        <v>10435</v>
      </c>
    </row>
    <row r="1289" spans="1:22" ht="150" customHeight="1">
      <c r="A1289" s="59">
        <v>484</v>
      </c>
      <c r="B1289" s="59" t="s">
        <v>10436</v>
      </c>
      <c r="C1289" s="59" t="s">
        <v>10437</v>
      </c>
      <c r="D1289" s="255" t="s">
        <v>1181</v>
      </c>
      <c r="E1289" s="59" t="s">
        <v>5964</v>
      </c>
      <c r="F1289" s="59">
        <v>3</v>
      </c>
      <c r="G1289" s="60" t="s">
        <v>2694</v>
      </c>
      <c r="H1289" s="59" t="s">
        <v>2961</v>
      </c>
      <c r="I1289" s="8"/>
      <c r="J1289" s="59" t="s">
        <v>9499</v>
      </c>
      <c r="K1289" s="1582">
        <v>1056730021787</v>
      </c>
      <c r="L1289" s="1169" t="s">
        <v>9500</v>
      </c>
      <c r="M1289" s="1169"/>
      <c r="N1289" s="1169"/>
      <c r="O1289" s="1169"/>
      <c r="P1289" s="59"/>
      <c r="Q1289" s="200"/>
      <c r="R1289" s="59"/>
      <c r="S1289" s="200"/>
      <c r="T1289" s="8" t="s">
        <v>157</v>
      </c>
      <c r="U1289" s="215" t="s">
        <v>10438</v>
      </c>
      <c r="V1289" s="22" t="s">
        <v>10439</v>
      </c>
    </row>
    <row r="1290" spans="1:22" ht="51">
      <c r="A1290" s="140"/>
      <c r="B1290" s="140"/>
      <c r="C1290" s="140"/>
      <c r="D1290" s="224"/>
      <c r="E1290" s="140"/>
      <c r="F1290" s="140"/>
      <c r="G1290" s="225"/>
      <c r="H1290" s="140"/>
      <c r="I1290" s="8"/>
      <c r="J1290" s="140"/>
      <c r="K1290" s="1583"/>
      <c r="L1290" s="1176"/>
      <c r="M1290" s="1176"/>
      <c r="N1290" s="1176"/>
      <c r="O1290" s="1176"/>
      <c r="P1290" s="22"/>
      <c r="Q1290" s="200"/>
      <c r="R1290" s="59"/>
      <c r="S1290" s="200"/>
      <c r="T1290" s="8" t="s">
        <v>157</v>
      </c>
      <c r="U1290" s="215" t="s">
        <v>10440</v>
      </c>
      <c r="V1290" s="22" t="s">
        <v>10437</v>
      </c>
    </row>
    <row r="1291" spans="1:22" ht="51">
      <c r="A1291" s="140"/>
      <c r="B1291" s="140"/>
      <c r="C1291" s="140"/>
      <c r="D1291" s="224"/>
      <c r="E1291" s="140"/>
      <c r="F1291" s="140"/>
      <c r="G1291" s="225"/>
      <c r="H1291" s="140"/>
      <c r="I1291" s="8"/>
      <c r="J1291" s="140"/>
      <c r="K1291" s="1583"/>
      <c r="L1291" s="1176"/>
      <c r="M1291" s="1176"/>
      <c r="N1291" s="1176"/>
      <c r="O1291" s="1176"/>
      <c r="P1291" s="140"/>
      <c r="Q1291" s="200"/>
      <c r="R1291" s="59"/>
      <c r="S1291" s="200"/>
      <c r="T1291" s="8" t="s">
        <v>157</v>
      </c>
      <c r="U1291" s="215" t="s">
        <v>10441</v>
      </c>
      <c r="V1291" s="22" t="s">
        <v>10442</v>
      </c>
    </row>
    <row r="1292" spans="1:22" ht="51">
      <c r="A1292" s="140"/>
      <c r="B1292" s="140"/>
      <c r="C1292" s="140"/>
      <c r="D1292" s="224"/>
      <c r="E1292" s="140"/>
      <c r="F1292" s="140"/>
      <c r="G1292" s="225"/>
      <c r="H1292" s="140"/>
      <c r="I1292" s="8"/>
      <c r="J1292" s="140"/>
      <c r="K1292" s="1583"/>
      <c r="L1292" s="1176"/>
      <c r="M1292" s="1176"/>
      <c r="N1292" s="1176"/>
      <c r="O1292" s="1176"/>
      <c r="P1292" s="22"/>
      <c r="Q1292" s="200"/>
      <c r="R1292" s="59"/>
      <c r="S1292" s="200"/>
      <c r="T1292" s="8" t="s">
        <v>157</v>
      </c>
      <c r="U1292" s="215" t="s">
        <v>10443</v>
      </c>
      <c r="V1292" s="22" t="s">
        <v>10444</v>
      </c>
    </row>
    <row r="1293" spans="1:22" ht="51">
      <c r="A1293" s="140"/>
      <c r="B1293" s="140"/>
      <c r="C1293" s="140"/>
      <c r="D1293" s="224"/>
      <c r="E1293" s="140"/>
      <c r="F1293" s="140"/>
      <c r="G1293" s="225"/>
      <c r="H1293" s="140"/>
      <c r="I1293" s="8"/>
      <c r="J1293" s="140"/>
      <c r="K1293" s="1583"/>
      <c r="L1293" s="1176"/>
      <c r="M1293" s="1176"/>
      <c r="N1293" s="1176"/>
      <c r="O1293" s="1176"/>
      <c r="P1293" s="140"/>
      <c r="Q1293" s="200"/>
      <c r="R1293" s="59"/>
      <c r="S1293" s="200"/>
      <c r="T1293" s="8" t="s">
        <v>157</v>
      </c>
      <c r="U1293" s="215" t="s">
        <v>10445</v>
      </c>
      <c r="V1293" s="22" t="s">
        <v>10446</v>
      </c>
    </row>
    <row r="1294" spans="1:22" ht="51">
      <c r="A1294" s="140"/>
      <c r="B1294" s="140"/>
      <c r="C1294" s="140"/>
      <c r="D1294" s="224"/>
      <c r="E1294" s="140"/>
      <c r="F1294" s="140"/>
      <c r="G1294" s="225"/>
      <c r="H1294" s="140"/>
      <c r="I1294" s="8"/>
      <c r="J1294" s="140"/>
      <c r="K1294" s="1583"/>
      <c r="L1294" s="1176"/>
      <c r="M1294" s="1176"/>
      <c r="N1294" s="1176"/>
      <c r="O1294" s="1176"/>
      <c r="P1294" s="22"/>
      <c r="Q1294" s="200"/>
      <c r="R1294" s="59"/>
      <c r="S1294" s="200"/>
      <c r="T1294" s="8" t="s">
        <v>157</v>
      </c>
      <c r="U1294" s="215" t="s">
        <v>10447</v>
      </c>
      <c r="V1294" s="22" t="s">
        <v>10448</v>
      </c>
    </row>
    <row r="1295" spans="1:22" ht="51">
      <c r="A1295" s="56"/>
      <c r="B1295" s="56"/>
      <c r="C1295" s="56"/>
      <c r="D1295" s="228"/>
      <c r="E1295" s="56"/>
      <c r="F1295" s="56"/>
      <c r="G1295" s="56"/>
      <c r="H1295" s="56"/>
      <c r="I1295" s="8"/>
      <c r="J1295" s="56"/>
      <c r="K1295" s="1170"/>
      <c r="L1295" s="1170"/>
      <c r="M1295" s="1170"/>
      <c r="N1295" s="1170"/>
      <c r="O1295" s="1170"/>
      <c r="P1295" s="140"/>
      <c r="Q1295" s="200"/>
      <c r="R1295" s="59"/>
      <c r="S1295" s="200"/>
      <c r="T1295" s="8" t="s">
        <v>157</v>
      </c>
      <c r="U1295" s="215" t="s">
        <v>10449</v>
      </c>
      <c r="V1295" s="22" t="s">
        <v>10450</v>
      </c>
    </row>
    <row r="1296" spans="1:22" ht="150" customHeight="1">
      <c r="A1296" s="59">
        <v>485</v>
      </c>
      <c r="B1296" s="59" t="s">
        <v>10451</v>
      </c>
      <c r="C1296" s="59" t="s">
        <v>10452</v>
      </c>
      <c r="D1296" s="255" t="s">
        <v>1181</v>
      </c>
      <c r="E1296" s="59" t="s">
        <v>5964</v>
      </c>
      <c r="F1296" s="59">
        <v>3</v>
      </c>
      <c r="G1296" s="60" t="s">
        <v>2694</v>
      </c>
      <c r="H1296" s="59" t="s">
        <v>2961</v>
      </c>
      <c r="I1296" s="8"/>
      <c r="J1296" s="59" t="s">
        <v>9499</v>
      </c>
      <c r="K1296" s="1582">
        <v>1056730021787</v>
      </c>
      <c r="L1296" s="1169" t="s">
        <v>9500</v>
      </c>
      <c r="M1296" s="1169"/>
      <c r="N1296" s="1169"/>
      <c r="O1296" s="1169"/>
      <c r="P1296" s="200"/>
      <c r="Q1296" s="200"/>
      <c r="R1296" s="59"/>
      <c r="S1296" s="200"/>
      <c r="T1296" s="8" t="s">
        <v>157</v>
      </c>
      <c r="U1296" s="215" t="s">
        <v>10453</v>
      </c>
      <c r="V1296" s="22" t="s">
        <v>10454</v>
      </c>
    </row>
    <row r="1297" spans="1:22" ht="51">
      <c r="A1297" s="140"/>
      <c r="B1297" s="140"/>
      <c r="C1297" s="140"/>
      <c r="D1297" s="224"/>
      <c r="E1297" s="140"/>
      <c r="F1297" s="140"/>
      <c r="G1297" s="225"/>
      <c r="H1297" s="140"/>
      <c r="I1297" s="8"/>
      <c r="J1297" s="140"/>
      <c r="K1297" s="1583"/>
      <c r="L1297" s="1176"/>
      <c r="M1297" s="1176"/>
      <c r="N1297" s="1176"/>
      <c r="O1297" s="1176"/>
      <c r="P1297" s="200"/>
      <c r="Q1297" s="200"/>
      <c r="R1297" s="59"/>
      <c r="S1297" s="200"/>
      <c r="T1297" s="8" t="s">
        <v>157</v>
      </c>
      <c r="U1297" s="215" t="s">
        <v>10455</v>
      </c>
      <c r="V1297" s="22" t="s">
        <v>10456</v>
      </c>
    </row>
    <row r="1298" spans="1:22" ht="51">
      <c r="A1298" s="140"/>
      <c r="B1298" s="140"/>
      <c r="C1298" s="140"/>
      <c r="D1298" s="224"/>
      <c r="E1298" s="140"/>
      <c r="F1298" s="140"/>
      <c r="G1298" s="225"/>
      <c r="H1298" s="140"/>
      <c r="I1298" s="8"/>
      <c r="J1298" s="140"/>
      <c r="K1298" s="1583"/>
      <c r="L1298" s="1176"/>
      <c r="M1298" s="1176"/>
      <c r="N1298" s="1176"/>
      <c r="O1298" s="1176"/>
      <c r="P1298" s="200"/>
      <c r="Q1298" s="200"/>
      <c r="R1298" s="59"/>
      <c r="S1298" s="200"/>
      <c r="T1298" s="8" t="s">
        <v>157</v>
      </c>
      <c r="U1298" s="215" t="s">
        <v>10457</v>
      </c>
      <c r="V1298" s="22" t="s">
        <v>10458</v>
      </c>
    </row>
    <row r="1299" spans="1:22" ht="51">
      <c r="A1299" s="140"/>
      <c r="B1299" s="140"/>
      <c r="C1299" s="140"/>
      <c r="D1299" s="224"/>
      <c r="E1299" s="140"/>
      <c r="F1299" s="140"/>
      <c r="G1299" s="225"/>
      <c r="H1299" s="140"/>
      <c r="I1299" s="8"/>
      <c r="J1299" s="140"/>
      <c r="K1299" s="1583"/>
      <c r="L1299" s="1176"/>
      <c r="M1299" s="1176"/>
      <c r="N1299" s="1176"/>
      <c r="O1299" s="1176"/>
      <c r="P1299" s="200"/>
      <c r="Q1299" s="200"/>
      <c r="R1299" s="59"/>
      <c r="S1299" s="200"/>
      <c r="T1299" s="8" t="s">
        <v>157</v>
      </c>
      <c r="U1299" s="215" t="s">
        <v>10459</v>
      </c>
      <c r="V1299" s="22" t="s">
        <v>10460</v>
      </c>
    </row>
    <row r="1300" spans="1:22" ht="51">
      <c r="A1300" s="140"/>
      <c r="B1300" s="140"/>
      <c r="C1300" s="140"/>
      <c r="D1300" s="224"/>
      <c r="E1300" s="140"/>
      <c r="F1300" s="140"/>
      <c r="G1300" s="225"/>
      <c r="H1300" s="140"/>
      <c r="I1300" s="8"/>
      <c r="J1300" s="140"/>
      <c r="K1300" s="1583"/>
      <c r="L1300" s="1176"/>
      <c r="M1300" s="1176"/>
      <c r="N1300" s="1176"/>
      <c r="O1300" s="1176"/>
      <c r="P1300" s="200"/>
      <c r="Q1300" s="200"/>
      <c r="R1300" s="59"/>
      <c r="S1300" s="200"/>
      <c r="T1300" s="8" t="s">
        <v>157</v>
      </c>
      <c r="U1300" s="215" t="s">
        <v>10461</v>
      </c>
      <c r="V1300" s="22" t="s">
        <v>10462</v>
      </c>
    </row>
    <row r="1301" spans="1:22" ht="51">
      <c r="A1301" s="140"/>
      <c r="B1301" s="140"/>
      <c r="C1301" s="140"/>
      <c r="D1301" s="224"/>
      <c r="E1301" s="140"/>
      <c r="F1301" s="140"/>
      <c r="G1301" s="225"/>
      <c r="H1301" s="140"/>
      <c r="I1301" s="8"/>
      <c r="J1301" s="140"/>
      <c r="K1301" s="1583"/>
      <c r="L1301" s="1176"/>
      <c r="M1301" s="1176"/>
      <c r="N1301" s="1176"/>
      <c r="O1301" s="1176"/>
      <c r="P1301" s="200"/>
      <c r="Q1301" s="200"/>
      <c r="R1301" s="59"/>
      <c r="S1301" s="200"/>
      <c r="T1301" s="8" t="s">
        <v>157</v>
      </c>
      <c r="U1301" s="215" t="s">
        <v>10463</v>
      </c>
      <c r="V1301" s="22" t="s">
        <v>10464</v>
      </c>
    </row>
    <row r="1302" spans="1:22" ht="51">
      <c r="A1302" s="140"/>
      <c r="B1302" s="140"/>
      <c r="C1302" s="140"/>
      <c r="D1302" s="224"/>
      <c r="E1302" s="140"/>
      <c r="F1302" s="140"/>
      <c r="G1302" s="225"/>
      <c r="H1302" s="140"/>
      <c r="I1302" s="8"/>
      <c r="J1302" s="140"/>
      <c r="K1302" s="1583"/>
      <c r="L1302" s="1176"/>
      <c r="M1302" s="1176"/>
      <c r="N1302" s="1176"/>
      <c r="O1302" s="1176"/>
      <c r="P1302" s="200"/>
      <c r="Q1302" s="200"/>
      <c r="R1302" s="59"/>
      <c r="S1302" s="200"/>
      <c r="T1302" s="8" t="s">
        <v>157</v>
      </c>
      <c r="U1302" s="215" t="s">
        <v>10465</v>
      </c>
      <c r="V1302" s="22" t="s">
        <v>10466</v>
      </c>
    </row>
    <row r="1303" spans="1:22" ht="51">
      <c r="A1303" s="140"/>
      <c r="B1303" s="140"/>
      <c r="C1303" s="140"/>
      <c r="D1303" s="224"/>
      <c r="E1303" s="140"/>
      <c r="F1303" s="140"/>
      <c r="G1303" s="225"/>
      <c r="H1303" s="140"/>
      <c r="I1303" s="8"/>
      <c r="J1303" s="140"/>
      <c r="K1303" s="1583"/>
      <c r="L1303" s="1176"/>
      <c r="M1303" s="1176"/>
      <c r="N1303" s="1176"/>
      <c r="O1303" s="1176"/>
      <c r="P1303" s="200"/>
      <c r="Q1303" s="200"/>
      <c r="R1303" s="59"/>
      <c r="S1303" s="200"/>
      <c r="T1303" s="8" t="s">
        <v>157</v>
      </c>
      <c r="U1303" s="215" t="s">
        <v>10467</v>
      </c>
      <c r="V1303" s="22" t="s">
        <v>10468</v>
      </c>
    </row>
    <row r="1304" spans="1:22" ht="51">
      <c r="A1304" s="140"/>
      <c r="B1304" s="140"/>
      <c r="C1304" s="140"/>
      <c r="D1304" s="224"/>
      <c r="E1304" s="140"/>
      <c r="F1304" s="140"/>
      <c r="G1304" s="225"/>
      <c r="H1304" s="140"/>
      <c r="I1304" s="8"/>
      <c r="J1304" s="140"/>
      <c r="K1304" s="1583"/>
      <c r="L1304" s="1176"/>
      <c r="M1304" s="1176"/>
      <c r="N1304" s="1176"/>
      <c r="O1304" s="1176"/>
      <c r="P1304" s="200"/>
      <c r="Q1304" s="200"/>
      <c r="R1304" s="59"/>
      <c r="S1304" s="200"/>
      <c r="T1304" s="8" t="s">
        <v>157</v>
      </c>
      <c r="U1304" s="215" t="s">
        <v>10469</v>
      </c>
      <c r="V1304" s="22" t="s">
        <v>10470</v>
      </c>
    </row>
    <row r="1305" spans="1:22" ht="150" customHeight="1">
      <c r="A1305" s="59">
        <v>486</v>
      </c>
      <c r="B1305" s="59" t="s">
        <v>10471</v>
      </c>
      <c r="C1305" s="59" t="s">
        <v>10472</v>
      </c>
      <c r="D1305" s="255" t="s">
        <v>1181</v>
      </c>
      <c r="E1305" s="59" t="s">
        <v>5964</v>
      </c>
      <c r="F1305" s="59">
        <v>3</v>
      </c>
      <c r="G1305" s="60" t="s">
        <v>2694</v>
      </c>
      <c r="H1305" s="60" t="s">
        <v>2961</v>
      </c>
      <c r="I1305" s="8"/>
      <c r="J1305" s="59" t="s">
        <v>9499</v>
      </c>
      <c r="K1305" s="1582">
        <v>1056730021787</v>
      </c>
      <c r="L1305" s="1169" t="s">
        <v>9500</v>
      </c>
      <c r="M1305" s="1169"/>
      <c r="N1305" s="1169"/>
      <c r="O1305" s="1169"/>
      <c r="P1305" s="200"/>
      <c r="Q1305" s="200"/>
      <c r="R1305" s="59"/>
      <c r="S1305" s="200"/>
      <c r="T1305" s="8" t="s">
        <v>157</v>
      </c>
      <c r="U1305" s="215" t="s">
        <v>10473</v>
      </c>
      <c r="V1305" s="22" t="s">
        <v>10474</v>
      </c>
    </row>
    <row r="1306" spans="1:22" ht="51">
      <c r="A1306" s="140"/>
      <c r="B1306" s="140"/>
      <c r="C1306" s="140"/>
      <c r="D1306" s="224"/>
      <c r="E1306" s="140"/>
      <c r="F1306" s="140"/>
      <c r="G1306" s="225"/>
      <c r="H1306" s="225"/>
      <c r="I1306" s="8"/>
      <c r="J1306" s="140"/>
      <c r="K1306" s="1583"/>
      <c r="L1306" s="1176"/>
      <c r="M1306" s="1176"/>
      <c r="N1306" s="1176"/>
      <c r="O1306" s="1176"/>
      <c r="P1306" s="200"/>
      <c r="Q1306" s="200"/>
      <c r="R1306" s="59"/>
      <c r="S1306" s="200"/>
      <c r="T1306" s="8" t="s">
        <v>157</v>
      </c>
      <c r="U1306" s="215" t="s">
        <v>10475</v>
      </c>
      <c r="V1306" s="22" t="s">
        <v>10476</v>
      </c>
    </row>
    <row r="1307" spans="1:22" ht="51">
      <c r="A1307" s="140"/>
      <c r="B1307" s="140"/>
      <c r="C1307" s="140"/>
      <c r="D1307" s="224"/>
      <c r="E1307" s="140"/>
      <c r="F1307" s="140"/>
      <c r="G1307" s="225"/>
      <c r="H1307" s="225"/>
      <c r="I1307" s="8"/>
      <c r="J1307" s="140"/>
      <c r="K1307" s="1583"/>
      <c r="L1307" s="1176"/>
      <c r="M1307" s="1176"/>
      <c r="N1307" s="1176"/>
      <c r="O1307" s="1176"/>
      <c r="P1307" s="200"/>
      <c r="Q1307" s="200"/>
      <c r="R1307" s="59"/>
      <c r="S1307" s="200"/>
      <c r="T1307" s="8" t="s">
        <v>157</v>
      </c>
      <c r="U1307" s="215" t="s">
        <v>10477</v>
      </c>
      <c r="V1307" s="22" t="s">
        <v>10478</v>
      </c>
    </row>
    <row r="1308" spans="1:22" ht="51">
      <c r="A1308" s="140"/>
      <c r="B1308" s="140"/>
      <c r="C1308" s="140"/>
      <c r="D1308" s="224"/>
      <c r="E1308" s="140"/>
      <c r="F1308" s="140"/>
      <c r="G1308" s="225"/>
      <c r="H1308" s="225"/>
      <c r="I1308" s="8"/>
      <c r="J1308" s="140"/>
      <c r="K1308" s="1583"/>
      <c r="L1308" s="1176"/>
      <c r="M1308" s="1176"/>
      <c r="N1308" s="1176"/>
      <c r="O1308" s="1176"/>
      <c r="P1308" s="200"/>
      <c r="Q1308" s="200"/>
      <c r="R1308" s="59"/>
      <c r="S1308" s="200"/>
      <c r="T1308" s="8" t="s">
        <v>157</v>
      </c>
      <c r="U1308" s="215" t="s">
        <v>10479</v>
      </c>
      <c r="V1308" s="22" t="s">
        <v>10480</v>
      </c>
    </row>
    <row r="1309" spans="1:22" ht="51">
      <c r="A1309" s="140"/>
      <c r="B1309" s="140"/>
      <c r="C1309" s="140"/>
      <c r="D1309" s="224"/>
      <c r="E1309" s="140"/>
      <c r="F1309" s="140"/>
      <c r="G1309" s="225"/>
      <c r="H1309" s="225"/>
      <c r="I1309" s="8"/>
      <c r="J1309" s="140"/>
      <c r="K1309" s="1583"/>
      <c r="L1309" s="1176"/>
      <c r="M1309" s="1176"/>
      <c r="N1309" s="1176"/>
      <c r="O1309" s="1176"/>
      <c r="P1309" s="200"/>
      <c r="Q1309" s="200"/>
      <c r="R1309" s="59"/>
      <c r="S1309" s="200"/>
      <c r="T1309" s="8" t="s">
        <v>157</v>
      </c>
      <c r="U1309" s="215" t="s">
        <v>10481</v>
      </c>
      <c r="V1309" s="22" t="s">
        <v>10482</v>
      </c>
    </row>
    <row r="1310" spans="1:22" ht="51">
      <c r="A1310" s="140"/>
      <c r="B1310" s="140"/>
      <c r="C1310" s="140"/>
      <c r="D1310" s="224"/>
      <c r="E1310" s="140"/>
      <c r="F1310" s="140"/>
      <c r="G1310" s="225"/>
      <c r="H1310" s="225"/>
      <c r="I1310" s="8"/>
      <c r="J1310" s="140"/>
      <c r="K1310" s="1583"/>
      <c r="L1310" s="1176"/>
      <c r="M1310" s="1176"/>
      <c r="N1310" s="1176"/>
      <c r="O1310" s="1176"/>
      <c r="P1310" s="200"/>
      <c r="Q1310" s="200"/>
      <c r="R1310" s="59"/>
      <c r="S1310" s="200"/>
      <c r="T1310" s="8" t="s">
        <v>157</v>
      </c>
      <c r="U1310" s="215" t="s">
        <v>10483</v>
      </c>
      <c r="V1310" s="22" t="s">
        <v>10484</v>
      </c>
    </row>
    <row r="1311" spans="1:22" ht="51">
      <c r="A1311" s="140"/>
      <c r="B1311" s="140"/>
      <c r="C1311" s="140"/>
      <c r="D1311" s="224"/>
      <c r="E1311" s="140"/>
      <c r="F1311" s="140"/>
      <c r="G1311" s="225"/>
      <c r="H1311" s="225"/>
      <c r="I1311" s="8"/>
      <c r="J1311" s="140"/>
      <c r="K1311" s="1583"/>
      <c r="L1311" s="1176"/>
      <c r="M1311" s="1176"/>
      <c r="N1311" s="1176"/>
      <c r="O1311" s="1176"/>
      <c r="P1311" s="200"/>
      <c r="Q1311" s="200"/>
      <c r="R1311" s="59"/>
      <c r="S1311" s="200"/>
      <c r="T1311" s="8" t="s">
        <v>157</v>
      </c>
      <c r="U1311" s="215" t="s">
        <v>10485</v>
      </c>
      <c r="V1311" s="22" t="s">
        <v>10486</v>
      </c>
    </row>
    <row r="1312" spans="1:22" ht="38.25">
      <c r="A1312" s="140"/>
      <c r="B1312" s="140"/>
      <c r="C1312" s="140"/>
      <c r="D1312" s="224"/>
      <c r="E1312" s="140"/>
      <c r="F1312" s="140"/>
      <c r="G1312" s="225"/>
      <c r="H1312" s="225"/>
      <c r="I1312" s="8"/>
      <c r="J1312" s="140"/>
      <c r="K1312" s="1583"/>
      <c r="L1312" s="1176"/>
      <c r="M1312" s="1176"/>
      <c r="N1312" s="1176"/>
      <c r="O1312" s="1176"/>
      <c r="P1312" s="200"/>
      <c r="Q1312" s="200"/>
      <c r="R1312" s="59"/>
      <c r="S1312" s="200"/>
      <c r="T1312" s="8" t="s">
        <v>157</v>
      </c>
      <c r="U1312" s="215" t="s">
        <v>10487</v>
      </c>
      <c r="V1312" s="22" t="s">
        <v>10488</v>
      </c>
    </row>
    <row r="1313" spans="1:22" ht="38.25">
      <c r="A1313" s="140"/>
      <c r="B1313" s="140"/>
      <c r="C1313" s="140"/>
      <c r="D1313" s="224"/>
      <c r="E1313" s="140"/>
      <c r="F1313" s="140"/>
      <c r="G1313" s="225"/>
      <c r="H1313" s="225"/>
      <c r="I1313" s="8"/>
      <c r="J1313" s="140"/>
      <c r="K1313" s="1583"/>
      <c r="L1313" s="1176"/>
      <c r="M1313" s="1176"/>
      <c r="N1313" s="1176"/>
      <c r="O1313" s="1176"/>
      <c r="P1313" s="200"/>
      <c r="Q1313" s="200"/>
      <c r="R1313" s="59"/>
      <c r="S1313" s="200"/>
      <c r="T1313" s="8" t="s">
        <v>157</v>
      </c>
      <c r="U1313" s="215" t="s">
        <v>10489</v>
      </c>
      <c r="V1313" s="22" t="s">
        <v>10490</v>
      </c>
    </row>
    <row r="1314" spans="1:22" ht="38.25">
      <c r="A1314" s="140"/>
      <c r="B1314" s="140"/>
      <c r="C1314" s="140"/>
      <c r="D1314" s="224"/>
      <c r="E1314" s="140"/>
      <c r="F1314" s="140"/>
      <c r="G1314" s="225"/>
      <c r="H1314" s="225"/>
      <c r="I1314" s="8"/>
      <c r="J1314" s="140"/>
      <c r="K1314" s="1583"/>
      <c r="L1314" s="1176"/>
      <c r="M1314" s="1176"/>
      <c r="N1314" s="1176"/>
      <c r="O1314" s="1176"/>
      <c r="P1314" s="200"/>
      <c r="Q1314" s="200"/>
      <c r="R1314" s="59"/>
      <c r="S1314" s="200"/>
      <c r="T1314" s="8" t="s">
        <v>157</v>
      </c>
      <c r="U1314" s="215" t="s">
        <v>10491</v>
      </c>
      <c r="V1314" s="22" t="s">
        <v>10492</v>
      </c>
    </row>
    <row r="1315" spans="1:22" ht="38.25">
      <c r="A1315" s="140"/>
      <c r="B1315" s="140"/>
      <c r="C1315" s="140"/>
      <c r="D1315" s="224"/>
      <c r="E1315" s="140"/>
      <c r="F1315" s="140"/>
      <c r="G1315" s="225"/>
      <c r="H1315" s="225"/>
      <c r="I1315" s="8"/>
      <c r="J1315" s="140"/>
      <c r="K1315" s="1583"/>
      <c r="L1315" s="1176"/>
      <c r="M1315" s="1176"/>
      <c r="N1315" s="1176"/>
      <c r="O1315" s="1176"/>
      <c r="P1315" s="200"/>
      <c r="Q1315" s="200"/>
      <c r="R1315" s="59"/>
      <c r="S1315" s="200"/>
      <c r="T1315" s="8" t="s">
        <v>157</v>
      </c>
      <c r="U1315" s="215" t="s">
        <v>10493</v>
      </c>
      <c r="V1315" s="22" t="s">
        <v>10494</v>
      </c>
    </row>
    <row r="1316" spans="1:22" ht="38.25">
      <c r="A1316" s="140"/>
      <c r="B1316" s="140"/>
      <c r="C1316" s="140"/>
      <c r="D1316" s="224"/>
      <c r="E1316" s="140"/>
      <c r="F1316" s="140"/>
      <c r="G1316" s="225"/>
      <c r="H1316" s="225"/>
      <c r="I1316" s="8"/>
      <c r="J1316" s="140"/>
      <c r="K1316" s="1583"/>
      <c r="L1316" s="1176"/>
      <c r="M1316" s="1176"/>
      <c r="N1316" s="1176"/>
      <c r="O1316" s="1176"/>
      <c r="P1316" s="200"/>
      <c r="Q1316" s="200"/>
      <c r="R1316" s="59"/>
      <c r="S1316" s="200"/>
      <c r="T1316" s="8" t="s">
        <v>157</v>
      </c>
      <c r="U1316" s="215" t="s">
        <v>10495</v>
      </c>
      <c r="V1316" s="22" t="s">
        <v>10496</v>
      </c>
    </row>
    <row r="1317" spans="1:22" ht="38.25">
      <c r="A1317" s="140"/>
      <c r="B1317" s="140"/>
      <c r="C1317" s="140"/>
      <c r="D1317" s="224"/>
      <c r="E1317" s="140"/>
      <c r="F1317" s="140"/>
      <c r="G1317" s="225"/>
      <c r="H1317" s="225"/>
      <c r="I1317" s="8"/>
      <c r="J1317" s="140"/>
      <c r="K1317" s="1583"/>
      <c r="L1317" s="1176"/>
      <c r="M1317" s="1176"/>
      <c r="N1317" s="1176"/>
      <c r="O1317" s="1176"/>
      <c r="P1317" s="200"/>
      <c r="Q1317" s="200"/>
      <c r="R1317" s="59"/>
      <c r="S1317" s="200"/>
      <c r="T1317" s="8" t="s">
        <v>157</v>
      </c>
      <c r="U1317" s="215" t="s">
        <v>10497</v>
      </c>
      <c r="V1317" s="22" t="s">
        <v>10498</v>
      </c>
    </row>
    <row r="1318" spans="1:22" ht="135" customHeight="1">
      <c r="A1318" s="59">
        <v>487</v>
      </c>
      <c r="B1318" s="59" t="s">
        <v>10499</v>
      </c>
      <c r="C1318" s="59" t="s">
        <v>10492</v>
      </c>
      <c r="D1318" s="255" t="s">
        <v>1181</v>
      </c>
      <c r="E1318" s="59" t="s">
        <v>5964</v>
      </c>
      <c r="F1318" s="59">
        <v>3</v>
      </c>
      <c r="G1318" s="60" t="s">
        <v>2694</v>
      </c>
      <c r="H1318" s="59" t="s">
        <v>3591</v>
      </c>
      <c r="I1318" s="8"/>
      <c r="J1318" s="59" t="s">
        <v>9499</v>
      </c>
      <c r="K1318" s="1582">
        <v>1056730021787</v>
      </c>
      <c r="L1318" s="1169" t="s">
        <v>9500</v>
      </c>
      <c r="M1318" s="1169"/>
      <c r="N1318" s="1169"/>
      <c r="O1318" s="1169"/>
      <c r="P1318" s="200"/>
      <c r="Q1318" s="200"/>
      <c r="R1318" s="59"/>
      <c r="S1318" s="200"/>
      <c r="T1318" s="8" t="s">
        <v>157</v>
      </c>
      <c r="U1318" s="215" t="s">
        <v>10500</v>
      </c>
      <c r="V1318" s="22" t="s">
        <v>10501</v>
      </c>
    </row>
    <row r="1319" spans="1:22" ht="38.25">
      <c r="A1319" s="140"/>
      <c r="B1319" s="140"/>
      <c r="C1319" s="140"/>
      <c r="D1319" s="224"/>
      <c r="E1319" s="140"/>
      <c r="F1319" s="140"/>
      <c r="G1319" s="225"/>
      <c r="H1319" s="140"/>
      <c r="I1319" s="8"/>
      <c r="J1319" s="140"/>
      <c r="K1319" s="1583"/>
      <c r="L1319" s="1176"/>
      <c r="M1319" s="1176"/>
      <c r="N1319" s="1176"/>
      <c r="O1319" s="1176"/>
      <c r="P1319" s="200"/>
      <c r="Q1319" s="200"/>
      <c r="R1319" s="59"/>
      <c r="S1319" s="200"/>
      <c r="T1319" s="8" t="s">
        <v>157</v>
      </c>
      <c r="U1319" s="215" t="s">
        <v>10502</v>
      </c>
      <c r="V1319" s="22" t="s">
        <v>10503</v>
      </c>
    </row>
    <row r="1320" spans="1:22" ht="38.25">
      <c r="A1320" s="140"/>
      <c r="B1320" s="140"/>
      <c r="C1320" s="140"/>
      <c r="D1320" s="224"/>
      <c r="E1320" s="140"/>
      <c r="F1320" s="140"/>
      <c r="G1320" s="225"/>
      <c r="H1320" s="140"/>
      <c r="I1320" s="8"/>
      <c r="J1320" s="140"/>
      <c r="K1320" s="1583"/>
      <c r="L1320" s="1176"/>
      <c r="M1320" s="1176"/>
      <c r="N1320" s="1176"/>
      <c r="O1320" s="1176"/>
      <c r="P1320" s="200"/>
      <c r="Q1320" s="200"/>
      <c r="R1320" s="59"/>
      <c r="S1320" s="200"/>
      <c r="T1320" s="8" t="s">
        <v>157</v>
      </c>
      <c r="U1320" s="215" t="s">
        <v>10504</v>
      </c>
      <c r="V1320" s="22" t="s">
        <v>10505</v>
      </c>
    </row>
    <row r="1321" spans="1:22" ht="38.25">
      <c r="A1321" s="140"/>
      <c r="B1321" s="140"/>
      <c r="C1321" s="140"/>
      <c r="D1321" s="224"/>
      <c r="E1321" s="140"/>
      <c r="F1321" s="140"/>
      <c r="G1321" s="225"/>
      <c r="H1321" s="140"/>
      <c r="I1321" s="8"/>
      <c r="J1321" s="140"/>
      <c r="K1321" s="1583"/>
      <c r="L1321" s="1176"/>
      <c r="M1321" s="1176"/>
      <c r="N1321" s="1176"/>
      <c r="O1321" s="1176"/>
      <c r="P1321" s="200"/>
      <c r="Q1321" s="200"/>
      <c r="R1321" s="59"/>
      <c r="S1321" s="200"/>
      <c r="T1321" s="8" t="s">
        <v>157</v>
      </c>
      <c r="U1321" s="215" t="s">
        <v>10506</v>
      </c>
      <c r="V1321" s="22" t="s">
        <v>10507</v>
      </c>
    </row>
    <row r="1322" spans="1:22" ht="38.25">
      <c r="A1322" s="140"/>
      <c r="B1322" s="140"/>
      <c r="C1322" s="140"/>
      <c r="D1322" s="224"/>
      <c r="E1322" s="140"/>
      <c r="F1322" s="140"/>
      <c r="G1322" s="225"/>
      <c r="H1322" s="140"/>
      <c r="I1322" s="8"/>
      <c r="J1322" s="140"/>
      <c r="K1322" s="1583"/>
      <c r="L1322" s="1176"/>
      <c r="M1322" s="1176"/>
      <c r="N1322" s="1176"/>
      <c r="O1322" s="1176"/>
      <c r="P1322" s="200"/>
      <c r="Q1322" s="200"/>
      <c r="R1322" s="59"/>
      <c r="S1322" s="200"/>
      <c r="T1322" s="8" t="s">
        <v>157</v>
      </c>
      <c r="U1322" s="215" t="s">
        <v>10508</v>
      </c>
      <c r="V1322" s="22" t="s">
        <v>10509</v>
      </c>
    </row>
    <row r="1323" spans="1:22" ht="38.25">
      <c r="A1323" s="140"/>
      <c r="B1323" s="140"/>
      <c r="C1323" s="140"/>
      <c r="D1323" s="224"/>
      <c r="E1323" s="140"/>
      <c r="F1323" s="140"/>
      <c r="G1323" s="225"/>
      <c r="H1323" s="140"/>
      <c r="I1323" s="8"/>
      <c r="J1323" s="140"/>
      <c r="K1323" s="1583"/>
      <c r="L1323" s="1176"/>
      <c r="M1323" s="1176"/>
      <c r="N1323" s="1176"/>
      <c r="O1323" s="1176"/>
      <c r="P1323" s="200"/>
      <c r="Q1323" s="200"/>
      <c r="R1323" s="59"/>
      <c r="S1323" s="200"/>
      <c r="T1323" s="8" t="s">
        <v>157</v>
      </c>
      <c r="U1323" s="215" t="s">
        <v>10510</v>
      </c>
      <c r="V1323" s="22" t="s">
        <v>10511</v>
      </c>
    </row>
    <row r="1324" spans="1:22" ht="38.25">
      <c r="A1324" s="140"/>
      <c r="B1324" s="140"/>
      <c r="C1324" s="140"/>
      <c r="D1324" s="224"/>
      <c r="E1324" s="140"/>
      <c r="F1324" s="140"/>
      <c r="G1324" s="225"/>
      <c r="H1324" s="140"/>
      <c r="I1324" s="8"/>
      <c r="J1324" s="140"/>
      <c r="K1324" s="1583"/>
      <c r="L1324" s="1176"/>
      <c r="M1324" s="1176"/>
      <c r="N1324" s="1176"/>
      <c r="O1324" s="1176"/>
      <c r="P1324" s="200"/>
      <c r="Q1324" s="200"/>
      <c r="R1324" s="59"/>
      <c r="S1324" s="200"/>
      <c r="T1324" s="8" t="s">
        <v>157</v>
      </c>
      <c r="U1324" s="215" t="s">
        <v>10512</v>
      </c>
      <c r="V1324" s="22" t="s">
        <v>10513</v>
      </c>
    </row>
    <row r="1325" spans="1:22" ht="38.25">
      <c r="A1325" s="56"/>
      <c r="B1325" s="56"/>
      <c r="C1325" s="56"/>
      <c r="D1325" s="228"/>
      <c r="E1325" s="56"/>
      <c r="F1325" s="56"/>
      <c r="G1325" s="56"/>
      <c r="H1325" s="56"/>
      <c r="I1325" s="8"/>
      <c r="J1325" s="56"/>
      <c r="K1325" s="1170"/>
      <c r="L1325" s="1170"/>
      <c r="M1325" s="1170"/>
      <c r="N1325" s="1170"/>
      <c r="O1325" s="1170"/>
      <c r="P1325" s="200"/>
      <c r="Q1325" s="200"/>
      <c r="R1325" s="59"/>
      <c r="S1325" s="200"/>
      <c r="T1325" s="8" t="s">
        <v>157</v>
      </c>
      <c r="U1325" s="215" t="s">
        <v>10514</v>
      </c>
      <c r="V1325" s="22" t="s">
        <v>10515</v>
      </c>
    </row>
    <row r="1326" spans="1:22" ht="102">
      <c r="A1326" s="200">
        <v>488</v>
      </c>
      <c r="B1326" s="22" t="s">
        <v>10516</v>
      </c>
      <c r="C1326" s="22" t="s">
        <v>10517</v>
      </c>
      <c r="D1326" s="545" t="s">
        <v>1181</v>
      </c>
      <c r="E1326" s="22" t="s">
        <v>5964</v>
      </c>
      <c r="F1326" s="200">
        <v>4</v>
      </c>
      <c r="G1326" s="157" t="s">
        <v>2694</v>
      </c>
      <c r="H1326" s="200" t="s">
        <v>2961</v>
      </c>
      <c r="I1326" s="8"/>
      <c r="J1326" s="59" t="s">
        <v>9499</v>
      </c>
      <c r="K1326" s="61">
        <v>1056730021787</v>
      </c>
      <c r="L1326" s="59" t="s">
        <v>9500</v>
      </c>
      <c r="M1326" s="200"/>
      <c r="N1326" s="200"/>
      <c r="O1326" s="200"/>
      <c r="P1326" s="200"/>
      <c r="Q1326" s="200"/>
      <c r="R1326" s="59"/>
      <c r="S1326" s="200"/>
      <c r="T1326" s="8" t="s">
        <v>2768</v>
      </c>
      <c r="U1326" s="215" t="s">
        <v>10518</v>
      </c>
      <c r="V1326" s="22" t="s">
        <v>10517</v>
      </c>
    </row>
    <row r="1327" spans="1:22" ht="102">
      <c r="A1327" s="200">
        <v>489</v>
      </c>
      <c r="B1327" s="22" t="s">
        <v>10519</v>
      </c>
      <c r="C1327" s="22" t="s">
        <v>10520</v>
      </c>
      <c r="D1327" s="545" t="s">
        <v>1181</v>
      </c>
      <c r="E1327" s="22" t="s">
        <v>5964</v>
      </c>
      <c r="F1327" s="200">
        <v>8</v>
      </c>
      <c r="G1327" s="157" t="s">
        <v>10521</v>
      </c>
      <c r="H1327" s="200" t="s">
        <v>10522</v>
      </c>
      <c r="I1327" s="8"/>
      <c r="J1327" s="22" t="s">
        <v>9499</v>
      </c>
      <c r="K1327" s="30">
        <v>1056730021787</v>
      </c>
      <c r="L1327" s="22" t="s">
        <v>9500</v>
      </c>
      <c r="M1327" s="200"/>
      <c r="N1327" s="200"/>
      <c r="O1327" s="200"/>
      <c r="P1327" s="200"/>
      <c r="Q1327" s="200"/>
      <c r="R1327" s="59"/>
      <c r="S1327" s="200"/>
      <c r="T1327" s="8" t="s">
        <v>2768</v>
      </c>
      <c r="U1327" s="215" t="s">
        <v>10523</v>
      </c>
      <c r="V1327" s="22" t="s">
        <v>10520</v>
      </c>
    </row>
    <row r="1328" spans="1:22" ht="76.5">
      <c r="A1328" s="200">
        <v>490</v>
      </c>
      <c r="B1328" s="22" t="s">
        <v>10524</v>
      </c>
      <c r="C1328" s="22" t="s">
        <v>10525</v>
      </c>
      <c r="D1328" s="545" t="s">
        <v>29</v>
      </c>
      <c r="E1328" s="22" t="s">
        <v>2209</v>
      </c>
      <c r="F1328" s="200">
        <v>4.5</v>
      </c>
      <c r="G1328" s="546" t="s">
        <v>5690</v>
      </c>
      <c r="H1328" s="547" t="s">
        <v>10526</v>
      </c>
      <c r="I1328" s="8"/>
      <c r="J1328" s="140" t="s">
        <v>11609</v>
      </c>
      <c r="K1328" s="278">
        <v>1046900099498</v>
      </c>
      <c r="L1328" s="140" t="s">
        <v>11610</v>
      </c>
      <c r="M1328" s="200"/>
      <c r="N1328" s="200"/>
      <c r="O1328" s="200"/>
      <c r="P1328" s="200"/>
      <c r="Q1328" s="200"/>
      <c r="R1328" s="59"/>
      <c r="S1328" s="200"/>
      <c r="T1328" s="22" t="s">
        <v>1937</v>
      </c>
      <c r="U1328" s="215" t="s">
        <v>10527</v>
      </c>
      <c r="V1328" s="22" t="s">
        <v>10525</v>
      </c>
    </row>
    <row r="1329" spans="1:22" ht="135" customHeight="1">
      <c r="A1329" s="59">
        <v>491</v>
      </c>
      <c r="B1329" s="59" t="s">
        <v>10528</v>
      </c>
      <c r="C1329" s="59" t="s">
        <v>10529</v>
      </c>
      <c r="D1329" s="255" t="s">
        <v>1181</v>
      </c>
      <c r="E1329" s="59" t="s">
        <v>5964</v>
      </c>
      <c r="F1329" s="59">
        <v>3</v>
      </c>
      <c r="G1329" s="60" t="s">
        <v>2694</v>
      </c>
      <c r="H1329" s="59" t="s">
        <v>3591</v>
      </c>
      <c r="I1329" s="8"/>
      <c r="J1329" s="59" t="s">
        <v>9499</v>
      </c>
      <c r="K1329" s="1582">
        <v>1056730021787</v>
      </c>
      <c r="L1329" s="1169" t="s">
        <v>9500</v>
      </c>
      <c r="M1329" s="1169"/>
      <c r="N1329" s="1169"/>
      <c r="O1329" s="1169"/>
      <c r="P1329" s="200"/>
      <c r="Q1329" s="200"/>
      <c r="R1329" s="59"/>
      <c r="S1329" s="200"/>
      <c r="T1329" s="8" t="s">
        <v>157</v>
      </c>
      <c r="U1329" s="215" t="s">
        <v>10530</v>
      </c>
      <c r="V1329" s="22" t="s">
        <v>10531</v>
      </c>
    </row>
    <row r="1330" spans="1:22" ht="51">
      <c r="A1330" s="140"/>
      <c r="B1330" s="140"/>
      <c r="C1330" s="140"/>
      <c r="D1330" s="224"/>
      <c r="E1330" s="140"/>
      <c r="F1330" s="140"/>
      <c r="G1330" s="225"/>
      <c r="H1330" s="140"/>
      <c r="I1330" s="8"/>
      <c r="J1330" s="140"/>
      <c r="K1330" s="1583"/>
      <c r="L1330" s="1176"/>
      <c r="M1330" s="1176"/>
      <c r="N1330" s="1176"/>
      <c r="O1330" s="1176"/>
      <c r="P1330" s="200"/>
      <c r="Q1330" s="200"/>
      <c r="R1330" s="59"/>
      <c r="S1330" s="200"/>
      <c r="T1330" s="8" t="s">
        <v>157</v>
      </c>
      <c r="U1330" s="215" t="s">
        <v>10532</v>
      </c>
      <c r="V1330" s="22" t="s">
        <v>10533</v>
      </c>
    </row>
    <row r="1331" spans="1:22" ht="51">
      <c r="A1331" s="140"/>
      <c r="B1331" s="140"/>
      <c r="C1331" s="140"/>
      <c r="D1331" s="224"/>
      <c r="E1331" s="140"/>
      <c r="F1331" s="140"/>
      <c r="G1331" s="225"/>
      <c r="H1331" s="140"/>
      <c r="I1331" s="8"/>
      <c r="J1331" s="140"/>
      <c r="K1331" s="1583"/>
      <c r="L1331" s="1176"/>
      <c r="M1331" s="1176"/>
      <c r="N1331" s="1176"/>
      <c r="O1331" s="1176"/>
      <c r="P1331" s="200"/>
      <c r="Q1331" s="200"/>
      <c r="R1331" s="59"/>
      <c r="S1331" s="200"/>
      <c r="T1331" s="8" t="s">
        <v>157</v>
      </c>
      <c r="U1331" s="215" t="s">
        <v>10534</v>
      </c>
      <c r="V1331" s="22" t="s">
        <v>10535</v>
      </c>
    </row>
    <row r="1332" spans="1:22" ht="51">
      <c r="A1332" s="137"/>
      <c r="B1332" s="140"/>
      <c r="C1332" s="140"/>
      <c r="D1332" s="216"/>
      <c r="E1332" s="140"/>
      <c r="F1332" s="140"/>
      <c r="G1332" s="140"/>
      <c r="H1332" s="140"/>
      <c r="I1332" s="8"/>
      <c r="J1332" s="140"/>
      <c r="K1332" s="1176"/>
      <c r="L1332" s="1176"/>
      <c r="M1332" s="1176"/>
      <c r="N1332" s="1176"/>
      <c r="O1332" s="1176"/>
      <c r="P1332" s="200"/>
      <c r="Q1332" s="200"/>
      <c r="R1332" s="59"/>
      <c r="S1332" s="200"/>
      <c r="T1332" s="8" t="s">
        <v>157</v>
      </c>
      <c r="U1332" s="215" t="s">
        <v>10536</v>
      </c>
      <c r="V1332" s="22" t="s">
        <v>10537</v>
      </c>
    </row>
    <row r="1333" spans="1:22" ht="51">
      <c r="A1333" s="146"/>
      <c r="B1333" s="56"/>
      <c r="C1333" s="56"/>
      <c r="D1333" s="560"/>
      <c r="E1333" s="56"/>
      <c r="F1333" s="56"/>
      <c r="G1333" s="56"/>
      <c r="H1333" s="56"/>
      <c r="I1333" s="8"/>
      <c r="J1333" s="56"/>
      <c r="K1333" s="1170"/>
      <c r="L1333" s="1170"/>
      <c r="M1333" s="1170"/>
      <c r="N1333" s="1170"/>
      <c r="O1333" s="1170"/>
      <c r="P1333" s="200"/>
      <c r="Q1333" s="200"/>
      <c r="R1333" s="59"/>
      <c r="S1333" s="200"/>
      <c r="T1333" s="22" t="s">
        <v>10538</v>
      </c>
      <c r="U1333" s="215" t="s">
        <v>10539</v>
      </c>
      <c r="V1333" s="22" t="s">
        <v>10540</v>
      </c>
    </row>
    <row r="1334" spans="1:22" ht="135" customHeight="1">
      <c r="A1334" s="59">
        <v>492</v>
      </c>
      <c r="B1334" s="59" t="s">
        <v>10541</v>
      </c>
      <c r="C1334" s="59" t="s">
        <v>10542</v>
      </c>
      <c r="D1334" s="255" t="s">
        <v>1181</v>
      </c>
      <c r="E1334" s="59" t="s">
        <v>5964</v>
      </c>
      <c r="F1334" s="59">
        <v>3</v>
      </c>
      <c r="G1334" s="60" t="s">
        <v>2694</v>
      </c>
      <c r="H1334" s="59" t="s">
        <v>2961</v>
      </c>
      <c r="I1334" s="8"/>
      <c r="J1334" s="59" t="s">
        <v>9499</v>
      </c>
      <c r="K1334" s="1582">
        <v>1056730021787</v>
      </c>
      <c r="L1334" s="1169" t="s">
        <v>9500</v>
      </c>
      <c r="M1334" s="1169"/>
      <c r="N1334" s="1169"/>
      <c r="O1334" s="1169"/>
      <c r="P1334" s="200"/>
      <c r="Q1334" s="200"/>
      <c r="R1334" s="59"/>
      <c r="S1334" s="200"/>
      <c r="T1334" s="8" t="s">
        <v>157</v>
      </c>
      <c r="U1334" s="215" t="s">
        <v>10543</v>
      </c>
      <c r="V1334" s="22" t="s">
        <v>10544</v>
      </c>
    </row>
    <row r="1335" spans="1:22" ht="51">
      <c r="A1335" s="140"/>
      <c r="B1335" s="140"/>
      <c r="C1335" s="140"/>
      <c r="D1335" s="224"/>
      <c r="E1335" s="140"/>
      <c r="F1335" s="140"/>
      <c r="G1335" s="225"/>
      <c r="H1335" s="140"/>
      <c r="I1335" s="8"/>
      <c r="J1335" s="140"/>
      <c r="K1335" s="1583"/>
      <c r="L1335" s="1176"/>
      <c r="M1335" s="1176"/>
      <c r="N1335" s="1176"/>
      <c r="O1335" s="1176"/>
      <c r="P1335" s="200"/>
      <c r="Q1335" s="200"/>
      <c r="R1335" s="59"/>
      <c r="S1335" s="200"/>
      <c r="T1335" s="8" t="s">
        <v>157</v>
      </c>
      <c r="U1335" s="215" t="s">
        <v>10545</v>
      </c>
      <c r="V1335" s="22" t="s">
        <v>10546</v>
      </c>
    </row>
    <row r="1336" spans="1:22" ht="51">
      <c r="A1336" s="56"/>
      <c r="B1336" s="56"/>
      <c r="C1336" s="56"/>
      <c r="D1336" s="228"/>
      <c r="E1336" s="56"/>
      <c r="F1336" s="56"/>
      <c r="G1336" s="229"/>
      <c r="H1336" s="56"/>
      <c r="I1336" s="8"/>
      <c r="J1336" s="56"/>
      <c r="K1336" s="1584"/>
      <c r="L1336" s="1170"/>
      <c r="M1336" s="1170"/>
      <c r="N1336" s="1170"/>
      <c r="O1336" s="1170"/>
      <c r="P1336" s="200"/>
      <c r="Q1336" s="200"/>
      <c r="R1336" s="59"/>
      <c r="S1336" s="200"/>
      <c r="T1336" s="8" t="s">
        <v>157</v>
      </c>
      <c r="U1336" s="215" t="s">
        <v>10547</v>
      </c>
      <c r="V1336" s="22" t="s">
        <v>10548</v>
      </c>
    </row>
    <row r="1337" spans="1:22" ht="76.5">
      <c r="A1337" s="140">
        <v>493</v>
      </c>
      <c r="B1337" s="140" t="s">
        <v>10549</v>
      </c>
      <c r="C1337" s="140" t="s">
        <v>10550</v>
      </c>
      <c r="D1337" s="224" t="s">
        <v>1181</v>
      </c>
      <c r="E1337" s="140" t="s">
        <v>1767</v>
      </c>
      <c r="F1337" s="140">
        <v>3</v>
      </c>
      <c r="G1337" s="225" t="s">
        <v>2694</v>
      </c>
      <c r="H1337" s="140" t="s">
        <v>3591</v>
      </c>
      <c r="I1337" s="8"/>
      <c r="J1337" s="140" t="s">
        <v>11611</v>
      </c>
      <c r="K1337" s="278">
        <v>1026700887300</v>
      </c>
      <c r="L1337" s="140" t="s">
        <v>11612</v>
      </c>
      <c r="M1337" s="140"/>
      <c r="N1337" s="140"/>
      <c r="O1337" s="140"/>
      <c r="P1337" s="200"/>
      <c r="Q1337" s="200"/>
      <c r="R1337" s="59"/>
      <c r="S1337" s="200"/>
      <c r="T1337" s="22" t="s">
        <v>10551</v>
      </c>
      <c r="U1337" s="255" t="s">
        <v>10552</v>
      </c>
      <c r="V1337" s="59" t="s">
        <v>10550</v>
      </c>
    </row>
    <row r="1338" spans="1:22" ht="90" customHeight="1">
      <c r="A1338" s="200">
        <v>494</v>
      </c>
      <c r="B1338" s="59" t="s">
        <v>10553</v>
      </c>
      <c r="C1338" s="59" t="s">
        <v>10554</v>
      </c>
      <c r="D1338" s="255" t="s">
        <v>1181</v>
      </c>
      <c r="E1338" s="59" t="s">
        <v>5964</v>
      </c>
      <c r="F1338" s="200">
        <v>3</v>
      </c>
      <c r="G1338" s="157" t="s">
        <v>2694</v>
      </c>
      <c r="H1338" s="200" t="s">
        <v>3591</v>
      </c>
      <c r="I1338" s="8"/>
      <c r="J1338" s="140" t="s">
        <v>11613</v>
      </c>
      <c r="K1338" s="278">
        <v>1026700888532</v>
      </c>
      <c r="L1338" s="1169" t="s">
        <v>10555</v>
      </c>
      <c r="M1338" s="200"/>
      <c r="N1338" s="200"/>
      <c r="O1338" s="200"/>
      <c r="P1338" s="200"/>
      <c r="Q1338" s="200"/>
      <c r="R1338" s="59"/>
      <c r="S1338" s="200"/>
      <c r="T1338" s="22" t="s">
        <v>10556</v>
      </c>
      <c r="U1338" s="1577" t="s">
        <v>10557</v>
      </c>
      <c r="V1338" s="1169" t="s">
        <v>10554</v>
      </c>
    </row>
    <row r="1339" spans="1:22" ht="4.5" customHeight="1" thickBot="1">
      <c r="B1339" s="140"/>
      <c r="C1339" s="140"/>
      <c r="D1339" s="224"/>
      <c r="E1339" s="140"/>
      <c r="L1339" s="1176"/>
      <c r="P1339" s="568"/>
      <c r="Q1339" s="549"/>
      <c r="T1339" s="129"/>
      <c r="U1339" s="1578"/>
      <c r="V1339" s="1176"/>
    </row>
    <row r="1340" spans="1:22" ht="13.5" hidden="1" thickBot="1">
      <c r="B1340" s="56"/>
      <c r="C1340" s="56"/>
      <c r="D1340" s="228"/>
      <c r="E1340" s="56"/>
      <c r="L1340" s="1176"/>
      <c r="U1340" s="1579"/>
      <c r="V1340" s="1170"/>
    </row>
    <row r="1341" spans="1:22" ht="1.5" hidden="1" customHeight="1">
      <c r="L1341" s="1580" t="s">
        <v>11614</v>
      </c>
    </row>
    <row r="1342" spans="1:22" ht="13.5" hidden="1" thickBot="1">
      <c r="L1342" s="1550"/>
    </row>
    <row r="1343" spans="1:22" ht="51">
      <c r="A1343" s="1563">
        <v>495</v>
      </c>
      <c r="B1343" s="1510" t="s">
        <v>11615</v>
      </c>
      <c r="C1343" s="1510" t="s">
        <v>11616</v>
      </c>
      <c r="D1343" s="1569" t="s">
        <v>1181</v>
      </c>
      <c r="E1343" s="1510" t="s">
        <v>2825</v>
      </c>
      <c r="F1343" s="1541" t="s">
        <v>11617</v>
      </c>
      <c r="G1343" s="1510">
        <v>1</v>
      </c>
      <c r="H1343" s="1510">
        <v>1.1000000000000001</v>
      </c>
      <c r="I1343" s="571"/>
      <c r="J1343" s="1510" t="s">
        <v>11618</v>
      </c>
      <c r="K1343" s="1541" t="s">
        <v>11619</v>
      </c>
      <c r="L1343" s="1550"/>
      <c r="M1343" s="1574"/>
      <c r="N1343" s="1574"/>
      <c r="O1343" s="1574"/>
      <c r="P1343" s="1574"/>
      <c r="Q1343" s="1574"/>
      <c r="R1343" s="1574"/>
      <c r="S1343" s="1574"/>
      <c r="T1343" s="572" t="s">
        <v>157</v>
      </c>
      <c r="U1343" s="573" t="s">
        <v>11620</v>
      </c>
      <c r="V1343" s="572" t="s">
        <v>11621</v>
      </c>
    </row>
    <row r="1344" spans="1:22" ht="51">
      <c r="A1344" s="1575"/>
      <c r="B1344" s="1550"/>
      <c r="C1344" s="1550"/>
      <c r="D1344" s="1556"/>
      <c r="E1344" s="1550"/>
      <c r="F1344" s="1558"/>
      <c r="G1344" s="1520"/>
      <c r="H1344" s="1520"/>
      <c r="I1344" s="574"/>
      <c r="J1344" s="1550"/>
      <c r="K1344" s="1550"/>
      <c r="L1344" s="1550"/>
      <c r="M1344" s="1550"/>
      <c r="N1344" s="1550"/>
      <c r="O1344" s="1550"/>
      <c r="P1344" s="1550"/>
      <c r="Q1344" s="1550"/>
      <c r="R1344" s="1550"/>
      <c r="S1344" s="1550"/>
      <c r="T1344" s="58" t="s">
        <v>157</v>
      </c>
      <c r="U1344" s="575" t="s">
        <v>11622</v>
      </c>
      <c r="V1344" s="58" t="s">
        <v>11623</v>
      </c>
    </row>
    <row r="1345" spans="1:22" ht="51">
      <c r="A1345" s="1575"/>
      <c r="B1345" s="1550"/>
      <c r="C1345" s="1550"/>
      <c r="D1345" s="1556"/>
      <c r="E1345" s="1550"/>
      <c r="F1345" s="1558"/>
      <c r="G1345" s="1520"/>
      <c r="H1345" s="1520"/>
      <c r="I1345" s="574"/>
      <c r="J1345" s="1550"/>
      <c r="K1345" s="1550"/>
      <c r="L1345" s="1550"/>
      <c r="M1345" s="1550"/>
      <c r="N1345" s="1550"/>
      <c r="O1345" s="1550"/>
      <c r="P1345" s="1550"/>
      <c r="Q1345" s="1550"/>
      <c r="R1345" s="1550"/>
      <c r="S1345" s="1550"/>
      <c r="T1345" s="58" t="s">
        <v>157</v>
      </c>
      <c r="U1345" s="575" t="s">
        <v>11624</v>
      </c>
      <c r="V1345" s="58" t="s">
        <v>11625</v>
      </c>
    </row>
    <row r="1346" spans="1:22" ht="51">
      <c r="A1346" s="1575"/>
      <c r="B1346" s="1550"/>
      <c r="C1346" s="1550"/>
      <c r="D1346" s="1556"/>
      <c r="E1346" s="1550"/>
      <c r="F1346" s="1558"/>
      <c r="G1346" s="1520"/>
      <c r="H1346" s="1520"/>
      <c r="I1346" s="574"/>
      <c r="J1346" s="1550"/>
      <c r="K1346" s="1550"/>
      <c r="L1346" s="1550"/>
      <c r="M1346" s="1550"/>
      <c r="N1346" s="1550"/>
      <c r="O1346" s="1550"/>
      <c r="P1346" s="1550"/>
      <c r="Q1346" s="1550"/>
      <c r="R1346" s="1550"/>
      <c r="S1346" s="1550"/>
      <c r="T1346" s="58" t="s">
        <v>157</v>
      </c>
      <c r="U1346" s="575" t="s">
        <v>11626</v>
      </c>
      <c r="V1346" s="58" t="s">
        <v>11627</v>
      </c>
    </row>
    <row r="1347" spans="1:22" ht="51">
      <c r="A1347" s="1575"/>
      <c r="B1347" s="1550"/>
      <c r="C1347" s="1550"/>
      <c r="D1347" s="1556"/>
      <c r="E1347" s="1550"/>
      <c r="F1347" s="1558"/>
      <c r="G1347" s="1520"/>
      <c r="H1347" s="1520"/>
      <c r="I1347" s="574"/>
      <c r="J1347" s="1550"/>
      <c r="K1347" s="1550"/>
      <c r="L1347" s="1550"/>
      <c r="M1347" s="1550"/>
      <c r="N1347" s="1550"/>
      <c r="O1347" s="1550"/>
      <c r="P1347" s="1550"/>
      <c r="Q1347" s="1550"/>
      <c r="R1347" s="1550"/>
      <c r="S1347" s="1550"/>
      <c r="T1347" s="58" t="s">
        <v>157</v>
      </c>
      <c r="U1347" s="575" t="s">
        <v>11628</v>
      </c>
      <c r="V1347" s="58" t="s">
        <v>11629</v>
      </c>
    </row>
    <row r="1348" spans="1:22" ht="51">
      <c r="A1348" s="1575"/>
      <c r="B1348" s="1550"/>
      <c r="C1348" s="1550"/>
      <c r="D1348" s="1556"/>
      <c r="E1348" s="1550"/>
      <c r="F1348" s="1558"/>
      <c r="G1348" s="1520"/>
      <c r="H1348" s="1520"/>
      <c r="I1348" s="574"/>
      <c r="J1348" s="1550"/>
      <c r="K1348" s="1550"/>
      <c r="L1348" s="1550"/>
      <c r="M1348" s="1550"/>
      <c r="N1348" s="1550"/>
      <c r="O1348" s="1550"/>
      <c r="P1348" s="1550"/>
      <c r="Q1348" s="1550"/>
      <c r="R1348" s="1550"/>
      <c r="S1348" s="1550"/>
      <c r="T1348" s="58" t="s">
        <v>157</v>
      </c>
      <c r="U1348" s="575" t="s">
        <v>11630</v>
      </c>
      <c r="V1348" s="563" t="s">
        <v>11631</v>
      </c>
    </row>
    <row r="1349" spans="1:22" ht="51">
      <c r="A1349" s="1575"/>
      <c r="B1349" s="1550"/>
      <c r="C1349" s="1550"/>
      <c r="D1349" s="1556"/>
      <c r="E1349" s="1550"/>
      <c r="F1349" s="1558"/>
      <c r="G1349" s="1520"/>
      <c r="H1349" s="1520"/>
      <c r="I1349" s="574"/>
      <c r="J1349" s="1550"/>
      <c r="K1349" s="1550"/>
      <c r="L1349" s="1550"/>
      <c r="M1349" s="1550"/>
      <c r="N1349" s="1550"/>
      <c r="O1349" s="1550"/>
      <c r="P1349" s="1550"/>
      <c r="Q1349" s="1550"/>
      <c r="R1349" s="1550"/>
      <c r="S1349" s="1550"/>
      <c r="T1349" s="58" t="s">
        <v>157</v>
      </c>
      <c r="U1349" s="575" t="s">
        <v>11632</v>
      </c>
      <c r="V1349" s="58" t="s">
        <v>11633</v>
      </c>
    </row>
    <row r="1350" spans="1:22" ht="51">
      <c r="A1350" s="1575"/>
      <c r="B1350" s="1550"/>
      <c r="C1350" s="1550"/>
      <c r="D1350" s="1556"/>
      <c r="E1350" s="1550"/>
      <c r="F1350" s="1558"/>
      <c r="G1350" s="1520"/>
      <c r="H1350" s="1520"/>
      <c r="I1350" s="574"/>
      <c r="J1350" s="1550"/>
      <c r="K1350" s="1550"/>
      <c r="L1350" s="1550"/>
      <c r="M1350" s="1550"/>
      <c r="N1350" s="1550"/>
      <c r="O1350" s="1550"/>
      <c r="P1350" s="1550"/>
      <c r="Q1350" s="1550"/>
      <c r="R1350" s="1550"/>
      <c r="S1350" s="1550"/>
      <c r="T1350" s="58" t="s">
        <v>157</v>
      </c>
      <c r="U1350" s="575" t="s">
        <v>11634</v>
      </c>
      <c r="V1350" s="58" t="s">
        <v>11635</v>
      </c>
    </row>
    <row r="1351" spans="1:22" ht="51">
      <c r="A1351" s="1575"/>
      <c r="B1351" s="1550"/>
      <c r="C1351" s="1550"/>
      <c r="D1351" s="1556"/>
      <c r="E1351" s="1550"/>
      <c r="F1351" s="1558"/>
      <c r="G1351" s="1520"/>
      <c r="H1351" s="1520"/>
      <c r="I1351" s="574"/>
      <c r="J1351" s="1550"/>
      <c r="K1351" s="1550"/>
      <c r="L1351" s="1550"/>
      <c r="M1351" s="1550"/>
      <c r="N1351" s="1550"/>
      <c r="O1351" s="1550"/>
      <c r="P1351" s="1550"/>
      <c r="Q1351" s="1550"/>
      <c r="R1351" s="1550"/>
      <c r="S1351" s="1550"/>
      <c r="T1351" s="58" t="s">
        <v>157</v>
      </c>
      <c r="U1351" s="575" t="s">
        <v>11636</v>
      </c>
      <c r="V1351" s="58" t="s">
        <v>11637</v>
      </c>
    </row>
    <row r="1352" spans="1:22" ht="104.25" customHeight="1">
      <c r="A1352" s="1575"/>
      <c r="B1352" s="1550"/>
      <c r="C1352" s="1550"/>
      <c r="D1352" s="1556"/>
      <c r="E1352" s="1550"/>
      <c r="F1352" s="1558"/>
      <c r="G1352" s="1520"/>
      <c r="H1352" s="1520"/>
      <c r="I1352" s="574"/>
      <c r="J1352" s="1550"/>
      <c r="K1352" s="1550"/>
      <c r="L1352" s="1581"/>
      <c r="M1352" s="1550"/>
      <c r="N1352" s="1550"/>
      <c r="O1352" s="1550"/>
      <c r="P1352" s="1550"/>
      <c r="Q1352" s="1550"/>
      <c r="R1352" s="1550"/>
      <c r="S1352" s="1550"/>
      <c r="T1352" s="58" t="s">
        <v>157</v>
      </c>
      <c r="U1352" s="575" t="s">
        <v>11638</v>
      </c>
      <c r="V1352" s="58" t="s">
        <v>11639</v>
      </c>
    </row>
    <row r="1353" spans="1:22" ht="144.75" customHeight="1" thickBot="1">
      <c r="A1353" s="1575"/>
      <c r="B1353" s="1550"/>
      <c r="C1353" s="1550"/>
      <c r="D1353" s="1556"/>
      <c r="E1353" s="1550"/>
      <c r="F1353" s="1558"/>
      <c r="G1353" s="1520"/>
      <c r="H1353" s="1520"/>
      <c r="I1353" s="574"/>
      <c r="J1353" s="1550"/>
      <c r="K1353" s="1550"/>
      <c r="L1353" s="576" t="s">
        <v>11614</v>
      </c>
      <c r="M1353" s="1550"/>
      <c r="N1353" s="1550"/>
      <c r="O1353" s="1550"/>
      <c r="P1353" s="1550"/>
      <c r="Q1353" s="1550"/>
      <c r="R1353" s="1550"/>
      <c r="S1353" s="1550"/>
      <c r="T1353" s="58" t="s">
        <v>157</v>
      </c>
      <c r="U1353" s="575" t="s">
        <v>11640</v>
      </c>
      <c r="V1353" s="58" t="s">
        <v>11641</v>
      </c>
    </row>
    <row r="1354" spans="1:22" ht="54.75" customHeight="1" thickBot="1">
      <c r="A1354" s="1576"/>
      <c r="B1354" s="1551"/>
      <c r="C1354" s="1551"/>
      <c r="D1354" s="1557"/>
      <c r="E1354" s="1551"/>
      <c r="F1354" s="1559"/>
      <c r="G1354" s="1511"/>
      <c r="H1354" s="1511"/>
      <c r="I1354" s="577"/>
      <c r="J1354" s="1551"/>
      <c r="K1354" s="1551"/>
      <c r="L1354" s="1510" t="s">
        <v>11614</v>
      </c>
      <c r="M1354" s="1551"/>
      <c r="N1354" s="1551"/>
      <c r="O1354" s="1551"/>
      <c r="P1354" s="1551"/>
      <c r="Q1354" s="1551"/>
      <c r="R1354" s="1551"/>
      <c r="S1354" s="1551"/>
      <c r="T1354" s="578" t="s">
        <v>157</v>
      </c>
      <c r="U1354" s="579" t="s">
        <v>11642</v>
      </c>
      <c r="V1354" s="578" t="s">
        <v>11643</v>
      </c>
    </row>
    <row r="1355" spans="1:22" ht="102.75" thickBot="1">
      <c r="A1355" s="580">
        <v>496</v>
      </c>
      <c r="B1355" s="581" t="s">
        <v>11644</v>
      </c>
      <c r="C1355" s="582" t="s">
        <v>11645</v>
      </c>
      <c r="D1355" s="583" t="s">
        <v>1181</v>
      </c>
      <c r="E1355" s="581" t="s">
        <v>2825</v>
      </c>
      <c r="F1355" s="582">
        <v>8</v>
      </c>
      <c r="G1355" s="582">
        <v>1</v>
      </c>
      <c r="H1355" s="582">
        <v>0.75</v>
      </c>
      <c r="I1355" s="584"/>
      <c r="J1355" s="581" t="s">
        <v>9499</v>
      </c>
      <c r="K1355" s="585" t="s">
        <v>11619</v>
      </c>
      <c r="L1355" s="1550"/>
      <c r="M1355" s="584"/>
      <c r="N1355" s="584"/>
      <c r="O1355" s="584"/>
      <c r="P1355" s="584"/>
      <c r="Q1355" s="584"/>
      <c r="R1355" s="584"/>
      <c r="S1355" s="584"/>
      <c r="T1355" s="581" t="s">
        <v>11646</v>
      </c>
      <c r="U1355" s="586" t="s">
        <v>11647</v>
      </c>
      <c r="V1355" s="581" t="s">
        <v>11645</v>
      </c>
    </row>
    <row r="1356" spans="1:22" ht="51">
      <c r="A1356" s="1514">
        <v>497</v>
      </c>
      <c r="B1356" s="1510" t="s">
        <v>11648</v>
      </c>
      <c r="C1356" s="1560" t="s">
        <v>11649</v>
      </c>
      <c r="D1356" s="1569" t="s">
        <v>1181</v>
      </c>
      <c r="E1356" s="1510" t="s">
        <v>2825</v>
      </c>
      <c r="F1356" s="1510">
        <v>15</v>
      </c>
      <c r="G1356" s="1510">
        <v>2</v>
      </c>
      <c r="H1356" s="1560">
        <v>1.1000000000000001</v>
      </c>
      <c r="I1356" s="571"/>
      <c r="J1356" s="1510" t="s">
        <v>9499</v>
      </c>
      <c r="K1356" s="1566" t="s">
        <v>11619</v>
      </c>
      <c r="L1356" s="1550"/>
      <c r="M1356" s="1574"/>
      <c r="N1356" s="1574"/>
      <c r="O1356" s="1574"/>
      <c r="P1356" s="1574"/>
      <c r="Q1356" s="1574"/>
      <c r="R1356" s="1574"/>
      <c r="S1356" s="1574"/>
      <c r="T1356" s="587" t="s">
        <v>157</v>
      </c>
      <c r="U1356" s="573" t="s">
        <v>11650</v>
      </c>
      <c r="V1356" s="572" t="s">
        <v>11651</v>
      </c>
    </row>
    <row r="1357" spans="1:22" ht="51">
      <c r="A1357" s="1575"/>
      <c r="B1357" s="1550"/>
      <c r="C1357" s="1550"/>
      <c r="D1357" s="1570"/>
      <c r="E1357" s="1550"/>
      <c r="F1357" s="1520"/>
      <c r="G1357" s="1520"/>
      <c r="H1357" s="1561"/>
      <c r="I1357" s="574"/>
      <c r="J1357" s="1550"/>
      <c r="K1357" s="1550"/>
      <c r="L1357" s="1550"/>
      <c r="M1357" s="1550"/>
      <c r="N1357" s="1550"/>
      <c r="O1357" s="1550"/>
      <c r="P1357" s="1550"/>
      <c r="Q1357" s="1550"/>
      <c r="R1357" s="1550"/>
      <c r="S1357" s="1550"/>
      <c r="T1357" s="588" t="s">
        <v>157</v>
      </c>
      <c r="U1357" s="575" t="s">
        <v>11652</v>
      </c>
      <c r="V1357" s="58" t="s">
        <v>11653</v>
      </c>
    </row>
    <row r="1358" spans="1:22" ht="51">
      <c r="A1358" s="1575"/>
      <c r="B1358" s="1550"/>
      <c r="C1358" s="1550"/>
      <c r="D1358" s="1570"/>
      <c r="E1358" s="1550"/>
      <c r="F1358" s="1520"/>
      <c r="G1358" s="1520"/>
      <c r="H1358" s="1561"/>
      <c r="I1358" s="574"/>
      <c r="J1358" s="1550"/>
      <c r="K1358" s="1550"/>
      <c r="L1358" s="1550"/>
      <c r="M1358" s="1550"/>
      <c r="N1358" s="1550"/>
      <c r="O1358" s="1550"/>
      <c r="P1358" s="1550"/>
      <c r="Q1358" s="1550"/>
      <c r="R1358" s="1550"/>
      <c r="S1358" s="1550"/>
      <c r="T1358" s="588" t="s">
        <v>157</v>
      </c>
      <c r="U1358" s="575" t="s">
        <v>11654</v>
      </c>
      <c r="V1358" s="58" t="s">
        <v>11655</v>
      </c>
    </row>
    <row r="1359" spans="1:22" ht="51">
      <c r="A1359" s="1575"/>
      <c r="B1359" s="1550"/>
      <c r="C1359" s="1550"/>
      <c r="D1359" s="1570"/>
      <c r="E1359" s="1550"/>
      <c r="F1359" s="1520"/>
      <c r="G1359" s="1520"/>
      <c r="H1359" s="1561"/>
      <c r="I1359" s="574"/>
      <c r="J1359" s="1550"/>
      <c r="K1359" s="1550"/>
      <c r="L1359" s="1550"/>
      <c r="M1359" s="1550"/>
      <c r="N1359" s="1550"/>
      <c r="O1359" s="1550"/>
      <c r="P1359" s="1550"/>
      <c r="Q1359" s="1550"/>
      <c r="R1359" s="1550"/>
      <c r="S1359" s="1550"/>
      <c r="T1359" s="588" t="s">
        <v>157</v>
      </c>
      <c r="U1359" s="575" t="s">
        <v>11656</v>
      </c>
      <c r="V1359" s="58" t="s">
        <v>11657</v>
      </c>
    </row>
    <row r="1360" spans="1:22" ht="51">
      <c r="A1360" s="1575"/>
      <c r="B1360" s="1550"/>
      <c r="C1360" s="1550"/>
      <c r="D1360" s="1570"/>
      <c r="E1360" s="1550"/>
      <c r="F1360" s="1520"/>
      <c r="G1360" s="1520"/>
      <c r="H1360" s="1561"/>
      <c r="I1360" s="574"/>
      <c r="J1360" s="1550"/>
      <c r="K1360" s="1550"/>
      <c r="L1360" s="1550"/>
      <c r="M1360" s="1550"/>
      <c r="N1360" s="1550"/>
      <c r="O1360" s="1550"/>
      <c r="P1360" s="1550"/>
      <c r="Q1360" s="1550"/>
      <c r="R1360" s="1550"/>
      <c r="S1360" s="1550"/>
      <c r="T1360" s="588" t="s">
        <v>157</v>
      </c>
      <c r="U1360" s="575" t="s">
        <v>11658</v>
      </c>
      <c r="V1360" s="58" t="s">
        <v>11659</v>
      </c>
    </row>
    <row r="1361" spans="1:22" ht="51">
      <c r="A1361" s="1575"/>
      <c r="B1361" s="1550"/>
      <c r="C1361" s="1550"/>
      <c r="D1361" s="1570"/>
      <c r="E1361" s="1550"/>
      <c r="F1361" s="1520"/>
      <c r="G1361" s="1520"/>
      <c r="H1361" s="1561"/>
      <c r="I1361" s="574"/>
      <c r="J1361" s="1550"/>
      <c r="K1361" s="1550"/>
      <c r="L1361" s="1550"/>
      <c r="M1361" s="1550"/>
      <c r="N1361" s="1550"/>
      <c r="O1361" s="1550"/>
      <c r="P1361" s="1550"/>
      <c r="Q1361" s="1550"/>
      <c r="R1361" s="1550"/>
      <c r="S1361" s="1550"/>
      <c r="T1361" s="588" t="s">
        <v>157</v>
      </c>
      <c r="U1361" s="575" t="s">
        <v>11660</v>
      </c>
      <c r="V1361" s="58" t="s">
        <v>11661</v>
      </c>
    </row>
    <row r="1362" spans="1:22" ht="51.75" thickBot="1">
      <c r="A1362" s="1575"/>
      <c r="B1362" s="1550"/>
      <c r="C1362" s="1550"/>
      <c r="D1362" s="1570"/>
      <c r="E1362" s="1550"/>
      <c r="F1362" s="1520"/>
      <c r="G1362" s="1520"/>
      <c r="H1362" s="1561"/>
      <c r="I1362" s="574"/>
      <c r="J1362" s="1550"/>
      <c r="K1362" s="1550"/>
      <c r="L1362" s="1551"/>
      <c r="M1362" s="1550"/>
      <c r="N1362" s="1550"/>
      <c r="O1362" s="1550"/>
      <c r="P1362" s="1550"/>
      <c r="Q1362" s="1550"/>
      <c r="R1362" s="1550"/>
      <c r="S1362" s="1550"/>
      <c r="T1362" s="588" t="s">
        <v>157</v>
      </c>
      <c r="U1362" s="575" t="s">
        <v>11662</v>
      </c>
      <c r="V1362" s="58" t="s">
        <v>11663</v>
      </c>
    </row>
    <row r="1363" spans="1:22" ht="51">
      <c r="A1363" s="1575"/>
      <c r="B1363" s="1550"/>
      <c r="C1363" s="1550"/>
      <c r="D1363" s="1570"/>
      <c r="E1363" s="1550"/>
      <c r="F1363" s="1520"/>
      <c r="G1363" s="1520"/>
      <c r="H1363" s="1561"/>
      <c r="I1363" s="574"/>
      <c r="J1363" s="1550"/>
      <c r="K1363" s="1550"/>
      <c r="L1363" s="1510" t="s">
        <v>11614</v>
      </c>
      <c r="M1363" s="1550"/>
      <c r="N1363" s="1550"/>
      <c r="O1363" s="1550"/>
      <c r="P1363" s="1550"/>
      <c r="Q1363" s="1550"/>
      <c r="R1363" s="1550"/>
      <c r="S1363" s="1550"/>
      <c r="T1363" s="588" t="s">
        <v>157</v>
      </c>
      <c r="U1363" s="575" t="s">
        <v>11664</v>
      </c>
      <c r="V1363" s="563" t="s">
        <v>11665</v>
      </c>
    </row>
    <row r="1364" spans="1:22" ht="51.75" thickBot="1">
      <c r="A1364" s="1576"/>
      <c r="B1364" s="1551"/>
      <c r="C1364" s="1551"/>
      <c r="D1364" s="1571"/>
      <c r="E1364" s="1551"/>
      <c r="F1364" s="1511"/>
      <c r="G1364" s="1511"/>
      <c r="H1364" s="1562"/>
      <c r="I1364" s="577"/>
      <c r="J1364" s="1551"/>
      <c r="K1364" s="1551"/>
      <c r="L1364" s="1520"/>
      <c r="M1364" s="1551"/>
      <c r="N1364" s="1551"/>
      <c r="O1364" s="1551"/>
      <c r="P1364" s="1551"/>
      <c r="Q1364" s="1551"/>
      <c r="R1364" s="1551"/>
      <c r="S1364" s="1551"/>
      <c r="T1364" s="589" t="s">
        <v>157</v>
      </c>
      <c r="U1364" s="579" t="s">
        <v>11650</v>
      </c>
      <c r="V1364" s="578" t="s">
        <v>11666</v>
      </c>
    </row>
    <row r="1365" spans="1:22" ht="51">
      <c r="A1365" s="1563">
        <v>498</v>
      </c>
      <c r="B1365" s="1510" t="s">
        <v>11667</v>
      </c>
      <c r="C1365" s="1560" t="s">
        <v>11668</v>
      </c>
      <c r="D1365" s="1569" t="s">
        <v>1181</v>
      </c>
      <c r="E1365" s="1510" t="s">
        <v>2825</v>
      </c>
      <c r="F1365" s="1510">
        <v>15</v>
      </c>
      <c r="G1365" s="1510">
        <v>1</v>
      </c>
      <c r="H1365" s="1510">
        <v>1.1000000000000001</v>
      </c>
      <c r="I1365" s="571"/>
      <c r="J1365" s="1510" t="s">
        <v>9499</v>
      </c>
      <c r="K1365" s="1566" t="s">
        <v>11619</v>
      </c>
      <c r="L1365" s="1520"/>
      <c r="M1365" s="1560"/>
      <c r="N1365" s="1560"/>
      <c r="O1365" s="1560"/>
      <c r="P1365" s="1560"/>
      <c r="Q1365" s="1560"/>
      <c r="R1365" s="1560"/>
      <c r="S1365" s="1560"/>
      <c r="T1365" s="587" t="s">
        <v>157</v>
      </c>
      <c r="U1365" s="573" t="s">
        <v>11669</v>
      </c>
      <c r="V1365" s="572" t="s">
        <v>11670</v>
      </c>
    </row>
    <row r="1366" spans="1:22" ht="51">
      <c r="A1366" s="1564"/>
      <c r="B1366" s="1520"/>
      <c r="C1366" s="1561"/>
      <c r="D1366" s="1570"/>
      <c r="E1366" s="1520"/>
      <c r="F1366" s="1520"/>
      <c r="G1366" s="1520"/>
      <c r="H1366" s="1520"/>
      <c r="I1366" s="574"/>
      <c r="J1366" s="1520"/>
      <c r="K1366" s="1567"/>
      <c r="L1366" s="1520"/>
      <c r="M1366" s="1561"/>
      <c r="N1366" s="1561"/>
      <c r="O1366" s="1561"/>
      <c r="P1366" s="1561"/>
      <c r="Q1366" s="1561"/>
      <c r="R1366" s="1561"/>
      <c r="S1366" s="1561"/>
      <c r="T1366" s="588" t="s">
        <v>157</v>
      </c>
      <c r="U1366" s="575" t="s">
        <v>11671</v>
      </c>
      <c r="V1366" s="58" t="s">
        <v>11672</v>
      </c>
    </row>
    <row r="1367" spans="1:22" ht="51">
      <c r="A1367" s="1564"/>
      <c r="B1367" s="1520"/>
      <c r="C1367" s="1561"/>
      <c r="D1367" s="1570"/>
      <c r="E1367" s="1520"/>
      <c r="F1367" s="1520"/>
      <c r="G1367" s="1520"/>
      <c r="H1367" s="1520"/>
      <c r="I1367" s="574"/>
      <c r="J1367" s="1520"/>
      <c r="K1367" s="1567"/>
      <c r="L1367" s="1520"/>
      <c r="M1367" s="1561"/>
      <c r="N1367" s="1561"/>
      <c r="O1367" s="1561"/>
      <c r="P1367" s="1561"/>
      <c r="Q1367" s="1561"/>
      <c r="R1367" s="1561"/>
      <c r="S1367" s="1561"/>
      <c r="T1367" s="588" t="s">
        <v>157</v>
      </c>
      <c r="U1367" s="575" t="s">
        <v>11673</v>
      </c>
      <c r="V1367" s="58" t="s">
        <v>11674</v>
      </c>
    </row>
    <row r="1368" spans="1:22" ht="51">
      <c r="A1368" s="1564"/>
      <c r="B1368" s="1520"/>
      <c r="C1368" s="1561"/>
      <c r="D1368" s="1570"/>
      <c r="E1368" s="1520"/>
      <c r="F1368" s="1520"/>
      <c r="G1368" s="1520"/>
      <c r="H1368" s="1520"/>
      <c r="I1368" s="574"/>
      <c r="J1368" s="1520"/>
      <c r="K1368" s="1567"/>
      <c r="L1368" s="1520"/>
      <c r="M1368" s="1561"/>
      <c r="N1368" s="1561"/>
      <c r="O1368" s="1561"/>
      <c r="P1368" s="1561"/>
      <c r="Q1368" s="1561"/>
      <c r="R1368" s="1561"/>
      <c r="S1368" s="1561"/>
      <c r="T1368" s="588" t="s">
        <v>157</v>
      </c>
      <c r="U1368" s="575" t="s">
        <v>11675</v>
      </c>
      <c r="V1368" s="58" t="s">
        <v>11676</v>
      </c>
    </row>
    <row r="1369" spans="1:22" ht="51">
      <c r="A1369" s="1564"/>
      <c r="B1369" s="1520"/>
      <c r="C1369" s="1561"/>
      <c r="D1369" s="1570"/>
      <c r="E1369" s="1520"/>
      <c r="F1369" s="1520"/>
      <c r="G1369" s="1520"/>
      <c r="H1369" s="1520"/>
      <c r="I1369" s="574"/>
      <c r="J1369" s="1520"/>
      <c r="K1369" s="1567"/>
      <c r="L1369" s="1520"/>
      <c r="M1369" s="1561"/>
      <c r="N1369" s="1561"/>
      <c r="O1369" s="1561"/>
      <c r="P1369" s="1561"/>
      <c r="Q1369" s="1561"/>
      <c r="R1369" s="1561"/>
      <c r="S1369" s="1561"/>
      <c r="T1369" s="588" t="s">
        <v>157</v>
      </c>
      <c r="U1369" s="575" t="s">
        <v>11677</v>
      </c>
      <c r="V1369" s="58" t="s">
        <v>11678</v>
      </c>
    </row>
    <row r="1370" spans="1:22" ht="51">
      <c r="A1370" s="1564"/>
      <c r="B1370" s="1520"/>
      <c r="C1370" s="1561"/>
      <c r="D1370" s="1570"/>
      <c r="E1370" s="1520"/>
      <c r="F1370" s="1520"/>
      <c r="G1370" s="1520"/>
      <c r="H1370" s="1520"/>
      <c r="I1370" s="574"/>
      <c r="J1370" s="1520"/>
      <c r="K1370" s="1567"/>
      <c r="L1370" s="1520"/>
      <c r="M1370" s="1561"/>
      <c r="N1370" s="1561"/>
      <c r="O1370" s="1561"/>
      <c r="P1370" s="1561"/>
      <c r="Q1370" s="1561"/>
      <c r="R1370" s="1561"/>
      <c r="S1370" s="1561"/>
      <c r="T1370" s="588" t="s">
        <v>157</v>
      </c>
      <c r="U1370" s="575" t="s">
        <v>11679</v>
      </c>
      <c r="V1370" s="58" t="s">
        <v>11680</v>
      </c>
    </row>
    <row r="1371" spans="1:22" ht="51">
      <c r="A1371" s="1564"/>
      <c r="B1371" s="1520"/>
      <c r="C1371" s="1561"/>
      <c r="D1371" s="1570"/>
      <c r="E1371" s="1520"/>
      <c r="F1371" s="1520"/>
      <c r="G1371" s="1520"/>
      <c r="H1371" s="1520"/>
      <c r="I1371" s="574"/>
      <c r="J1371" s="1520"/>
      <c r="K1371" s="1567"/>
      <c r="L1371" s="1520"/>
      <c r="M1371" s="1561"/>
      <c r="N1371" s="1561"/>
      <c r="O1371" s="1561"/>
      <c r="P1371" s="1561"/>
      <c r="Q1371" s="1561"/>
      <c r="R1371" s="1561"/>
      <c r="S1371" s="1561"/>
      <c r="T1371" s="588" t="s">
        <v>157</v>
      </c>
      <c r="U1371" s="575" t="s">
        <v>11681</v>
      </c>
      <c r="V1371" s="563" t="s">
        <v>11682</v>
      </c>
    </row>
    <row r="1372" spans="1:22" ht="51">
      <c r="A1372" s="1564"/>
      <c r="B1372" s="1520"/>
      <c r="C1372" s="1561"/>
      <c r="D1372" s="1570"/>
      <c r="E1372" s="1520"/>
      <c r="F1372" s="1520"/>
      <c r="G1372" s="1520"/>
      <c r="H1372" s="1520"/>
      <c r="I1372" s="574"/>
      <c r="J1372" s="1520"/>
      <c r="K1372" s="1567"/>
      <c r="L1372" s="1520"/>
      <c r="M1372" s="1561"/>
      <c r="N1372" s="1561"/>
      <c r="O1372" s="1561"/>
      <c r="P1372" s="1561"/>
      <c r="Q1372" s="1561"/>
      <c r="R1372" s="1561"/>
      <c r="S1372" s="1561"/>
      <c r="T1372" s="588" t="s">
        <v>157</v>
      </c>
      <c r="U1372" s="575" t="s">
        <v>11683</v>
      </c>
      <c r="V1372" s="58" t="s">
        <v>11684</v>
      </c>
    </row>
    <row r="1373" spans="1:22" ht="51">
      <c r="A1373" s="1564"/>
      <c r="B1373" s="1520"/>
      <c r="C1373" s="1561"/>
      <c r="D1373" s="1570"/>
      <c r="E1373" s="1520"/>
      <c r="F1373" s="1520"/>
      <c r="G1373" s="1520"/>
      <c r="H1373" s="1520"/>
      <c r="I1373" s="574"/>
      <c r="J1373" s="1520"/>
      <c r="K1373" s="1567"/>
      <c r="L1373" s="1520"/>
      <c r="M1373" s="1561"/>
      <c r="N1373" s="1561"/>
      <c r="O1373" s="1561"/>
      <c r="P1373" s="1561"/>
      <c r="Q1373" s="1561"/>
      <c r="R1373" s="1561"/>
      <c r="S1373" s="1561"/>
      <c r="T1373" s="588" t="s">
        <v>157</v>
      </c>
      <c r="U1373" s="575" t="s">
        <v>11685</v>
      </c>
      <c r="V1373" s="58" t="s">
        <v>11686</v>
      </c>
    </row>
    <row r="1374" spans="1:22" ht="51">
      <c r="A1374" s="1564"/>
      <c r="B1374" s="1520"/>
      <c r="C1374" s="1561"/>
      <c r="D1374" s="1570"/>
      <c r="E1374" s="1520"/>
      <c r="F1374" s="1520"/>
      <c r="G1374" s="1520"/>
      <c r="H1374" s="1520"/>
      <c r="I1374" s="574"/>
      <c r="J1374" s="1520"/>
      <c r="K1374" s="1567"/>
      <c r="L1374" s="1520"/>
      <c r="M1374" s="1561"/>
      <c r="N1374" s="1561"/>
      <c r="O1374" s="1561"/>
      <c r="P1374" s="1561"/>
      <c r="Q1374" s="1561"/>
      <c r="R1374" s="1561"/>
      <c r="S1374" s="1561"/>
      <c r="T1374" s="588" t="s">
        <v>157</v>
      </c>
      <c r="U1374" s="575" t="s">
        <v>11687</v>
      </c>
      <c r="V1374" s="58" t="s">
        <v>11688</v>
      </c>
    </row>
    <row r="1375" spans="1:22" ht="51">
      <c r="A1375" s="1564"/>
      <c r="B1375" s="1520"/>
      <c r="C1375" s="1561"/>
      <c r="D1375" s="1570"/>
      <c r="E1375" s="1520"/>
      <c r="F1375" s="1520"/>
      <c r="G1375" s="1520"/>
      <c r="H1375" s="1520"/>
      <c r="I1375" s="574"/>
      <c r="J1375" s="1520"/>
      <c r="K1375" s="1567"/>
      <c r="L1375" s="1520"/>
      <c r="M1375" s="1561"/>
      <c r="N1375" s="1561"/>
      <c r="O1375" s="1561"/>
      <c r="P1375" s="1561"/>
      <c r="Q1375" s="1561"/>
      <c r="R1375" s="1561"/>
      <c r="S1375" s="1561"/>
      <c r="T1375" s="588" t="s">
        <v>157</v>
      </c>
      <c r="U1375" s="575" t="s">
        <v>11689</v>
      </c>
      <c r="V1375" s="58" t="s">
        <v>11690</v>
      </c>
    </row>
    <row r="1376" spans="1:22">
      <c r="A1376" s="1564"/>
      <c r="B1376" s="1520"/>
      <c r="C1376" s="1561"/>
      <c r="D1376" s="1570"/>
      <c r="E1376" s="1520"/>
      <c r="F1376" s="1520"/>
      <c r="G1376" s="1520"/>
      <c r="H1376" s="1520"/>
      <c r="I1376" s="574"/>
      <c r="J1376" s="1520"/>
      <c r="K1376" s="1567"/>
      <c r="L1376" s="1520"/>
      <c r="M1376" s="1561"/>
      <c r="N1376" s="1561"/>
      <c r="O1376" s="1561"/>
      <c r="P1376" s="1561"/>
      <c r="Q1376" s="1561"/>
      <c r="R1376" s="1561"/>
      <c r="S1376" s="1561"/>
      <c r="T1376" s="574"/>
      <c r="U1376" s="590"/>
      <c r="V1376" s="574"/>
    </row>
    <row r="1377" spans="1:22" ht="51">
      <c r="A1377" s="1564"/>
      <c r="B1377" s="1520"/>
      <c r="C1377" s="1561"/>
      <c r="D1377" s="1570"/>
      <c r="E1377" s="1520"/>
      <c r="F1377" s="1520"/>
      <c r="G1377" s="1520"/>
      <c r="H1377" s="1520"/>
      <c r="I1377" s="574"/>
      <c r="J1377" s="1520"/>
      <c r="K1377" s="1567"/>
      <c r="L1377" s="1520"/>
      <c r="M1377" s="1561"/>
      <c r="N1377" s="1561"/>
      <c r="O1377" s="1561"/>
      <c r="P1377" s="1561"/>
      <c r="Q1377" s="1561"/>
      <c r="R1377" s="1561"/>
      <c r="S1377" s="1561"/>
      <c r="T1377" s="588" t="s">
        <v>157</v>
      </c>
      <c r="U1377" s="575" t="s">
        <v>11691</v>
      </c>
      <c r="V1377" s="58" t="s">
        <v>11692</v>
      </c>
    </row>
    <row r="1378" spans="1:22" ht="51">
      <c r="A1378" s="1564"/>
      <c r="B1378" s="1520"/>
      <c r="C1378" s="1561"/>
      <c r="D1378" s="1570"/>
      <c r="E1378" s="1520"/>
      <c r="F1378" s="1520"/>
      <c r="G1378" s="1520"/>
      <c r="H1378" s="1520"/>
      <c r="I1378" s="574"/>
      <c r="J1378" s="1520"/>
      <c r="K1378" s="1567"/>
      <c r="L1378" s="1520"/>
      <c r="M1378" s="1561"/>
      <c r="N1378" s="1561"/>
      <c r="O1378" s="1561"/>
      <c r="P1378" s="1561"/>
      <c r="Q1378" s="1561"/>
      <c r="R1378" s="1561"/>
      <c r="S1378" s="1561"/>
      <c r="T1378" s="588" t="s">
        <v>157</v>
      </c>
      <c r="U1378" s="575" t="s">
        <v>11693</v>
      </c>
      <c r="V1378" s="58" t="s">
        <v>11694</v>
      </c>
    </row>
    <row r="1379" spans="1:22" ht="51">
      <c r="A1379" s="1564"/>
      <c r="B1379" s="1520"/>
      <c r="C1379" s="1561"/>
      <c r="D1379" s="1570"/>
      <c r="E1379" s="1520"/>
      <c r="F1379" s="1520"/>
      <c r="G1379" s="1520"/>
      <c r="H1379" s="1520"/>
      <c r="I1379" s="574"/>
      <c r="J1379" s="1520"/>
      <c r="K1379" s="1567"/>
      <c r="L1379" s="1520"/>
      <c r="M1379" s="1561"/>
      <c r="N1379" s="1561"/>
      <c r="O1379" s="1561"/>
      <c r="P1379" s="1561"/>
      <c r="Q1379" s="1561"/>
      <c r="R1379" s="1561"/>
      <c r="S1379" s="1561"/>
      <c r="T1379" s="588" t="s">
        <v>157</v>
      </c>
      <c r="U1379" s="575" t="s">
        <v>11695</v>
      </c>
      <c r="V1379" s="58" t="s">
        <v>11696</v>
      </c>
    </row>
    <row r="1380" spans="1:22" ht="51">
      <c r="A1380" s="1564"/>
      <c r="B1380" s="1520"/>
      <c r="C1380" s="1561"/>
      <c r="D1380" s="1570"/>
      <c r="E1380" s="1520"/>
      <c r="F1380" s="1520"/>
      <c r="G1380" s="1520"/>
      <c r="H1380" s="1520"/>
      <c r="I1380" s="574"/>
      <c r="J1380" s="1520"/>
      <c r="K1380" s="1567"/>
      <c r="L1380" s="1520"/>
      <c r="M1380" s="1561"/>
      <c r="N1380" s="1561"/>
      <c r="O1380" s="1561"/>
      <c r="P1380" s="1561"/>
      <c r="Q1380" s="1561"/>
      <c r="R1380" s="1561"/>
      <c r="S1380" s="1561"/>
      <c r="T1380" s="588" t="s">
        <v>157</v>
      </c>
      <c r="U1380" s="575" t="s">
        <v>11697</v>
      </c>
      <c r="V1380" s="58" t="s">
        <v>11698</v>
      </c>
    </row>
    <row r="1381" spans="1:22" ht="51">
      <c r="A1381" s="1564"/>
      <c r="B1381" s="1520"/>
      <c r="C1381" s="1561"/>
      <c r="D1381" s="1570"/>
      <c r="E1381" s="1520"/>
      <c r="F1381" s="1520"/>
      <c r="G1381" s="1520"/>
      <c r="H1381" s="1520"/>
      <c r="I1381" s="574"/>
      <c r="J1381" s="1520"/>
      <c r="K1381" s="1567"/>
      <c r="L1381" s="1520"/>
      <c r="M1381" s="1561"/>
      <c r="N1381" s="1561"/>
      <c r="O1381" s="1561"/>
      <c r="P1381" s="1561"/>
      <c r="Q1381" s="1561"/>
      <c r="R1381" s="1561"/>
      <c r="S1381" s="1561"/>
      <c r="T1381" s="588" t="s">
        <v>157</v>
      </c>
      <c r="U1381" s="575" t="s">
        <v>11699</v>
      </c>
      <c r="V1381" s="58" t="s">
        <v>11700</v>
      </c>
    </row>
    <row r="1382" spans="1:22" ht="51">
      <c r="A1382" s="1564"/>
      <c r="B1382" s="1520"/>
      <c r="C1382" s="1561"/>
      <c r="D1382" s="1570"/>
      <c r="E1382" s="1520"/>
      <c r="F1382" s="1520"/>
      <c r="G1382" s="1520"/>
      <c r="H1382" s="1520"/>
      <c r="I1382" s="574"/>
      <c r="J1382" s="1520"/>
      <c r="K1382" s="1567"/>
      <c r="L1382" s="1520"/>
      <c r="M1382" s="1561"/>
      <c r="N1382" s="1561"/>
      <c r="O1382" s="1561"/>
      <c r="P1382" s="1561"/>
      <c r="Q1382" s="1561"/>
      <c r="R1382" s="1561"/>
      <c r="S1382" s="1561"/>
      <c r="T1382" s="588" t="s">
        <v>157</v>
      </c>
      <c r="U1382" s="575" t="s">
        <v>11701</v>
      </c>
      <c r="V1382" s="58" t="s">
        <v>11702</v>
      </c>
    </row>
    <row r="1383" spans="1:22" ht="51">
      <c r="A1383" s="1564"/>
      <c r="B1383" s="1520"/>
      <c r="C1383" s="1561"/>
      <c r="D1383" s="1570"/>
      <c r="E1383" s="1520"/>
      <c r="F1383" s="1520"/>
      <c r="G1383" s="1520"/>
      <c r="H1383" s="1520"/>
      <c r="I1383" s="574"/>
      <c r="J1383" s="1520"/>
      <c r="K1383" s="1567"/>
      <c r="L1383" s="1520"/>
      <c r="M1383" s="1561"/>
      <c r="N1383" s="1561"/>
      <c r="O1383" s="1561"/>
      <c r="P1383" s="1561"/>
      <c r="Q1383" s="1561"/>
      <c r="R1383" s="1561"/>
      <c r="S1383" s="1561"/>
      <c r="T1383" s="588" t="s">
        <v>157</v>
      </c>
      <c r="U1383" s="575" t="s">
        <v>11703</v>
      </c>
      <c r="V1383" s="58" t="s">
        <v>11704</v>
      </c>
    </row>
    <row r="1384" spans="1:22" ht="51">
      <c r="A1384" s="1564"/>
      <c r="B1384" s="1520"/>
      <c r="C1384" s="1561"/>
      <c r="D1384" s="1570"/>
      <c r="E1384" s="1520"/>
      <c r="F1384" s="1520"/>
      <c r="G1384" s="1520"/>
      <c r="H1384" s="1520"/>
      <c r="I1384" s="574"/>
      <c r="J1384" s="1520"/>
      <c r="K1384" s="1567"/>
      <c r="L1384" s="1520"/>
      <c r="M1384" s="1561"/>
      <c r="N1384" s="1561"/>
      <c r="O1384" s="1561"/>
      <c r="P1384" s="1561"/>
      <c r="Q1384" s="1561"/>
      <c r="R1384" s="1561"/>
      <c r="S1384" s="1561"/>
      <c r="T1384" s="588" t="s">
        <v>157</v>
      </c>
      <c r="U1384" s="575" t="s">
        <v>11705</v>
      </c>
      <c r="V1384" s="58" t="s">
        <v>11706</v>
      </c>
    </row>
    <row r="1385" spans="1:22" ht="51">
      <c r="A1385" s="1564"/>
      <c r="B1385" s="1520"/>
      <c r="C1385" s="1561"/>
      <c r="D1385" s="1570"/>
      <c r="E1385" s="1520"/>
      <c r="F1385" s="1520"/>
      <c r="G1385" s="1520"/>
      <c r="H1385" s="1520"/>
      <c r="I1385" s="574"/>
      <c r="J1385" s="1520"/>
      <c r="K1385" s="1567"/>
      <c r="L1385" s="1520"/>
      <c r="M1385" s="1561"/>
      <c r="N1385" s="1561"/>
      <c r="O1385" s="1561"/>
      <c r="P1385" s="1561"/>
      <c r="Q1385" s="1561"/>
      <c r="R1385" s="1561"/>
      <c r="S1385" s="1561"/>
      <c r="T1385" s="588" t="s">
        <v>157</v>
      </c>
      <c r="U1385" s="575" t="s">
        <v>11707</v>
      </c>
      <c r="V1385" s="58" t="s">
        <v>11708</v>
      </c>
    </row>
    <row r="1386" spans="1:22" ht="51">
      <c r="A1386" s="1564"/>
      <c r="B1386" s="1520"/>
      <c r="C1386" s="1561"/>
      <c r="D1386" s="1570"/>
      <c r="E1386" s="1520"/>
      <c r="F1386" s="1520"/>
      <c r="G1386" s="1520"/>
      <c r="H1386" s="1520"/>
      <c r="I1386" s="574"/>
      <c r="J1386" s="1520"/>
      <c r="K1386" s="1567"/>
      <c r="L1386" s="1520"/>
      <c r="M1386" s="1561"/>
      <c r="N1386" s="1561"/>
      <c r="O1386" s="1561"/>
      <c r="P1386" s="1561"/>
      <c r="Q1386" s="1561"/>
      <c r="R1386" s="1561"/>
      <c r="S1386" s="1561"/>
      <c r="T1386" s="588" t="s">
        <v>157</v>
      </c>
      <c r="U1386" s="575" t="s">
        <v>11709</v>
      </c>
      <c r="V1386" s="58" t="s">
        <v>11710</v>
      </c>
    </row>
    <row r="1387" spans="1:22" ht="51.75" thickBot="1">
      <c r="A1387" s="1564"/>
      <c r="B1387" s="1520"/>
      <c r="C1387" s="1561"/>
      <c r="D1387" s="1570"/>
      <c r="E1387" s="1520"/>
      <c r="F1387" s="1520"/>
      <c r="G1387" s="1520"/>
      <c r="H1387" s="1520"/>
      <c r="I1387" s="574"/>
      <c r="J1387" s="1520"/>
      <c r="K1387" s="1567"/>
      <c r="L1387" s="1511"/>
      <c r="M1387" s="1561"/>
      <c r="N1387" s="1561"/>
      <c r="O1387" s="1561"/>
      <c r="P1387" s="1561"/>
      <c r="Q1387" s="1561"/>
      <c r="R1387" s="1561"/>
      <c r="S1387" s="1561"/>
      <c r="T1387" s="588" t="s">
        <v>157</v>
      </c>
      <c r="U1387" s="575" t="s">
        <v>11711</v>
      </c>
      <c r="V1387" s="58" t="s">
        <v>11712</v>
      </c>
    </row>
    <row r="1388" spans="1:22" ht="51">
      <c r="A1388" s="1564"/>
      <c r="B1388" s="1520"/>
      <c r="C1388" s="1561"/>
      <c r="D1388" s="1570"/>
      <c r="E1388" s="1520"/>
      <c r="F1388" s="1520"/>
      <c r="G1388" s="1520"/>
      <c r="H1388" s="1520"/>
      <c r="I1388" s="574"/>
      <c r="J1388" s="1520"/>
      <c r="K1388" s="1567"/>
      <c r="L1388" s="1510" t="s">
        <v>11614</v>
      </c>
      <c r="M1388" s="1561"/>
      <c r="N1388" s="1561"/>
      <c r="O1388" s="1561"/>
      <c r="P1388" s="1561"/>
      <c r="Q1388" s="1561"/>
      <c r="R1388" s="1561"/>
      <c r="S1388" s="1561"/>
      <c r="T1388" s="588" t="s">
        <v>157</v>
      </c>
      <c r="U1388" s="575" t="s">
        <v>11713</v>
      </c>
      <c r="V1388" s="58" t="s">
        <v>11714</v>
      </c>
    </row>
    <row r="1389" spans="1:22" ht="51.75" thickBot="1">
      <c r="A1389" s="1565"/>
      <c r="B1389" s="1511"/>
      <c r="C1389" s="1562"/>
      <c r="D1389" s="1571"/>
      <c r="E1389" s="1511"/>
      <c r="F1389" s="1511"/>
      <c r="G1389" s="1511"/>
      <c r="H1389" s="1511"/>
      <c r="I1389" s="577"/>
      <c r="J1389" s="1511"/>
      <c r="K1389" s="1568"/>
      <c r="L1389" s="1520"/>
      <c r="M1389" s="1562"/>
      <c r="N1389" s="1562"/>
      <c r="O1389" s="1562"/>
      <c r="P1389" s="1562"/>
      <c r="Q1389" s="1562"/>
      <c r="R1389" s="1562"/>
      <c r="S1389" s="1562"/>
      <c r="T1389" s="589" t="s">
        <v>157</v>
      </c>
      <c r="U1389" s="579" t="s">
        <v>11715</v>
      </c>
      <c r="V1389" s="578" t="s">
        <v>11716</v>
      </c>
    </row>
    <row r="1390" spans="1:22" ht="51">
      <c r="A1390" s="1563">
        <v>499</v>
      </c>
      <c r="B1390" s="1510" t="s">
        <v>11717</v>
      </c>
      <c r="C1390" s="1560" t="s">
        <v>11718</v>
      </c>
      <c r="D1390" s="1569" t="s">
        <v>1181</v>
      </c>
      <c r="E1390" s="1510" t="s">
        <v>2825</v>
      </c>
      <c r="F1390" s="1510">
        <v>15</v>
      </c>
      <c r="G1390" s="1510">
        <v>1</v>
      </c>
      <c r="H1390" s="1560">
        <v>1.1000000000000001</v>
      </c>
      <c r="I1390" s="571"/>
      <c r="J1390" s="1510" t="s">
        <v>9499</v>
      </c>
      <c r="K1390" s="1541" t="s">
        <v>11619</v>
      </c>
      <c r="L1390" s="1520"/>
      <c r="M1390" s="1560"/>
      <c r="N1390" s="1560"/>
      <c r="O1390" s="1560"/>
      <c r="P1390" s="1560"/>
      <c r="Q1390" s="1560"/>
      <c r="R1390" s="1560"/>
      <c r="S1390" s="591"/>
      <c r="T1390" s="587" t="s">
        <v>157</v>
      </c>
      <c r="U1390" s="573" t="s">
        <v>11719</v>
      </c>
      <c r="V1390" s="572" t="s">
        <v>11688</v>
      </c>
    </row>
    <row r="1391" spans="1:22" ht="51">
      <c r="A1391" s="1564"/>
      <c r="B1391" s="1520"/>
      <c r="C1391" s="1561"/>
      <c r="D1391" s="1570"/>
      <c r="E1391" s="1520"/>
      <c r="F1391" s="1520"/>
      <c r="G1391" s="1520"/>
      <c r="H1391" s="1561"/>
      <c r="I1391" s="574"/>
      <c r="J1391" s="1520"/>
      <c r="K1391" s="1542"/>
      <c r="L1391" s="1520"/>
      <c r="M1391" s="1561"/>
      <c r="N1391" s="1561"/>
      <c r="O1391" s="1561"/>
      <c r="P1391" s="1561"/>
      <c r="Q1391" s="1561"/>
      <c r="R1391" s="1572"/>
      <c r="S1391" s="592"/>
      <c r="T1391" s="588" t="s">
        <v>157</v>
      </c>
      <c r="U1391" s="575" t="s">
        <v>11720</v>
      </c>
      <c r="V1391" s="58" t="s">
        <v>11721</v>
      </c>
    </row>
    <row r="1392" spans="1:22" ht="51">
      <c r="A1392" s="1564"/>
      <c r="B1392" s="1520"/>
      <c r="C1392" s="1561"/>
      <c r="D1392" s="1570"/>
      <c r="E1392" s="1520"/>
      <c r="F1392" s="1520"/>
      <c r="G1392" s="1520"/>
      <c r="H1392" s="1561"/>
      <c r="I1392" s="574"/>
      <c r="J1392" s="1520"/>
      <c r="K1392" s="1542"/>
      <c r="L1392" s="1520"/>
      <c r="M1392" s="1561"/>
      <c r="N1392" s="1561"/>
      <c r="O1392" s="1561"/>
      <c r="P1392" s="1561"/>
      <c r="Q1392" s="1561"/>
      <c r="R1392" s="1572"/>
      <c r="S1392" s="592"/>
      <c r="T1392" s="588" t="s">
        <v>157</v>
      </c>
      <c r="U1392" s="575" t="s">
        <v>11722</v>
      </c>
      <c r="V1392" s="58" t="s">
        <v>11723</v>
      </c>
    </row>
    <row r="1393" spans="1:22" ht="51">
      <c r="A1393" s="1564"/>
      <c r="B1393" s="1520"/>
      <c r="C1393" s="1561"/>
      <c r="D1393" s="1570"/>
      <c r="E1393" s="1520"/>
      <c r="F1393" s="1520"/>
      <c r="G1393" s="1520"/>
      <c r="H1393" s="1561"/>
      <c r="I1393" s="574"/>
      <c r="J1393" s="1520"/>
      <c r="K1393" s="1542"/>
      <c r="L1393" s="1520"/>
      <c r="M1393" s="1561"/>
      <c r="N1393" s="1561"/>
      <c r="O1393" s="1561"/>
      <c r="P1393" s="1561"/>
      <c r="Q1393" s="1561"/>
      <c r="R1393" s="1572"/>
      <c r="S1393" s="592"/>
      <c r="T1393" s="588" t="s">
        <v>157</v>
      </c>
      <c r="U1393" s="575" t="s">
        <v>11724</v>
      </c>
      <c r="V1393" s="58" t="s">
        <v>11725</v>
      </c>
    </row>
    <row r="1394" spans="1:22" ht="51">
      <c r="A1394" s="1564"/>
      <c r="B1394" s="1520"/>
      <c r="C1394" s="1561"/>
      <c r="D1394" s="1570"/>
      <c r="E1394" s="1520"/>
      <c r="F1394" s="1520"/>
      <c r="G1394" s="1520"/>
      <c r="H1394" s="1561"/>
      <c r="I1394" s="574"/>
      <c r="J1394" s="1520"/>
      <c r="K1394" s="1542"/>
      <c r="L1394" s="1520"/>
      <c r="M1394" s="1561"/>
      <c r="N1394" s="1561"/>
      <c r="O1394" s="1561"/>
      <c r="P1394" s="1561"/>
      <c r="Q1394" s="1561"/>
      <c r="R1394" s="1572"/>
      <c r="S1394" s="592"/>
      <c r="T1394" s="588" t="s">
        <v>157</v>
      </c>
      <c r="U1394" s="575" t="s">
        <v>11726</v>
      </c>
      <c r="V1394" s="58" t="s">
        <v>11727</v>
      </c>
    </row>
    <row r="1395" spans="1:22" ht="51">
      <c r="A1395" s="1564"/>
      <c r="B1395" s="1520"/>
      <c r="C1395" s="1561"/>
      <c r="D1395" s="1570"/>
      <c r="E1395" s="1520"/>
      <c r="F1395" s="1520"/>
      <c r="G1395" s="1520"/>
      <c r="H1395" s="1561"/>
      <c r="I1395" s="574"/>
      <c r="J1395" s="1520"/>
      <c r="K1395" s="1542"/>
      <c r="L1395" s="1520"/>
      <c r="M1395" s="1561"/>
      <c r="N1395" s="1561"/>
      <c r="O1395" s="1561"/>
      <c r="P1395" s="1561"/>
      <c r="Q1395" s="1561"/>
      <c r="R1395" s="1572"/>
      <c r="S1395" s="592"/>
      <c r="T1395" s="588" t="s">
        <v>157</v>
      </c>
      <c r="U1395" s="575" t="s">
        <v>11728</v>
      </c>
      <c r="V1395" s="58" t="s">
        <v>11729</v>
      </c>
    </row>
    <row r="1396" spans="1:22" ht="51.75" thickBot="1">
      <c r="A1396" s="1564"/>
      <c r="B1396" s="1520"/>
      <c r="C1396" s="1561"/>
      <c r="D1396" s="1570"/>
      <c r="E1396" s="1520"/>
      <c r="F1396" s="1520"/>
      <c r="G1396" s="1520"/>
      <c r="H1396" s="1561"/>
      <c r="I1396" s="574"/>
      <c r="J1396" s="1520"/>
      <c r="K1396" s="1542"/>
      <c r="L1396" s="1511"/>
      <c r="M1396" s="1561"/>
      <c r="N1396" s="1561"/>
      <c r="O1396" s="1561"/>
      <c r="P1396" s="1561"/>
      <c r="Q1396" s="1561"/>
      <c r="R1396" s="1572"/>
      <c r="S1396" s="592"/>
      <c r="T1396" s="588" t="s">
        <v>157</v>
      </c>
      <c r="U1396" s="575" t="s">
        <v>11730</v>
      </c>
      <c r="V1396" s="58" t="s">
        <v>11731</v>
      </c>
    </row>
    <row r="1397" spans="1:22" ht="51">
      <c r="A1397" s="1564"/>
      <c r="B1397" s="1520"/>
      <c r="C1397" s="1561"/>
      <c r="D1397" s="1570"/>
      <c r="E1397" s="1520"/>
      <c r="F1397" s="1520"/>
      <c r="G1397" s="1520"/>
      <c r="H1397" s="1561"/>
      <c r="I1397" s="574"/>
      <c r="J1397" s="1520"/>
      <c r="K1397" s="1542"/>
      <c r="L1397" s="1510" t="s">
        <v>11614</v>
      </c>
      <c r="M1397" s="1561"/>
      <c r="N1397" s="1561"/>
      <c r="O1397" s="1561"/>
      <c r="P1397" s="1561"/>
      <c r="Q1397" s="1561"/>
      <c r="R1397" s="1572"/>
      <c r="S1397" s="592"/>
      <c r="T1397" s="588" t="s">
        <v>157</v>
      </c>
      <c r="U1397" s="575" t="s">
        <v>11732</v>
      </c>
      <c r="V1397" s="58" t="s">
        <v>11733</v>
      </c>
    </row>
    <row r="1398" spans="1:22" ht="51.75" thickBot="1">
      <c r="A1398" s="1565"/>
      <c r="B1398" s="1511"/>
      <c r="C1398" s="1562"/>
      <c r="D1398" s="1571"/>
      <c r="E1398" s="1511"/>
      <c r="F1398" s="1511"/>
      <c r="G1398" s="1511"/>
      <c r="H1398" s="1562"/>
      <c r="I1398" s="577"/>
      <c r="J1398" s="1511"/>
      <c r="K1398" s="1543"/>
      <c r="L1398" s="1520"/>
      <c r="M1398" s="1562"/>
      <c r="N1398" s="1562"/>
      <c r="O1398" s="1562"/>
      <c r="P1398" s="1562"/>
      <c r="Q1398" s="1562"/>
      <c r="R1398" s="1573"/>
      <c r="S1398" s="593"/>
      <c r="T1398" s="589" t="s">
        <v>157</v>
      </c>
      <c r="U1398" s="579" t="s">
        <v>11734</v>
      </c>
      <c r="V1398" s="578" t="s">
        <v>11686</v>
      </c>
    </row>
    <row r="1399" spans="1:22" ht="51">
      <c r="A1399" s="1563">
        <v>500</v>
      </c>
      <c r="B1399" s="1510" t="s">
        <v>11735</v>
      </c>
      <c r="C1399" s="1560" t="s">
        <v>11736</v>
      </c>
      <c r="D1399" s="1569" t="s">
        <v>1181</v>
      </c>
      <c r="E1399" s="1510" t="s">
        <v>2825</v>
      </c>
      <c r="F1399" s="1510">
        <v>15</v>
      </c>
      <c r="G1399" s="1510">
        <v>1</v>
      </c>
      <c r="H1399" s="1510">
        <v>1.1000000000000001</v>
      </c>
      <c r="I1399" s="571"/>
      <c r="J1399" s="1510" t="s">
        <v>9499</v>
      </c>
      <c r="K1399" s="1566" t="s">
        <v>11619</v>
      </c>
      <c r="L1399" s="1520"/>
      <c r="M1399" s="1560"/>
      <c r="N1399" s="1560"/>
      <c r="O1399" s="1560"/>
      <c r="P1399" s="1560"/>
      <c r="Q1399" s="1560"/>
      <c r="R1399" s="1560"/>
      <c r="S1399" s="1560"/>
      <c r="T1399" s="587" t="s">
        <v>157</v>
      </c>
      <c r="U1399" s="573" t="s">
        <v>11737</v>
      </c>
      <c r="V1399" s="572" t="s">
        <v>11738</v>
      </c>
    </row>
    <row r="1400" spans="1:22" ht="51">
      <c r="A1400" s="1564"/>
      <c r="B1400" s="1520"/>
      <c r="C1400" s="1561"/>
      <c r="D1400" s="1570"/>
      <c r="E1400" s="1520"/>
      <c r="F1400" s="1520"/>
      <c r="G1400" s="1520"/>
      <c r="H1400" s="1520"/>
      <c r="I1400" s="574"/>
      <c r="J1400" s="1520"/>
      <c r="K1400" s="1567"/>
      <c r="L1400" s="1520"/>
      <c r="M1400" s="1561"/>
      <c r="N1400" s="1561"/>
      <c r="O1400" s="1561"/>
      <c r="P1400" s="1561"/>
      <c r="Q1400" s="1561"/>
      <c r="R1400" s="1561"/>
      <c r="S1400" s="1561"/>
      <c r="T1400" s="588" t="s">
        <v>157</v>
      </c>
      <c r="U1400" s="575" t="s">
        <v>11739</v>
      </c>
      <c r="V1400" s="58" t="s">
        <v>11740</v>
      </c>
    </row>
    <row r="1401" spans="1:22" ht="51">
      <c r="A1401" s="1564"/>
      <c r="B1401" s="1520"/>
      <c r="C1401" s="1561"/>
      <c r="D1401" s="1570"/>
      <c r="E1401" s="1520"/>
      <c r="F1401" s="1520"/>
      <c r="G1401" s="1520"/>
      <c r="H1401" s="1520"/>
      <c r="I1401" s="574"/>
      <c r="J1401" s="1520"/>
      <c r="K1401" s="1567"/>
      <c r="L1401" s="1520"/>
      <c r="M1401" s="1561"/>
      <c r="N1401" s="1561"/>
      <c r="O1401" s="1561"/>
      <c r="P1401" s="1561"/>
      <c r="Q1401" s="1561"/>
      <c r="R1401" s="1561"/>
      <c r="S1401" s="1561"/>
      <c r="T1401" s="588" t="s">
        <v>157</v>
      </c>
      <c r="U1401" s="575" t="s">
        <v>11741</v>
      </c>
      <c r="V1401" s="58" t="s">
        <v>11742</v>
      </c>
    </row>
    <row r="1402" spans="1:22" ht="51">
      <c r="A1402" s="1564"/>
      <c r="B1402" s="1520"/>
      <c r="C1402" s="1561"/>
      <c r="D1402" s="1570"/>
      <c r="E1402" s="1520"/>
      <c r="F1402" s="1520"/>
      <c r="G1402" s="1520"/>
      <c r="H1402" s="1520"/>
      <c r="I1402" s="574"/>
      <c r="J1402" s="1520"/>
      <c r="K1402" s="1567"/>
      <c r="L1402" s="1520"/>
      <c r="M1402" s="1561"/>
      <c r="N1402" s="1561"/>
      <c r="O1402" s="1561"/>
      <c r="P1402" s="1561"/>
      <c r="Q1402" s="1561"/>
      <c r="R1402" s="1561"/>
      <c r="S1402" s="1561"/>
      <c r="T1402" s="588" t="s">
        <v>157</v>
      </c>
      <c r="U1402" s="575" t="s">
        <v>11743</v>
      </c>
      <c r="V1402" s="563" t="s">
        <v>11744</v>
      </c>
    </row>
    <row r="1403" spans="1:22" ht="51">
      <c r="A1403" s="1564"/>
      <c r="B1403" s="1520"/>
      <c r="C1403" s="1561"/>
      <c r="D1403" s="1570"/>
      <c r="E1403" s="1520"/>
      <c r="F1403" s="1520"/>
      <c r="G1403" s="1520"/>
      <c r="H1403" s="1520"/>
      <c r="I1403" s="574"/>
      <c r="J1403" s="1520"/>
      <c r="K1403" s="1567"/>
      <c r="L1403" s="1520"/>
      <c r="M1403" s="1561"/>
      <c r="N1403" s="1561"/>
      <c r="O1403" s="1561"/>
      <c r="P1403" s="1561"/>
      <c r="Q1403" s="1561"/>
      <c r="R1403" s="1561"/>
      <c r="S1403" s="1561"/>
      <c r="T1403" s="588" t="s">
        <v>157</v>
      </c>
      <c r="U1403" s="575" t="s">
        <v>11745</v>
      </c>
      <c r="V1403" s="58" t="s">
        <v>11746</v>
      </c>
    </row>
    <row r="1404" spans="1:22" ht="51">
      <c r="A1404" s="1564"/>
      <c r="B1404" s="1520"/>
      <c r="C1404" s="1561"/>
      <c r="D1404" s="1570"/>
      <c r="E1404" s="1520"/>
      <c r="F1404" s="1520"/>
      <c r="G1404" s="1520"/>
      <c r="H1404" s="1520"/>
      <c r="I1404" s="574"/>
      <c r="J1404" s="1520"/>
      <c r="K1404" s="1567"/>
      <c r="L1404" s="1520"/>
      <c r="M1404" s="1561"/>
      <c r="N1404" s="1561"/>
      <c r="O1404" s="1561"/>
      <c r="P1404" s="1561"/>
      <c r="Q1404" s="1561"/>
      <c r="R1404" s="1561"/>
      <c r="S1404" s="1561"/>
      <c r="T1404" s="588" t="s">
        <v>157</v>
      </c>
      <c r="U1404" s="575" t="s">
        <v>11747</v>
      </c>
      <c r="V1404" s="58" t="s">
        <v>11748</v>
      </c>
    </row>
    <row r="1405" spans="1:22" ht="51">
      <c r="A1405" s="1564"/>
      <c r="B1405" s="1520"/>
      <c r="C1405" s="1561"/>
      <c r="D1405" s="1570"/>
      <c r="E1405" s="1520"/>
      <c r="F1405" s="1520"/>
      <c r="G1405" s="1520"/>
      <c r="H1405" s="1520"/>
      <c r="I1405" s="574"/>
      <c r="J1405" s="1520"/>
      <c r="K1405" s="1567"/>
      <c r="L1405" s="1520"/>
      <c r="M1405" s="1561"/>
      <c r="N1405" s="1561"/>
      <c r="O1405" s="1561"/>
      <c r="P1405" s="1561"/>
      <c r="Q1405" s="1561"/>
      <c r="R1405" s="1561"/>
      <c r="S1405" s="1561"/>
      <c r="T1405" s="588" t="s">
        <v>157</v>
      </c>
      <c r="U1405" s="575" t="s">
        <v>11749</v>
      </c>
      <c r="V1405" s="58" t="s">
        <v>11750</v>
      </c>
    </row>
    <row r="1406" spans="1:22" ht="51.75" thickBot="1">
      <c r="A1406" s="1564"/>
      <c r="B1406" s="1520"/>
      <c r="C1406" s="1561"/>
      <c r="D1406" s="1570"/>
      <c r="E1406" s="1520"/>
      <c r="F1406" s="1520"/>
      <c r="G1406" s="1520"/>
      <c r="H1406" s="1520"/>
      <c r="I1406" s="574"/>
      <c r="J1406" s="1520"/>
      <c r="K1406" s="1567"/>
      <c r="L1406" s="1511"/>
      <c r="M1406" s="1561"/>
      <c r="N1406" s="1561"/>
      <c r="O1406" s="1561"/>
      <c r="P1406" s="1561"/>
      <c r="Q1406" s="1561"/>
      <c r="R1406" s="1561"/>
      <c r="S1406" s="1561"/>
      <c r="T1406" s="588" t="s">
        <v>157</v>
      </c>
      <c r="U1406" s="575" t="s">
        <v>11751</v>
      </c>
      <c r="V1406" s="58" t="s">
        <v>11752</v>
      </c>
    </row>
    <row r="1407" spans="1:22" ht="51">
      <c r="A1407" s="1564"/>
      <c r="B1407" s="1520"/>
      <c r="C1407" s="1561"/>
      <c r="D1407" s="1570"/>
      <c r="E1407" s="1520"/>
      <c r="F1407" s="1520"/>
      <c r="G1407" s="1520"/>
      <c r="H1407" s="1520"/>
      <c r="I1407" s="574"/>
      <c r="J1407" s="1520"/>
      <c r="K1407" s="1567"/>
      <c r="L1407" s="1510" t="s">
        <v>11614</v>
      </c>
      <c r="M1407" s="1561"/>
      <c r="N1407" s="1561"/>
      <c r="O1407" s="1561"/>
      <c r="P1407" s="1561"/>
      <c r="Q1407" s="1561"/>
      <c r="R1407" s="1561"/>
      <c r="S1407" s="1561"/>
      <c r="T1407" s="588" t="s">
        <v>157</v>
      </c>
      <c r="U1407" s="575" t="s">
        <v>11753</v>
      </c>
      <c r="V1407" s="58" t="s">
        <v>11754</v>
      </c>
    </row>
    <row r="1408" spans="1:22" ht="51.75" thickBot="1">
      <c r="A1408" s="1565"/>
      <c r="B1408" s="1511"/>
      <c r="C1408" s="1562"/>
      <c r="D1408" s="1571"/>
      <c r="E1408" s="1511"/>
      <c r="F1408" s="1511"/>
      <c r="G1408" s="1511"/>
      <c r="H1408" s="1511"/>
      <c r="I1408" s="577"/>
      <c r="J1408" s="1511"/>
      <c r="K1408" s="1568"/>
      <c r="L1408" s="1520"/>
      <c r="M1408" s="1562"/>
      <c r="N1408" s="1562"/>
      <c r="O1408" s="1562"/>
      <c r="P1408" s="1562"/>
      <c r="Q1408" s="1562"/>
      <c r="R1408" s="1562"/>
      <c r="S1408" s="1562"/>
      <c r="T1408" s="589" t="s">
        <v>157</v>
      </c>
      <c r="U1408" s="579" t="s">
        <v>11755</v>
      </c>
      <c r="V1408" s="578" t="s">
        <v>11756</v>
      </c>
    </row>
    <row r="1409" spans="1:22" ht="51">
      <c r="A1409" s="1563">
        <v>501</v>
      </c>
      <c r="B1409" s="1510" t="s">
        <v>11757</v>
      </c>
      <c r="C1409" s="1560" t="s">
        <v>11758</v>
      </c>
      <c r="D1409" s="1569" t="s">
        <v>1181</v>
      </c>
      <c r="E1409" s="1510" t="s">
        <v>2825</v>
      </c>
      <c r="F1409" s="1510">
        <v>15</v>
      </c>
      <c r="G1409" s="1510">
        <v>1</v>
      </c>
      <c r="H1409" s="1510">
        <v>1.1000000000000001</v>
      </c>
      <c r="I1409" s="571"/>
      <c r="J1409" s="1510" t="s">
        <v>9499</v>
      </c>
      <c r="K1409" s="1566" t="s">
        <v>11619</v>
      </c>
      <c r="L1409" s="1520"/>
      <c r="M1409" s="1560"/>
      <c r="N1409" s="1560"/>
      <c r="O1409" s="1560"/>
      <c r="P1409" s="1560"/>
      <c r="Q1409" s="1560"/>
      <c r="R1409" s="1560"/>
      <c r="S1409" s="1560"/>
      <c r="T1409" s="587" t="s">
        <v>157</v>
      </c>
      <c r="U1409" s="573" t="s">
        <v>11759</v>
      </c>
      <c r="V1409" s="572" t="s">
        <v>11760</v>
      </c>
    </row>
    <row r="1410" spans="1:22" ht="51">
      <c r="A1410" s="1564"/>
      <c r="B1410" s="1520"/>
      <c r="C1410" s="1561"/>
      <c r="D1410" s="1570"/>
      <c r="E1410" s="1520"/>
      <c r="F1410" s="1520"/>
      <c r="G1410" s="1520"/>
      <c r="H1410" s="1520"/>
      <c r="I1410" s="574"/>
      <c r="J1410" s="1520"/>
      <c r="K1410" s="1567"/>
      <c r="L1410" s="1520"/>
      <c r="M1410" s="1561"/>
      <c r="N1410" s="1561"/>
      <c r="O1410" s="1561"/>
      <c r="P1410" s="1561"/>
      <c r="Q1410" s="1561"/>
      <c r="R1410" s="1561"/>
      <c r="S1410" s="1561"/>
      <c r="T1410" s="588" t="s">
        <v>157</v>
      </c>
      <c r="U1410" s="575" t="s">
        <v>11761</v>
      </c>
      <c r="V1410" s="58" t="s">
        <v>11762</v>
      </c>
    </row>
    <row r="1411" spans="1:22" ht="9" customHeight="1" thickBot="1">
      <c r="A1411" s="1564"/>
      <c r="B1411" s="1520"/>
      <c r="C1411" s="1561"/>
      <c r="D1411" s="1570"/>
      <c r="E1411" s="1520"/>
      <c r="F1411" s="1520"/>
      <c r="G1411" s="1520"/>
      <c r="H1411" s="1520"/>
      <c r="I1411" s="574"/>
      <c r="J1411" s="1520"/>
      <c r="K1411" s="1567"/>
      <c r="L1411" s="1520"/>
      <c r="M1411" s="1561"/>
      <c r="N1411" s="1561"/>
      <c r="O1411" s="1561"/>
      <c r="P1411" s="1561"/>
      <c r="Q1411" s="1561"/>
      <c r="R1411" s="1561"/>
      <c r="S1411" s="1561"/>
      <c r="T1411" s="588" t="s">
        <v>157</v>
      </c>
      <c r="U1411" s="575" t="s">
        <v>11763</v>
      </c>
      <c r="V1411" s="58" t="s">
        <v>11764</v>
      </c>
    </row>
    <row r="1412" spans="1:22" ht="39" hidden="1" thickBot="1">
      <c r="A1412" s="1564"/>
      <c r="B1412" s="1520"/>
      <c r="C1412" s="1561"/>
      <c r="D1412" s="1570"/>
      <c r="E1412" s="1520"/>
      <c r="F1412" s="1520"/>
      <c r="G1412" s="1520"/>
      <c r="H1412" s="1520"/>
      <c r="I1412" s="574"/>
      <c r="J1412" s="1520"/>
      <c r="K1412" s="1567"/>
      <c r="L1412" s="1520"/>
      <c r="M1412" s="1561"/>
      <c r="N1412" s="1561"/>
      <c r="O1412" s="1561"/>
      <c r="P1412" s="1561"/>
      <c r="Q1412" s="1561"/>
      <c r="R1412" s="1561"/>
      <c r="S1412" s="1561"/>
      <c r="T1412" s="58" t="s">
        <v>157</v>
      </c>
      <c r="U1412" s="575" t="s">
        <v>11765</v>
      </c>
      <c r="V1412" s="58" t="s">
        <v>11766</v>
      </c>
    </row>
    <row r="1413" spans="1:22" ht="39" hidden="1" thickBot="1">
      <c r="A1413" s="1564"/>
      <c r="B1413" s="1520"/>
      <c r="C1413" s="1561"/>
      <c r="D1413" s="1570"/>
      <c r="E1413" s="1520"/>
      <c r="F1413" s="1520"/>
      <c r="G1413" s="1520"/>
      <c r="H1413" s="1520"/>
      <c r="I1413" s="58"/>
      <c r="J1413" s="1520"/>
      <c r="K1413" s="1567"/>
      <c r="L1413" s="1520"/>
      <c r="M1413" s="1561"/>
      <c r="N1413" s="1561"/>
      <c r="O1413" s="1561"/>
      <c r="P1413" s="1561"/>
      <c r="Q1413" s="1561"/>
      <c r="R1413" s="1561"/>
      <c r="S1413" s="1561"/>
      <c r="T1413" s="58" t="s">
        <v>157</v>
      </c>
      <c r="U1413" s="575" t="s">
        <v>11767</v>
      </c>
      <c r="V1413" s="58" t="s">
        <v>11768</v>
      </c>
    </row>
    <row r="1414" spans="1:22" ht="39" hidden="1" thickBot="1">
      <c r="A1414" s="1564"/>
      <c r="B1414" s="1520"/>
      <c r="C1414" s="1561"/>
      <c r="D1414" s="1570"/>
      <c r="E1414" s="1520"/>
      <c r="F1414" s="1520"/>
      <c r="G1414" s="1520"/>
      <c r="H1414" s="1520"/>
      <c r="I1414" s="58"/>
      <c r="J1414" s="1520"/>
      <c r="K1414" s="1567"/>
      <c r="L1414" s="1520"/>
      <c r="M1414" s="1561"/>
      <c r="N1414" s="1561"/>
      <c r="O1414" s="1561"/>
      <c r="P1414" s="1561"/>
      <c r="Q1414" s="1561"/>
      <c r="R1414" s="1561"/>
      <c r="S1414" s="1561"/>
      <c r="T1414" s="58" t="s">
        <v>157</v>
      </c>
      <c r="U1414" s="575" t="s">
        <v>11769</v>
      </c>
      <c r="V1414" s="58" t="s">
        <v>11770</v>
      </c>
    </row>
    <row r="1415" spans="1:22" ht="39" hidden="1" thickBot="1">
      <c r="A1415" s="1564"/>
      <c r="B1415" s="1520"/>
      <c r="C1415" s="1561"/>
      <c r="D1415" s="1570"/>
      <c r="E1415" s="1520"/>
      <c r="F1415" s="1520"/>
      <c r="G1415" s="1520"/>
      <c r="H1415" s="1520"/>
      <c r="I1415" s="58"/>
      <c r="J1415" s="1520"/>
      <c r="K1415" s="1567"/>
      <c r="L1415" s="1520"/>
      <c r="M1415" s="1561"/>
      <c r="N1415" s="1561"/>
      <c r="O1415" s="1561"/>
      <c r="P1415" s="1561"/>
      <c r="Q1415" s="1561"/>
      <c r="R1415" s="1561"/>
      <c r="S1415" s="1561"/>
      <c r="T1415" s="58" t="s">
        <v>157</v>
      </c>
      <c r="U1415" s="575" t="s">
        <v>11771</v>
      </c>
      <c r="V1415" s="58" t="s">
        <v>11772</v>
      </c>
    </row>
    <row r="1416" spans="1:22" ht="39" hidden="1" thickBot="1">
      <c r="A1416" s="1564"/>
      <c r="B1416" s="1520"/>
      <c r="C1416" s="1561"/>
      <c r="D1416" s="1570"/>
      <c r="E1416" s="1520"/>
      <c r="F1416" s="1520"/>
      <c r="G1416" s="1520"/>
      <c r="H1416" s="1520"/>
      <c r="I1416" s="58"/>
      <c r="J1416" s="1520"/>
      <c r="K1416" s="1567"/>
      <c r="L1416" s="1520"/>
      <c r="M1416" s="1561"/>
      <c r="N1416" s="1561"/>
      <c r="O1416" s="1561"/>
      <c r="P1416" s="1561"/>
      <c r="Q1416" s="1561"/>
      <c r="R1416" s="1561"/>
      <c r="S1416" s="1561"/>
      <c r="T1416" s="58" t="s">
        <v>157</v>
      </c>
      <c r="U1416" s="575" t="s">
        <v>11773</v>
      </c>
      <c r="V1416" s="58" t="s">
        <v>11774</v>
      </c>
    </row>
    <row r="1417" spans="1:22" ht="39" hidden="1" thickBot="1">
      <c r="A1417" s="1564"/>
      <c r="B1417" s="1520"/>
      <c r="C1417" s="1561"/>
      <c r="D1417" s="1570"/>
      <c r="E1417" s="1520"/>
      <c r="F1417" s="1520"/>
      <c r="G1417" s="1520"/>
      <c r="H1417" s="1520"/>
      <c r="I1417" s="58"/>
      <c r="J1417" s="1520"/>
      <c r="K1417" s="1567"/>
      <c r="L1417" s="1520"/>
      <c r="M1417" s="1561"/>
      <c r="N1417" s="1561"/>
      <c r="O1417" s="1561"/>
      <c r="P1417" s="1561"/>
      <c r="Q1417" s="1561"/>
      <c r="R1417" s="1561"/>
      <c r="S1417" s="1561"/>
      <c r="T1417" s="58" t="s">
        <v>157</v>
      </c>
      <c r="U1417" s="575" t="s">
        <v>11775</v>
      </c>
      <c r="V1417" s="58" t="s">
        <v>11776</v>
      </c>
    </row>
    <row r="1418" spans="1:22" ht="13.5" hidden="1" thickBot="1">
      <c r="A1418" s="1564"/>
      <c r="B1418" s="1520"/>
      <c r="C1418" s="1561"/>
      <c r="D1418" s="1570"/>
      <c r="E1418" s="1520"/>
      <c r="F1418" s="1520"/>
      <c r="G1418" s="1520"/>
      <c r="H1418" s="1520"/>
      <c r="I1418" s="578"/>
      <c r="J1418" s="1520"/>
      <c r="K1418" s="1567"/>
      <c r="L1418" s="1520"/>
      <c r="M1418" s="1561"/>
      <c r="N1418" s="1561"/>
      <c r="O1418" s="1561"/>
      <c r="P1418" s="1561"/>
      <c r="Q1418" s="1561"/>
      <c r="R1418" s="1561"/>
      <c r="S1418" s="1561"/>
      <c r="T1418" s="588"/>
      <c r="U1418" s="575"/>
      <c r="V1418" s="58"/>
    </row>
    <row r="1419" spans="1:22" ht="0.75" hidden="1" customHeight="1">
      <c r="A1419" s="1564"/>
      <c r="B1419" s="1520"/>
      <c r="C1419" s="1561"/>
      <c r="D1419" s="1570"/>
      <c r="E1419" s="1520"/>
      <c r="F1419" s="1520"/>
      <c r="G1419" s="1520"/>
      <c r="H1419" s="1520"/>
      <c r="I1419" s="594"/>
      <c r="J1419" s="1520"/>
      <c r="K1419" s="1567"/>
      <c r="L1419" s="1520"/>
      <c r="M1419" s="1561"/>
      <c r="N1419" s="1561"/>
      <c r="O1419" s="1561"/>
      <c r="P1419" s="1561"/>
      <c r="Q1419" s="1561"/>
      <c r="R1419" s="1561"/>
      <c r="S1419" s="1561"/>
      <c r="T1419" s="588"/>
      <c r="U1419" s="575"/>
      <c r="V1419" s="58"/>
    </row>
    <row r="1420" spans="1:22" ht="78" hidden="1" customHeight="1">
      <c r="A1420" s="1564"/>
      <c r="B1420" s="1520"/>
      <c r="C1420" s="1561"/>
      <c r="D1420" s="1570"/>
      <c r="E1420" s="1520"/>
      <c r="F1420" s="1520"/>
      <c r="G1420" s="1520"/>
      <c r="H1420" s="1520"/>
      <c r="I1420" s="594"/>
      <c r="J1420" s="1520"/>
      <c r="K1420" s="1567"/>
      <c r="L1420" s="1520"/>
      <c r="M1420" s="1561"/>
      <c r="N1420" s="1561"/>
      <c r="O1420" s="1561"/>
      <c r="P1420" s="1561"/>
      <c r="Q1420" s="1561"/>
      <c r="R1420" s="1561"/>
      <c r="S1420" s="1561"/>
      <c r="T1420" s="588"/>
      <c r="U1420" s="575"/>
      <c r="V1420" s="58"/>
    </row>
    <row r="1421" spans="1:22" ht="0.75" hidden="1" customHeight="1">
      <c r="A1421" s="1564"/>
      <c r="B1421" s="1520"/>
      <c r="C1421" s="1561"/>
      <c r="D1421" s="1570"/>
      <c r="E1421" s="1520"/>
      <c r="F1421" s="1520"/>
      <c r="G1421" s="1520"/>
      <c r="H1421" s="1520"/>
      <c r="I1421" s="591"/>
      <c r="J1421" s="1520"/>
      <c r="K1421" s="1567"/>
      <c r="L1421" s="1520"/>
      <c r="M1421" s="1561"/>
      <c r="N1421" s="1561"/>
      <c r="O1421" s="1561"/>
      <c r="P1421" s="1561"/>
      <c r="Q1421" s="1561"/>
      <c r="R1421" s="1561"/>
      <c r="S1421" s="1561"/>
      <c r="T1421" s="588"/>
      <c r="U1421" s="575"/>
      <c r="V1421" s="58"/>
    </row>
    <row r="1422" spans="1:22" ht="13.5" hidden="1" thickBot="1">
      <c r="A1422" s="1564"/>
      <c r="B1422" s="1520"/>
      <c r="C1422" s="1561"/>
      <c r="D1422" s="1570"/>
      <c r="E1422" s="1520"/>
      <c r="F1422" s="1520"/>
      <c r="G1422" s="1520"/>
      <c r="H1422" s="1520"/>
      <c r="I1422" s="595"/>
      <c r="J1422" s="1520"/>
      <c r="K1422" s="1567"/>
      <c r="L1422" s="1511"/>
      <c r="M1422" s="1561"/>
      <c r="N1422" s="1561"/>
      <c r="O1422" s="1561"/>
      <c r="P1422" s="1561"/>
      <c r="Q1422" s="1561"/>
      <c r="R1422" s="1561"/>
      <c r="S1422" s="1561"/>
      <c r="T1422" s="588"/>
      <c r="U1422" s="575"/>
      <c r="V1422" s="58"/>
    </row>
    <row r="1423" spans="1:22" ht="13.5" hidden="1" thickBot="1">
      <c r="A1423" s="1564"/>
      <c r="B1423" s="1520"/>
      <c r="C1423" s="1561"/>
      <c r="D1423" s="1570"/>
      <c r="E1423" s="1520"/>
      <c r="F1423" s="1520"/>
      <c r="G1423" s="1520"/>
      <c r="H1423" s="1520"/>
      <c r="I1423" s="595"/>
      <c r="J1423" s="1520"/>
      <c r="K1423" s="1567"/>
      <c r="L1423" s="594"/>
      <c r="M1423" s="1561"/>
      <c r="N1423" s="1561"/>
      <c r="O1423" s="1561"/>
      <c r="P1423" s="1561"/>
      <c r="Q1423" s="1561"/>
      <c r="R1423" s="1561"/>
      <c r="S1423" s="1561"/>
      <c r="T1423" s="588"/>
      <c r="U1423" s="575"/>
      <c r="V1423" s="58"/>
    </row>
    <row r="1424" spans="1:22" ht="13.5" hidden="1" thickBot="1">
      <c r="A1424" s="1565"/>
      <c r="B1424" s="1511"/>
      <c r="C1424" s="1562"/>
      <c r="D1424" s="1571"/>
      <c r="E1424" s="1511"/>
      <c r="F1424" s="1511"/>
      <c r="G1424" s="1511"/>
      <c r="H1424" s="1511"/>
      <c r="I1424" s="595"/>
      <c r="J1424" s="1511"/>
      <c r="K1424" s="1568"/>
      <c r="L1424" s="594"/>
      <c r="M1424" s="1562"/>
      <c r="N1424" s="1562"/>
      <c r="O1424" s="1562"/>
      <c r="P1424" s="1562"/>
      <c r="Q1424" s="1562"/>
      <c r="R1424" s="1562"/>
      <c r="S1424" s="1562"/>
      <c r="T1424" s="589"/>
      <c r="U1424" s="579"/>
      <c r="V1424" s="578"/>
    </row>
    <row r="1425" spans="1:22" ht="3" hidden="1" customHeight="1">
      <c r="A1425" s="596"/>
      <c r="B1425" s="594"/>
      <c r="C1425" s="594"/>
      <c r="D1425" s="594"/>
      <c r="E1425" s="594"/>
      <c r="F1425" s="594"/>
      <c r="G1425" s="594"/>
      <c r="H1425" s="594"/>
      <c r="I1425" s="595"/>
      <c r="J1425" s="594"/>
      <c r="K1425" s="594"/>
      <c r="L1425" s="1510" t="s">
        <v>11614</v>
      </c>
      <c r="M1425" s="594"/>
      <c r="N1425" s="594"/>
      <c r="O1425" s="594"/>
      <c r="P1425" s="594"/>
      <c r="Q1425" s="594"/>
      <c r="R1425" s="594"/>
      <c r="S1425" s="597"/>
      <c r="T1425" s="598"/>
      <c r="U1425" s="599"/>
      <c r="V1425" s="600"/>
    </row>
    <row r="1426" spans="1:22" ht="13.5" hidden="1" thickBot="1">
      <c r="A1426" s="601"/>
      <c r="B1426" s="594"/>
      <c r="C1426" s="594"/>
      <c r="D1426" s="594"/>
      <c r="E1426" s="594"/>
      <c r="F1426" s="594"/>
      <c r="G1426" s="594"/>
      <c r="H1426" s="594"/>
      <c r="I1426" s="595"/>
      <c r="J1426" s="594"/>
      <c r="K1426" s="594"/>
      <c r="L1426" s="1520"/>
      <c r="M1426" s="594"/>
      <c r="N1426" s="594"/>
      <c r="O1426" s="594"/>
      <c r="P1426" s="594"/>
      <c r="Q1426" s="594"/>
      <c r="R1426" s="594"/>
      <c r="S1426" s="597"/>
      <c r="T1426" s="602"/>
      <c r="U1426" s="603"/>
      <c r="V1426" s="604"/>
    </row>
    <row r="1427" spans="1:22" ht="39" thickBot="1">
      <c r="A1427" s="1563">
        <v>502</v>
      </c>
      <c r="B1427" s="1510" t="s">
        <v>11777</v>
      </c>
      <c r="C1427" s="1560" t="s">
        <v>11778</v>
      </c>
      <c r="D1427" s="1518" t="s">
        <v>1181</v>
      </c>
      <c r="E1427" s="1510" t="s">
        <v>1586</v>
      </c>
      <c r="F1427" s="1510">
        <v>4</v>
      </c>
      <c r="G1427" s="1510">
        <v>1</v>
      </c>
      <c r="H1427" s="1510">
        <v>0.75</v>
      </c>
      <c r="I1427" s="593"/>
      <c r="J1427" s="1510" t="s">
        <v>9499</v>
      </c>
      <c r="K1427" s="1541" t="s">
        <v>11619</v>
      </c>
      <c r="L1427" s="1520"/>
      <c r="M1427" s="1560"/>
      <c r="N1427" s="1560"/>
      <c r="O1427" s="1560"/>
      <c r="P1427" s="1560"/>
      <c r="Q1427" s="1560"/>
      <c r="R1427" s="1560"/>
      <c r="S1427" s="1560"/>
      <c r="T1427" s="572" t="s">
        <v>157</v>
      </c>
      <c r="U1427" s="573" t="s">
        <v>11779</v>
      </c>
      <c r="V1427" s="605" t="s">
        <v>11780</v>
      </c>
    </row>
    <row r="1428" spans="1:22" ht="38.25">
      <c r="A1428" s="1564"/>
      <c r="B1428" s="1520"/>
      <c r="C1428" s="1561"/>
      <c r="D1428" s="1526"/>
      <c r="E1428" s="1520"/>
      <c r="F1428" s="1520"/>
      <c r="G1428" s="1520"/>
      <c r="H1428" s="1520"/>
      <c r="I1428" s="572"/>
      <c r="J1428" s="1520"/>
      <c r="K1428" s="1542"/>
      <c r="L1428" s="1520"/>
      <c r="M1428" s="1550"/>
      <c r="N1428" s="1561"/>
      <c r="O1428" s="1550"/>
      <c r="P1428" s="1550"/>
      <c r="Q1428" s="1550"/>
      <c r="R1428" s="1550"/>
      <c r="S1428" s="1550"/>
      <c r="T1428" s="58" t="s">
        <v>157</v>
      </c>
      <c r="U1428" s="575" t="s">
        <v>11781</v>
      </c>
      <c r="V1428" s="550" t="s">
        <v>11782</v>
      </c>
    </row>
    <row r="1429" spans="1:22" ht="2.25" customHeight="1" thickBot="1">
      <c r="A1429" s="1564"/>
      <c r="B1429" s="1520"/>
      <c r="C1429" s="1561"/>
      <c r="D1429" s="1526"/>
      <c r="E1429" s="1520"/>
      <c r="F1429" s="1520"/>
      <c r="G1429" s="1520"/>
      <c r="H1429" s="1520"/>
      <c r="I1429" s="58"/>
      <c r="J1429" s="1520"/>
      <c r="K1429" s="1542"/>
      <c r="L1429" s="1520"/>
      <c r="M1429" s="1550"/>
      <c r="N1429" s="1561"/>
      <c r="O1429" s="1550"/>
      <c r="P1429" s="1550"/>
      <c r="Q1429" s="1550"/>
      <c r="R1429" s="1550"/>
      <c r="S1429" s="1550"/>
      <c r="T1429" s="58" t="s">
        <v>157</v>
      </c>
      <c r="U1429" s="575" t="s">
        <v>11783</v>
      </c>
      <c r="V1429" s="550" t="s">
        <v>11784</v>
      </c>
    </row>
    <row r="1430" spans="1:22" ht="39" hidden="1" thickBot="1">
      <c r="A1430" s="1564"/>
      <c r="B1430" s="1520"/>
      <c r="C1430" s="1561"/>
      <c r="D1430" s="1526"/>
      <c r="E1430" s="1520"/>
      <c r="F1430" s="1520"/>
      <c r="G1430" s="1520"/>
      <c r="H1430" s="1520"/>
      <c r="I1430" s="58"/>
      <c r="J1430" s="1520"/>
      <c r="K1430" s="1542"/>
      <c r="L1430" s="1520"/>
      <c r="M1430" s="1550"/>
      <c r="N1430" s="1561"/>
      <c r="O1430" s="1550"/>
      <c r="P1430" s="1550"/>
      <c r="Q1430" s="1550"/>
      <c r="R1430" s="1550"/>
      <c r="S1430" s="1550"/>
      <c r="T1430" s="58" t="s">
        <v>157</v>
      </c>
      <c r="U1430" s="575" t="s">
        <v>11785</v>
      </c>
      <c r="V1430" s="550" t="s">
        <v>11786</v>
      </c>
    </row>
    <row r="1431" spans="1:22" ht="1.5" hidden="1" customHeight="1">
      <c r="A1431" s="1564"/>
      <c r="B1431" s="1520"/>
      <c r="C1431" s="1561"/>
      <c r="D1431" s="1526"/>
      <c r="E1431" s="1520"/>
      <c r="F1431" s="1520"/>
      <c r="G1431" s="1520"/>
      <c r="H1431" s="1520"/>
      <c r="I1431" s="58"/>
      <c r="J1431" s="1520"/>
      <c r="K1431" s="1542"/>
      <c r="L1431" s="1511"/>
      <c r="M1431" s="1550"/>
      <c r="N1431" s="1561"/>
      <c r="O1431" s="1550"/>
      <c r="P1431" s="1550"/>
      <c r="Q1431" s="1550"/>
      <c r="R1431" s="1550"/>
      <c r="S1431" s="1550"/>
      <c r="T1431" s="58" t="s">
        <v>157</v>
      </c>
      <c r="U1431" s="575" t="s">
        <v>11787</v>
      </c>
      <c r="V1431" s="550" t="s">
        <v>11788</v>
      </c>
    </row>
    <row r="1432" spans="1:22" ht="4.5" customHeight="1" thickBot="1">
      <c r="A1432" s="1564"/>
      <c r="B1432" s="1520"/>
      <c r="C1432" s="1561"/>
      <c r="D1432" s="1526"/>
      <c r="E1432" s="1520"/>
      <c r="F1432" s="1520"/>
      <c r="G1432" s="1520"/>
      <c r="H1432" s="1520"/>
      <c r="I1432" s="58"/>
      <c r="J1432" s="1520"/>
      <c r="K1432" s="1542"/>
      <c r="L1432" s="1510" t="s">
        <v>11789</v>
      </c>
      <c r="M1432" s="1550"/>
      <c r="N1432" s="1561"/>
      <c r="O1432" s="1550"/>
      <c r="P1432" s="1550"/>
      <c r="Q1432" s="1550"/>
      <c r="R1432" s="1550"/>
      <c r="S1432" s="1550"/>
      <c r="T1432" s="58" t="s">
        <v>157</v>
      </c>
      <c r="U1432" s="575" t="s">
        <v>11790</v>
      </c>
      <c r="V1432" s="550" t="s">
        <v>11791</v>
      </c>
    </row>
    <row r="1433" spans="1:22" ht="24.75" hidden="1" customHeight="1">
      <c r="A1433" s="1565"/>
      <c r="B1433" s="1511"/>
      <c r="C1433" s="1562"/>
      <c r="D1433" s="1519"/>
      <c r="E1433" s="1511"/>
      <c r="F1433" s="1511"/>
      <c r="G1433" s="1511"/>
      <c r="H1433" s="1511"/>
      <c r="I1433" s="58"/>
      <c r="J1433" s="1511"/>
      <c r="K1433" s="1543"/>
      <c r="L1433" s="1520"/>
      <c r="M1433" s="1551"/>
      <c r="N1433" s="1562"/>
      <c r="O1433" s="1551"/>
      <c r="P1433" s="1551"/>
      <c r="Q1433" s="1551"/>
      <c r="R1433" s="1551"/>
      <c r="S1433" s="1551"/>
      <c r="T1433" s="578" t="s">
        <v>157</v>
      </c>
      <c r="U1433" s="579" t="s">
        <v>11792</v>
      </c>
      <c r="V1433" s="606" t="s">
        <v>11793</v>
      </c>
    </row>
    <row r="1434" spans="1:22" ht="51">
      <c r="A1434" s="1514">
        <v>503</v>
      </c>
      <c r="B1434" s="1510" t="s">
        <v>11794</v>
      </c>
      <c r="C1434" s="1510" t="s">
        <v>11795</v>
      </c>
      <c r="D1434" s="1518" t="s">
        <v>1181</v>
      </c>
      <c r="E1434" s="1510" t="s">
        <v>2825</v>
      </c>
      <c r="F1434" s="1510">
        <v>10</v>
      </c>
      <c r="G1434" s="1510">
        <v>1</v>
      </c>
      <c r="H1434" s="1510">
        <v>0.75</v>
      </c>
      <c r="I1434" s="58"/>
      <c r="J1434" s="1510" t="s">
        <v>9499</v>
      </c>
      <c r="K1434" s="1541" t="s">
        <v>11619</v>
      </c>
      <c r="L1434" s="1520"/>
      <c r="M1434" s="607"/>
      <c r="N1434" s="608"/>
      <c r="O1434" s="608"/>
      <c r="P1434" s="608"/>
      <c r="Q1434" s="608"/>
      <c r="R1434" s="608"/>
      <c r="S1434" s="608"/>
      <c r="T1434" s="587" t="s">
        <v>157</v>
      </c>
      <c r="U1434" s="573" t="s">
        <v>11796</v>
      </c>
      <c r="V1434" s="572" t="s">
        <v>11797</v>
      </c>
    </row>
    <row r="1435" spans="1:22" ht="51.75" thickBot="1">
      <c r="A1435" s="1524"/>
      <c r="B1435" s="1520"/>
      <c r="C1435" s="1520"/>
      <c r="D1435" s="1526"/>
      <c r="E1435" s="1520"/>
      <c r="F1435" s="1520"/>
      <c r="G1435" s="1520"/>
      <c r="H1435" s="1520"/>
      <c r="I1435" s="578"/>
      <c r="J1435" s="1520"/>
      <c r="K1435" s="1542"/>
      <c r="L1435" s="1520"/>
      <c r="M1435" s="609"/>
      <c r="N1435" s="610"/>
      <c r="O1435" s="610"/>
      <c r="P1435" s="610"/>
      <c r="Q1435" s="610"/>
      <c r="R1435" s="610"/>
      <c r="S1435" s="610"/>
      <c r="T1435" s="588" t="s">
        <v>157</v>
      </c>
      <c r="U1435" s="575" t="s">
        <v>11798</v>
      </c>
      <c r="V1435" s="58" t="s">
        <v>11799</v>
      </c>
    </row>
    <row r="1436" spans="1:22" ht="1.5" customHeight="1" thickBot="1">
      <c r="A1436" s="1524"/>
      <c r="B1436" s="1520"/>
      <c r="C1436" s="1520"/>
      <c r="D1436" s="1526"/>
      <c r="E1436" s="1520"/>
      <c r="F1436" s="1520"/>
      <c r="G1436" s="1520"/>
      <c r="H1436" s="1520"/>
      <c r="I1436" s="572"/>
      <c r="J1436" s="1520"/>
      <c r="K1436" s="1542"/>
      <c r="L1436" s="1520"/>
      <c r="M1436" s="609"/>
      <c r="N1436" s="610"/>
      <c r="O1436" s="610"/>
      <c r="P1436" s="610"/>
      <c r="Q1436" s="610"/>
      <c r="R1436" s="610"/>
      <c r="S1436" s="610"/>
      <c r="T1436" s="588" t="s">
        <v>157</v>
      </c>
      <c r="U1436" s="575" t="s">
        <v>11800</v>
      </c>
      <c r="V1436" s="58" t="s">
        <v>11801</v>
      </c>
    </row>
    <row r="1437" spans="1:22" ht="51.75" hidden="1" thickBot="1">
      <c r="A1437" s="1524"/>
      <c r="B1437" s="1520"/>
      <c r="C1437" s="1520"/>
      <c r="D1437" s="1526"/>
      <c r="E1437" s="1520"/>
      <c r="F1437" s="1520"/>
      <c r="G1437" s="1520"/>
      <c r="H1437" s="1520"/>
      <c r="I1437" s="58"/>
      <c r="J1437" s="1520"/>
      <c r="K1437" s="1542"/>
      <c r="L1437" s="1520"/>
      <c r="M1437" s="609"/>
      <c r="N1437" s="610"/>
      <c r="O1437" s="610"/>
      <c r="P1437" s="610"/>
      <c r="Q1437" s="610"/>
      <c r="R1437" s="610"/>
      <c r="S1437" s="610"/>
      <c r="T1437" s="588" t="s">
        <v>157</v>
      </c>
      <c r="U1437" s="575" t="s">
        <v>11802</v>
      </c>
      <c r="V1437" s="550" t="s">
        <v>11803</v>
      </c>
    </row>
    <row r="1438" spans="1:22" ht="51.75" hidden="1" thickBot="1">
      <c r="A1438" s="1524"/>
      <c r="B1438" s="1520"/>
      <c r="C1438" s="1520"/>
      <c r="D1438" s="1526"/>
      <c r="E1438" s="1520"/>
      <c r="F1438" s="1520"/>
      <c r="G1438" s="1520"/>
      <c r="H1438" s="1520"/>
      <c r="I1438" s="58"/>
      <c r="J1438" s="1520"/>
      <c r="K1438" s="1542"/>
      <c r="L1438" s="1520"/>
      <c r="M1438" s="609"/>
      <c r="N1438" s="610"/>
      <c r="O1438" s="610"/>
      <c r="P1438" s="610"/>
      <c r="Q1438" s="610"/>
      <c r="R1438" s="610"/>
      <c r="S1438" s="610"/>
      <c r="T1438" s="588" t="s">
        <v>157</v>
      </c>
      <c r="U1438" s="575" t="s">
        <v>11804</v>
      </c>
      <c r="V1438" s="550" t="s">
        <v>11805</v>
      </c>
    </row>
    <row r="1439" spans="1:22" ht="115.5" hidden="1" customHeight="1">
      <c r="A1439" s="1524"/>
      <c r="B1439" s="1520"/>
      <c r="C1439" s="1520"/>
      <c r="D1439" s="1526"/>
      <c r="E1439" s="1520"/>
      <c r="F1439" s="1520"/>
      <c r="G1439" s="1520"/>
      <c r="H1439" s="1520"/>
      <c r="I1439" s="578"/>
      <c r="J1439" s="1520"/>
      <c r="K1439" s="1542"/>
      <c r="L1439" s="1511"/>
      <c r="M1439" s="609"/>
      <c r="N1439" s="610"/>
      <c r="O1439" s="610"/>
      <c r="P1439" s="610"/>
      <c r="Q1439" s="610"/>
      <c r="R1439" s="610"/>
      <c r="S1439" s="610"/>
      <c r="T1439" s="588" t="s">
        <v>157</v>
      </c>
      <c r="U1439" s="575" t="s">
        <v>11806</v>
      </c>
      <c r="V1439" s="550" t="s">
        <v>11807</v>
      </c>
    </row>
    <row r="1440" spans="1:22" ht="1.5" customHeight="1" thickBot="1">
      <c r="A1440" s="1524"/>
      <c r="B1440" s="1520"/>
      <c r="C1440" s="1520"/>
      <c r="D1440" s="1526"/>
      <c r="E1440" s="1520"/>
      <c r="F1440" s="1520"/>
      <c r="G1440" s="1520"/>
      <c r="H1440" s="1520"/>
      <c r="I1440" s="572"/>
      <c r="J1440" s="1520"/>
      <c r="K1440" s="1542"/>
      <c r="L1440" s="1510" t="s">
        <v>11614</v>
      </c>
      <c r="M1440" s="609"/>
      <c r="N1440" s="610"/>
      <c r="O1440" s="610"/>
      <c r="P1440" s="610"/>
      <c r="Q1440" s="610"/>
      <c r="R1440" s="610"/>
      <c r="S1440" s="610"/>
      <c r="T1440" s="588" t="s">
        <v>157</v>
      </c>
      <c r="U1440" s="575" t="s">
        <v>11808</v>
      </c>
      <c r="V1440" s="550" t="s">
        <v>11809</v>
      </c>
    </row>
    <row r="1441" spans="1:22" ht="51.75" hidden="1" thickBot="1">
      <c r="A1441" s="1515"/>
      <c r="B1441" s="1511"/>
      <c r="C1441" s="1511"/>
      <c r="D1441" s="1519"/>
      <c r="E1441" s="1511"/>
      <c r="F1441" s="1511"/>
      <c r="G1441" s="1511"/>
      <c r="H1441" s="1511"/>
      <c r="I1441" s="58"/>
      <c r="J1441" s="1511"/>
      <c r="K1441" s="1543"/>
      <c r="L1441" s="1520"/>
      <c r="M1441" s="611"/>
      <c r="N1441" s="576"/>
      <c r="O1441" s="576"/>
      <c r="P1441" s="576"/>
      <c r="Q1441" s="576"/>
      <c r="R1441" s="576"/>
      <c r="S1441" s="576"/>
      <c r="T1441" s="589" t="s">
        <v>157</v>
      </c>
      <c r="U1441" s="579" t="s">
        <v>11810</v>
      </c>
      <c r="V1441" s="606" t="s">
        <v>11811</v>
      </c>
    </row>
    <row r="1442" spans="1:22" ht="38.25">
      <c r="A1442" s="1514">
        <v>504</v>
      </c>
      <c r="B1442" s="1527" t="s">
        <v>11812</v>
      </c>
      <c r="C1442" s="1510" t="s">
        <v>11813</v>
      </c>
      <c r="D1442" s="1518" t="s">
        <v>1181</v>
      </c>
      <c r="E1442" s="1510" t="s">
        <v>2825</v>
      </c>
      <c r="F1442" s="1510">
        <v>10</v>
      </c>
      <c r="G1442" s="1510">
        <v>1</v>
      </c>
      <c r="H1442" s="1510">
        <v>0.75</v>
      </c>
      <c r="I1442" s="58"/>
      <c r="J1442" s="1510" t="s">
        <v>9499</v>
      </c>
      <c r="K1442" s="1541" t="s">
        <v>11619</v>
      </c>
      <c r="L1442" s="1520"/>
      <c r="M1442" s="1510"/>
      <c r="N1442" s="1510"/>
      <c r="O1442" s="1510"/>
      <c r="P1442" s="1510"/>
      <c r="Q1442" s="1510"/>
      <c r="R1442" s="1510"/>
      <c r="S1442" s="1510"/>
      <c r="T1442" s="587" t="s">
        <v>157</v>
      </c>
      <c r="U1442" s="573" t="s">
        <v>11814</v>
      </c>
      <c r="V1442" s="572" t="s">
        <v>11815</v>
      </c>
    </row>
    <row r="1443" spans="1:22" ht="39" thickBot="1">
      <c r="A1443" s="1524"/>
      <c r="B1443" s="1528"/>
      <c r="C1443" s="1520"/>
      <c r="D1443" s="1526"/>
      <c r="E1443" s="1520"/>
      <c r="F1443" s="1520"/>
      <c r="G1443" s="1520"/>
      <c r="H1443" s="1520"/>
      <c r="I1443" s="578"/>
      <c r="J1443" s="1520"/>
      <c r="K1443" s="1542"/>
      <c r="L1443" s="1511"/>
      <c r="M1443" s="1520"/>
      <c r="N1443" s="1520"/>
      <c r="O1443" s="1520"/>
      <c r="P1443" s="1520"/>
      <c r="Q1443" s="1520"/>
      <c r="R1443" s="1520"/>
      <c r="S1443" s="1520"/>
      <c r="T1443" s="588" t="s">
        <v>157</v>
      </c>
      <c r="U1443" s="575" t="s">
        <v>11816</v>
      </c>
      <c r="V1443" s="58" t="s">
        <v>11817</v>
      </c>
    </row>
    <row r="1444" spans="1:22" ht="38.25">
      <c r="A1444" s="1524"/>
      <c r="B1444" s="1528"/>
      <c r="C1444" s="1520"/>
      <c r="D1444" s="1526"/>
      <c r="E1444" s="1520"/>
      <c r="F1444" s="1520"/>
      <c r="G1444" s="1520"/>
      <c r="H1444" s="1520"/>
      <c r="I1444" s="572"/>
      <c r="J1444" s="1520"/>
      <c r="K1444" s="1542"/>
      <c r="L1444" s="1510" t="s">
        <v>11614</v>
      </c>
      <c r="M1444" s="1520"/>
      <c r="N1444" s="1520"/>
      <c r="O1444" s="1520"/>
      <c r="P1444" s="1520"/>
      <c r="Q1444" s="1520"/>
      <c r="R1444" s="1520"/>
      <c r="S1444" s="1520"/>
      <c r="T1444" s="588" t="s">
        <v>157</v>
      </c>
      <c r="U1444" s="575" t="s">
        <v>11818</v>
      </c>
      <c r="V1444" s="58" t="s">
        <v>11819</v>
      </c>
    </row>
    <row r="1445" spans="1:22" ht="39" thickBot="1">
      <c r="A1445" s="1515"/>
      <c r="B1445" s="1529"/>
      <c r="C1445" s="1511"/>
      <c r="D1445" s="1519"/>
      <c r="E1445" s="1511"/>
      <c r="F1445" s="1511"/>
      <c r="G1445" s="1511"/>
      <c r="H1445" s="1511"/>
      <c r="I1445" s="58"/>
      <c r="J1445" s="1511"/>
      <c r="K1445" s="1543"/>
      <c r="L1445" s="1520"/>
      <c r="M1445" s="1511"/>
      <c r="N1445" s="1511"/>
      <c r="O1445" s="1511"/>
      <c r="P1445" s="1511"/>
      <c r="Q1445" s="1511"/>
      <c r="R1445" s="1511"/>
      <c r="S1445" s="1511"/>
      <c r="T1445" s="589" t="s">
        <v>157</v>
      </c>
      <c r="U1445" s="579" t="s">
        <v>11820</v>
      </c>
      <c r="V1445" s="578" t="s">
        <v>11821</v>
      </c>
    </row>
    <row r="1446" spans="1:22" ht="38.25">
      <c r="A1446" s="1514">
        <v>505</v>
      </c>
      <c r="B1446" s="1510" t="s">
        <v>11822</v>
      </c>
      <c r="C1446" s="1510" t="s">
        <v>11823</v>
      </c>
      <c r="D1446" s="1518" t="s">
        <v>1181</v>
      </c>
      <c r="E1446" s="1510" t="s">
        <v>2825</v>
      </c>
      <c r="F1446" s="1510">
        <v>10</v>
      </c>
      <c r="G1446" s="1510">
        <v>1</v>
      </c>
      <c r="H1446" s="1510">
        <v>0.75</v>
      </c>
      <c r="I1446" s="58"/>
      <c r="J1446" s="1510" t="s">
        <v>9499</v>
      </c>
      <c r="K1446" s="1541" t="s">
        <v>11619</v>
      </c>
      <c r="L1446" s="1520"/>
      <c r="M1446" s="1510"/>
      <c r="N1446" s="1510"/>
      <c r="O1446" s="1510"/>
      <c r="P1446" s="1510"/>
      <c r="Q1446" s="1510"/>
      <c r="R1446" s="1510"/>
      <c r="S1446" s="1510"/>
      <c r="T1446" s="587" t="s">
        <v>157</v>
      </c>
      <c r="U1446" s="573" t="s">
        <v>11824</v>
      </c>
      <c r="V1446" s="572" t="s">
        <v>11823</v>
      </c>
    </row>
    <row r="1447" spans="1:22" ht="39" thickBot="1">
      <c r="A1447" s="1524"/>
      <c r="B1447" s="1520"/>
      <c r="C1447" s="1520"/>
      <c r="D1447" s="1526"/>
      <c r="E1447" s="1520"/>
      <c r="F1447" s="1520"/>
      <c r="G1447" s="1520"/>
      <c r="H1447" s="1520"/>
      <c r="I1447" s="58"/>
      <c r="J1447" s="1520"/>
      <c r="K1447" s="1542"/>
      <c r="L1447" s="1511"/>
      <c r="M1447" s="1520"/>
      <c r="N1447" s="1520"/>
      <c r="O1447" s="1520"/>
      <c r="P1447" s="1520"/>
      <c r="Q1447" s="1520"/>
      <c r="R1447" s="1520"/>
      <c r="S1447" s="1520"/>
      <c r="T1447" s="588" t="s">
        <v>157</v>
      </c>
      <c r="U1447" s="575" t="s">
        <v>11825</v>
      </c>
      <c r="V1447" s="58" t="s">
        <v>11826</v>
      </c>
    </row>
    <row r="1448" spans="1:22" ht="38.25">
      <c r="A1448" s="1524"/>
      <c r="B1448" s="1520"/>
      <c r="C1448" s="1520"/>
      <c r="D1448" s="1526"/>
      <c r="E1448" s="1520"/>
      <c r="F1448" s="1520"/>
      <c r="G1448" s="1520"/>
      <c r="H1448" s="1520"/>
      <c r="I1448" s="58"/>
      <c r="J1448" s="1520"/>
      <c r="K1448" s="1542"/>
      <c r="L1448" s="1510" t="s">
        <v>11614</v>
      </c>
      <c r="M1448" s="1520"/>
      <c r="N1448" s="1520"/>
      <c r="O1448" s="1520"/>
      <c r="P1448" s="1520"/>
      <c r="Q1448" s="1520"/>
      <c r="R1448" s="1520"/>
      <c r="S1448" s="1520"/>
      <c r="T1448" s="588" t="s">
        <v>157</v>
      </c>
      <c r="U1448" s="575" t="s">
        <v>11827</v>
      </c>
      <c r="V1448" s="58" t="s">
        <v>11828</v>
      </c>
    </row>
    <row r="1449" spans="1:22" ht="39" thickBot="1">
      <c r="A1449" s="1515"/>
      <c r="B1449" s="1511"/>
      <c r="C1449" s="1511"/>
      <c r="D1449" s="1519"/>
      <c r="E1449" s="1511"/>
      <c r="F1449" s="1511"/>
      <c r="G1449" s="1511"/>
      <c r="H1449" s="1511"/>
      <c r="I1449" s="58"/>
      <c r="J1449" s="1511"/>
      <c r="K1449" s="1543"/>
      <c r="L1449" s="1520"/>
      <c r="M1449" s="1511"/>
      <c r="N1449" s="1511"/>
      <c r="O1449" s="1511"/>
      <c r="P1449" s="1511"/>
      <c r="Q1449" s="1511"/>
      <c r="R1449" s="1511"/>
      <c r="S1449" s="1511"/>
      <c r="T1449" s="589" t="s">
        <v>157</v>
      </c>
      <c r="U1449" s="579" t="s">
        <v>11829</v>
      </c>
      <c r="V1449" s="578" t="s">
        <v>11830</v>
      </c>
    </row>
    <row r="1450" spans="1:22" ht="38.25">
      <c r="A1450" s="1514">
        <v>505</v>
      </c>
      <c r="B1450" s="1510" t="s">
        <v>11831</v>
      </c>
      <c r="C1450" s="1510" t="s">
        <v>11832</v>
      </c>
      <c r="D1450" s="1518" t="s">
        <v>1181</v>
      </c>
      <c r="E1450" s="1510" t="s">
        <v>2825</v>
      </c>
      <c r="F1450" s="608">
        <v>15</v>
      </c>
      <c r="G1450" s="608">
        <v>2</v>
      </c>
      <c r="H1450" s="608" t="s">
        <v>11833</v>
      </c>
      <c r="I1450" s="58"/>
      <c r="J1450" s="1510" t="s">
        <v>9499</v>
      </c>
      <c r="K1450" s="1541" t="s">
        <v>11619</v>
      </c>
      <c r="L1450" s="1520"/>
      <c r="M1450" s="608"/>
      <c r="N1450" s="608"/>
      <c r="O1450" s="608"/>
      <c r="P1450" s="608"/>
      <c r="Q1450" s="608"/>
      <c r="R1450" s="608"/>
      <c r="S1450" s="608"/>
      <c r="T1450" s="587" t="s">
        <v>157</v>
      </c>
      <c r="U1450" s="573" t="s">
        <v>11834</v>
      </c>
      <c r="V1450" s="605" t="s">
        <v>11835</v>
      </c>
    </row>
    <row r="1451" spans="1:22" ht="38.25">
      <c r="A1451" s="1524"/>
      <c r="B1451" s="1520"/>
      <c r="C1451" s="1520"/>
      <c r="D1451" s="1526"/>
      <c r="E1451" s="1520"/>
      <c r="F1451" s="610"/>
      <c r="G1451" s="610"/>
      <c r="H1451" s="610"/>
      <c r="I1451" s="58"/>
      <c r="J1451" s="1520"/>
      <c r="K1451" s="1542"/>
      <c r="L1451" s="1520"/>
      <c r="M1451" s="610"/>
      <c r="N1451" s="610"/>
      <c r="O1451" s="610"/>
      <c r="P1451" s="610"/>
      <c r="Q1451" s="610"/>
      <c r="R1451" s="610"/>
      <c r="S1451" s="610"/>
      <c r="T1451" s="588" t="s">
        <v>157</v>
      </c>
      <c r="U1451" s="575" t="s">
        <v>11836</v>
      </c>
      <c r="V1451" s="550" t="s">
        <v>11837</v>
      </c>
    </row>
    <row r="1452" spans="1:22" ht="38.25">
      <c r="A1452" s="1524"/>
      <c r="B1452" s="1520"/>
      <c r="C1452" s="1520"/>
      <c r="D1452" s="1526"/>
      <c r="E1452" s="1520"/>
      <c r="F1452" s="610"/>
      <c r="G1452" s="610"/>
      <c r="H1452" s="610"/>
      <c r="I1452" s="58"/>
      <c r="J1452" s="1520"/>
      <c r="K1452" s="1542"/>
      <c r="L1452" s="1520"/>
      <c r="M1452" s="610"/>
      <c r="N1452" s="610"/>
      <c r="O1452" s="610"/>
      <c r="P1452" s="610"/>
      <c r="Q1452" s="610"/>
      <c r="R1452" s="610"/>
      <c r="S1452" s="610"/>
      <c r="T1452" s="588" t="s">
        <v>157</v>
      </c>
      <c r="U1452" s="575" t="s">
        <v>11838</v>
      </c>
      <c r="V1452" s="550" t="s">
        <v>11839</v>
      </c>
    </row>
    <row r="1453" spans="1:22" ht="38.25">
      <c r="A1453" s="1524"/>
      <c r="B1453" s="1520"/>
      <c r="C1453" s="1520"/>
      <c r="D1453" s="1526"/>
      <c r="E1453" s="1520"/>
      <c r="F1453" s="610"/>
      <c r="G1453" s="610"/>
      <c r="H1453" s="610"/>
      <c r="I1453" s="58"/>
      <c r="J1453" s="1520"/>
      <c r="K1453" s="1542"/>
      <c r="L1453" s="1520"/>
      <c r="M1453" s="610"/>
      <c r="N1453" s="610"/>
      <c r="O1453" s="610"/>
      <c r="P1453" s="610"/>
      <c r="Q1453" s="610"/>
      <c r="R1453" s="610"/>
      <c r="S1453" s="610"/>
      <c r="T1453" s="588" t="s">
        <v>157</v>
      </c>
      <c r="U1453" s="575" t="s">
        <v>11840</v>
      </c>
      <c r="V1453" s="550" t="s">
        <v>11841</v>
      </c>
    </row>
    <row r="1454" spans="1:22" ht="38.25">
      <c r="A1454" s="1524"/>
      <c r="B1454" s="1520"/>
      <c r="C1454" s="1520"/>
      <c r="D1454" s="1526"/>
      <c r="E1454" s="1520"/>
      <c r="F1454" s="610"/>
      <c r="G1454" s="610"/>
      <c r="H1454" s="610"/>
      <c r="I1454" s="58"/>
      <c r="J1454" s="1520"/>
      <c r="K1454" s="1542"/>
      <c r="L1454" s="1520"/>
      <c r="M1454" s="610"/>
      <c r="N1454" s="610"/>
      <c r="O1454" s="610"/>
      <c r="P1454" s="610"/>
      <c r="Q1454" s="610"/>
      <c r="R1454" s="610"/>
      <c r="S1454" s="610"/>
      <c r="T1454" s="588" t="s">
        <v>157</v>
      </c>
      <c r="U1454" s="575" t="s">
        <v>11842</v>
      </c>
      <c r="V1454" s="550" t="s">
        <v>11843</v>
      </c>
    </row>
    <row r="1455" spans="1:22" ht="38.25">
      <c r="A1455" s="1524"/>
      <c r="B1455" s="1520"/>
      <c r="C1455" s="1520"/>
      <c r="D1455" s="1526"/>
      <c r="E1455" s="1520"/>
      <c r="F1455" s="610"/>
      <c r="G1455" s="610"/>
      <c r="H1455" s="610"/>
      <c r="I1455" s="58"/>
      <c r="J1455" s="1520"/>
      <c r="K1455" s="1542"/>
      <c r="L1455" s="1520"/>
      <c r="M1455" s="610"/>
      <c r="N1455" s="610"/>
      <c r="O1455" s="610"/>
      <c r="P1455" s="610"/>
      <c r="Q1455" s="610"/>
      <c r="R1455" s="610"/>
      <c r="S1455" s="610"/>
      <c r="T1455" s="588" t="s">
        <v>157</v>
      </c>
      <c r="U1455" s="575" t="s">
        <v>11844</v>
      </c>
      <c r="V1455" s="550" t="s">
        <v>11845</v>
      </c>
    </row>
    <row r="1456" spans="1:22" ht="38.25">
      <c r="A1456" s="1524"/>
      <c r="B1456" s="1520"/>
      <c r="C1456" s="1520"/>
      <c r="D1456" s="1526"/>
      <c r="E1456" s="1520"/>
      <c r="F1456" s="610"/>
      <c r="G1456" s="610"/>
      <c r="H1456" s="610"/>
      <c r="I1456" s="58"/>
      <c r="J1456" s="1520"/>
      <c r="K1456" s="1542"/>
      <c r="L1456" s="1520"/>
      <c r="M1456" s="610"/>
      <c r="N1456" s="610"/>
      <c r="O1456" s="610"/>
      <c r="P1456" s="610"/>
      <c r="Q1456" s="610"/>
      <c r="R1456" s="610"/>
      <c r="S1456" s="610"/>
      <c r="T1456" s="588" t="s">
        <v>157</v>
      </c>
      <c r="U1456" s="575" t="s">
        <v>11846</v>
      </c>
      <c r="V1456" s="550" t="s">
        <v>11847</v>
      </c>
    </row>
    <row r="1457" spans="1:22" ht="38.25">
      <c r="A1457" s="1524"/>
      <c r="B1457" s="1520"/>
      <c r="C1457" s="1520"/>
      <c r="D1457" s="1526"/>
      <c r="E1457" s="1520"/>
      <c r="F1457" s="610"/>
      <c r="G1457" s="610"/>
      <c r="H1457" s="610"/>
      <c r="I1457" s="58"/>
      <c r="J1457" s="1520"/>
      <c r="K1457" s="1542"/>
      <c r="L1457" s="1520"/>
      <c r="M1457" s="610"/>
      <c r="N1457" s="610"/>
      <c r="O1457" s="610"/>
      <c r="P1457" s="610"/>
      <c r="Q1457" s="610"/>
      <c r="R1457" s="610"/>
      <c r="S1457" s="610"/>
      <c r="T1457" s="588" t="s">
        <v>157</v>
      </c>
      <c r="U1457" s="575" t="s">
        <v>11848</v>
      </c>
      <c r="V1457" s="550" t="s">
        <v>11849</v>
      </c>
    </row>
    <row r="1458" spans="1:22" ht="38.25">
      <c r="A1458" s="1524"/>
      <c r="B1458" s="1520"/>
      <c r="C1458" s="1520"/>
      <c r="D1458" s="1526"/>
      <c r="E1458" s="1520"/>
      <c r="F1458" s="610"/>
      <c r="G1458" s="610"/>
      <c r="H1458" s="610"/>
      <c r="I1458" s="58"/>
      <c r="J1458" s="1520"/>
      <c r="K1458" s="1542"/>
      <c r="L1458" s="1520"/>
      <c r="M1458" s="610"/>
      <c r="N1458" s="610"/>
      <c r="O1458" s="610"/>
      <c r="P1458" s="610"/>
      <c r="Q1458" s="610"/>
      <c r="R1458" s="610"/>
      <c r="S1458" s="610"/>
      <c r="T1458" s="588" t="s">
        <v>157</v>
      </c>
      <c r="U1458" s="575" t="s">
        <v>11850</v>
      </c>
      <c r="V1458" s="550" t="s">
        <v>11851</v>
      </c>
    </row>
    <row r="1459" spans="1:22" ht="38.25">
      <c r="A1459" s="1524"/>
      <c r="B1459" s="1520"/>
      <c r="C1459" s="1520"/>
      <c r="D1459" s="1526"/>
      <c r="E1459" s="1520"/>
      <c r="F1459" s="610"/>
      <c r="G1459" s="610"/>
      <c r="H1459" s="610"/>
      <c r="I1459" s="58"/>
      <c r="J1459" s="1520"/>
      <c r="K1459" s="1542"/>
      <c r="L1459" s="1520"/>
      <c r="M1459" s="610"/>
      <c r="N1459" s="610"/>
      <c r="O1459" s="610"/>
      <c r="P1459" s="610"/>
      <c r="Q1459" s="610"/>
      <c r="R1459" s="610"/>
      <c r="S1459" s="610"/>
      <c r="T1459" s="588" t="s">
        <v>157</v>
      </c>
      <c r="U1459" s="575" t="s">
        <v>11852</v>
      </c>
      <c r="V1459" s="550" t="s">
        <v>11853</v>
      </c>
    </row>
    <row r="1460" spans="1:22" ht="39" thickBot="1">
      <c r="A1460" s="1524"/>
      <c r="B1460" s="1520"/>
      <c r="C1460" s="1520"/>
      <c r="D1460" s="1526"/>
      <c r="E1460" s="1520"/>
      <c r="F1460" s="610"/>
      <c r="G1460" s="610"/>
      <c r="H1460" s="610"/>
      <c r="I1460" s="578"/>
      <c r="J1460" s="1520"/>
      <c r="K1460" s="1542"/>
      <c r="L1460" s="1520"/>
      <c r="M1460" s="610"/>
      <c r="N1460" s="610"/>
      <c r="O1460" s="610"/>
      <c r="P1460" s="610"/>
      <c r="Q1460" s="610"/>
      <c r="R1460" s="610"/>
      <c r="S1460" s="610"/>
      <c r="T1460" s="588" t="s">
        <v>157</v>
      </c>
      <c r="U1460" s="575" t="s">
        <v>11854</v>
      </c>
      <c r="V1460" s="550" t="s">
        <v>11855</v>
      </c>
    </row>
    <row r="1461" spans="1:22" ht="39" thickBot="1">
      <c r="A1461" s="1524"/>
      <c r="B1461" s="1520"/>
      <c r="C1461" s="1520"/>
      <c r="D1461" s="1526"/>
      <c r="E1461" s="1520"/>
      <c r="F1461" s="610"/>
      <c r="G1461" s="610"/>
      <c r="H1461" s="610"/>
      <c r="I1461" s="581"/>
      <c r="J1461" s="1520"/>
      <c r="K1461" s="1542"/>
      <c r="L1461" s="1520"/>
      <c r="M1461" s="610"/>
      <c r="N1461" s="610"/>
      <c r="O1461" s="610"/>
      <c r="P1461" s="610"/>
      <c r="Q1461" s="610"/>
      <c r="R1461" s="610"/>
      <c r="S1461" s="610"/>
      <c r="T1461" s="588" t="s">
        <v>157</v>
      </c>
      <c r="U1461" s="575" t="s">
        <v>11856</v>
      </c>
      <c r="V1461" s="550" t="s">
        <v>11857</v>
      </c>
    </row>
    <row r="1462" spans="1:22" ht="38.25">
      <c r="A1462" s="1524"/>
      <c r="B1462" s="1520"/>
      <c r="C1462" s="1520"/>
      <c r="D1462" s="1526"/>
      <c r="E1462" s="1520"/>
      <c r="F1462" s="610"/>
      <c r="G1462" s="610"/>
      <c r="H1462" s="610"/>
      <c r="I1462" s="572"/>
      <c r="J1462" s="1520"/>
      <c r="K1462" s="1542"/>
      <c r="L1462" s="1520"/>
      <c r="M1462" s="610"/>
      <c r="N1462" s="610"/>
      <c r="O1462" s="610"/>
      <c r="P1462" s="610"/>
      <c r="Q1462" s="610"/>
      <c r="R1462" s="610"/>
      <c r="S1462" s="610"/>
      <c r="T1462" s="588" t="s">
        <v>157</v>
      </c>
      <c r="U1462" s="575" t="s">
        <v>11858</v>
      </c>
      <c r="V1462" s="550" t="s">
        <v>11859</v>
      </c>
    </row>
    <row r="1463" spans="1:22" ht="38.25">
      <c r="A1463" s="1524"/>
      <c r="B1463" s="1520"/>
      <c r="C1463" s="1520"/>
      <c r="D1463" s="1526"/>
      <c r="E1463" s="1520"/>
      <c r="F1463" s="610"/>
      <c r="G1463" s="610"/>
      <c r="H1463" s="610"/>
      <c r="I1463" s="58"/>
      <c r="J1463" s="1520"/>
      <c r="K1463" s="1542"/>
      <c r="L1463" s="1520"/>
      <c r="M1463" s="610"/>
      <c r="N1463" s="610"/>
      <c r="O1463" s="610"/>
      <c r="P1463" s="610"/>
      <c r="Q1463" s="610"/>
      <c r="R1463" s="610"/>
      <c r="S1463" s="610"/>
      <c r="T1463" s="588" t="s">
        <v>157</v>
      </c>
      <c r="U1463" s="575" t="s">
        <v>11860</v>
      </c>
      <c r="V1463" s="550" t="s">
        <v>11861</v>
      </c>
    </row>
    <row r="1464" spans="1:22" ht="39" thickBot="1">
      <c r="A1464" s="1524"/>
      <c r="B1464" s="1520"/>
      <c r="C1464" s="1520"/>
      <c r="D1464" s="1526"/>
      <c r="E1464" s="1520"/>
      <c r="F1464" s="610"/>
      <c r="G1464" s="610"/>
      <c r="H1464" s="610"/>
      <c r="I1464" s="58"/>
      <c r="J1464" s="1520"/>
      <c r="K1464" s="1542"/>
      <c r="L1464" s="1511"/>
      <c r="M1464" s="610"/>
      <c r="N1464" s="610"/>
      <c r="O1464" s="610"/>
      <c r="P1464" s="610"/>
      <c r="Q1464" s="610"/>
      <c r="R1464" s="610"/>
      <c r="S1464" s="610"/>
      <c r="T1464" s="588" t="s">
        <v>157</v>
      </c>
      <c r="U1464" s="575" t="s">
        <v>11862</v>
      </c>
      <c r="V1464" s="550" t="s">
        <v>11863</v>
      </c>
    </row>
    <row r="1465" spans="1:22" ht="64.5" thickBot="1">
      <c r="A1465" s="1524"/>
      <c r="B1465" s="1520"/>
      <c r="C1465" s="1520"/>
      <c r="D1465" s="1526"/>
      <c r="E1465" s="1520"/>
      <c r="F1465" s="610"/>
      <c r="G1465" s="610"/>
      <c r="H1465" s="610"/>
      <c r="I1465" s="58"/>
      <c r="J1465" s="1520"/>
      <c r="K1465" s="1542"/>
      <c r="L1465" s="581" t="s">
        <v>11614</v>
      </c>
      <c r="M1465" s="610"/>
      <c r="N1465" s="610"/>
      <c r="O1465" s="610"/>
      <c r="P1465" s="610"/>
      <c r="Q1465" s="610"/>
      <c r="R1465" s="610"/>
      <c r="S1465" s="610"/>
      <c r="T1465" s="588" t="s">
        <v>157</v>
      </c>
      <c r="U1465" s="575" t="s">
        <v>11864</v>
      </c>
      <c r="V1465" s="550" t="s">
        <v>11865</v>
      </c>
    </row>
    <row r="1466" spans="1:22" ht="39" thickBot="1">
      <c r="A1466" s="1515"/>
      <c r="B1466" s="1511"/>
      <c r="C1466" s="1511"/>
      <c r="D1466" s="1519"/>
      <c r="E1466" s="1511"/>
      <c r="F1466" s="576"/>
      <c r="G1466" s="576"/>
      <c r="H1466" s="576"/>
      <c r="I1466" s="58"/>
      <c r="J1466" s="1511"/>
      <c r="K1466" s="1543"/>
      <c r="L1466" s="1510" t="s">
        <v>11614</v>
      </c>
      <c r="M1466" s="576"/>
      <c r="N1466" s="576"/>
      <c r="O1466" s="576"/>
      <c r="P1466" s="576"/>
      <c r="Q1466" s="576"/>
      <c r="R1466" s="576"/>
      <c r="S1466" s="576"/>
      <c r="T1466" s="589" t="s">
        <v>157</v>
      </c>
      <c r="U1466" s="579" t="s">
        <v>11866</v>
      </c>
      <c r="V1466" s="606" t="s">
        <v>11867</v>
      </c>
    </row>
    <row r="1467" spans="1:22" ht="102.75" thickBot="1">
      <c r="A1467" s="612">
        <v>506</v>
      </c>
      <c r="B1467" s="581" t="s">
        <v>11868</v>
      </c>
      <c r="C1467" s="581" t="s">
        <v>11869</v>
      </c>
      <c r="D1467" s="581" t="s">
        <v>1181</v>
      </c>
      <c r="E1467" s="581" t="s">
        <v>2825</v>
      </c>
      <c r="F1467" s="581">
        <v>10</v>
      </c>
      <c r="G1467" s="581">
        <v>1</v>
      </c>
      <c r="H1467" s="581">
        <v>0.75</v>
      </c>
      <c r="I1467" s="58"/>
      <c r="J1467" s="581" t="s">
        <v>9499</v>
      </c>
      <c r="K1467" s="613" t="s">
        <v>11619</v>
      </c>
      <c r="L1467" s="1520"/>
      <c r="M1467" s="581"/>
      <c r="N1467" s="581"/>
      <c r="O1467" s="581"/>
      <c r="P1467" s="581"/>
      <c r="Q1467" s="581"/>
      <c r="R1467" s="581"/>
      <c r="S1467" s="581"/>
      <c r="T1467" s="582" t="s">
        <v>2768</v>
      </c>
      <c r="U1467" s="586" t="s">
        <v>11870</v>
      </c>
      <c r="V1467" s="581" t="s">
        <v>11871</v>
      </c>
    </row>
    <row r="1468" spans="1:22" ht="38.25">
      <c r="A1468" s="1514">
        <v>507</v>
      </c>
      <c r="B1468" s="1510" t="s">
        <v>11872</v>
      </c>
      <c r="C1468" s="1510" t="s">
        <v>11873</v>
      </c>
      <c r="D1468" s="1518" t="s">
        <v>1181</v>
      </c>
      <c r="E1468" s="1510" t="s">
        <v>2825</v>
      </c>
      <c r="F1468" s="1510">
        <v>10</v>
      </c>
      <c r="G1468" s="1510">
        <v>1</v>
      </c>
      <c r="H1468" s="1510">
        <v>1.1000000000000001</v>
      </c>
      <c r="I1468" s="58"/>
      <c r="J1468" s="1510" t="s">
        <v>9499</v>
      </c>
      <c r="K1468" s="1541" t="s">
        <v>11619</v>
      </c>
      <c r="L1468" s="1520"/>
      <c r="M1468" s="1510"/>
      <c r="N1468" s="1510"/>
      <c r="O1468" s="1510"/>
      <c r="P1468" s="1510"/>
      <c r="Q1468" s="1510"/>
      <c r="R1468" s="1510"/>
      <c r="S1468" s="1510"/>
      <c r="T1468" s="572" t="s">
        <v>157</v>
      </c>
      <c r="U1468" s="573" t="s">
        <v>11874</v>
      </c>
      <c r="V1468" s="572" t="s">
        <v>11875</v>
      </c>
    </row>
    <row r="1469" spans="1:22" ht="38.25">
      <c r="A1469" s="1524"/>
      <c r="B1469" s="1520"/>
      <c r="C1469" s="1520"/>
      <c r="D1469" s="1526"/>
      <c r="E1469" s="1520"/>
      <c r="F1469" s="1520"/>
      <c r="G1469" s="1520"/>
      <c r="H1469" s="1520"/>
      <c r="I1469" s="58"/>
      <c r="J1469" s="1520"/>
      <c r="K1469" s="1542"/>
      <c r="L1469" s="1520"/>
      <c r="M1469" s="1520"/>
      <c r="N1469" s="1520"/>
      <c r="O1469" s="1520"/>
      <c r="P1469" s="1520"/>
      <c r="Q1469" s="1520"/>
      <c r="R1469" s="1520"/>
      <c r="S1469" s="1520"/>
      <c r="T1469" s="58" t="s">
        <v>157</v>
      </c>
      <c r="U1469" s="575" t="s">
        <v>11876</v>
      </c>
      <c r="V1469" s="58" t="s">
        <v>11877</v>
      </c>
    </row>
    <row r="1470" spans="1:22" ht="38.25">
      <c r="A1470" s="1524"/>
      <c r="B1470" s="1520"/>
      <c r="C1470" s="1520"/>
      <c r="D1470" s="1526"/>
      <c r="E1470" s="1520"/>
      <c r="F1470" s="1520"/>
      <c r="G1470" s="1520"/>
      <c r="H1470" s="1520"/>
      <c r="I1470" s="58"/>
      <c r="J1470" s="1520"/>
      <c r="K1470" s="1542"/>
      <c r="L1470" s="1520"/>
      <c r="M1470" s="1520"/>
      <c r="N1470" s="1520"/>
      <c r="O1470" s="1520"/>
      <c r="P1470" s="1520"/>
      <c r="Q1470" s="1520"/>
      <c r="R1470" s="1520"/>
      <c r="S1470" s="1520"/>
      <c r="T1470" s="58" t="s">
        <v>157</v>
      </c>
      <c r="U1470" s="575" t="s">
        <v>11878</v>
      </c>
      <c r="V1470" s="58" t="s">
        <v>11879</v>
      </c>
    </row>
    <row r="1471" spans="1:22" ht="38.25">
      <c r="A1471" s="1524"/>
      <c r="B1471" s="1520"/>
      <c r="C1471" s="1520"/>
      <c r="D1471" s="1526"/>
      <c r="E1471" s="1520"/>
      <c r="F1471" s="1520"/>
      <c r="G1471" s="1520"/>
      <c r="H1471" s="1520"/>
      <c r="I1471" s="58"/>
      <c r="J1471" s="1520"/>
      <c r="K1471" s="1542"/>
      <c r="L1471" s="1520"/>
      <c r="M1471" s="1520"/>
      <c r="N1471" s="1520"/>
      <c r="O1471" s="1520"/>
      <c r="P1471" s="1520"/>
      <c r="Q1471" s="1520"/>
      <c r="R1471" s="1520"/>
      <c r="S1471" s="1520"/>
      <c r="T1471" s="58" t="s">
        <v>157</v>
      </c>
      <c r="U1471" s="575" t="s">
        <v>11880</v>
      </c>
      <c r="V1471" s="58" t="s">
        <v>11881</v>
      </c>
    </row>
    <row r="1472" spans="1:22" ht="38.25">
      <c r="A1472" s="1524"/>
      <c r="B1472" s="1520"/>
      <c r="C1472" s="1520"/>
      <c r="D1472" s="1526"/>
      <c r="E1472" s="1520"/>
      <c r="F1472" s="1520"/>
      <c r="G1472" s="1520"/>
      <c r="H1472" s="1520"/>
      <c r="I1472" s="58"/>
      <c r="J1472" s="1520"/>
      <c r="K1472" s="1542"/>
      <c r="L1472" s="1520"/>
      <c r="M1472" s="1520"/>
      <c r="N1472" s="1520"/>
      <c r="O1472" s="1520"/>
      <c r="P1472" s="1520"/>
      <c r="Q1472" s="1520"/>
      <c r="R1472" s="1520"/>
      <c r="S1472" s="1520"/>
      <c r="T1472" s="58" t="s">
        <v>157</v>
      </c>
      <c r="U1472" s="575" t="s">
        <v>11882</v>
      </c>
      <c r="V1472" s="58" t="s">
        <v>11883</v>
      </c>
    </row>
    <row r="1473" spans="1:22" ht="38.25">
      <c r="A1473" s="1524"/>
      <c r="B1473" s="1520"/>
      <c r="C1473" s="1520"/>
      <c r="D1473" s="1526"/>
      <c r="E1473" s="1520"/>
      <c r="F1473" s="1520"/>
      <c r="G1473" s="1520"/>
      <c r="H1473" s="1520"/>
      <c r="I1473" s="58"/>
      <c r="J1473" s="1520"/>
      <c r="K1473" s="1542"/>
      <c r="L1473" s="1520"/>
      <c r="M1473" s="1520"/>
      <c r="N1473" s="1520"/>
      <c r="O1473" s="1520"/>
      <c r="P1473" s="1520"/>
      <c r="Q1473" s="1520"/>
      <c r="R1473" s="1520"/>
      <c r="S1473" s="1520"/>
      <c r="T1473" s="58" t="s">
        <v>157</v>
      </c>
      <c r="U1473" s="575" t="s">
        <v>11884</v>
      </c>
      <c r="V1473" s="58" t="s">
        <v>11885</v>
      </c>
    </row>
    <row r="1474" spans="1:22" ht="38.25">
      <c r="A1474" s="1524"/>
      <c r="B1474" s="1520"/>
      <c r="C1474" s="1520"/>
      <c r="D1474" s="1526"/>
      <c r="E1474" s="1520"/>
      <c r="F1474" s="1520"/>
      <c r="G1474" s="1520"/>
      <c r="H1474" s="1520"/>
      <c r="I1474" s="58"/>
      <c r="J1474" s="1520"/>
      <c r="K1474" s="1542"/>
      <c r="L1474" s="1520"/>
      <c r="M1474" s="1520"/>
      <c r="N1474" s="1520"/>
      <c r="O1474" s="1520"/>
      <c r="P1474" s="1520"/>
      <c r="Q1474" s="1520"/>
      <c r="R1474" s="1520"/>
      <c r="S1474" s="1520"/>
      <c r="T1474" s="58" t="s">
        <v>157</v>
      </c>
      <c r="U1474" s="575" t="s">
        <v>11886</v>
      </c>
      <c r="V1474" s="58" t="s">
        <v>11887</v>
      </c>
    </row>
    <row r="1475" spans="1:22" ht="38.25">
      <c r="A1475" s="1524"/>
      <c r="B1475" s="1520"/>
      <c r="C1475" s="1520"/>
      <c r="D1475" s="1526"/>
      <c r="E1475" s="1520"/>
      <c r="F1475" s="1520"/>
      <c r="G1475" s="1520"/>
      <c r="H1475" s="1520"/>
      <c r="I1475" s="58"/>
      <c r="J1475" s="1520"/>
      <c r="K1475" s="1542"/>
      <c r="L1475" s="1520"/>
      <c r="M1475" s="1520"/>
      <c r="N1475" s="1520"/>
      <c r="O1475" s="1520"/>
      <c r="P1475" s="1520"/>
      <c r="Q1475" s="1520"/>
      <c r="R1475" s="1520"/>
      <c r="S1475" s="1520"/>
      <c r="T1475" s="58" t="s">
        <v>157</v>
      </c>
      <c r="U1475" s="575" t="s">
        <v>11888</v>
      </c>
      <c r="V1475" s="58" t="s">
        <v>11889</v>
      </c>
    </row>
    <row r="1476" spans="1:22" ht="39" thickBot="1">
      <c r="A1476" s="1524"/>
      <c r="B1476" s="1520"/>
      <c r="C1476" s="1520"/>
      <c r="D1476" s="1526"/>
      <c r="E1476" s="1520"/>
      <c r="F1476" s="1520"/>
      <c r="G1476" s="1520"/>
      <c r="H1476" s="1520"/>
      <c r="I1476" s="578"/>
      <c r="J1476" s="1520"/>
      <c r="K1476" s="1542"/>
      <c r="L1476" s="1520"/>
      <c r="M1476" s="1520"/>
      <c r="N1476" s="1520"/>
      <c r="O1476" s="1520"/>
      <c r="P1476" s="1520"/>
      <c r="Q1476" s="1520"/>
      <c r="R1476" s="1520"/>
      <c r="S1476" s="1520"/>
      <c r="T1476" s="58" t="s">
        <v>157</v>
      </c>
      <c r="U1476" s="575" t="s">
        <v>11890</v>
      </c>
      <c r="V1476" s="58" t="s">
        <v>11891</v>
      </c>
    </row>
    <row r="1477" spans="1:22" ht="38.25">
      <c r="A1477" s="1524"/>
      <c r="B1477" s="1520"/>
      <c r="C1477" s="1520"/>
      <c r="D1477" s="1526"/>
      <c r="E1477" s="1520"/>
      <c r="F1477" s="1520"/>
      <c r="G1477" s="1520"/>
      <c r="H1477" s="1520"/>
      <c r="I1477" s="572"/>
      <c r="J1477" s="1520"/>
      <c r="K1477" s="1542"/>
      <c r="L1477" s="1520"/>
      <c r="M1477" s="1520"/>
      <c r="N1477" s="1520"/>
      <c r="O1477" s="1520"/>
      <c r="P1477" s="1520"/>
      <c r="Q1477" s="1520"/>
      <c r="R1477" s="1520"/>
      <c r="S1477" s="1520"/>
      <c r="T1477" s="58" t="s">
        <v>157</v>
      </c>
      <c r="U1477" s="575" t="s">
        <v>11892</v>
      </c>
      <c r="V1477" s="58" t="s">
        <v>11893</v>
      </c>
    </row>
    <row r="1478" spans="1:22" ht="38.25">
      <c r="A1478" s="1524"/>
      <c r="B1478" s="1520"/>
      <c r="C1478" s="1520"/>
      <c r="D1478" s="1526"/>
      <c r="E1478" s="1520"/>
      <c r="F1478" s="1520"/>
      <c r="G1478" s="1520"/>
      <c r="H1478" s="1520"/>
      <c r="I1478" s="58"/>
      <c r="J1478" s="1520"/>
      <c r="K1478" s="1542"/>
      <c r="L1478" s="1520"/>
      <c r="M1478" s="1520"/>
      <c r="N1478" s="1520"/>
      <c r="O1478" s="1520"/>
      <c r="P1478" s="1520"/>
      <c r="Q1478" s="1520"/>
      <c r="R1478" s="1520"/>
      <c r="S1478" s="1520"/>
      <c r="T1478" s="58" t="s">
        <v>157</v>
      </c>
      <c r="U1478" s="575" t="s">
        <v>11894</v>
      </c>
      <c r="V1478" s="58" t="s">
        <v>11895</v>
      </c>
    </row>
    <row r="1479" spans="1:22" ht="51.75" thickBot="1">
      <c r="A1479" s="1524"/>
      <c r="B1479" s="1520"/>
      <c r="C1479" s="1520"/>
      <c r="D1479" s="1526"/>
      <c r="E1479" s="1520"/>
      <c r="F1479" s="1520"/>
      <c r="G1479" s="1520"/>
      <c r="H1479" s="1520"/>
      <c r="I1479" s="578"/>
      <c r="J1479" s="1520"/>
      <c r="K1479" s="1542"/>
      <c r="L1479" s="1520"/>
      <c r="M1479" s="1520"/>
      <c r="N1479" s="1520"/>
      <c r="O1479" s="1520"/>
      <c r="P1479" s="1520"/>
      <c r="Q1479" s="1520"/>
      <c r="R1479" s="1520"/>
      <c r="S1479" s="1520"/>
      <c r="T1479" s="58" t="s">
        <v>157</v>
      </c>
      <c r="U1479" s="575" t="s">
        <v>11896</v>
      </c>
      <c r="V1479" s="58" t="s">
        <v>11897</v>
      </c>
    </row>
    <row r="1480" spans="1:22" ht="39" thickBot="1">
      <c r="A1480" s="1524"/>
      <c r="B1480" s="1520"/>
      <c r="C1480" s="1520"/>
      <c r="D1480" s="1526"/>
      <c r="E1480" s="1520"/>
      <c r="F1480" s="1520"/>
      <c r="G1480" s="1520"/>
      <c r="H1480" s="1520"/>
      <c r="I1480" s="572"/>
      <c r="J1480" s="1520"/>
      <c r="K1480" s="1542"/>
      <c r="L1480" s="1511"/>
      <c r="M1480" s="1520"/>
      <c r="N1480" s="1520"/>
      <c r="O1480" s="1520"/>
      <c r="P1480" s="1520"/>
      <c r="Q1480" s="1520"/>
      <c r="R1480" s="1520"/>
      <c r="S1480" s="1520"/>
      <c r="T1480" s="58" t="s">
        <v>157</v>
      </c>
      <c r="U1480" s="575" t="s">
        <v>11898</v>
      </c>
      <c r="V1480" s="58" t="s">
        <v>11899</v>
      </c>
    </row>
    <row r="1481" spans="1:22" ht="38.25">
      <c r="A1481" s="1524"/>
      <c r="B1481" s="1520"/>
      <c r="C1481" s="1520"/>
      <c r="D1481" s="1526"/>
      <c r="E1481" s="1520"/>
      <c r="F1481" s="1520"/>
      <c r="G1481" s="1520"/>
      <c r="H1481" s="1520"/>
      <c r="I1481" s="58"/>
      <c r="J1481" s="1520"/>
      <c r="K1481" s="1542"/>
      <c r="L1481" s="1510" t="s">
        <v>11614</v>
      </c>
      <c r="M1481" s="1520"/>
      <c r="N1481" s="1520"/>
      <c r="O1481" s="1520"/>
      <c r="P1481" s="1520"/>
      <c r="Q1481" s="1520"/>
      <c r="R1481" s="1520"/>
      <c r="S1481" s="1520"/>
      <c r="T1481" s="58" t="s">
        <v>157</v>
      </c>
      <c r="U1481" s="575" t="s">
        <v>11900</v>
      </c>
      <c r="V1481" s="58" t="s">
        <v>11901</v>
      </c>
    </row>
    <row r="1482" spans="1:22" ht="39" thickBot="1">
      <c r="A1482" s="1515"/>
      <c r="B1482" s="1511"/>
      <c r="C1482" s="1511"/>
      <c r="D1482" s="1519"/>
      <c r="E1482" s="1511"/>
      <c r="F1482" s="1511"/>
      <c r="G1482" s="1511"/>
      <c r="H1482" s="1511"/>
      <c r="I1482" s="58"/>
      <c r="J1482" s="1511"/>
      <c r="K1482" s="1543"/>
      <c r="L1482" s="1520"/>
      <c r="M1482" s="1511"/>
      <c r="N1482" s="1511"/>
      <c r="O1482" s="1511"/>
      <c r="P1482" s="1511"/>
      <c r="Q1482" s="1511"/>
      <c r="R1482" s="1511"/>
      <c r="S1482" s="1511"/>
      <c r="T1482" s="578" t="s">
        <v>157</v>
      </c>
      <c r="U1482" s="579" t="s">
        <v>11902</v>
      </c>
      <c r="V1482" s="578" t="s">
        <v>11903</v>
      </c>
    </row>
    <row r="1483" spans="1:22" ht="39" thickBot="1">
      <c r="A1483" s="1514">
        <v>508</v>
      </c>
      <c r="B1483" s="1510" t="s">
        <v>11904</v>
      </c>
      <c r="C1483" s="1510" t="s">
        <v>11905</v>
      </c>
      <c r="D1483" s="1518" t="s">
        <v>1181</v>
      </c>
      <c r="E1483" s="1510" t="s">
        <v>2825</v>
      </c>
      <c r="F1483" s="1510">
        <v>10</v>
      </c>
      <c r="G1483" s="1510">
        <v>1</v>
      </c>
      <c r="H1483" s="1510">
        <v>1.1000000000000001</v>
      </c>
      <c r="I1483" s="58"/>
      <c r="J1483" s="1510" t="s">
        <v>9499</v>
      </c>
      <c r="K1483" s="1541" t="s">
        <v>11619</v>
      </c>
      <c r="L1483" s="1511"/>
      <c r="M1483" s="1510"/>
      <c r="N1483" s="1510"/>
      <c r="O1483" s="1510"/>
      <c r="P1483" s="1510"/>
      <c r="Q1483" s="1510"/>
      <c r="R1483" s="1510"/>
      <c r="S1483" s="1510"/>
      <c r="T1483" s="572" t="s">
        <v>157</v>
      </c>
      <c r="U1483" s="573" t="s">
        <v>11906</v>
      </c>
      <c r="V1483" s="572" t="s">
        <v>11905</v>
      </c>
    </row>
    <row r="1484" spans="1:22" ht="38.25">
      <c r="A1484" s="1524"/>
      <c r="B1484" s="1520"/>
      <c r="C1484" s="1520"/>
      <c r="D1484" s="1526"/>
      <c r="E1484" s="1520"/>
      <c r="F1484" s="1520"/>
      <c r="G1484" s="1520"/>
      <c r="H1484" s="1520"/>
      <c r="I1484" s="58"/>
      <c r="J1484" s="1520"/>
      <c r="K1484" s="1542"/>
      <c r="L1484" s="1510" t="s">
        <v>11614</v>
      </c>
      <c r="M1484" s="1520"/>
      <c r="N1484" s="1520"/>
      <c r="O1484" s="1520"/>
      <c r="P1484" s="1520"/>
      <c r="Q1484" s="1520"/>
      <c r="R1484" s="1520"/>
      <c r="S1484" s="1520"/>
      <c r="T1484" s="58" t="s">
        <v>157</v>
      </c>
      <c r="U1484" s="575" t="s">
        <v>11907</v>
      </c>
      <c r="V1484" s="58" t="s">
        <v>11908</v>
      </c>
    </row>
    <row r="1485" spans="1:22" ht="39" thickBot="1">
      <c r="A1485" s="1515"/>
      <c r="B1485" s="1511"/>
      <c r="C1485" s="1511"/>
      <c r="D1485" s="1519"/>
      <c r="E1485" s="1511"/>
      <c r="F1485" s="1511"/>
      <c r="G1485" s="1511"/>
      <c r="H1485" s="1511"/>
      <c r="I1485" s="58"/>
      <c r="J1485" s="1511"/>
      <c r="K1485" s="1543"/>
      <c r="L1485" s="1520"/>
      <c r="M1485" s="1511"/>
      <c r="N1485" s="1511"/>
      <c r="O1485" s="1511"/>
      <c r="P1485" s="1511"/>
      <c r="Q1485" s="1511"/>
      <c r="R1485" s="1511"/>
      <c r="S1485" s="1511"/>
      <c r="T1485" s="578" t="s">
        <v>157</v>
      </c>
      <c r="U1485" s="579" t="s">
        <v>11909</v>
      </c>
      <c r="V1485" s="578" t="s">
        <v>11910</v>
      </c>
    </row>
    <row r="1486" spans="1:22" ht="39" thickBot="1">
      <c r="A1486" s="1514">
        <v>509</v>
      </c>
      <c r="B1486" s="1510" t="s">
        <v>11911</v>
      </c>
      <c r="C1486" s="1510" t="s">
        <v>11912</v>
      </c>
      <c r="D1486" s="1518" t="s">
        <v>1181</v>
      </c>
      <c r="E1486" s="1510" t="s">
        <v>2825</v>
      </c>
      <c r="F1486" s="1510">
        <v>10</v>
      </c>
      <c r="G1486" s="1510">
        <v>1</v>
      </c>
      <c r="H1486" s="1510">
        <v>1.1000000000000001</v>
      </c>
      <c r="I1486" s="578"/>
      <c r="J1486" s="1510" t="s">
        <v>9499</v>
      </c>
      <c r="K1486" s="1541" t="s">
        <v>11619</v>
      </c>
      <c r="L1486" s="1520"/>
      <c r="M1486" s="1510"/>
      <c r="N1486" s="1510"/>
      <c r="O1486" s="1510"/>
      <c r="P1486" s="1510"/>
      <c r="Q1486" s="1510"/>
      <c r="R1486" s="1510"/>
      <c r="S1486" s="1510"/>
      <c r="T1486" s="572" t="s">
        <v>157</v>
      </c>
      <c r="U1486" s="573" t="s">
        <v>11913</v>
      </c>
      <c r="V1486" s="572" t="s">
        <v>11914</v>
      </c>
    </row>
    <row r="1487" spans="1:22" ht="38.25">
      <c r="A1487" s="1524"/>
      <c r="B1487" s="1520"/>
      <c r="C1487" s="1520"/>
      <c r="D1487" s="1526"/>
      <c r="E1487" s="1520"/>
      <c r="F1487" s="1520"/>
      <c r="G1487" s="1520"/>
      <c r="H1487" s="1520"/>
      <c r="I1487" s="572"/>
      <c r="J1487" s="1520"/>
      <c r="K1487" s="1542"/>
      <c r="L1487" s="1520"/>
      <c r="M1487" s="1520"/>
      <c r="N1487" s="1520"/>
      <c r="O1487" s="1520"/>
      <c r="P1487" s="1520"/>
      <c r="Q1487" s="1520"/>
      <c r="R1487" s="1520"/>
      <c r="S1487" s="1520"/>
      <c r="T1487" s="58" t="s">
        <v>157</v>
      </c>
      <c r="U1487" s="575" t="s">
        <v>11915</v>
      </c>
      <c r="V1487" s="58" t="s">
        <v>11916</v>
      </c>
    </row>
    <row r="1488" spans="1:22" ht="51.75" thickBot="1">
      <c r="A1488" s="1524"/>
      <c r="B1488" s="1520"/>
      <c r="C1488" s="1520"/>
      <c r="D1488" s="1526"/>
      <c r="E1488" s="1520"/>
      <c r="F1488" s="1520"/>
      <c r="G1488" s="1520"/>
      <c r="H1488" s="1520"/>
      <c r="I1488" s="578"/>
      <c r="J1488" s="1520"/>
      <c r="K1488" s="1542"/>
      <c r="L1488" s="1520"/>
      <c r="M1488" s="1520"/>
      <c r="N1488" s="1520"/>
      <c r="O1488" s="1520"/>
      <c r="P1488" s="1520"/>
      <c r="Q1488" s="1520"/>
      <c r="R1488" s="1520"/>
      <c r="S1488" s="1520"/>
      <c r="T1488" s="58" t="s">
        <v>11646</v>
      </c>
      <c r="U1488" s="575" t="s">
        <v>11917</v>
      </c>
      <c r="V1488" s="58" t="s">
        <v>11918</v>
      </c>
    </row>
    <row r="1489" spans="1:22" ht="51">
      <c r="A1489" s="1524"/>
      <c r="B1489" s="1520"/>
      <c r="C1489" s="1520"/>
      <c r="D1489" s="1526"/>
      <c r="E1489" s="1520"/>
      <c r="F1489" s="1520"/>
      <c r="G1489" s="1520"/>
      <c r="H1489" s="1520"/>
      <c r="I1489" s="572"/>
      <c r="J1489" s="1520"/>
      <c r="K1489" s="1542"/>
      <c r="L1489" s="1520"/>
      <c r="M1489" s="1520"/>
      <c r="N1489" s="1520"/>
      <c r="O1489" s="1520"/>
      <c r="P1489" s="1520"/>
      <c r="Q1489" s="1520"/>
      <c r="R1489" s="1520"/>
      <c r="S1489" s="1520"/>
      <c r="T1489" s="58" t="s">
        <v>11919</v>
      </c>
      <c r="U1489" s="575" t="s">
        <v>11920</v>
      </c>
      <c r="V1489" s="58" t="s">
        <v>11921</v>
      </c>
    </row>
    <row r="1490" spans="1:22" ht="51.75" thickBot="1">
      <c r="A1490" s="1524"/>
      <c r="B1490" s="1520"/>
      <c r="C1490" s="1520"/>
      <c r="D1490" s="1526"/>
      <c r="E1490" s="1520"/>
      <c r="F1490" s="1520"/>
      <c r="G1490" s="1520"/>
      <c r="H1490" s="1520"/>
      <c r="I1490" s="58"/>
      <c r="J1490" s="1520"/>
      <c r="K1490" s="1542"/>
      <c r="L1490" s="1511"/>
      <c r="M1490" s="1520"/>
      <c r="N1490" s="1520"/>
      <c r="O1490" s="1520"/>
      <c r="P1490" s="1520"/>
      <c r="Q1490" s="1520"/>
      <c r="R1490" s="1520"/>
      <c r="S1490" s="1520"/>
      <c r="T1490" s="58" t="s">
        <v>157</v>
      </c>
      <c r="U1490" s="575" t="s">
        <v>11922</v>
      </c>
      <c r="V1490" s="58" t="s">
        <v>11923</v>
      </c>
    </row>
    <row r="1491" spans="1:22" ht="51">
      <c r="A1491" s="1524"/>
      <c r="B1491" s="1520"/>
      <c r="C1491" s="1520"/>
      <c r="D1491" s="1526"/>
      <c r="E1491" s="1520"/>
      <c r="F1491" s="1520"/>
      <c r="G1491" s="1520"/>
      <c r="H1491" s="1520"/>
      <c r="I1491" s="58"/>
      <c r="J1491" s="1520"/>
      <c r="K1491" s="1542"/>
      <c r="L1491" s="1510" t="s">
        <v>11614</v>
      </c>
      <c r="M1491" s="1520"/>
      <c r="N1491" s="1520"/>
      <c r="O1491" s="1520"/>
      <c r="P1491" s="1520"/>
      <c r="Q1491" s="1520"/>
      <c r="R1491" s="1520"/>
      <c r="S1491" s="1520"/>
      <c r="T1491" s="58" t="s">
        <v>157</v>
      </c>
      <c r="U1491" s="575" t="s">
        <v>11924</v>
      </c>
      <c r="V1491" s="58" t="s">
        <v>11925</v>
      </c>
    </row>
    <row r="1492" spans="1:22" ht="51.75" thickBot="1">
      <c r="A1492" s="1515"/>
      <c r="B1492" s="1511"/>
      <c r="C1492" s="1511"/>
      <c r="D1492" s="1519"/>
      <c r="E1492" s="1511"/>
      <c r="F1492" s="1511"/>
      <c r="G1492" s="1511"/>
      <c r="H1492" s="1511"/>
      <c r="I1492" s="58"/>
      <c r="J1492" s="1511"/>
      <c r="K1492" s="1543"/>
      <c r="L1492" s="1511"/>
      <c r="M1492" s="1511"/>
      <c r="N1492" s="1511"/>
      <c r="O1492" s="1511"/>
      <c r="P1492" s="1511"/>
      <c r="Q1492" s="1511"/>
      <c r="R1492" s="1511"/>
      <c r="S1492" s="1511"/>
      <c r="T1492" s="578" t="s">
        <v>157</v>
      </c>
      <c r="U1492" s="579" t="s">
        <v>11926</v>
      </c>
      <c r="V1492" s="578" t="s">
        <v>11927</v>
      </c>
    </row>
    <row r="1493" spans="1:22" ht="51">
      <c r="A1493" s="1514">
        <v>510</v>
      </c>
      <c r="B1493" s="1510" t="s">
        <v>11928</v>
      </c>
      <c r="C1493" s="1510" t="s">
        <v>11929</v>
      </c>
      <c r="D1493" s="1518" t="s">
        <v>1181</v>
      </c>
      <c r="E1493" s="1510" t="s">
        <v>2825</v>
      </c>
      <c r="F1493" s="1510">
        <v>10</v>
      </c>
      <c r="G1493" s="1510">
        <v>1</v>
      </c>
      <c r="H1493" s="1510">
        <v>1.1000000000000001</v>
      </c>
      <c r="I1493" s="58"/>
      <c r="J1493" s="1510" t="s">
        <v>11930</v>
      </c>
      <c r="K1493" s="1541" t="s">
        <v>11619</v>
      </c>
      <c r="L1493" s="1510" t="s">
        <v>11614</v>
      </c>
      <c r="M1493" s="1510"/>
      <c r="N1493" s="1510"/>
      <c r="O1493" s="1510"/>
      <c r="P1493" s="1510"/>
      <c r="Q1493" s="1510"/>
      <c r="R1493" s="1510"/>
      <c r="S1493" s="1510"/>
      <c r="T1493" s="572" t="s">
        <v>157</v>
      </c>
      <c r="U1493" s="573" t="s">
        <v>11931</v>
      </c>
      <c r="V1493" s="572" t="s">
        <v>11932</v>
      </c>
    </row>
    <row r="1494" spans="1:22" ht="51.75" thickBot="1">
      <c r="A1494" s="1515"/>
      <c r="B1494" s="1511"/>
      <c r="C1494" s="1511"/>
      <c r="D1494" s="1519"/>
      <c r="E1494" s="1511"/>
      <c r="F1494" s="1511"/>
      <c r="G1494" s="1511"/>
      <c r="H1494" s="1511"/>
      <c r="I1494" s="58"/>
      <c r="J1494" s="1511"/>
      <c r="K1494" s="1543"/>
      <c r="L1494" s="1520"/>
      <c r="M1494" s="1511"/>
      <c r="N1494" s="1511"/>
      <c r="O1494" s="1511"/>
      <c r="P1494" s="1511"/>
      <c r="Q1494" s="1511"/>
      <c r="R1494" s="1511"/>
      <c r="S1494" s="1511"/>
      <c r="T1494" s="578" t="s">
        <v>157</v>
      </c>
      <c r="U1494" s="579" t="s">
        <v>11933</v>
      </c>
      <c r="V1494" s="578" t="s">
        <v>11929</v>
      </c>
    </row>
    <row r="1495" spans="1:22" ht="51.75" thickBot="1">
      <c r="A1495" s="1514">
        <v>511</v>
      </c>
      <c r="B1495" s="1510" t="s">
        <v>11934</v>
      </c>
      <c r="C1495" s="1510" t="s">
        <v>11935</v>
      </c>
      <c r="D1495" s="1518" t="s">
        <v>1181</v>
      </c>
      <c r="E1495" s="1510" t="s">
        <v>2825</v>
      </c>
      <c r="F1495" s="1510">
        <v>8</v>
      </c>
      <c r="G1495" s="1510">
        <v>1</v>
      </c>
      <c r="H1495" s="1510">
        <v>0.75</v>
      </c>
      <c r="I1495" s="578"/>
      <c r="J1495" s="1510" t="s">
        <v>11930</v>
      </c>
      <c r="K1495" s="1541" t="s">
        <v>11619</v>
      </c>
      <c r="L1495" s="1520"/>
      <c r="M1495" s="1510"/>
      <c r="N1495" s="1510"/>
      <c r="O1495" s="1510"/>
      <c r="P1495" s="1510"/>
      <c r="Q1495" s="1510"/>
      <c r="R1495" s="1510"/>
      <c r="S1495" s="1510"/>
      <c r="T1495" s="572" t="s">
        <v>157</v>
      </c>
      <c r="U1495" s="573" t="s">
        <v>11936</v>
      </c>
      <c r="V1495" s="572" t="s">
        <v>11935</v>
      </c>
    </row>
    <row r="1496" spans="1:22" ht="51">
      <c r="A1496" s="1524"/>
      <c r="B1496" s="1520"/>
      <c r="C1496" s="1520"/>
      <c r="D1496" s="1526"/>
      <c r="E1496" s="1520"/>
      <c r="F1496" s="1520"/>
      <c r="G1496" s="1520"/>
      <c r="H1496" s="1520"/>
      <c r="I1496" s="572"/>
      <c r="J1496" s="1520"/>
      <c r="K1496" s="1542"/>
      <c r="L1496" s="1520"/>
      <c r="M1496" s="1520"/>
      <c r="N1496" s="1520"/>
      <c r="O1496" s="1520"/>
      <c r="P1496" s="1520"/>
      <c r="Q1496" s="1520"/>
      <c r="R1496" s="1520"/>
      <c r="S1496" s="1520"/>
      <c r="T1496" s="58" t="s">
        <v>157</v>
      </c>
      <c r="U1496" s="575" t="s">
        <v>11937</v>
      </c>
      <c r="V1496" s="58" t="s">
        <v>11938</v>
      </c>
    </row>
    <row r="1497" spans="1:22" ht="51">
      <c r="A1497" s="1524"/>
      <c r="B1497" s="1520"/>
      <c r="C1497" s="1520"/>
      <c r="D1497" s="1526"/>
      <c r="E1497" s="1520"/>
      <c r="F1497" s="1520"/>
      <c r="G1497" s="1520"/>
      <c r="H1497" s="1520"/>
      <c r="I1497" s="58"/>
      <c r="J1497" s="1520"/>
      <c r="K1497" s="1542"/>
      <c r="L1497" s="1520"/>
      <c r="M1497" s="1520"/>
      <c r="N1497" s="1520"/>
      <c r="O1497" s="1520"/>
      <c r="P1497" s="1520"/>
      <c r="Q1497" s="1520"/>
      <c r="R1497" s="1520"/>
      <c r="S1497" s="1520"/>
      <c r="T1497" s="58" t="s">
        <v>157</v>
      </c>
      <c r="U1497" s="575" t="s">
        <v>11939</v>
      </c>
      <c r="V1497" s="58" t="s">
        <v>11940</v>
      </c>
    </row>
    <row r="1498" spans="1:22" ht="51">
      <c r="A1498" s="1524"/>
      <c r="B1498" s="1520"/>
      <c r="C1498" s="1520"/>
      <c r="D1498" s="1526"/>
      <c r="E1498" s="1520"/>
      <c r="F1498" s="1520"/>
      <c r="G1498" s="1520"/>
      <c r="H1498" s="1520"/>
      <c r="I1498" s="58"/>
      <c r="J1498" s="1520"/>
      <c r="K1498" s="1542"/>
      <c r="L1498" s="1520"/>
      <c r="M1498" s="1520"/>
      <c r="N1498" s="1520"/>
      <c r="O1498" s="1520"/>
      <c r="P1498" s="1520"/>
      <c r="Q1498" s="1520"/>
      <c r="R1498" s="1520"/>
      <c r="S1498" s="1520"/>
      <c r="T1498" s="58" t="s">
        <v>157</v>
      </c>
      <c r="U1498" s="575" t="s">
        <v>11941</v>
      </c>
      <c r="V1498" s="58" t="s">
        <v>11942</v>
      </c>
    </row>
    <row r="1499" spans="1:22" ht="51.75" thickBot="1">
      <c r="A1499" s="1524"/>
      <c r="B1499" s="1520"/>
      <c r="C1499" s="1520"/>
      <c r="D1499" s="1526"/>
      <c r="E1499" s="1520"/>
      <c r="F1499" s="1520"/>
      <c r="G1499" s="1520"/>
      <c r="H1499" s="1520"/>
      <c r="I1499" s="58"/>
      <c r="J1499" s="1520"/>
      <c r="K1499" s="1542"/>
      <c r="L1499" s="1511"/>
      <c r="M1499" s="1520"/>
      <c r="N1499" s="1520"/>
      <c r="O1499" s="1520"/>
      <c r="P1499" s="1520"/>
      <c r="Q1499" s="1520"/>
      <c r="R1499" s="1520"/>
      <c r="S1499" s="1520"/>
      <c r="T1499" s="58" t="s">
        <v>157</v>
      </c>
      <c r="U1499" s="575" t="s">
        <v>11943</v>
      </c>
      <c r="V1499" s="58" t="s">
        <v>11944</v>
      </c>
    </row>
    <row r="1500" spans="1:22" ht="51">
      <c r="A1500" s="1524"/>
      <c r="B1500" s="1520"/>
      <c r="C1500" s="1520"/>
      <c r="D1500" s="1526"/>
      <c r="E1500" s="1520"/>
      <c r="F1500" s="1520"/>
      <c r="G1500" s="1520"/>
      <c r="H1500" s="1520"/>
      <c r="I1500" s="58"/>
      <c r="J1500" s="1520"/>
      <c r="K1500" s="1542"/>
      <c r="L1500" s="1510" t="s">
        <v>11614</v>
      </c>
      <c r="M1500" s="1520"/>
      <c r="N1500" s="1520"/>
      <c r="O1500" s="1520"/>
      <c r="P1500" s="1520"/>
      <c r="Q1500" s="1520"/>
      <c r="R1500" s="1520"/>
      <c r="S1500" s="1520"/>
      <c r="T1500" s="58" t="s">
        <v>157</v>
      </c>
      <c r="U1500" s="575" t="s">
        <v>11945</v>
      </c>
      <c r="V1500" s="58" t="s">
        <v>11946</v>
      </c>
    </row>
    <row r="1501" spans="1:22" ht="51.75" thickBot="1">
      <c r="A1501" s="1515"/>
      <c r="B1501" s="1511"/>
      <c r="C1501" s="1511"/>
      <c r="D1501" s="1519"/>
      <c r="E1501" s="1511"/>
      <c r="F1501" s="1511"/>
      <c r="G1501" s="1511"/>
      <c r="H1501" s="1511"/>
      <c r="I1501" s="58"/>
      <c r="J1501" s="1511"/>
      <c r="K1501" s="1543"/>
      <c r="L1501" s="1520"/>
      <c r="M1501" s="1511"/>
      <c r="N1501" s="1511"/>
      <c r="O1501" s="1511"/>
      <c r="P1501" s="1511"/>
      <c r="Q1501" s="1511"/>
      <c r="R1501" s="1511"/>
      <c r="S1501" s="1511"/>
      <c r="T1501" s="578" t="s">
        <v>157</v>
      </c>
      <c r="U1501" s="579" t="s">
        <v>11947</v>
      </c>
      <c r="V1501" s="578" t="s">
        <v>11948</v>
      </c>
    </row>
    <row r="1502" spans="1:22" ht="51">
      <c r="A1502" s="1514">
        <v>512</v>
      </c>
      <c r="B1502" s="1510" t="s">
        <v>11949</v>
      </c>
      <c r="C1502" s="1510" t="s">
        <v>11950</v>
      </c>
      <c r="D1502" s="1518" t="s">
        <v>1181</v>
      </c>
      <c r="E1502" s="1510" t="s">
        <v>2825</v>
      </c>
      <c r="F1502" s="1510">
        <v>10</v>
      </c>
      <c r="G1502" s="1510">
        <v>1</v>
      </c>
      <c r="H1502" s="1510">
        <v>1.1000000000000001</v>
      </c>
      <c r="I1502" s="58"/>
      <c r="J1502" s="1510" t="s">
        <v>9499</v>
      </c>
      <c r="K1502" s="1541" t="s">
        <v>11619</v>
      </c>
      <c r="L1502" s="1520"/>
      <c r="M1502" s="1510"/>
      <c r="N1502" s="1510"/>
      <c r="O1502" s="1510"/>
      <c r="P1502" s="1510"/>
      <c r="Q1502" s="1510"/>
      <c r="R1502" s="1510"/>
      <c r="S1502" s="1510"/>
      <c r="T1502" s="572" t="s">
        <v>157</v>
      </c>
      <c r="U1502" s="573" t="s">
        <v>11951</v>
      </c>
      <c r="V1502" s="572" t="s">
        <v>11952</v>
      </c>
    </row>
    <row r="1503" spans="1:22" ht="51">
      <c r="A1503" s="1524"/>
      <c r="B1503" s="1520"/>
      <c r="C1503" s="1520"/>
      <c r="D1503" s="1526"/>
      <c r="E1503" s="1520"/>
      <c r="F1503" s="1520"/>
      <c r="G1503" s="1520"/>
      <c r="H1503" s="1520"/>
      <c r="I1503" s="58"/>
      <c r="J1503" s="1520"/>
      <c r="K1503" s="1542"/>
      <c r="L1503" s="1520"/>
      <c r="M1503" s="1520"/>
      <c r="N1503" s="1520"/>
      <c r="O1503" s="1520"/>
      <c r="P1503" s="1520"/>
      <c r="Q1503" s="1520"/>
      <c r="R1503" s="1520"/>
      <c r="S1503" s="1520"/>
      <c r="T1503" s="58" t="s">
        <v>157</v>
      </c>
      <c r="U1503" s="575" t="s">
        <v>11953</v>
      </c>
      <c r="V1503" s="58" t="s">
        <v>11954</v>
      </c>
    </row>
    <row r="1504" spans="1:22" ht="51">
      <c r="A1504" s="1524"/>
      <c r="B1504" s="1520"/>
      <c r="C1504" s="1520"/>
      <c r="D1504" s="1526"/>
      <c r="E1504" s="1520"/>
      <c r="F1504" s="1520"/>
      <c r="G1504" s="1520"/>
      <c r="H1504" s="1520"/>
      <c r="I1504" s="58"/>
      <c r="J1504" s="1520"/>
      <c r="K1504" s="1542"/>
      <c r="L1504" s="1520"/>
      <c r="M1504" s="1520"/>
      <c r="N1504" s="1520"/>
      <c r="O1504" s="1520"/>
      <c r="P1504" s="1520"/>
      <c r="Q1504" s="1520"/>
      <c r="R1504" s="1520"/>
      <c r="S1504" s="1520"/>
      <c r="T1504" s="58" t="s">
        <v>157</v>
      </c>
      <c r="U1504" s="575" t="s">
        <v>11955</v>
      </c>
      <c r="V1504" s="58" t="s">
        <v>11956</v>
      </c>
    </row>
    <row r="1505" spans="1:22" ht="51">
      <c r="A1505" s="1524"/>
      <c r="B1505" s="1520"/>
      <c r="C1505" s="1520"/>
      <c r="D1505" s="1526"/>
      <c r="E1505" s="1520"/>
      <c r="F1505" s="1520"/>
      <c r="G1505" s="1520"/>
      <c r="H1505" s="1520"/>
      <c r="I1505" s="58"/>
      <c r="J1505" s="1520"/>
      <c r="K1505" s="1542"/>
      <c r="L1505" s="1520"/>
      <c r="M1505" s="1520"/>
      <c r="N1505" s="1520"/>
      <c r="O1505" s="1520"/>
      <c r="P1505" s="1520"/>
      <c r="Q1505" s="1520"/>
      <c r="R1505" s="1520"/>
      <c r="S1505" s="1520"/>
      <c r="T1505" s="58" t="s">
        <v>157</v>
      </c>
      <c r="U1505" s="575" t="s">
        <v>11957</v>
      </c>
      <c r="V1505" s="58" t="s">
        <v>11958</v>
      </c>
    </row>
    <row r="1506" spans="1:22" ht="51">
      <c r="A1506" s="1524"/>
      <c r="B1506" s="1520"/>
      <c r="C1506" s="1520"/>
      <c r="D1506" s="1526"/>
      <c r="E1506" s="1520"/>
      <c r="F1506" s="1520"/>
      <c r="G1506" s="1520"/>
      <c r="H1506" s="1520"/>
      <c r="I1506" s="58"/>
      <c r="J1506" s="1520"/>
      <c r="K1506" s="1542"/>
      <c r="L1506" s="1520"/>
      <c r="M1506" s="1520"/>
      <c r="N1506" s="1520"/>
      <c r="O1506" s="1520"/>
      <c r="P1506" s="1520"/>
      <c r="Q1506" s="1520"/>
      <c r="R1506" s="1520"/>
      <c r="S1506" s="1520"/>
      <c r="T1506" s="58" t="s">
        <v>157</v>
      </c>
      <c r="U1506" s="575" t="s">
        <v>11959</v>
      </c>
      <c r="V1506" s="58" t="s">
        <v>11960</v>
      </c>
    </row>
    <row r="1507" spans="1:22" ht="51">
      <c r="A1507" s="1524"/>
      <c r="B1507" s="1520"/>
      <c r="C1507" s="1520"/>
      <c r="D1507" s="1526"/>
      <c r="E1507" s="1520"/>
      <c r="F1507" s="1520"/>
      <c r="G1507" s="1520"/>
      <c r="H1507" s="1520"/>
      <c r="I1507" s="58"/>
      <c r="J1507" s="1520"/>
      <c r="K1507" s="1542"/>
      <c r="L1507" s="1520"/>
      <c r="M1507" s="1520"/>
      <c r="N1507" s="1520"/>
      <c r="O1507" s="1520"/>
      <c r="P1507" s="1520"/>
      <c r="Q1507" s="1520"/>
      <c r="R1507" s="1520"/>
      <c r="S1507" s="1520"/>
      <c r="T1507" s="58" t="s">
        <v>157</v>
      </c>
      <c r="U1507" s="575" t="s">
        <v>11961</v>
      </c>
      <c r="V1507" s="58" t="s">
        <v>11962</v>
      </c>
    </row>
    <row r="1508" spans="1:22" ht="51.75" thickBot="1">
      <c r="A1508" s="1524"/>
      <c r="B1508" s="1520"/>
      <c r="C1508" s="1520"/>
      <c r="D1508" s="1526"/>
      <c r="E1508" s="1520"/>
      <c r="F1508" s="1520"/>
      <c r="G1508" s="1520"/>
      <c r="H1508" s="1520"/>
      <c r="I1508" s="578"/>
      <c r="J1508" s="1520"/>
      <c r="K1508" s="1542"/>
      <c r="L1508" s="1520"/>
      <c r="M1508" s="1520"/>
      <c r="N1508" s="1520"/>
      <c r="O1508" s="1520"/>
      <c r="P1508" s="1520"/>
      <c r="Q1508" s="1520"/>
      <c r="R1508" s="1520"/>
      <c r="S1508" s="1520"/>
      <c r="T1508" s="58" t="s">
        <v>157</v>
      </c>
      <c r="U1508" s="575" t="s">
        <v>11963</v>
      </c>
      <c r="V1508" s="58" t="s">
        <v>11964</v>
      </c>
    </row>
    <row r="1509" spans="1:22" ht="38.25">
      <c r="A1509" s="1524"/>
      <c r="B1509" s="1520"/>
      <c r="C1509" s="1520"/>
      <c r="D1509" s="1526"/>
      <c r="E1509" s="1520"/>
      <c r="F1509" s="1520"/>
      <c r="G1509" s="1520"/>
      <c r="H1509" s="1520"/>
      <c r="I1509" s="572"/>
      <c r="J1509" s="1520"/>
      <c r="K1509" s="1542"/>
      <c r="L1509" s="1520"/>
      <c r="M1509" s="1520"/>
      <c r="N1509" s="1520"/>
      <c r="O1509" s="1520"/>
      <c r="P1509" s="1520"/>
      <c r="Q1509" s="1520"/>
      <c r="R1509" s="1520"/>
      <c r="S1509" s="1520"/>
      <c r="T1509" s="58" t="s">
        <v>157</v>
      </c>
      <c r="U1509" s="575" t="s">
        <v>11965</v>
      </c>
      <c r="V1509" s="58" t="s">
        <v>11966</v>
      </c>
    </row>
    <row r="1510" spans="1:22" ht="38.25">
      <c r="A1510" s="1524"/>
      <c r="B1510" s="1520"/>
      <c r="C1510" s="1520"/>
      <c r="D1510" s="1526"/>
      <c r="E1510" s="1520"/>
      <c r="F1510" s="1520"/>
      <c r="G1510" s="1520"/>
      <c r="H1510" s="1520"/>
      <c r="I1510" s="600"/>
      <c r="J1510" s="1520"/>
      <c r="K1510" s="1542"/>
      <c r="L1510" s="1520"/>
      <c r="M1510" s="1520"/>
      <c r="N1510" s="1520"/>
      <c r="O1510" s="1520"/>
      <c r="P1510" s="1520"/>
      <c r="Q1510" s="1520"/>
      <c r="R1510" s="1520"/>
      <c r="S1510" s="1520"/>
      <c r="T1510" s="58" t="s">
        <v>157</v>
      </c>
      <c r="U1510" s="575" t="s">
        <v>11967</v>
      </c>
      <c r="V1510" s="58" t="s">
        <v>11968</v>
      </c>
    </row>
    <row r="1511" spans="1:22" ht="38.25">
      <c r="A1511" s="1524"/>
      <c r="B1511" s="1520"/>
      <c r="C1511" s="1520"/>
      <c r="D1511" s="1526"/>
      <c r="E1511" s="1520"/>
      <c r="F1511" s="1520"/>
      <c r="G1511" s="1520"/>
      <c r="H1511" s="1520"/>
      <c r="I1511" s="58"/>
      <c r="J1511" s="1520"/>
      <c r="K1511" s="1542"/>
      <c r="L1511" s="1520"/>
      <c r="M1511" s="1520"/>
      <c r="N1511" s="1520"/>
      <c r="O1511" s="1520"/>
      <c r="P1511" s="1520"/>
      <c r="Q1511" s="1520"/>
      <c r="R1511" s="1520"/>
      <c r="S1511" s="1520"/>
      <c r="T1511" s="58" t="s">
        <v>157</v>
      </c>
      <c r="U1511" s="575" t="s">
        <v>11969</v>
      </c>
      <c r="V1511" s="58" t="s">
        <v>11970</v>
      </c>
    </row>
    <row r="1512" spans="1:22" ht="39" thickBot="1">
      <c r="A1512" s="1524"/>
      <c r="B1512" s="1520"/>
      <c r="C1512" s="1520"/>
      <c r="D1512" s="1526"/>
      <c r="E1512" s="1520"/>
      <c r="F1512" s="1520"/>
      <c r="G1512" s="1520"/>
      <c r="H1512" s="1520"/>
      <c r="I1512" s="578"/>
      <c r="J1512" s="1520"/>
      <c r="K1512" s="1542"/>
      <c r="L1512" s="1511"/>
      <c r="M1512" s="1520"/>
      <c r="N1512" s="1520"/>
      <c r="O1512" s="1520"/>
      <c r="P1512" s="1520"/>
      <c r="Q1512" s="1520"/>
      <c r="R1512" s="1520"/>
      <c r="S1512" s="1520"/>
      <c r="T1512" s="58" t="s">
        <v>157</v>
      </c>
      <c r="U1512" s="575" t="s">
        <v>11971</v>
      </c>
      <c r="V1512" s="58" t="s">
        <v>11972</v>
      </c>
    </row>
    <row r="1513" spans="1:22" ht="38.25">
      <c r="A1513" s="1524"/>
      <c r="B1513" s="1520"/>
      <c r="C1513" s="1520"/>
      <c r="D1513" s="1526"/>
      <c r="E1513" s="1520"/>
      <c r="F1513" s="1520"/>
      <c r="G1513" s="1520"/>
      <c r="H1513" s="1520"/>
      <c r="I1513" s="572"/>
      <c r="J1513" s="1520"/>
      <c r="K1513" s="1542"/>
      <c r="L1513" s="1510" t="s">
        <v>11614</v>
      </c>
      <c r="M1513" s="1520"/>
      <c r="N1513" s="1520"/>
      <c r="O1513" s="1520"/>
      <c r="P1513" s="1520"/>
      <c r="Q1513" s="1520"/>
      <c r="R1513" s="1520"/>
      <c r="S1513" s="1520"/>
      <c r="T1513" s="58" t="s">
        <v>157</v>
      </c>
      <c r="U1513" s="575" t="s">
        <v>11973</v>
      </c>
      <c r="V1513" s="58" t="s">
        <v>11974</v>
      </c>
    </row>
    <row r="1514" spans="1:22" ht="39" thickBot="1">
      <c r="A1514" s="1515"/>
      <c r="B1514" s="1511"/>
      <c r="C1514" s="1511"/>
      <c r="D1514" s="1519"/>
      <c r="E1514" s="1511"/>
      <c r="F1514" s="1511"/>
      <c r="G1514" s="1511"/>
      <c r="H1514" s="1511"/>
      <c r="I1514" s="58"/>
      <c r="J1514" s="1511"/>
      <c r="K1514" s="1543"/>
      <c r="L1514" s="1520"/>
      <c r="M1514" s="1511"/>
      <c r="N1514" s="1511"/>
      <c r="O1514" s="1511"/>
      <c r="P1514" s="1511"/>
      <c r="Q1514" s="1511"/>
      <c r="R1514" s="1511"/>
      <c r="S1514" s="1511"/>
      <c r="T1514" s="578" t="s">
        <v>157</v>
      </c>
      <c r="U1514" s="579" t="s">
        <v>11975</v>
      </c>
      <c r="V1514" s="578" t="s">
        <v>11976</v>
      </c>
    </row>
    <row r="1515" spans="1:22" ht="51">
      <c r="A1515" s="1514">
        <v>513</v>
      </c>
      <c r="B1515" s="1510" t="s">
        <v>11977</v>
      </c>
      <c r="C1515" s="1510" t="s">
        <v>11978</v>
      </c>
      <c r="D1515" s="1518" t="s">
        <v>1181</v>
      </c>
      <c r="E1515" s="1510" t="s">
        <v>2825</v>
      </c>
      <c r="F1515" s="1510">
        <v>10</v>
      </c>
      <c r="G1515" s="1510">
        <v>1</v>
      </c>
      <c r="H1515" s="1510">
        <v>1.1000000000000001</v>
      </c>
      <c r="I1515" s="58"/>
      <c r="J1515" s="1510" t="s">
        <v>9499</v>
      </c>
      <c r="K1515" s="1541" t="s">
        <v>11619</v>
      </c>
      <c r="L1515" s="1520"/>
      <c r="M1515" s="1510"/>
      <c r="N1515" s="1510"/>
      <c r="O1515" s="1510"/>
      <c r="P1515" s="1510"/>
      <c r="Q1515" s="1510"/>
      <c r="R1515" s="1510"/>
      <c r="S1515" s="1510"/>
      <c r="T1515" s="572" t="s">
        <v>1985</v>
      </c>
      <c r="U1515" s="573" t="s">
        <v>11979</v>
      </c>
      <c r="V1515" s="572" t="s">
        <v>11978</v>
      </c>
    </row>
    <row r="1516" spans="1:22" ht="51.75" thickBot="1">
      <c r="A1516" s="1524"/>
      <c r="B1516" s="1520"/>
      <c r="C1516" s="1520"/>
      <c r="D1516" s="1526"/>
      <c r="E1516" s="1520"/>
      <c r="F1516" s="1520"/>
      <c r="G1516" s="1520"/>
      <c r="H1516" s="1520"/>
      <c r="I1516" s="58"/>
      <c r="J1516" s="1520"/>
      <c r="K1516" s="1542"/>
      <c r="L1516" s="1511"/>
      <c r="M1516" s="1520"/>
      <c r="N1516" s="1520"/>
      <c r="O1516" s="1520"/>
      <c r="P1516" s="1520"/>
      <c r="Q1516" s="1520"/>
      <c r="R1516" s="1520"/>
      <c r="S1516" s="1520"/>
      <c r="T1516" s="58" t="s">
        <v>157</v>
      </c>
      <c r="U1516" s="575" t="s">
        <v>11980</v>
      </c>
      <c r="V1516" s="614" t="s">
        <v>11981</v>
      </c>
    </row>
    <row r="1517" spans="1:22" ht="51.75" thickBot="1">
      <c r="A1517" s="1524"/>
      <c r="B1517" s="1520"/>
      <c r="C1517" s="1520"/>
      <c r="D1517" s="1526"/>
      <c r="E1517" s="1520"/>
      <c r="F1517" s="1520"/>
      <c r="G1517" s="1520"/>
      <c r="H1517" s="1520"/>
      <c r="I1517" s="578"/>
      <c r="J1517" s="1520"/>
      <c r="K1517" s="1542"/>
      <c r="L1517" s="1510" t="s">
        <v>11614</v>
      </c>
      <c r="M1517" s="1520"/>
      <c r="N1517" s="1520"/>
      <c r="O1517" s="1520"/>
      <c r="P1517" s="1520"/>
      <c r="Q1517" s="1520"/>
      <c r="R1517" s="1520"/>
      <c r="S1517" s="1520"/>
      <c r="T1517" s="58" t="s">
        <v>157</v>
      </c>
      <c r="U1517" s="575" t="s">
        <v>11982</v>
      </c>
      <c r="V1517" s="58" t="s">
        <v>11983</v>
      </c>
    </row>
    <row r="1518" spans="1:22" ht="51.75" thickBot="1">
      <c r="A1518" s="1515"/>
      <c r="B1518" s="1511"/>
      <c r="C1518" s="1511"/>
      <c r="D1518" s="1519"/>
      <c r="E1518" s="1511"/>
      <c r="F1518" s="1511"/>
      <c r="G1518" s="1511"/>
      <c r="H1518" s="1511"/>
      <c r="I1518" s="572"/>
      <c r="J1518" s="1511"/>
      <c r="K1518" s="1543"/>
      <c r="L1518" s="1520"/>
      <c r="M1518" s="1511"/>
      <c r="N1518" s="1511"/>
      <c r="O1518" s="1511"/>
      <c r="P1518" s="1511"/>
      <c r="Q1518" s="1511"/>
      <c r="R1518" s="1511"/>
      <c r="S1518" s="1511"/>
      <c r="T1518" s="578" t="s">
        <v>157</v>
      </c>
      <c r="U1518" s="579" t="s">
        <v>11984</v>
      </c>
      <c r="V1518" s="578" t="s">
        <v>11985</v>
      </c>
    </row>
    <row r="1519" spans="1:22" ht="51">
      <c r="A1519" s="1514">
        <v>514</v>
      </c>
      <c r="B1519" s="1510" t="s">
        <v>11986</v>
      </c>
      <c r="C1519" s="1510" t="s">
        <v>11983</v>
      </c>
      <c r="D1519" s="1518" t="s">
        <v>1181</v>
      </c>
      <c r="E1519" s="1510" t="s">
        <v>2825</v>
      </c>
      <c r="F1519" s="1510">
        <v>10</v>
      </c>
      <c r="G1519" s="1510">
        <v>1</v>
      </c>
      <c r="H1519" s="1510">
        <v>1.1000000000000001</v>
      </c>
      <c r="I1519" s="58"/>
      <c r="J1519" s="1510" t="s">
        <v>11930</v>
      </c>
      <c r="K1519" s="1541" t="s">
        <v>11619</v>
      </c>
      <c r="L1519" s="1520"/>
      <c r="M1519" s="1510"/>
      <c r="N1519" s="1510"/>
      <c r="O1519" s="1510"/>
      <c r="P1519" s="1510"/>
      <c r="Q1519" s="1510"/>
      <c r="R1519" s="1510"/>
      <c r="S1519" s="1510"/>
      <c r="T1519" s="572" t="s">
        <v>157</v>
      </c>
      <c r="U1519" s="573" t="s">
        <v>11987</v>
      </c>
      <c r="V1519" s="572" t="s">
        <v>11988</v>
      </c>
    </row>
    <row r="1520" spans="1:22" ht="51">
      <c r="A1520" s="1524"/>
      <c r="B1520" s="1520"/>
      <c r="C1520" s="1520"/>
      <c r="D1520" s="1526"/>
      <c r="E1520" s="1520"/>
      <c r="F1520" s="1520"/>
      <c r="G1520" s="1520"/>
      <c r="H1520" s="1520"/>
      <c r="I1520" s="58"/>
      <c r="J1520" s="1520"/>
      <c r="K1520" s="1542"/>
      <c r="L1520" s="1520"/>
      <c r="M1520" s="1520"/>
      <c r="N1520" s="1520"/>
      <c r="O1520" s="1520"/>
      <c r="P1520" s="1520"/>
      <c r="Q1520" s="1520"/>
      <c r="R1520" s="1520"/>
      <c r="S1520" s="1520"/>
      <c r="T1520" s="58" t="s">
        <v>157</v>
      </c>
      <c r="U1520" s="575" t="s">
        <v>11989</v>
      </c>
      <c r="V1520" s="58" t="s">
        <v>11990</v>
      </c>
    </row>
    <row r="1521" spans="1:22" ht="51.75" thickBot="1">
      <c r="A1521" s="1524"/>
      <c r="B1521" s="1520"/>
      <c r="C1521" s="1520"/>
      <c r="D1521" s="1526"/>
      <c r="E1521" s="1520"/>
      <c r="F1521" s="1520"/>
      <c r="G1521" s="1520"/>
      <c r="H1521" s="1520"/>
      <c r="I1521" s="58"/>
      <c r="J1521" s="1520"/>
      <c r="K1521" s="1542"/>
      <c r="L1521" s="1511"/>
      <c r="M1521" s="1520"/>
      <c r="N1521" s="1520"/>
      <c r="O1521" s="1520"/>
      <c r="P1521" s="1520"/>
      <c r="Q1521" s="1520"/>
      <c r="R1521" s="1520"/>
      <c r="S1521" s="1520"/>
      <c r="T1521" s="58" t="s">
        <v>157</v>
      </c>
      <c r="U1521" s="575" t="s">
        <v>11991</v>
      </c>
      <c r="V1521" s="58" t="s">
        <v>11992</v>
      </c>
    </row>
    <row r="1522" spans="1:22" ht="51">
      <c r="A1522" s="1524"/>
      <c r="B1522" s="1520"/>
      <c r="C1522" s="1520"/>
      <c r="D1522" s="1526"/>
      <c r="E1522" s="1520"/>
      <c r="F1522" s="1520"/>
      <c r="G1522" s="1520"/>
      <c r="H1522" s="1520"/>
      <c r="I1522" s="58"/>
      <c r="J1522" s="1520"/>
      <c r="K1522" s="1542"/>
      <c r="L1522" s="1510" t="s">
        <v>11614</v>
      </c>
      <c r="M1522" s="1520"/>
      <c r="N1522" s="1520"/>
      <c r="O1522" s="1520"/>
      <c r="P1522" s="1520"/>
      <c r="Q1522" s="1520"/>
      <c r="R1522" s="1520"/>
      <c r="S1522" s="1520"/>
      <c r="T1522" s="58" t="s">
        <v>157</v>
      </c>
      <c r="U1522" s="575" t="s">
        <v>11993</v>
      </c>
      <c r="V1522" s="58" t="s">
        <v>11994</v>
      </c>
    </row>
    <row r="1523" spans="1:22" ht="39" thickBot="1">
      <c r="A1523" s="1515"/>
      <c r="B1523" s="1511"/>
      <c r="C1523" s="1511"/>
      <c r="D1523" s="1519"/>
      <c r="E1523" s="1511"/>
      <c r="F1523" s="1511"/>
      <c r="G1523" s="1511"/>
      <c r="H1523" s="1511"/>
      <c r="I1523" s="58"/>
      <c r="J1523" s="1511"/>
      <c r="K1523" s="1543"/>
      <c r="L1523" s="1520"/>
      <c r="M1523" s="1511"/>
      <c r="N1523" s="1511"/>
      <c r="O1523" s="1511"/>
      <c r="P1523" s="1511"/>
      <c r="Q1523" s="1511"/>
      <c r="R1523" s="1511"/>
      <c r="S1523" s="1511"/>
      <c r="T1523" s="578" t="s">
        <v>157</v>
      </c>
      <c r="U1523" s="579" t="s">
        <v>11969</v>
      </c>
      <c r="V1523" s="578" t="s">
        <v>11995</v>
      </c>
    </row>
    <row r="1524" spans="1:22" ht="51">
      <c r="A1524" s="1514">
        <v>515</v>
      </c>
      <c r="B1524" s="1510" t="s">
        <v>11996</v>
      </c>
      <c r="C1524" s="1510" t="s">
        <v>11997</v>
      </c>
      <c r="D1524" s="1518" t="s">
        <v>1181</v>
      </c>
      <c r="E1524" s="1510" t="s">
        <v>2825</v>
      </c>
      <c r="F1524" s="1510">
        <v>10</v>
      </c>
      <c r="G1524" s="1510">
        <v>1</v>
      </c>
      <c r="H1524" s="1510">
        <v>1.1000000000000001</v>
      </c>
      <c r="I1524" s="58"/>
      <c r="J1524" s="1510" t="s">
        <v>9499</v>
      </c>
      <c r="K1524" s="1541" t="s">
        <v>11619</v>
      </c>
      <c r="L1524" s="1520"/>
      <c r="M1524" s="1510"/>
      <c r="N1524" s="1510"/>
      <c r="O1524" s="1510"/>
      <c r="P1524" s="1510"/>
      <c r="Q1524" s="1510"/>
      <c r="R1524" s="1510"/>
      <c r="S1524" s="1510"/>
      <c r="T1524" s="572" t="s">
        <v>157</v>
      </c>
      <c r="U1524" s="573" t="s">
        <v>11998</v>
      </c>
      <c r="V1524" s="572" t="s">
        <v>11999</v>
      </c>
    </row>
    <row r="1525" spans="1:22" ht="51">
      <c r="A1525" s="1524"/>
      <c r="B1525" s="1520"/>
      <c r="C1525" s="1520"/>
      <c r="D1525" s="1526"/>
      <c r="E1525" s="1520"/>
      <c r="F1525" s="1520"/>
      <c r="G1525" s="1520"/>
      <c r="H1525" s="1520"/>
      <c r="I1525" s="58"/>
      <c r="J1525" s="1520"/>
      <c r="K1525" s="1542"/>
      <c r="L1525" s="1520"/>
      <c r="M1525" s="1520"/>
      <c r="N1525" s="1520"/>
      <c r="O1525" s="1520"/>
      <c r="P1525" s="1520"/>
      <c r="Q1525" s="1520"/>
      <c r="R1525" s="1520"/>
      <c r="S1525" s="1520"/>
      <c r="T1525" s="58" t="s">
        <v>157</v>
      </c>
      <c r="U1525" s="575" t="s">
        <v>12000</v>
      </c>
      <c r="V1525" s="58" t="s">
        <v>12001</v>
      </c>
    </row>
    <row r="1526" spans="1:22" ht="51.75" thickBot="1">
      <c r="A1526" s="1524"/>
      <c r="B1526" s="1520"/>
      <c r="C1526" s="1520"/>
      <c r="D1526" s="1526"/>
      <c r="E1526" s="1520"/>
      <c r="F1526" s="1520"/>
      <c r="G1526" s="1520"/>
      <c r="H1526" s="1520"/>
      <c r="I1526" s="578"/>
      <c r="J1526" s="1520"/>
      <c r="K1526" s="1542"/>
      <c r="L1526" s="1520"/>
      <c r="M1526" s="1520"/>
      <c r="N1526" s="1520"/>
      <c r="O1526" s="1520"/>
      <c r="P1526" s="1520"/>
      <c r="Q1526" s="1520"/>
      <c r="R1526" s="1520"/>
      <c r="S1526" s="1520"/>
      <c r="T1526" s="58" t="s">
        <v>157</v>
      </c>
      <c r="U1526" s="575" t="s">
        <v>12002</v>
      </c>
      <c r="V1526" s="58" t="s">
        <v>12003</v>
      </c>
    </row>
    <row r="1527" spans="1:22" ht="51.75" thickBot="1">
      <c r="A1527" s="1524"/>
      <c r="B1527" s="1520"/>
      <c r="C1527" s="1520"/>
      <c r="D1527" s="1526"/>
      <c r="E1527" s="1520"/>
      <c r="F1527" s="1520"/>
      <c r="G1527" s="1520"/>
      <c r="H1527" s="1520"/>
      <c r="I1527" s="581"/>
      <c r="J1527" s="1520"/>
      <c r="K1527" s="1542"/>
      <c r="L1527" s="1520"/>
      <c r="M1527" s="1520"/>
      <c r="N1527" s="1520"/>
      <c r="O1527" s="1520"/>
      <c r="P1527" s="1520"/>
      <c r="Q1527" s="1520"/>
      <c r="R1527" s="1520"/>
      <c r="S1527" s="1520"/>
      <c r="T1527" s="58" t="s">
        <v>157</v>
      </c>
      <c r="U1527" s="575" t="s">
        <v>12004</v>
      </c>
      <c r="V1527" s="58" t="s">
        <v>12005</v>
      </c>
    </row>
    <row r="1528" spans="1:22" ht="51">
      <c r="A1528" s="1524"/>
      <c r="B1528" s="1520"/>
      <c r="C1528" s="1520"/>
      <c r="D1528" s="1526"/>
      <c r="E1528" s="1520"/>
      <c r="F1528" s="1520"/>
      <c r="G1528" s="1520"/>
      <c r="H1528" s="1520"/>
      <c r="I1528" s="572"/>
      <c r="J1528" s="1520"/>
      <c r="K1528" s="1542"/>
      <c r="L1528" s="1520"/>
      <c r="M1528" s="1520"/>
      <c r="N1528" s="1520"/>
      <c r="O1528" s="1520"/>
      <c r="P1528" s="1520"/>
      <c r="Q1528" s="1520"/>
      <c r="R1528" s="1520"/>
      <c r="S1528" s="1520"/>
      <c r="T1528" s="58" t="s">
        <v>157</v>
      </c>
      <c r="U1528" s="575" t="s">
        <v>12006</v>
      </c>
      <c r="V1528" s="58" t="s">
        <v>12007</v>
      </c>
    </row>
    <row r="1529" spans="1:22" ht="51">
      <c r="A1529" s="1524"/>
      <c r="B1529" s="1520"/>
      <c r="C1529" s="1520"/>
      <c r="D1529" s="1526"/>
      <c r="E1529" s="1520"/>
      <c r="F1529" s="1520"/>
      <c r="G1529" s="1520"/>
      <c r="H1529" s="1520"/>
      <c r="I1529" s="58"/>
      <c r="J1529" s="1520"/>
      <c r="K1529" s="1542"/>
      <c r="L1529" s="1520"/>
      <c r="M1529" s="1520"/>
      <c r="N1529" s="1520"/>
      <c r="O1529" s="1520"/>
      <c r="P1529" s="1520"/>
      <c r="Q1529" s="1520"/>
      <c r="R1529" s="1520"/>
      <c r="S1529" s="1520"/>
      <c r="T1529" s="58" t="s">
        <v>157</v>
      </c>
      <c r="U1529" s="575" t="s">
        <v>12008</v>
      </c>
      <c r="V1529" s="58" t="s">
        <v>12009</v>
      </c>
    </row>
    <row r="1530" spans="1:22" ht="51.75" thickBot="1">
      <c r="A1530" s="1524"/>
      <c r="B1530" s="1520"/>
      <c r="C1530" s="1520"/>
      <c r="D1530" s="1526"/>
      <c r="E1530" s="1520"/>
      <c r="F1530" s="1520"/>
      <c r="G1530" s="1520"/>
      <c r="H1530" s="1520"/>
      <c r="I1530" s="58"/>
      <c r="J1530" s="1520"/>
      <c r="K1530" s="1542"/>
      <c r="L1530" s="1511"/>
      <c r="M1530" s="1520"/>
      <c r="N1530" s="1520"/>
      <c r="O1530" s="1520"/>
      <c r="P1530" s="1520"/>
      <c r="Q1530" s="1520"/>
      <c r="R1530" s="1520"/>
      <c r="S1530" s="1520"/>
      <c r="T1530" s="58" t="s">
        <v>157</v>
      </c>
      <c r="U1530" s="575" t="s">
        <v>12010</v>
      </c>
      <c r="V1530" s="58" t="s">
        <v>12011</v>
      </c>
    </row>
    <row r="1531" spans="1:22" ht="64.5" thickBot="1">
      <c r="A1531" s="1524"/>
      <c r="B1531" s="1520"/>
      <c r="C1531" s="1520"/>
      <c r="D1531" s="1526"/>
      <c r="E1531" s="1520"/>
      <c r="F1531" s="1520"/>
      <c r="G1531" s="1520"/>
      <c r="H1531" s="1520"/>
      <c r="I1531" s="58"/>
      <c r="J1531" s="1520"/>
      <c r="K1531" s="1542"/>
      <c r="L1531" s="581" t="s">
        <v>11614</v>
      </c>
      <c r="M1531" s="1520"/>
      <c r="N1531" s="1520"/>
      <c r="O1531" s="1520"/>
      <c r="P1531" s="1520"/>
      <c r="Q1531" s="1520"/>
      <c r="R1531" s="1520"/>
      <c r="S1531" s="1520"/>
      <c r="T1531" s="58" t="s">
        <v>157</v>
      </c>
      <c r="U1531" s="575" t="s">
        <v>12012</v>
      </c>
      <c r="V1531" s="58" t="s">
        <v>12013</v>
      </c>
    </row>
    <row r="1532" spans="1:22" ht="51.75" thickBot="1">
      <c r="A1532" s="1515"/>
      <c r="B1532" s="1511"/>
      <c r="C1532" s="1511"/>
      <c r="D1532" s="1519"/>
      <c r="E1532" s="1511"/>
      <c r="F1532" s="1511"/>
      <c r="G1532" s="1511"/>
      <c r="H1532" s="1511"/>
      <c r="I1532" s="58"/>
      <c r="J1532" s="1511"/>
      <c r="K1532" s="1543"/>
      <c r="L1532" s="1510" t="s">
        <v>11614</v>
      </c>
      <c r="M1532" s="1511"/>
      <c r="N1532" s="1511"/>
      <c r="O1532" s="1511"/>
      <c r="P1532" s="1511"/>
      <c r="Q1532" s="1511"/>
      <c r="R1532" s="1511"/>
      <c r="S1532" s="1511"/>
      <c r="T1532" s="578" t="s">
        <v>157</v>
      </c>
      <c r="U1532" s="579" t="s">
        <v>12014</v>
      </c>
      <c r="V1532" s="578" t="s">
        <v>12015</v>
      </c>
    </row>
    <row r="1533" spans="1:22" ht="102.75" thickBot="1">
      <c r="A1533" s="612">
        <v>516</v>
      </c>
      <c r="B1533" s="581" t="s">
        <v>12016</v>
      </c>
      <c r="C1533" s="581" t="s">
        <v>12017</v>
      </c>
      <c r="D1533" s="586" t="s">
        <v>1181</v>
      </c>
      <c r="E1533" s="581" t="s">
        <v>2825</v>
      </c>
      <c r="F1533" s="581">
        <v>10</v>
      </c>
      <c r="G1533" s="581">
        <v>3</v>
      </c>
      <c r="H1533" s="581">
        <v>1.1000000000000001</v>
      </c>
      <c r="I1533" s="578"/>
      <c r="J1533" s="581" t="s">
        <v>9499</v>
      </c>
      <c r="K1533" s="613" t="s">
        <v>11619</v>
      </c>
      <c r="L1533" s="1520"/>
      <c r="M1533" s="581"/>
      <c r="N1533" s="581"/>
      <c r="O1533" s="581"/>
      <c r="P1533" s="581"/>
      <c r="Q1533" s="581"/>
      <c r="R1533" s="581"/>
      <c r="S1533" s="581"/>
      <c r="T1533" s="581" t="s">
        <v>2768</v>
      </c>
      <c r="U1533" s="586" t="s">
        <v>12018</v>
      </c>
      <c r="V1533" s="581" t="s">
        <v>12017</v>
      </c>
    </row>
    <row r="1534" spans="1:22" ht="51">
      <c r="A1534" s="1514">
        <v>517</v>
      </c>
      <c r="B1534" s="1510" t="s">
        <v>12019</v>
      </c>
      <c r="C1534" s="1510" t="s">
        <v>12020</v>
      </c>
      <c r="D1534" s="1518" t="s">
        <v>1181</v>
      </c>
      <c r="E1534" s="1510" t="s">
        <v>2825</v>
      </c>
      <c r="F1534" s="1510">
        <v>10</v>
      </c>
      <c r="G1534" s="1510">
        <v>1</v>
      </c>
      <c r="H1534" s="1510">
        <v>1.1000000000000001</v>
      </c>
      <c r="I1534" s="572"/>
      <c r="J1534" s="1510" t="s">
        <v>9499</v>
      </c>
      <c r="K1534" s="1541" t="s">
        <v>11619</v>
      </c>
      <c r="L1534" s="1520"/>
      <c r="M1534" s="1510"/>
      <c r="N1534" s="1510"/>
      <c r="O1534" s="1510"/>
      <c r="P1534" s="1510"/>
      <c r="Q1534" s="1510"/>
      <c r="R1534" s="1510"/>
      <c r="S1534" s="1510"/>
      <c r="T1534" s="572" t="s">
        <v>157</v>
      </c>
      <c r="U1534" s="573" t="s">
        <v>12021</v>
      </c>
      <c r="V1534" s="572" t="s">
        <v>12020</v>
      </c>
    </row>
    <row r="1535" spans="1:22" ht="51">
      <c r="A1535" s="1524"/>
      <c r="B1535" s="1520"/>
      <c r="C1535" s="1520"/>
      <c r="D1535" s="1526"/>
      <c r="E1535" s="1520"/>
      <c r="F1535" s="1520"/>
      <c r="G1535" s="1520"/>
      <c r="H1535" s="1520"/>
      <c r="I1535" s="58"/>
      <c r="J1535" s="1520"/>
      <c r="K1535" s="1520"/>
      <c r="L1535" s="1520"/>
      <c r="M1535" s="1520"/>
      <c r="N1535" s="1520"/>
      <c r="O1535" s="1520"/>
      <c r="P1535" s="1520"/>
      <c r="Q1535" s="1520"/>
      <c r="R1535" s="1520"/>
      <c r="S1535" s="1520"/>
      <c r="T1535" s="58" t="s">
        <v>157</v>
      </c>
      <c r="U1535" s="575" t="s">
        <v>12022</v>
      </c>
      <c r="V1535" s="58" t="s">
        <v>12023</v>
      </c>
    </row>
    <row r="1536" spans="1:22" ht="51">
      <c r="A1536" s="1524"/>
      <c r="B1536" s="1520"/>
      <c r="C1536" s="1520"/>
      <c r="D1536" s="1526"/>
      <c r="E1536" s="1520"/>
      <c r="F1536" s="1520"/>
      <c r="G1536" s="1520"/>
      <c r="H1536" s="1520"/>
      <c r="I1536" s="58"/>
      <c r="J1536" s="1520"/>
      <c r="K1536" s="1520"/>
      <c r="L1536" s="1520"/>
      <c r="M1536" s="1520"/>
      <c r="N1536" s="1520"/>
      <c r="O1536" s="1520"/>
      <c r="P1536" s="1520"/>
      <c r="Q1536" s="1520"/>
      <c r="R1536" s="1520"/>
      <c r="S1536" s="1520"/>
      <c r="T1536" s="58" t="s">
        <v>157</v>
      </c>
      <c r="U1536" s="575" t="s">
        <v>12024</v>
      </c>
      <c r="V1536" s="58" t="s">
        <v>12025</v>
      </c>
    </row>
    <row r="1537" spans="1:22" ht="51.75" thickBot="1">
      <c r="A1537" s="1524"/>
      <c r="B1537" s="1520"/>
      <c r="C1537" s="1520"/>
      <c r="D1537" s="1526"/>
      <c r="E1537" s="1520"/>
      <c r="F1537" s="1520"/>
      <c r="G1537" s="1520"/>
      <c r="H1537" s="1520"/>
      <c r="I1537" s="58"/>
      <c r="J1537" s="1520"/>
      <c r="K1537" s="1520"/>
      <c r="L1537" s="1511"/>
      <c r="M1537" s="1520"/>
      <c r="N1537" s="1520"/>
      <c r="O1537" s="1520"/>
      <c r="P1537" s="1520"/>
      <c r="Q1537" s="1520"/>
      <c r="R1537" s="1520"/>
      <c r="S1537" s="1520"/>
      <c r="T1537" s="58" t="s">
        <v>157</v>
      </c>
      <c r="U1537" s="575" t="s">
        <v>12026</v>
      </c>
      <c r="V1537" s="58" t="s">
        <v>12027</v>
      </c>
    </row>
    <row r="1538" spans="1:22" ht="51">
      <c r="A1538" s="1524"/>
      <c r="B1538" s="1520"/>
      <c r="C1538" s="1520"/>
      <c r="D1538" s="1526"/>
      <c r="E1538" s="1520"/>
      <c r="F1538" s="1520"/>
      <c r="G1538" s="1520"/>
      <c r="H1538" s="1520"/>
      <c r="I1538" s="58"/>
      <c r="J1538" s="1520"/>
      <c r="K1538" s="1520"/>
      <c r="L1538" s="1510" t="s">
        <v>11614</v>
      </c>
      <c r="M1538" s="1520"/>
      <c r="N1538" s="1520"/>
      <c r="O1538" s="1520"/>
      <c r="P1538" s="1520"/>
      <c r="Q1538" s="1520"/>
      <c r="R1538" s="1520"/>
      <c r="S1538" s="1520"/>
      <c r="T1538" s="58" t="s">
        <v>157</v>
      </c>
      <c r="U1538" s="575" t="s">
        <v>12028</v>
      </c>
      <c r="V1538" s="58" t="s">
        <v>12029</v>
      </c>
    </row>
    <row r="1539" spans="1:22" ht="51.75" thickBot="1">
      <c r="A1539" s="1515"/>
      <c r="B1539" s="1511"/>
      <c r="C1539" s="1511"/>
      <c r="D1539" s="1519"/>
      <c r="E1539" s="1511"/>
      <c r="F1539" s="1511"/>
      <c r="G1539" s="1511"/>
      <c r="H1539" s="1511"/>
      <c r="I1539" s="58"/>
      <c r="J1539" s="1511"/>
      <c r="K1539" s="1511"/>
      <c r="L1539" s="1520"/>
      <c r="M1539" s="1511"/>
      <c r="N1539" s="1511"/>
      <c r="O1539" s="1511"/>
      <c r="P1539" s="1511"/>
      <c r="Q1539" s="1511"/>
      <c r="R1539" s="1511"/>
      <c r="S1539" s="1511"/>
      <c r="T1539" s="578" t="s">
        <v>157</v>
      </c>
      <c r="U1539" s="579" t="s">
        <v>12030</v>
      </c>
      <c r="V1539" s="578" t="s">
        <v>12031</v>
      </c>
    </row>
    <row r="1540" spans="1:22" ht="51">
      <c r="A1540" s="1514">
        <v>518</v>
      </c>
      <c r="B1540" s="1510" t="s">
        <v>12032</v>
      </c>
      <c r="C1540" s="1527" t="s">
        <v>12033</v>
      </c>
      <c r="D1540" s="1518" t="s">
        <v>1181</v>
      </c>
      <c r="E1540" s="1510" t="s">
        <v>2825</v>
      </c>
      <c r="F1540" s="1510">
        <v>10</v>
      </c>
      <c r="G1540" s="1541" t="s">
        <v>31</v>
      </c>
      <c r="H1540" s="1510">
        <v>0.75</v>
      </c>
      <c r="I1540" s="58"/>
      <c r="J1540" s="1510" t="s">
        <v>9499</v>
      </c>
      <c r="K1540" s="1541" t="s">
        <v>11619</v>
      </c>
      <c r="L1540" s="1520"/>
      <c r="M1540" s="1510"/>
      <c r="N1540" s="1510"/>
      <c r="O1540" s="1510"/>
      <c r="P1540" s="1510"/>
      <c r="Q1540" s="1510"/>
      <c r="R1540" s="1510"/>
      <c r="S1540" s="1510"/>
      <c r="T1540" s="572" t="s">
        <v>157</v>
      </c>
      <c r="U1540" s="573" t="s">
        <v>12034</v>
      </c>
      <c r="V1540" s="572" t="s">
        <v>12035</v>
      </c>
    </row>
    <row r="1541" spans="1:22" ht="51">
      <c r="A1541" s="1524"/>
      <c r="B1541" s="1520"/>
      <c r="C1541" s="1528"/>
      <c r="D1541" s="1526"/>
      <c r="E1541" s="1520"/>
      <c r="F1541" s="1520"/>
      <c r="G1541" s="1542"/>
      <c r="H1541" s="1520"/>
      <c r="I1541" s="604"/>
      <c r="J1541" s="1520"/>
      <c r="K1541" s="1542"/>
      <c r="L1541" s="1520"/>
      <c r="M1541" s="1520"/>
      <c r="N1541" s="1520"/>
      <c r="O1541" s="1520"/>
      <c r="P1541" s="1520"/>
      <c r="Q1541" s="1520"/>
      <c r="R1541" s="1520"/>
      <c r="S1541" s="1520"/>
      <c r="T1541" s="58" t="s">
        <v>157</v>
      </c>
      <c r="U1541" s="575" t="s">
        <v>12036</v>
      </c>
      <c r="V1541" s="58" t="s">
        <v>12037</v>
      </c>
    </row>
    <row r="1542" spans="1:22" ht="51.75" thickBot="1">
      <c r="A1542" s="1524"/>
      <c r="B1542" s="1520"/>
      <c r="C1542" s="1528"/>
      <c r="D1542" s="1526"/>
      <c r="E1542" s="1520"/>
      <c r="F1542" s="1520"/>
      <c r="G1542" s="1542"/>
      <c r="H1542" s="1520"/>
      <c r="I1542" s="578"/>
      <c r="J1542" s="1520"/>
      <c r="K1542" s="1542"/>
      <c r="L1542" s="1520"/>
      <c r="M1542" s="1520"/>
      <c r="N1542" s="1520"/>
      <c r="O1542" s="1520"/>
      <c r="P1542" s="1520"/>
      <c r="Q1542" s="1520"/>
      <c r="R1542" s="1520"/>
      <c r="S1542" s="1520"/>
      <c r="T1542" s="58" t="s">
        <v>157</v>
      </c>
      <c r="U1542" s="575" t="s">
        <v>12038</v>
      </c>
      <c r="V1542" s="58" t="s">
        <v>12039</v>
      </c>
    </row>
    <row r="1543" spans="1:22" ht="51">
      <c r="A1543" s="1524"/>
      <c r="B1543" s="1520"/>
      <c r="C1543" s="1528"/>
      <c r="D1543" s="1526"/>
      <c r="E1543" s="1520"/>
      <c r="F1543" s="1520"/>
      <c r="G1543" s="1542"/>
      <c r="H1543" s="1520"/>
      <c r="I1543" s="572"/>
      <c r="J1543" s="1520"/>
      <c r="K1543" s="1542"/>
      <c r="L1543" s="1520"/>
      <c r="M1543" s="1520"/>
      <c r="N1543" s="1520"/>
      <c r="O1543" s="1520"/>
      <c r="P1543" s="1520"/>
      <c r="Q1543" s="1520"/>
      <c r="R1543" s="1520"/>
      <c r="S1543" s="1520"/>
      <c r="T1543" s="58" t="s">
        <v>12040</v>
      </c>
      <c r="U1543" s="575" t="s">
        <v>12041</v>
      </c>
      <c r="V1543" s="58" t="s">
        <v>12042</v>
      </c>
    </row>
    <row r="1544" spans="1:22" ht="51">
      <c r="A1544" s="1524"/>
      <c r="B1544" s="1520"/>
      <c r="C1544" s="1528"/>
      <c r="D1544" s="1526"/>
      <c r="E1544" s="1520"/>
      <c r="F1544" s="1520"/>
      <c r="G1544" s="1542"/>
      <c r="H1544" s="1520"/>
      <c r="I1544" s="58"/>
      <c r="J1544" s="1520"/>
      <c r="K1544" s="1542"/>
      <c r="L1544" s="1520"/>
      <c r="M1544" s="1520"/>
      <c r="N1544" s="1520"/>
      <c r="O1544" s="1520"/>
      <c r="P1544" s="1520"/>
      <c r="Q1544" s="1520"/>
      <c r="R1544" s="1520"/>
      <c r="S1544" s="1520"/>
      <c r="T1544" s="58" t="s">
        <v>157</v>
      </c>
      <c r="U1544" s="575" t="s">
        <v>12043</v>
      </c>
      <c r="V1544" s="58" t="s">
        <v>12044</v>
      </c>
    </row>
    <row r="1545" spans="1:22" ht="51">
      <c r="A1545" s="1524"/>
      <c r="B1545" s="1520"/>
      <c r="C1545" s="1528"/>
      <c r="D1545" s="1526"/>
      <c r="E1545" s="1520"/>
      <c r="F1545" s="1520"/>
      <c r="G1545" s="1542"/>
      <c r="H1545" s="1520"/>
      <c r="I1545" s="58"/>
      <c r="J1545" s="1520"/>
      <c r="K1545" s="1542"/>
      <c r="L1545" s="1520"/>
      <c r="M1545" s="1520"/>
      <c r="N1545" s="1520"/>
      <c r="O1545" s="1520"/>
      <c r="P1545" s="1520"/>
      <c r="Q1545" s="1520"/>
      <c r="R1545" s="1520"/>
      <c r="S1545" s="1520"/>
      <c r="T1545" s="58" t="s">
        <v>157</v>
      </c>
      <c r="U1545" s="575" t="s">
        <v>12045</v>
      </c>
      <c r="V1545" s="58" t="s">
        <v>12046</v>
      </c>
    </row>
    <row r="1546" spans="1:22" ht="51.75" thickBot="1">
      <c r="A1546" s="1524"/>
      <c r="B1546" s="1520"/>
      <c r="C1546" s="1528"/>
      <c r="D1546" s="1526"/>
      <c r="E1546" s="1520"/>
      <c r="F1546" s="1520"/>
      <c r="G1546" s="1542"/>
      <c r="H1546" s="1520"/>
      <c r="I1546" s="58"/>
      <c r="J1546" s="1520"/>
      <c r="K1546" s="1542"/>
      <c r="L1546" s="1511"/>
      <c r="M1546" s="1520"/>
      <c r="N1546" s="1520"/>
      <c r="O1546" s="1520"/>
      <c r="P1546" s="1520"/>
      <c r="Q1546" s="1520"/>
      <c r="R1546" s="1520"/>
      <c r="S1546" s="1520"/>
      <c r="T1546" s="58" t="s">
        <v>157</v>
      </c>
      <c r="U1546" s="575" t="s">
        <v>12047</v>
      </c>
      <c r="V1546" s="58" t="s">
        <v>12048</v>
      </c>
    </row>
    <row r="1547" spans="1:22" ht="51">
      <c r="A1547" s="1524"/>
      <c r="B1547" s="1520"/>
      <c r="C1547" s="1528"/>
      <c r="D1547" s="1526"/>
      <c r="E1547" s="1520"/>
      <c r="F1547" s="1520"/>
      <c r="G1547" s="1542"/>
      <c r="H1547" s="1520"/>
      <c r="I1547" s="58"/>
      <c r="J1547" s="1520"/>
      <c r="K1547" s="1542"/>
      <c r="L1547" s="1510" t="s">
        <v>11614</v>
      </c>
      <c r="M1547" s="1520"/>
      <c r="N1547" s="1520"/>
      <c r="O1547" s="1520"/>
      <c r="P1547" s="1520"/>
      <c r="Q1547" s="1520"/>
      <c r="R1547" s="1520"/>
      <c r="S1547" s="1520"/>
      <c r="T1547" s="58" t="s">
        <v>157</v>
      </c>
      <c r="U1547" s="575" t="s">
        <v>12049</v>
      </c>
      <c r="V1547" s="58" t="s">
        <v>12050</v>
      </c>
    </row>
    <row r="1548" spans="1:22" ht="51.75" thickBot="1">
      <c r="A1548" s="1515"/>
      <c r="B1548" s="1511"/>
      <c r="C1548" s="1529"/>
      <c r="D1548" s="1519"/>
      <c r="E1548" s="1511"/>
      <c r="F1548" s="1511"/>
      <c r="G1548" s="1543"/>
      <c r="H1548" s="1511"/>
      <c r="I1548" s="58"/>
      <c r="J1548" s="1511"/>
      <c r="K1548" s="1543"/>
      <c r="L1548" s="1520"/>
      <c r="M1548" s="1511"/>
      <c r="N1548" s="1511"/>
      <c r="O1548" s="1511"/>
      <c r="P1548" s="1511"/>
      <c r="Q1548" s="1511"/>
      <c r="R1548" s="1511"/>
      <c r="S1548" s="1511"/>
      <c r="T1548" s="578" t="s">
        <v>157</v>
      </c>
      <c r="U1548" s="579" t="s">
        <v>12051</v>
      </c>
      <c r="V1548" s="578" t="s">
        <v>12052</v>
      </c>
    </row>
    <row r="1549" spans="1:22" ht="51">
      <c r="A1549" s="1514">
        <v>519</v>
      </c>
      <c r="B1549" s="1510" t="s">
        <v>12053</v>
      </c>
      <c r="C1549" s="1527" t="s">
        <v>12054</v>
      </c>
      <c r="D1549" s="1518" t="s">
        <v>1181</v>
      </c>
      <c r="E1549" s="1510" t="s">
        <v>2825</v>
      </c>
      <c r="F1549" s="1510">
        <v>10</v>
      </c>
      <c r="G1549" s="1510">
        <v>2</v>
      </c>
      <c r="H1549" s="1510">
        <v>0.75</v>
      </c>
      <c r="I1549" s="58"/>
      <c r="J1549" s="1510" t="s">
        <v>9499</v>
      </c>
      <c r="K1549" s="1541" t="s">
        <v>11619</v>
      </c>
      <c r="L1549" s="1520"/>
      <c r="M1549" s="1510"/>
      <c r="N1549" s="1510"/>
      <c r="O1549" s="1510"/>
      <c r="P1549" s="1510"/>
      <c r="Q1549" s="1510"/>
      <c r="R1549" s="1510"/>
      <c r="S1549" s="1510"/>
      <c r="T1549" s="572" t="s">
        <v>157</v>
      </c>
      <c r="U1549" s="573" t="s">
        <v>12055</v>
      </c>
      <c r="V1549" s="572" t="s">
        <v>12056</v>
      </c>
    </row>
    <row r="1550" spans="1:22" ht="51">
      <c r="A1550" s="1524"/>
      <c r="B1550" s="1520"/>
      <c r="C1550" s="1528"/>
      <c r="D1550" s="1526"/>
      <c r="E1550" s="1520"/>
      <c r="F1550" s="1520"/>
      <c r="G1550" s="1520"/>
      <c r="H1550" s="1520"/>
      <c r="I1550" s="58"/>
      <c r="J1550" s="1520"/>
      <c r="K1550" s="1542"/>
      <c r="L1550" s="1520"/>
      <c r="M1550" s="1520"/>
      <c r="N1550" s="1520"/>
      <c r="O1550" s="1520"/>
      <c r="P1550" s="1520"/>
      <c r="Q1550" s="1520"/>
      <c r="R1550" s="1520"/>
      <c r="S1550" s="1520"/>
      <c r="T1550" s="58" t="s">
        <v>157</v>
      </c>
      <c r="U1550" s="575" t="s">
        <v>12057</v>
      </c>
      <c r="V1550" s="58" t="s">
        <v>12058</v>
      </c>
    </row>
    <row r="1551" spans="1:22" ht="51">
      <c r="A1551" s="1524"/>
      <c r="B1551" s="1520"/>
      <c r="C1551" s="1528"/>
      <c r="D1551" s="1526"/>
      <c r="E1551" s="1520"/>
      <c r="F1551" s="1520"/>
      <c r="G1551" s="1520"/>
      <c r="H1551" s="1520"/>
      <c r="I1551" s="58"/>
      <c r="J1551" s="1520"/>
      <c r="K1551" s="1542"/>
      <c r="L1551" s="1520"/>
      <c r="M1551" s="1520"/>
      <c r="N1551" s="1520"/>
      <c r="O1551" s="1520"/>
      <c r="P1551" s="1520"/>
      <c r="Q1551" s="1520"/>
      <c r="R1551" s="1520"/>
      <c r="S1551" s="1520"/>
      <c r="T1551" s="58" t="s">
        <v>157</v>
      </c>
      <c r="U1551" s="575" t="s">
        <v>12059</v>
      </c>
      <c r="V1551" s="58" t="s">
        <v>12060</v>
      </c>
    </row>
    <row r="1552" spans="1:22" ht="51.75" thickBot="1">
      <c r="A1552" s="1524"/>
      <c r="B1552" s="1520"/>
      <c r="C1552" s="1528"/>
      <c r="D1552" s="1526"/>
      <c r="E1552" s="1520"/>
      <c r="F1552" s="1520"/>
      <c r="G1552" s="1520"/>
      <c r="H1552" s="1520"/>
      <c r="I1552" s="578"/>
      <c r="J1552" s="1520"/>
      <c r="K1552" s="1542"/>
      <c r="L1552" s="1520"/>
      <c r="M1552" s="1520"/>
      <c r="N1552" s="1520"/>
      <c r="O1552" s="1520"/>
      <c r="P1552" s="1520"/>
      <c r="Q1552" s="1520"/>
      <c r="R1552" s="1520"/>
      <c r="S1552" s="1520"/>
      <c r="T1552" s="58" t="s">
        <v>12061</v>
      </c>
      <c r="U1552" s="575" t="s">
        <v>12062</v>
      </c>
      <c r="V1552" s="58" t="s">
        <v>12063</v>
      </c>
    </row>
    <row r="1553" spans="1:22" ht="51">
      <c r="A1553" s="1524"/>
      <c r="B1553" s="1520"/>
      <c r="C1553" s="1528"/>
      <c r="D1553" s="1526"/>
      <c r="E1553" s="1520"/>
      <c r="F1553" s="1520"/>
      <c r="G1553" s="1520"/>
      <c r="H1553" s="1520"/>
      <c r="I1553" s="572"/>
      <c r="J1553" s="1520"/>
      <c r="K1553" s="1542"/>
      <c r="L1553" s="1520"/>
      <c r="M1553" s="1520"/>
      <c r="N1553" s="1520"/>
      <c r="O1553" s="1520"/>
      <c r="P1553" s="1520"/>
      <c r="Q1553" s="1520"/>
      <c r="R1553" s="1520"/>
      <c r="S1553" s="1520"/>
      <c r="T1553" s="58" t="s">
        <v>157</v>
      </c>
      <c r="U1553" s="575" t="s">
        <v>12064</v>
      </c>
      <c r="V1553" s="58" t="s">
        <v>12065</v>
      </c>
    </row>
    <row r="1554" spans="1:22" ht="51">
      <c r="A1554" s="1524"/>
      <c r="B1554" s="1520"/>
      <c r="C1554" s="1528"/>
      <c r="D1554" s="1526"/>
      <c r="E1554" s="1520"/>
      <c r="F1554" s="1520"/>
      <c r="G1554" s="1520"/>
      <c r="H1554" s="1520"/>
      <c r="I1554" s="58"/>
      <c r="J1554" s="1520"/>
      <c r="K1554" s="1542"/>
      <c r="L1554" s="1520"/>
      <c r="M1554" s="1520"/>
      <c r="N1554" s="1520"/>
      <c r="O1554" s="1520"/>
      <c r="P1554" s="1520"/>
      <c r="Q1554" s="1520"/>
      <c r="R1554" s="1520"/>
      <c r="S1554" s="1520"/>
      <c r="T1554" s="58" t="s">
        <v>157</v>
      </c>
      <c r="U1554" s="575" t="s">
        <v>12066</v>
      </c>
      <c r="V1554" s="58" t="s">
        <v>12067</v>
      </c>
    </row>
    <row r="1555" spans="1:22" ht="51">
      <c r="A1555" s="1524"/>
      <c r="B1555" s="1520"/>
      <c r="C1555" s="1528"/>
      <c r="D1555" s="1526"/>
      <c r="E1555" s="1520"/>
      <c r="F1555" s="1520"/>
      <c r="G1555" s="1520"/>
      <c r="H1555" s="1520"/>
      <c r="I1555" s="58"/>
      <c r="J1555" s="1520"/>
      <c r="K1555" s="1542"/>
      <c r="L1555" s="1520"/>
      <c r="M1555" s="1520"/>
      <c r="N1555" s="1520"/>
      <c r="O1555" s="1520"/>
      <c r="P1555" s="1520"/>
      <c r="Q1555" s="1520"/>
      <c r="R1555" s="1520"/>
      <c r="S1555" s="1520"/>
      <c r="T1555" s="58" t="s">
        <v>157</v>
      </c>
      <c r="U1555" s="575" t="s">
        <v>12068</v>
      </c>
      <c r="V1555" s="58" t="s">
        <v>12069</v>
      </c>
    </row>
    <row r="1556" spans="1:22" ht="51.75" thickBot="1">
      <c r="A1556" s="1524"/>
      <c r="B1556" s="1520"/>
      <c r="C1556" s="1528"/>
      <c r="D1556" s="1526"/>
      <c r="E1556" s="1520"/>
      <c r="F1556" s="1520"/>
      <c r="G1556" s="1520"/>
      <c r="H1556" s="1520"/>
      <c r="I1556" s="58"/>
      <c r="J1556" s="1520"/>
      <c r="K1556" s="1542"/>
      <c r="L1556" s="1511"/>
      <c r="M1556" s="1520"/>
      <c r="N1556" s="1520"/>
      <c r="O1556" s="1520"/>
      <c r="P1556" s="1520"/>
      <c r="Q1556" s="1520"/>
      <c r="R1556" s="1520"/>
      <c r="S1556" s="1520"/>
      <c r="T1556" s="58" t="s">
        <v>12070</v>
      </c>
      <c r="U1556" s="575" t="s">
        <v>12071</v>
      </c>
      <c r="V1556" s="58" t="s">
        <v>12072</v>
      </c>
    </row>
    <row r="1557" spans="1:22" ht="51">
      <c r="A1557" s="1524"/>
      <c r="B1557" s="1520"/>
      <c r="C1557" s="1528"/>
      <c r="D1557" s="1526"/>
      <c r="E1557" s="1520"/>
      <c r="F1557" s="1520"/>
      <c r="G1557" s="1520"/>
      <c r="H1557" s="1520"/>
      <c r="I1557" s="58"/>
      <c r="J1557" s="1520"/>
      <c r="K1557" s="1542"/>
      <c r="L1557" s="1510" t="s">
        <v>11614</v>
      </c>
      <c r="M1557" s="1520"/>
      <c r="N1557" s="1520"/>
      <c r="O1557" s="1520"/>
      <c r="P1557" s="1520"/>
      <c r="Q1557" s="1520"/>
      <c r="R1557" s="1520"/>
      <c r="S1557" s="1520"/>
      <c r="T1557" s="58" t="s">
        <v>12073</v>
      </c>
      <c r="U1557" s="575" t="s">
        <v>12074</v>
      </c>
      <c r="V1557" s="58" t="s">
        <v>12075</v>
      </c>
    </row>
    <row r="1558" spans="1:22" ht="51.75" thickBot="1">
      <c r="A1558" s="1515"/>
      <c r="B1558" s="1511"/>
      <c r="C1558" s="1529"/>
      <c r="D1558" s="1519"/>
      <c r="E1558" s="1511"/>
      <c r="F1558" s="1511"/>
      <c r="G1558" s="1511"/>
      <c r="H1558" s="1511"/>
      <c r="I1558" s="58"/>
      <c r="J1558" s="1511"/>
      <c r="K1558" s="1543"/>
      <c r="L1558" s="1520"/>
      <c r="M1558" s="1511"/>
      <c r="N1558" s="1511"/>
      <c r="O1558" s="1511"/>
      <c r="P1558" s="1511"/>
      <c r="Q1558" s="1511"/>
      <c r="R1558" s="1511"/>
      <c r="S1558" s="1511"/>
      <c r="T1558" s="578" t="s">
        <v>12061</v>
      </c>
      <c r="U1558" s="579" t="s">
        <v>12076</v>
      </c>
      <c r="V1558" s="578" t="s">
        <v>12077</v>
      </c>
    </row>
    <row r="1559" spans="1:22" ht="51">
      <c r="A1559" s="1514">
        <v>520</v>
      </c>
      <c r="B1559" s="1510" t="s">
        <v>12078</v>
      </c>
      <c r="C1559" s="1510" t="s">
        <v>12079</v>
      </c>
      <c r="D1559" s="1518" t="s">
        <v>1181</v>
      </c>
      <c r="E1559" s="1510" t="s">
        <v>2825</v>
      </c>
      <c r="F1559" s="1510">
        <v>10</v>
      </c>
      <c r="G1559" s="1510">
        <v>2</v>
      </c>
      <c r="H1559" s="1510">
        <v>0.75</v>
      </c>
      <c r="I1559" s="58"/>
      <c r="J1559" s="1510" t="s">
        <v>9499</v>
      </c>
      <c r="K1559" s="1541" t="s">
        <v>11619</v>
      </c>
      <c r="L1559" s="1520"/>
      <c r="M1559" s="1510"/>
      <c r="N1559" s="1510"/>
      <c r="O1559" s="1510"/>
      <c r="P1559" s="1510"/>
      <c r="Q1559" s="1510"/>
      <c r="R1559" s="1510"/>
      <c r="S1559" s="1510"/>
      <c r="T1559" s="572" t="s">
        <v>157</v>
      </c>
      <c r="U1559" s="573" t="s">
        <v>12080</v>
      </c>
      <c r="V1559" s="572" t="s">
        <v>12081</v>
      </c>
    </row>
    <row r="1560" spans="1:22" ht="51">
      <c r="A1560" s="1524"/>
      <c r="B1560" s="1520"/>
      <c r="C1560" s="1520"/>
      <c r="D1560" s="1526"/>
      <c r="E1560" s="1520"/>
      <c r="F1560" s="1520"/>
      <c r="G1560" s="1520"/>
      <c r="H1560" s="1520"/>
      <c r="I1560" s="58"/>
      <c r="J1560" s="1520"/>
      <c r="K1560" s="1542"/>
      <c r="L1560" s="1520"/>
      <c r="M1560" s="1520"/>
      <c r="N1560" s="1520"/>
      <c r="O1560" s="1520"/>
      <c r="P1560" s="1520"/>
      <c r="Q1560" s="1520"/>
      <c r="R1560" s="1520"/>
      <c r="S1560" s="1520"/>
      <c r="T1560" s="58" t="s">
        <v>157</v>
      </c>
      <c r="U1560" s="575" t="s">
        <v>12082</v>
      </c>
      <c r="V1560" s="58" t="s">
        <v>12083</v>
      </c>
    </row>
    <row r="1561" spans="1:22" ht="51">
      <c r="A1561" s="1524"/>
      <c r="B1561" s="1520"/>
      <c r="C1561" s="1520"/>
      <c r="D1561" s="1526"/>
      <c r="E1561" s="1520"/>
      <c r="F1561" s="1520"/>
      <c r="G1561" s="1520"/>
      <c r="H1561" s="1520"/>
      <c r="I1561" s="58"/>
      <c r="J1561" s="1520"/>
      <c r="K1561" s="1542"/>
      <c r="L1561" s="1520"/>
      <c r="M1561" s="1520"/>
      <c r="N1561" s="1520"/>
      <c r="O1561" s="1520"/>
      <c r="P1561" s="1520"/>
      <c r="Q1561" s="1520"/>
      <c r="R1561" s="1520"/>
      <c r="S1561" s="1520"/>
      <c r="T1561" s="58" t="s">
        <v>157</v>
      </c>
      <c r="U1561" s="575" t="s">
        <v>12084</v>
      </c>
      <c r="V1561" s="58" t="s">
        <v>12085</v>
      </c>
    </row>
    <row r="1562" spans="1:22" ht="51">
      <c r="A1562" s="1524"/>
      <c r="B1562" s="1520"/>
      <c r="C1562" s="1520"/>
      <c r="D1562" s="1526"/>
      <c r="E1562" s="1520"/>
      <c r="F1562" s="1520"/>
      <c r="G1562" s="1520"/>
      <c r="H1562" s="1520"/>
      <c r="I1562" s="58"/>
      <c r="J1562" s="1520"/>
      <c r="K1562" s="1542"/>
      <c r="L1562" s="1520"/>
      <c r="M1562" s="1520"/>
      <c r="N1562" s="1520"/>
      <c r="O1562" s="1520"/>
      <c r="P1562" s="1520"/>
      <c r="Q1562" s="1520"/>
      <c r="R1562" s="1520"/>
      <c r="S1562" s="1520"/>
      <c r="T1562" s="58" t="s">
        <v>157</v>
      </c>
      <c r="U1562" s="575" t="s">
        <v>12086</v>
      </c>
      <c r="V1562" s="58" t="s">
        <v>12087</v>
      </c>
    </row>
    <row r="1563" spans="1:22" ht="51">
      <c r="A1563" s="1524"/>
      <c r="B1563" s="1520"/>
      <c r="C1563" s="1520"/>
      <c r="D1563" s="1526"/>
      <c r="E1563" s="1520"/>
      <c r="F1563" s="1520"/>
      <c r="G1563" s="1520"/>
      <c r="H1563" s="1520"/>
      <c r="I1563" s="58"/>
      <c r="J1563" s="1520"/>
      <c r="K1563" s="1542"/>
      <c r="L1563" s="1520"/>
      <c r="M1563" s="1520"/>
      <c r="N1563" s="1520"/>
      <c r="O1563" s="1520"/>
      <c r="P1563" s="1520"/>
      <c r="Q1563" s="1520"/>
      <c r="R1563" s="1520"/>
      <c r="S1563" s="1520"/>
      <c r="T1563" s="58" t="s">
        <v>157</v>
      </c>
      <c r="U1563" s="575" t="s">
        <v>12088</v>
      </c>
      <c r="V1563" s="58" t="s">
        <v>12081</v>
      </c>
    </row>
    <row r="1564" spans="1:22" ht="51.75" thickBot="1">
      <c r="A1564" s="1524"/>
      <c r="B1564" s="1520"/>
      <c r="C1564" s="1520"/>
      <c r="D1564" s="1526"/>
      <c r="E1564" s="1520"/>
      <c r="F1564" s="1520"/>
      <c r="G1564" s="1520"/>
      <c r="H1564" s="1520"/>
      <c r="I1564" s="578"/>
      <c r="J1564" s="1520"/>
      <c r="K1564" s="1542"/>
      <c r="L1564" s="1520"/>
      <c r="M1564" s="1520"/>
      <c r="N1564" s="1520"/>
      <c r="O1564" s="1520"/>
      <c r="P1564" s="1520"/>
      <c r="Q1564" s="1520"/>
      <c r="R1564" s="1520"/>
      <c r="S1564" s="1520"/>
      <c r="T1564" s="58" t="s">
        <v>157</v>
      </c>
      <c r="U1564" s="575" t="s">
        <v>12089</v>
      </c>
      <c r="V1564" s="58" t="s">
        <v>12090</v>
      </c>
    </row>
    <row r="1565" spans="1:22" ht="51">
      <c r="A1565" s="1524"/>
      <c r="B1565" s="1520"/>
      <c r="C1565" s="1520"/>
      <c r="D1565" s="1526"/>
      <c r="E1565" s="1520"/>
      <c r="F1565" s="1520"/>
      <c r="G1565" s="1520"/>
      <c r="H1565" s="1520"/>
      <c r="I1565" s="572"/>
      <c r="J1565" s="1520"/>
      <c r="K1565" s="1542"/>
      <c r="L1565" s="1520"/>
      <c r="M1565" s="1520"/>
      <c r="N1565" s="1520"/>
      <c r="O1565" s="1520"/>
      <c r="P1565" s="1520"/>
      <c r="Q1565" s="1520"/>
      <c r="R1565" s="1520"/>
      <c r="S1565" s="1520"/>
      <c r="T1565" s="58" t="s">
        <v>1880</v>
      </c>
      <c r="U1565" s="575" t="s">
        <v>12091</v>
      </c>
      <c r="V1565" s="58" t="s">
        <v>12092</v>
      </c>
    </row>
    <row r="1566" spans="1:22" ht="51">
      <c r="A1566" s="1524"/>
      <c r="B1566" s="1520"/>
      <c r="C1566" s="1520"/>
      <c r="D1566" s="1526"/>
      <c r="E1566" s="1520"/>
      <c r="F1566" s="1520"/>
      <c r="G1566" s="1520"/>
      <c r="H1566" s="1520"/>
      <c r="I1566" s="58"/>
      <c r="J1566" s="1520"/>
      <c r="K1566" s="1542"/>
      <c r="L1566" s="1520"/>
      <c r="M1566" s="1520"/>
      <c r="N1566" s="1520"/>
      <c r="O1566" s="1520"/>
      <c r="P1566" s="1520"/>
      <c r="Q1566" s="1520"/>
      <c r="R1566" s="1520"/>
      <c r="S1566" s="1520"/>
      <c r="T1566" s="58" t="s">
        <v>157</v>
      </c>
      <c r="U1566" s="575" t="s">
        <v>12093</v>
      </c>
      <c r="V1566" s="58" t="s">
        <v>12094</v>
      </c>
    </row>
    <row r="1567" spans="1:22" ht="51">
      <c r="A1567" s="1524"/>
      <c r="B1567" s="1520"/>
      <c r="C1567" s="1520"/>
      <c r="D1567" s="1526"/>
      <c r="E1567" s="1520"/>
      <c r="F1567" s="1520"/>
      <c r="G1567" s="1520"/>
      <c r="H1567" s="1520"/>
      <c r="I1567" s="58"/>
      <c r="J1567" s="1520"/>
      <c r="K1567" s="1542"/>
      <c r="L1567" s="1520"/>
      <c r="M1567" s="1520"/>
      <c r="N1567" s="1520"/>
      <c r="O1567" s="1520"/>
      <c r="P1567" s="1520"/>
      <c r="Q1567" s="1520"/>
      <c r="R1567" s="1520"/>
      <c r="S1567" s="1520"/>
      <c r="T1567" s="58" t="s">
        <v>157</v>
      </c>
      <c r="U1567" s="575" t="s">
        <v>12095</v>
      </c>
      <c r="V1567" s="58" t="s">
        <v>12096</v>
      </c>
    </row>
    <row r="1568" spans="1:22" ht="51.75" thickBot="1">
      <c r="A1568" s="1524"/>
      <c r="B1568" s="1520"/>
      <c r="C1568" s="1520"/>
      <c r="D1568" s="1526"/>
      <c r="E1568" s="1520"/>
      <c r="F1568" s="1520"/>
      <c r="G1568" s="1520"/>
      <c r="H1568" s="1520"/>
      <c r="I1568" s="58"/>
      <c r="J1568" s="1520"/>
      <c r="K1568" s="1542"/>
      <c r="L1568" s="1511"/>
      <c r="M1568" s="1520"/>
      <c r="N1568" s="1520"/>
      <c r="O1568" s="1520"/>
      <c r="P1568" s="1520"/>
      <c r="Q1568" s="1520"/>
      <c r="R1568" s="1520"/>
      <c r="S1568" s="1520"/>
      <c r="T1568" s="58" t="s">
        <v>157</v>
      </c>
      <c r="U1568" s="575" t="s">
        <v>12097</v>
      </c>
      <c r="V1568" s="58" t="s">
        <v>12098</v>
      </c>
    </row>
    <row r="1569" spans="1:22" ht="51">
      <c r="A1569" s="1524"/>
      <c r="B1569" s="1520"/>
      <c r="C1569" s="1520"/>
      <c r="D1569" s="1526"/>
      <c r="E1569" s="1520"/>
      <c r="F1569" s="1520"/>
      <c r="G1569" s="1520"/>
      <c r="H1569" s="1520"/>
      <c r="I1569" s="58"/>
      <c r="J1569" s="1520"/>
      <c r="K1569" s="1542"/>
      <c r="L1569" s="1510" t="s">
        <v>11614</v>
      </c>
      <c r="M1569" s="1520"/>
      <c r="N1569" s="1520"/>
      <c r="O1569" s="1520"/>
      <c r="P1569" s="1520"/>
      <c r="Q1569" s="1520"/>
      <c r="R1569" s="1520"/>
      <c r="S1569" s="1520"/>
      <c r="T1569" s="58" t="s">
        <v>157</v>
      </c>
      <c r="U1569" s="575" t="s">
        <v>12099</v>
      </c>
      <c r="V1569" s="58" t="s">
        <v>12100</v>
      </c>
    </row>
    <row r="1570" spans="1:22" ht="51.75" thickBot="1">
      <c r="A1570" s="1515"/>
      <c r="B1570" s="1511"/>
      <c r="C1570" s="1511"/>
      <c r="D1570" s="1519"/>
      <c r="E1570" s="1511"/>
      <c r="F1570" s="1511"/>
      <c r="G1570" s="1511"/>
      <c r="H1570" s="1511"/>
      <c r="I1570" s="578"/>
      <c r="J1570" s="1511"/>
      <c r="K1570" s="1543"/>
      <c r="L1570" s="1520"/>
      <c r="M1570" s="1511"/>
      <c r="N1570" s="1511"/>
      <c r="O1570" s="1511"/>
      <c r="P1570" s="1511"/>
      <c r="Q1570" s="1511"/>
      <c r="R1570" s="1511"/>
      <c r="S1570" s="1511"/>
      <c r="T1570" s="578" t="s">
        <v>157</v>
      </c>
      <c r="U1570" s="579" t="s">
        <v>12101</v>
      </c>
      <c r="V1570" s="578" t="s">
        <v>12102</v>
      </c>
    </row>
    <row r="1571" spans="1:22" ht="51">
      <c r="A1571" s="1514">
        <v>521</v>
      </c>
      <c r="B1571" s="1510" t="s">
        <v>12103</v>
      </c>
      <c r="C1571" s="1510" t="s">
        <v>12104</v>
      </c>
      <c r="D1571" s="1518" t="s">
        <v>1181</v>
      </c>
      <c r="E1571" s="1510" t="s">
        <v>2825</v>
      </c>
      <c r="F1571" s="1510">
        <v>10</v>
      </c>
      <c r="G1571" s="1510">
        <v>1</v>
      </c>
      <c r="H1571" s="1510">
        <v>0.75</v>
      </c>
      <c r="I1571" s="572"/>
      <c r="J1571" s="1510" t="s">
        <v>9499</v>
      </c>
      <c r="K1571" s="1541" t="s">
        <v>11619</v>
      </c>
      <c r="L1571" s="1520"/>
      <c r="M1571" s="1510"/>
      <c r="N1571" s="1510"/>
      <c r="O1571" s="1510"/>
      <c r="P1571" s="1510"/>
      <c r="Q1571" s="1510"/>
      <c r="R1571" s="1510"/>
      <c r="S1571" s="1510"/>
      <c r="T1571" s="572" t="s">
        <v>157</v>
      </c>
      <c r="U1571" s="573" t="s">
        <v>12105</v>
      </c>
      <c r="V1571" s="572" t="s">
        <v>12106</v>
      </c>
    </row>
    <row r="1572" spans="1:22" ht="51">
      <c r="A1572" s="1524"/>
      <c r="B1572" s="1520"/>
      <c r="C1572" s="1520"/>
      <c r="D1572" s="1526"/>
      <c r="E1572" s="1520"/>
      <c r="F1572" s="1520"/>
      <c r="G1572" s="1520"/>
      <c r="H1572" s="1520"/>
      <c r="I1572" s="58"/>
      <c r="J1572" s="1520"/>
      <c r="K1572" s="1542"/>
      <c r="L1572" s="1520"/>
      <c r="M1572" s="1520"/>
      <c r="N1572" s="1520"/>
      <c r="O1572" s="1520"/>
      <c r="P1572" s="1520"/>
      <c r="Q1572" s="1520"/>
      <c r="R1572" s="1520"/>
      <c r="S1572" s="1520"/>
      <c r="T1572" s="58" t="s">
        <v>157</v>
      </c>
      <c r="U1572" s="575" t="s">
        <v>12107</v>
      </c>
      <c r="V1572" s="58" t="s">
        <v>12108</v>
      </c>
    </row>
    <row r="1573" spans="1:22" ht="51">
      <c r="A1573" s="1524"/>
      <c r="B1573" s="1520"/>
      <c r="C1573" s="1520"/>
      <c r="D1573" s="1526"/>
      <c r="E1573" s="1520"/>
      <c r="F1573" s="1520"/>
      <c r="G1573" s="1520"/>
      <c r="H1573" s="1520"/>
      <c r="I1573" s="58"/>
      <c r="J1573" s="1520"/>
      <c r="K1573" s="1542"/>
      <c r="L1573" s="1520"/>
      <c r="M1573" s="1520"/>
      <c r="N1573" s="1520"/>
      <c r="O1573" s="1520"/>
      <c r="P1573" s="1520"/>
      <c r="Q1573" s="1520"/>
      <c r="R1573" s="1520"/>
      <c r="S1573" s="1520"/>
      <c r="T1573" s="58" t="s">
        <v>157</v>
      </c>
      <c r="U1573" s="575" t="s">
        <v>12109</v>
      </c>
      <c r="V1573" s="58" t="s">
        <v>12110</v>
      </c>
    </row>
    <row r="1574" spans="1:22" ht="51.75" thickBot="1">
      <c r="A1574" s="1524"/>
      <c r="B1574" s="1520"/>
      <c r="C1574" s="1520"/>
      <c r="D1574" s="1526"/>
      <c r="E1574" s="1520"/>
      <c r="F1574" s="1520"/>
      <c r="G1574" s="1520"/>
      <c r="H1574" s="1520"/>
      <c r="I1574" s="58"/>
      <c r="J1574" s="1520"/>
      <c r="K1574" s="1542"/>
      <c r="L1574" s="1511"/>
      <c r="M1574" s="1520"/>
      <c r="N1574" s="1520"/>
      <c r="O1574" s="1520"/>
      <c r="P1574" s="1520"/>
      <c r="Q1574" s="1520"/>
      <c r="R1574" s="1520"/>
      <c r="S1574" s="1520"/>
      <c r="T1574" s="58" t="s">
        <v>157</v>
      </c>
      <c r="U1574" s="575" t="s">
        <v>12111</v>
      </c>
      <c r="V1574" s="58" t="s">
        <v>12112</v>
      </c>
    </row>
    <row r="1575" spans="1:22" ht="51">
      <c r="A1575" s="1524"/>
      <c r="B1575" s="1520"/>
      <c r="C1575" s="1520"/>
      <c r="D1575" s="1526"/>
      <c r="E1575" s="1520"/>
      <c r="F1575" s="1520"/>
      <c r="G1575" s="1520"/>
      <c r="H1575" s="1520"/>
      <c r="I1575" s="58"/>
      <c r="J1575" s="1520"/>
      <c r="K1575" s="1542"/>
      <c r="L1575" s="1510" t="s">
        <v>11614</v>
      </c>
      <c r="M1575" s="1520"/>
      <c r="N1575" s="1520"/>
      <c r="O1575" s="1520"/>
      <c r="P1575" s="1520"/>
      <c r="Q1575" s="1520"/>
      <c r="R1575" s="1520"/>
      <c r="S1575" s="1520"/>
      <c r="T1575" s="58" t="s">
        <v>157</v>
      </c>
      <c r="U1575" s="575" t="s">
        <v>12113</v>
      </c>
      <c r="V1575" s="58" t="s">
        <v>12114</v>
      </c>
    </row>
    <row r="1576" spans="1:22" ht="51.75" thickBot="1">
      <c r="A1576" s="1515"/>
      <c r="B1576" s="1511"/>
      <c r="C1576" s="1511"/>
      <c r="D1576" s="1519"/>
      <c r="E1576" s="1511"/>
      <c r="F1576" s="1511"/>
      <c r="G1576" s="1511"/>
      <c r="H1576" s="1511"/>
      <c r="I1576" s="58"/>
      <c r="J1576" s="1511"/>
      <c r="K1576" s="1543"/>
      <c r="L1576" s="1520"/>
      <c r="M1576" s="1511"/>
      <c r="N1576" s="1511"/>
      <c r="O1576" s="1511"/>
      <c r="P1576" s="1511"/>
      <c r="Q1576" s="1511"/>
      <c r="R1576" s="1511"/>
      <c r="S1576" s="1511"/>
      <c r="T1576" s="578" t="s">
        <v>157</v>
      </c>
      <c r="U1576" s="579" t="s">
        <v>12115</v>
      </c>
      <c r="V1576" s="578" t="s">
        <v>12116</v>
      </c>
    </row>
    <row r="1577" spans="1:22" ht="38.25">
      <c r="A1577" s="1514">
        <v>522</v>
      </c>
      <c r="B1577" s="1510" t="s">
        <v>12117</v>
      </c>
      <c r="C1577" s="1510" t="s">
        <v>12118</v>
      </c>
      <c r="D1577" s="1518" t="s">
        <v>1181</v>
      </c>
      <c r="E1577" s="1510" t="s">
        <v>2825</v>
      </c>
      <c r="F1577" s="1510">
        <v>5</v>
      </c>
      <c r="G1577" s="1510">
        <v>1</v>
      </c>
      <c r="H1577" s="1510">
        <v>0.75</v>
      </c>
      <c r="I1577" s="58"/>
      <c r="J1577" s="1510" t="s">
        <v>9499</v>
      </c>
      <c r="K1577" s="1541" t="s">
        <v>11619</v>
      </c>
      <c r="L1577" s="1520"/>
      <c r="M1577" s="1510"/>
      <c r="N1577" s="1510"/>
      <c r="O1577" s="1510"/>
      <c r="P1577" s="1510"/>
      <c r="Q1577" s="1510"/>
      <c r="R1577" s="1510"/>
      <c r="S1577" s="1510"/>
      <c r="T1577" s="572" t="s">
        <v>157</v>
      </c>
      <c r="U1577" s="573" t="s">
        <v>12119</v>
      </c>
      <c r="V1577" s="572" t="s">
        <v>12120</v>
      </c>
    </row>
    <row r="1578" spans="1:22" ht="39" thickBot="1">
      <c r="A1578" s="1524"/>
      <c r="B1578" s="1520"/>
      <c r="C1578" s="1520"/>
      <c r="D1578" s="1526"/>
      <c r="E1578" s="1520"/>
      <c r="F1578" s="1520"/>
      <c r="G1578" s="1520"/>
      <c r="H1578" s="1520"/>
      <c r="I1578" s="578"/>
      <c r="J1578" s="1520"/>
      <c r="K1578" s="1542"/>
      <c r="L1578" s="1520"/>
      <c r="M1578" s="1520"/>
      <c r="N1578" s="1520"/>
      <c r="O1578" s="1520"/>
      <c r="P1578" s="1520"/>
      <c r="Q1578" s="1520"/>
      <c r="R1578" s="1520"/>
      <c r="S1578" s="1520"/>
      <c r="T1578" s="58" t="s">
        <v>157</v>
      </c>
      <c r="U1578" s="575" t="s">
        <v>12121</v>
      </c>
      <c r="V1578" s="58" t="s">
        <v>12122</v>
      </c>
    </row>
    <row r="1579" spans="1:22" ht="38.25">
      <c r="A1579" s="1524"/>
      <c r="B1579" s="1520"/>
      <c r="C1579" s="1520"/>
      <c r="D1579" s="1526"/>
      <c r="E1579" s="1520"/>
      <c r="F1579" s="1520"/>
      <c r="G1579" s="1520"/>
      <c r="H1579" s="1520"/>
      <c r="I1579" s="572"/>
      <c r="J1579" s="1520"/>
      <c r="K1579" s="1542"/>
      <c r="L1579" s="1520"/>
      <c r="M1579" s="1520"/>
      <c r="N1579" s="1520"/>
      <c r="O1579" s="1520"/>
      <c r="P1579" s="1520"/>
      <c r="Q1579" s="1520"/>
      <c r="R1579" s="1520"/>
      <c r="S1579" s="1520"/>
      <c r="T1579" s="58" t="s">
        <v>157</v>
      </c>
      <c r="U1579" s="575" t="s">
        <v>12123</v>
      </c>
      <c r="V1579" s="58" t="s">
        <v>12124</v>
      </c>
    </row>
    <row r="1580" spans="1:22" ht="38.25">
      <c r="A1580" s="1524"/>
      <c r="B1580" s="1520"/>
      <c r="C1580" s="1520"/>
      <c r="D1580" s="1526"/>
      <c r="E1580" s="1520"/>
      <c r="F1580" s="1520"/>
      <c r="G1580" s="1520"/>
      <c r="H1580" s="1520"/>
      <c r="I1580" s="58"/>
      <c r="J1580" s="1520"/>
      <c r="K1580" s="1542"/>
      <c r="L1580" s="1520"/>
      <c r="M1580" s="1520"/>
      <c r="N1580" s="1520"/>
      <c r="O1580" s="1520"/>
      <c r="P1580" s="1520"/>
      <c r="Q1580" s="1520"/>
      <c r="R1580" s="1520"/>
      <c r="S1580" s="1520"/>
      <c r="T1580" s="58" t="s">
        <v>157</v>
      </c>
      <c r="U1580" s="575" t="s">
        <v>12125</v>
      </c>
      <c r="V1580" s="58" t="s">
        <v>12126</v>
      </c>
    </row>
    <row r="1581" spans="1:22" ht="38.25">
      <c r="A1581" s="1524"/>
      <c r="B1581" s="1520"/>
      <c r="C1581" s="1520"/>
      <c r="D1581" s="1526"/>
      <c r="E1581" s="1520"/>
      <c r="F1581" s="1520"/>
      <c r="G1581" s="1520"/>
      <c r="H1581" s="1520"/>
      <c r="I1581" s="58"/>
      <c r="J1581" s="1520"/>
      <c r="K1581" s="1542"/>
      <c r="L1581" s="1520"/>
      <c r="M1581" s="1520"/>
      <c r="N1581" s="1520"/>
      <c r="O1581" s="1520"/>
      <c r="P1581" s="1520"/>
      <c r="Q1581" s="1520"/>
      <c r="R1581" s="1520"/>
      <c r="S1581" s="1520"/>
      <c r="T1581" s="58" t="s">
        <v>157</v>
      </c>
      <c r="U1581" s="575" t="s">
        <v>12127</v>
      </c>
      <c r="V1581" s="58" t="s">
        <v>12128</v>
      </c>
    </row>
    <row r="1582" spans="1:22" ht="39" thickBot="1">
      <c r="A1582" s="1524"/>
      <c r="B1582" s="1520"/>
      <c r="C1582" s="1520"/>
      <c r="D1582" s="1526"/>
      <c r="E1582" s="1520"/>
      <c r="F1582" s="1520"/>
      <c r="G1582" s="1520"/>
      <c r="H1582" s="1520"/>
      <c r="I1582" s="58"/>
      <c r="J1582" s="1520"/>
      <c r="K1582" s="1542"/>
      <c r="L1582" s="1511"/>
      <c r="M1582" s="1520"/>
      <c r="N1582" s="1520"/>
      <c r="O1582" s="1520"/>
      <c r="P1582" s="1520"/>
      <c r="Q1582" s="1520"/>
      <c r="R1582" s="1520"/>
      <c r="S1582" s="1520"/>
      <c r="T1582" s="58" t="s">
        <v>157</v>
      </c>
      <c r="U1582" s="575" t="s">
        <v>12129</v>
      </c>
      <c r="V1582" s="58" t="s">
        <v>12130</v>
      </c>
    </row>
    <row r="1583" spans="1:22" ht="38.25">
      <c r="A1583" s="1524"/>
      <c r="B1583" s="1520"/>
      <c r="C1583" s="1520"/>
      <c r="D1583" s="1526"/>
      <c r="E1583" s="1520"/>
      <c r="F1583" s="1520"/>
      <c r="G1583" s="1520"/>
      <c r="H1583" s="1520"/>
      <c r="I1583" s="58"/>
      <c r="J1583" s="1520"/>
      <c r="K1583" s="1542"/>
      <c r="L1583" s="1510" t="s">
        <v>11614</v>
      </c>
      <c r="M1583" s="1520"/>
      <c r="N1583" s="1520"/>
      <c r="O1583" s="1520"/>
      <c r="P1583" s="1520"/>
      <c r="Q1583" s="1520"/>
      <c r="R1583" s="1520"/>
      <c r="S1583" s="1520"/>
      <c r="T1583" s="58" t="s">
        <v>157</v>
      </c>
      <c r="U1583" s="575" t="s">
        <v>12131</v>
      </c>
      <c r="V1583" s="550" t="s">
        <v>12132</v>
      </c>
    </row>
    <row r="1584" spans="1:22" ht="39" thickBot="1">
      <c r="A1584" s="1515"/>
      <c r="B1584" s="1511"/>
      <c r="C1584" s="1511"/>
      <c r="D1584" s="1519"/>
      <c r="E1584" s="1511"/>
      <c r="F1584" s="1511"/>
      <c r="G1584" s="1511"/>
      <c r="H1584" s="1511"/>
      <c r="I1584" s="58"/>
      <c r="J1584" s="1511"/>
      <c r="K1584" s="1543"/>
      <c r="L1584" s="1520"/>
      <c r="M1584" s="1511"/>
      <c r="N1584" s="1511"/>
      <c r="O1584" s="1511"/>
      <c r="P1584" s="1511"/>
      <c r="Q1584" s="1511"/>
      <c r="R1584" s="1511"/>
      <c r="S1584" s="1511"/>
      <c r="T1584" s="578" t="s">
        <v>157</v>
      </c>
      <c r="U1584" s="579" t="s">
        <v>12133</v>
      </c>
      <c r="V1584" s="578" t="s">
        <v>12134</v>
      </c>
    </row>
    <row r="1585" spans="1:22" ht="39" thickBot="1">
      <c r="A1585" s="1514">
        <v>523</v>
      </c>
      <c r="B1585" s="1510" t="s">
        <v>12135</v>
      </c>
      <c r="C1585" s="1510" t="s">
        <v>12136</v>
      </c>
      <c r="D1585" s="1518" t="s">
        <v>1181</v>
      </c>
      <c r="E1585" s="1510" t="s">
        <v>2825</v>
      </c>
      <c r="F1585" s="1510">
        <v>5</v>
      </c>
      <c r="G1585" s="1510">
        <v>1</v>
      </c>
      <c r="H1585" s="1510">
        <v>0.75</v>
      </c>
      <c r="I1585" s="578"/>
      <c r="J1585" s="1510" t="s">
        <v>9499</v>
      </c>
      <c r="K1585" s="1541" t="s">
        <v>11619</v>
      </c>
      <c r="L1585" s="1520"/>
      <c r="M1585" s="1510"/>
      <c r="N1585" s="1510"/>
      <c r="O1585" s="1510"/>
      <c r="P1585" s="1510"/>
      <c r="Q1585" s="1510"/>
      <c r="R1585" s="1510"/>
      <c r="S1585" s="1510"/>
      <c r="T1585" s="572" t="s">
        <v>157</v>
      </c>
      <c r="U1585" s="573" t="s">
        <v>12137</v>
      </c>
      <c r="V1585" s="572" t="s">
        <v>12138</v>
      </c>
    </row>
    <row r="1586" spans="1:22" ht="39" thickBot="1">
      <c r="A1586" s="1524"/>
      <c r="B1586" s="1520"/>
      <c r="C1586" s="1520"/>
      <c r="D1586" s="1526"/>
      <c r="E1586" s="1520"/>
      <c r="F1586" s="1520"/>
      <c r="G1586" s="1520"/>
      <c r="H1586" s="1520"/>
      <c r="I1586" s="581"/>
      <c r="J1586" s="1520"/>
      <c r="K1586" s="1542"/>
      <c r="L1586" s="1520"/>
      <c r="M1586" s="1520"/>
      <c r="N1586" s="1520"/>
      <c r="O1586" s="1520"/>
      <c r="P1586" s="1520"/>
      <c r="Q1586" s="1520"/>
      <c r="R1586" s="1520"/>
      <c r="S1586" s="1520"/>
      <c r="T1586" s="58" t="s">
        <v>157</v>
      </c>
      <c r="U1586" s="575" t="s">
        <v>12139</v>
      </c>
      <c r="V1586" s="58" t="s">
        <v>12140</v>
      </c>
    </row>
    <row r="1587" spans="1:22" ht="38.25">
      <c r="A1587" s="1524"/>
      <c r="B1587" s="1520"/>
      <c r="C1587" s="1520"/>
      <c r="D1587" s="1526"/>
      <c r="E1587" s="1520"/>
      <c r="F1587" s="1520"/>
      <c r="G1587" s="1520"/>
      <c r="H1587" s="1520"/>
      <c r="I1587" s="572"/>
      <c r="J1587" s="1520"/>
      <c r="K1587" s="1542"/>
      <c r="L1587" s="1520"/>
      <c r="M1587" s="1520"/>
      <c r="N1587" s="1520"/>
      <c r="O1587" s="1520"/>
      <c r="P1587" s="1520"/>
      <c r="Q1587" s="1520"/>
      <c r="R1587" s="1520"/>
      <c r="S1587" s="1520"/>
      <c r="T1587" s="58" t="s">
        <v>157</v>
      </c>
      <c r="U1587" s="575" t="s">
        <v>12141</v>
      </c>
      <c r="V1587" s="58" t="s">
        <v>12142</v>
      </c>
    </row>
    <row r="1588" spans="1:22" ht="38.25">
      <c r="A1588" s="1524"/>
      <c r="B1588" s="1520"/>
      <c r="C1588" s="1520"/>
      <c r="D1588" s="1526"/>
      <c r="E1588" s="1520"/>
      <c r="F1588" s="1520"/>
      <c r="G1588" s="1520"/>
      <c r="H1588" s="1520"/>
      <c r="I1588" s="58"/>
      <c r="J1588" s="1520"/>
      <c r="K1588" s="1542"/>
      <c r="L1588" s="1520"/>
      <c r="M1588" s="1520"/>
      <c r="N1588" s="1520"/>
      <c r="O1588" s="1520"/>
      <c r="P1588" s="1520"/>
      <c r="Q1588" s="1520"/>
      <c r="R1588" s="1520"/>
      <c r="S1588" s="1520"/>
      <c r="T1588" s="58" t="s">
        <v>157</v>
      </c>
      <c r="U1588" s="575" t="s">
        <v>12143</v>
      </c>
      <c r="V1588" s="58" t="s">
        <v>12136</v>
      </c>
    </row>
    <row r="1589" spans="1:22" ht="39" thickBot="1">
      <c r="A1589" s="1524"/>
      <c r="B1589" s="1520"/>
      <c r="C1589" s="1520"/>
      <c r="D1589" s="1526"/>
      <c r="E1589" s="1520"/>
      <c r="F1589" s="1520"/>
      <c r="G1589" s="1520"/>
      <c r="H1589" s="1520"/>
      <c r="I1589" s="58"/>
      <c r="J1589" s="1520"/>
      <c r="K1589" s="1542"/>
      <c r="L1589" s="1511"/>
      <c r="M1589" s="1520"/>
      <c r="N1589" s="1520"/>
      <c r="O1589" s="1520"/>
      <c r="P1589" s="1520"/>
      <c r="Q1589" s="1520"/>
      <c r="R1589" s="1520"/>
      <c r="S1589" s="1520"/>
      <c r="T1589" s="58" t="s">
        <v>157</v>
      </c>
      <c r="U1589" s="575" t="s">
        <v>12144</v>
      </c>
      <c r="V1589" s="58" t="s">
        <v>12145</v>
      </c>
    </row>
    <row r="1590" spans="1:22" ht="64.5" thickBot="1">
      <c r="A1590" s="1524"/>
      <c r="B1590" s="1520"/>
      <c r="C1590" s="1520"/>
      <c r="D1590" s="1526"/>
      <c r="E1590" s="1520"/>
      <c r="F1590" s="1520"/>
      <c r="G1590" s="1520"/>
      <c r="H1590" s="1520"/>
      <c r="I1590" s="578"/>
      <c r="J1590" s="1520"/>
      <c r="K1590" s="1542"/>
      <c r="L1590" s="581" t="s">
        <v>11614</v>
      </c>
      <c r="M1590" s="1520"/>
      <c r="N1590" s="1520"/>
      <c r="O1590" s="1520"/>
      <c r="P1590" s="1520"/>
      <c r="Q1590" s="1520"/>
      <c r="R1590" s="1520"/>
      <c r="S1590" s="1520"/>
      <c r="T1590" s="58" t="s">
        <v>157</v>
      </c>
      <c r="U1590" s="575" t="s">
        <v>12146</v>
      </c>
      <c r="V1590" s="58" t="s">
        <v>12147</v>
      </c>
    </row>
    <row r="1591" spans="1:22" ht="39" thickBot="1">
      <c r="A1591" s="1515"/>
      <c r="B1591" s="1511"/>
      <c r="C1591" s="1511"/>
      <c r="D1591" s="1519"/>
      <c r="E1591" s="1511"/>
      <c r="F1591" s="1511"/>
      <c r="G1591" s="1511"/>
      <c r="H1591" s="1511"/>
      <c r="I1591" s="572"/>
      <c r="J1591" s="1511"/>
      <c r="K1591" s="1543"/>
      <c r="L1591" s="1510" t="s">
        <v>11614</v>
      </c>
      <c r="M1591" s="1511"/>
      <c r="N1591" s="1511"/>
      <c r="O1591" s="1511"/>
      <c r="P1591" s="1511"/>
      <c r="Q1591" s="1511"/>
      <c r="R1591" s="1511"/>
      <c r="S1591" s="1511"/>
      <c r="T1591" s="578" t="s">
        <v>157</v>
      </c>
      <c r="U1591" s="579" t="s">
        <v>12148</v>
      </c>
      <c r="V1591" s="578" t="s">
        <v>12149</v>
      </c>
    </row>
    <row r="1592" spans="1:22" ht="102.75" thickBot="1">
      <c r="A1592" s="612">
        <v>524</v>
      </c>
      <c r="B1592" s="581" t="s">
        <v>12150</v>
      </c>
      <c r="C1592" s="581" t="s">
        <v>12151</v>
      </c>
      <c r="D1592" s="586" t="s">
        <v>1181</v>
      </c>
      <c r="E1592" s="581" t="s">
        <v>2825</v>
      </c>
      <c r="F1592" s="581">
        <v>8</v>
      </c>
      <c r="G1592" s="581">
        <v>2</v>
      </c>
      <c r="H1592" s="581">
        <v>0.75</v>
      </c>
      <c r="I1592" s="58"/>
      <c r="J1592" s="581" t="s">
        <v>9499</v>
      </c>
      <c r="K1592" s="613" t="s">
        <v>11619</v>
      </c>
      <c r="L1592" s="1520"/>
      <c r="M1592" s="581"/>
      <c r="N1592" s="581"/>
      <c r="O1592" s="581"/>
      <c r="P1592" s="581"/>
      <c r="Q1592" s="581"/>
      <c r="R1592" s="581"/>
      <c r="S1592" s="581"/>
      <c r="T1592" s="581" t="s">
        <v>2768</v>
      </c>
      <c r="U1592" s="586" t="s">
        <v>12152</v>
      </c>
      <c r="V1592" s="581" t="s">
        <v>12151</v>
      </c>
    </row>
    <row r="1593" spans="1:22" ht="38.25">
      <c r="A1593" s="1514">
        <v>525</v>
      </c>
      <c r="B1593" s="1510" t="s">
        <v>12153</v>
      </c>
      <c r="C1593" s="1510" t="s">
        <v>12154</v>
      </c>
      <c r="D1593" s="1518" t="s">
        <v>1181</v>
      </c>
      <c r="E1593" s="1510" t="s">
        <v>2825</v>
      </c>
      <c r="F1593" s="1510">
        <v>5</v>
      </c>
      <c r="G1593" s="1510">
        <v>1</v>
      </c>
      <c r="H1593" s="1510">
        <v>0.75</v>
      </c>
      <c r="I1593" s="58"/>
      <c r="J1593" s="1510" t="s">
        <v>9499</v>
      </c>
      <c r="K1593" s="1541" t="s">
        <v>11619</v>
      </c>
      <c r="L1593" s="1520"/>
      <c r="M1593" s="1510"/>
      <c r="N1593" s="1510"/>
      <c r="O1593" s="1510"/>
      <c r="P1593" s="1510"/>
      <c r="Q1593" s="1510"/>
      <c r="R1593" s="1510"/>
      <c r="S1593" s="1510"/>
      <c r="T1593" s="572" t="s">
        <v>157</v>
      </c>
      <c r="U1593" s="573" t="s">
        <v>12155</v>
      </c>
      <c r="V1593" s="572" t="s">
        <v>12156</v>
      </c>
    </row>
    <row r="1594" spans="1:22" ht="39" thickBot="1">
      <c r="A1594" s="1524"/>
      <c r="B1594" s="1520"/>
      <c r="C1594" s="1520"/>
      <c r="D1594" s="1526"/>
      <c r="E1594" s="1520"/>
      <c r="F1594" s="1520"/>
      <c r="G1594" s="1520"/>
      <c r="H1594" s="1520"/>
      <c r="I1594" s="58"/>
      <c r="J1594" s="1520"/>
      <c r="K1594" s="1542"/>
      <c r="L1594" s="1511"/>
      <c r="M1594" s="1520"/>
      <c r="N1594" s="1520"/>
      <c r="O1594" s="1520"/>
      <c r="P1594" s="1520"/>
      <c r="Q1594" s="1520"/>
      <c r="R1594" s="1520"/>
      <c r="S1594" s="1520"/>
      <c r="T1594" s="58" t="s">
        <v>157</v>
      </c>
      <c r="U1594" s="575" t="s">
        <v>12157</v>
      </c>
      <c r="V1594" s="58" t="s">
        <v>12154</v>
      </c>
    </row>
    <row r="1595" spans="1:22" ht="51">
      <c r="A1595" s="1524"/>
      <c r="B1595" s="1520"/>
      <c r="C1595" s="1520"/>
      <c r="D1595" s="1526"/>
      <c r="E1595" s="1520"/>
      <c r="F1595" s="1520"/>
      <c r="G1595" s="1520"/>
      <c r="H1595" s="1520"/>
      <c r="I1595" s="58"/>
      <c r="J1595" s="1520"/>
      <c r="K1595" s="1542"/>
      <c r="L1595" s="1510" t="s">
        <v>11614</v>
      </c>
      <c r="M1595" s="1520"/>
      <c r="N1595" s="1520"/>
      <c r="O1595" s="1520"/>
      <c r="P1595" s="1520"/>
      <c r="Q1595" s="1520"/>
      <c r="R1595" s="1520"/>
      <c r="S1595" s="1520"/>
      <c r="T1595" s="58" t="s">
        <v>157</v>
      </c>
      <c r="U1595" s="575" t="s">
        <v>12158</v>
      </c>
      <c r="V1595" s="58" t="s">
        <v>12159</v>
      </c>
    </row>
    <row r="1596" spans="1:22" ht="51.75" thickBot="1">
      <c r="A1596" s="1515"/>
      <c r="B1596" s="1511"/>
      <c r="C1596" s="1511"/>
      <c r="D1596" s="1519"/>
      <c r="E1596" s="1511"/>
      <c r="F1596" s="1511"/>
      <c r="G1596" s="1511"/>
      <c r="H1596" s="1511"/>
      <c r="I1596" s="58"/>
      <c r="J1596" s="1511"/>
      <c r="K1596" s="1543"/>
      <c r="L1596" s="1520"/>
      <c r="M1596" s="1511"/>
      <c r="N1596" s="1511"/>
      <c r="O1596" s="1511"/>
      <c r="P1596" s="1511"/>
      <c r="Q1596" s="1511"/>
      <c r="R1596" s="1511"/>
      <c r="S1596" s="1511"/>
      <c r="T1596" s="578" t="s">
        <v>157</v>
      </c>
      <c r="U1596" s="579" t="s">
        <v>12160</v>
      </c>
      <c r="V1596" s="578" t="s">
        <v>12161</v>
      </c>
    </row>
    <row r="1597" spans="1:22" ht="38.25">
      <c r="A1597" s="1514">
        <v>526</v>
      </c>
      <c r="B1597" s="1510" t="s">
        <v>12162</v>
      </c>
      <c r="C1597" s="1510" t="s">
        <v>12163</v>
      </c>
      <c r="D1597" s="1518" t="s">
        <v>1181</v>
      </c>
      <c r="E1597" s="1510" t="s">
        <v>2825</v>
      </c>
      <c r="F1597" s="1510">
        <v>10</v>
      </c>
      <c r="G1597" s="1510">
        <v>2</v>
      </c>
      <c r="H1597" s="1510">
        <v>0.75</v>
      </c>
      <c r="I1597" s="58"/>
      <c r="J1597" s="1510" t="s">
        <v>9499</v>
      </c>
      <c r="K1597" s="1541" t="s">
        <v>11619</v>
      </c>
      <c r="L1597" s="1520"/>
      <c r="M1597" s="1510"/>
      <c r="N1597" s="1510"/>
      <c r="O1597" s="1510"/>
      <c r="P1597" s="1510"/>
      <c r="Q1597" s="1510"/>
      <c r="R1597" s="1510"/>
      <c r="S1597" s="1510"/>
      <c r="T1597" s="572" t="s">
        <v>157</v>
      </c>
      <c r="U1597" s="573" t="s">
        <v>12164</v>
      </c>
      <c r="V1597" s="572" t="s">
        <v>12165</v>
      </c>
    </row>
    <row r="1598" spans="1:22" ht="38.25">
      <c r="A1598" s="1524"/>
      <c r="B1598" s="1520"/>
      <c r="C1598" s="1520"/>
      <c r="D1598" s="1526"/>
      <c r="E1598" s="1520"/>
      <c r="F1598" s="1520"/>
      <c r="G1598" s="1520"/>
      <c r="H1598" s="1520"/>
      <c r="I1598" s="58"/>
      <c r="J1598" s="1520"/>
      <c r="K1598" s="1542"/>
      <c r="L1598" s="1520"/>
      <c r="M1598" s="1520"/>
      <c r="N1598" s="1520"/>
      <c r="O1598" s="1520"/>
      <c r="P1598" s="1520"/>
      <c r="Q1598" s="1520"/>
      <c r="R1598" s="1520"/>
      <c r="S1598" s="1520"/>
      <c r="T1598" s="58" t="s">
        <v>157</v>
      </c>
      <c r="U1598" s="575" t="s">
        <v>12166</v>
      </c>
      <c r="V1598" s="58" t="s">
        <v>12167</v>
      </c>
    </row>
    <row r="1599" spans="1:22" ht="38.25">
      <c r="A1599" s="1524"/>
      <c r="B1599" s="1520"/>
      <c r="C1599" s="1520"/>
      <c r="D1599" s="1526"/>
      <c r="E1599" s="1520"/>
      <c r="F1599" s="1520"/>
      <c r="G1599" s="1520"/>
      <c r="H1599" s="1520"/>
      <c r="I1599" s="58"/>
      <c r="J1599" s="1520"/>
      <c r="K1599" s="1542"/>
      <c r="L1599" s="1520"/>
      <c r="M1599" s="1520"/>
      <c r="N1599" s="1520"/>
      <c r="O1599" s="1520"/>
      <c r="P1599" s="1520"/>
      <c r="Q1599" s="1520"/>
      <c r="R1599" s="1520"/>
      <c r="S1599" s="1520"/>
      <c r="T1599" s="58" t="s">
        <v>157</v>
      </c>
      <c r="U1599" s="575" t="s">
        <v>12168</v>
      </c>
      <c r="V1599" s="58" t="s">
        <v>12169</v>
      </c>
    </row>
    <row r="1600" spans="1:22" ht="38.25">
      <c r="A1600" s="1524"/>
      <c r="B1600" s="1520"/>
      <c r="C1600" s="1520"/>
      <c r="D1600" s="1526"/>
      <c r="E1600" s="1520"/>
      <c r="F1600" s="1520"/>
      <c r="G1600" s="1520"/>
      <c r="H1600" s="1520"/>
      <c r="I1600" s="58"/>
      <c r="J1600" s="1520"/>
      <c r="K1600" s="1542"/>
      <c r="L1600" s="1520"/>
      <c r="M1600" s="1520"/>
      <c r="N1600" s="1520"/>
      <c r="O1600" s="1520"/>
      <c r="P1600" s="1520"/>
      <c r="Q1600" s="1520"/>
      <c r="R1600" s="1520"/>
      <c r="S1600" s="1520"/>
      <c r="T1600" s="58" t="s">
        <v>157</v>
      </c>
      <c r="U1600" s="575" t="s">
        <v>12170</v>
      </c>
      <c r="V1600" s="58" t="s">
        <v>12171</v>
      </c>
    </row>
    <row r="1601" spans="1:22" ht="39" thickBot="1">
      <c r="A1601" s="1524"/>
      <c r="B1601" s="1520"/>
      <c r="C1601" s="1520"/>
      <c r="D1601" s="1526"/>
      <c r="E1601" s="1520"/>
      <c r="F1601" s="1520"/>
      <c r="G1601" s="1520"/>
      <c r="H1601" s="1520"/>
      <c r="I1601" s="578"/>
      <c r="J1601" s="1520"/>
      <c r="K1601" s="1542"/>
      <c r="L1601" s="1520"/>
      <c r="M1601" s="1520"/>
      <c r="N1601" s="1520"/>
      <c r="O1601" s="1520"/>
      <c r="P1601" s="1520"/>
      <c r="Q1601" s="1520"/>
      <c r="R1601" s="1520"/>
      <c r="S1601" s="1520"/>
      <c r="T1601" s="58" t="s">
        <v>157</v>
      </c>
      <c r="U1601" s="575" t="s">
        <v>12172</v>
      </c>
      <c r="V1601" s="58" t="s">
        <v>12173</v>
      </c>
    </row>
    <row r="1602" spans="1:22" ht="38.25">
      <c r="A1602" s="1524"/>
      <c r="B1602" s="1520"/>
      <c r="C1602" s="1520"/>
      <c r="D1602" s="1526"/>
      <c r="E1602" s="1520"/>
      <c r="F1602" s="1520"/>
      <c r="G1602" s="1520"/>
      <c r="H1602" s="1520"/>
      <c r="I1602" s="572"/>
      <c r="J1602" s="1520"/>
      <c r="K1602" s="1542"/>
      <c r="L1602" s="1520"/>
      <c r="M1602" s="1520"/>
      <c r="N1602" s="1520"/>
      <c r="O1602" s="1520"/>
      <c r="P1602" s="1520"/>
      <c r="Q1602" s="1520"/>
      <c r="R1602" s="1520"/>
      <c r="S1602" s="1520"/>
      <c r="T1602" s="58" t="s">
        <v>157</v>
      </c>
      <c r="U1602" s="575" t="s">
        <v>12174</v>
      </c>
      <c r="V1602" s="58" t="s">
        <v>12175</v>
      </c>
    </row>
    <row r="1603" spans="1:22" ht="38.25">
      <c r="A1603" s="1524"/>
      <c r="B1603" s="1520"/>
      <c r="C1603" s="1520"/>
      <c r="D1603" s="1526"/>
      <c r="E1603" s="1520"/>
      <c r="F1603" s="1520"/>
      <c r="G1603" s="1520"/>
      <c r="H1603" s="1520"/>
      <c r="I1603" s="58"/>
      <c r="J1603" s="1520"/>
      <c r="K1603" s="1542"/>
      <c r="L1603" s="1520"/>
      <c r="M1603" s="1520"/>
      <c r="N1603" s="1520"/>
      <c r="O1603" s="1520"/>
      <c r="P1603" s="1520"/>
      <c r="Q1603" s="1520"/>
      <c r="R1603" s="1520"/>
      <c r="S1603" s="1520"/>
      <c r="T1603" s="58" t="s">
        <v>12061</v>
      </c>
      <c r="U1603" s="575" t="s">
        <v>12176</v>
      </c>
      <c r="V1603" s="58" t="s">
        <v>12177</v>
      </c>
    </row>
    <row r="1604" spans="1:22" ht="38.25">
      <c r="A1604" s="1524"/>
      <c r="B1604" s="1520"/>
      <c r="C1604" s="1520"/>
      <c r="D1604" s="1526"/>
      <c r="E1604" s="1520"/>
      <c r="F1604" s="1520"/>
      <c r="G1604" s="1520"/>
      <c r="H1604" s="1520"/>
      <c r="I1604" s="58"/>
      <c r="J1604" s="1520"/>
      <c r="K1604" s="1542"/>
      <c r="L1604" s="1520"/>
      <c r="M1604" s="1520"/>
      <c r="N1604" s="1520"/>
      <c r="O1604" s="1520"/>
      <c r="P1604" s="1520"/>
      <c r="Q1604" s="1520"/>
      <c r="R1604" s="1520"/>
      <c r="S1604" s="1520"/>
      <c r="T1604" s="58" t="s">
        <v>157</v>
      </c>
      <c r="U1604" s="575" t="s">
        <v>12178</v>
      </c>
      <c r="V1604" s="58" t="s">
        <v>12179</v>
      </c>
    </row>
    <row r="1605" spans="1:22" ht="39" thickBot="1">
      <c r="A1605" s="1524"/>
      <c r="B1605" s="1520"/>
      <c r="C1605" s="1520"/>
      <c r="D1605" s="1526"/>
      <c r="E1605" s="1520"/>
      <c r="F1605" s="1520"/>
      <c r="G1605" s="1520"/>
      <c r="H1605" s="1520"/>
      <c r="I1605" s="58"/>
      <c r="J1605" s="1520"/>
      <c r="K1605" s="1542"/>
      <c r="L1605" s="1511"/>
      <c r="M1605" s="1520"/>
      <c r="N1605" s="1520"/>
      <c r="O1605" s="1520"/>
      <c r="P1605" s="1520"/>
      <c r="Q1605" s="1520"/>
      <c r="R1605" s="1520"/>
      <c r="S1605" s="1520"/>
      <c r="T1605" s="58" t="s">
        <v>157</v>
      </c>
      <c r="U1605" s="575" t="s">
        <v>12180</v>
      </c>
      <c r="V1605" s="58" t="s">
        <v>12179</v>
      </c>
    </row>
    <row r="1606" spans="1:22" ht="38.25">
      <c r="A1606" s="1524"/>
      <c r="B1606" s="1520"/>
      <c r="C1606" s="1520"/>
      <c r="D1606" s="1526"/>
      <c r="E1606" s="1520"/>
      <c r="F1606" s="1520"/>
      <c r="G1606" s="1520"/>
      <c r="H1606" s="1520"/>
      <c r="I1606" s="58"/>
      <c r="J1606" s="1520"/>
      <c r="K1606" s="1542"/>
      <c r="L1606" s="1510" t="s">
        <v>11614</v>
      </c>
      <c r="M1606" s="1520"/>
      <c r="N1606" s="1520"/>
      <c r="O1606" s="1520"/>
      <c r="P1606" s="1520"/>
      <c r="Q1606" s="1520"/>
      <c r="R1606" s="1520"/>
      <c r="S1606" s="1520"/>
      <c r="T1606" s="58" t="s">
        <v>157</v>
      </c>
      <c r="U1606" s="575" t="s">
        <v>12181</v>
      </c>
      <c r="V1606" s="58" t="s">
        <v>12182</v>
      </c>
    </row>
    <row r="1607" spans="1:22" ht="39" thickBot="1">
      <c r="A1607" s="1515"/>
      <c r="B1607" s="1511"/>
      <c r="C1607" s="1511"/>
      <c r="D1607" s="1519"/>
      <c r="E1607" s="1511"/>
      <c r="F1607" s="1511"/>
      <c r="G1607" s="1511"/>
      <c r="H1607" s="1511"/>
      <c r="I1607" s="578"/>
      <c r="J1607" s="1511"/>
      <c r="K1607" s="1543"/>
      <c r="L1607" s="1520"/>
      <c r="M1607" s="1511"/>
      <c r="N1607" s="1511"/>
      <c r="O1607" s="1511"/>
      <c r="P1607" s="1511"/>
      <c r="Q1607" s="1511"/>
      <c r="R1607" s="1511"/>
      <c r="S1607" s="1511"/>
      <c r="T1607" s="578" t="s">
        <v>157</v>
      </c>
      <c r="U1607" s="579" t="s">
        <v>12183</v>
      </c>
      <c r="V1607" s="578" t="s">
        <v>12184</v>
      </c>
    </row>
    <row r="1608" spans="1:22" ht="38.25">
      <c r="A1608" s="1514">
        <v>527</v>
      </c>
      <c r="B1608" s="1510" t="s">
        <v>12185</v>
      </c>
      <c r="C1608" s="1510" t="s">
        <v>12186</v>
      </c>
      <c r="D1608" s="1518" t="s">
        <v>1181</v>
      </c>
      <c r="E1608" s="1510" t="s">
        <v>2825</v>
      </c>
      <c r="F1608" s="1510">
        <v>1</v>
      </c>
      <c r="G1608" s="1510">
        <v>1</v>
      </c>
      <c r="H1608" s="1510">
        <v>0.75</v>
      </c>
      <c r="I1608" s="572"/>
      <c r="J1608" s="1510" t="s">
        <v>9499</v>
      </c>
      <c r="K1608" s="1541" t="s">
        <v>11619</v>
      </c>
      <c r="L1608" s="1520"/>
      <c r="M1608" s="1510"/>
      <c r="N1608" s="1510"/>
      <c r="O1608" s="1510"/>
      <c r="P1608" s="1510"/>
      <c r="Q1608" s="1510"/>
      <c r="R1608" s="1510"/>
      <c r="S1608" s="1510"/>
      <c r="T1608" s="572" t="s">
        <v>157</v>
      </c>
      <c r="U1608" s="573" t="s">
        <v>12187</v>
      </c>
      <c r="V1608" s="572" t="s">
        <v>12188</v>
      </c>
    </row>
    <row r="1609" spans="1:22" ht="38.25">
      <c r="A1609" s="1524"/>
      <c r="B1609" s="1520"/>
      <c r="C1609" s="1520"/>
      <c r="D1609" s="1526"/>
      <c r="E1609" s="1520"/>
      <c r="F1609" s="1520"/>
      <c r="G1609" s="1520"/>
      <c r="H1609" s="1520"/>
      <c r="I1609" s="58"/>
      <c r="J1609" s="1520"/>
      <c r="K1609" s="1542"/>
      <c r="L1609" s="1520"/>
      <c r="M1609" s="1520"/>
      <c r="N1609" s="1520"/>
      <c r="O1609" s="1520"/>
      <c r="P1609" s="1520"/>
      <c r="Q1609" s="1520"/>
      <c r="R1609" s="1520"/>
      <c r="S1609" s="1520"/>
      <c r="T1609" s="58" t="s">
        <v>157</v>
      </c>
      <c r="U1609" s="575" t="s">
        <v>12189</v>
      </c>
      <c r="V1609" s="58" t="s">
        <v>12190</v>
      </c>
    </row>
    <row r="1610" spans="1:22" ht="38.25">
      <c r="A1610" s="1524"/>
      <c r="B1610" s="1520"/>
      <c r="C1610" s="1520"/>
      <c r="D1610" s="1526"/>
      <c r="E1610" s="1520"/>
      <c r="F1610" s="1520"/>
      <c r="G1610" s="1520"/>
      <c r="H1610" s="1520"/>
      <c r="I1610" s="58"/>
      <c r="J1610" s="1520"/>
      <c r="K1610" s="1542"/>
      <c r="L1610" s="1520"/>
      <c r="M1610" s="1520"/>
      <c r="N1610" s="1520"/>
      <c r="O1610" s="1520"/>
      <c r="P1610" s="1520"/>
      <c r="Q1610" s="1520"/>
      <c r="R1610" s="1520"/>
      <c r="S1610" s="1520"/>
      <c r="T1610" s="58" t="s">
        <v>157</v>
      </c>
      <c r="U1610" s="575" t="s">
        <v>12191</v>
      </c>
      <c r="V1610" s="58" t="s">
        <v>12192</v>
      </c>
    </row>
    <row r="1611" spans="1:22" ht="39" thickBot="1">
      <c r="A1611" s="1524"/>
      <c r="B1611" s="1520"/>
      <c r="C1611" s="1520"/>
      <c r="D1611" s="1526"/>
      <c r="E1611" s="1520"/>
      <c r="F1611" s="1520"/>
      <c r="G1611" s="1520"/>
      <c r="H1611" s="1520"/>
      <c r="I1611" s="578"/>
      <c r="J1611" s="1520"/>
      <c r="K1611" s="1542"/>
      <c r="L1611" s="1511"/>
      <c r="M1611" s="1520"/>
      <c r="N1611" s="1520"/>
      <c r="O1611" s="1520"/>
      <c r="P1611" s="1520"/>
      <c r="Q1611" s="1520"/>
      <c r="R1611" s="1520"/>
      <c r="S1611" s="1520"/>
      <c r="T1611" s="58" t="s">
        <v>157</v>
      </c>
      <c r="U1611" s="575" t="s">
        <v>12193</v>
      </c>
      <c r="V1611" s="58" t="s">
        <v>12186</v>
      </c>
    </row>
    <row r="1612" spans="1:22" ht="38.25">
      <c r="A1612" s="1524"/>
      <c r="B1612" s="1520"/>
      <c r="C1612" s="1520"/>
      <c r="D1612" s="1526"/>
      <c r="E1612" s="1520"/>
      <c r="F1612" s="1520"/>
      <c r="G1612" s="1520"/>
      <c r="H1612" s="1520"/>
      <c r="I1612" s="572"/>
      <c r="J1612" s="1520"/>
      <c r="K1612" s="1542"/>
      <c r="L1612" s="1510" t="s">
        <v>11614</v>
      </c>
      <c r="M1612" s="1520"/>
      <c r="N1612" s="1520"/>
      <c r="O1612" s="1520"/>
      <c r="P1612" s="1520"/>
      <c r="Q1612" s="1520"/>
      <c r="R1612" s="1520"/>
      <c r="S1612" s="1520"/>
      <c r="T1612" s="58" t="s">
        <v>157</v>
      </c>
      <c r="U1612" s="575" t="s">
        <v>12194</v>
      </c>
      <c r="V1612" s="58" t="s">
        <v>12195</v>
      </c>
    </row>
    <row r="1613" spans="1:22" ht="51.75" thickBot="1">
      <c r="A1613" s="1515"/>
      <c r="B1613" s="1511"/>
      <c r="C1613" s="1511"/>
      <c r="D1613" s="1519"/>
      <c r="E1613" s="1511"/>
      <c r="F1613" s="1511"/>
      <c r="G1613" s="1511"/>
      <c r="H1613" s="1511"/>
      <c r="I1613" s="58"/>
      <c r="J1613" s="1511"/>
      <c r="K1613" s="1543"/>
      <c r="L1613" s="1520"/>
      <c r="M1613" s="1511"/>
      <c r="N1613" s="1511"/>
      <c r="O1613" s="1511"/>
      <c r="P1613" s="1511"/>
      <c r="Q1613" s="1511"/>
      <c r="R1613" s="1511"/>
      <c r="S1613" s="1511"/>
      <c r="T1613" s="578" t="s">
        <v>157</v>
      </c>
      <c r="U1613" s="579" t="s">
        <v>12196</v>
      </c>
      <c r="V1613" s="578" t="s">
        <v>12197</v>
      </c>
    </row>
    <row r="1614" spans="1:22" ht="38.25">
      <c r="A1614" s="1514">
        <v>528</v>
      </c>
      <c r="B1614" s="1510" t="s">
        <v>12198</v>
      </c>
      <c r="C1614" s="1510" t="s">
        <v>12199</v>
      </c>
      <c r="D1614" s="1518" t="s">
        <v>1181</v>
      </c>
      <c r="E1614" s="1510" t="s">
        <v>2825</v>
      </c>
      <c r="F1614" s="1510">
        <v>1</v>
      </c>
      <c r="G1614" s="1510">
        <v>1</v>
      </c>
      <c r="H1614" s="1510">
        <v>0.75</v>
      </c>
      <c r="I1614" s="58"/>
      <c r="J1614" s="1510" t="s">
        <v>9499</v>
      </c>
      <c r="K1614" s="1541" t="s">
        <v>11619</v>
      </c>
      <c r="L1614" s="1520"/>
      <c r="M1614" s="1510"/>
      <c r="N1614" s="1510"/>
      <c r="O1614" s="1510"/>
      <c r="P1614" s="1510"/>
      <c r="Q1614" s="1510"/>
      <c r="R1614" s="1510"/>
      <c r="S1614" s="1510"/>
      <c r="T1614" s="572" t="s">
        <v>157</v>
      </c>
      <c r="U1614" s="573" t="s">
        <v>12200</v>
      </c>
      <c r="V1614" s="572" t="s">
        <v>12201</v>
      </c>
    </row>
    <row r="1615" spans="1:22" ht="39" thickBot="1">
      <c r="A1615" s="1524"/>
      <c r="B1615" s="1520"/>
      <c r="C1615" s="1520"/>
      <c r="D1615" s="1526"/>
      <c r="E1615" s="1520"/>
      <c r="F1615" s="1520"/>
      <c r="G1615" s="1520"/>
      <c r="H1615" s="1520"/>
      <c r="I1615" s="58"/>
      <c r="J1615" s="1520"/>
      <c r="K1615" s="1542"/>
      <c r="L1615" s="1511"/>
      <c r="M1615" s="1520"/>
      <c r="N1615" s="1520"/>
      <c r="O1615" s="1520"/>
      <c r="P1615" s="1520"/>
      <c r="Q1615" s="1520"/>
      <c r="R1615" s="1520"/>
      <c r="S1615" s="1520"/>
      <c r="T1615" s="58" t="s">
        <v>157</v>
      </c>
      <c r="U1615" s="575" t="s">
        <v>12202</v>
      </c>
      <c r="V1615" s="58" t="s">
        <v>12203</v>
      </c>
    </row>
    <row r="1616" spans="1:22" ht="38.25">
      <c r="A1616" s="1524"/>
      <c r="B1616" s="1520"/>
      <c r="C1616" s="1520"/>
      <c r="D1616" s="1526"/>
      <c r="E1616" s="1520"/>
      <c r="F1616" s="1520"/>
      <c r="G1616" s="1520"/>
      <c r="H1616" s="1520"/>
      <c r="I1616" s="58"/>
      <c r="J1616" s="1520"/>
      <c r="K1616" s="1542"/>
      <c r="L1616" s="1510" t="s">
        <v>11614</v>
      </c>
      <c r="M1616" s="1520"/>
      <c r="N1616" s="1520"/>
      <c r="O1616" s="1520"/>
      <c r="P1616" s="1520"/>
      <c r="Q1616" s="1520"/>
      <c r="R1616" s="1520"/>
      <c r="S1616" s="1520"/>
      <c r="T1616" s="58" t="s">
        <v>157</v>
      </c>
      <c r="U1616" s="575" t="s">
        <v>12204</v>
      </c>
      <c r="V1616" s="58" t="s">
        <v>12205</v>
      </c>
    </row>
    <row r="1617" spans="1:22" ht="39" thickBot="1">
      <c r="A1617" s="1515"/>
      <c r="B1617" s="1511"/>
      <c r="C1617" s="1511"/>
      <c r="D1617" s="1519"/>
      <c r="E1617" s="1511"/>
      <c r="F1617" s="1511"/>
      <c r="G1617" s="1511"/>
      <c r="H1617" s="1511"/>
      <c r="I1617" s="578"/>
      <c r="J1617" s="1511"/>
      <c r="K1617" s="1543"/>
      <c r="L1617" s="1520"/>
      <c r="M1617" s="1511"/>
      <c r="N1617" s="1511"/>
      <c r="O1617" s="1511"/>
      <c r="P1617" s="1511"/>
      <c r="Q1617" s="1511"/>
      <c r="R1617" s="1511"/>
      <c r="S1617" s="1511"/>
      <c r="T1617" s="578" t="s">
        <v>157</v>
      </c>
      <c r="U1617" s="579" t="s">
        <v>12206</v>
      </c>
      <c r="V1617" s="578" t="s">
        <v>12199</v>
      </c>
    </row>
    <row r="1618" spans="1:22" ht="38.25">
      <c r="A1618" s="1514">
        <v>529</v>
      </c>
      <c r="B1618" s="1510" t="s">
        <v>12207</v>
      </c>
      <c r="C1618" s="1510" t="s">
        <v>12208</v>
      </c>
      <c r="D1618" s="1518" t="s">
        <v>1181</v>
      </c>
      <c r="E1618" s="1510" t="s">
        <v>2825</v>
      </c>
      <c r="F1618" s="1510">
        <v>1</v>
      </c>
      <c r="G1618" s="1510">
        <v>1</v>
      </c>
      <c r="H1618" s="1510">
        <v>1.1000000000000001</v>
      </c>
      <c r="I1618" s="572"/>
      <c r="J1618" s="1510" t="s">
        <v>9499</v>
      </c>
      <c r="K1618" s="1541" t="s">
        <v>11619</v>
      </c>
      <c r="L1618" s="1520"/>
      <c r="M1618" s="1510"/>
      <c r="N1618" s="1510"/>
      <c r="O1618" s="1510"/>
      <c r="P1618" s="1510"/>
      <c r="Q1618" s="1510"/>
      <c r="R1618" s="1510"/>
      <c r="S1618" s="1510"/>
      <c r="T1618" s="572" t="s">
        <v>157</v>
      </c>
      <c r="U1618" s="573" t="s">
        <v>12209</v>
      </c>
      <c r="V1618" s="572" t="s">
        <v>12210</v>
      </c>
    </row>
    <row r="1619" spans="1:22" ht="38.25">
      <c r="A1619" s="1524"/>
      <c r="B1619" s="1520"/>
      <c r="C1619" s="1520"/>
      <c r="D1619" s="1526"/>
      <c r="E1619" s="1520"/>
      <c r="F1619" s="1520"/>
      <c r="G1619" s="1520"/>
      <c r="H1619" s="1520"/>
      <c r="I1619" s="58"/>
      <c r="J1619" s="1520"/>
      <c r="K1619" s="1542"/>
      <c r="L1619" s="1520"/>
      <c r="M1619" s="1520"/>
      <c r="N1619" s="1520"/>
      <c r="O1619" s="1520"/>
      <c r="P1619" s="1520"/>
      <c r="Q1619" s="1520"/>
      <c r="R1619" s="1520"/>
      <c r="S1619" s="1520"/>
      <c r="T1619" s="58" t="s">
        <v>157</v>
      </c>
      <c r="U1619" s="575" t="s">
        <v>12211</v>
      </c>
      <c r="V1619" s="58" t="s">
        <v>12208</v>
      </c>
    </row>
    <row r="1620" spans="1:22" ht="38.25">
      <c r="A1620" s="1524"/>
      <c r="B1620" s="1520"/>
      <c r="C1620" s="1520"/>
      <c r="D1620" s="1526"/>
      <c r="E1620" s="1520"/>
      <c r="F1620" s="1520"/>
      <c r="G1620" s="1520"/>
      <c r="H1620" s="1520"/>
      <c r="I1620" s="58"/>
      <c r="J1620" s="1520"/>
      <c r="K1620" s="1542"/>
      <c r="L1620" s="1520"/>
      <c r="M1620" s="1520"/>
      <c r="N1620" s="1520"/>
      <c r="O1620" s="1520"/>
      <c r="P1620" s="1520"/>
      <c r="Q1620" s="1520"/>
      <c r="R1620" s="1520"/>
      <c r="S1620" s="1520"/>
      <c r="T1620" s="58" t="s">
        <v>157</v>
      </c>
      <c r="U1620" s="575" t="s">
        <v>12212</v>
      </c>
      <c r="V1620" s="58" t="s">
        <v>12213</v>
      </c>
    </row>
    <row r="1621" spans="1:22" ht="39" thickBot="1">
      <c r="A1621" s="1524"/>
      <c r="B1621" s="1520"/>
      <c r="C1621" s="1520"/>
      <c r="D1621" s="1526"/>
      <c r="E1621" s="1520"/>
      <c r="F1621" s="1520"/>
      <c r="G1621" s="1520"/>
      <c r="H1621" s="1520"/>
      <c r="I1621" s="58"/>
      <c r="J1621" s="1520"/>
      <c r="K1621" s="1542"/>
      <c r="L1621" s="1511"/>
      <c r="M1621" s="1520"/>
      <c r="N1621" s="1520"/>
      <c r="O1621" s="1520"/>
      <c r="P1621" s="1520"/>
      <c r="Q1621" s="1520"/>
      <c r="R1621" s="1520"/>
      <c r="S1621" s="1520"/>
      <c r="T1621" s="58" t="s">
        <v>157</v>
      </c>
      <c r="U1621" s="575" t="s">
        <v>12214</v>
      </c>
      <c r="V1621" s="58" t="s">
        <v>12215</v>
      </c>
    </row>
    <row r="1622" spans="1:22" ht="38.25">
      <c r="A1622" s="1524"/>
      <c r="B1622" s="1520"/>
      <c r="C1622" s="1520"/>
      <c r="D1622" s="1526"/>
      <c r="E1622" s="1520"/>
      <c r="F1622" s="1520"/>
      <c r="G1622" s="1520"/>
      <c r="H1622" s="1520"/>
      <c r="I1622" s="58"/>
      <c r="J1622" s="1520"/>
      <c r="K1622" s="1542"/>
      <c r="L1622" s="1510" t="s">
        <v>11614</v>
      </c>
      <c r="M1622" s="1520"/>
      <c r="N1622" s="1520"/>
      <c r="O1622" s="1520"/>
      <c r="P1622" s="1520"/>
      <c r="Q1622" s="1520"/>
      <c r="R1622" s="1520"/>
      <c r="S1622" s="1520"/>
      <c r="T1622" s="58" t="s">
        <v>157</v>
      </c>
      <c r="U1622" s="575" t="s">
        <v>12216</v>
      </c>
      <c r="V1622" s="58" t="s">
        <v>12217</v>
      </c>
    </row>
    <row r="1623" spans="1:22" ht="39" thickBot="1">
      <c r="A1623" s="1515"/>
      <c r="B1623" s="1511"/>
      <c r="C1623" s="1511"/>
      <c r="D1623" s="1519"/>
      <c r="E1623" s="1511"/>
      <c r="F1623" s="1511"/>
      <c r="G1623" s="1511"/>
      <c r="H1623" s="1511"/>
      <c r="I1623" s="58"/>
      <c r="J1623" s="1511"/>
      <c r="K1623" s="1543"/>
      <c r="L1623" s="1520"/>
      <c r="M1623" s="1511"/>
      <c r="N1623" s="1511"/>
      <c r="O1623" s="1511"/>
      <c r="P1623" s="1511"/>
      <c r="Q1623" s="1511"/>
      <c r="R1623" s="1511"/>
      <c r="S1623" s="1511"/>
      <c r="T1623" s="578" t="s">
        <v>157</v>
      </c>
      <c r="U1623" s="579" t="s">
        <v>12218</v>
      </c>
      <c r="V1623" s="578" t="s">
        <v>12219</v>
      </c>
    </row>
    <row r="1624" spans="1:22" ht="51">
      <c r="A1624" s="1514">
        <v>530</v>
      </c>
      <c r="B1624" s="1510" t="s">
        <v>12220</v>
      </c>
      <c r="C1624" s="1510" t="s">
        <v>12221</v>
      </c>
      <c r="D1624" s="1518" t="s">
        <v>1181</v>
      </c>
      <c r="E1624" s="1510" t="s">
        <v>2825</v>
      </c>
      <c r="F1624" s="1510">
        <v>5</v>
      </c>
      <c r="G1624" s="1510">
        <v>1</v>
      </c>
      <c r="H1624" s="1510">
        <v>0.75</v>
      </c>
      <c r="I1624" s="58"/>
      <c r="J1624" s="1510" t="s">
        <v>9499</v>
      </c>
      <c r="K1624" s="1541" t="s">
        <v>11619</v>
      </c>
      <c r="L1624" s="1520"/>
      <c r="M1624" s="1510"/>
      <c r="N1624" s="1510"/>
      <c r="O1624" s="1510"/>
      <c r="P1624" s="1510"/>
      <c r="Q1624" s="1510"/>
      <c r="R1624" s="1510"/>
      <c r="S1624" s="1510"/>
      <c r="T1624" s="572" t="s">
        <v>157</v>
      </c>
      <c r="U1624" s="573" t="s">
        <v>12222</v>
      </c>
      <c r="V1624" s="572" t="s">
        <v>12223</v>
      </c>
    </row>
    <row r="1625" spans="1:22" ht="51">
      <c r="A1625" s="1524"/>
      <c r="B1625" s="1520"/>
      <c r="C1625" s="1520"/>
      <c r="D1625" s="1526"/>
      <c r="E1625" s="1520"/>
      <c r="F1625" s="1520"/>
      <c r="G1625" s="1520"/>
      <c r="H1625" s="1520"/>
      <c r="I1625" s="58"/>
      <c r="J1625" s="1520"/>
      <c r="K1625" s="1542"/>
      <c r="L1625" s="1520"/>
      <c r="M1625" s="1520"/>
      <c r="N1625" s="1520"/>
      <c r="O1625" s="1520"/>
      <c r="P1625" s="1520"/>
      <c r="Q1625" s="1520"/>
      <c r="R1625" s="1520"/>
      <c r="S1625" s="1520"/>
      <c r="T1625" s="58" t="s">
        <v>157</v>
      </c>
      <c r="U1625" s="575" t="s">
        <v>12224</v>
      </c>
      <c r="V1625" s="58" t="s">
        <v>12221</v>
      </c>
    </row>
    <row r="1626" spans="1:22" ht="51">
      <c r="A1626" s="1524"/>
      <c r="B1626" s="1520"/>
      <c r="C1626" s="1520"/>
      <c r="D1626" s="1526"/>
      <c r="E1626" s="1520"/>
      <c r="F1626" s="1520"/>
      <c r="G1626" s="1520"/>
      <c r="H1626" s="1520"/>
      <c r="I1626" s="58"/>
      <c r="J1626" s="1520"/>
      <c r="K1626" s="1542"/>
      <c r="L1626" s="1520"/>
      <c r="M1626" s="1520"/>
      <c r="N1626" s="1520"/>
      <c r="O1626" s="1520"/>
      <c r="P1626" s="1520"/>
      <c r="Q1626" s="1520"/>
      <c r="R1626" s="1520"/>
      <c r="S1626" s="1520"/>
      <c r="T1626" s="58" t="s">
        <v>157</v>
      </c>
      <c r="U1626" s="575" t="s">
        <v>12225</v>
      </c>
      <c r="V1626" s="58" t="s">
        <v>12226</v>
      </c>
    </row>
    <row r="1627" spans="1:22" ht="51">
      <c r="A1627" s="1524"/>
      <c r="B1627" s="1520"/>
      <c r="C1627" s="1520"/>
      <c r="D1627" s="1526"/>
      <c r="E1627" s="1520"/>
      <c r="F1627" s="1520"/>
      <c r="G1627" s="1520"/>
      <c r="H1627" s="1520"/>
      <c r="I1627" s="58"/>
      <c r="J1627" s="1520"/>
      <c r="K1627" s="1542"/>
      <c r="L1627" s="1520"/>
      <c r="M1627" s="1520"/>
      <c r="N1627" s="1520"/>
      <c r="O1627" s="1520"/>
      <c r="P1627" s="1520"/>
      <c r="Q1627" s="1520"/>
      <c r="R1627" s="1520"/>
      <c r="S1627" s="1520"/>
      <c r="T1627" s="58" t="s">
        <v>157</v>
      </c>
      <c r="U1627" s="575" t="s">
        <v>12227</v>
      </c>
      <c r="V1627" s="58" t="s">
        <v>12228</v>
      </c>
    </row>
    <row r="1628" spans="1:22" ht="51">
      <c r="A1628" s="1524"/>
      <c r="B1628" s="1520"/>
      <c r="C1628" s="1520"/>
      <c r="D1628" s="1526"/>
      <c r="E1628" s="1520"/>
      <c r="F1628" s="1520"/>
      <c r="G1628" s="1520"/>
      <c r="H1628" s="1520"/>
      <c r="I1628" s="58"/>
      <c r="J1628" s="1520"/>
      <c r="K1628" s="1542"/>
      <c r="L1628" s="1520"/>
      <c r="M1628" s="1520"/>
      <c r="N1628" s="1520"/>
      <c r="O1628" s="1520"/>
      <c r="P1628" s="1520"/>
      <c r="Q1628" s="1520"/>
      <c r="R1628" s="1520"/>
      <c r="S1628" s="1520"/>
      <c r="T1628" s="58" t="s">
        <v>157</v>
      </c>
      <c r="U1628" s="575" t="s">
        <v>12229</v>
      </c>
      <c r="V1628" s="58" t="s">
        <v>12230</v>
      </c>
    </row>
    <row r="1629" spans="1:22" ht="51">
      <c r="A1629" s="1524"/>
      <c r="B1629" s="1520"/>
      <c r="C1629" s="1520"/>
      <c r="D1629" s="1526"/>
      <c r="E1629" s="1520"/>
      <c r="F1629" s="1520"/>
      <c r="G1629" s="1520"/>
      <c r="H1629" s="1520"/>
      <c r="I1629" s="58"/>
      <c r="J1629" s="1520"/>
      <c r="K1629" s="1542"/>
      <c r="L1629" s="1520"/>
      <c r="M1629" s="1520"/>
      <c r="N1629" s="1520"/>
      <c r="O1629" s="1520"/>
      <c r="P1629" s="1520"/>
      <c r="Q1629" s="1520"/>
      <c r="R1629" s="1520"/>
      <c r="S1629" s="1520"/>
      <c r="T1629" s="58" t="s">
        <v>157</v>
      </c>
      <c r="U1629" s="575" t="s">
        <v>12231</v>
      </c>
      <c r="V1629" s="58" t="s">
        <v>12232</v>
      </c>
    </row>
    <row r="1630" spans="1:22" ht="51">
      <c r="A1630" s="1524"/>
      <c r="B1630" s="1520"/>
      <c r="C1630" s="1520"/>
      <c r="D1630" s="1526"/>
      <c r="E1630" s="1520"/>
      <c r="F1630" s="1520"/>
      <c r="G1630" s="1520"/>
      <c r="H1630" s="1520"/>
      <c r="I1630" s="58"/>
      <c r="J1630" s="1520"/>
      <c r="K1630" s="1542"/>
      <c r="L1630" s="1520"/>
      <c r="M1630" s="1520"/>
      <c r="N1630" s="1520"/>
      <c r="O1630" s="1520"/>
      <c r="P1630" s="1520"/>
      <c r="Q1630" s="1520"/>
      <c r="R1630" s="1520"/>
      <c r="S1630" s="1520"/>
      <c r="T1630" s="58" t="s">
        <v>157</v>
      </c>
      <c r="U1630" s="575" t="s">
        <v>12233</v>
      </c>
      <c r="V1630" s="58" t="s">
        <v>12234</v>
      </c>
    </row>
    <row r="1631" spans="1:22" ht="51">
      <c r="A1631" s="1524"/>
      <c r="B1631" s="1520"/>
      <c r="C1631" s="1520"/>
      <c r="D1631" s="1526"/>
      <c r="E1631" s="1520"/>
      <c r="F1631" s="1520"/>
      <c r="G1631" s="1520"/>
      <c r="H1631" s="1520"/>
      <c r="I1631" s="58"/>
      <c r="J1631" s="1520"/>
      <c r="K1631" s="1542"/>
      <c r="L1631" s="1520"/>
      <c r="M1631" s="1520"/>
      <c r="N1631" s="1520"/>
      <c r="O1631" s="1520"/>
      <c r="P1631" s="1520"/>
      <c r="Q1631" s="1520"/>
      <c r="R1631" s="1520"/>
      <c r="S1631" s="1520"/>
      <c r="T1631" s="58" t="s">
        <v>157</v>
      </c>
      <c r="U1631" s="575" t="s">
        <v>12235</v>
      </c>
      <c r="V1631" s="58" t="s">
        <v>12236</v>
      </c>
    </row>
    <row r="1632" spans="1:22" ht="38.25">
      <c r="A1632" s="1524"/>
      <c r="B1632" s="1520"/>
      <c r="C1632" s="1520"/>
      <c r="D1632" s="1526"/>
      <c r="E1632" s="1520"/>
      <c r="F1632" s="1520"/>
      <c r="G1632" s="1520"/>
      <c r="H1632" s="1520"/>
      <c r="I1632" s="58"/>
      <c r="J1632" s="1520"/>
      <c r="K1632" s="1542"/>
      <c r="L1632" s="1520"/>
      <c r="M1632" s="1520"/>
      <c r="N1632" s="1520"/>
      <c r="O1632" s="1520"/>
      <c r="P1632" s="1520"/>
      <c r="Q1632" s="1520"/>
      <c r="R1632" s="1520"/>
      <c r="S1632" s="1520"/>
      <c r="T1632" s="58" t="s">
        <v>157</v>
      </c>
      <c r="U1632" s="575" t="s">
        <v>12237</v>
      </c>
      <c r="V1632" s="58" t="s">
        <v>12238</v>
      </c>
    </row>
    <row r="1633" spans="1:22" ht="39" thickBot="1">
      <c r="A1633" s="1524"/>
      <c r="B1633" s="1520"/>
      <c r="C1633" s="1520"/>
      <c r="D1633" s="1526"/>
      <c r="E1633" s="1520"/>
      <c r="F1633" s="1520"/>
      <c r="G1633" s="1520"/>
      <c r="H1633" s="1520"/>
      <c r="I1633" s="578"/>
      <c r="J1633" s="1520"/>
      <c r="K1633" s="1542"/>
      <c r="L1633" s="1520"/>
      <c r="M1633" s="1520"/>
      <c r="N1633" s="1520"/>
      <c r="O1633" s="1520"/>
      <c r="P1633" s="1520"/>
      <c r="Q1633" s="1520"/>
      <c r="R1633" s="1520"/>
      <c r="S1633" s="1520"/>
      <c r="T1633" s="58" t="s">
        <v>157</v>
      </c>
      <c r="U1633" s="575" t="s">
        <v>12239</v>
      </c>
      <c r="V1633" s="58" t="s">
        <v>12240</v>
      </c>
    </row>
    <row r="1634" spans="1:22" ht="38.25">
      <c r="A1634" s="1524"/>
      <c r="B1634" s="1520"/>
      <c r="C1634" s="1520"/>
      <c r="D1634" s="1526"/>
      <c r="E1634" s="1520"/>
      <c r="F1634" s="1520"/>
      <c r="G1634" s="1520"/>
      <c r="H1634" s="1520"/>
      <c r="I1634" s="572"/>
      <c r="J1634" s="1520"/>
      <c r="K1634" s="1542"/>
      <c r="L1634" s="1520"/>
      <c r="M1634" s="1520"/>
      <c r="N1634" s="1520"/>
      <c r="O1634" s="1520"/>
      <c r="P1634" s="1520"/>
      <c r="Q1634" s="1520"/>
      <c r="R1634" s="1520"/>
      <c r="S1634" s="1520"/>
      <c r="T1634" s="58" t="s">
        <v>157</v>
      </c>
      <c r="U1634" s="575" t="s">
        <v>12241</v>
      </c>
      <c r="V1634" s="58" t="s">
        <v>12242</v>
      </c>
    </row>
    <row r="1635" spans="1:22" ht="38.25">
      <c r="A1635" s="1524"/>
      <c r="B1635" s="1520"/>
      <c r="C1635" s="1520"/>
      <c r="D1635" s="1526"/>
      <c r="E1635" s="1520"/>
      <c r="F1635" s="1520"/>
      <c r="G1635" s="1520"/>
      <c r="H1635" s="1520"/>
      <c r="I1635" s="58"/>
      <c r="J1635" s="1520"/>
      <c r="K1635" s="1542"/>
      <c r="L1635" s="1520"/>
      <c r="M1635" s="1520"/>
      <c r="N1635" s="1520"/>
      <c r="O1635" s="1520"/>
      <c r="P1635" s="1520"/>
      <c r="Q1635" s="1520"/>
      <c r="R1635" s="1520"/>
      <c r="S1635" s="1520"/>
      <c r="T1635" s="58" t="s">
        <v>157</v>
      </c>
      <c r="U1635" s="575" t="s">
        <v>12243</v>
      </c>
      <c r="V1635" s="58" t="s">
        <v>12244</v>
      </c>
    </row>
    <row r="1636" spans="1:22" ht="38.25">
      <c r="A1636" s="1524"/>
      <c r="B1636" s="1520"/>
      <c r="C1636" s="1520"/>
      <c r="D1636" s="1526"/>
      <c r="E1636" s="1520"/>
      <c r="F1636" s="1520"/>
      <c r="G1636" s="1520"/>
      <c r="H1636" s="1520"/>
      <c r="I1636" s="58"/>
      <c r="J1636" s="1520"/>
      <c r="K1636" s="1542"/>
      <c r="L1636" s="1520"/>
      <c r="M1636" s="1520"/>
      <c r="N1636" s="1520"/>
      <c r="O1636" s="1520"/>
      <c r="P1636" s="1520"/>
      <c r="Q1636" s="1520"/>
      <c r="R1636" s="1520"/>
      <c r="S1636" s="1520"/>
      <c r="T1636" s="58" t="s">
        <v>157</v>
      </c>
      <c r="U1636" s="575" t="s">
        <v>12245</v>
      </c>
      <c r="V1636" s="58" t="s">
        <v>12246</v>
      </c>
    </row>
    <row r="1637" spans="1:22" ht="39" thickBot="1">
      <c r="A1637" s="1524"/>
      <c r="B1637" s="1520"/>
      <c r="C1637" s="1520"/>
      <c r="D1637" s="1526"/>
      <c r="E1637" s="1520"/>
      <c r="F1637" s="1520"/>
      <c r="G1637" s="1520"/>
      <c r="H1637" s="1520"/>
      <c r="I1637" s="58"/>
      <c r="J1637" s="1520"/>
      <c r="K1637" s="1542"/>
      <c r="L1637" s="1511"/>
      <c r="M1637" s="1520"/>
      <c r="N1637" s="1520"/>
      <c r="O1637" s="1520"/>
      <c r="P1637" s="1520"/>
      <c r="Q1637" s="1520"/>
      <c r="R1637" s="1520"/>
      <c r="S1637" s="1520"/>
      <c r="T1637" s="58" t="s">
        <v>157</v>
      </c>
      <c r="U1637" s="575" t="s">
        <v>12247</v>
      </c>
      <c r="V1637" s="58" t="s">
        <v>12248</v>
      </c>
    </row>
    <row r="1638" spans="1:22" ht="38.25">
      <c r="A1638" s="1524"/>
      <c r="B1638" s="1520"/>
      <c r="C1638" s="1520"/>
      <c r="D1638" s="1526"/>
      <c r="E1638" s="1520"/>
      <c r="F1638" s="1520"/>
      <c r="G1638" s="1520"/>
      <c r="H1638" s="1520"/>
      <c r="I1638" s="58"/>
      <c r="J1638" s="1520"/>
      <c r="K1638" s="1542"/>
      <c r="L1638" s="1510" t="s">
        <v>11614</v>
      </c>
      <c r="M1638" s="1520"/>
      <c r="N1638" s="1520"/>
      <c r="O1638" s="1520"/>
      <c r="P1638" s="1520"/>
      <c r="Q1638" s="1520"/>
      <c r="R1638" s="1520"/>
      <c r="S1638" s="1520"/>
      <c r="T1638" s="58" t="s">
        <v>157</v>
      </c>
      <c r="U1638" s="575" t="s">
        <v>12249</v>
      </c>
      <c r="V1638" s="58" t="s">
        <v>12250</v>
      </c>
    </row>
    <row r="1639" spans="1:22" ht="39" thickBot="1">
      <c r="A1639" s="1515"/>
      <c r="B1639" s="1511"/>
      <c r="C1639" s="1511"/>
      <c r="D1639" s="1519"/>
      <c r="E1639" s="1511"/>
      <c r="F1639" s="1511"/>
      <c r="G1639" s="1511"/>
      <c r="H1639" s="1511"/>
      <c r="I1639" s="58"/>
      <c r="J1639" s="1511"/>
      <c r="K1639" s="1543"/>
      <c r="L1639" s="1520"/>
      <c r="M1639" s="1511"/>
      <c r="N1639" s="1511"/>
      <c r="O1639" s="1511"/>
      <c r="P1639" s="1511"/>
      <c r="Q1639" s="1511"/>
      <c r="R1639" s="1511"/>
      <c r="S1639" s="1511"/>
      <c r="T1639" s="578" t="s">
        <v>157</v>
      </c>
      <c r="U1639" s="579" t="s">
        <v>12251</v>
      </c>
      <c r="V1639" s="578" t="s">
        <v>12252</v>
      </c>
    </row>
    <row r="1640" spans="1:22" ht="51">
      <c r="A1640" s="1514">
        <v>531</v>
      </c>
      <c r="B1640" s="1510" t="s">
        <v>12253</v>
      </c>
      <c r="C1640" s="1510" t="s">
        <v>12254</v>
      </c>
      <c r="D1640" s="1518" t="s">
        <v>1181</v>
      </c>
      <c r="E1640" s="1510" t="s">
        <v>2825</v>
      </c>
      <c r="F1640" s="1510">
        <v>5</v>
      </c>
      <c r="G1640" s="1510">
        <v>1</v>
      </c>
      <c r="H1640" s="1510">
        <v>0.75</v>
      </c>
      <c r="I1640" s="58"/>
      <c r="J1640" s="1510" t="s">
        <v>9499</v>
      </c>
      <c r="K1640" s="1541" t="s">
        <v>11619</v>
      </c>
      <c r="L1640" s="1520"/>
      <c r="M1640" s="1510"/>
      <c r="N1640" s="1510"/>
      <c r="O1640" s="1510"/>
      <c r="P1640" s="1510"/>
      <c r="Q1640" s="1510"/>
      <c r="R1640" s="1510"/>
      <c r="S1640" s="1510"/>
      <c r="T1640" s="572" t="s">
        <v>157</v>
      </c>
      <c r="U1640" s="573" t="s">
        <v>12255</v>
      </c>
      <c r="V1640" s="572" t="s">
        <v>12256</v>
      </c>
    </row>
    <row r="1641" spans="1:22" ht="51">
      <c r="A1641" s="1524"/>
      <c r="B1641" s="1520"/>
      <c r="C1641" s="1520"/>
      <c r="D1641" s="1526"/>
      <c r="E1641" s="1520"/>
      <c r="F1641" s="1520"/>
      <c r="G1641" s="1520"/>
      <c r="H1641" s="1520"/>
      <c r="I1641" s="58"/>
      <c r="J1641" s="1520"/>
      <c r="K1641" s="1542"/>
      <c r="L1641" s="1520"/>
      <c r="M1641" s="1520"/>
      <c r="N1641" s="1520"/>
      <c r="O1641" s="1520"/>
      <c r="P1641" s="1520"/>
      <c r="Q1641" s="1520"/>
      <c r="R1641" s="1520"/>
      <c r="S1641" s="1520"/>
      <c r="T1641" s="58" t="s">
        <v>157</v>
      </c>
      <c r="U1641" s="575" t="s">
        <v>12257</v>
      </c>
      <c r="V1641" s="58" t="s">
        <v>12258</v>
      </c>
    </row>
    <row r="1642" spans="1:22" ht="51">
      <c r="A1642" s="1524"/>
      <c r="B1642" s="1520"/>
      <c r="C1642" s="1520"/>
      <c r="D1642" s="1526"/>
      <c r="E1642" s="1520"/>
      <c r="F1642" s="1520"/>
      <c r="G1642" s="1520"/>
      <c r="H1642" s="1520"/>
      <c r="I1642" s="58"/>
      <c r="J1642" s="1520"/>
      <c r="K1642" s="1542"/>
      <c r="L1642" s="1520"/>
      <c r="M1642" s="1520"/>
      <c r="N1642" s="1520"/>
      <c r="O1642" s="1520"/>
      <c r="P1642" s="1520"/>
      <c r="Q1642" s="1520"/>
      <c r="R1642" s="1520"/>
      <c r="S1642" s="1520"/>
      <c r="T1642" s="58" t="s">
        <v>157</v>
      </c>
      <c r="U1642" s="575" t="s">
        <v>12259</v>
      </c>
      <c r="V1642" s="58" t="s">
        <v>12260</v>
      </c>
    </row>
    <row r="1643" spans="1:22" ht="51.75" thickBot="1">
      <c r="A1643" s="1524"/>
      <c r="B1643" s="1520"/>
      <c r="C1643" s="1520"/>
      <c r="D1643" s="1526"/>
      <c r="E1643" s="1520"/>
      <c r="F1643" s="1520"/>
      <c r="G1643" s="1520"/>
      <c r="H1643" s="1520"/>
      <c r="I1643" s="578"/>
      <c r="J1643" s="1520"/>
      <c r="K1643" s="1542"/>
      <c r="L1643" s="1520"/>
      <c r="M1643" s="1520"/>
      <c r="N1643" s="1520"/>
      <c r="O1643" s="1520"/>
      <c r="P1643" s="1520"/>
      <c r="Q1643" s="1520"/>
      <c r="R1643" s="1520"/>
      <c r="S1643" s="1520"/>
      <c r="T1643" s="58" t="s">
        <v>157</v>
      </c>
      <c r="U1643" s="575" t="s">
        <v>12261</v>
      </c>
      <c r="V1643" s="58" t="s">
        <v>12262</v>
      </c>
    </row>
    <row r="1644" spans="1:22" ht="51">
      <c r="A1644" s="1524"/>
      <c r="B1644" s="1520"/>
      <c r="C1644" s="1520"/>
      <c r="D1644" s="1526"/>
      <c r="E1644" s="1520"/>
      <c r="F1644" s="1520"/>
      <c r="G1644" s="1520"/>
      <c r="H1644" s="1520"/>
      <c r="I1644" s="572"/>
      <c r="J1644" s="1520"/>
      <c r="K1644" s="1542"/>
      <c r="L1644" s="1520"/>
      <c r="M1644" s="1520"/>
      <c r="N1644" s="1520"/>
      <c r="O1644" s="1520"/>
      <c r="P1644" s="1520"/>
      <c r="Q1644" s="1520"/>
      <c r="R1644" s="1520"/>
      <c r="S1644" s="1520"/>
      <c r="T1644" s="58" t="s">
        <v>12061</v>
      </c>
      <c r="U1644" s="575" t="s">
        <v>12263</v>
      </c>
      <c r="V1644" s="58" t="s">
        <v>12264</v>
      </c>
    </row>
    <row r="1645" spans="1:22" ht="38.25">
      <c r="A1645" s="1524"/>
      <c r="B1645" s="1520"/>
      <c r="C1645" s="1520"/>
      <c r="D1645" s="1526"/>
      <c r="E1645" s="1520"/>
      <c r="F1645" s="1520"/>
      <c r="G1645" s="1520"/>
      <c r="H1645" s="1520"/>
      <c r="I1645" s="58"/>
      <c r="J1645" s="1520"/>
      <c r="K1645" s="1542"/>
      <c r="L1645" s="1520"/>
      <c r="M1645" s="1520"/>
      <c r="N1645" s="1520"/>
      <c r="O1645" s="1520"/>
      <c r="P1645" s="1520"/>
      <c r="Q1645" s="1520"/>
      <c r="R1645" s="1520"/>
      <c r="S1645" s="1520"/>
      <c r="T1645" s="58" t="s">
        <v>157</v>
      </c>
      <c r="U1645" s="575" t="s">
        <v>12265</v>
      </c>
      <c r="V1645" s="58" t="s">
        <v>12266</v>
      </c>
    </row>
    <row r="1646" spans="1:22" ht="38.25">
      <c r="A1646" s="1524"/>
      <c r="B1646" s="1520"/>
      <c r="C1646" s="1520"/>
      <c r="D1646" s="1526"/>
      <c r="E1646" s="1520"/>
      <c r="F1646" s="1520"/>
      <c r="G1646" s="1520"/>
      <c r="H1646" s="1520"/>
      <c r="I1646" s="58"/>
      <c r="J1646" s="1520"/>
      <c r="K1646" s="1542"/>
      <c r="L1646" s="1520"/>
      <c r="M1646" s="1520"/>
      <c r="N1646" s="1520"/>
      <c r="O1646" s="1520"/>
      <c r="P1646" s="1520"/>
      <c r="Q1646" s="1520"/>
      <c r="R1646" s="1520"/>
      <c r="S1646" s="1520"/>
      <c r="T1646" s="58" t="s">
        <v>157</v>
      </c>
      <c r="U1646" s="575" t="s">
        <v>12267</v>
      </c>
      <c r="V1646" s="58" t="s">
        <v>12268</v>
      </c>
    </row>
    <row r="1647" spans="1:22" ht="39" thickBot="1">
      <c r="A1647" s="1524"/>
      <c r="B1647" s="1520"/>
      <c r="C1647" s="1520"/>
      <c r="D1647" s="1526"/>
      <c r="E1647" s="1520"/>
      <c r="F1647" s="1520"/>
      <c r="G1647" s="1520"/>
      <c r="H1647" s="1520"/>
      <c r="I1647" s="58"/>
      <c r="J1647" s="1520"/>
      <c r="K1647" s="1542"/>
      <c r="L1647" s="1511"/>
      <c r="M1647" s="1520"/>
      <c r="N1647" s="1520"/>
      <c r="O1647" s="1520"/>
      <c r="P1647" s="1520"/>
      <c r="Q1647" s="1520"/>
      <c r="R1647" s="1520"/>
      <c r="S1647" s="1520"/>
      <c r="T1647" s="58" t="s">
        <v>157</v>
      </c>
      <c r="U1647" s="575" t="s">
        <v>12269</v>
      </c>
      <c r="V1647" s="58" t="s">
        <v>12270</v>
      </c>
    </row>
    <row r="1648" spans="1:22" ht="38.25">
      <c r="A1648" s="1524"/>
      <c r="B1648" s="1520"/>
      <c r="C1648" s="1520"/>
      <c r="D1648" s="1526"/>
      <c r="E1648" s="1520"/>
      <c r="F1648" s="1520"/>
      <c r="G1648" s="1520"/>
      <c r="H1648" s="1520"/>
      <c r="I1648" s="58"/>
      <c r="J1648" s="1520"/>
      <c r="K1648" s="1542"/>
      <c r="L1648" s="1510" t="s">
        <v>11614</v>
      </c>
      <c r="M1648" s="1520"/>
      <c r="N1648" s="1520"/>
      <c r="O1648" s="1520"/>
      <c r="P1648" s="1520"/>
      <c r="Q1648" s="1520"/>
      <c r="R1648" s="1520"/>
      <c r="S1648" s="1520"/>
      <c r="T1648" s="58" t="s">
        <v>157</v>
      </c>
      <c r="U1648" s="575" t="s">
        <v>12271</v>
      </c>
      <c r="V1648" s="58" t="s">
        <v>12272</v>
      </c>
    </row>
    <row r="1649" spans="1:22" ht="39" thickBot="1">
      <c r="A1649" s="1515"/>
      <c r="B1649" s="1511"/>
      <c r="C1649" s="1511"/>
      <c r="D1649" s="1519"/>
      <c r="E1649" s="1511"/>
      <c r="F1649" s="1511"/>
      <c r="G1649" s="1511"/>
      <c r="H1649" s="1511"/>
      <c r="I1649" s="58"/>
      <c r="J1649" s="1511"/>
      <c r="K1649" s="1543"/>
      <c r="L1649" s="1520"/>
      <c r="M1649" s="1511"/>
      <c r="N1649" s="1511"/>
      <c r="O1649" s="1511"/>
      <c r="P1649" s="1511"/>
      <c r="Q1649" s="1511"/>
      <c r="R1649" s="1511"/>
      <c r="S1649" s="1511"/>
      <c r="T1649" s="578" t="s">
        <v>157</v>
      </c>
      <c r="U1649" s="579" t="s">
        <v>12273</v>
      </c>
      <c r="V1649" s="578" t="s">
        <v>12274</v>
      </c>
    </row>
    <row r="1650" spans="1:22" ht="51.75" thickBot="1">
      <c r="A1650" s="1514">
        <v>532</v>
      </c>
      <c r="B1650" s="1510" t="s">
        <v>12275</v>
      </c>
      <c r="C1650" s="1510" t="s">
        <v>12276</v>
      </c>
      <c r="D1650" s="1518" t="s">
        <v>1181</v>
      </c>
      <c r="E1650" s="1510" t="s">
        <v>2825</v>
      </c>
      <c r="F1650" s="1510">
        <v>5</v>
      </c>
      <c r="G1650" s="1510">
        <v>1</v>
      </c>
      <c r="H1650" s="1510">
        <v>0.75</v>
      </c>
      <c r="I1650" s="578"/>
      <c r="J1650" s="1510" t="s">
        <v>9499</v>
      </c>
      <c r="K1650" s="1541" t="s">
        <v>11619</v>
      </c>
      <c r="L1650" s="1520"/>
      <c r="M1650" s="1510"/>
      <c r="N1650" s="1510"/>
      <c r="O1650" s="1510"/>
      <c r="P1650" s="1510"/>
      <c r="Q1650" s="1510"/>
      <c r="R1650" s="1510"/>
      <c r="S1650" s="1510"/>
      <c r="T1650" s="572" t="s">
        <v>157</v>
      </c>
      <c r="U1650" s="573" t="s">
        <v>12277</v>
      </c>
      <c r="V1650" s="572" t="s">
        <v>12278</v>
      </c>
    </row>
    <row r="1651" spans="1:22" ht="38.25">
      <c r="A1651" s="1524"/>
      <c r="B1651" s="1520"/>
      <c r="C1651" s="1520"/>
      <c r="D1651" s="1526"/>
      <c r="E1651" s="1520"/>
      <c r="F1651" s="1520"/>
      <c r="G1651" s="1520"/>
      <c r="H1651" s="1520"/>
      <c r="I1651" s="572"/>
      <c r="J1651" s="1520"/>
      <c r="K1651" s="1542"/>
      <c r="L1651" s="1520"/>
      <c r="M1651" s="1520"/>
      <c r="N1651" s="1520"/>
      <c r="O1651" s="1520"/>
      <c r="P1651" s="1520"/>
      <c r="Q1651" s="1520"/>
      <c r="R1651" s="1520"/>
      <c r="S1651" s="1520"/>
      <c r="T1651" s="58" t="s">
        <v>157</v>
      </c>
      <c r="U1651" s="575" t="s">
        <v>12279</v>
      </c>
      <c r="V1651" s="58" t="s">
        <v>12280</v>
      </c>
    </row>
    <row r="1652" spans="1:22" ht="38.25">
      <c r="A1652" s="1524"/>
      <c r="B1652" s="1520"/>
      <c r="C1652" s="1520"/>
      <c r="D1652" s="1526"/>
      <c r="E1652" s="1520"/>
      <c r="F1652" s="1520"/>
      <c r="G1652" s="1520"/>
      <c r="H1652" s="1520"/>
      <c r="I1652" s="58"/>
      <c r="J1652" s="1520"/>
      <c r="K1652" s="1542"/>
      <c r="L1652" s="1520"/>
      <c r="M1652" s="1520"/>
      <c r="N1652" s="1520"/>
      <c r="O1652" s="1520"/>
      <c r="P1652" s="1520"/>
      <c r="Q1652" s="1520"/>
      <c r="R1652" s="1520"/>
      <c r="S1652" s="1520"/>
      <c r="T1652" s="58" t="s">
        <v>157</v>
      </c>
      <c r="U1652" s="575" t="s">
        <v>12281</v>
      </c>
      <c r="V1652" s="58" t="s">
        <v>12282</v>
      </c>
    </row>
    <row r="1653" spans="1:22" ht="38.25">
      <c r="A1653" s="1524"/>
      <c r="B1653" s="1520"/>
      <c r="C1653" s="1520"/>
      <c r="D1653" s="1526"/>
      <c r="E1653" s="1520"/>
      <c r="F1653" s="1520"/>
      <c r="G1653" s="1520"/>
      <c r="H1653" s="1520"/>
      <c r="I1653" s="58"/>
      <c r="J1653" s="1520"/>
      <c r="K1653" s="1542"/>
      <c r="L1653" s="1520"/>
      <c r="M1653" s="1520"/>
      <c r="N1653" s="1520"/>
      <c r="O1653" s="1520"/>
      <c r="P1653" s="1520"/>
      <c r="Q1653" s="1520"/>
      <c r="R1653" s="1520"/>
      <c r="S1653" s="1520"/>
      <c r="T1653" s="58" t="s">
        <v>157</v>
      </c>
      <c r="U1653" s="575" t="s">
        <v>12283</v>
      </c>
      <c r="V1653" s="58" t="s">
        <v>12284</v>
      </c>
    </row>
    <row r="1654" spans="1:22" ht="39" thickBot="1">
      <c r="A1654" s="1524"/>
      <c r="B1654" s="1520"/>
      <c r="C1654" s="1520"/>
      <c r="D1654" s="1526"/>
      <c r="E1654" s="1520"/>
      <c r="F1654" s="1520"/>
      <c r="G1654" s="1520"/>
      <c r="H1654" s="1520"/>
      <c r="I1654" s="58"/>
      <c r="J1654" s="1520"/>
      <c r="K1654" s="1542"/>
      <c r="L1654" s="1511"/>
      <c r="M1654" s="1520"/>
      <c r="N1654" s="1520"/>
      <c r="O1654" s="1520"/>
      <c r="P1654" s="1520"/>
      <c r="Q1654" s="1520"/>
      <c r="R1654" s="1520"/>
      <c r="S1654" s="1520"/>
      <c r="T1654" s="58" t="s">
        <v>157</v>
      </c>
      <c r="U1654" s="575" t="s">
        <v>12285</v>
      </c>
      <c r="V1654" s="58" t="s">
        <v>12286</v>
      </c>
    </row>
    <row r="1655" spans="1:22" ht="38.25">
      <c r="A1655" s="1524"/>
      <c r="B1655" s="1520"/>
      <c r="C1655" s="1520"/>
      <c r="D1655" s="1526"/>
      <c r="E1655" s="1520"/>
      <c r="F1655" s="1520"/>
      <c r="G1655" s="1520"/>
      <c r="H1655" s="1520"/>
      <c r="I1655" s="58"/>
      <c r="J1655" s="1520"/>
      <c r="K1655" s="1542"/>
      <c r="L1655" s="1510" t="s">
        <v>11614</v>
      </c>
      <c r="M1655" s="1520"/>
      <c r="N1655" s="1520"/>
      <c r="O1655" s="1520"/>
      <c r="P1655" s="1520"/>
      <c r="Q1655" s="1520"/>
      <c r="R1655" s="1520"/>
      <c r="S1655" s="1520"/>
      <c r="T1655" s="58" t="s">
        <v>157</v>
      </c>
      <c r="U1655" s="575" t="s">
        <v>12287</v>
      </c>
      <c r="V1655" s="58" t="s">
        <v>12288</v>
      </c>
    </row>
    <row r="1656" spans="1:22" ht="39" thickBot="1">
      <c r="A1656" s="1515"/>
      <c r="B1656" s="1511"/>
      <c r="C1656" s="1511"/>
      <c r="D1656" s="1519"/>
      <c r="E1656" s="1511"/>
      <c r="F1656" s="1511"/>
      <c r="G1656" s="1511"/>
      <c r="H1656" s="1511"/>
      <c r="I1656" s="58"/>
      <c r="J1656" s="1511"/>
      <c r="K1656" s="1543"/>
      <c r="L1656" s="1520"/>
      <c r="M1656" s="1511"/>
      <c r="N1656" s="1511"/>
      <c r="O1656" s="1511"/>
      <c r="P1656" s="1511"/>
      <c r="Q1656" s="1511"/>
      <c r="R1656" s="1511"/>
      <c r="S1656" s="1511"/>
      <c r="T1656" s="578" t="s">
        <v>157</v>
      </c>
      <c r="U1656" s="579" t="s">
        <v>12289</v>
      </c>
      <c r="V1656" s="578" t="s">
        <v>12290</v>
      </c>
    </row>
    <row r="1657" spans="1:22" ht="51">
      <c r="A1657" s="1514">
        <v>533</v>
      </c>
      <c r="B1657" s="1510" t="s">
        <v>12291</v>
      </c>
      <c r="C1657" s="1510" t="s">
        <v>12292</v>
      </c>
      <c r="D1657" s="1518" t="s">
        <v>1181</v>
      </c>
      <c r="E1657" s="1510" t="s">
        <v>2825</v>
      </c>
      <c r="F1657" s="1510">
        <v>5</v>
      </c>
      <c r="G1657" s="1510">
        <v>1</v>
      </c>
      <c r="H1657" s="1510">
        <v>0.75</v>
      </c>
      <c r="I1657" s="58"/>
      <c r="J1657" s="1510" t="s">
        <v>9499</v>
      </c>
      <c r="K1657" s="1541" t="s">
        <v>11619</v>
      </c>
      <c r="L1657" s="1520"/>
      <c r="M1657" s="1510"/>
      <c r="N1657" s="1510"/>
      <c r="O1657" s="1510"/>
      <c r="P1657" s="1510"/>
      <c r="Q1657" s="1510"/>
      <c r="R1657" s="1510"/>
      <c r="S1657" s="1510"/>
      <c r="T1657" s="572" t="s">
        <v>157</v>
      </c>
      <c r="U1657" s="573" t="s">
        <v>12293</v>
      </c>
      <c r="V1657" s="572" t="s">
        <v>12292</v>
      </c>
    </row>
    <row r="1658" spans="1:22" ht="51">
      <c r="A1658" s="1524"/>
      <c r="B1658" s="1520"/>
      <c r="C1658" s="1520"/>
      <c r="D1658" s="1526"/>
      <c r="E1658" s="1520"/>
      <c r="F1658" s="1520"/>
      <c r="G1658" s="1520"/>
      <c r="H1658" s="1520"/>
      <c r="I1658" s="58"/>
      <c r="J1658" s="1520"/>
      <c r="K1658" s="1542"/>
      <c r="L1658" s="1520"/>
      <c r="M1658" s="1520"/>
      <c r="N1658" s="1520"/>
      <c r="O1658" s="1520"/>
      <c r="P1658" s="1520"/>
      <c r="Q1658" s="1520"/>
      <c r="R1658" s="1520"/>
      <c r="S1658" s="1520"/>
      <c r="T1658" s="58" t="s">
        <v>157</v>
      </c>
      <c r="U1658" s="575" t="s">
        <v>12294</v>
      </c>
      <c r="V1658" s="58" t="s">
        <v>12295</v>
      </c>
    </row>
    <row r="1659" spans="1:22" ht="51">
      <c r="A1659" s="1524"/>
      <c r="B1659" s="1520"/>
      <c r="C1659" s="1520"/>
      <c r="D1659" s="1526"/>
      <c r="E1659" s="1520"/>
      <c r="F1659" s="1520"/>
      <c r="G1659" s="1520"/>
      <c r="H1659" s="1520"/>
      <c r="I1659" s="58"/>
      <c r="J1659" s="1520"/>
      <c r="K1659" s="1542"/>
      <c r="L1659" s="1520"/>
      <c r="M1659" s="1520"/>
      <c r="N1659" s="1520"/>
      <c r="O1659" s="1520"/>
      <c r="P1659" s="1520"/>
      <c r="Q1659" s="1520"/>
      <c r="R1659" s="1520"/>
      <c r="S1659" s="1520"/>
      <c r="T1659" s="58" t="s">
        <v>157</v>
      </c>
      <c r="U1659" s="575" t="s">
        <v>12296</v>
      </c>
      <c r="V1659" s="58" t="s">
        <v>12297</v>
      </c>
    </row>
    <row r="1660" spans="1:22" ht="51">
      <c r="A1660" s="1524"/>
      <c r="B1660" s="1520"/>
      <c r="C1660" s="1520"/>
      <c r="D1660" s="1526"/>
      <c r="E1660" s="1520"/>
      <c r="F1660" s="1520"/>
      <c r="G1660" s="1520"/>
      <c r="H1660" s="1520"/>
      <c r="I1660" s="58"/>
      <c r="J1660" s="1520"/>
      <c r="K1660" s="1542"/>
      <c r="L1660" s="1520"/>
      <c r="M1660" s="1520"/>
      <c r="N1660" s="1520"/>
      <c r="O1660" s="1520"/>
      <c r="P1660" s="1520"/>
      <c r="Q1660" s="1520"/>
      <c r="R1660" s="1520"/>
      <c r="S1660" s="1520"/>
      <c r="T1660" s="58" t="s">
        <v>157</v>
      </c>
      <c r="U1660" s="575" t="s">
        <v>12298</v>
      </c>
      <c r="V1660" s="58" t="s">
        <v>12299</v>
      </c>
    </row>
    <row r="1661" spans="1:22" ht="51">
      <c r="A1661" s="1524"/>
      <c r="B1661" s="1520"/>
      <c r="C1661" s="1520"/>
      <c r="D1661" s="1526"/>
      <c r="E1661" s="1520"/>
      <c r="F1661" s="1520"/>
      <c r="G1661" s="1520"/>
      <c r="H1661" s="1520"/>
      <c r="I1661" s="58"/>
      <c r="J1661" s="1520"/>
      <c r="K1661" s="1542"/>
      <c r="L1661" s="1520"/>
      <c r="M1661" s="1520"/>
      <c r="N1661" s="1520"/>
      <c r="O1661" s="1520"/>
      <c r="P1661" s="1520"/>
      <c r="Q1661" s="1520"/>
      <c r="R1661" s="1520"/>
      <c r="S1661" s="1520"/>
      <c r="T1661" s="58" t="s">
        <v>157</v>
      </c>
      <c r="U1661" s="575" t="s">
        <v>12300</v>
      </c>
      <c r="V1661" s="58" t="s">
        <v>12301</v>
      </c>
    </row>
    <row r="1662" spans="1:22" ht="51">
      <c r="A1662" s="1524"/>
      <c r="B1662" s="1520"/>
      <c r="C1662" s="1520"/>
      <c r="D1662" s="1526"/>
      <c r="E1662" s="1520"/>
      <c r="F1662" s="1520"/>
      <c r="G1662" s="1520"/>
      <c r="H1662" s="1520"/>
      <c r="I1662" s="58"/>
      <c r="J1662" s="1520"/>
      <c r="K1662" s="1542"/>
      <c r="L1662" s="1520"/>
      <c r="M1662" s="1520"/>
      <c r="N1662" s="1520"/>
      <c r="O1662" s="1520"/>
      <c r="P1662" s="1520"/>
      <c r="Q1662" s="1520"/>
      <c r="R1662" s="1520"/>
      <c r="S1662" s="1520"/>
      <c r="T1662" s="58" t="s">
        <v>157</v>
      </c>
      <c r="U1662" s="575" t="s">
        <v>12302</v>
      </c>
      <c r="V1662" s="58" t="s">
        <v>12303</v>
      </c>
    </row>
    <row r="1663" spans="1:22" ht="51">
      <c r="A1663" s="1524"/>
      <c r="B1663" s="1520"/>
      <c r="C1663" s="1520"/>
      <c r="D1663" s="1526"/>
      <c r="E1663" s="1520"/>
      <c r="F1663" s="1520"/>
      <c r="G1663" s="1520"/>
      <c r="H1663" s="1520"/>
      <c r="I1663" s="58"/>
      <c r="J1663" s="1520"/>
      <c r="K1663" s="1542"/>
      <c r="L1663" s="1520"/>
      <c r="M1663" s="1520"/>
      <c r="N1663" s="1520"/>
      <c r="O1663" s="1520"/>
      <c r="P1663" s="1520"/>
      <c r="Q1663" s="1520"/>
      <c r="R1663" s="1520"/>
      <c r="S1663" s="1520"/>
      <c r="T1663" s="58" t="s">
        <v>157</v>
      </c>
      <c r="U1663" s="575" t="s">
        <v>12304</v>
      </c>
      <c r="V1663" s="58" t="s">
        <v>12305</v>
      </c>
    </row>
    <row r="1664" spans="1:22" ht="51">
      <c r="A1664" s="1524"/>
      <c r="B1664" s="1520"/>
      <c r="C1664" s="1520"/>
      <c r="D1664" s="1526"/>
      <c r="E1664" s="1520"/>
      <c r="F1664" s="1520"/>
      <c r="G1664" s="1520"/>
      <c r="H1664" s="1520"/>
      <c r="I1664" s="58"/>
      <c r="J1664" s="1520"/>
      <c r="K1664" s="1542"/>
      <c r="L1664" s="1520"/>
      <c r="M1664" s="1520"/>
      <c r="N1664" s="1520"/>
      <c r="O1664" s="1520"/>
      <c r="P1664" s="1520"/>
      <c r="Q1664" s="1520"/>
      <c r="R1664" s="1520"/>
      <c r="S1664" s="1520"/>
      <c r="T1664" s="58" t="s">
        <v>157</v>
      </c>
      <c r="U1664" s="575" t="s">
        <v>12306</v>
      </c>
      <c r="V1664" s="58" t="s">
        <v>12307</v>
      </c>
    </row>
    <row r="1665" spans="1:22" ht="51">
      <c r="A1665" s="1524"/>
      <c r="B1665" s="1520"/>
      <c r="C1665" s="1520"/>
      <c r="D1665" s="1526"/>
      <c r="E1665" s="1520"/>
      <c r="F1665" s="1520"/>
      <c r="G1665" s="1520"/>
      <c r="H1665" s="1520"/>
      <c r="I1665" s="58"/>
      <c r="J1665" s="1520"/>
      <c r="K1665" s="1542"/>
      <c r="L1665" s="1520"/>
      <c r="M1665" s="1520"/>
      <c r="N1665" s="1520"/>
      <c r="O1665" s="1520"/>
      <c r="P1665" s="1520"/>
      <c r="Q1665" s="1520"/>
      <c r="R1665" s="1520"/>
      <c r="S1665" s="1520"/>
      <c r="T1665" s="58" t="s">
        <v>157</v>
      </c>
      <c r="U1665" s="575" t="s">
        <v>12308</v>
      </c>
      <c r="V1665" s="58" t="s">
        <v>12309</v>
      </c>
    </row>
    <row r="1666" spans="1:22" ht="51">
      <c r="A1666" s="1524"/>
      <c r="B1666" s="1520"/>
      <c r="C1666" s="1520"/>
      <c r="D1666" s="1526"/>
      <c r="E1666" s="1520"/>
      <c r="F1666" s="1520"/>
      <c r="G1666" s="1520"/>
      <c r="H1666" s="1520"/>
      <c r="I1666" s="58"/>
      <c r="J1666" s="1520"/>
      <c r="K1666" s="1542"/>
      <c r="L1666" s="1520"/>
      <c r="M1666" s="1520"/>
      <c r="N1666" s="1520"/>
      <c r="O1666" s="1520"/>
      <c r="P1666" s="1520"/>
      <c r="Q1666" s="1520"/>
      <c r="R1666" s="1520"/>
      <c r="S1666" s="1520"/>
      <c r="T1666" s="58" t="s">
        <v>157</v>
      </c>
      <c r="U1666" s="575" t="s">
        <v>12310</v>
      </c>
      <c r="V1666" s="58" t="s">
        <v>12311</v>
      </c>
    </row>
    <row r="1667" spans="1:22" ht="51">
      <c r="A1667" s="1524"/>
      <c r="B1667" s="1520"/>
      <c r="C1667" s="1520"/>
      <c r="D1667" s="1526"/>
      <c r="E1667" s="1520"/>
      <c r="F1667" s="1520"/>
      <c r="G1667" s="1520"/>
      <c r="H1667" s="1520"/>
      <c r="I1667" s="58"/>
      <c r="J1667" s="1520"/>
      <c r="K1667" s="1542"/>
      <c r="L1667" s="1520"/>
      <c r="M1667" s="1520"/>
      <c r="N1667" s="1520"/>
      <c r="O1667" s="1520"/>
      <c r="P1667" s="1520"/>
      <c r="Q1667" s="1520"/>
      <c r="R1667" s="1520"/>
      <c r="S1667" s="1520"/>
      <c r="T1667" s="58" t="s">
        <v>157</v>
      </c>
      <c r="U1667" s="575" t="s">
        <v>12312</v>
      </c>
      <c r="V1667" s="58" t="s">
        <v>12313</v>
      </c>
    </row>
    <row r="1668" spans="1:22" ht="51.75" thickBot="1">
      <c r="A1668" s="1524"/>
      <c r="B1668" s="1520"/>
      <c r="C1668" s="1520"/>
      <c r="D1668" s="1526"/>
      <c r="E1668" s="1520"/>
      <c r="F1668" s="1520"/>
      <c r="G1668" s="1520"/>
      <c r="H1668" s="1520"/>
      <c r="I1668" s="578"/>
      <c r="J1668" s="1520"/>
      <c r="K1668" s="1542"/>
      <c r="L1668" s="1520"/>
      <c r="M1668" s="1520"/>
      <c r="N1668" s="1520"/>
      <c r="O1668" s="1520"/>
      <c r="P1668" s="1520"/>
      <c r="Q1668" s="1520"/>
      <c r="R1668" s="1520"/>
      <c r="S1668" s="1520"/>
      <c r="T1668" s="58" t="s">
        <v>157</v>
      </c>
      <c r="U1668" s="575" t="s">
        <v>12314</v>
      </c>
      <c r="V1668" s="58" t="s">
        <v>12315</v>
      </c>
    </row>
    <row r="1669" spans="1:22" ht="51">
      <c r="A1669" s="1524"/>
      <c r="B1669" s="1520"/>
      <c r="C1669" s="1520"/>
      <c r="D1669" s="1526"/>
      <c r="E1669" s="1520"/>
      <c r="F1669" s="1520"/>
      <c r="G1669" s="1520"/>
      <c r="H1669" s="1520"/>
      <c r="I1669" s="572"/>
      <c r="J1669" s="1520"/>
      <c r="K1669" s="1542"/>
      <c r="L1669" s="1520"/>
      <c r="M1669" s="1520"/>
      <c r="N1669" s="1520"/>
      <c r="O1669" s="1520"/>
      <c r="P1669" s="1520"/>
      <c r="Q1669" s="1520"/>
      <c r="R1669" s="1520"/>
      <c r="S1669" s="1520"/>
      <c r="T1669" s="58" t="s">
        <v>157</v>
      </c>
      <c r="U1669" s="575" t="s">
        <v>12316</v>
      </c>
      <c r="V1669" s="58" t="s">
        <v>12317</v>
      </c>
    </row>
    <row r="1670" spans="1:22" ht="51">
      <c r="A1670" s="1524"/>
      <c r="B1670" s="1520"/>
      <c r="C1670" s="1520"/>
      <c r="D1670" s="1526"/>
      <c r="E1670" s="1520"/>
      <c r="F1670" s="1520"/>
      <c r="G1670" s="1520"/>
      <c r="H1670" s="1520"/>
      <c r="I1670" s="58"/>
      <c r="J1670" s="1520"/>
      <c r="K1670" s="1542"/>
      <c r="L1670" s="1520"/>
      <c r="M1670" s="1520"/>
      <c r="N1670" s="1520"/>
      <c r="O1670" s="1520"/>
      <c r="P1670" s="1520"/>
      <c r="Q1670" s="1520"/>
      <c r="R1670" s="1520"/>
      <c r="S1670" s="1520"/>
      <c r="T1670" s="58" t="s">
        <v>157</v>
      </c>
      <c r="U1670" s="575" t="s">
        <v>12318</v>
      </c>
      <c r="V1670" s="58" t="s">
        <v>12319</v>
      </c>
    </row>
    <row r="1671" spans="1:22" ht="51">
      <c r="A1671" s="1524"/>
      <c r="B1671" s="1520"/>
      <c r="C1671" s="1520"/>
      <c r="D1671" s="1526"/>
      <c r="E1671" s="1520"/>
      <c r="F1671" s="1520"/>
      <c r="G1671" s="1520"/>
      <c r="H1671" s="1520"/>
      <c r="I1671" s="58"/>
      <c r="J1671" s="1520"/>
      <c r="K1671" s="1542"/>
      <c r="L1671" s="1520"/>
      <c r="M1671" s="1520"/>
      <c r="N1671" s="1520"/>
      <c r="O1671" s="1520"/>
      <c r="P1671" s="1520"/>
      <c r="Q1671" s="1520"/>
      <c r="R1671" s="1520"/>
      <c r="S1671" s="1520"/>
      <c r="T1671" s="58" t="s">
        <v>157</v>
      </c>
      <c r="U1671" s="575" t="s">
        <v>12320</v>
      </c>
      <c r="V1671" s="58" t="s">
        <v>12321</v>
      </c>
    </row>
    <row r="1672" spans="1:22" ht="51.75" thickBot="1">
      <c r="A1672" s="1524"/>
      <c r="B1672" s="1520"/>
      <c r="C1672" s="1520"/>
      <c r="D1672" s="1526"/>
      <c r="E1672" s="1520"/>
      <c r="F1672" s="1520"/>
      <c r="G1672" s="1520"/>
      <c r="H1672" s="1520"/>
      <c r="I1672" s="58"/>
      <c r="J1672" s="1520"/>
      <c r="K1672" s="1542"/>
      <c r="L1672" s="1511"/>
      <c r="M1672" s="1520"/>
      <c r="N1672" s="1520"/>
      <c r="O1672" s="1520"/>
      <c r="P1672" s="1520"/>
      <c r="Q1672" s="1520"/>
      <c r="R1672" s="1520"/>
      <c r="S1672" s="1520"/>
      <c r="T1672" s="58" t="s">
        <v>157</v>
      </c>
      <c r="U1672" s="575" t="s">
        <v>12322</v>
      </c>
      <c r="V1672" s="58" t="s">
        <v>12323</v>
      </c>
    </row>
    <row r="1673" spans="1:22" ht="51.75" thickBot="1">
      <c r="A1673" s="1524"/>
      <c r="B1673" s="1520"/>
      <c r="C1673" s="1520"/>
      <c r="D1673" s="1526"/>
      <c r="E1673" s="1520"/>
      <c r="F1673" s="1520"/>
      <c r="G1673" s="1520"/>
      <c r="H1673" s="1520"/>
      <c r="I1673" s="578"/>
      <c r="J1673" s="1520"/>
      <c r="K1673" s="1542"/>
      <c r="L1673" s="1510" t="s">
        <v>11614</v>
      </c>
      <c r="M1673" s="1520"/>
      <c r="N1673" s="1520"/>
      <c r="O1673" s="1520"/>
      <c r="P1673" s="1520"/>
      <c r="Q1673" s="1520"/>
      <c r="R1673" s="1520"/>
      <c r="S1673" s="1520"/>
      <c r="T1673" s="58" t="s">
        <v>157</v>
      </c>
      <c r="U1673" s="575" t="s">
        <v>12324</v>
      </c>
      <c r="V1673" s="58" t="s">
        <v>12325</v>
      </c>
    </row>
    <row r="1674" spans="1:22" ht="51.75" thickBot="1">
      <c r="A1674" s="1515"/>
      <c r="B1674" s="1511"/>
      <c r="C1674" s="1511"/>
      <c r="D1674" s="1519"/>
      <c r="E1674" s="1511"/>
      <c r="F1674" s="1511"/>
      <c r="G1674" s="1511"/>
      <c r="H1674" s="1511"/>
      <c r="I1674" s="572"/>
      <c r="J1674" s="1511"/>
      <c r="K1674" s="1543"/>
      <c r="L1674" s="1520"/>
      <c r="M1674" s="1511"/>
      <c r="N1674" s="1511"/>
      <c r="O1674" s="1511"/>
      <c r="P1674" s="1511"/>
      <c r="Q1674" s="1511"/>
      <c r="R1674" s="1511"/>
      <c r="S1674" s="1511"/>
      <c r="T1674" s="578" t="s">
        <v>157</v>
      </c>
      <c r="U1674" s="579" t="s">
        <v>12326</v>
      </c>
      <c r="V1674" s="578" t="s">
        <v>12327</v>
      </c>
    </row>
    <row r="1675" spans="1:22" ht="51">
      <c r="A1675" s="1514">
        <v>534</v>
      </c>
      <c r="B1675" s="1510" t="s">
        <v>12328</v>
      </c>
      <c r="C1675" s="1510" t="s">
        <v>12329</v>
      </c>
      <c r="D1675" s="1518" t="s">
        <v>1181</v>
      </c>
      <c r="E1675" s="1510" t="s">
        <v>2825</v>
      </c>
      <c r="F1675" s="1510">
        <v>5</v>
      </c>
      <c r="G1675" s="1510">
        <v>1</v>
      </c>
      <c r="H1675" s="1510">
        <v>0.75</v>
      </c>
      <c r="I1675" s="58"/>
      <c r="J1675" s="1510" t="s">
        <v>9499</v>
      </c>
      <c r="K1675" s="1541" t="s">
        <v>11619</v>
      </c>
      <c r="L1675" s="1520"/>
      <c r="M1675" s="1510"/>
      <c r="N1675" s="1510"/>
      <c r="O1675" s="1510"/>
      <c r="P1675" s="1510"/>
      <c r="Q1675" s="1510"/>
      <c r="R1675" s="1510"/>
      <c r="S1675" s="1510"/>
      <c r="T1675" s="572" t="s">
        <v>157</v>
      </c>
      <c r="U1675" s="573" t="s">
        <v>12330</v>
      </c>
      <c r="V1675" s="572" t="s">
        <v>12331</v>
      </c>
    </row>
    <row r="1676" spans="1:22" ht="51">
      <c r="A1676" s="1524"/>
      <c r="B1676" s="1520"/>
      <c r="C1676" s="1520"/>
      <c r="D1676" s="1526"/>
      <c r="E1676" s="1520"/>
      <c r="F1676" s="1520"/>
      <c r="G1676" s="1520"/>
      <c r="H1676" s="1520"/>
      <c r="I1676" s="58"/>
      <c r="J1676" s="1520"/>
      <c r="K1676" s="1542"/>
      <c r="L1676" s="1520"/>
      <c r="M1676" s="1520"/>
      <c r="N1676" s="1520"/>
      <c r="O1676" s="1520"/>
      <c r="P1676" s="1520"/>
      <c r="Q1676" s="1520"/>
      <c r="R1676" s="1520"/>
      <c r="S1676" s="1520"/>
      <c r="T1676" s="58" t="s">
        <v>157</v>
      </c>
      <c r="U1676" s="575" t="s">
        <v>12332</v>
      </c>
      <c r="V1676" s="58" t="s">
        <v>12333</v>
      </c>
    </row>
    <row r="1677" spans="1:22" ht="51.75" thickBot="1">
      <c r="A1677" s="1524"/>
      <c r="B1677" s="1520"/>
      <c r="C1677" s="1520"/>
      <c r="D1677" s="1526"/>
      <c r="E1677" s="1520"/>
      <c r="F1677" s="1520"/>
      <c r="G1677" s="1520"/>
      <c r="H1677" s="1520"/>
      <c r="I1677" s="58"/>
      <c r="J1677" s="1520"/>
      <c r="K1677" s="1542"/>
      <c r="L1677" s="1511"/>
      <c r="M1677" s="1520"/>
      <c r="N1677" s="1520"/>
      <c r="O1677" s="1520"/>
      <c r="P1677" s="1520"/>
      <c r="Q1677" s="1520"/>
      <c r="R1677" s="1520"/>
      <c r="S1677" s="1520"/>
      <c r="T1677" s="58" t="s">
        <v>157</v>
      </c>
      <c r="U1677" s="575" t="s">
        <v>12334</v>
      </c>
      <c r="V1677" s="58" t="s">
        <v>12335</v>
      </c>
    </row>
    <row r="1678" spans="1:22" ht="51">
      <c r="A1678" s="1524"/>
      <c r="B1678" s="1520"/>
      <c r="C1678" s="1520"/>
      <c r="D1678" s="1526"/>
      <c r="E1678" s="1520"/>
      <c r="F1678" s="1520"/>
      <c r="G1678" s="1520"/>
      <c r="H1678" s="1520"/>
      <c r="I1678" s="58"/>
      <c r="J1678" s="1520"/>
      <c r="K1678" s="1542"/>
      <c r="L1678" s="1510" t="s">
        <v>11614</v>
      </c>
      <c r="M1678" s="1520"/>
      <c r="N1678" s="1520"/>
      <c r="O1678" s="1520"/>
      <c r="P1678" s="1520"/>
      <c r="Q1678" s="1520"/>
      <c r="R1678" s="1520"/>
      <c r="S1678" s="1520"/>
      <c r="T1678" s="58" t="s">
        <v>157</v>
      </c>
      <c r="U1678" s="575" t="s">
        <v>12336</v>
      </c>
      <c r="V1678" s="58" t="s">
        <v>12337</v>
      </c>
    </row>
    <row r="1679" spans="1:22" ht="51.75" thickBot="1">
      <c r="A1679" s="1515"/>
      <c r="B1679" s="1511"/>
      <c r="C1679" s="1511"/>
      <c r="D1679" s="1519"/>
      <c r="E1679" s="1511"/>
      <c r="F1679" s="1511"/>
      <c r="G1679" s="1511"/>
      <c r="H1679" s="1511"/>
      <c r="I1679" s="58"/>
      <c r="J1679" s="1511"/>
      <c r="K1679" s="1543"/>
      <c r="L1679" s="1520"/>
      <c r="M1679" s="1511"/>
      <c r="N1679" s="1511"/>
      <c r="O1679" s="1511"/>
      <c r="P1679" s="1511"/>
      <c r="Q1679" s="1511"/>
      <c r="R1679" s="1511"/>
      <c r="S1679" s="1511"/>
      <c r="T1679" s="578" t="s">
        <v>157</v>
      </c>
      <c r="U1679" s="579" t="s">
        <v>12338</v>
      </c>
      <c r="V1679" s="578" t="s">
        <v>12339</v>
      </c>
    </row>
    <row r="1680" spans="1:22" ht="51">
      <c r="A1680" s="1514">
        <v>535</v>
      </c>
      <c r="B1680" s="1527" t="s">
        <v>12340</v>
      </c>
      <c r="C1680" s="1527" t="s">
        <v>12341</v>
      </c>
      <c r="D1680" s="1518" t="s">
        <v>1181</v>
      </c>
      <c r="E1680" s="1510" t="s">
        <v>2825</v>
      </c>
      <c r="F1680" s="1510">
        <v>5</v>
      </c>
      <c r="G1680" s="1510">
        <v>1</v>
      </c>
      <c r="H1680" s="1510">
        <v>0.75</v>
      </c>
      <c r="I1680" s="58"/>
      <c r="J1680" s="1510" t="s">
        <v>9499</v>
      </c>
      <c r="K1680" s="1541" t="s">
        <v>11619</v>
      </c>
      <c r="L1680" s="1520"/>
      <c r="M1680" s="1510"/>
      <c r="N1680" s="1510"/>
      <c r="O1680" s="1510"/>
      <c r="P1680" s="1510"/>
      <c r="Q1680" s="1510"/>
      <c r="R1680" s="1510"/>
      <c r="S1680" s="1510"/>
      <c r="T1680" s="572" t="s">
        <v>157</v>
      </c>
      <c r="U1680" s="573" t="s">
        <v>12342</v>
      </c>
      <c r="V1680" s="572" t="s">
        <v>12343</v>
      </c>
    </row>
    <row r="1681" spans="1:22" ht="51.75" thickBot="1">
      <c r="A1681" s="1524"/>
      <c r="B1681" s="1528"/>
      <c r="C1681" s="1528"/>
      <c r="D1681" s="1526"/>
      <c r="E1681" s="1520"/>
      <c r="F1681" s="1520"/>
      <c r="G1681" s="1520"/>
      <c r="H1681" s="1520"/>
      <c r="I1681" s="578"/>
      <c r="J1681" s="1520"/>
      <c r="K1681" s="1542"/>
      <c r="L1681" s="1520"/>
      <c r="M1681" s="1520"/>
      <c r="N1681" s="1520"/>
      <c r="O1681" s="1520"/>
      <c r="P1681" s="1520"/>
      <c r="Q1681" s="1520"/>
      <c r="R1681" s="1520"/>
      <c r="S1681" s="1520"/>
      <c r="T1681" s="58" t="s">
        <v>157</v>
      </c>
      <c r="U1681" s="575" t="s">
        <v>12344</v>
      </c>
      <c r="V1681" s="58" t="s">
        <v>12345</v>
      </c>
    </row>
    <row r="1682" spans="1:22" ht="51">
      <c r="A1682" s="1524"/>
      <c r="B1682" s="1528"/>
      <c r="C1682" s="1528"/>
      <c r="D1682" s="1526"/>
      <c r="E1682" s="1520"/>
      <c r="F1682" s="1520"/>
      <c r="G1682" s="1520"/>
      <c r="H1682" s="1520"/>
      <c r="I1682" s="572"/>
      <c r="J1682" s="1520"/>
      <c r="K1682" s="1542"/>
      <c r="L1682" s="1520"/>
      <c r="M1682" s="1520"/>
      <c r="N1682" s="1520"/>
      <c r="O1682" s="1520"/>
      <c r="P1682" s="1520"/>
      <c r="Q1682" s="1520"/>
      <c r="R1682" s="1520"/>
      <c r="S1682" s="1520"/>
      <c r="T1682" s="58" t="s">
        <v>157</v>
      </c>
      <c r="U1682" s="575" t="s">
        <v>12346</v>
      </c>
      <c r="V1682" s="58" t="s">
        <v>12347</v>
      </c>
    </row>
    <row r="1683" spans="1:22" ht="51">
      <c r="A1683" s="1524"/>
      <c r="B1683" s="1528"/>
      <c r="C1683" s="1528"/>
      <c r="D1683" s="1526"/>
      <c r="E1683" s="1520"/>
      <c r="F1683" s="1520"/>
      <c r="G1683" s="1520"/>
      <c r="H1683" s="1520"/>
      <c r="I1683" s="58"/>
      <c r="J1683" s="1520"/>
      <c r="K1683" s="1542"/>
      <c r="L1683" s="1520"/>
      <c r="M1683" s="1520"/>
      <c r="N1683" s="1520"/>
      <c r="O1683" s="1520"/>
      <c r="P1683" s="1520"/>
      <c r="Q1683" s="1520"/>
      <c r="R1683" s="1520"/>
      <c r="S1683" s="1520"/>
      <c r="T1683" s="58" t="s">
        <v>157</v>
      </c>
      <c r="U1683" s="575" t="s">
        <v>12348</v>
      </c>
      <c r="V1683" s="58" t="s">
        <v>12349</v>
      </c>
    </row>
    <row r="1684" spans="1:22" ht="51">
      <c r="A1684" s="1524"/>
      <c r="B1684" s="1528"/>
      <c r="C1684" s="1528"/>
      <c r="D1684" s="1526"/>
      <c r="E1684" s="1520"/>
      <c r="F1684" s="1520"/>
      <c r="G1684" s="1520"/>
      <c r="H1684" s="1520"/>
      <c r="I1684" s="58"/>
      <c r="J1684" s="1520"/>
      <c r="K1684" s="1542"/>
      <c r="L1684" s="1520"/>
      <c r="M1684" s="1520"/>
      <c r="N1684" s="1520"/>
      <c r="O1684" s="1520"/>
      <c r="P1684" s="1520"/>
      <c r="Q1684" s="1520"/>
      <c r="R1684" s="1520"/>
      <c r="S1684" s="1520"/>
      <c r="T1684" s="58" t="s">
        <v>157</v>
      </c>
      <c r="U1684" s="575" t="s">
        <v>12350</v>
      </c>
      <c r="V1684" s="58" t="s">
        <v>12351</v>
      </c>
    </row>
    <row r="1685" spans="1:22" ht="51.75" thickBot="1">
      <c r="A1685" s="1524"/>
      <c r="B1685" s="1528"/>
      <c r="C1685" s="1528"/>
      <c r="D1685" s="1526"/>
      <c r="E1685" s="1520"/>
      <c r="F1685" s="1520"/>
      <c r="G1685" s="1520"/>
      <c r="H1685" s="1520"/>
      <c r="I1685" s="578"/>
      <c r="J1685" s="1520"/>
      <c r="K1685" s="1542"/>
      <c r="L1685" s="1511"/>
      <c r="M1685" s="1520"/>
      <c r="N1685" s="1520"/>
      <c r="O1685" s="1520"/>
      <c r="P1685" s="1520"/>
      <c r="Q1685" s="1520"/>
      <c r="R1685" s="1520"/>
      <c r="S1685" s="1520"/>
      <c r="T1685" s="58" t="s">
        <v>157</v>
      </c>
      <c r="U1685" s="575" t="s">
        <v>12352</v>
      </c>
      <c r="V1685" s="58" t="s">
        <v>12353</v>
      </c>
    </row>
    <row r="1686" spans="1:22" ht="51">
      <c r="A1686" s="1524"/>
      <c r="B1686" s="1528"/>
      <c r="C1686" s="1528"/>
      <c r="D1686" s="1526"/>
      <c r="E1686" s="1520"/>
      <c r="F1686" s="1520"/>
      <c r="G1686" s="1520"/>
      <c r="H1686" s="1520"/>
      <c r="I1686" s="572"/>
      <c r="J1686" s="1520"/>
      <c r="K1686" s="1542"/>
      <c r="L1686" s="1510" t="s">
        <v>11614</v>
      </c>
      <c r="M1686" s="1520"/>
      <c r="N1686" s="1520"/>
      <c r="O1686" s="1520"/>
      <c r="P1686" s="1520"/>
      <c r="Q1686" s="1520"/>
      <c r="R1686" s="1520"/>
      <c r="S1686" s="1520"/>
      <c r="T1686" s="58" t="s">
        <v>157</v>
      </c>
      <c r="U1686" s="575" t="s">
        <v>12354</v>
      </c>
      <c r="V1686" s="58" t="s">
        <v>12355</v>
      </c>
    </row>
    <row r="1687" spans="1:22" ht="51.75" thickBot="1">
      <c r="A1687" s="1515"/>
      <c r="B1687" s="1529"/>
      <c r="C1687" s="1529"/>
      <c r="D1687" s="1519"/>
      <c r="E1687" s="1511"/>
      <c r="F1687" s="1511"/>
      <c r="G1687" s="1511"/>
      <c r="H1687" s="1511"/>
      <c r="I1687" s="58"/>
      <c r="J1687" s="1511"/>
      <c r="K1687" s="1543"/>
      <c r="L1687" s="1520"/>
      <c r="M1687" s="1511"/>
      <c r="N1687" s="1511"/>
      <c r="O1687" s="1511"/>
      <c r="P1687" s="1511"/>
      <c r="Q1687" s="1511"/>
      <c r="R1687" s="1511"/>
      <c r="S1687" s="1511"/>
      <c r="T1687" s="578" t="s">
        <v>157</v>
      </c>
      <c r="U1687" s="579" t="s">
        <v>12356</v>
      </c>
      <c r="V1687" s="578" t="s">
        <v>12357</v>
      </c>
    </row>
    <row r="1688" spans="1:22" ht="51">
      <c r="A1688" s="1514">
        <v>536</v>
      </c>
      <c r="B1688" s="1527" t="s">
        <v>12358</v>
      </c>
      <c r="C1688" s="1527" t="s">
        <v>12359</v>
      </c>
      <c r="D1688" s="1518" t="s">
        <v>1181</v>
      </c>
      <c r="E1688" s="1510" t="s">
        <v>2825</v>
      </c>
      <c r="F1688" s="1510">
        <v>5</v>
      </c>
      <c r="G1688" s="1510">
        <v>1</v>
      </c>
      <c r="H1688" s="1510">
        <v>0.75</v>
      </c>
      <c r="I1688" s="58"/>
      <c r="J1688" s="1510" t="s">
        <v>9499</v>
      </c>
      <c r="K1688" s="1541" t="s">
        <v>11619</v>
      </c>
      <c r="L1688" s="1520"/>
      <c r="M1688" s="1510"/>
      <c r="N1688" s="1510"/>
      <c r="O1688" s="1510"/>
      <c r="P1688" s="1510"/>
      <c r="Q1688" s="1510"/>
      <c r="R1688" s="1510"/>
      <c r="S1688" s="1510"/>
      <c r="T1688" s="572" t="s">
        <v>157</v>
      </c>
      <c r="U1688" s="573" t="s">
        <v>12360</v>
      </c>
      <c r="V1688" s="572" t="s">
        <v>12361</v>
      </c>
    </row>
    <row r="1689" spans="1:22" ht="51.75" thickBot="1">
      <c r="A1689" s="1524"/>
      <c r="B1689" s="1528"/>
      <c r="C1689" s="1528"/>
      <c r="D1689" s="1526"/>
      <c r="E1689" s="1520"/>
      <c r="F1689" s="1520"/>
      <c r="G1689" s="1520"/>
      <c r="H1689" s="1520"/>
      <c r="I1689" s="58"/>
      <c r="J1689" s="1520"/>
      <c r="K1689" s="1542"/>
      <c r="L1689" s="1511"/>
      <c r="M1689" s="1520"/>
      <c r="N1689" s="1520"/>
      <c r="O1689" s="1520"/>
      <c r="P1689" s="1520"/>
      <c r="Q1689" s="1520"/>
      <c r="R1689" s="1520"/>
      <c r="S1689" s="1520"/>
      <c r="T1689" s="58" t="s">
        <v>157</v>
      </c>
      <c r="U1689" s="575" t="s">
        <v>12362</v>
      </c>
      <c r="V1689" s="58" t="s">
        <v>12363</v>
      </c>
    </row>
    <row r="1690" spans="1:22" ht="51.75" thickBot="1">
      <c r="A1690" s="1524"/>
      <c r="B1690" s="1528"/>
      <c r="C1690" s="1528"/>
      <c r="D1690" s="1526"/>
      <c r="E1690" s="1520"/>
      <c r="F1690" s="1520"/>
      <c r="G1690" s="1520"/>
      <c r="H1690" s="1520"/>
      <c r="I1690" s="578"/>
      <c r="J1690" s="1520"/>
      <c r="K1690" s="1542"/>
      <c r="L1690" s="1510" t="s">
        <v>11614</v>
      </c>
      <c r="M1690" s="1520"/>
      <c r="N1690" s="1520"/>
      <c r="O1690" s="1520"/>
      <c r="P1690" s="1520"/>
      <c r="Q1690" s="1520"/>
      <c r="R1690" s="1520"/>
      <c r="S1690" s="1520"/>
      <c r="T1690" s="58" t="s">
        <v>157</v>
      </c>
      <c r="U1690" s="575" t="s">
        <v>12364</v>
      </c>
      <c r="V1690" s="58" t="s">
        <v>12359</v>
      </c>
    </row>
    <row r="1691" spans="1:22" ht="51.75" thickBot="1">
      <c r="A1691" s="1515"/>
      <c r="B1691" s="1529"/>
      <c r="C1691" s="1529"/>
      <c r="D1691" s="1519"/>
      <c r="E1691" s="1511"/>
      <c r="F1691" s="1511"/>
      <c r="G1691" s="1511"/>
      <c r="H1691" s="1511"/>
      <c r="I1691" s="572"/>
      <c r="J1691" s="1511"/>
      <c r="K1691" s="1543"/>
      <c r="L1691" s="1520"/>
      <c r="M1691" s="1511"/>
      <c r="N1691" s="1511"/>
      <c r="O1691" s="1511"/>
      <c r="P1691" s="1511"/>
      <c r="Q1691" s="1511"/>
      <c r="R1691" s="1511"/>
      <c r="S1691" s="1511"/>
      <c r="T1691" s="578" t="s">
        <v>157</v>
      </c>
      <c r="U1691" s="579" t="s">
        <v>12365</v>
      </c>
      <c r="V1691" s="578" t="s">
        <v>12366</v>
      </c>
    </row>
    <row r="1692" spans="1:22" ht="38.25">
      <c r="A1692" s="1514">
        <v>537</v>
      </c>
      <c r="B1692" s="1527" t="s">
        <v>12367</v>
      </c>
      <c r="C1692" s="1527" t="s">
        <v>12368</v>
      </c>
      <c r="D1692" s="1518" t="s">
        <v>1181</v>
      </c>
      <c r="E1692" s="1510" t="s">
        <v>2825</v>
      </c>
      <c r="F1692" s="1510">
        <v>5</v>
      </c>
      <c r="G1692" s="1510">
        <v>1</v>
      </c>
      <c r="H1692" s="1510">
        <v>0.75</v>
      </c>
      <c r="I1692" s="58"/>
      <c r="J1692" s="1510" t="s">
        <v>9499</v>
      </c>
      <c r="K1692" s="1541" t="s">
        <v>11619</v>
      </c>
      <c r="L1692" s="1520"/>
      <c r="M1692" s="1510"/>
      <c r="N1692" s="1510"/>
      <c r="O1692" s="1510"/>
      <c r="P1692" s="1510"/>
      <c r="Q1692" s="1510"/>
      <c r="R1692" s="1510"/>
      <c r="S1692" s="1510"/>
      <c r="T1692" s="572" t="s">
        <v>157</v>
      </c>
      <c r="U1692" s="573" t="s">
        <v>12369</v>
      </c>
      <c r="V1692" s="572" t="s">
        <v>12370</v>
      </c>
    </row>
    <row r="1693" spans="1:22" ht="38.25">
      <c r="A1693" s="1524"/>
      <c r="B1693" s="1528"/>
      <c r="C1693" s="1528"/>
      <c r="D1693" s="1526"/>
      <c r="E1693" s="1520"/>
      <c r="F1693" s="1520"/>
      <c r="G1693" s="1520"/>
      <c r="H1693" s="1520"/>
      <c r="I1693" s="58"/>
      <c r="J1693" s="1520"/>
      <c r="K1693" s="1542"/>
      <c r="L1693" s="1520"/>
      <c r="M1693" s="1520"/>
      <c r="N1693" s="1520"/>
      <c r="O1693" s="1520"/>
      <c r="P1693" s="1520"/>
      <c r="Q1693" s="1520"/>
      <c r="R1693" s="1520"/>
      <c r="S1693" s="1520"/>
      <c r="T1693" s="58" t="s">
        <v>157</v>
      </c>
      <c r="U1693" s="575" t="s">
        <v>12371</v>
      </c>
      <c r="V1693" s="58" t="s">
        <v>12372</v>
      </c>
    </row>
    <row r="1694" spans="1:22" ht="39" thickBot="1">
      <c r="A1694" s="1524"/>
      <c r="B1694" s="1528"/>
      <c r="C1694" s="1528"/>
      <c r="D1694" s="1526"/>
      <c r="E1694" s="1520"/>
      <c r="F1694" s="1520"/>
      <c r="G1694" s="1520"/>
      <c r="H1694" s="1520"/>
      <c r="I1694" s="58"/>
      <c r="J1694" s="1520"/>
      <c r="K1694" s="1542"/>
      <c r="L1694" s="1511"/>
      <c r="M1694" s="1520"/>
      <c r="N1694" s="1520"/>
      <c r="O1694" s="1520"/>
      <c r="P1694" s="1520"/>
      <c r="Q1694" s="1520"/>
      <c r="R1694" s="1520"/>
      <c r="S1694" s="1520"/>
      <c r="T1694" s="58" t="s">
        <v>157</v>
      </c>
      <c r="U1694" s="575" t="s">
        <v>12373</v>
      </c>
      <c r="V1694" s="58" t="s">
        <v>12374</v>
      </c>
    </row>
    <row r="1695" spans="1:22" ht="38.25">
      <c r="A1695" s="1524"/>
      <c r="B1695" s="1528"/>
      <c r="C1695" s="1528"/>
      <c r="D1695" s="1526"/>
      <c r="E1695" s="1520"/>
      <c r="F1695" s="1520"/>
      <c r="G1695" s="1520"/>
      <c r="H1695" s="1520"/>
      <c r="I1695" s="58"/>
      <c r="J1695" s="1520"/>
      <c r="K1695" s="1542"/>
      <c r="L1695" s="1510" t="s">
        <v>11614</v>
      </c>
      <c r="M1695" s="1520"/>
      <c r="N1695" s="1520"/>
      <c r="O1695" s="1520"/>
      <c r="P1695" s="1520"/>
      <c r="Q1695" s="1520"/>
      <c r="R1695" s="1520"/>
      <c r="S1695" s="1520"/>
      <c r="T1695" s="58" t="s">
        <v>157</v>
      </c>
      <c r="U1695" s="575" t="s">
        <v>12375</v>
      </c>
      <c r="V1695" s="58" t="s">
        <v>12376</v>
      </c>
    </row>
    <row r="1696" spans="1:22" ht="39" thickBot="1">
      <c r="A1696" s="1515"/>
      <c r="B1696" s="1529"/>
      <c r="C1696" s="1529"/>
      <c r="D1696" s="1519"/>
      <c r="E1696" s="1511"/>
      <c r="F1696" s="1511"/>
      <c r="G1696" s="1511"/>
      <c r="H1696" s="1511"/>
      <c r="I1696" s="58"/>
      <c r="J1696" s="1511"/>
      <c r="K1696" s="1543"/>
      <c r="L1696" s="1520"/>
      <c r="M1696" s="1511"/>
      <c r="N1696" s="1511"/>
      <c r="O1696" s="1511"/>
      <c r="P1696" s="1511"/>
      <c r="Q1696" s="1511"/>
      <c r="R1696" s="1511"/>
      <c r="S1696" s="1511"/>
      <c r="T1696" s="578" t="s">
        <v>157</v>
      </c>
      <c r="U1696" s="579" t="s">
        <v>12377</v>
      </c>
      <c r="V1696" s="578" t="s">
        <v>12378</v>
      </c>
    </row>
    <row r="1697" spans="1:22" ht="51.75" thickBot="1">
      <c r="A1697" s="1514">
        <v>538</v>
      </c>
      <c r="B1697" s="1527" t="s">
        <v>12379</v>
      </c>
      <c r="C1697" s="1527" t="s">
        <v>12380</v>
      </c>
      <c r="D1697" s="1518" t="s">
        <v>1181</v>
      </c>
      <c r="E1697" s="1510" t="s">
        <v>2825</v>
      </c>
      <c r="F1697" s="1510">
        <v>5</v>
      </c>
      <c r="G1697" s="1510">
        <v>1</v>
      </c>
      <c r="H1697" s="1510">
        <v>0.75</v>
      </c>
      <c r="I1697" s="578"/>
      <c r="J1697" s="1510" t="s">
        <v>9499</v>
      </c>
      <c r="K1697" s="1541" t="s">
        <v>11619</v>
      </c>
      <c r="L1697" s="1520"/>
      <c r="M1697" s="1510"/>
      <c r="N1697" s="1510"/>
      <c r="O1697" s="1510"/>
      <c r="P1697" s="1510"/>
      <c r="Q1697" s="1510"/>
      <c r="R1697" s="1510"/>
      <c r="S1697" s="1510"/>
      <c r="T1697" s="572" t="s">
        <v>157</v>
      </c>
      <c r="U1697" s="573" t="s">
        <v>12381</v>
      </c>
      <c r="V1697" s="572" t="s">
        <v>12382</v>
      </c>
    </row>
    <row r="1698" spans="1:22" ht="51">
      <c r="A1698" s="1524"/>
      <c r="B1698" s="1528"/>
      <c r="C1698" s="1528"/>
      <c r="D1698" s="1526"/>
      <c r="E1698" s="1520"/>
      <c r="F1698" s="1520"/>
      <c r="G1698" s="1520"/>
      <c r="H1698" s="1520"/>
      <c r="I1698" s="550"/>
      <c r="J1698" s="1520"/>
      <c r="K1698" s="1542"/>
      <c r="L1698" s="1520"/>
      <c r="M1698" s="1520"/>
      <c r="N1698" s="1520"/>
      <c r="O1698" s="1520"/>
      <c r="P1698" s="1520"/>
      <c r="Q1698" s="1520"/>
      <c r="R1698" s="1520"/>
      <c r="S1698" s="1520"/>
      <c r="T1698" s="58" t="s">
        <v>157</v>
      </c>
      <c r="U1698" s="575" t="s">
        <v>12383</v>
      </c>
      <c r="V1698" s="58" t="s">
        <v>12384</v>
      </c>
    </row>
    <row r="1699" spans="1:22" ht="51">
      <c r="A1699" s="1524"/>
      <c r="B1699" s="1528"/>
      <c r="C1699" s="1528"/>
      <c r="D1699" s="1526"/>
      <c r="E1699" s="1520"/>
      <c r="F1699" s="1520"/>
      <c r="G1699" s="1520"/>
      <c r="H1699" s="1520"/>
      <c r="I1699" s="550"/>
      <c r="J1699" s="1520"/>
      <c r="K1699" s="1542"/>
      <c r="L1699" s="1520"/>
      <c r="M1699" s="1520"/>
      <c r="N1699" s="1520"/>
      <c r="O1699" s="1520"/>
      <c r="P1699" s="1520"/>
      <c r="Q1699" s="1520"/>
      <c r="R1699" s="1520"/>
      <c r="S1699" s="1520"/>
      <c r="T1699" s="58" t="s">
        <v>157</v>
      </c>
      <c r="U1699" s="575" t="s">
        <v>12385</v>
      </c>
      <c r="V1699" s="58" t="s">
        <v>12386</v>
      </c>
    </row>
    <row r="1700" spans="1:22" ht="51">
      <c r="A1700" s="1524"/>
      <c r="B1700" s="1528"/>
      <c r="C1700" s="1528"/>
      <c r="D1700" s="1526"/>
      <c r="E1700" s="1520"/>
      <c r="F1700" s="1520"/>
      <c r="G1700" s="1520"/>
      <c r="H1700" s="1520"/>
      <c r="I1700" s="550"/>
      <c r="J1700" s="1520"/>
      <c r="K1700" s="1542"/>
      <c r="L1700" s="1520"/>
      <c r="M1700" s="1520"/>
      <c r="N1700" s="1520"/>
      <c r="O1700" s="1520"/>
      <c r="P1700" s="1520"/>
      <c r="Q1700" s="1520"/>
      <c r="R1700" s="1520"/>
      <c r="S1700" s="1520"/>
      <c r="T1700" s="58" t="s">
        <v>157</v>
      </c>
      <c r="U1700" s="575" t="s">
        <v>12387</v>
      </c>
      <c r="V1700" s="58" t="s">
        <v>12388</v>
      </c>
    </row>
    <row r="1701" spans="1:22" ht="51.75" thickBot="1">
      <c r="A1701" s="1524"/>
      <c r="B1701" s="1528"/>
      <c r="C1701" s="1528"/>
      <c r="D1701" s="1526"/>
      <c r="E1701" s="1520"/>
      <c r="F1701" s="1520"/>
      <c r="G1701" s="1520"/>
      <c r="H1701" s="1520"/>
      <c r="I1701" s="550"/>
      <c r="J1701" s="1520"/>
      <c r="K1701" s="1542"/>
      <c r="L1701" s="1511"/>
      <c r="M1701" s="1520"/>
      <c r="N1701" s="1520"/>
      <c r="O1701" s="1520"/>
      <c r="P1701" s="1520"/>
      <c r="Q1701" s="1520"/>
      <c r="R1701" s="1520"/>
      <c r="S1701" s="1520"/>
      <c r="T1701" s="58" t="s">
        <v>157</v>
      </c>
      <c r="U1701" s="575" t="s">
        <v>12389</v>
      </c>
      <c r="V1701" s="58" t="s">
        <v>12390</v>
      </c>
    </row>
    <row r="1702" spans="1:22" ht="51">
      <c r="A1702" s="1524"/>
      <c r="B1702" s="1528"/>
      <c r="C1702" s="1528"/>
      <c r="D1702" s="1526"/>
      <c r="E1702" s="1520"/>
      <c r="F1702" s="1520"/>
      <c r="G1702" s="1520"/>
      <c r="H1702" s="1520"/>
      <c r="I1702" s="550"/>
      <c r="J1702" s="1520"/>
      <c r="K1702" s="1542"/>
      <c r="L1702" s="1544" t="s">
        <v>11614</v>
      </c>
      <c r="M1702" s="1520"/>
      <c r="N1702" s="1520"/>
      <c r="O1702" s="1520"/>
      <c r="P1702" s="1520"/>
      <c r="Q1702" s="1520"/>
      <c r="R1702" s="1520"/>
      <c r="S1702" s="1520"/>
      <c r="T1702" s="58" t="s">
        <v>157</v>
      </c>
      <c r="U1702" s="575" t="s">
        <v>12391</v>
      </c>
      <c r="V1702" s="58" t="s">
        <v>12392</v>
      </c>
    </row>
    <row r="1703" spans="1:22" ht="51.75" thickBot="1">
      <c r="A1703" s="1515"/>
      <c r="B1703" s="1529"/>
      <c r="C1703" s="1529"/>
      <c r="D1703" s="1519"/>
      <c r="E1703" s="1511"/>
      <c r="F1703" s="1511"/>
      <c r="G1703" s="1511"/>
      <c r="H1703" s="1511"/>
      <c r="I1703" s="550"/>
      <c r="J1703" s="1511"/>
      <c r="K1703" s="1543"/>
      <c r="L1703" s="1528"/>
      <c r="M1703" s="1511"/>
      <c r="N1703" s="1511"/>
      <c r="O1703" s="1511"/>
      <c r="P1703" s="1511"/>
      <c r="Q1703" s="1511"/>
      <c r="R1703" s="1511"/>
      <c r="S1703" s="1511"/>
      <c r="T1703" s="578" t="s">
        <v>157</v>
      </c>
      <c r="U1703" s="579" t="s">
        <v>12393</v>
      </c>
      <c r="V1703" s="578" t="s">
        <v>12394</v>
      </c>
    </row>
    <row r="1704" spans="1:22" ht="51">
      <c r="A1704" s="1544">
        <v>539</v>
      </c>
      <c r="B1704" s="1544" t="s">
        <v>12395</v>
      </c>
      <c r="C1704" s="1544" t="s">
        <v>12396</v>
      </c>
      <c r="D1704" s="1552" t="s">
        <v>1181</v>
      </c>
      <c r="E1704" s="1544" t="s">
        <v>2825</v>
      </c>
      <c r="F1704" s="1544">
        <v>5</v>
      </c>
      <c r="G1704" s="1544">
        <v>1</v>
      </c>
      <c r="H1704" s="1544">
        <v>0.75</v>
      </c>
      <c r="I1704" s="550"/>
      <c r="J1704" s="1544" t="s">
        <v>9499</v>
      </c>
      <c r="K1704" s="1546" t="s">
        <v>11619</v>
      </c>
      <c r="L1704" s="1528"/>
      <c r="M1704" s="1544"/>
      <c r="N1704" s="1544"/>
      <c r="O1704" s="1544"/>
      <c r="P1704" s="1544"/>
      <c r="Q1704" s="1544"/>
      <c r="R1704" s="1544"/>
      <c r="S1704" s="1544"/>
      <c r="T1704" s="550" t="s">
        <v>157</v>
      </c>
      <c r="U1704" s="615" t="s">
        <v>12397</v>
      </c>
      <c r="V1704" s="550" t="s">
        <v>12398</v>
      </c>
    </row>
    <row r="1705" spans="1:22" ht="51">
      <c r="A1705" s="1528"/>
      <c r="B1705" s="1528"/>
      <c r="C1705" s="1528"/>
      <c r="D1705" s="1536"/>
      <c r="E1705" s="1528"/>
      <c r="F1705" s="1528"/>
      <c r="G1705" s="1528"/>
      <c r="H1705" s="1528"/>
      <c r="I1705" s="550"/>
      <c r="J1705" s="1528"/>
      <c r="K1705" s="1547"/>
      <c r="L1705" s="1528"/>
      <c r="M1705" s="1528"/>
      <c r="N1705" s="1528"/>
      <c r="O1705" s="1528"/>
      <c r="P1705" s="1528"/>
      <c r="Q1705" s="1528"/>
      <c r="R1705" s="1528"/>
      <c r="S1705" s="1528"/>
      <c r="T1705" s="550" t="s">
        <v>157</v>
      </c>
      <c r="U1705" s="615" t="s">
        <v>12399</v>
      </c>
      <c r="V1705" s="550" t="s">
        <v>12400</v>
      </c>
    </row>
    <row r="1706" spans="1:22" ht="51">
      <c r="A1706" s="1528"/>
      <c r="B1706" s="1528"/>
      <c r="C1706" s="1528"/>
      <c r="D1706" s="1536"/>
      <c r="E1706" s="1528"/>
      <c r="F1706" s="1528"/>
      <c r="G1706" s="1528"/>
      <c r="H1706" s="1528"/>
      <c r="I1706" s="550"/>
      <c r="J1706" s="1528"/>
      <c r="K1706" s="1547"/>
      <c r="L1706" s="1545"/>
      <c r="M1706" s="1528"/>
      <c r="N1706" s="1528"/>
      <c r="O1706" s="1528"/>
      <c r="P1706" s="1528"/>
      <c r="Q1706" s="1528"/>
      <c r="R1706" s="1528"/>
      <c r="S1706" s="1528"/>
      <c r="T1706" s="550" t="s">
        <v>157</v>
      </c>
      <c r="U1706" s="615" t="s">
        <v>12401</v>
      </c>
      <c r="V1706" s="550" t="s">
        <v>12402</v>
      </c>
    </row>
    <row r="1707" spans="1:22" ht="51">
      <c r="A1707" s="1528"/>
      <c r="B1707" s="1528"/>
      <c r="C1707" s="1528"/>
      <c r="D1707" s="1536"/>
      <c r="E1707" s="1528"/>
      <c r="F1707" s="1528"/>
      <c r="G1707" s="1528"/>
      <c r="H1707" s="1528"/>
      <c r="I1707" s="550"/>
      <c r="J1707" s="1528"/>
      <c r="K1707" s="1547"/>
      <c r="L1707" s="1544" t="s">
        <v>11614</v>
      </c>
      <c r="M1707" s="1528"/>
      <c r="N1707" s="1528"/>
      <c r="O1707" s="1528"/>
      <c r="P1707" s="1528"/>
      <c r="Q1707" s="1528"/>
      <c r="R1707" s="1528"/>
      <c r="S1707" s="1528"/>
      <c r="T1707" s="550" t="s">
        <v>157</v>
      </c>
      <c r="U1707" s="615" t="s">
        <v>12403</v>
      </c>
      <c r="V1707" s="550" t="s">
        <v>12404</v>
      </c>
    </row>
    <row r="1708" spans="1:22" ht="51">
      <c r="A1708" s="1545"/>
      <c r="B1708" s="1545"/>
      <c r="C1708" s="1545"/>
      <c r="D1708" s="1553"/>
      <c r="E1708" s="1545"/>
      <c r="F1708" s="1545"/>
      <c r="G1708" s="1545"/>
      <c r="H1708" s="1545"/>
      <c r="I1708" s="550"/>
      <c r="J1708" s="1545"/>
      <c r="K1708" s="1548"/>
      <c r="L1708" s="1528"/>
      <c r="M1708" s="1545"/>
      <c r="N1708" s="1545"/>
      <c r="O1708" s="1545"/>
      <c r="P1708" s="1545"/>
      <c r="Q1708" s="1545"/>
      <c r="R1708" s="1545"/>
      <c r="S1708" s="1545"/>
      <c r="T1708" s="550" t="s">
        <v>157</v>
      </c>
      <c r="U1708" s="615" t="s">
        <v>12405</v>
      </c>
      <c r="V1708" s="550" t="s">
        <v>12406</v>
      </c>
    </row>
    <row r="1709" spans="1:22" ht="51">
      <c r="A1709" s="1544">
        <v>540</v>
      </c>
      <c r="B1709" s="1544" t="s">
        <v>12407</v>
      </c>
      <c r="C1709" s="1544" t="s">
        <v>12408</v>
      </c>
      <c r="D1709" s="1552" t="s">
        <v>1181</v>
      </c>
      <c r="E1709" s="1544" t="s">
        <v>2825</v>
      </c>
      <c r="F1709" s="1544">
        <v>5</v>
      </c>
      <c r="G1709" s="1544">
        <v>1</v>
      </c>
      <c r="H1709" s="1544">
        <v>0.75</v>
      </c>
      <c r="I1709" s="616"/>
      <c r="J1709" s="1544" t="s">
        <v>9499</v>
      </c>
      <c r="K1709" s="1546" t="s">
        <v>11619</v>
      </c>
      <c r="L1709" s="1528"/>
      <c r="M1709" s="1544"/>
      <c r="N1709" s="1544"/>
      <c r="O1709" s="1544"/>
      <c r="P1709" s="1544"/>
      <c r="Q1709" s="1544"/>
      <c r="R1709" s="1544"/>
      <c r="S1709" s="1544"/>
      <c r="T1709" s="550" t="s">
        <v>157</v>
      </c>
      <c r="U1709" s="615" t="s">
        <v>12409</v>
      </c>
      <c r="V1709" s="550" t="s">
        <v>12410</v>
      </c>
    </row>
    <row r="1710" spans="1:22" ht="51">
      <c r="A1710" s="1528"/>
      <c r="B1710" s="1528"/>
      <c r="C1710" s="1528"/>
      <c r="D1710" s="1536"/>
      <c r="E1710" s="1528"/>
      <c r="F1710" s="1528"/>
      <c r="G1710" s="1528"/>
      <c r="H1710" s="1528"/>
      <c r="I1710" s="550"/>
      <c r="J1710" s="1528"/>
      <c r="K1710" s="1547"/>
      <c r="L1710" s="1545"/>
      <c r="M1710" s="1528"/>
      <c r="N1710" s="1528"/>
      <c r="O1710" s="1528"/>
      <c r="P1710" s="1528"/>
      <c r="Q1710" s="1528"/>
      <c r="R1710" s="1528"/>
      <c r="S1710" s="1528"/>
      <c r="T1710" s="550" t="s">
        <v>157</v>
      </c>
      <c r="U1710" s="615" t="s">
        <v>12411</v>
      </c>
      <c r="V1710" s="550" t="s">
        <v>12412</v>
      </c>
    </row>
    <row r="1711" spans="1:22" ht="51">
      <c r="A1711" s="1528"/>
      <c r="B1711" s="1528"/>
      <c r="C1711" s="1528"/>
      <c r="D1711" s="1536"/>
      <c r="E1711" s="1528"/>
      <c r="F1711" s="1528"/>
      <c r="G1711" s="1528"/>
      <c r="H1711" s="1528"/>
      <c r="I1711" s="550"/>
      <c r="J1711" s="1528"/>
      <c r="K1711" s="1547"/>
      <c r="L1711" s="1544" t="s">
        <v>11614</v>
      </c>
      <c r="M1711" s="1528"/>
      <c r="N1711" s="1528"/>
      <c r="O1711" s="1528"/>
      <c r="P1711" s="1528"/>
      <c r="Q1711" s="1528"/>
      <c r="R1711" s="1528"/>
      <c r="S1711" s="1528"/>
      <c r="T1711" s="550" t="s">
        <v>157</v>
      </c>
      <c r="U1711" s="615" t="s">
        <v>12413</v>
      </c>
      <c r="V1711" s="550" t="s">
        <v>12414</v>
      </c>
    </row>
    <row r="1712" spans="1:22" ht="51">
      <c r="A1712" s="1545"/>
      <c r="B1712" s="1545"/>
      <c r="C1712" s="1545"/>
      <c r="D1712" s="1553"/>
      <c r="E1712" s="1545"/>
      <c r="F1712" s="1545"/>
      <c r="G1712" s="1545"/>
      <c r="H1712" s="1545"/>
      <c r="I1712" s="550"/>
      <c r="J1712" s="1545"/>
      <c r="K1712" s="1548"/>
      <c r="L1712" s="1528"/>
      <c r="M1712" s="1545"/>
      <c r="N1712" s="1545"/>
      <c r="O1712" s="1545"/>
      <c r="P1712" s="1545"/>
      <c r="Q1712" s="1545"/>
      <c r="R1712" s="1545"/>
      <c r="S1712" s="1545"/>
      <c r="T1712" s="550" t="s">
        <v>157</v>
      </c>
      <c r="U1712" s="615" t="s">
        <v>12415</v>
      </c>
      <c r="V1712" s="550" t="s">
        <v>12416</v>
      </c>
    </row>
    <row r="1713" spans="1:22" ht="51">
      <c r="A1713" s="1544">
        <v>541</v>
      </c>
      <c r="B1713" s="1544" t="s">
        <v>12417</v>
      </c>
      <c r="C1713" s="1544" t="s">
        <v>12418</v>
      </c>
      <c r="D1713" s="1552" t="s">
        <v>1181</v>
      </c>
      <c r="E1713" s="1544" t="s">
        <v>2825</v>
      </c>
      <c r="F1713" s="1544">
        <v>5</v>
      </c>
      <c r="G1713" s="1544">
        <v>1</v>
      </c>
      <c r="H1713" s="1544">
        <v>0.75</v>
      </c>
      <c r="I1713" s="550"/>
      <c r="J1713" s="1544" t="s">
        <v>9499</v>
      </c>
      <c r="K1713" s="1546" t="s">
        <v>11619</v>
      </c>
      <c r="L1713" s="1545"/>
      <c r="M1713" s="1544"/>
      <c r="N1713" s="1544"/>
      <c r="O1713" s="1544"/>
      <c r="P1713" s="1544"/>
      <c r="Q1713" s="1544"/>
      <c r="R1713" s="1544"/>
      <c r="S1713" s="1544"/>
      <c r="T1713" s="550" t="s">
        <v>157</v>
      </c>
      <c r="U1713" s="615" t="s">
        <v>12419</v>
      </c>
      <c r="V1713" s="550" t="s">
        <v>12420</v>
      </c>
    </row>
    <row r="1714" spans="1:22" ht="51">
      <c r="A1714" s="1528"/>
      <c r="B1714" s="1528"/>
      <c r="C1714" s="1528"/>
      <c r="D1714" s="1536"/>
      <c r="E1714" s="1528"/>
      <c r="F1714" s="1528"/>
      <c r="G1714" s="1528"/>
      <c r="H1714" s="1528"/>
      <c r="I1714" s="550"/>
      <c r="J1714" s="1528"/>
      <c r="K1714" s="1547"/>
      <c r="L1714" s="1544" t="s">
        <v>11614</v>
      </c>
      <c r="M1714" s="1528"/>
      <c r="N1714" s="1528"/>
      <c r="O1714" s="1528"/>
      <c r="P1714" s="1528"/>
      <c r="Q1714" s="1545"/>
      <c r="R1714" s="1545"/>
      <c r="S1714" s="1545"/>
      <c r="T1714" s="550" t="s">
        <v>157</v>
      </c>
      <c r="U1714" s="615" t="s">
        <v>12421</v>
      </c>
      <c r="V1714" s="550" t="s">
        <v>12422</v>
      </c>
    </row>
    <row r="1715" spans="1:22" ht="51">
      <c r="A1715" s="1545"/>
      <c r="B1715" s="1545"/>
      <c r="C1715" s="1545"/>
      <c r="D1715" s="1553"/>
      <c r="E1715" s="1545"/>
      <c r="F1715" s="1545"/>
      <c r="G1715" s="1545"/>
      <c r="H1715" s="1545"/>
      <c r="I1715" s="550"/>
      <c r="J1715" s="1545"/>
      <c r="K1715" s="1548"/>
      <c r="L1715" s="1528"/>
      <c r="M1715" s="1545"/>
      <c r="N1715" s="1545"/>
      <c r="O1715" s="1545"/>
      <c r="P1715" s="1545"/>
      <c r="Q1715" s="617"/>
      <c r="R1715" s="617"/>
      <c r="S1715" s="617"/>
      <c r="T1715" s="618" t="s">
        <v>157</v>
      </c>
      <c r="U1715" s="619" t="s">
        <v>12423</v>
      </c>
      <c r="V1715" s="618" t="s">
        <v>12424</v>
      </c>
    </row>
    <row r="1716" spans="1:22" ht="38.25">
      <c r="A1716" s="1544">
        <v>542</v>
      </c>
      <c r="B1716" s="1544" t="s">
        <v>12425</v>
      </c>
      <c r="C1716" s="1544" t="s">
        <v>12426</v>
      </c>
      <c r="D1716" s="1552" t="s">
        <v>1181</v>
      </c>
      <c r="E1716" s="1544" t="s">
        <v>2825</v>
      </c>
      <c r="F1716" s="1544">
        <v>5</v>
      </c>
      <c r="G1716" s="1544">
        <v>1</v>
      </c>
      <c r="H1716" s="1544">
        <v>1.1000000000000001</v>
      </c>
      <c r="I1716" s="550"/>
      <c r="J1716" s="1544" t="s">
        <v>9499</v>
      </c>
      <c r="K1716" s="1546" t="s">
        <v>11619</v>
      </c>
      <c r="L1716" s="1545"/>
      <c r="M1716" s="1544"/>
      <c r="N1716" s="1544"/>
      <c r="O1716" s="1544"/>
      <c r="P1716" s="1544"/>
      <c r="Q1716" s="1544"/>
      <c r="R1716" s="1544"/>
      <c r="S1716" s="1544"/>
      <c r="T1716" s="550" t="s">
        <v>157</v>
      </c>
      <c r="U1716" s="615" t="s">
        <v>12427</v>
      </c>
      <c r="V1716" s="550" t="s">
        <v>12428</v>
      </c>
    </row>
    <row r="1717" spans="1:22" ht="38.25">
      <c r="A1717" s="1528"/>
      <c r="B1717" s="1528"/>
      <c r="C1717" s="1528"/>
      <c r="D1717" s="1536"/>
      <c r="E1717" s="1528"/>
      <c r="F1717" s="1528"/>
      <c r="G1717" s="1528"/>
      <c r="H1717" s="1528"/>
      <c r="I1717" s="616"/>
      <c r="J1717" s="1528"/>
      <c r="K1717" s="1547"/>
      <c r="L1717" s="1544" t="s">
        <v>11614</v>
      </c>
      <c r="M1717" s="1528"/>
      <c r="N1717" s="1528"/>
      <c r="O1717" s="1528"/>
      <c r="P1717" s="1528"/>
      <c r="Q1717" s="1528"/>
      <c r="R1717" s="1528"/>
      <c r="S1717" s="1528"/>
      <c r="T1717" s="550" t="s">
        <v>157</v>
      </c>
      <c r="U1717" s="615" t="s">
        <v>12429</v>
      </c>
      <c r="V1717" s="550" t="s">
        <v>12430</v>
      </c>
    </row>
    <row r="1718" spans="1:22" ht="38.25">
      <c r="A1718" s="1545"/>
      <c r="B1718" s="1545"/>
      <c r="C1718" s="1545"/>
      <c r="D1718" s="1553"/>
      <c r="E1718" s="1545"/>
      <c r="F1718" s="1545"/>
      <c r="G1718" s="1545"/>
      <c r="H1718" s="1545"/>
      <c r="I1718" s="616"/>
      <c r="J1718" s="1545"/>
      <c r="K1718" s="1548"/>
      <c r="L1718" s="1545"/>
      <c r="M1718" s="1545"/>
      <c r="N1718" s="1545"/>
      <c r="O1718" s="1545"/>
      <c r="P1718" s="1545"/>
      <c r="Q1718" s="1545"/>
      <c r="R1718" s="1545"/>
      <c r="S1718" s="1545"/>
      <c r="T1718" s="550" t="s">
        <v>157</v>
      </c>
      <c r="U1718" s="615" t="s">
        <v>12431</v>
      </c>
      <c r="V1718" s="550" t="s">
        <v>12432</v>
      </c>
    </row>
    <row r="1719" spans="1:22" ht="38.25">
      <c r="A1719" s="1544">
        <v>523</v>
      </c>
      <c r="B1719" s="1544" t="s">
        <v>12433</v>
      </c>
      <c r="C1719" s="1544" t="s">
        <v>12434</v>
      </c>
      <c r="D1719" s="1552" t="s">
        <v>1181</v>
      </c>
      <c r="E1719" s="1544" t="s">
        <v>2825</v>
      </c>
      <c r="F1719" s="1544">
        <v>5</v>
      </c>
      <c r="G1719" s="1544">
        <v>1</v>
      </c>
      <c r="H1719" s="1544">
        <v>0.75</v>
      </c>
      <c r="I1719" s="616"/>
      <c r="J1719" s="1544" t="s">
        <v>9499</v>
      </c>
      <c r="K1719" s="1546" t="s">
        <v>11619</v>
      </c>
      <c r="L1719" s="1544" t="s">
        <v>11614</v>
      </c>
      <c r="M1719" s="1544"/>
      <c r="N1719" s="1544"/>
      <c r="O1719" s="1544"/>
      <c r="P1719" s="1544"/>
      <c r="Q1719" s="1544"/>
      <c r="R1719" s="1544"/>
      <c r="S1719" s="1544"/>
      <c r="T1719" s="550" t="s">
        <v>157</v>
      </c>
      <c r="U1719" s="615" t="s">
        <v>12435</v>
      </c>
      <c r="V1719" s="550" t="s">
        <v>12434</v>
      </c>
    </row>
    <row r="1720" spans="1:22" ht="38.25">
      <c r="A1720" s="1545"/>
      <c r="B1720" s="1545"/>
      <c r="C1720" s="1545"/>
      <c r="D1720" s="1553"/>
      <c r="E1720" s="1545"/>
      <c r="F1720" s="1545"/>
      <c r="G1720" s="1545"/>
      <c r="H1720" s="1545"/>
      <c r="I1720" s="616"/>
      <c r="J1720" s="1545"/>
      <c r="K1720" s="1548"/>
      <c r="L1720" s="1528"/>
      <c r="M1720" s="1545"/>
      <c r="N1720" s="1545"/>
      <c r="O1720" s="1545"/>
      <c r="P1720" s="1545"/>
      <c r="Q1720" s="1545"/>
      <c r="R1720" s="1545"/>
      <c r="S1720" s="1545"/>
      <c r="T1720" s="550" t="s">
        <v>157</v>
      </c>
      <c r="U1720" s="615" t="s">
        <v>12436</v>
      </c>
      <c r="V1720" s="550" t="s">
        <v>12437</v>
      </c>
    </row>
    <row r="1721" spans="1:22" ht="51">
      <c r="A1721" s="1544">
        <v>544</v>
      </c>
      <c r="B1721" s="1544" t="s">
        <v>12438</v>
      </c>
      <c r="C1721" s="1544" t="s">
        <v>12439</v>
      </c>
      <c r="D1721" s="1552" t="s">
        <v>1181</v>
      </c>
      <c r="E1721" s="1544" t="s">
        <v>2825</v>
      </c>
      <c r="F1721" s="1544">
        <v>5</v>
      </c>
      <c r="G1721" s="1544">
        <v>1</v>
      </c>
      <c r="H1721" s="1544">
        <v>0.75</v>
      </c>
      <c r="I1721" s="600"/>
      <c r="J1721" s="1544" t="s">
        <v>9499</v>
      </c>
      <c r="K1721" s="1546" t="s">
        <v>11619</v>
      </c>
      <c r="L1721" s="1528"/>
      <c r="M1721" s="1544"/>
      <c r="N1721" s="1544"/>
      <c r="O1721" s="1544"/>
      <c r="P1721" s="1544"/>
      <c r="Q1721" s="1544"/>
      <c r="R1721" s="1544"/>
      <c r="S1721" s="1544"/>
      <c r="T1721" s="550" t="s">
        <v>157</v>
      </c>
      <c r="U1721" s="615" t="s">
        <v>12440</v>
      </c>
      <c r="V1721" s="550" t="s">
        <v>12441</v>
      </c>
    </row>
    <row r="1722" spans="1:22" ht="51">
      <c r="A1722" s="1528"/>
      <c r="B1722" s="1528"/>
      <c r="C1722" s="1528"/>
      <c r="D1722" s="1536"/>
      <c r="E1722" s="1528"/>
      <c r="F1722" s="1528"/>
      <c r="G1722" s="1528"/>
      <c r="H1722" s="1528"/>
      <c r="I1722" s="58"/>
      <c r="J1722" s="1528"/>
      <c r="K1722" s="1547"/>
      <c r="L1722" s="1528"/>
      <c r="M1722" s="1528"/>
      <c r="N1722" s="1528"/>
      <c r="O1722" s="1528"/>
      <c r="P1722" s="1528"/>
      <c r="Q1722" s="1528"/>
      <c r="R1722" s="1528"/>
      <c r="S1722" s="1528"/>
      <c r="T1722" s="550" t="s">
        <v>157</v>
      </c>
      <c r="U1722" s="615" t="s">
        <v>12442</v>
      </c>
      <c r="V1722" s="550" t="s">
        <v>12443</v>
      </c>
    </row>
    <row r="1723" spans="1:22" ht="51">
      <c r="A1723" s="1528"/>
      <c r="B1723" s="1528"/>
      <c r="C1723" s="1528"/>
      <c r="D1723" s="1536"/>
      <c r="E1723" s="1528"/>
      <c r="F1723" s="1528"/>
      <c r="G1723" s="1528"/>
      <c r="H1723" s="1528"/>
      <c r="I1723" s="58"/>
      <c r="J1723" s="1528"/>
      <c r="K1723" s="1547"/>
      <c r="L1723" s="1528"/>
      <c r="M1723" s="1528"/>
      <c r="N1723" s="1528"/>
      <c r="O1723" s="1528"/>
      <c r="P1723" s="1528"/>
      <c r="Q1723" s="1528"/>
      <c r="R1723" s="1528"/>
      <c r="S1723" s="1528"/>
      <c r="T1723" s="550" t="s">
        <v>157</v>
      </c>
      <c r="U1723" s="615" t="s">
        <v>12444</v>
      </c>
      <c r="V1723" s="550" t="s">
        <v>12445</v>
      </c>
    </row>
    <row r="1724" spans="1:22" ht="51">
      <c r="A1724" s="1528"/>
      <c r="B1724" s="1528"/>
      <c r="C1724" s="1528"/>
      <c r="D1724" s="1536"/>
      <c r="E1724" s="1528"/>
      <c r="F1724" s="1528"/>
      <c r="G1724" s="1528"/>
      <c r="H1724" s="1528"/>
      <c r="I1724" s="58"/>
      <c r="J1724" s="1528"/>
      <c r="K1724" s="1547"/>
      <c r="L1724" s="1545"/>
      <c r="M1724" s="1528"/>
      <c r="N1724" s="1528"/>
      <c r="O1724" s="1528"/>
      <c r="P1724" s="1528"/>
      <c r="Q1724" s="1528"/>
      <c r="R1724" s="1528"/>
      <c r="S1724" s="1528"/>
      <c r="T1724" s="550" t="s">
        <v>157</v>
      </c>
      <c r="U1724" s="615" t="s">
        <v>12446</v>
      </c>
      <c r="V1724" s="550" t="s">
        <v>12447</v>
      </c>
    </row>
    <row r="1725" spans="1:22" ht="51">
      <c r="A1725" s="1528"/>
      <c r="B1725" s="1528"/>
      <c r="C1725" s="1528"/>
      <c r="D1725" s="1536"/>
      <c r="E1725" s="1528"/>
      <c r="F1725" s="1528"/>
      <c r="G1725" s="1528"/>
      <c r="H1725" s="1528"/>
      <c r="I1725" s="58"/>
      <c r="J1725" s="1528"/>
      <c r="K1725" s="1547"/>
      <c r="L1725" s="1520" t="s">
        <v>11614</v>
      </c>
      <c r="M1725" s="1528"/>
      <c r="N1725" s="1528"/>
      <c r="O1725" s="1528"/>
      <c r="P1725" s="1528"/>
      <c r="Q1725" s="1528"/>
      <c r="R1725" s="1528"/>
      <c r="S1725" s="1528"/>
      <c r="T1725" s="550" t="s">
        <v>157</v>
      </c>
      <c r="U1725" s="615" t="s">
        <v>12448</v>
      </c>
      <c r="V1725" s="550" t="s">
        <v>12449</v>
      </c>
    </row>
    <row r="1726" spans="1:22" ht="51">
      <c r="A1726" s="1545"/>
      <c r="B1726" s="1545"/>
      <c r="C1726" s="1545"/>
      <c r="D1726" s="1553"/>
      <c r="E1726" s="1545"/>
      <c r="F1726" s="1545"/>
      <c r="G1726" s="1545"/>
      <c r="H1726" s="1545"/>
      <c r="I1726" s="58"/>
      <c r="J1726" s="1545"/>
      <c r="K1726" s="1548"/>
      <c r="L1726" s="1520"/>
      <c r="M1726" s="1545"/>
      <c r="N1726" s="1545"/>
      <c r="O1726" s="1545"/>
      <c r="P1726" s="1545"/>
      <c r="Q1726" s="1545"/>
      <c r="R1726" s="1545"/>
      <c r="S1726" s="1545"/>
      <c r="T1726" s="550" t="s">
        <v>157</v>
      </c>
      <c r="U1726" s="615" t="s">
        <v>12450</v>
      </c>
      <c r="V1726" s="550" t="s">
        <v>12451</v>
      </c>
    </row>
    <row r="1727" spans="1:22" ht="51.75" thickBot="1">
      <c r="A1727" s="1524">
        <v>545</v>
      </c>
      <c r="B1727" s="1528" t="s">
        <v>12452</v>
      </c>
      <c r="C1727" s="1528" t="s">
        <v>12453</v>
      </c>
      <c r="D1727" s="1526" t="s">
        <v>1181</v>
      </c>
      <c r="E1727" s="1520" t="s">
        <v>2825</v>
      </c>
      <c r="F1727" s="1520">
        <v>5</v>
      </c>
      <c r="G1727" s="1549">
        <v>1</v>
      </c>
      <c r="H1727" s="1520">
        <v>1.1000000000000001</v>
      </c>
      <c r="I1727" s="578"/>
      <c r="J1727" s="1520" t="s">
        <v>9499</v>
      </c>
      <c r="K1727" s="1542" t="s">
        <v>11619</v>
      </c>
      <c r="L1727" s="1520"/>
      <c r="M1727" s="1520"/>
      <c r="N1727" s="1520"/>
      <c r="O1727" s="1520"/>
      <c r="P1727" s="1520"/>
      <c r="Q1727" s="1520"/>
      <c r="R1727" s="1520"/>
      <c r="S1727" s="1520"/>
      <c r="T1727" s="600" t="s">
        <v>157</v>
      </c>
      <c r="U1727" s="599" t="s">
        <v>12454</v>
      </c>
      <c r="V1727" s="600" t="s">
        <v>12455</v>
      </c>
    </row>
    <row r="1728" spans="1:22" ht="51">
      <c r="A1728" s="1524"/>
      <c r="B1728" s="1554"/>
      <c r="C1728" s="1554"/>
      <c r="D1728" s="1556"/>
      <c r="E1728" s="1520"/>
      <c r="F1728" s="1558"/>
      <c r="G1728" s="1550"/>
      <c r="H1728" s="1520"/>
      <c r="I1728" s="572"/>
      <c r="J1728" s="1520"/>
      <c r="K1728" s="1542"/>
      <c r="L1728" s="1520"/>
      <c r="M1728" s="1520"/>
      <c r="N1728" s="1520"/>
      <c r="O1728" s="1520"/>
      <c r="P1728" s="1520"/>
      <c r="Q1728" s="1520"/>
      <c r="R1728" s="1520"/>
      <c r="S1728" s="1520"/>
      <c r="T1728" s="58" t="s">
        <v>157</v>
      </c>
      <c r="U1728" s="575" t="s">
        <v>12456</v>
      </c>
      <c r="V1728" s="58" t="s">
        <v>12457</v>
      </c>
    </row>
    <row r="1729" spans="1:22" ht="51">
      <c r="A1729" s="1524"/>
      <c r="B1729" s="1554"/>
      <c r="C1729" s="1554"/>
      <c r="D1729" s="1556"/>
      <c r="E1729" s="1520"/>
      <c r="F1729" s="1558"/>
      <c r="G1729" s="1550"/>
      <c r="H1729" s="1520"/>
      <c r="I1729" s="58"/>
      <c r="J1729" s="1520"/>
      <c r="K1729" s="1542"/>
      <c r="L1729" s="1520"/>
      <c r="M1729" s="1520"/>
      <c r="N1729" s="1520"/>
      <c r="O1729" s="1520"/>
      <c r="P1729" s="1520"/>
      <c r="Q1729" s="1520"/>
      <c r="R1729" s="1520"/>
      <c r="S1729" s="1520"/>
      <c r="T1729" s="58" t="s">
        <v>157</v>
      </c>
      <c r="U1729" s="575" t="s">
        <v>12458</v>
      </c>
      <c r="V1729" s="58" t="s">
        <v>12459</v>
      </c>
    </row>
    <row r="1730" spans="1:22" ht="51">
      <c r="A1730" s="1524"/>
      <c r="B1730" s="1554"/>
      <c r="C1730" s="1554"/>
      <c r="D1730" s="1556"/>
      <c r="E1730" s="1520"/>
      <c r="F1730" s="1558"/>
      <c r="G1730" s="1550"/>
      <c r="H1730" s="1520"/>
      <c r="I1730" s="58"/>
      <c r="J1730" s="1520"/>
      <c r="K1730" s="1542"/>
      <c r="L1730" s="1520"/>
      <c r="M1730" s="1520"/>
      <c r="N1730" s="1520"/>
      <c r="O1730" s="1520"/>
      <c r="P1730" s="1520"/>
      <c r="Q1730" s="1520"/>
      <c r="R1730" s="1520"/>
      <c r="S1730" s="1520"/>
      <c r="T1730" s="58" t="s">
        <v>157</v>
      </c>
      <c r="U1730" s="575" t="s">
        <v>12460</v>
      </c>
      <c r="V1730" s="58" t="s">
        <v>12453</v>
      </c>
    </row>
    <row r="1731" spans="1:22" ht="51.75" thickBot="1">
      <c r="A1731" s="1524"/>
      <c r="B1731" s="1554"/>
      <c r="C1731" s="1554"/>
      <c r="D1731" s="1556"/>
      <c r="E1731" s="1520"/>
      <c r="F1731" s="1558"/>
      <c r="G1731" s="1550"/>
      <c r="H1731" s="1520"/>
      <c r="I1731" s="578"/>
      <c r="J1731" s="1520"/>
      <c r="K1731" s="1542"/>
      <c r="L1731" s="1511"/>
      <c r="M1731" s="1520"/>
      <c r="N1731" s="1520"/>
      <c r="O1731" s="1520"/>
      <c r="P1731" s="1520"/>
      <c r="Q1731" s="1520"/>
      <c r="R1731" s="1520"/>
      <c r="S1731" s="1520"/>
      <c r="T1731" s="58" t="s">
        <v>157</v>
      </c>
      <c r="U1731" s="575" t="s">
        <v>12461</v>
      </c>
      <c r="V1731" s="58" t="s">
        <v>12462</v>
      </c>
    </row>
    <row r="1732" spans="1:22" ht="51">
      <c r="A1732" s="1524"/>
      <c r="B1732" s="1554"/>
      <c r="C1732" s="1554"/>
      <c r="D1732" s="1556"/>
      <c r="E1732" s="1520"/>
      <c r="F1732" s="1558"/>
      <c r="G1732" s="1550"/>
      <c r="H1732" s="1520"/>
      <c r="I1732" s="572"/>
      <c r="J1732" s="1520"/>
      <c r="K1732" s="1542"/>
      <c r="L1732" s="1510" t="s">
        <v>11614</v>
      </c>
      <c r="M1732" s="1520"/>
      <c r="N1732" s="1520"/>
      <c r="O1732" s="1520"/>
      <c r="P1732" s="1520"/>
      <c r="Q1732" s="1520"/>
      <c r="R1732" s="1520"/>
      <c r="S1732" s="1520"/>
      <c r="T1732" s="58" t="s">
        <v>157</v>
      </c>
      <c r="U1732" s="575" t="s">
        <v>12463</v>
      </c>
      <c r="V1732" s="58" t="s">
        <v>12464</v>
      </c>
    </row>
    <row r="1733" spans="1:22" ht="51.75" thickBot="1">
      <c r="A1733" s="1515"/>
      <c r="B1733" s="1555"/>
      <c r="C1733" s="1555"/>
      <c r="D1733" s="1557"/>
      <c r="E1733" s="1511"/>
      <c r="F1733" s="1559"/>
      <c r="G1733" s="1551"/>
      <c r="H1733" s="1511"/>
      <c r="I1733" s="578"/>
      <c r="J1733" s="1511"/>
      <c r="K1733" s="1543"/>
      <c r="L1733" s="1520"/>
      <c r="M1733" s="1511"/>
      <c r="N1733" s="1511"/>
      <c r="O1733" s="1511"/>
      <c r="P1733" s="1511"/>
      <c r="Q1733" s="1511"/>
      <c r="R1733" s="1511"/>
      <c r="S1733" s="1511"/>
      <c r="T1733" s="578" t="s">
        <v>157</v>
      </c>
      <c r="U1733" s="579" t="s">
        <v>12465</v>
      </c>
      <c r="V1733" s="578" t="s">
        <v>12466</v>
      </c>
    </row>
    <row r="1734" spans="1:22" ht="51">
      <c r="A1734" s="1514">
        <v>546</v>
      </c>
      <c r="B1734" s="1527" t="s">
        <v>12467</v>
      </c>
      <c r="C1734" s="1527" t="s">
        <v>12468</v>
      </c>
      <c r="D1734" s="1518" t="s">
        <v>1181</v>
      </c>
      <c r="E1734" s="1510" t="s">
        <v>2825</v>
      </c>
      <c r="F1734" s="1510">
        <v>5</v>
      </c>
      <c r="G1734" s="1510">
        <v>1</v>
      </c>
      <c r="H1734" s="1510">
        <v>1.1000000000000001</v>
      </c>
      <c r="I1734" s="572"/>
      <c r="J1734" s="1510" t="s">
        <v>9499</v>
      </c>
      <c r="K1734" s="1541" t="s">
        <v>11619</v>
      </c>
      <c r="L1734" s="1520"/>
      <c r="M1734" s="1510"/>
      <c r="N1734" s="1510"/>
      <c r="O1734" s="1510"/>
      <c r="P1734" s="1510"/>
      <c r="Q1734" s="1510"/>
      <c r="R1734" s="1510"/>
      <c r="S1734" s="1510"/>
      <c r="T1734" s="572" t="s">
        <v>157</v>
      </c>
      <c r="U1734" s="573" t="s">
        <v>12469</v>
      </c>
      <c r="V1734" s="572" t="s">
        <v>12470</v>
      </c>
    </row>
    <row r="1735" spans="1:22" ht="51.75" thickBot="1">
      <c r="A1735" s="1524"/>
      <c r="B1735" s="1528"/>
      <c r="C1735" s="1528"/>
      <c r="D1735" s="1526"/>
      <c r="E1735" s="1520"/>
      <c r="F1735" s="1520"/>
      <c r="G1735" s="1520"/>
      <c r="H1735" s="1520"/>
      <c r="I1735" s="58"/>
      <c r="J1735" s="1520"/>
      <c r="K1735" s="1542"/>
      <c r="L1735" s="1511"/>
      <c r="M1735" s="1520"/>
      <c r="N1735" s="1520"/>
      <c r="O1735" s="1520"/>
      <c r="P1735" s="1520"/>
      <c r="Q1735" s="1520"/>
      <c r="R1735" s="1520"/>
      <c r="S1735" s="1520"/>
      <c r="T1735" s="58" t="s">
        <v>157</v>
      </c>
      <c r="U1735" s="575" t="s">
        <v>12471</v>
      </c>
      <c r="V1735" s="58" t="s">
        <v>12472</v>
      </c>
    </row>
    <row r="1736" spans="1:22" ht="51">
      <c r="A1736" s="1524"/>
      <c r="B1736" s="1528"/>
      <c r="C1736" s="1528"/>
      <c r="D1736" s="1526"/>
      <c r="E1736" s="1520"/>
      <c r="F1736" s="1520"/>
      <c r="G1736" s="1520"/>
      <c r="H1736" s="1520"/>
      <c r="I1736" s="58"/>
      <c r="J1736" s="1520"/>
      <c r="K1736" s="1542"/>
      <c r="L1736" s="1510" t="s">
        <v>11614</v>
      </c>
      <c r="M1736" s="1520"/>
      <c r="N1736" s="1520"/>
      <c r="O1736" s="1520"/>
      <c r="P1736" s="1520"/>
      <c r="Q1736" s="1520"/>
      <c r="R1736" s="1520"/>
      <c r="S1736" s="1520"/>
      <c r="T1736" s="58" t="s">
        <v>157</v>
      </c>
      <c r="U1736" s="575" t="s">
        <v>12473</v>
      </c>
      <c r="V1736" s="58" t="s">
        <v>12474</v>
      </c>
    </row>
    <row r="1737" spans="1:22" ht="39" thickBot="1">
      <c r="A1737" s="1515"/>
      <c r="B1737" s="1529"/>
      <c r="C1737" s="1529"/>
      <c r="D1737" s="1519"/>
      <c r="E1737" s="1511"/>
      <c r="F1737" s="1511"/>
      <c r="G1737" s="1511"/>
      <c r="H1737" s="1511"/>
      <c r="I1737" s="58"/>
      <c r="J1737" s="1511"/>
      <c r="K1737" s="1543"/>
      <c r="L1737" s="1511"/>
      <c r="M1737" s="1511"/>
      <c r="N1737" s="1511"/>
      <c r="O1737" s="1511"/>
      <c r="P1737" s="1511"/>
      <c r="Q1737" s="1511"/>
      <c r="R1737" s="1511"/>
      <c r="S1737" s="1511"/>
      <c r="T1737" s="578" t="s">
        <v>157</v>
      </c>
      <c r="U1737" s="579" t="s">
        <v>12475</v>
      </c>
      <c r="V1737" s="578" t="s">
        <v>12474</v>
      </c>
    </row>
    <row r="1738" spans="1:22" ht="51.75" thickBot="1">
      <c r="A1738" s="1514">
        <v>547</v>
      </c>
      <c r="B1738" s="1510" t="s">
        <v>12476</v>
      </c>
      <c r="C1738" s="1510" t="s">
        <v>12477</v>
      </c>
      <c r="D1738" s="1518" t="s">
        <v>1181</v>
      </c>
      <c r="E1738" s="1510" t="s">
        <v>1586</v>
      </c>
      <c r="F1738" s="1510">
        <v>5</v>
      </c>
      <c r="G1738" s="1510">
        <v>1</v>
      </c>
      <c r="H1738" s="1510">
        <v>0.75</v>
      </c>
      <c r="I1738" s="578"/>
      <c r="J1738" s="1510" t="s">
        <v>9499</v>
      </c>
      <c r="K1738" s="1541" t="s">
        <v>11619</v>
      </c>
      <c r="L1738" s="1510" t="s">
        <v>11614</v>
      </c>
      <c r="M1738" s="1510"/>
      <c r="N1738" s="1510"/>
      <c r="O1738" s="1510"/>
      <c r="P1738" s="1510"/>
      <c r="Q1738" s="1510"/>
      <c r="R1738" s="1510"/>
      <c r="S1738" s="1510"/>
      <c r="T1738" s="572" t="s">
        <v>157</v>
      </c>
      <c r="U1738" s="573" t="s">
        <v>12478</v>
      </c>
      <c r="V1738" s="572" t="s">
        <v>12477</v>
      </c>
    </row>
    <row r="1739" spans="1:22" ht="51.75" thickBot="1">
      <c r="A1739" s="1515"/>
      <c r="B1739" s="1511"/>
      <c r="C1739" s="1511"/>
      <c r="D1739" s="1519"/>
      <c r="E1739" s="1511"/>
      <c r="F1739" s="1511"/>
      <c r="G1739" s="1511"/>
      <c r="H1739" s="1511"/>
      <c r="I1739" s="572"/>
      <c r="J1739" s="1511"/>
      <c r="K1739" s="1543"/>
      <c r="L1739" s="1520"/>
      <c r="M1739" s="1511"/>
      <c r="N1739" s="1511"/>
      <c r="O1739" s="1511"/>
      <c r="P1739" s="1511"/>
      <c r="Q1739" s="1511"/>
      <c r="R1739" s="1511"/>
      <c r="S1739" s="1511"/>
      <c r="T1739" s="578" t="s">
        <v>157</v>
      </c>
      <c r="U1739" s="579" t="s">
        <v>12479</v>
      </c>
      <c r="V1739" s="578" t="s">
        <v>12480</v>
      </c>
    </row>
    <row r="1740" spans="1:22" ht="51">
      <c r="A1740" s="1514">
        <v>548</v>
      </c>
      <c r="B1740" s="1527" t="s">
        <v>12481</v>
      </c>
      <c r="C1740" s="1510" t="s">
        <v>12482</v>
      </c>
      <c r="D1740" s="1518" t="s">
        <v>1181</v>
      </c>
      <c r="E1740" s="1510" t="s">
        <v>1586</v>
      </c>
      <c r="F1740" s="1510">
        <v>5</v>
      </c>
      <c r="G1740" s="1510">
        <v>1</v>
      </c>
      <c r="H1740" s="1510">
        <v>0.75</v>
      </c>
      <c r="I1740" s="58"/>
      <c r="J1740" s="1510" t="s">
        <v>9499</v>
      </c>
      <c r="K1740" s="1541" t="s">
        <v>11619</v>
      </c>
      <c r="L1740" s="1520"/>
      <c r="M1740" s="1510"/>
      <c r="N1740" s="1510"/>
      <c r="O1740" s="1510"/>
      <c r="P1740" s="1510"/>
      <c r="Q1740" s="1510"/>
      <c r="R1740" s="1510"/>
      <c r="S1740" s="1510"/>
      <c r="T1740" s="572" t="s">
        <v>157</v>
      </c>
      <c r="U1740" s="573" t="s">
        <v>12483</v>
      </c>
      <c r="V1740" s="572" t="s">
        <v>12484</v>
      </c>
    </row>
    <row r="1741" spans="1:22" ht="51">
      <c r="A1741" s="1524"/>
      <c r="B1741" s="1528"/>
      <c r="C1741" s="1520"/>
      <c r="D1741" s="1526"/>
      <c r="E1741" s="1520"/>
      <c r="F1741" s="1520"/>
      <c r="G1741" s="1520"/>
      <c r="H1741" s="1520"/>
      <c r="I1741" s="58"/>
      <c r="J1741" s="1520"/>
      <c r="K1741" s="1542"/>
      <c r="L1741" s="1520"/>
      <c r="M1741" s="1520"/>
      <c r="N1741" s="1520"/>
      <c r="O1741" s="1520"/>
      <c r="P1741" s="1520"/>
      <c r="Q1741" s="1520"/>
      <c r="R1741" s="1520"/>
      <c r="S1741" s="1520"/>
      <c r="T1741" s="58" t="s">
        <v>157</v>
      </c>
      <c r="U1741" s="575" t="s">
        <v>12485</v>
      </c>
      <c r="V1741" s="58" t="s">
        <v>12486</v>
      </c>
    </row>
    <row r="1742" spans="1:22" ht="51.75" thickBot="1">
      <c r="A1742" s="1524"/>
      <c r="B1742" s="1528"/>
      <c r="C1742" s="1520"/>
      <c r="D1742" s="1526"/>
      <c r="E1742" s="1520"/>
      <c r="F1742" s="1520"/>
      <c r="G1742" s="1520"/>
      <c r="H1742" s="1520"/>
      <c r="I1742" s="578"/>
      <c r="J1742" s="1520"/>
      <c r="K1742" s="1542"/>
      <c r="L1742" s="1511"/>
      <c r="M1742" s="1520"/>
      <c r="N1742" s="1520"/>
      <c r="O1742" s="1520"/>
      <c r="P1742" s="1520"/>
      <c r="Q1742" s="1520"/>
      <c r="R1742" s="1520"/>
      <c r="S1742" s="1520"/>
      <c r="T1742" s="58" t="s">
        <v>157</v>
      </c>
      <c r="U1742" s="575" t="s">
        <v>12481</v>
      </c>
      <c r="V1742" s="58" t="s">
        <v>12487</v>
      </c>
    </row>
    <row r="1743" spans="1:22" ht="51">
      <c r="A1743" s="1524"/>
      <c r="B1743" s="1528"/>
      <c r="C1743" s="1520"/>
      <c r="D1743" s="1526"/>
      <c r="E1743" s="1520"/>
      <c r="F1743" s="1520"/>
      <c r="G1743" s="1520"/>
      <c r="H1743" s="1520"/>
      <c r="I1743" s="605"/>
      <c r="J1743" s="1520"/>
      <c r="K1743" s="1542"/>
      <c r="L1743" s="1510" t="s">
        <v>11614</v>
      </c>
      <c r="M1743" s="1520"/>
      <c r="N1743" s="1520"/>
      <c r="O1743" s="1520"/>
      <c r="P1743" s="1520"/>
      <c r="Q1743" s="1520"/>
      <c r="R1743" s="1520"/>
      <c r="S1743" s="1520"/>
      <c r="T1743" s="58" t="s">
        <v>157</v>
      </c>
      <c r="U1743" s="575" t="s">
        <v>12488</v>
      </c>
      <c r="V1743" s="58" t="s">
        <v>12489</v>
      </c>
    </row>
    <row r="1744" spans="1:22" ht="51.75" thickBot="1">
      <c r="A1744" s="1515"/>
      <c r="B1744" s="1529"/>
      <c r="C1744" s="1511"/>
      <c r="D1744" s="1519"/>
      <c r="E1744" s="1511"/>
      <c r="F1744" s="1511"/>
      <c r="G1744" s="1511"/>
      <c r="H1744" s="1511"/>
      <c r="I1744" s="606"/>
      <c r="J1744" s="1511"/>
      <c r="K1744" s="1543"/>
      <c r="L1744" s="1520"/>
      <c r="M1744" s="1511"/>
      <c r="N1744" s="1511"/>
      <c r="O1744" s="1511"/>
      <c r="P1744" s="1511"/>
      <c r="Q1744" s="1511"/>
      <c r="R1744" s="1511"/>
      <c r="S1744" s="1511"/>
      <c r="T1744" s="578" t="s">
        <v>157</v>
      </c>
      <c r="U1744" s="579" t="s">
        <v>12490</v>
      </c>
      <c r="V1744" s="578" t="s">
        <v>12491</v>
      </c>
    </row>
    <row r="1745" spans="1:22" ht="38.25">
      <c r="A1745" s="1514">
        <v>549</v>
      </c>
      <c r="B1745" s="1527" t="s">
        <v>12492</v>
      </c>
      <c r="C1745" s="1510" t="s">
        <v>12493</v>
      </c>
      <c r="D1745" s="1518" t="s">
        <v>1181</v>
      </c>
      <c r="E1745" s="1510" t="s">
        <v>1586</v>
      </c>
      <c r="F1745" s="1510">
        <v>5</v>
      </c>
      <c r="G1745" s="1510">
        <v>1</v>
      </c>
      <c r="H1745" s="1510">
        <v>0.5</v>
      </c>
      <c r="I1745" s="605"/>
      <c r="J1745" s="1510" t="s">
        <v>9499</v>
      </c>
      <c r="K1745" s="1541" t="s">
        <v>11619</v>
      </c>
      <c r="L1745" s="1520"/>
      <c r="M1745" s="1510"/>
      <c r="N1745" s="1510"/>
      <c r="O1745" s="1510"/>
      <c r="P1745" s="1510"/>
      <c r="Q1745" s="1510"/>
      <c r="R1745" s="1510"/>
      <c r="S1745" s="1510"/>
      <c r="T1745" s="572" t="s">
        <v>157</v>
      </c>
      <c r="U1745" s="573" t="s">
        <v>12494</v>
      </c>
      <c r="V1745" s="572" t="s">
        <v>12495</v>
      </c>
    </row>
    <row r="1746" spans="1:22" ht="39" thickBot="1">
      <c r="A1746" s="1524"/>
      <c r="B1746" s="1528"/>
      <c r="C1746" s="1520"/>
      <c r="D1746" s="1526"/>
      <c r="E1746" s="1520"/>
      <c r="F1746" s="1520"/>
      <c r="G1746" s="1520"/>
      <c r="H1746" s="1520"/>
      <c r="I1746" s="550"/>
      <c r="J1746" s="1520"/>
      <c r="K1746" s="1542"/>
      <c r="L1746" s="1511"/>
      <c r="M1746" s="1520"/>
      <c r="N1746" s="1520"/>
      <c r="O1746" s="1520"/>
      <c r="P1746" s="1520"/>
      <c r="Q1746" s="1520"/>
      <c r="R1746" s="1520"/>
      <c r="S1746" s="1520"/>
      <c r="T1746" s="58" t="s">
        <v>157</v>
      </c>
      <c r="U1746" s="575" t="s">
        <v>12496</v>
      </c>
      <c r="V1746" s="58" t="s">
        <v>12497</v>
      </c>
    </row>
    <row r="1747" spans="1:22" ht="38.25">
      <c r="A1747" s="1524"/>
      <c r="B1747" s="1528"/>
      <c r="C1747" s="1520"/>
      <c r="D1747" s="1526"/>
      <c r="E1747" s="1520"/>
      <c r="F1747" s="1520"/>
      <c r="G1747" s="1520"/>
      <c r="H1747" s="1520"/>
      <c r="I1747" s="550"/>
      <c r="J1747" s="1520"/>
      <c r="K1747" s="1542"/>
      <c r="L1747" s="1527" t="s">
        <v>11614</v>
      </c>
      <c r="M1747" s="1520"/>
      <c r="N1747" s="1520"/>
      <c r="O1747" s="1520"/>
      <c r="P1747" s="1520"/>
      <c r="Q1747" s="1520"/>
      <c r="R1747" s="1520"/>
      <c r="S1747" s="1520"/>
      <c r="T1747" s="58" t="s">
        <v>157</v>
      </c>
      <c r="U1747" s="575" t="s">
        <v>12498</v>
      </c>
      <c r="V1747" s="58" t="s">
        <v>12499</v>
      </c>
    </row>
    <row r="1748" spans="1:22" ht="39" thickBot="1">
      <c r="A1748" s="1515"/>
      <c r="B1748" s="1529"/>
      <c r="C1748" s="1511"/>
      <c r="D1748" s="1519"/>
      <c r="E1748" s="1511"/>
      <c r="F1748" s="1511"/>
      <c r="G1748" s="1511"/>
      <c r="H1748" s="1511"/>
      <c r="I1748" s="550"/>
      <c r="J1748" s="1511"/>
      <c r="K1748" s="1543"/>
      <c r="L1748" s="1529"/>
      <c r="M1748" s="1511"/>
      <c r="N1748" s="1511"/>
      <c r="O1748" s="1511"/>
      <c r="P1748" s="1511"/>
      <c r="Q1748" s="1511"/>
      <c r="R1748" s="1511"/>
      <c r="S1748" s="1511"/>
      <c r="T1748" s="578" t="s">
        <v>157</v>
      </c>
      <c r="U1748" s="579" t="s">
        <v>12500</v>
      </c>
      <c r="V1748" s="578" t="s">
        <v>12501</v>
      </c>
    </row>
    <row r="1749" spans="1:22" ht="38.25">
      <c r="A1749" s="1531">
        <v>550</v>
      </c>
      <c r="B1749" s="1527" t="s">
        <v>12502</v>
      </c>
      <c r="C1749" s="1527" t="s">
        <v>12503</v>
      </c>
      <c r="D1749" s="1533" t="s">
        <v>1181</v>
      </c>
      <c r="E1749" s="1527" t="s">
        <v>1586</v>
      </c>
      <c r="F1749" s="1527">
        <v>5</v>
      </c>
      <c r="G1749" s="1527">
        <v>1</v>
      </c>
      <c r="H1749" s="1527">
        <v>0.5</v>
      </c>
      <c r="I1749" s="550"/>
      <c r="J1749" s="1527" t="s">
        <v>9499</v>
      </c>
      <c r="K1749" s="1539" t="s">
        <v>11619</v>
      </c>
      <c r="L1749" s="1527" t="s">
        <v>11614</v>
      </c>
      <c r="M1749" s="1527"/>
      <c r="N1749" s="1527"/>
      <c r="O1749" s="1527"/>
      <c r="P1749" s="1527"/>
      <c r="Q1749" s="1527"/>
      <c r="R1749" s="1527"/>
      <c r="S1749" s="1527"/>
      <c r="T1749" s="605" t="s">
        <v>157</v>
      </c>
      <c r="U1749" s="620" t="s">
        <v>12504</v>
      </c>
      <c r="V1749" s="605" t="s">
        <v>12505</v>
      </c>
    </row>
    <row r="1750" spans="1:22" ht="39" thickBot="1">
      <c r="A1750" s="1532"/>
      <c r="B1750" s="1529"/>
      <c r="C1750" s="1529"/>
      <c r="D1750" s="1534"/>
      <c r="E1750" s="1529"/>
      <c r="F1750" s="1529"/>
      <c r="G1750" s="1529"/>
      <c r="H1750" s="1529"/>
      <c r="I1750" s="550"/>
      <c r="J1750" s="1529"/>
      <c r="K1750" s="1540"/>
      <c r="L1750" s="1528"/>
      <c r="M1750" s="1529"/>
      <c r="N1750" s="1529"/>
      <c r="O1750" s="1529"/>
      <c r="P1750" s="1529"/>
      <c r="Q1750" s="1529"/>
      <c r="R1750" s="1529"/>
      <c r="S1750" s="1529"/>
      <c r="T1750" s="606" t="s">
        <v>157</v>
      </c>
      <c r="U1750" s="621" t="s">
        <v>12506</v>
      </c>
      <c r="V1750" s="606" t="s">
        <v>12507</v>
      </c>
    </row>
    <row r="1751" spans="1:22" ht="51">
      <c r="A1751" s="1531">
        <v>560</v>
      </c>
      <c r="B1751" s="1527" t="s">
        <v>12508</v>
      </c>
      <c r="C1751" s="1527" t="s">
        <v>12509</v>
      </c>
      <c r="D1751" s="1533" t="s">
        <v>1181</v>
      </c>
      <c r="E1751" s="1527" t="s">
        <v>1586</v>
      </c>
      <c r="F1751" s="1527">
        <v>5</v>
      </c>
      <c r="G1751" s="1527">
        <v>1</v>
      </c>
      <c r="H1751" s="1527">
        <v>0.5</v>
      </c>
      <c r="I1751" s="550"/>
      <c r="J1751" s="1527" t="s">
        <v>9499</v>
      </c>
      <c r="K1751" s="1539" t="s">
        <v>11619</v>
      </c>
      <c r="L1751" s="1528"/>
      <c r="M1751" s="1527"/>
      <c r="N1751" s="1527"/>
      <c r="O1751" s="1527"/>
      <c r="P1751" s="1527"/>
      <c r="Q1751" s="1527"/>
      <c r="R1751" s="1527"/>
      <c r="S1751" s="1527"/>
      <c r="T1751" s="605" t="s">
        <v>157</v>
      </c>
      <c r="U1751" s="620" t="s">
        <v>12510</v>
      </c>
      <c r="V1751" s="605" t="s">
        <v>12511</v>
      </c>
    </row>
    <row r="1752" spans="1:22" ht="51">
      <c r="A1752" s="1535"/>
      <c r="B1752" s="1528"/>
      <c r="C1752" s="1528"/>
      <c r="D1752" s="1536"/>
      <c r="E1752" s="1528"/>
      <c r="F1752" s="1528"/>
      <c r="G1752" s="1528"/>
      <c r="H1752" s="1528"/>
      <c r="I1752" s="550"/>
      <c r="J1752" s="1528"/>
      <c r="K1752" s="1528"/>
      <c r="L1752" s="1528"/>
      <c r="M1752" s="1528"/>
      <c r="N1752" s="1528"/>
      <c r="O1752" s="1528"/>
      <c r="P1752" s="1528"/>
      <c r="Q1752" s="1528"/>
      <c r="R1752" s="1528"/>
      <c r="S1752" s="1528"/>
      <c r="T1752" s="550" t="s">
        <v>157</v>
      </c>
      <c r="U1752" s="615" t="s">
        <v>12512</v>
      </c>
      <c r="V1752" s="550" t="s">
        <v>12513</v>
      </c>
    </row>
    <row r="1753" spans="1:22" ht="39" thickBot="1">
      <c r="A1753" s="1535"/>
      <c r="B1753" s="1528"/>
      <c r="C1753" s="1528"/>
      <c r="D1753" s="1536"/>
      <c r="E1753" s="1528"/>
      <c r="F1753" s="1528"/>
      <c r="G1753" s="1528"/>
      <c r="H1753" s="1528"/>
      <c r="I1753" s="606"/>
      <c r="J1753" s="1528"/>
      <c r="K1753" s="1528"/>
      <c r="L1753" s="1528"/>
      <c r="M1753" s="1528"/>
      <c r="N1753" s="1528"/>
      <c r="O1753" s="1528"/>
      <c r="P1753" s="1528"/>
      <c r="Q1753" s="1528"/>
      <c r="R1753" s="1528"/>
      <c r="S1753" s="1528"/>
      <c r="T1753" s="550" t="s">
        <v>157</v>
      </c>
      <c r="U1753" s="615" t="s">
        <v>12514</v>
      </c>
      <c r="V1753" s="550" t="s">
        <v>12515</v>
      </c>
    </row>
    <row r="1754" spans="1:22" ht="38.25">
      <c r="A1754" s="1535"/>
      <c r="B1754" s="1528"/>
      <c r="C1754" s="1528"/>
      <c r="D1754" s="1536"/>
      <c r="E1754" s="1528"/>
      <c r="F1754" s="1528"/>
      <c r="G1754" s="1528"/>
      <c r="H1754" s="1528"/>
      <c r="I1754" s="605"/>
      <c r="J1754" s="1528"/>
      <c r="K1754" s="1528"/>
      <c r="L1754" s="1528"/>
      <c r="M1754" s="1528"/>
      <c r="N1754" s="1528"/>
      <c r="O1754" s="1528"/>
      <c r="P1754" s="1528"/>
      <c r="Q1754" s="1528"/>
      <c r="R1754" s="1528"/>
      <c r="S1754" s="1528"/>
      <c r="T1754" s="550" t="s">
        <v>157</v>
      </c>
      <c r="U1754" s="615" t="s">
        <v>12506</v>
      </c>
      <c r="V1754" s="550" t="s">
        <v>12516</v>
      </c>
    </row>
    <row r="1755" spans="1:22" ht="51">
      <c r="A1755" s="1535"/>
      <c r="B1755" s="1528"/>
      <c r="C1755" s="1528"/>
      <c r="D1755" s="1536"/>
      <c r="E1755" s="1528"/>
      <c r="F1755" s="1528"/>
      <c r="G1755" s="1528"/>
      <c r="H1755" s="1528"/>
      <c r="I1755" s="550"/>
      <c r="J1755" s="1528"/>
      <c r="K1755" s="1528"/>
      <c r="L1755" s="1528"/>
      <c r="M1755" s="1528"/>
      <c r="N1755" s="1528"/>
      <c r="O1755" s="1528"/>
      <c r="P1755" s="1528"/>
      <c r="Q1755" s="1528"/>
      <c r="R1755" s="1528"/>
      <c r="S1755" s="1528"/>
      <c r="T1755" s="550" t="s">
        <v>157</v>
      </c>
      <c r="U1755" s="615" t="s">
        <v>12517</v>
      </c>
      <c r="V1755" s="550" t="s">
        <v>12518</v>
      </c>
    </row>
    <row r="1756" spans="1:22" ht="51">
      <c r="A1756" s="1535"/>
      <c r="B1756" s="1528"/>
      <c r="C1756" s="1528"/>
      <c r="D1756" s="1536"/>
      <c r="E1756" s="1528"/>
      <c r="F1756" s="1528"/>
      <c r="G1756" s="1528"/>
      <c r="H1756" s="1528"/>
      <c r="I1756" s="550"/>
      <c r="J1756" s="1528"/>
      <c r="K1756" s="1528"/>
      <c r="L1756" s="1528"/>
      <c r="M1756" s="1528"/>
      <c r="N1756" s="1528"/>
      <c r="O1756" s="1528"/>
      <c r="P1756" s="1528"/>
      <c r="Q1756" s="1528"/>
      <c r="R1756" s="1528"/>
      <c r="S1756" s="1528"/>
      <c r="T1756" s="550" t="s">
        <v>157</v>
      </c>
      <c r="U1756" s="615" t="s">
        <v>12519</v>
      </c>
      <c r="V1756" s="550" t="s">
        <v>12520</v>
      </c>
    </row>
    <row r="1757" spans="1:22" ht="51.75" thickBot="1">
      <c r="A1757" s="1535"/>
      <c r="B1757" s="1528"/>
      <c r="C1757" s="1528"/>
      <c r="D1757" s="1536"/>
      <c r="E1757" s="1528"/>
      <c r="F1757" s="1528"/>
      <c r="G1757" s="1528"/>
      <c r="H1757" s="1528"/>
      <c r="I1757" s="606"/>
      <c r="J1757" s="1528"/>
      <c r="K1757" s="1528"/>
      <c r="L1757" s="1529"/>
      <c r="M1757" s="1528"/>
      <c r="N1757" s="1528"/>
      <c r="O1757" s="1528"/>
      <c r="P1757" s="1528"/>
      <c r="Q1757" s="1528"/>
      <c r="R1757" s="1528"/>
      <c r="S1757" s="1528"/>
      <c r="T1757" s="622"/>
      <c r="U1757" s="615" t="s">
        <v>12521</v>
      </c>
      <c r="V1757" s="550" t="s">
        <v>12522</v>
      </c>
    </row>
    <row r="1758" spans="1:22" ht="51">
      <c r="A1758" s="1535"/>
      <c r="B1758" s="1528"/>
      <c r="C1758" s="1528"/>
      <c r="D1758" s="1536"/>
      <c r="E1758" s="1528"/>
      <c r="F1758" s="1528"/>
      <c r="G1758" s="1528"/>
      <c r="H1758" s="1528"/>
      <c r="I1758" s="605"/>
      <c r="J1758" s="1528"/>
      <c r="K1758" s="1528"/>
      <c r="L1758" s="1527" t="s">
        <v>11614</v>
      </c>
      <c r="M1758" s="1528"/>
      <c r="N1758" s="1528"/>
      <c r="O1758" s="1528"/>
      <c r="P1758" s="1528"/>
      <c r="Q1758" s="1528"/>
      <c r="R1758" s="1528"/>
      <c r="S1758" s="1528"/>
      <c r="T1758" s="550" t="s">
        <v>157</v>
      </c>
      <c r="U1758" s="615" t="s">
        <v>12523</v>
      </c>
      <c r="V1758" s="550" t="s">
        <v>12524</v>
      </c>
    </row>
    <row r="1759" spans="1:22" ht="51.75" thickBot="1">
      <c r="A1759" s="1532"/>
      <c r="B1759" s="1529"/>
      <c r="C1759" s="1529"/>
      <c r="D1759" s="1534"/>
      <c r="E1759" s="1529"/>
      <c r="F1759" s="1529"/>
      <c r="G1759" s="1529"/>
      <c r="H1759" s="1529"/>
      <c r="I1759" s="606"/>
      <c r="J1759" s="1529"/>
      <c r="K1759" s="1529"/>
      <c r="L1759" s="1528"/>
      <c r="M1759" s="1529"/>
      <c r="N1759" s="1529"/>
      <c r="O1759" s="1529"/>
      <c r="P1759" s="1529"/>
      <c r="Q1759" s="1529"/>
      <c r="R1759" s="1529"/>
      <c r="S1759" s="1529"/>
      <c r="T1759" s="606" t="s">
        <v>157</v>
      </c>
      <c r="U1759" s="621" t="s">
        <v>12525</v>
      </c>
      <c r="V1759" s="606" t="s">
        <v>12526</v>
      </c>
    </row>
    <row r="1760" spans="1:22" ht="38.25">
      <c r="A1760" s="1531">
        <v>570</v>
      </c>
      <c r="B1760" s="1527" t="s">
        <v>12527</v>
      </c>
      <c r="C1760" s="1527" t="s">
        <v>12528</v>
      </c>
      <c r="D1760" s="1533" t="s">
        <v>1181</v>
      </c>
      <c r="E1760" s="1527" t="s">
        <v>1586</v>
      </c>
      <c r="F1760" s="1527">
        <v>5</v>
      </c>
      <c r="G1760" s="1527">
        <v>1</v>
      </c>
      <c r="H1760" s="1527">
        <v>0.75</v>
      </c>
      <c r="I1760" s="605"/>
      <c r="J1760" s="1527" t="s">
        <v>9499</v>
      </c>
      <c r="K1760" s="1538">
        <v>1059730021810</v>
      </c>
      <c r="L1760" s="1528"/>
      <c r="M1760" s="1527"/>
      <c r="N1760" s="1527"/>
      <c r="O1760" s="1527"/>
      <c r="P1760" s="1527"/>
      <c r="Q1760" s="1527"/>
      <c r="R1760" s="1527"/>
      <c r="S1760" s="1527"/>
      <c r="T1760" s="605" t="s">
        <v>157</v>
      </c>
      <c r="U1760" s="620" t="s">
        <v>12529</v>
      </c>
      <c r="V1760" s="605" t="s">
        <v>12530</v>
      </c>
    </row>
    <row r="1761" spans="1:22" ht="39" thickBot="1">
      <c r="A1761" s="1535"/>
      <c r="B1761" s="1528"/>
      <c r="C1761" s="1528"/>
      <c r="D1761" s="1536"/>
      <c r="E1761" s="1528"/>
      <c r="F1761" s="1528"/>
      <c r="G1761" s="1528"/>
      <c r="H1761" s="1528"/>
      <c r="I1761" s="606"/>
      <c r="J1761" s="1528"/>
      <c r="K1761" s="1528"/>
      <c r="L1761" s="1529"/>
      <c r="M1761" s="1528"/>
      <c r="N1761" s="1528"/>
      <c r="O1761" s="1528"/>
      <c r="P1761" s="1528"/>
      <c r="Q1761" s="1528"/>
      <c r="R1761" s="1528"/>
      <c r="S1761" s="1528"/>
      <c r="T1761" s="550" t="s">
        <v>157</v>
      </c>
      <c r="U1761" s="615" t="s">
        <v>12531</v>
      </c>
      <c r="V1761" s="550" t="s">
        <v>12532</v>
      </c>
    </row>
    <row r="1762" spans="1:22" ht="38.25">
      <c r="A1762" s="1535"/>
      <c r="B1762" s="1528"/>
      <c r="C1762" s="1528"/>
      <c r="D1762" s="1536"/>
      <c r="E1762" s="1528"/>
      <c r="F1762" s="1528"/>
      <c r="G1762" s="1528"/>
      <c r="H1762" s="1528"/>
      <c r="I1762" s="605"/>
      <c r="J1762" s="1528"/>
      <c r="K1762" s="1528"/>
      <c r="L1762" s="1527" t="s">
        <v>11614</v>
      </c>
      <c r="M1762" s="1528"/>
      <c r="N1762" s="1528"/>
      <c r="O1762" s="1528"/>
      <c r="P1762" s="1528"/>
      <c r="Q1762" s="1528"/>
      <c r="R1762" s="1528"/>
      <c r="S1762" s="1528"/>
      <c r="T1762" s="550" t="s">
        <v>157</v>
      </c>
      <c r="U1762" s="615" t="s">
        <v>12533</v>
      </c>
      <c r="V1762" s="550" t="s">
        <v>12534</v>
      </c>
    </row>
    <row r="1763" spans="1:22" ht="39" thickBot="1">
      <c r="A1763" s="1532"/>
      <c r="B1763" s="1529"/>
      <c r="C1763" s="1529"/>
      <c r="D1763" s="1534"/>
      <c r="E1763" s="1529"/>
      <c r="F1763" s="1529"/>
      <c r="G1763" s="1529"/>
      <c r="H1763" s="1529"/>
      <c r="I1763" s="550"/>
      <c r="J1763" s="1529"/>
      <c r="K1763" s="1529"/>
      <c r="L1763" s="1529"/>
      <c r="M1763" s="1529"/>
      <c r="N1763" s="1529"/>
      <c r="O1763" s="1529"/>
      <c r="P1763" s="1529"/>
      <c r="Q1763" s="1529"/>
      <c r="R1763" s="1529"/>
      <c r="S1763" s="1529"/>
      <c r="T1763" s="606" t="s">
        <v>157</v>
      </c>
      <c r="U1763" s="621" t="s">
        <v>12535</v>
      </c>
      <c r="V1763" s="606" t="s">
        <v>12536</v>
      </c>
    </row>
    <row r="1764" spans="1:22" ht="51.75" thickBot="1">
      <c r="A1764" s="1531">
        <v>571</v>
      </c>
      <c r="B1764" s="1527" t="s">
        <v>12537</v>
      </c>
      <c r="C1764" s="1527" t="s">
        <v>12538</v>
      </c>
      <c r="D1764" s="1533" t="s">
        <v>1181</v>
      </c>
      <c r="E1764" s="1527" t="s">
        <v>1586</v>
      </c>
      <c r="F1764" s="1527" t="s">
        <v>12539</v>
      </c>
      <c r="G1764" s="1527" t="s">
        <v>9241</v>
      </c>
      <c r="H1764" s="1527" t="s">
        <v>9241</v>
      </c>
      <c r="I1764" s="606"/>
      <c r="J1764" s="1527" t="s">
        <v>9499</v>
      </c>
      <c r="K1764" s="1530">
        <v>1059730021810</v>
      </c>
      <c r="L1764" s="1527" t="s">
        <v>11614</v>
      </c>
      <c r="M1764" s="1527"/>
      <c r="N1764" s="1527"/>
      <c r="O1764" s="1527"/>
      <c r="P1764" s="1527"/>
      <c r="Q1764" s="1527"/>
      <c r="R1764" s="1527"/>
      <c r="S1764" s="1527"/>
      <c r="T1764" s="605" t="s">
        <v>157</v>
      </c>
      <c r="U1764" s="620" t="s">
        <v>12540</v>
      </c>
      <c r="V1764" s="605" t="s">
        <v>12541</v>
      </c>
    </row>
    <row r="1765" spans="1:22" ht="51.75" thickBot="1">
      <c r="A1765" s="1532"/>
      <c r="B1765" s="1529"/>
      <c r="C1765" s="1529"/>
      <c r="D1765" s="1534"/>
      <c r="E1765" s="1529"/>
      <c r="F1765" s="1529"/>
      <c r="G1765" s="1529"/>
      <c r="H1765" s="1529"/>
      <c r="I1765" s="605"/>
      <c r="J1765" s="1529"/>
      <c r="K1765" s="1537"/>
      <c r="L1765" s="1529"/>
      <c r="M1765" s="1529"/>
      <c r="N1765" s="1529"/>
      <c r="O1765" s="1529"/>
      <c r="P1765" s="1529"/>
      <c r="Q1765" s="1529"/>
      <c r="R1765" s="1529"/>
      <c r="S1765" s="1529"/>
      <c r="T1765" s="606" t="s">
        <v>157</v>
      </c>
      <c r="U1765" s="621" t="s">
        <v>12542</v>
      </c>
      <c r="V1765" s="606" t="s">
        <v>12543</v>
      </c>
    </row>
    <row r="1766" spans="1:22" ht="51">
      <c r="A1766" s="1531">
        <v>572</v>
      </c>
      <c r="B1766" s="1527" t="s">
        <v>12544</v>
      </c>
      <c r="C1766" s="1527" t="s">
        <v>12545</v>
      </c>
      <c r="D1766" s="1533" t="s">
        <v>1181</v>
      </c>
      <c r="E1766" s="1527" t="s">
        <v>1586</v>
      </c>
      <c r="F1766" s="1527" t="s">
        <v>12539</v>
      </c>
      <c r="G1766" s="1527" t="s">
        <v>9241</v>
      </c>
      <c r="H1766" s="1527" t="s">
        <v>9241</v>
      </c>
      <c r="I1766" s="550"/>
      <c r="J1766" s="1527" t="s">
        <v>9499</v>
      </c>
      <c r="K1766" s="1530">
        <v>1059730021810</v>
      </c>
      <c r="L1766" s="1527" t="s">
        <v>11614</v>
      </c>
      <c r="M1766" s="1527"/>
      <c r="N1766" s="1527"/>
      <c r="O1766" s="1527"/>
      <c r="P1766" s="1527"/>
      <c r="Q1766" s="1527"/>
      <c r="R1766" s="1527"/>
      <c r="S1766" s="1527"/>
      <c r="T1766" s="605" t="s">
        <v>157</v>
      </c>
      <c r="U1766" s="620" t="s">
        <v>12546</v>
      </c>
      <c r="V1766" s="605" t="s">
        <v>12547</v>
      </c>
    </row>
    <row r="1767" spans="1:22" ht="51.75" thickBot="1">
      <c r="A1767" s="1532"/>
      <c r="B1767" s="1529"/>
      <c r="C1767" s="1529"/>
      <c r="D1767" s="1534"/>
      <c r="E1767" s="1529"/>
      <c r="F1767" s="1529"/>
      <c r="G1767" s="1529"/>
      <c r="H1767" s="1529"/>
      <c r="I1767" s="606"/>
      <c r="J1767" s="1529"/>
      <c r="K1767" s="1537"/>
      <c r="L1767" s="1528"/>
      <c r="M1767" s="1529"/>
      <c r="N1767" s="1529"/>
      <c r="O1767" s="1529"/>
      <c r="P1767" s="1529"/>
      <c r="Q1767" s="1529"/>
      <c r="R1767" s="1529"/>
      <c r="S1767" s="1529"/>
      <c r="T1767" s="606" t="s">
        <v>157</v>
      </c>
      <c r="U1767" s="621" t="s">
        <v>12548</v>
      </c>
      <c r="V1767" s="606" t="s">
        <v>12549</v>
      </c>
    </row>
    <row r="1768" spans="1:22" ht="51.75" thickBot="1">
      <c r="A1768" s="1531">
        <v>573</v>
      </c>
      <c r="B1768" s="1527" t="s">
        <v>12550</v>
      </c>
      <c r="C1768" s="1527" t="s">
        <v>12551</v>
      </c>
      <c r="D1768" s="1533" t="s">
        <v>1181</v>
      </c>
      <c r="E1768" s="1527" t="s">
        <v>1586</v>
      </c>
      <c r="F1768" s="1527">
        <v>5</v>
      </c>
      <c r="G1768" s="1527">
        <v>1</v>
      </c>
      <c r="H1768" s="1527">
        <v>0.75</v>
      </c>
      <c r="I1768" s="623"/>
      <c r="J1768" s="1527" t="s">
        <v>9499</v>
      </c>
      <c r="K1768" s="1530">
        <v>1059730021810</v>
      </c>
      <c r="L1768" s="1529"/>
      <c r="M1768" s="1527"/>
      <c r="N1768" s="1527"/>
      <c r="O1768" s="1527"/>
      <c r="P1768" s="1527"/>
      <c r="Q1768" s="1527"/>
      <c r="R1768" s="1527"/>
      <c r="S1768" s="1527"/>
      <c r="T1768" s="605" t="s">
        <v>157</v>
      </c>
      <c r="U1768" s="620" t="s">
        <v>12552</v>
      </c>
      <c r="V1768" s="605" t="s">
        <v>12553</v>
      </c>
    </row>
    <row r="1769" spans="1:22" ht="51">
      <c r="A1769" s="1535"/>
      <c r="B1769" s="1528"/>
      <c r="C1769" s="1528"/>
      <c r="D1769" s="1536"/>
      <c r="E1769" s="1528"/>
      <c r="F1769" s="1528"/>
      <c r="G1769" s="1528"/>
      <c r="H1769" s="1528"/>
      <c r="I1769" s="605"/>
      <c r="J1769" s="1528"/>
      <c r="K1769" s="1528"/>
      <c r="L1769" s="1527" t="s">
        <v>11614</v>
      </c>
      <c r="M1769" s="1528"/>
      <c r="N1769" s="1528"/>
      <c r="O1769" s="1528"/>
      <c r="P1769" s="1528"/>
      <c r="Q1769" s="1528"/>
      <c r="R1769" s="1528"/>
      <c r="S1769" s="1528"/>
      <c r="T1769" s="550" t="s">
        <v>157</v>
      </c>
      <c r="U1769" s="615" t="s">
        <v>12554</v>
      </c>
      <c r="V1769" s="550" t="s">
        <v>12555</v>
      </c>
    </row>
    <row r="1770" spans="1:22" ht="51.75" thickBot="1">
      <c r="A1770" s="1532"/>
      <c r="B1770" s="1529"/>
      <c r="C1770" s="1529"/>
      <c r="D1770" s="1534"/>
      <c r="E1770" s="1529"/>
      <c r="F1770" s="1529"/>
      <c r="G1770" s="1529"/>
      <c r="H1770" s="1529"/>
      <c r="I1770" s="606"/>
      <c r="J1770" s="1529"/>
      <c r="K1770" s="1529"/>
      <c r="L1770" s="1528"/>
      <c r="M1770" s="1529"/>
      <c r="N1770" s="1529"/>
      <c r="O1770" s="1529"/>
      <c r="P1770" s="1529"/>
      <c r="Q1770" s="1529"/>
      <c r="R1770" s="1529"/>
      <c r="S1770" s="1529"/>
      <c r="T1770" s="606" t="s">
        <v>157</v>
      </c>
      <c r="U1770" s="621" t="s">
        <v>12556</v>
      </c>
      <c r="V1770" s="606" t="s">
        <v>12557</v>
      </c>
    </row>
    <row r="1771" spans="1:22" ht="51.75" thickBot="1">
      <c r="A1771" s="1531">
        <v>574</v>
      </c>
      <c r="B1771" s="1527" t="s">
        <v>12558</v>
      </c>
      <c r="C1771" s="1527" t="s">
        <v>12559</v>
      </c>
      <c r="D1771" s="1533" t="s">
        <v>1181</v>
      </c>
      <c r="E1771" s="1527" t="s">
        <v>1586</v>
      </c>
      <c r="F1771" s="1527">
        <v>5</v>
      </c>
      <c r="G1771" s="1527">
        <v>1</v>
      </c>
      <c r="H1771" s="1527">
        <v>0.75</v>
      </c>
      <c r="I1771" s="572"/>
      <c r="J1771" s="1527" t="s">
        <v>9499</v>
      </c>
      <c r="K1771" s="1530">
        <v>1059730021810</v>
      </c>
      <c r="L1771" s="1529"/>
      <c r="M1771" s="1527"/>
      <c r="N1771" s="1527"/>
      <c r="O1771" s="1527"/>
      <c r="P1771" s="1527"/>
      <c r="Q1771" s="1527"/>
      <c r="R1771" s="1527"/>
      <c r="S1771" s="1527"/>
      <c r="T1771" s="605" t="s">
        <v>157</v>
      </c>
      <c r="U1771" s="620" t="s">
        <v>12560</v>
      </c>
      <c r="V1771" s="605" t="s">
        <v>12561</v>
      </c>
    </row>
    <row r="1772" spans="1:22" ht="64.5" thickBot="1">
      <c r="A1772" s="1535"/>
      <c r="B1772" s="1528"/>
      <c r="C1772" s="1528"/>
      <c r="D1772" s="1536"/>
      <c r="E1772" s="1528"/>
      <c r="F1772" s="1528"/>
      <c r="G1772" s="1528"/>
      <c r="H1772" s="1528"/>
      <c r="I1772" s="58"/>
      <c r="J1772" s="1528"/>
      <c r="K1772" s="1528"/>
      <c r="L1772" s="623" t="s">
        <v>11614</v>
      </c>
      <c r="M1772" s="1528"/>
      <c r="N1772" s="1528"/>
      <c r="O1772" s="1528"/>
      <c r="P1772" s="1528"/>
      <c r="Q1772" s="1528"/>
      <c r="R1772" s="1528"/>
      <c r="S1772" s="1528"/>
      <c r="T1772" s="550" t="s">
        <v>157</v>
      </c>
      <c r="U1772" s="615" t="s">
        <v>12562</v>
      </c>
      <c r="V1772" s="550" t="s">
        <v>12563</v>
      </c>
    </row>
    <row r="1773" spans="1:22" ht="51.75" thickBot="1">
      <c r="A1773" s="1532"/>
      <c r="B1773" s="1529"/>
      <c r="C1773" s="1529"/>
      <c r="D1773" s="1534"/>
      <c r="E1773" s="1529"/>
      <c r="F1773" s="1529"/>
      <c r="G1773" s="1529"/>
      <c r="H1773" s="1529"/>
      <c r="I1773" s="578"/>
      <c r="J1773" s="1529"/>
      <c r="K1773" s="1529"/>
      <c r="L1773" s="1527" t="s">
        <v>11614</v>
      </c>
      <c r="M1773" s="1529"/>
      <c r="N1773" s="1529"/>
      <c r="O1773" s="1529"/>
      <c r="P1773" s="1529"/>
      <c r="Q1773" s="1529"/>
      <c r="R1773" s="1529"/>
      <c r="S1773" s="1529"/>
      <c r="T1773" s="606" t="s">
        <v>157</v>
      </c>
      <c r="U1773" s="621" t="s">
        <v>12564</v>
      </c>
      <c r="V1773" s="606" t="s">
        <v>12565</v>
      </c>
    </row>
    <row r="1774" spans="1:22" ht="102.75" thickBot="1">
      <c r="A1774" s="624">
        <v>575</v>
      </c>
      <c r="B1774" s="623" t="s">
        <v>12566</v>
      </c>
      <c r="C1774" s="623" t="s">
        <v>12567</v>
      </c>
      <c r="D1774" s="625" t="s">
        <v>1181</v>
      </c>
      <c r="E1774" s="623" t="s">
        <v>1586</v>
      </c>
      <c r="F1774" s="623">
        <v>5</v>
      </c>
      <c r="G1774" s="623">
        <v>1</v>
      </c>
      <c r="H1774" s="623">
        <v>0.75</v>
      </c>
      <c r="I1774" s="572"/>
      <c r="J1774" s="623" t="s">
        <v>9499</v>
      </c>
      <c r="K1774" s="626">
        <v>1059730021810</v>
      </c>
      <c r="L1774" s="1529"/>
      <c r="M1774" s="623"/>
      <c r="N1774" s="623"/>
      <c r="O1774" s="623"/>
      <c r="P1774" s="623"/>
      <c r="Q1774" s="623"/>
      <c r="R1774" s="623"/>
      <c r="S1774" s="623"/>
      <c r="T1774" s="623" t="s">
        <v>157</v>
      </c>
      <c r="U1774" s="625" t="s">
        <v>12568</v>
      </c>
      <c r="V1774" s="623" t="s">
        <v>12567</v>
      </c>
    </row>
    <row r="1775" spans="1:22" ht="38.25">
      <c r="A1775" s="1531">
        <v>576</v>
      </c>
      <c r="B1775" s="1527" t="s">
        <v>12569</v>
      </c>
      <c r="C1775" s="1527" t="s">
        <v>12570</v>
      </c>
      <c r="D1775" s="1533" t="s">
        <v>1181</v>
      </c>
      <c r="E1775" s="1527" t="s">
        <v>1586</v>
      </c>
      <c r="F1775" s="1527" t="s">
        <v>12539</v>
      </c>
      <c r="G1775" s="1527" t="s">
        <v>9241</v>
      </c>
      <c r="H1775" s="1527" t="s">
        <v>9241</v>
      </c>
      <c r="I1775" s="58"/>
      <c r="J1775" s="1527" t="s">
        <v>9499</v>
      </c>
      <c r="K1775" s="1530">
        <v>1059730021810</v>
      </c>
      <c r="L1775" s="1510" t="s">
        <v>11614</v>
      </c>
      <c r="M1775" s="1527"/>
      <c r="N1775" s="1527"/>
      <c r="O1775" s="1527"/>
      <c r="P1775" s="1527"/>
      <c r="Q1775" s="1527"/>
      <c r="R1775" s="1527"/>
      <c r="S1775" s="1527"/>
      <c r="T1775" s="605" t="s">
        <v>157</v>
      </c>
      <c r="U1775" s="620" t="s">
        <v>12571</v>
      </c>
      <c r="V1775" s="605" t="s">
        <v>12572</v>
      </c>
    </row>
    <row r="1776" spans="1:22" ht="39" thickBot="1">
      <c r="A1776" s="1532"/>
      <c r="B1776" s="1529"/>
      <c r="C1776" s="1529"/>
      <c r="D1776" s="1534"/>
      <c r="E1776" s="1529"/>
      <c r="F1776" s="1529"/>
      <c r="G1776" s="1529"/>
      <c r="H1776" s="1529"/>
      <c r="I1776" s="58"/>
      <c r="J1776" s="1529"/>
      <c r="K1776" s="1529"/>
      <c r="L1776" s="1520"/>
      <c r="M1776" s="1529"/>
      <c r="N1776" s="1529"/>
      <c r="O1776" s="1529"/>
      <c r="P1776" s="1529"/>
      <c r="Q1776" s="1529"/>
      <c r="R1776" s="1529"/>
      <c r="S1776" s="1529"/>
      <c r="T1776" s="606" t="s">
        <v>157</v>
      </c>
      <c r="U1776" s="621" t="s">
        <v>12573</v>
      </c>
      <c r="V1776" s="606" t="s">
        <v>12574</v>
      </c>
    </row>
    <row r="1777" spans="1:22" ht="39" thickBot="1">
      <c r="A1777" s="1514">
        <v>577</v>
      </c>
      <c r="B1777" s="1527" t="s">
        <v>12575</v>
      </c>
      <c r="C1777" s="1510" t="s">
        <v>12576</v>
      </c>
      <c r="D1777" s="1518" t="s">
        <v>1181</v>
      </c>
      <c r="E1777" s="1510" t="s">
        <v>1586</v>
      </c>
      <c r="F1777" s="1510" t="s">
        <v>12539</v>
      </c>
      <c r="G1777" s="1510" t="s">
        <v>9241</v>
      </c>
      <c r="H1777" s="1510" t="s">
        <v>9241</v>
      </c>
      <c r="I1777" s="58"/>
      <c r="J1777" s="1510" t="s">
        <v>9499</v>
      </c>
      <c r="K1777" s="1521">
        <v>1059730021810</v>
      </c>
      <c r="L1777" s="1511"/>
      <c r="M1777" s="1510"/>
      <c r="N1777" s="1510"/>
      <c r="O1777" s="1510"/>
      <c r="P1777" s="1510"/>
      <c r="Q1777" s="1510"/>
      <c r="R1777" s="1510"/>
      <c r="S1777" s="1510"/>
      <c r="T1777" s="572" t="s">
        <v>157</v>
      </c>
      <c r="U1777" s="573" t="s">
        <v>12577</v>
      </c>
      <c r="V1777" s="572" t="s">
        <v>12578</v>
      </c>
    </row>
    <row r="1778" spans="1:22" ht="39" thickBot="1">
      <c r="A1778" s="1524"/>
      <c r="B1778" s="1528"/>
      <c r="C1778" s="1520"/>
      <c r="D1778" s="1526"/>
      <c r="E1778" s="1520"/>
      <c r="F1778" s="1520"/>
      <c r="G1778" s="1520"/>
      <c r="H1778" s="1520"/>
      <c r="I1778" s="578"/>
      <c r="J1778" s="1520"/>
      <c r="K1778" s="1520"/>
      <c r="L1778" s="1510" t="s">
        <v>11614</v>
      </c>
      <c r="M1778" s="1520"/>
      <c r="N1778" s="1520"/>
      <c r="O1778" s="1520"/>
      <c r="P1778" s="1520"/>
      <c r="Q1778" s="1520"/>
      <c r="R1778" s="1520"/>
      <c r="S1778" s="1520"/>
      <c r="T1778" s="58" t="s">
        <v>157</v>
      </c>
      <c r="U1778" s="575" t="s">
        <v>12579</v>
      </c>
      <c r="V1778" s="58" t="s">
        <v>12580</v>
      </c>
    </row>
    <row r="1779" spans="1:22" ht="39" thickBot="1">
      <c r="A1779" s="1515"/>
      <c r="B1779" s="1529"/>
      <c r="C1779" s="1511"/>
      <c r="D1779" s="1519"/>
      <c r="E1779" s="1511"/>
      <c r="F1779" s="1511"/>
      <c r="G1779" s="1511"/>
      <c r="H1779" s="1511"/>
      <c r="I1779" s="581"/>
      <c r="J1779" s="1511"/>
      <c r="K1779" s="1511"/>
      <c r="L1779" s="1520"/>
      <c r="M1779" s="1511"/>
      <c r="N1779" s="1511"/>
      <c r="O1779" s="1511"/>
      <c r="P1779" s="1511"/>
      <c r="Q1779" s="1511"/>
      <c r="R1779" s="1511"/>
      <c r="S1779" s="1511"/>
      <c r="T1779" s="578" t="s">
        <v>157</v>
      </c>
      <c r="U1779" s="579" t="s">
        <v>12581</v>
      </c>
      <c r="V1779" s="578" t="s">
        <v>12576</v>
      </c>
    </row>
    <row r="1780" spans="1:22" ht="38.25">
      <c r="A1780" s="1514">
        <v>578</v>
      </c>
      <c r="B1780" s="1510" t="s">
        <v>12582</v>
      </c>
      <c r="C1780" s="1510" t="s">
        <v>12583</v>
      </c>
      <c r="D1780" s="1518" t="s">
        <v>1181</v>
      </c>
      <c r="E1780" s="1510" t="s">
        <v>1586</v>
      </c>
      <c r="F1780" s="1510">
        <v>5</v>
      </c>
      <c r="G1780" s="1510">
        <v>1</v>
      </c>
      <c r="H1780" s="1510">
        <v>0.75</v>
      </c>
      <c r="I1780" s="572"/>
      <c r="J1780" s="1510" t="s">
        <v>9499</v>
      </c>
      <c r="K1780" s="1521">
        <v>1059730021810</v>
      </c>
      <c r="L1780" s="1520"/>
      <c r="M1780" s="1510"/>
      <c r="N1780" s="1510"/>
      <c r="O1780" s="1510"/>
      <c r="P1780" s="607"/>
      <c r="Q1780" s="1510"/>
      <c r="R1780" s="1510"/>
      <c r="S1780" s="1510"/>
      <c r="T1780" s="572" t="s">
        <v>157</v>
      </c>
      <c r="U1780" s="573" t="s">
        <v>12584</v>
      </c>
      <c r="V1780" s="572" t="s">
        <v>12583</v>
      </c>
    </row>
    <row r="1781" spans="1:22" ht="38.25">
      <c r="A1781" s="1524"/>
      <c r="B1781" s="1520"/>
      <c r="C1781" s="1520"/>
      <c r="D1781" s="1526"/>
      <c r="E1781" s="1520"/>
      <c r="F1781" s="1520"/>
      <c r="G1781" s="1520"/>
      <c r="H1781" s="1520"/>
      <c r="I1781" s="58"/>
      <c r="J1781" s="1520"/>
      <c r="K1781" s="1520"/>
      <c r="L1781" s="1520"/>
      <c r="M1781" s="1520"/>
      <c r="N1781" s="1520"/>
      <c r="O1781" s="1520"/>
      <c r="P1781" s="609"/>
      <c r="Q1781" s="1520"/>
      <c r="R1781" s="1520"/>
      <c r="S1781" s="1520"/>
      <c r="T1781" s="58" t="s">
        <v>157</v>
      </c>
      <c r="U1781" s="575" t="s">
        <v>12585</v>
      </c>
      <c r="V1781" s="58" t="s">
        <v>12586</v>
      </c>
    </row>
    <row r="1782" spans="1:22" ht="39" thickBot="1">
      <c r="A1782" s="1524"/>
      <c r="B1782" s="1520"/>
      <c r="C1782" s="1520"/>
      <c r="D1782" s="1526"/>
      <c r="E1782" s="1520"/>
      <c r="F1782" s="1520"/>
      <c r="G1782" s="1520"/>
      <c r="H1782" s="1520"/>
      <c r="I1782" s="58"/>
      <c r="J1782" s="1520"/>
      <c r="K1782" s="1520"/>
      <c r="L1782" s="1511"/>
      <c r="M1782" s="1520"/>
      <c r="N1782" s="1520"/>
      <c r="O1782" s="1520"/>
      <c r="P1782" s="609"/>
      <c r="Q1782" s="1520"/>
      <c r="R1782" s="1520"/>
      <c r="S1782" s="1520"/>
      <c r="T1782" s="58" t="s">
        <v>157</v>
      </c>
      <c r="U1782" s="575" t="s">
        <v>12587</v>
      </c>
      <c r="V1782" s="58" t="s">
        <v>12588</v>
      </c>
    </row>
    <row r="1783" spans="1:22" ht="64.5" thickBot="1">
      <c r="A1783" s="1524"/>
      <c r="B1783" s="1520"/>
      <c r="C1783" s="1520"/>
      <c r="D1783" s="1526"/>
      <c r="E1783" s="1520"/>
      <c r="F1783" s="1520"/>
      <c r="G1783" s="1520"/>
      <c r="H1783" s="1520"/>
      <c r="I1783" s="58"/>
      <c r="J1783" s="1520"/>
      <c r="K1783" s="1520"/>
      <c r="L1783" s="581" t="s">
        <v>11614</v>
      </c>
      <c r="M1783" s="1520"/>
      <c r="N1783" s="1520"/>
      <c r="O1783" s="1520"/>
      <c r="P1783" s="609"/>
      <c r="Q1783" s="1520"/>
      <c r="R1783" s="1520"/>
      <c r="S1783" s="1520"/>
      <c r="T1783" s="58" t="s">
        <v>157</v>
      </c>
      <c r="U1783" s="575" t="s">
        <v>12589</v>
      </c>
      <c r="V1783" s="58" t="s">
        <v>12590</v>
      </c>
    </row>
    <row r="1784" spans="1:22" ht="39" thickBot="1">
      <c r="A1784" s="1515"/>
      <c r="B1784" s="1511"/>
      <c r="C1784" s="1511"/>
      <c r="D1784" s="1519"/>
      <c r="E1784" s="1511"/>
      <c r="F1784" s="1511"/>
      <c r="G1784" s="1511"/>
      <c r="H1784" s="1511"/>
      <c r="I1784" s="58"/>
      <c r="J1784" s="1511"/>
      <c r="K1784" s="1511"/>
      <c r="L1784" s="1510" t="s">
        <v>11614</v>
      </c>
      <c r="M1784" s="1511"/>
      <c r="N1784" s="1511"/>
      <c r="O1784" s="1511"/>
      <c r="P1784" s="611"/>
      <c r="Q1784" s="1511"/>
      <c r="R1784" s="1511"/>
      <c r="S1784" s="1511"/>
      <c r="T1784" s="578" t="s">
        <v>157</v>
      </c>
      <c r="U1784" s="579" t="s">
        <v>12591</v>
      </c>
      <c r="V1784" s="578" t="s">
        <v>12592</v>
      </c>
    </row>
    <row r="1785" spans="1:22" ht="102.75" thickBot="1">
      <c r="A1785" s="612">
        <v>578</v>
      </c>
      <c r="B1785" s="623" t="s">
        <v>12593</v>
      </c>
      <c r="C1785" s="581" t="s">
        <v>12594</v>
      </c>
      <c r="D1785" s="586" t="s">
        <v>1181</v>
      </c>
      <c r="E1785" s="581" t="s">
        <v>1586</v>
      </c>
      <c r="F1785" s="581" t="s">
        <v>12539</v>
      </c>
      <c r="G1785" s="581" t="s">
        <v>9241</v>
      </c>
      <c r="H1785" s="581" t="s">
        <v>9241</v>
      </c>
      <c r="I1785" s="578"/>
      <c r="J1785" s="581" t="s">
        <v>9499</v>
      </c>
      <c r="K1785" s="627">
        <v>1059730021810</v>
      </c>
      <c r="L1785" s="1520"/>
      <c r="M1785" s="581"/>
      <c r="N1785" s="581"/>
      <c r="O1785" s="628"/>
      <c r="P1785" s="581"/>
      <c r="Q1785" s="581"/>
      <c r="R1785" s="581"/>
      <c r="S1785" s="581"/>
      <c r="T1785" s="581" t="s">
        <v>157</v>
      </c>
      <c r="U1785" s="586" t="s">
        <v>12595</v>
      </c>
      <c r="V1785" s="581" t="s">
        <v>12594</v>
      </c>
    </row>
    <row r="1786" spans="1:22" ht="38.25">
      <c r="A1786" s="1514">
        <v>579</v>
      </c>
      <c r="B1786" s="1510" t="s">
        <v>12596</v>
      </c>
      <c r="C1786" s="1516" t="s">
        <v>26327</v>
      </c>
      <c r="D1786" s="1518" t="s">
        <v>1181</v>
      </c>
      <c r="E1786" s="1510" t="s">
        <v>1586</v>
      </c>
      <c r="F1786" s="1510">
        <v>5</v>
      </c>
      <c r="G1786" s="1510">
        <v>1</v>
      </c>
      <c r="H1786" s="1510">
        <v>0.75</v>
      </c>
      <c r="I1786" s="572"/>
      <c r="J1786" s="1510" t="s">
        <v>9499</v>
      </c>
      <c r="K1786" s="1521">
        <v>1059730021810</v>
      </c>
      <c r="L1786" s="1520"/>
      <c r="M1786" s="1510"/>
      <c r="N1786" s="1510"/>
      <c r="O1786" s="1510"/>
      <c r="P1786" s="1510"/>
      <c r="Q1786" s="1510"/>
      <c r="R1786" s="1510"/>
      <c r="S1786" s="1510"/>
      <c r="T1786" s="572" t="s">
        <v>157</v>
      </c>
      <c r="U1786" s="573" t="s">
        <v>12597</v>
      </c>
      <c r="V1786" s="605" t="s">
        <v>12598</v>
      </c>
    </row>
    <row r="1787" spans="1:22" ht="38.25">
      <c r="A1787" s="1524"/>
      <c r="B1787" s="1520"/>
      <c r="C1787" s="1525"/>
      <c r="D1787" s="1526"/>
      <c r="E1787" s="1520"/>
      <c r="F1787" s="1520"/>
      <c r="G1787" s="1520"/>
      <c r="H1787" s="1520"/>
      <c r="I1787" s="595"/>
      <c r="J1787" s="1520"/>
      <c r="K1787" s="1522"/>
      <c r="L1787" s="1520"/>
      <c r="M1787" s="1520"/>
      <c r="N1787" s="1520"/>
      <c r="O1787" s="1520"/>
      <c r="P1787" s="1520"/>
      <c r="Q1787" s="1520"/>
      <c r="R1787" s="1520"/>
      <c r="S1787" s="1520"/>
      <c r="T1787" s="58" t="s">
        <v>157</v>
      </c>
      <c r="U1787" s="575" t="s">
        <v>12599</v>
      </c>
      <c r="V1787" s="550" t="s">
        <v>12600</v>
      </c>
    </row>
    <row r="1788" spans="1:22" ht="38.25">
      <c r="A1788" s="1524"/>
      <c r="B1788" s="1520"/>
      <c r="C1788" s="1525"/>
      <c r="D1788" s="1526"/>
      <c r="E1788" s="1520"/>
      <c r="F1788" s="1520"/>
      <c r="G1788" s="1520"/>
      <c r="H1788" s="1520"/>
      <c r="I1788" s="58"/>
      <c r="J1788" s="1520"/>
      <c r="K1788" s="1522"/>
      <c r="L1788" s="1520"/>
      <c r="M1788" s="1520"/>
      <c r="N1788" s="1520"/>
      <c r="O1788" s="1520"/>
      <c r="P1788" s="1520"/>
      <c r="Q1788" s="1520"/>
      <c r="R1788" s="1520"/>
      <c r="S1788" s="1520"/>
      <c r="T1788" s="58" t="s">
        <v>157</v>
      </c>
      <c r="U1788" s="575" t="s">
        <v>12601</v>
      </c>
      <c r="V1788" s="550" t="s">
        <v>12602</v>
      </c>
    </row>
    <row r="1789" spans="1:22" ht="39" thickBot="1">
      <c r="A1789" s="1524"/>
      <c r="B1789" s="1520"/>
      <c r="C1789" s="1525"/>
      <c r="D1789" s="1526"/>
      <c r="E1789" s="1520"/>
      <c r="F1789" s="1520"/>
      <c r="G1789" s="1520"/>
      <c r="H1789" s="1520"/>
      <c r="I1789" s="58"/>
      <c r="J1789" s="1520"/>
      <c r="K1789" s="1522"/>
      <c r="L1789" s="1511"/>
      <c r="M1789" s="1520"/>
      <c r="N1789" s="1520"/>
      <c r="O1789" s="1520"/>
      <c r="P1789" s="1520"/>
      <c r="Q1789" s="1520"/>
      <c r="R1789" s="1520"/>
      <c r="S1789" s="1520"/>
      <c r="T1789" s="58" t="s">
        <v>157</v>
      </c>
      <c r="U1789" s="575" t="s">
        <v>12603</v>
      </c>
      <c r="V1789" s="550" t="s">
        <v>12604</v>
      </c>
    </row>
    <row r="1790" spans="1:22" ht="38.25">
      <c r="A1790" s="1524"/>
      <c r="B1790" s="1520"/>
      <c r="C1790" s="1525"/>
      <c r="D1790" s="1526"/>
      <c r="E1790" s="1520"/>
      <c r="F1790" s="1520"/>
      <c r="G1790" s="1520"/>
      <c r="H1790" s="1520"/>
      <c r="I1790" s="58"/>
      <c r="J1790" s="1520"/>
      <c r="K1790" s="1522"/>
      <c r="L1790" s="1510" t="s">
        <v>12605</v>
      </c>
      <c r="M1790" s="1520"/>
      <c r="N1790" s="1520"/>
      <c r="O1790" s="1520"/>
      <c r="P1790" s="1520"/>
      <c r="Q1790" s="1520"/>
      <c r="R1790" s="1520"/>
      <c r="S1790" s="1520"/>
      <c r="T1790" s="58" t="s">
        <v>157</v>
      </c>
      <c r="U1790" s="575" t="s">
        <v>12606</v>
      </c>
      <c r="V1790" s="550" t="s">
        <v>12607</v>
      </c>
    </row>
    <row r="1791" spans="1:22" ht="39" thickBot="1">
      <c r="A1791" s="1515"/>
      <c r="B1791" s="1511"/>
      <c r="C1791" s="1517"/>
      <c r="D1791" s="1519"/>
      <c r="E1791" s="1511"/>
      <c r="F1791" s="1511"/>
      <c r="G1791" s="1511"/>
      <c r="H1791" s="1511"/>
      <c r="I1791" s="58"/>
      <c r="J1791" s="1511"/>
      <c r="K1791" s="1523"/>
      <c r="L1791" s="1520"/>
      <c r="M1791" s="1511"/>
      <c r="N1791" s="1511"/>
      <c r="O1791" s="1511"/>
      <c r="P1791" s="1511"/>
      <c r="Q1791" s="1511"/>
      <c r="R1791" s="1511"/>
      <c r="S1791" s="1511"/>
      <c r="T1791" s="578" t="s">
        <v>157</v>
      </c>
      <c r="U1791" s="579" t="s">
        <v>12608</v>
      </c>
      <c r="V1791" s="606" t="s">
        <v>12609</v>
      </c>
    </row>
    <row r="1792" spans="1:22" ht="39" thickBot="1">
      <c r="A1792" s="1514">
        <v>580</v>
      </c>
      <c r="B1792" s="1510" t="s">
        <v>12610</v>
      </c>
      <c r="C1792" s="1516" t="s">
        <v>12611</v>
      </c>
      <c r="D1792" s="1518" t="s">
        <v>1181</v>
      </c>
      <c r="E1792" s="1510" t="s">
        <v>1586</v>
      </c>
      <c r="F1792" s="1510">
        <v>5</v>
      </c>
      <c r="G1792" s="1510">
        <v>1</v>
      </c>
      <c r="H1792" s="1510">
        <v>0.75</v>
      </c>
      <c r="I1792" s="578"/>
      <c r="J1792" s="1510" t="s">
        <v>9499</v>
      </c>
      <c r="K1792" s="1521">
        <v>1059730021810</v>
      </c>
      <c r="L1792" s="1520"/>
      <c r="M1792" s="1510"/>
      <c r="N1792" s="1510"/>
      <c r="O1792" s="1510"/>
      <c r="P1792" s="1510"/>
      <c r="Q1792" s="1510"/>
      <c r="R1792" s="1510"/>
      <c r="S1792" s="1510"/>
      <c r="T1792" s="572" t="s">
        <v>157</v>
      </c>
      <c r="U1792" s="573" t="s">
        <v>12612</v>
      </c>
      <c r="V1792" s="605" t="s">
        <v>12613</v>
      </c>
    </row>
    <row r="1793" spans="1:22" ht="38.25">
      <c r="A1793" s="1524"/>
      <c r="B1793" s="1520"/>
      <c r="C1793" s="1525"/>
      <c r="D1793" s="1526"/>
      <c r="E1793" s="1520"/>
      <c r="F1793" s="1520"/>
      <c r="G1793" s="1520"/>
      <c r="H1793" s="1520"/>
      <c r="I1793" s="572"/>
      <c r="J1793" s="1520"/>
      <c r="K1793" s="1522"/>
      <c r="L1793" s="1520"/>
      <c r="M1793" s="1520"/>
      <c r="N1793" s="1520"/>
      <c r="O1793" s="1520"/>
      <c r="P1793" s="1520"/>
      <c r="Q1793" s="1520"/>
      <c r="R1793" s="1520"/>
      <c r="S1793" s="1520"/>
      <c r="T1793" s="58" t="s">
        <v>157</v>
      </c>
      <c r="U1793" s="575" t="s">
        <v>12614</v>
      </c>
      <c r="V1793" s="550" t="s">
        <v>12615</v>
      </c>
    </row>
    <row r="1794" spans="1:22" ht="51.75" thickBot="1">
      <c r="A1794" s="1524"/>
      <c r="B1794" s="1520"/>
      <c r="C1794" s="1525"/>
      <c r="D1794" s="1526"/>
      <c r="E1794" s="1520"/>
      <c r="F1794" s="1520"/>
      <c r="G1794" s="1520"/>
      <c r="H1794" s="1520"/>
      <c r="I1794" s="578"/>
      <c r="J1794" s="1520"/>
      <c r="K1794" s="1522"/>
      <c r="L1794" s="1520"/>
      <c r="M1794" s="1520"/>
      <c r="N1794" s="1520"/>
      <c r="O1794" s="1520"/>
      <c r="P1794" s="1520"/>
      <c r="Q1794" s="1520"/>
      <c r="R1794" s="1520"/>
      <c r="S1794" s="1520"/>
      <c r="T1794" s="58" t="s">
        <v>157</v>
      </c>
      <c r="U1794" s="575" t="s">
        <v>12616</v>
      </c>
      <c r="V1794" s="550" t="s">
        <v>12617</v>
      </c>
    </row>
    <row r="1795" spans="1:22" ht="51.75" thickBot="1">
      <c r="A1795" s="1524"/>
      <c r="B1795" s="1520"/>
      <c r="C1795" s="1525"/>
      <c r="D1795" s="1526"/>
      <c r="E1795" s="1520"/>
      <c r="F1795" s="1520"/>
      <c r="G1795" s="1520"/>
      <c r="H1795" s="1520"/>
      <c r="I1795" s="581"/>
      <c r="J1795" s="1520"/>
      <c r="K1795" s="1522"/>
      <c r="L1795" s="1520"/>
      <c r="M1795" s="1520"/>
      <c r="N1795" s="1520"/>
      <c r="O1795" s="1520"/>
      <c r="P1795" s="1520"/>
      <c r="Q1795" s="1520"/>
      <c r="R1795" s="1520"/>
      <c r="S1795" s="1520"/>
      <c r="T1795" s="58" t="s">
        <v>157</v>
      </c>
      <c r="U1795" s="575" t="s">
        <v>12618</v>
      </c>
      <c r="V1795" s="550" t="s">
        <v>12619</v>
      </c>
    </row>
    <row r="1796" spans="1:22" ht="51.75" thickBot="1">
      <c r="A1796" s="1524"/>
      <c r="B1796" s="1520"/>
      <c r="C1796" s="1525"/>
      <c r="D1796" s="1526"/>
      <c r="E1796" s="1520"/>
      <c r="F1796" s="1520"/>
      <c r="G1796" s="1520"/>
      <c r="H1796" s="1520"/>
      <c r="I1796" s="629"/>
      <c r="J1796" s="1520"/>
      <c r="K1796" s="1522"/>
      <c r="L1796" s="1511"/>
      <c r="M1796" s="1520"/>
      <c r="N1796" s="1520"/>
      <c r="O1796" s="1520"/>
      <c r="P1796" s="1520"/>
      <c r="Q1796" s="1520"/>
      <c r="R1796" s="1520"/>
      <c r="S1796" s="1520"/>
      <c r="T1796" s="58" t="s">
        <v>157</v>
      </c>
      <c r="U1796" s="575" t="s">
        <v>12620</v>
      </c>
      <c r="V1796" s="550" t="s">
        <v>12621</v>
      </c>
    </row>
    <row r="1797" spans="1:22" ht="51.75" thickBot="1">
      <c r="A1797" s="1524"/>
      <c r="B1797" s="1520"/>
      <c r="C1797" s="1525"/>
      <c r="D1797" s="1526"/>
      <c r="E1797" s="1520"/>
      <c r="F1797" s="1520"/>
      <c r="G1797" s="1520"/>
      <c r="H1797" s="1520"/>
      <c r="I1797" s="629"/>
      <c r="J1797" s="1520"/>
      <c r="K1797" s="1522"/>
      <c r="L1797" s="1510" t="s">
        <v>11614</v>
      </c>
      <c r="M1797" s="1520"/>
      <c r="N1797" s="1520"/>
      <c r="O1797" s="1520"/>
      <c r="P1797" s="1520"/>
      <c r="Q1797" s="1520"/>
      <c r="R1797" s="1520"/>
      <c r="S1797" s="1520"/>
      <c r="T1797" s="58" t="s">
        <v>157</v>
      </c>
      <c r="U1797" s="575" t="s">
        <v>12622</v>
      </c>
      <c r="V1797" s="550" t="s">
        <v>12623</v>
      </c>
    </row>
    <row r="1798" spans="1:22" ht="51.75" thickBot="1">
      <c r="A1798" s="1515"/>
      <c r="B1798" s="1511"/>
      <c r="C1798" s="1517"/>
      <c r="D1798" s="1519"/>
      <c r="E1798" s="1511"/>
      <c r="F1798" s="1511"/>
      <c r="G1798" s="1511"/>
      <c r="H1798" s="1511"/>
      <c r="I1798" s="629"/>
      <c r="J1798" s="1511"/>
      <c r="K1798" s="1523"/>
      <c r="L1798" s="1511"/>
      <c r="M1798" s="1511"/>
      <c r="N1798" s="1511"/>
      <c r="O1798" s="1511"/>
      <c r="P1798" s="1511"/>
      <c r="Q1798" s="1511"/>
      <c r="R1798" s="1511"/>
      <c r="S1798" s="1511"/>
      <c r="T1798" s="578" t="s">
        <v>157</v>
      </c>
      <c r="U1798" s="579" t="s">
        <v>12624</v>
      </c>
      <c r="V1798" s="606" t="s">
        <v>12625</v>
      </c>
    </row>
    <row r="1799" spans="1:22" ht="51.75" thickBot="1">
      <c r="A1799" s="1514">
        <v>581</v>
      </c>
      <c r="B1799" s="1510" t="s">
        <v>12626</v>
      </c>
      <c r="C1799" s="1516" t="s">
        <v>12611</v>
      </c>
      <c r="D1799" s="1518" t="s">
        <v>1181</v>
      </c>
      <c r="E1799" s="1510" t="s">
        <v>1586</v>
      </c>
      <c r="F1799" s="1510">
        <v>5</v>
      </c>
      <c r="G1799" s="1510">
        <v>1</v>
      </c>
      <c r="H1799" s="1510">
        <v>0.75</v>
      </c>
      <c r="I1799" s="629"/>
      <c r="J1799" s="1508" t="s">
        <v>9499</v>
      </c>
      <c r="K1799" s="1512">
        <v>1059730021810</v>
      </c>
      <c r="L1799" s="581" t="s">
        <v>12627</v>
      </c>
      <c r="M1799" s="1510"/>
      <c r="N1799" s="1510"/>
      <c r="O1799" s="1508"/>
      <c r="P1799" s="1510"/>
      <c r="Q1799" s="1510"/>
      <c r="R1799" s="1510"/>
      <c r="S1799" s="1510"/>
      <c r="T1799" s="572" t="s">
        <v>157</v>
      </c>
      <c r="U1799" s="573" t="s">
        <v>12628</v>
      </c>
      <c r="V1799" s="630" t="s">
        <v>12629</v>
      </c>
    </row>
    <row r="1800" spans="1:22" ht="51.75" thickBot="1">
      <c r="A1800" s="1515"/>
      <c r="B1800" s="1511"/>
      <c r="C1800" s="1517"/>
      <c r="D1800" s="1519"/>
      <c r="E1800" s="1511"/>
      <c r="F1800" s="1511"/>
      <c r="G1800" s="1511"/>
      <c r="H1800" s="1511"/>
      <c r="J1800" s="1509"/>
      <c r="K1800" s="1513"/>
      <c r="L1800" s="581" t="s">
        <v>12627</v>
      </c>
      <c r="M1800" s="1511"/>
      <c r="N1800" s="1511"/>
      <c r="O1800" s="1509"/>
      <c r="P1800" s="1511"/>
      <c r="Q1800" s="1511"/>
      <c r="R1800" s="1511"/>
      <c r="S1800" s="1511"/>
      <c r="T1800" s="578" t="s">
        <v>157</v>
      </c>
      <c r="U1800" s="579" t="s">
        <v>12630</v>
      </c>
      <c r="V1800" s="631" t="s">
        <v>12631</v>
      </c>
    </row>
    <row r="1801" spans="1:22" ht="102.75" thickBot="1">
      <c r="A1801" s="612">
        <v>582</v>
      </c>
      <c r="B1801" s="581" t="s">
        <v>12632</v>
      </c>
      <c r="C1801" s="632" t="s">
        <v>12633</v>
      </c>
      <c r="D1801" s="586" t="s">
        <v>1181</v>
      </c>
      <c r="E1801" s="581" t="s">
        <v>1586</v>
      </c>
      <c r="F1801" s="581">
        <v>5</v>
      </c>
      <c r="G1801" s="581">
        <v>1</v>
      </c>
      <c r="H1801" s="581">
        <v>0.75</v>
      </c>
      <c r="J1801" s="581" t="s">
        <v>9499</v>
      </c>
      <c r="K1801" s="633">
        <v>1059730021810</v>
      </c>
      <c r="L1801" s="581" t="s">
        <v>12627</v>
      </c>
      <c r="M1801" s="581"/>
      <c r="N1801" s="581"/>
      <c r="O1801" s="581"/>
      <c r="P1801" s="634"/>
      <c r="Q1801" s="581"/>
      <c r="R1801" s="581"/>
      <c r="S1801" s="581"/>
      <c r="T1801" s="581" t="s">
        <v>157</v>
      </c>
      <c r="U1801" s="586" t="s">
        <v>12634</v>
      </c>
      <c r="V1801" s="632" t="s">
        <v>12635</v>
      </c>
    </row>
    <row r="1802" spans="1:22" ht="102.75" thickBot="1">
      <c r="A1802" s="635">
        <v>583</v>
      </c>
      <c r="B1802" s="581" t="s">
        <v>12636</v>
      </c>
      <c r="C1802" s="632" t="s">
        <v>12637</v>
      </c>
      <c r="D1802" s="586" t="s">
        <v>1181</v>
      </c>
      <c r="E1802" s="581" t="s">
        <v>1586</v>
      </c>
      <c r="F1802" s="581">
        <v>5</v>
      </c>
      <c r="G1802" s="581">
        <v>1</v>
      </c>
      <c r="H1802" s="581">
        <v>0.75</v>
      </c>
      <c r="J1802" s="581" t="s">
        <v>9499</v>
      </c>
      <c r="K1802" s="633">
        <v>1059730021810</v>
      </c>
      <c r="L1802" s="581" t="s">
        <v>12627</v>
      </c>
      <c r="M1802" s="629"/>
      <c r="N1802" s="629"/>
      <c r="O1802" s="629"/>
      <c r="P1802" s="636"/>
      <c r="Q1802" s="629"/>
      <c r="R1802" s="629"/>
      <c r="S1802" s="629"/>
      <c r="T1802" s="629" t="s">
        <v>2768</v>
      </c>
      <c r="U1802" s="586" t="s">
        <v>12638</v>
      </c>
      <c r="V1802" s="632" t="s">
        <v>12639</v>
      </c>
    </row>
    <row r="1803" spans="1:22" ht="102.75" thickBot="1">
      <c r="A1803" s="635">
        <v>584</v>
      </c>
      <c r="B1803" s="581" t="s">
        <v>12640</v>
      </c>
      <c r="C1803" s="632" t="s">
        <v>12637</v>
      </c>
      <c r="D1803" s="586" t="s">
        <v>1181</v>
      </c>
      <c r="E1803" s="581" t="s">
        <v>1586</v>
      </c>
      <c r="F1803" s="581">
        <v>5</v>
      </c>
      <c r="G1803" s="581">
        <v>1</v>
      </c>
      <c r="H1803" s="581">
        <v>0.75</v>
      </c>
      <c r="J1803" s="581" t="s">
        <v>9499</v>
      </c>
      <c r="K1803" s="633">
        <v>1059730021811</v>
      </c>
      <c r="L1803" s="581" t="s">
        <v>12627</v>
      </c>
      <c r="M1803" s="629"/>
      <c r="N1803" s="629"/>
      <c r="O1803" s="629"/>
      <c r="P1803" s="629"/>
      <c r="Q1803" s="629"/>
      <c r="R1803" s="629"/>
      <c r="S1803" s="629"/>
      <c r="T1803" s="629" t="s">
        <v>2768</v>
      </c>
      <c r="U1803" s="586" t="s">
        <v>12638</v>
      </c>
      <c r="V1803" s="637" t="s">
        <v>12641</v>
      </c>
    </row>
    <row r="1804" spans="1:22" ht="171" customHeight="1" thickBot="1">
      <c r="A1804" s="56">
        <v>585</v>
      </c>
      <c r="B1804" s="581" t="s">
        <v>12642</v>
      </c>
      <c r="C1804" s="622" t="s">
        <v>12643</v>
      </c>
      <c r="D1804" s="586" t="s">
        <v>1181</v>
      </c>
      <c r="E1804" s="581" t="s">
        <v>1586</v>
      </c>
      <c r="F1804" s="581">
        <v>10</v>
      </c>
      <c r="G1804" s="581">
        <v>2</v>
      </c>
      <c r="H1804" s="581">
        <v>0.75</v>
      </c>
      <c r="J1804" s="581" t="s">
        <v>9499</v>
      </c>
      <c r="K1804" s="633">
        <v>1059730021811</v>
      </c>
      <c r="M1804" s="629"/>
      <c r="N1804" s="629"/>
      <c r="O1804" s="629"/>
      <c r="P1804" s="629"/>
      <c r="Q1804" s="629"/>
      <c r="R1804" s="629"/>
      <c r="S1804" s="629"/>
      <c r="T1804" s="629" t="s">
        <v>2768</v>
      </c>
      <c r="U1804" s="586" t="s">
        <v>12644</v>
      </c>
      <c r="V1804" s="638" t="s">
        <v>12643</v>
      </c>
    </row>
    <row r="1805" spans="1:22" ht="131.25" customHeight="1">
      <c r="A1805" s="10">
        <v>586</v>
      </c>
      <c r="B1805" s="59" t="s">
        <v>12645</v>
      </c>
      <c r="C1805" s="59" t="s">
        <v>12646</v>
      </c>
      <c r="D1805" s="200" t="s">
        <v>1181</v>
      </c>
      <c r="E1805" s="59" t="s">
        <v>1767</v>
      </c>
      <c r="F1805" s="59" t="s">
        <v>12647</v>
      </c>
      <c r="G1805" s="10">
        <v>1</v>
      </c>
      <c r="H1805" s="639">
        <v>1.2</v>
      </c>
      <c r="J1805" s="1169" t="s">
        <v>9499</v>
      </c>
      <c r="K1805" s="1171" t="s">
        <v>12648</v>
      </c>
      <c r="L1805" s="1169" t="s">
        <v>12649</v>
      </c>
      <c r="M1805" s="8"/>
      <c r="N1805" s="57"/>
      <c r="O1805" s="22"/>
      <c r="P1805" s="22"/>
      <c r="T1805" s="57" t="s">
        <v>157</v>
      </c>
      <c r="U1805" s="215" t="s">
        <v>12650</v>
      </c>
      <c r="V1805" s="22" t="s">
        <v>12651</v>
      </c>
    </row>
    <row r="1806" spans="1:22" ht="150" customHeight="1">
      <c r="B1806" s="140"/>
      <c r="C1806" s="140"/>
      <c r="D1806" s="137"/>
      <c r="E1806" s="140"/>
      <c r="F1806" s="140"/>
      <c r="J1806" s="1176"/>
      <c r="K1806" s="1507"/>
      <c r="L1806" s="1176"/>
      <c r="M1806" s="8"/>
      <c r="N1806" s="57"/>
      <c r="O1806" s="22"/>
      <c r="P1806" s="22"/>
      <c r="T1806" s="57" t="s">
        <v>157</v>
      </c>
      <c r="U1806" s="215" t="s">
        <v>12652</v>
      </c>
      <c r="V1806" s="22" t="s">
        <v>12653</v>
      </c>
    </row>
    <row r="1807" spans="1:22" ht="63.75">
      <c r="B1807" s="140"/>
      <c r="C1807" s="140"/>
      <c r="D1807" s="137"/>
      <c r="E1807" s="140"/>
      <c r="F1807" s="140"/>
      <c r="J1807" s="1176"/>
      <c r="K1807" s="1507"/>
      <c r="L1807" s="1176"/>
      <c r="M1807" s="8"/>
      <c r="N1807" s="57"/>
      <c r="O1807" s="22"/>
      <c r="P1807" s="22"/>
      <c r="T1807" s="57" t="s">
        <v>157</v>
      </c>
      <c r="U1807" s="215" t="s">
        <v>12654</v>
      </c>
      <c r="V1807" s="22" t="s">
        <v>12655</v>
      </c>
    </row>
    <row r="1808" spans="1:22" ht="63.75">
      <c r="B1808" s="140"/>
      <c r="C1808" s="140"/>
      <c r="D1808" s="137"/>
      <c r="E1808" s="140"/>
      <c r="F1808" s="140"/>
      <c r="J1808" s="1176"/>
      <c r="K1808" s="1507"/>
      <c r="L1808" s="1176"/>
      <c r="M1808" s="8"/>
      <c r="N1808" s="57"/>
      <c r="O1808" s="22"/>
      <c r="P1808" s="22"/>
      <c r="T1808" s="57" t="s">
        <v>157</v>
      </c>
      <c r="U1808" s="215" t="s">
        <v>12656</v>
      </c>
      <c r="V1808" s="22" t="s">
        <v>12657</v>
      </c>
    </row>
    <row r="1809" spans="1:22" ht="63.75">
      <c r="B1809" s="140"/>
      <c r="C1809" s="140"/>
      <c r="D1809" s="137"/>
      <c r="E1809" s="140"/>
      <c r="F1809" s="140"/>
      <c r="J1809" s="1176"/>
      <c r="K1809" s="1507"/>
      <c r="L1809" s="1176"/>
      <c r="M1809" s="8"/>
      <c r="N1809" s="57"/>
      <c r="O1809" s="22"/>
      <c r="P1809" s="22"/>
      <c r="T1809" s="57" t="s">
        <v>157</v>
      </c>
      <c r="U1809" s="215" t="s">
        <v>12658</v>
      </c>
      <c r="V1809" s="22" t="s">
        <v>12659</v>
      </c>
    </row>
    <row r="1810" spans="1:22" ht="63.75">
      <c r="B1810" s="140"/>
      <c r="C1810" s="140"/>
      <c r="D1810" s="137"/>
      <c r="E1810" s="140"/>
      <c r="F1810" s="140"/>
      <c r="J1810" s="1176"/>
      <c r="K1810" s="1507"/>
      <c r="L1810" s="1176"/>
      <c r="M1810" s="8"/>
      <c r="N1810" s="57"/>
      <c r="O1810" s="22"/>
      <c r="P1810" s="22"/>
      <c r="T1810" s="57" t="s">
        <v>157</v>
      </c>
      <c r="U1810" s="215" t="s">
        <v>12660</v>
      </c>
      <c r="V1810" s="22" t="s">
        <v>12661</v>
      </c>
    </row>
    <row r="1811" spans="1:22" ht="63.75">
      <c r="B1811" s="140"/>
      <c r="C1811" s="140"/>
      <c r="D1811" s="137"/>
      <c r="E1811" s="140"/>
      <c r="F1811" s="140"/>
      <c r="J1811" s="1176"/>
      <c r="K1811" s="1507"/>
      <c r="L1811" s="1176"/>
      <c r="M1811" s="8"/>
      <c r="N1811" s="57"/>
      <c r="O1811" s="22"/>
      <c r="P1811" s="22"/>
      <c r="T1811" s="57" t="s">
        <v>157</v>
      </c>
      <c r="U1811" s="215" t="s">
        <v>12662</v>
      </c>
      <c r="V1811" s="22" t="s">
        <v>12663</v>
      </c>
    </row>
    <row r="1812" spans="1:22" ht="63.75">
      <c r="B1812" s="140"/>
      <c r="C1812" s="140"/>
      <c r="D1812" s="137"/>
      <c r="E1812" s="140"/>
      <c r="F1812" s="140"/>
      <c r="J1812" s="1176"/>
      <c r="K1812" s="1507"/>
      <c r="L1812" s="1176"/>
      <c r="M1812" s="8"/>
      <c r="N1812" s="57"/>
      <c r="O1812" s="22"/>
      <c r="P1812" s="22"/>
      <c r="T1812" s="57" t="s">
        <v>157</v>
      </c>
      <c r="U1812" s="215" t="s">
        <v>12664</v>
      </c>
      <c r="V1812" s="22" t="s">
        <v>12665</v>
      </c>
    </row>
    <row r="1813" spans="1:22" ht="63.75">
      <c r="B1813" s="140"/>
      <c r="C1813" s="140"/>
      <c r="D1813" s="137"/>
      <c r="E1813" s="140"/>
      <c r="F1813" s="140"/>
      <c r="J1813" s="1176"/>
      <c r="K1813" s="1507"/>
      <c r="L1813" s="1176"/>
      <c r="M1813" s="8"/>
      <c r="N1813" s="57"/>
      <c r="O1813" s="22"/>
      <c r="P1813" s="22"/>
      <c r="T1813" s="57" t="s">
        <v>157</v>
      </c>
      <c r="U1813" s="215" t="s">
        <v>12666</v>
      </c>
      <c r="V1813" s="22" t="s">
        <v>12667</v>
      </c>
    </row>
    <row r="1814" spans="1:22" ht="63.75">
      <c r="B1814" s="140"/>
      <c r="C1814" s="140"/>
      <c r="D1814" s="137"/>
      <c r="E1814" s="140"/>
      <c r="F1814" s="140"/>
      <c r="J1814" s="1176"/>
      <c r="K1814" s="1507"/>
      <c r="L1814" s="1176"/>
      <c r="M1814" s="8"/>
      <c r="N1814" s="57"/>
      <c r="O1814" s="22"/>
      <c r="P1814" s="22"/>
      <c r="T1814" s="57" t="s">
        <v>157</v>
      </c>
      <c r="U1814" s="215" t="s">
        <v>12668</v>
      </c>
      <c r="V1814" s="22" t="s">
        <v>12669</v>
      </c>
    </row>
    <row r="1815" spans="1:22" ht="63.75">
      <c r="B1815" s="140"/>
      <c r="C1815" s="140"/>
      <c r="D1815" s="137"/>
      <c r="E1815" s="140"/>
      <c r="F1815" s="140"/>
      <c r="J1815" s="1176"/>
      <c r="K1815" s="1507"/>
      <c r="L1815" s="1176"/>
      <c r="M1815" s="8"/>
      <c r="N1815" s="57"/>
      <c r="O1815" s="22"/>
      <c r="P1815" s="22"/>
      <c r="T1815" s="57" t="s">
        <v>157</v>
      </c>
      <c r="U1815" s="215" t="s">
        <v>12670</v>
      </c>
      <c r="V1815" s="22" t="s">
        <v>12671</v>
      </c>
    </row>
    <row r="1816" spans="1:22" ht="63.75">
      <c r="B1816" s="140"/>
      <c r="C1816" s="140"/>
      <c r="D1816" s="137"/>
      <c r="E1816" s="140"/>
      <c r="F1816" s="140"/>
      <c r="J1816" s="1176"/>
      <c r="K1816" s="1507"/>
      <c r="L1816" s="1176"/>
      <c r="M1816" s="8"/>
      <c r="N1816" s="57"/>
      <c r="O1816" s="22"/>
      <c r="P1816" s="22"/>
      <c r="T1816" s="57" t="s">
        <v>157</v>
      </c>
      <c r="U1816" s="215" t="s">
        <v>12672</v>
      </c>
      <c r="V1816" s="22" t="s">
        <v>12673</v>
      </c>
    </row>
    <row r="1817" spans="1:22" ht="63.75">
      <c r="B1817" s="56"/>
      <c r="C1817" s="56"/>
      <c r="D1817" s="146"/>
      <c r="E1817" s="56"/>
      <c r="F1817" s="56"/>
      <c r="J1817" s="1170"/>
      <c r="K1817" s="1172"/>
      <c r="L1817" s="1170"/>
      <c r="M1817" s="8"/>
      <c r="N1817" s="57"/>
      <c r="O1817" s="22"/>
      <c r="P1817" s="22"/>
      <c r="T1817" s="57" t="s">
        <v>157</v>
      </c>
      <c r="U1817" s="215" t="s">
        <v>12674</v>
      </c>
      <c r="V1817" s="22" t="s">
        <v>12675</v>
      </c>
    </row>
    <row r="1818" spans="1:22" ht="63.75">
      <c r="A1818" s="10">
        <v>576</v>
      </c>
      <c r="B1818" s="59" t="s">
        <v>12676</v>
      </c>
      <c r="C1818" s="59" t="s">
        <v>12677</v>
      </c>
      <c r="D1818" s="200" t="s">
        <v>1181</v>
      </c>
      <c r="E1818" s="59" t="s">
        <v>1767</v>
      </c>
      <c r="F1818" s="59" t="s">
        <v>12647</v>
      </c>
      <c r="J1818" s="1169" t="s">
        <v>9499</v>
      </c>
      <c r="K1818" s="1171" t="s">
        <v>12648</v>
      </c>
      <c r="L1818" s="1169" t="s">
        <v>12649</v>
      </c>
      <c r="M1818" s="8"/>
      <c r="N1818" s="22"/>
      <c r="O1818" s="22"/>
      <c r="P1818" s="22"/>
      <c r="T1818" s="22" t="s">
        <v>12678</v>
      </c>
      <c r="U1818" s="215" t="s">
        <v>12679</v>
      </c>
      <c r="V1818" s="22" t="s">
        <v>12680</v>
      </c>
    </row>
    <row r="1819" spans="1:22" ht="150" customHeight="1">
      <c r="B1819" s="140"/>
      <c r="C1819" s="140"/>
      <c r="D1819" s="137"/>
      <c r="E1819" s="140"/>
      <c r="F1819" s="140"/>
      <c r="J1819" s="1176"/>
      <c r="K1819" s="1507"/>
      <c r="L1819" s="1176"/>
      <c r="M1819" s="8"/>
      <c r="N1819" s="22"/>
      <c r="O1819" s="22"/>
      <c r="P1819" s="22"/>
      <c r="T1819" s="22" t="s">
        <v>157</v>
      </c>
      <c r="U1819" s="215" t="s">
        <v>12681</v>
      </c>
      <c r="V1819" s="22" t="s">
        <v>12682</v>
      </c>
    </row>
    <row r="1820" spans="1:22" ht="63.75">
      <c r="B1820" s="140"/>
      <c r="C1820" s="140"/>
      <c r="D1820" s="137"/>
      <c r="E1820" s="140"/>
      <c r="F1820" s="140"/>
      <c r="J1820" s="1176"/>
      <c r="K1820" s="1507"/>
      <c r="L1820" s="1176"/>
      <c r="M1820" s="8"/>
      <c r="N1820" s="22"/>
      <c r="O1820" s="22"/>
      <c r="P1820" s="22"/>
      <c r="T1820" s="22" t="s">
        <v>157</v>
      </c>
      <c r="U1820" s="215" t="s">
        <v>12683</v>
      </c>
      <c r="V1820" s="22" t="s">
        <v>12684</v>
      </c>
    </row>
    <row r="1821" spans="1:22" ht="63.75">
      <c r="B1821" s="56"/>
      <c r="C1821" s="56"/>
      <c r="D1821" s="146"/>
      <c r="E1821" s="56"/>
      <c r="F1821" s="56"/>
      <c r="J1821" s="1170"/>
      <c r="K1821" s="1172"/>
      <c r="L1821" s="1170"/>
      <c r="M1821" s="8"/>
      <c r="N1821" s="22"/>
      <c r="O1821" s="22"/>
      <c r="P1821" s="22"/>
      <c r="T1821" s="22" t="s">
        <v>157</v>
      </c>
      <c r="U1821" s="215" t="s">
        <v>12685</v>
      </c>
      <c r="V1821" s="22" t="s">
        <v>12686</v>
      </c>
    </row>
    <row r="1822" spans="1:22" ht="51">
      <c r="A1822" s="10">
        <v>577</v>
      </c>
      <c r="B1822" s="59" t="s">
        <v>12687</v>
      </c>
      <c r="C1822" s="59" t="s">
        <v>12688</v>
      </c>
      <c r="D1822" s="200" t="s">
        <v>1181</v>
      </c>
      <c r="E1822" s="59" t="s">
        <v>1767</v>
      </c>
      <c r="F1822" s="200" t="s">
        <v>12647</v>
      </c>
      <c r="J1822" s="1169" t="s">
        <v>9499</v>
      </c>
      <c r="K1822" s="1171" t="s">
        <v>12648</v>
      </c>
      <c r="L1822" s="1169" t="s">
        <v>12649</v>
      </c>
      <c r="M1822" s="8"/>
      <c r="N1822" s="22"/>
      <c r="O1822" s="22"/>
      <c r="P1822" s="22"/>
      <c r="T1822" s="22" t="s">
        <v>12689</v>
      </c>
      <c r="U1822" s="215" t="s">
        <v>12690</v>
      </c>
      <c r="V1822" s="22" t="s">
        <v>12691</v>
      </c>
    </row>
    <row r="1823" spans="1:22" ht="150" customHeight="1">
      <c r="B1823" s="140"/>
      <c r="C1823" s="140"/>
      <c r="D1823" s="137"/>
      <c r="E1823" s="140"/>
      <c r="F1823" s="137"/>
      <c r="J1823" s="1176"/>
      <c r="K1823" s="1507"/>
      <c r="L1823" s="1176"/>
      <c r="M1823" s="8"/>
      <c r="N1823" s="22"/>
      <c r="O1823" s="22"/>
      <c r="P1823" s="22"/>
      <c r="T1823" s="22" t="s">
        <v>157</v>
      </c>
      <c r="U1823" s="215" t="s">
        <v>12692</v>
      </c>
      <c r="V1823" s="22" t="s">
        <v>12693</v>
      </c>
    </row>
    <row r="1824" spans="1:22" ht="51">
      <c r="B1824" s="140"/>
      <c r="C1824" s="140"/>
      <c r="D1824" s="137"/>
      <c r="E1824" s="140"/>
      <c r="F1824" s="137"/>
      <c r="J1824" s="1176"/>
      <c r="K1824" s="1507"/>
      <c r="L1824" s="1176"/>
      <c r="M1824" s="8"/>
      <c r="N1824" s="22"/>
      <c r="O1824" s="22"/>
      <c r="P1824" s="22"/>
      <c r="T1824" s="22" t="s">
        <v>157</v>
      </c>
      <c r="U1824" s="215" t="s">
        <v>12694</v>
      </c>
      <c r="V1824" s="22" t="s">
        <v>12695</v>
      </c>
    </row>
    <row r="1825" spans="1:22" ht="51">
      <c r="B1825" s="140"/>
      <c r="C1825" s="140"/>
      <c r="D1825" s="137"/>
      <c r="E1825" s="140"/>
      <c r="F1825" s="137"/>
      <c r="J1825" s="1176"/>
      <c r="K1825" s="1507"/>
      <c r="L1825" s="1176"/>
      <c r="M1825" s="8"/>
      <c r="N1825" s="22"/>
      <c r="O1825" s="22"/>
      <c r="P1825" s="22"/>
      <c r="T1825" s="22" t="s">
        <v>157</v>
      </c>
      <c r="U1825" s="215" t="s">
        <v>12696</v>
      </c>
      <c r="V1825" s="22" t="s">
        <v>12697</v>
      </c>
    </row>
    <row r="1826" spans="1:22" ht="51">
      <c r="B1826" s="140"/>
      <c r="C1826" s="140"/>
      <c r="D1826" s="137"/>
      <c r="E1826" s="140"/>
      <c r="F1826" s="137"/>
      <c r="J1826" s="1176"/>
      <c r="K1826" s="1507"/>
      <c r="L1826" s="1176"/>
      <c r="M1826" s="8"/>
      <c r="N1826" s="22"/>
      <c r="O1826" s="22"/>
      <c r="P1826" s="22"/>
      <c r="T1826" s="22" t="s">
        <v>157</v>
      </c>
      <c r="U1826" s="215" t="s">
        <v>12698</v>
      </c>
      <c r="V1826" s="22" t="s">
        <v>12699</v>
      </c>
    </row>
    <row r="1827" spans="1:22" ht="51">
      <c r="B1827" s="140"/>
      <c r="C1827" s="140"/>
      <c r="D1827" s="137"/>
      <c r="E1827" s="140"/>
      <c r="F1827" s="137"/>
      <c r="J1827" s="1176"/>
      <c r="K1827" s="1507"/>
      <c r="L1827" s="1176"/>
      <c r="M1827" s="8"/>
      <c r="N1827" s="22"/>
      <c r="O1827" s="22"/>
      <c r="P1827" s="22"/>
      <c r="T1827" s="22" t="s">
        <v>157</v>
      </c>
      <c r="U1827" s="215" t="s">
        <v>12700</v>
      </c>
      <c r="V1827" s="22" t="s">
        <v>12701</v>
      </c>
    </row>
    <row r="1828" spans="1:22" ht="51">
      <c r="B1828" s="140"/>
      <c r="C1828" s="140"/>
      <c r="D1828" s="137"/>
      <c r="E1828" s="140"/>
      <c r="F1828" s="137"/>
      <c r="J1828" s="1176"/>
      <c r="K1828" s="1507"/>
      <c r="L1828" s="1176"/>
      <c r="M1828" s="8"/>
      <c r="N1828" s="22"/>
      <c r="O1828" s="22"/>
      <c r="P1828" s="22"/>
      <c r="T1828" s="22" t="s">
        <v>157</v>
      </c>
      <c r="U1828" s="215" t="s">
        <v>12702</v>
      </c>
      <c r="V1828" s="22" t="s">
        <v>12703</v>
      </c>
    </row>
    <row r="1829" spans="1:22" ht="51">
      <c r="B1829" s="140"/>
      <c r="C1829" s="140"/>
      <c r="D1829" s="137"/>
      <c r="E1829" s="140"/>
      <c r="F1829" s="137"/>
      <c r="J1829" s="1176"/>
      <c r="K1829" s="1507"/>
      <c r="L1829" s="1176"/>
      <c r="M1829" s="8"/>
      <c r="N1829" s="22"/>
      <c r="O1829" s="22"/>
      <c r="P1829" s="22"/>
      <c r="T1829" s="22" t="s">
        <v>157</v>
      </c>
      <c r="U1829" s="215" t="s">
        <v>12704</v>
      </c>
      <c r="V1829" s="22" t="s">
        <v>12705</v>
      </c>
    </row>
    <row r="1830" spans="1:22" ht="153" customHeight="1">
      <c r="B1830" s="140"/>
      <c r="C1830" s="140"/>
      <c r="D1830" s="137"/>
      <c r="E1830" s="140"/>
      <c r="F1830" s="137"/>
      <c r="J1830" s="1176"/>
      <c r="K1830" s="1507"/>
      <c r="L1830" s="1176"/>
      <c r="M1830" s="8"/>
      <c r="N1830" s="22"/>
      <c r="O1830" s="22"/>
      <c r="P1830" s="22"/>
      <c r="T1830" s="22" t="s">
        <v>157</v>
      </c>
      <c r="U1830" s="215" t="s">
        <v>12706</v>
      </c>
      <c r="V1830" s="22" t="s">
        <v>12707</v>
      </c>
    </row>
    <row r="1831" spans="1:22" ht="131.25" hidden="1" customHeight="1">
      <c r="B1831" s="140"/>
      <c r="C1831" s="140"/>
      <c r="D1831" s="137"/>
      <c r="E1831" s="140"/>
      <c r="F1831" s="137"/>
      <c r="J1831" s="1176"/>
      <c r="K1831" s="1507"/>
      <c r="L1831" s="1176"/>
      <c r="M1831" s="8"/>
      <c r="N1831" s="22"/>
      <c r="O1831" s="22"/>
      <c r="P1831" s="22"/>
      <c r="T1831" s="22" t="s">
        <v>157</v>
      </c>
      <c r="U1831" s="215" t="s">
        <v>12708</v>
      </c>
      <c r="V1831" s="22" t="s">
        <v>12709</v>
      </c>
    </row>
    <row r="1832" spans="1:22" ht="131.25" hidden="1" customHeight="1">
      <c r="B1832" s="56"/>
      <c r="C1832" s="56"/>
      <c r="D1832" s="146"/>
      <c r="E1832" s="56"/>
      <c r="F1832" s="146"/>
      <c r="J1832" s="1170"/>
      <c r="K1832" s="1172"/>
      <c r="L1832" s="1170"/>
      <c r="M1832" s="8"/>
      <c r="N1832" s="22"/>
      <c r="O1832" s="22"/>
      <c r="P1832" s="22"/>
      <c r="T1832" s="22" t="s">
        <v>157</v>
      </c>
      <c r="U1832" s="215" t="s">
        <v>12710</v>
      </c>
      <c r="V1832" s="22" t="s">
        <v>12711</v>
      </c>
    </row>
    <row r="1833" spans="1:22" ht="150" hidden="1" customHeight="1">
      <c r="B1833" s="59" t="s">
        <v>12712</v>
      </c>
      <c r="C1833" s="59" t="s">
        <v>12713</v>
      </c>
      <c r="D1833" s="200" t="s">
        <v>1181</v>
      </c>
      <c r="E1833" s="59" t="s">
        <v>1767</v>
      </c>
      <c r="F1833" s="200" t="s">
        <v>12647</v>
      </c>
      <c r="J1833" s="1169" t="s">
        <v>9499</v>
      </c>
      <c r="K1833" s="1171" t="s">
        <v>12648</v>
      </c>
      <c r="L1833" s="1169" t="s">
        <v>12649</v>
      </c>
      <c r="M1833" s="8"/>
      <c r="N1833" s="22"/>
      <c r="O1833" s="22"/>
      <c r="P1833" s="22"/>
      <c r="T1833" s="22" t="s">
        <v>12714</v>
      </c>
      <c r="U1833" s="215" t="s">
        <v>12715</v>
      </c>
      <c r="V1833" s="22" t="s">
        <v>12716</v>
      </c>
    </row>
    <row r="1834" spans="1:22" ht="150" customHeight="1">
      <c r="B1834" s="140"/>
      <c r="C1834" s="140"/>
      <c r="D1834" s="137"/>
      <c r="E1834" s="140"/>
      <c r="F1834" s="137"/>
      <c r="J1834" s="1176"/>
      <c r="K1834" s="1507"/>
      <c r="L1834" s="1176"/>
      <c r="M1834" s="8"/>
      <c r="N1834" s="22"/>
      <c r="O1834" s="22"/>
      <c r="P1834" s="22"/>
      <c r="T1834" s="22" t="s">
        <v>3177</v>
      </c>
      <c r="U1834" s="215" t="s">
        <v>12717</v>
      </c>
      <c r="V1834" s="22" t="s">
        <v>12718</v>
      </c>
    </row>
    <row r="1835" spans="1:22" ht="63.75">
      <c r="B1835" s="140"/>
      <c r="C1835" s="140"/>
      <c r="D1835" s="137"/>
      <c r="E1835" s="140"/>
      <c r="F1835" s="137"/>
      <c r="J1835" s="1176"/>
      <c r="K1835" s="1507"/>
      <c r="L1835" s="1176"/>
      <c r="M1835" s="8"/>
      <c r="N1835" s="22"/>
      <c r="O1835" s="22"/>
      <c r="P1835" s="22"/>
      <c r="T1835" s="22" t="s">
        <v>157</v>
      </c>
      <c r="U1835" s="215" t="s">
        <v>12719</v>
      </c>
      <c r="V1835" s="22" t="s">
        <v>12720</v>
      </c>
    </row>
    <row r="1836" spans="1:22" ht="63.75">
      <c r="B1836" s="140"/>
      <c r="C1836" s="140"/>
      <c r="D1836" s="137"/>
      <c r="E1836" s="140"/>
      <c r="F1836" s="137"/>
      <c r="J1836" s="1176"/>
      <c r="K1836" s="1507"/>
      <c r="L1836" s="1176"/>
      <c r="M1836" s="8"/>
      <c r="N1836" s="22"/>
      <c r="O1836" s="22"/>
      <c r="P1836" s="22"/>
      <c r="T1836" s="22" t="s">
        <v>157</v>
      </c>
      <c r="U1836" s="215" t="s">
        <v>12721</v>
      </c>
      <c r="V1836" s="22" t="s">
        <v>12722</v>
      </c>
    </row>
    <row r="1837" spans="1:22" ht="63.75">
      <c r="B1837" s="140"/>
      <c r="C1837" s="140"/>
      <c r="D1837" s="137"/>
      <c r="E1837" s="140"/>
      <c r="F1837" s="137"/>
      <c r="J1837" s="1176"/>
      <c r="K1837" s="1507"/>
      <c r="L1837" s="1176"/>
      <c r="M1837" s="8"/>
      <c r="N1837" s="22"/>
      <c r="O1837" s="22"/>
      <c r="P1837" s="22"/>
      <c r="T1837" s="22" t="s">
        <v>157</v>
      </c>
      <c r="U1837" s="215" t="s">
        <v>12723</v>
      </c>
      <c r="V1837" s="22" t="s">
        <v>12724</v>
      </c>
    </row>
    <row r="1838" spans="1:22" ht="63.75">
      <c r="B1838" s="56"/>
      <c r="C1838" s="56"/>
      <c r="D1838" s="146"/>
      <c r="E1838" s="56"/>
      <c r="F1838" s="146"/>
      <c r="J1838" s="1170"/>
      <c r="K1838" s="1172"/>
      <c r="L1838" s="1170"/>
      <c r="M1838" s="8"/>
      <c r="N1838" s="22"/>
      <c r="O1838" s="22"/>
      <c r="P1838" s="22"/>
      <c r="T1838" s="22" t="s">
        <v>157</v>
      </c>
      <c r="U1838" s="215" t="s">
        <v>12725</v>
      </c>
      <c r="V1838" s="22" t="s">
        <v>12726</v>
      </c>
    </row>
    <row r="1839" spans="1:22" ht="114.75">
      <c r="A1839" s="10">
        <v>578</v>
      </c>
      <c r="B1839" s="22" t="s">
        <v>12727</v>
      </c>
      <c r="C1839" s="22" t="s">
        <v>12728</v>
      </c>
      <c r="D1839" s="8" t="s">
        <v>1181</v>
      </c>
      <c r="E1839" s="22" t="s">
        <v>1767</v>
      </c>
      <c r="F1839" s="8">
        <v>16</v>
      </c>
      <c r="J1839" s="40" t="s">
        <v>12729</v>
      </c>
      <c r="K1839" s="136" t="s">
        <v>12730</v>
      </c>
      <c r="L1839" s="40" t="s">
        <v>12731</v>
      </c>
      <c r="M1839" s="8"/>
      <c r="N1839" s="22"/>
      <c r="O1839" s="22"/>
      <c r="P1839" s="22"/>
      <c r="T1839" s="22" t="s">
        <v>12732</v>
      </c>
      <c r="U1839" s="215" t="s">
        <v>12733</v>
      </c>
      <c r="V1839" s="22" t="s">
        <v>12734</v>
      </c>
    </row>
    <row r="1840" spans="1:22" ht="63.75">
      <c r="A1840" s="10">
        <v>579</v>
      </c>
      <c r="B1840" s="59" t="s">
        <v>12735</v>
      </c>
      <c r="C1840" s="59" t="s">
        <v>12736</v>
      </c>
      <c r="D1840" s="200" t="s">
        <v>1181</v>
      </c>
      <c r="E1840" s="59" t="s">
        <v>1767</v>
      </c>
      <c r="F1840" s="200" t="s">
        <v>12647</v>
      </c>
      <c r="J1840" s="1169" t="s">
        <v>9499</v>
      </c>
      <c r="K1840" s="1171" t="s">
        <v>12648</v>
      </c>
      <c r="L1840" s="1169" t="s">
        <v>12649</v>
      </c>
      <c r="M1840" s="8"/>
      <c r="N1840" s="22"/>
      <c r="O1840" s="22"/>
      <c r="P1840" s="22"/>
      <c r="T1840" s="22" t="s">
        <v>12737</v>
      </c>
      <c r="U1840" s="215" t="s">
        <v>12738</v>
      </c>
      <c r="V1840" s="22" t="s">
        <v>12739</v>
      </c>
    </row>
    <row r="1841" spans="1:22" ht="150" customHeight="1">
      <c r="B1841" s="140"/>
      <c r="C1841" s="140"/>
      <c r="D1841" s="137"/>
      <c r="E1841" s="140"/>
      <c r="F1841" s="137"/>
      <c r="J1841" s="1176"/>
      <c r="K1841" s="1507"/>
      <c r="L1841" s="1176"/>
      <c r="M1841" s="8"/>
      <c r="N1841" s="22"/>
      <c r="O1841" s="22"/>
      <c r="P1841" s="22"/>
      <c r="T1841" s="22" t="s">
        <v>12737</v>
      </c>
      <c r="U1841" s="215" t="s">
        <v>12740</v>
      </c>
      <c r="V1841" s="22" t="s">
        <v>12741</v>
      </c>
    </row>
    <row r="1842" spans="1:22" ht="63.75">
      <c r="B1842" s="140"/>
      <c r="C1842" s="140"/>
      <c r="D1842" s="137"/>
      <c r="E1842" s="140"/>
      <c r="F1842" s="137"/>
      <c r="J1842" s="1176"/>
      <c r="K1842" s="1507"/>
      <c r="L1842" s="1176"/>
      <c r="M1842" s="8"/>
      <c r="N1842" s="22"/>
      <c r="O1842" s="22"/>
      <c r="P1842" s="22"/>
      <c r="T1842" s="22" t="s">
        <v>12737</v>
      </c>
      <c r="U1842" s="215" t="s">
        <v>12742</v>
      </c>
      <c r="V1842" s="22" t="s">
        <v>12743</v>
      </c>
    </row>
    <row r="1843" spans="1:22" ht="63.75">
      <c r="B1843" s="140"/>
      <c r="C1843" s="140"/>
      <c r="D1843" s="137"/>
      <c r="E1843" s="140"/>
      <c r="F1843" s="137"/>
      <c r="J1843" s="1176"/>
      <c r="K1843" s="1507"/>
      <c r="L1843" s="1176"/>
      <c r="M1843" s="8"/>
      <c r="N1843" s="22"/>
      <c r="O1843" s="22"/>
      <c r="P1843" s="22"/>
      <c r="T1843" s="22" t="s">
        <v>12737</v>
      </c>
      <c r="U1843" s="215" t="s">
        <v>12744</v>
      </c>
      <c r="V1843" s="22" t="s">
        <v>12745</v>
      </c>
    </row>
    <row r="1844" spans="1:22" ht="63.75">
      <c r="B1844" s="56"/>
      <c r="C1844" s="56"/>
      <c r="D1844" s="146"/>
      <c r="E1844" s="56"/>
      <c r="F1844" s="146"/>
      <c r="J1844" s="1170"/>
      <c r="K1844" s="1172"/>
      <c r="L1844" s="1170"/>
      <c r="M1844" s="8"/>
      <c r="N1844" s="22"/>
      <c r="O1844" s="22"/>
      <c r="P1844" s="22"/>
      <c r="T1844" s="22" t="s">
        <v>12737</v>
      </c>
      <c r="U1844" s="215" t="s">
        <v>12746</v>
      </c>
      <c r="V1844" s="22" t="s">
        <v>12747</v>
      </c>
    </row>
    <row r="1845" spans="1:22" ht="63.75">
      <c r="A1845" s="10">
        <v>580</v>
      </c>
      <c r="B1845" s="59" t="s">
        <v>12748</v>
      </c>
      <c r="C1845" s="59" t="s">
        <v>12749</v>
      </c>
      <c r="D1845" s="200" t="s">
        <v>1181</v>
      </c>
      <c r="E1845" s="59" t="s">
        <v>1767</v>
      </c>
      <c r="F1845" s="200" t="s">
        <v>12647</v>
      </c>
      <c r="J1845" s="1169" t="s">
        <v>9499</v>
      </c>
      <c r="K1845" s="1171" t="s">
        <v>12648</v>
      </c>
      <c r="L1845" s="1169" t="s">
        <v>12649</v>
      </c>
      <c r="M1845" s="8"/>
      <c r="N1845" s="22"/>
      <c r="O1845" s="22"/>
      <c r="P1845" s="22"/>
      <c r="T1845" s="22" t="s">
        <v>12750</v>
      </c>
      <c r="U1845" s="215" t="s">
        <v>12751</v>
      </c>
      <c r="V1845" s="22" t="s">
        <v>12752</v>
      </c>
    </row>
    <row r="1846" spans="1:22" ht="150" customHeight="1">
      <c r="B1846" s="140"/>
      <c r="C1846" s="140"/>
      <c r="D1846" s="137"/>
      <c r="E1846" s="140"/>
      <c r="F1846" s="137"/>
      <c r="J1846" s="1176"/>
      <c r="K1846" s="1507"/>
      <c r="L1846" s="1176"/>
      <c r="M1846" s="8"/>
      <c r="N1846" s="22"/>
      <c r="O1846" s="22"/>
      <c r="P1846" s="22"/>
      <c r="T1846" s="22" t="s">
        <v>1985</v>
      </c>
      <c r="U1846" s="215" t="s">
        <v>12753</v>
      </c>
      <c r="V1846" s="22" t="s">
        <v>12754</v>
      </c>
    </row>
    <row r="1847" spans="1:22" ht="51">
      <c r="B1847" s="140"/>
      <c r="C1847" s="140"/>
      <c r="D1847" s="137"/>
      <c r="E1847" s="140"/>
      <c r="F1847" s="137"/>
      <c r="J1847" s="1176"/>
      <c r="K1847" s="1507"/>
      <c r="L1847" s="1176"/>
      <c r="M1847" s="8"/>
      <c r="N1847" s="22"/>
      <c r="O1847" s="22"/>
      <c r="P1847" s="22"/>
      <c r="T1847" s="22" t="s">
        <v>12737</v>
      </c>
      <c r="U1847" s="215" t="s">
        <v>12755</v>
      </c>
      <c r="V1847" s="22" t="s">
        <v>12756</v>
      </c>
    </row>
    <row r="1848" spans="1:22" ht="51">
      <c r="B1848" s="140"/>
      <c r="C1848" s="140"/>
      <c r="D1848" s="137"/>
      <c r="E1848" s="140"/>
      <c r="F1848" s="137"/>
      <c r="J1848" s="1176"/>
      <c r="K1848" s="1507"/>
      <c r="L1848" s="1176"/>
      <c r="M1848" s="8"/>
      <c r="N1848" s="22"/>
      <c r="O1848" s="22"/>
      <c r="P1848" s="22"/>
      <c r="T1848" s="22" t="s">
        <v>12737</v>
      </c>
      <c r="U1848" s="215" t="s">
        <v>12757</v>
      </c>
      <c r="V1848" s="22" t="s">
        <v>12758</v>
      </c>
    </row>
    <row r="1849" spans="1:22" ht="51">
      <c r="B1849" s="56"/>
      <c r="C1849" s="56"/>
      <c r="D1849" s="146"/>
      <c r="E1849" s="56"/>
      <c r="F1849" s="146"/>
      <c r="J1849" s="1170"/>
      <c r="K1849" s="1172"/>
      <c r="L1849" s="1170"/>
      <c r="M1849" s="8"/>
      <c r="N1849" s="22"/>
      <c r="O1849" s="22"/>
      <c r="P1849" s="22"/>
      <c r="T1849" s="22" t="s">
        <v>12759</v>
      </c>
      <c r="U1849" s="215" t="s">
        <v>12760</v>
      </c>
      <c r="V1849" s="22" t="s">
        <v>12761</v>
      </c>
    </row>
    <row r="1850" spans="1:22" ht="63.75">
      <c r="A1850" s="10">
        <v>581</v>
      </c>
      <c r="B1850" s="59" t="s">
        <v>12762</v>
      </c>
      <c r="C1850" s="59" t="s">
        <v>12763</v>
      </c>
      <c r="D1850" s="200" t="s">
        <v>1181</v>
      </c>
      <c r="E1850" s="59" t="s">
        <v>1767</v>
      </c>
      <c r="F1850" s="200" t="s">
        <v>12647</v>
      </c>
      <c r="J1850" s="1169" t="s">
        <v>9499</v>
      </c>
      <c r="K1850" s="1171" t="s">
        <v>12648</v>
      </c>
      <c r="L1850" s="1169" t="s">
        <v>12649</v>
      </c>
      <c r="M1850" s="8"/>
      <c r="N1850" s="22"/>
      <c r="O1850" s="22"/>
      <c r="P1850" s="22"/>
      <c r="T1850" s="22" t="s">
        <v>12764</v>
      </c>
      <c r="U1850" s="215" t="s">
        <v>12765</v>
      </c>
      <c r="V1850" s="22" t="s">
        <v>12766</v>
      </c>
    </row>
    <row r="1851" spans="1:22" ht="150" customHeight="1">
      <c r="B1851" s="140"/>
      <c r="C1851" s="140"/>
      <c r="D1851" s="137"/>
      <c r="E1851" s="140"/>
      <c r="F1851" s="137"/>
      <c r="J1851" s="1176"/>
      <c r="K1851" s="1507"/>
      <c r="L1851" s="1176"/>
      <c r="M1851" s="8"/>
      <c r="N1851" s="22"/>
      <c r="O1851" s="22"/>
      <c r="P1851" s="22"/>
      <c r="T1851" s="22" t="s">
        <v>12737</v>
      </c>
      <c r="U1851" s="215" t="s">
        <v>12767</v>
      </c>
      <c r="V1851" s="22" t="s">
        <v>12768</v>
      </c>
    </row>
    <row r="1852" spans="1:22" ht="63.75">
      <c r="B1852" s="140"/>
      <c r="C1852" s="140"/>
      <c r="D1852" s="137"/>
      <c r="E1852" s="140"/>
      <c r="F1852" s="137"/>
      <c r="J1852" s="1176"/>
      <c r="K1852" s="1507"/>
      <c r="L1852" s="1176"/>
      <c r="M1852" s="8"/>
      <c r="N1852" s="22"/>
      <c r="O1852" s="22"/>
      <c r="P1852" s="22"/>
      <c r="T1852" s="22" t="s">
        <v>12769</v>
      </c>
      <c r="U1852" s="215" t="s">
        <v>12770</v>
      </c>
      <c r="V1852" s="22" t="s">
        <v>12771</v>
      </c>
    </row>
    <row r="1853" spans="1:22" ht="63.75">
      <c r="B1853" s="56"/>
      <c r="C1853" s="56"/>
      <c r="D1853" s="146"/>
      <c r="E1853" s="56"/>
      <c r="F1853" s="146"/>
      <c r="J1853" s="1170"/>
      <c r="K1853" s="1172"/>
      <c r="L1853" s="1170"/>
      <c r="M1853" s="8"/>
      <c r="N1853" s="22"/>
      <c r="O1853" s="22"/>
      <c r="P1853" s="22"/>
      <c r="T1853" s="22" t="s">
        <v>11589</v>
      </c>
      <c r="U1853" s="215" t="s">
        <v>12772</v>
      </c>
      <c r="V1853" s="22" t="s">
        <v>12773</v>
      </c>
    </row>
    <row r="1854" spans="1:22" ht="63.75">
      <c r="A1854" s="10">
        <v>582</v>
      </c>
      <c r="B1854" s="59" t="s">
        <v>12774</v>
      </c>
      <c r="C1854" s="59" t="s">
        <v>12775</v>
      </c>
      <c r="D1854" s="200" t="s">
        <v>1181</v>
      </c>
      <c r="E1854" s="59" t="s">
        <v>1767</v>
      </c>
      <c r="F1854" s="200" t="s">
        <v>12647</v>
      </c>
      <c r="J1854" s="1169" t="s">
        <v>9499</v>
      </c>
      <c r="K1854" s="1171" t="s">
        <v>12648</v>
      </c>
      <c r="L1854" s="1169" t="s">
        <v>12649</v>
      </c>
      <c r="M1854" s="8"/>
      <c r="N1854" s="22"/>
      <c r="O1854" s="22"/>
      <c r="P1854" s="22"/>
      <c r="T1854" s="22" t="s">
        <v>12776</v>
      </c>
      <c r="U1854" s="215" t="s">
        <v>12777</v>
      </c>
      <c r="V1854" s="22" t="s">
        <v>12778</v>
      </c>
    </row>
    <row r="1855" spans="1:22" ht="168.75" customHeight="1">
      <c r="B1855" s="140"/>
      <c r="C1855" s="140"/>
      <c r="D1855" s="137"/>
      <c r="E1855" s="140"/>
      <c r="F1855" s="137"/>
      <c r="J1855" s="1176"/>
      <c r="K1855" s="1507"/>
      <c r="L1855" s="1176"/>
      <c r="M1855" s="8"/>
      <c r="N1855" s="22"/>
      <c r="O1855" s="22"/>
      <c r="P1855" s="22"/>
      <c r="T1855" s="22" t="s">
        <v>12776</v>
      </c>
      <c r="U1855" s="215" t="s">
        <v>12779</v>
      </c>
      <c r="V1855" s="22" t="s">
        <v>12780</v>
      </c>
    </row>
    <row r="1856" spans="1:22" ht="51">
      <c r="B1856" s="56"/>
      <c r="C1856" s="56"/>
      <c r="D1856" s="146"/>
      <c r="E1856" s="56"/>
      <c r="F1856" s="146"/>
      <c r="J1856" s="1170"/>
      <c r="K1856" s="1172"/>
      <c r="L1856" s="1170"/>
      <c r="M1856" s="8"/>
      <c r="N1856" s="22"/>
      <c r="O1856" s="22"/>
      <c r="P1856" s="22"/>
      <c r="T1856" s="22" t="s">
        <v>12781</v>
      </c>
      <c r="U1856" s="215" t="s">
        <v>12782</v>
      </c>
      <c r="V1856" s="22" t="s">
        <v>12783</v>
      </c>
    </row>
    <row r="1857" spans="1:22" ht="63.75">
      <c r="A1857" s="10">
        <v>583</v>
      </c>
      <c r="B1857" s="59" t="s">
        <v>12784</v>
      </c>
      <c r="C1857" s="59" t="s">
        <v>12785</v>
      </c>
      <c r="D1857" s="200" t="s">
        <v>1181</v>
      </c>
      <c r="E1857" s="59" t="s">
        <v>1767</v>
      </c>
      <c r="F1857" s="200" t="s">
        <v>12647</v>
      </c>
      <c r="J1857" s="1169" t="s">
        <v>9499</v>
      </c>
      <c r="K1857" s="1171" t="s">
        <v>12648</v>
      </c>
      <c r="L1857" s="1169" t="s">
        <v>12649</v>
      </c>
      <c r="M1857" s="8"/>
      <c r="N1857" s="22"/>
      <c r="O1857" s="22"/>
      <c r="P1857" s="22"/>
      <c r="T1857" s="22" t="s">
        <v>12786</v>
      </c>
      <c r="U1857" s="215" t="s">
        <v>12787</v>
      </c>
      <c r="V1857" s="22" t="s">
        <v>12788</v>
      </c>
    </row>
    <row r="1858" spans="1:22" ht="150" customHeight="1">
      <c r="B1858" s="140"/>
      <c r="C1858" s="140"/>
      <c r="D1858" s="137"/>
      <c r="E1858" s="140"/>
      <c r="F1858" s="137"/>
      <c r="J1858" s="1176"/>
      <c r="K1858" s="1507"/>
      <c r="L1858" s="1176"/>
      <c r="M1858" s="8"/>
      <c r="N1858" s="22"/>
      <c r="O1858" s="22"/>
      <c r="P1858" s="22"/>
      <c r="T1858" s="22" t="s">
        <v>12786</v>
      </c>
      <c r="U1858" s="215" t="s">
        <v>12789</v>
      </c>
      <c r="V1858" s="22" t="s">
        <v>12790</v>
      </c>
    </row>
    <row r="1859" spans="1:22" ht="63.75">
      <c r="B1859" s="140"/>
      <c r="C1859" s="140"/>
      <c r="D1859" s="137"/>
      <c r="E1859" s="140"/>
      <c r="F1859" s="137"/>
      <c r="J1859" s="1176"/>
      <c r="K1859" s="1507"/>
      <c r="L1859" s="1176"/>
      <c r="M1859" s="8"/>
      <c r="N1859" s="22"/>
      <c r="O1859" s="22"/>
      <c r="P1859" s="22"/>
      <c r="T1859" s="22" t="s">
        <v>12786</v>
      </c>
      <c r="U1859" s="215" t="s">
        <v>12791</v>
      </c>
      <c r="V1859" s="22" t="s">
        <v>12792</v>
      </c>
    </row>
    <row r="1860" spans="1:22" ht="63.75">
      <c r="B1860" s="140"/>
      <c r="C1860" s="140"/>
      <c r="D1860" s="137"/>
      <c r="E1860" s="140"/>
      <c r="F1860" s="137"/>
      <c r="J1860" s="1176"/>
      <c r="K1860" s="1507"/>
      <c r="L1860" s="1176"/>
      <c r="M1860" s="8"/>
      <c r="N1860" s="22"/>
      <c r="O1860" s="22"/>
      <c r="P1860" s="22"/>
      <c r="T1860" s="22" t="s">
        <v>12786</v>
      </c>
      <c r="U1860" s="215" t="s">
        <v>12793</v>
      </c>
      <c r="V1860" s="22" t="s">
        <v>12794</v>
      </c>
    </row>
    <row r="1861" spans="1:22" ht="63.75">
      <c r="B1861" s="140"/>
      <c r="C1861" s="140"/>
      <c r="D1861" s="137"/>
      <c r="E1861" s="140"/>
      <c r="F1861" s="137"/>
      <c r="J1861" s="1176"/>
      <c r="K1861" s="1507"/>
      <c r="L1861" s="1176"/>
      <c r="M1861" s="8"/>
      <c r="N1861" s="22"/>
      <c r="O1861" s="22"/>
      <c r="P1861" s="22"/>
      <c r="T1861" s="22" t="s">
        <v>12786</v>
      </c>
      <c r="U1861" s="215" t="s">
        <v>12795</v>
      </c>
      <c r="V1861" s="22" t="s">
        <v>12796</v>
      </c>
    </row>
    <row r="1862" spans="1:22" ht="63.75">
      <c r="B1862" s="140"/>
      <c r="C1862" s="140"/>
      <c r="D1862" s="137"/>
      <c r="E1862" s="140"/>
      <c r="F1862" s="137"/>
      <c r="J1862" s="1176"/>
      <c r="K1862" s="1507"/>
      <c r="L1862" s="1176"/>
      <c r="M1862" s="8"/>
      <c r="N1862" s="22"/>
      <c r="O1862" s="22"/>
      <c r="P1862" s="22"/>
      <c r="T1862" s="22" t="s">
        <v>12786</v>
      </c>
      <c r="U1862" s="215" t="s">
        <v>12797</v>
      </c>
      <c r="V1862" s="22" t="s">
        <v>12798</v>
      </c>
    </row>
    <row r="1863" spans="1:22" ht="63.75">
      <c r="B1863" s="140"/>
      <c r="C1863" s="140"/>
      <c r="D1863" s="137"/>
      <c r="E1863" s="140"/>
      <c r="F1863" s="137"/>
      <c r="J1863" s="1176"/>
      <c r="K1863" s="1507"/>
      <c r="L1863" s="1176"/>
      <c r="M1863" s="8"/>
      <c r="N1863" s="22"/>
      <c r="O1863" s="22"/>
      <c r="P1863" s="22"/>
      <c r="T1863" s="22" t="s">
        <v>12786</v>
      </c>
      <c r="U1863" s="215" t="s">
        <v>12799</v>
      </c>
      <c r="V1863" s="22" t="s">
        <v>12800</v>
      </c>
    </row>
    <row r="1864" spans="1:22" ht="63.75">
      <c r="B1864" s="140"/>
      <c r="C1864" s="140"/>
      <c r="D1864" s="137"/>
      <c r="E1864" s="140"/>
      <c r="F1864" s="137"/>
      <c r="J1864" s="1176"/>
      <c r="K1864" s="1507"/>
      <c r="L1864" s="1176"/>
      <c r="M1864" s="8"/>
      <c r="N1864" s="22"/>
      <c r="O1864" s="22"/>
      <c r="P1864" s="22"/>
      <c r="T1864" s="22" t="s">
        <v>12786</v>
      </c>
      <c r="U1864" s="215" t="s">
        <v>12801</v>
      </c>
      <c r="V1864" s="22" t="s">
        <v>12802</v>
      </c>
    </row>
    <row r="1865" spans="1:22" ht="63.75">
      <c r="B1865" s="140"/>
      <c r="C1865" s="140"/>
      <c r="D1865" s="137"/>
      <c r="E1865" s="140"/>
      <c r="F1865" s="137"/>
      <c r="J1865" s="1176"/>
      <c r="K1865" s="1507"/>
      <c r="L1865" s="1176"/>
      <c r="M1865" s="8"/>
      <c r="N1865" s="22"/>
      <c r="O1865" s="22"/>
      <c r="P1865" s="22"/>
      <c r="T1865" s="22" t="s">
        <v>12786</v>
      </c>
      <c r="U1865" s="215" t="s">
        <v>12803</v>
      </c>
      <c r="V1865" s="22" t="s">
        <v>12804</v>
      </c>
    </row>
    <row r="1866" spans="1:22" ht="63.75">
      <c r="B1866" s="56"/>
      <c r="C1866" s="56"/>
      <c r="D1866" s="146"/>
      <c r="E1866" s="56"/>
      <c r="F1866" s="146"/>
      <c r="J1866" s="1170"/>
      <c r="K1866" s="1172"/>
      <c r="L1866" s="1170"/>
      <c r="M1866" s="8"/>
      <c r="N1866" s="22"/>
      <c r="O1866" s="22"/>
      <c r="P1866" s="22"/>
      <c r="T1866" s="22" t="s">
        <v>12786</v>
      </c>
      <c r="U1866" s="215" t="s">
        <v>12805</v>
      </c>
      <c r="V1866" s="22" t="s">
        <v>12806</v>
      </c>
    </row>
    <row r="1867" spans="1:22" ht="63.75">
      <c r="A1867" s="10">
        <v>584</v>
      </c>
      <c r="B1867" s="59" t="s">
        <v>12807</v>
      </c>
      <c r="C1867" s="59" t="s">
        <v>12808</v>
      </c>
      <c r="D1867" s="200" t="s">
        <v>1181</v>
      </c>
      <c r="E1867" s="59" t="s">
        <v>1767</v>
      </c>
      <c r="F1867" s="200" t="s">
        <v>12647</v>
      </c>
      <c r="J1867" s="1169" t="s">
        <v>9499</v>
      </c>
      <c r="K1867" s="1171" t="s">
        <v>12648</v>
      </c>
      <c r="L1867" s="1169" t="s">
        <v>12649</v>
      </c>
      <c r="M1867" s="8"/>
      <c r="N1867" s="22"/>
      <c r="O1867" s="22"/>
      <c r="P1867" s="22"/>
      <c r="T1867" s="22" t="s">
        <v>12786</v>
      </c>
      <c r="U1867" s="215" t="s">
        <v>12809</v>
      </c>
      <c r="V1867" s="22" t="s">
        <v>12810</v>
      </c>
    </row>
    <row r="1868" spans="1:22" ht="150" customHeight="1">
      <c r="B1868" s="140"/>
      <c r="C1868" s="140"/>
      <c r="D1868" s="137"/>
      <c r="E1868" s="140"/>
      <c r="F1868" s="137"/>
      <c r="J1868" s="1176"/>
      <c r="K1868" s="1507"/>
      <c r="L1868" s="1176"/>
      <c r="M1868" s="8"/>
      <c r="N1868" s="22"/>
      <c r="O1868" s="22"/>
      <c r="P1868" s="22"/>
      <c r="T1868" s="22" t="s">
        <v>12786</v>
      </c>
      <c r="U1868" s="215" t="s">
        <v>12811</v>
      </c>
      <c r="V1868" s="22" t="s">
        <v>12812</v>
      </c>
    </row>
    <row r="1869" spans="1:22" ht="51">
      <c r="B1869" s="56"/>
      <c r="C1869" s="56"/>
      <c r="D1869" s="146"/>
      <c r="E1869" s="56"/>
      <c r="F1869" s="146"/>
      <c r="J1869" s="1170"/>
      <c r="K1869" s="1172"/>
      <c r="L1869" s="1170"/>
      <c r="M1869" s="8"/>
      <c r="N1869" s="22"/>
      <c r="O1869" s="22"/>
      <c r="P1869" s="22"/>
      <c r="T1869" s="22" t="s">
        <v>12786</v>
      </c>
      <c r="U1869" s="215" t="s">
        <v>12813</v>
      </c>
      <c r="V1869" s="22" t="s">
        <v>12814</v>
      </c>
    </row>
    <row r="1870" spans="1:22" ht="51">
      <c r="A1870" s="10">
        <v>585</v>
      </c>
      <c r="B1870" s="59" t="s">
        <v>12815</v>
      </c>
      <c r="C1870" s="59" t="s">
        <v>12816</v>
      </c>
      <c r="D1870" s="200" t="s">
        <v>1181</v>
      </c>
      <c r="E1870" s="59" t="s">
        <v>1767</v>
      </c>
      <c r="F1870" s="200" t="s">
        <v>12647</v>
      </c>
      <c r="J1870" s="1169" t="s">
        <v>9499</v>
      </c>
      <c r="K1870" s="1171" t="s">
        <v>12648</v>
      </c>
      <c r="L1870" s="1169" t="s">
        <v>12649</v>
      </c>
      <c r="M1870" s="8"/>
      <c r="N1870" s="22"/>
      <c r="O1870" s="22"/>
      <c r="P1870" s="22"/>
      <c r="T1870" s="22" t="s">
        <v>12737</v>
      </c>
      <c r="U1870" s="215" t="s">
        <v>12817</v>
      </c>
      <c r="V1870" s="22" t="s">
        <v>12818</v>
      </c>
    </row>
    <row r="1871" spans="1:22" ht="150" customHeight="1">
      <c r="B1871" s="140"/>
      <c r="C1871" s="140"/>
      <c r="D1871" s="137"/>
      <c r="E1871" s="140"/>
      <c r="F1871" s="137"/>
      <c r="J1871" s="1176"/>
      <c r="K1871" s="1507"/>
      <c r="L1871" s="1176"/>
      <c r="M1871" s="8"/>
      <c r="N1871" s="22"/>
      <c r="O1871" s="57"/>
      <c r="P1871" s="22"/>
      <c r="T1871" s="22" t="s">
        <v>12737</v>
      </c>
      <c r="U1871" s="564" t="s">
        <v>12819</v>
      </c>
      <c r="V1871" s="22" t="s">
        <v>12820</v>
      </c>
    </row>
    <row r="1872" spans="1:22" ht="51">
      <c r="B1872" s="140"/>
      <c r="C1872" s="140"/>
      <c r="D1872" s="137"/>
      <c r="E1872" s="140"/>
      <c r="F1872" s="137"/>
      <c r="J1872" s="1176"/>
      <c r="K1872" s="1507"/>
      <c r="L1872" s="1176"/>
      <c r="M1872" s="8"/>
      <c r="N1872" s="22"/>
      <c r="O1872" s="57"/>
      <c r="P1872" s="22"/>
      <c r="T1872" s="22" t="s">
        <v>12737</v>
      </c>
      <c r="U1872" s="564" t="s">
        <v>12821</v>
      </c>
      <c r="V1872" s="22" t="s">
        <v>12822</v>
      </c>
    </row>
    <row r="1873" spans="1:22" ht="51">
      <c r="B1873" s="140"/>
      <c r="C1873" s="140"/>
      <c r="D1873" s="137"/>
      <c r="E1873" s="140"/>
      <c r="F1873" s="137"/>
      <c r="J1873" s="1176"/>
      <c r="K1873" s="1507"/>
      <c r="L1873" s="1176"/>
      <c r="M1873" s="8"/>
      <c r="N1873" s="22"/>
      <c r="O1873" s="57"/>
      <c r="P1873" s="22"/>
      <c r="T1873" s="22" t="s">
        <v>12737</v>
      </c>
      <c r="U1873" s="564" t="s">
        <v>12823</v>
      </c>
      <c r="V1873" s="22" t="s">
        <v>12824</v>
      </c>
    </row>
    <row r="1874" spans="1:22" ht="51">
      <c r="B1874" s="140"/>
      <c r="C1874" s="140"/>
      <c r="D1874" s="137"/>
      <c r="E1874" s="140"/>
      <c r="F1874" s="137"/>
      <c r="J1874" s="1176"/>
      <c r="K1874" s="1507"/>
      <c r="L1874" s="1176"/>
      <c r="M1874" s="8"/>
      <c r="N1874" s="22"/>
      <c r="O1874" s="57"/>
      <c r="P1874" s="22"/>
      <c r="T1874" s="22" t="s">
        <v>12737</v>
      </c>
      <c r="U1874" s="564" t="s">
        <v>12825</v>
      </c>
      <c r="V1874" s="22" t="s">
        <v>12826</v>
      </c>
    </row>
    <row r="1875" spans="1:22" ht="51">
      <c r="B1875" s="140"/>
      <c r="C1875" s="140"/>
      <c r="D1875" s="137"/>
      <c r="E1875" s="140"/>
      <c r="F1875" s="137"/>
      <c r="J1875" s="1176"/>
      <c r="K1875" s="1507"/>
      <c r="L1875" s="1176"/>
      <c r="M1875" s="8"/>
      <c r="N1875" s="22"/>
      <c r="O1875" s="57"/>
      <c r="P1875" s="22"/>
      <c r="T1875" s="22" t="s">
        <v>12737</v>
      </c>
      <c r="U1875" s="564" t="s">
        <v>12827</v>
      </c>
      <c r="V1875" s="22" t="s">
        <v>12828</v>
      </c>
    </row>
    <row r="1876" spans="1:22" ht="51">
      <c r="B1876" s="140"/>
      <c r="C1876" s="140"/>
      <c r="D1876" s="137"/>
      <c r="E1876" s="140"/>
      <c r="F1876" s="137"/>
      <c r="J1876" s="1176"/>
      <c r="K1876" s="1507"/>
      <c r="L1876" s="1176"/>
      <c r="M1876" s="8"/>
      <c r="N1876" s="22"/>
      <c r="O1876" s="57"/>
      <c r="P1876" s="22"/>
      <c r="T1876" s="22" t="s">
        <v>12737</v>
      </c>
      <c r="U1876" s="564" t="s">
        <v>12829</v>
      </c>
      <c r="V1876" s="22" t="s">
        <v>12830</v>
      </c>
    </row>
    <row r="1877" spans="1:22" ht="51">
      <c r="B1877" s="140"/>
      <c r="C1877" s="140"/>
      <c r="D1877" s="137"/>
      <c r="E1877" s="140"/>
      <c r="F1877" s="137"/>
      <c r="J1877" s="1176"/>
      <c r="K1877" s="1507"/>
      <c r="L1877" s="1176"/>
      <c r="M1877" s="8"/>
      <c r="N1877" s="22"/>
      <c r="O1877" s="57"/>
      <c r="P1877" s="22"/>
      <c r="T1877" s="22" t="s">
        <v>12737</v>
      </c>
      <c r="U1877" s="564" t="s">
        <v>12831</v>
      </c>
      <c r="V1877" s="22" t="s">
        <v>12832</v>
      </c>
    </row>
    <row r="1878" spans="1:22" ht="51">
      <c r="B1878" s="140"/>
      <c r="C1878" s="140"/>
      <c r="D1878" s="137"/>
      <c r="E1878" s="140"/>
      <c r="F1878" s="137"/>
      <c r="J1878" s="1176"/>
      <c r="K1878" s="1507"/>
      <c r="L1878" s="1176"/>
      <c r="M1878" s="8"/>
      <c r="N1878" s="22"/>
      <c r="O1878" s="57"/>
      <c r="P1878" s="22"/>
      <c r="T1878" s="22" t="s">
        <v>12737</v>
      </c>
      <c r="U1878" s="564" t="s">
        <v>12833</v>
      </c>
      <c r="V1878" s="22" t="s">
        <v>12834</v>
      </c>
    </row>
    <row r="1879" spans="1:22" ht="51">
      <c r="B1879" s="140"/>
      <c r="C1879" s="140"/>
      <c r="D1879" s="137"/>
      <c r="E1879" s="140"/>
      <c r="F1879" s="137"/>
      <c r="J1879" s="1176"/>
      <c r="K1879" s="1507"/>
      <c r="L1879" s="1176"/>
      <c r="M1879" s="8"/>
      <c r="N1879" s="22"/>
      <c r="O1879" s="57"/>
      <c r="P1879" s="22"/>
      <c r="T1879" s="22" t="s">
        <v>12737</v>
      </c>
      <c r="U1879" s="564" t="s">
        <v>12835</v>
      </c>
      <c r="V1879" s="22" t="s">
        <v>12836</v>
      </c>
    </row>
    <row r="1880" spans="1:22" ht="51">
      <c r="B1880" s="140"/>
      <c r="C1880" s="140"/>
      <c r="D1880" s="137"/>
      <c r="E1880" s="140"/>
      <c r="F1880" s="137"/>
      <c r="J1880" s="1176"/>
      <c r="K1880" s="1507"/>
      <c r="L1880" s="1176"/>
      <c r="M1880" s="8"/>
      <c r="N1880" s="22"/>
      <c r="O1880" s="57"/>
      <c r="P1880" s="22"/>
      <c r="T1880" s="22" t="s">
        <v>12737</v>
      </c>
      <c r="U1880" s="564" t="s">
        <v>12837</v>
      </c>
      <c r="V1880" s="22" t="s">
        <v>12838</v>
      </c>
    </row>
    <row r="1881" spans="1:22" ht="51">
      <c r="B1881" s="56"/>
      <c r="C1881" s="56"/>
      <c r="D1881" s="146"/>
      <c r="E1881" s="56"/>
      <c r="F1881" s="146"/>
      <c r="J1881" s="1170"/>
      <c r="K1881" s="1172"/>
      <c r="L1881" s="1170"/>
      <c r="M1881" s="8"/>
      <c r="N1881" s="22"/>
      <c r="O1881" s="57"/>
      <c r="P1881" s="22"/>
      <c r="T1881" s="22" t="s">
        <v>12737</v>
      </c>
      <c r="U1881" s="564" t="s">
        <v>12839</v>
      </c>
      <c r="V1881" s="22" t="s">
        <v>12840</v>
      </c>
    </row>
    <row r="1882" spans="1:22" ht="51">
      <c r="A1882" s="10">
        <v>586</v>
      </c>
      <c r="B1882" s="59" t="s">
        <v>12841</v>
      </c>
      <c r="C1882" s="59" t="s">
        <v>12842</v>
      </c>
      <c r="D1882" s="200" t="s">
        <v>1181</v>
      </c>
      <c r="E1882" s="59" t="s">
        <v>1767</v>
      </c>
      <c r="F1882" s="200" t="s">
        <v>12647</v>
      </c>
      <c r="J1882" s="1169" t="s">
        <v>9499</v>
      </c>
      <c r="K1882" s="1171" t="s">
        <v>12648</v>
      </c>
      <c r="L1882" s="1169" t="s">
        <v>12649</v>
      </c>
      <c r="M1882" s="8"/>
      <c r="N1882" s="22"/>
      <c r="O1882" s="22"/>
      <c r="P1882" s="22"/>
      <c r="T1882" s="22" t="s">
        <v>12843</v>
      </c>
      <c r="U1882" s="215" t="s">
        <v>12844</v>
      </c>
      <c r="V1882" s="22" t="s">
        <v>12845</v>
      </c>
    </row>
    <row r="1883" spans="1:22" ht="150" customHeight="1">
      <c r="B1883" s="140"/>
      <c r="C1883" s="140"/>
      <c r="D1883" s="137"/>
      <c r="E1883" s="140"/>
      <c r="F1883" s="137"/>
      <c r="J1883" s="1176"/>
      <c r="K1883" s="1507"/>
      <c r="L1883" s="1176"/>
      <c r="M1883" s="8"/>
      <c r="N1883" s="22"/>
      <c r="O1883" s="22"/>
      <c r="P1883" s="22"/>
      <c r="T1883" s="22" t="s">
        <v>12843</v>
      </c>
      <c r="U1883" s="215" t="s">
        <v>12846</v>
      </c>
      <c r="V1883" s="22" t="s">
        <v>12845</v>
      </c>
    </row>
    <row r="1884" spans="1:22" ht="112.5" customHeight="1">
      <c r="B1884" s="140"/>
      <c r="C1884" s="140"/>
      <c r="D1884" s="137"/>
      <c r="E1884" s="140"/>
      <c r="F1884" s="137"/>
      <c r="J1884" s="1176"/>
      <c r="K1884" s="1507"/>
      <c r="L1884" s="1176"/>
      <c r="M1884" s="8"/>
      <c r="N1884" s="22"/>
      <c r="O1884" s="22"/>
      <c r="P1884" s="22"/>
      <c r="T1884" s="22" t="s">
        <v>12843</v>
      </c>
      <c r="U1884" s="215" t="s">
        <v>12847</v>
      </c>
      <c r="V1884" s="22" t="s">
        <v>12848</v>
      </c>
    </row>
    <row r="1885" spans="1:22" ht="112.5" customHeight="1">
      <c r="B1885" s="140"/>
      <c r="C1885" s="140"/>
      <c r="D1885" s="137"/>
      <c r="E1885" s="140"/>
      <c r="F1885" s="137"/>
      <c r="J1885" s="1176"/>
      <c r="K1885" s="1507"/>
      <c r="L1885" s="1176"/>
      <c r="M1885" s="8"/>
      <c r="N1885" s="22"/>
      <c r="O1885" s="22"/>
      <c r="P1885" s="22"/>
      <c r="T1885" s="22" t="s">
        <v>12843</v>
      </c>
      <c r="U1885" s="215" t="s">
        <v>12849</v>
      </c>
      <c r="V1885" s="22" t="s">
        <v>12850</v>
      </c>
    </row>
    <row r="1886" spans="1:22" ht="112.5" customHeight="1">
      <c r="B1886" s="140"/>
      <c r="C1886" s="140"/>
      <c r="D1886" s="137"/>
      <c r="E1886" s="140"/>
      <c r="F1886" s="137"/>
      <c r="J1886" s="1176"/>
      <c r="K1886" s="1507"/>
      <c r="L1886" s="1176"/>
      <c r="M1886" s="8"/>
      <c r="N1886" s="22"/>
      <c r="O1886" s="22"/>
      <c r="P1886" s="22"/>
      <c r="T1886" s="22" t="s">
        <v>12843</v>
      </c>
      <c r="U1886" s="215" t="s">
        <v>12851</v>
      </c>
      <c r="V1886" s="22" t="s">
        <v>12852</v>
      </c>
    </row>
    <row r="1887" spans="1:22" ht="112.5" customHeight="1">
      <c r="B1887" s="140"/>
      <c r="C1887" s="140"/>
      <c r="D1887" s="137"/>
      <c r="E1887" s="140"/>
      <c r="F1887" s="137"/>
      <c r="J1887" s="1176"/>
      <c r="K1887" s="1507"/>
      <c r="L1887" s="1176"/>
      <c r="M1887" s="8"/>
      <c r="N1887" s="22"/>
      <c r="O1887" s="22"/>
      <c r="P1887" s="22"/>
      <c r="T1887" s="22" t="s">
        <v>12843</v>
      </c>
      <c r="U1887" s="215" t="s">
        <v>12853</v>
      </c>
      <c r="V1887" s="22" t="s">
        <v>12854</v>
      </c>
    </row>
    <row r="1888" spans="1:22" ht="112.5" customHeight="1">
      <c r="B1888" s="140"/>
      <c r="C1888" s="140"/>
      <c r="D1888" s="137"/>
      <c r="E1888" s="140"/>
      <c r="F1888" s="137"/>
      <c r="J1888" s="1176"/>
      <c r="K1888" s="1507"/>
      <c r="L1888" s="1176"/>
      <c r="M1888" s="8"/>
      <c r="N1888" s="22"/>
      <c r="O1888" s="22"/>
      <c r="P1888" s="22"/>
      <c r="T1888" s="22" t="s">
        <v>12843</v>
      </c>
      <c r="U1888" s="215" t="s">
        <v>12855</v>
      </c>
      <c r="V1888" s="22" t="s">
        <v>12856</v>
      </c>
    </row>
    <row r="1889" spans="1:22" ht="112.5" customHeight="1">
      <c r="B1889" s="140"/>
      <c r="C1889" s="140"/>
      <c r="D1889" s="137"/>
      <c r="E1889" s="140"/>
      <c r="F1889" s="137"/>
      <c r="J1889" s="1176"/>
      <c r="K1889" s="1507"/>
      <c r="L1889" s="1176"/>
      <c r="M1889" s="8"/>
      <c r="N1889" s="22"/>
      <c r="O1889" s="22"/>
      <c r="P1889" s="22"/>
      <c r="T1889" s="22" t="s">
        <v>12843</v>
      </c>
      <c r="U1889" s="215" t="s">
        <v>12857</v>
      </c>
      <c r="V1889" s="22" t="s">
        <v>12858</v>
      </c>
    </row>
    <row r="1890" spans="1:22" ht="112.5" customHeight="1">
      <c r="B1890" s="140"/>
      <c r="C1890" s="140"/>
      <c r="D1890" s="137"/>
      <c r="E1890" s="140"/>
      <c r="F1890" s="137"/>
      <c r="J1890" s="1176"/>
      <c r="K1890" s="1507"/>
      <c r="L1890" s="1176"/>
      <c r="M1890" s="8"/>
      <c r="N1890" s="22"/>
      <c r="O1890" s="22"/>
      <c r="P1890" s="22"/>
      <c r="T1890" s="22" t="s">
        <v>12843</v>
      </c>
      <c r="U1890" s="215" t="s">
        <v>12859</v>
      </c>
      <c r="V1890" s="22" t="s">
        <v>12860</v>
      </c>
    </row>
    <row r="1891" spans="1:22" ht="112.5" customHeight="1">
      <c r="B1891" s="140"/>
      <c r="C1891" s="140"/>
      <c r="D1891" s="137"/>
      <c r="E1891" s="140"/>
      <c r="F1891" s="137"/>
      <c r="J1891" s="1176"/>
      <c r="K1891" s="1507"/>
      <c r="L1891" s="1176"/>
      <c r="M1891" s="8"/>
      <c r="N1891" s="22"/>
      <c r="O1891" s="22"/>
      <c r="P1891" s="22"/>
      <c r="T1891" s="22" t="s">
        <v>12843</v>
      </c>
      <c r="U1891" s="215" t="s">
        <v>12861</v>
      </c>
      <c r="V1891" s="22" t="s">
        <v>12862</v>
      </c>
    </row>
    <row r="1892" spans="1:22" ht="112.5" customHeight="1">
      <c r="B1892" s="56"/>
      <c r="C1892" s="56"/>
      <c r="D1892" s="146"/>
      <c r="E1892" s="56"/>
      <c r="F1892" s="146"/>
      <c r="J1892" s="1170"/>
      <c r="K1892" s="1172"/>
      <c r="L1892" s="1170"/>
      <c r="M1892" s="8"/>
      <c r="N1892" s="22"/>
      <c r="O1892" s="22"/>
      <c r="P1892" s="22"/>
      <c r="T1892" s="22" t="s">
        <v>12843</v>
      </c>
      <c r="U1892" s="215" t="s">
        <v>12863</v>
      </c>
      <c r="V1892" s="22" t="s">
        <v>12864</v>
      </c>
    </row>
    <row r="1893" spans="1:22" ht="51">
      <c r="A1893" s="10">
        <v>587</v>
      </c>
      <c r="B1893" s="59" t="s">
        <v>12865</v>
      </c>
      <c r="C1893" s="59" t="s">
        <v>12866</v>
      </c>
      <c r="D1893" s="200" t="s">
        <v>1181</v>
      </c>
      <c r="E1893" s="59" t="s">
        <v>1767</v>
      </c>
      <c r="F1893" s="200" t="s">
        <v>12647</v>
      </c>
      <c r="J1893" s="1169" t="s">
        <v>9499</v>
      </c>
      <c r="K1893" s="1171" t="s">
        <v>12648</v>
      </c>
      <c r="L1893" s="1169" t="s">
        <v>12649</v>
      </c>
      <c r="M1893" s="8"/>
      <c r="N1893" s="22"/>
      <c r="O1893" s="22"/>
      <c r="P1893" s="22"/>
      <c r="T1893" s="22" t="s">
        <v>12867</v>
      </c>
      <c r="U1893" s="215" t="s">
        <v>12868</v>
      </c>
      <c r="V1893" s="22" t="s">
        <v>12869</v>
      </c>
    </row>
    <row r="1894" spans="1:22" ht="150" customHeight="1">
      <c r="B1894" s="140"/>
      <c r="C1894" s="140"/>
      <c r="D1894" s="137"/>
      <c r="E1894" s="140"/>
      <c r="F1894" s="137"/>
      <c r="J1894" s="1176"/>
      <c r="K1894" s="1507"/>
      <c r="L1894" s="1176"/>
      <c r="M1894" s="8"/>
      <c r="N1894" s="22"/>
      <c r="O1894" s="22"/>
      <c r="P1894" s="22"/>
      <c r="T1894" s="22" t="s">
        <v>12870</v>
      </c>
      <c r="U1894" s="215" t="s">
        <v>12871</v>
      </c>
      <c r="V1894" s="22" t="s">
        <v>12872</v>
      </c>
    </row>
    <row r="1895" spans="1:22" ht="51">
      <c r="B1895" s="140"/>
      <c r="C1895" s="140"/>
      <c r="D1895" s="137"/>
      <c r="E1895" s="140"/>
      <c r="F1895" s="137"/>
      <c r="J1895" s="1176"/>
      <c r="K1895" s="1507"/>
      <c r="L1895" s="1176"/>
      <c r="M1895" s="8"/>
      <c r="N1895" s="22"/>
      <c r="O1895" s="22"/>
      <c r="P1895" s="22"/>
      <c r="T1895" s="22" t="s">
        <v>12867</v>
      </c>
      <c r="U1895" s="215" t="s">
        <v>12873</v>
      </c>
      <c r="V1895" s="22" t="s">
        <v>12874</v>
      </c>
    </row>
    <row r="1896" spans="1:22" ht="51">
      <c r="B1896" s="56"/>
      <c r="C1896" s="56"/>
      <c r="D1896" s="146"/>
      <c r="E1896" s="56"/>
      <c r="F1896" s="146"/>
      <c r="J1896" s="1170"/>
      <c r="K1896" s="1172"/>
      <c r="L1896" s="1170"/>
      <c r="M1896" s="8"/>
      <c r="N1896" s="22"/>
      <c r="O1896" s="22"/>
      <c r="P1896" s="22"/>
      <c r="T1896" s="22" t="s">
        <v>12867</v>
      </c>
      <c r="U1896" s="215" t="s">
        <v>12875</v>
      </c>
      <c r="V1896" s="22" t="s">
        <v>12876</v>
      </c>
    </row>
    <row r="1897" spans="1:22" ht="63.75">
      <c r="A1897" s="10">
        <v>588</v>
      </c>
      <c r="B1897" s="59" t="s">
        <v>12877</v>
      </c>
      <c r="C1897" s="59" t="s">
        <v>12878</v>
      </c>
      <c r="D1897" s="200" t="s">
        <v>1181</v>
      </c>
      <c r="E1897" s="59" t="s">
        <v>1767</v>
      </c>
      <c r="F1897" s="200" t="s">
        <v>12647</v>
      </c>
      <c r="J1897" s="1169" t="s">
        <v>9499</v>
      </c>
      <c r="K1897" s="1171" t="s">
        <v>12648</v>
      </c>
      <c r="L1897" s="1169" t="s">
        <v>12649</v>
      </c>
      <c r="M1897" s="8"/>
      <c r="N1897" s="22"/>
      <c r="O1897" s="22"/>
      <c r="P1897" s="22"/>
      <c r="T1897" s="22" t="s">
        <v>12879</v>
      </c>
      <c r="U1897" s="215" t="s">
        <v>12880</v>
      </c>
      <c r="V1897" s="22" t="s">
        <v>12881</v>
      </c>
    </row>
    <row r="1898" spans="1:22" ht="150" customHeight="1">
      <c r="B1898" s="140"/>
      <c r="C1898" s="140"/>
      <c r="D1898" s="137"/>
      <c r="E1898" s="140"/>
      <c r="F1898" s="137"/>
      <c r="J1898" s="1176"/>
      <c r="K1898" s="1507"/>
      <c r="L1898" s="1176"/>
      <c r="M1898" s="8"/>
      <c r="N1898" s="22"/>
      <c r="O1898" s="22"/>
      <c r="P1898" s="22"/>
      <c r="T1898" s="22" t="s">
        <v>12879</v>
      </c>
      <c r="U1898" s="215" t="s">
        <v>12882</v>
      </c>
      <c r="V1898" s="22" t="s">
        <v>12883</v>
      </c>
    </row>
    <row r="1899" spans="1:22" ht="63.75">
      <c r="B1899" s="140"/>
      <c r="C1899" s="140"/>
      <c r="D1899" s="137"/>
      <c r="E1899" s="140"/>
      <c r="F1899" s="137"/>
      <c r="J1899" s="1176"/>
      <c r="K1899" s="1507"/>
      <c r="L1899" s="1176"/>
      <c r="M1899" s="8"/>
      <c r="N1899" s="22"/>
      <c r="O1899" s="22"/>
      <c r="P1899" s="22"/>
      <c r="T1899" s="22" t="s">
        <v>12879</v>
      </c>
      <c r="U1899" s="215" t="s">
        <v>12884</v>
      </c>
      <c r="V1899" s="22" t="s">
        <v>12885</v>
      </c>
    </row>
    <row r="1900" spans="1:22" ht="63.75">
      <c r="B1900" s="140"/>
      <c r="C1900" s="140"/>
      <c r="D1900" s="137"/>
      <c r="E1900" s="140"/>
      <c r="F1900" s="137"/>
      <c r="J1900" s="1176"/>
      <c r="K1900" s="1507"/>
      <c r="L1900" s="1176"/>
      <c r="M1900" s="8"/>
      <c r="N1900" s="22"/>
      <c r="O1900" s="22"/>
      <c r="P1900" s="22"/>
      <c r="T1900" s="22" t="s">
        <v>12879</v>
      </c>
      <c r="U1900" s="215" t="s">
        <v>12886</v>
      </c>
      <c r="V1900" s="22" t="s">
        <v>12887</v>
      </c>
    </row>
    <row r="1901" spans="1:22" ht="63.75">
      <c r="B1901" s="140"/>
      <c r="C1901" s="140"/>
      <c r="D1901" s="137"/>
      <c r="E1901" s="140"/>
      <c r="F1901" s="137"/>
      <c r="J1901" s="1176"/>
      <c r="K1901" s="1507"/>
      <c r="L1901" s="1176"/>
      <c r="M1901" s="8"/>
      <c r="N1901" s="22"/>
      <c r="O1901" s="22"/>
      <c r="P1901" s="22"/>
      <c r="T1901" s="22" t="s">
        <v>12879</v>
      </c>
      <c r="U1901" s="215" t="s">
        <v>12888</v>
      </c>
      <c r="V1901" s="22" t="s">
        <v>12889</v>
      </c>
    </row>
    <row r="1902" spans="1:22" ht="63.75">
      <c r="B1902" s="140"/>
      <c r="C1902" s="140"/>
      <c r="D1902" s="137"/>
      <c r="E1902" s="140"/>
      <c r="F1902" s="137"/>
      <c r="J1902" s="1176"/>
      <c r="K1902" s="1507"/>
      <c r="L1902" s="1176"/>
      <c r="M1902" s="8"/>
      <c r="N1902" s="22"/>
      <c r="O1902" s="22"/>
      <c r="P1902" s="22"/>
      <c r="T1902" s="22" t="s">
        <v>12879</v>
      </c>
      <c r="U1902" s="215" t="s">
        <v>12890</v>
      </c>
      <c r="V1902" s="22" t="s">
        <v>12891</v>
      </c>
    </row>
    <row r="1903" spans="1:22" ht="63.75">
      <c r="B1903" s="140"/>
      <c r="C1903" s="140"/>
      <c r="D1903" s="137"/>
      <c r="E1903" s="140"/>
      <c r="F1903" s="137"/>
      <c r="J1903" s="1176"/>
      <c r="K1903" s="1507"/>
      <c r="L1903" s="1176"/>
      <c r="M1903" s="8"/>
      <c r="N1903" s="22"/>
      <c r="O1903" s="22"/>
      <c r="P1903" s="22"/>
      <c r="T1903" s="22" t="s">
        <v>12879</v>
      </c>
      <c r="U1903" s="215" t="s">
        <v>12892</v>
      </c>
      <c r="V1903" s="22" t="s">
        <v>12893</v>
      </c>
    </row>
    <row r="1904" spans="1:22" ht="63.75">
      <c r="B1904" s="140"/>
      <c r="C1904" s="140"/>
      <c r="D1904" s="137"/>
      <c r="E1904" s="140"/>
      <c r="F1904" s="137"/>
      <c r="J1904" s="1176"/>
      <c r="K1904" s="1507"/>
      <c r="L1904" s="1176"/>
      <c r="M1904" s="8"/>
      <c r="N1904" s="22"/>
      <c r="O1904" s="22"/>
      <c r="P1904" s="22"/>
      <c r="T1904" s="22" t="s">
        <v>12879</v>
      </c>
      <c r="U1904" s="215" t="s">
        <v>12894</v>
      </c>
      <c r="V1904" s="22" t="s">
        <v>12895</v>
      </c>
    </row>
    <row r="1905" spans="1:22" ht="63.75">
      <c r="B1905" s="140"/>
      <c r="C1905" s="140"/>
      <c r="D1905" s="137"/>
      <c r="E1905" s="140"/>
      <c r="F1905" s="137"/>
      <c r="J1905" s="1176"/>
      <c r="K1905" s="1507"/>
      <c r="L1905" s="1176"/>
      <c r="M1905" s="8"/>
      <c r="N1905" s="22"/>
      <c r="O1905" s="22"/>
      <c r="P1905" s="22"/>
      <c r="T1905" s="22" t="s">
        <v>12879</v>
      </c>
      <c r="U1905" s="215" t="s">
        <v>12896</v>
      </c>
      <c r="V1905" s="22" t="s">
        <v>12897</v>
      </c>
    </row>
    <row r="1906" spans="1:22" ht="63.75">
      <c r="B1906" s="140"/>
      <c r="C1906" s="140"/>
      <c r="D1906" s="137"/>
      <c r="E1906" s="140"/>
      <c r="F1906" s="137"/>
      <c r="J1906" s="1176"/>
      <c r="K1906" s="1507"/>
      <c r="L1906" s="1176"/>
      <c r="M1906" s="8"/>
      <c r="N1906" s="22"/>
      <c r="O1906" s="22"/>
      <c r="P1906" s="22"/>
      <c r="T1906" s="22" t="s">
        <v>12879</v>
      </c>
      <c r="U1906" s="215" t="s">
        <v>12898</v>
      </c>
      <c r="V1906" s="22" t="s">
        <v>12899</v>
      </c>
    </row>
    <row r="1907" spans="1:22" ht="63.75">
      <c r="B1907" s="56"/>
      <c r="C1907" s="56"/>
      <c r="D1907" s="146"/>
      <c r="E1907" s="56"/>
      <c r="F1907" s="146"/>
      <c r="J1907" s="1170"/>
      <c r="K1907" s="1172"/>
      <c r="L1907" s="1170"/>
      <c r="M1907" s="8"/>
      <c r="N1907" s="22"/>
      <c r="O1907" s="22"/>
      <c r="P1907" s="22"/>
      <c r="T1907" s="22" t="s">
        <v>12879</v>
      </c>
      <c r="U1907" s="215" t="s">
        <v>12900</v>
      </c>
      <c r="V1907" s="22" t="s">
        <v>12901</v>
      </c>
    </row>
    <row r="1908" spans="1:22" ht="63.75">
      <c r="A1908" s="10">
        <v>589</v>
      </c>
      <c r="B1908" s="59" t="s">
        <v>12902</v>
      </c>
      <c r="C1908" s="59" t="s">
        <v>12903</v>
      </c>
      <c r="D1908" s="200" t="s">
        <v>1181</v>
      </c>
      <c r="E1908" s="59" t="s">
        <v>1767</v>
      </c>
      <c r="F1908" s="200" t="s">
        <v>12647</v>
      </c>
      <c r="J1908" s="1169" t="s">
        <v>9499</v>
      </c>
      <c r="K1908" s="1171" t="s">
        <v>12648</v>
      </c>
      <c r="L1908" s="1169" t="s">
        <v>12649</v>
      </c>
      <c r="M1908" s="8"/>
      <c r="N1908" s="22"/>
      <c r="O1908" s="22"/>
      <c r="P1908" s="22"/>
      <c r="T1908" s="22" t="s">
        <v>12904</v>
      </c>
      <c r="U1908" s="215" t="s">
        <v>12905</v>
      </c>
      <c r="V1908" s="22" t="s">
        <v>12906</v>
      </c>
    </row>
    <row r="1909" spans="1:22" ht="150" customHeight="1">
      <c r="B1909" s="140"/>
      <c r="C1909" s="140"/>
      <c r="D1909" s="137"/>
      <c r="E1909" s="140"/>
      <c r="F1909" s="137"/>
      <c r="J1909" s="1176"/>
      <c r="K1909" s="1507"/>
      <c r="L1909" s="1176"/>
      <c r="M1909" s="8"/>
      <c r="N1909" s="22"/>
      <c r="O1909" s="22"/>
      <c r="P1909" s="22"/>
      <c r="T1909" s="22" t="s">
        <v>12904</v>
      </c>
      <c r="U1909" s="215" t="s">
        <v>12907</v>
      </c>
      <c r="V1909" s="22" t="s">
        <v>12908</v>
      </c>
    </row>
    <row r="1910" spans="1:22" ht="51">
      <c r="B1910" s="56"/>
      <c r="C1910" s="56"/>
      <c r="D1910" s="146"/>
      <c r="E1910" s="56"/>
      <c r="F1910" s="146"/>
      <c r="J1910" s="1170"/>
      <c r="K1910" s="1172"/>
      <c r="L1910" s="1170"/>
      <c r="M1910" s="8"/>
      <c r="N1910" s="22"/>
      <c r="O1910" s="22"/>
      <c r="P1910" s="22"/>
      <c r="T1910" s="22" t="s">
        <v>12904</v>
      </c>
      <c r="U1910" s="215" t="s">
        <v>12909</v>
      </c>
      <c r="V1910" s="22" t="s">
        <v>12910</v>
      </c>
    </row>
    <row r="1911" spans="1:22" ht="63.75">
      <c r="A1911" s="10">
        <v>590</v>
      </c>
      <c r="B1911" s="22" t="s">
        <v>12911</v>
      </c>
      <c r="C1911" s="22" t="s">
        <v>12912</v>
      </c>
      <c r="D1911" s="8" t="s">
        <v>1181</v>
      </c>
      <c r="E1911" s="22" t="s">
        <v>1767</v>
      </c>
      <c r="F1911" s="85">
        <v>16</v>
      </c>
      <c r="J1911" s="22" t="s">
        <v>12913</v>
      </c>
      <c r="K1911" s="62" t="s">
        <v>12648</v>
      </c>
      <c r="L1911" s="22" t="s">
        <v>12649</v>
      </c>
      <c r="M1911" s="8"/>
      <c r="N1911" s="22"/>
      <c r="O1911" s="22"/>
      <c r="P1911" s="22"/>
      <c r="T1911" s="22" t="s">
        <v>12914</v>
      </c>
      <c r="U1911" s="215" t="s">
        <v>12914</v>
      </c>
      <c r="V1911" s="22" t="s">
        <v>12912</v>
      </c>
    </row>
    <row r="1912" spans="1:22" ht="102">
      <c r="A1912" s="10">
        <v>591</v>
      </c>
      <c r="B1912" s="22" t="s">
        <v>12915</v>
      </c>
      <c r="C1912" s="22" t="s">
        <v>12916</v>
      </c>
      <c r="D1912" s="8" t="s">
        <v>1181</v>
      </c>
      <c r="E1912" s="22" t="s">
        <v>1767</v>
      </c>
      <c r="F1912" s="8">
        <v>10</v>
      </c>
      <c r="J1912" s="22" t="s">
        <v>9499</v>
      </c>
      <c r="K1912" s="62" t="s">
        <v>12648</v>
      </c>
      <c r="L1912" s="22" t="s">
        <v>12649</v>
      </c>
      <c r="M1912" s="8"/>
      <c r="N1912" s="22"/>
      <c r="O1912" s="22"/>
      <c r="P1912" s="22"/>
      <c r="T1912" s="22" t="s">
        <v>12914</v>
      </c>
      <c r="U1912" s="215" t="s">
        <v>12914</v>
      </c>
      <c r="V1912" s="22" t="s">
        <v>12916</v>
      </c>
    </row>
    <row r="1913" spans="1:22" ht="102">
      <c r="A1913" s="10">
        <v>592</v>
      </c>
      <c r="B1913" s="22" t="s">
        <v>12917</v>
      </c>
      <c r="C1913" s="22" t="s">
        <v>12918</v>
      </c>
      <c r="D1913" s="8" t="s">
        <v>1181</v>
      </c>
      <c r="E1913" s="22" t="s">
        <v>1767</v>
      </c>
      <c r="F1913" s="8">
        <v>8</v>
      </c>
      <c r="J1913" s="22" t="s">
        <v>9499</v>
      </c>
      <c r="K1913" s="62" t="s">
        <v>12648</v>
      </c>
      <c r="L1913" s="22" t="s">
        <v>12649</v>
      </c>
      <c r="M1913" s="8"/>
      <c r="N1913" s="22"/>
      <c r="O1913" s="22"/>
      <c r="P1913" s="22"/>
      <c r="T1913" s="22" t="s">
        <v>12914</v>
      </c>
      <c r="U1913" s="215" t="s">
        <v>12914</v>
      </c>
      <c r="V1913" s="22" t="s">
        <v>12918</v>
      </c>
    </row>
    <row r="1914" spans="1:22" ht="168.75" customHeight="1">
      <c r="A1914" s="10">
        <v>593</v>
      </c>
      <c r="B1914" s="59" t="s">
        <v>12919</v>
      </c>
      <c r="C1914" s="59" t="s">
        <v>12920</v>
      </c>
      <c r="D1914" s="200" t="s">
        <v>1181</v>
      </c>
      <c r="E1914" s="59" t="s">
        <v>1767</v>
      </c>
      <c r="F1914" s="200" t="s">
        <v>12647</v>
      </c>
      <c r="J1914" s="1169" t="s">
        <v>9499</v>
      </c>
      <c r="K1914" s="1171" t="s">
        <v>12648</v>
      </c>
      <c r="L1914" s="1169" t="s">
        <v>12649</v>
      </c>
      <c r="M1914" s="8"/>
      <c r="N1914" s="22"/>
      <c r="O1914" s="22"/>
      <c r="P1914" s="22"/>
      <c r="T1914" s="22" t="s">
        <v>12904</v>
      </c>
      <c r="U1914" s="215" t="s">
        <v>12921</v>
      </c>
      <c r="V1914" s="22" t="s">
        <v>12922</v>
      </c>
    </row>
    <row r="1915" spans="1:22" ht="150" customHeight="1">
      <c r="B1915" s="140"/>
      <c r="C1915" s="140"/>
      <c r="D1915" s="137"/>
      <c r="E1915" s="140"/>
      <c r="F1915" s="137"/>
      <c r="J1915" s="1176"/>
      <c r="K1915" s="1507"/>
      <c r="L1915" s="1176"/>
      <c r="M1915" s="8"/>
      <c r="N1915" s="22"/>
      <c r="O1915" s="22"/>
      <c r="P1915" s="22"/>
      <c r="T1915" s="22" t="s">
        <v>12904</v>
      </c>
      <c r="U1915" s="215" t="s">
        <v>12923</v>
      </c>
      <c r="V1915" s="22" t="s">
        <v>12924</v>
      </c>
    </row>
    <row r="1916" spans="1:22" ht="131.25" customHeight="1">
      <c r="B1916" s="140"/>
      <c r="C1916" s="140"/>
      <c r="D1916" s="137"/>
      <c r="E1916" s="140"/>
      <c r="F1916" s="137"/>
      <c r="J1916" s="1176"/>
      <c r="K1916" s="1507"/>
      <c r="L1916" s="1176"/>
      <c r="M1916" s="8"/>
      <c r="N1916" s="22"/>
      <c r="O1916" s="22"/>
      <c r="P1916" s="22"/>
      <c r="T1916" s="22" t="s">
        <v>12904</v>
      </c>
      <c r="U1916" s="215" t="s">
        <v>12925</v>
      </c>
      <c r="V1916" s="22" t="s">
        <v>12926</v>
      </c>
    </row>
    <row r="1917" spans="1:22" ht="131.25" customHeight="1">
      <c r="B1917" s="140"/>
      <c r="C1917" s="140"/>
      <c r="D1917" s="137"/>
      <c r="E1917" s="140"/>
      <c r="F1917" s="137"/>
      <c r="J1917" s="1176"/>
      <c r="K1917" s="1507"/>
      <c r="L1917" s="1176"/>
      <c r="M1917" s="8"/>
      <c r="N1917" s="22"/>
      <c r="O1917" s="22"/>
      <c r="P1917" s="22"/>
      <c r="T1917" s="22" t="s">
        <v>12904</v>
      </c>
      <c r="U1917" s="215" t="s">
        <v>12927</v>
      </c>
      <c r="V1917" s="22" t="s">
        <v>12928</v>
      </c>
    </row>
    <row r="1918" spans="1:22" ht="131.25" customHeight="1">
      <c r="B1918" s="140"/>
      <c r="C1918" s="140"/>
      <c r="D1918" s="137"/>
      <c r="E1918" s="140"/>
      <c r="F1918" s="137"/>
      <c r="J1918" s="1176"/>
      <c r="K1918" s="1507"/>
      <c r="L1918" s="1176"/>
      <c r="M1918" s="8"/>
      <c r="N1918" s="22"/>
      <c r="O1918" s="22"/>
      <c r="P1918" s="22"/>
      <c r="T1918" s="22" t="s">
        <v>12904</v>
      </c>
      <c r="U1918" s="215" t="s">
        <v>12929</v>
      </c>
      <c r="V1918" s="22" t="s">
        <v>12930</v>
      </c>
    </row>
    <row r="1919" spans="1:22" ht="131.25" customHeight="1">
      <c r="B1919" s="140"/>
      <c r="C1919" s="140"/>
      <c r="D1919" s="137"/>
      <c r="E1919" s="140"/>
      <c r="F1919" s="137"/>
      <c r="J1919" s="1176"/>
      <c r="K1919" s="1507"/>
      <c r="L1919" s="1176"/>
      <c r="M1919" s="8"/>
      <c r="N1919" s="22"/>
      <c r="O1919" s="22"/>
      <c r="P1919" s="22"/>
      <c r="T1919" s="22" t="s">
        <v>12904</v>
      </c>
      <c r="U1919" s="215" t="s">
        <v>12931</v>
      </c>
      <c r="V1919" s="22" t="s">
        <v>12932</v>
      </c>
    </row>
    <row r="1920" spans="1:22" ht="131.25" customHeight="1">
      <c r="B1920" s="140"/>
      <c r="C1920" s="140"/>
      <c r="D1920" s="137"/>
      <c r="E1920" s="140"/>
      <c r="F1920" s="137"/>
      <c r="J1920" s="1176"/>
      <c r="K1920" s="1507"/>
      <c r="L1920" s="1176"/>
      <c r="M1920" s="8"/>
      <c r="N1920" s="22"/>
      <c r="O1920" s="22"/>
      <c r="P1920" s="22"/>
      <c r="T1920" s="22" t="s">
        <v>12904</v>
      </c>
      <c r="U1920" s="215" t="s">
        <v>12933</v>
      </c>
      <c r="V1920" s="22" t="s">
        <v>12934</v>
      </c>
    </row>
    <row r="1921" spans="1:22" ht="131.25" customHeight="1">
      <c r="B1921" s="140"/>
      <c r="C1921" s="140"/>
      <c r="D1921" s="137"/>
      <c r="E1921" s="140"/>
      <c r="F1921" s="137"/>
      <c r="J1921" s="1176"/>
      <c r="K1921" s="1507"/>
      <c r="L1921" s="1176"/>
      <c r="M1921" s="8"/>
      <c r="N1921" s="22"/>
      <c r="O1921" s="22"/>
      <c r="P1921" s="22"/>
      <c r="T1921" s="22" t="s">
        <v>12904</v>
      </c>
      <c r="U1921" s="215" t="s">
        <v>12935</v>
      </c>
      <c r="V1921" s="22" t="s">
        <v>12936</v>
      </c>
    </row>
    <row r="1922" spans="1:22" ht="131.25" customHeight="1">
      <c r="B1922" s="140"/>
      <c r="C1922" s="140"/>
      <c r="D1922" s="137"/>
      <c r="E1922" s="140"/>
      <c r="F1922" s="137"/>
      <c r="J1922" s="1176"/>
      <c r="K1922" s="1507"/>
      <c r="L1922" s="1176"/>
      <c r="M1922" s="8"/>
      <c r="N1922" s="22"/>
      <c r="O1922" s="22"/>
      <c r="P1922" s="22"/>
      <c r="T1922" s="22" t="s">
        <v>12904</v>
      </c>
      <c r="U1922" s="215" t="s">
        <v>12937</v>
      </c>
      <c r="V1922" s="22" t="s">
        <v>12938</v>
      </c>
    </row>
    <row r="1923" spans="1:22" ht="131.25" customHeight="1">
      <c r="B1923" s="56"/>
      <c r="C1923" s="56"/>
      <c r="D1923" s="146"/>
      <c r="E1923" s="56"/>
      <c r="F1923" s="146"/>
      <c r="J1923" s="1170"/>
      <c r="K1923" s="1172"/>
      <c r="L1923" s="1170"/>
      <c r="M1923" s="8"/>
      <c r="N1923" s="22"/>
      <c r="O1923" s="22"/>
      <c r="P1923" s="22"/>
      <c r="T1923" s="22" t="s">
        <v>12904</v>
      </c>
      <c r="U1923" s="215" t="s">
        <v>12939</v>
      </c>
      <c r="V1923" s="22" t="s">
        <v>12940</v>
      </c>
    </row>
    <row r="1924" spans="1:22" ht="63.75">
      <c r="A1924" s="10">
        <v>594</v>
      </c>
      <c r="B1924" s="59" t="s">
        <v>12941</v>
      </c>
      <c r="C1924" s="59" t="s">
        <v>12942</v>
      </c>
      <c r="D1924" s="200" t="s">
        <v>1181</v>
      </c>
      <c r="E1924" s="59" t="s">
        <v>1767</v>
      </c>
      <c r="F1924" s="200" t="s">
        <v>12647</v>
      </c>
      <c r="J1924" s="1169" t="s">
        <v>9499</v>
      </c>
      <c r="K1924" s="1171" t="s">
        <v>12648</v>
      </c>
      <c r="L1924" s="1169" t="s">
        <v>12649</v>
      </c>
      <c r="M1924" s="8"/>
      <c r="N1924" s="22"/>
      <c r="O1924" s="22"/>
      <c r="P1924" s="22"/>
      <c r="T1924" s="22" t="s">
        <v>12904</v>
      </c>
      <c r="U1924" s="215" t="s">
        <v>12943</v>
      </c>
      <c r="V1924" s="22" t="s">
        <v>12944</v>
      </c>
    </row>
    <row r="1925" spans="1:22" ht="150" customHeight="1">
      <c r="B1925" s="140"/>
      <c r="C1925" s="140"/>
      <c r="D1925" s="137"/>
      <c r="E1925" s="140"/>
      <c r="F1925" s="137"/>
      <c r="J1925" s="1176"/>
      <c r="K1925" s="1507"/>
      <c r="L1925" s="1176"/>
      <c r="M1925" s="8"/>
      <c r="N1925" s="22"/>
      <c r="O1925" s="22"/>
      <c r="P1925" s="22"/>
      <c r="T1925" s="22" t="s">
        <v>12904</v>
      </c>
      <c r="U1925" s="215" t="s">
        <v>12945</v>
      </c>
      <c r="V1925" s="22" t="s">
        <v>12946</v>
      </c>
    </row>
    <row r="1926" spans="1:22" ht="131.25" customHeight="1">
      <c r="B1926" s="140"/>
      <c r="C1926" s="140"/>
      <c r="D1926" s="137"/>
      <c r="E1926" s="140"/>
      <c r="F1926" s="137"/>
      <c r="J1926" s="1176"/>
      <c r="K1926" s="1507"/>
      <c r="L1926" s="1176"/>
      <c r="M1926" s="8"/>
      <c r="N1926" s="22"/>
      <c r="O1926" s="22"/>
      <c r="P1926" s="22"/>
      <c r="T1926" s="22" t="s">
        <v>12904</v>
      </c>
      <c r="U1926" s="215" t="s">
        <v>12947</v>
      </c>
      <c r="V1926" s="22" t="s">
        <v>12948</v>
      </c>
    </row>
    <row r="1927" spans="1:22" ht="131.25" customHeight="1">
      <c r="B1927" s="140"/>
      <c r="C1927" s="140"/>
      <c r="D1927" s="137"/>
      <c r="E1927" s="140"/>
      <c r="F1927" s="137"/>
      <c r="J1927" s="1176"/>
      <c r="K1927" s="1507"/>
      <c r="L1927" s="1176"/>
      <c r="M1927" s="8"/>
      <c r="N1927" s="22"/>
      <c r="O1927" s="22"/>
      <c r="P1927" s="22"/>
      <c r="T1927" s="22" t="s">
        <v>12904</v>
      </c>
      <c r="U1927" s="215" t="s">
        <v>12949</v>
      </c>
      <c r="V1927" s="22" t="s">
        <v>12950</v>
      </c>
    </row>
    <row r="1928" spans="1:22" ht="131.25" customHeight="1">
      <c r="B1928" s="140"/>
      <c r="C1928" s="140"/>
      <c r="D1928" s="137"/>
      <c r="E1928" s="140"/>
      <c r="F1928" s="137"/>
      <c r="J1928" s="1176"/>
      <c r="K1928" s="1507"/>
      <c r="L1928" s="1176"/>
      <c r="M1928" s="8"/>
      <c r="N1928" s="22"/>
      <c r="O1928" s="22"/>
      <c r="P1928" s="22"/>
      <c r="T1928" s="22" t="s">
        <v>12904</v>
      </c>
      <c r="U1928" s="215" t="s">
        <v>12951</v>
      </c>
      <c r="V1928" s="22" t="s">
        <v>12952</v>
      </c>
    </row>
    <row r="1929" spans="1:22" ht="131.25" customHeight="1">
      <c r="B1929" s="140"/>
      <c r="C1929" s="140"/>
      <c r="D1929" s="137"/>
      <c r="E1929" s="140"/>
      <c r="F1929" s="137"/>
      <c r="J1929" s="1176"/>
      <c r="K1929" s="1507"/>
      <c r="L1929" s="1176"/>
      <c r="M1929" s="8"/>
      <c r="N1929" s="22"/>
      <c r="O1929" s="22"/>
      <c r="P1929" s="22"/>
      <c r="T1929" s="22" t="s">
        <v>12904</v>
      </c>
      <c r="U1929" s="215" t="s">
        <v>12953</v>
      </c>
      <c r="V1929" s="22" t="s">
        <v>12954</v>
      </c>
    </row>
    <row r="1930" spans="1:22" ht="131.25" customHeight="1">
      <c r="B1930" s="140"/>
      <c r="C1930" s="140"/>
      <c r="D1930" s="137"/>
      <c r="E1930" s="140"/>
      <c r="F1930" s="137"/>
      <c r="J1930" s="1176"/>
      <c r="K1930" s="1507"/>
      <c r="L1930" s="1176"/>
      <c r="M1930" s="8"/>
      <c r="N1930" s="22"/>
      <c r="O1930" s="22"/>
      <c r="P1930" s="22"/>
      <c r="T1930" s="22" t="s">
        <v>12904</v>
      </c>
      <c r="U1930" s="215" t="s">
        <v>12955</v>
      </c>
      <c r="V1930" s="22" t="s">
        <v>12956</v>
      </c>
    </row>
    <row r="1931" spans="1:22" ht="131.25" customHeight="1">
      <c r="B1931" s="140"/>
      <c r="C1931" s="140"/>
      <c r="D1931" s="137"/>
      <c r="E1931" s="140"/>
      <c r="F1931" s="137"/>
      <c r="J1931" s="1176"/>
      <c r="K1931" s="1507"/>
      <c r="L1931" s="1176"/>
      <c r="M1931" s="8"/>
      <c r="N1931" s="22"/>
      <c r="O1931" s="22"/>
      <c r="P1931" s="22"/>
      <c r="T1931" s="22" t="s">
        <v>12904</v>
      </c>
      <c r="U1931" s="215" t="s">
        <v>12957</v>
      </c>
      <c r="V1931" s="22" t="s">
        <v>12958</v>
      </c>
    </row>
    <row r="1932" spans="1:22" ht="131.25" customHeight="1">
      <c r="B1932" s="140"/>
      <c r="C1932" s="140"/>
      <c r="D1932" s="137"/>
      <c r="E1932" s="140"/>
      <c r="F1932" s="137"/>
      <c r="J1932" s="1176"/>
      <c r="K1932" s="1507"/>
      <c r="L1932" s="1176"/>
      <c r="M1932" s="8"/>
      <c r="N1932" s="22"/>
      <c r="O1932" s="22"/>
      <c r="P1932" s="22"/>
      <c r="T1932" s="22" t="s">
        <v>12904</v>
      </c>
      <c r="U1932" s="215" t="s">
        <v>12959</v>
      </c>
      <c r="V1932" s="22" t="s">
        <v>12960</v>
      </c>
    </row>
    <row r="1933" spans="1:22" ht="131.25" customHeight="1">
      <c r="B1933" s="140"/>
      <c r="C1933" s="140"/>
      <c r="D1933" s="137"/>
      <c r="E1933" s="140"/>
      <c r="F1933" s="137"/>
      <c r="J1933" s="1176"/>
      <c r="K1933" s="1507"/>
      <c r="L1933" s="1176"/>
      <c r="M1933" s="8"/>
      <c r="N1933" s="22"/>
      <c r="O1933" s="22"/>
      <c r="P1933" s="22"/>
      <c r="T1933" s="22" t="s">
        <v>12904</v>
      </c>
      <c r="U1933" s="215" t="s">
        <v>12961</v>
      </c>
      <c r="V1933" s="22" t="s">
        <v>12962</v>
      </c>
    </row>
    <row r="1934" spans="1:22" ht="131.25" customHeight="1">
      <c r="B1934" s="140"/>
      <c r="C1934" s="140"/>
      <c r="D1934" s="137"/>
      <c r="E1934" s="140"/>
      <c r="F1934" s="137"/>
      <c r="J1934" s="1176"/>
      <c r="K1934" s="1507"/>
      <c r="L1934" s="1176"/>
      <c r="M1934" s="8"/>
      <c r="N1934" s="22"/>
      <c r="O1934" s="22"/>
      <c r="P1934" s="22"/>
      <c r="T1934" s="22" t="s">
        <v>12904</v>
      </c>
      <c r="U1934" s="215" t="s">
        <v>12963</v>
      </c>
      <c r="V1934" s="22" t="s">
        <v>12964</v>
      </c>
    </row>
    <row r="1935" spans="1:22" ht="131.25" customHeight="1">
      <c r="B1935" s="140"/>
      <c r="C1935" s="140"/>
      <c r="D1935" s="137"/>
      <c r="E1935" s="140"/>
      <c r="F1935" s="137"/>
      <c r="J1935" s="1176"/>
      <c r="K1935" s="1507"/>
      <c r="L1935" s="1176"/>
      <c r="M1935" s="8"/>
      <c r="N1935" s="22"/>
      <c r="O1935" s="22"/>
      <c r="P1935" s="22"/>
      <c r="T1935" s="22" t="s">
        <v>12904</v>
      </c>
      <c r="U1935" s="215" t="s">
        <v>12965</v>
      </c>
      <c r="V1935" s="22" t="s">
        <v>12966</v>
      </c>
    </row>
    <row r="1936" spans="1:22" ht="131.25" customHeight="1">
      <c r="B1936" s="140"/>
      <c r="C1936" s="140"/>
      <c r="D1936" s="137"/>
      <c r="E1936" s="140"/>
      <c r="F1936" s="137"/>
      <c r="J1936" s="1176"/>
      <c r="K1936" s="1507"/>
      <c r="L1936" s="1176"/>
      <c r="M1936" s="8"/>
      <c r="N1936" s="22"/>
      <c r="O1936" s="22"/>
      <c r="P1936" s="22"/>
      <c r="T1936" s="22" t="s">
        <v>12769</v>
      </c>
      <c r="U1936" s="215" t="s">
        <v>12967</v>
      </c>
      <c r="V1936" s="22" t="s">
        <v>12968</v>
      </c>
    </row>
    <row r="1937" spans="1:22" ht="131.25" customHeight="1">
      <c r="B1937" s="56"/>
      <c r="C1937" s="56"/>
      <c r="D1937" s="146"/>
      <c r="E1937" s="56"/>
      <c r="F1937" s="146"/>
      <c r="J1937" s="1170"/>
      <c r="K1937" s="1172"/>
      <c r="L1937" s="1170"/>
      <c r="M1937" s="8"/>
      <c r="N1937" s="22"/>
      <c r="O1937" s="22"/>
      <c r="P1937" s="22"/>
      <c r="T1937" s="22" t="s">
        <v>12904</v>
      </c>
      <c r="U1937" s="215" t="s">
        <v>12969</v>
      </c>
      <c r="V1937" s="22" t="s">
        <v>12970</v>
      </c>
    </row>
    <row r="1938" spans="1:22" ht="102">
      <c r="A1938" s="10">
        <v>595</v>
      </c>
      <c r="B1938" s="22" t="s">
        <v>12971</v>
      </c>
      <c r="C1938" s="22" t="s">
        <v>12972</v>
      </c>
      <c r="D1938" s="8" t="s">
        <v>1181</v>
      </c>
      <c r="E1938" s="22" t="s">
        <v>1767</v>
      </c>
      <c r="F1938" s="8" t="s">
        <v>12647</v>
      </c>
      <c r="J1938" s="22" t="s">
        <v>9499</v>
      </c>
      <c r="K1938" s="62" t="s">
        <v>12648</v>
      </c>
      <c r="L1938" s="22" t="s">
        <v>12649</v>
      </c>
      <c r="M1938" s="8"/>
      <c r="N1938" s="22"/>
      <c r="O1938" s="22"/>
      <c r="P1938" s="22"/>
      <c r="T1938" s="22" t="s">
        <v>12973</v>
      </c>
      <c r="U1938" s="215" t="s">
        <v>12974</v>
      </c>
      <c r="V1938" s="22" t="s">
        <v>12975</v>
      </c>
    </row>
    <row r="1939" spans="1:22" ht="168.75" customHeight="1">
      <c r="A1939" s="10">
        <v>596</v>
      </c>
      <c r="B1939" s="59" t="s">
        <v>12976</v>
      </c>
      <c r="C1939" s="59" t="s">
        <v>12977</v>
      </c>
      <c r="D1939" s="200" t="s">
        <v>1181</v>
      </c>
      <c r="E1939" s="59" t="s">
        <v>1767</v>
      </c>
      <c r="F1939" s="200" t="s">
        <v>12647</v>
      </c>
      <c r="J1939" s="1169" t="s">
        <v>9499</v>
      </c>
      <c r="K1939" s="1171" t="s">
        <v>12648</v>
      </c>
      <c r="L1939" s="1169" t="s">
        <v>12649</v>
      </c>
      <c r="M1939" s="8"/>
      <c r="N1939" s="22"/>
      <c r="O1939" s="22"/>
      <c r="P1939" s="22"/>
      <c r="T1939" s="22" t="s">
        <v>12904</v>
      </c>
      <c r="U1939" s="215" t="s">
        <v>12978</v>
      </c>
      <c r="V1939" s="22" t="s">
        <v>12979</v>
      </c>
    </row>
    <row r="1940" spans="1:22" ht="150" customHeight="1">
      <c r="B1940" s="140"/>
      <c r="C1940" s="140"/>
      <c r="D1940" s="137"/>
      <c r="E1940" s="140"/>
      <c r="F1940" s="137"/>
      <c r="J1940" s="1176"/>
      <c r="K1940" s="1507"/>
      <c r="L1940" s="1176"/>
      <c r="M1940" s="8"/>
      <c r="N1940" s="22"/>
      <c r="O1940" s="22"/>
      <c r="P1940" s="22"/>
      <c r="T1940" s="22" t="s">
        <v>12904</v>
      </c>
      <c r="U1940" s="215" t="s">
        <v>12980</v>
      </c>
      <c r="V1940" s="22" t="s">
        <v>12981</v>
      </c>
    </row>
    <row r="1941" spans="1:22" ht="131.25" customHeight="1">
      <c r="B1941" s="140"/>
      <c r="C1941" s="140"/>
      <c r="D1941" s="137"/>
      <c r="E1941" s="140"/>
      <c r="F1941" s="137"/>
      <c r="J1941" s="1176"/>
      <c r="K1941" s="1507"/>
      <c r="L1941" s="1176"/>
      <c r="M1941" s="8"/>
      <c r="N1941" s="22"/>
      <c r="O1941" s="22"/>
      <c r="P1941" s="22"/>
      <c r="T1941" s="22" t="s">
        <v>12904</v>
      </c>
      <c r="U1941" s="215" t="s">
        <v>12982</v>
      </c>
      <c r="V1941" s="22" t="s">
        <v>12983</v>
      </c>
    </row>
    <row r="1942" spans="1:22" ht="131.25" customHeight="1">
      <c r="B1942" s="140"/>
      <c r="C1942" s="140"/>
      <c r="D1942" s="137"/>
      <c r="E1942" s="140"/>
      <c r="F1942" s="137"/>
      <c r="J1942" s="1176"/>
      <c r="K1942" s="1507"/>
      <c r="L1942" s="1176"/>
      <c r="M1942" s="8"/>
      <c r="N1942" s="22"/>
      <c r="O1942" s="22"/>
      <c r="P1942" s="22"/>
      <c r="T1942" s="22" t="s">
        <v>12904</v>
      </c>
      <c r="U1942" s="215" t="s">
        <v>12984</v>
      </c>
      <c r="V1942" s="22" t="s">
        <v>12985</v>
      </c>
    </row>
    <row r="1943" spans="1:22" ht="131.25" customHeight="1">
      <c r="B1943" s="140"/>
      <c r="C1943" s="140"/>
      <c r="D1943" s="137"/>
      <c r="E1943" s="140"/>
      <c r="F1943" s="137"/>
      <c r="J1943" s="1176"/>
      <c r="K1943" s="1507"/>
      <c r="L1943" s="1176"/>
      <c r="M1943" s="8"/>
      <c r="N1943" s="22"/>
      <c r="O1943" s="22"/>
      <c r="P1943" s="22"/>
      <c r="T1943" s="22" t="s">
        <v>12904</v>
      </c>
      <c r="U1943" s="215" t="s">
        <v>12986</v>
      </c>
      <c r="V1943" s="22" t="s">
        <v>12987</v>
      </c>
    </row>
    <row r="1944" spans="1:22" ht="131.25" customHeight="1">
      <c r="A1944" s="10">
        <v>597</v>
      </c>
      <c r="B1944" s="140"/>
      <c r="C1944" s="140"/>
      <c r="D1944" s="137"/>
      <c r="E1944" s="140"/>
      <c r="F1944" s="137"/>
      <c r="J1944" s="1176"/>
      <c r="K1944" s="1507"/>
      <c r="L1944" s="1176"/>
      <c r="M1944" s="8"/>
      <c r="N1944" s="22"/>
      <c r="O1944" s="22"/>
      <c r="P1944" s="22"/>
      <c r="T1944" s="22" t="s">
        <v>12904</v>
      </c>
      <c r="U1944" s="215" t="s">
        <v>12988</v>
      </c>
      <c r="V1944" s="22" t="s">
        <v>12989</v>
      </c>
    </row>
    <row r="1945" spans="1:22" ht="131.25" customHeight="1">
      <c r="B1945" s="140"/>
      <c r="C1945" s="140"/>
      <c r="D1945" s="137"/>
      <c r="E1945" s="140"/>
      <c r="F1945" s="137"/>
      <c r="J1945" s="1176"/>
      <c r="K1945" s="1507"/>
      <c r="L1945" s="1176"/>
      <c r="M1945" s="8"/>
      <c r="N1945" s="22"/>
      <c r="O1945" s="22"/>
      <c r="P1945" s="22"/>
      <c r="T1945" s="22" t="s">
        <v>12904</v>
      </c>
      <c r="U1945" s="215" t="s">
        <v>12990</v>
      </c>
      <c r="V1945" s="22" t="s">
        <v>12991</v>
      </c>
    </row>
    <row r="1946" spans="1:22" ht="131.25" customHeight="1">
      <c r="B1946" s="140"/>
      <c r="C1946" s="140"/>
      <c r="D1946" s="137"/>
      <c r="E1946" s="140"/>
      <c r="F1946" s="137"/>
      <c r="J1946" s="1176"/>
      <c r="K1946" s="1507"/>
      <c r="L1946" s="1176"/>
      <c r="M1946" s="8"/>
      <c r="N1946" s="22"/>
      <c r="O1946" s="22"/>
      <c r="P1946" s="22"/>
      <c r="T1946" s="22" t="s">
        <v>12904</v>
      </c>
      <c r="U1946" s="215" t="s">
        <v>12992</v>
      </c>
      <c r="V1946" s="22" t="s">
        <v>12993</v>
      </c>
    </row>
    <row r="1947" spans="1:22" ht="131.25" customHeight="1">
      <c r="B1947" s="140"/>
      <c r="C1947" s="140"/>
      <c r="D1947" s="137"/>
      <c r="E1947" s="140"/>
      <c r="F1947" s="137"/>
      <c r="J1947" s="1176"/>
      <c r="K1947" s="1507"/>
      <c r="L1947" s="1176"/>
      <c r="M1947" s="8"/>
      <c r="N1947" s="22"/>
      <c r="O1947" s="22"/>
      <c r="P1947" s="22"/>
      <c r="T1947" s="22" t="s">
        <v>12904</v>
      </c>
      <c r="U1947" s="215" t="s">
        <v>12994</v>
      </c>
      <c r="V1947" s="22" t="s">
        <v>12995</v>
      </c>
    </row>
    <row r="1948" spans="1:22" ht="131.25" customHeight="1">
      <c r="B1948" s="140"/>
      <c r="C1948" s="140"/>
      <c r="D1948" s="137"/>
      <c r="E1948" s="140"/>
      <c r="F1948" s="137"/>
      <c r="J1948" s="1176"/>
      <c r="K1948" s="1507"/>
      <c r="L1948" s="1176"/>
      <c r="M1948" s="8"/>
      <c r="N1948" s="22"/>
      <c r="O1948" s="22"/>
      <c r="P1948" s="22"/>
      <c r="T1948" s="22" t="s">
        <v>12904</v>
      </c>
      <c r="U1948" s="215" t="s">
        <v>12996</v>
      </c>
      <c r="V1948" s="22" t="s">
        <v>12997</v>
      </c>
    </row>
    <row r="1949" spans="1:22" ht="131.25" customHeight="1">
      <c r="B1949" s="140"/>
      <c r="C1949" s="140"/>
      <c r="D1949" s="137"/>
      <c r="E1949" s="140"/>
      <c r="F1949" s="137"/>
      <c r="J1949" s="1176"/>
      <c r="K1949" s="1507"/>
      <c r="L1949" s="1176"/>
      <c r="M1949" s="8"/>
      <c r="N1949" s="22"/>
      <c r="O1949" s="22"/>
      <c r="P1949" s="22"/>
      <c r="T1949" s="22" t="s">
        <v>12904</v>
      </c>
      <c r="U1949" s="215" t="s">
        <v>12998</v>
      </c>
      <c r="V1949" s="22" t="s">
        <v>12999</v>
      </c>
    </row>
    <row r="1950" spans="1:22" ht="131.25" customHeight="1">
      <c r="B1950" s="140"/>
      <c r="C1950" s="140"/>
      <c r="D1950" s="137"/>
      <c r="E1950" s="140"/>
      <c r="F1950" s="137"/>
      <c r="J1950" s="1176"/>
      <c r="K1950" s="1507"/>
      <c r="L1950" s="1176"/>
      <c r="M1950" s="8"/>
      <c r="N1950" s="22"/>
      <c r="O1950" s="22"/>
      <c r="P1950" s="22"/>
      <c r="T1950" s="22" t="s">
        <v>12904</v>
      </c>
      <c r="U1950" s="215" t="s">
        <v>13000</v>
      </c>
      <c r="V1950" s="22" t="s">
        <v>13001</v>
      </c>
    </row>
    <row r="1951" spans="1:22" ht="131.25" customHeight="1">
      <c r="B1951" s="56"/>
      <c r="C1951" s="56"/>
      <c r="D1951" s="146"/>
      <c r="E1951" s="56"/>
      <c r="F1951" s="146"/>
      <c r="J1951" s="1170"/>
      <c r="K1951" s="1172"/>
      <c r="L1951" s="1170"/>
      <c r="M1951" s="8"/>
      <c r="N1951" s="22"/>
      <c r="O1951" s="22"/>
      <c r="P1951" s="22"/>
      <c r="T1951" s="22" t="s">
        <v>12904</v>
      </c>
      <c r="U1951" s="215" t="s">
        <v>13002</v>
      </c>
      <c r="V1951" s="22" t="s">
        <v>13003</v>
      </c>
    </row>
    <row r="1952" spans="1:22" ht="63.75">
      <c r="A1952" s="10">
        <v>598</v>
      </c>
      <c r="B1952" s="59" t="s">
        <v>13004</v>
      </c>
      <c r="C1952" s="59" t="s">
        <v>13005</v>
      </c>
      <c r="D1952" s="200" t="s">
        <v>1181</v>
      </c>
      <c r="E1952" s="59" t="s">
        <v>1767</v>
      </c>
      <c r="F1952" s="200" t="s">
        <v>12647</v>
      </c>
      <c r="J1952" s="1169" t="s">
        <v>9499</v>
      </c>
      <c r="K1952" s="1171" t="s">
        <v>12648</v>
      </c>
      <c r="L1952" s="1169" t="s">
        <v>12649</v>
      </c>
      <c r="M1952" s="8"/>
      <c r="N1952" s="22"/>
      <c r="O1952" s="22"/>
      <c r="P1952" s="22"/>
      <c r="T1952" s="22" t="s">
        <v>12904</v>
      </c>
      <c r="U1952" s="215" t="s">
        <v>13006</v>
      </c>
      <c r="V1952" s="22" t="s">
        <v>13007</v>
      </c>
    </row>
    <row r="1953" spans="1:22" ht="150" customHeight="1">
      <c r="B1953" s="140"/>
      <c r="C1953" s="140"/>
      <c r="D1953" s="137"/>
      <c r="E1953" s="140"/>
      <c r="F1953" s="137"/>
      <c r="J1953" s="1176"/>
      <c r="K1953" s="1507"/>
      <c r="L1953" s="1176"/>
      <c r="M1953" s="8"/>
      <c r="N1953" s="22"/>
      <c r="O1953" s="22"/>
      <c r="P1953" s="22"/>
      <c r="T1953" s="22" t="s">
        <v>12904</v>
      </c>
      <c r="U1953" s="215" t="s">
        <v>13008</v>
      </c>
      <c r="V1953" s="22" t="s">
        <v>13009</v>
      </c>
    </row>
    <row r="1954" spans="1:22" ht="131.25" customHeight="1">
      <c r="B1954" s="140"/>
      <c r="C1954" s="140"/>
      <c r="D1954" s="137"/>
      <c r="E1954" s="140"/>
      <c r="F1954" s="137"/>
      <c r="J1954" s="1176"/>
      <c r="K1954" s="1507"/>
      <c r="L1954" s="1176"/>
      <c r="M1954" s="8"/>
      <c r="N1954" s="22"/>
      <c r="O1954" s="22"/>
      <c r="P1954" s="22"/>
      <c r="T1954" s="22" t="s">
        <v>13010</v>
      </c>
      <c r="U1954" s="215" t="s">
        <v>13011</v>
      </c>
      <c r="V1954" s="22" t="s">
        <v>13012</v>
      </c>
    </row>
    <row r="1955" spans="1:22" ht="131.25" customHeight="1">
      <c r="B1955" s="140"/>
      <c r="C1955" s="140"/>
      <c r="D1955" s="137"/>
      <c r="E1955" s="140"/>
      <c r="F1955" s="137"/>
      <c r="J1955" s="1176"/>
      <c r="K1955" s="1507"/>
      <c r="L1955" s="1176"/>
      <c r="M1955" s="8"/>
      <c r="N1955" s="22"/>
      <c r="O1955" s="22"/>
      <c r="P1955" s="22"/>
      <c r="T1955" s="22" t="s">
        <v>1985</v>
      </c>
      <c r="U1955" s="215" t="s">
        <v>13013</v>
      </c>
      <c r="V1955" s="22" t="s">
        <v>13014</v>
      </c>
    </row>
    <row r="1956" spans="1:22" ht="131.25" customHeight="1">
      <c r="B1956" s="140"/>
      <c r="C1956" s="140"/>
      <c r="D1956" s="137"/>
      <c r="E1956" s="140"/>
      <c r="F1956" s="137"/>
      <c r="J1956" s="1176"/>
      <c r="K1956" s="1507"/>
      <c r="L1956" s="1176"/>
      <c r="M1956" s="8"/>
      <c r="N1956" s="22"/>
      <c r="O1956" s="22"/>
      <c r="P1956" s="22"/>
      <c r="T1956" s="22" t="s">
        <v>12904</v>
      </c>
      <c r="U1956" s="215" t="s">
        <v>13015</v>
      </c>
      <c r="V1956" s="22" t="s">
        <v>13016</v>
      </c>
    </row>
    <row r="1957" spans="1:22" ht="131.25" customHeight="1">
      <c r="B1957" s="140"/>
      <c r="C1957" s="140"/>
      <c r="D1957" s="137"/>
      <c r="E1957" s="140"/>
      <c r="F1957" s="137"/>
      <c r="J1957" s="1176"/>
      <c r="K1957" s="1507"/>
      <c r="L1957" s="1176"/>
      <c r="M1957" s="8"/>
      <c r="N1957" s="22"/>
      <c r="O1957" s="22"/>
      <c r="P1957" s="22"/>
      <c r="T1957" s="22" t="s">
        <v>12904</v>
      </c>
      <c r="U1957" s="215" t="s">
        <v>13017</v>
      </c>
      <c r="V1957" s="22" t="s">
        <v>13018</v>
      </c>
    </row>
    <row r="1958" spans="1:22" ht="131.25" customHeight="1">
      <c r="B1958" s="140"/>
      <c r="C1958" s="140"/>
      <c r="D1958" s="137"/>
      <c r="E1958" s="140"/>
      <c r="F1958" s="137"/>
      <c r="J1958" s="1176"/>
      <c r="K1958" s="1507"/>
      <c r="L1958" s="1176"/>
      <c r="M1958" s="8"/>
      <c r="N1958" s="22"/>
      <c r="O1958" s="22"/>
      <c r="P1958" s="22"/>
      <c r="T1958" s="22" t="s">
        <v>12904</v>
      </c>
      <c r="U1958" s="215" t="s">
        <v>13019</v>
      </c>
      <c r="V1958" s="22" t="s">
        <v>13020</v>
      </c>
    </row>
    <row r="1959" spans="1:22" ht="131.25" customHeight="1">
      <c r="A1959" s="10">
        <v>599</v>
      </c>
      <c r="B1959" s="140"/>
      <c r="C1959" s="140"/>
      <c r="D1959" s="137"/>
      <c r="E1959" s="140"/>
      <c r="F1959" s="137"/>
      <c r="J1959" s="1176"/>
      <c r="K1959" s="1507"/>
      <c r="L1959" s="1176"/>
      <c r="M1959" s="8"/>
      <c r="N1959" s="22"/>
      <c r="O1959" s="22"/>
      <c r="P1959" s="22"/>
      <c r="T1959" s="22" t="s">
        <v>12904</v>
      </c>
      <c r="U1959" s="215" t="s">
        <v>13021</v>
      </c>
      <c r="V1959" s="22" t="s">
        <v>13022</v>
      </c>
    </row>
    <row r="1960" spans="1:22" ht="131.25" customHeight="1">
      <c r="B1960" s="140"/>
      <c r="C1960" s="140"/>
      <c r="D1960" s="137"/>
      <c r="E1960" s="140"/>
      <c r="F1960" s="137"/>
      <c r="J1960" s="1176"/>
      <c r="K1960" s="1507"/>
      <c r="L1960" s="1176"/>
      <c r="M1960" s="8"/>
      <c r="N1960" s="22"/>
      <c r="O1960" s="22"/>
      <c r="P1960" s="22"/>
      <c r="T1960" s="22" t="s">
        <v>12904</v>
      </c>
      <c r="U1960" s="215" t="s">
        <v>13023</v>
      </c>
      <c r="V1960" s="22" t="s">
        <v>13024</v>
      </c>
    </row>
    <row r="1961" spans="1:22" ht="131.25" customHeight="1">
      <c r="B1961" s="140"/>
      <c r="C1961" s="140"/>
      <c r="D1961" s="137"/>
      <c r="E1961" s="140"/>
      <c r="F1961" s="137"/>
      <c r="J1961" s="1176"/>
      <c r="K1961" s="1507"/>
      <c r="L1961" s="1176"/>
      <c r="M1961" s="8"/>
      <c r="N1961" s="22"/>
      <c r="O1961" s="22"/>
      <c r="P1961" s="22"/>
      <c r="T1961" s="22" t="s">
        <v>12904</v>
      </c>
      <c r="U1961" s="215" t="s">
        <v>13025</v>
      </c>
      <c r="V1961" s="22" t="s">
        <v>13026</v>
      </c>
    </row>
    <row r="1962" spans="1:22" ht="131.25" customHeight="1">
      <c r="B1962" s="140"/>
      <c r="C1962" s="140"/>
      <c r="D1962" s="137"/>
      <c r="E1962" s="140"/>
      <c r="F1962" s="137"/>
      <c r="J1962" s="1176"/>
      <c r="K1962" s="1507"/>
      <c r="L1962" s="1176"/>
      <c r="M1962" s="8"/>
      <c r="N1962" s="22"/>
      <c r="O1962" s="22"/>
      <c r="P1962" s="22"/>
      <c r="T1962" s="22" t="s">
        <v>12904</v>
      </c>
      <c r="U1962" s="215" t="s">
        <v>13027</v>
      </c>
      <c r="V1962" s="22" t="s">
        <v>13028</v>
      </c>
    </row>
    <row r="1963" spans="1:22" ht="131.25" customHeight="1">
      <c r="B1963" s="140"/>
      <c r="C1963" s="140"/>
      <c r="D1963" s="137"/>
      <c r="E1963" s="140"/>
      <c r="F1963" s="137"/>
      <c r="J1963" s="1176"/>
      <c r="K1963" s="1507"/>
      <c r="L1963" s="1176"/>
      <c r="M1963" s="8"/>
      <c r="N1963" s="22"/>
      <c r="O1963" s="22"/>
      <c r="P1963" s="22"/>
      <c r="T1963" s="22" t="s">
        <v>12904</v>
      </c>
      <c r="U1963" s="215" t="s">
        <v>13029</v>
      </c>
      <c r="V1963" s="22" t="s">
        <v>13030</v>
      </c>
    </row>
    <row r="1964" spans="1:22" ht="131.25" customHeight="1">
      <c r="B1964" s="140"/>
      <c r="C1964" s="140"/>
      <c r="D1964" s="137"/>
      <c r="E1964" s="140"/>
      <c r="F1964" s="137"/>
      <c r="J1964" s="1176"/>
      <c r="K1964" s="1507"/>
      <c r="L1964" s="1176"/>
      <c r="M1964" s="8"/>
      <c r="N1964" s="22"/>
      <c r="O1964" s="22"/>
      <c r="P1964" s="22"/>
      <c r="T1964" s="22" t="s">
        <v>12904</v>
      </c>
      <c r="U1964" s="215" t="s">
        <v>13031</v>
      </c>
      <c r="V1964" s="22" t="s">
        <v>13032</v>
      </c>
    </row>
    <row r="1965" spans="1:22" ht="131.25" customHeight="1">
      <c r="B1965" s="140"/>
      <c r="C1965" s="140"/>
      <c r="D1965" s="137"/>
      <c r="E1965" s="140"/>
      <c r="F1965" s="137"/>
      <c r="J1965" s="1176"/>
      <c r="K1965" s="1507"/>
      <c r="L1965" s="1176"/>
      <c r="M1965" s="8"/>
      <c r="N1965" s="22"/>
      <c r="O1965" s="22"/>
      <c r="P1965" s="22"/>
      <c r="T1965" s="22" t="s">
        <v>12904</v>
      </c>
      <c r="U1965" s="215" t="s">
        <v>13033</v>
      </c>
      <c r="V1965" s="22" t="s">
        <v>13034</v>
      </c>
    </row>
    <row r="1966" spans="1:22" ht="131.25" customHeight="1">
      <c r="B1966" s="140"/>
      <c r="C1966" s="140"/>
      <c r="D1966" s="137"/>
      <c r="E1966" s="140"/>
      <c r="F1966" s="137"/>
      <c r="J1966" s="1176"/>
      <c r="K1966" s="1507"/>
      <c r="L1966" s="1176"/>
      <c r="M1966" s="8"/>
      <c r="N1966" s="22"/>
      <c r="O1966" s="22"/>
      <c r="P1966" s="22"/>
      <c r="T1966" s="22" t="s">
        <v>12904</v>
      </c>
      <c r="U1966" s="215" t="s">
        <v>13035</v>
      </c>
      <c r="V1966" s="22" t="s">
        <v>13036</v>
      </c>
    </row>
    <row r="1967" spans="1:22" ht="131.25" customHeight="1">
      <c r="B1967" s="56"/>
      <c r="C1967" s="56"/>
      <c r="D1967" s="146"/>
      <c r="E1967" s="56"/>
      <c r="F1967" s="146"/>
      <c r="J1967" s="1170"/>
      <c r="K1967" s="1172"/>
      <c r="L1967" s="1170"/>
      <c r="M1967" s="8"/>
      <c r="N1967" s="22"/>
      <c r="O1967" s="22"/>
      <c r="P1967" s="22"/>
      <c r="T1967" s="22" t="s">
        <v>12904</v>
      </c>
      <c r="U1967" s="215" t="s">
        <v>13037</v>
      </c>
      <c r="V1967" s="22" t="s">
        <v>13038</v>
      </c>
    </row>
    <row r="1968" spans="1:22" ht="63.75">
      <c r="A1968" s="10">
        <v>600</v>
      </c>
      <c r="B1968" s="59" t="s">
        <v>13039</v>
      </c>
      <c r="C1968" s="59" t="s">
        <v>13005</v>
      </c>
      <c r="D1968" s="200" t="s">
        <v>1181</v>
      </c>
      <c r="E1968" s="59" t="s">
        <v>1767</v>
      </c>
      <c r="F1968" s="200" t="s">
        <v>12647</v>
      </c>
      <c r="J1968" s="1169" t="s">
        <v>9499</v>
      </c>
      <c r="K1968" s="1171" t="s">
        <v>12648</v>
      </c>
      <c r="L1968" s="1169" t="s">
        <v>12649</v>
      </c>
      <c r="M1968" s="8"/>
      <c r="N1968" s="22"/>
      <c r="O1968" s="22"/>
      <c r="P1968" s="22"/>
      <c r="T1968" s="22" t="s">
        <v>12904</v>
      </c>
      <c r="U1968" s="215" t="s">
        <v>13040</v>
      </c>
      <c r="V1968" s="22" t="s">
        <v>13041</v>
      </c>
    </row>
    <row r="1969" spans="1:22" ht="150" customHeight="1">
      <c r="B1969" s="140"/>
      <c r="C1969" s="140"/>
      <c r="D1969" s="137"/>
      <c r="E1969" s="140"/>
      <c r="F1969" s="137"/>
      <c r="J1969" s="1176"/>
      <c r="K1969" s="1507"/>
      <c r="L1969" s="1176"/>
      <c r="M1969" s="8"/>
      <c r="N1969" s="22"/>
      <c r="O1969" s="22"/>
      <c r="P1969" s="22"/>
      <c r="T1969" s="22" t="s">
        <v>12904</v>
      </c>
      <c r="U1969" s="215" t="s">
        <v>13042</v>
      </c>
      <c r="V1969" s="22" t="s">
        <v>13043</v>
      </c>
    </row>
    <row r="1970" spans="1:22" ht="131.25" customHeight="1">
      <c r="B1970" s="140"/>
      <c r="C1970" s="140"/>
      <c r="D1970" s="137"/>
      <c r="E1970" s="140"/>
      <c r="F1970" s="137"/>
      <c r="J1970" s="1176"/>
      <c r="K1970" s="1507"/>
      <c r="L1970" s="1176"/>
      <c r="M1970" s="8"/>
      <c r="N1970" s="22"/>
      <c r="O1970" s="22"/>
      <c r="P1970" s="22"/>
      <c r="T1970" s="22" t="s">
        <v>12904</v>
      </c>
      <c r="U1970" s="215" t="s">
        <v>13044</v>
      </c>
      <c r="V1970" s="22" t="s">
        <v>13045</v>
      </c>
    </row>
    <row r="1971" spans="1:22" ht="131.25" customHeight="1">
      <c r="B1971" s="140"/>
      <c r="C1971" s="140"/>
      <c r="D1971" s="137"/>
      <c r="E1971" s="140"/>
      <c r="F1971" s="137"/>
      <c r="J1971" s="1176"/>
      <c r="K1971" s="1507"/>
      <c r="L1971" s="1176"/>
      <c r="M1971" s="8"/>
      <c r="N1971" s="22"/>
      <c r="O1971" s="22"/>
      <c r="P1971" s="22"/>
      <c r="T1971" s="22" t="s">
        <v>12904</v>
      </c>
      <c r="U1971" s="215" t="s">
        <v>13046</v>
      </c>
      <c r="V1971" s="22" t="s">
        <v>13047</v>
      </c>
    </row>
    <row r="1972" spans="1:22" ht="131.25" customHeight="1">
      <c r="B1972" s="140"/>
      <c r="C1972" s="140"/>
      <c r="D1972" s="137"/>
      <c r="E1972" s="140"/>
      <c r="F1972" s="137"/>
      <c r="J1972" s="1176"/>
      <c r="K1972" s="1507"/>
      <c r="L1972" s="1176"/>
      <c r="M1972" s="8"/>
      <c r="N1972" s="22"/>
      <c r="O1972" s="22"/>
      <c r="P1972" s="22"/>
      <c r="T1972" s="22" t="s">
        <v>12904</v>
      </c>
      <c r="U1972" s="215" t="s">
        <v>13048</v>
      </c>
      <c r="V1972" s="22" t="s">
        <v>13049</v>
      </c>
    </row>
    <row r="1973" spans="1:22" ht="131.25" customHeight="1">
      <c r="B1973" s="56"/>
      <c r="C1973" s="56"/>
      <c r="D1973" s="146"/>
      <c r="E1973" s="56"/>
      <c r="F1973" s="146"/>
      <c r="J1973" s="1170"/>
      <c r="K1973" s="1172"/>
      <c r="L1973" s="1170"/>
      <c r="M1973" s="8"/>
      <c r="N1973" s="22"/>
      <c r="O1973" s="22"/>
      <c r="P1973" s="22"/>
      <c r="T1973" s="22" t="s">
        <v>12904</v>
      </c>
      <c r="U1973" s="215" t="s">
        <v>13050</v>
      </c>
      <c r="V1973" s="22" t="s">
        <v>13051</v>
      </c>
    </row>
    <row r="1974" spans="1:22" ht="63.75">
      <c r="A1974" s="10">
        <v>601</v>
      </c>
      <c r="B1974" s="59" t="s">
        <v>13052</v>
      </c>
      <c r="C1974" s="59" t="s">
        <v>13053</v>
      </c>
      <c r="D1974" s="200" t="s">
        <v>1181</v>
      </c>
      <c r="E1974" s="59" t="s">
        <v>1767</v>
      </c>
      <c r="F1974" s="200" t="s">
        <v>12647</v>
      </c>
      <c r="J1974" s="1169" t="s">
        <v>9499</v>
      </c>
      <c r="K1974" s="1171" t="s">
        <v>12648</v>
      </c>
      <c r="L1974" s="1169" t="s">
        <v>12649</v>
      </c>
      <c r="M1974" s="8"/>
      <c r="N1974" s="22"/>
      <c r="O1974" s="22"/>
      <c r="P1974" s="22"/>
      <c r="T1974" s="22" t="s">
        <v>12904</v>
      </c>
      <c r="U1974" s="215" t="s">
        <v>13054</v>
      </c>
      <c r="V1974" s="22" t="s">
        <v>13055</v>
      </c>
    </row>
    <row r="1975" spans="1:22" ht="150" customHeight="1">
      <c r="B1975" s="140"/>
      <c r="C1975" s="140"/>
      <c r="D1975" s="137"/>
      <c r="E1975" s="140"/>
      <c r="F1975" s="137"/>
      <c r="J1975" s="1176"/>
      <c r="K1975" s="1507"/>
      <c r="L1975" s="1176"/>
      <c r="M1975" s="8"/>
      <c r="N1975" s="22"/>
      <c r="O1975" s="22"/>
      <c r="P1975" s="22"/>
      <c r="T1975" s="22" t="s">
        <v>12904</v>
      </c>
      <c r="U1975" s="215" t="s">
        <v>13056</v>
      </c>
      <c r="V1975" s="22" t="s">
        <v>13057</v>
      </c>
    </row>
    <row r="1976" spans="1:22" ht="131.25" customHeight="1">
      <c r="B1976" s="140"/>
      <c r="C1976" s="140"/>
      <c r="D1976" s="137"/>
      <c r="E1976" s="140"/>
      <c r="F1976" s="137"/>
      <c r="J1976" s="1176"/>
      <c r="K1976" s="1507"/>
      <c r="L1976" s="1176"/>
      <c r="M1976" s="8"/>
      <c r="N1976" s="22"/>
      <c r="O1976" s="22"/>
      <c r="P1976" s="22"/>
      <c r="T1976" s="22" t="s">
        <v>12904</v>
      </c>
      <c r="U1976" s="215" t="s">
        <v>13058</v>
      </c>
      <c r="V1976" s="22" t="s">
        <v>13059</v>
      </c>
    </row>
    <row r="1977" spans="1:22" ht="131.25" customHeight="1">
      <c r="B1977" s="140"/>
      <c r="C1977" s="140"/>
      <c r="D1977" s="137"/>
      <c r="E1977" s="140"/>
      <c r="F1977" s="137"/>
      <c r="J1977" s="1176"/>
      <c r="K1977" s="1507"/>
      <c r="L1977" s="1176"/>
      <c r="M1977" s="8"/>
      <c r="N1977" s="22"/>
      <c r="O1977" s="22"/>
      <c r="P1977" s="22"/>
      <c r="T1977" s="22" t="s">
        <v>12904</v>
      </c>
      <c r="U1977" s="215" t="s">
        <v>13060</v>
      </c>
      <c r="V1977" s="22" t="s">
        <v>13061</v>
      </c>
    </row>
    <row r="1978" spans="1:22" ht="131.25" customHeight="1">
      <c r="B1978" s="140"/>
      <c r="C1978" s="140"/>
      <c r="D1978" s="137"/>
      <c r="E1978" s="140"/>
      <c r="F1978" s="137"/>
      <c r="J1978" s="1176"/>
      <c r="K1978" s="1507"/>
      <c r="L1978" s="1176"/>
      <c r="M1978" s="8"/>
      <c r="N1978" s="22"/>
      <c r="O1978" s="22"/>
      <c r="P1978" s="22"/>
      <c r="T1978" s="22" t="s">
        <v>12904</v>
      </c>
      <c r="U1978" s="215" t="s">
        <v>13062</v>
      </c>
      <c r="V1978" s="22" t="s">
        <v>13063</v>
      </c>
    </row>
    <row r="1979" spans="1:22" ht="131.25" customHeight="1">
      <c r="B1979" s="140"/>
      <c r="C1979" s="140"/>
      <c r="D1979" s="137"/>
      <c r="E1979" s="140"/>
      <c r="F1979" s="137"/>
      <c r="J1979" s="1176"/>
      <c r="K1979" s="1507"/>
      <c r="L1979" s="1176"/>
      <c r="M1979" s="8"/>
      <c r="N1979" s="22"/>
      <c r="O1979" s="22"/>
      <c r="P1979" s="22"/>
      <c r="T1979" s="22" t="s">
        <v>12904</v>
      </c>
      <c r="U1979" s="215" t="s">
        <v>13064</v>
      </c>
      <c r="V1979" s="22" t="s">
        <v>13065</v>
      </c>
    </row>
    <row r="1980" spans="1:22" ht="131.25" customHeight="1">
      <c r="B1980" s="140"/>
      <c r="C1980" s="140"/>
      <c r="D1980" s="137"/>
      <c r="E1980" s="140"/>
      <c r="F1980" s="137"/>
      <c r="J1980" s="1176"/>
      <c r="K1980" s="1507"/>
      <c r="L1980" s="1176"/>
      <c r="M1980" s="8"/>
      <c r="N1980" s="22"/>
      <c r="O1980" s="22"/>
      <c r="P1980" s="22"/>
      <c r="T1980" s="22" t="s">
        <v>12904</v>
      </c>
      <c r="U1980" s="215" t="s">
        <v>13066</v>
      </c>
      <c r="V1980" s="22" t="s">
        <v>13067</v>
      </c>
    </row>
    <row r="1981" spans="1:22" ht="112.5" customHeight="1">
      <c r="B1981" s="140"/>
      <c r="C1981" s="140"/>
      <c r="D1981" s="137"/>
      <c r="E1981" s="140"/>
      <c r="F1981" s="137"/>
      <c r="J1981" s="1176"/>
      <c r="K1981" s="1507"/>
      <c r="L1981" s="1176"/>
      <c r="M1981" s="8"/>
      <c r="N1981" s="22"/>
      <c r="O1981" s="22"/>
      <c r="P1981" s="22"/>
      <c r="T1981" s="22" t="s">
        <v>12904</v>
      </c>
      <c r="U1981" s="215" t="s">
        <v>13068</v>
      </c>
      <c r="V1981" s="22" t="s">
        <v>13069</v>
      </c>
    </row>
    <row r="1982" spans="1:22" ht="112.5" customHeight="1">
      <c r="B1982" s="140"/>
      <c r="C1982" s="140"/>
      <c r="D1982" s="137"/>
      <c r="E1982" s="140"/>
      <c r="F1982" s="137"/>
      <c r="J1982" s="1176"/>
      <c r="K1982" s="1507"/>
      <c r="L1982" s="1176"/>
      <c r="M1982" s="200"/>
      <c r="N1982" s="59"/>
      <c r="O1982" s="59"/>
      <c r="P1982" s="59"/>
      <c r="T1982" s="59" t="s">
        <v>12904</v>
      </c>
      <c r="U1982" s="255" t="s">
        <v>13070</v>
      </c>
      <c r="V1982" s="59" t="s">
        <v>13071</v>
      </c>
    </row>
    <row r="1983" spans="1:22" ht="80.25" customHeight="1">
      <c r="A1983" s="10">
        <v>602</v>
      </c>
      <c r="B1983" s="59" t="s">
        <v>13072</v>
      </c>
      <c r="C1983" s="59" t="s">
        <v>13073</v>
      </c>
      <c r="D1983" s="200" t="s">
        <v>1181</v>
      </c>
      <c r="E1983" s="59" t="s">
        <v>1767</v>
      </c>
      <c r="F1983" s="200" t="s">
        <v>12647</v>
      </c>
      <c r="J1983" s="1169" t="s">
        <v>9499</v>
      </c>
      <c r="K1983" s="1171" t="s">
        <v>12648</v>
      </c>
      <c r="L1983" s="1169" t="s">
        <v>12649</v>
      </c>
      <c r="M1983" s="8"/>
      <c r="N1983" s="8"/>
      <c r="O1983" s="22"/>
      <c r="P1983" s="22"/>
      <c r="T1983" s="8" t="s">
        <v>157</v>
      </c>
      <c r="U1983" s="215" t="s">
        <v>13074</v>
      </c>
      <c r="V1983" s="22" t="s">
        <v>13075</v>
      </c>
    </row>
    <row r="1984" spans="1:22" ht="131.25" customHeight="1">
      <c r="B1984" s="140"/>
      <c r="C1984" s="140"/>
      <c r="D1984" s="137"/>
      <c r="E1984" s="140"/>
      <c r="F1984" s="137"/>
      <c r="J1984" s="1176"/>
      <c r="K1984" s="1507"/>
      <c r="L1984" s="1176"/>
      <c r="M1984" s="8"/>
      <c r="N1984" s="22"/>
      <c r="O1984" s="22"/>
      <c r="P1984" s="22"/>
      <c r="T1984" s="22" t="s">
        <v>12904</v>
      </c>
      <c r="U1984" s="215" t="s">
        <v>13076</v>
      </c>
      <c r="V1984" s="22" t="s">
        <v>13077</v>
      </c>
    </row>
    <row r="1985" spans="1:22" ht="93.75" customHeight="1">
      <c r="B1985" s="140"/>
      <c r="C1985" s="140"/>
      <c r="D1985" s="137"/>
      <c r="E1985" s="140"/>
      <c r="F1985" s="137"/>
      <c r="J1985" s="1176"/>
      <c r="K1985" s="1507"/>
      <c r="L1985" s="1176"/>
      <c r="M1985" s="8"/>
      <c r="N1985" s="22"/>
      <c r="O1985" s="22"/>
      <c r="P1985" s="22"/>
      <c r="T1985" s="22" t="s">
        <v>12904</v>
      </c>
      <c r="U1985" s="215" t="s">
        <v>13078</v>
      </c>
      <c r="V1985" s="22" t="s">
        <v>13079</v>
      </c>
    </row>
    <row r="1986" spans="1:22" ht="93.75" customHeight="1">
      <c r="B1986" s="140"/>
      <c r="C1986" s="140"/>
      <c r="D1986" s="137"/>
      <c r="E1986" s="140"/>
      <c r="F1986" s="137"/>
      <c r="J1986" s="1176"/>
      <c r="K1986" s="1507"/>
      <c r="L1986" s="1176"/>
      <c r="M1986" s="8"/>
      <c r="N1986" s="22"/>
      <c r="O1986" s="22"/>
      <c r="P1986" s="22"/>
      <c r="T1986" s="22" t="s">
        <v>12904</v>
      </c>
      <c r="U1986" s="215" t="s">
        <v>13080</v>
      </c>
      <c r="V1986" s="22" t="s">
        <v>13081</v>
      </c>
    </row>
    <row r="1987" spans="1:22" ht="93.75" customHeight="1">
      <c r="B1987" s="56"/>
      <c r="C1987" s="56"/>
      <c r="D1987" s="146"/>
      <c r="E1987" s="56"/>
      <c r="F1987" s="146"/>
      <c r="J1987" s="1170"/>
      <c r="K1987" s="1172"/>
      <c r="L1987" s="1170"/>
      <c r="M1987" s="8"/>
      <c r="N1987" s="22"/>
      <c r="O1987" s="22"/>
      <c r="P1987" s="22"/>
      <c r="T1987" s="22" t="s">
        <v>12904</v>
      </c>
      <c r="U1987" s="215" t="s">
        <v>13082</v>
      </c>
      <c r="V1987" s="22" t="s">
        <v>13083</v>
      </c>
    </row>
    <row r="1988" spans="1:22" ht="63.75">
      <c r="A1988" s="10">
        <v>603</v>
      </c>
      <c r="B1988" s="59" t="s">
        <v>13084</v>
      </c>
      <c r="C1988" s="59" t="s">
        <v>13085</v>
      </c>
      <c r="D1988" s="200" t="s">
        <v>1181</v>
      </c>
      <c r="E1988" s="59" t="s">
        <v>1767</v>
      </c>
      <c r="F1988" s="200" t="s">
        <v>12647</v>
      </c>
      <c r="J1988" s="1169" t="s">
        <v>9499</v>
      </c>
      <c r="K1988" s="1171" t="s">
        <v>12648</v>
      </c>
      <c r="L1988" s="1169" t="s">
        <v>12649</v>
      </c>
      <c r="M1988" s="8"/>
      <c r="N1988" s="22"/>
      <c r="O1988" s="22"/>
      <c r="P1988" s="22"/>
      <c r="T1988" s="22" t="s">
        <v>12904</v>
      </c>
      <c r="U1988" s="215" t="s">
        <v>13086</v>
      </c>
      <c r="V1988" s="22" t="s">
        <v>13087</v>
      </c>
    </row>
    <row r="1989" spans="1:22" ht="131.25" customHeight="1">
      <c r="B1989" s="140"/>
      <c r="C1989" s="140"/>
      <c r="D1989" s="137"/>
      <c r="E1989" s="140"/>
      <c r="F1989" s="137"/>
      <c r="J1989" s="1176"/>
      <c r="K1989" s="1507"/>
      <c r="L1989" s="1176"/>
      <c r="M1989" s="8"/>
      <c r="N1989" s="22"/>
      <c r="O1989" s="22"/>
      <c r="P1989" s="22"/>
      <c r="T1989" s="22" t="s">
        <v>12904</v>
      </c>
      <c r="U1989" s="215" t="s">
        <v>13088</v>
      </c>
      <c r="V1989" s="22" t="s">
        <v>13089</v>
      </c>
    </row>
    <row r="1990" spans="1:22" ht="93.75" customHeight="1">
      <c r="B1990" s="140"/>
      <c r="C1990" s="140"/>
      <c r="D1990" s="137"/>
      <c r="E1990" s="140"/>
      <c r="F1990" s="137"/>
      <c r="J1990" s="1176"/>
      <c r="K1990" s="1507"/>
      <c r="L1990" s="1176"/>
      <c r="M1990" s="8"/>
      <c r="N1990" s="22"/>
      <c r="O1990" s="22"/>
      <c r="P1990" s="22"/>
      <c r="T1990" s="22" t="s">
        <v>12904</v>
      </c>
      <c r="U1990" s="215" t="s">
        <v>13090</v>
      </c>
      <c r="V1990" s="22" t="s">
        <v>13091</v>
      </c>
    </row>
    <row r="1991" spans="1:22" ht="93.75" customHeight="1">
      <c r="B1991" s="140"/>
      <c r="C1991" s="140"/>
      <c r="D1991" s="137"/>
      <c r="E1991" s="140"/>
      <c r="F1991" s="137"/>
      <c r="J1991" s="1176"/>
      <c r="K1991" s="1507"/>
      <c r="L1991" s="1176"/>
      <c r="M1991" s="8"/>
      <c r="N1991" s="22"/>
      <c r="O1991" s="22"/>
      <c r="P1991" s="22"/>
      <c r="T1991" s="22" t="s">
        <v>12904</v>
      </c>
      <c r="U1991" s="215" t="s">
        <v>13092</v>
      </c>
      <c r="V1991" s="22" t="s">
        <v>13093</v>
      </c>
    </row>
    <row r="1992" spans="1:22" ht="93.75" customHeight="1">
      <c r="B1992" s="140"/>
      <c r="C1992" s="140"/>
      <c r="D1992" s="137"/>
      <c r="E1992" s="140"/>
      <c r="F1992" s="137"/>
      <c r="J1992" s="1176"/>
      <c r="K1992" s="1507"/>
      <c r="L1992" s="1176"/>
      <c r="M1992" s="8"/>
      <c r="N1992" s="22"/>
      <c r="O1992" s="22"/>
      <c r="P1992" s="22"/>
      <c r="T1992" s="22" t="s">
        <v>12904</v>
      </c>
      <c r="U1992" s="215" t="s">
        <v>13094</v>
      </c>
      <c r="V1992" s="22" t="s">
        <v>13095</v>
      </c>
    </row>
    <row r="1993" spans="1:22" ht="93.75" customHeight="1">
      <c r="B1993" s="140"/>
      <c r="C1993" s="140"/>
      <c r="D1993" s="137"/>
      <c r="E1993" s="140"/>
      <c r="F1993" s="137"/>
      <c r="J1993" s="1176"/>
      <c r="K1993" s="1507"/>
      <c r="L1993" s="1176"/>
      <c r="M1993" s="8"/>
      <c r="N1993" s="22"/>
      <c r="O1993" s="22"/>
      <c r="P1993" s="22"/>
      <c r="T1993" s="22" t="s">
        <v>12904</v>
      </c>
      <c r="U1993" s="215" t="s">
        <v>13096</v>
      </c>
      <c r="V1993" s="22" t="s">
        <v>13097</v>
      </c>
    </row>
    <row r="1994" spans="1:22" ht="93.75" customHeight="1">
      <c r="B1994" s="140"/>
      <c r="C1994" s="140"/>
      <c r="D1994" s="137"/>
      <c r="E1994" s="140"/>
      <c r="F1994" s="137"/>
      <c r="J1994" s="1176"/>
      <c r="K1994" s="1507"/>
      <c r="L1994" s="1176"/>
      <c r="M1994" s="8"/>
      <c r="N1994" s="22"/>
      <c r="O1994" s="22"/>
      <c r="P1994" s="22"/>
      <c r="T1994" s="22" t="s">
        <v>12904</v>
      </c>
      <c r="U1994" s="215" t="s">
        <v>13098</v>
      </c>
      <c r="V1994" s="22" t="s">
        <v>13099</v>
      </c>
    </row>
    <row r="1995" spans="1:22" ht="93.75" customHeight="1">
      <c r="B1995" s="140"/>
      <c r="C1995" s="140"/>
      <c r="D1995" s="137"/>
      <c r="E1995" s="140"/>
      <c r="F1995" s="137"/>
      <c r="J1995" s="1176"/>
      <c r="K1995" s="1507"/>
      <c r="L1995" s="1176"/>
      <c r="M1995" s="8"/>
      <c r="N1995" s="22"/>
      <c r="O1995" s="22"/>
      <c r="P1995" s="22"/>
      <c r="T1995" s="22" t="s">
        <v>12904</v>
      </c>
      <c r="U1995" s="215" t="s">
        <v>13100</v>
      </c>
      <c r="V1995" s="22" t="s">
        <v>13101</v>
      </c>
    </row>
    <row r="1996" spans="1:22" ht="112.5" customHeight="1">
      <c r="B1996" s="140"/>
      <c r="C1996" s="140"/>
      <c r="D1996" s="137"/>
      <c r="E1996" s="140"/>
      <c r="F1996" s="137"/>
      <c r="J1996" s="1176"/>
      <c r="K1996" s="1507"/>
      <c r="L1996" s="1176"/>
      <c r="M1996" s="8"/>
      <c r="N1996" s="22"/>
      <c r="O1996" s="22"/>
      <c r="P1996" s="22"/>
      <c r="T1996" s="22" t="s">
        <v>12904</v>
      </c>
      <c r="U1996" s="215" t="s">
        <v>13102</v>
      </c>
      <c r="V1996" s="22" t="s">
        <v>13103</v>
      </c>
    </row>
    <row r="1997" spans="1:22" ht="112.5" customHeight="1">
      <c r="B1997" s="140"/>
      <c r="C1997" s="140"/>
      <c r="D1997" s="137"/>
      <c r="E1997" s="140"/>
      <c r="F1997" s="137"/>
      <c r="J1997" s="1176"/>
      <c r="K1997" s="1507"/>
      <c r="L1997" s="1176"/>
      <c r="M1997" s="8"/>
      <c r="N1997" s="22"/>
      <c r="O1997" s="22"/>
      <c r="P1997" s="22"/>
      <c r="T1997" s="22" t="s">
        <v>12904</v>
      </c>
      <c r="U1997" s="215" t="s">
        <v>13104</v>
      </c>
      <c r="V1997" s="22" t="s">
        <v>13105</v>
      </c>
    </row>
    <row r="1998" spans="1:22" ht="112.5" customHeight="1">
      <c r="B1998" s="140"/>
      <c r="C1998" s="140"/>
      <c r="D1998" s="137"/>
      <c r="E1998" s="140"/>
      <c r="F1998" s="137"/>
      <c r="J1998" s="1176"/>
      <c r="K1998" s="1507"/>
      <c r="L1998" s="1176"/>
      <c r="M1998" s="8"/>
      <c r="N1998" s="22"/>
      <c r="O1998" s="22"/>
      <c r="P1998" s="22"/>
      <c r="T1998" s="22" t="s">
        <v>12904</v>
      </c>
      <c r="U1998" s="215" t="s">
        <v>13106</v>
      </c>
      <c r="V1998" s="22" t="s">
        <v>13107</v>
      </c>
    </row>
    <row r="1999" spans="1:22" ht="112.5" customHeight="1">
      <c r="B1999" s="140"/>
      <c r="C1999" s="140"/>
      <c r="D1999" s="137"/>
      <c r="E1999" s="140"/>
      <c r="F1999" s="137"/>
      <c r="J1999" s="1176"/>
      <c r="K1999" s="1507"/>
      <c r="L1999" s="1176"/>
      <c r="M1999" s="8"/>
      <c r="N1999" s="22"/>
      <c r="O1999" s="22"/>
      <c r="P1999" s="22"/>
      <c r="T1999" s="22" t="s">
        <v>12904</v>
      </c>
      <c r="U1999" s="215" t="s">
        <v>13108</v>
      </c>
      <c r="V1999" s="22" t="s">
        <v>13109</v>
      </c>
    </row>
    <row r="2000" spans="1:22" ht="112.5" customHeight="1">
      <c r="B2000" s="140"/>
      <c r="C2000" s="140"/>
      <c r="D2000" s="137"/>
      <c r="E2000" s="140"/>
      <c r="F2000" s="137"/>
      <c r="J2000" s="1176"/>
      <c r="K2000" s="1507"/>
      <c r="L2000" s="1176"/>
      <c r="M2000" s="8"/>
      <c r="N2000" s="22"/>
      <c r="O2000" s="22"/>
      <c r="P2000" s="22"/>
      <c r="T2000" s="22" t="s">
        <v>12904</v>
      </c>
      <c r="U2000" s="215" t="s">
        <v>13110</v>
      </c>
      <c r="V2000" s="22" t="s">
        <v>13111</v>
      </c>
    </row>
    <row r="2001" spans="1:22" ht="112.5" customHeight="1">
      <c r="B2001" s="140"/>
      <c r="C2001" s="140"/>
      <c r="D2001" s="137"/>
      <c r="E2001" s="140"/>
      <c r="F2001" s="137"/>
      <c r="J2001" s="1176"/>
      <c r="K2001" s="1507"/>
      <c r="L2001" s="1176"/>
      <c r="M2001" s="8"/>
      <c r="N2001" s="22"/>
      <c r="O2001" s="22"/>
      <c r="P2001" s="22"/>
      <c r="T2001" s="22" t="s">
        <v>12904</v>
      </c>
      <c r="U2001" s="215" t="s">
        <v>13112</v>
      </c>
      <c r="V2001" s="22" t="s">
        <v>13113</v>
      </c>
    </row>
    <row r="2002" spans="1:22" ht="112.5" customHeight="1">
      <c r="B2002" s="140"/>
      <c r="C2002" s="140"/>
      <c r="D2002" s="137"/>
      <c r="E2002" s="140"/>
      <c r="F2002" s="137"/>
      <c r="J2002" s="1176"/>
      <c r="K2002" s="1507"/>
      <c r="L2002" s="1176"/>
      <c r="M2002" s="8"/>
      <c r="N2002" s="22"/>
      <c r="O2002" s="22"/>
      <c r="P2002" s="22"/>
      <c r="T2002" s="22" t="s">
        <v>12904</v>
      </c>
      <c r="U2002" s="215" t="s">
        <v>13114</v>
      </c>
      <c r="V2002" s="22" t="s">
        <v>13115</v>
      </c>
    </row>
    <row r="2003" spans="1:22" ht="112.5" customHeight="1">
      <c r="B2003" s="140"/>
      <c r="C2003" s="140"/>
      <c r="D2003" s="137"/>
      <c r="E2003" s="140"/>
      <c r="F2003" s="137"/>
      <c r="J2003" s="1176"/>
      <c r="K2003" s="1507"/>
      <c r="L2003" s="1176"/>
      <c r="M2003" s="8"/>
      <c r="N2003" s="22"/>
      <c r="O2003" s="22"/>
      <c r="P2003" s="22"/>
      <c r="T2003" s="22" t="s">
        <v>12904</v>
      </c>
      <c r="U2003" s="215" t="s">
        <v>13116</v>
      </c>
      <c r="V2003" s="22" t="s">
        <v>13117</v>
      </c>
    </row>
    <row r="2004" spans="1:22" ht="112.5" customHeight="1">
      <c r="B2004" s="140"/>
      <c r="C2004" s="140"/>
      <c r="D2004" s="137"/>
      <c r="E2004" s="140"/>
      <c r="F2004" s="137"/>
      <c r="J2004" s="1176"/>
      <c r="K2004" s="1507"/>
      <c r="L2004" s="1176"/>
      <c r="M2004" s="8"/>
      <c r="N2004" s="22"/>
      <c r="O2004" s="22"/>
      <c r="P2004" s="22"/>
      <c r="T2004" s="22" t="s">
        <v>12904</v>
      </c>
      <c r="U2004" s="215" t="s">
        <v>13118</v>
      </c>
      <c r="V2004" s="22" t="s">
        <v>13119</v>
      </c>
    </row>
    <row r="2005" spans="1:22" ht="112.5" customHeight="1">
      <c r="B2005" s="140"/>
      <c r="C2005" s="140"/>
      <c r="D2005" s="137"/>
      <c r="E2005" s="140"/>
      <c r="F2005" s="137"/>
      <c r="J2005" s="1176"/>
      <c r="K2005" s="1507"/>
      <c r="L2005" s="1176"/>
      <c r="M2005" s="8"/>
      <c r="N2005" s="22"/>
      <c r="O2005" s="22"/>
      <c r="P2005" s="22"/>
      <c r="T2005" s="22" t="s">
        <v>12904</v>
      </c>
      <c r="U2005" s="215" t="s">
        <v>13120</v>
      </c>
      <c r="V2005" s="22" t="s">
        <v>13121</v>
      </c>
    </row>
    <row r="2006" spans="1:22" ht="112.5" customHeight="1">
      <c r="B2006" s="56"/>
      <c r="C2006" s="56"/>
      <c r="D2006" s="146"/>
      <c r="E2006" s="56"/>
      <c r="F2006" s="146"/>
      <c r="J2006" s="1170"/>
      <c r="K2006" s="1172"/>
      <c r="L2006" s="1170"/>
      <c r="M2006" s="8"/>
      <c r="N2006" s="22"/>
      <c r="O2006" s="22"/>
      <c r="P2006" s="22"/>
      <c r="T2006" s="22" t="s">
        <v>12904</v>
      </c>
      <c r="U2006" s="215" t="s">
        <v>13122</v>
      </c>
      <c r="V2006" s="22" t="s">
        <v>13123</v>
      </c>
    </row>
    <row r="2007" spans="1:22" ht="76.5">
      <c r="A2007" s="10">
        <v>604</v>
      </c>
      <c r="B2007" s="59" t="s">
        <v>13124</v>
      </c>
      <c r="C2007" s="59" t="s">
        <v>13125</v>
      </c>
      <c r="D2007" s="200" t="s">
        <v>1181</v>
      </c>
      <c r="E2007" s="59" t="s">
        <v>1767</v>
      </c>
      <c r="F2007" s="200" t="s">
        <v>12647</v>
      </c>
      <c r="J2007" s="1169" t="s">
        <v>9499</v>
      </c>
      <c r="K2007" s="1171" t="s">
        <v>12648</v>
      </c>
      <c r="L2007" s="1169" t="s">
        <v>12649</v>
      </c>
      <c r="M2007" s="8"/>
      <c r="N2007" s="22"/>
      <c r="O2007" s="22"/>
      <c r="P2007" s="22"/>
      <c r="T2007" s="22" t="s">
        <v>12904</v>
      </c>
      <c r="U2007" s="215" t="s">
        <v>13126</v>
      </c>
      <c r="V2007" s="22" t="s">
        <v>13127</v>
      </c>
    </row>
    <row r="2008" spans="1:22" ht="131.25" customHeight="1">
      <c r="B2008" s="140"/>
      <c r="C2008" s="140"/>
      <c r="D2008" s="137"/>
      <c r="E2008" s="140"/>
      <c r="F2008" s="137"/>
      <c r="J2008" s="1176"/>
      <c r="K2008" s="1507"/>
      <c r="L2008" s="1176"/>
      <c r="M2008" s="8"/>
      <c r="N2008" s="22"/>
      <c r="O2008" s="22"/>
      <c r="P2008" s="22"/>
      <c r="T2008" s="22" t="s">
        <v>12904</v>
      </c>
      <c r="U2008" s="215" t="s">
        <v>13128</v>
      </c>
      <c r="V2008" s="22" t="s">
        <v>13129</v>
      </c>
    </row>
    <row r="2009" spans="1:22" ht="51">
      <c r="B2009" s="140"/>
      <c r="C2009" s="140"/>
      <c r="D2009" s="137"/>
      <c r="E2009" s="140"/>
      <c r="F2009" s="137"/>
      <c r="J2009" s="1176"/>
      <c r="K2009" s="1507"/>
      <c r="L2009" s="1176"/>
      <c r="M2009" s="8"/>
      <c r="N2009" s="22"/>
      <c r="O2009" s="22"/>
      <c r="P2009" s="22"/>
      <c r="T2009" s="22" t="s">
        <v>12904</v>
      </c>
      <c r="U2009" s="215" t="s">
        <v>13130</v>
      </c>
      <c r="V2009" s="22" t="s">
        <v>13131</v>
      </c>
    </row>
    <row r="2010" spans="1:22" ht="51">
      <c r="B2010" s="140"/>
      <c r="C2010" s="140"/>
      <c r="D2010" s="137"/>
      <c r="E2010" s="140"/>
      <c r="F2010" s="137"/>
      <c r="J2010" s="1176"/>
      <c r="K2010" s="1507"/>
      <c r="L2010" s="1176"/>
      <c r="M2010" s="8"/>
      <c r="N2010" s="22"/>
      <c r="O2010" s="22"/>
      <c r="P2010" s="22"/>
      <c r="T2010" s="22" t="s">
        <v>12904</v>
      </c>
      <c r="U2010" s="215" t="s">
        <v>13132</v>
      </c>
      <c r="V2010" s="22" t="s">
        <v>13133</v>
      </c>
    </row>
    <row r="2011" spans="1:22" ht="51">
      <c r="B2011" s="140"/>
      <c r="C2011" s="140"/>
      <c r="D2011" s="137"/>
      <c r="E2011" s="140"/>
      <c r="F2011" s="137"/>
      <c r="J2011" s="1176"/>
      <c r="K2011" s="1507"/>
      <c r="L2011" s="1176"/>
      <c r="M2011" s="8"/>
      <c r="N2011" s="22"/>
      <c r="O2011" s="22"/>
      <c r="P2011" s="22"/>
      <c r="T2011" s="22" t="s">
        <v>12904</v>
      </c>
      <c r="U2011" s="215" t="s">
        <v>13134</v>
      </c>
      <c r="V2011" s="22" t="s">
        <v>13135</v>
      </c>
    </row>
    <row r="2012" spans="1:22" ht="51">
      <c r="B2012" s="140"/>
      <c r="C2012" s="140"/>
      <c r="D2012" s="137"/>
      <c r="E2012" s="140"/>
      <c r="F2012" s="137"/>
      <c r="J2012" s="1176"/>
      <c r="K2012" s="1507"/>
      <c r="L2012" s="1176"/>
      <c r="M2012" s="8"/>
      <c r="N2012" s="22"/>
      <c r="O2012" s="22"/>
      <c r="P2012" s="22"/>
      <c r="T2012" s="22" t="s">
        <v>12904</v>
      </c>
      <c r="U2012" s="215" t="s">
        <v>13136</v>
      </c>
      <c r="V2012" s="22" t="s">
        <v>13137</v>
      </c>
    </row>
    <row r="2013" spans="1:22" ht="51">
      <c r="B2013" s="140"/>
      <c r="C2013" s="140"/>
      <c r="D2013" s="137"/>
      <c r="E2013" s="140"/>
      <c r="F2013" s="137"/>
      <c r="J2013" s="1176"/>
      <c r="K2013" s="1507"/>
      <c r="L2013" s="1176"/>
      <c r="M2013" s="8"/>
      <c r="N2013" s="22"/>
      <c r="O2013" s="22"/>
      <c r="P2013" s="22"/>
      <c r="T2013" s="22" t="s">
        <v>12904</v>
      </c>
      <c r="U2013" s="215" t="s">
        <v>13138</v>
      </c>
      <c r="V2013" s="22" t="s">
        <v>13139</v>
      </c>
    </row>
    <row r="2014" spans="1:22" ht="51">
      <c r="B2014" s="140"/>
      <c r="C2014" s="140"/>
      <c r="D2014" s="137"/>
      <c r="E2014" s="140"/>
      <c r="F2014" s="137"/>
      <c r="J2014" s="1176"/>
      <c r="K2014" s="1507"/>
      <c r="L2014" s="1176"/>
      <c r="M2014" s="8"/>
      <c r="N2014" s="22"/>
      <c r="O2014" s="22"/>
      <c r="P2014" s="22"/>
      <c r="T2014" s="22" t="s">
        <v>12904</v>
      </c>
      <c r="U2014" s="215" t="s">
        <v>13140</v>
      </c>
      <c r="V2014" s="22" t="s">
        <v>13141</v>
      </c>
    </row>
    <row r="2015" spans="1:22" ht="51">
      <c r="B2015" s="140"/>
      <c r="C2015" s="140"/>
      <c r="D2015" s="137"/>
      <c r="E2015" s="140"/>
      <c r="F2015" s="137"/>
      <c r="J2015" s="1176"/>
      <c r="K2015" s="1507"/>
      <c r="L2015" s="1176"/>
      <c r="M2015" s="8"/>
      <c r="N2015" s="22"/>
      <c r="O2015" s="22"/>
      <c r="P2015" s="22"/>
      <c r="T2015" s="22" t="s">
        <v>12904</v>
      </c>
      <c r="U2015" s="215" t="s">
        <v>13142</v>
      </c>
      <c r="V2015" s="22" t="s">
        <v>13143</v>
      </c>
    </row>
    <row r="2016" spans="1:22" ht="63.75">
      <c r="B2016" s="140"/>
      <c r="C2016" s="140"/>
      <c r="D2016" s="137"/>
      <c r="E2016" s="140"/>
      <c r="F2016" s="137"/>
      <c r="J2016" s="1176"/>
      <c r="K2016" s="1507"/>
      <c r="L2016" s="1176"/>
      <c r="M2016" s="8"/>
      <c r="N2016" s="22"/>
      <c r="O2016" s="22"/>
      <c r="P2016" s="22"/>
      <c r="T2016" s="22" t="s">
        <v>12904</v>
      </c>
      <c r="U2016" s="215" t="s">
        <v>13144</v>
      </c>
      <c r="V2016" s="22" t="s">
        <v>13145</v>
      </c>
    </row>
    <row r="2017" spans="1:22" ht="63.75">
      <c r="B2017" s="140"/>
      <c r="C2017" s="140"/>
      <c r="D2017" s="137"/>
      <c r="E2017" s="140"/>
      <c r="F2017" s="137"/>
      <c r="J2017" s="1176"/>
      <c r="K2017" s="1507"/>
      <c r="L2017" s="1176"/>
      <c r="M2017" s="8"/>
      <c r="N2017" s="22"/>
      <c r="O2017" s="22"/>
      <c r="P2017" s="22"/>
      <c r="T2017" s="22" t="s">
        <v>12904</v>
      </c>
      <c r="U2017" s="215" t="s">
        <v>13146</v>
      </c>
      <c r="V2017" s="22" t="s">
        <v>13147</v>
      </c>
    </row>
    <row r="2018" spans="1:22" ht="63.75">
      <c r="B2018" s="140"/>
      <c r="C2018" s="140"/>
      <c r="D2018" s="137"/>
      <c r="E2018" s="140"/>
      <c r="F2018" s="137"/>
      <c r="J2018" s="1176"/>
      <c r="K2018" s="1507"/>
      <c r="L2018" s="1176"/>
      <c r="M2018" s="8"/>
      <c r="N2018" s="22"/>
      <c r="O2018" s="22"/>
      <c r="P2018" s="22"/>
      <c r="T2018" s="22" t="s">
        <v>12904</v>
      </c>
      <c r="U2018" s="215" t="s">
        <v>13148</v>
      </c>
      <c r="V2018" s="22" t="s">
        <v>13149</v>
      </c>
    </row>
    <row r="2019" spans="1:22" ht="63.75">
      <c r="B2019" s="140"/>
      <c r="C2019" s="140"/>
      <c r="D2019" s="137"/>
      <c r="E2019" s="140"/>
      <c r="F2019" s="137"/>
      <c r="J2019" s="1176"/>
      <c r="K2019" s="1507"/>
      <c r="L2019" s="1176"/>
      <c r="M2019" s="8"/>
      <c r="N2019" s="22"/>
      <c r="O2019" s="22"/>
      <c r="P2019" s="22"/>
      <c r="T2019" s="22" t="s">
        <v>12904</v>
      </c>
      <c r="U2019" s="215" t="s">
        <v>13150</v>
      </c>
      <c r="V2019" s="22" t="s">
        <v>13151</v>
      </c>
    </row>
    <row r="2020" spans="1:22" ht="63.75">
      <c r="B2020" s="56"/>
      <c r="C2020" s="56"/>
      <c r="D2020" s="146"/>
      <c r="E2020" s="56"/>
      <c r="F2020" s="146"/>
      <c r="J2020" s="1170"/>
      <c r="K2020" s="1172"/>
      <c r="L2020" s="1170"/>
      <c r="M2020" s="8"/>
      <c r="N2020" s="22"/>
      <c r="O2020" s="22"/>
      <c r="P2020" s="22"/>
      <c r="T2020" s="22" t="s">
        <v>12904</v>
      </c>
      <c r="U2020" s="215" t="s">
        <v>13152</v>
      </c>
      <c r="V2020" s="22" t="s">
        <v>13153</v>
      </c>
    </row>
    <row r="2021" spans="1:22" ht="63.75">
      <c r="A2021" s="10">
        <v>605</v>
      </c>
      <c r="B2021" s="59" t="s">
        <v>13154</v>
      </c>
      <c r="C2021" s="59" t="s">
        <v>13155</v>
      </c>
      <c r="D2021" s="200" t="s">
        <v>1181</v>
      </c>
      <c r="E2021" s="59" t="s">
        <v>1767</v>
      </c>
      <c r="F2021" s="200" t="s">
        <v>12647</v>
      </c>
      <c r="J2021" s="1169" t="s">
        <v>9499</v>
      </c>
      <c r="K2021" s="1171" t="s">
        <v>12648</v>
      </c>
      <c r="L2021" s="1169" t="s">
        <v>12649</v>
      </c>
      <c r="M2021" s="8"/>
      <c r="N2021" s="8"/>
      <c r="O2021" s="22"/>
      <c r="P2021" s="22"/>
      <c r="T2021" s="8" t="s">
        <v>1985</v>
      </c>
      <c r="U2021" s="215" t="s">
        <v>13156</v>
      </c>
      <c r="V2021" s="22" t="s">
        <v>13157</v>
      </c>
    </row>
    <row r="2022" spans="1:22" ht="131.25" customHeight="1">
      <c r="B2022" s="140"/>
      <c r="C2022" s="140"/>
      <c r="D2022" s="137"/>
      <c r="E2022" s="140"/>
      <c r="F2022" s="137"/>
      <c r="J2022" s="1176"/>
      <c r="K2022" s="1507"/>
      <c r="L2022" s="1176"/>
      <c r="M2022" s="8"/>
      <c r="N2022" s="22"/>
      <c r="O2022" s="22"/>
      <c r="P2022" s="22"/>
      <c r="T2022" s="22" t="s">
        <v>12904</v>
      </c>
      <c r="U2022" s="215" t="s">
        <v>13158</v>
      </c>
      <c r="V2022" s="22" t="s">
        <v>13159</v>
      </c>
    </row>
    <row r="2023" spans="1:22" ht="51">
      <c r="B2023" s="140"/>
      <c r="C2023" s="140"/>
      <c r="D2023" s="137"/>
      <c r="E2023" s="140"/>
      <c r="F2023" s="137"/>
      <c r="J2023" s="1176"/>
      <c r="K2023" s="1507"/>
      <c r="L2023" s="1176"/>
      <c r="M2023" s="8"/>
      <c r="N2023" s="22"/>
      <c r="O2023" s="22"/>
      <c r="P2023" s="22"/>
      <c r="T2023" s="22" t="s">
        <v>12904</v>
      </c>
      <c r="U2023" s="215" t="s">
        <v>13160</v>
      </c>
      <c r="V2023" s="22" t="s">
        <v>13161</v>
      </c>
    </row>
    <row r="2024" spans="1:22" ht="51">
      <c r="B2024" s="140"/>
      <c r="C2024" s="140"/>
      <c r="D2024" s="137"/>
      <c r="E2024" s="140"/>
      <c r="F2024" s="137"/>
      <c r="J2024" s="1176"/>
      <c r="K2024" s="1507"/>
      <c r="L2024" s="1176"/>
      <c r="M2024" s="8"/>
      <c r="N2024" s="22"/>
      <c r="O2024" s="22"/>
      <c r="P2024" s="22"/>
      <c r="T2024" s="22" t="s">
        <v>12904</v>
      </c>
      <c r="U2024" s="215" t="s">
        <v>13162</v>
      </c>
      <c r="V2024" s="22" t="s">
        <v>13163</v>
      </c>
    </row>
    <row r="2025" spans="1:22" ht="51">
      <c r="B2025" s="140"/>
      <c r="C2025" s="140"/>
      <c r="D2025" s="137"/>
      <c r="E2025" s="140"/>
      <c r="F2025" s="137"/>
      <c r="J2025" s="1176"/>
      <c r="K2025" s="1507"/>
      <c r="L2025" s="1176"/>
      <c r="M2025" s="8"/>
      <c r="N2025" s="22"/>
      <c r="O2025" s="22"/>
      <c r="P2025" s="22"/>
      <c r="T2025" s="22" t="s">
        <v>12904</v>
      </c>
      <c r="U2025" s="215" t="s">
        <v>13164</v>
      </c>
      <c r="V2025" s="22" t="s">
        <v>13165</v>
      </c>
    </row>
    <row r="2026" spans="1:22" ht="51">
      <c r="B2026" s="140"/>
      <c r="C2026" s="140"/>
      <c r="D2026" s="137"/>
      <c r="E2026" s="140"/>
      <c r="F2026" s="137"/>
      <c r="J2026" s="1176"/>
      <c r="K2026" s="1507"/>
      <c r="L2026" s="1176"/>
      <c r="M2026" s="8"/>
      <c r="N2026" s="22"/>
      <c r="O2026" s="22"/>
      <c r="P2026" s="22"/>
      <c r="T2026" s="22" t="s">
        <v>12904</v>
      </c>
      <c r="U2026" s="215" t="s">
        <v>13166</v>
      </c>
      <c r="V2026" s="22" t="s">
        <v>13167</v>
      </c>
    </row>
    <row r="2027" spans="1:22" ht="51">
      <c r="B2027" s="140"/>
      <c r="C2027" s="140"/>
      <c r="D2027" s="137"/>
      <c r="E2027" s="140"/>
      <c r="F2027" s="137"/>
      <c r="J2027" s="1176"/>
      <c r="K2027" s="1507"/>
      <c r="L2027" s="1176"/>
      <c r="M2027" s="8"/>
      <c r="N2027" s="22"/>
      <c r="O2027" s="22"/>
      <c r="P2027" s="22"/>
      <c r="T2027" s="22" t="s">
        <v>12904</v>
      </c>
      <c r="U2027" s="215" t="s">
        <v>13168</v>
      </c>
      <c r="V2027" s="22" t="s">
        <v>13169</v>
      </c>
    </row>
    <row r="2028" spans="1:22" ht="51">
      <c r="B2028" s="140"/>
      <c r="C2028" s="140"/>
      <c r="D2028" s="137"/>
      <c r="E2028" s="140"/>
      <c r="F2028" s="137"/>
      <c r="J2028" s="1176"/>
      <c r="K2028" s="1507"/>
      <c r="L2028" s="1176"/>
      <c r="M2028" s="8"/>
      <c r="N2028" s="22"/>
      <c r="O2028" s="22"/>
      <c r="P2028" s="22"/>
      <c r="T2028" s="22" t="s">
        <v>12904</v>
      </c>
      <c r="U2028" s="215" t="s">
        <v>13170</v>
      </c>
      <c r="V2028" s="22" t="s">
        <v>13171</v>
      </c>
    </row>
    <row r="2029" spans="1:22" ht="51">
      <c r="B2029" s="140"/>
      <c r="C2029" s="140"/>
      <c r="D2029" s="137"/>
      <c r="E2029" s="140"/>
      <c r="F2029" s="137"/>
      <c r="J2029" s="1176"/>
      <c r="K2029" s="1507"/>
      <c r="L2029" s="1176"/>
      <c r="M2029" s="8"/>
      <c r="N2029" s="22"/>
      <c r="O2029" s="22"/>
      <c r="P2029" s="22"/>
      <c r="T2029" s="22" t="s">
        <v>12904</v>
      </c>
      <c r="U2029" s="215" t="s">
        <v>13172</v>
      </c>
      <c r="V2029" s="22" t="s">
        <v>13173</v>
      </c>
    </row>
    <row r="2030" spans="1:22" ht="51">
      <c r="B2030" s="140"/>
      <c r="C2030" s="140"/>
      <c r="D2030" s="137"/>
      <c r="E2030" s="140"/>
      <c r="F2030" s="137"/>
      <c r="J2030" s="1176"/>
      <c r="K2030" s="1507"/>
      <c r="L2030" s="1176"/>
      <c r="M2030" s="8"/>
      <c r="N2030" s="22"/>
      <c r="O2030" s="22"/>
      <c r="P2030" s="22"/>
      <c r="T2030" s="22" t="s">
        <v>12904</v>
      </c>
      <c r="U2030" s="215" t="s">
        <v>13174</v>
      </c>
      <c r="V2030" s="22" t="s">
        <v>13175</v>
      </c>
    </row>
    <row r="2031" spans="1:22" ht="51">
      <c r="B2031" s="140"/>
      <c r="C2031" s="140"/>
      <c r="D2031" s="137"/>
      <c r="E2031" s="140"/>
      <c r="F2031" s="137"/>
      <c r="J2031" s="1176"/>
      <c r="K2031" s="1507"/>
      <c r="L2031" s="1176"/>
      <c r="M2031" s="8"/>
      <c r="N2031" s="22"/>
      <c r="O2031" s="22"/>
      <c r="P2031" s="22"/>
      <c r="T2031" s="22" t="s">
        <v>12904</v>
      </c>
      <c r="U2031" s="215" t="s">
        <v>13176</v>
      </c>
      <c r="V2031" s="22" t="s">
        <v>13177</v>
      </c>
    </row>
    <row r="2032" spans="1:22" ht="51">
      <c r="B2032" s="140"/>
      <c r="C2032" s="140"/>
      <c r="D2032" s="137"/>
      <c r="E2032" s="140"/>
      <c r="F2032" s="137"/>
      <c r="J2032" s="1176"/>
      <c r="K2032" s="1507"/>
      <c r="L2032" s="1176"/>
      <c r="M2032" s="8"/>
      <c r="N2032" s="22"/>
      <c r="O2032" s="22"/>
      <c r="P2032" s="22"/>
      <c r="T2032" s="22" t="s">
        <v>12904</v>
      </c>
      <c r="U2032" s="215" t="s">
        <v>13178</v>
      </c>
      <c r="V2032" s="22" t="s">
        <v>13179</v>
      </c>
    </row>
    <row r="2033" spans="1:22" ht="51">
      <c r="B2033" s="140"/>
      <c r="C2033" s="140"/>
      <c r="D2033" s="137"/>
      <c r="E2033" s="140"/>
      <c r="F2033" s="137"/>
      <c r="J2033" s="1176"/>
      <c r="K2033" s="1507"/>
      <c r="L2033" s="1176"/>
      <c r="M2033" s="8"/>
      <c r="N2033" s="22"/>
      <c r="O2033" s="22"/>
      <c r="P2033" s="22"/>
      <c r="T2033" s="22" t="s">
        <v>12904</v>
      </c>
      <c r="U2033" s="215" t="s">
        <v>13180</v>
      </c>
      <c r="V2033" s="22" t="s">
        <v>13181</v>
      </c>
    </row>
    <row r="2034" spans="1:22" ht="51">
      <c r="B2034" s="140"/>
      <c r="C2034" s="140"/>
      <c r="D2034" s="137"/>
      <c r="E2034" s="140"/>
      <c r="F2034" s="137"/>
      <c r="J2034" s="1176"/>
      <c r="K2034" s="1507"/>
      <c r="L2034" s="1176"/>
      <c r="M2034" s="8"/>
      <c r="N2034" s="22"/>
      <c r="O2034" s="22"/>
      <c r="P2034" s="22"/>
      <c r="T2034" s="22" t="s">
        <v>12904</v>
      </c>
      <c r="U2034" s="215" t="s">
        <v>13182</v>
      </c>
      <c r="V2034" s="22" t="s">
        <v>13183</v>
      </c>
    </row>
    <row r="2035" spans="1:22" ht="51">
      <c r="B2035" s="140"/>
      <c r="C2035" s="140"/>
      <c r="D2035" s="137"/>
      <c r="E2035" s="140"/>
      <c r="F2035" s="137"/>
      <c r="J2035" s="1176"/>
      <c r="K2035" s="1507"/>
      <c r="L2035" s="1176"/>
      <c r="M2035" s="8"/>
      <c r="N2035" s="22"/>
      <c r="O2035" s="22"/>
      <c r="P2035" s="22"/>
      <c r="T2035" s="22" t="s">
        <v>12904</v>
      </c>
      <c r="U2035" s="215" t="s">
        <v>13184</v>
      </c>
      <c r="V2035" s="22" t="s">
        <v>13185</v>
      </c>
    </row>
    <row r="2036" spans="1:22" ht="51">
      <c r="B2036" s="140"/>
      <c r="C2036" s="140"/>
      <c r="D2036" s="137"/>
      <c r="E2036" s="140"/>
      <c r="F2036" s="137"/>
      <c r="J2036" s="1176"/>
      <c r="K2036" s="1507"/>
      <c r="L2036" s="1176"/>
      <c r="M2036" s="8"/>
      <c r="N2036" s="22"/>
      <c r="O2036" s="22"/>
      <c r="P2036" s="22"/>
      <c r="T2036" s="22" t="s">
        <v>12904</v>
      </c>
      <c r="U2036" s="215" t="s">
        <v>13186</v>
      </c>
      <c r="V2036" s="22" t="s">
        <v>13187</v>
      </c>
    </row>
    <row r="2037" spans="1:22" ht="51">
      <c r="B2037" s="140"/>
      <c r="C2037" s="140"/>
      <c r="D2037" s="137"/>
      <c r="E2037" s="140"/>
      <c r="F2037" s="137"/>
      <c r="J2037" s="1176"/>
      <c r="K2037" s="1507"/>
      <c r="L2037" s="1176"/>
      <c r="M2037" s="8"/>
      <c r="N2037" s="22"/>
      <c r="O2037" s="22"/>
      <c r="P2037" s="22"/>
      <c r="T2037" s="22" t="s">
        <v>12904</v>
      </c>
      <c r="U2037" s="215" t="s">
        <v>13188</v>
      </c>
      <c r="V2037" s="22" t="s">
        <v>13189</v>
      </c>
    </row>
    <row r="2038" spans="1:22" ht="51">
      <c r="B2038" s="140"/>
      <c r="C2038" s="140"/>
      <c r="D2038" s="137"/>
      <c r="E2038" s="140"/>
      <c r="F2038" s="137"/>
      <c r="J2038" s="1176"/>
      <c r="K2038" s="1507"/>
      <c r="L2038" s="1176"/>
      <c r="M2038" s="8"/>
      <c r="N2038" s="22"/>
      <c r="O2038" s="22"/>
      <c r="P2038" s="22"/>
      <c r="T2038" s="22" t="s">
        <v>12904</v>
      </c>
      <c r="U2038" s="215" t="s">
        <v>13190</v>
      </c>
      <c r="V2038" s="22" t="s">
        <v>13191</v>
      </c>
    </row>
    <row r="2039" spans="1:22" ht="51">
      <c r="B2039" s="140"/>
      <c r="C2039" s="140"/>
      <c r="D2039" s="137"/>
      <c r="E2039" s="140"/>
      <c r="F2039" s="137"/>
      <c r="J2039" s="1176"/>
      <c r="K2039" s="1507"/>
      <c r="L2039" s="1176"/>
      <c r="M2039" s="8"/>
      <c r="N2039" s="8"/>
      <c r="O2039" s="22"/>
      <c r="P2039" s="22"/>
      <c r="T2039" s="8" t="s">
        <v>1985</v>
      </c>
      <c r="U2039" s="215" t="s">
        <v>13192</v>
      </c>
      <c r="V2039" s="22" t="s">
        <v>13193</v>
      </c>
    </row>
    <row r="2040" spans="1:22" ht="51">
      <c r="B2040" s="140"/>
      <c r="C2040" s="140"/>
      <c r="D2040" s="137"/>
      <c r="E2040" s="140"/>
      <c r="F2040" s="137"/>
      <c r="J2040" s="1176"/>
      <c r="K2040" s="1507"/>
      <c r="L2040" s="1176"/>
      <c r="M2040" s="8"/>
      <c r="N2040" s="22"/>
      <c r="O2040" s="22"/>
      <c r="P2040" s="22"/>
      <c r="T2040" s="22" t="s">
        <v>12904</v>
      </c>
      <c r="U2040" s="215" t="s">
        <v>13194</v>
      </c>
      <c r="V2040" s="22" t="s">
        <v>13195</v>
      </c>
    </row>
    <row r="2041" spans="1:22" ht="51">
      <c r="B2041" s="140"/>
      <c r="C2041" s="140"/>
      <c r="D2041" s="137"/>
      <c r="E2041" s="140"/>
      <c r="F2041" s="137"/>
      <c r="J2041" s="1176"/>
      <c r="K2041" s="1507"/>
      <c r="L2041" s="1176"/>
      <c r="M2041" s="8"/>
      <c r="N2041" s="22"/>
      <c r="O2041" s="22"/>
      <c r="P2041" s="22"/>
      <c r="T2041" s="22" t="s">
        <v>12904</v>
      </c>
      <c r="U2041" s="215" t="s">
        <v>13196</v>
      </c>
      <c r="V2041" s="22" t="s">
        <v>13197</v>
      </c>
    </row>
    <row r="2042" spans="1:22" ht="51">
      <c r="B2042" s="140"/>
      <c r="C2042" s="140"/>
      <c r="D2042" s="137"/>
      <c r="E2042" s="140"/>
      <c r="F2042" s="137"/>
      <c r="J2042" s="1176"/>
      <c r="K2042" s="1507"/>
      <c r="L2042" s="1176"/>
      <c r="M2042" s="8"/>
      <c r="N2042" s="22"/>
      <c r="O2042" s="22"/>
      <c r="P2042" s="22"/>
      <c r="T2042" s="22" t="s">
        <v>12904</v>
      </c>
      <c r="U2042" s="215" t="s">
        <v>13198</v>
      </c>
      <c r="V2042" s="22" t="s">
        <v>13199</v>
      </c>
    </row>
    <row r="2043" spans="1:22" ht="51">
      <c r="B2043" s="56"/>
      <c r="C2043" s="56"/>
      <c r="D2043" s="146"/>
      <c r="E2043" s="56"/>
      <c r="F2043" s="146"/>
      <c r="J2043" s="1170"/>
      <c r="K2043" s="1172"/>
      <c r="L2043" s="1170"/>
      <c r="M2043" s="8"/>
      <c r="N2043" s="22"/>
      <c r="O2043" s="22"/>
      <c r="P2043" s="22"/>
      <c r="T2043" s="22" t="s">
        <v>12904</v>
      </c>
      <c r="U2043" s="215" t="s">
        <v>13200</v>
      </c>
      <c r="V2043" s="22" t="s">
        <v>13201</v>
      </c>
    </row>
    <row r="2044" spans="1:22" ht="63.75">
      <c r="A2044" s="10">
        <v>605</v>
      </c>
      <c r="B2044" s="59" t="s">
        <v>13202</v>
      </c>
      <c r="C2044" s="59" t="s">
        <v>13203</v>
      </c>
      <c r="D2044" s="200" t="s">
        <v>1181</v>
      </c>
      <c r="E2044" s="59" t="s">
        <v>1767</v>
      </c>
      <c r="F2044" s="200" t="s">
        <v>12647</v>
      </c>
      <c r="J2044" s="1169" t="s">
        <v>9499</v>
      </c>
      <c r="K2044" s="1171" t="s">
        <v>12648</v>
      </c>
      <c r="L2044" s="1169" t="s">
        <v>12649</v>
      </c>
      <c r="M2044" s="8"/>
      <c r="N2044" s="8"/>
      <c r="O2044" s="22"/>
      <c r="P2044" s="22"/>
      <c r="T2044" s="8" t="s">
        <v>1880</v>
      </c>
      <c r="U2044" s="215" t="s">
        <v>13204</v>
      </c>
      <c r="V2044" s="22" t="s">
        <v>13205</v>
      </c>
    </row>
    <row r="2045" spans="1:22" ht="131.25" customHeight="1">
      <c r="B2045" s="56"/>
      <c r="C2045" s="56"/>
      <c r="D2045" s="146"/>
      <c r="E2045" s="56"/>
      <c r="F2045" s="146"/>
      <c r="J2045" s="1170"/>
      <c r="K2045" s="1172"/>
      <c r="L2045" s="1170"/>
      <c r="M2045" s="8"/>
      <c r="N2045" s="8"/>
      <c r="O2045" s="22"/>
      <c r="P2045" s="22"/>
      <c r="T2045" s="8" t="s">
        <v>13206</v>
      </c>
      <c r="U2045" s="215" t="s">
        <v>13207</v>
      </c>
      <c r="V2045" s="22" t="s">
        <v>13208</v>
      </c>
    </row>
    <row r="2046" spans="1:22" ht="51">
      <c r="A2046" s="10">
        <v>606</v>
      </c>
      <c r="B2046" s="59" t="s">
        <v>13209</v>
      </c>
      <c r="C2046" s="59" t="s">
        <v>13210</v>
      </c>
      <c r="D2046" s="200" t="s">
        <v>1181</v>
      </c>
      <c r="E2046" s="59" t="s">
        <v>1767</v>
      </c>
      <c r="F2046" s="200" t="s">
        <v>12647</v>
      </c>
      <c r="J2046" s="1169" t="s">
        <v>9499</v>
      </c>
      <c r="K2046" s="1171" t="s">
        <v>12648</v>
      </c>
      <c r="L2046" s="1169" t="s">
        <v>12649</v>
      </c>
      <c r="M2046" s="8"/>
      <c r="N2046" s="22"/>
      <c r="O2046" s="22"/>
      <c r="P2046" s="22"/>
      <c r="T2046" s="22" t="s">
        <v>3177</v>
      </c>
      <c r="U2046" s="215" t="s">
        <v>13211</v>
      </c>
      <c r="V2046" s="22" t="s">
        <v>13212</v>
      </c>
    </row>
    <row r="2047" spans="1:22" ht="131.25" customHeight="1">
      <c r="B2047" s="140"/>
      <c r="C2047" s="140"/>
      <c r="D2047" s="137"/>
      <c r="E2047" s="140"/>
      <c r="F2047" s="137"/>
      <c r="J2047" s="1176"/>
      <c r="K2047" s="1507"/>
      <c r="L2047" s="1176"/>
      <c r="M2047" s="8"/>
      <c r="N2047" s="8"/>
      <c r="O2047" s="22"/>
      <c r="P2047" s="22"/>
      <c r="T2047" s="8" t="s">
        <v>1985</v>
      </c>
      <c r="U2047" s="215" t="s">
        <v>13213</v>
      </c>
      <c r="V2047" s="22" t="s">
        <v>13214</v>
      </c>
    </row>
    <row r="2048" spans="1:22" ht="112.5" customHeight="1">
      <c r="B2048" s="140"/>
      <c r="C2048" s="140"/>
      <c r="D2048" s="137"/>
      <c r="E2048" s="140"/>
      <c r="F2048" s="137"/>
      <c r="J2048" s="1176"/>
      <c r="K2048" s="1507"/>
      <c r="L2048" s="1176"/>
      <c r="M2048" s="8"/>
      <c r="N2048" s="22"/>
      <c r="O2048" s="22"/>
      <c r="P2048" s="22"/>
      <c r="T2048" s="22" t="s">
        <v>12904</v>
      </c>
      <c r="U2048" s="215" t="s">
        <v>13215</v>
      </c>
      <c r="V2048" s="22" t="s">
        <v>13216</v>
      </c>
    </row>
    <row r="2049" spans="1:22" ht="112.5" customHeight="1">
      <c r="B2049" s="140"/>
      <c r="C2049" s="140"/>
      <c r="D2049" s="137"/>
      <c r="E2049" s="140"/>
      <c r="F2049" s="137"/>
      <c r="J2049" s="1176"/>
      <c r="K2049" s="1507"/>
      <c r="L2049" s="1176"/>
      <c r="M2049" s="8"/>
      <c r="N2049" s="22"/>
      <c r="O2049" s="22"/>
      <c r="P2049" s="22"/>
      <c r="T2049" s="22" t="s">
        <v>12904</v>
      </c>
      <c r="U2049" s="215" t="s">
        <v>13217</v>
      </c>
      <c r="V2049" s="22" t="s">
        <v>13218</v>
      </c>
    </row>
    <row r="2050" spans="1:22" ht="112.5" customHeight="1">
      <c r="B2050" s="140"/>
      <c r="C2050" s="140"/>
      <c r="D2050" s="137"/>
      <c r="E2050" s="140"/>
      <c r="F2050" s="137"/>
      <c r="J2050" s="1176"/>
      <c r="K2050" s="1507"/>
      <c r="L2050" s="1176"/>
      <c r="M2050" s="8"/>
      <c r="N2050" s="22"/>
      <c r="O2050" s="22"/>
      <c r="P2050" s="22"/>
      <c r="T2050" s="22" t="s">
        <v>12904</v>
      </c>
      <c r="U2050" s="215" t="s">
        <v>13219</v>
      </c>
      <c r="V2050" s="22" t="s">
        <v>13220</v>
      </c>
    </row>
    <row r="2051" spans="1:22" ht="112.5" customHeight="1">
      <c r="B2051" s="140"/>
      <c r="C2051" s="140"/>
      <c r="D2051" s="137"/>
      <c r="E2051" s="140"/>
      <c r="F2051" s="137"/>
      <c r="J2051" s="1176"/>
      <c r="K2051" s="1507"/>
      <c r="L2051" s="1176"/>
      <c r="M2051" s="8"/>
      <c r="N2051" s="22"/>
      <c r="O2051" s="22"/>
      <c r="P2051" s="22"/>
      <c r="T2051" s="22" t="s">
        <v>12904</v>
      </c>
      <c r="U2051" s="215" t="s">
        <v>13221</v>
      </c>
      <c r="V2051" s="22" t="s">
        <v>13220</v>
      </c>
    </row>
    <row r="2052" spans="1:22" ht="112.5" customHeight="1">
      <c r="B2052" s="140"/>
      <c r="C2052" s="140"/>
      <c r="D2052" s="137"/>
      <c r="E2052" s="140"/>
      <c r="F2052" s="137"/>
      <c r="J2052" s="1176"/>
      <c r="K2052" s="1507"/>
      <c r="L2052" s="1176"/>
      <c r="M2052" s="8"/>
      <c r="N2052" s="22"/>
      <c r="O2052" s="22"/>
      <c r="P2052" s="22"/>
      <c r="T2052" s="22" t="s">
        <v>12904</v>
      </c>
      <c r="U2052" s="215" t="s">
        <v>13222</v>
      </c>
      <c r="V2052" s="22" t="s">
        <v>13223</v>
      </c>
    </row>
    <row r="2053" spans="1:22" ht="112.5" customHeight="1">
      <c r="B2053" s="140"/>
      <c r="C2053" s="140"/>
      <c r="D2053" s="137"/>
      <c r="E2053" s="140"/>
      <c r="F2053" s="137"/>
      <c r="J2053" s="1176"/>
      <c r="K2053" s="1507"/>
      <c r="L2053" s="1176"/>
      <c r="M2053" s="8"/>
      <c r="N2053" s="22"/>
      <c r="O2053" s="22"/>
      <c r="P2053" s="22"/>
      <c r="T2053" s="22" t="s">
        <v>12904</v>
      </c>
      <c r="U2053" s="215" t="s">
        <v>13224</v>
      </c>
      <c r="V2053" s="22" t="s">
        <v>13225</v>
      </c>
    </row>
    <row r="2054" spans="1:22" ht="112.5" customHeight="1">
      <c r="B2054" s="140"/>
      <c r="C2054" s="140"/>
      <c r="D2054" s="137"/>
      <c r="E2054" s="140"/>
      <c r="F2054" s="137"/>
      <c r="J2054" s="1176"/>
      <c r="K2054" s="1507"/>
      <c r="L2054" s="1176"/>
      <c r="M2054" s="8"/>
      <c r="N2054" s="22"/>
      <c r="O2054" s="22"/>
      <c r="P2054" s="22"/>
      <c r="T2054" s="22" t="s">
        <v>12904</v>
      </c>
      <c r="U2054" s="215" t="s">
        <v>13226</v>
      </c>
      <c r="V2054" s="22" t="s">
        <v>13227</v>
      </c>
    </row>
    <row r="2055" spans="1:22" ht="112.5" customHeight="1">
      <c r="B2055" s="140"/>
      <c r="C2055" s="140"/>
      <c r="D2055" s="137"/>
      <c r="E2055" s="140"/>
      <c r="F2055" s="137"/>
      <c r="J2055" s="1176"/>
      <c r="K2055" s="1507"/>
      <c r="L2055" s="1176"/>
      <c r="M2055" s="8"/>
      <c r="N2055" s="8"/>
      <c r="O2055" s="22"/>
      <c r="P2055" s="22"/>
      <c r="T2055" s="8" t="s">
        <v>13228</v>
      </c>
      <c r="U2055" s="215" t="s">
        <v>13229</v>
      </c>
      <c r="V2055" s="22" t="s">
        <v>13230</v>
      </c>
    </row>
    <row r="2056" spans="1:22" ht="112.5" customHeight="1">
      <c r="B2056" s="140"/>
      <c r="C2056" s="140"/>
      <c r="D2056" s="137"/>
      <c r="E2056" s="140"/>
      <c r="F2056" s="137"/>
      <c r="J2056" s="1176"/>
      <c r="K2056" s="1507"/>
      <c r="L2056" s="1176"/>
      <c r="M2056" s="8"/>
      <c r="N2056" s="8"/>
      <c r="O2056" s="22"/>
      <c r="P2056" s="22"/>
      <c r="T2056" s="8" t="s">
        <v>13228</v>
      </c>
      <c r="U2056" s="215" t="s">
        <v>13231</v>
      </c>
      <c r="V2056" s="22" t="s">
        <v>13232</v>
      </c>
    </row>
    <row r="2057" spans="1:22" ht="112.5" customHeight="1">
      <c r="B2057" s="140"/>
      <c r="C2057" s="140"/>
      <c r="D2057" s="137"/>
      <c r="E2057" s="140"/>
      <c r="F2057" s="137"/>
      <c r="J2057" s="1176"/>
      <c r="K2057" s="1507"/>
      <c r="L2057" s="1176"/>
      <c r="M2057" s="8"/>
      <c r="N2057" s="8"/>
      <c r="O2057" s="22"/>
      <c r="P2057" s="22"/>
      <c r="T2057" s="8" t="s">
        <v>13228</v>
      </c>
      <c r="U2057" s="215" t="s">
        <v>13233</v>
      </c>
      <c r="V2057" s="22" t="s">
        <v>13234</v>
      </c>
    </row>
    <row r="2058" spans="1:22" ht="112.5" customHeight="1">
      <c r="B2058" s="140"/>
      <c r="C2058" s="140"/>
      <c r="D2058" s="137"/>
      <c r="E2058" s="140"/>
      <c r="F2058" s="137"/>
      <c r="J2058" s="1176"/>
      <c r="K2058" s="1507"/>
      <c r="L2058" s="1176"/>
      <c r="M2058" s="8"/>
      <c r="N2058" s="8"/>
      <c r="O2058" s="22"/>
      <c r="P2058" s="22"/>
      <c r="T2058" s="8" t="s">
        <v>13228</v>
      </c>
      <c r="U2058" s="215" t="s">
        <v>13235</v>
      </c>
      <c r="V2058" s="22" t="s">
        <v>13236</v>
      </c>
    </row>
    <row r="2059" spans="1:22" ht="112.5" customHeight="1">
      <c r="B2059" s="140"/>
      <c r="C2059" s="140"/>
      <c r="D2059" s="137"/>
      <c r="E2059" s="140"/>
      <c r="F2059" s="137"/>
      <c r="J2059" s="1176"/>
      <c r="K2059" s="1507"/>
      <c r="L2059" s="1176"/>
      <c r="M2059" s="8"/>
      <c r="N2059" s="8"/>
      <c r="O2059" s="22"/>
      <c r="P2059" s="22"/>
      <c r="T2059" s="8" t="s">
        <v>13228</v>
      </c>
      <c r="U2059" s="215" t="s">
        <v>13237</v>
      </c>
      <c r="V2059" s="22" t="s">
        <v>13238</v>
      </c>
    </row>
    <row r="2060" spans="1:22" ht="112.5" customHeight="1">
      <c r="B2060" s="56"/>
      <c r="C2060" s="56"/>
      <c r="D2060" s="146"/>
      <c r="E2060" s="56"/>
      <c r="F2060" s="146"/>
      <c r="J2060" s="1170"/>
      <c r="K2060" s="1172"/>
      <c r="L2060" s="1170"/>
      <c r="M2060" s="8"/>
      <c r="N2060" s="8"/>
      <c r="O2060" s="22"/>
      <c r="P2060" s="22"/>
      <c r="T2060" s="8" t="s">
        <v>13228</v>
      </c>
      <c r="U2060" s="215" t="s">
        <v>13239</v>
      </c>
      <c r="V2060" s="22" t="s">
        <v>13240</v>
      </c>
    </row>
    <row r="2061" spans="1:22" ht="63.75">
      <c r="A2061" s="10">
        <v>608</v>
      </c>
      <c r="B2061" s="59" t="s">
        <v>13241</v>
      </c>
      <c r="C2061" s="59" t="s">
        <v>13242</v>
      </c>
      <c r="D2061" s="200" t="s">
        <v>1181</v>
      </c>
      <c r="E2061" s="59" t="s">
        <v>1767</v>
      </c>
      <c r="F2061" s="59" t="s">
        <v>12647</v>
      </c>
      <c r="J2061" s="1169" t="s">
        <v>9499</v>
      </c>
      <c r="K2061" s="1177" t="s">
        <v>12648</v>
      </c>
      <c r="L2061" s="1169" t="s">
        <v>12649</v>
      </c>
      <c r="M2061" s="8"/>
      <c r="N2061" s="22"/>
      <c r="O2061" s="22"/>
      <c r="P2061" s="22"/>
      <c r="T2061" s="22" t="s">
        <v>13228</v>
      </c>
      <c r="U2061" s="215" t="s">
        <v>13243</v>
      </c>
      <c r="V2061" s="22" t="s">
        <v>13244</v>
      </c>
    </row>
    <row r="2062" spans="1:22" ht="150" customHeight="1">
      <c r="B2062" s="140"/>
      <c r="C2062" s="140"/>
      <c r="D2062" s="137"/>
      <c r="E2062" s="140"/>
      <c r="F2062" s="140"/>
      <c r="J2062" s="1176"/>
      <c r="K2062" s="1178"/>
      <c r="L2062" s="1176"/>
      <c r="M2062" s="8"/>
      <c r="N2062" s="8"/>
      <c r="O2062" s="22"/>
      <c r="P2062" s="22"/>
      <c r="T2062" s="8" t="s">
        <v>13228</v>
      </c>
      <c r="U2062" s="215" t="s">
        <v>13245</v>
      </c>
      <c r="V2062" s="22" t="s">
        <v>13246</v>
      </c>
    </row>
    <row r="2063" spans="1:22" ht="131.25" customHeight="1">
      <c r="B2063" s="140"/>
      <c r="C2063" s="140"/>
      <c r="D2063" s="137"/>
      <c r="E2063" s="140"/>
      <c r="F2063" s="140"/>
      <c r="J2063" s="1176"/>
      <c r="K2063" s="1178"/>
      <c r="L2063" s="1176"/>
      <c r="M2063" s="8"/>
      <c r="N2063" s="8"/>
      <c r="O2063" s="22"/>
      <c r="P2063" s="22"/>
      <c r="T2063" s="8" t="s">
        <v>13228</v>
      </c>
      <c r="U2063" s="215" t="s">
        <v>13247</v>
      </c>
      <c r="V2063" s="22" t="s">
        <v>13248</v>
      </c>
    </row>
    <row r="2064" spans="1:22" ht="131.25" customHeight="1">
      <c r="B2064" s="140"/>
      <c r="C2064" s="140"/>
      <c r="D2064" s="137"/>
      <c r="E2064" s="140"/>
      <c r="F2064" s="140"/>
      <c r="J2064" s="1176"/>
      <c r="K2064" s="1178"/>
      <c r="L2064" s="1176"/>
      <c r="M2064" s="8"/>
      <c r="N2064" s="8"/>
      <c r="O2064" s="22"/>
      <c r="P2064" s="22"/>
      <c r="T2064" s="8" t="s">
        <v>13228</v>
      </c>
      <c r="U2064" s="215" t="s">
        <v>13249</v>
      </c>
      <c r="V2064" s="22" t="s">
        <v>13250</v>
      </c>
    </row>
    <row r="2065" spans="1:22" ht="131.25" customHeight="1">
      <c r="B2065" s="140"/>
      <c r="C2065" s="140"/>
      <c r="D2065" s="137"/>
      <c r="E2065" s="140"/>
      <c r="F2065" s="140"/>
      <c r="J2065" s="1176"/>
      <c r="K2065" s="1178"/>
      <c r="L2065" s="1176"/>
      <c r="M2065" s="8"/>
      <c r="N2065" s="8"/>
      <c r="O2065" s="22"/>
      <c r="P2065" s="22"/>
      <c r="T2065" s="8" t="s">
        <v>13228</v>
      </c>
      <c r="U2065" s="215" t="s">
        <v>13251</v>
      </c>
      <c r="V2065" s="22" t="s">
        <v>13252</v>
      </c>
    </row>
    <row r="2066" spans="1:22" ht="131.25" customHeight="1">
      <c r="B2066" s="140"/>
      <c r="C2066" s="140"/>
      <c r="D2066" s="137"/>
      <c r="E2066" s="140"/>
      <c r="F2066" s="140"/>
      <c r="J2066" s="1176"/>
      <c r="K2066" s="1178"/>
      <c r="L2066" s="1176"/>
      <c r="M2066" s="8"/>
      <c r="N2066" s="8"/>
      <c r="O2066" s="22"/>
      <c r="P2066" s="22"/>
      <c r="T2066" s="8" t="s">
        <v>13228</v>
      </c>
      <c r="U2066" s="215" t="s">
        <v>13253</v>
      </c>
      <c r="V2066" s="22" t="s">
        <v>13254</v>
      </c>
    </row>
    <row r="2067" spans="1:22" ht="131.25" customHeight="1">
      <c r="B2067" s="56"/>
      <c r="C2067" s="56"/>
      <c r="D2067" s="146"/>
      <c r="E2067" s="56"/>
      <c r="F2067" s="56"/>
      <c r="J2067" s="1170"/>
      <c r="K2067" s="1179"/>
      <c r="L2067" s="1170"/>
      <c r="M2067" s="8"/>
      <c r="N2067" s="8"/>
      <c r="O2067" s="22"/>
      <c r="P2067" s="22"/>
      <c r="T2067" s="8"/>
      <c r="U2067" s="215" t="s">
        <v>13255</v>
      </c>
      <c r="V2067" s="22" t="s">
        <v>13256</v>
      </c>
    </row>
    <row r="2068" spans="1:22" ht="63.75">
      <c r="A2068" s="10">
        <v>609</v>
      </c>
      <c r="B2068" s="59" t="s">
        <v>13257</v>
      </c>
      <c r="C2068" s="59" t="s">
        <v>13258</v>
      </c>
      <c r="D2068" s="200" t="s">
        <v>1181</v>
      </c>
      <c r="E2068" s="59" t="s">
        <v>1767</v>
      </c>
      <c r="F2068" s="59" t="s">
        <v>12647</v>
      </c>
      <c r="J2068" s="1169" t="s">
        <v>9499</v>
      </c>
      <c r="K2068" s="1177" t="s">
        <v>12648</v>
      </c>
      <c r="L2068" s="1169" t="s">
        <v>12649</v>
      </c>
      <c r="M2068" s="8"/>
      <c r="N2068" s="22"/>
      <c r="O2068" s="22"/>
      <c r="P2068" s="22"/>
      <c r="T2068" s="22" t="s">
        <v>12904</v>
      </c>
      <c r="U2068" s="215" t="s">
        <v>13259</v>
      </c>
      <c r="V2068" s="22" t="s">
        <v>13260</v>
      </c>
    </row>
    <row r="2069" spans="1:22" ht="150" customHeight="1">
      <c r="B2069" s="140"/>
      <c r="C2069" s="140"/>
      <c r="D2069" s="137"/>
      <c r="E2069" s="140"/>
      <c r="F2069" s="140"/>
      <c r="J2069" s="1176"/>
      <c r="K2069" s="1178"/>
      <c r="L2069" s="1176"/>
      <c r="M2069" s="8"/>
      <c r="N2069" s="22"/>
      <c r="O2069" s="22"/>
      <c r="P2069" s="22"/>
      <c r="T2069" s="22" t="s">
        <v>12904</v>
      </c>
      <c r="U2069" s="215" t="s">
        <v>13261</v>
      </c>
      <c r="V2069" s="22" t="s">
        <v>13262</v>
      </c>
    </row>
    <row r="2070" spans="1:22" ht="63.75">
      <c r="B2070" s="140"/>
      <c r="C2070" s="140"/>
      <c r="D2070" s="137"/>
      <c r="E2070" s="140"/>
      <c r="F2070" s="140"/>
      <c r="J2070" s="1176"/>
      <c r="K2070" s="1178"/>
      <c r="L2070" s="1176"/>
      <c r="M2070" s="8"/>
      <c r="N2070" s="8"/>
      <c r="O2070" s="22"/>
      <c r="P2070" s="22"/>
      <c r="T2070" s="8" t="s">
        <v>13228</v>
      </c>
      <c r="U2070" s="215" t="s">
        <v>13263</v>
      </c>
      <c r="V2070" s="22" t="s">
        <v>13264</v>
      </c>
    </row>
    <row r="2071" spans="1:22" ht="63.75">
      <c r="B2071" s="140"/>
      <c r="C2071" s="140"/>
      <c r="D2071" s="137"/>
      <c r="E2071" s="140"/>
      <c r="F2071" s="140"/>
      <c r="J2071" s="1176"/>
      <c r="K2071" s="1178"/>
      <c r="L2071" s="1176"/>
      <c r="M2071" s="8"/>
      <c r="N2071" s="8"/>
      <c r="O2071" s="22"/>
      <c r="P2071" s="22"/>
      <c r="T2071" s="8" t="s">
        <v>13228</v>
      </c>
      <c r="U2071" s="215" t="s">
        <v>13265</v>
      </c>
      <c r="V2071" s="22" t="s">
        <v>13266</v>
      </c>
    </row>
    <row r="2072" spans="1:22" ht="63.75">
      <c r="B2072" s="140"/>
      <c r="C2072" s="140"/>
      <c r="D2072" s="137"/>
      <c r="E2072" s="140"/>
      <c r="F2072" s="140"/>
      <c r="J2072" s="1176"/>
      <c r="K2072" s="1178"/>
      <c r="L2072" s="1176"/>
      <c r="M2072" s="8"/>
      <c r="N2072" s="8"/>
      <c r="O2072" s="22"/>
      <c r="P2072" s="22"/>
      <c r="T2072" s="8" t="s">
        <v>13228</v>
      </c>
      <c r="U2072" s="215" t="s">
        <v>13267</v>
      </c>
      <c r="V2072" s="22" t="s">
        <v>13268</v>
      </c>
    </row>
    <row r="2073" spans="1:22" ht="63.75">
      <c r="B2073" s="140"/>
      <c r="C2073" s="140"/>
      <c r="D2073" s="137"/>
      <c r="E2073" s="140"/>
      <c r="F2073" s="140"/>
      <c r="J2073" s="1176"/>
      <c r="K2073" s="1178"/>
      <c r="L2073" s="1176"/>
      <c r="M2073" s="8"/>
      <c r="N2073" s="8"/>
      <c r="O2073" s="22"/>
      <c r="P2073" s="22"/>
      <c r="T2073" s="8" t="s">
        <v>13228</v>
      </c>
      <c r="U2073" s="215" t="s">
        <v>13269</v>
      </c>
      <c r="V2073" s="22" t="s">
        <v>13270</v>
      </c>
    </row>
    <row r="2074" spans="1:22" ht="63.75">
      <c r="B2074" s="140"/>
      <c r="C2074" s="140"/>
      <c r="D2074" s="137"/>
      <c r="E2074" s="140"/>
      <c r="F2074" s="140"/>
      <c r="J2074" s="1176"/>
      <c r="K2074" s="1178"/>
      <c r="L2074" s="1176"/>
      <c r="M2074" s="8"/>
      <c r="N2074" s="8"/>
      <c r="O2074" s="22"/>
      <c r="P2074" s="22"/>
      <c r="T2074" s="8" t="s">
        <v>13228</v>
      </c>
      <c r="U2074" s="215" t="s">
        <v>13271</v>
      </c>
      <c r="V2074" s="22" t="s">
        <v>13272</v>
      </c>
    </row>
    <row r="2075" spans="1:22" ht="63.75">
      <c r="B2075" s="140"/>
      <c r="C2075" s="140"/>
      <c r="D2075" s="137"/>
      <c r="E2075" s="140"/>
      <c r="F2075" s="140"/>
      <c r="J2075" s="1176"/>
      <c r="K2075" s="1178"/>
      <c r="L2075" s="1176"/>
      <c r="M2075" s="8"/>
      <c r="N2075" s="8"/>
      <c r="O2075" s="22"/>
      <c r="P2075" s="22"/>
      <c r="T2075" s="8" t="s">
        <v>13228</v>
      </c>
      <c r="U2075" s="215" t="s">
        <v>13273</v>
      </c>
      <c r="V2075" s="22" t="s">
        <v>13274</v>
      </c>
    </row>
    <row r="2076" spans="1:22" ht="63.75">
      <c r="B2076" s="140"/>
      <c r="C2076" s="140"/>
      <c r="D2076" s="137"/>
      <c r="E2076" s="140"/>
      <c r="F2076" s="140"/>
      <c r="J2076" s="1176"/>
      <c r="K2076" s="1178"/>
      <c r="L2076" s="1176"/>
      <c r="M2076" s="8"/>
      <c r="N2076" s="8"/>
      <c r="O2076" s="22"/>
      <c r="P2076" s="22"/>
      <c r="T2076" s="8" t="s">
        <v>157</v>
      </c>
      <c r="U2076" s="215" t="s">
        <v>13275</v>
      </c>
      <c r="V2076" s="22" t="s">
        <v>13276</v>
      </c>
    </row>
    <row r="2077" spans="1:22" ht="63.75">
      <c r="B2077" s="140"/>
      <c r="C2077" s="140"/>
      <c r="D2077" s="137"/>
      <c r="E2077" s="140"/>
      <c r="F2077" s="140"/>
      <c r="J2077" s="1176"/>
      <c r="K2077" s="1178"/>
      <c r="L2077" s="1176"/>
      <c r="M2077" s="8"/>
      <c r="N2077" s="8"/>
      <c r="O2077" s="22"/>
      <c r="P2077" s="22"/>
      <c r="T2077" s="8" t="s">
        <v>157</v>
      </c>
      <c r="U2077" s="215" t="s">
        <v>13277</v>
      </c>
      <c r="V2077" s="22" t="s">
        <v>13278</v>
      </c>
    </row>
    <row r="2078" spans="1:22" ht="63.75">
      <c r="B2078" s="140"/>
      <c r="C2078" s="140"/>
      <c r="D2078" s="137"/>
      <c r="E2078" s="140"/>
      <c r="F2078" s="140"/>
      <c r="J2078" s="1176"/>
      <c r="K2078" s="1178"/>
      <c r="L2078" s="1176"/>
      <c r="M2078" s="8"/>
      <c r="N2078" s="8"/>
      <c r="O2078" s="22"/>
      <c r="P2078" s="22"/>
      <c r="T2078" s="8" t="s">
        <v>157</v>
      </c>
      <c r="U2078" s="215" t="s">
        <v>13279</v>
      </c>
      <c r="V2078" s="22" t="s">
        <v>13280</v>
      </c>
    </row>
    <row r="2079" spans="1:22" ht="63.75">
      <c r="B2079" s="56"/>
      <c r="C2079" s="56"/>
      <c r="D2079" s="146"/>
      <c r="E2079" s="56"/>
      <c r="F2079" s="56"/>
      <c r="J2079" s="1170"/>
      <c r="K2079" s="1179"/>
      <c r="L2079" s="1170"/>
      <c r="M2079" s="8"/>
      <c r="N2079" s="8"/>
      <c r="O2079" s="22"/>
      <c r="P2079" s="22"/>
      <c r="T2079" s="8" t="s">
        <v>157</v>
      </c>
      <c r="U2079" s="215" t="s">
        <v>13281</v>
      </c>
      <c r="V2079" s="22" t="s">
        <v>13282</v>
      </c>
    </row>
    <row r="2080" spans="1:22" ht="63.75">
      <c r="A2080" s="10">
        <v>610</v>
      </c>
      <c r="B2080" s="59" t="s">
        <v>13283</v>
      </c>
      <c r="C2080" s="59" t="s">
        <v>13284</v>
      </c>
      <c r="D2080" s="59" t="s">
        <v>1181</v>
      </c>
      <c r="E2080" s="59" t="s">
        <v>1767</v>
      </c>
      <c r="F2080" s="59" t="s">
        <v>12647</v>
      </c>
      <c r="J2080" s="1169" t="s">
        <v>9499</v>
      </c>
      <c r="K2080" s="1171" t="s">
        <v>12648</v>
      </c>
      <c r="L2080" s="1169" t="s">
        <v>12649</v>
      </c>
      <c r="M2080" s="8"/>
      <c r="N2080" s="8"/>
      <c r="O2080" s="22"/>
      <c r="P2080" s="22"/>
      <c r="T2080" s="8" t="s">
        <v>157</v>
      </c>
      <c r="U2080" s="215" t="s">
        <v>13285</v>
      </c>
      <c r="V2080" s="22" t="s">
        <v>13286</v>
      </c>
    </row>
    <row r="2081" spans="1:22" ht="150" customHeight="1">
      <c r="B2081" s="140"/>
      <c r="C2081" s="140"/>
      <c r="D2081" s="140"/>
      <c r="E2081" s="140"/>
      <c r="F2081" s="140"/>
      <c r="J2081" s="1176"/>
      <c r="K2081" s="1507"/>
      <c r="L2081" s="1176"/>
      <c r="M2081" s="8"/>
      <c r="N2081" s="8"/>
      <c r="O2081" s="22"/>
      <c r="P2081" s="22"/>
      <c r="T2081" s="8" t="s">
        <v>157</v>
      </c>
      <c r="U2081" s="215" t="s">
        <v>13287</v>
      </c>
      <c r="V2081" s="22" t="s">
        <v>13288</v>
      </c>
    </row>
    <row r="2082" spans="1:22" ht="63.75">
      <c r="B2082" s="140"/>
      <c r="C2082" s="140"/>
      <c r="D2082" s="140"/>
      <c r="E2082" s="140"/>
      <c r="F2082" s="140"/>
      <c r="J2082" s="1176"/>
      <c r="K2082" s="1507"/>
      <c r="L2082" s="1176"/>
      <c r="M2082" s="8"/>
      <c r="N2082" s="8"/>
      <c r="O2082" s="22"/>
      <c r="P2082" s="22"/>
      <c r="T2082" s="8" t="s">
        <v>157</v>
      </c>
      <c r="U2082" s="215" t="s">
        <v>13289</v>
      </c>
      <c r="V2082" s="22" t="s">
        <v>13290</v>
      </c>
    </row>
    <row r="2083" spans="1:22" ht="63.75">
      <c r="B2083" s="140"/>
      <c r="C2083" s="140"/>
      <c r="D2083" s="140"/>
      <c r="E2083" s="140"/>
      <c r="F2083" s="140"/>
      <c r="J2083" s="1176"/>
      <c r="K2083" s="1507"/>
      <c r="L2083" s="1176"/>
      <c r="M2083" s="8"/>
      <c r="N2083" s="8"/>
      <c r="O2083" s="22"/>
      <c r="P2083" s="22"/>
      <c r="T2083" s="8" t="s">
        <v>157</v>
      </c>
      <c r="U2083" s="215" t="s">
        <v>13291</v>
      </c>
      <c r="V2083" s="22" t="s">
        <v>13292</v>
      </c>
    </row>
    <row r="2084" spans="1:22" ht="63.75">
      <c r="B2084" s="140"/>
      <c r="C2084" s="140"/>
      <c r="D2084" s="140"/>
      <c r="E2084" s="140"/>
      <c r="F2084" s="140"/>
      <c r="J2084" s="1176"/>
      <c r="K2084" s="1507"/>
      <c r="L2084" s="1176"/>
      <c r="M2084" s="8"/>
      <c r="N2084" s="8"/>
      <c r="O2084" s="22"/>
      <c r="P2084" s="22"/>
      <c r="T2084" s="8" t="s">
        <v>157</v>
      </c>
      <c r="U2084" s="215" t="s">
        <v>13293</v>
      </c>
      <c r="V2084" s="22" t="s">
        <v>13294</v>
      </c>
    </row>
    <row r="2085" spans="1:22" ht="63.75">
      <c r="B2085" s="140"/>
      <c r="C2085" s="140"/>
      <c r="D2085" s="140"/>
      <c r="E2085" s="140"/>
      <c r="F2085" s="140"/>
      <c r="J2085" s="1176"/>
      <c r="K2085" s="1507"/>
      <c r="L2085" s="1176"/>
      <c r="M2085" s="8"/>
      <c r="N2085" s="8"/>
      <c r="O2085" s="22"/>
      <c r="P2085" s="22"/>
      <c r="T2085" s="8" t="s">
        <v>157</v>
      </c>
      <c r="U2085" s="215" t="s">
        <v>13295</v>
      </c>
      <c r="V2085" s="22" t="s">
        <v>13296</v>
      </c>
    </row>
    <row r="2086" spans="1:22" ht="63.75">
      <c r="B2086" s="140"/>
      <c r="C2086" s="140"/>
      <c r="D2086" s="140"/>
      <c r="E2086" s="140"/>
      <c r="F2086" s="140"/>
      <c r="J2086" s="1176"/>
      <c r="K2086" s="1507"/>
      <c r="L2086" s="1176"/>
      <c r="M2086" s="8"/>
      <c r="N2086" s="8"/>
      <c r="O2086" s="22"/>
      <c r="P2086" s="22"/>
      <c r="T2086" s="8" t="s">
        <v>157</v>
      </c>
      <c r="U2086" s="215" t="s">
        <v>13297</v>
      </c>
      <c r="V2086" s="22" t="s">
        <v>13298</v>
      </c>
    </row>
    <row r="2087" spans="1:22" ht="63.75">
      <c r="B2087" s="140"/>
      <c r="C2087" s="140"/>
      <c r="D2087" s="140"/>
      <c r="E2087" s="140"/>
      <c r="F2087" s="140"/>
      <c r="J2087" s="1176"/>
      <c r="K2087" s="1507"/>
      <c r="L2087" s="1176"/>
      <c r="M2087" s="8"/>
      <c r="N2087" s="8"/>
      <c r="O2087" s="22"/>
      <c r="P2087" s="22"/>
      <c r="T2087" s="8" t="s">
        <v>157</v>
      </c>
      <c r="U2087" s="215" t="s">
        <v>13299</v>
      </c>
      <c r="V2087" s="22" t="s">
        <v>13300</v>
      </c>
    </row>
    <row r="2088" spans="1:22" ht="63.75">
      <c r="B2088" s="140"/>
      <c r="C2088" s="140"/>
      <c r="D2088" s="140"/>
      <c r="E2088" s="140"/>
      <c r="F2088" s="140"/>
      <c r="J2088" s="1176"/>
      <c r="K2088" s="1507"/>
      <c r="L2088" s="1176"/>
      <c r="M2088" s="8"/>
      <c r="N2088" s="8"/>
      <c r="O2088" s="22"/>
      <c r="P2088" s="22"/>
      <c r="T2088" s="8" t="s">
        <v>157</v>
      </c>
      <c r="U2088" s="215" t="s">
        <v>13301</v>
      </c>
      <c r="V2088" s="22" t="s">
        <v>13302</v>
      </c>
    </row>
    <row r="2089" spans="1:22" ht="63.75">
      <c r="B2089" s="140"/>
      <c r="C2089" s="140"/>
      <c r="D2089" s="140"/>
      <c r="E2089" s="140"/>
      <c r="F2089" s="140"/>
      <c r="J2089" s="1176"/>
      <c r="K2089" s="1507"/>
      <c r="L2089" s="1176"/>
      <c r="M2089" s="8"/>
      <c r="N2089" s="8"/>
      <c r="O2089" s="22"/>
      <c r="P2089" s="22"/>
      <c r="T2089" s="8" t="s">
        <v>157</v>
      </c>
      <c r="U2089" s="215" t="s">
        <v>13303</v>
      </c>
      <c r="V2089" s="22" t="s">
        <v>13304</v>
      </c>
    </row>
    <row r="2090" spans="1:22" ht="63.75">
      <c r="B2090" s="56"/>
      <c r="C2090" s="56"/>
      <c r="D2090" s="56"/>
      <c r="E2090" s="56"/>
      <c r="F2090" s="56"/>
      <c r="J2090" s="1170"/>
      <c r="K2090" s="1172"/>
      <c r="L2090" s="1170"/>
      <c r="M2090" s="8"/>
      <c r="N2090" s="8"/>
      <c r="O2090" s="22"/>
      <c r="P2090" s="22"/>
      <c r="T2090" s="8" t="s">
        <v>1985</v>
      </c>
      <c r="U2090" s="215" t="s">
        <v>13305</v>
      </c>
      <c r="V2090" s="22" t="s">
        <v>13306</v>
      </c>
    </row>
    <row r="2091" spans="1:22" ht="63.75">
      <c r="A2091" s="10">
        <v>611</v>
      </c>
      <c r="B2091" s="59" t="s">
        <v>13307</v>
      </c>
      <c r="C2091" s="59" t="s">
        <v>13308</v>
      </c>
      <c r="D2091" s="59" t="s">
        <v>1181</v>
      </c>
      <c r="E2091" s="59" t="s">
        <v>1767</v>
      </c>
      <c r="F2091" s="59" t="s">
        <v>12647</v>
      </c>
      <c r="J2091" s="1169" t="s">
        <v>9499</v>
      </c>
      <c r="K2091" s="1171" t="s">
        <v>12648</v>
      </c>
      <c r="L2091" s="1169" t="s">
        <v>12649</v>
      </c>
      <c r="M2091" s="8"/>
      <c r="N2091" s="8"/>
      <c r="O2091" s="22"/>
      <c r="P2091" s="22"/>
      <c r="T2091" s="8" t="s">
        <v>157</v>
      </c>
      <c r="U2091" s="215" t="s">
        <v>13309</v>
      </c>
      <c r="V2091" s="22" t="s">
        <v>13310</v>
      </c>
    </row>
    <row r="2092" spans="1:22" ht="168.75" customHeight="1">
      <c r="B2092" s="140"/>
      <c r="C2092" s="140"/>
      <c r="D2092" s="140"/>
      <c r="E2092" s="140"/>
      <c r="F2092" s="140"/>
      <c r="J2092" s="1176"/>
      <c r="K2092" s="1507"/>
      <c r="L2092" s="1176"/>
      <c r="M2092" s="8"/>
      <c r="N2092" s="8"/>
      <c r="O2092" s="22"/>
      <c r="P2092" s="22"/>
      <c r="T2092" s="8" t="s">
        <v>157</v>
      </c>
      <c r="U2092" s="215" t="s">
        <v>13311</v>
      </c>
      <c r="V2092" s="22" t="s">
        <v>13312</v>
      </c>
    </row>
    <row r="2093" spans="1:22" ht="131.25" customHeight="1">
      <c r="B2093" s="140"/>
      <c r="C2093" s="140"/>
      <c r="D2093" s="140"/>
      <c r="E2093" s="140"/>
      <c r="F2093" s="140"/>
      <c r="J2093" s="1176"/>
      <c r="K2093" s="1507"/>
      <c r="L2093" s="1176"/>
      <c r="M2093" s="8"/>
      <c r="N2093" s="8"/>
      <c r="O2093" s="22"/>
      <c r="P2093" s="22"/>
      <c r="T2093" s="8" t="s">
        <v>157</v>
      </c>
      <c r="U2093" s="215" t="s">
        <v>13313</v>
      </c>
      <c r="V2093" s="22" t="s">
        <v>13314</v>
      </c>
    </row>
    <row r="2094" spans="1:22" ht="131.25" customHeight="1">
      <c r="B2094" s="140"/>
      <c r="C2094" s="140"/>
      <c r="D2094" s="140"/>
      <c r="E2094" s="140"/>
      <c r="F2094" s="140"/>
      <c r="J2094" s="1176"/>
      <c r="K2094" s="1507"/>
      <c r="L2094" s="1176"/>
      <c r="M2094" s="8"/>
      <c r="N2094" s="8"/>
      <c r="O2094" s="22"/>
      <c r="P2094" s="22"/>
      <c r="T2094" s="8" t="s">
        <v>157</v>
      </c>
      <c r="U2094" s="215" t="s">
        <v>13315</v>
      </c>
      <c r="V2094" s="22" t="s">
        <v>13316</v>
      </c>
    </row>
    <row r="2095" spans="1:22" ht="131.25" customHeight="1">
      <c r="B2095" s="140"/>
      <c r="C2095" s="140"/>
      <c r="D2095" s="140"/>
      <c r="E2095" s="140"/>
      <c r="F2095" s="140"/>
      <c r="J2095" s="1176"/>
      <c r="K2095" s="1507"/>
      <c r="L2095" s="1176"/>
      <c r="M2095" s="8"/>
      <c r="N2095" s="8"/>
      <c r="O2095" s="22"/>
      <c r="P2095" s="22"/>
      <c r="T2095" s="8" t="s">
        <v>157</v>
      </c>
      <c r="U2095" s="215" t="s">
        <v>13317</v>
      </c>
      <c r="V2095" s="22" t="s">
        <v>13318</v>
      </c>
    </row>
    <row r="2096" spans="1:22" ht="131.25" customHeight="1">
      <c r="B2096" s="140"/>
      <c r="C2096" s="140"/>
      <c r="D2096" s="140"/>
      <c r="E2096" s="140"/>
      <c r="F2096" s="140"/>
      <c r="J2096" s="1176"/>
      <c r="K2096" s="1507"/>
      <c r="L2096" s="1176"/>
      <c r="M2096" s="8"/>
      <c r="N2096" s="8"/>
      <c r="O2096" s="22"/>
      <c r="P2096" s="22"/>
      <c r="T2096" s="8" t="s">
        <v>157</v>
      </c>
      <c r="U2096" s="215" t="s">
        <v>13319</v>
      </c>
      <c r="V2096" s="22" t="s">
        <v>13320</v>
      </c>
    </row>
    <row r="2097" spans="1:22" ht="131.25" customHeight="1">
      <c r="B2097" s="140"/>
      <c r="C2097" s="140"/>
      <c r="D2097" s="140"/>
      <c r="E2097" s="140"/>
      <c r="F2097" s="140"/>
      <c r="J2097" s="1176"/>
      <c r="K2097" s="1507"/>
      <c r="L2097" s="1176"/>
      <c r="M2097" s="8"/>
      <c r="N2097" s="8"/>
      <c r="O2097" s="22"/>
      <c r="P2097" s="22"/>
      <c r="T2097" s="8" t="s">
        <v>157</v>
      </c>
      <c r="U2097" s="215" t="s">
        <v>13321</v>
      </c>
      <c r="V2097" s="22" t="s">
        <v>13322</v>
      </c>
    </row>
    <row r="2098" spans="1:22" ht="131.25" customHeight="1">
      <c r="B2098" s="140"/>
      <c r="C2098" s="140"/>
      <c r="D2098" s="140"/>
      <c r="E2098" s="140"/>
      <c r="F2098" s="140"/>
      <c r="J2098" s="1176"/>
      <c r="K2098" s="1507"/>
      <c r="L2098" s="1176"/>
      <c r="M2098" s="8"/>
      <c r="N2098" s="8"/>
      <c r="O2098" s="22"/>
      <c r="P2098" s="22"/>
      <c r="T2098" s="8" t="s">
        <v>157</v>
      </c>
      <c r="U2098" s="215" t="s">
        <v>13323</v>
      </c>
      <c r="V2098" s="22" t="s">
        <v>13324</v>
      </c>
    </row>
    <row r="2099" spans="1:22" ht="131.25" customHeight="1">
      <c r="B2099" s="140"/>
      <c r="C2099" s="140"/>
      <c r="D2099" s="140"/>
      <c r="E2099" s="140"/>
      <c r="F2099" s="140"/>
      <c r="J2099" s="1176"/>
      <c r="K2099" s="1507"/>
      <c r="L2099" s="1176"/>
      <c r="M2099" s="8"/>
      <c r="N2099" s="8"/>
      <c r="O2099" s="22"/>
      <c r="P2099" s="22"/>
      <c r="T2099" s="8" t="s">
        <v>157</v>
      </c>
      <c r="U2099" s="215" t="s">
        <v>13325</v>
      </c>
      <c r="V2099" s="22" t="s">
        <v>13326</v>
      </c>
    </row>
    <row r="2100" spans="1:22" ht="131.25" customHeight="1">
      <c r="B2100" s="140"/>
      <c r="C2100" s="140"/>
      <c r="D2100" s="140"/>
      <c r="E2100" s="140"/>
      <c r="F2100" s="140"/>
      <c r="J2100" s="1176"/>
      <c r="K2100" s="1507"/>
      <c r="L2100" s="1176"/>
      <c r="M2100" s="8"/>
      <c r="N2100" s="8"/>
      <c r="O2100" s="22"/>
      <c r="P2100" s="22"/>
      <c r="T2100" s="8" t="s">
        <v>157</v>
      </c>
      <c r="U2100" s="215" t="s">
        <v>13327</v>
      </c>
      <c r="V2100" s="22" t="s">
        <v>13328</v>
      </c>
    </row>
    <row r="2101" spans="1:22" ht="131.25" customHeight="1">
      <c r="B2101" s="140"/>
      <c r="C2101" s="140"/>
      <c r="D2101" s="140"/>
      <c r="E2101" s="140"/>
      <c r="F2101" s="140"/>
      <c r="J2101" s="1176"/>
      <c r="K2101" s="1507"/>
      <c r="L2101" s="1176"/>
      <c r="M2101" s="8"/>
      <c r="N2101" s="8"/>
      <c r="O2101" s="22"/>
      <c r="P2101" s="22"/>
      <c r="T2101" s="8" t="s">
        <v>157</v>
      </c>
      <c r="U2101" s="215" t="s">
        <v>13329</v>
      </c>
      <c r="V2101" s="22" t="s">
        <v>13330</v>
      </c>
    </row>
    <row r="2102" spans="1:22" ht="131.25" customHeight="1">
      <c r="B2102" s="140"/>
      <c r="C2102" s="140"/>
      <c r="D2102" s="140"/>
      <c r="E2102" s="140"/>
      <c r="F2102" s="140"/>
      <c r="J2102" s="1176"/>
      <c r="K2102" s="1507"/>
      <c r="L2102" s="1176"/>
      <c r="M2102" s="8"/>
      <c r="N2102" s="8"/>
      <c r="O2102" s="22"/>
      <c r="P2102" s="22"/>
      <c r="T2102" s="8" t="s">
        <v>157</v>
      </c>
      <c r="U2102" s="215" t="s">
        <v>13331</v>
      </c>
      <c r="V2102" s="22" t="s">
        <v>13332</v>
      </c>
    </row>
    <row r="2103" spans="1:22" ht="131.25" customHeight="1">
      <c r="B2103" s="140"/>
      <c r="C2103" s="140"/>
      <c r="D2103" s="140"/>
      <c r="E2103" s="140"/>
      <c r="F2103" s="140"/>
      <c r="J2103" s="1176"/>
      <c r="K2103" s="1507"/>
      <c r="L2103" s="1176"/>
      <c r="M2103" s="200"/>
      <c r="N2103" s="200"/>
      <c r="O2103" s="59"/>
      <c r="P2103" s="59"/>
      <c r="T2103" s="200" t="s">
        <v>157</v>
      </c>
      <c r="U2103" s="255" t="s">
        <v>13333</v>
      </c>
      <c r="V2103" s="59" t="s">
        <v>13334</v>
      </c>
    </row>
    <row r="2104" spans="1:22" ht="95.25" customHeight="1">
      <c r="B2104" s="140"/>
      <c r="C2104" s="140"/>
      <c r="D2104" s="140"/>
      <c r="E2104" s="140"/>
      <c r="F2104" s="140"/>
      <c r="J2104" s="1176"/>
      <c r="K2104" s="1507"/>
      <c r="L2104" s="1176"/>
      <c r="M2104" s="200"/>
      <c r="N2104" s="200"/>
      <c r="O2104" s="59"/>
      <c r="P2104" s="59"/>
      <c r="T2104" s="200" t="s">
        <v>157</v>
      </c>
      <c r="U2104" s="255" t="s">
        <v>13335</v>
      </c>
      <c r="V2104" s="59" t="s">
        <v>13336</v>
      </c>
    </row>
    <row r="2105" spans="1:22" ht="51">
      <c r="B2105" s="140"/>
      <c r="C2105" s="140"/>
      <c r="D2105" s="140"/>
      <c r="E2105" s="140"/>
      <c r="F2105" s="140"/>
      <c r="J2105" s="1176"/>
      <c r="K2105" s="1507"/>
      <c r="L2105" s="1176"/>
      <c r="M2105" s="8"/>
      <c r="N2105" s="8"/>
      <c r="O2105" s="22"/>
      <c r="P2105" s="22"/>
      <c r="T2105" s="8" t="s">
        <v>157</v>
      </c>
      <c r="U2105" s="215" t="s">
        <v>13337</v>
      </c>
      <c r="V2105" s="22" t="s">
        <v>13338</v>
      </c>
    </row>
    <row r="2106" spans="1:22" ht="131.25" customHeight="1">
      <c r="B2106" s="140"/>
      <c r="C2106" s="140"/>
      <c r="D2106" s="140"/>
      <c r="E2106" s="140"/>
      <c r="F2106" s="140"/>
      <c r="J2106" s="1176"/>
      <c r="K2106" s="1507"/>
      <c r="L2106" s="1176"/>
      <c r="M2106" s="8"/>
      <c r="N2106" s="8"/>
      <c r="O2106" s="22"/>
      <c r="P2106" s="22"/>
      <c r="T2106" s="8" t="s">
        <v>157</v>
      </c>
      <c r="U2106" s="215" t="s">
        <v>13339</v>
      </c>
      <c r="V2106" s="22" t="s">
        <v>13340</v>
      </c>
    </row>
    <row r="2107" spans="1:22" ht="131.25" customHeight="1">
      <c r="B2107" s="140"/>
      <c r="C2107" s="140"/>
      <c r="D2107" s="140"/>
      <c r="E2107" s="140"/>
      <c r="F2107" s="140"/>
      <c r="J2107" s="1176"/>
      <c r="K2107" s="1507"/>
      <c r="L2107" s="1176"/>
      <c r="M2107" s="8"/>
      <c r="N2107" s="8"/>
      <c r="O2107" s="22"/>
      <c r="P2107" s="22"/>
      <c r="T2107" s="8" t="s">
        <v>157</v>
      </c>
      <c r="U2107" s="215" t="s">
        <v>13341</v>
      </c>
      <c r="V2107" s="22" t="s">
        <v>13342</v>
      </c>
    </row>
    <row r="2108" spans="1:22" ht="131.25" customHeight="1">
      <c r="B2108" s="56"/>
      <c r="C2108" s="56"/>
      <c r="D2108" s="56"/>
      <c r="E2108" s="56"/>
      <c r="F2108" s="56"/>
      <c r="J2108" s="1170"/>
      <c r="K2108" s="1172"/>
      <c r="L2108" s="1170"/>
      <c r="M2108" s="8"/>
      <c r="N2108" s="8"/>
      <c r="O2108" s="22"/>
      <c r="P2108" s="22"/>
      <c r="T2108" s="8" t="s">
        <v>157</v>
      </c>
      <c r="U2108" s="215" t="s">
        <v>13343</v>
      </c>
      <c r="V2108" s="22" t="s">
        <v>13338</v>
      </c>
    </row>
    <row r="2109" spans="1:22" ht="51">
      <c r="A2109" s="10">
        <v>612</v>
      </c>
      <c r="B2109" s="59" t="s">
        <v>13344</v>
      </c>
      <c r="C2109" s="59" t="s">
        <v>13345</v>
      </c>
      <c r="D2109" s="59" t="s">
        <v>1181</v>
      </c>
      <c r="E2109" s="59" t="s">
        <v>1767</v>
      </c>
      <c r="F2109" s="59" t="s">
        <v>12647</v>
      </c>
      <c r="J2109" s="1169" t="s">
        <v>9499</v>
      </c>
      <c r="K2109" s="1171" t="s">
        <v>12648</v>
      </c>
      <c r="L2109" s="1169" t="s">
        <v>12649</v>
      </c>
      <c r="M2109" s="8"/>
      <c r="N2109" s="8"/>
      <c r="O2109" s="22"/>
      <c r="P2109" s="22"/>
      <c r="T2109" s="8" t="s">
        <v>157</v>
      </c>
      <c r="U2109" s="215" t="s">
        <v>13346</v>
      </c>
      <c r="V2109" s="22" t="s">
        <v>13347</v>
      </c>
    </row>
    <row r="2110" spans="1:22" ht="144.75" customHeight="1">
      <c r="B2110" s="140"/>
      <c r="C2110" s="140"/>
      <c r="D2110" s="140"/>
      <c r="E2110" s="140"/>
      <c r="F2110" s="140"/>
      <c r="J2110" s="1176"/>
      <c r="K2110" s="1507"/>
      <c r="L2110" s="1176"/>
      <c r="M2110" s="8"/>
      <c r="N2110" s="8"/>
      <c r="O2110" s="22"/>
      <c r="P2110" s="22"/>
      <c r="T2110" s="8" t="s">
        <v>157</v>
      </c>
      <c r="U2110" s="215" t="s">
        <v>13348</v>
      </c>
      <c r="V2110" s="22" t="s">
        <v>13349</v>
      </c>
    </row>
    <row r="2111" spans="1:22" ht="131.25" customHeight="1">
      <c r="B2111" s="140"/>
      <c r="C2111" s="140"/>
      <c r="D2111" s="140"/>
      <c r="E2111" s="140"/>
      <c r="F2111" s="140"/>
      <c r="J2111" s="1176"/>
      <c r="K2111" s="1507"/>
      <c r="L2111" s="1176"/>
      <c r="M2111" s="8"/>
      <c r="N2111" s="8"/>
      <c r="O2111" s="22"/>
      <c r="P2111" s="22"/>
      <c r="T2111" s="8" t="s">
        <v>157</v>
      </c>
      <c r="U2111" s="215" t="s">
        <v>13350</v>
      </c>
      <c r="V2111" s="22" t="s">
        <v>13351</v>
      </c>
    </row>
    <row r="2112" spans="1:22" ht="131.25" customHeight="1">
      <c r="B2112" s="140"/>
      <c r="C2112" s="140"/>
      <c r="D2112" s="140"/>
      <c r="E2112" s="140"/>
      <c r="F2112" s="140"/>
      <c r="J2112" s="1176"/>
      <c r="K2112" s="1507"/>
      <c r="L2112" s="1176"/>
      <c r="M2112" s="8"/>
      <c r="N2112" s="8"/>
      <c r="O2112" s="22"/>
      <c r="P2112" s="22"/>
      <c r="T2112" s="8" t="s">
        <v>157</v>
      </c>
      <c r="U2112" s="215" t="s">
        <v>13352</v>
      </c>
      <c r="V2112" s="22" t="s">
        <v>13353</v>
      </c>
    </row>
    <row r="2113" spans="1:22" ht="131.25" customHeight="1">
      <c r="B2113" s="140"/>
      <c r="C2113" s="140"/>
      <c r="D2113" s="140"/>
      <c r="E2113" s="140"/>
      <c r="F2113" s="140"/>
      <c r="J2113" s="1176"/>
      <c r="K2113" s="1507"/>
      <c r="L2113" s="1176"/>
      <c r="M2113" s="8"/>
      <c r="N2113" s="200"/>
      <c r="O2113" s="59"/>
      <c r="P2113" s="59"/>
      <c r="T2113" s="200" t="s">
        <v>157</v>
      </c>
      <c r="U2113" s="255" t="s">
        <v>13354</v>
      </c>
      <c r="V2113" s="59" t="s">
        <v>13353</v>
      </c>
    </row>
    <row r="2114" spans="1:22" ht="131.25" customHeight="1">
      <c r="B2114" s="140"/>
      <c r="C2114" s="140"/>
      <c r="D2114" s="140"/>
      <c r="E2114" s="140"/>
      <c r="F2114" s="140"/>
      <c r="J2114" s="1176"/>
      <c r="K2114" s="1507"/>
      <c r="L2114" s="1176"/>
      <c r="M2114" s="200"/>
      <c r="N2114" s="200"/>
      <c r="O2114" s="59"/>
      <c r="P2114" s="59"/>
      <c r="T2114" s="200" t="s">
        <v>157</v>
      </c>
      <c r="U2114" s="255" t="s">
        <v>13355</v>
      </c>
      <c r="V2114" s="59" t="s">
        <v>13356</v>
      </c>
    </row>
    <row r="2115" spans="1:22" ht="131.25" customHeight="1">
      <c r="B2115" s="140"/>
      <c r="C2115" s="140"/>
      <c r="D2115" s="140"/>
      <c r="E2115" s="140"/>
      <c r="F2115" s="140"/>
      <c r="J2115" s="1176"/>
      <c r="K2115" s="1507"/>
      <c r="L2115" s="1176"/>
      <c r="M2115" s="8"/>
      <c r="N2115" s="8"/>
      <c r="O2115" s="22"/>
      <c r="P2115" s="22"/>
      <c r="T2115" s="8" t="s">
        <v>157</v>
      </c>
      <c r="U2115" s="215" t="s">
        <v>13357</v>
      </c>
      <c r="V2115" s="22" t="s">
        <v>13358</v>
      </c>
    </row>
    <row r="2116" spans="1:22" ht="171.75" customHeight="1">
      <c r="B2116" s="140"/>
      <c r="C2116" s="140"/>
      <c r="D2116" s="140"/>
      <c r="E2116" s="140"/>
      <c r="F2116" s="140"/>
      <c r="J2116" s="1176"/>
      <c r="K2116" s="1507"/>
      <c r="L2116" s="1176"/>
      <c r="M2116" s="8"/>
      <c r="N2116" s="8"/>
      <c r="O2116" s="22"/>
      <c r="P2116" s="22"/>
      <c r="T2116" s="8" t="s">
        <v>157</v>
      </c>
      <c r="U2116" s="215" t="s">
        <v>13359</v>
      </c>
      <c r="V2116" s="22" t="s">
        <v>13360</v>
      </c>
    </row>
    <row r="2117" spans="1:22" ht="131.25" customHeight="1">
      <c r="B2117" s="56"/>
      <c r="C2117" s="56"/>
      <c r="D2117" s="56"/>
      <c r="E2117" s="56"/>
      <c r="F2117" s="56"/>
      <c r="J2117" s="1170"/>
      <c r="K2117" s="1172"/>
      <c r="L2117" s="1170"/>
      <c r="M2117" s="8"/>
      <c r="N2117" s="8"/>
      <c r="O2117" s="22"/>
      <c r="P2117" s="22"/>
      <c r="T2117" s="8" t="s">
        <v>157</v>
      </c>
      <c r="U2117" s="215" t="s">
        <v>13361</v>
      </c>
      <c r="V2117" s="22" t="s">
        <v>13362</v>
      </c>
    </row>
    <row r="2118" spans="1:22" ht="255.75" customHeight="1">
      <c r="A2118" s="10">
        <v>613</v>
      </c>
      <c r="B2118" s="59" t="s">
        <v>13363</v>
      </c>
      <c r="C2118" s="59" t="s">
        <v>13364</v>
      </c>
      <c r="D2118" s="59" t="s">
        <v>1181</v>
      </c>
      <c r="E2118" s="59" t="s">
        <v>1767</v>
      </c>
      <c r="F2118" s="59" t="s">
        <v>12647</v>
      </c>
      <c r="J2118" s="1169" t="s">
        <v>9499</v>
      </c>
      <c r="K2118" s="1171" t="s">
        <v>12648</v>
      </c>
      <c r="L2118" s="1169" t="s">
        <v>12649</v>
      </c>
      <c r="M2118" s="8"/>
      <c r="N2118" s="8"/>
      <c r="O2118" s="22"/>
      <c r="P2118" s="22"/>
      <c r="T2118" s="8" t="s">
        <v>1985</v>
      </c>
      <c r="U2118" s="215" t="s">
        <v>13365</v>
      </c>
      <c r="V2118" s="22" t="s">
        <v>13366</v>
      </c>
    </row>
    <row r="2119" spans="1:22" ht="116.25" customHeight="1">
      <c r="B2119" s="140"/>
      <c r="C2119" s="140"/>
      <c r="D2119" s="140"/>
      <c r="E2119" s="140"/>
      <c r="F2119" s="140"/>
      <c r="J2119" s="1176"/>
      <c r="K2119" s="1507"/>
      <c r="L2119" s="1176"/>
      <c r="M2119" s="8"/>
      <c r="N2119" s="8"/>
      <c r="O2119" s="22"/>
      <c r="P2119" s="22"/>
      <c r="T2119" s="8" t="s">
        <v>157</v>
      </c>
      <c r="U2119" s="215" t="s">
        <v>13367</v>
      </c>
      <c r="V2119" s="22" t="s">
        <v>13368</v>
      </c>
    </row>
    <row r="2120" spans="1:22" ht="131.25" customHeight="1">
      <c r="B2120" s="140"/>
      <c r="C2120" s="140"/>
      <c r="D2120" s="140"/>
      <c r="E2120" s="140"/>
      <c r="F2120" s="140"/>
      <c r="J2120" s="1176"/>
      <c r="K2120" s="1507"/>
      <c r="L2120" s="1176"/>
      <c r="M2120" s="8"/>
      <c r="N2120" s="8"/>
      <c r="O2120" s="22"/>
      <c r="P2120" s="22"/>
      <c r="T2120" s="8" t="s">
        <v>157</v>
      </c>
      <c r="U2120" s="215" t="s">
        <v>13369</v>
      </c>
      <c r="V2120" s="22" t="s">
        <v>13370</v>
      </c>
    </row>
    <row r="2121" spans="1:22" ht="131.25" customHeight="1">
      <c r="B2121" s="140"/>
      <c r="C2121" s="140"/>
      <c r="D2121" s="140"/>
      <c r="E2121" s="140"/>
      <c r="F2121" s="140"/>
      <c r="J2121" s="1176"/>
      <c r="K2121" s="1507"/>
      <c r="L2121" s="1176"/>
      <c r="M2121" s="8"/>
      <c r="N2121" s="8"/>
      <c r="O2121" s="22"/>
      <c r="P2121" s="22"/>
      <c r="T2121" s="8" t="s">
        <v>157</v>
      </c>
      <c r="U2121" s="215" t="s">
        <v>13371</v>
      </c>
      <c r="V2121" s="22" t="s">
        <v>13372</v>
      </c>
    </row>
    <row r="2122" spans="1:22" ht="131.25" customHeight="1">
      <c r="B2122" s="56"/>
      <c r="C2122" s="56"/>
      <c r="D2122" s="56"/>
      <c r="E2122" s="56"/>
      <c r="F2122" s="56"/>
      <c r="J2122" s="1170"/>
      <c r="K2122" s="1172"/>
      <c r="L2122" s="1170"/>
      <c r="M2122" s="8"/>
      <c r="N2122" s="8"/>
      <c r="O2122" s="22"/>
      <c r="P2122" s="22"/>
      <c r="T2122" s="8" t="s">
        <v>157</v>
      </c>
      <c r="U2122" s="215" t="s">
        <v>13373</v>
      </c>
      <c r="V2122" s="22" t="s">
        <v>13374</v>
      </c>
    </row>
    <row r="2123" spans="1:22" ht="51">
      <c r="A2123" s="10">
        <v>614</v>
      </c>
      <c r="B2123" s="59" t="s">
        <v>13375</v>
      </c>
      <c r="C2123" s="59" t="s">
        <v>13376</v>
      </c>
      <c r="D2123" s="59" t="s">
        <v>1181</v>
      </c>
      <c r="E2123" s="59" t="s">
        <v>1767</v>
      </c>
      <c r="F2123" s="59" t="s">
        <v>12647</v>
      </c>
      <c r="J2123" s="1169" t="s">
        <v>9499</v>
      </c>
      <c r="K2123" s="1171" t="s">
        <v>12648</v>
      </c>
      <c r="L2123" s="1169" t="s">
        <v>12649</v>
      </c>
      <c r="M2123" s="8"/>
      <c r="N2123" s="8"/>
      <c r="O2123" s="22"/>
      <c r="P2123" s="22"/>
      <c r="T2123" s="8" t="s">
        <v>157</v>
      </c>
      <c r="U2123" s="215" t="s">
        <v>13377</v>
      </c>
      <c r="V2123" s="22" t="s">
        <v>13374</v>
      </c>
    </row>
    <row r="2124" spans="1:22" ht="150" customHeight="1">
      <c r="B2124" s="140"/>
      <c r="C2124" s="140"/>
      <c r="D2124" s="140"/>
      <c r="E2124" s="140"/>
      <c r="F2124" s="140"/>
      <c r="J2124" s="1176"/>
      <c r="K2124" s="1507"/>
      <c r="L2124" s="1176"/>
      <c r="M2124" s="8"/>
      <c r="N2124" s="8"/>
      <c r="O2124" s="22"/>
      <c r="P2124" s="22"/>
      <c r="T2124" s="8" t="s">
        <v>157</v>
      </c>
      <c r="U2124" s="215" t="s">
        <v>13378</v>
      </c>
      <c r="V2124" s="22" t="s">
        <v>13379</v>
      </c>
    </row>
    <row r="2125" spans="1:22" ht="131.25" customHeight="1">
      <c r="B2125" s="140"/>
      <c r="C2125" s="140"/>
      <c r="D2125" s="140"/>
      <c r="E2125" s="140"/>
      <c r="F2125" s="140"/>
      <c r="J2125" s="1176"/>
      <c r="K2125" s="1507"/>
      <c r="L2125" s="1176"/>
      <c r="M2125" s="8"/>
      <c r="N2125" s="8"/>
      <c r="O2125" s="22"/>
      <c r="P2125" s="22"/>
      <c r="T2125" s="8" t="s">
        <v>157</v>
      </c>
      <c r="U2125" s="215" t="s">
        <v>13380</v>
      </c>
      <c r="V2125" s="22" t="s">
        <v>13381</v>
      </c>
    </row>
    <row r="2126" spans="1:22" ht="131.25" customHeight="1">
      <c r="B2126" s="140"/>
      <c r="C2126" s="140"/>
      <c r="D2126" s="140"/>
      <c r="E2126" s="140"/>
      <c r="F2126" s="140"/>
      <c r="J2126" s="1176"/>
      <c r="K2126" s="1507"/>
      <c r="L2126" s="1176"/>
      <c r="M2126" s="8"/>
      <c r="N2126" s="8"/>
      <c r="O2126" s="22"/>
      <c r="P2126" s="22"/>
      <c r="T2126" s="8" t="s">
        <v>157</v>
      </c>
      <c r="U2126" s="215" t="s">
        <v>13382</v>
      </c>
      <c r="V2126" s="22" t="s">
        <v>13383</v>
      </c>
    </row>
    <row r="2127" spans="1:22" ht="131.25" customHeight="1">
      <c r="B2127" s="140"/>
      <c r="C2127" s="140"/>
      <c r="D2127" s="140"/>
      <c r="E2127" s="140"/>
      <c r="F2127" s="140"/>
      <c r="J2127" s="1176"/>
      <c r="K2127" s="1507"/>
      <c r="L2127" s="1176"/>
      <c r="M2127" s="8"/>
      <c r="N2127" s="8"/>
      <c r="O2127" s="22"/>
      <c r="P2127" s="22"/>
      <c r="T2127" s="8" t="s">
        <v>157</v>
      </c>
      <c r="U2127" s="215" t="s">
        <v>13384</v>
      </c>
      <c r="V2127" s="22" t="s">
        <v>13385</v>
      </c>
    </row>
    <row r="2128" spans="1:22" ht="131.25" customHeight="1">
      <c r="B2128" s="140"/>
      <c r="C2128" s="140"/>
      <c r="D2128" s="140"/>
      <c r="E2128" s="140"/>
      <c r="F2128" s="140"/>
      <c r="J2128" s="1176"/>
      <c r="K2128" s="1507"/>
      <c r="L2128" s="1176"/>
      <c r="M2128" s="8"/>
      <c r="N2128" s="8"/>
      <c r="O2128" s="22"/>
      <c r="P2128" s="22"/>
      <c r="T2128" s="8" t="s">
        <v>157</v>
      </c>
      <c r="U2128" s="215" t="s">
        <v>13386</v>
      </c>
      <c r="V2128" s="22" t="s">
        <v>13387</v>
      </c>
    </row>
    <row r="2129" spans="1:22" ht="131.25" customHeight="1">
      <c r="B2129" s="140"/>
      <c r="C2129" s="140"/>
      <c r="D2129" s="140"/>
      <c r="E2129" s="140"/>
      <c r="F2129" s="140"/>
      <c r="J2129" s="1176"/>
      <c r="K2129" s="1507"/>
      <c r="L2129" s="1176"/>
      <c r="M2129" s="8"/>
      <c r="N2129" s="8"/>
      <c r="O2129" s="22"/>
      <c r="P2129" s="22"/>
      <c r="T2129" s="8" t="s">
        <v>157</v>
      </c>
      <c r="U2129" s="215" t="s">
        <v>13388</v>
      </c>
      <c r="V2129" s="22" t="s">
        <v>13389</v>
      </c>
    </row>
    <row r="2130" spans="1:22" ht="131.25" customHeight="1">
      <c r="B2130" s="56"/>
      <c r="C2130" s="56"/>
      <c r="D2130" s="56"/>
      <c r="E2130" s="56"/>
      <c r="F2130" s="56"/>
      <c r="J2130" s="1170"/>
      <c r="K2130" s="1172"/>
      <c r="L2130" s="1170"/>
      <c r="M2130" s="8"/>
      <c r="N2130" s="8"/>
      <c r="O2130" s="22"/>
      <c r="P2130" s="22"/>
      <c r="T2130" s="8" t="s">
        <v>157</v>
      </c>
      <c r="U2130" s="215" t="s">
        <v>13390</v>
      </c>
      <c r="V2130" s="22" t="s">
        <v>13391</v>
      </c>
    </row>
    <row r="2131" spans="1:22" ht="51">
      <c r="A2131" s="10">
        <v>615</v>
      </c>
      <c r="B2131" s="59" t="s">
        <v>13392</v>
      </c>
      <c r="C2131" s="59" t="s">
        <v>13393</v>
      </c>
      <c r="D2131" s="200" t="s">
        <v>1181</v>
      </c>
      <c r="E2131" s="59" t="s">
        <v>1767</v>
      </c>
      <c r="F2131" s="59" t="s">
        <v>12647</v>
      </c>
      <c r="J2131" s="1169" t="s">
        <v>9499</v>
      </c>
      <c r="K2131" s="1177" t="s">
        <v>12648</v>
      </c>
      <c r="L2131" s="1169" t="s">
        <v>12649</v>
      </c>
      <c r="M2131" s="8"/>
      <c r="N2131" s="8"/>
      <c r="O2131" s="22"/>
      <c r="P2131" s="22"/>
      <c r="T2131" s="8" t="s">
        <v>157</v>
      </c>
      <c r="U2131" s="215" t="s">
        <v>13394</v>
      </c>
      <c r="V2131" s="22" t="s">
        <v>13395</v>
      </c>
    </row>
    <row r="2132" spans="1:22" ht="150" customHeight="1">
      <c r="B2132" s="140"/>
      <c r="C2132" s="140"/>
      <c r="D2132" s="137"/>
      <c r="E2132" s="140"/>
      <c r="F2132" s="140"/>
      <c r="J2132" s="1176"/>
      <c r="K2132" s="1178"/>
      <c r="L2132" s="1176"/>
      <c r="M2132" s="8"/>
      <c r="N2132" s="8"/>
      <c r="O2132" s="22"/>
      <c r="P2132" s="22"/>
      <c r="T2132" s="8" t="s">
        <v>157</v>
      </c>
      <c r="U2132" s="215" t="s">
        <v>13396</v>
      </c>
      <c r="V2132" s="22" t="s">
        <v>13397</v>
      </c>
    </row>
    <row r="2133" spans="1:22" ht="131.25" customHeight="1">
      <c r="B2133" s="140"/>
      <c r="C2133" s="140"/>
      <c r="D2133" s="137"/>
      <c r="E2133" s="140"/>
      <c r="F2133" s="140"/>
      <c r="J2133" s="1176"/>
      <c r="K2133" s="1178"/>
      <c r="L2133" s="1176"/>
      <c r="M2133" s="8"/>
      <c r="N2133" s="8"/>
      <c r="O2133" s="22"/>
      <c r="P2133" s="22"/>
      <c r="T2133" s="8" t="s">
        <v>157</v>
      </c>
      <c r="U2133" s="215" t="s">
        <v>13398</v>
      </c>
      <c r="V2133" s="22" t="s">
        <v>13399</v>
      </c>
    </row>
    <row r="2134" spans="1:22" ht="131.25" customHeight="1">
      <c r="B2134" s="140"/>
      <c r="C2134" s="140"/>
      <c r="D2134" s="137"/>
      <c r="E2134" s="140"/>
      <c r="F2134" s="140"/>
      <c r="J2134" s="1176"/>
      <c r="K2134" s="1178"/>
      <c r="L2134" s="1176"/>
      <c r="M2134" s="8"/>
      <c r="N2134" s="8"/>
      <c r="O2134" s="22"/>
      <c r="P2134" s="22"/>
      <c r="T2134" s="8" t="s">
        <v>157</v>
      </c>
      <c r="U2134" s="215" t="s">
        <v>13400</v>
      </c>
      <c r="V2134" s="22" t="s">
        <v>13401</v>
      </c>
    </row>
    <row r="2135" spans="1:22" ht="131.25" customHeight="1">
      <c r="B2135" s="140"/>
      <c r="C2135" s="140"/>
      <c r="D2135" s="137"/>
      <c r="E2135" s="140"/>
      <c r="F2135" s="140"/>
      <c r="J2135" s="1176"/>
      <c r="K2135" s="1178"/>
      <c r="L2135" s="1176"/>
      <c r="M2135" s="8"/>
      <c r="N2135" s="8"/>
      <c r="O2135" s="22"/>
      <c r="P2135" s="22"/>
      <c r="T2135" s="8" t="s">
        <v>157</v>
      </c>
      <c r="U2135" s="215" t="s">
        <v>13402</v>
      </c>
      <c r="V2135" s="22" t="s">
        <v>13403</v>
      </c>
    </row>
    <row r="2136" spans="1:22" ht="131.25" customHeight="1">
      <c r="B2136" s="140"/>
      <c r="C2136" s="140"/>
      <c r="D2136" s="137"/>
      <c r="E2136" s="140"/>
      <c r="F2136" s="140"/>
      <c r="J2136" s="1176"/>
      <c r="K2136" s="1178"/>
      <c r="L2136" s="1176"/>
      <c r="M2136" s="8"/>
      <c r="N2136" s="8"/>
      <c r="O2136" s="22"/>
      <c r="P2136" s="22"/>
      <c r="T2136" s="8" t="s">
        <v>157</v>
      </c>
      <c r="U2136" s="215" t="s">
        <v>13404</v>
      </c>
      <c r="V2136" s="22" t="s">
        <v>13405</v>
      </c>
    </row>
    <row r="2137" spans="1:22" ht="131.25" customHeight="1">
      <c r="B2137" s="140"/>
      <c r="C2137" s="140"/>
      <c r="D2137" s="137"/>
      <c r="E2137" s="140"/>
      <c r="F2137" s="140"/>
      <c r="J2137" s="1176"/>
      <c r="K2137" s="1178"/>
      <c r="L2137" s="1176"/>
      <c r="M2137" s="8"/>
      <c r="N2137" s="8"/>
      <c r="O2137" s="22"/>
      <c r="P2137" s="22"/>
      <c r="T2137" s="8" t="s">
        <v>157</v>
      </c>
      <c r="U2137" s="215" t="s">
        <v>13406</v>
      </c>
      <c r="V2137" s="22" t="s">
        <v>13397</v>
      </c>
    </row>
    <row r="2138" spans="1:22" ht="131.25" customHeight="1">
      <c r="B2138" s="140"/>
      <c r="C2138" s="140"/>
      <c r="D2138" s="137"/>
      <c r="E2138" s="140"/>
      <c r="F2138" s="140"/>
      <c r="J2138" s="1176"/>
      <c r="K2138" s="1178"/>
      <c r="L2138" s="1176"/>
      <c r="M2138" s="8"/>
      <c r="N2138" s="8"/>
      <c r="O2138" s="22"/>
      <c r="P2138" s="22"/>
      <c r="T2138" s="8" t="s">
        <v>157</v>
      </c>
      <c r="U2138" s="215" t="s">
        <v>13407</v>
      </c>
      <c r="V2138" s="22" t="s">
        <v>13408</v>
      </c>
    </row>
    <row r="2139" spans="1:22" ht="131.25" customHeight="1">
      <c r="B2139" s="140"/>
      <c r="C2139" s="140"/>
      <c r="D2139" s="137"/>
      <c r="E2139" s="140"/>
      <c r="F2139" s="140"/>
      <c r="J2139" s="1176"/>
      <c r="K2139" s="1178"/>
      <c r="L2139" s="1176"/>
      <c r="M2139" s="8"/>
      <c r="N2139" s="8"/>
      <c r="O2139" s="22"/>
      <c r="P2139" s="22"/>
      <c r="T2139" s="8" t="s">
        <v>157</v>
      </c>
      <c r="U2139" s="215" t="s">
        <v>13409</v>
      </c>
      <c r="V2139" s="22" t="s">
        <v>13410</v>
      </c>
    </row>
    <row r="2140" spans="1:22" ht="131.25" customHeight="1">
      <c r="B2140" s="140"/>
      <c r="C2140" s="140"/>
      <c r="D2140" s="137"/>
      <c r="E2140" s="140"/>
      <c r="F2140" s="140"/>
      <c r="J2140" s="1176"/>
      <c r="K2140" s="1178"/>
      <c r="L2140" s="1176"/>
      <c r="M2140" s="8"/>
      <c r="N2140" s="8"/>
      <c r="O2140" s="22"/>
      <c r="P2140" s="22"/>
      <c r="T2140" s="8" t="s">
        <v>157</v>
      </c>
      <c r="U2140" s="215" t="s">
        <v>13411</v>
      </c>
      <c r="V2140" s="22" t="s">
        <v>13412</v>
      </c>
    </row>
    <row r="2141" spans="1:22" ht="131.25" customHeight="1">
      <c r="B2141" s="140"/>
      <c r="C2141" s="140"/>
      <c r="D2141" s="137"/>
      <c r="E2141" s="140"/>
      <c r="F2141" s="140"/>
      <c r="J2141" s="1176"/>
      <c r="K2141" s="1178"/>
      <c r="L2141" s="1176"/>
      <c r="M2141" s="8"/>
      <c r="N2141" s="8"/>
      <c r="O2141" s="22"/>
      <c r="P2141" s="22"/>
      <c r="T2141" s="8" t="s">
        <v>157</v>
      </c>
      <c r="U2141" s="215" t="s">
        <v>13413</v>
      </c>
      <c r="V2141" s="22" t="s">
        <v>13414</v>
      </c>
    </row>
    <row r="2142" spans="1:22" ht="131.25" customHeight="1">
      <c r="B2142" s="140"/>
      <c r="C2142" s="140"/>
      <c r="D2142" s="137"/>
      <c r="E2142" s="140"/>
      <c r="F2142" s="140"/>
      <c r="J2142" s="1176"/>
      <c r="K2142" s="1178"/>
      <c r="L2142" s="1176"/>
      <c r="M2142" s="8"/>
      <c r="N2142" s="8"/>
      <c r="O2142" s="22"/>
      <c r="P2142" s="22"/>
      <c r="T2142" s="8" t="s">
        <v>157</v>
      </c>
      <c r="U2142" s="215" t="s">
        <v>13415</v>
      </c>
      <c r="V2142" s="22" t="s">
        <v>13401</v>
      </c>
    </row>
    <row r="2143" spans="1:22" ht="63.75">
      <c r="B2143" s="140"/>
      <c r="C2143" s="140"/>
      <c r="D2143" s="137"/>
      <c r="E2143" s="140"/>
      <c r="F2143" s="140"/>
      <c r="J2143" s="1176"/>
      <c r="K2143" s="1178"/>
      <c r="L2143" s="1176"/>
      <c r="M2143" s="8"/>
      <c r="N2143" s="8"/>
      <c r="O2143" s="22"/>
      <c r="P2143" s="22"/>
      <c r="T2143" s="8" t="s">
        <v>157</v>
      </c>
      <c r="U2143" s="215" t="s">
        <v>13416</v>
      </c>
      <c r="V2143" s="22" t="s">
        <v>13417</v>
      </c>
    </row>
    <row r="2144" spans="1:22" ht="131.25" customHeight="1">
      <c r="B2144" s="140"/>
      <c r="C2144" s="140"/>
      <c r="D2144" s="137"/>
      <c r="E2144" s="140"/>
      <c r="F2144" s="140"/>
      <c r="J2144" s="1176"/>
      <c r="K2144" s="1178"/>
      <c r="L2144" s="1176"/>
      <c r="M2144" s="8"/>
      <c r="N2144" s="8"/>
      <c r="O2144" s="22"/>
      <c r="P2144" s="22"/>
      <c r="T2144" s="8" t="s">
        <v>157</v>
      </c>
      <c r="U2144" s="215" t="s">
        <v>13418</v>
      </c>
      <c r="V2144" s="22" t="s">
        <v>13419</v>
      </c>
    </row>
    <row r="2145" spans="1:22" ht="131.25" customHeight="1">
      <c r="B2145" s="140"/>
      <c r="C2145" s="140"/>
      <c r="D2145" s="137"/>
      <c r="E2145" s="140"/>
      <c r="F2145" s="140"/>
      <c r="J2145" s="1176"/>
      <c r="K2145" s="1178"/>
      <c r="L2145" s="1176"/>
      <c r="M2145" s="8"/>
      <c r="N2145" s="8"/>
      <c r="O2145" s="22"/>
      <c r="P2145" s="22"/>
      <c r="T2145" s="8" t="s">
        <v>157</v>
      </c>
      <c r="U2145" s="215" t="s">
        <v>13420</v>
      </c>
      <c r="V2145" s="22" t="s">
        <v>13421</v>
      </c>
    </row>
    <row r="2146" spans="1:22" ht="131.25" customHeight="1">
      <c r="B2146" s="140"/>
      <c r="C2146" s="140"/>
      <c r="D2146" s="137"/>
      <c r="E2146" s="140"/>
      <c r="F2146" s="140"/>
      <c r="J2146" s="1176"/>
      <c r="K2146" s="1178"/>
      <c r="L2146" s="1176"/>
      <c r="M2146" s="8"/>
      <c r="N2146" s="8"/>
      <c r="O2146" s="22"/>
      <c r="P2146" s="22"/>
      <c r="T2146" s="8" t="s">
        <v>157</v>
      </c>
      <c r="U2146" s="215" t="s">
        <v>13422</v>
      </c>
      <c r="V2146" s="22" t="s">
        <v>13423</v>
      </c>
    </row>
    <row r="2147" spans="1:22" ht="131.25" customHeight="1">
      <c r="B2147" s="140"/>
      <c r="C2147" s="140"/>
      <c r="D2147" s="137"/>
      <c r="E2147" s="140"/>
      <c r="F2147" s="140"/>
      <c r="J2147" s="1176"/>
      <c r="K2147" s="1178"/>
      <c r="L2147" s="1176"/>
      <c r="M2147" s="8"/>
      <c r="N2147" s="8"/>
      <c r="O2147" s="22"/>
      <c r="P2147" s="22"/>
      <c r="T2147" s="8" t="s">
        <v>157</v>
      </c>
      <c r="U2147" s="215" t="s">
        <v>13424</v>
      </c>
      <c r="V2147" s="22" t="s">
        <v>13425</v>
      </c>
    </row>
    <row r="2148" spans="1:22" ht="131.25" customHeight="1">
      <c r="B2148" s="56"/>
      <c r="C2148" s="56"/>
      <c r="D2148" s="146"/>
      <c r="E2148" s="56"/>
      <c r="F2148" s="56"/>
      <c r="J2148" s="1170"/>
      <c r="K2148" s="1179"/>
      <c r="L2148" s="1170"/>
      <c r="M2148" s="8"/>
      <c r="N2148" s="8"/>
      <c r="O2148" s="22"/>
      <c r="P2148" s="22"/>
      <c r="T2148" s="8" t="s">
        <v>157</v>
      </c>
      <c r="U2148" s="215" t="s">
        <v>13426</v>
      </c>
      <c r="V2148" s="22" t="s">
        <v>13427</v>
      </c>
    </row>
    <row r="2149" spans="1:22" ht="102">
      <c r="A2149" s="10">
        <v>616</v>
      </c>
      <c r="B2149" s="22" t="s">
        <v>13428</v>
      </c>
      <c r="C2149" s="22" t="s">
        <v>13429</v>
      </c>
      <c r="D2149" s="8" t="s">
        <v>1181</v>
      </c>
      <c r="E2149" s="22" t="s">
        <v>1767</v>
      </c>
      <c r="F2149" s="8" t="s">
        <v>12647</v>
      </c>
      <c r="J2149" s="22" t="s">
        <v>9499</v>
      </c>
      <c r="K2149" s="62" t="s">
        <v>12648</v>
      </c>
      <c r="L2149" s="22" t="s">
        <v>12649</v>
      </c>
      <c r="M2149" s="200"/>
      <c r="N2149" s="200"/>
      <c r="O2149" s="59"/>
      <c r="P2149" s="59"/>
      <c r="T2149" s="200" t="s">
        <v>157</v>
      </c>
      <c r="U2149" s="255" t="s">
        <v>13430</v>
      </c>
      <c r="V2149" s="59" t="s">
        <v>13431</v>
      </c>
    </row>
    <row r="2150" spans="1:22" ht="63.75">
      <c r="B2150" s="59" t="s">
        <v>13432</v>
      </c>
      <c r="C2150" s="59" t="s">
        <v>13433</v>
      </c>
      <c r="D2150" s="200" t="s">
        <v>1181</v>
      </c>
      <c r="E2150" s="59" t="s">
        <v>1767</v>
      </c>
      <c r="F2150" s="200" t="s">
        <v>12647</v>
      </c>
      <c r="J2150" s="1169" t="s">
        <v>9499</v>
      </c>
      <c r="K2150" s="1171" t="s">
        <v>12648</v>
      </c>
      <c r="L2150" s="1169" t="s">
        <v>12649</v>
      </c>
      <c r="M2150" s="146"/>
      <c r="N2150" s="146"/>
      <c r="O2150" s="56"/>
      <c r="P2150" s="56"/>
      <c r="T2150" s="146"/>
      <c r="U2150" s="228"/>
      <c r="V2150" s="56"/>
    </row>
    <row r="2151" spans="1:22" ht="168.75" customHeight="1">
      <c r="B2151" s="140"/>
      <c r="C2151" s="140"/>
      <c r="D2151" s="137"/>
      <c r="E2151" s="140"/>
      <c r="F2151" s="137"/>
      <c r="J2151" s="1176"/>
      <c r="K2151" s="1507"/>
      <c r="L2151" s="1176"/>
      <c r="M2151" s="8"/>
      <c r="N2151" s="8"/>
      <c r="O2151" s="22"/>
      <c r="P2151" s="22"/>
      <c r="T2151" s="8" t="s">
        <v>157</v>
      </c>
      <c r="U2151" s="215" t="s">
        <v>13434</v>
      </c>
      <c r="V2151" s="22" t="s">
        <v>13435</v>
      </c>
    </row>
    <row r="2152" spans="1:22" ht="51">
      <c r="B2152" s="140"/>
      <c r="C2152" s="140"/>
      <c r="D2152" s="137"/>
      <c r="E2152" s="140"/>
      <c r="F2152" s="137"/>
      <c r="J2152" s="1176"/>
      <c r="K2152" s="1507"/>
      <c r="L2152" s="1176"/>
      <c r="M2152" s="8"/>
      <c r="N2152" s="8"/>
      <c r="O2152" s="22"/>
      <c r="P2152" s="22"/>
      <c r="T2152" s="8" t="s">
        <v>157</v>
      </c>
      <c r="U2152" s="215" t="s">
        <v>13436</v>
      </c>
      <c r="V2152" s="22" t="s">
        <v>13437</v>
      </c>
    </row>
    <row r="2153" spans="1:22" ht="131.25" customHeight="1">
      <c r="B2153" s="140"/>
      <c r="C2153" s="140"/>
      <c r="D2153" s="137"/>
      <c r="E2153" s="140"/>
      <c r="F2153" s="137"/>
      <c r="J2153" s="1176"/>
      <c r="K2153" s="1507"/>
      <c r="L2153" s="1176"/>
      <c r="M2153" s="8"/>
      <c r="N2153" s="8"/>
      <c r="O2153" s="22"/>
      <c r="P2153" s="22"/>
      <c r="T2153" s="8" t="s">
        <v>157</v>
      </c>
      <c r="U2153" s="215" t="s">
        <v>13438</v>
      </c>
      <c r="V2153" s="22" t="s">
        <v>13439</v>
      </c>
    </row>
    <row r="2154" spans="1:22" ht="131.25" customHeight="1">
      <c r="B2154" s="140"/>
      <c r="C2154" s="140"/>
      <c r="D2154" s="137"/>
      <c r="E2154" s="140"/>
      <c r="F2154" s="137"/>
      <c r="J2154" s="1176"/>
      <c r="K2154" s="1507"/>
      <c r="L2154" s="1176"/>
      <c r="M2154" s="8"/>
      <c r="N2154" s="8"/>
      <c r="O2154" s="22"/>
      <c r="P2154" s="22"/>
      <c r="T2154" s="8" t="s">
        <v>157</v>
      </c>
      <c r="U2154" s="215" t="s">
        <v>13440</v>
      </c>
      <c r="V2154" s="22" t="s">
        <v>13441</v>
      </c>
    </row>
    <row r="2155" spans="1:22" ht="255.75" customHeight="1">
      <c r="B2155" s="140"/>
      <c r="C2155" s="140"/>
      <c r="D2155" s="137"/>
      <c r="E2155" s="140"/>
      <c r="F2155" s="137"/>
      <c r="J2155" s="1176"/>
      <c r="K2155" s="1507"/>
      <c r="L2155" s="1176"/>
      <c r="M2155" s="8"/>
      <c r="N2155" s="8"/>
      <c r="O2155" s="22"/>
      <c r="P2155" s="22"/>
      <c r="T2155" s="8" t="s">
        <v>157</v>
      </c>
      <c r="U2155" s="215" t="s">
        <v>13442</v>
      </c>
      <c r="V2155" s="22" t="s">
        <v>13443</v>
      </c>
    </row>
    <row r="2156" spans="1:22" ht="81.75" customHeight="1">
      <c r="B2156" s="56"/>
      <c r="C2156" s="56"/>
      <c r="D2156" s="146"/>
      <c r="E2156" s="56"/>
      <c r="F2156" s="146"/>
      <c r="J2156" s="1170"/>
      <c r="K2156" s="1172"/>
      <c r="L2156" s="1170"/>
      <c r="M2156" s="8"/>
      <c r="N2156" s="8"/>
      <c r="O2156" s="22"/>
      <c r="P2156" s="22"/>
      <c r="T2156" s="8" t="s">
        <v>157</v>
      </c>
      <c r="U2156" s="215" t="s">
        <v>13444</v>
      </c>
      <c r="V2156" s="22" t="s">
        <v>13445</v>
      </c>
    </row>
    <row r="2157" spans="1:22" ht="51">
      <c r="A2157" s="10">
        <v>617</v>
      </c>
      <c r="B2157" s="59" t="s">
        <v>13446</v>
      </c>
      <c r="C2157" s="59" t="s">
        <v>13447</v>
      </c>
      <c r="D2157" s="200" t="s">
        <v>1181</v>
      </c>
      <c r="E2157" s="59" t="s">
        <v>1767</v>
      </c>
      <c r="F2157" s="294" t="s">
        <v>13448</v>
      </c>
      <c r="J2157" s="1169" t="s">
        <v>9499</v>
      </c>
      <c r="K2157" s="1171" t="s">
        <v>12648</v>
      </c>
      <c r="L2157" s="1169" t="s">
        <v>12649</v>
      </c>
      <c r="M2157" s="8"/>
      <c r="N2157" s="8"/>
      <c r="O2157" s="22"/>
      <c r="P2157" s="22"/>
      <c r="T2157" s="8" t="s">
        <v>157</v>
      </c>
      <c r="U2157" s="215" t="s">
        <v>13449</v>
      </c>
      <c r="V2157" s="22" t="s">
        <v>13450</v>
      </c>
    </row>
    <row r="2158" spans="1:22" ht="150" customHeight="1">
      <c r="B2158" s="56"/>
      <c r="C2158" s="56"/>
      <c r="D2158" s="146"/>
      <c r="E2158" s="56"/>
      <c r="F2158" s="227"/>
      <c r="J2158" s="1170"/>
      <c r="K2158" s="1172"/>
      <c r="L2158" s="1170"/>
      <c r="M2158" s="8"/>
      <c r="N2158" s="8"/>
      <c r="O2158" s="22"/>
      <c r="P2158" s="22"/>
      <c r="T2158" s="8" t="s">
        <v>157</v>
      </c>
      <c r="U2158" s="215" t="s">
        <v>13451</v>
      </c>
      <c r="V2158" s="22" t="s">
        <v>13452</v>
      </c>
    </row>
    <row r="2159" spans="1:22" ht="51">
      <c r="A2159" s="10">
        <v>618</v>
      </c>
      <c r="B2159" s="59" t="s">
        <v>13453</v>
      </c>
      <c r="C2159" s="200"/>
      <c r="D2159" s="200" t="s">
        <v>1181</v>
      </c>
      <c r="E2159" s="59" t="s">
        <v>1767</v>
      </c>
      <c r="F2159" s="200" t="s">
        <v>12647</v>
      </c>
      <c r="J2159" s="1169" t="s">
        <v>9499</v>
      </c>
      <c r="K2159" s="1171" t="s">
        <v>12648</v>
      </c>
      <c r="L2159" s="1169" t="s">
        <v>12649</v>
      </c>
      <c r="M2159" s="8"/>
      <c r="N2159" s="8"/>
      <c r="O2159" s="22"/>
      <c r="P2159" s="22"/>
      <c r="T2159" s="8" t="s">
        <v>157</v>
      </c>
      <c r="U2159" s="215" t="s">
        <v>13454</v>
      </c>
      <c r="V2159" s="22" t="s">
        <v>13455</v>
      </c>
    </row>
    <row r="2160" spans="1:22" ht="150" customHeight="1">
      <c r="B2160" s="56"/>
      <c r="C2160" s="146"/>
      <c r="D2160" s="146"/>
      <c r="E2160" s="56"/>
      <c r="F2160" s="146"/>
      <c r="J2160" s="1170"/>
      <c r="K2160" s="1172"/>
      <c r="L2160" s="1170"/>
      <c r="M2160" s="8"/>
      <c r="N2160" s="8"/>
      <c r="O2160" s="22"/>
      <c r="P2160" s="22"/>
      <c r="T2160" s="8" t="s">
        <v>157</v>
      </c>
      <c r="U2160" s="215" t="s">
        <v>13456</v>
      </c>
      <c r="V2160" s="22" t="s">
        <v>13457</v>
      </c>
    </row>
    <row r="2161" spans="1:22" ht="63.75">
      <c r="A2161" s="10">
        <v>619</v>
      </c>
      <c r="B2161" s="59" t="s">
        <v>13458</v>
      </c>
      <c r="C2161" s="59" t="s">
        <v>13459</v>
      </c>
      <c r="D2161" s="200" t="s">
        <v>1181</v>
      </c>
      <c r="E2161" s="59" t="s">
        <v>1767</v>
      </c>
      <c r="F2161" s="200" t="s">
        <v>12647</v>
      </c>
      <c r="J2161" s="1169" t="s">
        <v>9499</v>
      </c>
      <c r="K2161" s="1171" t="s">
        <v>12648</v>
      </c>
      <c r="L2161" s="1169" t="s">
        <v>12649</v>
      </c>
      <c r="M2161" s="8"/>
      <c r="N2161" s="8"/>
      <c r="O2161" s="22"/>
      <c r="P2161" s="22"/>
      <c r="T2161" s="8" t="s">
        <v>157</v>
      </c>
      <c r="U2161" s="215" t="s">
        <v>13460</v>
      </c>
      <c r="V2161" s="22" t="s">
        <v>13461</v>
      </c>
    </row>
    <row r="2162" spans="1:22" ht="150" customHeight="1">
      <c r="B2162" s="140"/>
      <c r="C2162" s="140"/>
      <c r="D2162" s="137"/>
      <c r="E2162" s="140"/>
      <c r="F2162" s="137"/>
      <c r="J2162" s="1176"/>
      <c r="K2162" s="1507"/>
      <c r="L2162" s="1176"/>
      <c r="M2162" s="8"/>
      <c r="N2162" s="8"/>
      <c r="O2162" s="22"/>
      <c r="P2162" s="22"/>
      <c r="T2162" s="8" t="s">
        <v>157</v>
      </c>
      <c r="U2162" s="215" t="s">
        <v>13462</v>
      </c>
      <c r="V2162" s="22" t="s">
        <v>13463</v>
      </c>
    </row>
    <row r="2163" spans="1:22" ht="51">
      <c r="B2163" s="140"/>
      <c r="C2163" s="140"/>
      <c r="D2163" s="137"/>
      <c r="E2163" s="140"/>
      <c r="F2163" s="137"/>
      <c r="J2163" s="1176"/>
      <c r="K2163" s="1507"/>
      <c r="L2163" s="1176"/>
      <c r="M2163" s="200"/>
      <c r="N2163" s="8"/>
      <c r="O2163" s="22"/>
      <c r="P2163" s="22"/>
      <c r="T2163" s="8" t="s">
        <v>157</v>
      </c>
      <c r="U2163" s="215" t="s">
        <v>13464</v>
      </c>
      <c r="V2163" s="22" t="s">
        <v>13465</v>
      </c>
    </row>
    <row r="2164" spans="1:22" ht="51">
      <c r="B2164" s="140"/>
      <c r="C2164" s="140"/>
      <c r="D2164" s="137"/>
      <c r="E2164" s="140"/>
      <c r="F2164" s="137"/>
      <c r="J2164" s="1176"/>
      <c r="K2164" s="1507"/>
      <c r="L2164" s="1176"/>
      <c r="M2164" s="137"/>
      <c r="N2164" s="8"/>
      <c r="O2164" s="22"/>
      <c r="P2164" s="22"/>
      <c r="T2164" s="8" t="s">
        <v>157</v>
      </c>
      <c r="U2164" s="215" t="s">
        <v>13466</v>
      </c>
      <c r="V2164" s="22" t="s">
        <v>13467</v>
      </c>
    </row>
    <row r="2165" spans="1:22" ht="51">
      <c r="B2165" s="140"/>
      <c r="C2165" s="140"/>
      <c r="D2165" s="137"/>
      <c r="E2165" s="140"/>
      <c r="F2165" s="137"/>
      <c r="J2165" s="1176"/>
      <c r="K2165" s="1507"/>
      <c r="L2165" s="1176"/>
      <c r="M2165" s="137"/>
      <c r="N2165" s="8"/>
      <c r="O2165" s="22"/>
      <c r="P2165" s="22"/>
      <c r="T2165" s="8" t="s">
        <v>157</v>
      </c>
      <c r="U2165" s="215" t="s">
        <v>13468</v>
      </c>
      <c r="V2165" s="22" t="s">
        <v>13469</v>
      </c>
    </row>
    <row r="2166" spans="1:22" ht="51">
      <c r="B2166" s="140"/>
      <c r="C2166" s="140"/>
      <c r="D2166" s="137"/>
      <c r="E2166" s="140"/>
      <c r="F2166" s="137"/>
      <c r="J2166" s="1176"/>
      <c r="K2166" s="1507"/>
      <c r="L2166" s="1176"/>
      <c r="M2166" s="137"/>
      <c r="N2166" s="200"/>
      <c r="O2166" s="59"/>
      <c r="P2166" s="59"/>
      <c r="T2166" s="200" t="s">
        <v>157</v>
      </c>
      <c r="U2166" s="255" t="s">
        <v>13470</v>
      </c>
      <c r="V2166" s="59" t="s">
        <v>13471</v>
      </c>
    </row>
    <row r="2167" spans="1:22" ht="51">
      <c r="B2167" s="56"/>
      <c r="C2167" s="56"/>
      <c r="D2167" s="146"/>
      <c r="E2167" s="56"/>
      <c r="F2167" s="146"/>
      <c r="J2167" s="1170"/>
      <c r="K2167" s="1172"/>
      <c r="L2167" s="1170"/>
      <c r="M2167" s="137"/>
      <c r="N2167" s="200"/>
      <c r="O2167" s="59"/>
      <c r="P2167" s="59"/>
      <c r="T2167" s="200" t="s">
        <v>157</v>
      </c>
      <c r="U2167" s="255" t="s">
        <v>13472</v>
      </c>
      <c r="V2167" s="59" t="s">
        <v>13473</v>
      </c>
    </row>
    <row r="2168" spans="1:22" ht="102">
      <c r="A2168" s="10">
        <v>620</v>
      </c>
      <c r="B2168" s="59" t="s">
        <v>13474</v>
      </c>
      <c r="C2168" s="59" t="s">
        <v>13475</v>
      </c>
      <c r="D2168" s="200" t="s">
        <v>1181</v>
      </c>
      <c r="E2168" s="59" t="s">
        <v>1767</v>
      </c>
      <c r="F2168" s="200" t="s">
        <v>12647</v>
      </c>
      <c r="J2168" s="59" t="s">
        <v>9499</v>
      </c>
      <c r="K2168" s="157" t="s">
        <v>12648</v>
      </c>
      <c r="L2168" s="59" t="s">
        <v>12649</v>
      </c>
      <c r="M2168" s="146"/>
      <c r="N2168" s="146"/>
      <c r="O2168" s="56"/>
      <c r="P2168" s="56"/>
      <c r="T2168" s="146"/>
      <c r="U2168" s="228"/>
      <c r="V2168" s="56"/>
    </row>
    <row r="2169" spans="1:22" ht="150" customHeight="1">
      <c r="B2169" s="140"/>
      <c r="C2169" s="140"/>
      <c r="D2169" s="137"/>
      <c r="E2169" s="140"/>
      <c r="F2169" s="137"/>
      <c r="J2169" s="140"/>
      <c r="K2169" s="217"/>
      <c r="L2169" s="140"/>
      <c r="M2169" s="8"/>
      <c r="N2169" s="8"/>
      <c r="O2169" s="22"/>
      <c r="P2169" s="22"/>
      <c r="T2169" s="8" t="s">
        <v>157</v>
      </c>
      <c r="U2169" s="215" t="s">
        <v>13476</v>
      </c>
      <c r="V2169" s="22" t="s">
        <v>13477</v>
      </c>
    </row>
    <row r="2170" spans="1:22" ht="278.25" customHeight="1">
      <c r="A2170" s="10">
        <v>621</v>
      </c>
      <c r="B2170" s="59" t="s">
        <v>13478</v>
      </c>
      <c r="C2170" s="59" t="s">
        <v>13479</v>
      </c>
      <c r="D2170" s="200" t="s">
        <v>1181</v>
      </c>
      <c r="E2170" s="59" t="s">
        <v>1767</v>
      </c>
      <c r="F2170" s="200" t="s">
        <v>12647</v>
      </c>
      <c r="J2170" s="59" t="s">
        <v>9499</v>
      </c>
      <c r="K2170" s="157" t="s">
        <v>12648</v>
      </c>
      <c r="L2170" s="59" t="s">
        <v>12649</v>
      </c>
    </row>
    <row r="2172" spans="1:22" ht="18.75" customHeight="1"/>
    <row r="2174" spans="1:22" ht="18.75" customHeight="1"/>
    <row r="2176" spans="1:22" ht="150" customHeight="1"/>
  </sheetData>
  <mergeCells count="2257">
    <mergeCell ref="J66:J74"/>
    <mergeCell ref="K66:K74"/>
    <mergeCell ref="L66:L74"/>
    <mergeCell ref="M66:M74"/>
    <mergeCell ref="N66:N74"/>
    <mergeCell ref="O66:O74"/>
    <mergeCell ref="A3:AE3"/>
    <mergeCell ref="A66:A74"/>
    <mergeCell ref="B66:B74"/>
    <mergeCell ref="C66:C74"/>
    <mergeCell ref="D66:D74"/>
    <mergeCell ref="E66:E74"/>
    <mergeCell ref="F66:F74"/>
    <mergeCell ref="G66:G74"/>
    <mergeCell ref="H66:H74"/>
    <mergeCell ref="I66:I74"/>
    <mergeCell ref="J82:J97"/>
    <mergeCell ref="K82:K97"/>
    <mergeCell ref="L82:L97"/>
    <mergeCell ref="M82:M97"/>
    <mergeCell ref="N82:N97"/>
    <mergeCell ref="O82:O97"/>
    <mergeCell ref="N75:N81"/>
    <mergeCell ref="O75:O81"/>
    <mergeCell ref="A82:A97"/>
    <mergeCell ref="B82:B97"/>
    <mergeCell ref="C82:C97"/>
    <mergeCell ref="D82:D97"/>
    <mergeCell ref="E82:E97"/>
    <mergeCell ref="F82:F97"/>
    <mergeCell ref="G82:G97"/>
    <mergeCell ref="H82:H97"/>
    <mergeCell ref="G75:G81"/>
    <mergeCell ref="H75:H81"/>
    <mergeCell ref="J75:J81"/>
    <mergeCell ref="K75:K81"/>
    <mergeCell ref="L75:L81"/>
    <mergeCell ref="M75:M81"/>
    <mergeCell ref="A75:A81"/>
    <mergeCell ref="B75:B81"/>
    <mergeCell ref="C75:C81"/>
    <mergeCell ref="D75:D81"/>
    <mergeCell ref="E75:E81"/>
    <mergeCell ref="F75:F81"/>
    <mergeCell ref="O98:O112"/>
    <mergeCell ref="A113:A129"/>
    <mergeCell ref="B113:B129"/>
    <mergeCell ref="C113:C129"/>
    <mergeCell ref="D113:D129"/>
    <mergeCell ref="E113:E129"/>
    <mergeCell ref="F113:F129"/>
    <mergeCell ref="G113:G129"/>
    <mergeCell ref="H113:H129"/>
    <mergeCell ref="J113:J129"/>
    <mergeCell ref="H98:H112"/>
    <mergeCell ref="J98:J112"/>
    <mergeCell ref="K98:K112"/>
    <mergeCell ref="L98:L112"/>
    <mergeCell ref="M98:M112"/>
    <mergeCell ref="N98:N112"/>
    <mergeCell ref="A98:A112"/>
    <mergeCell ref="C98:C112"/>
    <mergeCell ref="D98:D112"/>
    <mergeCell ref="E98:E112"/>
    <mergeCell ref="F98:F112"/>
    <mergeCell ref="G98:G112"/>
    <mergeCell ref="M130:M142"/>
    <mergeCell ref="N130:N142"/>
    <mergeCell ref="O130:O142"/>
    <mergeCell ref="A143:A156"/>
    <mergeCell ref="B143:B156"/>
    <mergeCell ref="C143:C156"/>
    <mergeCell ref="D143:D156"/>
    <mergeCell ref="E143:E156"/>
    <mergeCell ref="F143:F156"/>
    <mergeCell ref="G143:G156"/>
    <mergeCell ref="F130:F142"/>
    <mergeCell ref="G130:G142"/>
    <mergeCell ref="H130:H142"/>
    <mergeCell ref="J130:J142"/>
    <mergeCell ref="K130:K142"/>
    <mergeCell ref="L130:L142"/>
    <mergeCell ref="K113:K129"/>
    <mergeCell ref="L113:L129"/>
    <mergeCell ref="M113:M129"/>
    <mergeCell ref="N113:N129"/>
    <mergeCell ref="O113:O129"/>
    <mergeCell ref="A130:A142"/>
    <mergeCell ref="B130:B142"/>
    <mergeCell ref="C130:C142"/>
    <mergeCell ref="D130:D142"/>
    <mergeCell ref="E130:E142"/>
    <mergeCell ref="K157:K166"/>
    <mergeCell ref="L157:L166"/>
    <mergeCell ref="M157:M166"/>
    <mergeCell ref="N157:N166"/>
    <mergeCell ref="O157:O166"/>
    <mergeCell ref="A167:A177"/>
    <mergeCell ref="B167:B177"/>
    <mergeCell ref="C167:C177"/>
    <mergeCell ref="D167:D177"/>
    <mergeCell ref="E167:E177"/>
    <mergeCell ref="O143:O156"/>
    <mergeCell ref="A157:A166"/>
    <mergeCell ref="B157:B166"/>
    <mergeCell ref="C157:C166"/>
    <mergeCell ref="D157:D166"/>
    <mergeCell ref="E157:E166"/>
    <mergeCell ref="F157:F166"/>
    <mergeCell ref="G157:G166"/>
    <mergeCell ref="H157:H166"/>
    <mergeCell ref="J157:J166"/>
    <mergeCell ref="H143:H156"/>
    <mergeCell ref="J143:J156"/>
    <mergeCell ref="K143:K156"/>
    <mergeCell ref="L143:L156"/>
    <mergeCell ref="M143:M156"/>
    <mergeCell ref="N143:N156"/>
    <mergeCell ref="O178:O196"/>
    <mergeCell ref="A197:A204"/>
    <mergeCell ref="B197:B204"/>
    <mergeCell ref="C197:C204"/>
    <mergeCell ref="D197:D204"/>
    <mergeCell ref="E197:E204"/>
    <mergeCell ref="F197:F204"/>
    <mergeCell ref="G197:G204"/>
    <mergeCell ref="H197:H204"/>
    <mergeCell ref="J197:J204"/>
    <mergeCell ref="H178:H196"/>
    <mergeCell ref="J178:J196"/>
    <mergeCell ref="K178:K196"/>
    <mergeCell ref="L178:L196"/>
    <mergeCell ref="M178:M196"/>
    <mergeCell ref="N178:N196"/>
    <mergeCell ref="M167:M177"/>
    <mergeCell ref="N167:N177"/>
    <mergeCell ref="O167:O177"/>
    <mergeCell ref="A178:A196"/>
    <mergeCell ref="B178:B196"/>
    <mergeCell ref="C178:C196"/>
    <mergeCell ref="D178:D196"/>
    <mergeCell ref="E178:E196"/>
    <mergeCell ref="F178:F196"/>
    <mergeCell ref="G178:G196"/>
    <mergeCell ref="F167:F177"/>
    <mergeCell ref="G167:G177"/>
    <mergeCell ref="H167:H177"/>
    <mergeCell ref="J167:J177"/>
    <mergeCell ref="K167:K177"/>
    <mergeCell ref="L167:L177"/>
    <mergeCell ref="M205:M216"/>
    <mergeCell ref="N205:N216"/>
    <mergeCell ref="O205:O216"/>
    <mergeCell ref="A217:A225"/>
    <mergeCell ref="B217:B225"/>
    <mergeCell ref="C217:C225"/>
    <mergeCell ref="D217:D225"/>
    <mergeCell ref="E217:E225"/>
    <mergeCell ref="F217:F225"/>
    <mergeCell ref="G217:G225"/>
    <mergeCell ref="F205:F216"/>
    <mergeCell ref="G205:G216"/>
    <mergeCell ref="H205:H216"/>
    <mergeCell ref="J205:J216"/>
    <mergeCell ref="K205:K216"/>
    <mergeCell ref="L205:L216"/>
    <mergeCell ref="K197:K204"/>
    <mergeCell ref="L197:L204"/>
    <mergeCell ref="M197:M204"/>
    <mergeCell ref="N197:N204"/>
    <mergeCell ref="O197:O204"/>
    <mergeCell ref="A205:A216"/>
    <mergeCell ref="B205:B216"/>
    <mergeCell ref="C205:C216"/>
    <mergeCell ref="D205:D216"/>
    <mergeCell ref="E205:E216"/>
    <mergeCell ref="K226:K244"/>
    <mergeCell ref="L226:L244"/>
    <mergeCell ref="M226:M244"/>
    <mergeCell ref="N226:N244"/>
    <mergeCell ref="O226:O244"/>
    <mergeCell ref="A245:A254"/>
    <mergeCell ref="B245:B254"/>
    <mergeCell ref="C245:C254"/>
    <mergeCell ref="D245:D254"/>
    <mergeCell ref="E245:E254"/>
    <mergeCell ref="O217:O225"/>
    <mergeCell ref="A226:A244"/>
    <mergeCell ref="B226:B244"/>
    <mergeCell ref="C226:C244"/>
    <mergeCell ref="D226:D244"/>
    <mergeCell ref="E226:E244"/>
    <mergeCell ref="F226:F244"/>
    <mergeCell ref="G226:G244"/>
    <mergeCell ref="H226:H244"/>
    <mergeCell ref="J226:J244"/>
    <mergeCell ref="H217:H225"/>
    <mergeCell ref="J217:J225"/>
    <mergeCell ref="K217:K225"/>
    <mergeCell ref="L217:L225"/>
    <mergeCell ref="M217:M225"/>
    <mergeCell ref="N217:N225"/>
    <mergeCell ref="O255:O262"/>
    <mergeCell ref="A263:A269"/>
    <mergeCell ref="B263:B269"/>
    <mergeCell ref="C263:C269"/>
    <mergeCell ref="D263:D269"/>
    <mergeCell ref="E263:E269"/>
    <mergeCell ref="F263:F269"/>
    <mergeCell ref="G263:G269"/>
    <mergeCell ref="H263:H269"/>
    <mergeCell ref="J263:J269"/>
    <mergeCell ref="H255:H262"/>
    <mergeCell ref="J255:J262"/>
    <mergeCell ref="K255:K262"/>
    <mergeCell ref="L255:L262"/>
    <mergeCell ref="M255:M262"/>
    <mergeCell ref="N255:N262"/>
    <mergeCell ref="M245:M254"/>
    <mergeCell ref="N245:N254"/>
    <mergeCell ref="O245:O254"/>
    <mergeCell ref="A255:A262"/>
    <mergeCell ref="B255:B262"/>
    <mergeCell ref="C255:C262"/>
    <mergeCell ref="D255:D262"/>
    <mergeCell ref="E255:E262"/>
    <mergeCell ref="F255:F262"/>
    <mergeCell ref="G255:G262"/>
    <mergeCell ref="F245:F254"/>
    <mergeCell ref="G245:G254"/>
    <mergeCell ref="H245:H254"/>
    <mergeCell ref="J245:J254"/>
    <mergeCell ref="K245:K254"/>
    <mergeCell ref="L245:L254"/>
    <mergeCell ref="M270:M275"/>
    <mergeCell ref="N270:N275"/>
    <mergeCell ref="O270:O275"/>
    <mergeCell ref="A276:A286"/>
    <mergeCell ref="B276:B286"/>
    <mergeCell ref="C276:C286"/>
    <mergeCell ref="D276:D286"/>
    <mergeCell ref="E276:E286"/>
    <mergeCell ref="F276:F286"/>
    <mergeCell ref="G276:G286"/>
    <mergeCell ref="F270:F275"/>
    <mergeCell ref="G270:G275"/>
    <mergeCell ref="H270:H275"/>
    <mergeCell ref="J270:J275"/>
    <mergeCell ref="K270:K275"/>
    <mergeCell ref="L270:L275"/>
    <mergeCell ref="K263:K269"/>
    <mergeCell ref="L263:L269"/>
    <mergeCell ref="M263:M269"/>
    <mergeCell ref="N263:N269"/>
    <mergeCell ref="O263:O269"/>
    <mergeCell ref="A270:A275"/>
    <mergeCell ref="B270:B275"/>
    <mergeCell ref="C270:C275"/>
    <mergeCell ref="D270:D275"/>
    <mergeCell ref="E270:E275"/>
    <mergeCell ref="K287:K291"/>
    <mergeCell ref="L287:L291"/>
    <mergeCell ref="M287:M291"/>
    <mergeCell ref="N287:N291"/>
    <mergeCell ref="O287:O291"/>
    <mergeCell ref="A292:A300"/>
    <mergeCell ref="B292:B300"/>
    <mergeCell ref="C292:C300"/>
    <mergeCell ref="D292:D300"/>
    <mergeCell ref="E292:E300"/>
    <mergeCell ref="O276:O286"/>
    <mergeCell ref="A287:A291"/>
    <mergeCell ref="B287:B291"/>
    <mergeCell ref="C287:C291"/>
    <mergeCell ref="D287:D291"/>
    <mergeCell ref="E287:E291"/>
    <mergeCell ref="F287:F291"/>
    <mergeCell ref="G287:G291"/>
    <mergeCell ref="H287:H291"/>
    <mergeCell ref="J287:J291"/>
    <mergeCell ref="H276:H286"/>
    <mergeCell ref="J276:J286"/>
    <mergeCell ref="K276:K286"/>
    <mergeCell ref="L276:L286"/>
    <mergeCell ref="M276:M286"/>
    <mergeCell ref="N276:N286"/>
    <mergeCell ref="O301:O312"/>
    <mergeCell ref="A313:A318"/>
    <mergeCell ref="B313:B318"/>
    <mergeCell ref="C313:C318"/>
    <mergeCell ref="D313:D318"/>
    <mergeCell ref="E313:E318"/>
    <mergeCell ref="F313:F318"/>
    <mergeCell ref="G313:G318"/>
    <mergeCell ref="H313:H318"/>
    <mergeCell ref="J313:J318"/>
    <mergeCell ref="H301:H312"/>
    <mergeCell ref="J301:J312"/>
    <mergeCell ref="K301:K312"/>
    <mergeCell ref="L301:L312"/>
    <mergeCell ref="M301:M312"/>
    <mergeCell ref="N301:N312"/>
    <mergeCell ref="M292:M300"/>
    <mergeCell ref="N292:N300"/>
    <mergeCell ref="O292:O300"/>
    <mergeCell ref="A301:A312"/>
    <mergeCell ref="B301:B312"/>
    <mergeCell ref="C301:C312"/>
    <mergeCell ref="D301:D312"/>
    <mergeCell ref="E301:E312"/>
    <mergeCell ref="F301:F312"/>
    <mergeCell ref="G301:G312"/>
    <mergeCell ref="F292:F300"/>
    <mergeCell ref="G292:G300"/>
    <mergeCell ref="H292:H300"/>
    <mergeCell ref="J292:J300"/>
    <mergeCell ref="K292:K300"/>
    <mergeCell ref="L292:L300"/>
    <mergeCell ref="M319:M328"/>
    <mergeCell ref="N319:N328"/>
    <mergeCell ref="O319:O328"/>
    <mergeCell ref="A329:A341"/>
    <mergeCell ref="B329:B341"/>
    <mergeCell ref="C329:C341"/>
    <mergeCell ref="D329:D341"/>
    <mergeCell ref="E329:E341"/>
    <mergeCell ref="F329:F341"/>
    <mergeCell ref="G329:G341"/>
    <mergeCell ref="F319:F328"/>
    <mergeCell ref="G319:G328"/>
    <mergeCell ref="H319:H328"/>
    <mergeCell ref="J319:J328"/>
    <mergeCell ref="K319:K328"/>
    <mergeCell ref="L319:L328"/>
    <mergeCell ref="K313:K318"/>
    <mergeCell ref="L313:L318"/>
    <mergeCell ref="M313:M318"/>
    <mergeCell ref="N313:N318"/>
    <mergeCell ref="O313:O318"/>
    <mergeCell ref="A319:A328"/>
    <mergeCell ref="B319:B328"/>
    <mergeCell ref="C319:C328"/>
    <mergeCell ref="D319:D328"/>
    <mergeCell ref="E319:E328"/>
    <mergeCell ref="K343:K350"/>
    <mergeCell ref="L343:L350"/>
    <mergeCell ref="M343:M350"/>
    <mergeCell ref="N343:N350"/>
    <mergeCell ref="O343:O350"/>
    <mergeCell ref="A351:A355"/>
    <mergeCell ref="B351:B355"/>
    <mergeCell ref="C351:C355"/>
    <mergeCell ref="D351:D355"/>
    <mergeCell ref="E351:E355"/>
    <mergeCell ref="O329:O341"/>
    <mergeCell ref="A343:A350"/>
    <mergeCell ref="B343:B350"/>
    <mergeCell ref="C343:C350"/>
    <mergeCell ref="D343:D350"/>
    <mergeCell ref="E343:E350"/>
    <mergeCell ref="F343:F350"/>
    <mergeCell ref="G343:G350"/>
    <mergeCell ref="H343:H350"/>
    <mergeCell ref="J343:J350"/>
    <mergeCell ref="H329:H341"/>
    <mergeCell ref="J329:J341"/>
    <mergeCell ref="K329:K341"/>
    <mergeCell ref="L329:L341"/>
    <mergeCell ref="M329:M341"/>
    <mergeCell ref="N329:N341"/>
    <mergeCell ref="O356:O365"/>
    <mergeCell ref="A366:A380"/>
    <mergeCell ref="B366:B380"/>
    <mergeCell ref="C366:C380"/>
    <mergeCell ref="D366:D380"/>
    <mergeCell ref="E366:E380"/>
    <mergeCell ref="F366:F380"/>
    <mergeCell ref="G366:G380"/>
    <mergeCell ref="H366:H380"/>
    <mergeCell ref="J366:J380"/>
    <mergeCell ref="H356:H365"/>
    <mergeCell ref="J356:J365"/>
    <mergeCell ref="K356:K365"/>
    <mergeCell ref="L356:L365"/>
    <mergeCell ref="M356:M365"/>
    <mergeCell ref="N356:N365"/>
    <mergeCell ref="M351:M355"/>
    <mergeCell ref="N351:N355"/>
    <mergeCell ref="O351:O355"/>
    <mergeCell ref="A356:A365"/>
    <mergeCell ref="B356:B365"/>
    <mergeCell ref="C356:C365"/>
    <mergeCell ref="D356:D365"/>
    <mergeCell ref="E356:E365"/>
    <mergeCell ref="F356:F365"/>
    <mergeCell ref="G356:G365"/>
    <mergeCell ref="F351:F355"/>
    <mergeCell ref="G351:G355"/>
    <mergeCell ref="H351:H355"/>
    <mergeCell ref="J351:J355"/>
    <mergeCell ref="K351:K355"/>
    <mergeCell ref="L351:L355"/>
    <mergeCell ref="M382:M394"/>
    <mergeCell ref="N382:N394"/>
    <mergeCell ref="O382:O394"/>
    <mergeCell ref="A395:A401"/>
    <mergeCell ref="B395:B401"/>
    <mergeCell ref="C395:C401"/>
    <mergeCell ref="D395:D401"/>
    <mergeCell ref="E395:E401"/>
    <mergeCell ref="F395:F401"/>
    <mergeCell ref="G395:G401"/>
    <mergeCell ref="F382:F394"/>
    <mergeCell ref="G382:G394"/>
    <mergeCell ref="H382:H394"/>
    <mergeCell ref="J382:J394"/>
    <mergeCell ref="K382:K394"/>
    <mergeCell ref="L382:L394"/>
    <mergeCell ref="K366:K380"/>
    <mergeCell ref="L366:L380"/>
    <mergeCell ref="M366:M380"/>
    <mergeCell ref="N366:N380"/>
    <mergeCell ref="O366:O380"/>
    <mergeCell ref="A382:A394"/>
    <mergeCell ref="B382:B394"/>
    <mergeCell ref="C382:C394"/>
    <mergeCell ref="D382:D394"/>
    <mergeCell ref="E382:E394"/>
    <mergeCell ref="K402:K404"/>
    <mergeCell ref="L402:L404"/>
    <mergeCell ref="M402:M404"/>
    <mergeCell ref="N402:N404"/>
    <mergeCell ref="O402:O404"/>
    <mergeCell ref="A405:A408"/>
    <mergeCell ref="B405:B408"/>
    <mergeCell ref="C405:C408"/>
    <mergeCell ref="D405:D408"/>
    <mergeCell ref="E405:E408"/>
    <mergeCell ref="O395:O401"/>
    <mergeCell ref="A402:A404"/>
    <mergeCell ref="B402:B404"/>
    <mergeCell ref="C402:C404"/>
    <mergeCell ref="D402:D404"/>
    <mergeCell ref="E402:E404"/>
    <mergeCell ref="F402:F404"/>
    <mergeCell ref="G402:G404"/>
    <mergeCell ref="H402:H404"/>
    <mergeCell ref="J402:J404"/>
    <mergeCell ref="H395:H401"/>
    <mergeCell ref="J395:J401"/>
    <mergeCell ref="K395:K401"/>
    <mergeCell ref="L395:L401"/>
    <mergeCell ref="M395:M401"/>
    <mergeCell ref="N395:N401"/>
    <mergeCell ref="O409:O418"/>
    <mergeCell ref="A419:A425"/>
    <mergeCell ref="B419:B425"/>
    <mergeCell ref="C419:C425"/>
    <mergeCell ref="D419:D425"/>
    <mergeCell ref="E419:E425"/>
    <mergeCell ref="F419:F425"/>
    <mergeCell ref="G419:G425"/>
    <mergeCell ref="H419:H425"/>
    <mergeCell ref="J419:J425"/>
    <mergeCell ref="H409:H418"/>
    <mergeCell ref="J409:J418"/>
    <mergeCell ref="K409:K418"/>
    <mergeCell ref="L409:L418"/>
    <mergeCell ref="M409:M418"/>
    <mergeCell ref="N409:N418"/>
    <mergeCell ref="M405:M408"/>
    <mergeCell ref="N405:N408"/>
    <mergeCell ref="O405:O408"/>
    <mergeCell ref="A409:A418"/>
    <mergeCell ref="B409:B418"/>
    <mergeCell ref="C409:C418"/>
    <mergeCell ref="D409:D418"/>
    <mergeCell ref="E409:E418"/>
    <mergeCell ref="F409:F418"/>
    <mergeCell ref="G409:G418"/>
    <mergeCell ref="F405:F408"/>
    <mergeCell ref="G405:G408"/>
    <mergeCell ref="H405:H408"/>
    <mergeCell ref="J405:J408"/>
    <mergeCell ref="K405:K408"/>
    <mergeCell ref="L405:L408"/>
    <mergeCell ref="M426:M433"/>
    <mergeCell ref="N426:N433"/>
    <mergeCell ref="O426:O433"/>
    <mergeCell ref="A434:A441"/>
    <mergeCell ref="B434:B441"/>
    <mergeCell ref="C434:C441"/>
    <mergeCell ref="D434:D441"/>
    <mergeCell ref="E434:E441"/>
    <mergeCell ref="F434:F441"/>
    <mergeCell ref="G434:G441"/>
    <mergeCell ref="F426:F433"/>
    <mergeCell ref="G426:G433"/>
    <mergeCell ref="H426:H433"/>
    <mergeCell ref="J426:J433"/>
    <mergeCell ref="K426:K433"/>
    <mergeCell ref="L426:L433"/>
    <mergeCell ref="K419:K425"/>
    <mergeCell ref="L419:L425"/>
    <mergeCell ref="M419:M425"/>
    <mergeCell ref="N419:N425"/>
    <mergeCell ref="O419:O425"/>
    <mergeCell ref="A426:A433"/>
    <mergeCell ref="B426:B433"/>
    <mergeCell ref="C426:C433"/>
    <mergeCell ref="D426:D433"/>
    <mergeCell ref="E426:E433"/>
    <mergeCell ref="K442:K444"/>
    <mergeCell ref="L442:L444"/>
    <mergeCell ref="M442:M444"/>
    <mergeCell ref="N442:N444"/>
    <mergeCell ref="O442:O444"/>
    <mergeCell ref="A445:A450"/>
    <mergeCell ref="B445:B450"/>
    <mergeCell ref="C445:C450"/>
    <mergeCell ref="D445:D450"/>
    <mergeCell ref="E445:E450"/>
    <mergeCell ref="O434:O441"/>
    <mergeCell ref="A442:A444"/>
    <mergeCell ref="B442:B444"/>
    <mergeCell ref="C442:C444"/>
    <mergeCell ref="D442:D444"/>
    <mergeCell ref="E442:E444"/>
    <mergeCell ref="F442:F444"/>
    <mergeCell ref="G442:G444"/>
    <mergeCell ref="H442:H444"/>
    <mergeCell ref="J442:J444"/>
    <mergeCell ref="H434:H441"/>
    <mergeCell ref="J434:J441"/>
    <mergeCell ref="K434:K441"/>
    <mergeCell ref="L434:L441"/>
    <mergeCell ref="M434:M441"/>
    <mergeCell ref="N434:N441"/>
    <mergeCell ref="O451:O455"/>
    <mergeCell ref="A456:A464"/>
    <mergeCell ref="B456:B464"/>
    <mergeCell ref="C456:C464"/>
    <mergeCell ref="D456:D464"/>
    <mergeCell ref="E456:E464"/>
    <mergeCell ref="F456:F464"/>
    <mergeCell ref="G456:G464"/>
    <mergeCell ref="H456:H464"/>
    <mergeCell ref="J456:J464"/>
    <mergeCell ref="H451:H455"/>
    <mergeCell ref="J451:J455"/>
    <mergeCell ref="K451:K455"/>
    <mergeCell ref="L451:L455"/>
    <mergeCell ref="M451:M455"/>
    <mergeCell ref="N451:N455"/>
    <mergeCell ref="M445:M450"/>
    <mergeCell ref="N445:N450"/>
    <mergeCell ref="O445:O450"/>
    <mergeCell ref="A451:A455"/>
    <mergeCell ref="B451:B455"/>
    <mergeCell ref="C451:C455"/>
    <mergeCell ref="D451:D455"/>
    <mergeCell ref="E451:E455"/>
    <mergeCell ref="F451:F455"/>
    <mergeCell ref="G451:G455"/>
    <mergeCell ref="F445:F450"/>
    <mergeCell ref="G445:G450"/>
    <mergeCell ref="H445:H450"/>
    <mergeCell ref="J445:J450"/>
    <mergeCell ref="K445:K450"/>
    <mergeCell ref="L445:L450"/>
    <mergeCell ref="M465:M469"/>
    <mergeCell ref="N465:N469"/>
    <mergeCell ref="O465:O469"/>
    <mergeCell ref="A470:A476"/>
    <mergeCell ref="B470:B476"/>
    <mergeCell ref="C470:C476"/>
    <mergeCell ref="D470:D476"/>
    <mergeCell ref="E470:E476"/>
    <mergeCell ref="F470:F476"/>
    <mergeCell ref="G470:G476"/>
    <mergeCell ref="F465:F469"/>
    <mergeCell ref="G465:G469"/>
    <mergeCell ref="H465:H469"/>
    <mergeCell ref="J465:J469"/>
    <mergeCell ref="K465:K469"/>
    <mergeCell ref="L465:L469"/>
    <mergeCell ref="K456:K464"/>
    <mergeCell ref="L456:L464"/>
    <mergeCell ref="M456:M464"/>
    <mergeCell ref="N456:N464"/>
    <mergeCell ref="O456:O464"/>
    <mergeCell ref="A465:A469"/>
    <mergeCell ref="B465:B469"/>
    <mergeCell ref="C465:C469"/>
    <mergeCell ref="D465:D469"/>
    <mergeCell ref="E465:E469"/>
    <mergeCell ref="K477:K480"/>
    <mergeCell ref="L477:L480"/>
    <mergeCell ref="M477:M480"/>
    <mergeCell ref="N477:N480"/>
    <mergeCell ref="O477:O480"/>
    <mergeCell ref="A481:A493"/>
    <mergeCell ref="B481:B493"/>
    <mergeCell ref="C481:C493"/>
    <mergeCell ref="D481:D493"/>
    <mergeCell ref="E481:E493"/>
    <mergeCell ref="O470:O476"/>
    <mergeCell ref="A477:A480"/>
    <mergeCell ref="B477:B480"/>
    <mergeCell ref="C477:C480"/>
    <mergeCell ref="D477:D480"/>
    <mergeCell ref="E477:E480"/>
    <mergeCell ref="F477:F480"/>
    <mergeCell ref="G477:G480"/>
    <mergeCell ref="H477:H480"/>
    <mergeCell ref="J477:J480"/>
    <mergeCell ref="H470:H476"/>
    <mergeCell ref="J470:J476"/>
    <mergeCell ref="K470:K476"/>
    <mergeCell ref="L470:L476"/>
    <mergeCell ref="M470:M476"/>
    <mergeCell ref="N470:N476"/>
    <mergeCell ref="O494:O500"/>
    <mergeCell ref="A501:A509"/>
    <mergeCell ref="B501:B509"/>
    <mergeCell ref="C501:C509"/>
    <mergeCell ref="D501:D509"/>
    <mergeCell ref="E501:E509"/>
    <mergeCell ref="F501:F509"/>
    <mergeCell ref="G501:G509"/>
    <mergeCell ref="H501:H509"/>
    <mergeCell ref="J501:J509"/>
    <mergeCell ref="H494:H500"/>
    <mergeCell ref="J494:J500"/>
    <mergeCell ref="K494:K500"/>
    <mergeCell ref="L494:L500"/>
    <mergeCell ref="M494:M500"/>
    <mergeCell ref="N494:N500"/>
    <mergeCell ref="M481:M493"/>
    <mergeCell ref="N481:N493"/>
    <mergeCell ref="O481:O493"/>
    <mergeCell ref="A494:A500"/>
    <mergeCell ref="B494:B500"/>
    <mergeCell ref="C494:C500"/>
    <mergeCell ref="D494:D500"/>
    <mergeCell ref="E494:E500"/>
    <mergeCell ref="F494:F500"/>
    <mergeCell ref="G494:G500"/>
    <mergeCell ref="F481:F493"/>
    <mergeCell ref="G481:G493"/>
    <mergeCell ref="H481:H493"/>
    <mergeCell ref="J481:J493"/>
    <mergeCell ref="K481:K493"/>
    <mergeCell ref="L481:L493"/>
    <mergeCell ref="M510:M522"/>
    <mergeCell ref="N510:N522"/>
    <mergeCell ref="O510:O522"/>
    <mergeCell ref="A523:A530"/>
    <mergeCell ref="B523:B530"/>
    <mergeCell ref="C523:C530"/>
    <mergeCell ref="D523:D530"/>
    <mergeCell ref="E523:E530"/>
    <mergeCell ref="F523:F530"/>
    <mergeCell ref="G523:G530"/>
    <mergeCell ref="F510:F522"/>
    <mergeCell ref="G510:G522"/>
    <mergeCell ref="H510:H522"/>
    <mergeCell ref="J510:J522"/>
    <mergeCell ref="K510:K522"/>
    <mergeCell ref="L510:L522"/>
    <mergeCell ref="K501:K509"/>
    <mergeCell ref="L501:L509"/>
    <mergeCell ref="M501:M509"/>
    <mergeCell ref="N501:N509"/>
    <mergeCell ref="O501:O509"/>
    <mergeCell ref="A510:A522"/>
    <mergeCell ref="B510:B522"/>
    <mergeCell ref="C510:C522"/>
    <mergeCell ref="D510:D522"/>
    <mergeCell ref="E510:E522"/>
    <mergeCell ref="K534:K538"/>
    <mergeCell ref="L534:L538"/>
    <mergeCell ref="M534:M538"/>
    <mergeCell ref="N534:N538"/>
    <mergeCell ref="O534:O538"/>
    <mergeCell ref="A539:A541"/>
    <mergeCell ref="B539:B541"/>
    <mergeCell ref="C539:C541"/>
    <mergeCell ref="D539:D541"/>
    <mergeCell ref="E539:E541"/>
    <mergeCell ref="O523:O530"/>
    <mergeCell ref="A534:A538"/>
    <mergeCell ref="B534:B538"/>
    <mergeCell ref="C534:C538"/>
    <mergeCell ref="D534:D538"/>
    <mergeCell ref="E534:E538"/>
    <mergeCell ref="F534:F538"/>
    <mergeCell ref="G534:G538"/>
    <mergeCell ref="H534:H538"/>
    <mergeCell ref="J534:J538"/>
    <mergeCell ref="H523:H530"/>
    <mergeCell ref="J523:J530"/>
    <mergeCell ref="K523:K530"/>
    <mergeCell ref="L523:L530"/>
    <mergeCell ref="M523:M530"/>
    <mergeCell ref="N523:N530"/>
    <mergeCell ref="A861:A869"/>
    <mergeCell ref="B861:B869"/>
    <mergeCell ref="C861:C869"/>
    <mergeCell ref="E861:E869"/>
    <mergeCell ref="L861:L869"/>
    <mergeCell ref="M861:M869"/>
    <mergeCell ref="U543:U545"/>
    <mergeCell ref="V543:V545"/>
    <mergeCell ref="F859:F867"/>
    <mergeCell ref="G859:G867"/>
    <mergeCell ref="H859:H867"/>
    <mergeCell ref="I859:I867"/>
    <mergeCell ref="J859:J867"/>
    <mergeCell ref="K859:K867"/>
    <mergeCell ref="N861:N869"/>
    <mergeCell ref="O861:O869"/>
    <mergeCell ref="M539:M541"/>
    <mergeCell ref="N539:N541"/>
    <mergeCell ref="O539:O541"/>
    <mergeCell ref="B543:B545"/>
    <mergeCell ref="C543:C545"/>
    <mergeCell ref="D543:D545"/>
    <mergeCell ref="E543:E545"/>
    <mergeCell ref="L543:L545"/>
    <mergeCell ref="F539:F541"/>
    <mergeCell ref="G539:G541"/>
    <mergeCell ref="H539:H541"/>
    <mergeCell ref="J539:J541"/>
    <mergeCell ref="K539:K541"/>
    <mergeCell ref="L539:L541"/>
    <mergeCell ref="K893:K907"/>
    <mergeCell ref="L893:L907"/>
    <mergeCell ref="M893:M907"/>
    <mergeCell ref="N893:N907"/>
    <mergeCell ref="O893:O907"/>
    <mergeCell ref="K908:K924"/>
    <mergeCell ref="L908:L924"/>
    <mergeCell ref="M908:M924"/>
    <mergeCell ref="N908:N924"/>
    <mergeCell ref="O908:O924"/>
    <mergeCell ref="K870:K876"/>
    <mergeCell ref="L870:L876"/>
    <mergeCell ref="M870:M876"/>
    <mergeCell ref="N870:N876"/>
    <mergeCell ref="O870:O876"/>
    <mergeCell ref="K877:K892"/>
    <mergeCell ref="L877:L892"/>
    <mergeCell ref="M877:M892"/>
    <mergeCell ref="N877:N892"/>
    <mergeCell ref="O877:O892"/>
    <mergeCell ref="K952:K961"/>
    <mergeCell ref="L952:L961"/>
    <mergeCell ref="M952:M961"/>
    <mergeCell ref="N952:N961"/>
    <mergeCell ref="O952:O961"/>
    <mergeCell ref="K962:K972"/>
    <mergeCell ref="L962:L972"/>
    <mergeCell ref="M962:M972"/>
    <mergeCell ref="N962:N972"/>
    <mergeCell ref="O962:O972"/>
    <mergeCell ref="K925:K937"/>
    <mergeCell ref="L925:L937"/>
    <mergeCell ref="M925:M937"/>
    <mergeCell ref="N925:N937"/>
    <mergeCell ref="O925:O937"/>
    <mergeCell ref="K938:K951"/>
    <mergeCell ref="L938:L951"/>
    <mergeCell ref="M938:M951"/>
    <mergeCell ref="N938:N951"/>
    <mergeCell ref="O938:O951"/>
    <mergeCell ref="K1000:K1011"/>
    <mergeCell ref="L1000:L1011"/>
    <mergeCell ref="M1000:M1011"/>
    <mergeCell ref="N1000:N1011"/>
    <mergeCell ref="O1000:O1011"/>
    <mergeCell ref="K1012:K1020"/>
    <mergeCell ref="L1012:L1020"/>
    <mergeCell ref="M1012:M1020"/>
    <mergeCell ref="N1012:N1020"/>
    <mergeCell ref="O1012:O1020"/>
    <mergeCell ref="K973:K991"/>
    <mergeCell ref="L973:L991"/>
    <mergeCell ref="M973:M991"/>
    <mergeCell ref="N973:N991"/>
    <mergeCell ref="O973:O991"/>
    <mergeCell ref="K992:K999"/>
    <mergeCell ref="L992:L999"/>
    <mergeCell ref="M992:M999"/>
    <mergeCell ref="N992:N999"/>
    <mergeCell ref="O992:O999"/>
    <mergeCell ref="K1050:K1057"/>
    <mergeCell ref="L1050:L1057"/>
    <mergeCell ref="M1050:M1057"/>
    <mergeCell ref="N1050:N1057"/>
    <mergeCell ref="O1050:O1057"/>
    <mergeCell ref="K1058:K1064"/>
    <mergeCell ref="L1058:L1064"/>
    <mergeCell ref="M1058:M1064"/>
    <mergeCell ref="N1058:N1064"/>
    <mergeCell ref="O1058:O1064"/>
    <mergeCell ref="K1021:K1039"/>
    <mergeCell ref="L1021:L1039"/>
    <mergeCell ref="M1021:M1039"/>
    <mergeCell ref="N1021:N1039"/>
    <mergeCell ref="O1021:O1039"/>
    <mergeCell ref="K1040:K1049"/>
    <mergeCell ref="L1040:L1049"/>
    <mergeCell ref="M1040:M1049"/>
    <mergeCell ref="N1040:N1049"/>
    <mergeCell ref="O1040:O1049"/>
    <mergeCell ref="K1082:K1086"/>
    <mergeCell ref="L1082:L1086"/>
    <mergeCell ref="M1082:M1086"/>
    <mergeCell ref="N1082:N1086"/>
    <mergeCell ref="O1082:O1086"/>
    <mergeCell ref="K1087:K1095"/>
    <mergeCell ref="L1087:L1095"/>
    <mergeCell ref="M1087:M1095"/>
    <mergeCell ref="N1087:N1095"/>
    <mergeCell ref="O1087:O1095"/>
    <mergeCell ref="K1065:K1070"/>
    <mergeCell ref="L1065:L1070"/>
    <mergeCell ref="M1065:M1070"/>
    <mergeCell ref="N1065:N1070"/>
    <mergeCell ref="O1065:O1070"/>
    <mergeCell ref="K1071:K1081"/>
    <mergeCell ref="L1071:L1081"/>
    <mergeCell ref="M1071:M1081"/>
    <mergeCell ref="N1071:N1081"/>
    <mergeCell ref="O1071:O1081"/>
    <mergeCell ref="K1114:K1123"/>
    <mergeCell ref="L1114:L1123"/>
    <mergeCell ref="M1114:M1123"/>
    <mergeCell ref="N1114:N1123"/>
    <mergeCell ref="O1114:O1123"/>
    <mergeCell ref="K1124:K1136"/>
    <mergeCell ref="L1124:L1136"/>
    <mergeCell ref="M1124:M1136"/>
    <mergeCell ref="N1124:N1136"/>
    <mergeCell ref="O1124:O1136"/>
    <mergeCell ref="K1096:K1107"/>
    <mergeCell ref="L1096:L1107"/>
    <mergeCell ref="M1096:M1107"/>
    <mergeCell ref="N1096:N1107"/>
    <mergeCell ref="O1096:O1107"/>
    <mergeCell ref="K1108:K1113"/>
    <mergeCell ref="L1108:L1113"/>
    <mergeCell ref="M1108:M1113"/>
    <mergeCell ref="N1108:N1113"/>
    <mergeCell ref="O1108:O1113"/>
    <mergeCell ref="K1151:K1160"/>
    <mergeCell ref="L1151:L1160"/>
    <mergeCell ref="M1151:M1160"/>
    <mergeCell ref="N1151:N1160"/>
    <mergeCell ref="O1151:O1160"/>
    <mergeCell ref="K1161:K1175"/>
    <mergeCell ref="L1161:L1175"/>
    <mergeCell ref="M1161:M1175"/>
    <mergeCell ref="N1161:N1175"/>
    <mergeCell ref="O1161:O1175"/>
    <mergeCell ref="K1138:K1145"/>
    <mergeCell ref="L1138:L1145"/>
    <mergeCell ref="M1138:M1145"/>
    <mergeCell ref="N1138:N1145"/>
    <mergeCell ref="O1138:O1145"/>
    <mergeCell ref="K1146:K1150"/>
    <mergeCell ref="L1146:L1150"/>
    <mergeCell ref="M1146:M1150"/>
    <mergeCell ref="N1146:N1150"/>
    <mergeCell ref="O1146:O1150"/>
    <mergeCell ref="K1197:K1199"/>
    <mergeCell ref="L1197:L1199"/>
    <mergeCell ref="M1197:M1199"/>
    <mergeCell ref="N1197:N1199"/>
    <mergeCell ref="O1197:O1199"/>
    <mergeCell ref="K1200:K1203"/>
    <mergeCell ref="L1200:L1203"/>
    <mergeCell ref="M1200:M1203"/>
    <mergeCell ref="N1200:N1203"/>
    <mergeCell ref="O1200:O1203"/>
    <mergeCell ref="K1177:K1189"/>
    <mergeCell ref="L1177:L1189"/>
    <mergeCell ref="M1177:M1189"/>
    <mergeCell ref="N1177:N1189"/>
    <mergeCell ref="O1177:O1189"/>
    <mergeCell ref="K1190:K1196"/>
    <mergeCell ref="L1190:L1196"/>
    <mergeCell ref="M1190:M1196"/>
    <mergeCell ref="N1190:N1196"/>
    <mergeCell ref="O1190:O1196"/>
    <mergeCell ref="K1221:K1228"/>
    <mergeCell ref="L1221:L1228"/>
    <mergeCell ref="M1221:M1228"/>
    <mergeCell ref="N1221:N1228"/>
    <mergeCell ref="O1221:O1228"/>
    <mergeCell ref="K1229:K1236"/>
    <mergeCell ref="L1229:L1236"/>
    <mergeCell ref="M1229:M1236"/>
    <mergeCell ref="N1229:N1236"/>
    <mergeCell ref="O1229:O1236"/>
    <mergeCell ref="K1204:K1213"/>
    <mergeCell ref="L1204:L1213"/>
    <mergeCell ref="M1204:M1213"/>
    <mergeCell ref="N1204:N1213"/>
    <mergeCell ref="O1204:O1213"/>
    <mergeCell ref="K1214:K1220"/>
    <mergeCell ref="L1214:L1220"/>
    <mergeCell ref="M1214:M1220"/>
    <mergeCell ref="N1214:N1220"/>
    <mergeCell ref="O1214:O1220"/>
    <mergeCell ref="K1246:K1250"/>
    <mergeCell ref="L1246:L1250"/>
    <mergeCell ref="M1246:M1250"/>
    <mergeCell ref="N1246:N1250"/>
    <mergeCell ref="O1246:O1250"/>
    <mergeCell ref="K1251:K1259"/>
    <mergeCell ref="L1251:L1259"/>
    <mergeCell ref="M1251:M1259"/>
    <mergeCell ref="N1251:N1259"/>
    <mergeCell ref="O1251:O1259"/>
    <mergeCell ref="K1237:K1239"/>
    <mergeCell ref="L1237:L1239"/>
    <mergeCell ref="M1237:M1239"/>
    <mergeCell ref="N1237:N1239"/>
    <mergeCell ref="O1237:O1239"/>
    <mergeCell ref="K1240:K1245"/>
    <mergeCell ref="L1240:L1245"/>
    <mergeCell ref="M1240:M1245"/>
    <mergeCell ref="N1240:N1245"/>
    <mergeCell ref="O1240:O1245"/>
    <mergeCell ref="K1272:K1275"/>
    <mergeCell ref="L1272:L1275"/>
    <mergeCell ref="M1272:M1275"/>
    <mergeCell ref="N1272:N1275"/>
    <mergeCell ref="O1272:O1275"/>
    <mergeCell ref="K1276:K1288"/>
    <mergeCell ref="L1276:L1288"/>
    <mergeCell ref="M1276:M1288"/>
    <mergeCell ref="N1276:N1288"/>
    <mergeCell ref="O1276:O1288"/>
    <mergeCell ref="K1260:K1264"/>
    <mergeCell ref="L1260:L1264"/>
    <mergeCell ref="M1260:M1264"/>
    <mergeCell ref="N1260:N1264"/>
    <mergeCell ref="O1260:O1264"/>
    <mergeCell ref="K1265:K1271"/>
    <mergeCell ref="L1265:L1271"/>
    <mergeCell ref="M1265:M1271"/>
    <mergeCell ref="N1265:N1271"/>
    <mergeCell ref="O1265:O1271"/>
    <mergeCell ref="K1305:K1317"/>
    <mergeCell ref="L1305:L1317"/>
    <mergeCell ref="M1305:M1317"/>
    <mergeCell ref="N1305:N1317"/>
    <mergeCell ref="O1305:O1317"/>
    <mergeCell ref="K1318:K1325"/>
    <mergeCell ref="L1318:L1325"/>
    <mergeCell ref="M1318:M1325"/>
    <mergeCell ref="N1318:N1325"/>
    <mergeCell ref="O1318:O1325"/>
    <mergeCell ref="K1289:K1295"/>
    <mergeCell ref="L1289:L1295"/>
    <mergeCell ref="M1289:M1295"/>
    <mergeCell ref="N1289:N1295"/>
    <mergeCell ref="O1289:O1295"/>
    <mergeCell ref="K1296:K1304"/>
    <mergeCell ref="L1296:L1304"/>
    <mergeCell ref="M1296:M1304"/>
    <mergeCell ref="N1296:N1304"/>
    <mergeCell ref="O1296:O1304"/>
    <mergeCell ref="L1338:L1340"/>
    <mergeCell ref="U1338:U1340"/>
    <mergeCell ref="V1338:V1340"/>
    <mergeCell ref="L1341:L1352"/>
    <mergeCell ref="A1343:A1354"/>
    <mergeCell ref="B1343:B1354"/>
    <mergeCell ref="C1343:C1354"/>
    <mergeCell ref="D1343:D1354"/>
    <mergeCell ref="E1343:E1354"/>
    <mergeCell ref="F1343:F1354"/>
    <mergeCell ref="K1329:K1333"/>
    <mergeCell ref="L1329:L1333"/>
    <mergeCell ref="M1329:M1333"/>
    <mergeCell ref="N1329:N1333"/>
    <mergeCell ref="O1329:O1333"/>
    <mergeCell ref="K1334:K1336"/>
    <mergeCell ref="L1334:L1336"/>
    <mergeCell ref="M1334:M1336"/>
    <mergeCell ref="N1334:N1336"/>
    <mergeCell ref="O1334:O1336"/>
    <mergeCell ref="C1356:C1364"/>
    <mergeCell ref="D1356:D1364"/>
    <mergeCell ref="E1356:E1364"/>
    <mergeCell ref="F1356:F1364"/>
    <mergeCell ref="O1343:O1354"/>
    <mergeCell ref="P1343:P1354"/>
    <mergeCell ref="Q1343:Q1354"/>
    <mergeCell ref="R1343:R1354"/>
    <mergeCell ref="S1343:S1354"/>
    <mergeCell ref="L1354:L1362"/>
    <mergeCell ref="O1356:O1364"/>
    <mergeCell ref="P1356:P1364"/>
    <mergeCell ref="Q1356:Q1364"/>
    <mergeCell ref="R1356:R1364"/>
    <mergeCell ref="G1343:G1354"/>
    <mergeCell ref="H1343:H1354"/>
    <mergeCell ref="J1343:J1354"/>
    <mergeCell ref="K1343:K1354"/>
    <mergeCell ref="M1343:M1354"/>
    <mergeCell ref="N1343:N1354"/>
    <mergeCell ref="S1365:S1389"/>
    <mergeCell ref="L1388:L1396"/>
    <mergeCell ref="A1390:A1398"/>
    <mergeCell ref="B1390:B1398"/>
    <mergeCell ref="C1390:C1398"/>
    <mergeCell ref="D1390:D1398"/>
    <mergeCell ref="E1390:E1398"/>
    <mergeCell ref="F1390:F1398"/>
    <mergeCell ref="J1365:J1389"/>
    <mergeCell ref="K1365:K1389"/>
    <mergeCell ref="M1365:M1389"/>
    <mergeCell ref="N1365:N1389"/>
    <mergeCell ref="O1365:O1389"/>
    <mergeCell ref="P1365:P1389"/>
    <mergeCell ref="S1356:S1364"/>
    <mergeCell ref="L1363:L1387"/>
    <mergeCell ref="A1365:A1389"/>
    <mergeCell ref="B1365:B1389"/>
    <mergeCell ref="C1365:C1389"/>
    <mergeCell ref="D1365:D1389"/>
    <mergeCell ref="E1365:E1389"/>
    <mergeCell ref="F1365:F1389"/>
    <mergeCell ref="G1365:G1389"/>
    <mergeCell ref="H1365:H1389"/>
    <mergeCell ref="G1356:G1364"/>
    <mergeCell ref="H1356:H1364"/>
    <mergeCell ref="J1356:J1364"/>
    <mergeCell ref="K1356:K1364"/>
    <mergeCell ref="M1356:M1364"/>
    <mergeCell ref="N1356:N1364"/>
    <mergeCell ref="A1356:A1364"/>
    <mergeCell ref="B1356:B1364"/>
    <mergeCell ref="O1390:O1398"/>
    <mergeCell ref="P1390:P1398"/>
    <mergeCell ref="Q1390:Q1398"/>
    <mergeCell ref="R1390:R1398"/>
    <mergeCell ref="L1397:L1406"/>
    <mergeCell ref="A1399:A1408"/>
    <mergeCell ref="B1399:B1408"/>
    <mergeCell ref="C1399:C1408"/>
    <mergeCell ref="D1399:D1408"/>
    <mergeCell ref="E1399:E1408"/>
    <mergeCell ref="G1390:G1398"/>
    <mergeCell ref="H1390:H1398"/>
    <mergeCell ref="J1390:J1398"/>
    <mergeCell ref="K1390:K1398"/>
    <mergeCell ref="M1390:M1398"/>
    <mergeCell ref="N1390:N1398"/>
    <mergeCell ref="Q1365:Q1389"/>
    <mergeCell ref="R1365:R1389"/>
    <mergeCell ref="B1409:B1424"/>
    <mergeCell ref="C1409:C1424"/>
    <mergeCell ref="D1409:D1424"/>
    <mergeCell ref="E1409:E1424"/>
    <mergeCell ref="F1409:F1424"/>
    <mergeCell ref="N1399:N1408"/>
    <mergeCell ref="O1399:O1408"/>
    <mergeCell ref="P1399:P1408"/>
    <mergeCell ref="Q1399:Q1408"/>
    <mergeCell ref="R1399:R1408"/>
    <mergeCell ref="S1399:S1408"/>
    <mergeCell ref="F1399:F1408"/>
    <mergeCell ref="G1399:G1408"/>
    <mergeCell ref="H1399:H1408"/>
    <mergeCell ref="J1399:J1408"/>
    <mergeCell ref="K1399:K1408"/>
    <mergeCell ref="M1399:M1408"/>
    <mergeCell ref="L1407:L1422"/>
    <mergeCell ref="G1409:G1424"/>
    <mergeCell ref="H1409:H1424"/>
    <mergeCell ref="J1409:J1424"/>
    <mergeCell ref="Q1427:Q1433"/>
    <mergeCell ref="R1427:R1433"/>
    <mergeCell ref="S1427:S1433"/>
    <mergeCell ref="L1432:L1439"/>
    <mergeCell ref="A1434:A1441"/>
    <mergeCell ref="B1434:B1441"/>
    <mergeCell ref="C1434:C1441"/>
    <mergeCell ref="D1434:D1441"/>
    <mergeCell ref="E1434:E1441"/>
    <mergeCell ref="H1427:H1433"/>
    <mergeCell ref="J1427:J1433"/>
    <mergeCell ref="K1427:K1433"/>
    <mergeCell ref="M1427:M1433"/>
    <mergeCell ref="N1427:N1433"/>
    <mergeCell ref="O1427:O1433"/>
    <mergeCell ref="R1409:R1424"/>
    <mergeCell ref="S1409:S1424"/>
    <mergeCell ref="L1425:L1431"/>
    <mergeCell ref="A1427:A1433"/>
    <mergeCell ref="B1427:B1433"/>
    <mergeCell ref="C1427:C1433"/>
    <mergeCell ref="D1427:D1433"/>
    <mergeCell ref="E1427:E1433"/>
    <mergeCell ref="F1427:F1433"/>
    <mergeCell ref="G1427:G1433"/>
    <mergeCell ref="K1409:K1424"/>
    <mergeCell ref="M1409:M1424"/>
    <mergeCell ref="N1409:N1424"/>
    <mergeCell ref="O1409:O1424"/>
    <mergeCell ref="P1409:P1424"/>
    <mergeCell ref="Q1409:Q1424"/>
    <mergeCell ref="A1409:A1424"/>
    <mergeCell ref="A1442:A1445"/>
    <mergeCell ref="B1442:B1445"/>
    <mergeCell ref="C1442:C1445"/>
    <mergeCell ref="D1442:D1445"/>
    <mergeCell ref="E1442:E1445"/>
    <mergeCell ref="F1442:F1445"/>
    <mergeCell ref="F1434:F1441"/>
    <mergeCell ref="G1434:G1441"/>
    <mergeCell ref="H1434:H1441"/>
    <mergeCell ref="J1434:J1441"/>
    <mergeCell ref="K1434:K1441"/>
    <mergeCell ref="L1440:L1443"/>
    <mergeCell ref="G1442:G1445"/>
    <mergeCell ref="H1442:H1445"/>
    <mergeCell ref="J1442:J1445"/>
    <mergeCell ref="K1442:K1445"/>
    <mergeCell ref="P1427:P1433"/>
    <mergeCell ref="Q1446:Q1449"/>
    <mergeCell ref="R1446:R1449"/>
    <mergeCell ref="S1446:S1449"/>
    <mergeCell ref="L1448:L1464"/>
    <mergeCell ref="A1450:A1466"/>
    <mergeCell ref="B1450:B1466"/>
    <mergeCell ref="C1450:C1466"/>
    <mergeCell ref="D1450:D1466"/>
    <mergeCell ref="E1450:E1466"/>
    <mergeCell ref="J1450:J1466"/>
    <mergeCell ref="J1446:J1449"/>
    <mergeCell ref="K1446:K1449"/>
    <mergeCell ref="M1446:M1449"/>
    <mergeCell ref="N1446:N1449"/>
    <mergeCell ref="O1446:O1449"/>
    <mergeCell ref="P1446:P1449"/>
    <mergeCell ref="S1442:S1445"/>
    <mergeCell ref="L1444:L1447"/>
    <mergeCell ref="A1446:A1449"/>
    <mergeCell ref="B1446:B1449"/>
    <mergeCell ref="C1446:C1449"/>
    <mergeCell ref="D1446:D1449"/>
    <mergeCell ref="E1446:E1449"/>
    <mergeCell ref="F1446:F1449"/>
    <mergeCell ref="G1446:G1449"/>
    <mergeCell ref="H1446:H1449"/>
    <mergeCell ref="M1442:M1445"/>
    <mergeCell ref="N1442:N1445"/>
    <mergeCell ref="O1442:O1445"/>
    <mergeCell ref="P1442:P1445"/>
    <mergeCell ref="Q1442:Q1445"/>
    <mergeCell ref="R1442:R1445"/>
    <mergeCell ref="A1483:A1485"/>
    <mergeCell ref="B1483:B1485"/>
    <mergeCell ref="C1483:C1485"/>
    <mergeCell ref="D1483:D1485"/>
    <mergeCell ref="E1483:E1485"/>
    <mergeCell ref="F1483:F1485"/>
    <mergeCell ref="J1468:J1482"/>
    <mergeCell ref="K1468:K1482"/>
    <mergeCell ref="M1468:M1482"/>
    <mergeCell ref="N1468:N1482"/>
    <mergeCell ref="O1468:O1482"/>
    <mergeCell ref="P1468:P1482"/>
    <mergeCell ref="K1450:K1466"/>
    <mergeCell ref="L1466:L1480"/>
    <mergeCell ref="A1468:A1482"/>
    <mergeCell ref="B1468:B1482"/>
    <mergeCell ref="C1468:C1482"/>
    <mergeCell ref="D1468:D1482"/>
    <mergeCell ref="E1468:E1482"/>
    <mergeCell ref="F1468:F1482"/>
    <mergeCell ref="G1468:G1482"/>
    <mergeCell ref="H1468:H1482"/>
    <mergeCell ref="O1483:O1485"/>
    <mergeCell ref="P1483:P1485"/>
    <mergeCell ref="Q1483:Q1485"/>
    <mergeCell ref="R1483:R1485"/>
    <mergeCell ref="S1483:S1485"/>
    <mergeCell ref="L1484:L1490"/>
    <mergeCell ref="O1486:O1492"/>
    <mergeCell ref="P1486:P1492"/>
    <mergeCell ref="Q1486:Q1492"/>
    <mergeCell ref="R1486:R1492"/>
    <mergeCell ref="G1483:G1485"/>
    <mergeCell ref="H1483:H1485"/>
    <mergeCell ref="J1483:J1485"/>
    <mergeCell ref="K1483:K1485"/>
    <mergeCell ref="M1483:M1485"/>
    <mergeCell ref="N1483:N1485"/>
    <mergeCell ref="Q1468:Q1482"/>
    <mergeCell ref="R1468:R1482"/>
    <mergeCell ref="S1468:S1482"/>
    <mergeCell ref="L1481:L1483"/>
    <mergeCell ref="S1486:S1492"/>
    <mergeCell ref="L1491:L1492"/>
    <mergeCell ref="A1493:A1494"/>
    <mergeCell ref="B1493:B1494"/>
    <mergeCell ref="C1493:C1494"/>
    <mergeCell ref="D1493:D1494"/>
    <mergeCell ref="E1493:E1494"/>
    <mergeCell ref="F1493:F1494"/>
    <mergeCell ref="G1493:G1494"/>
    <mergeCell ref="H1493:H1494"/>
    <mergeCell ref="G1486:G1492"/>
    <mergeCell ref="H1486:H1492"/>
    <mergeCell ref="J1486:J1492"/>
    <mergeCell ref="K1486:K1492"/>
    <mergeCell ref="M1486:M1492"/>
    <mergeCell ref="N1486:N1492"/>
    <mergeCell ref="A1486:A1492"/>
    <mergeCell ref="B1486:B1492"/>
    <mergeCell ref="C1486:C1492"/>
    <mergeCell ref="D1486:D1492"/>
    <mergeCell ref="E1486:E1492"/>
    <mergeCell ref="F1486:F1492"/>
    <mergeCell ref="G1495:G1501"/>
    <mergeCell ref="H1495:H1501"/>
    <mergeCell ref="J1495:J1501"/>
    <mergeCell ref="K1495:K1501"/>
    <mergeCell ref="M1495:M1501"/>
    <mergeCell ref="N1495:N1501"/>
    <mergeCell ref="P1493:P1494"/>
    <mergeCell ref="Q1493:Q1494"/>
    <mergeCell ref="R1493:R1494"/>
    <mergeCell ref="S1493:S1494"/>
    <mergeCell ref="A1495:A1501"/>
    <mergeCell ref="B1495:B1501"/>
    <mergeCell ref="C1495:C1501"/>
    <mergeCell ref="D1495:D1501"/>
    <mergeCell ref="E1495:E1501"/>
    <mergeCell ref="F1495:F1501"/>
    <mergeCell ref="J1493:J1494"/>
    <mergeCell ref="K1493:K1494"/>
    <mergeCell ref="L1493:L1499"/>
    <mergeCell ref="M1493:M1494"/>
    <mergeCell ref="N1493:N1494"/>
    <mergeCell ref="O1493:O1494"/>
    <mergeCell ref="O1495:O1501"/>
    <mergeCell ref="P1495:P1501"/>
    <mergeCell ref="Q1495:Q1501"/>
    <mergeCell ref="R1495:R1501"/>
    <mergeCell ref="S1495:S1501"/>
    <mergeCell ref="L1500:L1512"/>
    <mergeCell ref="A1502:A1514"/>
    <mergeCell ref="B1502:B1514"/>
    <mergeCell ref="C1502:C1514"/>
    <mergeCell ref="D1502:D1514"/>
    <mergeCell ref="A1515:A1518"/>
    <mergeCell ref="B1515:B1518"/>
    <mergeCell ref="C1515:C1518"/>
    <mergeCell ref="D1515:D1518"/>
    <mergeCell ref="E1515:E1518"/>
    <mergeCell ref="F1515:F1518"/>
    <mergeCell ref="N1502:N1514"/>
    <mergeCell ref="O1502:O1514"/>
    <mergeCell ref="P1502:P1514"/>
    <mergeCell ref="Q1502:Q1514"/>
    <mergeCell ref="R1502:R1514"/>
    <mergeCell ref="S1502:S1514"/>
    <mergeCell ref="F1502:F1514"/>
    <mergeCell ref="G1502:G1514"/>
    <mergeCell ref="H1502:H1514"/>
    <mergeCell ref="J1502:J1514"/>
    <mergeCell ref="K1502:K1514"/>
    <mergeCell ref="M1502:M1514"/>
    <mergeCell ref="L1513:L1516"/>
    <mergeCell ref="G1515:G1518"/>
    <mergeCell ref="H1515:H1518"/>
    <mergeCell ref="J1515:J1518"/>
    <mergeCell ref="E1502:E1514"/>
    <mergeCell ref="P1519:P1523"/>
    <mergeCell ref="Q1519:Q1523"/>
    <mergeCell ref="R1519:R1523"/>
    <mergeCell ref="S1519:S1523"/>
    <mergeCell ref="L1522:L1530"/>
    <mergeCell ref="A1524:A1532"/>
    <mergeCell ref="B1524:B1532"/>
    <mergeCell ref="C1524:C1532"/>
    <mergeCell ref="D1524:D1532"/>
    <mergeCell ref="E1524:E1532"/>
    <mergeCell ref="H1519:H1523"/>
    <mergeCell ref="J1519:J1523"/>
    <mergeCell ref="K1519:K1523"/>
    <mergeCell ref="M1519:M1523"/>
    <mergeCell ref="N1519:N1523"/>
    <mergeCell ref="O1519:O1523"/>
    <mergeCell ref="R1515:R1518"/>
    <mergeCell ref="S1515:S1518"/>
    <mergeCell ref="L1517:L1521"/>
    <mergeCell ref="A1519:A1523"/>
    <mergeCell ref="B1519:B1523"/>
    <mergeCell ref="C1519:C1523"/>
    <mergeCell ref="D1519:D1523"/>
    <mergeCell ref="E1519:E1523"/>
    <mergeCell ref="F1519:F1523"/>
    <mergeCell ref="G1519:G1523"/>
    <mergeCell ref="K1515:K1518"/>
    <mergeCell ref="M1515:M1518"/>
    <mergeCell ref="N1515:N1518"/>
    <mergeCell ref="O1515:O1518"/>
    <mergeCell ref="P1515:P1518"/>
    <mergeCell ref="Q1515:Q1518"/>
    <mergeCell ref="A1534:A1539"/>
    <mergeCell ref="B1534:B1539"/>
    <mergeCell ref="C1534:C1539"/>
    <mergeCell ref="D1534:D1539"/>
    <mergeCell ref="E1534:E1539"/>
    <mergeCell ref="F1534:F1539"/>
    <mergeCell ref="N1524:N1532"/>
    <mergeCell ref="O1524:O1532"/>
    <mergeCell ref="P1524:P1532"/>
    <mergeCell ref="Q1524:Q1532"/>
    <mergeCell ref="R1524:R1532"/>
    <mergeCell ref="S1524:S1532"/>
    <mergeCell ref="F1524:F1532"/>
    <mergeCell ref="G1524:G1532"/>
    <mergeCell ref="H1524:H1532"/>
    <mergeCell ref="J1524:J1532"/>
    <mergeCell ref="K1524:K1532"/>
    <mergeCell ref="M1524:M1532"/>
    <mergeCell ref="L1532:L1537"/>
    <mergeCell ref="G1534:G1539"/>
    <mergeCell ref="H1534:H1539"/>
    <mergeCell ref="J1534:J1539"/>
    <mergeCell ref="P1540:P1548"/>
    <mergeCell ref="Q1540:Q1548"/>
    <mergeCell ref="R1540:R1548"/>
    <mergeCell ref="S1540:S1548"/>
    <mergeCell ref="L1547:L1556"/>
    <mergeCell ref="A1549:A1558"/>
    <mergeCell ref="B1549:B1558"/>
    <mergeCell ref="C1549:C1558"/>
    <mergeCell ref="D1549:D1558"/>
    <mergeCell ref="E1549:E1558"/>
    <mergeCell ref="H1540:H1548"/>
    <mergeCell ref="J1540:J1548"/>
    <mergeCell ref="K1540:K1548"/>
    <mergeCell ref="M1540:M1548"/>
    <mergeCell ref="N1540:N1548"/>
    <mergeCell ref="O1540:O1548"/>
    <mergeCell ref="R1534:R1539"/>
    <mergeCell ref="S1534:S1539"/>
    <mergeCell ref="L1538:L1546"/>
    <mergeCell ref="A1540:A1548"/>
    <mergeCell ref="B1540:B1548"/>
    <mergeCell ref="C1540:C1548"/>
    <mergeCell ref="D1540:D1548"/>
    <mergeCell ref="E1540:E1548"/>
    <mergeCell ref="F1540:F1548"/>
    <mergeCell ref="G1540:G1548"/>
    <mergeCell ref="K1534:K1539"/>
    <mergeCell ref="M1534:M1539"/>
    <mergeCell ref="N1534:N1539"/>
    <mergeCell ref="O1534:O1539"/>
    <mergeCell ref="P1534:P1539"/>
    <mergeCell ref="Q1534:Q1539"/>
    <mergeCell ref="A1559:A1570"/>
    <mergeCell ref="B1559:B1570"/>
    <mergeCell ref="C1559:C1570"/>
    <mergeCell ref="D1559:D1570"/>
    <mergeCell ref="E1559:E1570"/>
    <mergeCell ref="F1559:F1570"/>
    <mergeCell ref="N1549:N1558"/>
    <mergeCell ref="O1549:O1558"/>
    <mergeCell ref="P1549:P1558"/>
    <mergeCell ref="Q1549:Q1558"/>
    <mergeCell ref="R1549:R1558"/>
    <mergeCell ref="S1549:S1558"/>
    <mergeCell ref="F1549:F1558"/>
    <mergeCell ref="G1549:G1558"/>
    <mergeCell ref="H1549:H1558"/>
    <mergeCell ref="J1549:J1558"/>
    <mergeCell ref="K1549:K1558"/>
    <mergeCell ref="M1549:M1558"/>
    <mergeCell ref="L1557:L1568"/>
    <mergeCell ref="G1559:G1570"/>
    <mergeCell ref="H1559:H1570"/>
    <mergeCell ref="J1559:J1570"/>
    <mergeCell ref="P1571:P1576"/>
    <mergeCell ref="Q1571:Q1576"/>
    <mergeCell ref="R1571:R1576"/>
    <mergeCell ref="S1571:S1576"/>
    <mergeCell ref="L1575:L1582"/>
    <mergeCell ref="A1577:A1584"/>
    <mergeCell ref="B1577:B1584"/>
    <mergeCell ref="C1577:C1584"/>
    <mergeCell ref="D1577:D1584"/>
    <mergeCell ref="E1577:E1584"/>
    <mergeCell ref="H1571:H1576"/>
    <mergeCell ref="J1571:J1576"/>
    <mergeCell ref="K1571:K1576"/>
    <mergeCell ref="M1571:M1576"/>
    <mergeCell ref="N1571:N1576"/>
    <mergeCell ref="O1571:O1576"/>
    <mergeCell ref="R1559:R1570"/>
    <mergeCell ref="S1559:S1570"/>
    <mergeCell ref="L1569:L1574"/>
    <mergeCell ref="A1571:A1576"/>
    <mergeCell ref="B1571:B1576"/>
    <mergeCell ref="C1571:C1576"/>
    <mergeCell ref="D1571:D1576"/>
    <mergeCell ref="E1571:E1576"/>
    <mergeCell ref="F1571:F1576"/>
    <mergeCell ref="G1571:G1576"/>
    <mergeCell ref="K1559:K1570"/>
    <mergeCell ref="M1559:M1570"/>
    <mergeCell ref="N1559:N1570"/>
    <mergeCell ref="O1559:O1570"/>
    <mergeCell ref="P1559:P1570"/>
    <mergeCell ref="Q1559:Q1570"/>
    <mergeCell ref="A1585:A1591"/>
    <mergeCell ref="B1585:B1591"/>
    <mergeCell ref="C1585:C1591"/>
    <mergeCell ref="D1585:D1591"/>
    <mergeCell ref="E1585:E1591"/>
    <mergeCell ref="F1585:F1591"/>
    <mergeCell ref="N1577:N1584"/>
    <mergeCell ref="O1577:O1584"/>
    <mergeCell ref="P1577:P1584"/>
    <mergeCell ref="Q1577:Q1584"/>
    <mergeCell ref="R1577:R1584"/>
    <mergeCell ref="S1577:S1584"/>
    <mergeCell ref="F1577:F1584"/>
    <mergeCell ref="G1577:G1584"/>
    <mergeCell ref="H1577:H1584"/>
    <mergeCell ref="J1577:J1584"/>
    <mergeCell ref="K1577:K1584"/>
    <mergeCell ref="M1577:M1584"/>
    <mergeCell ref="L1583:L1589"/>
    <mergeCell ref="G1585:G1591"/>
    <mergeCell ref="H1585:H1591"/>
    <mergeCell ref="J1585:J1591"/>
    <mergeCell ref="P1593:P1596"/>
    <mergeCell ref="Q1593:Q1596"/>
    <mergeCell ref="R1593:R1596"/>
    <mergeCell ref="S1593:S1596"/>
    <mergeCell ref="L1595:L1605"/>
    <mergeCell ref="A1597:A1607"/>
    <mergeCell ref="B1597:B1607"/>
    <mergeCell ref="C1597:C1607"/>
    <mergeCell ref="D1597:D1607"/>
    <mergeCell ref="E1597:E1607"/>
    <mergeCell ref="H1593:H1596"/>
    <mergeCell ref="J1593:J1596"/>
    <mergeCell ref="K1593:K1596"/>
    <mergeCell ref="M1593:M1596"/>
    <mergeCell ref="N1593:N1596"/>
    <mergeCell ref="O1593:O1596"/>
    <mergeCell ref="R1585:R1591"/>
    <mergeCell ref="S1585:S1591"/>
    <mergeCell ref="L1591:L1594"/>
    <mergeCell ref="A1593:A1596"/>
    <mergeCell ref="B1593:B1596"/>
    <mergeCell ref="C1593:C1596"/>
    <mergeCell ref="D1593:D1596"/>
    <mergeCell ref="E1593:E1596"/>
    <mergeCell ref="F1593:F1596"/>
    <mergeCell ref="G1593:G1596"/>
    <mergeCell ref="K1585:K1591"/>
    <mergeCell ref="M1585:M1591"/>
    <mergeCell ref="N1585:N1591"/>
    <mergeCell ref="O1585:O1591"/>
    <mergeCell ref="P1585:P1591"/>
    <mergeCell ref="Q1585:Q1591"/>
    <mergeCell ref="A1608:A1613"/>
    <mergeCell ref="B1608:B1613"/>
    <mergeCell ref="C1608:C1613"/>
    <mergeCell ref="D1608:D1613"/>
    <mergeCell ref="E1608:E1613"/>
    <mergeCell ref="F1608:F1613"/>
    <mergeCell ref="N1597:N1607"/>
    <mergeCell ref="O1597:O1607"/>
    <mergeCell ref="P1597:P1607"/>
    <mergeCell ref="Q1597:Q1607"/>
    <mergeCell ref="R1597:R1607"/>
    <mergeCell ref="S1597:S1607"/>
    <mergeCell ref="F1597:F1607"/>
    <mergeCell ref="G1597:G1607"/>
    <mergeCell ref="H1597:H1607"/>
    <mergeCell ref="J1597:J1607"/>
    <mergeCell ref="K1597:K1607"/>
    <mergeCell ref="M1597:M1607"/>
    <mergeCell ref="L1606:L1611"/>
    <mergeCell ref="G1608:G1613"/>
    <mergeCell ref="H1608:H1613"/>
    <mergeCell ref="J1608:J1613"/>
    <mergeCell ref="P1614:P1617"/>
    <mergeCell ref="Q1614:Q1617"/>
    <mergeCell ref="R1614:R1617"/>
    <mergeCell ref="S1614:S1617"/>
    <mergeCell ref="L1616:L1621"/>
    <mergeCell ref="A1618:A1623"/>
    <mergeCell ref="B1618:B1623"/>
    <mergeCell ref="C1618:C1623"/>
    <mergeCell ref="D1618:D1623"/>
    <mergeCell ref="E1618:E1623"/>
    <mergeCell ref="H1614:H1617"/>
    <mergeCell ref="J1614:J1617"/>
    <mergeCell ref="K1614:K1617"/>
    <mergeCell ref="M1614:M1617"/>
    <mergeCell ref="N1614:N1617"/>
    <mergeCell ref="O1614:O1617"/>
    <mergeCell ref="R1608:R1613"/>
    <mergeCell ref="S1608:S1613"/>
    <mergeCell ref="L1612:L1615"/>
    <mergeCell ref="A1614:A1617"/>
    <mergeCell ref="B1614:B1617"/>
    <mergeCell ref="C1614:C1617"/>
    <mergeCell ref="D1614:D1617"/>
    <mergeCell ref="E1614:E1617"/>
    <mergeCell ref="F1614:F1617"/>
    <mergeCell ref="G1614:G1617"/>
    <mergeCell ref="K1608:K1613"/>
    <mergeCell ref="M1608:M1613"/>
    <mergeCell ref="N1608:N1613"/>
    <mergeCell ref="O1608:O1613"/>
    <mergeCell ref="P1608:P1613"/>
    <mergeCell ref="Q1608:Q1613"/>
    <mergeCell ref="A1624:A1639"/>
    <mergeCell ref="B1624:B1639"/>
    <mergeCell ref="C1624:C1639"/>
    <mergeCell ref="D1624:D1639"/>
    <mergeCell ref="E1624:E1639"/>
    <mergeCell ref="F1624:F1639"/>
    <mergeCell ref="N1618:N1623"/>
    <mergeCell ref="O1618:O1623"/>
    <mergeCell ref="P1618:P1623"/>
    <mergeCell ref="Q1618:Q1623"/>
    <mergeCell ref="R1618:R1623"/>
    <mergeCell ref="S1618:S1623"/>
    <mergeCell ref="F1618:F1623"/>
    <mergeCell ref="G1618:G1623"/>
    <mergeCell ref="H1618:H1623"/>
    <mergeCell ref="J1618:J1623"/>
    <mergeCell ref="K1618:K1623"/>
    <mergeCell ref="M1618:M1623"/>
    <mergeCell ref="L1622:L1637"/>
    <mergeCell ref="G1624:G1639"/>
    <mergeCell ref="H1624:H1639"/>
    <mergeCell ref="J1624:J1639"/>
    <mergeCell ref="P1640:P1649"/>
    <mergeCell ref="Q1640:Q1649"/>
    <mergeCell ref="R1640:R1649"/>
    <mergeCell ref="S1640:S1649"/>
    <mergeCell ref="L1648:L1654"/>
    <mergeCell ref="A1650:A1656"/>
    <mergeCell ref="B1650:B1656"/>
    <mergeCell ref="C1650:C1656"/>
    <mergeCell ref="D1650:D1656"/>
    <mergeCell ref="E1650:E1656"/>
    <mergeCell ref="H1640:H1649"/>
    <mergeCell ref="J1640:J1649"/>
    <mergeCell ref="K1640:K1649"/>
    <mergeCell ref="M1640:M1649"/>
    <mergeCell ref="N1640:N1649"/>
    <mergeCell ref="O1640:O1649"/>
    <mergeCell ref="R1624:R1639"/>
    <mergeCell ref="S1624:S1639"/>
    <mergeCell ref="L1638:L1647"/>
    <mergeCell ref="A1640:A1649"/>
    <mergeCell ref="B1640:B1649"/>
    <mergeCell ref="C1640:C1649"/>
    <mergeCell ref="D1640:D1649"/>
    <mergeCell ref="E1640:E1649"/>
    <mergeCell ref="F1640:F1649"/>
    <mergeCell ref="G1640:G1649"/>
    <mergeCell ref="K1624:K1639"/>
    <mergeCell ref="M1624:M1639"/>
    <mergeCell ref="N1624:N1639"/>
    <mergeCell ref="O1624:O1639"/>
    <mergeCell ref="P1624:P1639"/>
    <mergeCell ref="Q1624:Q1639"/>
    <mergeCell ref="A1657:A1674"/>
    <mergeCell ref="B1657:B1674"/>
    <mergeCell ref="C1657:C1674"/>
    <mergeCell ref="D1657:D1674"/>
    <mergeCell ref="E1657:E1674"/>
    <mergeCell ref="F1657:F1674"/>
    <mergeCell ref="N1650:N1656"/>
    <mergeCell ref="O1650:O1656"/>
    <mergeCell ref="P1650:P1656"/>
    <mergeCell ref="Q1650:Q1656"/>
    <mergeCell ref="R1650:R1656"/>
    <mergeCell ref="S1650:S1656"/>
    <mergeCell ref="F1650:F1656"/>
    <mergeCell ref="G1650:G1656"/>
    <mergeCell ref="H1650:H1656"/>
    <mergeCell ref="J1650:J1656"/>
    <mergeCell ref="K1650:K1656"/>
    <mergeCell ref="M1650:M1656"/>
    <mergeCell ref="L1655:L1672"/>
    <mergeCell ref="G1657:G1674"/>
    <mergeCell ref="H1657:H1674"/>
    <mergeCell ref="J1657:J1674"/>
    <mergeCell ref="P1675:P1679"/>
    <mergeCell ref="Q1675:Q1679"/>
    <mergeCell ref="R1675:R1679"/>
    <mergeCell ref="S1675:S1679"/>
    <mergeCell ref="L1678:L1685"/>
    <mergeCell ref="A1680:A1687"/>
    <mergeCell ref="B1680:B1687"/>
    <mergeCell ref="C1680:C1687"/>
    <mergeCell ref="D1680:D1687"/>
    <mergeCell ref="E1680:E1687"/>
    <mergeCell ref="H1675:H1679"/>
    <mergeCell ref="J1675:J1679"/>
    <mergeCell ref="K1675:K1679"/>
    <mergeCell ref="M1675:M1679"/>
    <mergeCell ref="N1675:N1679"/>
    <mergeCell ref="O1675:O1679"/>
    <mergeCell ref="R1657:R1674"/>
    <mergeCell ref="S1657:S1674"/>
    <mergeCell ref="L1673:L1677"/>
    <mergeCell ref="A1675:A1679"/>
    <mergeCell ref="B1675:B1679"/>
    <mergeCell ref="C1675:C1679"/>
    <mergeCell ref="D1675:D1679"/>
    <mergeCell ref="E1675:E1679"/>
    <mergeCell ref="F1675:F1679"/>
    <mergeCell ref="G1675:G1679"/>
    <mergeCell ref="K1657:K1674"/>
    <mergeCell ref="M1657:M1674"/>
    <mergeCell ref="N1657:N1674"/>
    <mergeCell ref="O1657:O1674"/>
    <mergeCell ref="P1657:P1674"/>
    <mergeCell ref="Q1657:Q1674"/>
    <mergeCell ref="A1688:A1691"/>
    <mergeCell ref="B1688:B1691"/>
    <mergeCell ref="C1688:C1691"/>
    <mergeCell ref="D1688:D1691"/>
    <mergeCell ref="E1688:E1691"/>
    <mergeCell ref="F1688:F1691"/>
    <mergeCell ref="N1680:N1687"/>
    <mergeCell ref="O1680:O1687"/>
    <mergeCell ref="P1680:P1687"/>
    <mergeCell ref="Q1680:Q1687"/>
    <mergeCell ref="R1680:R1687"/>
    <mergeCell ref="S1680:S1687"/>
    <mergeCell ref="F1680:F1687"/>
    <mergeCell ref="G1680:G1687"/>
    <mergeCell ref="H1680:H1687"/>
    <mergeCell ref="J1680:J1687"/>
    <mergeCell ref="K1680:K1687"/>
    <mergeCell ref="M1680:M1687"/>
    <mergeCell ref="L1686:L1689"/>
    <mergeCell ref="G1688:G1691"/>
    <mergeCell ref="H1688:H1691"/>
    <mergeCell ref="J1688:J1691"/>
    <mergeCell ref="P1692:P1696"/>
    <mergeCell ref="Q1692:Q1696"/>
    <mergeCell ref="R1692:R1696"/>
    <mergeCell ref="S1692:S1696"/>
    <mergeCell ref="L1695:L1701"/>
    <mergeCell ref="A1697:A1703"/>
    <mergeCell ref="B1697:B1703"/>
    <mergeCell ref="C1697:C1703"/>
    <mergeCell ref="D1697:D1703"/>
    <mergeCell ref="E1697:E1703"/>
    <mergeCell ref="H1692:H1696"/>
    <mergeCell ref="J1692:J1696"/>
    <mergeCell ref="K1692:K1696"/>
    <mergeCell ref="M1692:M1696"/>
    <mergeCell ref="N1692:N1696"/>
    <mergeCell ref="O1692:O1696"/>
    <mergeCell ref="R1688:R1691"/>
    <mergeCell ref="S1688:S1691"/>
    <mergeCell ref="L1690:L1694"/>
    <mergeCell ref="A1692:A1696"/>
    <mergeCell ref="B1692:B1696"/>
    <mergeCell ref="C1692:C1696"/>
    <mergeCell ref="D1692:D1696"/>
    <mergeCell ref="E1692:E1696"/>
    <mergeCell ref="F1692:F1696"/>
    <mergeCell ref="G1692:G1696"/>
    <mergeCell ref="K1688:K1691"/>
    <mergeCell ref="M1688:M1691"/>
    <mergeCell ref="N1688:N1691"/>
    <mergeCell ref="O1688:O1691"/>
    <mergeCell ref="P1688:P1691"/>
    <mergeCell ref="Q1688:Q1691"/>
    <mergeCell ref="F1704:F1708"/>
    <mergeCell ref="N1697:N1703"/>
    <mergeCell ref="O1697:O1703"/>
    <mergeCell ref="P1697:P1703"/>
    <mergeCell ref="Q1697:Q1703"/>
    <mergeCell ref="R1697:R1703"/>
    <mergeCell ref="S1697:S1703"/>
    <mergeCell ref="F1697:F1703"/>
    <mergeCell ref="G1697:G1703"/>
    <mergeCell ref="H1697:H1703"/>
    <mergeCell ref="J1697:J1703"/>
    <mergeCell ref="K1697:K1703"/>
    <mergeCell ref="M1697:M1703"/>
    <mergeCell ref="L1702:L1706"/>
    <mergeCell ref="G1704:G1708"/>
    <mergeCell ref="H1704:H1708"/>
    <mergeCell ref="J1704:J1708"/>
    <mergeCell ref="A1713:A1715"/>
    <mergeCell ref="B1713:B1715"/>
    <mergeCell ref="C1713:C1715"/>
    <mergeCell ref="D1713:D1715"/>
    <mergeCell ref="E1713:E1715"/>
    <mergeCell ref="H1709:H1712"/>
    <mergeCell ref="J1709:J1712"/>
    <mergeCell ref="K1709:K1712"/>
    <mergeCell ref="M1709:M1712"/>
    <mergeCell ref="N1709:N1712"/>
    <mergeCell ref="O1709:O1712"/>
    <mergeCell ref="R1704:R1708"/>
    <mergeCell ref="S1704:S1708"/>
    <mergeCell ref="L1707:L1710"/>
    <mergeCell ref="A1709:A1712"/>
    <mergeCell ref="B1709:B1712"/>
    <mergeCell ref="C1709:C1712"/>
    <mergeCell ref="D1709:D1712"/>
    <mergeCell ref="E1709:E1712"/>
    <mergeCell ref="F1709:F1712"/>
    <mergeCell ref="G1709:G1712"/>
    <mergeCell ref="K1704:K1708"/>
    <mergeCell ref="M1704:M1708"/>
    <mergeCell ref="N1704:N1708"/>
    <mergeCell ref="O1704:O1708"/>
    <mergeCell ref="P1704:P1708"/>
    <mergeCell ref="Q1704:Q1708"/>
    <mergeCell ref="A1704:A1708"/>
    <mergeCell ref="B1704:B1708"/>
    <mergeCell ref="C1704:C1708"/>
    <mergeCell ref="D1704:D1708"/>
    <mergeCell ref="E1704:E1708"/>
    <mergeCell ref="N1713:N1715"/>
    <mergeCell ref="O1713:O1715"/>
    <mergeCell ref="P1713:P1715"/>
    <mergeCell ref="Q1713:Q1714"/>
    <mergeCell ref="R1713:R1714"/>
    <mergeCell ref="S1713:S1714"/>
    <mergeCell ref="F1713:F1715"/>
    <mergeCell ref="G1713:G1715"/>
    <mergeCell ref="H1713:H1715"/>
    <mergeCell ref="J1713:J1715"/>
    <mergeCell ref="K1713:K1715"/>
    <mergeCell ref="M1713:M1715"/>
    <mergeCell ref="L1714:L1716"/>
    <mergeCell ref="G1716:G1718"/>
    <mergeCell ref="H1716:H1718"/>
    <mergeCell ref="J1716:J1718"/>
    <mergeCell ref="P1709:P1712"/>
    <mergeCell ref="Q1709:Q1712"/>
    <mergeCell ref="R1709:R1712"/>
    <mergeCell ref="S1709:S1712"/>
    <mergeCell ref="L1711:L1713"/>
    <mergeCell ref="R1716:R1718"/>
    <mergeCell ref="S1716:S1718"/>
    <mergeCell ref="L1717:L1718"/>
    <mergeCell ref="A1719:A1720"/>
    <mergeCell ref="B1719:B1720"/>
    <mergeCell ref="C1719:C1720"/>
    <mergeCell ref="D1719:D1720"/>
    <mergeCell ref="E1719:E1720"/>
    <mergeCell ref="F1719:F1720"/>
    <mergeCell ref="G1719:G1720"/>
    <mergeCell ref="K1716:K1718"/>
    <mergeCell ref="M1716:M1718"/>
    <mergeCell ref="N1716:N1718"/>
    <mergeCell ref="O1716:O1718"/>
    <mergeCell ref="P1716:P1718"/>
    <mergeCell ref="Q1716:Q1718"/>
    <mergeCell ref="A1716:A1718"/>
    <mergeCell ref="B1716:B1718"/>
    <mergeCell ref="C1716:C1718"/>
    <mergeCell ref="D1716:D1718"/>
    <mergeCell ref="E1716:E1718"/>
    <mergeCell ref="F1716:F1718"/>
    <mergeCell ref="O1719:O1720"/>
    <mergeCell ref="P1719:P1720"/>
    <mergeCell ref="Q1719:Q1720"/>
    <mergeCell ref="R1719:R1720"/>
    <mergeCell ref="S1719:S1720"/>
    <mergeCell ref="A1721:A1726"/>
    <mergeCell ref="B1721:B1726"/>
    <mergeCell ref="C1721:C1726"/>
    <mergeCell ref="D1721:D1726"/>
    <mergeCell ref="E1721:E1726"/>
    <mergeCell ref="H1719:H1720"/>
    <mergeCell ref="J1719:J1720"/>
    <mergeCell ref="K1719:K1720"/>
    <mergeCell ref="L1719:L1724"/>
    <mergeCell ref="M1719:M1720"/>
    <mergeCell ref="N1719:N1720"/>
    <mergeCell ref="N1721:N1726"/>
    <mergeCell ref="A1727:A1733"/>
    <mergeCell ref="B1727:B1733"/>
    <mergeCell ref="C1727:C1733"/>
    <mergeCell ref="D1727:D1733"/>
    <mergeCell ref="E1727:E1733"/>
    <mergeCell ref="F1727:F1733"/>
    <mergeCell ref="O1721:O1726"/>
    <mergeCell ref="P1721:P1726"/>
    <mergeCell ref="Q1721:Q1726"/>
    <mergeCell ref="R1721:R1726"/>
    <mergeCell ref="S1721:S1726"/>
    <mergeCell ref="L1725:L1731"/>
    <mergeCell ref="O1727:O1733"/>
    <mergeCell ref="P1727:P1733"/>
    <mergeCell ref="Q1727:Q1733"/>
    <mergeCell ref="R1727:R1733"/>
    <mergeCell ref="F1721:F1726"/>
    <mergeCell ref="G1721:G1726"/>
    <mergeCell ref="H1721:H1726"/>
    <mergeCell ref="J1721:J1726"/>
    <mergeCell ref="K1721:K1726"/>
    <mergeCell ref="M1721:M1726"/>
    <mergeCell ref="Q1734:Q1737"/>
    <mergeCell ref="R1734:R1737"/>
    <mergeCell ref="S1734:S1737"/>
    <mergeCell ref="L1736:L1737"/>
    <mergeCell ref="A1738:A1739"/>
    <mergeCell ref="B1738:B1739"/>
    <mergeCell ref="C1738:C1739"/>
    <mergeCell ref="D1738:D1739"/>
    <mergeCell ref="E1738:E1739"/>
    <mergeCell ref="F1738:F1739"/>
    <mergeCell ref="J1734:J1737"/>
    <mergeCell ref="K1734:K1737"/>
    <mergeCell ref="M1734:M1737"/>
    <mergeCell ref="N1734:N1737"/>
    <mergeCell ref="O1734:O1737"/>
    <mergeCell ref="P1734:P1737"/>
    <mergeCell ref="S1727:S1733"/>
    <mergeCell ref="L1732:L1735"/>
    <mergeCell ref="A1734:A1737"/>
    <mergeCell ref="B1734:B1737"/>
    <mergeCell ref="C1734:C1737"/>
    <mergeCell ref="D1734:D1737"/>
    <mergeCell ref="E1734:E1737"/>
    <mergeCell ref="F1734:F1737"/>
    <mergeCell ref="G1734:G1737"/>
    <mergeCell ref="H1734:H1737"/>
    <mergeCell ref="G1727:G1733"/>
    <mergeCell ref="H1727:H1733"/>
    <mergeCell ref="J1727:J1733"/>
    <mergeCell ref="K1727:K1733"/>
    <mergeCell ref="M1727:M1733"/>
    <mergeCell ref="N1727:N1733"/>
    <mergeCell ref="A1740:A1744"/>
    <mergeCell ref="B1740:B1744"/>
    <mergeCell ref="C1740:C1744"/>
    <mergeCell ref="D1740:D1744"/>
    <mergeCell ref="E1740:E1744"/>
    <mergeCell ref="F1740:F1744"/>
    <mergeCell ref="N1738:N1739"/>
    <mergeCell ref="O1738:O1739"/>
    <mergeCell ref="P1738:P1739"/>
    <mergeCell ref="Q1738:Q1739"/>
    <mergeCell ref="R1738:R1739"/>
    <mergeCell ref="S1738:S1739"/>
    <mergeCell ref="G1738:G1739"/>
    <mergeCell ref="H1738:H1739"/>
    <mergeCell ref="J1738:J1739"/>
    <mergeCell ref="K1738:K1739"/>
    <mergeCell ref="L1738:L1742"/>
    <mergeCell ref="M1738:M1739"/>
    <mergeCell ref="G1740:G1744"/>
    <mergeCell ref="H1740:H1744"/>
    <mergeCell ref="J1740:J1744"/>
    <mergeCell ref="K1740:K1744"/>
    <mergeCell ref="Q1745:Q1748"/>
    <mergeCell ref="R1745:R1748"/>
    <mergeCell ref="S1745:S1748"/>
    <mergeCell ref="L1747:L1748"/>
    <mergeCell ref="A1749:A1750"/>
    <mergeCell ref="B1749:B1750"/>
    <mergeCell ref="C1749:C1750"/>
    <mergeCell ref="D1749:D1750"/>
    <mergeCell ref="E1749:E1750"/>
    <mergeCell ref="F1749:F1750"/>
    <mergeCell ref="J1745:J1748"/>
    <mergeCell ref="K1745:K1748"/>
    <mergeCell ref="M1745:M1748"/>
    <mergeCell ref="N1745:N1748"/>
    <mergeCell ref="O1745:O1748"/>
    <mergeCell ref="P1745:P1748"/>
    <mergeCell ref="S1740:S1744"/>
    <mergeCell ref="L1743:L1746"/>
    <mergeCell ref="A1745:A1748"/>
    <mergeCell ref="B1745:B1748"/>
    <mergeCell ref="C1745:C1748"/>
    <mergeCell ref="D1745:D1748"/>
    <mergeCell ref="E1745:E1748"/>
    <mergeCell ref="F1745:F1748"/>
    <mergeCell ref="G1745:G1748"/>
    <mergeCell ref="H1745:H1748"/>
    <mergeCell ref="M1740:M1744"/>
    <mergeCell ref="N1740:N1744"/>
    <mergeCell ref="O1740:O1744"/>
    <mergeCell ref="P1740:P1744"/>
    <mergeCell ref="Q1740:Q1744"/>
    <mergeCell ref="R1740:R1744"/>
    <mergeCell ref="A1751:A1759"/>
    <mergeCell ref="B1751:B1759"/>
    <mergeCell ref="C1751:C1759"/>
    <mergeCell ref="D1751:D1759"/>
    <mergeCell ref="E1751:E1759"/>
    <mergeCell ref="F1751:F1759"/>
    <mergeCell ref="N1749:N1750"/>
    <mergeCell ref="O1749:O1750"/>
    <mergeCell ref="P1749:P1750"/>
    <mergeCell ref="Q1749:Q1750"/>
    <mergeCell ref="R1749:R1750"/>
    <mergeCell ref="S1749:S1750"/>
    <mergeCell ref="G1749:G1750"/>
    <mergeCell ref="H1749:H1750"/>
    <mergeCell ref="J1749:J1750"/>
    <mergeCell ref="K1749:K1750"/>
    <mergeCell ref="L1749:L1757"/>
    <mergeCell ref="M1749:M1750"/>
    <mergeCell ref="G1751:G1759"/>
    <mergeCell ref="H1751:H1759"/>
    <mergeCell ref="J1751:J1759"/>
    <mergeCell ref="K1751:K1759"/>
    <mergeCell ref="Q1760:Q1763"/>
    <mergeCell ref="R1760:R1763"/>
    <mergeCell ref="S1760:S1763"/>
    <mergeCell ref="L1762:L1763"/>
    <mergeCell ref="A1764:A1765"/>
    <mergeCell ref="B1764:B1765"/>
    <mergeCell ref="C1764:C1765"/>
    <mergeCell ref="D1764:D1765"/>
    <mergeCell ref="E1764:E1765"/>
    <mergeCell ref="F1764:F1765"/>
    <mergeCell ref="J1760:J1763"/>
    <mergeCell ref="K1760:K1763"/>
    <mergeCell ref="M1760:M1763"/>
    <mergeCell ref="N1760:N1763"/>
    <mergeCell ref="O1760:O1763"/>
    <mergeCell ref="P1760:P1763"/>
    <mergeCell ref="S1751:S1759"/>
    <mergeCell ref="L1758:L1761"/>
    <mergeCell ref="A1760:A1763"/>
    <mergeCell ref="B1760:B1763"/>
    <mergeCell ref="C1760:C1763"/>
    <mergeCell ref="D1760:D1763"/>
    <mergeCell ref="E1760:E1763"/>
    <mergeCell ref="F1760:F1763"/>
    <mergeCell ref="G1760:G1763"/>
    <mergeCell ref="H1760:H1763"/>
    <mergeCell ref="M1751:M1759"/>
    <mergeCell ref="N1751:N1759"/>
    <mergeCell ref="O1751:O1759"/>
    <mergeCell ref="P1751:P1759"/>
    <mergeCell ref="Q1751:Q1759"/>
    <mergeCell ref="R1751:R1759"/>
    <mergeCell ref="A1766:A1767"/>
    <mergeCell ref="B1766:B1767"/>
    <mergeCell ref="C1766:C1767"/>
    <mergeCell ref="D1766:D1767"/>
    <mergeCell ref="E1766:E1767"/>
    <mergeCell ref="F1766:F1767"/>
    <mergeCell ref="N1764:N1765"/>
    <mergeCell ref="O1764:O1765"/>
    <mergeCell ref="P1764:P1765"/>
    <mergeCell ref="Q1764:Q1765"/>
    <mergeCell ref="R1764:R1765"/>
    <mergeCell ref="S1764:S1765"/>
    <mergeCell ref="G1764:G1765"/>
    <mergeCell ref="H1764:H1765"/>
    <mergeCell ref="J1764:J1765"/>
    <mergeCell ref="K1764:K1765"/>
    <mergeCell ref="L1764:L1765"/>
    <mergeCell ref="M1764:M1765"/>
    <mergeCell ref="E1768:E1770"/>
    <mergeCell ref="F1768:F1770"/>
    <mergeCell ref="N1766:N1767"/>
    <mergeCell ref="O1766:O1767"/>
    <mergeCell ref="P1766:P1767"/>
    <mergeCell ref="Q1766:Q1767"/>
    <mergeCell ref="R1766:R1767"/>
    <mergeCell ref="S1766:S1767"/>
    <mergeCell ref="G1766:G1767"/>
    <mergeCell ref="H1766:H1767"/>
    <mergeCell ref="J1766:J1767"/>
    <mergeCell ref="K1766:K1767"/>
    <mergeCell ref="L1766:L1768"/>
    <mergeCell ref="M1766:M1767"/>
    <mergeCell ref="G1768:G1770"/>
    <mergeCell ref="H1768:H1770"/>
    <mergeCell ref="J1768:J1770"/>
    <mergeCell ref="K1768:K1770"/>
    <mergeCell ref="A1775:A1776"/>
    <mergeCell ref="B1775:B1776"/>
    <mergeCell ref="C1775:C1776"/>
    <mergeCell ref="D1775:D1776"/>
    <mergeCell ref="E1775:E1776"/>
    <mergeCell ref="F1775:F1776"/>
    <mergeCell ref="J1771:J1773"/>
    <mergeCell ref="K1771:K1773"/>
    <mergeCell ref="M1771:M1773"/>
    <mergeCell ref="N1771:N1773"/>
    <mergeCell ref="O1771:O1773"/>
    <mergeCell ref="P1771:P1773"/>
    <mergeCell ref="S1768:S1770"/>
    <mergeCell ref="L1769:L1771"/>
    <mergeCell ref="A1771:A1773"/>
    <mergeCell ref="B1771:B1773"/>
    <mergeCell ref="C1771:C1773"/>
    <mergeCell ref="D1771:D1773"/>
    <mergeCell ref="E1771:E1773"/>
    <mergeCell ref="F1771:F1773"/>
    <mergeCell ref="G1771:G1773"/>
    <mergeCell ref="H1771:H1773"/>
    <mergeCell ref="M1768:M1770"/>
    <mergeCell ref="N1768:N1770"/>
    <mergeCell ref="O1768:O1770"/>
    <mergeCell ref="P1768:P1770"/>
    <mergeCell ref="Q1768:Q1770"/>
    <mergeCell ref="R1768:R1770"/>
    <mergeCell ref="A1768:A1770"/>
    <mergeCell ref="B1768:B1770"/>
    <mergeCell ref="C1768:C1770"/>
    <mergeCell ref="D1768:D1770"/>
    <mergeCell ref="N1775:N1776"/>
    <mergeCell ref="O1775:O1776"/>
    <mergeCell ref="P1775:P1776"/>
    <mergeCell ref="Q1775:Q1776"/>
    <mergeCell ref="R1775:R1776"/>
    <mergeCell ref="S1775:S1776"/>
    <mergeCell ref="G1775:G1776"/>
    <mergeCell ref="H1775:H1776"/>
    <mergeCell ref="J1775:J1776"/>
    <mergeCell ref="K1775:K1776"/>
    <mergeCell ref="L1775:L1777"/>
    <mergeCell ref="M1775:M1776"/>
    <mergeCell ref="G1777:G1779"/>
    <mergeCell ref="H1777:H1779"/>
    <mergeCell ref="J1777:J1779"/>
    <mergeCell ref="K1777:K1779"/>
    <mergeCell ref="Q1771:Q1773"/>
    <mergeCell ref="R1771:R1773"/>
    <mergeCell ref="S1771:S1773"/>
    <mergeCell ref="L1773:L1774"/>
    <mergeCell ref="S1777:S1779"/>
    <mergeCell ref="L1778:L1782"/>
    <mergeCell ref="A1780:A1784"/>
    <mergeCell ref="B1780:B1784"/>
    <mergeCell ref="C1780:C1784"/>
    <mergeCell ref="D1780:D1784"/>
    <mergeCell ref="E1780:E1784"/>
    <mergeCell ref="F1780:F1784"/>
    <mergeCell ref="G1780:G1784"/>
    <mergeCell ref="H1780:H1784"/>
    <mergeCell ref="M1777:M1779"/>
    <mergeCell ref="N1777:N1779"/>
    <mergeCell ref="O1777:O1779"/>
    <mergeCell ref="P1777:P1779"/>
    <mergeCell ref="Q1777:Q1779"/>
    <mergeCell ref="R1777:R1779"/>
    <mergeCell ref="A1777:A1779"/>
    <mergeCell ref="B1777:B1779"/>
    <mergeCell ref="C1777:C1779"/>
    <mergeCell ref="D1777:D1779"/>
    <mergeCell ref="E1777:E1779"/>
    <mergeCell ref="F1777:F1779"/>
    <mergeCell ref="P1786:P1791"/>
    <mergeCell ref="Q1786:Q1791"/>
    <mergeCell ref="R1786:R1791"/>
    <mergeCell ref="S1786:S1791"/>
    <mergeCell ref="L1790:L1796"/>
    <mergeCell ref="A1792:A1798"/>
    <mergeCell ref="B1792:B1798"/>
    <mergeCell ref="C1792:C1798"/>
    <mergeCell ref="D1792:D1798"/>
    <mergeCell ref="E1792:E1798"/>
    <mergeCell ref="H1786:H1791"/>
    <mergeCell ref="J1786:J1791"/>
    <mergeCell ref="K1786:K1791"/>
    <mergeCell ref="M1786:M1791"/>
    <mergeCell ref="N1786:N1791"/>
    <mergeCell ref="O1786:O1791"/>
    <mergeCell ref="R1780:R1784"/>
    <mergeCell ref="S1780:S1784"/>
    <mergeCell ref="L1784:L1789"/>
    <mergeCell ref="A1786:A1791"/>
    <mergeCell ref="B1786:B1791"/>
    <mergeCell ref="C1786:C1791"/>
    <mergeCell ref="D1786:D1791"/>
    <mergeCell ref="E1786:E1791"/>
    <mergeCell ref="F1786:F1791"/>
    <mergeCell ref="G1786:G1791"/>
    <mergeCell ref="J1780:J1784"/>
    <mergeCell ref="K1780:K1784"/>
    <mergeCell ref="M1780:M1784"/>
    <mergeCell ref="N1780:N1784"/>
    <mergeCell ref="O1780:O1784"/>
    <mergeCell ref="Q1780:Q1784"/>
    <mergeCell ref="A1799:A1800"/>
    <mergeCell ref="B1799:B1800"/>
    <mergeCell ref="C1799:C1800"/>
    <mergeCell ref="D1799:D1800"/>
    <mergeCell ref="E1799:E1800"/>
    <mergeCell ref="F1799:F1800"/>
    <mergeCell ref="N1792:N1798"/>
    <mergeCell ref="O1792:O1798"/>
    <mergeCell ref="P1792:P1798"/>
    <mergeCell ref="Q1792:Q1798"/>
    <mergeCell ref="R1792:R1798"/>
    <mergeCell ref="S1792:S1798"/>
    <mergeCell ref="F1792:F1798"/>
    <mergeCell ref="G1792:G1798"/>
    <mergeCell ref="H1792:H1798"/>
    <mergeCell ref="J1792:J1798"/>
    <mergeCell ref="K1792:K1798"/>
    <mergeCell ref="M1792:M1798"/>
    <mergeCell ref="L1797:L1798"/>
    <mergeCell ref="J1818:J1821"/>
    <mergeCell ref="K1818:K1821"/>
    <mergeCell ref="L1818:L1821"/>
    <mergeCell ref="J1822:J1832"/>
    <mergeCell ref="K1822:K1832"/>
    <mergeCell ref="L1822:L1832"/>
    <mergeCell ref="O1799:O1800"/>
    <mergeCell ref="P1799:P1800"/>
    <mergeCell ref="Q1799:Q1800"/>
    <mergeCell ref="R1799:R1800"/>
    <mergeCell ref="S1799:S1800"/>
    <mergeCell ref="J1805:J1817"/>
    <mergeCell ref="K1805:K1817"/>
    <mergeCell ref="L1805:L1817"/>
    <mergeCell ref="G1799:G1800"/>
    <mergeCell ref="H1799:H1800"/>
    <mergeCell ref="J1799:J1800"/>
    <mergeCell ref="K1799:K1800"/>
    <mergeCell ref="M1799:M1800"/>
    <mergeCell ref="N1799:N1800"/>
    <mergeCell ref="J1854:J1856"/>
    <mergeCell ref="K1854:K1856"/>
    <mergeCell ref="L1854:L1856"/>
    <mergeCell ref="J1857:J1866"/>
    <mergeCell ref="K1857:K1866"/>
    <mergeCell ref="L1857:L1866"/>
    <mergeCell ref="J1845:J1849"/>
    <mergeCell ref="K1845:K1849"/>
    <mergeCell ref="L1845:L1849"/>
    <mergeCell ref="J1850:J1853"/>
    <mergeCell ref="K1850:K1853"/>
    <mergeCell ref="L1850:L1853"/>
    <mergeCell ref="J1833:J1838"/>
    <mergeCell ref="K1833:K1838"/>
    <mergeCell ref="L1833:L1838"/>
    <mergeCell ref="J1840:J1844"/>
    <mergeCell ref="K1840:K1844"/>
    <mergeCell ref="L1840:L1844"/>
    <mergeCell ref="J1897:J1907"/>
    <mergeCell ref="K1897:K1907"/>
    <mergeCell ref="L1897:L1907"/>
    <mergeCell ref="J1908:J1910"/>
    <mergeCell ref="K1908:K1910"/>
    <mergeCell ref="L1908:L1910"/>
    <mergeCell ref="J1882:J1892"/>
    <mergeCell ref="K1882:K1892"/>
    <mergeCell ref="L1882:L1892"/>
    <mergeCell ref="J1893:J1896"/>
    <mergeCell ref="K1893:K1896"/>
    <mergeCell ref="L1893:L1896"/>
    <mergeCell ref="J1867:J1869"/>
    <mergeCell ref="K1867:K1869"/>
    <mergeCell ref="L1867:L1869"/>
    <mergeCell ref="J1870:J1881"/>
    <mergeCell ref="K1870:K1881"/>
    <mergeCell ref="L1870:L1881"/>
    <mergeCell ref="J1968:J1973"/>
    <mergeCell ref="K1968:K1973"/>
    <mergeCell ref="L1968:L1973"/>
    <mergeCell ref="J1974:J1982"/>
    <mergeCell ref="K1974:K1982"/>
    <mergeCell ref="L1974:L1982"/>
    <mergeCell ref="J1939:J1951"/>
    <mergeCell ref="K1939:K1951"/>
    <mergeCell ref="L1939:L1951"/>
    <mergeCell ref="J1952:J1967"/>
    <mergeCell ref="K1952:K1967"/>
    <mergeCell ref="L1952:L1967"/>
    <mergeCell ref="J1914:J1923"/>
    <mergeCell ref="K1914:K1923"/>
    <mergeCell ref="L1914:L1923"/>
    <mergeCell ref="J1924:J1937"/>
    <mergeCell ref="K1924:K1937"/>
    <mergeCell ref="L1924:L1937"/>
    <mergeCell ref="J2044:J2045"/>
    <mergeCell ref="K2044:K2045"/>
    <mergeCell ref="L2044:L2045"/>
    <mergeCell ref="J2046:J2060"/>
    <mergeCell ref="K2046:K2060"/>
    <mergeCell ref="L2046:L2060"/>
    <mergeCell ref="J2007:J2020"/>
    <mergeCell ref="K2007:K2020"/>
    <mergeCell ref="L2007:L2020"/>
    <mergeCell ref="J2021:J2043"/>
    <mergeCell ref="K2021:K2043"/>
    <mergeCell ref="L2021:L2043"/>
    <mergeCell ref="J1983:J1987"/>
    <mergeCell ref="K1983:K1987"/>
    <mergeCell ref="L1983:L1987"/>
    <mergeCell ref="J1988:J2006"/>
    <mergeCell ref="K1988:K2006"/>
    <mergeCell ref="L1988:L2006"/>
    <mergeCell ref="J2109:J2117"/>
    <mergeCell ref="K2109:K2117"/>
    <mergeCell ref="L2109:L2117"/>
    <mergeCell ref="J2118:J2122"/>
    <mergeCell ref="K2118:K2122"/>
    <mergeCell ref="L2118:L2122"/>
    <mergeCell ref="J2080:J2090"/>
    <mergeCell ref="K2080:K2090"/>
    <mergeCell ref="L2080:L2090"/>
    <mergeCell ref="J2091:J2108"/>
    <mergeCell ref="K2091:K2108"/>
    <mergeCell ref="L2091:L2108"/>
    <mergeCell ref="J2061:J2067"/>
    <mergeCell ref="K2061:K2067"/>
    <mergeCell ref="L2061:L2067"/>
    <mergeCell ref="J2068:J2079"/>
    <mergeCell ref="K2068:K2079"/>
    <mergeCell ref="L2068:L2079"/>
    <mergeCell ref="J2159:J2160"/>
    <mergeCell ref="K2159:K2160"/>
    <mergeCell ref="L2159:L2160"/>
    <mergeCell ref="J2161:J2167"/>
    <mergeCell ref="K2161:K2167"/>
    <mergeCell ref="L2161:L2167"/>
    <mergeCell ref="J2150:J2156"/>
    <mergeCell ref="K2150:K2156"/>
    <mergeCell ref="L2150:L2156"/>
    <mergeCell ref="J2157:J2158"/>
    <mergeCell ref="K2157:K2158"/>
    <mergeCell ref="L2157:L2158"/>
    <mergeCell ref="J2123:J2130"/>
    <mergeCell ref="K2123:K2130"/>
    <mergeCell ref="L2123:L2130"/>
    <mergeCell ref="J2131:J2148"/>
    <mergeCell ref="K2131:K2148"/>
    <mergeCell ref="L2131:L2148"/>
  </mergeCells>
  <pageMargins left="0.7" right="0.7" top="0.75" bottom="0.75" header="0.3" footer="0.3"/>
  <pageSetup paperSize="9" scale="21" orientation="portrait" verticalDpi="0" r:id="rId1"/>
  <rowBreaks count="1" manualBreakCount="1">
    <brk id="16" max="21" man="1"/>
  </rowBreaks>
  <colBreaks count="1" manualBreakCount="1">
    <brk id="22" min="1" max="2169"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27"/>
  <sheetViews>
    <sheetView view="pageBreakPreview" zoomScale="60" zoomScaleNormal="100" workbookViewId="0">
      <selection activeCell="Z7" sqref="Z7"/>
    </sheetView>
  </sheetViews>
  <sheetFormatPr defaultRowHeight="12.75"/>
  <cols>
    <col min="1" max="1" width="7.85546875" style="173" customWidth="1"/>
    <col min="2" max="2" width="14.7109375" style="173" customWidth="1"/>
    <col min="3" max="3" width="20.5703125" style="173" customWidth="1"/>
    <col min="4" max="4" width="18" style="173" customWidth="1"/>
    <col min="5" max="5" width="1.28515625" style="173" hidden="1" customWidth="1"/>
    <col min="6" max="6" width="0.42578125" style="173" hidden="1" customWidth="1"/>
    <col min="7" max="7" width="16" style="173" hidden="1" customWidth="1"/>
    <col min="8" max="8" width="15.42578125" style="173" customWidth="1"/>
    <col min="9" max="9" width="13.28515625" style="173" customWidth="1"/>
    <col min="10" max="10" width="11.85546875" style="173" customWidth="1"/>
    <col min="11" max="11" width="24.42578125" style="173" customWidth="1"/>
    <col min="12" max="12" width="13.42578125" style="173" hidden="1" customWidth="1"/>
    <col min="13" max="13" width="10" style="173" hidden="1" customWidth="1"/>
    <col min="14" max="14" width="15.42578125" style="173" hidden="1" customWidth="1"/>
    <col min="15" max="15" width="18.7109375" style="173" hidden="1" customWidth="1"/>
    <col min="16" max="16" width="12.7109375" style="173" hidden="1" customWidth="1"/>
    <col min="17" max="17" width="16" style="173" hidden="1" customWidth="1"/>
    <col min="18" max="18" width="17.140625" style="173" hidden="1" customWidth="1"/>
    <col min="19" max="19" width="17.28515625" style="173" hidden="1" customWidth="1"/>
    <col min="20" max="20" width="9.140625" style="173" hidden="1" customWidth="1"/>
    <col min="21" max="21" width="1.140625" style="173" hidden="1" customWidth="1"/>
    <col min="22" max="22" width="20.5703125" style="173" customWidth="1"/>
    <col min="23" max="23" width="20.42578125" style="173" customWidth="1"/>
    <col min="24" max="24" width="27.140625" style="173" bestFit="1" customWidth="1"/>
    <col min="25" max="25" width="10.28515625" style="173" customWidth="1"/>
    <col min="26" max="26" width="18" style="173" customWidth="1"/>
    <col min="27" max="27" width="16.85546875" style="173" customWidth="1"/>
    <col min="28" max="28" width="9.140625" style="173" customWidth="1"/>
    <col min="29" max="29" width="15.28515625" style="173" bestFit="1" customWidth="1"/>
    <col min="30" max="30" width="12.140625" style="173" customWidth="1"/>
    <col min="31" max="31" width="14.42578125" style="173" customWidth="1"/>
    <col min="32" max="32" width="15.140625" style="173" customWidth="1"/>
    <col min="33" max="33" width="14" style="173" customWidth="1"/>
    <col min="34" max="34" width="13.42578125" style="173" customWidth="1"/>
    <col min="35" max="35" width="6.28515625" style="173" customWidth="1"/>
    <col min="36" max="256" width="9.140625" style="173"/>
    <col min="257" max="257" width="7.85546875" style="173" customWidth="1"/>
    <col min="258" max="258" width="14.7109375" style="173" customWidth="1"/>
    <col min="259" max="259" width="20.5703125" style="173" customWidth="1"/>
    <col min="260" max="260" width="18" style="173" customWidth="1"/>
    <col min="261" max="263" width="0" style="173" hidden="1" customWidth="1"/>
    <col min="264" max="264" width="15.42578125" style="173" customWidth="1"/>
    <col min="265" max="265" width="13.28515625" style="173" customWidth="1"/>
    <col min="266" max="266" width="11.85546875" style="173" customWidth="1"/>
    <col min="267" max="267" width="24.42578125" style="173" customWidth="1"/>
    <col min="268" max="277" width="0" style="173" hidden="1" customWidth="1"/>
    <col min="278" max="278" width="20.5703125" style="173" customWidth="1"/>
    <col min="279" max="279" width="26.42578125" style="173" customWidth="1"/>
    <col min="280" max="280" width="27.140625" style="173" bestFit="1" customWidth="1"/>
    <col min="281" max="281" width="10.28515625" style="173" customWidth="1"/>
    <col min="282" max="282" width="20.85546875" style="173" customWidth="1"/>
    <col min="283" max="283" width="23.28515625" style="173" customWidth="1"/>
    <col min="284" max="284" width="9.140625" style="173" customWidth="1"/>
    <col min="285" max="285" width="15.28515625" style="173" bestFit="1" customWidth="1"/>
    <col min="286" max="286" width="12.140625" style="173" customWidth="1"/>
    <col min="287" max="287" width="14.42578125" style="173" customWidth="1"/>
    <col min="288" max="288" width="15.140625" style="173" customWidth="1"/>
    <col min="289" max="289" width="14" style="173" customWidth="1"/>
    <col min="290" max="290" width="13.42578125" style="173" customWidth="1"/>
    <col min="291" max="291" width="6.28515625" style="173" customWidth="1"/>
    <col min="292" max="512" width="9.140625" style="173"/>
    <col min="513" max="513" width="7.85546875" style="173" customWidth="1"/>
    <col min="514" max="514" width="14.7109375" style="173" customWidth="1"/>
    <col min="515" max="515" width="20.5703125" style="173" customWidth="1"/>
    <col min="516" max="516" width="18" style="173" customWidth="1"/>
    <col min="517" max="519" width="0" style="173" hidden="1" customWidth="1"/>
    <col min="520" max="520" width="15.42578125" style="173" customWidth="1"/>
    <col min="521" max="521" width="13.28515625" style="173" customWidth="1"/>
    <col min="522" max="522" width="11.85546875" style="173" customWidth="1"/>
    <col min="523" max="523" width="24.42578125" style="173" customWidth="1"/>
    <col min="524" max="533" width="0" style="173" hidden="1" customWidth="1"/>
    <col min="534" max="534" width="20.5703125" style="173" customWidth="1"/>
    <col min="535" max="535" width="26.42578125" style="173" customWidth="1"/>
    <col min="536" max="536" width="27.140625" style="173" bestFit="1" customWidth="1"/>
    <col min="537" max="537" width="10.28515625" style="173" customWidth="1"/>
    <col min="538" max="538" width="20.85546875" style="173" customWidth="1"/>
    <col min="539" max="539" width="23.28515625" style="173" customWidth="1"/>
    <col min="540" max="540" width="9.140625" style="173" customWidth="1"/>
    <col min="541" max="541" width="15.28515625" style="173" bestFit="1" customWidth="1"/>
    <col min="542" max="542" width="12.140625" style="173" customWidth="1"/>
    <col min="543" max="543" width="14.42578125" style="173" customWidth="1"/>
    <col min="544" max="544" width="15.140625" style="173" customWidth="1"/>
    <col min="545" max="545" width="14" style="173" customWidth="1"/>
    <col min="546" max="546" width="13.42578125" style="173" customWidth="1"/>
    <col min="547" max="547" width="6.28515625" style="173" customWidth="1"/>
    <col min="548" max="768" width="9.140625" style="173"/>
    <col min="769" max="769" width="7.85546875" style="173" customWidth="1"/>
    <col min="770" max="770" width="14.7109375" style="173" customWidth="1"/>
    <col min="771" max="771" width="20.5703125" style="173" customWidth="1"/>
    <col min="772" max="772" width="18" style="173" customWidth="1"/>
    <col min="773" max="775" width="0" style="173" hidden="1" customWidth="1"/>
    <col min="776" max="776" width="15.42578125" style="173" customWidth="1"/>
    <col min="777" max="777" width="13.28515625" style="173" customWidth="1"/>
    <col min="778" max="778" width="11.85546875" style="173" customWidth="1"/>
    <col min="779" max="779" width="24.42578125" style="173" customWidth="1"/>
    <col min="780" max="789" width="0" style="173" hidden="1" customWidth="1"/>
    <col min="790" max="790" width="20.5703125" style="173" customWidth="1"/>
    <col min="791" max="791" width="26.42578125" style="173" customWidth="1"/>
    <col min="792" max="792" width="27.140625" style="173" bestFit="1" customWidth="1"/>
    <col min="793" max="793" width="10.28515625" style="173" customWidth="1"/>
    <col min="794" max="794" width="20.85546875" style="173" customWidth="1"/>
    <col min="795" max="795" width="23.28515625" style="173" customWidth="1"/>
    <col min="796" max="796" width="9.140625" style="173" customWidth="1"/>
    <col min="797" max="797" width="15.28515625" style="173" bestFit="1" customWidth="1"/>
    <col min="798" max="798" width="12.140625" style="173" customWidth="1"/>
    <col min="799" max="799" width="14.42578125" style="173" customWidth="1"/>
    <col min="800" max="800" width="15.140625" style="173" customWidth="1"/>
    <col min="801" max="801" width="14" style="173" customWidth="1"/>
    <col min="802" max="802" width="13.42578125" style="173" customWidth="1"/>
    <col min="803" max="803" width="6.28515625" style="173" customWidth="1"/>
    <col min="804" max="1024" width="9.140625" style="173"/>
    <col min="1025" max="1025" width="7.85546875" style="173" customWidth="1"/>
    <col min="1026" max="1026" width="14.7109375" style="173" customWidth="1"/>
    <col min="1027" max="1027" width="20.5703125" style="173" customWidth="1"/>
    <col min="1028" max="1028" width="18" style="173" customWidth="1"/>
    <col min="1029" max="1031" width="0" style="173" hidden="1" customWidth="1"/>
    <col min="1032" max="1032" width="15.42578125" style="173" customWidth="1"/>
    <col min="1033" max="1033" width="13.28515625" style="173" customWidth="1"/>
    <col min="1034" max="1034" width="11.85546875" style="173" customWidth="1"/>
    <col min="1035" max="1035" width="24.42578125" style="173" customWidth="1"/>
    <col min="1036" max="1045" width="0" style="173" hidden="1" customWidth="1"/>
    <col min="1046" max="1046" width="20.5703125" style="173" customWidth="1"/>
    <col min="1047" max="1047" width="26.42578125" style="173" customWidth="1"/>
    <col min="1048" max="1048" width="27.140625" style="173" bestFit="1" customWidth="1"/>
    <col min="1049" max="1049" width="10.28515625" style="173" customWidth="1"/>
    <col min="1050" max="1050" width="20.85546875" style="173" customWidth="1"/>
    <col min="1051" max="1051" width="23.28515625" style="173" customWidth="1"/>
    <col min="1052" max="1052" width="9.140625" style="173" customWidth="1"/>
    <col min="1053" max="1053" width="15.28515625" style="173" bestFit="1" customWidth="1"/>
    <col min="1054" max="1054" width="12.140625" style="173" customWidth="1"/>
    <col min="1055" max="1055" width="14.42578125" style="173" customWidth="1"/>
    <col min="1056" max="1056" width="15.140625" style="173" customWidth="1"/>
    <col min="1057" max="1057" width="14" style="173" customWidth="1"/>
    <col min="1058" max="1058" width="13.42578125" style="173" customWidth="1"/>
    <col min="1059" max="1059" width="6.28515625" style="173" customWidth="1"/>
    <col min="1060" max="1280" width="9.140625" style="173"/>
    <col min="1281" max="1281" width="7.85546875" style="173" customWidth="1"/>
    <col min="1282" max="1282" width="14.7109375" style="173" customWidth="1"/>
    <col min="1283" max="1283" width="20.5703125" style="173" customWidth="1"/>
    <col min="1284" max="1284" width="18" style="173" customWidth="1"/>
    <col min="1285" max="1287" width="0" style="173" hidden="1" customWidth="1"/>
    <col min="1288" max="1288" width="15.42578125" style="173" customWidth="1"/>
    <col min="1289" max="1289" width="13.28515625" style="173" customWidth="1"/>
    <col min="1290" max="1290" width="11.85546875" style="173" customWidth="1"/>
    <col min="1291" max="1291" width="24.42578125" style="173" customWidth="1"/>
    <col min="1292" max="1301" width="0" style="173" hidden="1" customWidth="1"/>
    <col min="1302" max="1302" width="20.5703125" style="173" customWidth="1"/>
    <col min="1303" max="1303" width="26.42578125" style="173" customWidth="1"/>
    <col min="1304" max="1304" width="27.140625" style="173" bestFit="1" customWidth="1"/>
    <col min="1305" max="1305" width="10.28515625" style="173" customWidth="1"/>
    <col min="1306" max="1306" width="20.85546875" style="173" customWidth="1"/>
    <col min="1307" max="1307" width="23.28515625" style="173" customWidth="1"/>
    <col min="1308" max="1308" width="9.140625" style="173" customWidth="1"/>
    <col min="1309" max="1309" width="15.28515625" style="173" bestFit="1" customWidth="1"/>
    <col min="1310" max="1310" width="12.140625" style="173" customWidth="1"/>
    <col min="1311" max="1311" width="14.42578125" style="173" customWidth="1"/>
    <col min="1312" max="1312" width="15.140625" style="173" customWidth="1"/>
    <col min="1313" max="1313" width="14" style="173" customWidth="1"/>
    <col min="1314" max="1314" width="13.42578125" style="173" customWidth="1"/>
    <col min="1315" max="1315" width="6.28515625" style="173" customWidth="1"/>
    <col min="1316" max="1536" width="9.140625" style="173"/>
    <col min="1537" max="1537" width="7.85546875" style="173" customWidth="1"/>
    <col min="1538" max="1538" width="14.7109375" style="173" customWidth="1"/>
    <col min="1539" max="1539" width="20.5703125" style="173" customWidth="1"/>
    <col min="1540" max="1540" width="18" style="173" customWidth="1"/>
    <col min="1541" max="1543" width="0" style="173" hidden="1" customWidth="1"/>
    <col min="1544" max="1544" width="15.42578125" style="173" customWidth="1"/>
    <col min="1545" max="1545" width="13.28515625" style="173" customWidth="1"/>
    <col min="1546" max="1546" width="11.85546875" style="173" customWidth="1"/>
    <col min="1547" max="1547" width="24.42578125" style="173" customWidth="1"/>
    <col min="1548" max="1557" width="0" style="173" hidden="1" customWidth="1"/>
    <col min="1558" max="1558" width="20.5703125" style="173" customWidth="1"/>
    <col min="1559" max="1559" width="26.42578125" style="173" customWidth="1"/>
    <col min="1560" max="1560" width="27.140625" style="173" bestFit="1" customWidth="1"/>
    <col min="1561" max="1561" width="10.28515625" style="173" customWidth="1"/>
    <col min="1562" max="1562" width="20.85546875" style="173" customWidth="1"/>
    <col min="1563" max="1563" width="23.28515625" style="173" customWidth="1"/>
    <col min="1564" max="1564" width="9.140625" style="173" customWidth="1"/>
    <col min="1565" max="1565" width="15.28515625" style="173" bestFit="1" customWidth="1"/>
    <col min="1566" max="1566" width="12.140625" style="173" customWidth="1"/>
    <col min="1567" max="1567" width="14.42578125" style="173" customWidth="1"/>
    <col min="1568" max="1568" width="15.140625" style="173" customWidth="1"/>
    <col min="1569" max="1569" width="14" style="173" customWidth="1"/>
    <col min="1570" max="1570" width="13.42578125" style="173" customWidth="1"/>
    <col min="1571" max="1571" width="6.28515625" style="173" customWidth="1"/>
    <col min="1572" max="1792" width="9.140625" style="173"/>
    <col min="1793" max="1793" width="7.85546875" style="173" customWidth="1"/>
    <col min="1794" max="1794" width="14.7109375" style="173" customWidth="1"/>
    <col min="1795" max="1795" width="20.5703125" style="173" customWidth="1"/>
    <col min="1796" max="1796" width="18" style="173" customWidth="1"/>
    <col min="1797" max="1799" width="0" style="173" hidden="1" customWidth="1"/>
    <col min="1800" max="1800" width="15.42578125" style="173" customWidth="1"/>
    <col min="1801" max="1801" width="13.28515625" style="173" customWidth="1"/>
    <col min="1802" max="1802" width="11.85546875" style="173" customWidth="1"/>
    <col min="1803" max="1803" width="24.42578125" style="173" customWidth="1"/>
    <col min="1804" max="1813" width="0" style="173" hidden="1" customWidth="1"/>
    <col min="1814" max="1814" width="20.5703125" style="173" customWidth="1"/>
    <col min="1815" max="1815" width="26.42578125" style="173" customWidth="1"/>
    <col min="1816" max="1816" width="27.140625" style="173" bestFit="1" customWidth="1"/>
    <col min="1817" max="1817" width="10.28515625" style="173" customWidth="1"/>
    <col min="1818" max="1818" width="20.85546875" style="173" customWidth="1"/>
    <col min="1819" max="1819" width="23.28515625" style="173" customWidth="1"/>
    <col min="1820" max="1820" width="9.140625" style="173" customWidth="1"/>
    <col min="1821" max="1821" width="15.28515625" style="173" bestFit="1" customWidth="1"/>
    <col min="1822" max="1822" width="12.140625" style="173" customWidth="1"/>
    <col min="1823" max="1823" width="14.42578125" style="173" customWidth="1"/>
    <col min="1824" max="1824" width="15.140625" style="173" customWidth="1"/>
    <col min="1825" max="1825" width="14" style="173" customWidth="1"/>
    <col min="1826" max="1826" width="13.42578125" style="173" customWidth="1"/>
    <col min="1827" max="1827" width="6.28515625" style="173" customWidth="1"/>
    <col min="1828" max="2048" width="9.140625" style="173"/>
    <col min="2049" max="2049" width="7.85546875" style="173" customWidth="1"/>
    <col min="2050" max="2050" width="14.7109375" style="173" customWidth="1"/>
    <col min="2051" max="2051" width="20.5703125" style="173" customWidth="1"/>
    <col min="2052" max="2052" width="18" style="173" customWidth="1"/>
    <col min="2053" max="2055" width="0" style="173" hidden="1" customWidth="1"/>
    <col min="2056" max="2056" width="15.42578125" style="173" customWidth="1"/>
    <col min="2057" max="2057" width="13.28515625" style="173" customWidth="1"/>
    <col min="2058" max="2058" width="11.85546875" style="173" customWidth="1"/>
    <col min="2059" max="2059" width="24.42578125" style="173" customWidth="1"/>
    <col min="2060" max="2069" width="0" style="173" hidden="1" customWidth="1"/>
    <col min="2070" max="2070" width="20.5703125" style="173" customWidth="1"/>
    <col min="2071" max="2071" width="26.42578125" style="173" customWidth="1"/>
    <col min="2072" max="2072" width="27.140625" style="173" bestFit="1" customWidth="1"/>
    <col min="2073" max="2073" width="10.28515625" style="173" customWidth="1"/>
    <col min="2074" max="2074" width="20.85546875" style="173" customWidth="1"/>
    <col min="2075" max="2075" width="23.28515625" style="173" customWidth="1"/>
    <col min="2076" max="2076" width="9.140625" style="173" customWidth="1"/>
    <col min="2077" max="2077" width="15.28515625" style="173" bestFit="1" customWidth="1"/>
    <col min="2078" max="2078" width="12.140625" style="173" customWidth="1"/>
    <col min="2079" max="2079" width="14.42578125" style="173" customWidth="1"/>
    <col min="2080" max="2080" width="15.140625" style="173" customWidth="1"/>
    <col min="2081" max="2081" width="14" style="173" customWidth="1"/>
    <col min="2082" max="2082" width="13.42578125" style="173" customWidth="1"/>
    <col min="2083" max="2083" width="6.28515625" style="173" customWidth="1"/>
    <col min="2084" max="2304" width="9.140625" style="173"/>
    <col min="2305" max="2305" width="7.85546875" style="173" customWidth="1"/>
    <col min="2306" max="2306" width="14.7109375" style="173" customWidth="1"/>
    <col min="2307" max="2307" width="20.5703125" style="173" customWidth="1"/>
    <col min="2308" max="2308" width="18" style="173" customWidth="1"/>
    <col min="2309" max="2311" width="0" style="173" hidden="1" customWidth="1"/>
    <col min="2312" max="2312" width="15.42578125" style="173" customWidth="1"/>
    <col min="2313" max="2313" width="13.28515625" style="173" customWidth="1"/>
    <col min="2314" max="2314" width="11.85546875" style="173" customWidth="1"/>
    <col min="2315" max="2315" width="24.42578125" style="173" customWidth="1"/>
    <col min="2316" max="2325" width="0" style="173" hidden="1" customWidth="1"/>
    <col min="2326" max="2326" width="20.5703125" style="173" customWidth="1"/>
    <col min="2327" max="2327" width="26.42578125" style="173" customWidth="1"/>
    <col min="2328" max="2328" width="27.140625" style="173" bestFit="1" customWidth="1"/>
    <col min="2329" max="2329" width="10.28515625" style="173" customWidth="1"/>
    <col min="2330" max="2330" width="20.85546875" style="173" customWidth="1"/>
    <col min="2331" max="2331" width="23.28515625" style="173" customWidth="1"/>
    <col min="2332" max="2332" width="9.140625" style="173" customWidth="1"/>
    <col min="2333" max="2333" width="15.28515625" style="173" bestFit="1" customWidth="1"/>
    <col min="2334" max="2334" width="12.140625" style="173" customWidth="1"/>
    <col min="2335" max="2335" width="14.42578125" style="173" customWidth="1"/>
    <col min="2336" max="2336" width="15.140625" style="173" customWidth="1"/>
    <col min="2337" max="2337" width="14" style="173" customWidth="1"/>
    <col min="2338" max="2338" width="13.42578125" style="173" customWidth="1"/>
    <col min="2339" max="2339" width="6.28515625" style="173" customWidth="1"/>
    <col min="2340" max="2560" width="9.140625" style="173"/>
    <col min="2561" max="2561" width="7.85546875" style="173" customWidth="1"/>
    <col min="2562" max="2562" width="14.7109375" style="173" customWidth="1"/>
    <col min="2563" max="2563" width="20.5703125" style="173" customWidth="1"/>
    <col min="2564" max="2564" width="18" style="173" customWidth="1"/>
    <col min="2565" max="2567" width="0" style="173" hidden="1" customWidth="1"/>
    <col min="2568" max="2568" width="15.42578125" style="173" customWidth="1"/>
    <col min="2569" max="2569" width="13.28515625" style="173" customWidth="1"/>
    <col min="2570" max="2570" width="11.85546875" style="173" customWidth="1"/>
    <col min="2571" max="2571" width="24.42578125" style="173" customWidth="1"/>
    <col min="2572" max="2581" width="0" style="173" hidden="1" customWidth="1"/>
    <col min="2582" max="2582" width="20.5703125" style="173" customWidth="1"/>
    <col min="2583" max="2583" width="26.42578125" style="173" customWidth="1"/>
    <col min="2584" max="2584" width="27.140625" style="173" bestFit="1" customWidth="1"/>
    <col min="2585" max="2585" width="10.28515625" style="173" customWidth="1"/>
    <col min="2586" max="2586" width="20.85546875" style="173" customWidth="1"/>
    <col min="2587" max="2587" width="23.28515625" style="173" customWidth="1"/>
    <col min="2588" max="2588" width="9.140625" style="173" customWidth="1"/>
    <col min="2589" max="2589" width="15.28515625" style="173" bestFit="1" customWidth="1"/>
    <col min="2590" max="2590" width="12.140625" style="173" customWidth="1"/>
    <col min="2591" max="2591" width="14.42578125" style="173" customWidth="1"/>
    <col min="2592" max="2592" width="15.140625" style="173" customWidth="1"/>
    <col min="2593" max="2593" width="14" style="173" customWidth="1"/>
    <col min="2594" max="2594" width="13.42578125" style="173" customWidth="1"/>
    <col min="2595" max="2595" width="6.28515625" style="173" customWidth="1"/>
    <col min="2596" max="2816" width="9.140625" style="173"/>
    <col min="2817" max="2817" width="7.85546875" style="173" customWidth="1"/>
    <col min="2818" max="2818" width="14.7109375" style="173" customWidth="1"/>
    <col min="2819" max="2819" width="20.5703125" style="173" customWidth="1"/>
    <col min="2820" max="2820" width="18" style="173" customWidth="1"/>
    <col min="2821" max="2823" width="0" style="173" hidden="1" customWidth="1"/>
    <col min="2824" max="2824" width="15.42578125" style="173" customWidth="1"/>
    <col min="2825" max="2825" width="13.28515625" style="173" customWidth="1"/>
    <col min="2826" max="2826" width="11.85546875" style="173" customWidth="1"/>
    <col min="2827" max="2827" width="24.42578125" style="173" customWidth="1"/>
    <col min="2828" max="2837" width="0" style="173" hidden="1" customWidth="1"/>
    <col min="2838" max="2838" width="20.5703125" style="173" customWidth="1"/>
    <col min="2839" max="2839" width="26.42578125" style="173" customWidth="1"/>
    <col min="2840" max="2840" width="27.140625" style="173" bestFit="1" customWidth="1"/>
    <col min="2841" max="2841" width="10.28515625" style="173" customWidth="1"/>
    <col min="2842" max="2842" width="20.85546875" style="173" customWidth="1"/>
    <col min="2843" max="2843" width="23.28515625" style="173" customWidth="1"/>
    <col min="2844" max="2844" width="9.140625" style="173" customWidth="1"/>
    <col min="2845" max="2845" width="15.28515625" style="173" bestFit="1" customWidth="1"/>
    <col min="2846" max="2846" width="12.140625" style="173" customWidth="1"/>
    <col min="2847" max="2847" width="14.42578125" style="173" customWidth="1"/>
    <col min="2848" max="2848" width="15.140625" style="173" customWidth="1"/>
    <col min="2849" max="2849" width="14" style="173" customWidth="1"/>
    <col min="2850" max="2850" width="13.42578125" style="173" customWidth="1"/>
    <col min="2851" max="2851" width="6.28515625" style="173" customWidth="1"/>
    <col min="2852" max="3072" width="9.140625" style="173"/>
    <col min="3073" max="3073" width="7.85546875" style="173" customWidth="1"/>
    <col min="3074" max="3074" width="14.7109375" style="173" customWidth="1"/>
    <col min="3075" max="3075" width="20.5703125" style="173" customWidth="1"/>
    <col min="3076" max="3076" width="18" style="173" customWidth="1"/>
    <col min="3077" max="3079" width="0" style="173" hidden="1" customWidth="1"/>
    <col min="3080" max="3080" width="15.42578125" style="173" customWidth="1"/>
    <col min="3081" max="3081" width="13.28515625" style="173" customWidth="1"/>
    <col min="3082" max="3082" width="11.85546875" style="173" customWidth="1"/>
    <col min="3083" max="3083" width="24.42578125" style="173" customWidth="1"/>
    <col min="3084" max="3093" width="0" style="173" hidden="1" customWidth="1"/>
    <col min="3094" max="3094" width="20.5703125" style="173" customWidth="1"/>
    <col min="3095" max="3095" width="26.42578125" style="173" customWidth="1"/>
    <col min="3096" max="3096" width="27.140625" style="173" bestFit="1" customWidth="1"/>
    <col min="3097" max="3097" width="10.28515625" style="173" customWidth="1"/>
    <col min="3098" max="3098" width="20.85546875" style="173" customWidth="1"/>
    <col min="3099" max="3099" width="23.28515625" style="173" customWidth="1"/>
    <col min="3100" max="3100" width="9.140625" style="173" customWidth="1"/>
    <col min="3101" max="3101" width="15.28515625" style="173" bestFit="1" customWidth="1"/>
    <col min="3102" max="3102" width="12.140625" style="173" customWidth="1"/>
    <col min="3103" max="3103" width="14.42578125" style="173" customWidth="1"/>
    <col min="3104" max="3104" width="15.140625" style="173" customWidth="1"/>
    <col min="3105" max="3105" width="14" style="173" customWidth="1"/>
    <col min="3106" max="3106" width="13.42578125" style="173" customWidth="1"/>
    <col min="3107" max="3107" width="6.28515625" style="173" customWidth="1"/>
    <col min="3108" max="3328" width="9.140625" style="173"/>
    <col min="3329" max="3329" width="7.85546875" style="173" customWidth="1"/>
    <col min="3330" max="3330" width="14.7109375" style="173" customWidth="1"/>
    <col min="3331" max="3331" width="20.5703125" style="173" customWidth="1"/>
    <col min="3332" max="3332" width="18" style="173" customWidth="1"/>
    <col min="3333" max="3335" width="0" style="173" hidden="1" customWidth="1"/>
    <col min="3336" max="3336" width="15.42578125" style="173" customWidth="1"/>
    <col min="3337" max="3337" width="13.28515625" style="173" customWidth="1"/>
    <col min="3338" max="3338" width="11.85546875" style="173" customWidth="1"/>
    <col min="3339" max="3339" width="24.42578125" style="173" customWidth="1"/>
    <col min="3340" max="3349" width="0" style="173" hidden="1" customWidth="1"/>
    <col min="3350" max="3350" width="20.5703125" style="173" customWidth="1"/>
    <col min="3351" max="3351" width="26.42578125" style="173" customWidth="1"/>
    <col min="3352" max="3352" width="27.140625" style="173" bestFit="1" customWidth="1"/>
    <col min="3353" max="3353" width="10.28515625" style="173" customWidth="1"/>
    <col min="3354" max="3354" width="20.85546875" style="173" customWidth="1"/>
    <col min="3355" max="3355" width="23.28515625" style="173" customWidth="1"/>
    <col min="3356" max="3356" width="9.140625" style="173" customWidth="1"/>
    <col min="3357" max="3357" width="15.28515625" style="173" bestFit="1" customWidth="1"/>
    <col min="3358" max="3358" width="12.140625" style="173" customWidth="1"/>
    <col min="3359" max="3359" width="14.42578125" style="173" customWidth="1"/>
    <col min="3360" max="3360" width="15.140625" style="173" customWidth="1"/>
    <col min="3361" max="3361" width="14" style="173" customWidth="1"/>
    <col min="3362" max="3362" width="13.42578125" style="173" customWidth="1"/>
    <col min="3363" max="3363" width="6.28515625" style="173" customWidth="1"/>
    <col min="3364" max="3584" width="9.140625" style="173"/>
    <col min="3585" max="3585" width="7.85546875" style="173" customWidth="1"/>
    <col min="3586" max="3586" width="14.7109375" style="173" customWidth="1"/>
    <col min="3587" max="3587" width="20.5703125" style="173" customWidth="1"/>
    <col min="3588" max="3588" width="18" style="173" customWidth="1"/>
    <col min="3589" max="3591" width="0" style="173" hidden="1" customWidth="1"/>
    <col min="3592" max="3592" width="15.42578125" style="173" customWidth="1"/>
    <col min="3593" max="3593" width="13.28515625" style="173" customWidth="1"/>
    <col min="3594" max="3594" width="11.85546875" style="173" customWidth="1"/>
    <col min="3595" max="3595" width="24.42578125" style="173" customWidth="1"/>
    <col min="3596" max="3605" width="0" style="173" hidden="1" customWidth="1"/>
    <col min="3606" max="3606" width="20.5703125" style="173" customWidth="1"/>
    <col min="3607" max="3607" width="26.42578125" style="173" customWidth="1"/>
    <col min="3608" max="3608" width="27.140625" style="173" bestFit="1" customWidth="1"/>
    <col min="3609" max="3609" width="10.28515625" style="173" customWidth="1"/>
    <col min="3610" max="3610" width="20.85546875" style="173" customWidth="1"/>
    <col min="3611" max="3611" width="23.28515625" style="173" customWidth="1"/>
    <col min="3612" max="3612" width="9.140625" style="173" customWidth="1"/>
    <col min="3613" max="3613" width="15.28515625" style="173" bestFit="1" customWidth="1"/>
    <col min="3614" max="3614" width="12.140625" style="173" customWidth="1"/>
    <col min="3615" max="3615" width="14.42578125" style="173" customWidth="1"/>
    <col min="3616" max="3616" width="15.140625" style="173" customWidth="1"/>
    <col min="3617" max="3617" width="14" style="173" customWidth="1"/>
    <col min="3618" max="3618" width="13.42578125" style="173" customWidth="1"/>
    <col min="3619" max="3619" width="6.28515625" style="173" customWidth="1"/>
    <col min="3620" max="3840" width="9.140625" style="173"/>
    <col min="3841" max="3841" width="7.85546875" style="173" customWidth="1"/>
    <col min="3842" max="3842" width="14.7109375" style="173" customWidth="1"/>
    <col min="3843" max="3843" width="20.5703125" style="173" customWidth="1"/>
    <col min="3844" max="3844" width="18" style="173" customWidth="1"/>
    <col min="3845" max="3847" width="0" style="173" hidden="1" customWidth="1"/>
    <col min="3848" max="3848" width="15.42578125" style="173" customWidth="1"/>
    <col min="3849" max="3849" width="13.28515625" style="173" customWidth="1"/>
    <col min="3850" max="3850" width="11.85546875" style="173" customWidth="1"/>
    <col min="3851" max="3851" width="24.42578125" style="173" customWidth="1"/>
    <col min="3852" max="3861" width="0" style="173" hidden="1" customWidth="1"/>
    <col min="3862" max="3862" width="20.5703125" style="173" customWidth="1"/>
    <col min="3863" max="3863" width="26.42578125" style="173" customWidth="1"/>
    <col min="3864" max="3864" width="27.140625" style="173" bestFit="1" customWidth="1"/>
    <col min="3865" max="3865" width="10.28515625" style="173" customWidth="1"/>
    <col min="3866" max="3866" width="20.85546875" style="173" customWidth="1"/>
    <col min="3867" max="3867" width="23.28515625" style="173" customWidth="1"/>
    <col min="3868" max="3868" width="9.140625" style="173" customWidth="1"/>
    <col min="3869" max="3869" width="15.28515625" style="173" bestFit="1" customWidth="1"/>
    <col min="3870" max="3870" width="12.140625" style="173" customWidth="1"/>
    <col min="3871" max="3871" width="14.42578125" style="173" customWidth="1"/>
    <col min="3872" max="3872" width="15.140625" style="173" customWidth="1"/>
    <col min="3873" max="3873" width="14" style="173" customWidth="1"/>
    <col min="3874" max="3874" width="13.42578125" style="173" customWidth="1"/>
    <col min="3875" max="3875" width="6.28515625" style="173" customWidth="1"/>
    <col min="3876" max="4096" width="9.140625" style="173"/>
    <col min="4097" max="4097" width="7.85546875" style="173" customWidth="1"/>
    <col min="4098" max="4098" width="14.7109375" style="173" customWidth="1"/>
    <col min="4099" max="4099" width="20.5703125" style="173" customWidth="1"/>
    <col min="4100" max="4100" width="18" style="173" customWidth="1"/>
    <col min="4101" max="4103" width="0" style="173" hidden="1" customWidth="1"/>
    <col min="4104" max="4104" width="15.42578125" style="173" customWidth="1"/>
    <col min="4105" max="4105" width="13.28515625" style="173" customWidth="1"/>
    <col min="4106" max="4106" width="11.85546875" style="173" customWidth="1"/>
    <col min="4107" max="4107" width="24.42578125" style="173" customWidth="1"/>
    <col min="4108" max="4117" width="0" style="173" hidden="1" customWidth="1"/>
    <col min="4118" max="4118" width="20.5703125" style="173" customWidth="1"/>
    <col min="4119" max="4119" width="26.42578125" style="173" customWidth="1"/>
    <col min="4120" max="4120" width="27.140625" style="173" bestFit="1" customWidth="1"/>
    <col min="4121" max="4121" width="10.28515625" style="173" customWidth="1"/>
    <col min="4122" max="4122" width="20.85546875" style="173" customWidth="1"/>
    <col min="4123" max="4123" width="23.28515625" style="173" customWidth="1"/>
    <col min="4124" max="4124" width="9.140625" style="173" customWidth="1"/>
    <col min="4125" max="4125" width="15.28515625" style="173" bestFit="1" customWidth="1"/>
    <col min="4126" max="4126" width="12.140625" style="173" customWidth="1"/>
    <col min="4127" max="4127" width="14.42578125" style="173" customWidth="1"/>
    <col min="4128" max="4128" width="15.140625" style="173" customWidth="1"/>
    <col min="4129" max="4129" width="14" style="173" customWidth="1"/>
    <col min="4130" max="4130" width="13.42578125" style="173" customWidth="1"/>
    <col min="4131" max="4131" width="6.28515625" style="173" customWidth="1"/>
    <col min="4132" max="4352" width="9.140625" style="173"/>
    <col min="4353" max="4353" width="7.85546875" style="173" customWidth="1"/>
    <col min="4354" max="4354" width="14.7109375" style="173" customWidth="1"/>
    <col min="4355" max="4355" width="20.5703125" style="173" customWidth="1"/>
    <col min="4356" max="4356" width="18" style="173" customWidth="1"/>
    <col min="4357" max="4359" width="0" style="173" hidden="1" customWidth="1"/>
    <col min="4360" max="4360" width="15.42578125" style="173" customWidth="1"/>
    <col min="4361" max="4361" width="13.28515625" style="173" customWidth="1"/>
    <col min="4362" max="4362" width="11.85546875" style="173" customWidth="1"/>
    <col min="4363" max="4363" width="24.42578125" style="173" customWidth="1"/>
    <col min="4364" max="4373" width="0" style="173" hidden="1" customWidth="1"/>
    <col min="4374" max="4374" width="20.5703125" style="173" customWidth="1"/>
    <col min="4375" max="4375" width="26.42578125" style="173" customWidth="1"/>
    <col min="4376" max="4376" width="27.140625" style="173" bestFit="1" customWidth="1"/>
    <col min="4377" max="4377" width="10.28515625" style="173" customWidth="1"/>
    <col min="4378" max="4378" width="20.85546875" style="173" customWidth="1"/>
    <col min="4379" max="4379" width="23.28515625" style="173" customWidth="1"/>
    <col min="4380" max="4380" width="9.140625" style="173" customWidth="1"/>
    <col min="4381" max="4381" width="15.28515625" style="173" bestFit="1" customWidth="1"/>
    <col min="4382" max="4382" width="12.140625" style="173" customWidth="1"/>
    <col min="4383" max="4383" width="14.42578125" style="173" customWidth="1"/>
    <col min="4384" max="4384" width="15.140625" style="173" customWidth="1"/>
    <col min="4385" max="4385" width="14" style="173" customWidth="1"/>
    <col min="4386" max="4386" width="13.42578125" style="173" customWidth="1"/>
    <col min="4387" max="4387" width="6.28515625" style="173" customWidth="1"/>
    <col min="4388" max="4608" width="9.140625" style="173"/>
    <col min="4609" max="4609" width="7.85546875" style="173" customWidth="1"/>
    <col min="4610" max="4610" width="14.7109375" style="173" customWidth="1"/>
    <col min="4611" max="4611" width="20.5703125" style="173" customWidth="1"/>
    <col min="4612" max="4612" width="18" style="173" customWidth="1"/>
    <col min="4613" max="4615" width="0" style="173" hidden="1" customWidth="1"/>
    <col min="4616" max="4616" width="15.42578125" style="173" customWidth="1"/>
    <col min="4617" max="4617" width="13.28515625" style="173" customWidth="1"/>
    <col min="4618" max="4618" width="11.85546875" style="173" customWidth="1"/>
    <col min="4619" max="4619" width="24.42578125" style="173" customWidth="1"/>
    <col min="4620" max="4629" width="0" style="173" hidden="1" customWidth="1"/>
    <col min="4630" max="4630" width="20.5703125" style="173" customWidth="1"/>
    <col min="4631" max="4631" width="26.42578125" style="173" customWidth="1"/>
    <col min="4632" max="4632" width="27.140625" style="173" bestFit="1" customWidth="1"/>
    <col min="4633" max="4633" width="10.28515625" style="173" customWidth="1"/>
    <col min="4634" max="4634" width="20.85546875" style="173" customWidth="1"/>
    <col min="4635" max="4635" width="23.28515625" style="173" customWidth="1"/>
    <col min="4636" max="4636" width="9.140625" style="173" customWidth="1"/>
    <col min="4637" max="4637" width="15.28515625" style="173" bestFit="1" customWidth="1"/>
    <col min="4638" max="4638" width="12.140625" style="173" customWidth="1"/>
    <col min="4639" max="4639" width="14.42578125" style="173" customWidth="1"/>
    <col min="4640" max="4640" width="15.140625" style="173" customWidth="1"/>
    <col min="4641" max="4641" width="14" style="173" customWidth="1"/>
    <col min="4642" max="4642" width="13.42578125" style="173" customWidth="1"/>
    <col min="4643" max="4643" width="6.28515625" style="173" customWidth="1"/>
    <col min="4644" max="4864" width="9.140625" style="173"/>
    <col min="4865" max="4865" width="7.85546875" style="173" customWidth="1"/>
    <col min="4866" max="4866" width="14.7109375" style="173" customWidth="1"/>
    <col min="4867" max="4867" width="20.5703125" style="173" customWidth="1"/>
    <col min="4868" max="4868" width="18" style="173" customWidth="1"/>
    <col min="4869" max="4871" width="0" style="173" hidden="1" customWidth="1"/>
    <col min="4872" max="4872" width="15.42578125" style="173" customWidth="1"/>
    <col min="4873" max="4873" width="13.28515625" style="173" customWidth="1"/>
    <col min="4874" max="4874" width="11.85546875" style="173" customWidth="1"/>
    <col min="4875" max="4875" width="24.42578125" style="173" customWidth="1"/>
    <col min="4876" max="4885" width="0" style="173" hidden="1" customWidth="1"/>
    <col min="4886" max="4886" width="20.5703125" style="173" customWidth="1"/>
    <col min="4887" max="4887" width="26.42578125" style="173" customWidth="1"/>
    <col min="4888" max="4888" width="27.140625" style="173" bestFit="1" customWidth="1"/>
    <col min="4889" max="4889" width="10.28515625" style="173" customWidth="1"/>
    <col min="4890" max="4890" width="20.85546875" style="173" customWidth="1"/>
    <col min="4891" max="4891" width="23.28515625" style="173" customWidth="1"/>
    <col min="4892" max="4892" width="9.140625" style="173" customWidth="1"/>
    <col min="4893" max="4893" width="15.28515625" style="173" bestFit="1" customWidth="1"/>
    <col min="4894" max="4894" width="12.140625" style="173" customWidth="1"/>
    <col min="4895" max="4895" width="14.42578125" style="173" customWidth="1"/>
    <col min="4896" max="4896" width="15.140625" style="173" customWidth="1"/>
    <col min="4897" max="4897" width="14" style="173" customWidth="1"/>
    <col min="4898" max="4898" width="13.42578125" style="173" customWidth="1"/>
    <col min="4899" max="4899" width="6.28515625" style="173" customWidth="1"/>
    <col min="4900" max="5120" width="9.140625" style="173"/>
    <col min="5121" max="5121" width="7.85546875" style="173" customWidth="1"/>
    <col min="5122" max="5122" width="14.7109375" style="173" customWidth="1"/>
    <col min="5123" max="5123" width="20.5703125" style="173" customWidth="1"/>
    <col min="5124" max="5124" width="18" style="173" customWidth="1"/>
    <col min="5125" max="5127" width="0" style="173" hidden="1" customWidth="1"/>
    <col min="5128" max="5128" width="15.42578125" style="173" customWidth="1"/>
    <col min="5129" max="5129" width="13.28515625" style="173" customWidth="1"/>
    <col min="5130" max="5130" width="11.85546875" style="173" customWidth="1"/>
    <col min="5131" max="5131" width="24.42578125" style="173" customWidth="1"/>
    <col min="5132" max="5141" width="0" style="173" hidden="1" customWidth="1"/>
    <col min="5142" max="5142" width="20.5703125" style="173" customWidth="1"/>
    <col min="5143" max="5143" width="26.42578125" style="173" customWidth="1"/>
    <col min="5144" max="5144" width="27.140625" style="173" bestFit="1" customWidth="1"/>
    <col min="5145" max="5145" width="10.28515625" style="173" customWidth="1"/>
    <col min="5146" max="5146" width="20.85546875" style="173" customWidth="1"/>
    <col min="5147" max="5147" width="23.28515625" style="173" customWidth="1"/>
    <col min="5148" max="5148" width="9.140625" style="173" customWidth="1"/>
    <col min="5149" max="5149" width="15.28515625" style="173" bestFit="1" customWidth="1"/>
    <col min="5150" max="5150" width="12.140625" style="173" customWidth="1"/>
    <col min="5151" max="5151" width="14.42578125" style="173" customWidth="1"/>
    <col min="5152" max="5152" width="15.140625" style="173" customWidth="1"/>
    <col min="5153" max="5153" width="14" style="173" customWidth="1"/>
    <col min="5154" max="5154" width="13.42578125" style="173" customWidth="1"/>
    <col min="5155" max="5155" width="6.28515625" style="173" customWidth="1"/>
    <col min="5156" max="5376" width="9.140625" style="173"/>
    <col min="5377" max="5377" width="7.85546875" style="173" customWidth="1"/>
    <col min="5378" max="5378" width="14.7109375" style="173" customWidth="1"/>
    <col min="5379" max="5379" width="20.5703125" style="173" customWidth="1"/>
    <col min="5380" max="5380" width="18" style="173" customWidth="1"/>
    <col min="5381" max="5383" width="0" style="173" hidden="1" customWidth="1"/>
    <col min="5384" max="5384" width="15.42578125" style="173" customWidth="1"/>
    <col min="5385" max="5385" width="13.28515625" style="173" customWidth="1"/>
    <col min="5386" max="5386" width="11.85546875" style="173" customWidth="1"/>
    <col min="5387" max="5387" width="24.42578125" style="173" customWidth="1"/>
    <col min="5388" max="5397" width="0" style="173" hidden="1" customWidth="1"/>
    <col min="5398" max="5398" width="20.5703125" style="173" customWidth="1"/>
    <col min="5399" max="5399" width="26.42578125" style="173" customWidth="1"/>
    <col min="5400" max="5400" width="27.140625" style="173" bestFit="1" customWidth="1"/>
    <col min="5401" max="5401" width="10.28515625" style="173" customWidth="1"/>
    <col min="5402" max="5402" width="20.85546875" style="173" customWidth="1"/>
    <col min="5403" max="5403" width="23.28515625" style="173" customWidth="1"/>
    <col min="5404" max="5404" width="9.140625" style="173" customWidth="1"/>
    <col min="5405" max="5405" width="15.28515625" style="173" bestFit="1" customWidth="1"/>
    <col min="5406" max="5406" width="12.140625" style="173" customWidth="1"/>
    <col min="5407" max="5407" width="14.42578125" style="173" customWidth="1"/>
    <col min="5408" max="5408" width="15.140625" style="173" customWidth="1"/>
    <col min="5409" max="5409" width="14" style="173" customWidth="1"/>
    <col min="5410" max="5410" width="13.42578125" style="173" customWidth="1"/>
    <col min="5411" max="5411" width="6.28515625" style="173" customWidth="1"/>
    <col min="5412" max="5632" width="9.140625" style="173"/>
    <col min="5633" max="5633" width="7.85546875" style="173" customWidth="1"/>
    <col min="5634" max="5634" width="14.7109375" style="173" customWidth="1"/>
    <col min="5635" max="5635" width="20.5703125" style="173" customWidth="1"/>
    <col min="5636" max="5636" width="18" style="173" customWidth="1"/>
    <col min="5637" max="5639" width="0" style="173" hidden="1" customWidth="1"/>
    <col min="5640" max="5640" width="15.42578125" style="173" customWidth="1"/>
    <col min="5641" max="5641" width="13.28515625" style="173" customWidth="1"/>
    <col min="5642" max="5642" width="11.85546875" style="173" customWidth="1"/>
    <col min="5643" max="5643" width="24.42578125" style="173" customWidth="1"/>
    <col min="5644" max="5653" width="0" style="173" hidden="1" customWidth="1"/>
    <col min="5654" max="5654" width="20.5703125" style="173" customWidth="1"/>
    <col min="5655" max="5655" width="26.42578125" style="173" customWidth="1"/>
    <col min="5656" max="5656" width="27.140625" style="173" bestFit="1" customWidth="1"/>
    <col min="5657" max="5657" width="10.28515625" style="173" customWidth="1"/>
    <col min="5658" max="5658" width="20.85546875" style="173" customWidth="1"/>
    <col min="5659" max="5659" width="23.28515625" style="173" customWidth="1"/>
    <col min="5660" max="5660" width="9.140625" style="173" customWidth="1"/>
    <col min="5661" max="5661" width="15.28515625" style="173" bestFit="1" customWidth="1"/>
    <col min="5662" max="5662" width="12.140625" style="173" customWidth="1"/>
    <col min="5663" max="5663" width="14.42578125" style="173" customWidth="1"/>
    <col min="5664" max="5664" width="15.140625" style="173" customWidth="1"/>
    <col min="5665" max="5665" width="14" style="173" customWidth="1"/>
    <col min="5666" max="5666" width="13.42578125" style="173" customWidth="1"/>
    <col min="5667" max="5667" width="6.28515625" style="173" customWidth="1"/>
    <col min="5668" max="5888" width="9.140625" style="173"/>
    <col min="5889" max="5889" width="7.85546875" style="173" customWidth="1"/>
    <col min="5890" max="5890" width="14.7109375" style="173" customWidth="1"/>
    <col min="5891" max="5891" width="20.5703125" style="173" customWidth="1"/>
    <col min="5892" max="5892" width="18" style="173" customWidth="1"/>
    <col min="5893" max="5895" width="0" style="173" hidden="1" customWidth="1"/>
    <col min="5896" max="5896" width="15.42578125" style="173" customWidth="1"/>
    <col min="5897" max="5897" width="13.28515625" style="173" customWidth="1"/>
    <col min="5898" max="5898" width="11.85546875" style="173" customWidth="1"/>
    <col min="5899" max="5899" width="24.42578125" style="173" customWidth="1"/>
    <col min="5900" max="5909" width="0" style="173" hidden="1" customWidth="1"/>
    <col min="5910" max="5910" width="20.5703125" style="173" customWidth="1"/>
    <col min="5911" max="5911" width="26.42578125" style="173" customWidth="1"/>
    <col min="5912" max="5912" width="27.140625" style="173" bestFit="1" customWidth="1"/>
    <col min="5913" max="5913" width="10.28515625" style="173" customWidth="1"/>
    <col min="5914" max="5914" width="20.85546875" style="173" customWidth="1"/>
    <col min="5915" max="5915" width="23.28515625" style="173" customWidth="1"/>
    <col min="5916" max="5916" width="9.140625" style="173" customWidth="1"/>
    <col min="5917" max="5917" width="15.28515625" style="173" bestFit="1" customWidth="1"/>
    <col min="5918" max="5918" width="12.140625" style="173" customWidth="1"/>
    <col min="5919" max="5919" width="14.42578125" style="173" customWidth="1"/>
    <col min="5920" max="5920" width="15.140625" style="173" customWidth="1"/>
    <col min="5921" max="5921" width="14" style="173" customWidth="1"/>
    <col min="5922" max="5922" width="13.42578125" style="173" customWidth="1"/>
    <col min="5923" max="5923" width="6.28515625" style="173" customWidth="1"/>
    <col min="5924" max="6144" width="9.140625" style="173"/>
    <col min="6145" max="6145" width="7.85546875" style="173" customWidth="1"/>
    <col min="6146" max="6146" width="14.7109375" style="173" customWidth="1"/>
    <col min="6147" max="6147" width="20.5703125" style="173" customWidth="1"/>
    <col min="6148" max="6148" width="18" style="173" customWidth="1"/>
    <col min="6149" max="6151" width="0" style="173" hidden="1" customWidth="1"/>
    <col min="6152" max="6152" width="15.42578125" style="173" customWidth="1"/>
    <col min="6153" max="6153" width="13.28515625" style="173" customWidth="1"/>
    <col min="6154" max="6154" width="11.85546875" style="173" customWidth="1"/>
    <col min="6155" max="6155" width="24.42578125" style="173" customWidth="1"/>
    <col min="6156" max="6165" width="0" style="173" hidden="1" customWidth="1"/>
    <col min="6166" max="6166" width="20.5703125" style="173" customWidth="1"/>
    <col min="6167" max="6167" width="26.42578125" style="173" customWidth="1"/>
    <col min="6168" max="6168" width="27.140625" style="173" bestFit="1" customWidth="1"/>
    <col min="6169" max="6169" width="10.28515625" style="173" customWidth="1"/>
    <col min="6170" max="6170" width="20.85546875" style="173" customWidth="1"/>
    <col min="6171" max="6171" width="23.28515625" style="173" customWidth="1"/>
    <col min="6172" max="6172" width="9.140625" style="173" customWidth="1"/>
    <col min="6173" max="6173" width="15.28515625" style="173" bestFit="1" customWidth="1"/>
    <col min="6174" max="6174" width="12.140625" style="173" customWidth="1"/>
    <col min="6175" max="6175" width="14.42578125" style="173" customWidth="1"/>
    <col min="6176" max="6176" width="15.140625" style="173" customWidth="1"/>
    <col min="6177" max="6177" width="14" style="173" customWidth="1"/>
    <col min="6178" max="6178" width="13.42578125" style="173" customWidth="1"/>
    <col min="6179" max="6179" width="6.28515625" style="173" customWidth="1"/>
    <col min="6180" max="6400" width="9.140625" style="173"/>
    <col min="6401" max="6401" width="7.85546875" style="173" customWidth="1"/>
    <col min="6402" max="6402" width="14.7109375" style="173" customWidth="1"/>
    <col min="6403" max="6403" width="20.5703125" style="173" customWidth="1"/>
    <col min="6404" max="6404" width="18" style="173" customWidth="1"/>
    <col min="6405" max="6407" width="0" style="173" hidden="1" customWidth="1"/>
    <col min="6408" max="6408" width="15.42578125" style="173" customWidth="1"/>
    <col min="6409" max="6409" width="13.28515625" style="173" customWidth="1"/>
    <col min="6410" max="6410" width="11.85546875" style="173" customWidth="1"/>
    <col min="6411" max="6411" width="24.42578125" style="173" customWidth="1"/>
    <col min="6412" max="6421" width="0" style="173" hidden="1" customWidth="1"/>
    <col min="6422" max="6422" width="20.5703125" style="173" customWidth="1"/>
    <col min="6423" max="6423" width="26.42578125" style="173" customWidth="1"/>
    <col min="6424" max="6424" width="27.140625" style="173" bestFit="1" customWidth="1"/>
    <col min="6425" max="6425" width="10.28515625" style="173" customWidth="1"/>
    <col min="6426" max="6426" width="20.85546875" style="173" customWidth="1"/>
    <col min="6427" max="6427" width="23.28515625" style="173" customWidth="1"/>
    <col min="6428" max="6428" width="9.140625" style="173" customWidth="1"/>
    <col min="6429" max="6429" width="15.28515625" style="173" bestFit="1" customWidth="1"/>
    <col min="6430" max="6430" width="12.140625" style="173" customWidth="1"/>
    <col min="6431" max="6431" width="14.42578125" style="173" customWidth="1"/>
    <col min="6432" max="6432" width="15.140625" style="173" customWidth="1"/>
    <col min="6433" max="6433" width="14" style="173" customWidth="1"/>
    <col min="6434" max="6434" width="13.42578125" style="173" customWidth="1"/>
    <col min="6435" max="6435" width="6.28515625" style="173" customWidth="1"/>
    <col min="6436" max="6656" width="9.140625" style="173"/>
    <col min="6657" max="6657" width="7.85546875" style="173" customWidth="1"/>
    <col min="6658" max="6658" width="14.7109375" style="173" customWidth="1"/>
    <col min="6659" max="6659" width="20.5703125" style="173" customWidth="1"/>
    <col min="6660" max="6660" width="18" style="173" customWidth="1"/>
    <col min="6661" max="6663" width="0" style="173" hidden="1" customWidth="1"/>
    <col min="6664" max="6664" width="15.42578125" style="173" customWidth="1"/>
    <col min="6665" max="6665" width="13.28515625" style="173" customWidth="1"/>
    <col min="6666" max="6666" width="11.85546875" style="173" customWidth="1"/>
    <col min="6667" max="6667" width="24.42578125" style="173" customWidth="1"/>
    <col min="6668" max="6677" width="0" style="173" hidden="1" customWidth="1"/>
    <col min="6678" max="6678" width="20.5703125" style="173" customWidth="1"/>
    <col min="6679" max="6679" width="26.42578125" style="173" customWidth="1"/>
    <col min="6680" max="6680" width="27.140625" style="173" bestFit="1" customWidth="1"/>
    <col min="6681" max="6681" width="10.28515625" style="173" customWidth="1"/>
    <col min="6682" max="6682" width="20.85546875" style="173" customWidth="1"/>
    <col min="6683" max="6683" width="23.28515625" style="173" customWidth="1"/>
    <col min="6684" max="6684" width="9.140625" style="173" customWidth="1"/>
    <col min="6685" max="6685" width="15.28515625" style="173" bestFit="1" customWidth="1"/>
    <col min="6686" max="6686" width="12.140625" style="173" customWidth="1"/>
    <col min="6687" max="6687" width="14.42578125" style="173" customWidth="1"/>
    <col min="6688" max="6688" width="15.140625" style="173" customWidth="1"/>
    <col min="6689" max="6689" width="14" style="173" customWidth="1"/>
    <col min="6690" max="6690" width="13.42578125" style="173" customWidth="1"/>
    <col min="6691" max="6691" width="6.28515625" style="173" customWidth="1"/>
    <col min="6692" max="6912" width="9.140625" style="173"/>
    <col min="6913" max="6913" width="7.85546875" style="173" customWidth="1"/>
    <col min="6914" max="6914" width="14.7109375" style="173" customWidth="1"/>
    <col min="6915" max="6915" width="20.5703125" style="173" customWidth="1"/>
    <col min="6916" max="6916" width="18" style="173" customWidth="1"/>
    <col min="6917" max="6919" width="0" style="173" hidden="1" customWidth="1"/>
    <col min="6920" max="6920" width="15.42578125" style="173" customWidth="1"/>
    <col min="6921" max="6921" width="13.28515625" style="173" customWidth="1"/>
    <col min="6922" max="6922" width="11.85546875" style="173" customWidth="1"/>
    <col min="6923" max="6923" width="24.42578125" style="173" customWidth="1"/>
    <col min="6924" max="6933" width="0" style="173" hidden="1" customWidth="1"/>
    <col min="6934" max="6934" width="20.5703125" style="173" customWidth="1"/>
    <col min="6935" max="6935" width="26.42578125" style="173" customWidth="1"/>
    <col min="6936" max="6936" width="27.140625" style="173" bestFit="1" customWidth="1"/>
    <col min="6937" max="6937" width="10.28515625" style="173" customWidth="1"/>
    <col min="6938" max="6938" width="20.85546875" style="173" customWidth="1"/>
    <col min="6939" max="6939" width="23.28515625" style="173" customWidth="1"/>
    <col min="6940" max="6940" width="9.140625" style="173" customWidth="1"/>
    <col min="6941" max="6941" width="15.28515625" style="173" bestFit="1" customWidth="1"/>
    <col min="6942" max="6942" width="12.140625" style="173" customWidth="1"/>
    <col min="6943" max="6943" width="14.42578125" style="173" customWidth="1"/>
    <col min="6944" max="6944" width="15.140625" style="173" customWidth="1"/>
    <col min="6945" max="6945" width="14" style="173" customWidth="1"/>
    <col min="6946" max="6946" width="13.42578125" style="173" customWidth="1"/>
    <col min="6947" max="6947" width="6.28515625" style="173" customWidth="1"/>
    <col min="6948" max="7168" width="9.140625" style="173"/>
    <col min="7169" max="7169" width="7.85546875" style="173" customWidth="1"/>
    <col min="7170" max="7170" width="14.7109375" style="173" customWidth="1"/>
    <col min="7171" max="7171" width="20.5703125" style="173" customWidth="1"/>
    <col min="7172" max="7172" width="18" style="173" customWidth="1"/>
    <col min="7173" max="7175" width="0" style="173" hidden="1" customWidth="1"/>
    <col min="7176" max="7176" width="15.42578125" style="173" customWidth="1"/>
    <col min="7177" max="7177" width="13.28515625" style="173" customWidth="1"/>
    <col min="7178" max="7178" width="11.85546875" style="173" customWidth="1"/>
    <col min="7179" max="7179" width="24.42578125" style="173" customWidth="1"/>
    <col min="7180" max="7189" width="0" style="173" hidden="1" customWidth="1"/>
    <col min="7190" max="7190" width="20.5703125" style="173" customWidth="1"/>
    <col min="7191" max="7191" width="26.42578125" style="173" customWidth="1"/>
    <col min="7192" max="7192" width="27.140625" style="173" bestFit="1" customWidth="1"/>
    <col min="7193" max="7193" width="10.28515625" style="173" customWidth="1"/>
    <col min="7194" max="7194" width="20.85546875" style="173" customWidth="1"/>
    <col min="7195" max="7195" width="23.28515625" style="173" customWidth="1"/>
    <col min="7196" max="7196" width="9.140625" style="173" customWidth="1"/>
    <col min="7197" max="7197" width="15.28515625" style="173" bestFit="1" customWidth="1"/>
    <col min="7198" max="7198" width="12.140625" style="173" customWidth="1"/>
    <col min="7199" max="7199" width="14.42578125" style="173" customWidth="1"/>
    <col min="7200" max="7200" width="15.140625" style="173" customWidth="1"/>
    <col min="7201" max="7201" width="14" style="173" customWidth="1"/>
    <col min="7202" max="7202" width="13.42578125" style="173" customWidth="1"/>
    <col min="7203" max="7203" width="6.28515625" style="173" customWidth="1"/>
    <col min="7204" max="7424" width="9.140625" style="173"/>
    <col min="7425" max="7425" width="7.85546875" style="173" customWidth="1"/>
    <col min="7426" max="7426" width="14.7109375" style="173" customWidth="1"/>
    <col min="7427" max="7427" width="20.5703125" style="173" customWidth="1"/>
    <col min="7428" max="7428" width="18" style="173" customWidth="1"/>
    <col min="7429" max="7431" width="0" style="173" hidden="1" customWidth="1"/>
    <col min="7432" max="7432" width="15.42578125" style="173" customWidth="1"/>
    <col min="7433" max="7433" width="13.28515625" style="173" customWidth="1"/>
    <col min="7434" max="7434" width="11.85546875" style="173" customWidth="1"/>
    <col min="7435" max="7435" width="24.42578125" style="173" customWidth="1"/>
    <col min="7436" max="7445" width="0" style="173" hidden="1" customWidth="1"/>
    <col min="7446" max="7446" width="20.5703125" style="173" customWidth="1"/>
    <col min="7447" max="7447" width="26.42578125" style="173" customWidth="1"/>
    <col min="7448" max="7448" width="27.140625" style="173" bestFit="1" customWidth="1"/>
    <col min="7449" max="7449" width="10.28515625" style="173" customWidth="1"/>
    <col min="7450" max="7450" width="20.85546875" style="173" customWidth="1"/>
    <col min="7451" max="7451" width="23.28515625" style="173" customWidth="1"/>
    <col min="7452" max="7452" width="9.140625" style="173" customWidth="1"/>
    <col min="7453" max="7453" width="15.28515625" style="173" bestFit="1" customWidth="1"/>
    <col min="7454" max="7454" width="12.140625" style="173" customWidth="1"/>
    <col min="7455" max="7455" width="14.42578125" style="173" customWidth="1"/>
    <col min="7456" max="7456" width="15.140625" style="173" customWidth="1"/>
    <col min="7457" max="7457" width="14" style="173" customWidth="1"/>
    <col min="7458" max="7458" width="13.42578125" style="173" customWidth="1"/>
    <col min="7459" max="7459" width="6.28515625" style="173" customWidth="1"/>
    <col min="7460" max="7680" width="9.140625" style="173"/>
    <col min="7681" max="7681" width="7.85546875" style="173" customWidth="1"/>
    <col min="7682" max="7682" width="14.7109375" style="173" customWidth="1"/>
    <col min="7683" max="7683" width="20.5703125" style="173" customWidth="1"/>
    <col min="7684" max="7684" width="18" style="173" customWidth="1"/>
    <col min="7685" max="7687" width="0" style="173" hidden="1" customWidth="1"/>
    <col min="7688" max="7688" width="15.42578125" style="173" customWidth="1"/>
    <col min="7689" max="7689" width="13.28515625" style="173" customWidth="1"/>
    <col min="7690" max="7690" width="11.85546875" style="173" customWidth="1"/>
    <col min="7691" max="7691" width="24.42578125" style="173" customWidth="1"/>
    <col min="7692" max="7701" width="0" style="173" hidden="1" customWidth="1"/>
    <col min="7702" max="7702" width="20.5703125" style="173" customWidth="1"/>
    <col min="7703" max="7703" width="26.42578125" style="173" customWidth="1"/>
    <col min="7704" max="7704" width="27.140625" style="173" bestFit="1" customWidth="1"/>
    <col min="7705" max="7705" width="10.28515625" style="173" customWidth="1"/>
    <col min="7706" max="7706" width="20.85546875" style="173" customWidth="1"/>
    <col min="7707" max="7707" width="23.28515625" style="173" customWidth="1"/>
    <col min="7708" max="7708" width="9.140625" style="173" customWidth="1"/>
    <col min="7709" max="7709" width="15.28515625" style="173" bestFit="1" customWidth="1"/>
    <col min="7710" max="7710" width="12.140625" style="173" customWidth="1"/>
    <col min="7711" max="7711" width="14.42578125" style="173" customWidth="1"/>
    <col min="7712" max="7712" width="15.140625" style="173" customWidth="1"/>
    <col min="7713" max="7713" width="14" style="173" customWidth="1"/>
    <col min="7714" max="7714" width="13.42578125" style="173" customWidth="1"/>
    <col min="7715" max="7715" width="6.28515625" style="173" customWidth="1"/>
    <col min="7716" max="7936" width="9.140625" style="173"/>
    <col min="7937" max="7937" width="7.85546875" style="173" customWidth="1"/>
    <col min="7938" max="7938" width="14.7109375" style="173" customWidth="1"/>
    <col min="7939" max="7939" width="20.5703125" style="173" customWidth="1"/>
    <col min="7940" max="7940" width="18" style="173" customWidth="1"/>
    <col min="7941" max="7943" width="0" style="173" hidden="1" customWidth="1"/>
    <col min="7944" max="7944" width="15.42578125" style="173" customWidth="1"/>
    <col min="7945" max="7945" width="13.28515625" style="173" customWidth="1"/>
    <col min="7946" max="7946" width="11.85546875" style="173" customWidth="1"/>
    <col min="7947" max="7947" width="24.42578125" style="173" customWidth="1"/>
    <col min="7948" max="7957" width="0" style="173" hidden="1" customWidth="1"/>
    <col min="7958" max="7958" width="20.5703125" style="173" customWidth="1"/>
    <col min="7959" max="7959" width="26.42578125" style="173" customWidth="1"/>
    <col min="7960" max="7960" width="27.140625" style="173" bestFit="1" customWidth="1"/>
    <col min="7961" max="7961" width="10.28515625" style="173" customWidth="1"/>
    <col min="7962" max="7962" width="20.85546875" style="173" customWidth="1"/>
    <col min="7963" max="7963" width="23.28515625" style="173" customWidth="1"/>
    <col min="7964" max="7964" width="9.140625" style="173" customWidth="1"/>
    <col min="7965" max="7965" width="15.28515625" style="173" bestFit="1" customWidth="1"/>
    <col min="7966" max="7966" width="12.140625" style="173" customWidth="1"/>
    <col min="7967" max="7967" width="14.42578125" style="173" customWidth="1"/>
    <col min="7968" max="7968" width="15.140625" style="173" customWidth="1"/>
    <col min="7969" max="7969" width="14" style="173" customWidth="1"/>
    <col min="7970" max="7970" width="13.42578125" style="173" customWidth="1"/>
    <col min="7971" max="7971" width="6.28515625" style="173" customWidth="1"/>
    <col min="7972" max="8192" width="9.140625" style="173"/>
    <col min="8193" max="8193" width="7.85546875" style="173" customWidth="1"/>
    <col min="8194" max="8194" width="14.7109375" style="173" customWidth="1"/>
    <col min="8195" max="8195" width="20.5703125" style="173" customWidth="1"/>
    <col min="8196" max="8196" width="18" style="173" customWidth="1"/>
    <col min="8197" max="8199" width="0" style="173" hidden="1" customWidth="1"/>
    <col min="8200" max="8200" width="15.42578125" style="173" customWidth="1"/>
    <col min="8201" max="8201" width="13.28515625" style="173" customWidth="1"/>
    <col min="8202" max="8202" width="11.85546875" style="173" customWidth="1"/>
    <col min="8203" max="8203" width="24.42578125" style="173" customWidth="1"/>
    <col min="8204" max="8213" width="0" style="173" hidden="1" customWidth="1"/>
    <col min="8214" max="8214" width="20.5703125" style="173" customWidth="1"/>
    <col min="8215" max="8215" width="26.42578125" style="173" customWidth="1"/>
    <col min="8216" max="8216" width="27.140625" style="173" bestFit="1" customWidth="1"/>
    <col min="8217" max="8217" width="10.28515625" style="173" customWidth="1"/>
    <col min="8218" max="8218" width="20.85546875" style="173" customWidth="1"/>
    <col min="8219" max="8219" width="23.28515625" style="173" customWidth="1"/>
    <col min="8220" max="8220" width="9.140625" style="173" customWidth="1"/>
    <col min="8221" max="8221" width="15.28515625" style="173" bestFit="1" customWidth="1"/>
    <col min="8222" max="8222" width="12.140625" style="173" customWidth="1"/>
    <col min="8223" max="8223" width="14.42578125" style="173" customWidth="1"/>
    <col min="8224" max="8224" width="15.140625" style="173" customWidth="1"/>
    <col min="8225" max="8225" width="14" style="173" customWidth="1"/>
    <col min="8226" max="8226" width="13.42578125" style="173" customWidth="1"/>
    <col min="8227" max="8227" width="6.28515625" style="173" customWidth="1"/>
    <col min="8228" max="8448" width="9.140625" style="173"/>
    <col min="8449" max="8449" width="7.85546875" style="173" customWidth="1"/>
    <col min="8450" max="8450" width="14.7109375" style="173" customWidth="1"/>
    <col min="8451" max="8451" width="20.5703125" style="173" customWidth="1"/>
    <col min="8452" max="8452" width="18" style="173" customWidth="1"/>
    <col min="8453" max="8455" width="0" style="173" hidden="1" customWidth="1"/>
    <col min="8456" max="8456" width="15.42578125" style="173" customWidth="1"/>
    <col min="8457" max="8457" width="13.28515625" style="173" customWidth="1"/>
    <col min="8458" max="8458" width="11.85546875" style="173" customWidth="1"/>
    <col min="8459" max="8459" width="24.42578125" style="173" customWidth="1"/>
    <col min="8460" max="8469" width="0" style="173" hidden="1" customWidth="1"/>
    <col min="8470" max="8470" width="20.5703125" style="173" customWidth="1"/>
    <col min="8471" max="8471" width="26.42578125" style="173" customWidth="1"/>
    <col min="8472" max="8472" width="27.140625" style="173" bestFit="1" customWidth="1"/>
    <col min="8473" max="8473" width="10.28515625" style="173" customWidth="1"/>
    <col min="8474" max="8474" width="20.85546875" style="173" customWidth="1"/>
    <col min="8475" max="8475" width="23.28515625" style="173" customWidth="1"/>
    <col min="8476" max="8476" width="9.140625" style="173" customWidth="1"/>
    <col min="8477" max="8477" width="15.28515625" style="173" bestFit="1" customWidth="1"/>
    <col min="8478" max="8478" width="12.140625" style="173" customWidth="1"/>
    <col min="8479" max="8479" width="14.42578125" style="173" customWidth="1"/>
    <col min="8480" max="8480" width="15.140625" style="173" customWidth="1"/>
    <col min="8481" max="8481" width="14" style="173" customWidth="1"/>
    <col min="8482" max="8482" width="13.42578125" style="173" customWidth="1"/>
    <col min="8483" max="8483" width="6.28515625" style="173" customWidth="1"/>
    <col min="8484" max="8704" width="9.140625" style="173"/>
    <col min="8705" max="8705" width="7.85546875" style="173" customWidth="1"/>
    <col min="8706" max="8706" width="14.7109375" style="173" customWidth="1"/>
    <col min="8707" max="8707" width="20.5703125" style="173" customWidth="1"/>
    <col min="8708" max="8708" width="18" style="173" customWidth="1"/>
    <col min="8709" max="8711" width="0" style="173" hidden="1" customWidth="1"/>
    <col min="8712" max="8712" width="15.42578125" style="173" customWidth="1"/>
    <col min="8713" max="8713" width="13.28515625" style="173" customWidth="1"/>
    <col min="8714" max="8714" width="11.85546875" style="173" customWidth="1"/>
    <col min="8715" max="8715" width="24.42578125" style="173" customWidth="1"/>
    <col min="8716" max="8725" width="0" style="173" hidden="1" customWidth="1"/>
    <col min="8726" max="8726" width="20.5703125" style="173" customWidth="1"/>
    <col min="8727" max="8727" width="26.42578125" style="173" customWidth="1"/>
    <col min="8728" max="8728" width="27.140625" style="173" bestFit="1" customWidth="1"/>
    <col min="8729" max="8729" width="10.28515625" style="173" customWidth="1"/>
    <col min="8730" max="8730" width="20.85546875" style="173" customWidth="1"/>
    <col min="8731" max="8731" width="23.28515625" style="173" customWidth="1"/>
    <col min="8732" max="8732" width="9.140625" style="173" customWidth="1"/>
    <col min="8733" max="8733" width="15.28515625" style="173" bestFit="1" customWidth="1"/>
    <col min="8734" max="8734" width="12.140625" style="173" customWidth="1"/>
    <col min="8735" max="8735" width="14.42578125" style="173" customWidth="1"/>
    <col min="8736" max="8736" width="15.140625" style="173" customWidth="1"/>
    <col min="8737" max="8737" width="14" style="173" customWidth="1"/>
    <col min="8738" max="8738" width="13.42578125" style="173" customWidth="1"/>
    <col min="8739" max="8739" width="6.28515625" style="173" customWidth="1"/>
    <col min="8740" max="8960" width="9.140625" style="173"/>
    <col min="8961" max="8961" width="7.85546875" style="173" customWidth="1"/>
    <col min="8962" max="8962" width="14.7109375" style="173" customWidth="1"/>
    <col min="8963" max="8963" width="20.5703125" style="173" customWidth="1"/>
    <col min="8964" max="8964" width="18" style="173" customWidth="1"/>
    <col min="8965" max="8967" width="0" style="173" hidden="1" customWidth="1"/>
    <col min="8968" max="8968" width="15.42578125" style="173" customWidth="1"/>
    <col min="8969" max="8969" width="13.28515625" style="173" customWidth="1"/>
    <col min="8970" max="8970" width="11.85546875" style="173" customWidth="1"/>
    <col min="8971" max="8971" width="24.42578125" style="173" customWidth="1"/>
    <col min="8972" max="8981" width="0" style="173" hidden="1" customWidth="1"/>
    <col min="8982" max="8982" width="20.5703125" style="173" customWidth="1"/>
    <col min="8983" max="8983" width="26.42578125" style="173" customWidth="1"/>
    <col min="8984" max="8984" width="27.140625" style="173" bestFit="1" customWidth="1"/>
    <col min="8985" max="8985" width="10.28515625" style="173" customWidth="1"/>
    <col min="8986" max="8986" width="20.85546875" style="173" customWidth="1"/>
    <col min="8987" max="8987" width="23.28515625" style="173" customWidth="1"/>
    <col min="8988" max="8988" width="9.140625" style="173" customWidth="1"/>
    <col min="8989" max="8989" width="15.28515625" style="173" bestFit="1" customWidth="1"/>
    <col min="8990" max="8990" width="12.140625" style="173" customWidth="1"/>
    <col min="8991" max="8991" width="14.42578125" style="173" customWidth="1"/>
    <col min="8992" max="8992" width="15.140625" style="173" customWidth="1"/>
    <col min="8993" max="8993" width="14" style="173" customWidth="1"/>
    <col min="8994" max="8994" width="13.42578125" style="173" customWidth="1"/>
    <col min="8995" max="8995" width="6.28515625" style="173" customWidth="1"/>
    <col min="8996" max="9216" width="9.140625" style="173"/>
    <col min="9217" max="9217" width="7.85546875" style="173" customWidth="1"/>
    <col min="9218" max="9218" width="14.7109375" style="173" customWidth="1"/>
    <col min="9219" max="9219" width="20.5703125" style="173" customWidth="1"/>
    <col min="9220" max="9220" width="18" style="173" customWidth="1"/>
    <col min="9221" max="9223" width="0" style="173" hidden="1" customWidth="1"/>
    <col min="9224" max="9224" width="15.42578125" style="173" customWidth="1"/>
    <col min="9225" max="9225" width="13.28515625" style="173" customWidth="1"/>
    <col min="9226" max="9226" width="11.85546875" style="173" customWidth="1"/>
    <col min="9227" max="9227" width="24.42578125" style="173" customWidth="1"/>
    <col min="9228" max="9237" width="0" style="173" hidden="1" customWidth="1"/>
    <col min="9238" max="9238" width="20.5703125" style="173" customWidth="1"/>
    <col min="9239" max="9239" width="26.42578125" style="173" customWidth="1"/>
    <col min="9240" max="9240" width="27.140625" style="173" bestFit="1" customWidth="1"/>
    <col min="9241" max="9241" width="10.28515625" style="173" customWidth="1"/>
    <col min="9242" max="9242" width="20.85546875" style="173" customWidth="1"/>
    <col min="9243" max="9243" width="23.28515625" style="173" customWidth="1"/>
    <col min="9244" max="9244" width="9.140625" style="173" customWidth="1"/>
    <col min="9245" max="9245" width="15.28515625" style="173" bestFit="1" customWidth="1"/>
    <col min="9246" max="9246" width="12.140625" style="173" customWidth="1"/>
    <col min="9247" max="9247" width="14.42578125" style="173" customWidth="1"/>
    <col min="9248" max="9248" width="15.140625" style="173" customWidth="1"/>
    <col min="9249" max="9249" width="14" style="173" customWidth="1"/>
    <col min="9250" max="9250" width="13.42578125" style="173" customWidth="1"/>
    <col min="9251" max="9251" width="6.28515625" style="173" customWidth="1"/>
    <col min="9252" max="9472" width="9.140625" style="173"/>
    <col min="9473" max="9473" width="7.85546875" style="173" customWidth="1"/>
    <col min="9474" max="9474" width="14.7109375" style="173" customWidth="1"/>
    <col min="9475" max="9475" width="20.5703125" style="173" customWidth="1"/>
    <col min="9476" max="9476" width="18" style="173" customWidth="1"/>
    <col min="9477" max="9479" width="0" style="173" hidden="1" customWidth="1"/>
    <col min="9480" max="9480" width="15.42578125" style="173" customWidth="1"/>
    <col min="9481" max="9481" width="13.28515625" style="173" customWidth="1"/>
    <col min="9482" max="9482" width="11.85546875" style="173" customWidth="1"/>
    <col min="9483" max="9483" width="24.42578125" style="173" customWidth="1"/>
    <col min="9484" max="9493" width="0" style="173" hidden="1" customWidth="1"/>
    <col min="9494" max="9494" width="20.5703125" style="173" customWidth="1"/>
    <col min="9495" max="9495" width="26.42578125" style="173" customWidth="1"/>
    <col min="9496" max="9496" width="27.140625" style="173" bestFit="1" customWidth="1"/>
    <col min="9497" max="9497" width="10.28515625" style="173" customWidth="1"/>
    <col min="9498" max="9498" width="20.85546875" style="173" customWidth="1"/>
    <col min="9499" max="9499" width="23.28515625" style="173" customWidth="1"/>
    <col min="9500" max="9500" width="9.140625" style="173" customWidth="1"/>
    <col min="9501" max="9501" width="15.28515625" style="173" bestFit="1" customWidth="1"/>
    <col min="9502" max="9502" width="12.140625" style="173" customWidth="1"/>
    <col min="9503" max="9503" width="14.42578125" style="173" customWidth="1"/>
    <col min="9504" max="9504" width="15.140625" style="173" customWidth="1"/>
    <col min="9505" max="9505" width="14" style="173" customWidth="1"/>
    <col min="9506" max="9506" width="13.42578125" style="173" customWidth="1"/>
    <col min="9507" max="9507" width="6.28515625" style="173" customWidth="1"/>
    <col min="9508" max="9728" width="9.140625" style="173"/>
    <col min="9729" max="9729" width="7.85546875" style="173" customWidth="1"/>
    <col min="9730" max="9730" width="14.7109375" style="173" customWidth="1"/>
    <col min="9731" max="9731" width="20.5703125" style="173" customWidth="1"/>
    <col min="9732" max="9732" width="18" style="173" customWidth="1"/>
    <col min="9733" max="9735" width="0" style="173" hidden="1" customWidth="1"/>
    <col min="9736" max="9736" width="15.42578125" style="173" customWidth="1"/>
    <col min="9737" max="9737" width="13.28515625" style="173" customWidth="1"/>
    <col min="9738" max="9738" width="11.85546875" style="173" customWidth="1"/>
    <col min="9739" max="9739" width="24.42578125" style="173" customWidth="1"/>
    <col min="9740" max="9749" width="0" style="173" hidden="1" customWidth="1"/>
    <col min="9750" max="9750" width="20.5703125" style="173" customWidth="1"/>
    <col min="9751" max="9751" width="26.42578125" style="173" customWidth="1"/>
    <col min="9752" max="9752" width="27.140625" style="173" bestFit="1" customWidth="1"/>
    <col min="9753" max="9753" width="10.28515625" style="173" customWidth="1"/>
    <col min="9754" max="9754" width="20.85546875" style="173" customWidth="1"/>
    <col min="9755" max="9755" width="23.28515625" style="173" customWidth="1"/>
    <col min="9756" max="9756" width="9.140625" style="173" customWidth="1"/>
    <col min="9757" max="9757" width="15.28515625" style="173" bestFit="1" customWidth="1"/>
    <col min="9758" max="9758" width="12.140625" style="173" customWidth="1"/>
    <col min="9759" max="9759" width="14.42578125" style="173" customWidth="1"/>
    <col min="9760" max="9760" width="15.140625" style="173" customWidth="1"/>
    <col min="9761" max="9761" width="14" style="173" customWidth="1"/>
    <col min="9762" max="9762" width="13.42578125" style="173" customWidth="1"/>
    <col min="9763" max="9763" width="6.28515625" style="173" customWidth="1"/>
    <col min="9764" max="9984" width="9.140625" style="173"/>
    <col min="9985" max="9985" width="7.85546875" style="173" customWidth="1"/>
    <col min="9986" max="9986" width="14.7109375" style="173" customWidth="1"/>
    <col min="9987" max="9987" width="20.5703125" style="173" customWidth="1"/>
    <col min="9988" max="9988" width="18" style="173" customWidth="1"/>
    <col min="9989" max="9991" width="0" style="173" hidden="1" customWidth="1"/>
    <col min="9992" max="9992" width="15.42578125" style="173" customWidth="1"/>
    <col min="9993" max="9993" width="13.28515625" style="173" customWidth="1"/>
    <col min="9994" max="9994" width="11.85546875" style="173" customWidth="1"/>
    <col min="9995" max="9995" width="24.42578125" style="173" customWidth="1"/>
    <col min="9996" max="10005" width="0" style="173" hidden="1" customWidth="1"/>
    <col min="10006" max="10006" width="20.5703125" style="173" customWidth="1"/>
    <col min="10007" max="10007" width="26.42578125" style="173" customWidth="1"/>
    <col min="10008" max="10008" width="27.140625" style="173" bestFit="1" customWidth="1"/>
    <col min="10009" max="10009" width="10.28515625" style="173" customWidth="1"/>
    <col min="10010" max="10010" width="20.85546875" style="173" customWidth="1"/>
    <col min="10011" max="10011" width="23.28515625" style="173" customWidth="1"/>
    <col min="10012" max="10012" width="9.140625" style="173" customWidth="1"/>
    <col min="10013" max="10013" width="15.28515625" style="173" bestFit="1" customWidth="1"/>
    <col min="10014" max="10014" width="12.140625" style="173" customWidth="1"/>
    <col min="10015" max="10015" width="14.42578125" style="173" customWidth="1"/>
    <col min="10016" max="10016" width="15.140625" style="173" customWidth="1"/>
    <col min="10017" max="10017" width="14" style="173" customWidth="1"/>
    <col min="10018" max="10018" width="13.42578125" style="173" customWidth="1"/>
    <col min="10019" max="10019" width="6.28515625" style="173" customWidth="1"/>
    <col min="10020" max="10240" width="9.140625" style="173"/>
    <col min="10241" max="10241" width="7.85546875" style="173" customWidth="1"/>
    <col min="10242" max="10242" width="14.7109375" style="173" customWidth="1"/>
    <col min="10243" max="10243" width="20.5703125" style="173" customWidth="1"/>
    <col min="10244" max="10244" width="18" style="173" customWidth="1"/>
    <col min="10245" max="10247" width="0" style="173" hidden="1" customWidth="1"/>
    <col min="10248" max="10248" width="15.42578125" style="173" customWidth="1"/>
    <col min="10249" max="10249" width="13.28515625" style="173" customWidth="1"/>
    <col min="10250" max="10250" width="11.85546875" style="173" customWidth="1"/>
    <col min="10251" max="10251" width="24.42578125" style="173" customWidth="1"/>
    <col min="10252" max="10261" width="0" style="173" hidden="1" customWidth="1"/>
    <col min="10262" max="10262" width="20.5703125" style="173" customWidth="1"/>
    <col min="10263" max="10263" width="26.42578125" style="173" customWidth="1"/>
    <col min="10264" max="10264" width="27.140625" style="173" bestFit="1" customWidth="1"/>
    <col min="10265" max="10265" width="10.28515625" style="173" customWidth="1"/>
    <col min="10266" max="10266" width="20.85546875" style="173" customWidth="1"/>
    <col min="10267" max="10267" width="23.28515625" style="173" customWidth="1"/>
    <col min="10268" max="10268" width="9.140625" style="173" customWidth="1"/>
    <col min="10269" max="10269" width="15.28515625" style="173" bestFit="1" customWidth="1"/>
    <col min="10270" max="10270" width="12.140625" style="173" customWidth="1"/>
    <col min="10271" max="10271" width="14.42578125" style="173" customWidth="1"/>
    <col min="10272" max="10272" width="15.140625" style="173" customWidth="1"/>
    <col min="10273" max="10273" width="14" style="173" customWidth="1"/>
    <col min="10274" max="10274" width="13.42578125" style="173" customWidth="1"/>
    <col min="10275" max="10275" width="6.28515625" style="173" customWidth="1"/>
    <col min="10276" max="10496" width="9.140625" style="173"/>
    <col min="10497" max="10497" width="7.85546875" style="173" customWidth="1"/>
    <col min="10498" max="10498" width="14.7109375" style="173" customWidth="1"/>
    <col min="10499" max="10499" width="20.5703125" style="173" customWidth="1"/>
    <col min="10500" max="10500" width="18" style="173" customWidth="1"/>
    <col min="10501" max="10503" width="0" style="173" hidden="1" customWidth="1"/>
    <col min="10504" max="10504" width="15.42578125" style="173" customWidth="1"/>
    <col min="10505" max="10505" width="13.28515625" style="173" customWidth="1"/>
    <col min="10506" max="10506" width="11.85546875" style="173" customWidth="1"/>
    <col min="10507" max="10507" width="24.42578125" style="173" customWidth="1"/>
    <col min="10508" max="10517" width="0" style="173" hidden="1" customWidth="1"/>
    <col min="10518" max="10518" width="20.5703125" style="173" customWidth="1"/>
    <col min="10519" max="10519" width="26.42578125" style="173" customWidth="1"/>
    <col min="10520" max="10520" width="27.140625" style="173" bestFit="1" customWidth="1"/>
    <col min="10521" max="10521" width="10.28515625" style="173" customWidth="1"/>
    <col min="10522" max="10522" width="20.85546875" style="173" customWidth="1"/>
    <col min="10523" max="10523" width="23.28515625" style="173" customWidth="1"/>
    <col min="10524" max="10524" width="9.140625" style="173" customWidth="1"/>
    <col min="10525" max="10525" width="15.28515625" style="173" bestFit="1" customWidth="1"/>
    <col min="10526" max="10526" width="12.140625" style="173" customWidth="1"/>
    <col min="10527" max="10527" width="14.42578125" style="173" customWidth="1"/>
    <col min="10528" max="10528" width="15.140625" style="173" customWidth="1"/>
    <col min="10529" max="10529" width="14" style="173" customWidth="1"/>
    <col min="10530" max="10530" width="13.42578125" style="173" customWidth="1"/>
    <col min="10531" max="10531" width="6.28515625" style="173" customWidth="1"/>
    <col min="10532" max="10752" width="9.140625" style="173"/>
    <col min="10753" max="10753" width="7.85546875" style="173" customWidth="1"/>
    <col min="10754" max="10754" width="14.7109375" style="173" customWidth="1"/>
    <col min="10755" max="10755" width="20.5703125" style="173" customWidth="1"/>
    <col min="10756" max="10756" width="18" style="173" customWidth="1"/>
    <col min="10757" max="10759" width="0" style="173" hidden="1" customWidth="1"/>
    <col min="10760" max="10760" width="15.42578125" style="173" customWidth="1"/>
    <col min="10761" max="10761" width="13.28515625" style="173" customWidth="1"/>
    <col min="10762" max="10762" width="11.85546875" style="173" customWidth="1"/>
    <col min="10763" max="10763" width="24.42578125" style="173" customWidth="1"/>
    <col min="10764" max="10773" width="0" style="173" hidden="1" customWidth="1"/>
    <col min="10774" max="10774" width="20.5703125" style="173" customWidth="1"/>
    <col min="10775" max="10775" width="26.42578125" style="173" customWidth="1"/>
    <col min="10776" max="10776" width="27.140625" style="173" bestFit="1" customWidth="1"/>
    <col min="10777" max="10777" width="10.28515625" style="173" customWidth="1"/>
    <col min="10778" max="10778" width="20.85546875" style="173" customWidth="1"/>
    <col min="10779" max="10779" width="23.28515625" style="173" customWidth="1"/>
    <col min="10780" max="10780" width="9.140625" style="173" customWidth="1"/>
    <col min="10781" max="10781" width="15.28515625" style="173" bestFit="1" customWidth="1"/>
    <col min="10782" max="10782" width="12.140625" style="173" customWidth="1"/>
    <col min="10783" max="10783" width="14.42578125" style="173" customWidth="1"/>
    <col min="10784" max="10784" width="15.140625" style="173" customWidth="1"/>
    <col min="10785" max="10785" width="14" style="173" customWidth="1"/>
    <col min="10786" max="10786" width="13.42578125" style="173" customWidth="1"/>
    <col min="10787" max="10787" width="6.28515625" style="173" customWidth="1"/>
    <col min="10788" max="11008" width="9.140625" style="173"/>
    <col min="11009" max="11009" width="7.85546875" style="173" customWidth="1"/>
    <col min="11010" max="11010" width="14.7109375" style="173" customWidth="1"/>
    <col min="11011" max="11011" width="20.5703125" style="173" customWidth="1"/>
    <col min="11012" max="11012" width="18" style="173" customWidth="1"/>
    <col min="11013" max="11015" width="0" style="173" hidden="1" customWidth="1"/>
    <col min="11016" max="11016" width="15.42578125" style="173" customWidth="1"/>
    <col min="11017" max="11017" width="13.28515625" style="173" customWidth="1"/>
    <col min="11018" max="11018" width="11.85546875" style="173" customWidth="1"/>
    <col min="11019" max="11019" width="24.42578125" style="173" customWidth="1"/>
    <col min="11020" max="11029" width="0" style="173" hidden="1" customWidth="1"/>
    <col min="11030" max="11030" width="20.5703125" style="173" customWidth="1"/>
    <col min="11031" max="11031" width="26.42578125" style="173" customWidth="1"/>
    <col min="11032" max="11032" width="27.140625" style="173" bestFit="1" customWidth="1"/>
    <col min="11033" max="11033" width="10.28515625" style="173" customWidth="1"/>
    <col min="11034" max="11034" width="20.85546875" style="173" customWidth="1"/>
    <col min="11035" max="11035" width="23.28515625" style="173" customWidth="1"/>
    <col min="11036" max="11036" width="9.140625" style="173" customWidth="1"/>
    <col min="11037" max="11037" width="15.28515625" style="173" bestFit="1" customWidth="1"/>
    <col min="11038" max="11038" width="12.140625" style="173" customWidth="1"/>
    <col min="11039" max="11039" width="14.42578125" style="173" customWidth="1"/>
    <col min="11040" max="11040" width="15.140625" style="173" customWidth="1"/>
    <col min="11041" max="11041" width="14" style="173" customWidth="1"/>
    <col min="11042" max="11042" width="13.42578125" style="173" customWidth="1"/>
    <col min="11043" max="11043" width="6.28515625" style="173" customWidth="1"/>
    <col min="11044" max="11264" width="9.140625" style="173"/>
    <col min="11265" max="11265" width="7.85546875" style="173" customWidth="1"/>
    <col min="11266" max="11266" width="14.7109375" style="173" customWidth="1"/>
    <col min="11267" max="11267" width="20.5703125" style="173" customWidth="1"/>
    <col min="11268" max="11268" width="18" style="173" customWidth="1"/>
    <col min="11269" max="11271" width="0" style="173" hidden="1" customWidth="1"/>
    <col min="11272" max="11272" width="15.42578125" style="173" customWidth="1"/>
    <col min="11273" max="11273" width="13.28515625" style="173" customWidth="1"/>
    <col min="11274" max="11274" width="11.85546875" style="173" customWidth="1"/>
    <col min="11275" max="11275" width="24.42578125" style="173" customWidth="1"/>
    <col min="11276" max="11285" width="0" style="173" hidden="1" customWidth="1"/>
    <col min="11286" max="11286" width="20.5703125" style="173" customWidth="1"/>
    <col min="11287" max="11287" width="26.42578125" style="173" customWidth="1"/>
    <col min="11288" max="11288" width="27.140625" style="173" bestFit="1" customWidth="1"/>
    <col min="11289" max="11289" width="10.28515625" style="173" customWidth="1"/>
    <col min="11290" max="11290" width="20.85546875" style="173" customWidth="1"/>
    <col min="11291" max="11291" width="23.28515625" style="173" customWidth="1"/>
    <col min="11292" max="11292" width="9.140625" style="173" customWidth="1"/>
    <col min="11293" max="11293" width="15.28515625" style="173" bestFit="1" customWidth="1"/>
    <col min="11294" max="11294" width="12.140625" style="173" customWidth="1"/>
    <col min="11295" max="11295" width="14.42578125" style="173" customWidth="1"/>
    <col min="11296" max="11296" width="15.140625" style="173" customWidth="1"/>
    <col min="11297" max="11297" width="14" style="173" customWidth="1"/>
    <col min="11298" max="11298" width="13.42578125" style="173" customWidth="1"/>
    <col min="11299" max="11299" width="6.28515625" style="173" customWidth="1"/>
    <col min="11300" max="11520" width="9.140625" style="173"/>
    <col min="11521" max="11521" width="7.85546875" style="173" customWidth="1"/>
    <col min="11522" max="11522" width="14.7109375" style="173" customWidth="1"/>
    <col min="11523" max="11523" width="20.5703125" style="173" customWidth="1"/>
    <col min="11524" max="11524" width="18" style="173" customWidth="1"/>
    <col min="11525" max="11527" width="0" style="173" hidden="1" customWidth="1"/>
    <col min="11528" max="11528" width="15.42578125" style="173" customWidth="1"/>
    <col min="11529" max="11529" width="13.28515625" style="173" customWidth="1"/>
    <col min="11530" max="11530" width="11.85546875" style="173" customWidth="1"/>
    <col min="11531" max="11531" width="24.42578125" style="173" customWidth="1"/>
    <col min="11532" max="11541" width="0" style="173" hidden="1" customWidth="1"/>
    <col min="11542" max="11542" width="20.5703125" style="173" customWidth="1"/>
    <col min="11543" max="11543" width="26.42578125" style="173" customWidth="1"/>
    <col min="11544" max="11544" width="27.140625" style="173" bestFit="1" customWidth="1"/>
    <col min="11545" max="11545" width="10.28515625" style="173" customWidth="1"/>
    <col min="11546" max="11546" width="20.85546875" style="173" customWidth="1"/>
    <col min="11547" max="11547" width="23.28515625" style="173" customWidth="1"/>
    <col min="11548" max="11548" width="9.140625" style="173" customWidth="1"/>
    <col min="11549" max="11549" width="15.28515625" style="173" bestFit="1" customWidth="1"/>
    <col min="11550" max="11550" width="12.140625" style="173" customWidth="1"/>
    <col min="11551" max="11551" width="14.42578125" style="173" customWidth="1"/>
    <col min="11552" max="11552" width="15.140625" style="173" customWidth="1"/>
    <col min="11553" max="11553" width="14" style="173" customWidth="1"/>
    <col min="11554" max="11554" width="13.42578125" style="173" customWidth="1"/>
    <col min="11555" max="11555" width="6.28515625" style="173" customWidth="1"/>
    <col min="11556" max="11776" width="9.140625" style="173"/>
    <col min="11777" max="11777" width="7.85546875" style="173" customWidth="1"/>
    <col min="11778" max="11778" width="14.7109375" style="173" customWidth="1"/>
    <col min="11779" max="11779" width="20.5703125" style="173" customWidth="1"/>
    <col min="11780" max="11780" width="18" style="173" customWidth="1"/>
    <col min="11781" max="11783" width="0" style="173" hidden="1" customWidth="1"/>
    <col min="11784" max="11784" width="15.42578125" style="173" customWidth="1"/>
    <col min="11785" max="11785" width="13.28515625" style="173" customWidth="1"/>
    <col min="11786" max="11786" width="11.85546875" style="173" customWidth="1"/>
    <col min="11787" max="11787" width="24.42578125" style="173" customWidth="1"/>
    <col min="11788" max="11797" width="0" style="173" hidden="1" customWidth="1"/>
    <col min="11798" max="11798" width="20.5703125" style="173" customWidth="1"/>
    <col min="11799" max="11799" width="26.42578125" style="173" customWidth="1"/>
    <col min="11800" max="11800" width="27.140625" style="173" bestFit="1" customWidth="1"/>
    <col min="11801" max="11801" width="10.28515625" style="173" customWidth="1"/>
    <col min="11802" max="11802" width="20.85546875" style="173" customWidth="1"/>
    <col min="11803" max="11803" width="23.28515625" style="173" customWidth="1"/>
    <col min="11804" max="11804" width="9.140625" style="173" customWidth="1"/>
    <col min="11805" max="11805" width="15.28515625" style="173" bestFit="1" customWidth="1"/>
    <col min="11806" max="11806" width="12.140625" style="173" customWidth="1"/>
    <col min="11807" max="11807" width="14.42578125" style="173" customWidth="1"/>
    <col min="11808" max="11808" width="15.140625" style="173" customWidth="1"/>
    <col min="11809" max="11809" width="14" style="173" customWidth="1"/>
    <col min="11810" max="11810" width="13.42578125" style="173" customWidth="1"/>
    <col min="11811" max="11811" width="6.28515625" style="173" customWidth="1"/>
    <col min="11812" max="12032" width="9.140625" style="173"/>
    <col min="12033" max="12033" width="7.85546875" style="173" customWidth="1"/>
    <col min="12034" max="12034" width="14.7109375" style="173" customWidth="1"/>
    <col min="12035" max="12035" width="20.5703125" style="173" customWidth="1"/>
    <col min="12036" max="12036" width="18" style="173" customWidth="1"/>
    <col min="12037" max="12039" width="0" style="173" hidden="1" customWidth="1"/>
    <col min="12040" max="12040" width="15.42578125" style="173" customWidth="1"/>
    <col min="12041" max="12041" width="13.28515625" style="173" customWidth="1"/>
    <col min="12042" max="12042" width="11.85546875" style="173" customWidth="1"/>
    <col min="12043" max="12043" width="24.42578125" style="173" customWidth="1"/>
    <col min="12044" max="12053" width="0" style="173" hidden="1" customWidth="1"/>
    <col min="12054" max="12054" width="20.5703125" style="173" customWidth="1"/>
    <col min="12055" max="12055" width="26.42578125" style="173" customWidth="1"/>
    <col min="12056" max="12056" width="27.140625" style="173" bestFit="1" customWidth="1"/>
    <col min="12057" max="12057" width="10.28515625" style="173" customWidth="1"/>
    <col min="12058" max="12058" width="20.85546875" style="173" customWidth="1"/>
    <col min="12059" max="12059" width="23.28515625" style="173" customWidth="1"/>
    <col min="12060" max="12060" width="9.140625" style="173" customWidth="1"/>
    <col min="12061" max="12061" width="15.28515625" style="173" bestFit="1" customWidth="1"/>
    <col min="12062" max="12062" width="12.140625" style="173" customWidth="1"/>
    <col min="12063" max="12063" width="14.42578125" style="173" customWidth="1"/>
    <col min="12064" max="12064" width="15.140625" style="173" customWidth="1"/>
    <col min="12065" max="12065" width="14" style="173" customWidth="1"/>
    <col min="12066" max="12066" width="13.42578125" style="173" customWidth="1"/>
    <col min="12067" max="12067" width="6.28515625" style="173" customWidth="1"/>
    <col min="12068" max="12288" width="9.140625" style="173"/>
    <col min="12289" max="12289" width="7.85546875" style="173" customWidth="1"/>
    <col min="12290" max="12290" width="14.7109375" style="173" customWidth="1"/>
    <col min="12291" max="12291" width="20.5703125" style="173" customWidth="1"/>
    <col min="12292" max="12292" width="18" style="173" customWidth="1"/>
    <col min="12293" max="12295" width="0" style="173" hidden="1" customWidth="1"/>
    <col min="12296" max="12296" width="15.42578125" style="173" customWidth="1"/>
    <col min="12297" max="12297" width="13.28515625" style="173" customWidth="1"/>
    <col min="12298" max="12298" width="11.85546875" style="173" customWidth="1"/>
    <col min="12299" max="12299" width="24.42578125" style="173" customWidth="1"/>
    <col min="12300" max="12309" width="0" style="173" hidden="1" customWidth="1"/>
    <col min="12310" max="12310" width="20.5703125" style="173" customWidth="1"/>
    <col min="12311" max="12311" width="26.42578125" style="173" customWidth="1"/>
    <col min="12312" max="12312" width="27.140625" style="173" bestFit="1" customWidth="1"/>
    <col min="12313" max="12313" width="10.28515625" style="173" customWidth="1"/>
    <col min="12314" max="12314" width="20.85546875" style="173" customWidth="1"/>
    <col min="12315" max="12315" width="23.28515625" style="173" customWidth="1"/>
    <col min="12316" max="12316" width="9.140625" style="173" customWidth="1"/>
    <col min="12317" max="12317" width="15.28515625" style="173" bestFit="1" customWidth="1"/>
    <col min="12318" max="12318" width="12.140625" style="173" customWidth="1"/>
    <col min="12319" max="12319" width="14.42578125" style="173" customWidth="1"/>
    <col min="12320" max="12320" width="15.140625" style="173" customWidth="1"/>
    <col min="12321" max="12321" width="14" style="173" customWidth="1"/>
    <col min="12322" max="12322" width="13.42578125" style="173" customWidth="1"/>
    <col min="12323" max="12323" width="6.28515625" style="173" customWidth="1"/>
    <col min="12324" max="12544" width="9.140625" style="173"/>
    <col min="12545" max="12545" width="7.85546875" style="173" customWidth="1"/>
    <col min="12546" max="12546" width="14.7109375" style="173" customWidth="1"/>
    <col min="12547" max="12547" width="20.5703125" style="173" customWidth="1"/>
    <col min="12548" max="12548" width="18" style="173" customWidth="1"/>
    <col min="12549" max="12551" width="0" style="173" hidden="1" customWidth="1"/>
    <col min="12552" max="12552" width="15.42578125" style="173" customWidth="1"/>
    <col min="12553" max="12553" width="13.28515625" style="173" customWidth="1"/>
    <col min="12554" max="12554" width="11.85546875" style="173" customWidth="1"/>
    <col min="12555" max="12555" width="24.42578125" style="173" customWidth="1"/>
    <col min="12556" max="12565" width="0" style="173" hidden="1" customWidth="1"/>
    <col min="12566" max="12566" width="20.5703125" style="173" customWidth="1"/>
    <col min="12567" max="12567" width="26.42578125" style="173" customWidth="1"/>
    <col min="12568" max="12568" width="27.140625" style="173" bestFit="1" customWidth="1"/>
    <col min="12569" max="12569" width="10.28515625" style="173" customWidth="1"/>
    <col min="12570" max="12570" width="20.85546875" style="173" customWidth="1"/>
    <col min="12571" max="12571" width="23.28515625" style="173" customWidth="1"/>
    <col min="12572" max="12572" width="9.140625" style="173" customWidth="1"/>
    <col min="12573" max="12573" width="15.28515625" style="173" bestFit="1" customWidth="1"/>
    <col min="12574" max="12574" width="12.140625" style="173" customWidth="1"/>
    <col min="12575" max="12575" width="14.42578125" style="173" customWidth="1"/>
    <col min="12576" max="12576" width="15.140625" style="173" customWidth="1"/>
    <col min="12577" max="12577" width="14" style="173" customWidth="1"/>
    <col min="12578" max="12578" width="13.42578125" style="173" customWidth="1"/>
    <col min="12579" max="12579" width="6.28515625" style="173" customWidth="1"/>
    <col min="12580" max="12800" width="9.140625" style="173"/>
    <col min="12801" max="12801" width="7.85546875" style="173" customWidth="1"/>
    <col min="12802" max="12802" width="14.7109375" style="173" customWidth="1"/>
    <col min="12803" max="12803" width="20.5703125" style="173" customWidth="1"/>
    <col min="12804" max="12804" width="18" style="173" customWidth="1"/>
    <col min="12805" max="12807" width="0" style="173" hidden="1" customWidth="1"/>
    <col min="12808" max="12808" width="15.42578125" style="173" customWidth="1"/>
    <col min="12809" max="12809" width="13.28515625" style="173" customWidth="1"/>
    <col min="12810" max="12810" width="11.85546875" style="173" customWidth="1"/>
    <col min="12811" max="12811" width="24.42578125" style="173" customWidth="1"/>
    <col min="12812" max="12821" width="0" style="173" hidden="1" customWidth="1"/>
    <col min="12822" max="12822" width="20.5703125" style="173" customWidth="1"/>
    <col min="12823" max="12823" width="26.42578125" style="173" customWidth="1"/>
    <col min="12824" max="12824" width="27.140625" style="173" bestFit="1" customWidth="1"/>
    <col min="12825" max="12825" width="10.28515625" style="173" customWidth="1"/>
    <col min="12826" max="12826" width="20.85546875" style="173" customWidth="1"/>
    <col min="12827" max="12827" width="23.28515625" style="173" customWidth="1"/>
    <col min="12828" max="12828" width="9.140625" style="173" customWidth="1"/>
    <col min="12829" max="12829" width="15.28515625" style="173" bestFit="1" customWidth="1"/>
    <col min="12830" max="12830" width="12.140625" style="173" customWidth="1"/>
    <col min="12831" max="12831" width="14.42578125" style="173" customWidth="1"/>
    <col min="12832" max="12832" width="15.140625" style="173" customWidth="1"/>
    <col min="12833" max="12833" width="14" style="173" customWidth="1"/>
    <col min="12834" max="12834" width="13.42578125" style="173" customWidth="1"/>
    <col min="12835" max="12835" width="6.28515625" style="173" customWidth="1"/>
    <col min="12836" max="13056" width="9.140625" style="173"/>
    <col min="13057" max="13057" width="7.85546875" style="173" customWidth="1"/>
    <col min="13058" max="13058" width="14.7109375" style="173" customWidth="1"/>
    <col min="13059" max="13059" width="20.5703125" style="173" customWidth="1"/>
    <col min="13060" max="13060" width="18" style="173" customWidth="1"/>
    <col min="13061" max="13063" width="0" style="173" hidden="1" customWidth="1"/>
    <col min="13064" max="13064" width="15.42578125" style="173" customWidth="1"/>
    <col min="13065" max="13065" width="13.28515625" style="173" customWidth="1"/>
    <col min="13066" max="13066" width="11.85546875" style="173" customWidth="1"/>
    <col min="13067" max="13067" width="24.42578125" style="173" customWidth="1"/>
    <col min="13068" max="13077" width="0" style="173" hidden="1" customWidth="1"/>
    <col min="13078" max="13078" width="20.5703125" style="173" customWidth="1"/>
    <col min="13079" max="13079" width="26.42578125" style="173" customWidth="1"/>
    <col min="13080" max="13080" width="27.140625" style="173" bestFit="1" customWidth="1"/>
    <col min="13081" max="13081" width="10.28515625" style="173" customWidth="1"/>
    <col min="13082" max="13082" width="20.85546875" style="173" customWidth="1"/>
    <col min="13083" max="13083" width="23.28515625" style="173" customWidth="1"/>
    <col min="13084" max="13084" width="9.140625" style="173" customWidth="1"/>
    <col min="13085" max="13085" width="15.28515625" style="173" bestFit="1" customWidth="1"/>
    <col min="13086" max="13086" width="12.140625" style="173" customWidth="1"/>
    <col min="13087" max="13087" width="14.42578125" style="173" customWidth="1"/>
    <col min="13088" max="13088" width="15.140625" style="173" customWidth="1"/>
    <col min="13089" max="13089" width="14" style="173" customWidth="1"/>
    <col min="13090" max="13090" width="13.42578125" style="173" customWidth="1"/>
    <col min="13091" max="13091" width="6.28515625" style="173" customWidth="1"/>
    <col min="13092" max="13312" width="9.140625" style="173"/>
    <col min="13313" max="13313" width="7.85546875" style="173" customWidth="1"/>
    <col min="13314" max="13314" width="14.7109375" style="173" customWidth="1"/>
    <col min="13315" max="13315" width="20.5703125" style="173" customWidth="1"/>
    <col min="13316" max="13316" width="18" style="173" customWidth="1"/>
    <col min="13317" max="13319" width="0" style="173" hidden="1" customWidth="1"/>
    <col min="13320" max="13320" width="15.42578125" style="173" customWidth="1"/>
    <col min="13321" max="13321" width="13.28515625" style="173" customWidth="1"/>
    <col min="13322" max="13322" width="11.85546875" style="173" customWidth="1"/>
    <col min="13323" max="13323" width="24.42578125" style="173" customWidth="1"/>
    <col min="13324" max="13333" width="0" style="173" hidden="1" customWidth="1"/>
    <col min="13334" max="13334" width="20.5703125" style="173" customWidth="1"/>
    <col min="13335" max="13335" width="26.42578125" style="173" customWidth="1"/>
    <col min="13336" max="13336" width="27.140625" style="173" bestFit="1" customWidth="1"/>
    <col min="13337" max="13337" width="10.28515625" style="173" customWidth="1"/>
    <col min="13338" max="13338" width="20.85546875" style="173" customWidth="1"/>
    <col min="13339" max="13339" width="23.28515625" style="173" customWidth="1"/>
    <col min="13340" max="13340" width="9.140625" style="173" customWidth="1"/>
    <col min="13341" max="13341" width="15.28515625" style="173" bestFit="1" customWidth="1"/>
    <col min="13342" max="13342" width="12.140625" style="173" customWidth="1"/>
    <col min="13343" max="13343" width="14.42578125" style="173" customWidth="1"/>
    <col min="13344" max="13344" width="15.140625" style="173" customWidth="1"/>
    <col min="13345" max="13345" width="14" style="173" customWidth="1"/>
    <col min="13346" max="13346" width="13.42578125" style="173" customWidth="1"/>
    <col min="13347" max="13347" width="6.28515625" style="173" customWidth="1"/>
    <col min="13348" max="13568" width="9.140625" style="173"/>
    <col min="13569" max="13569" width="7.85546875" style="173" customWidth="1"/>
    <col min="13570" max="13570" width="14.7109375" style="173" customWidth="1"/>
    <col min="13571" max="13571" width="20.5703125" style="173" customWidth="1"/>
    <col min="13572" max="13572" width="18" style="173" customWidth="1"/>
    <col min="13573" max="13575" width="0" style="173" hidden="1" customWidth="1"/>
    <col min="13576" max="13576" width="15.42578125" style="173" customWidth="1"/>
    <col min="13577" max="13577" width="13.28515625" style="173" customWidth="1"/>
    <col min="13578" max="13578" width="11.85546875" style="173" customWidth="1"/>
    <col min="13579" max="13579" width="24.42578125" style="173" customWidth="1"/>
    <col min="13580" max="13589" width="0" style="173" hidden="1" customWidth="1"/>
    <col min="13590" max="13590" width="20.5703125" style="173" customWidth="1"/>
    <col min="13591" max="13591" width="26.42578125" style="173" customWidth="1"/>
    <col min="13592" max="13592" width="27.140625" style="173" bestFit="1" customWidth="1"/>
    <col min="13593" max="13593" width="10.28515625" style="173" customWidth="1"/>
    <col min="13594" max="13594" width="20.85546875" style="173" customWidth="1"/>
    <col min="13595" max="13595" width="23.28515625" style="173" customWidth="1"/>
    <col min="13596" max="13596" width="9.140625" style="173" customWidth="1"/>
    <col min="13597" max="13597" width="15.28515625" style="173" bestFit="1" customWidth="1"/>
    <col min="13598" max="13598" width="12.140625" style="173" customWidth="1"/>
    <col min="13599" max="13599" width="14.42578125" style="173" customWidth="1"/>
    <col min="13600" max="13600" width="15.140625" style="173" customWidth="1"/>
    <col min="13601" max="13601" width="14" style="173" customWidth="1"/>
    <col min="13602" max="13602" width="13.42578125" style="173" customWidth="1"/>
    <col min="13603" max="13603" width="6.28515625" style="173" customWidth="1"/>
    <col min="13604" max="13824" width="9.140625" style="173"/>
    <col min="13825" max="13825" width="7.85546875" style="173" customWidth="1"/>
    <col min="13826" max="13826" width="14.7109375" style="173" customWidth="1"/>
    <col min="13827" max="13827" width="20.5703125" style="173" customWidth="1"/>
    <col min="13828" max="13828" width="18" style="173" customWidth="1"/>
    <col min="13829" max="13831" width="0" style="173" hidden="1" customWidth="1"/>
    <col min="13832" max="13832" width="15.42578125" style="173" customWidth="1"/>
    <col min="13833" max="13833" width="13.28515625" style="173" customWidth="1"/>
    <col min="13834" max="13834" width="11.85546875" style="173" customWidth="1"/>
    <col min="13835" max="13835" width="24.42578125" style="173" customWidth="1"/>
    <col min="13836" max="13845" width="0" style="173" hidden="1" customWidth="1"/>
    <col min="13846" max="13846" width="20.5703125" style="173" customWidth="1"/>
    <col min="13847" max="13847" width="26.42578125" style="173" customWidth="1"/>
    <col min="13848" max="13848" width="27.140625" style="173" bestFit="1" customWidth="1"/>
    <col min="13849" max="13849" width="10.28515625" style="173" customWidth="1"/>
    <col min="13850" max="13850" width="20.85546875" style="173" customWidth="1"/>
    <col min="13851" max="13851" width="23.28515625" style="173" customWidth="1"/>
    <col min="13852" max="13852" width="9.140625" style="173" customWidth="1"/>
    <col min="13853" max="13853" width="15.28515625" style="173" bestFit="1" customWidth="1"/>
    <col min="13854" max="13854" width="12.140625" style="173" customWidth="1"/>
    <col min="13855" max="13855" width="14.42578125" style="173" customWidth="1"/>
    <col min="13856" max="13856" width="15.140625" style="173" customWidth="1"/>
    <col min="13857" max="13857" width="14" style="173" customWidth="1"/>
    <col min="13858" max="13858" width="13.42578125" style="173" customWidth="1"/>
    <col min="13859" max="13859" width="6.28515625" style="173" customWidth="1"/>
    <col min="13860" max="14080" width="9.140625" style="173"/>
    <col min="14081" max="14081" width="7.85546875" style="173" customWidth="1"/>
    <col min="14082" max="14082" width="14.7109375" style="173" customWidth="1"/>
    <col min="14083" max="14083" width="20.5703125" style="173" customWidth="1"/>
    <col min="14084" max="14084" width="18" style="173" customWidth="1"/>
    <col min="14085" max="14087" width="0" style="173" hidden="1" customWidth="1"/>
    <col min="14088" max="14088" width="15.42578125" style="173" customWidth="1"/>
    <col min="14089" max="14089" width="13.28515625" style="173" customWidth="1"/>
    <col min="14090" max="14090" width="11.85546875" style="173" customWidth="1"/>
    <col min="14091" max="14091" width="24.42578125" style="173" customWidth="1"/>
    <col min="14092" max="14101" width="0" style="173" hidden="1" customWidth="1"/>
    <col min="14102" max="14102" width="20.5703125" style="173" customWidth="1"/>
    <col min="14103" max="14103" width="26.42578125" style="173" customWidth="1"/>
    <col min="14104" max="14104" width="27.140625" style="173" bestFit="1" customWidth="1"/>
    <col min="14105" max="14105" width="10.28515625" style="173" customWidth="1"/>
    <col min="14106" max="14106" width="20.85546875" style="173" customWidth="1"/>
    <col min="14107" max="14107" width="23.28515625" style="173" customWidth="1"/>
    <col min="14108" max="14108" width="9.140625" style="173" customWidth="1"/>
    <col min="14109" max="14109" width="15.28515625" style="173" bestFit="1" customWidth="1"/>
    <col min="14110" max="14110" width="12.140625" style="173" customWidth="1"/>
    <col min="14111" max="14111" width="14.42578125" style="173" customWidth="1"/>
    <col min="14112" max="14112" width="15.140625" style="173" customWidth="1"/>
    <col min="14113" max="14113" width="14" style="173" customWidth="1"/>
    <col min="14114" max="14114" width="13.42578125" style="173" customWidth="1"/>
    <col min="14115" max="14115" width="6.28515625" style="173" customWidth="1"/>
    <col min="14116" max="14336" width="9.140625" style="173"/>
    <col min="14337" max="14337" width="7.85546875" style="173" customWidth="1"/>
    <col min="14338" max="14338" width="14.7109375" style="173" customWidth="1"/>
    <col min="14339" max="14339" width="20.5703125" style="173" customWidth="1"/>
    <col min="14340" max="14340" width="18" style="173" customWidth="1"/>
    <col min="14341" max="14343" width="0" style="173" hidden="1" customWidth="1"/>
    <col min="14344" max="14344" width="15.42578125" style="173" customWidth="1"/>
    <col min="14345" max="14345" width="13.28515625" style="173" customWidth="1"/>
    <col min="14346" max="14346" width="11.85546875" style="173" customWidth="1"/>
    <col min="14347" max="14347" width="24.42578125" style="173" customWidth="1"/>
    <col min="14348" max="14357" width="0" style="173" hidden="1" customWidth="1"/>
    <col min="14358" max="14358" width="20.5703125" style="173" customWidth="1"/>
    <col min="14359" max="14359" width="26.42578125" style="173" customWidth="1"/>
    <col min="14360" max="14360" width="27.140625" style="173" bestFit="1" customWidth="1"/>
    <col min="14361" max="14361" width="10.28515625" style="173" customWidth="1"/>
    <col min="14362" max="14362" width="20.85546875" style="173" customWidth="1"/>
    <col min="14363" max="14363" width="23.28515625" style="173" customWidth="1"/>
    <col min="14364" max="14364" width="9.140625" style="173" customWidth="1"/>
    <col min="14365" max="14365" width="15.28515625" style="173" bestFit="1" customWidth="1"/>
    <col min="14366" max="14366" width="12.140625" style="173" customWidth="1"/>
    <col min="14367" max="14367" width="14.42578125" style="173" customWidth="1"/>
    <col min="14368" max="14368" width="15.140625" style="173" customWidth="1"/>
    <col min="14369" max="14369" width="14" style="173" customWidth="1"/>
    <col min="14370" max="14370" width="13.42578125" style="173" customWidth="1"/>
    <col min="14371" max="14371" width="6.28515625" style="173" customWidth="1"/>
    <col min="14372" max="14592" width="9.140625" style="173"/>
    <col min="14593" max="14593" width="7.85546875" style="173" customWidth="1"/>
    <col min="14594" max="14594" width="14.7109375" style="173" customWidth="1"/>
    <col min="14595" max="14595" width="20.5703125" style="173" customWidth="1"/>
    <col min="14596" max="14596" width="18" style="173" customWidth="1"/>
    <col min="14597" max="14599" width="0" style="173" hidden="1" customWidth="1"/>
    <col min="14600" max="14600" width="15.42578125" style="173" customWidth="1"/>
    <col min="14601" max="14601" width="13.28515625" style="173" customWidth="1"/>
    <col min="14602" max="14602" width="11.85546875" style="173" customWidth="1"/>
    <col min="14603" max="14603" width="24.42578125" style="173" customWidth="1"/>
    <col min="14604" max="14613" width="0" style="173" hidden="1" customWidth="1"/>
    <col min="14614" max="14614" width="20.5703125" style="173" customWidth="1"/>
    <col min="14615" max="14615" width="26.42578125" style="173" customWidth="1"/>
    <col min="14616" max="14616" width="27.140625" style="173" bestFit="1" customWidth="1"/>
    <col min="14617" max="14617" width="10.28515625" style="173" customWidth="1"/>
    <col min="14618" max="14618" width="20.85546875" style="173" customWidth="1"/>
    <col min="14619" max="14619" width="23.28515625" style="173" customWidth="1"/>
    <col min="14620" max="14620" width="9.140625" style="173" customWidth="1"/>
    <col min="14621" max="14621" width="15.28515625" style="173" bestFit="1" customWidth="1"/>
    <col min="14622" max="14622" width="12.140625" style="173" customWidth="1"/>
    <col min="14623" max="14623" width="14.42578125" style="173" customWidth="1"/>
    <col min="14624" max="14624" width="15.140625" style="173" customWidth="1"/>
    <col min="14625" max="14625" width="14" style="173" customWidth="1"/>
    <col min="14626" max="14626" width="13.42578125" style="173" customWidth="1"/>
    <col min="14627" max="14627" width="6.28515625" style="173" customWidth="1"/>
    <col min="14628" max="14848" width="9.140625" style="173"/>
    <col min="14849" max="14849" width="7.85546875" style="173" customWidth="1"/>
    <col min="14850" max="14850" width="14.7109375" style="173" customWidth="1"/>
    <col min="14851" max="14851" width="20.5703125" style="173" customWidth="1"/>
    <col min="14852" max="14852" width="18" style="173" customWidth="1"/>
    <col min="14853" max="14855" width="0" style="173" hidden="1" customWidth="1"/>
    <col min="14856" max="14856" width="15.42578125" style="173" customWidth="1"/>
    <col min="14857" max="14857" width="13.28515625" style="173" customWidth="1"/>
    <col min="14858" max="14858" width="11.85546875" style="173" customWidth="1"/>
    <col min="14859" max="14859" width="24.42578125" style="173" customWidth="1"/>
    <col min="14860" max="14869" width="0" style="173" hidden="1" customWidth="1"/>
    <col min="14870" max="14870" width="20.5703125" style="173" customWidth="1"/>
    <col min="14871" max="14871" width="26.42578125" style="173" customWidth="1"/>
    <col min="14872" max="14872" width="27.140625" style="173" bestFit="1" customWidth="1"/>
    <col min="14873" max="14873" width="10.28515625" style="173" customWidth="1"/>
    <col min="14874" max="14874" width="20.85546875" style="173" customWidth="1"/>
    <col min="14875" max="14875" width="23.28515625" style="173" customWidth="1"/>
    <col min="14876" max="14876" width="9.140625" style="173" customWidth="1"/>
    <col min="14877" max="14877" width="15.28515625" style="173" bestFit="1" customWidth="1"/>
    <col min="14878" max="14878" width="12.140625" style="173" customWidth="1"/>
    <col min="14879" max="14879" width="14.42578125" style="173" customWidth="1"/>
    <col min="14880" max="14880" width="15.140625" style="173" customWidth="1"/>
    <col min="14881" max="14881" width="14" style="173" customWidth="1"/>
    <col min="14882" max="14882" width="13.42578125" style="173" customWidth="1"/>
    <col min="14883" max="14883" width="6.28515625" style="173" customWidth="1"/>
    <col min="14884" max="15104" width="9.140625" style="173"/>
    <col min="15105" max="15105" width="7.85546875" style="173" customWidth="1"/>
    <col min="15106" max="15106" width="14.7109375" style="173" customWidth="1"/>
    <col min="15107" max="15107" width="20.5703125" style="173" customWidth="1"/>
    <col min="15108" max="15108" width="18" style="173" customWidth="1"/>
    <col min="15109" max="15111" width="0" style="173" hidden="1" customWidth="1"/>
    <col min="15112" max="15112" width="15.42578125" style="173" customWidth="1"/>
    <col min="15113" max="15113" width="13.28515625" style="173" customWidth="1"/>
    <col min="15114" max="15114" width="11.85546875" style="173" customWidth="1"/>
    <col min="15115" max="15115" width="24.42578125" style="173" customWidth="1"/>
    <col min="15116" max="15125" width="0" style="173" hidden="1" customWidth="1"/>
    <col min="15126" max="15126" width="20.5703125" style="173" customWidth="1"/>
    <col min="15127" max="15127" width="26.42578125" style="173" customWidth="1"/>
    <col min="15128" max="15128" width="27.140625" style="173" bestFit="1" customWidth="1"/>
    <col min="15129" max="15129" width="10.28515625" style="173" customWidth="1"/>
    <col min="15130" max="15130" width="20.85546875" style="173" customWidth="1"/>
    <col min="15131" max="15131" width="23.28515625" style="173" customWidth="1"/>
    <col min="15132" max="15132" width="9.140625" style="173" customWidth="1"/>
    <col min="15133" max="15133" width="15.28515625" style="173" bestFit="1" customWidth="1"/>
    <col min="15134" max="15134" width="12.140625" style="173" customWidth="1"/>
    <col min="15135" max="15135" width="14.42578125" style="173" customWidth="1"/>
    <col min="15136" max="15136" width="15.140625" style="173" customWidth="1"/>
    <col min="15137" max="15137" width="14" style="173" customWidth="1"/>
    <col min="15138" max="15138" width="13.42578125" style="173" customWidth="1"/>
    <col min="15139" max="15139" width="6.28515625" style="173" customWidth="1"/>
    <col min="15140" max="15360" width="9.140625" style="173"/>
    <col min="15361" max="15361" width="7.85546875" style="173" customWidth="1"/>
    <col min="15362" max="15362" width="14.7109375" style="173" customWidth="1"/>
    <col min="15363" max="15363" width="20.5703125" style="173" customWidth="1"/>
    <col min="15364" max="15364" width="18" style="173" customWidth="1"/>
    <col min="15365" max="15367" width="0" style="173" hidden="1" customWidth="1"/>
    <col min="15368" max="15368" width="15.42578125" style="173" customWidth="1"/>
    <col min="15369" max="15369" width="13.28515625" style="173" customWidth="1"/>
    <col min="15370" max="15370" width="11.85546875" style="173" customWidth="1"/>
    <col min="15371" max="15371" width="24.42578125" style="173" customWidth="1"/>
    <col min="15372" max="15381" width="0" style="173" hidden="1" customWidth="1"/>
    <col min="15382" max="15382" width="20.5703125" style="173" customWidth="1"/>
    <col min="15383" max="15383" width="26.42578125" style="173" customWidth="1"/>
    <col min="15384" max="15384" width="27.140625" style="173" bestFit="1" customWidth="1"/>
    <col min="15385" max="15385" width="10.28515625" style="173" customWidth="1"/>
    <col min="15386" max="15386" width="20.85546875" style="173" customWidth="1"/>
    <col min="15387" max="15387" width="23.28515625" style="173" customWidth="1"/>
    <col min="15388" max="15388" width="9.140625" style="173" customWidth="1"/>
    <col min="15389" max="15389" width="15.28515625" style="173" bestFit="1" customWidth="1"/>
    <col min="15390" max="15390" width="12.140625" style="173" customWidth="1"/>
    <col min="15391" max="15391" width="14.42578125" style="173" customWidth="1"/>
    <col min="15392" max="15392" width="15.140625" style="173" customWidth="1"/>
    <col min="15393" max="15393" width="14" style="173" customWidth="1"/>
    <col min="15394" max="15394" width="13.42578125" style="173" customWidth="1"/>
    <col min="15395" max="15395" width="6.28515625" style="173" customWidth="1"/>
    <col min="15396" max="15616" width="9.140625" style="173"/>
    <col min="15617" max="15617" width="7.85546875" style="173" customWidth="1"/>
    <col min="15618" max="15618" width="14.7109375" style="173" customWidth="1"/>
    <col min="15619" max="15619" width="20.5703125" style="173" customWidth="1"/>
    <col min="15620" max="15620" width="18" style="173" customWidth="1"/>
    <col min="15621" max="15623" width="0" style="173" hidden="1" customWidth="1"/>
    <col min="15624" max="15624" width="15.42578125" style="173" customWidth="1"/>
    <col min="15625" max="15625" width="13.28515625" style="173" customWidth="1"/>
    <col min="15626" max="15626" width="11.85546875" style="173" customWidth="1"/>
    <col min="15627" max="15627" width="24.42578125" style="173" customWidth="1"/>
    <col min="15628" max="15637" width="0" style="173" hidden="1" customWidth="1"/>
    <col min="15638" max="15638" width="20.5703125" style="173" customWidth="1"/>
    <col min="15639" max="15639" width="26.42578125" style="173" customWidth="1"/>
    <col min="15640" max="15640" width="27.140625" style="173" bestFit="1" customWidth="1"/>
    <col min="15641" max="15641" width="10.28515625" style="173" customWidth="1"/>
    <col min="15642" max="15642" width="20.85546875" style="173" customWidth="1"/>
    <col min="15643" max="15643" width="23.28515625" style="173" customWidth="1"/>
    <col min="15644" max="15644" width="9.140625" style="173" customWidth="1"/>
    <col min="15645" max="15645" width="15.28515625" style="173" bestFit="1" customWidth="1"/>
    <col min="15646" max="15646" width="12.140625" style="173" customWidth="1"/>
    <col min="15647" max="15647" width="14.42578125" style="173" customWidth="1"/>
    <col min="15648" max="15648" width="15.140625" style="173" customWidth="1"/>
    <col min="15649" max="15649" width="14" style="173" customWidth="1"/>
    <col min="15650" max="15650" width="13.42578125" style="173" customWidth="1"/>
    <col min="15651" max="15651" width="6.28515625" style="173" customWidth="1"/>
    <col min="15652" max="15872" width="9.140625" style="173"/>
    <col min="15873" max="15873" width="7.85546875" style="173" customWidth="1"/>
    <col min="15874" max="15874" width="14.7109375" style="173" customWidth="1"/>
    <col min="15875" max="15875" width="20.5703125" style="173" customWidth="1"/>
    <col min="15876" max="15876" width="18" style="173" customWidth="1"/>
    <col min="15877" max="15879" width="0" style="173" hidden="1" customWidth="1"/>
    <col min="15880" max="15880" width="15.42578125" style="173" customWidth="1"/>
    <col min="15881" max="15881" width="13.28515625" style="173" customWidth="1"/>
    <col min="15882" max="15882" width="11.85546875" style="173" customWidth="1"/>
    <col min="15883" max="15883" width="24.42578125" style="173" customWidth="1"/>
    <col min="15884" max="15893" width="0" style="173" hidden="1" customWidth="1"/>
    <col min="15894" max="15894" width="20.5703125" style="173" customWidth="1"/>
    <col min="15895" max="15895" width="26.42578125" style="173" customWidth="1"/>
    <col min="15896" max="15896" width="27.140625" style="173" bestFit="1" customWidth="1"/>
    <col min="15897" max="15897" width="10.28515625" style="173" customWidth="1"/>
    <col min="15898" max="15898" width="20.85546875" style="173" customWidth="1"/>
    <col min="15899" max="15899" width="23.28515625" style="173" customWidth="1"/>
    <col min="15900" max="15900" width="9.140625" style="173" customWidth="1"/>
    <col min="15901" max="15901" width="15.28515625" style="173" bestFit="1" customWidth="1"/>
    <col min="15902" max="15902" width="12.140625" style="173" customWidth="1"/>
    <col min="15903" max="15903" width="14.42578125" style="173" customWidth="1"/>
    <col min="15904" max="15904" width="15.140625" style="173" customWidth="1"/>
    <col min="15905" max="15905" width="14" style="173" customWidth="1"/>
    <col min="15906" max="15906" width="13.42578125" style="173" customWidth="1"/>
    <col min="15907" max="15907" width="6.28515625" style="173" customWidth="1"/>
    <col min="15908" max="16128" width="9.140625" style="173"/>
    <col min="16129" max="16129" width="7.85546875" style="173" customWidth="1"/>
    <col min="16130" max="16130" width="14.7109375" style="173" customWidth="1"/>
    <col min="16131" max="16131" width="20.5703125" style="173" customWidth="1"/>
    <col min="16132" max="16132" width="18" style="173" customWidth="1"/>
    <col min="16133" max="16135" width="0" style="173" hidden="1" customWidth="1"/>
    <col min="16136" max="16136" width="15.42578125" style="173" customWidth="1"/>
    <col min="16137" max="16137" width="13.28515625" style="173" customWidth="1"/>
    <col min="16138" max="16138" width="11.85546875" style="173" customWidth="1"/>
    <col min="16139" max="16139" width="24.42578125" style="173" customWidth="1"/>
    <col min="16140" max="16149" width="0" style="173" hidden="1" customWidth="1"/>
    <col min="16150" max="16150" width="20.5703125" style="173" customWidth="1"/>
    <col min="16151" max="16151" width="26.42578125" style="173" customWidth="1"/>
    <col min="16152" max="16152" width="27.140625" style="173" bestFit="1" customWidth="1"/>
    <col min="16153" max="16153" width="10.28515625" style="173" customWidth="1"/>
    <col min="16154" max="16154" width="20.85546875" style="173" customWidth="1"/>
    <col min="16155" max="16155" width="23.28515625" style="173" customWidth="1"/>
    <col min="16156" max="16156" width="9.140625" style="173" customWidth="1"/>
    <col min="16157" max="16157" width="15.28515625" style="173" bestFit="1" customWidth="1"/>
    <col min="16158" max="16158" width="12.140625" style="173" customWidth="1"/>
    <col min="16159" max="16159" width="14.42578125" style="173" customWidth="1"/>
    <col min="16160" max="16160" width="15.140625" style="173" customWidth="1"/>
    <col min="16161" max="16161" width="14" style="173" customWidth="1"/>
    <col min="16162" max="16162" width="13.42578125" style="173" customWidth="1"/>
    <col min="16163" max="16163" width="6.28515625" style="173" customWidth="1"/>
    <col min="16164" max="16384" width="9.140625" style="173"/>
  </cols>
  <sheetData>
    <row r="1" spans="1:34" ht="40.5" customHeight="1">
      <c r="A1" s="1382" t="s">
        <v>40302</v>
      </c>
      <c r="B1" s="1383"/>
      <c r="C1" s="1383"/>
      <c r="D1" s="1383"/>
      <c r="E1" s="1383"/>
      <c r="F1" s="1383"/>
      <c r="G1" s="1383"/>
      <c r="H1" s="1383"/>
      <c r="I1" s="1383"/>
      <c r="J1" s="1383"/>
      <c r="K1" s="1383"/>
      <c r="L1" s="1383"/>
      <c r="M1" s="1383"/>
      <c r="N1" s="1383"/>
      <c r="O1" s="1383"/>
      <c r="P1" s="1383"/>
      <c r="Q1" s="1383"/>
      <c r="R1" s="1383"/>
      <c r="S1" s="1383"/>
      <c r="T1" s="1386"/>
      <c r="U1" s="1386"/>
      <c r="V1" s="1386"/>
      <c r="W1" s="1386"/>
      <c r="X1" s="1386"/>
      <c r="Y1" s="1386"/>
      <c r="Z1" s="1386"/>
      <c r="AA1" s="1386"/>
      <c r="AB1" s="1386"/>
      <c r="AC1" s="1386"/>
      <c r="AD1" s="1386"/>
      <c r="AE1" s="1386"/>
      <c r="AF1" s="1386"/>
      <c r="AG1" s="1386"/>
      <c r="AH1" s="1387"/>
    </row>
    <row r="2" spans="1:34" ht="46.5" customHeight="1">
      <c r="A2" s="1128" t="s">
        <v>1</v>
      </c>
      <c r="B2" s="1122" t="s">
        <v>2</v>
      </c>
      <c r="C2" s="1122"/>
      <c r="D2" s="1122"/>
      <c r="E2" s="1122"/>
      <c r="F2" s="1122"/>
      <c r="G2" s="1122"/>
      <c r="H2" s="1382" t="s">
        <v>3</v>
      </c>
      <c r="I2" s="1383"/>
      <c r="J2" s="1383"/>
      <c r="K2" s="1384"/>
      <c r="L2" s="674"/>
      <c r="M2" s="674"/>
      <c r="N2" s="674"/>
      <c r="O2" s="674"/>
      <c r="P2" s="674"/>
      <c r="Q2" s="674"/>
      <c r="R2" s="674"/>
      <c r="S2" s="674"/>
      <c r="T2" s="675"/>
      <c r="U2" s="676" t="s">
        <v>4</v>
      </c>
      <c r="V2" s="1389" t="s">
        <v>4</v>
      </c>
      <c r="W2" s="1390"/>
      <c r="X2" s="1390"/>
      <c r="Y2" s="1390"/>
      <c r="Z2" s="1390"/>
      <c r="AA2" s="1390"/>
      <c r="AB2" s="1390"/>
      <c r="AC2" s="1390"/>
      <c r="AD2" s="1390"/>
      <c r="AE2" s="1391"/>
      <c r="AF2" s="1122" t="s">
        <v>5</v>
      </c>
      <c r="AG2" s="1122"/>
      <c r="AH2" s="1122"/>
    </row>
    <row r="3" spans="1:34" ht="47.25" customHeight="1">
      <c r="A3" s="1128"/>
      <c r="B3" s="1128" t="s">
        <v>6</v>
      </c>
      <c r="C3" s="1122" t="s">
        <v>7</v>
      </c>
      <c r="D3" s="1122" t="s">
        <v>8</v>
      </c>
      <c r="E3" s="1122"/>
      <c r="F3" s="1122"/>
      <c r="G3" s="1122"/>
      <c r="H3" s="1122" t="s">
        <v>9</v>
      </c>
      <c r="I3" s="1122" t="s">
        <v>10</v>
      </c>
      <c r="J3" s="1122" t="s">
        <v>11</v>
      </c>
      <c r="K3" s="1122" t="s">
        <v>12</v>
      </c>
      <c r="L3" s="1122" t="s">
        <v>13</v>
      </c>
      <c r="M3" s="1122"/>
      <c r="N3" s="1122"/>
      <c r="O3" s="1122"/>
      <c r="P3" s="1122"/>
      <c r="Q3" s="1122"/>
      <c r="R3" s="1122"/>
      <c r="S3" s="1122"/>
      <c r="T3" s="1122"/>
      <c r="U3" s="1122"/>
      <c r="V3" s="1122"/>
      <c r="W3" s="1122"/>
      <c r="X3" s="1122"/>
      <c r="Y3" s="1122" t="s">
        <v>14</v>
      </c>
      <c r="Z3" s="1122"/>
      <c r="AA3" s="1122"/>
      <c r="AB3" s="1122" t="s">
        <v>15</v>
      </c>
      <c r="AC3" s="1122"/>
      <c r="AD3" s="1122"/>
      <c r="AE3" s="1122"/>
      <c r="AF3" s="1122" t="s">
        <v>16</v>
      </c>
      <c r="AG3" s="1122" t="s">
        <v>17</v>
      </c>
      <c r="AH3" s="1122" t="s">
        <v>18</v>
      </c>
    </row>
    <row r="4" spans="1:34" ht="38.25">
      <c r="A4" s="1128"/>
      <c r="B4" s="1128"/>
      <c r="C4" s="1122"/>
      <c r="D4" s="1122"/>
      <c r="E4" s="1122"/>
      <c r="F4" s="1122"/>
      <c r="G4" s="1122"/>
      <c r="H4" s="1122"/>
      <c r="I4" s="1122"/>
      <c r="J4" s="1122"/>
      <c r="K4" s="1122"/>
      <c r="L4" s="296" t="s">
        <v>19</v>
      </c>
      <c r="M4" s="296"/>
      <c r="N4" s="296"/>
      <c r="O4" s="296"/>
      <c r="P4" s="296"/>
      <c r="Q4" s="296"/>
      <c r="R4" s="296"/>
      <c r="S4" s="296"/>
      <c r="T4" s="296"/>
      <c r="U4" s="297" t="s">
        <v>19</v>
      </c>
      <c r="V4" s="297" t="s">
        <v>19</v>
      </c>
      <c r="W4" s="297" t="s">
        <v>20</v>
      </c>
      <c r="X4" s="296" t="s">
        <v>21</v>
      </c>
      <c r="Y4" s="297" t="s">
        <v>22</v>
      </c>
      <c r="Z4" s="297" t="s">
        <v>20</v>
      </c>
      <c r="AA4" s="296" t="s">
        <v>23</v>
      </c>
      <c r="AB4" s="297" t="s">
        <v>22</v>
      </c>
      <c r="AC4" s="296" t="s">
        <v>24</v>
      </c>
      <c r="AD4" s="296" t="s">
        <v>25</v>
      </c>
      <c r="AE4" s="296" t="s">
        <v>26</v>
      </c>
      <c r="AF4" s="1122"/>
      <c r="AG4" s="1122"/>
      <c r="AH4" s="1122"/>
    </row>
    <row r="5" spans="1:34" s="678" customFormat="1" ht="113.25" customHeight="1">
      <c r="A5" s="678">
        <v>1</v>
      </c>
      <c r="B5" s="404" t="s">
        <v>24545</v>
      </c>
      <c r="C5" s="660" t="s">
        <v>24546</v>
      </c>
      <c r="D5" s="1443" t="s">
        <v>1181</v>
      </c>
      <c r="E5" s="1608"/>
      <c r="F5" s="1609"/>
      <c r="H5" s="680" t="s">
        <v>24547</v>
      </c>
      <c r="I5" s="680">
        <v>6</v>
      </c>
      <c r="J5" s="680" t="s">
        <v>2960</v>
      </c>
      <c r="K5" s="680" t="s">
        <v>9537</v>
      </c>
      <c r="V5" s="680" t="s">
        <v>24548</v>
      </c>
      <c r="W5" s="837">
        <v>1256700000237</v>
      </c>
      <c r="X5" s="663" t="s">
        <v>24549</v>
      </c>
      <c r="Y5" s="663"/>
      <c r="Z5" s="663"/>
      <c r="AA5" s="663"/>
      <c r="AB5" s="663"/>
      <c r="AC5" s="838"/>
      <c r="AD5" s="663"/>
      <c r="AE5" s="663"/>
      <c r="AF5" s="678" t="s">
        <v>157</v>
      </c>
      <c r="AG5" s="404" t="s">
        <v>24550</v>
      </c>
      <c r="AH5" s="660" t="s">
        <v>24546</v>
      </c>
    </row>
    <row r="6" spans="1:34" s="678" customFormat="1" ht="130.5" customHeight="1">
      <c r="A6" s="678">
        <v>2</v>
      </c>
      <c r="B6" s="398" t="s">
        <v>24551</v>
      </c>
      <c r="C6" s="678" t="s">
        <v>24552</v>
      </c>
      <c r="D6" s="1443" t="s">
        <v>1181</v>
      </c>
      <c r="E6" s="1608"/>
      <c r="F6" s="1609"/>
      <c r="H6" s="678" t="s">
        <v>24547</v>
      </c>
      <c r="I6" s="678">
        <v>8</v>
      </c>
      <c r="J6" s="678" t="s">
        <v>5859</v>
      </c>
      <c r="K6" s="678" t="s">
        <v>24553</v>
      </c>
      <c r="V6" s="678" t="s">
        <v>24548</v>
      </c>
      <c r="W6" s="837">
        <v>1256700000237</v>
      </c>
      <c r="X6" s="663" t="s">
        <v>24549</v>
      </c>
      <c r="Y6" s="663"/>
      <c r="Z6" s="663"/>
      <c r="AA6" s="663"/>
      <c r="AB6" s="663"/>
      <c r="AC6" s="838"/>
      <c r="AD6" s="663"/>
      <c r="AE6" s="663"/>
      <c r="AF6" s="678" t="s">
        <v>157</v>
      </c>
      <c r="AG6" s="398" t="s">
        <v>24554</v>
      </c>
      <c r="AH6" s="678" t="s">
        <v>24552</v>
      </c>
    </row>
    <row r="7" spans="1:34" s="678" customFormat="1" ht="144" customHeight="1">
      <c r="A7" s="678">
        <v>3</v>
      </c>
      <c r="B7" s="398" t="s">
        <v>24555</v>
      </c>
      <c r="C7" s="678" t="s">
        <v>24556</v>
      </c>
      <c r="D7" s="1443" t="s">
        <v>1181</v>
      </c>
      <c r="E7" s="1608"/>
      <c r="F7" s="1609"/>
      <c r="H7" s="678" t="s">
        <v>24547</v>
      </c>
      <c r="I7" s="678">
        <v>12</v>
      </c>
      <c r="J7" s="678" t="s">
        <v>14516</v>
      </c>
      <c r="K7" s="678" t="s">
        <v>24557</v>
      </c>
      <c r="V7" s="678" t="s">
        <v>24548</v>
      </c>
      <c r="W7" s="837">
        <v>1256700000237</v>
      </c>
      <c r="X7" s="663" t="s">
        <v>24549</v>
      </c>
      <c r="Y7" s="663"/>
      <c r="Z7" s="663"/>
      <c r="AA7" s="663"/>
      <c r="AB7" s="663"/>
      <c r="AC7" s="838"/>
      <c r="AD7" s="663"/>
      <c r="AE7" s="663"/>
      <c r="AF7" s="678" t="s">
        <v>157</v>
      </c>
      <c r="AG7" s="398" t="s">
        <v>24558</v>
      </c>
      <c r="AH7" s="678" t="s">
        <v>24556</v>
      </c>
    </row>
    <row r="8" spans="1:34" s="678" customFormat="1" ht="123.75" customHeight="1">
      <c r="A8" s="678">
        <v>4</v>
      </c>
      <c r="B8" s="398" t="s">
        <v>24559</v>
      </c>
      <c r="C8" s="678" t="s">
        <v>24560</v>
      </c>
      <c r="D8" s="1443" t="s">
        <v>1181</v>
      </c>
      <c r="E8" s="1608"/>
      <c r="F8" s="1609"/>
      <c r="H8" s="678" t="s">
        <v>24561</v>
      </c>
      <c r="I8" s="678">
        <v>4</v>
      </c>
      <c r="J8" s="678" t="s">
        <v>2960</v>
      </c>
      <c r="K8" s="678" t="s">
        <v>9537</v>
      </c>
      <c r="V8" s="678" t="s">
        <v>24548</v>
      </c>
      <c r="W8" s="837">
        <v>1256700000237</v>
      </c>
      <c r="X8" s="663" t="s">
        <v>24549</v>
      </c>
      <c r="Y8" s="663"/>
      <c r="Z8" s="663"/>
      <c r="AA8" s="663"/>
      <c r="AB8" s="663"/>
      <c r="AC8" s="838"/>
      <c r="AD8" s="663"/>
      <c r="AE8" s="663"/>
      <c r="AF8" s="678" t="s">
        <v>157</v>
      </c>
      <c r="AG8" s="398" t="s">
        <v>24562</v>
      </c>
      <c r="AH8" s="678" t="s">
        <v>24560</v>
      </c>
    </row>
    <row r="9" spans="1:34" s="678" customFormat="1" ht="117.75" customHeight="1">
      <c r="A9" s="678">
        <v>5</v>
      </c>
      <c r="B9" s="398" t="s">
        <v>24563</v>
      </c>
      <c r="C9" s="678" t="s">
        <v>24564</v>
      </c>
      <c r="D9" s="1443" t="s">
        <v>1181</v>
      </c>
      <c r="E9" s="1608"/>
      <c r="F9" s="1609"/>
      <c r="H9" s="678" t="s">
        <v>24561</v>
      </c>
      <c r="I9" s="678">
        <v>6</v>
      </c>
      <c r="J9" s="678" t="s">
        <v>2968</v>
      </c>
      <c r="K9" s="678" t="s">
        <v>24565</v>
      </c>
      <c r="V9" s="678" t="s">
        <v>24548</v>
      </c>
      <c r="W9" s="837">
        <v>1256700000237</v>
      </c>
      <c r="X9" s="663" t="s">
        <v>24549</v>
      </c>
      <c r="Y9" s="663"/>
      <c r="Z9" s="663"/>
      <c r="AA9" s="663"/>
      <c r="AB9" s="663"/>
      <c r="AC9" s="838"/>
      <c r="AD9" s="663"/>
      <c r="AE9" s="663"/>
      <c r="AF9" s="678" t="s">
        <v>157</v>
      </c>
      <c r="AG9" s="398" t="s">
        <v>24566</v>
      </c>
      <c r="AH9" s="678" t="s">
        <v>24564</v>
      </c>
    </row>
    <row r="10" spans="1:34" s="678" customFormat="1" ht="158.25" customHeight="1">
      <c r="A10" s="678">
        <v>6</v>
      </c>
      <c r="B10" s="398" t="s">
        <v>24567</v>
      </c>
      <c r="C10" s="678" t="s">
        <v>24568</v>
      </c>
      <c r="D10" s="1443" t="s">
        <v>1181</v>
      </c>
      <c r="E10" s="1608"/>
      <c r="F10" s="1609"/>
      <c r="H10" s="678" t="s">
        <v>24561</v>
      </c>
      <c r="I10" s="678">
        <v>4</v>
      </c>
      <c r="J10" s="678" t="s">
        <v>2960</v>
      </c>
      <c r="K10" s="678" t="s">
        <v>9537</v>
      </c>
      <c r="V10" s="678" t="s">
        <v>24548</v>
      </c>
      <c r="W10" s="837">
        <v>1256700000237</v>
      </c>
      <c r="X10" s="663" t="s">
        <v>24549</v>
      </c>
      <c r="Y10" s="663"/>
      <c r="Z10" s="663"/>
      <c r="AA10" s="663"/>
      <c r="AB10" s="663"/>
      <c r="AC10" s="838"/>
      <c r="AD10" s="663"/>
      <c r="AE10" s="663"/>
      <c r="AF10" s="678" t="s">
        <v>157</v>
      </c>
      <c r="AG10" s="398" t="s">
        <v>24569</v>
      </c>
      <c r="AH10" s="678" t="s">
        <v>24568</v>
      </c>
    </row>
    <row r="11" spans="1:34" s="678" customFormat="1" ht="176.25" customHeight="1">
      <c r="A11" s="678">
        <v>7</v>
      </c>
      <c r="B11" s="398" t="s">
        <v>24570</v>
      </c>
      <c r="C11" s="678" t="s">
        <v>24571</v>
      </c>
      <c r="D11" s="1443" t="s">
        <v>1181</v>
      </c>
      <c r="E11" s="1608"/>
      <c r="F11" s="1609"/>
      <c r="H11" s="678" t="s">
        <v>24561</v>
      </c>
      <c r="I11" s="678">
        <v>6</v>
      </c>
      <c r="J11" s="678" t="s">
        <v>2960</v>
      </c>
      <c r="K11" s="678" t="s">
        <v>9537</v>
      </c>
      <c r="V11" s="678" t="s">
        <v>24548</v>
      </c>
      <c r="W11" s="837">
        <v>1256700000237</v>
      </c>
      <c r="X11" s="663" t="s">
        <v>24549</v>
      </c>
      <c r="Y11" s="663"/>
      <c r="Z11" s="663"/>
      <c r="AA11" s="663"/>
      <c r="AB11" s="663"/>
      <c r="AC11" s="838"/>
      <c r="AD11" s="663"/>
      <c r="AE11" s="663"/>
      <c r="AF11" s="678" t="s">
        <v>157</v>
      </c>
      <c r="AG11" s="398" t="s">
        <v>24572</v>
      </c>
      <c r="AH11" s="678" t="s">
        <v>24571</v>
      </c>
    </row>
    <row r="12" spans="1:34" s="678" customFormat="1" ht="162" customHeight="1">
      <c r="A12" s="678">
        <v>8</v>
      </c>
      <c r="B12" s="398" t="s">
        <v>24573</v>
      </c>
      <c r="C12" s="678" t="s">
        <v>24574</v>
      </c>
      <c r="D12" s="1443" t="s">
        <v>1181</v>
      </c>
      <c r="E12" s="1608"/>
      <c r="F12" s="1609"/>
      <c r="H12" s="678" t="s">
        <v>24561</v>
      </c>
      <c r="I12" s="678">
        <v>4</v>
      </c>
      <c r="J12" s="678" t="s">
        <v>2960</v>
      </c>
      <c r="K12" s="678" t="s">
        <v>9537</v>
      </c>
      <c r="V12" s="678" t="s">
        <v>24548</v>
      </c>
      <c r="W12" s="837">
        <v>1256700000237</v>
      </c>
      <c r="X12" s="663" t="s">
        <v>24549</v>
      </c>
      <c r="Y12" s="663"/>
      <c r="Z12" s="663"/>
      <c r="AA12" s="663"/>
      <c r="AB12" s="663"/>
      <c r="AC12" s="838"/>
      <c r="AD12" s="663"/>
      <c r="AE12" s="663"/>
      <c r="AF12" s="678" t="s">
        <v>157</v>
      </c>
      <c r="AG12" s="398" t="s">
        <v>24575</v>
      </c>
      <c r="AH12" s="678" t="s">
        <v>24574</v>
      </c>
    </row>
    <row r="13" spans="1:34" s="678" customFormat="1" ht="147.75" customHeight="1">
      <c r="A13" s="678">
        <v>9</v>
      </c>
      <c r="B13" s="398" t="s">
        <v>24576</v>
      </c>
      <c r="C13" s="678" t="s">
        <v>24577</v>
      </c>
      <c r="D13" s="1443" t="s">
        <v>1181</v>
      </c>
      <c r="E13" s="1608"/>
      <c r="F13" s="1609"/>
      <c r="H13" s="678" t="s">
        <v>24561</v>
      </c>
      <c r="I13" s="678">
        <v>8</v>
      </c>
      <c r="J13" s="678" t="s">
        <v>2960</v>
      </c>
      <c r="K13" s="678" t="s">
        <v>9537</v>
      </c>
      <c r="V13" s="678" t="s">
        <v>24548</v>
      </c>
      <c r="W13" s="837">
        <v>1256700000237</v>
      </c>
      <c r="X13" s="663" t="s">
        <v>24549</v>
      </c>
      <c r="Y13" s="663"/>
      <c r="Z13" s="663"/>
      <c r="AA13" s="663"/>
      <c r="AB13" s="663"/>
      <c r="AC13" s="838"/>
      <c r="AD13" s="663"/>
      <c r="AE13" s="663"/>
      <c r="AF13" s="678" t="s">
        <v>157</v>
      </c>
      <c r="AG13" s="398" t="s">
        <v>24578</v>
      </c>
      <c r="AH13" s="678" t="s">
        <v>24577</v>
      </c>
    </row>
    <row r="14" spans="1:34" s="678" customFormat="1" ht="132" customHeight="1">
      <c r="A14" s="678">
        <v>10</v>
      </c>
      <c r="B14" s="398" t="s">
        <v>24579</v>
      </c>
      <c r="C14" s="678" t="s">
        <v>24580</v>
      </c>
      <c r="D14" s="1443" t="s">
        <v>1181</v>
      </c>
      <c r="E14" s="1608"/>
      <c r="F14" s="1609"/>
      <c r="H14" s="678" t="s">
        <v>24561</v>
      </c>
      <c r="I14" s="678">
        <v>6</v>
      </c>
      <c r="J14" s="678" t="s">
        <v>2968</v>
      </c>
      <c r="K14" s="678" t="s">
        <v>24565</v>
      </c>
      <c r="V14" s="678" t="s">
        <v>24548</v>
      </c>
      <c r="W14" s="837">
        <v>1256700000237</v>
      </c>
      <c r="X14" s="663" t="s">
        <v>24549</v>
      </c>
      <c r="Y14" s="663"/>
      <c r="Z14" s="663"/>
      <c r="AA14" s="663"/>
      <c r="AB14" s="663"/>
      <c r="AC14" s="838"/>
      <c r="AD14" s="663"/>
      <c r="AE14" s="663"/>
      <c r="AF14" s="678" t="s">
        <v>157</v>
      </c>
      <c r="AG14" s="398" t="s">
        <v>24581</v>
      </c>
      <c r="AH14" s="678" t="s">
        <v>24580</v>
      </c>
    </row>
    <row r="15" spans="1:34" s="678" customFormat="1" ht="144" customHeight="1">
      <c r="A15" s="678">
        <v>11</v>
      </c>
      <c r="B15" s="398" t="s">
        <v>24582</v>
      </c>
      <c r="C15" s="678" t="s">
        <v>24583</v>
      </c>
      <c r="D15" s="839" t="s">
        <v>1181</v>
      </c>
      <c r="E15" s="840"/>
      <c r="F15" s="841"/>
      <c r="H15" s="678" t="s">
        <v>24584</v>
      </c>
      <c r="I15" s="678">
        <v>2</v>
      </c>
      <c r="J15" s="678" t="s">
        <v>2694</v>
      </c>
      <c r="K15" s="678" t="s">
        <v>3591</v>
      </c>
      <c r="V15" s="678" t="s">
        <v>24548</v>
      </c>
      <c r="W15" s="837">
        <v>1256700000237</v>
      </c>
      <c r="X15" s="663" t="s">
        <v>24549</v>
      </c>
      <c r="Y15" s="1413"/>
      <c r="Z15" s="1413"/>
      <c r="AA15" s="1413"/>
      <c r="AB15" s="1413"/>
      <c r="AC15" s="1610"/>
      <c r="AD15" s="1413"/>
      <c r="AE15" s="1413"/>
      <c r="AF15" s="678" t="s">
        <v>157</v>
      </c>
      <c r="AG15" s="398" t="s">
        <v>24585</v>
      </c>
      <c r="AH15" s="678" t="s">
        <v>24583</v>
      </c>
    </row>
    <row r="16" spans="1:34" s="678" customFormat="1" ht="115.5" customHeight="1">
      <c r="A16" s="678">
        <v>12</v>
      </c>
      <c r="B16" s="398" t="s">
        <v>24586</v>
      </c>
      <c r="C16" s="678" t="s">
        <v>24587</v>
      </c>
      <c r="D16" s="839" t="s">
        <v>1181</v>
      </c>
      <c r="E16" s="409"/>
      <c r="F16" s="842"/>
      <c r="H16" s="678" t="s">
        <v>24588</v>
      </c>
      <c r="I16" s="678">
        <v>2</v>
      </c>
      <c r="J16" s="678" t="s">
        <v>2694</v>
      </c>
      <c r="K16" s="678" t="s">
        <v>3591</v>
      </c>
      <c r="V16" s="678" t="s">
        <v>24548</v>
      </c>
      <c r="W16" s="837">
        <v>1256700000237</v>
      </c>
      <c r="X16" s="663" t="s">
        <v>24549</v>
      </c>
      <c r="Y16" s="1417"/>
      <c r="Z16" s="1417"/>
      <c r="AA16" s="1417"/>
      <c r="AB16" s="1417"/>
      <c r="AC16" s="1417"/>
      <c r="AD16" s="1417"/>
      <c r="AE16" s="1417"/>
      <c r="AF16" s="678" t="s">
        <v>1358</v>
      </c>
      <c r="AG16" s="398" t="s">
        <v>24585</v>
      </c>
      <c r="AH16" s="678" t="s">
        <v>24587</v>
      </c>
    </row>
    <row r="17" spans="1:34" s="678" customFormat="1" ht="99.75" customHeight="1">
      <c r="A17" s="678">
        <v>13</v>
      </c>
      <c r="B17" s="398" t="s">
        <v>24589</v>
      </c>
      <c r="C17" s="678">
        <v>55.076549</v>
      </c>
      <c r="D17" s="839" t="s">
        <v>1181</v>
      </c>
      <c r="E17" s="843"/>
      <c r="F17" s="844"/>
      <c r="H17" s="678" t="s">
        <v>24588</v>
      </c>
      <c r="I17" s="678">
        <v>2</v>
      </c>
      <c r="J17" s="678" t="s">
        <v>2694</v>
      </c>
      <c r="K17" s="678" t="s">
        <v>3591</v>
      </c>
      <c r="V17" s="678" t="s">
        <v>24548</v>
      </c>
      <c r="W17" s="837">
        <v>1256700000237</v>
      </c>
      <c r="X17" s="663" t="s">
        <v>24549</v>
      </c>
      <c r="Y17" s="1414"/>
      <c r="Z17" s="1414"/>
      <c r="AA17" s="1414"/>
      <c r="AB17" s="1414"/>
      <c r="AC17" s="1414"/>
      <c r="AD17" s="1414"/>
      <c r="AE17" s="1414"/>
      <c r="AF17" s="678" t="s">
        <v>1985</v>
      </c>
      <c r="AG17" s="398" t="s">
        <v>24589</v>
      </c>
      <c r="AH17" s="678">
        <v>55.076549</v>
      </c>
    </row>
    <row r="18" spans="1:34" s="678" customFormat="1" ht="197.25" customHeight="1">
      <c r="A18" s="678">
        <v>14</v>
      </c>
      <c r="B18" s="398" t="s">
        <v>24590</v>
      </c>
      <c r="C18" s="678" t="s">
        <v>24591</v>
      </c>
      <c r="D18" s="1443" t="s">
        <v>1181</v>
      </c>
      <c r="E18" s="1608"/>
      <c r="F18" s="1609"/>
      <c r="H18" s="678" t="s">
        <v>24592</v>
      </c>
      <c r="I18" s="678">
        <v>2</v>
      </c>
      <c r="J18" s="678" t="s">
        <v>2960</v>
      </c>
      <c r="K18" s="678" t="s">
        <v>9537</v>
      </c>
      <c r="V18" s="678" t="s">
        <v>24548</v>
      </c>
      <c r="W18" s="837">
        <v>1256700000237</v>
      </c>
      <c r="X18" s="663" t="s">
        <v>24549</v>
      </c>
      <c r="Y18" s="663"/>
      <c r="Z18" s="663"/>
      <c r="AA18" s="663"/>
      <c r="AB18" s="663"/>
      <c r="AC18" s="838"/>
      <c r="AD18" s="663"/>
      <c r="AE18" s="663"/>
      <c r="AF18" s="678" t="s">
        <v>157</v>
      </c>
      <c r="AG18" s="398" t="s">
        <v>24593</v>
      </c>
      <c r="AH18" s="678" t="s">
        <v>24591</v>
      </c>
    </row>
    <row r="19" spans="1:34" s="678" customFormat="1" ht="133.5" customHeight="1">
      <c r="A19" s="678">
        <v>15</v>
      </c>
      <c r="B19" s="398" t="s">
        <v>24594</v>
      </c>
      <c r="C19" s="678" t="s">
        <v>24595</v>
      </c>
      <c r="D19" s="1443" t="s">
        <v>1181</v>
      </c>
      <c r="E19" s="1608"/>
      <c r="F19" s="1609"/>
      <c r="H19" s="678" t="s">
        <v>24592</v>
      </c>
      <c r="I19" s="678">
        <v>8</v>
      </c>
      <c r="J19" s="678" t="s">
        <v>5859</v>
      </c>
      <c r="K19" s="678" t="s">
        <v>24553</v>
      </c>
      <c r="V19" s="678" t="s">
        <v>24548</v>
      </c>
      <c r="W19" s="837">
        <v>1256700000237</v>
      </c>
      <c r="X19" s="663" t="s">
        <v>24549</v>
      </c>
      <c r="Y19" s="663"/>
      <c r="Z19" s="663"/>
      <c r="AA19" s="663"/>
      <c r="AB19" s="663"/>
      <c r="AC19" s="838"/>
      <c r="AD19" s="663"/>
      <c r="AE19" s="663"/>
      <c r="AF19" s="678" t="s">
        <v>1880</v>
      </c>
      <c r="AG19" s="398" t="s">
        <v>24596</v>
      </c>
      <c r="AH19" s="678" t="s">
        <v>24595</v>
      </c>
    </row>
    <row r="20" spans="1:34" s="678" customFormat="1" ht="114" customHeight="1">
      <c r="A20" s="678">
        <v>16</v>
      </c>
      <c r="B20" s="398" t="s">
        <v>24597</v>
      </c>
      <c r="C20" s="678" t="s">
        <v>24598</v>
      </c>
      <c r="D20" s="1443" t="s">
        <v>1181</v>
      </c>
      <c r="E20" s="1608"/>
      <c r="F20" s="1609"/>
      <c r="H20" s="678" t="s">
        <v>24547</v>
      </c>
      <c r="I20" s="678">
        <v>4</v>
      </c>
      <c r="J20" s="678" t="s">
        <v>2960</v>
      </c>
      <c r="K20" s="678" t="s">
        <v>9537</v>
      </c>
      <c r="V20" s="678" t="s">
        <v>24548</v>
      </c>
      <c r="W20" s="837">
        <v>1256700000237</v>
      </c>
      <c r="X20" s="663" t="s">
        <v>24549</v>
      </c>
      <c r="Y20" s="663"/>
      <c r="Z20" s="663"/>
      <c r="AA20" s="663"/>
      <c r="AB20" s="663"/>
      <c r="AC20" s="838"/>
      <c r="AD20" s="663"/>
      <c r="AE20" s="663"/>
      <c r="AF20" s="678" t="s">
        <v>157</v>
      </c>
      <c r="AG20" s="398" t="s">
        <v>24599</v>
      </c>
      <c r="AH20" s="678" t="s">
        <v>24598</v>
      </c>
    </row>
    <row r="21" spans="1:34" s="678" customFormat="1" ht="111" customHeight="1">
      <c r="A21" s="678">
        <v>17</v>
      </c>
      <c r="B21" s="398" t="s">
        <v>24600</v>
      </c>
      <c r="C21" s="678" t="s">
        <v>24601</v>
      </c>
      <c r="D21" s="678" t="s">
        <v>1181</v>
      </c>
      <c r="H21" s="678" t="s">
        <v>24588</v>
      </c>
      <c r="I21" s="678">
        <v>4</v>
      </c>
      <c r="J21" s="678" t="s">
        <v>2960</v>
      </c>
      <c r="K21" s="678" t="s">
        <v>9537</v>
      </c>
      <c r="V21" s="678" t="s">
        <v>24548</v>
      </c>
      <c r="W21" s="837">
        <v>1256700000237</v>
      </c>
      <c r="X21" s="663" t="s">
        <v>24549</v>
      </c>
      <c r="Y21" s="1413"/>
      <c r="Z21" s="1413"/>
      <c r="AA21" s="1413"/>
      <c r="AB21" s="1413"/>
      <c r="AC21" s="1610"/>
      <c r="AD21" s="1413"/>
      <c r="AE21" s="1413"/>
      <c r="AF21" s="678" t="s">
        <v>157</v>
      </c>
      <c r="AG21" s="398" t="s">
        <v>24602</v>
      </c>
      <c r="AH21" s="678" t="s">
        <v>24601</v>
      </c>
    </row>
    <row r="22" spans="1:34" s="678" customFormat="1" ht="111" customHeight="1">
      <c r="A22" s="678">
        <v>18</v>
      </c>
      <c r="B22" s="398" t="s">
        <v>24603</v>
      </c>
      <c r="C22" s="678" t="s">
        <v>24604</v>
      </c>
      <c r="D22" s="678" t="s">
        <v>1181</v>
      </c>
      <c r="H22" s="678" t="s">
        <v>24561</v>
      </c>
      <c r="I22" s="678">
        <v>6</v>
      </c>
      <c r="J22" s="678" t="s">
        <v>2968</v>
      </c>
      <c r="K22" s="678" t="s">
        <v>24565</v>
      </c>
      <c r="V22" s="678" t="s">
        <v>24548</v>
      </c>
      <c r="W22" s="837">
        <v>1256700000237</v>
      </c>
      <c r="X22" s="663" t="s">
        <v>24549</v>
      </c>
      <c r="Y22" s="1417"/>
      <c r="Z22" s="1417"/>
      <c r="AA22" s="1417"/>
      <c r="AB22" s="1417"/>
      <c r="AC22" s="1611"/>
      <c r="AD22" s="1417"/>
      <c r="AE22" s="1417"/>
      <c r="AF22" s="678" t="s">
        <v>157</v>
      </c>
      <c r="AG22" s="398" t="s">
        <v>24605</v>
      </c>
      <c r="AH22" s="678" t="s">
        <v>24604</v>
      </c>
    </row>
    <row r="23" spans="1:34" s="678" customFormat="1" ht="115.5" customHeight="1">
      <c r="A23" s="678">
        <v>19</v>
      </c>
      <c r="B23" s="398" t="s">
        <v>24606</v>
      </c>
      <c r="C23" s="678" t="s">
        <v>24607</v>
      </c>
      <c r="D23" s="678" t="s">
        <v>1181</v>
      </c>
      <c r="H23" s="678" t="s">
        <v>24561</v>
      </c>
      <c r="I23" s="678">
        <v>4</v>
      </c>
      <c r="J23" s="678" t="s">
        <v>2960</v>
      </c>
      <c r="K23" s="678" t="s">
        <v>9537</v>
      </c>
      <c r="V23" s="678" t="s">
        <v>24548</v>
      </c>
      <c r="W23" s="837">
        <v>1256700000237</v>
      </c>
      <c r="X23" s="663" t="s">
        <v>24549</v>
      </c>
      <c r="Y23" s="1417"/>
      <c r="Z23" s="1417"/>
      <c r="AA23" s="1417"/>
      <c r="AB23" s="1417"/>
      <c r="AC23" s="1611"/>
      <c r="AD23" s="1417"/>
      <c r="AE23" s="1417"/>
      <c r="AF23" s="678" t="s">
        <v>157</v>
      </c>
      <c r="AG23" s="398" t="s">
        <v>24608</v>
      </c>
      <c r="AH23" s="678" t="s">
        <v>24607</v>
      </c>
    </row>
    <row r="24" spans="1:34" s="678" customFormat="1" ht="137.25" customHeight="1">
      <c r="A24" s="678">
        <v>20</v>
      </c>
      <c r="B24" s="398" t="s">
        <v>24609</v>
      </c>
      <c r="C24" s="678" t="s">
        <v>24610</v>
      </c>
      <c r="D24" s="1443" t="s">
        <v>1181</v>
      </c>
      <c r="E24" s="1608"/>
      <c r="F24" s="1609"/>
      <c r="H24" s="678" t="s">
        <v>24588</v>
      </c>
      <c r="I24" s="678">
        <v>4</v>
      </c>
      <c r="J24" s="678" t="s">
        <v>2960</v>
      </c>
      <c r="K24" s="678" t="s">
        <v>9537</v>
      </c>
      <c r="V24" s="678" t="s">
        <v>24611</v>
      </c>
      <c r="W24" s="837">
        <v>1026700853453</v>
      </c>
      <c r="X24" s="663" t="s">
        <v>24612</v>
      </c>
      <c r="Y24" s="663"/>
      <c r="Z24" s="663"/>
      <c r="AA24" s="663"/>
      <c r="AB24" s="663"/>
      <c r="AC24" s="838"/>
      <c r="AD24" s="663"/>
      <c r="AE24" s="663"/>
      <c r="AF24" s="678" t="s">
        <v>1880</v>
      </c>
      <c r="AG24" s="398" t="s">
        <v>24613</v>
      </c>
      <c r="AH24" s="678" t="s">
        <v>24614</v>
      </c>
    </row>
    <row r="25" spans="1:34" s="678" customFormat="1" ht="199.5" customHeight="1">
      <c r="A25" s="678">
        <v>21</v>
      </c>
      <c r="B25" s="398" t="s">
        <v>24615</v>
      </c>
      <c r="C25" s="678" t="s">
        <v>24616</v>
      </c>
      <c r="D25" s="1443" t="s">
        <v>1181</v>
      </c>
      <c r="E25" s="1608"/>
      <c r="F25" s="1609"/>
      <c r="H25" s="678" t="s">
        <v>24592</v>
      </c>
      <c r="I25" s="678">
        <v>4</v>
      </c>
      <c r="J25" s="678" t="s">
        <v>2960</v>
      </c>
      <c r="K25" s="678" t="s">
        <v>9537</v>
      </c>
      <c r="V25" s="678" t="s">
        <v>24611</v>
      </c>
      <c r="W25" s="837">
        <v>1026700853453</v>
      </c>
      <c r="X25" s="663" t="s">
        <v>24612</v>
      </c>
      <c r="Y25" s="663"/>
      <c r="Z25" s="663"/>
      <c r="AA25" s="663"/>
      <c r="AB25" s="663"/>
      <c r="AC25" s="838"/>
      <c r="AD25" s="663"/>
      <c r="AE25" s="663"/>
      <c r="AF25" s="678" t="s">
        <v>24617</v>
      </c>
      <c r="AG25" s="398" t="s">
        <v>24613</v>
      </c>
      <c r="AH25" s="678" t="s">
        <v>24616</v>
      </c>
    </row>
    <row r="26" spans="1:34" s="678" customFormat="1" ht="227.25" customHeight="1">
      <c r="A26" s="678">
        <v>22</v>
      </c>
      <c r="B26" s="398" t="s">
        <v>24618</v>
      </c>
      <c r="C26" s="678" t="s">
        <v>24619</v>
      </c>
      <c r="D26" s="1443" t="s">
        <v>24620</v>
      </c>
      <c r="E26" s="1608"/>
      <c r="F26" s="1609"/>
      <c r="H26" s="678" t="s">
        <v>24592</v>
      </c>
      <c r="I26" s="678">
        <v>2</v>
      </c>
      <c r="J26" s="678" t="s">
        <v>2960</v>
      </c>
      <c r="K26" s="678" t="s">
        <v>9537</v>
      </c>
      <c r="V26" s="678" t="s">
        <v>24621</v>
      </c>
      <c r="W26" s="837">
        <v>1026700853266</v>
      </c>
      <c r="X26" s="663" t="s">
        <v>24622</v>
      </c>
      <c r="Y26" s="663"/>
      <c r="Z26" s="663"/>
      <c r="AA26" s="663"/>
      <c r="AB26" s="663"/>
      <c r="AC26" s="838"/>
      <c r="AD26" s="663"/>
      <c r="AE26" s="663"/>
      <c r="AF26" s="678" t="s">
        <v>24623</v>
      </c>
      <c r="AG26" s="398" t="s">
        <v>24618</v>
      </c>
      <c r="AH26" s="678" t="s">
        <v>24619</v>
      </c>
    </row>
    <row r="27" spans="1:34" s="678" customFormat="1" ht="147.75" customHeight="1">
      <c r="A27" s="678">
        <v>23</v>
      </c>
      <c r="B27" s="398" t="s">
        <v>24624</v>
      </c>
      <c r="C27" s="678" t="s">
        <v>24625</v>
      </c>
      <c r="D27" s="1443" t="s">
        <v>1181</v>
      </c>
      <c r="E27" s="1608"/>
      <c r="F27" s="1609"/>
      <c r="H27" s="678" t="s">
        <v>24592</v>
      </c>
      <c r="I27" s="678">
        <v>2</v>
      </c>
      <c r="J27" s="678" t="s">
        <v>2960</v>
      </c>
      <c r="K27" s="678" t="s">
        <v>9537</v>
      </c>
      <c r="V27" s="678" t="s">
        <v>24548</v>
      </c>
      <c r="W27" s="837">
        <v>1256700000237</v>
      </c>
      <c r="X27" s="663" t="s">
        <v>24549</v>
      </c>
      <c r="Y27" s="663"/>
      <c r="Z27" s="663"/>
      <c r="AA27" s="663"/>
      <c r="AB27" s="663"/>
      <c r="AC27" s="838"/>
      <c r="AD27" s="663"/>
      <c r="AE27" s="663"/>
      <c r="AF27" s="678" t="s">
        <v>157</v>
      </c>
      <c r="AG27" s="398" t="s">
        <v>24626</v>
      </c>
      <c r="AH27" s="678" t="s">
        <v>24625</v>
      </c>
    </row>
    <row r="28" spans="1:34" s="678" customFormat="1" ht="177.75" customHeight="1">
      <c r="A28" s="678">
        <v>24</v>
      </c>
      <c r="B28" s="398" t="s">
        <v>24627</v>
      </c>
      <c r="C28" s="678" t="s">
        <v>24628</v>
      </c>
      <c r="D28" s="1443" t="s">
        <v>1181</v>
      </c>
      <c r="E28" s="1608"/>
      <c r="F28" s="1609"/>
      <c r="H28" s="678" t="s">
        <v>24592</v>
      </c>
      <c r="I28" s="678">
        <v>2</v>
      </c>
      <c r="J28" s="678" t="s">
        <v>2694</v>
      </c>
      <c r="K28" s="678" t="s">
        <v>3591</v>
      </c>
      <c r="V28" s="678" t="s">
        <v>24629</v>
      </c>
      <c r="W28" s="837">
        <v>1246700016012</v>
      </c>
      <c r="X28" s="663" t="s">
        <v>24630</v>
      </c>
      <c r="Y28" s="663"/>
      <c r="Z28" s="663"/>
      <c r="AA28" s="663"/>
      <c r="AB28" s="663"/>
      <c r="AC28" s="838"/>
      <c r="AD28" s="663"/>
      <c r="AE28" s="663"/>
      <c r="AF28" s="678" t="s">
        <v>157</v>
      </c>
      <c r="AG28" s="398" t="s">
        <v>24631</v>
      </c>
      <c r="AH28" s="678" t="s">
        <v>24628</v>
      </c>
    </row>
    <row r="29" spans="1:34" s="678" customFormat="1" ht="149.25" customHeight="1">
      <c r="A29" s="678">
        <v>21</v>
      </c>
      <c r="B29" s="398" t="s">
        <v>24632</v>
      </c>
      <c r="C29" s="678" t="s">
        <v>24633</v>
      </c>
      <c r="D29" s="1443" t="s">
        <v>29</v>
      </c>
      <c r="E29" s="1608"/>
      <c r="F29" s="1609"/>
      <c r="H29" s="678" t="s">
        <v>24592</v>
      </c>
      <c r="I29" s="678">
        <v>2</v>
      </c>
      <c r="J29" s="678" t="s">
        <v>2694</v>
      </c>
      <c r="K29" s="678" t="s">
        <v>3591</v>
      </c>
      <c r="V29" s="678" t="s">
        <v>24634</v>
      </c>
      <c r="W29" s="837"/>
      <c r="X29" s="663" t="s">
        <v>24635</v>
      </c>
      <c r="Y29" s="663"/>
      <c r="Z29" s="663"/>
      <c r="AA29" s="663"/>
      <c r="AB29" s="663"/>
      <c r="AC29" s="838"/>
      <c r="AD29" s="663"/>
      <c r="AE29" s="663"/>
      <c r="AF29" s="678" t="s">
        <v>1937</v>
      </c>
      <c r="AG29" s="398" t="s">
        <v>24636</v>
      </c>
      <c r="AH29" s="678" t="s">
        <v>24633</v>
      </c>
    </row>
    <row r="30" spans="1:34" s="678" customFormat="1" ht="82.5" customHeight="1">
      <c r="A30" s="678">
        <v>22</v>
      </c>
      <c r="B30" s="398" t="s">
        <v>24637</v>
      </c>
      <c r="C30" s="678" t="s">
        <v>24638</v>
      </c>
      <c r="D30" s="839" t="s">
        <v>1906</v>
      </c>
      <c r="E30" s="840"/>
      <c r="F30" s="841"/>
      <c r="H30" s="678" t="s">
        <v>24639</v>
      </c>
      <c r="I30" s="678">
        <v>4</v>
      </c>
      <c r="J30" s="678" t="s">
        <v>2960</v>
      </c>
      <c r="K30" s="678" t="s">
        <v>9537</v>
      </c>
      <c r="V30" s="409" t="s">
        <v>24640</v>
      </c>
      <c r="W30" s="837">
        <v>122670023912</v>
      </c>
      <c r="X30" s="663" t="s">
        <v>24641</v>
      </c>
      <c r="Y30" s="1413"/>
      <c r="Z30" s="1413"/>
      <c r="AA30" s="1413"/>
      <c r="AB30" s="1413"/>
      <c r="AC30" s="1610"/>
      <c r="AD30" s="1413"/>
      <c r="AE30" s="1413"/>
      <c r="AF30" s="663" t="s">
        <v>24642</v>
      </c>
      <c r="AG30" s="398" t="s">
        <v>24637</v>
      </c>
      <c r="AH30" s="678" t="s">
        <v>24638</v>
      </c>
    </row>
    <row r="31" spans="1:34" s="678" customFormat="1" ht="65.25" customHeight="1">
      <c r="A31" s="678">
        <v>23</v>
      </c>
      <c r="B31" s="398" t="s">
        <v>24643</v>
      </c>
      <c r="C31" s="845" t="s">
        <v>24644</v>
      </c>
      <c r="D31" s="839" t="s">
        <v>1906</v>
      </c>
      <c r="E31" s="690"/>
      <c r="F31" s="842"/>
      <c r="H31" s="678" t="s">
        <v>1767</v>
      </c>
      <c r="I31" s="678">
        <v>2</v>
      </c>
      <c r="J31" s="678" t="s">
        <v>2694</v>
      </c>
      <c r="K31" s="678" t="s">
        <v>3591</v>
      </c>
      <c r="V31" s="678" t="s">
        <v>24645</v>
      </c>
      <c r="W31" s="846">
        <v>1026700854432</v>
      </c>
      <c r="X31" s="663" t="s">
        <v>24646</v>
      </c>
      <c r="Y31" s="1417"/>
      <c r="Z31" s="1417"/>
      <c r="AA31" s="1417"/>
      <c r="AB31" s="1417"/>
      <c r="AC31" s="1611"/>
      <c r="AD31" s="1417"/>
      <c r="AE31" s="1417"/>
      <c r="AF31" s="664" t="s">
        <v>24647</v>
      </c>
      <c r="AG31" s="398" t="s">
        <v>24585</v>
      </c>
      <c r="AH31" s="845" t="s">
        <v>24644</v>
      </c>
    </row>
    <row r="32" spans="1:34" s="678" customFormat="1" ht="102.75" hidden="1" customHeight="1">
      <c r="A32" s="678">
        <v>27</v>
      </c>
      <c r="B32" s="398" t="s">
        <v>24648</v>
      </c>
      <c r="C32" s="678" t="s">
        <v>24649</v>
      </c>
      <c r="D32" s="847"/>
      <c r="E32" s="843"/>
      <c r="F32" s="844"/>
      <c r="H32" s="678" t="s">
        <v>24650</v>
      </c>
      <c r="I32" s="678">
        <v>4</v>
      </c>
      <c r="J32" s="678">
        <v>2</v>
      </c>
      <c r="K32" s="678">
        <v>2.2000000000000002</v>
      </c>
      <c r="V32" s="678" t="s">
        <v>24651</v>
      </c>
      <c r="W32" s="848"/>
      <c r="X32" s="665"/>
      <c r="Y32" s="1414"/>
      <c r="Z32" s="1414"/>
      <c r="AA32" s="1414"/>
      <c r="AB32" s="1414"/>
      <c r="AC32" s="1612"/>
      <c r="AD32" s="1414"/>
      <c r="AE32" s="1414"/>
      <c r="AF32" s="665"/>
      <c r="AG32" s="398" t="s">
        <v>24648</v>
      </c>
      <c r="AH32" s="678" t="s">
        <v>24649</v>
      </c>
    </row>
    <row r="33" spans="1:34" s="678" customFormat="1" ht="180" customHeight="1">
      <c r="A33" s="678">
        <v>23</v>
      </c>
      <c r="B33" s="398" t="s">
        <v>24652</v>
      </c>
      <c r="C33" s="678" t="s">
        <v>24653</v>
      </c>
      <c r="D33" s="1443" t="s">
        <v>29</v>
      </c>
      <c r="E33" s="1608"/>
      <c r="F33" s="1609"/>
      <c r="H33" s="678" t="s">
        <v>1767</v>
      </c>
      <c r="I33" s="678">
        <v>4</v>
      </c>
      <c r="J33" s="678" t="s">
        <v>2960</v>
      </c>
      <c r="K33" s="678" t="s">
        <v>9537</v>
      </c>
      <c r="V33" s="409" t="s">
        <v>24654</v>
      </c>
      <c r="W33" s="837"/>
      <c r="X33" s="663"/>
      <c r="Y33" s="663"/>
      <c r="Z33" s="663"/>
      <c r="AA33" s="663"/>
      <c r="AB33" s="663"/>
      <c r="AC33" s="838"/>
      <c r="AD33" s="663"/>
      <c r="AE33" s="663"/>
      <c r="AF33" s="678" t="s">
        <v>24655</v>
      </c>
      <c r="AG33" s="398" t="s">
        <v>24613</v>
      </c>
      <c r="AH33" s="678" t="s">
        <v>24653</v>
      </c>
    </row>
    <row r="34" spans="1:34" s="678" customFormat="1" ht="154.5" customHeight="1">
      <c r="A34" s="678">
        <v>25</v>
      </c>
      <c r="B34" s="398" t="s">
        <v>24656</v>
      </c>
      <c r="C34" s="678" t="s">
        <v>24657</v>
      </c>
      <c r="D34" s="1443" t="s">
        <v>1181</v>
      </c>
      <c r="E34" s="1608"/>
      <c r="F34" s="1609"/>
      <c r="H34" s="678" t="s">
        <v>3175</v>
      </c>
      <c r="I34" s="678">
        <v>2</v>
      </c>
      <c r="J34" s="678" t="s">
        <v>2960</v>
      </c>
      <c r="K34" s="678" t="s">
        <v>3591</v>
      </c>
      <c r="V34" s="678" t="s">
        <v>24548</v>
      </c>
      <c r="W34" s="837">
        <v>1256700000237</v>
      </c>
      <c r="X34" s="663" t="s">
        <v>24549</v>
      </c>
      <c r="Y34" s="663"/>
      <c r="Z34" s="663"/>
      <c r="AA34" s="663"/>
      <c r="AB34" s="663"/>
      <c r="AC34" s="838"/>
      <c r="AD34" s="663"/>
      <c r="AE34" s="663"/>
      <c r="AF34" s="678" t="s">
        <v>157</v>
      </c>
      <c r="AG34" s="398" t="s">
        <v>24613</v>
      </c>
      <c r="AH34" s="678" t="s">
        <v>24657</v>
      </c>
    </row>
    <row r="35" spans="1:34" s="678" customFormat="1" ht="216.75" customHeight="1">
      <c r="A35" s="678">
        <v>26</v>
      </c>
      <c r="B35" s="398" t="s">
        <v>24658</v>
      </c>
      <c r="C35" s="678" t="s">
        <v>24659</v>
      </c>
      <c r="D35" s="839" t="s">
        <v>1181</v>
      </c>
      <c r="E35" s="840"/>
      <c r="F35" s="841"/>
      <c r="H35" s="678" t="s">
        <v>1767</v>
      </c>
      <c r="I35" s="678">
        <v>2</v>
      </c>
      <c r="J35" s="678" t="s">
        <v>2694</v>
      </c>
      <c r="K35" s="678" t="s">
        <v>3591</v>
      </c>
      <c r="V35" s="678" t="s">
        <v>24548</v>
      </c>
      <c r="W35" s="837">
        <v>1256700000237</v>
      </c>
      <c r="X35" s="663" t="s">
        <v>24612</v>
      </c>
      <c r="Y35" s="1413"/>
      <c r="Z35" s="1413"/>
      <c r="AA35" s="1413"/>
      <c r="AB35" s="1413"/>
      <c r="AC35" s="1610"/>
      <c r="AD35" s="1413"/>
      <c r="AE35" s="1413"/>
      <c r="AF35" s="678" t="s">
        <v>157</v>
      </c>
      <c r="AG35" s="398" t="s">
        <v>24613</v>
      </c>
      <c r="AH35" s="678" t="s">
        <v>24659</v>
      </c>
    </row>
    <row r="36" spans="1:34" s="678" customFormat="1" ht="108" customHeight="1">
      <c r="A36" s="678">
        <v>27</v>
      </c>
      <c r="B36" s="398" t="s">
        <v>24660</v>
      </c>
      <c r="C36" s="678" t="s">
        <v>24661</v>
      </c>
      <c r="D36" s="849" t="s">
        <v>24620</v>
      </c>
      <c r="E36" s="690"/>
      <c r="F36" s="842"/>
      <c r="H36" s="678" t="s">
        <v>2209</v>
      </c>
      <c r="I36" s="678">
        <v>2</v>
      </c>
      <c r="J36" s="678" t="s">
        <v>2694</v>
      </c>
      <c r="K36" s="678" t="s">
        <v>3591</v>
      </c>
      <c r="V36" s="678" t="s">
        <v>24662</v>
      </c>
      <c r="W36" s="846">
        <v>1036795001242</v>
      </c>
      <c r="X36" s="663" t="s">
        <v>24663</v>
      </c>
      <c r="Y36" s="1417"/>
      <c r="Z36" s="1417"/>
      <c r="AA36" s="1417"/>
      <c r="AB36" s="1417"/>
      <c r="AC36" s="1611"/>
      <c r="AD36" s="1417"/>
      <c r="AE36" s="1417"/>
      <c r="AF36" s="678" t="s">
        <v>1937</v>
      </c>
      <c r="AG36" s="398" t="s">
        <v>24664</v>
      </c>
      <c r="AH36" s="678" t="s">
        <v>24661</v>
      </c>
    </row>
    <row r="37" spans="1:34" s="678" customFormat="1" ht="122.25" customHeight="1">
      <c r="A37" s="678">
        <v>28</v>
      </c>
      <c r="B37" s="398" t="s">
        <v>24665</v>
      </c>
      <c r="C37" s="678" t="s">
        <v>24666</v>
      </c>
      <c r="D37" s="849" t="s">
        <v>24620</v>
      </c>
      <c r="E37" s="690"/>
      <c r="F37" s="842"/>
      <c r="H37" s="678" t="s">
        <v>3175</v>
      </c>
      <c r="I37" s="678">
        <v>2</v>
      </c>
      <c r="J37" s="678" t="s">
        <v>2694</v>
      </c>
      <c r="K37" s="678" t="s">
        <v>3591</v>
      </c>
      <c r="V37" s="678" t="s">
        <v>24667</v>
      </c>
      <c r="W37" s="846"/>
      <c r="X37" s="663" t="s">
        <v>24668</v>
      </c>
      <c r="Y37" s="1417"/>
      <c r="Z37" s="1417"/>
      <c r="AA37" s="1417"/>
      <c r="AB37" s="1417"/>
      <c r="AC37" s="1611"/>
      <c r="AD37" s="1417"/>
      <c r="AE37" s="1417"/>
      <c r="AF37" s="678" t="s">
        <v>1937</v>
      </c>
      <c r="AG37" s="398" t="s">
        <v>24669</v>
      </c>
      <c r="AH37" s="678" t="s">
        <v>24666</v>
      </c>
    </row>
    <row r="38" spans="1:34" s="678" customFormat="1" ht="102.75" customHeight="1">
      <c r="A38" s="678">
        <v>29</v>
      </c>
      <c r="B38" s="398" t="s">
        <v>24670</v>
      </c>
      <c r="C38" s="678" t="s">
        <v>24671</v>
      </c>
      <c r="D38" s="849" t="s">
        <v>24620</v>
      </c>
      <c r="E38" s="690"/>
      <c r="F38" s="842"/>
      <c r="H38" s="678" t="s">
        <v>3175</v>
      </c>
      <c r="I38" s="678">
        <v>2</v>
      </c>
      <c r="J38" s="678" t="s">
        <v>2694</v>
      </c>
      <c r="K38" s="678" t="s">
        <v>3591</v>
      </c>
      <c r="V38" s="678" t="s">
        <v>24672</v>
      </c>
      <c r="W38" s="846"/>
      <c r="X38" s="663" t="s">
        <v>24673</v>
      </c>
      <c r="Y38" s="1417"/>
      <c r="Z38" s="1417"/>
      <c r="AA38" s="1417"/>
      <c r="AB38" s="1417"/>
      <c r="AC38" s="1611"/>
      <c r="AD38" s="1417"/>
      <c r="AE38" s="1417"/>
      <c r="AF38" s="678" t="s">
        <v>1937</v>
      </c>
      <c r="AG38" s="398" t="s">
        <v>24674</v>
      </c>
      <c r="AH38" s="678" t="s">
        <v>24671</v>
      </c>
    </row>
    <row r="39" spans="1:34" s="678" customFormat="1" ht="168.75" customHeight="1">
      <c r="A39" s="678">
        <v>30</v>
      </c>
      <c r="B39" s="398" t="s">
        <v>24675</v>
      </c>
      <c r="C39" s="678" t="s">
        <v>24676</v>
      </c>
      <c r="D39" s="1443" t="s">
        <v>24620</v>
      </c>
      <c r="E39" s="1608"/>
      <c r="F39" s="1609"/>
      <c r="H39" s="678" t="s">
        <v>3175</v>
      </c>
      <c r="I39" s="678">
        <v>2</v>
      </c>
      <c r="J39" s="678" t="s">
        <v>2694</v>
      </c>
      <c r="K39" s="678" t="s">
        <v>3591</v>
      </c>
      <c r="V39" s="678" t="s">
        <v>24677</v>
      </c>
      <c r="W39" s="837"/>
      <c r="X39" s="663" t="s">
        <v>24678</v>
      </c>
      <c r="Y39" s="663"/>
      <c r="Z39" s="663"/>
      <c r="AA39" s="663"/>
      <c r="AB39" s="663"/>
      <c r="AC39" s="838"/>
      <c r="AD39" s="663"/>
      <c r="AE39" s="663"/>
      <c r="AF39" s="678" t="s">
        <v>1937</v>
      </c>
      <c r="AG39" s="398" t="s">
        <v>24679</v>
      </c>
      <c r="AH39" s="678" t="s">
        <v>24676</v>
      </c>
    </row>
    <row r="40" spans="1:34" s="678" customFormat="1" ht="161.25" customHeight="1">
      <c r="A40" s="678">
        <v>31</v>
      </c>
      <c r="B40" s="398" t="s">
        <v>24680</v>
      </c>
      <c r="C40" s="678" t="s">
        <v>24681</v>
      </c>
      <c r="D40" s="1443" t="s">
        <v>29</v>
      </c>
      <c r="E40" s="1608"/>
      <c r="F40" s="1609"/>
      <c r="H40" s="678" t="s">
        <v>24682</v>
      </c>
      <c r="I40" s="678">
        <v>2</v>
      </c>
      <c r="J40" s="678" t="s">
        <v>2694</v>
      </c>
      <c r="K40" s="678" t="s">
        <v>3591</v>
      </c>
      <c r="V40" s="678" t="s">
        <v>24683</v>
      </c>
      <c r="W40" s="837"/>
      <c r="X40" s="663"/>
      <c r="Y40" s="663"/>
      <c r="Z40" s="663"/>
      <c r="AA40" s="663"/>
      <c r="AB40" s="663"/>
      <c r="AC40" s="838"/>
      <c r="AD40" s="663"/>
      <c r="AE40" s="663"/>
      <c r="AF40" s="678" t="s">
        <v>66</v>
      </c>
      <c r="AG40" s="398" t="s">
        <v>24684</v>
      </c>
      <c r="AH40" s="678" t="s">
        <v>24681</v>
      </c>
    </row>
    <row r="41" spans="1:34" s="678" customFormat="1" ht="220.5" customHeight="1">
      <c r="A41" s="678">
        <v>32</v>
      </c>
      <c r="B41" s="409" t="s">
        <v>24685</v>
      </c>
      <c r="C41" s="678" t="s">
        <v>24686</v>
      </c>
      <c r="D41" s="1443" t="s">
        <v>29</v>
      </c>
      <c r="E41" s="1608"/>
      <c r="F41" s="1609"/>
      <c r="H41" s="678" t="s">
        <v>24682</v>
      </c>
      <c r="I41" s="678">
        <v>2</v>
      </c>
      <c r="J41" s="678" t="s">
        <v>2694</v>
      </c>
      <c r="K41" s="678" t="s">
        <v>3591</v>
      </c>
      <c r="V41" s="678" t="s">
        <v>24687</v>
      </c>
      <c r="W41" s="837"/>
      <c r="X41" s="663"/>
      <c r="Y41" s="663"/>
      <c r="Z41" s="663"/>
      <c r="AA41" s="663"/>
      <c r="AB41" s="663"/>
      <c r="AC41" s="838"/>
      <c r="AD41" s="663"/>
      <c r="AE41" s="663"/>
      <c r="AF41" s="663" t="s">
        <v>157</v>
      </c>
      <c r="AG41" s="409" t="s">
        <v>24688</v>
      </c>
      <c r="AH41" s="678" t="s">
        <v>24686</v>
      </c>
    </row>
    <row r="42" spans="1:34" s="678" customFormat="1" ht="257.25" customHeight="1">
      <c r="A42" s="678">
        <v>33</v>
      </c>
      <c r="B42" s="398" t="s">
        <v>24689</v>
      </c>
      <c r="C42" s="678" t="s">
        <v>24690</v>
      </c>
      <c r="D42" s="1443" t="s">
        <v>29</v>
      </c>
      <c r="E42" s="1608"/>
      <c r="F42" s="1609"/>
      <c r="H42" s="678" t="s">
        <v>24682</v>
      </c>
      <c r="I42" s="678">
        <v>2</v>
      </c>
      <c r="J42" s="678" t="s">
        <v>2694</v>
      </c>
      <c r="K42" s="678" t="s">
        <v>3591</v>
      </c>
      <c r="V42" s="678" t="s">
        <v>24691</v>
      </c>
      <c r="W42" s="837"/>
      <c r="X42" s="663"/>
      <c r="Y42" s="663"/>
      <c r="Z42" s="663"/>
      <c r="AA42" s="663"/>
      <c r="AB42" s="663"/>
      <c r="AC42" s="838"/>
      <c r="AD42" s="663"/>
      <c r="AE42" s="663"/>
      <c r="AF42" s="678" t="s">
        <v>66</v>
      </c>
      <c r="AG42" s="398" t="s">
        <v>24692</v>
      </c>
      <c r="AH42" s="678" t="s">
        <v>24690</v>
      </c>
    </row>
    <row r="43" spans="1:34" s="678" customFormat="1" ht="242.25" customHeight="1">
      <c r="A43" s="678">
        <v>34</v>
      </c>
      <c r="B43" s="398" t="s">
        <v>24693</v>
      </c>
      <c r="C43" s="678" t="s">
        <v>24694</v>
      </c>
      <c r="D43" s="1443" t="s">
        <v>1181</v>
      </c>
      <c r="E43" s="1608"/>
      <c r="F43" s="1609"/>
      <c r="H43" s="678" t="s">
        <v>5773</v>
      </c>
      <c r="I43" s="678">
        <v>3</v>
      </c>
      <c r="J43" s="678" t="s">
        <v>2968</v>
      </c>
      <c r="K43" s="678" t="s">
        <v>24565</v>
      </c>
      <c r="V43" s="678" t="s">
        <v>24548</v>
      </c>
      <c r="W43" s="837">
        <v>1256700000237</v>
      </c>
      <c r="X43" s="663" t="s">
        <v>24549</v>
      </c>
      <c r="Y43" s="663"/>
      <c r="Z43" s="663"/>
      <c r="AA43" s="663"/>
      <c r="AB43" s="663"/>
      <c r="AC43" s="838"/>
      <c r="AD43" s="663"/>
      <c r="AE43" s="663"/>
      <c r="AF43" s="678" t="s">
        <v>157</v>
      </c>
      <c r="AG43" s="398" t="s">
        <v>24695</v>
      </c>
      <c r="AH43" s="678" t="s">
        <v>24694</v>
      </c>
    </row>
    <row r="44" spans="1:34" s="678" customFormat="1" ht="181.5" customHeight="1">
      <c r="A44" s="678">
        <v>35</v>
      </c>
      <c r="B44" s="398" t="s">
        <v>24696</v>
      </c>
      <c r="C44" s="678" t="s">
        <v>24697</v>
      </c>
      <c r="D44" s="1443" t="s">
        <v>1181</v>
      </c>
      <c r="E44" s="1608"/>
      <c r="F44" s="1609"/>
      <c r="H44" s="678" t="s">
        <v>3175</v>
      </c>
      <c r="I44" s="678">
        <v>3</v>
      </c>
      <c r="J44" s="678" t="s">
        <v>2968</v>
      </c>
      <c r="K44" s="678" t="s">
        <v>24565</v>
      </c>
      <c r="V44" s="678" t="s">
        <v>24548</v>
      </c>
      <c r="W44" s="837">
        <v>1256700000237</v>
      </c>
      <c r="X44" s="663" t="s">
        <v>24549</v>
      </c>
      <c r="Y44" s="663"/>
      <c r="Z44" s="663"/>
      <c r="AA44" s="663"/>
      <c r="AB44" s="663"/>
      <c r="AC44" s="838"/>
      <c r="AD44" s="663"/>
      <c r="AE44" s="663"/>
      <c r="AF44" s="678" t="s">
        <v>157</v>
      </c>
      <c r="AG44" s="398" t="s">
        <v>24599</v>
      </c>
      <c r="AH44" s="678" t="s">
        <v>24697</v>
      </c>
    </row>
    <row r="45" spans="1:34" s="678" customFormat="1" ht="117.75" customHeight="1">
      <c r="A45" s="678">
        <v>36</v>
      </c>
      <c r="B45" s="398" t="s">
        <v>24698</v>
      </c>
      <c r="C45" s="678" t="s">
        <v>24699</v>
      </c>
      <c r="D45" s="1443" t="s">
        <v>1181</v>
      </c>
      <c r="E45" s="1608"/>
      <c r="F45" s="1609"/>
      <c r="H45" s="678" t="s">
        <v>2209</v>
      </c>
      <c r="I45" s="678">
        <v>3</v>
      </c>
      <c r="J45" s="678" t="s">
        <v>2968</v>
      </c>
      <c r="K45" s="678" t="s">
        <v>24565</v>
      </c>
      <c r="V45" s="678" t="s">
        <v>24548</v>
      </c>
      <c r="W45" s="837">
        <v>1256700000237</v>
      </c>
      <c r="X45" s="663" t="s">
        <v>24549</v>
      </c>
      <c r="Y45" s="663"/>
      <c r="Z45" s="663"/>
      <c r="AA45" s="663"/>
      <c r="AB45" s="663"/>
      <c r="AC45" s="838"/>
      <c r="AD45" s="663"/>
      <c r="AE45" s="663"/>
      <c r="AF45" s="678" t="s">
        <v>157</v>
      </c>
      <c r="AG45" s="398" t="s">
        <v>24700</v>
      </c>
      <c r="AH45" s="678" t="s">
        <v>24699</v>
      </c>
    </row>
    <row r="46" spans="1:34" s="678" customFormat="1" ht="135.75" customHeight="1">
      <c r="A46" s="678">
        <v>37</v>
      </c>
      <c r="B46" s="398" t="s">
        <v>24701</v>
      </c>
      <c r="C46" s="850" t="s">
        <v>24702</v>
      </c>
      <c r="D46" s="1443" t="s">
        <v>1181</v>
      </c>
      <c r="E46" s="1608"/>
      <c r="F46" s="1609"/>
      <c r="H46" s="678" t="s">
        <v>1767</v>
      </c>
      <c r="I46" s="678">
        <v>6</v>
      </c>
      <c r="J46" s="678" t="s">
        <v>2960</v>
      </c>
      <c r="K46" s="678" t="s">
        <v>10221</v>
      </c>
      <c r="V46" s="678" t="s">
        <v>24548</v>
      </c>
      <c r="W46" s="837">
        <v>1256700000237</v>
      </c>
      <c r="X46" s="663" t="s">
        <v>24549</v>
      </c>
      <c r="Y46" s="663"/>
      <c r="Z46" s="663"/>
      <c r="AA46" s="663"/>
      <c r="AB46" s="663"/>
      <c r="AC46" s="838"/>
      <c r="AD46" s="663"/>
      <c r="AE46" s="663"/>
      <c r="AF46" s="678" t="s">
        <v>157</v>
      </c>
      <c r="AG46" s="398" t="s">
        <v>24703</v>
      </c>
      <c r="AH46" s="850" t="s">
        <v>24702</v>
      </c>
    </row>
    <row r="47" spans="1:34" s="678" customFormat="1" ht="234" customHeight="1">
      <c r="A47" s="678">
        <v>38</v>
      </c>
      <c r="B47" s="398" t="s">
        <v>24704</v>
      </c>
      <c r="C47" s="344" t="s">
        <v>24705</v>
      </c>
      <c r="D47" s="1443" t="s">
        <v>1181</v>
      </c>
      <c r="E47" s="1608"/>
      <c r="F47" s="1609"/>
      <c r="H47" s="678" t="s">
        <v>1767</v>
      </c>
      <c r="I47" s="678">
        <v>18</v>
      </c>
      <c r="J47" s="678" t="s">
        <v>14516</v>
      </c>
      <c r="K47" s="678" t="s">
        <v>14517</v>
      </c>
      <c r="V47" s="678" t="s">
        <v>24548</v>
      </c>
      <c r="W47" s="837">
        <v>1256700000237</v>
      </c>
      <c r="X47" s="663" t="s">
        <v>24549</v>
      </c>
      <c r="Y47" s="663"/>
      <c r="Z47" s="663"/>
      <c r="AA47" s="663"/>
      <c r="AB47" s="663"/>
      <c r="AC47" s="838"/>
      <c r="AD47" s="663"/>
      <c r="AE47" s="663"/>
      <c r="AF47" s="678" t="s">
        <v>157</v>
      </c>
      <c r="AG47" s="398" t="s">
        <v>24706</v>
      </c>
      <c r="AH47" s="344" t="s">
        <v>24705</v>
      </c>
    </row>
    <row r="48" spans="1:34" s="678" customFormat="1" ht="132.75" customHeight="1">
      <c r="A48" s="678">
        <v>39</v>
      </c>
      <c r="B48" s="398" t="s">
        <v>24707</v>
      </c>
      <c r="C48" s="678" t="s">
        <v>24708</v>
      </c>
      <c r="D48" s="1443" t="s">
        <v>1181</v>
      </c>
      <c r="E48" s="1608"/>
      <c r="F48" s="1609"/>
      <c r="H48" s="678" t="s">
        <v>1767</v>
      </c>
      <c r="I48" s="678">
        <v>12</v>
      </c>
      <c r="J48" s="678" t="s">
        <v>5859</v>
      </c>
      <c r="K48" s="678" t="s">
        <v>24709</v>
      </c>
      <c r="V48" s="678" t="s">
        <v>24548</v>
      </c>
      <c r="W48" s="837">
        <v>1256700000237</v>
      </c>
      <c r="X48" s="663" t="s">
        <v>24549</v>
      </c>
      <c r="Y48" s="663"/>
      <c r="Z48" s="663"/>
      <c r="AA48" s="663"/>
      <c r="AB48" s="663"/>
      <c r="AC48" s="838"/>
      <c r="AD48" s="663"/>
      <c r="AE48" s="663"/>
      <c r="AF48" s="678" t="s">
        <v>157</v>
      </c>
      <c r="AG48" s="398" t="s">
        <v>24710</v>
      </c>
      <c r="AH48" s="678" t="s">
        <v>24708</v>
      </c>
    </row>
    <row r="49" spans="1:34" s="678" customFormat="1" ht="214.5" customHeight="1">
      <c r="A49" s="678">
        <v>40</v>
      </c>
      <c r="B49" s="398" t="s">
        <v>24711</v>
      </c>
      <c r="C49" s="678" t="s">
        <v>24712</v>
      </c>
      <c r="D49" s="1443" t="s">
        <v>1181</v>
      </c>
      <c r="E49" s="1608"/>
      <c r="F49" s="1609"/>
      <c r="H49" s="678" t="s">
        <v>1767</v>
      </c>
      <c r="I49" s="678">
        <v>12</v>
      </c>
      <c r="J49" s="678" t="s">
        <v>5859</v>
      </c>
      <c r="K49" s="678" t="s">
        <v>2968</v>
      </c>
      <c r="V49" s="678" t="s">
        <v>24548</v>
      </c>
      <c r="W49" s="837">
        <v>1256700000237</v>
      </c>
      <c r="X49" s="663" t="s">
        <v>24549</v>
      </c>
      <c r="Y49" s="1413"/>
      <c r="Z49" s="1413"/>
      <c r="AA49" s="1413"/>
      <c r="AB49" s="1413"/>
      <c r="AC49" s="1610"/>
      <c r="AD49" s="1413"/>
      <c r="AE49" s="1413"/>
      <c r="AF49" s="678" t="s">
        <v>157</v>
      </c>
      <c r="AG49" s="398" t="s">
        <v>24713</v>
      </c>
      <c r="AH49" s="678" t="s">
        <v>24712</v>
      </c>
    </row>
    <row r="50" spans="1:34" s="678" customFormat="1" ht="111.75" customHeight="1">
      <c r="A50" s="678">
        <v>41</v>
      </c>
      <c r="B50" s="398" t="s">
        <v>24714</v>
      </c>
      <c r="C50" s="678" t="s">
        <v>24715</v>
      </c>
      <c r="D50" s="1444"/>
      <c r="E50" s="1613"/>
      <c r="F50" s="1614"/>
      <c r="H50" s="678" t="s">
        <v>1767</v>
      </c>
      <c r="I50" s="678">
        <v>6</v>
      </c>
      <c r="J50" s="678" t="s">
        <v>2960</v>
      </c>
      <c r="K50" s="678" t="s">
        <v>10221</v>
      </c>
      <c r="V50" s="678" t="s">
        <v>24548</v>
      </c>
      <c r="W50" s="837">
        <v>1256700000237</v>
      </c>
      <c r="X50" s="663" t="s">
        <v>24549</v>
      </c>
      <c r="Y50" s="1417"/>
      <c r="Z50" s="1417"/>
      <c r="AA50" s="1417"/>
      <c r="AB50" s="1417"/>
      <c r="AC50" s="1611"/>
      <c r="AD50" s="1417"/>
      <c r="AE50" s="1417"/>
      <c r="AF50" s="678" t="s">
        <v>1937</v>
      </c>
      <c r="AG50" s="398" t="s">
        <v>24716</v>
      </c>
      <c r="AH50" s="678" t="s">
        <v>24715</v>
      </c>
    </row>
    <row r="51" spans="1:34" s="678" customFormat="1" ht="111.75" customHeight="1">
      <c r="A51" s="678">
        <v>42</v>
      </c>
      <c r="B51" s="398" t="s">
        <v>24717</v>
      </c>
      <c r="C51" s="380" t="s">
        <v>24718</v>
      </c>
      <c r="D51" s="1444"/>
      <c r="E51" s="1613"/>
      <c r="F51" s="1614"/>
      <c r="H51" s="678" t="s">
        <v>1767</v>
      </c>
      <c r="I51" s="678">
        <v>6</v>
      </c>
      <c r="J51" s="678" t="s">
        <v>2960</v>
      </c>
      <c r="K51" s="678" t="s">
        <v>10221</v>
      </c>
      <c r="V51" s="678" t="s">
        <v>24548</v>
      </c>
      <c r="W51" s="837">
        <v>1256700000237</v>
      </c>
      <c r="X51" s="663" t="s">
        <v>24549</v>
      </c>
      <c r="Y51" s="1417"/>
      <c r="Z51" s="1417"/>
      <c r="AA51" s="1417"/>
      <c r="AB51" s="1417"/>
      <c r="AC51" s="1611"/>
      <c r="AD51" s="1417"/>
      <c r="AE51" s="1417"/>
      <c r="AF51" s="678" t="s">
        <v>1985</v>
      </c>
      <c r="AG51" s="398" t="s">
        <v>24710</v>
      </c>
      <c r="AH51" s="380" t="s">
        <v>24718</v>
      </c>
    </row>
    <row r="52" spans="1:34" s="678" customFormat="1" ht="113.25" customHeight="1">
      <c r="A52" s="678">
        <v>43</v>
      </c>
      <c r="B52" s="852" t="s">
        <v>24719</v>
      </c>
      <c r="C52" s="344" t="s">
        <v>24720</v>
      </c>
      <c r="D52" s="1445"/>
      <c r="E52" s="1615"/>
      <c r="F52" s="1616"/>
      <c r="H52" s="678" t="s">
        <v>1767</v>
      </c>
      <c r="I52" s="678">
        <v>9</v>
      </c>
      <c r="J52" s="678" t="s">
        <v>2968</v>
      </c>
      <c r="K52" s="678" t="s">
        <v>17229</v>
      </c>
      <c r="V52" s="678" t="s">
        <v>24548</v>
      </c>
      <c r="W52" s="837">
        <v>1256700000237</v>
      </c>
      <c r="X52" s="663" t="s">
        <v>24549</v>
      </c>
      <c r="Y52" s="1414"/>
      <c r="Z52" s="1414"/>
      <c r="AA52" s="1414"/>
      <c r="AB52" s="1414"/>
      <c r="AC52" s="1612"/>
      <c r="AD52" s="1414"/>
      <c r="AE52" s="1414"/>
      <c r="AF52" s="678" t="s">
        <v>1358</v>
      </c>
      <c r="AG52" s="852" t="s">
        <v>24721</v>
      </c>
      <c r="AH52" s="344" t="s">
        <v>24720</v>
      </c>
    </row>
    <row r="53" spans="1:34" s="678" customFormat="1" ht="151.5" customHeight="1">
      <c r="A53" s="678">
        <v>44</v>
      </c>
      <c r="B53" s="398" t="s">
        <v>24722</v>
      </c>
      <c r="C53" s="678" t="s">
        <v>24723</v>
      </c>
      <c r="D53" s="1443" t="s">
        <v>1181</v>
      </c>
      <c r="E53" s="1608"/>
      <c r="F53" s="1609"/>
      <c r="H53" s="678" t="s">
        <v>1767</v>
      </c>
      <c r="I53" s="678">
        <v>21</v>
      </c>
      <c r="J53" s="678" t="s">
        <v>24724</v>
      </c>
      <c r="K53" s="678" t="s">
        <v>24725</v>
      </c>
      <c r="V53" s="678" t="s">
        <v>24548</v>
      </c>
      <c r="W53" s="837">
        <v>1256700000237</v>
      </c>
      <c r="X53" s="663" t="s">
        <v>24549</v>
      </c>
      <c r="Y53" s="663"/>
      <c r="Z53" s="663"/>
      <c r="AA53" s="663"/>
      <c r="AB53" s="663"/>
      <c r="AC53" s="838"/>
      <c r="AD53" s="663"/>
      <c r="AE53" s="663"/>
      <c r="AF53" s="678" t="s">
        <v>157</v>
      </c>
      <c r="AG53" s="398" t="s">
        <v>24726</v>
      </c>
      <c r="AH53" s="678" t="s">
        <v>24723</v>
      </c>
    </row>
    <row r="54" spans="1:34" s="678" customFormat="1" ht="120.75" customHeight="1">
      <c r="A54" s="678">
        <v>45</v>
      </c>
      <c r="B54" s="398" t="s">
        <v>24727</v>
      </c>
      <c r="C54" s="678" t="s">
        <v>24728</v>
      </c>
      <c r="D54" s="1443" t="s">
        <v>1181</v>
      </c>
      <c r="E54" s="1608"/>
      <c r="F54" s="1609"/>
      <c r="H54" s="678" t="s">
        <v>1767</v>
      </c>
      <c r="I54" s="678">
        <v>12</v>
      </c>
      <c r="J54" s="678" t="s">
        <v>5859</v>
      </c>
      <c r="K54" s="678" t="s">
        <v>2968</v>
      </c>
      <c r="V54" s="678" t="s">
        <v>24548</v>
      </c>
      <c r="W54" s="837">
        <v>1256700000237</v>
      </c>
      <c r="X54" s="663" t="s">
        <v>24549</v>
      </c>
      <c r="Y54" s="663"/>
      <c r="Z54" s="663"/>
      <c r="AA54" s="663"/>
      <c r="AB54" s="663"/>
      <c r="AC54" s="838"/>
      <c r="AD54" s="663"/>
      <c r="AE54" s="663"/>
      <c r="AF54" s="678" t="s">
        <v>157</v>
      </c>
      <c r="AG54" s="398" t="s">
        <v>24729</v>
      </c>
      <c r="AH54" s="678" t="s">
        <v>24728</v>
      </c>
    </row>
    <row r="55" spans="1:34" s="678" customFormat="1" ht="102.75" customHeight="1">
      <c r="A55" s="678">
        <v>46</v>
      </c>
      <c r="B55" s="398" t="s">
        <v>24730</v>
      </c>
      <c r="C55" s="678" t="s">
        <v>24731</v>
      </c>
      <c r="D55" s="1443" t="s">
        <v>1181</v>
      </c>
      <c r="E55" s="1608"/>
      <c r="F55" s="1609"/>
      <c r="H55" s="678" t="s">
        <v>1767</v>
      </c>
      <c r="I55" s="678">
        <v>6</v>
      </c>
      <c r="J55" s="678" t="s">
        <v>2960</v>
      </c>
      <c r="K55" s="678" t="s">
        <v>10221</v>
      </c>
      <c r="V55" s="678" t="s">
        <v>24548</v>
      </c>
      <c r="W55" s="837">
        <v>1256700000237</v>
      </c>
      <c r="X55" s="663" t="s">
        <v>24549</v>
      </c>
      <c r="Y55" s="1413"/>
      <c r="Z55" s="1413"/>
      <c r="AA55" s="1413"/>
      <c r="AB55" s="1413"/>
      <c r="AC55" s="1610"/>
      <c r="AD55" s="1413"/>
      <c r="AE55" s="1413"/>
      <c r="AF55" s="663" t="s">
        <v>157</v>
      </c>
      <c r="AG55" s="398" t="s">
        <v>24732</v>
      </c>
      <c r="AH55" s="678" t="s">
        <v>24731</v>
      </c>
    </row>
    <row r="56" spans="1:34" s="678" customFormat="1" ht="102.75" customHeight="1">
      <c r="A56" s="678">
        <v>47</v>
      </c>
      <c r="B56" s="398" t="s">
        <v>24733</v>
      </c>
      <c r="C56" s="678" t="s">
        <v>24734</v>
      </c>
      <c r="D56" s="1444"/>
      <c r="E56" s="1613"/>
      <c r="F56" s="1614"/>
      <c r="H56" s="678" t="s">
        <v>1767</v>
      </c>
      <c r="I56" s="678">
        <v>6</v>
      </c>
      <c r="J56" s="678" t="s">
        <v>2960</v>
      </c>
      <c r="K56" s="678" t="s">
        <v>10221</v>
      </c>
      <c r="V56" s="678" t="s">
        <v>24548</v>
      </c>
      <c r="W56" s="837">
        <v>1256700000237</v>
      </c>
      <c r="X56" s="663" t="s">
        <v>24549</v>
      </c>
      <c r="Y56" s="1417"/>
      <c r="Z56" s="1417"/>
      <c r="AA56" s="1417"/>
      <c r="AB56" s="1417"/>
      <c r="AC56" s="1611"/>
      <c r="AD56" s="1417"/>
      <c r="AE56" s="1417"/>
      <c r="AF56" s="664" t="s">
        <v>157</v>
      </c>
      <c r="AG56" s="398" t="s">
        <v>24735</v>
      </c>
      <c r="AH56" s="678" t="s">
        <v>24734</v>
      </c>
    </row>
    <row r="57" spans="1:34" s="678" customFormat="1" ht="102.75" customHeight="1">
      <c r="A57" s="678">
        <v>48</v>
      </c>
      <c r="B57" s="398" t="s">
        <v>24736</v>
      </c>
      <c r="C57" s="678" t="s">
        <v>24737</v>
      </c>
      <c r="D57" s="1445"/>
      <c r="E57" s="1615"/>
      <c r="F57" s="1616"/>
      <c r="H57" s="678" t="s">
        <v>1767</v>
      </c>
      <c r="I57" s="678">
        <v>6</v>
      </c>
      <c r="J57" s="678" t="s">
        <v>2960</v>
      </c>
      <c r="K57" s="678" t="s">
        <v>10221</v>
      </c>
      <c r="V57" s="678" t="s">
        <v>24548</v>
      </c>
      <c r="W57" s="837">
        <v>1256700000237</v>
      </c>
      <c r="X57" s="663" t="s">
        <v>24549</v>
      </c>
      <c r="Y57" s="1414"/>
      <c r="Z57" s="1414"/>
      <c r="AA57" s="1414"/>
      <c r="AB57" s="1414"/>
      <c r="AC57" s="1612"/>
      <c r="AD57" s="1414"/>
      <c r="AE57" s="1414"/>
      <c r="AF57" s="665" t="s">
        <v>157</v>
      </c>
      <c r="AG57" s="398" t="s">
        <v>24738</v>
      </c>
      <c r="AH57" s="678" t="s">
        <v>24737</v>
      </c>
    </row>
    <row r="58" spans="1:34" s="678" customFormat="1" ht="102.75" customHeight="1">
      <c r="A58" s="678">
        <v>49</v>
      </c>
      <c r="B58" s="398" t="s">
        <v>24739</v>
      </c>
      <c r="C58" s="678" t="s">
        <v>24740</v>
      </c>
      <c r="D58" s="1443" t="s">
        <v>1181</v>
      </c>
      <c r="E58" s="1608"/>
      <c r="F58" s="1609"/>
      <c r="H58" s="678" t="s">
        <v>1767</v>
      </c>
      <c r="I58" s="678">
        <v>12</v>
      </c>
      <c r="J58" s="678" t="s">
        <v>5859</v>
      </c>
      <c r="K58" s="678" t="s">
        <v>2968</v>
      </c>
      <c r="V58" s="678" t="s">
        <v>24548</v>
      </c>
      <c r="W58" s="837">
        <v>1256700000237</v>
      </c>
      <c r="X58" s="663" t="s">
        <v>24549</v>
      </c>
      <c r="Y58" s="1413"/>
      <c r="Z58" s="1413"/>
      <c r="AA58" s="1413"/>
      <c r="AB58" s="1413"/>
      <c r="AC58" s="1610"/>
      <c r="AD58" s="1413"/>
      <c r="AE58" s="1413"/>
      <c r="AF58" s="663" t="s">
        <v>157</v>
      </c>
      <c r="AG58" s="398" t="s">
        <v>24741</v>
      </c>
      <c r="AH58" s="678" t="s">
        <v>24740</v>
      </c>
    </row>
    <row r="59" spans="1:34" s="678" customFormat="1" ht="81.75" customHeight="1">
      <c r="A59" s="678">
        <v>50</v>
      </c>
      <c r="B59" s="398" t="s">
        <v>24742</v>
      </c>
      <c r="C59" s="678" t="s">
        <v>24743</v>
      </c>
      <c r="D59" s="1444"/>
      <c r="E59" s="1613"/>
      <c r="F59" s="1614"/>
      <c r="H59" s="678" t="s">
        <v>1767</v>
      </c>
      <c r="I59" s="678">
        <v>6</v>
      </c>
      <c r="J59" s="678" t="s">
        <v>2960</v>
      </c>
      <c r="K59" s="678" t="s">
        <v>10221</v>
      </c>
      <c r="V59" s="678" t="s">
        <v>24548</v>
      </c>
      <c r="W59" s="837">
        <v>1256700000237</v>
      </c>
      <c r="X59" s="663" t="s">
        <v>24549</v>
      </c>
      <c r="Y59" s="1417"/>
      <c r="Z59" s="1417"/>
      <c r="AA59" s="1417"/>
      <c r="AB59" s="1417"/>
      <c r="AC59" s="1611"/>
      <c r="AD59" s="1417"/>
      <c r="AE59" s="1417"/>
      <c r="AF59" s="664" t="s">
        <v>157</v>
      </c>
      <c r="AG59" s="398" t="s">
        <v>24744</v>
      </c>
      <c r="AH59" s="678" t="s">
        <v>24743</v>
      </c>
    </row>
    <row r="60" spans="1:34" s="678" customFormat="1" ht="27.75" hidden="1" customHeight="1">
      <c r="A60" s="678">
        <v>57</v>
      </c>
      <c r="B60" s="398" t="s">
        <v>24745</v>
      </c>
      <c r="C60" s="344" t="s">
        <v>24746</v>
      </c>
      <c r="D60" s="1445"/>
      <c r="E60" s="1615"/>
      <c r="F60" s="1616"/>
      <c r="H60" s="678" t="s">
        <v>24650</v>
      </c>
      <c r="I60" s="678">
        <v>6</v>
      </c>
      <c r="J60" s="678">
        <v>2</v>
      </c>
      <c r="K60" s="678">
        <v>1.5</v>
      </c>
      <c r="V60" s="678" t="s">
        <v>24548</v>
      </c>
      <c r="W60" s="848"/>
      <c r="X60" s="665"/>
      <c r="Y60" s="1414"/>
      <c r="Z60" s="1414"/>
      <c r="AA60" s="1414"/>
      <c r="AB60" s="1414"/>
      <c r="AC60" s="1612"/>
      <c r="AD60" s="1414"/>
      <c r="AE60" s="1414"/>
      <c r="AF60" s="665"/>
      <c r="AG60" s="398" t="s">
        <v>24745</v>
      </c>
      <c r="AH60" s="344" t="s">
        <v>24746</v>
      </c>
    </row>
    <row r="61" spans="1:34" s="678" customFormat="1" ht="166.5" customHeight="1">
      <c r="A61" s="678">
        <v>51</v>
      </c>
      <c r="B61" s="398" t="s">
        <v>24747</v>
      </c>
      <c r="C61" s="855" t="s">
        <v>24748</v>
      </c>
      <c r="D61" s="1443" t="s">
        <v>1181</v>
      </c>
      <c r="E61" s="1608"/>
      <c r="F61" s="1609"/>
      <c r="H61" s="678" t="s">
        <v>1767</v>
      </c>
      <c r="I61" s="678">
        <v>8</v>
      </c>
      <c r="J61" s="678" t="s">
        <v>2968</v>
      </c>
      <c r="K61" s="678" t="s">
        <v>17229</v>
      </c>
      <c r="V61" s="678" t="s">
        <v>24548</v>
      </c>
      <c r="W61" s="837">
        <v>1256700000237</v>
      </c>
      <c r="X61" s="663" t="s">
        <v>24549</v>
      </c>
      <c r="Y61" s="663"/>
      <c r="Z61" s="663"/>
      <c r="AA61" s="663"/>
      <c r="AB61" s="663"/>
      <c r="AC61" s="838"/>
      <c r="AD61" s="663"/>
      <c r="AE61" s="663"/>
      <c r="AF61" s="678" t="s">
        <v>157</v>
      </c>
      <c r="AG61" s="398" t="s">
        <v>24749</v>
      </c>
      <c r="AH61" s="855" t="s">
        <v>24748</v>
      </c>
    </row>
    <row r="62" spans="1:34" s="678" customFormat="1" ht="137.25" customHeight="1">
      <c r="A62" s="678">
        <v>52</v>
      </c>
      <c r="B62" s="398" t="s">
        <v>24750</v>
      </c>
      <c r="C62" s="855" t="s">
        <v>24751</v>
      </c>
      <c r="D62" s="1443" t="s">
        <v>1181</v>
      </c>
      <c r="E62" s="1608"/>
      <c r="F62" s="1609"/>
      <c r="H62" s="678" t="s">
        <v>1767</v>
      </c>
      <c r="I62" s="678">
        <v>8</v>
      </c>
      <c r="J62" s="678" t="s">
        <v>2968</v>
      </c>
      <c r="K62" s="678" t="s">
        <v>17229</v>
      </c>
      <c r="V62" s="678" t="s">
        <v>24548</v>
      </c>
      <c r="W62" s="837">
        <v>1256700000237</v>
      </c>
      <c r="X62" s="663" t="s">
        <v>24549</v>
      </c>
      <c r="Y62" s="663"/>
      <c r="Z62" s="663"/>
      <c r="AA62" s="663"/>
      <c r="AB62" s="663"/>
      <c r="AC62" s="838"/>
      <c r="AD62" s="663"/>
      <c r="AE62" s="663"/>
      <c r="AF62" s="678" t="s">
        <v>157</v>
      </c>
      <c r="AG62" s="398" t="s">
        <v>24752</v>
      </c>
      <c r="AH62" s="855" t="s">
        <v>24751</v>
      </c>
    </row>
    <row r="63" spans="1:34" s="678" customFormat="1" ht="142.5" customHeight="1">
      <c r="A63" s="678">
        <v>53</v>
      </c>
      <c r="B63" s="398" t="s">
        <v>24753</v>
      </c>
      <c r="C63" s="855" t="s">
        <v>24754</v>
      </c>
      <c r="D63" s="1443" t="s">
        <v>1181</v>
      </c>
      <c r="E63" s="1608"/>
      <c r="F63" s="1609"/>
      <c r="H63" s="678" t="s">
        <v>1767</v>
      </c>
      <c r="I63" s="678">
        <v>6</v>
      </c>
      <c r="J63" s="678" t="s">
        <v>2960</v>
      </c>
      <c r="K63" s="678" t="s">
        <v>10221</v>
      </c>
      <c r="V63" s="678" t="s">
        <v>24548</v>
      </c>
      <c r="W63" s="837">
        <v>1256700000237</v>
      </c>
      <c r="X63" s="663" t="s">
        <v>24549</v>
      </c>
      <c r="Y63" s="663"/>
      <c r="Z63" s="663"/>
      <c r="AA63" s="663"/>
      <c r="AB63" s="663"/>
      <c r="AC63" s="838"/>
      <c r="AD63" s="663"/>
      <c r="AE63" s="663"/>
      <c r="AF63" s="678" t="s">
        <v>157</v>
      </c>
      <c r="AG63" s="398" t="s">
        <v>24755</v>
      </c>
      <c r="AH63" s="855" t="s">
        <v>24754</v>
      </c>
    </row>
    <row r="64" spans="1:34" s="678" customFormat="1" ht="155.25" customHeight="1">
      <c r="A64" s="678">
        <v>54</v>
      </c>
      <c r="B64" s="398" t="s">
        <v>24756</v>
      </c>
      <c r="C64" s="855" t="s">
        <v>24757</v>
      </c>
      <c r="D64" s="1443" t="s">
        <v>1181</v>
      </c>
      <c r="E64" s="1608"/>
      <c r="F64" s="1609"/>
      <c r="H64" s="678" t="s">
        <v>1767</v>
      </c>
      <c r="I64" s="678">
        <v>6</v>
      </c>
      <c r="J64" s="678" t="s">
        <v>2960</v>
      </c>
      <c r="K64" s="678" t="s">
        <v>10221</v>
      </c>
      <c r="V64" s="678" t="s">
        <v>24548</v>
      </c>
      <c r="W64" s="837">
        <v>1256700000237</v>
      </c>
      <c r="X64" s="663" t="s">
        <v>24549</v>
      </c>
      <c r="Y64" s="663"/>
      <c r="Z64" s="663"/>
      <c r="AA64" s="663"/>
      <c r="AB64" s="663"/>
      <c r="AC64" s="838"/>
      <c r="AD64" s="663"/>
      <c r="AE64" s="663"/>
      <c r="AF64" s="678" t="s">
        <v>157</v>
      </c>
      <c r="AG64" s="398" t="s">
        <v>24756</v>
      </c>
      <c r="AH64" s="855" t="s">
        <v>24757</v>
      </c>
    </row>
    <row r="65" spans="1:35" s="678" customFormat="1" ht="137.25" customHeight="1">
      <c r="A65" s="678">
        <v>55</v>
      </c>
      <c r="B65" s="398" t="s">
        <v>24758</v>
      </c>
      <c r="C65" s="678" t="s">
        <v>24759</v>
      </c>
      <c r="D65" s="1443" t="s">
        <v>1181</v>
      </c>
      <c r="E65" s="1608"/>
      <c r="F65" s="1609"/>
      <c r="H65" s="678" t="s">
        <v>1767</v>
      </c>
      <c r="I65" s="678">
        <v>8</v>
      </c>
      <c r="J65" s="678" t="s">
        <v>2960</v>
      </c>
      <c r="K65" s="678" t="s">
        <v>10108</v>
      </c>
      <c r="V65" s="678" t="s">
        <v>24548</v>
      </c>
      <c r="W65" s="837">
        <v>1256700000237</v>
      </c>
      <c r="X65" s="663" t="s">
        <v>24549</v>
      </c>
      <c r="Y65" s="1413"/>
      <c r="Z65" s="1413"/>
      <c r="AA65" s="1413"/>
      <c r="AB65" s="1413"/>
      <c r="AC65" s="1610"/>
      <c r="AD65" s="1413"/>
      <c r="AE65" s="1413"/>
      <c r="AF65" s="678" t="s">
        <v>157</v>
      </c>
      <c r="AG65" s="398" t="s">
        <v>24760</v>
      </c>
      <c r="AH65" s="678" t="s">
        <v>24759</v>
      </c>
    </row>
    <row r="66" spans="1:35" s="678" customFormat="1" ht="116.25" customHeight="1">
      <c r="A66" s="678">
        <v>56</v>
      </c>
      <c r="B66" s="398" t="s">
        <v>24761</v>
      </c>
      <c r="C66" s="855" t="s">
        <v>24762</v>
      </c>
      <c r="D66" s="1444"/>
      <c r="E66" s="1613"/>
      <c r="F66" s="1614"/>
      <c r="H66" s="678" t="s">
        <v>1767</v>
      </c>
      <c r="I66" s="678">
        <v>6</v>
      </c>
      <c r="J66" s="678" t="s">
        <v>2968</v>
      </c>
      <c r="K66" s="678" t="s">
        <v>17229</v>
      </c>
      <c r="V66" s="678" t="s">
        <v>24548</v>
      </c>
      <c r="W66" s="837">
        <v>1256700000237</v>
      </c>
      <c r="X66" s="663" t="s">
        <v>24549</v>
      </c>
      <c r="Y66" s="1417"/>
      <c r="Z66" s="1417"/>
      <c r="AA66" s="1417"/>
      <c r="AB66" s="1417"/>
      <c r="AC66" s="1611"/>
      <c r="AD66" s="1417"/>
      <c r="AE66" s="1417"/>
      <c r="AF66" s="678" t="s">
        <v>157</v>
      </c>
      <c r="AG66" s="398" t="s">
        <v>24760</v>
      </c>
      <c r="AH66" s="855" t="s">
        <v>24762</v>
      </c>
    </row>
    <row r="67" spans="1:35" s="678" customFormat="1" ht="116.25" customHeight="1">
      <c r="A67" s="678">
        <v>57</v>
      </c>
      <c r="B67" s="398" t="s">
        <v>24763</v>
      </c>
      <c r="C67" s="678" t="s">
        <v>24764</v>
      </c>
      <c r="D67" s="1444"/>
      <c r="E67" s="1613"/>
      <c r="F67" s="1614"/>
      <c r="H67" s="678" t="s">
        <v>1767</v>
      </c>
      <c r="I67" s="678">
        <v>19</v>
      </c>
      <c r="J67" s="678" t="s">
        <v>14516</v>
      </c>
      <c r="K67" s="678" t="s">
        <v>14517</v>
      </c>
      <c r="V67" s="678" t="s">
        <v>24548</v>
      </c>
      <c r="W67" s="837">
        <v>1256700000237</v>
      </c>
      <c r="X67" s="663" t="s">
        <v>24549</v>
      </c>
      <c r="Y67" s="1417"/>
      <c r="Z67" s="1417"/>
      <c r="AA67" s="1417"/>
      <c r="AB67" s="1417"/>
      <c r="AC67" s="1611"/>
      <c r="AD67" s="1417"/>
      <c r="AE67" s="1417"/>
      <c r="AF67" s="678" t="s">
        <v>157</v>
      </c>
      <c r="AG67" s="398" t="s">
        <v>24765</v>
      </c>
      <c r="AH67" s="678" t="s">
        <v>24764</v>
      </c>
    </row>
    <row r="68" spans="1:35" s="678" customFormat="1" ht="166.5" customHeight="1">
      <c r="A68" s="678">
        <v>58</v>
      </c>
      <c r="B68" s="398" t="s">
        <v>24766</v>
      </c>
      <c r="C68" s="678" t="s">
        <v>24767</v>
      </c>
      <c r="D68" s="1443" t="s">
        <v>1181</v>
      </c>
      <c r="E68" s="1608"/>
      <c r="F68" s="1609"/>
      <c r="H68" s="678" t="s">
        <v>1767</v>
      </c>
      <c r="I68" s="678">
        <v>8</v>
      </c>
      <c r="J68" s="678" t="s">
        <v>2694</v>
      </c>
      <c r="K68" s="678" t="s">
        <v>2961</v>
      </c>
      <c r="V68" s="678" t="s">
        <v>24548</v>
      </c>
      <c r="W68" s="837">
        <v>1256700000237</v>
      </c>
      <c r="X68" s="663" t="s">
        <v>24549</v>
      </c>
      <c r="Y68" s="1413"/>
      <c r="Z68" s="1413"/>
      <c r="AA68" s="1413"/>
      <c r="AB68" s="1413"/>
      <c r="AC68" s="1610"/>
      <c r="AD68" s="1413"/>
      <c r="AE68" s="1413"/>
      <c r="AF68" s="678" t="s">
        <v>157</v>
      </c>
      <c r="AG68" s="398" t="s">
        <v>24768</v>
      </c>
      <c r="AH68" s="678" t="s">
        <v>24767</v>
      </c>
    </row>
    <row r="69" spans="1:35" s="678" customFormat="1" ht="109.5" customHeight="1">
      <c r="A69" s="678">
        <v>59</v>
      </c>
      <c r="B69" s="398" t="s">
        <v>24769</v>
      </c>
      <c r="C69" s="344" t="s">
        <v>24770</v>
      </c>
      <c r="D69" s="1444"/>
      <c r="E69" s="1613"/>
      <c r="F69" s="1614"/>
      <c r="G69" s="663"/>
      <c r="H69" s="678" t="s">
        <v>1767</v>
      </c>
      <c r="I69" s="678">
        <v>15.5</v>
      </c>
      <c r="J69" s="678" t="s">
        <v>2968</v>
      </c>
      <c r="K69" s="678" t="s">
        <v>17229</v>
      </c>
      <c r="L69" s="663"/>
      <c r="M69" s="663"/>
      <c r="N69" s="663"/>
      <c r="O69" s="663"/>
      <c r="P69" s="663"/>
      <c r="Q69" s="663"/>
      <c r="R69" s="663"/>
      <c r="S69" s="663"/>
      <c r="T69" s="663"/>
      <c r="U69" s="663"/>
      <c r="V69" s="678" t="s">
        <v>24548</v>
      </c>
      <c r="W69" s="837">
        <v>1256700000237</v>
      </c>
      <c r="X69" s="663" t="s">
        <v>24549</v>
      </c>
      <c r="Y69" s="1417"/>
      <c r="Z69" s="1417"/>
      <c r="AA69" s="1417"/>
      <c r="AB69" s="1417"/>
      <c r="AC69" s="1611"/>
      <c r="AD69" s="1417"/>
      <c r="AE69" s="1417"/>
      <c r="AF69" s="663" t="s">
        <v>157</v>
      </c>
      <c r="AG69" s="398" t="s">
        <v>24771</v>
      </c>
      <c r="AH69" s="344" t="s">
        <v>24770</v>
      </c>
      <c r="AI69" s="663"/>
    </row>
    <row r="70" spans="1:35" s="678" customFormat="1" ht="189.75" customHeight="1">
      <c r="A70" s="678">
        <v>60</v>
      </c>
      <c r="B70" s="398" t="s">
        <v>24772</v>
      </c>
      <c r="C70" s="678" t="s">
        <v>24773</v>
      </c>
      <c r="D70" s="678" t="s">
        <v>29</v>
      </c>
      <c r="H70" s="678" t="s">
        <v>1767</v>
      </c>
      <c r="I70" s="678">
        <v>15</v>
      </c>
      <c r="J70" s="678" t="s">
        <v>2968</v>
      </c>
      <c r="K70" s="678" t="s">
        <v>17229</v>
      </c>
      <c r="V70" s="678" t="s">
        <v>24548</v>
      </c>
      <c r="W70" s="837">
        <v>1256700000237</v>
      </c>
      <c r="X70" s="663" t="s">
        <v>24549</v>
      </c>
      <c r="AC70" s="856"/>
      <c r="AF70" s="678" t="s">
        <v>157</v>
      </c>
      <c r="AG70" s="398" t="s">
        <v>24774</v>
      </c>
      <c r="AH70" s="678" t="s">
        <v>24773</v>
      </c>
    </row>
    <row r="71" spans="1:35" s="678" customFormat="1" ht="109.5" customHeight="1">
      <c r="A71" s="678">
        <v>61</v>
      </c>
      <c r="B71" s="398" t="s">
        <v>24775</v>
      </c>
      <c r="C71" s="344" t="s">
        <v>24776</v>
      </c>
      <c r="D71" s="839" t="s">
        <v>1181</v>
      </c>
      <c r="E71" s="840"/>
      <c r="F71" s="841"/>
      <c r="H71" s="678" t="s">
        <v>1767</v>
      </c>
      <c r="I71" s="678">
        <v>14</v>
      </c>
      <c r="J71" s="678" t="s">
        <v>2968</v>
      </c>
      <c r="K71" s="678" t="s">
        <v>17229</v>
      </c>
      <c r="V71" s="678" t="s">
        <v>24548</v>
      </c>
      <c r="W71" s="837">
        <v>1256700000237</v>
      </c>
      <c r="X71" s="663" t="s">
        <v>24549</v>
      </c>
      <c r="Y71" s="1413"/>
      <c r="Z71" s="1413"/>
      <c r="AA71" s="1413"/>
      <c r="AB71" s="1413"/>
      <c r="AC71" s="1610"/>
      <c r="AD71" s="1413"/>
      <c r="AE71" s="1413"/>
      <c r="AF71" s="678" t="s">
        <v>157</v>
      </c>
      <c r="AG71" s="398" t="s">
        <v>24777</v>
      </c>
      <c r="AH71" s="344" t="s">
        <v>24776</v>
      </c>
    </row>
    <row r="72" spans="1:35" s="678" customFormat="1" ht="109.5" customHeight="1">
      <c r="A72" s="678">
        <v>62</v>
      </c>
      <c r="B72" s="398" t="s">
        <v>24778</v>
      </c>
      <c r="C72" s="678" t="s">
        <v>24779</v>
      </c>
      <c r="D72" s="849" t="s">
        <v>1181</v>
      </c>
      <c r="E72" s="690"/>
      <c r="F72" s="842"/>
      <c r="G72" s="663"/>
      <c r="H72" s="678" t="s">
        <v>1767</v>
      </c>
      <c r="I72" s="678">
        <v>8</v>
      </c>
      <c r="J72" s="678" t="s">
        <v>2960</v>
      </c>
      <c r="K72" s="678" t="s">
        <v>10221</v>
      </c>
      <c r="L72" s="663"/>
      <c r="M72" s="663"/>
      <c r="N72" s="663"/>
      <c r="O72" s="663"/>
      <c r="P72" s="663"/>
      <c r="Q72" s="663"/>
      <c r="R72" s="663"/>
      <c r="S72" s="663"/>
      <c r="T72" s="663"/>
      <c r="U72" s="663"/>
      <c r="V72" s="678" t="s">
        <v>24548</v>
      </c>
      <c r="W72" s="837">
        <v>1256700000237</v>
      </c>
      <c r="X72" s="663" t="s">
        <v>24549</v>
      </c>
      <c r="Y72" s="1417"/>
      <c r="Z72" s="1417"/>
      <c r="AA72" s="1417"/>
      <c r="AB72" s="1417"/>
      <c r="AC72" s="1611"/>
      <c r="AD72" s="1417"/>
      <c r="AE72" s="1417"/>
      <c r="AF72" s="678" t="s">
        <v>157</v>
      </c>
      <c r="AG72" s="398" t="s">
        <v>24780</v>
      </c>
      <c r="AH72" s="678" t="s">
        <v>24779</v>
      </c>
    </row>
    <row r="73" spans="1:35" s="678" customFormat="1" ht="109.5" customHeight="1">
      <c r="A73" s="678">
        <v>63</v>
      </c>
      <c r="B73" s="398" t="s">
        <v>24781</v>
      </c>
      <c r="C73" s="678" t="s">
        <v>24782</v>
      </c>
      <c r="D73" s="678" t="s">
        <v>1181</v>
      </c>
      <c r="H73" s="678" t="s">
        <v>1767</v>
      </c>
      <c r="I73" s="678">
        <v>11</v>
      </c>
      <c r="J73" s="678" t="s">
        <v>2968</v>
      </c>
      <c r="K73" s="678" t="s">
        <v>17229</v>
      </c>
      <c r="V73" s="678" t="s">
        <v>24548</v>
      </c>
      <c r="W73" s="837">
        <v>1256700000237</v>
      </c>
      <c r="X73" s="663" t="s">
        <v>24549</v>
      </c>
      <c r="Y73" s="1413"/>
      <c r="Z73" s="1413"/>
      <c r="AA73" s="1413"/>
      <c r="AB73" s="1413"/>
      <c r="AC73" s="1610"/>
      <c r="AD73" s="1413"/>
      <c r="AE73" s="1413"/>
      <c r="AF73" s="1413" t="s">
        <v>157</v>
      </c>
      <c r="AG73" s="398" t="s">
        <v>24783</v>
      </c>
      <c r="AH73" s="678" t="s">
        <v>24782</v>
      </c>
    </row>
    <row r="74" spans="1:35" s="678" customFormat="1" ht="109.5" customHeight="1">
      <c r="A74" s="678">
        <v>64</v>
      </c>
      <c r="B74" s="398" t="s">
        <v>24784</v>
      </c>
      <c r="C74" s="678" t="s">
        <v>24785</v>
      </c>
      <c r="D74" s="678" t="s">
        <v>29</v>
      </c>
      <c r="H74" s="678" t="s">
        <v>1767</v>
      </c>
      <c r="I74" s="678">
        <v>3</v>
      </c>
      <c r="J74" s="678" t="s">
        <v>2694</v>
      </c>
      <c r="K74" s="678" t="s">
        <v>2961</v>
      </c>
      <c r="V74" s="678" t="s">
        <v>24786</v>
      </c>
      <c r="W74" s="848"/>
      <c r="X74" s="663" t="s">
        <v>24549</v>
      </c>
      <c r="Y74" s="1414"/>
      <c r="Z74" s="1414"/>
      <c r="AA74" s="1414"/>
      <c r="AB74" s="1414"/>
      <c r="AC74" s="1414"/>
      <c r="AD74" s="1414"/>
      <c r="AE74" s="1414"/>
      <c r="AF74" s="1414"/>
      <c r="AG74" s="398" t="s">
        <v>24784</v>
      </c>
      <c r="AH74" s="678" t="s">
        <v>24785</v>
      </c>
    </row>
    <row r="75" spans="1:35" s="678" customFormat="1" ht="109.5" customHeight="1">
      <c r="A75" s="678">
        <v>65</v>
      </c>
      <c r="B75" s="398" t="s">
        <v>24787</v>
      </c>
      <c r="C75" s="678" t="s">
        <v>24788</v>
      </c>
      <c r="D75" s="1285" t="s">
        <v>29</v>
      </c>
      <c r="H75" s="678" t="s">
        <v>1767</v>
      </c>
      <c r="I75" s="678">
        <v>12</v>
      </c>
      <c r="J75" s="678" t="s">
        <v>2968</v>
      </c>
      <c r="K75" s="678" t="s">
        <v>17229</v>
      </c>
      <c r="V75" s="678" t="s">
        <v>24548</v>
      </c>
      <c r="W75" s="837">
        <v>1256700000237</v>
      </c>
      <c r="X75" s="663" t="s">
        <v>24549</v>
      </c>
      <c r="Y75" s="1413"/>
      <c r="Z75" s="1413"/>
      <c r="AA75" s="1413"/>
      <c r="AB75" s="1413"/>
      <c r="AC75" s="1610"/>
      <c r="AD75" s="1413"/>
      <c r="AE75" s="1413"/>
      <c r="AF75" s="663" t="s">
        <v>157</v>
      </c>
      <c r="AG75" s="398" t="s">
        <v>24789</v>
      </c>
      <c r="AH75" s="678" t="s">
        <v>24788</v>
      </c>
    </row>
    <row r="76" spans="1:35" s="678" customFormat="1" ht="109.5" customHeight="1">
      <c r="A76" s="678">
        <v>66</v>
      </c>
      <c r="B76" s="398" t="s">
        <v>24790</v>
      </c>
      <c r="C76" s="678" t="s">
        <v>24791</v>
      </c>
      <c r="D76" s="1285"/>
      <c r="H76" s="678" t="s">
        <v>1767</v>
      </c>
      <c r="I76" s="678">
        <v>8</v>
      </c>
      <c r="J76" s="678" t="s">
        <v>2960</v>
      </c>
      <c r="K76" s="678" t="s">
        <v>10221</v>
      </c>
      <c r="V76" s="678" t="s">
        <v>24548</v>
      </c>
      <c r="W76" s="837">
        <v>1256700000237</v>
      </c>
      <c r="X76" s="663" t="s">
        <v>24549</v>
      </c>
      <c r="Y76" s="1414"/>
      <c r="Z76" s="1414"/>
      <c r="AA76" s="1414"/>
      <c r="AB76" s="1414"/>
      <c r="AC76" s="1414"/>
      <c r="AD76" s="1414"/>
      <c r="AE76" s="1414"/>
      <c r="AF76" s="665" t="s">
        <v>157</v>
      </c>
      <c r="AG76" s="398" t="s">
        <v>24792</v>
      </c>
      <c r="AH76" s="678" t="s">
        <v>24791</v>
      </c>
    </row>
    <row r="77" spans="1:35" s="678" customFormat="1" ht="151.5" customHeight="1">
      <c r="A77" s="678">
        <v>67</v>
      </c>
      <c r="B77" s="398" t="s">
        <v>24793</v>
      </c>
      <c r="C77" s="678" t="s">
        <v>24794</v>
      </c>
      <c r="D77" s="1443" t="s">
        <v>1181</v>
      </c>
      <c r="E77" s="1608"/>
      <c r="F77" s="1609"/>
      <c r="H77" s="678" t="s">
        <v>1767</v>
      </c>
      <c r="I77" s="678">
        <v>8</v>
      </c>
      <c r="J77" s="678" t="s">
        <v>2960</v>
      </c>
      <c r="K77" s="678" t="s">
        <v>10221</v>
      </c>
      <c r="V77" s="678" t="s">
        <v>24548</v>
      </c>
      <c r="W77" s="837">
        <v>1256700000237</v>
      </c>
      <c r="X77" s="663" t="s">
        <v>24549</v>
      </c>
      <c r="Y77" s="1413"/>
      <c r="Z77" s="1413"/>
      <c r="AA77" s="1413"/>
      <c r="AB77" s="1413"/>
      <c r="AC77" s="1610"/>
      <c r="AD77" s="1413"/>
      <c r="AE77" s="1413"/>
      <c r="AF77" s="678" t="s">
        <v>157</v>
      </c>
      <c r="AG77" s="398" t="s">
        <v>24795</v>
      </c>
      <c r="AH77" s="678" t="s">
        <v>24794</v>
      </c>
    </row>
    <row r="78" spans="1:35" s="678" customFormat="1" ht="102.75" customHeight="1">
      <c r="A78" s="678">
        <v>68</v>
      </c>
      <c r="B78" s="398" t="s">
        <v>24796</v>
      </c>
      <c r="C78" s="678" t="s">
        <v>24797</v>
      </c>
      <c r="D78" s="1444"/>
      <c r="E78" s="1613"/>
      <c r="F78" s="1614"/>
      <c r="H78" s="678" t="s">
        <v>1767</v>
      </c>
      <c r="I78" s="678">
        <v>4</v>
      </c>
      <c r="J78" s="678" t="s">
        <v>2694</v>
      </c>
      <c r="K78" s="678" t="s">
        <v>2961</v>
      </c>
      <c r="V78" s="678" t="s">
        <v>24548</v>
      </c>
      <c r="W78" s="837">
        <v>1256700000237</v>
      </c>
      <c r="X78" s="663" t="s">
        <v>24549</v>
      </c>
      <c r="Y78" s="1417"/>
      <c r="Z78" s="1417"/>
      <c r="AA78" s="1417"/>
      <c r="AB78" s="1417"/>
      <c r="AC78" s="1611"/>
      <c r="AD78" s="1417"/>
      <c r="AE78" s="1417"/>
      <c r="AF78" s="678" t="s">
        <v>157</v>
      </c>
      <c r="AG78" s="398" t="s">
        <v>24798</v>
      </c>
      <c r="AH78" s="678" t="s">
        <v>24797</v>
      </c>
    </row>
    <row r="79" spans="1:35" s="678" customFormat="1" ht="131.25" customHeight="1">
      <c r="A79" s="678">
        <v>69</v>
      </c>
      <c r="B79" s="398" t="s">
        <v>24799</v>
      </c>
      <c r="C79" s="857" t="s">
        <v>24800</v>
      </c>
      <c r="D79" s="1443" t="s">
        <v>1181</v>
      </c>
      <c r="E79" s="1608"/>
      <c r="F79" s="1609"/>
      <c r="H79" s="678" t="s">
        <v>1767</v>
      </c>
      <c r="I79" s="678">
        <v>8</v>
      </c>
      <c r="J79" s="678" t="s">
        <v>2960</v>
      </c>
      <c r="K79" s="678" t="s">
        <v>10221</v>
      </c>
      <c r="V79" s="678" t="s">
        <v>24548</v>
      </c>
      <c r="W79" s="837">
        <v>1256700000237</v>
      </c>
      <c r="X79" s="663" t="s">
        <v>24549</v>
      </c>
      <c r="Y79" s="663"/>
      <c r="Z79" s="663"/>
      <c r="AA79" s="663"/>
      <c r="AB79" s="663"/>
      <c r="AC79" s="838"/>
      <c r="AD79" s="663"/>
      <c r="AE79" s="663"/>
      <c r="AF79" s="678" t="s">
        <v>157</v>
      </c>
      <c r="AG79" s="398" t="s">
        <v>24801</v>
      </c>
      <c r="AH79" s="857" t="s">
        <v>24800</v>
      </c>
    </row>
    <row r="80" spans="1:35" s="678" customFormat="1" ht="116.25" customHeight="1">
      <c r="A80" s="678">
        <v>70</v>
      </c>
      <c r="B80" s="398" t="s">
        <v>24802</v>
      </c>
      <c r="C80" s="678" t="s">
        <v>24803</v>
      </c>
      <c r="D80" s="1443" t="s">
        <v>1181</v>
      </c>
      <c r="E80" s="1608"/>
      <c r="F80" s="1609"/>
      <c r="H80" s="678" t="s">
        <v>1767</v>
      </c>
      <c r="I80" s="678">
        <v>8</v>
      </c>
      <c r="J80" s="678" t="s">
        <v>2960</v>
      </c>
      <c r="K80" s="678" t="s">
        <v>10221</v>
      </c>
      <c r="V80" s="678" t="s">
        <v>24548</v>
      </c>
      <c r="W80" s="837">
        <v>1256700000237</v>
      </c>
      <c r="X80" s="663" t="s">
        <v>24549</v>
      </c>
      <c r="Y80" s="1413"/>
      <c r="Z80" s="1413"/>
      <c r="AA80" s="1413"/>
      <c r="AB80" s="1413"/>
      <c r="AC80" s="1610"/>
      <c r="AD80" s="1413"/>
      <c r="AE80" s="1413"/>
      <c r="AF80" s="663" t="s">
        <v>157</v>
      </c>
      <c r="AG80" s="398" t="s">
        <v>24804</v>
      </c>
      <c r="AH80" s="678" t="s">
        <v>24803</v>
      </c>
    </row>
    <row r="81" spans="1:34" s="678" customFormat="1" ht="102.75" customHeight="1">
      <c r="A81" s="678">
        <v>71</v>
      </c>
      <c r="B81" s="398" t="s">
        <v>24805</v>
      </c>
      <c r="C81" s="678" t="s">
        <v>24806</v>
      </c>
      <c r="D81" s="1444"/>
      <c r="E81" s="1613"/>
      <c r="F81" s="1614"/>
      <c r="H81" s="678" t="s">
        <v>1767</v>
      </c>
      <c r="I81" s="678">
        <v>12</v>
      </c>
      <c r="J81" s="678" t="s">
        <v>2968</v>
      </c>
      <c r="K81" s="678" t="s">
        <v>17229</v>
      </c>
      <c r="V81" s="678" t="s">
        <v>24548</v>
      </c>
      <c r="W81" s="837">
        <v>1256700000237</v>
      </c>
      <c r="X81" s="663" t="s">
        <v>24549</v>
      </c>
      <c r="Y81" s="1417"/>
      <c r="Z81" s="1417"/>
      <c r="AA81" s="1417"/>
      <c r="AB81" s="1417"/>
      <c r="AC81" s="1611"/>
      <c r="AD81" s="1417"/>
      <c r="AE81" s="1417"/>
      <c r="AF81" s="664" t="s">
        <v>157</v>
      </c>
      <c r="AG81" s="398" t="s">
        <v>24807</v>
      </c>
      <c r="AH81" s="678" t="s">
        <v>24806</v>
      </c>
    </row>
    <row r="82" spans="1:34" s="678" customFormat="1" ht="102.75" customHeight="1">
      <c r="A82" s="678">
        <v>72</v>
      </c>
      <c r="B82" s="398" t="s">
        <v>24808</v>
      </c>
      <c r="C82" s="857" t="s">
        <v>24809</v>
      </c>
      <c r="D82" s="1445"/>
      <c r="E82" s="1615"/>
      <c r="F82" s="1616"/>
      <c r="H82" s="678" t="s">
        <v>1767</v>
      </c>
      <c r="I82" s="678">
        <v>8</v>
      </c>
      <c r="J82" s="678" t="s">
        <v>2960</v>
      </c>
      <c r="K82" s="678" t="s">
        <v>10221</v>
      </c>
      <c r="V82" s="678" t="s">
        <v>24548</v>
      </c>
      <c r="W82" s="837">
        <v>1256700000237</v>
      </c>
      <c r="X82" s="663" t="s">
        <v>24549</v>
      </c>
      <c r="Y82" s="1414"/>
      <c r="Z82" s="1414"/>
      <c r="AA82" s="1414"/>
      <c r="AB82" s="1414"/>
      <c r="AC82" s="1612"/>
      <c r="AD82" s="1414"/>
      <c r="AE82" s="1414"/>
      <c r="AF82" s="665" t="s">
        <v>157</v>
      </c>
      <c r="AG82" s="398" t="s">
        <v>24810</v>
      </c>
      <c r="AH82" s="857" t="s">
        <v>24809</v>
      </c>
    </row>
    <row r="83" spans="1:34" s="678" customFormat="1" ht="203.25" customHeight="1">
      <c r="A83" s="678">
        <v>73</v>
      </c>
      <c r="B83" s="398" t="s">
        <v>24811</v>
      </c>
      <c r="C83" s="678" t="s">
        <v>24812</v>
      </c>
      <c r="D83" s="1443" t="s">
        <v>1181</v>
      </c>
      <c r="E83" s="1608"/>
      <c r="F83" s="1609"/>
      <c r="H83" s="678" t="s">
        <v>1767</v>
      </c>
      <c r="I83" s="678">
        <v>4</v>
      </c>
      <c r="J83" s="678" t="s">
        <v>2694</v>
      </c>
      <c r="K83" s="678" t="s">
        <v>2961</v>
      </c>
      <c r="V83" s="678" t="s">
        <v>24548</v>
      </c>
      <c r="W83" s="837">
        <v>1256700000237</v>
      </c>
      <c r="X83" s="663" t="s">
        <v>24549</v>
      </c>
      <c r="Y83" s="663"/>
      <c r="Z83" s="663"/>
      <c r="AA83" s="663"/>
      <c r="AB83" s="663"/>
      <c r="AC83" s="838"/>
      <c r="AD83" s="663"/>
      <c r="AE83" s="663"/>
      <c r="AF83" s="678" t="s">
        <v>157</v>
      </c>
      <c r="AG83" s="398" t="s">
        <v>24813</v>
      </c>
      <c r="AH83" s="678" t="s">
        <v>24812</v>
      </c>
    </row>
    <row r="84" spans="1:34" s="678" customFormat="1" ht="171" customHeight="1">
      <c r="A84" s="678">
        <v>74</v>
      </c>
      <c r="B84" s="398" t="s">
        <v>24814</v>
      </c>
      <c r="C84" s="678" t="s">
        <v>24815</v>
      </c>
      <c r="D84" s="1443" t="s">
        <v>1181</v>
      </c>
      <c r="E84" s="1608"/>
      <c r="F84" s="1609"/>
      <c r="H84" s="678" t="s">
        <v>1767</v>
      </c>
      <c r="I84" s="678">
        <v>8</v>
      </c>
      <c r="J84" s="678" t="s">
        <v>2960</v>
      </c>
      <c r="K84" s="678" t="s">
        <v>10221</v>
      </c>
      <c r="V84" s="678" t="s">
        <v>24548</v>
      </c>
      <c r="W84" s="837">
        <v>1256700000237</v>
      </c>
      <c r="X84" s="663" t="s">
        <v>24549</v>
      </c>
      <c r="Y84" s="663"/>
      <c r="Z84" s="663"/>
      <c r="AA84" s="663"/>
      <c r="AB84" s="663"/>
      <c r="AC84" s="838"/>
      <c r="AD84" s="663"/>
      <c r="AE84" s="663"/>
      <c r="AF84" s="678" t="s">
        <v>157</v>
      </c>
      <c r="AG84" s="398" t="s">
        <v>24816</v>
      </c>
      <c r="AH84" s="678" t="s">
        <v>24815</v>
      </c>
    </row>
    <row r="85" spans="1:34" s="678" customFormat="1" ht="202.5" customHeight="1">
      <c r="A85" s="678">
        <v>75</v>
      </c>
      <c r="B85" s="398" t="s">
        <v>24817</v>
      </c>
      <c r="C85" s="678" t="s">
        <v>24818</v>
      </c>
      <c r="D85" s="1443" t="s">
        <v>1181</v>
      </c>
      <c r="E85" s="1608"/>
      <c r="F85" s="1609"/>
      <c r="H85" s="678" t="s">
        <v>1767</v>
      </c>
      <c r="I85" s="678">
        <v>8</v>
      </c>
      <c r="J85" s="678" t="s">
        <v>2960</v>
      </c>
      <c r="K85" s="678" t="s">
        <v>10221</v>
      </c>
      <c r="V85" s="678" t="s">
        <v>24548</v>
      </c>
      <c r="W85" s="837">
        <v>1256700000237</v>
      </c>
      <c r="X85" s="663" t="s">
        <v>24549</v>
      </c>
      <c r="Y85" s="663"/>
      <c r="Z85" s="663"/>
      <c r="AA85" s="663"/>
      <c r="AB85" s="663"/>
      <c r="AC85" s="838"/>
      <c r="AD85" s="663"/>
      <c r="AE85" s="663"/>
      <c r="AF85" s="678" t="s">
        <v>157</v>
      </c>
      <c r="AG85" s="398" t="s">
        <v>24819</v>
      </c>
      <c r="AH85" s="678" t="s">
        <v>24818</v>
      </c>
    </row>
    <row r="86" spans="1:34" s="678" customFormat="1" ht="156" customHeight="1">
      <c r="A86" s="678">
        <v>76</v>
      </c>
      <c r="B86" s="398" t="s">
        <v>24820</v>
      </c>
      <c r="C86" s="678" t="s">
        <v>24821</v>
      </c>
      <c r="D86" s="1443" t="s">
        <v>1181</v>
      </c>
      <c r="E86" s="1608"/>
      <c r="F86" s="1609"/>
      <c r="H86" s="678" t="s">
        <v>1767</v>
      </c>
      <c r="I86" s="678">
        <v>12</v>
      </c>
      <c r="J86" s="678" t="s">
        <v>2968</v>
      </c>
      <c r="K86" s="678" t="s">
        <v>17229</v>
      </c>
      <c r="V86" s="678" t="s">
        <v>24548</v>
      </c>
      <c r="W86" s="837">
        <v>1256700000237</v>
      </c>
      <c r="X86" s="663" t="s">
        <v>24549</v>
      </c>
      <c r="Y86" s="663"/>
      <c r="Z86" s="663"/>
      <c r="AA86" s="663"/>
      <c r="AB86" s="663"/>
      <c r="AC86" s="838"/>
      <c r="AD86" s="663"/>
      <c r="AE86" s="663"/>
      <c r="AF86" s="678" t="s">
        <v>157</v>
      </c>
      <c r="AG86" s="398" t="s">
        <v>24822</v>
      </c>
      <c r="AH86" s="678" t="s">
        <v>24821</v>
      </c>
    </row>
    <row r="87" spans="1:34" s="678" customFormat="1" ht="120" customHeight="1">
      <c r="A87" s="678">
        <v>77</v>
      </c>
      <c r="B87" s="398" t="s">
        <v>24823</v>
      </c>
      <c r="C87" s="678" t="s">
        <v>24824</v>
      </c>
      <c r="D87" s="1443" t="s">
        <v>1181</v>
      </c>
      <c r="E87" s="1608"/>
      <c r="F87" s="1609"/>
      <c r="H87" s="678" t="s">
        <v>1767</v>
      </c>
      <c r="I87" s="678">
        <v>8</v>
      </c>
      <c r="J87" s="678" t="s">
        <v>2960</v>
      </c>
      <c r="K87" s="678" t="s">
        <v>10221</v>
      </c>
      <c r="V87" s="678" t="s">
        <v>24548</v>
      </c>
      <c r="W87" s="837">
        <v>1256700000237</v>
      </c>
      <c r="X87" s="663" t="s">
        <v>24549</v>
      </c>
      <c r="Y87" s="663"/>
      <c r="Z87" s="663"/>
      <c r="AA87" s="663"/>
      <c r="AB87" s="663"/>
      <c r="AC87" s="838"/>
      <c r="AD87" s="663"/>
      <c r="AE87" s="663"/>
      <c r="AF87" s="678" t="s">
        <v>157</v>
      </c>
      <c r="AG87" s="398" t="s">
        <v>24825</v>
      </c>
      <c r="AH87" s="678" t="s">
        <v>24824</v>
      </c>
    </row>
    <row r="88" spans="1:34" s="678" customFormat="1" ht="162.75" customHeight="1">
      <c r="A88" s="678">
        <v>78</v>
      </c>
      <c r="B88" s="398" t="s">
        <v>24826</v>
      </c>
      <c r="C88" s="678" t="s">
        <v>24827</v>
      </c>
      <c r="D88" s="1443" t="s">
        <v>1181</v>
      </c>
      <c r="E88" s="1608"/>
      <c r="F88" s="1609"/>
      <c r="H88" s="678" t="s">
        <v>1767</v>
      </c>
      <c r="I88" s="678">
        <v>24</v>
      </c>
      <c r="J88" s="678" t="s">
        <v>5859</v>
      </c>
      <c r="K88" s="678" t="s">
        <v>5859</v>
      </c>
      <c r="V88" s="678" t="s">
        <v>24548</v>
      </c>
      <c r="W88" s="837">
        <v>1256700000237</v>
      </c>
      <c r="X88" s="663" t="s">
        <v>24549</v>
      </c>
      <c r="Y88" s="663"/>
      <c r="Z88" s="663"/>
      <c r="AA88" s="663"/>
      <c r="AB88" s="663"/>
      <c r="AC88" s="838"/>
      <c r="AD88" s="663"/>
      <c r="AE88" s="663"/>
      <c r="AF88" s="678" t="s">
        <v>157</v>
      </c>
      <c r="AG88" s="398" t="s">
        <v>24828</v>
      </c>
      <c r="AH88" s="678" t="s">
        <v>24827</v>
      </c>
    </row>
    <row r="89" spans="1:34" s="678" customFormat="1" ht="171" customHeight="1">
      <c r="A89" s="678">
        <v>79</v>
      </c>
      <c r="B89" s="398" t="s">
        <v>24829</v>
      </c>
      <c r="C89" s="678" t="s">
        <v>24830</v>
      </c>
      <c r="D89" s="1443" t="s">
        <v>1181</v>
      </c>
      <c r="E89" s="1608"/>
      <c r="F89" s="1609"/>
      <c r="H89" s="678" t="s">
        <v>1767</v>
      </c>
      <c r="I89" s="678">
        <v>30</v>
      </c>
      <c r="J89" s="678" t="s">
        <v>5690</v>
      </c>
      <c r="K89" s="678" t="s">
        <v>5690</v>
      </c>
      <c r="V89" s="678" t="s">
        <v>24548</v>
      </c>
      <c r="W89" s="837">
        <v>1256700000237</v>
      </c>
      <c r="X89" s="663" t="s">
        <v>24549</v>
      </c>
      <c r="Y89" s="663"/>
      <c r="Z89" s="663"/>
      <c r="AA89" s="663"/>
      <c r="AB89" s="663"/>
      <c r="AC89" s="838"/>
      <c r="AD89" s="663"/>
      <c r="AE89" s="663"/>
      <c r="AF89" s="678" t="s">
        <v>157</v>
      </c>
      <c r="AG89" s="398" t="s">
        <v>24829</v>
      </c>
      <c r="AH89" s="678" t="s">
        <v>24830</v>
      </c>
    </row>
    <row r="90" spans="1:34" s="678" customFormat="1" ht="171.75" customHeight="1">
      <c r="A90" s="678">
        <v>80</v>
      </c>
      <c r="B90" s="398" t="s">
        <v>24831</v>
      </c>
      <c r="C90" s="845" t="s">
        <v>24832</v>
      </c>
      <c r="D90" s="1443" t="s">
        <v>1181</v>
      </c>
      <c r="E90" s="1608"/>
      <c r="F90" s="1609"/>
      <c r="H90" s="678" t="s">
        <v>1767</v>
      </c>
      <c r="I90" s="678">
        <v>12</v>
      </c>
      <c r="J90" s="678" t="s">
        <v>2968</v>
      </c>
      <c r="K90" s="678" t="s">
        <v>17229</v>
      </c>
      <c r="V90" s="678" t="s">
        <v>24548</v>
      </c>
      <c r="W90" s="837">
        <v>1256700000237</v>
      </c>
      <c r="X90" s="663" t="s">
        <v>24549</v>
      </c>
      <c r="Y90" s="663"/>
      <c r="Z90" s="663"/>
      <c r="AA90" s="663"/>
      <c r="AB90" s="663"/>
      <c r="AC90" s="838"/>
      <c r="AD90" s="663"/>
      <c r="AE90" s="663"/>
      <c r="AF90" s="678" t="s">
        <v>157</v>
      </c>
      <c r="AG90" s="398" t="s">
        <v>24831</v>
      </c>
      <c r="AH90" s="845" t="s">
        <v>24832</v>
      </c>
    </row>
    <row r="91" spans="1:34" s="678" customFormat="1" ht="181.5" customHeight="1">
      <c r="A91" s="678">
        <v>81</v>
      </c>
      <c r="B91" s="398" t="s">
        <v>24833</v>
      </c>
      <c r="C91" s="680" t="s">
        <v>24834</v>
      </c>
      <c r="D91" s="1443" t="s">
        <v>1181</v>
      </c>
      <c r="E91" s="1608"/>
      <c r="F91" s="1609"/>
      <c r="H91" s="678" t="s">
        <v>1767</v>
      </c>
      <c r="I91" s="678">
        <v>12</v>
      </c>
      <c r="J91" s="678" t="s">
        <v>2968</v>
      </c>
      <c r="K91" s="678" t="s">
        <v>17229</v>
      </c>
      <c r="V91" s="678" t="s">
        <v>24548</v>
      </c>
      <c r="W91" s="837">
        <v>1256700000237</v>
      </c>
      <c r="X91" s="663" t="s">
        <v>24549</v>
      </c>
      <c r="Y91" s="663"/>
      <c r="Z91" s="663"/>
      <c r="AA91" s="663"/>
      <c r="AB91" s="663"/>
      <c r="AC91" s="838"/>
      <c r="AD91" s="663"/>
      <c r="AE91" s="663"/>
      <c r="AF91" s="678" t="s">
        <v>157</v>
      </c>
      <c r="AG91" s="398" t="s">
        <v>24835</v>
      </c>
      <c r="AH91" s="680" t="s">
        <v>24834</v>
      </c>
    </row>
    <row r="92" spans="1:34" s="678" customFormat="1" ht="169.5" customHeight="1">
      <c r="A92" s="678">
        <v>82</v>
      </c>
      <c r="B92" s="398" t="s">
        <v>24836</v>
      </c>
      <c r="C92" s="678" t="s">
        <v>24837</v>
      </c>
      <c r="D92" s="839" t="s">
        <v>1181</v>
      </c>
      <c r="E92" s="840"/>
      <c r="F92" s="841"/>
      <c r="H92" s="678" t="s">
        <v>1767</v>
      </c>
      <c r="I92" s="678">
        <v>8</v>
      </c>
      <c r="J92" s="678" t="s">
        <v>2960</v>
      </c>
      <c r="K92" s="678" t="s">
        <v>10221</v>
      </c>
      <c r="V92" s="678" t="s">
        <v>24548</v>
      </c>
      <c r="W92" s="837">
        <v>1256700000237</v>
      </c>
      <c r="X92" s="663" t="s">
        <v>24549</v>
      </c>
      <c r="Y92" s="1413"/>
      <c r="Z92" s="1413"/>
      <c r="AA92" s="1413"/>
      <c r="AB92" s="1413"/>
      <c r="AC92" s="1610"/>
      <c r="AD92" s="1413"/>
      <c r="AE92" s="1413"/>
      <c r="AF92" s="678" t="s">
        <v>157</v>
      </c>
      <c r="AG92" s="398" t="s">
        <v>24836</v>
      </c>
      <c r="AH92" s="678" t="s">
        <v>24837</v>
      </c>
    </row>
    <row r="93" spans="1:34" s="678" customFormat="1" ht="102.75" customHeight="1">
      <c r="A93" s="678">
        <v>83</v>
      </c>
      <c r="B93" s="398" t="s">
        <v>24838</v>
      </c>
      <c r="C93" s="678" t="s">
        <v>24839</v>
      </c>
      <c r="D93" s="849" t="s">
        <v>29</v>
      </c>
      <c r="E93" s="690"/>
      <c r="F93" s="842"/>
      <c r="H93" s="678" t="s">
        <v>1767</v>
      </c>
      <c r="I93" s="678">
        <v>4</v>
      </c>
      <c r="J93" s="678" t="s">
        <v>5859</v>
      </c>
      <c r="K93" s="678" t="s">
        <v>2961</v>
      </c>
      <c r="V93" s="678" t="s">
        <v>24840</v>
      </c>
      <c r="W93" s="846"/>
      <c r="X93" s="663" t="s">
        <v>24549</v>
      </c>
      <c r="Y93" s="1417"/>
      <c r="Z93" s="1417"/>
      <c r="AA93" s="1417"/>
      <c r="AB93" s="1417"/>
      <c r="AC93" s="1611"/>
      <c r="AD93" s="1417"/>
      <c r="AE93" s="1417"/>
      <c r="AF93" s="678" t="s">
        <v>1937</v>
      </c>
      <c r="AG93" s="398" t="s">
        <v>24838</v>
      </c>
      <c r="AH93" s="678" t="s">
        <v>24839</v>
      </c>
    </row>
    <row r="94" spans="1:34" s="678" customFormat="1" ht="124.5" customHeight="1">
      <c r="A94" s="678">
        <v>84</v>
      </c>
      <c r="B94" s="398" t="s">
        <v>24841</v>
      </c>
      <c r="C94" s="678" t="s">
        <v>24842</v>
      </c>
      <c r="D94" s="849" t="s">
        <v>1181</v>
      </c>
      <c r="E94" s="690"/>
      <c r="F94" s="842"/>
      <c r="H94" s="678" t="s">
        <v>1767</v>
      </c>
      <c r="I94" s="678">
        <v>8</v>
      </c>
      <c r="J94" s="678" t="s">
        <v>2960</v>
      </c>
      <c r="K94" s="678" t="s">
        <v>10221</v>
      </c>
      <c r="V94" s="678" t="s">
        <v>24548</v>
      </c>
      <c r="W94" s="837">
        <v>1256700000237</v>
      </c>
      <c r="X94" s="663" t="s">
        <v>24549</v>
      </c>
      <c r="Y94" s="1417"/>
      <c r="Z94" s="1417"/>
      <c r="AA94" s="1417"/>
      <c r="AB94" s="1417"/>
      <c r="AC94" s="1611"/>
      <c r="AD94" s="1417"/>
      <c r="AE94" s="1417"/>
      <c r="AF94" s="678" t="s">
        <v>5913</v>
      </c>
      <c r="AG94" s="398" t="s">
        <v>24843</v>
      </c>
      <c r="AH94" s="678" t="s">
        <v>24842</v>
      </c>
    </row>
    <row r="95" spans="1:34" s="678" customFormat="1" ht="124.5" customHeight="1">
      <c r="A95" s="678">
        <v>85</v>
      </c>
      <c r="B95" s="409" t="s">
        <v>24844</v>
      </c>
      <c r="C95" s="409" t="s">
        <v>24845</v>
      </c>
      <c r="D95" s="847" t="s">
        <v>1181</v>
      </c>
      <c r="E95" s="843"/>
      <c r="F95" s="844"/>
      <c r="H95" s="678" t="s">
        <v>1767</v>
      </c>
      <c r="I95" s="678">
        <v>8</v>
      </c>
      <c r="J95" s="678" t="s">
        <v>2960</v>
      </c>
      <c r="K95" s="678" t="s">
        <v>10221</v>
      </c>
      <c r="V95" s="678" t="s">
        <v>24548</v>
      </c>
      <c r="W95" s="837">
        <v>1256700000237</v>
      </c>
      <c r="X95" s="663" t="s">
        <v>24549</v>
      </c>
      <c r="Y95" s="1414"/>
      <c r="Z95" s="1414"/>
      <c r="AA95" s="1414"/>
      <c r="AB95" s="1414"/>
      <c r="AC95" s="1612"/>
      <c r="AD95" s="1414"/>
      <c r="AE95" s="1414"/>
      <c r="AF95" s="678" t="s">
        <v>1937</v>
      </c>
      <c r="AG95" s="409" t="s">
        <v>24844</v>
      </c>
      <c r="AH95" s="409" t="s">
        <v>24845</v>
      </c>
    </row>
    <row r="96" spans="1:34" s="678" customFormat="1" ht="177" customHeight="1">
      <c r="A96" s="678">
        <v>86</v>
      </c>
      <c r="B96" s="398" t="s">
        <v>24846</v>
      </c>
      <c r="C96" s="409" t="s">
        <v>24847</v>
      </c>
      <c r="D96" s="839" t="s">
        <v>1181</v>
      </c>
      <c r="E96" s="840"/>
      <c r="F96" s="841"/>
      <c r="H96" s="678" t="s">
        <v>1767</v>
      </c>
      <c r="I96" s="678">
        <v>8</v>
      </c>
      <c r="J96" s="678" t="s">
        <v>2960</v>
      </c>
      <c r="K96" s="678" t="s">
        <v>10221</v>
      </c>
      <c r="V96" s="678" t="s">
        <v>24548</v>
      </c>
      <c r="W96" s="837">
        <v>1256700000237</v>
      </c>
      <c r="X96" s="663" t="s">
        <v>24549</v>
      </c>
      <c r="Y96" s="1413"/>
      <c r="Z96" s="1413"/>
      <c r="AA96" s="1413"/>
      <c r="AB96" s="1413"/>
      <c r="AC96" s="1610"/>
      <c r="AD96" s="1413"/>
      <c r="AE96" s="1413"/>
      <c r="AF96" s="678" t="s">
        <v>157</v>
      </c>
      <c r="AG96" s="398" t="s">
        <v>24846</v>
      </c>
      <c r="AH96" s="409" t="s">
        <v>24847</v>
      </c>
    </row>
    <row r="97" spans="1:34" s="678" customFormat="1" ht="102.75" customHeight="1">
      <c r="A97" s="678">
        <v>87</v>
      </c>
      <c r="B97" s="398" t="s">
        <v>24848</v>
      </c>
      <c r="C97" s="678" t="s">
        <v>24849</v>
      </c>
      <c r="D97" s="849" t="s">
        <v>1181</v>
      </c>
      <c r="E97" s="690"/>
      <c r="F97" s="842"/>
      <c r="H97" s="678" t="s">
        <v>1767</v>
      </c>
      <c r="I97" s="678">
        <v>6</v>
      </c>
      <c r="J97" s="678" t="s">
        <v>2960</v>
      </c>
      <c r="K97" s="678" t="s">
        <v>10221</v>
      </c>
      <c r="V97" s="678" t="s">
        <v>24548</v>
      </c>
      <c r="W97" s="837">
        <v>1256700000237</v>
      </c>
      <c r="X97" s="663" t="s">
        <v>24549</v>
      </c>
      <c r="Y97" s="1417"/>
      <c r="Z97" s="1417"/>
      <c r="AA97" s="1417"/>
      <c r="AB97" s="1417"/>
      <c r="AC97" s="1611"/>
      <c r="AD97" s="1417"/>
      <c r="AE97" s="1417"/>
      <c r="AF97" s="678" t="s">
        <v>157</v>
      </c>
      <c r="AG97" s="398" t="s">
        <v>24850</v>
      </c>
      <c r="AH97" s="678" t="s">
        <v>24849</v>
      </c>
    </row>
    <row r="98" spans="1:34" s="678" customFormat="1" ht="126" customHeight="1">
      <c r="A98" s="678">
        <v>88</v>
      </c>
      <c r="B98" s="398" t="s">
        <v>24851</v>
      </c>
      <c r="C98" s="678" t="s">
        <v>24852</v>
      </c>
      <c r="D98" s="839" t="s">
        <v>1181</v>
      </c>
      <c r="E98" s="840"/>
      <c r="F98" s="841"/>
      <c r="H98" s="678" t="s">
        <v>1767</v>
      </c>
      <c r="I98" s="678">
        <v>6</v>
      </c>
      <c r="J98" s="678" t="s">
        <v>2960</v>
      </c>
      <c r="K98" s="678" t="s">
        <v>10221</v>
      </c>
      <c r="V98" s="678" t="s">
        <v>24548</v>
      </c>
      <c r="W98" s="837">
        <v>1256700000237</v>
      </c>
      <c r="X98" s="663" t="s">
        <v>24549</v>
      </c>
      <c r="Y98" s="1413"/>
      <c r="Z98" s="1413"/>
      <c r="AA98" s="1413"/>
      <c r="AB98" s="1413"/>
      <c r="AC98" s="1610"/>
      <c r="AD98" s="1413"/>
      <c r="AE98" s="1413"/>
      <c r="AF98" s="678" t="s">
        <v>157</v>
      </c>
      <c r="AG98" s="398" t="s">
        <v>24851</v>
      </c>
      <c r="AH98" s="678" t="s">
        <v>24852</v>
      </c>
    </row>
    <row r="99" spans="1:34" s="678" customFormat="1" ht="115.5" customHeight="1">
      <c r="A99" s="678">
        <v>89</v>
      </c>
      <c r="B99" s="398" t="s">
        <v>24853</v>
      </c>
      <c r="C99" s="678" t="s">
        <v>24854</v>
      </c>
      <c r="D99" s="849" t="s">
        <v>1181</v>
      </c>
      <c r="E99" s="690"/>
      <c r="F99" s="842"/>
      <c r="H99" s="678" t="s">
        <v>1767</v>
      </c>
      <c r="I99" s="678">
        <v>8</v>
      </c>
      <c r="J99" s="678" t="s">
        <v>2968</v>
      </c>
      <c r="K99" s="678" t="s">
        <v>17229</v>
      </c>
      <c r="V99" s="678" t="s">
        <v>24548</v>
      </c>
      <c r="W99" s="837">
        <v>1256700000237</v>
      </c>
      <c r="X99" s="663" t="s">
        <v>24549</v>
      </c>
      <c r="Y99" s="1417"/>
      <c r="Z99" s="1417"/>
      <c r="AA99" s="1417"/>
      <c r="AB99" s="1417"/>
      <c r="AC99" s="1611"/>
      <c r="AD99" s="1417"/>
      <c r="AE99" s="1417"/>
      <c r="AF99" s="663" t="s">
        <v>157</v>
      </c>
      <c r="AG99" s="398" t="s">
        <v>24850</v>
      </c>
      <c r="AH99" s="678" t="s">
        <v>24854</v>
      </c>
    </row>
    <row r="100" spans="1:34" s="678" customFormat="1" ht="102.75" customHeight="1">
      <c r="A100" s="678">
        <v>90</v>
      </c>
      <c r="B100" s="398" t="s">
        <v>24855</v>
      </c>
      <c r="C100" s="678" t="s">
        <v>24856</v>
      </c>
      <c r="D100" s="847" t="s">
        <v>1181</v>
      </c>
      <c r="E100" s="843"/>
      <c r="F100" s="844"/>
      <c r="H100" s="678" t="s">
        <v>1767</v>
      </c>
      <c r="I100" s="678">
        <v>16</v>
      </c>
      <c r="J100" s="678" t="s">
        <v>14516</v>
      </c>
      <c r="K100" s="678" t="s">
        <v>14517</v>
      </c>
      <c r="V100" s="678" t="s">
        <v>24548</v>
      </c>
      <c r="W100" s="837">
        <v>1256700000237</v>
      </c>
      <c r="X100" s="663" t="s">
        <v>24549</v>
      </c>
      <c r="Y100" s="1414"/>
      <c r="Z100" s="1414"/>
      <c r="AA100" s="1414"/>
      <c r="AB100" s="1414"/>
      <c r="AC100" s="1612"/>
      <c r="AD100" s="1414"/>
      <c r="AE100" s="1414"/>
      <c r="AF100" s="665" t="s">
        <v>157</v>
      </c>
      <c r="AG100" s="398" t="s">
        <v>24857</v>
      </c>
      <c r="AH100" s="678" t="s">
        <v>24856</v>
      </c>
    </row>
    <row r="101" spans="1:34" s="678" customFormat="1" ht="102.75" customHeight="1">
      <c r="A101" s="678">
        <v>91</v>
      </c>
      <c r="B101" s="398" t="s">
        <v>24858</v>
      </c>
      <c r="C101" s="678" t="s">
        <v>24859</v>
      </c>
      <c r="D101" s="839" t="s">
        <v>1181</v>
      </c>
      <c r="E101" s="840"/>
      <c r="F101" s="841"/>
      <c r="H101" s="678" t="s">
        <v>1767</v>
      </c>
      <c r="I101" s="678">
        <v>3</v>
      </c>
      <c r="J101" s="678" t="s">
        <v>2694</v>
      </c>
      <c r="K101" s="678" t="s">
        <v>2961</v>
      </c>
      <c r="V101" s="678" t="s">
        <v>24548</v>
      </c>
      <c r="W101" s="837">
        <v>1256700000237</v>
      </c>
      <c r="X101" s="663" t="s">
        <v>24549</v>
      </c>
      <c r="Y101" s="1413"/>
      <c r="Z101" s="1413"/>
      <c r="AA101" s="1413"/>
      <c r="AB101" s="1413"/>
      <c r="AC101" s="1610"/>
      <c r="AD101" s="1413"/>
      <c r="AE101" s="1413"/>
      <c r="AF101" s="678" t="s">
        <v>157</v>
      </c>
      <c r="AG101" s="398" t="s">
        <v>24860</v>
      </c>
      <c r="AH101" s="678" t="s">
        <v>24859</v>
      </c>
    </row>
    <row r="102" spans="1:34" s="678" customFormat="1" ht="102.75" customHeight="1">
      <c r="A102" s="678">
        <v>92</v>
      </c>
      <c r="B102" s="398" t="s">
        <v>24861</v>
      </c>
      <c r="C102" s="678" t="s">
        <v>24862</v>
      </c>
      <c r="D102" s="849" t="s">
        <v>1181</v>
      </c>
      <c r="E102" s="690"/>
      <c r="F102" s="842"/>
      <c r="H102" s="678" t="s">
        <v>1767</v>
      </c>
      <c r="I102" s="678">
        <v>6</v>
      </c>
      <c r="J102" s="678" t="s">
        <v>2960</v>
      </c>
      <c r="K102" s="678" t="s">
        <v>10221</v>
      </c>
      <c r="V102" s="678" t="s">
        <v>24548</v>
      </c>
      <c r="W102" s="837">
        <v>1256700000237</v>
      </c>
      <c r="X102" s="663" t="s">
        <v>24549</v>
      </c>
      <c r="Y102" s="1417"/>
      <c r="Z102" s="1417"/>
      <c r="AA102" s="1417"/>
      <c r="AB102" s="1417"/>
      <c r="AC102" s="1611"/>
      <c r="AD102" s="1417"/>
      <c r="AE102" s="1417"/>
      <c r="AF102" s="678" t="s">
        <v>157</v>
      </c>
      <c r="AG102" s="398" t="s">
        <v>24863</v>
      </c>
      <c r="AH102" s="678" t="s">
        <v>24862</v>
      </c>
    </row>
    <row r="103" spans="1:34" s="678" customFormat="1" ht="102.75" customHeight="1">
      <c r="A103" s="678">
        <v>93</v>
      </c>
      <c r="B103" s="398" t="s">
        <v>24864</v>
      </c>
      <c r="C103" s="678" t="s">
        <v>24865</v>
      </c>
      <c r="D103" s="1443" t="s">
        <v>1181</v>
      </c>
      <c r="E103" s="1608"/>
      <c r="F103" s="1609"/>
      <c r="H103" s="678" t="s">
        <v>1767</v>
      </c>
      <c r="I103" s="678">
        <v>6</v>
      </c>
      <c r="J103" s="678" t="s">
        <v>2960</v>
      </c>
      <c r="K103" s="678" t="s">
        <v>10221</v>
      </c>
      <c r="V103" s="678" t="s">
        <v>24548</v>
      </c>
      <c r="W103" s="837">
        <v>1256700000237</v>
      </c>
      <c r="X103" s="663" t="s">
        <v>24549</v>
      </c>
      <c r="Y103" s="663"/>
      <c r="Z103" s="663"/>
      <c r="AA103" s="663"/>
      <c r="AB103" s="663"/>
      <c r="AC103" s="838"/>
      <c r="AD103" s="663"/>
      <c r="AE103" s="663"/>
      <c r="AF103" s="678" t="s">
        <v>157</v>
      </c>
      <c r="AG103" s="398" t="s">
        <v>24866</v>
      </c>
      <c r="AH103" s="678" t="s">
        <v>24865</v>
      </c>
    </row>
    <row r="104" spans="1:34" s="678" customFormat="1" ht="119.25" customHeight="1">
      <c r="A104" s="678">
        <v>94</v>
      </c>
      <c r="B104" s="398" t="s">
        <v>24867</v>
      </c>
      <c r="C104" s="678" t="s">
        <v>24868</v>
      </c>
      <c r="D104" s="1443" t="s">
        <v>29</v>
      </c>
      <c r="E104" s="1608"/>
      <c r="F104" s="1609"/>
      <c r="H104" s="678" t="s">
        <v>1767</v>
      </c>
      <c r="I104" s="678">
        <v>8</v>
      </c>
      <c r="J104" s="678" t="s">
        <v>2968</v>
      </c>
      <c r="K104" s="678" t="s">
        <v>2968</v>
      </c>
      <c r="V104" s="678" t="s">
        <v>24548</v>
      </c>
      <c r="W104" s="837">
        <v>1256700000237</v>
      </c>
      <c r="X104" s="663" t="s">
        <v>24549</v>
      </c>
      <c r="Y104" s="663"/>
      <c r="Z104" s="663"/>
      <c r="AA104" s="663"/>
      <c r="AB104" s="663"/>
      <c r="AC104" s="838"/>
      <c r="AD104" s="663"/>
      <c r="AE104" s="663"/>
      <c r="AF104" s="678" t="s">
        <v>157</v>
      </c>
      <c r="AG104" s="398" t="s">
        <v>24869</v>
      </c>
      <c r="AH104" s="678" t="s">
        <v>24868</v>
      </c>
    </row>
    <row r="105" spans="1:34" s="678" customFormat="1" ht="195" customHeight="1">
      <c r="A105" s="678">
        <v>95</v>
      </c>
      <c r="B105" s="398" t="s">
        <v>24870</v>
      </c>
      <c r="C105" s="678" t="s">
        <v>24871</v>
      </c>
      <c r="D105" s="839" t="s">
        <v>1181</v>
      </c>
      <c r="E105" s="840"/>
      <c r="F105" s="841"/>
      <c r="H105" s="678" t="s">
        <v>1767</v>
      </c>
      <c r="I105" s="678">
        <v>6</v>
      </c>
      <c r="J105" s="678" t="s">
        <v>2960</v>
      </c>
      <c r="K105" s="678" t="s">
        <v>10221</v>
      </c>
      <c r="V105" s="678" t="s">
        <v>24548</v>
      </c>
      <c r="W105" s="837">
        <v>1256700000237</v>
      </c>
      <c r="X105" s="663" t="s">
        <v>24549</v>
      </c>
      <c r="Y105" s="1413"/>
      <c r="Z105" s="1413"/>
      <c r="AA105" s="1413"/>
      <c r="AB105" s="1413"/>
      <c r="AC105" s="1610"/>
      <c r="AD105" s="1413"/>
      <c r="AE105" s="1413"/>
      <c r="AF105" s="678" t="s">
        <v>157</v>
      </c>
      <c r="AG105" s="398" t="s">
        <v>24872</v>
      </c>
      <c r="AH105" s="678" t="s">
        <v>24871</v>
      </c>
    </row>
    <row r="106" spans="1:34" s="678" customFormat="1" ht="102.75" customHeight="1">
      <c r="A106" s="678">
        <v>96</v>
      </c>
      <c r="B106" s="398" t="s">
        <v>24873</v>
      </c>
      <c r="C106" s="678" t="s">
        <v>24874</v>
      </c>
      <c r="D106" s="849" t="s">
        <v>1181</v>
      </c>
      <c r="E106" s="690"/>
      <c r="F106" s="842"/>
      <c r="H106" s="678" t="s">
        <v>1767</v>
      </c>
      <c r="I106" s="678">
        <v>8</v>
      </c>
      <c r="J106" s="678" t="s">
        <v>2968</v>
      </c>
      <c r="K106" s="678" t="s">
        <v>24875</v>
      </c>
      <c r="V106" s="678" t="s">
        <v>24548</v>
      </c>
      <c r="W106" s="837">
        <v>1256700000237</v>
      </c>
      <c r="X106" s="663" t="s">
        <v>24549</v>
      </c>
      <c r="Y106" s="1417"/>
      <c r="Z106" s="1417"/>
      <c r="AA106" s="1417"/>
      <c r="AB106" s="1417"/>
      <c r="AC106" s="1611"/>
      <c r="AD106" s="1417"/>
      <c r="AE106" s="1417"/>
      <c r="AF106" s="678" t="s">
        <v>157</v>
      </c>
      <c r="AG106" s="398" t="s">
        <v>24876</v>
      </c>
      <c r="AH106" s="678" t="s">
        <v>24874</v>
      </c>
    </row>
    <row r="107" spans="1:34" s="678" customFormat="1" ht="157.5" customHeight="1">
      <c r="A107" s="678">
        <v>97</v>
      </c>
      <c r="B107" s="398" t="s">
        <v>24877</v>
      </c>
      <c r="C107" s="678" t="s">
        <v>24878</v>
      </c>
      <c r="D107" s="839" t="s">
        <v>1181</v>
      </c>
      <c r="E107" s="840"/>
      <c r="F107" s="841"/>
      <c r="H107" s="678" t="s">
        <v>1767</v>
      </c>
      <c r="I107" s="678">
        <v>8</v>
      </c>
      <c r="J107" s="678" t="s">
        <v>2968</v>
      </c>
      <c r="K107" s="678" t="s">
        <v>24875</v>
      </c>
      <c r="V107" s="678" t="s">
        <v>24548</v>
      </c>
      <c r="W107" s="837">
        <v>1256700000237</v>
      </c>
      <c r="X107" s="663" t="s">
        <v>24549</v>
      </c>
      <c r="Y107" s="1413"/>
      <c r="Z107" s="1413"/>
      <c r="AA107" s="1413"/>
      <c r="AB107" s="1413"/>
      <c r="AC107" s="1610"/>
      <c r="AD107" s="1413"/>
      <c r="AE107" s="1413"/>
      <c r="AF107" s="678" t="s">
        <v>157</v>
      </c>
      <c r="AG107" s="398" t="s">
        <v>24879</v>
      </c>
      <c r="AH107" s="678" t="s">
        <v>24878</v>
      </c>
    </row>
    <row r="108" spans="1:34" s="678" customFormat="1" ht="102.75" customHeight="1">
      <c r="A108" s="678">
        <v>98</v>
      </c>
      <c r="B108" s="398" t="s">
        <v>24880</v>
      </c>
      <c r="C108" s="678" t="s">
        <v>24881</v>
      </c>
      <c r="D108" s="849" t="s">
        <v>1181</v>
      </c>
      <c r="E108" s="690"/>
      <c r="F108" s="842"/>
      <c r="H108" s="678" t="s">
        <v>1767</v>
      </c>
      <c r="I108" s="678">
        <v>9</v>
      </c>
      <c r="J108" s="678" t="s">
        <v>5859</v>
      </c>
      <c r="K108" s="678">
        <v>3</v>
      </c>
      <c r="V108" s="678" t="s">
        <v>24548</v>
      </c>
      <c r="W108" s="837">
        <v>1256700000237</v>
      </c>
      <c r="X108" s="663" t="s">
        <v>24549</v>
      </c>
      <c r="Y108" s="1417"/>
      <c r="Z108" s="1417"/>
      <c r="AA108" s="1417"/>
      <c r="AB108" s="1417"/>
      <c r="AC108" s="1611"/>
      <c r="AD108" s="1417"/>
      <c r="AE108" s="1417"/>
      <c r="AF108" s="678" t="s">
        <v>157</v>
      </c>
      <c r="AG108" s="398" t="s">
        <v>24882</v>
      </c>
      <c r="AH108" s="678" t="s">
        <v>24881</v>
      </c>
    </row>
    <row r="109" spans="1:34" s="678" customFormat="1" ht="102.75" customHeight="1">
      <c r="A109" s="678">
        <v>99</v>
      </c>
      <c r="B109" s="398" t="s">
        <v>24883</v>
      </c>
      <c r="C109" s="678" t="s">
        <v>24884</v>
      </c>
      <c r="D109" s="847" t="s">
        <v>1181</v>
      </c>
      <c r="E109" s="843"/>
      <c r="F109" s="844"/>
      <c r="H109" s="678" t="s">
        <v>1767</v>
      </c>
      <c r="I109" s="678">
        <v>6</v>
      </c>
      <c r="J109" s="678" t="s">
        <v>2960</v>
      </c>
      <c r="K109" s="678" t="s">
        <v>10221</v>
      </c>
      <c r="V109" s="678" t="s">
        <v>24548</v>
      </c>
      <c r="W109" s="837">
        <v>1256700000237</v>
      </c>
      <c r="X109" s="663" t="s">
        <v>24549</v>
      </c>
      <c r="Y109" s="1414"/>
      <c r="Z109" s="1414"/>
      <c r="AA109" s="1414"/>
      <c r="AB109" s="1414"/>
      <c r="AC109" s="1612"/>
      <c r="AD109" s="1414"/>
      <c r="AE109" s="1414"/>
      <c r="AF109" s="678" t="s">
        <v>157</v>
      </c>
      <c r="AG109" s="398" t="s">
        <v>24885</v>
      </c>
      <c r="AH109" s="678" t="s">
        <v>24884</v>
      </c>
    </row>
    <row r="110" spans="1:34" s="678" customFormat="1" ht="204.75" customHeight="1">
      <c r="A110" s="678">
        <v>100</v>
      </c>
      <c r="B110" s="398" t="s">
        <v>24886</v>
      </c>
      <c r="C110" s="678" t="s">
        <v>24887</v>
      </c>
      <c r="D110" s="839" t="s">
        <v>1181</v>
      </c>
      <c r="E110" s="840"/>
      <c r="F110" s="841"/>
      <c r="H110" s="678" t="s">
        <v>1767</v>
      </c>
      <c r="I110" s="678">
        <v>9</v>
      </c>
      <c r="J110" s="678" t="s">
        <v>5859</v>
      </c>
      <c r="K110" s="678" t="s">
        <v>2968</v>
      </c>
      <c r="V110" s="678" t="s">
        <v>24548</v>
      </c>
      <c r="W110" s="837">
        <v>1256700000237</v>
      </c>
      <c r="X110" s="663" t="s">
        <v>24549</v>
      </c>
      <c r="Y110" s="1413"/>
      <c r="Z110" s="1413"/>
      <c r="AA110" s="1413"/>
      <c r="AB110" s="1413"/>
      <c r="AC110" s="1610"/>
      <c r="AD110" s="1413"/>
      <c r="AE110" s="1413"/>
      <c r="AF110" s="678" t="s">
        <v>157</v>
      </c>
      <c r="AG110" s="398" t="s">
        <v>24888</v>
      </c>
      <c r="AH110" s="678" t="s">
        <v>24887</v>
      </c>
    </row>
    <row r="111" spans="1:34" s="678" customFormat="1" ht="121.5" customHeight="1">
      <c r="A111" s="678">
        <v>101</v>
      </c>
      <c r="B111" s="398" t="s">
        <v>24889</v>
      </c>
      <c r="C111" s="678" t="s">
        <v>24890</v>
      </c>
      <c r="D111" s="849" t="s">
        <v>1181</v>
      </c>
      <c r="E111" s="690"/>
      <c r="F111" s="842"/>
      <c r="H111" s="678" t="s">
        <v>1767</v>
      </c>
      <c r="I111" s="678">
        <v>8</v>
      </c>
      <c r="J111" s="678" t="s">
        <v>2968</v>
      </c>
      <c r="K111" s="678" t="s">
        <v>17229</v>
      </c>
      <c r="V111" s="678" t="s">
        <v>24548</v>
      </c>
      <c r="W111" s="837">
        <v>1256700000237</v>
      </c>
      <c r="X111" s="663" t="s">
        <v>24549</v>
      </c>
      <c r="Y111" s="1417"/>
      <c r="Z111" s="1417"/>
      <c r="AA111" s="1417"/>
      <c r="AB111" s="1417"/>
      <c r="AC111" s="1611"/>
      <c r="AD111" s="1417"/>
      <c r="AE111" s="1417"/>
      <c r="AF111" s="1413" t="s">
        <v>157</v>
      </c>
      <c r="AG111" s="398" t="s">
        <v>24891</v>
      </c>
      <c r="AH111" s="678" t="s">
        <v>24890</v>
      </c>
    </row>
    <row r="112" spans="1:34" s="678" customFormat="1" ht="102.75" customHeight="1">
      <c r="A112" s="678">
        <v>102</v>
      </c>
      <c r="B112" s="398" t="s">
        <v>24892</v>
      </c>
      <c r="C112" s="678" t="s">
        <v>24893</v>
      </c>
      <c r="D112" s="847" t="s">
        <v>1181</v>
      </c>
      <c r="E112" s="843"/>
      <c r="F112" s="844"/>
      <c r="H112" s="678" t="s">
        <v>1767</v>
      </c>
      <c r="I112" s="678">
        <v>6</v>
      </c>
      <c r="J112" s="678" t="s">
        <v>2960</v>
      </c>
      <c r="K112" s="678" t="s">
        <v>10221</v>
      </c>
      <c r="V112" s="678" t="s">
        <v>24548</v>
      </c>
      <c r="W112" s="837">
        <v>1256700000237</v>
      </c>
      <c r="X112" s="663" t="s">
        <v>24549</v>
      </c>
      <c r="Y112" s="1414"/>
      <c r="Z112" s="1414"/>
      <c r="AA112" s="1414"/>
      <c r="AB112" s="1414"/>
      <c r="AC112" s="1612"/>
      <c r="AD112" s="1414"/>
      <c r="AE112" s="1414"/>
      <c r="AF112" s="1414"/>
      <c r="AG112" s="398" t="s">
        <v>24892</v>
      </c>
      <c r="AH112" s="678" t="s">
        <v>24893</v>
      </c>
    </row>
    <row r="113" spans="1:34" s="678" customFormat="1" ht="132" customHeight="1">
      <c r="A113" s="678">
        <v>103</v>
      </c>
      <c r="B113" s="398" t="s">
        <v>24894</v>
      </c>
      <c r="C113" s="678" t="s">
        <v>24895</v>
      </c>
      <c r="D113" s="1443" t="s">
        <v>1181</v>
      </c>
      <c r="E113" s="1608"/>
      <c r="F113" s="1609"/>
      <c r="H113" s="678" t="s">
        <v>1767</v>
      </c>
      <c r="I113" s="678">
        <v>8</v>
      </c>
      <c r="J113" s="678" t="s">
        <v>2968</v>
      </c>
      <c r="K113" s="678" t="s">
        <v>17229</v>
      </c>
      <c r="V113" s="678" t="s">
        <v>24548</v>
      </c>
      <c r="W113" s="837">
        <v>1256700000237</v>
      </c>
      <c r="X113" s="663" t="s">
        <v>24549</v>
      </c>
      <c r="Y113" s="663"/>
      <c r="Z113" s="663"/>
      <c r="AA113" s="663"/>
      <c r="AB113" s="663"/>
      <c r="AC113" s="838"/>
      <c r="AD113" s="663"/>
      <c r="AE113" s="663"/>
      <c r="AF113" s="678" t="s">
        <v>157</v>
      </c>
      <c r="AG113" s="398" t="s">
        <v>24896</v>
      </c>
      <c r="AH113" s="678" t="s">
        <v>24895</v>
      </c>
    </row>
    <row r="114" spans="1:34" s="678" customFormat="1" ht="167.25" customHeight="1">
      <c r="A114" s="678">
        <v>104</v>
      </c>
      <c r="B114" s="398" t="s">
        <v>24897</v>
      </c>
      <c r="C114" s="678" t="s">
        <v>24898</v>
      </c>
      <c r="D114" s="1443" t="s">
        <v>1181</v>
      </c>
      <c r="E114" s="1608"/>
      <c r="F114" s="1609"/>
      <c r="H114" s="678" t="s">
        <v>1767</v>
      </c>
      <c r="I114" s="678">
        <v>6</v>
      </c>
      <c r="J114" s="678" t="s">
        <v>2960</v>
      </c>
      <c r="K114" s="678" t="s">
        <v>10221</v>
      </c>
      <c r="V114" s="678" t="s">
        <v>24548</v>
      </c>
      <c r="W114" s="837">
        <v>1256700000237</v>
      </c>
      <c r="X114" s="663" t="s">
        <v>24549</v>
      </c>
      <c r="Y114" s="663"/>
      <c r="Z114" s="663"/>
      <c r="AA114" s="663"/>
      <c r="AB114" s="663"/>
      <c r="AC114" s="838"/>
      <c r="AD114" s="663"/>
      <c r="AE114" s="663"/>
      <c r="AF114" s="678" t="s">
        <v>157</v>
      </c>
      <c r="AG114" s="398" t="s">
        <v>24897</v>
      </c>
      <c r="AH114" s="678" t="s">
        <v>24898</v>
      </c>
    </row>
    <row r="115" spans="1:34" s="678" customFormat="1" ht="167.25" customHeight="1">
      <c r="A115" s="678">
        <v>105</v>
      </c>
      <c r="B115" s="398" t="s">
        <v>24899</v>
      </c>
      <c r="C115" s="678" t="s">
        <v>24900</v>
      </c>
      <c r="D115" s="839" t="s">
        <v>1181</v>
      </c>
      <c r="E115" s="840"/>
      <c r="F115" s="841"/>
      <c r="H115" s="678" t="s">
        <v>1767</v>
      </c>
      <c r="I115" s="678">
        <v>6</v>
      </c>
      <c r="J115" s="678" t="s">
        <v>2960</v>
      </c>
      <c r="K115" s="678" t="s">
        <v>10221</v>
      </c>
      <c r="V115" s="678" t="s">
        <v>24548</v>
      </c>
      <c r="W115" s="837">
        <v>1256700000237</v>
      </c>
      <c r="X115" s="663" t="s">
        <v>24549</v>
      </c>
      <c r="Y115" s="1413"/>
      <c r="Z115" s="1413"/>
      <c r="AA115" s="1413"/>
      <c r="AB115" s="1413"/>
      <c r="AC115" s="1610"/>
      <c r="AD115" s="1413"/>
      <c r="AE115" s="1413"/>
      <c r="AF115" s="678" t="s">
        <v>157</v>
      </c>
      <c r="AG115" s="398" t="s">
        <v>24901</v>
      </c>
      <c r="AH115" s="678" t="s">
        <v>24900</v>
      </c>
    </row>
    <row r="116" spans="1:34" s="678" customFormat="1" ht="117.75" customHeight="1">
      <c r="A116" s="678">
        <v>106</v>
      </c>
      <c r="B116" s="398" t="s">
        <v>24902</v>
      </c>
      <c r="C116" s="678" t="s">
        <v>24903</v>
      </c>
      <c r="D116" s="849" t="s">
        <v>1181</v>
      </c>
      <c r="E116" s="690"/>
      <c r="F116" s="842"/>
      <c r="H116" s="678" t="s">
        <v>1767</v>
      </c>
      <c r="I116" s="678">
        <v>9</v>
      </c>
      <c r="J116" s="678" t="s">
        <v>5859</v>
      </c>
      <c r="K116" s="678" t="s">
        <v>2968</v>
      </c>
      <c r="V116" s="678" t="s">
        <v>24548</v>
      </c>
      <c r="W116" s="837">
        <v>1256700000237</v>
      </c>
      <c r="X116" s="663" t="s">
        <v>24549</v>
      </c>
      <c r="Y116" s="1417"/>
      <c r="Z116" s="1417"/>
      <c r="AA116" s="1417"/>
      <c r="AB116" s="1417"/>
      <c r="AC116" s="1611"/>
      <c r="AD116" s="1417"/>
      <c r="AE116" s="1417"/>
      <c r="AF116" s="678" t="s">
        <v>157</v>
      </c>
      <c r="AG116" s="398" t="s">
        <v>24904</v>
      </c>
      <c r="AH116" s="678" t="s">
        <v>24903</v>
      </c>
    </row>
    <row r="117" spans="1:34" s="678" customFormat="1" ht="136.5" customHeight="1">
      <c r="A117" s="678">
        <v>107</v>
      </c>
      <c r="B117" s="398" t="s">
        <v>24905</v>
      </c>
      <c r="C117" s="678" t="s">
        <v>24906</v>
      </c>
      <c r="D117" s="847" t="s">
        <v>1181</v>
      </c>
      <c r="E117" s="843"/>
      <c r="F117" s="844"/>
      <c r="H117" s="678" t="s">
        <v>1767</v>
      </c>
      <c r="I117" s="678">
        <v>6</v>
      </c>
      <c r="J117" s="678" t="s">
        <v>2960</v>
      </c>
      <c r="K117" s="678" t="s">
        <v>10221</v>
      </c>
      <c r="V117" s="678" t="s">
        <v>24548</v>
      </c>
      <c r="W117" s="837">
        <v>1256700000237</v>
      </c>
      <c r="X117" s="663" t="s">
        <v>24549</v>
      </c>
      <c r="Y117" s="1414"/>
      <c r="Z117" s="1414"/>
      <c r="AA117" s="1414"/>
      <c r="AB117" s="1414"/>
      <c r="AC117" s="1612"/>
      <c r="AD117" s="1414"/>
      <c r="AE117" s="1414"/>
      <c r="AF117" s="678" t="s">
        <v>157</v>
      </c>
      <c r="AG117" s="398" t="s">
        <v>24907</v>
      </c>
      <c r="AH117" s="678" t="s">
        <v>24906</v>
      </c>
    </row>
    <row r="118" spans="1:34" s="678" customFormat="1" ht="150" customHeight="1">
      <c r="A118" s="678">
        <v>108</v>
      </c>
      <c r="B118" s="398" t="s">
        <v>24908</v>
      </c>
      <c r="C118" s="678" t="s">
        <v>24909</v>
      </c>
      <c r="D118" s="1443" t="s">
        <v>1181</v>
      </c>
      <c r="E118" s="1608"/>
      <c r="F118" s="1609"/>
      <c r="H118" s="678" t="s">
        <v>1767</v>
      </c>
      <c r="I118" s="678">
        <v>6</v>
      </c>
      <c r="J118" s="678" t="s">
        <v>2960</v>
      </c>
      <c r="K118" s="678" t="s">
        <v>10221</v>
      </c>
      <c r="V118" s="678" t="s">
        <v>24548</v>
      </c>
      <c r="W118" s="837">
        <v>1256700000237</v>
      </c>
      <c r="X118" s="663" t="s">
        <v>24549</v>
      </c>
      <c r="Y118" s="663"/>
      <c r="Z118" s="663"/>
      <c r="AA118" s="663"/>
      <c r="AB118" s="663"/>
      <c r="AC118" s="838"/>
      <c r="AD118" s="663"/>
      <c r="AE118" s="663"/>
      <c r="AF118" s="678" t="s">
        <v>157</v>
      </c>
      <c r="AG118" s="398" t="s">
        <v>24910</v>
      </c>
      <c r="AH118" s="678" t="s">
        <v>24909</v>
      </c>
    </row>
    <row r="119" spans="1:34" s="678" customFormat="1" ht="244.5" customHeight="1">
      <c r="A119" s="678">
        <v>109</v>
      </c>
      <c r="B119" s="398" t="s">
        <v>24911</v>
      </c>
      <c r="C119" s="678" t="s">
        <v>24912</v>
      </c>
      <c r="D119" s="839" t="s">
        <v>1181</v>
      </c>
      <c r="E119" s="840"/>
      <c r="F119" s="841"/>
      <c r="H119" s="678" t="s">
        <v>1767</v>
      </c>
      <c r="I119" s="678">
        <v>6</v>
      </c>
      <c r="J119" s="678" t="s">
        <v>2960</v>
      </c>
      <c r="K119" s="678" t="s">
        <v>10221</v>
      </c>
      <c r="V119" s="678" t="s">
        <v>24548</v>
      </c>
      <c r="W119" s="837">
        <v>1256700000237</v>
      </c>
      <c r="X119" s="663" t="s">
        <v>24549</v>
      </c>
      <c r="Y119" s="1413"/>
      <c r="Z119" s="1413"/>
      <c r="AA119" s="1413"/>
      <c r="AB119" s="1413"/>
      <c r="AC119" s="1610"/>
      <c r="AD119" s="1413"/>
      <c r="AE119" s="1413"/>
      <c r="AF119" s="678" t="s">
        <v>157</v>
      </c>
      <c r="AG119" s="398" t="s">
        <v>24913</v>
      </c>
      <c r="AH119" s="678" t="s">
        <v>24912</v>
      </c>
    </row>
    <row r="120" spans="1:34" s="678" customFormat="1" ht="126" customHeight="1">
      <c r="A120" s="678">
        <v>110</v>
      </c>
      <c r="B120" s="398" t="s">
        <v>24914</v>
      </c>
      <c r="C120" s="678" t="s">
        <v>24915</v>
      </c>
      <c r="D120" s="849" t="s">
        <v>1181</v>
      </c>
      <c r="E120" s="690"/>
      <c r="F120" s="842"/>
      <c r="H120" s="678" t="s">
        <v>1767</v>
      </c>
      <c r="I120" s="678">
        <v>3</v>
      </c>
      <c r="J120" s="678" t="s">
        <v>2694</v>
      </c>
      <c r="K120" s="678" t="s">
        <v>3591</v>
      </c>
      <c r="V120" s="678" t="s">
        <v>24916</v>
      </c>
      <c r="W120" s="837"/>
      <c r="X120" s="663" t="s">
        <v>24549</v>
      </c>
      <c r="Y120" s="1417"/>
      <c r="Z120" s="1417"/>
      <c r="AA120" s="1417"/>
      <c r="AB120" s="1417"/>
      <c r="AC120" s="1611"/>
      <c r="AD120" s="1417"/>
      <c r="AE120" s="1417"/>
      <c r="AF120" s="678" t="s">
        <v>157</v>
      </c>
      <c r="AG120" s="398" t="s">
        <v>24917</v>
      </c>
      <c r="AH120" s="678" t="s">
        <v>24915</v>
      </c>
    </row>
    <row r="121" spans="1:34" s="678" customFormat="1" ht="102.75" customHeight="1">
      <c r="A121" s="678">
        <v>111</v>
      </c>
      <c r="B121" s="398" t="s">
        <v>24918</v>
      </c>
      <c r="C121" s="678" t="s">
        <v>24919</v>
      </c>
      <c r="D121" s="849" t="s">
        <v>1181</v>
      </c>
      <c r="E121" s="690"/>
      <c r="F121" s="842"/>
      <c r="H121" s="678" t="s">
        <v>1767</v>
      </c>
      <c r="I121" s="678">
        <v>3</v>
      </c>
      <c r="J121" s="664" t="s">
        <v>2694</v>
      </c>
      <c r="K121" s="678" t="s">
        <v>2961</v>
      </c>
      <c r="V121" s="678" t="s">
        <v>24916</v>
      </c>
      <c r="W121" s="837"/>
      <c r="X121" s="663" t="s">
        <v>24549</v>
      </c>
      <c r="Y121" s="1417"/>
      <c r="Z121" s="1417"/>
      <c r="AA121" s="1417"/>
      <c r="AB121" s="1417"/>
      <c r="AC121" s="1611"/>
      <c r="AD121" s="1417"/>
      <c r="AE121" s="1417"/>
      <c r="AF121" s="678" t="s">
        <v>157</v>
      </c>
      <c r="AG121" s="398" t="s">
        <v>24920</v>
      </c>
      <c r="AH121" s="678" t="s">
        <v>24919</v>
      </c>
    </row>
    <row r="122" spans="1:34" s="678" customFormat="1" ht="120" customHeight="1">
      <c r="A122" s="678">
        <v>112</v>
      </c>
      <c r="B122" s="398" t="s">
        <v>24921</v>
      </c>
      <c r="C122" s="678" t="s">
        <v>24922</v>
      </c>
      <c r="D122" s="847" t="s">
        <v>1181</v>
      </c>
      <c r="E122" s="843"/>
      <c r="F122" s="844"/>
      <c r="H122" s="678" t="s">
        <v>1767</v>
      </c>
      <c r="I122" s="678">
        <v>6</v>
      </c>
      <c r="J122" s="678" t="s">
        <v>2960</v>
      </c>
      <c r="K122" s="678" t="s">
        <v>2968</v>
      </c>
      <c r="V122" s="678" t="s">
        <v>24548</v>
      </c>
      <c r="W122" s="837">
        <v>1256700000237</v>
      </c>
      <c r="X122" s="663" t="s">
        <v>24549</v>
      </c>
      <c r="Y122" s="1414"/>
      <c r="Z122" s="1414"/>
      <c r="AA122" s="1414"/>
      <c r="AB122" s="1414"/>
      <c r="AC122" s="1612"/>
      <c r="AD122" s="1414"/>
      <c r="AE122" s="1414"/>
      <c r="AF122" s="678" t="s">
        <v>157</v>
      </c>
      <c r="AG122" s="398" t="s">
        <v>24923</v>
      </c>
      <c r="AH122" s="678" t="s">
        <v>24922</v>
      </c>
    </row>
    <row r="123" spans="1:34" s="678" customFormat="1" ht="146.25" customHeight="1">
      <c r="A123" s="678">
        <v>113</v>
      </c>
      <c r="B123" s="398" t="s">
        <v>24924</v>
      </c>
      <c r="C123" s="678" t="s">
        <v>24925</v>
      </c>
      <c r="D123" s="1443" t="s">
        <v>1181</v>
      </c>
      <c r="E123" s="1608"/>
      <c r="F123" s="1609"/>
      <c r="H123" s="678" t="s">
        <v>1767</v>
      </c>
      <c r="I123" s="678">
        <v>6</v>
      </c>
      <c r="J123" s="678" t="s">
        <v>2694</v>
      </c>
      <c r="K123" s="678" t="s">
        <v>2961</v>
      </c>
      <c r="V123" s="678" t="s">
        <v>24548</v>
      </c>
      <c r="W123" s="837">
        <v>1256700000237</v>
      </c>
      <c r="X123" s="663" t="s">
        <v>24549</v>
      </c>
      <c r="Y123" s="663"/>
      <c r="Z123" s="663"/>
      <c r="AA123" s="663"/>
      <c r="AB123" s="663"/>
      <c r="AC123" s="838"/>
      <c r="AD123" s="663"/>
      <c r="AE123" s="663"/>
      <c r="AF123" s="678" t="s">
        <v>157</v>
      </c>
      <c r="AG123" s="398" t="s">
        <v>24926</v>
      </c>
      <c r="AH123" s="678" t="s">
        <v>24925</v>
      </c>
    </row>
    <row r="124" spans="1:34" s="678" customFormat="1" ht="186" customHeight="1">
      <c r="A124" s="663">
        <v>114</v>
      </c>
      <c r="B124" s="678" t="s">
        <v>24927</v>
      </c>
      <c r="C124" s="678" t="s">
        <v>24928</v>
      </c>
      <c r="D124" s="839" t="s">
        <v>1181</v>
      </c>
      <c r="E124" s="840"/>
      <c r="F124" s="841"/>
      <c r="H124" s="678" t="s">
        <v>1767</v>
      </c>
      <c r="I124" s="678">
        <v>8</v>
      </c>
      <c r="J124" s="678" t="s">
        <v>2968</v>
      </c>
      <c r="K124" s="678" t="s">
        <v>17229</v>
      </c>
      <c r="V124" s="678" t="s">
        <v>24548</v>
      </c>
      <c r="W124" s="837">
        <v>1256700000237</v>
      </c>
      <c r="X124" s="663" t="s">
        <v>24549</v>
      </c>
      <c r="Y124" s="1413"/>
      <c r="Z124" s="1413"/>
      <c r="AA124" s="1413"/>
      <c r="AB124" s="1413"/>
      <c r="AC124" s="1610"/>
      <c r="AD124" s="1413"/>
      <c r="AE124" s="1413"/>
      <c r="AF124" s="678" t="s">
        <v>2768</v>
      </c>
      <c r="AG124" s="678" t="s">
        <v>24927</v>
      </c>
      <c r="AH124" s="678" t="s">
        <v>24928</v>
      </c>
    </row>
    <row r="125" spans="1:34" s="678" customFormat="1" ht="102.75" customHeight="1">
      <c r="A125" s="665">
        <v>115</v>
      </c>
      <c r="B125" s="678" t="s">
        <v>24927</v>
      </c>
      <c r="C125" s="665" t="s">
        <v>24929</v>
      </c>
      <c r="D125" s="849" t="s">
        <v>1181</v>
      </c>
      <c r="E125" s="690"/>
      <c r="F125" s="842"/>
      <c r="H125" s="678" t="s">
        <v>1767</v>
      </c>
      <c r="I125" s="678">
        <v>6</v>
      </c>
      <c r="J125" s="678" t="s">
        <v>2694</v>
      </c>
      <c r="K125" s="678" t="s">
        <v>2961</v>
      </c>
      <c r="V125" s="678" t="s">
        <v>24548</v>
      </c>
      <c r="W125" s="837">
        <v>1256700000237</v>
      </c>
      <c r="X125" s="663" t="s">
        <v>24549</v>
      </c>
      <c r="Y125" s="1417"/>
      <c r="Z125" s="1417"/>
      <c r="AA125" s="1417"/>
      <c r="AB125" s="1417"/>
      <c r="AC125" s="1611"/>
      <c r="AD125" s="1417"/>
      <c r="AE125" s="1417"/>
      <c r="AF125" s="678" t="s">
        <v>2768</v>
      </c>
      <c r="AG125" s="678" t="s">
        <v>24927</v>
      </c>
      <c r="AH125" s="665" t="s">
        <v>24929</v>
      </c>
    </row>
    <row r="126" spans="1:34" ht="102">
      <c r="A126" s="678">
        <v>116</v>
      </c>
      <c r="B126" s="678" t="s">
        <v>24930</v>
      </c>
      <c r="C126" s="678" t="s">
        <v>24649</v>
      </c>
      <c r="D126" s="678" t="s">
        <v>24620</v>
      </c>
      <c r="E126" s="678"/>
      <c r="F126" s="678"/>
      <c r="G126" s="678"/>
      <c r="H126" s="678" t="s">
        <v>1767</v>
      </c>
      <c r="I126" s="678">
        <v>4</v>
      </c>
      <c r="J126" s="678" t="s">
        <v>2960</v>
      </c>
      <c r="K126" s="678" t="s">
        <v>9537</v>
      </c>
      <c r="L126" s="678"/>
      <c r="M126" s="678"/>
      <c r="N126" s="678"/>
      <c r="O126" s="678"/>
      <c r="P126" s="678"/>
      <c r="Q126" s="678"/>
      <c r="R126" s="678"/>
      <c r="S126" s="678"/>
      <c r="T126" s="678"/>
      <c r="U126" s="678"/>
      <c r="V126" s="678" t="s">
        <v>24931</v>
      </c>
      <c r="W126" s="692">
        <v>1026700887950</v>
      </c>
      <c r="X126" s="663" t="s">
        <v>24932</v>
      </c>
      <c r="Y126" s="678"/>
      <c r="Z126" s="678"/>
      <c r="AA126" s="678"/>
      <c r="AB126" s="678"/>
      <c r="AC126" s="678"/>
      <c r="AD126" s="678"/>
      <c r="AE126" s="678"/>
      <c r="AF126" s="678" t="s">
        <v>2004</v>
      </c>
      <c r="AG126" s="663" t="s">
        <v>24933</v>
      </c>
      <c r="AH126" s="678" t="s">
        <v>24649</v>
      </c>
    </row>
    <row r="127" spans="1:34" ht="102">
      <c r="A127" s="678">
        <v>117</v>
      </c>
      <c r="B127" s="678" t="s">
        <v>24745</v>
      </c>
      <c r="C127" s="678" t="s">
        <v>24934</v>
      </c>
      <c r="D127" s="678" t="s">
        <v>1181</v>
      </c>
      <c r="E127" s="678"/>
      <c r="F127" s="678"/>
      <c r="G127" s="678"/>
      <c r="H127" s="678" t="s">
        <v>1767</v>
      </c>
      <c r="I127" s="678">
        <v>6</v>
      </c>
      <c r="J127" s="678" t="s">
        <v>2960</v>
      </c>
      <c r="K127" s="678" t="s">
        <v>10221</v>
      </c>
      <c r="L127" s="678"/>
      <c r="M127" s="678"/>
      <c r="N127" s="678"/>
      <c r="O127" s="678"/>
      <c r="P127" s="678"/>
      <c r="Q127" s="678"/>
      <c r="R127" s="678"/>
      <c r="S127" s="678"/>
      <c r="T127" s="678"/>
      <c r="U127" s="678"/>
      <c r="V127" s="678" t="s">
        <v>24548</v>
      </c>
      <c r="W127" s="837">
        <v>1256700000237</v>
      </c>
      <c r="X127" s="663" t="s">
        <v>24549</v>
      </c>
      <c r="Y127" s="678"/>
      <c r="Z127" s="678"/>
      <c r="AA127" s="678"/>
      <c r="AB127" s="678"/>
      <c r="AC127" s="678"/>
      <c r="AD127" s="678"/>
      <c r="AE127" s="678"/>
      <c r="AF127" s="678" t="s">
        <v>157</v>
      </c>
      <c r="AG127" s="678" t="s">
        <v>24935</v>
      </c>
      <c r="AH127" s="678" t="s">
        <v>24934</v>
      </c>
    </row>
  </sheetData>
  <mergeCells count="250">
    <mergeCell ref="A1:AH1"/>
    <mergeCell ref="A2:A4"/>
    <mergeCell ref="B2:G2"/>
    <mergeCell ref="H2:K2"/>
    <mergeCell ref="V2:AE2"/>
    <mergeCell ref="AF2:AH2"/>
    <mergeCell ref="B3:B4"/>
    <mergeCell ref="C3:C4"/>
    <mergeCell ref="D3:G4"/>
    <mergeCell ref="H3:H4"/>
    <mergeCell ref="AF3:AF4"/>
    <mergeCell ref="AG3:AG4"/>
    <mergeCell ref="AH3:AH4"/>
    <mergeCell ref="D5:F5"/>
    <mergeCell ref="D6:F6"/>
    <mergeCell ref="D7:F7"/>
    <mergeCell ref="I3:I4"/>
    <mergeCell ref="J3:J4"/>
    <mergeCell ref="K3:K4"/>
    <mergeCell ref="L3:X3"/>
    <mergeCell ref="Y3:AA3"/>
    <mergeCell ref="AB3:AE3"/>
    <mergeCell ref="D14:F14"/>
    <mergeCell ref="Y15:Y17"/>
    <mergeCell ref="Z15:Z17"/>
    <mergeCell ref="AA15:AA17"/>
    <mergeCell ref="AB15:AB17"/>
    <mergeCell ref="AC15:AC17"/>
    <mergeCell ref="D8:F8"/>
    <mergeCell ref="D9:F9"/>
    <mergeCell ref="D10:F10"/>
    <mergeCell ref="D11:F11"/>
    <mergeCell ref="D12:F12"/>
    <mergeCell ref="D13:F13"/>
    <mergeCell ref="AD15:AD17"/>
    <mergeCell ref="AE15:AE17"/>
    <mergeCell ref="D18:F18"/>
    <mergeCell ref="D19:F19"/>
    <mergeCell ref="D20:F20"/>
    <mergeCell ref="Y21:Y23"/>
    <mergeCell ref="Z21:Z23"/>
    <mergeCell ref="AA21:AA23"/>
    <mergeCell ref="AB21:AB23"/>
    <mergeCell ref="AC21:AC23"/>
    <mergeCell ref="D28:F28"/>
    <mergeCell ref="D29:F29"/>
    <mergeCell ref="Y30:Y32"/>
    <mergeCell ref="Z30:Z32"/>
    <mergeCell ref="AA30:AA32"/>
    <mergeCell ref="AB30:AB32"/>
    <mergeCell ref="AD21:AD23"/>
    <mergeCell ref="AE21:AE23"/>
    <mergeCell ref="D24:F24"/>
    <mergeCell ref="D25:F25"/>
    <mergeCell ref="D26:F26"/>
    <mergeCell ref="D27:F27"/>
    <mergeCell ref="AC30:AC32"/>
    <mergeCell ref="AD30:AD32"/>
    <mergeCell ref="AE30:AE32"/>
    <mergeCell ref="D33:F33"/>
    <mergeCell ref="D34:F34"/>
    <mergeCell ref="Y35:Y38"/>
    <mergeCell ref="Z35:Z38"/>
    <mergeCell ref="AA35:AA38"/>
    <mergeCell ref="AB35:AB38"/>
    <mergeCell ref="AC35:AC38"/>
    <mergeCell ref="D43:F43"/>
    <mergeCell ref="D44:F44"/>
    <mergeCell ref="D45:F45"/>
    <mergeCell ref="D46:F46"/>
    <mergeCell ref="D47:F47"/>
    <mergeCell ref="D48:F48"/>
    <mergeCell ref="AD35:AD38"/>
    <mergeCell ref="AE35:AE38"/>
    <mergeCell ref="D39:F39"/>
    <mergeCell ref="D40:F40"/>
    <mergeCell ref="D41:F41"/>
    <mergeCell ref="D42:F42"/>
    <mergeCell ref="AD49:AD52"/>
    <mergeCell ref="AE49:AE52"/>
    <mergeCell ref="D53:F53"/>
    <mergeCell ref="D54:F54"/>
    <mergeCell ref="D55:F57"/>
    <mergeCell ref="Y55:Y57"/>
    <mergeCell ref="Z55:Z57"/>
    <mergeCell ref="AA55:AA57"/>
    <mergeCell ref="AB55:AB57"/>
    <mergeCell ref="AC55:AC57"/>
    <mergeCell ref="D49:F52"/>
    <mergeCell ref="Y49:Y52"/>
    <mergeCell ref="Z49:Z52"/>
    <mergeCell ref="AA49:AA52"/>
    <mergeCell ref="AB49:AB52"/>
    <mergeCell ref="AC49:AC52"/>
    <mergeCell ref="AD65:AD67"/>
    <mergeCell ref="AE65:AE67"/>
    <mergeCell ref="D61:F61"/>
    <mergeCell ref="D62:F62"/>
    <mergeCell ref="D63:F63"/>
    <mergeCell ref="D64:F64"/>
    <mergeCell ref="D65:F67"/>
    <mergeCell ref="Y65:Y67"/>
    <mergeCell ref="AD55:AD57"/>
    <mergeCell ref="AE55:AE57"/>
    <mergeCell ref="D58:F60"/>
    <mergeCell ref="Y58:Y60"/>
    <mergeCell ref="Z58:Z60"/>
    <mergeCell ref="AA58:AA60"/>
    <mergeCell ref="AB58:AB60"/>
    <mergeCell ref="AC58:AC60"/>
    <mergeCell ref="AD58:AD60"/>
    <mergeCell ref="AE58:AE60"/>
    <mergeCell ref="D68:F69"/>
    <mergeCell ref="Y68:Y69"/>
    <mergeCell ref="Z68:Z69"/>
    <mergeCell ref="AA68:AA69"/>
    <mergeCell ref="AB68:AB69"/>
    <mergeCell ref="AC68:AC69"/>
    <mergeCell ref="Z65:Z67"/>
    <mergeCell ref="AA65:AA67"/>
    <mergeCell ref="AB65:AB67"/>
    <mergeCell ref="AC65:AC67"/>
    <mergeCell ref="AD68:AD69"/>
    <mergeCell ref="AE68:AE69"/>
    <mergeCell ref="Y71:Y72"/>
    <mergeCell ref="Z71:Z72"/>
    <mergeCell ref="AA71:AA72"/>
    <mergeCell ref="AB71:AB72"/>
    <mergeCell ref="AC71:AC72"/>
    <mergeCell ref="AD71:AD72"/>
    <mergeCell ref="AE71:AE72"/>
    <mergeCell ref="AE73:AE74"/>
    <mergeCell ref="AF73:AF74"/>
    <mergeCell ref="D75:D76"/>
    <mergeCell ref="Y75:Y76"/>
    <mergeCell ref="Z75:Z76"/>
    <mergeCell ref="AA75:AA76"/>
    <mergeCell ref="AB75:AB76"/>
    <mergeCell ref="AC75:AC76"/>
    <mergeCell ref="AD75:AD76"/>
    <mergeCell ref="AE75:AE76"/>
    <mergeCell ref="Y73:Y74"/>
    <mergeCell ref="Z73:Z74"/>
    <mergeCell ref="AA73:AA74"/>
    <mergeCell ref="AB73:AB74"/>
    <mergeCell ref="AC73:AC74"/>
    <mergeCell ref="AD73:AD74"/>
    <mergeCell ref="AD77:AD78"/>
    <mergeCell ref="AE77:AE78"/>
    <mergeCell ref="D79:F79"/>
    <mergeCell ref="D80:F82"/>
    <mergeCell ref="Y80:Y82"/>
    <mergeCell ref="Z80:Z82"/>
    <mergeCell ref="AA80:AA82"/>
    <mergeCell ref="AB80:AB82"/>
    <mergeCell ref="AC80:AC82"/>
    <mergeCell ref="AD80:AD82"/>
    <mergeCell ref="D77:F78"/>
    <mergeCell ref="Y77:Y78"/>
    <mergeCell ref="Z77:Z78"/>
    <mergeCell ref="AA77:AA78"/>
    <mergeCell ref="AB77:AB78"/>
    <mergeCell ref="AC77:AC78"/>
    <mergeCell ref="D88:F88"/>
    <mergeCell ref="D89:F89"/>
    <mergeCell ref="D90:F90"/>
    <mergeCell ref="D91:F91"/>
    <mergeCell ref="Y92:Y95"/>
    <mergeCell ref="Z92:Z95"/>
    <mergeCell ref="AE80:AE82"/>
    <mergeCell ref="D83:F83"/>
    <mergeCell ref="D84:F84"/>
    <mergeCell ref="D85:F85"/>
    <mergeCell ref="D86:F86"/>
    <mergeCell ref="D87:F87"/>
    <mergeCell ref="AA92:AA95"/>
    <mergeCell ref="AB92:AB95"/>
    <mergeCell ref="AC92:AC95"/>
    <mergeCell ref="AD92:AD95"/>
    <mergeCell ref="AE92:AE95"/>
    <mergeCell ref="Y96:Y97"/>
    <mergeCell ref="Z96:Z97"/>
    <mergeCell ref="AA96:AA97"/>
    <mergeCell ref="AB96:AB97"/>
    <mergeCell ref="AC96:AC97"/>
    <mergeCell ref="AD96:AD97"/>
    <mergeCell ref="AE96:AE97"/>
    <mergeCell ref="Y98:Y100"/>
    <mergeCell ref="Z98:Z100"/>
    <mergeCell ref="AA98:AA100"/>
    <mergeCell ref="AB98:AB100"/>
    <mergeCell ref="AC98:AC100"/>
    <mergeCell ref="AD98:AD100"/>
    <mergeCell ref="AE98:AE100"/>
    <mergeCell ref="AE101:AE102"/>
    <mergeCell ref="D103:F103"/>
    <mergeCell ref="D104:F104"/>
    <mergeCell ref="Y105:Y106"/>
    <mergeCell ref="Z105:Z106"/>
    <mergeCell ref="AA105:AA106"/>
    <mergeCell ref="AB105:AB106"/>
    <mergeCell ref="AC105:AC106"/>
    <mergeCell ref="AD105:AD106"/>
    <mergeCell ref="AE105:AE106"/>
    <mergeCell ref="Y101:Y102"/>
    <mergeCell ref="Z101:Z102"/>
    <mergeCell ref="AA101:AA102"/>
    <mergeCell ref="AB101:AB102"/>
    <mergeCell ref="AC101:AC102"/>
    <mergeCell ref="AD101:AD102"/>
    <mergeCell ref="AE107:AE109"/>
    <mergeCell ref="Y110:Y112"/>
    <mergeCell ref="Z110:Z112"/>
    <mergeCell ref="AA110:AA112"/>
    <mergeCell ref="AB110:AB112"/>
    <mergeCell ref="AC110:AC112"/>
    <mergeCell ref="AD110:AD112"/>
    <mergeCell ref="AE110:AE112"/>
    <mergeCell ref="Y107:Y109"/>
    <mergeCell ref="Z107:Z109"/>
    <mergeCell ref="AA107:AA109"/>
    <mergeCell ref="AB107:AB109"/>
    <mergeCell ref="AC107:AC109"/>
    <mergeCell ref="AD107:AD109"/>
    <mergeCell ref="AF111:AF112"/>
    <mergeCell ref="D113:F113"/>
    <mergeCell ref="D114:F114"/>
    <mergeCell ref="Y115:Y117"/>
    <mergeCell ref="Z115:Z117"/>
    <mergeCell ref="AA115:AA117"/>
    <mergeCell ref="AB115:AB117"/>
    <mergeCell ref="AC115:AC117"/>
    <mergeCell ref="AD115:AD117"/>
    <mergeCell ref="AE115:AE117"/>
    <mergeCell ref="D123:F123"/>
    <mergeCell ref="Y124:Y125"/>
    <mergeCell ref="Z124:Z125"/>
    <mergeCell ref="AA124:AA125"/>
    <mergeCell ref="AB124:AB125"/>
    <mergeCell ref="AC124:AC125"/>
    <mergeCell ref="AD124:AD125"/>
    <mergeCell ref="AE124:AE125"/>
    <mergeCell ref="D118:F118"/>
    <mergeCell ref="Y119:Y122"/>
    <mergeCell ref="Z119:Z122"/>
    <mergeCell ref="AA119:AA122"/>
    <mergeCell ref="AB119:AB122"/>
    <mergeCell ref="AC119:AC122"/>
    <mergeCell ref="AD119:AD122"/>
    <mergeCell ref="AE119:AE122"/>
  </mergeCells>
  <dataValidations count="1">
    <dataValidation allowBlank="1" showInputMessage="1" showErrorMessage="1" sqref="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dataValidations>
  <pageMargins left="0.7" right="0.7" top="0.75" bottom="0.75" header="0.3" footer="0.3"/>
  <pageSetup paperSize="9" scale="25" orientation="portrait" verticalDpi="0"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0"/>
  <sheetViews>
    <sheetView view="pageBreakPreview" topLeftCell="A151" zoomScale="60" zoomScaleNormal="100" workbookViewId="0">
      <selection activeCell="I159" sqref="I159"/>
    </sheetView>
  </sheetViews>
  <sheetFormatPr defaultRowHeight="12.75"/>
  <cols>
    <col min="1" max="1" width="7.28515625" style="173" customWidth="1"/>
    <col min="2" max="2" width="17.85546875" style="173" customWidth="1"/>
    <col min="3" max="3" width="19" style="173" customWidth="1"/>
    <col min="4" max="4" width="18.140625" style="173" customWidth="1"/>
    <col min="5" max="5" width="0.140625" style="173" customWidth="1"/>
    <col min="6" max="6" width="2.5703125" style="173" hidden="1" customWidth="1"/>
    <col min="7" max="7" width="16" style="173" hidden="1" customWidth="1"/>
    <col min="8" max="8" width="16.28515625" style="173" customWidth="1"/>
    <col min="9" max="9" width="13.28515625" style="173" customWidth="1"/>
    <col min="10" max="10" width="11.85546875" style="173" customWidth="1"/>
    <col min="11" max="11" width="18.42578125" style="173" customWidth="1"/>
    <col min="12" max="12" width="13.42578125" style="173" hidden="1" customWidth="1"/>
    <col min="13" max="13" width="10" style="173" hidden="1" customWidth="1"/>
    <col min="14" max="14" width="15.42578125" style="173" hidden="1" customWidth="1"/>
    <col min="15" max="15" width="18.7109375" style="173" hidden="1" customWidth="1"/>
    <col min="16" max="16" width="12.7109375" style="173" hidden="1" customWidth="1"/>
    <col min="17" max="17" width="16" style="173" hidden="1" customWidth="1"/>
    <col min="18" max="18" width="17.140625" style="173" hidden="1" customWidth="1"/>
    <col min="19" max="19" width="17.28515625" style="173" hidden="1" customWidth="1"/>
    <col min="20" max="20" width="9.140625" style="173" hidden="1" customWidth="1"/>
    <col min="21" max="21" width="1.140625" style="173" hidden="1" customWidth="1"/>
    <col min="22" max="22" width="19.28515625" style="173" customWidth="1"/>
    <col min="23" max="23" width="19.42578125" style="173" customWidth="1"/>
    <col min="24" max="24" width="22" style="173" customWidth="1"/>
    <col min="25" max="25" width="6.7109375" style="173" customWidth="1"/>
    <col min="26" max="26" width="15.28515625" style="173" customWidth="1"/>
    <col min="27" max="27" width="13.85546875" style="173" customWidth="1"/>
    <col min="28" max="28" width="11.42578125" style="173" customWidth="1"/>
    <col min="29" max="29" width="14.7109375" style="173" customWidth="1"/>
    <col min="30" max="30" width="12.140625" style="173" customWidth="1"/>
    <col min="31" max="31" width="14.5703125" style="173" customWidth="1"/>
    <col min="32" max="32" width="15.140625" style="173" customWidth="1"/>
    <col min="33" max="33" width="13.5703125" style="173" customWidth="1"/>
    <col min="34" max="34" width="15.28515625" style="173" customWidth="1"/>
    <col min="35" max="35" width="0.28515625" style="173" customWidth="1"/>
    <col min="36" max="36" width="9.140625" style="173" hidden="1" customWidth="1"/>
    <col min="37" max="256" width="9.140625" style="173"/>
    <col min="257" max="257" width="7.28515625" style="173" customWidth="1"/>
    <col min="258" max="258" width="17.85546875" style="173" customWidth="1"/>
    <col min="259" max="259" width="19" style="173" customWidth="1"/>
    <col min="260" max="260" width="18.140625" style="173" customWidth="1"/>
    <col min="261" max="261" width="0.140625" style="173" customWidth="1"/>
    <col min="262" max="263" width="0" style="173" hidden="1" customWidth="1"/>
    <col min="264" max="264" width="16.28515625" style="173" customWidth="1"/>
    <col min="265" max="265" width="13.28515625" style="173" customWidth="1"/>
    <col min="266" max="266" width="11.85546875" style="173" customWidth="1"/>
    <col min="267" max="267" width="18.42578125" style="173" customWidth="1"/>
    <col min="268" max="277" width="0" style="173" hidden="1" customWidth="1"/>
    <col min="278" max="278" width="19.28515625" style="173" customWidth="1"/>
    <col min="279" max="279" width="14.7109375" style="173" customWidth="1"/>
    <col min="280" max="280" width="22" style="173" customWidth="1"/>
    <col min="281" max="281" width="6.7109375" style="173" customWidth="1"/>
    <col min="282" max="282" width="15.28515625" style="173" customWidth="1"/>
    <col min="283" max="283" width="13.85546875" style="173" customWidth="1"/>
    <col min="284" max="284" width="11.42578125" style="173" customWidth="1"/>
    <col min="285" max="285" width="14.7109375" style="173" customWidth="1"/>
    <col min="286" max="286" width="12.140625" style="173" customWidth="1"/>
    <col min="287" max="287" width="14.5703125" style="173" customWidth="1"/>
    <col min="288" max="288" width="15.140625" style="173" customWidth="1"/>
    <col min="289" max="289" width="13.5703125" style="173" customWidth="1"/>
    <col min="290" max="290" width="15.28515625" style="173" customWidth="1"/>
    <col min="291" max="291" width="0.28515625" style="173" customWidth="1"/>
    <col min="292" max="292" width="0" style="173" hidden="1" customWidth="1"/>
    <col min="293" max="512" width="9.140625" style="173"/>
    <col min="513" max="513" width="7.28515625" style="173" customWidth="1"/>
    <col min="514" max="514" width="17.85546875" style="173" customWidth="1"/>
    <col min="515" max="515" width="19" style="173" customWidth="1"/>
    <col min="516" max="516" width="18.140625" style="173" customWidth="1"/>
    <col min="517" max="517" width="0.140625" style="173" customWidth="1"/>
    <col min="518" max="519" width="0" style="173" hidden="1" customWidth="1"/>
    <col min="520" max="520" width="16.28515625" style="173" customWidth="1"/>
    <col min="521" max="521" width="13.28515625" style="173" customWidth="1"/>
    <col min="522" max="522" width="11.85546875" style="173" customWidth="1"/>
    <col min="523" max="523" width="18.42578125" style="173" customWidth="1"/>
    <col min="524" max="533" width="0" style="173" hidden="1" customWidth="1"/>
    <col min="534" max="534" width="19.28515625" style="173" customWidth="1"/>
    <col min="535" max="535" width="14.7109375" style="173" customWidth="1"/>
    <col min="536" max="536" width="22" style="173" customWidth="1"/>
    <col min="537" max="537" width="6.7109375" style="173" customWidth="1"/>
    <col min="538" max="538" width="15.28515625" style="173" customWidth="1"/>
    <col min="539" max="539" width="13.85546875" style="173" customWidth="1"/>
    <col min="540" max="540" width="11.42578125" style="173" customWidth="1"/>
    <col min="541" max="541" width="14.7109375" style="173" customWidth="1"/>
    <col min="542" max="542" width="12.140625" style="173" customWidth="1"/>
    <col min="543" max="543" width="14.5703125" style="173" customWidth="1"/>
    <col min="544" max="544" width="15.140625" style="173" customWidth="1"/>
    <col min="545" max="545" width="13.5703125" style="173" customWidth="1"/>
    <col min="546" max="546" width="15.28515625" style="173" customWidth="1"/>
    <col min="547" max="547" width="0.28515625" style="173" customWidth="1"/>
    <col min="548" max="548" width="0" style="173" hidden="1" customWidth="1"/>
    <col min="549" max="768" width="9.140625" style="173"/>
    <col min="769" max="769" width="7.28515625" style="173" customWidth="1"/>
    <col min="770" max="770" width="17.85546875" style="173" customWidth="1"/>
    <col min="771" max="771" width="19" style="173" customWidth="1"/>
    <col min="772" max="772" width="18.140625" style="173" customWidth="1"/>
    <col min="773" max="773" width="0.140625" style="173" customWidth="1"/>
    <col min="774" max="775" width="0" style="173" hidden="1" customWidth="1"/>
    <col min="776" max="776" width="16.28515625" style="173" customWidth="1"/>
    <col min="777" max="777" width="13.28515625" style="173" customWidth="1"/>
    <col min="778" max="778" width="11.85546875" style="173" customWidth="1"/>
    <col min="779" max="779" width="18.42578125" style="173" customWidth="1"/>
    <col min="780" max="789" width="0" style="173" hidden="1" customWidth="1"/>
    <col min="790" max="790" width="19.28515625" style="173" customWidth="1"/>
    <col min="791" max="791" width="14.7109375" style="173" customWidth="1"/>
    <col min="792" max="792" width="22" style="173" customWidth="1"/>
    <col min="793" max="793" width="6.7109375" style="173" customWidth="1"/>
    <col min="794" max="794" width="15.28515625" style="173" customWidth="1"/>
    <col min="795" max="795" width="13.85546875" style="173" customWidth="1"/>
    <col min="796" max="796" width="11.42578125" style="173" customWidth="1"/>
    <col min="797" max="797" width="14.7109375" style="173" customWidth="1"/>
    <col min="798" max="798" width="12.140625" style="173" customWidth="1"/>
    <col min="799" max="799" width="14.5703125" style="173" customWidth="1"/>
    <col min="800" max="800" width="15.140625" style="173" customWidth="1"/>
    <col min="801" max="801" width="13.5703125" style="173" customWidth="1"/>
    <col min="802" max="802" width="15.28515625" style="173" customWidth="1"/>
    <col min="803" max="803" width="0.28515625" style="173" customWidth="1"/>
    <col min="804" max="804" width="0" style="173" hidden="1" customWidth="1"/>
    <col min="805" max="1024" width="9.140625" style="173"/>
    <col min="1025" max="1025" width="7.28515625" style="173" customWidth="1"/>
    <col min="1026" max="1026" width="17.85546875" style="173" customWidth="1"/>
    <col min="1027" max="1027" width="19" style="173" customWidth="1"/>
    <col min="1028" max="1028" width="18.140625" style="173" customWidth="1"/>
    <col min="1029" max="1029" width="0.140625" style="173" customWidth="1"/>
    <col min="1030" max="1031" width="0" style="173" hidden="1" customWidth="1"/>
    <col min="1032" max="1032" width="16.28515625" style="173" customWidth="1"/>
    <col min="1033" max="1033" width="13.28515625" style="173" customWidth="1"/>
    <col min="1034" max="1034" width="11.85546875" style="173" customWidth="1"/>
    <col min="1035" max="1035" width="18.42578125" style="173" customWidth="1"/>
    <col min="1036" max="1045" width="0" style="173" hidden="1" customWidth="1"/>
    <col min="1046" max="1046" width="19.28515625" style="173" customWidth="1"/>
    <col min="1047" max="1047" width="14.7109375" style="173" customWidth="1"/>
    <col min="1048" max="1048" width="22" style="173" customWidth="1"/>
    <col min="1049" max="1049" width="6.7109375" style="173" customWidth="1"/>
    <col min="1050" max="1050" width="15.28515625" style="173" customWidth="1"/>
    <col min="1051" max="1051" width="13.85546875" style="173" customWidth="1"/>
    <col min="1052" max="1052" width="11.42578125" style="173" customWidth="1"/>
    <col min="1053" max="1053" width="14.7109375" style="173" customWidth="1"/>
    <col min="1054" max="1054" width="12.140625" style="173" customWidth="1"/>
    <col min="1055" max="1055" width="14.5703125" style="173" customWidth="1"/>
    <col min="1056" max="1056" width="15.140625" style="173" customWidth="1"/>
    <col min="1057" max="1057" width="13.5703125" style="173" customWidth="1"/>
    <col min="1058" max="1058" width="15.28515625" style="173" customWidth="1"/>
    <col min="1059" max="1059" width="0.28515625" style="173" customWidth="1"/>
    <col min="1060" max="1060" width="0" style="173" hidden="1" customWidth="1"/>
    <col min="1061" max="1280" width="9.140625" style="173"/>
    <col min="1281" max="1281" width="7.28515625" style="173" customWidth="1"/>
    <col min="1282" max="1282" width="17.85546875" style="173" customWidth="1"/>
    <col min="1283" max="1283" width="19" style="173" customWidth="1"/>
    <col min="1284" max="1284" width="18.140625" style="173" customWidth="1"/>
    <col min="1285" max="1285" width="0.140625" style="173" customWidth="1"/>
    <col min="1286" max="1287" width="0" style="173" hidden="1" customWidth="1"/>
    <col min="1288" max="1288" width="16.28515625" style="173" customWidth="1"/>
    <col min="1289" max="1289" width="13.28515625" style="173" customWidth="1"/>
    <col min="1290" max="1290" width="11.85546875" style="173" customWidth="1"/>
    <col min="1291" max="1291" width="18.42578125" style="173" customWidth="1"/>
    <col min="1292" max="1301" width="0" style="173" hidden="1" customWidth="1"/>
    <col min="1302" max="1302" width="19.28515625" style="173" customWidth="1"/>
    <col min="1303" max="1303" width="14.7109375" style="173" customWidth="1"/>
    <col min="1304" max="1304" width="22" style="173" customWidth="1"/>
    <col min="1305" max="1305" width="6.7109375" style="173" customWidth="1"/>
    <col min="1306" max="1306" width="15.28515625" style="173" customWidth="1"/>
    <col min="1307" max="1307" width="13.85546875" style="173" customWidth="1"/>
    <col min="1308" max="1308" width="11.42578125" style="173" customWidth="1"/>
    <col min="1309" max="1309" width="14.7109375" style="173" customWidth="1"/>
    <col min="1310" max="1310" width="12.140625" style="173" customWidth="1"/>
    <col min="1311" max="1311" width="14.5703125" style="173" customWidth="1"/>
    <col min="1312" max="1312" width="15.140625" style="173" customWidth="1"/>
    <col min="1313" max="1313" width="13.5703125" style="173" customWidth="1"/>
    <col min="1314" max="1314" width="15.28515625" style="173" customWidth="1"/>
    <col min="1315" max="1315" width="0.28515625" style="173" customWidth="1"/>
    <col min="1316" max="1316" width="0" style="173" hidden="1" customWidth="1"/>
    <col min="1317" max="1536" width="9.140625" style="173"/>
    <col min="1537" max="1537" width="7.28515625" style="173" customWidth="1"/>
    <col min="1538" max="1538" width="17.85546875" style="173" customWidth="1"/>
    <col min="1539" max="1539" width="19" style="173" customWidth="1"/>
    <col min="1540" max="1540" width="18.140625" style="173" customWidth="1"/>
    <col min="1541" max="1541" width="0.140625" style="173" customWidth="1"/>
    <col min="1542" max="1543" width="0" style="173" hidden="1" customWidth="1"/>
    <col min="1544" max="1544" width="16.28515625" style="173" customWidth="1"/>
    <col min="1545" max="1545" width="13.28515625" style="173" customWidth="1"/>
    <col min="1546" max="1546" width="11.85546875" style="173" customWidth="1"/>
    <col min="1547" max="1547" width="18.42578125" style="173" customWidth="1"/>
    <col min="1548" max="1557" width="0" style="173" hidden="1" customWidth="1"/>
    <col min="1558" max="1558" width="19.28515625" style="173" customWidth="1"/>
    <col min="1559" max="1559" width="14.7109375" style="173" customWidth="1"/>
    <col min="1560" max="1560" width="22" style="173" customWidth="1"/>
    <col min="1561" max="1561" width="6.7109375" style="173" customWidth="1"/>
    <col min="1562" max="1562" width="15.28515625" style="173" customWidth="1"/>
    <col min="1563" max="1563" width="13.85546875" style="173" customWidth="1"/>
    <col min="1564" max="1564" width="11.42578125" style="173" customWidth="1"/>
    <col min="1565" max="1565" width="14.7109375" style="173" customWidth="1"/>
    <col min="1566" max="1566" width="12.140625" style="173" customWidth="1"/>
    <col min="1567" max="1567" width="14.5703125" style="173" customWidth="1"/>
    <col min="1568" max="1568" width="15.140625" style="173" customWidth="1"/>
    <col min="1569" max="1569" width="13.5703125" style="173" customWidth="1"/>
    <col min="1570" max="1570" width="15.28515625" style="173" customWidth="1"/>
    <col min="1571" max="1571" width="0.28515625" style="173" customWidth="1"/>
    <col min="1572" max="1572" width="0" style="173" hidden="1" customWidth="1"/>
    <col min="1573" max="1792" width="9.140625" style="173"/>
    <col min="1793" max="1793" width="7.28515625" style="173" customWidth="1"/>
    <col min="1794" max="1794" width="17.85546875" style="173" customWidth="1"/>
    <col min="1795" max="1795" width="19" style="173" customWidth="1"/>
    <col min="1796" max="1796" width="18.140625" style="173" customWidth="1"/>
    <col min="1797" max="1797" width="0.140625" style="173" customWidth="1"/>
    <col min="1798" max="1799" width="0" style="173" hidden="1" customWidth="1"/>
    <col min="1800" max="1800" width="16.28515625" style="173" customWidth="1"/>
    <col min="1801" max="1801" width="13.28515625" style="173" customWidth="1"/>
    <col min="1802" max="1802" width="11.85546875" style="173" customWidth="1"/>
    <col min="1803" max="1803" width="18.42578125" style="173" customWidth="1"/>
    <col min="1804" max="1813" width="0" style="173" hidden="1" customWidth="1"/>
    <col min="1814" max="1814" width="19.28515625" style="173" customWidth="1"/>
    <col min="1815" max="1815" width="14.7109375" style="173" customWidth="1"/>
    <col min="1816" max="1816" width="22" style="173" customWidth="1"/>
    <col min="1817" max="1817" width="6.7109375" style="173" customWidth="1"/>
    <col min="1818" max="1818" width="15.28515625" style="173" customWidth="1"/>
    <col min="1819" max="1819" width="13.85546875" style="173" customWidth="1"/>
    <col min="1820" max="1820" width="11.42578125" style="173" customWidth="1"/>
    <col min="1821" max="1821" width="14.7109375" style="173" customWidth="1"/>
    <col min="1822" max="1822" width="12.140625" style="173" customWidth="1"/>
    <col min="1823" max="1823" width="14.5703125" style="173" customWidth="1"/>
    <col min="1824" max="1824" width="15.140625" style="173" customWidth="1"/>
    <col min="1825" max="1825" width="13.5703125" style="173" customWidth="1"/>
    <col min="1826" max="1826" width="15.28515625" style="173" customWidth="1"/>
    <col min="1827" max="1827" width="0.28515625" style="173" customWidth="1"/>
    <col min="1828" max="1828" width="0" style="173" hidden="1" customWidth="1"/>
    <col min="1829" max="2048" width="9.140625" style="173"/>
    <col min="2049" max="2049" width="7.28515625" style="173" customWidth="1"/>
    <col min="2050" max="2050" width="17.85546875" style="173" customWidth="1"/>
    <col min="2051" max="2051" width="19" style="173" customWidth="1"/>
    <col min="2052" max="2052" width="18.140625" style="173" customWidth="1"/>
    <col min="2053" max="2053" width="0.140625" style="173" customWidth="1"/>
    <col min="2054" max="2055" width="0" style="173" hidden="1" customWidth="1"/>
    <col min="2056" max="2056" width="16.28515625" style="173" customWidth="1"/>
    <col min="2057" max="2057" width="13.28515625" style="173" customWidth="1"/>
    <col min="2058" max="2058" width="11.85546875" style="173" customWidth="1"/>
    <col min="2059" max="2059" width="18.42578125" style="173" customWidth="1"/>
    <col min="2060" max="2069" width="0" style="173" hidden="1" customWidth="1"/>
    <col min="2070" max="2070" width="19.28515625" style="173" customWidth="1"/>
    <col min="2071" max="2071" width="14.7109375" style="173" customWidth="1"/>
    <col min="2072" max="2072" width="22" style="173" customWidth="1"/>
    <col min="2073" max="2073" width="6.7109375" style="173" customWidth="1"/>
    <col min="2074" max="2074" width="15.28515625" style="173" customWidth="1"/>
    <col min="2075" max="2075" width="13.85546875" style="173" customWidth="1"/>
    <col min="2076" max="2076" width="11.42578125" style="173" customWidth="1"/>
    <col min="2077" max="2077" width="14.7109375" style="173" customWidth="1"/>
    <col min="2078" max="2078" width="12.140625" style="173" customWidth="1"/>
    <col min="2079" max="2079" width="14.5703125" style="173" customWidth="1"/>
    <col min="2080" max="2080" width="15.140625" style="173" customWidth="1"/>
    <col min="2081" max="2081" width="13.5703125" style="173" customWidth="1"/>
    <col min="2082" max="2082" width="15.28515625" style="173" customWidth="1"/>
    <col min="2083" max="2083" width="0.28515625" style="173" customWidth="1"/>
    <col min="2084" max="2084" width="0" style="173" hidden="1" customWidth="1"/>
    <col min="2085" max="2304" width="9.140625" style="173"/>
    <col min="2305" max="2305" width="7.28515625" style="173" customWidth="1"/>
    <col min="2306" max="2306" width="17.85546875" style="173" customWidth="1"/>
    <col min="2307" max="2307" width="19" style="173" customWidth="1"/>
    <col min="2308" max="2308" width="18.140625" style="173" customWidth="1"/>
    <col min="2309" max="2309" width="0.140625" style="173" customWidth="1"/>
    <col min="2310" max="2311" width="0" style="173" hidden="1" customWidth="1"/>
    <col min="2312" max="2312" width="16.28515625" style="173" customWidth="1"/>
    <col min="2313" max="2313" width="13.28515625" style="173" customWidth="1"/>
    <col min="2314" max="2314" width="11.85546875" style="173" customWidth="1"/>
    <col min="2315" max="2315" width="18.42578125" style="173" customWidth="1"/>
    <col min="2316" max="2325" width="0" style="173" hidden="1" customWidth="1"/>
    <col min="2326" max="2326" width="19.28515625" style="173" customWidth="1"/>
    <col min="2327" max="2327" width="14.7109375" style="173" customWidth="1"/>
    <col min="2328" max="2328" width="22" style="173" customWidth="1"/>
    <col min="2329" max="2329" width="6.7109375" style="173" customWidth="1"/>
    <col min="2330" max="2330" width="15.28515625" style="173" customWidth="1"/>
    <col min="2331" max="2331" width="13.85546875" style="173" customWidth="1"/>
    <col min="2332" max="2332" width="11.42578125" style="173" customWidth="1"/>
    <col min="2333" max="2333" width="14.7109375" style="173" customWidth="1"/>
    <col min="2334" max="2334" width="12.140625" style="173" customWidth="1"/>
    <col min="2335" max="2335" width="14.5703125" style="173" customWidth="1"/>
    <col min="2336" max="2336" width="15.140625" style="173" customWidth="1"/>
    <col min="2337" max="2337" width="13.5703125" style="173" customWidth="1"/>
    <col min="2338" max="2338" width="15.28515625" style="173" customWidth="1"/>
    <col min="2339" max="2339" width="0.28515625" style="173" customWidth="1"/>
    <col min="2340" max="2340" width="0" style="173" hidden="1" customWidth="1"/>
    <col min="2341" max="2560" width="9.140625" style="173"/>
    <col min="2561" max="2561" width="7.28515625" style="173" customWidth="1"/>
    <col min="2562" max="2562" width="17.85546875" style="173" customWidth="1"/>
    <col min="2563" max="2563" width="19" style="173" customWidth="1"/>
    <col min="2564" max="2564" width="18.140625" style="173" customWidth="1"/>
    <col min="2565" max="2565" width="0.140625" style="173" customWidth="1"/>
    <col min="2566" max="2567" width="0" style="173" hidden="1" customWidth="1"/>
    <col min="2568" max="2568" width="16.28515625" style="173" customWidth="1"/>
    <col min="2569" max="2569" width="13.28515625" style="173" customWidth="1"/>
    <col min="2570" max="2570" width="11.85546875" style="173" customWidth="1"/>
    <col min="2571" max="2571" width="18.42578125" style="173" customWidth="1"/>
    <col min="2572" max="2581" width="0" style="173" hidden="1" customWidth="1"/>
    <col min="2582" max="2582" width="19.28515625" style="173" customWidth="1"/>
    <col min="2583" max="2583" width="14.7109375" style="173" customWidth="1"/>
    <col min="2584" max="2584" width="22" style="173" customWidth="1"/>
    <col min="2585" max="2585" width="6.7109375" style="173" customWidth="1"/>
    <col min="2586" max="2586" width="15.28515625" style="173" customWidth="1"/>
    <col min="2587" max="2587" width="13.85546875" style="173" customWidth="1"/>
    <col min="2588" max="2588" width="11.42578125" style="173" customWidth="1"/>
    <col min="2589" max="2589" width="14.7109375" style="173" customWidth="1"/>
    <col min="2590" max="2590" width="12.140625" style="173" customWidth="1"/>
    <col min="2591" max="2591" width="14.5703125" style="173" customWidth="1"/>
    <col min="2592" max="2592" width="15.140625" style="173" customWidth="1"/>
    <col min="2593" max="2593" width="13.5703125" style="173" customWidth="1"/>
    <col min="2594" max="2594" width="15.28515625" style="173" customWidth="1"/>
    <col min="2595" max="2595" width="0.28515625" style="173" customWidth="1"/>
    <col min="2596" max="2596" width="0" style="173" hidden="1" customWidth="1"/>
    <col min="2597" max="2816" width="9.140625" style="173"/>
    <col min="2817" max="2817" width="7.28515625" style="173" customWidth="1"/>
    <col min="2818" max="2818" width="17.85546875" style="173" customWidth="1"/>
    <col min="2819" max="2819" width="19" style="173" customWidth="1"/>
    <col min="2820" max="2820" width="18.140625" style="173" customWidth="1"/>
    <col min="2821" max="2821" width="0.140625" style="173" customWidth="1"/>
    <col min="2822" max="2823" width="0" style="173" hidden="1" customWidth="1"/>
    <col min="2824" max="2824" width="16.28515625" style="173" customWidth="1"/>
    <col min="2825" max="2825" width="13.28515625" style="173" customWidth="1"/>
    <col min="2826" max="2826" width="11.85546875" style="173" customWidth="1"/>
    <col min="2827" max="2827" width="18.42578125" style="173" customWidth="1"/>
    <col min="2828" max="2837" width="0" style="173" hidden="1" customWidth="1"/>
    <col min="2838" max="2838" width="19.28515625" style="173" customWidth="1"/>
    <col min="2839" max="2839" width="14.7109375" style="173" customWidth="1"/>
    <col min="2840" max="2840" width="22" style="173" customWidth="1"/>
    <col min="2841" max="2841" width="6.7109375" style="173" customWidth="1"/>
    <col min="2842" max="2842" width="15.28515625" style="173" customWidth="1"/>
    <col min="2843" max="2843" width="13.85546875" style="173" customWidth="1"/>
    <col min="2844" max="2844" width="11.42578125" style="173" customWidth="1"/>
    <col min="2845" max="2845" width="14.7109375" style="173" customWidth="1"/>
    <col min="2846" max="2846" width="12.140625" style="173" customWidth="1"/>
    <col min="2847" max="2847" width="14.5703125" style="173" customWidth="1"/>
    <col min="2848" max="2848" width="15.140625" style="173" customWidth="1"/>
    <col min="2849" max="2849" width="13.5703125" style="173" customWidth="1"/>
    <col min="2850" max="2850" width="15.28515625" style="173" customWidth="1"/>
    <col min="2851" max="2851" width="0.28515625" style="173" customWidth="1"/>
    <col min="2852" max="2852" width="0" style="173" hidden="1" customWidth="1"/>
    <col min="2853" max="3072" width="9.140625" style="173"/>
    <col min="3073" max="3073" width="7.28515625" style="173" customWidth="1"/>
    <col min="3074" max="3074" width="17.85546875" style="173" customWidth="1"/>
    <col min="3075" max="3075" width="19" style="173" customWidth="1"/>
    <col min="3076" max="3076" width="18.140625" style="173" customWidth="1"/>
    <col min="3077" max="3077" width="0.140625" style="173" customWidth="1"/>
    <col min="3078" max="3079" width="0" style="173" hidden="1" customWidth="1"/>
    <col min="3080" max="3080" width="16.28515625" style="173" customWidth="1"/>
    <col min="3081" max="3081" width="13.28515625" style="173" customWidth="1"/>
    <col min="3082" max="3082" width="11.85546875" style="173" customWidth="1"/>
    <col min="3083" max="3083" width="18.42578125" style="173" customWidth="1"/>
    <col min="3084" max="3093" width="0" style="173" hidden="1" customWidth="1"/>
    <col min="3094" max="3094" width="19.28515625" style="173" customWidth="1"/>
    <col min="3095" max="3095" width="14.7109375" style="173" customWidth="1"/>
    <col min="3096" max="3096" width="22" style="173" customWidth="1"/>
    <col min="3097" max="3097" width="6.7109375" style="173" customWidth="1"/>
    <col min="3098" max="3098" width="15.28515625" style="173" customWidth="1"/>
    <col min="3099" max="3099" width="13.85546875" style="173" customWidth="1"/>
    <col min="3100" max="3100" width="11.42578125" style="173" customWidth="1"/>
    <col min="3101" max="3101" width="14.7109375" style="173" customWidth="1"/>
    <col min="3102" max="3102" width="12.140625" style="173" customWidth="1"/>
    <col min="3103" max="3103" width="14.5703125" style="173" customWidth="1"/>
    <col min="3104" max="3104" width="15.140625" style="173" customWidth="1"/>
    <col min="3105" max="3105" width="13.5703125" style="173" customWidth="1"/>
    <col min="3106" max="3106" width="15.28515625" style="173" customWidth="1"/>
    <col min="3107" max="3107" width="0.28515625" style="173" customWidth="1"/>
    <col min="3108" max="3108" width="0" style="173" hidden="1" customWidth="1"/>
    <col min="3109" max="3328" width="9.140625" style="173"/>
    <col min="3329" max="3329" width="7.28515625" style="173" customWidth="1"/>
    <col min="3330" max="3330" width="17.85546875" style="173" customWidth="1"/>
    <col min="3331" max="3331" width="19" style="173" customWidth="1"/>
    <col min="3332" max="3332" width="18.140625" style="173" customWidth="1"/>
    <col min="3333" max="3333" width="0.140625" style="173" customWidth="1"/>
    <col min="3334" max="3335" width="0" style="173" hidden="1" customWidth="1"/>
    <col min="3336" max="3336" width="16.28515625" style="173" customWidth="1"/>
    <col min="3337" max="3337" width="13.28515625" style="173" customWidth="1"/>
    <col min="3338" max="3338" width="11.85546875" style="173" customWidth="1"/>
    <col min="3339" max="3339" width="18.42578125" style="173" customWidth="1"/>
    <col min="3340" max="3349" width="0" style="173" hidden="1" customWidth="1"/>
    <col min="3350" max="3350" width="19.28515625" style="173" customWidth="1"/>
    <col min="3351" max="3351" width="14.7109375" style="173" customWidth="1"/>
    <col min="3352" max="3352" width="22" style="173" customWidth="1"/>
    <col min="3353" max="3353" width="6.7109375" style="173" customWidth="1"/>
    <col min="3354" max="3354" width="15.28515625" style="173" customWidth="1"/>
    <col min="3355" max="3355" width="13.85546875" style="173" customWidth="1"/>
    <col min="3356" max="3356" width="11.42578125" style="173" customWidth="1"/>
    <col min="3357" max="3357" width="14.7109375" style="173" customWidth="1"/>
    <col min="3358" max="3358" width="12.140625" style="173" customWidth="1"/>
    <col min="3359" max="3359" width="14.5703125" style="173" customWidth="1"/>
    <col min="3360" max="3360" width="15.140625" style="173" customWidth="1"/>
    <col min="3361" max="3361" width="13.5703125" style="173" customWidth="1"/>
    <col min="3362" max="3362" width="15.28515625" style="173" customWidth="1"/>
    <col min="3363" max="3363" width="0.28515625" style="173" customWidth="1"/>
    <col min="3364" max="3364" width="0" style="173" hidden="1" customWidth="1"/>
    <col min="3365" max="3584" width="9.140625" style="173"/>
    <col min="3585" max="3585" width="7.28515625" style="173" customWidth="1"/>
    <col min="3586" max="3586" width="17.85546875" style="173" customWidth="1"/>
    <col min="3587" max="3587" width="19" style="173" customWidth="1"/>
    <col min="3588" max="3588" width="18.140625" style="173" customWidth="1"/>
    <col min="3589" max="3589" width="0.140625" style="173" customWidth="1"/>
    <col min="3590" max="3591" width="0" style="173" hidden="1" customWidth="1"/>
    <col min="3592" max="3592" width="16.28515625" style="173" customWidth="1"/>
    <col min="3593" max="3593" width="13.28515625" style="173" customWidth="1"/>
    <col min="3594" max="3594" width="11.85546875" style="173" customWidth="1"/>
    <col min="3595" max="3595" width="18.42578125" style="173" customWidth="1"/>
    <col min="3596" max="3605" width="0" style="173" hidden="1" customWidth="1"/>
    <col min="3606" max="3606" width="19.28515625" style="173" customWidth="1"/>
    <col min="3607" max="3607" width="14.7109375" style="173" customWidth="1"/>
    <col min="3608" max="3608" width="22" style="173" customWidth="1"/>
    <col min="3609" max="3609" width="6.7109375" style="173" customWidth="1"/>
    <col min="3610" max="3610" width="15.28515625" style="173" customWidth="1"/>
    <col min="3611" max="3611" width="13.85546875" style="173" customWidth="1"/>
    <col min="3612" max="3612" width="11.42578125" style="173" customWidth="1"/>
    <col min="3613" max="3613" width="14.7109375" style="173" customWidth="1"/>
    <col min="3614" max="3614" width="12.140625" style="173" customWidth="1"/>
    <col min="3615" max="3615" width="14.5703125" style="173" customWidth="1"/>
    <col min="3616" max="3616" width="15.140625" style="173" customWidth="1"/>
    <col min="3617" max="3617" width="13.5703125" style="173" customWidth="1"/>
    <col min="3618" max="3618" width="15.28515625" style="173" customWidth="1"/>
    <col min="3619" max="3619" width="0.28515625" style="173" customWidth="1"/>
    <col min="3620" max="3620" width="0" style="173" hidden="1" customWidth="1"/>
    <col min="3621" max="3840" width="9.140625" style="173"/>
    <col min="3841" max="3841" width="7.28515625" style="173" customWidth="1"/>
    <col min="3842" max="3842" width="17.85546875" style="173" customWidth="1"/>
    <col min="3843" max="3843" width="19" style="173" customWidth="1"/>
    <col min="3844" max="3844" width="18.140625" style="173" customWidth="1"/>
    <col min="3845" max="3845" width="0.140625" style="173" customWidth="1"/>
    <col min="3846" max="3847" width="0" style="173" hidden="1" customWidth="1"/>
    <col min="3848" max="3848" width="16.28515625" style="173" customWidth="1"/>
    <col min="3849" max="3849" width="13.28515625" style="173" customWidth="1"/>
    <col min="3850" max="3850" width="11.85546875" style="173" customWidth="1"/>
    <col min="3851" max="3851" width="18.42578125" style="173" customWidth="1"/>
    <col min="3852" max="3861" width="0" style="173" hidden="1" customWidth="1"/>
    <col min="3862" max="3862" width="19.28515625" style="173" customWidth="1"/>
    <col min="3863" max="3863" width="14.7109375" style="173" customWidth="1"/>
    <col min="3864" max="3864" width="22" style="173" customWidth="1"/>
    <col min="3865" max="3865" width="6.7109375" style="173" customWidth="1"/>
    <col min="3866" max="3866" width="15.28515625" style="173" customWidth="1"/>
    <col min="3867" max="3867" width="13.85546875" style="173" customWidth="1"/>
    <col min="3868" max="3868" width="11.42578125" style="173" customWidth="1"/>
    <col min="3869" max="3869" width="14.7109375" style="173" customWidth="1"/>
    <col min="3870" max="3870" width="12.140625" style="173" customWidth="1"/>
    <col min="3871" max="3871" width="14.5703125" style="173" customWidth="1"/>
    <col min="3872" max="3872" width="15.140625" style="173" customWidth="1"/>
    <col min="3873" max="3873" width="13.5703125" style="173" customWidth="1"/>
    <col min="3874" max="3874" width="15.28515625" style="173" customWidth="1"/>
    <col min="3875" max="3875" width="0.28515625" style="173" customWidth="1"/>
    <col min="3876" max="3876" width="0" style="173" hidden="1" customWidth="1"/>
    <col min="3877" max="4096" width="9.140625" style="173"/>
    <col min="4097" max="4097" width="7.28515625" style="173" customWidth="1"/>
    <col min="4098" max="4098" width="17.85546875" style="173" customWidth="1"/>
    <col min="4099" max="4099" width="19" style="173" customWidth="1"/>
    <col min="4100" max="4100" width="18.140625" style="173" customWidth="1"/>
    <col min="4101" max="4101" width="0.140625" style="173" customWidth="1"/>
    <col min="4102" max="4103" width="0" style="173" hidden="1" customWidth="1"/>
    <col min="4104" max="4104" width="16.28515625" style="173" customWidth="1"/>
    <col min="4105" max="4105" width="13.28515625" style="173" customWidth="1"/>
    <col min="4106" max="4106" width="11.85546875" style="173" customWidth="1"/>
    <col min="4107" max="4107" width="18.42578125" style="173" customWidth="1"/>
    <col min="4108" max="4117" width="0" style="173" hidden="1" customWidth="1"/>
    <col min="4118" max="4118" width="19.28515625" style="173" customWidth="1"/>
    <col min="4119" max="4119" width="14.7109375" style="173" customWidth="1"/>
    <col min="4120" max="4120" width="22" style="173" customWidth="1"/>
    <col min="4121" max="4121" width="6.7109375" style="173" customWidth="1"/>
    <col min="4122" max="4122" width="15.28515625" style="173" customWidth="1"/>
    <col min="4123" max="4123" width="13.85546875" style="173" customWidth="1"/>
    <col min="4124" max="4124" width="11.42578125" style="173" customWidth="1"/>
    <col min="4125" max="4125" width="14.7109375" style="173" customWidth="1"/>
    <col min="4126" max="4126" width="12.140625" style="173" customWidth="1"/>
    <col min="4127" max="4127" width="14.5703125" style="173" customWidth="1"/>
    <col min="4128" max="4128" width="15.140625" style="173" customWidth="1"/>
    <col min="4129" max="4129" width="13.5703125" style="173" customWidth="1"/>
    <col min="4130" max="4130" width="15.28515625" style="173" customWidth="1"/>
    <col min="4131" max="4131" width="0.28515625" style="173" customWidth="1"/>
    <col min="4132" max="4132" width="0" style="173" hidden="1" customWidth="1"/>
    <col min="4133" max="4352" width="9.140625" style="173"/>
    <col min="4353" max="4353" width="7.28515625" style="173" customWidth="1"/>
    <col min="4354" max="4354" width="17.85546875" style="173" customWidth="1"/>
    <col min="4355" max="4355" width="19" style="173" customWidth="1"/>
    <col min="4356" max="4356" width="18.140625" style="173" customWidth="1"/>
    <col min="4357" max="4357" width="0.140625" style="173" customWidth="1"/>
    <col min="4358" max="4359" width="0" style="173" hidden="1" customWidth="1"/>
    <col min="4360" max="4360" width="16.28515625" style="173" customWidth="1"/>
    <col min="4361" max="4361" width="13.28515625" style="173" customWidth="1"/>
    <col min="4362" max="4362" width="11.85546875" style="173" customWidth="1"/>
    <col min="4363" max="4363" width="18.42578125" style="173" customWidth="1"/>
    <col min="4364" max="4373" width="0" style="173" hidden="1" customWidth="1"/>
    <col min="4374" max="4374" width="19.28515625" style="173" customWidth="1"/>
    <col min="4375" max="4375" width="14.7109375" style="173" customWidth="1"/>
    <col min="4376" max="4376" width="22" style="173" customWidth="1"/>
    <col min="4377" max="4377" width="6.7109375" style="173" customWidth="1"/>
    <col min="4378" max="4378" width="15.28515625" style="173" customWidth="1"/>
    <col min="4379" max="4379" width="13.85546875" style="173" customWidth="1"/>
    <col min="4380" max="4380" width="11.42578125" style="173" customWidth="1"/>
    <col min="4381" max="4381" width="14.7109375" style="173" customWidth="1"/>
    <col min="4382" max="4382" width="12.140625" style="173" customWidth="1"/>
    <col min="4383" max="4383" width="14.5703125" style="173" customWidth="1"/>
    <col min="4384" max="4384" width="15.140625" style="173" customWidth="1"/>
    <col min="4385" max="4385" width="13.5703125" style="173" customWidth="1"/>
    <col min="4386" max="4386" width="15.28515625" style="173" customWidth="1"/>
    <col min="4387" max="4387" width="0.28515625" style="173" customWidth="1"/>
    <col min="4388" max="4388" width="0" style="173" hidden="1" customWidth="1"/>
    <col min="4389" max="4608" width="9.140625" style="173"/>
    <col min="4609" max="4609" width="7.28515625" style="173" customWidth="1"/>
    <col min="4610" max="4610" width="17.85546875" style="173" customWidth="1"/>
    <col min="4611" max="4611" width="19" style="173" customWidth="1"/>
    <col min="4612" max="4612" width="18.140625" style="173" customWidth="1"/>
    <col min="4613" max="4613" width="0.140625" style="173" customWidth="1"/>
    <col min="4614" max="4615" width="0" style="173" hidden="1" customWidth="1"/>
    <col min="4616" max="4616" width="16.28515625" style="173" customWidth="1"/>
    <col min="4617" max="4617" width="13.28515625" style="173" customWidth="1"/>
    <col min="4618" max="4618" width="11.85546875" style="173" customWidth="1"/>
    <col min="4619" max="4619" width="18.42578125" style="173" customWidth="1"/>
    <col min="4620" max="4629" width="0" style="173" hidden="1" customWidth="1"/>
    <col min="4630" max="4630" width="19.28515625" style="173" customWidth="1"/>
    <col min="4631" max="4631" width="14.7109375" style="173" customWidth="1"/>
    <col min="4632" max="4632" width="22" style="173" customWidth="1"/>
    <col min="4633" max="4633" width="6.7109375" style="173" customWidth="1"/>
    <col min="4634" max="4634" width="15.28515625" style="173" customWidth="1"/>
    <col min="4635" max="4635" width="13.85546875" style="173" customWidth="1"/>
    <col min="4636" max="4636" width="11.42578125" style="173" customWidth="1"/>
    <col min="4637" max="4637" width="14.7109375" style="173" customWidth="1"/>
    <col min="4638" max="4638" width="12.140625" style="173" customWidth="1"/>
    <col min="4639" max="4639" width="14.5703125" style="173" customWidth="1"/>
    <col min="4640" max="4640" width="15.140625" style="173" customWidth="1"/>
    <col min="4641" max="4641" width="13.5703125" style="173" customWidth="1"/>
    <col min="4642" max="4642" width="15.28515625" style="173" customWidth="1"/>
    <col min="4643" max="4643" width="0.28515625" style="173" customWidth="1"/>
    <col min="4644" max="4644" width="0" style="173" hidden="1" customWidth="1"/>
    <col min="4645" max="4864" width="9.140625" style="173"/>
    <col min="4865" max="4865" width="7.28515625" style="173" customWidth="1"/>
    <col min="4866" max="4866" width="17.85546875" style="173" customWidth="1"/>
    <col min="4867" max="4867" width="19" style="173" customWidth="1"/>
    <col min="4868" max="4868" width="18.140625" style="173" customWidth="1"/>
    <col min="4869" max="4869" width="0.140625" style="173" customWidth="1"/>
    <col min="4870" max="4871" width="0" style="173" hidden="1" customWidth="1"/>
    <col min="4872" max="4872" width="16.28515625" style="173" customWidth="1"/>
    <col min="4873" max="4873" width="13.28515625" style="173" customWidth="1"/>
    <col min="4874" max="4874" width="11.85546875" style="173" customWidth="1"/>
    <col min="4875" max="4875" width="18.42578125" style="173" customWidth="1"/>
    <col min="4876" max="4885" width="0" style="173" hidden="1" customWidth="1"/>
    <col min="4886" max="4886" width="19.28515625" style="173" customWidth="1"/>
    <col min="4887" max="4887" width="14.7109375" style="173" customWidth="1"/>
    <col min="4888" max="4888" width="22" style="173" customWidth="1"/>
    <col min="4889" max="4889" width="6.7109375" style="173" customWidth="1"/>
    <col min="4890" max="4890" width="15.28515625" style="173" customWidth="1"/>
    <col min="4891" max="4891" width="13.85546875" style="173" customWidth="1"/>
    <col min="4892" max="4892" width="11.42578125" style="173" customWidth="1"/>
    <col min="4893" max="4893" width="14.7109375" style="173" customWidth="1"/>
    <col min="4894" max="4894" width="12.140625" style="173" customWidth="1"/>
    <col min="4895" max="4895" width="14.5703125" style="173" customWidth="1"/>
    <col min="4896" max="4896" width="15.140625" style="173" customWidth="1"/>
    <col min="4897" max="4897" width="13.5703125" style="173" customWidth="1"/>
    <col min="4898" max="4898" width="15.28515625" style="173" customWidth="1"/>
    <col min="4899" max="4899" width="0.28515625" style="173" customWidth="1"/>
    <col min="4900" max="4900" width="0" style="173" hidden="1" customWidth="1"/>
    <col min="4901" max="5120" width="9.140625" style="173"/>
    <col min="5121" max="5121" width="7.28515625" style="173" customWidth="1"/>
    <col min="5122" max="5122" width="17.85546875" style="173" customWidth="1"/>
    <col min="5123" max="5123" width="19" style="173" customWidth="1"/>
    <col min="5124" max="5124" width="18.140625" style="173" customWidth="1"/>
    <col min="5125" max="5125" width="0.140625" style="173" customWidth="1"/>
    <col min="5126" max="5127" width="0" style="173" hidden="1" customWidth="1"/>
    <col min="5128" max="5128" width="16.28515625" style="173" customWidth="1"/>
    <col min="5129" max="5129" width="13.28515625" style="173" customWidth="1"/>
    <col min="5130" max="5130" width="11.85546875" style="173" customWidth="1"/>
    <col min="5131" max="5131" width="18.42578125" style="173" customWidth="1"/>
    <col min="5132" max="5141" width="0" style="173" hidden="1" customWidth="1"/>
    <col min="5142" max="5142" width="19.28515625" style="173" customWidth="1"/>
    <col min="5143" max="5143" width="14.7109375" style="173" customWidth="1"/>
    <col min="5144" max="5144" width="22" style="173" customWidth="1"/>
    <col min="5145" max="5145" width="6.7109375" style="173" customWidth="1"/>
    <col min="5146" max="5146" width="15.28515625" style="173" customWidth="1"/>
    <col min="5147" max="5147" width="13.85546875" style="173" customWidth="1"/>
    <col min="5148" max="5148" width="11.42578125" style="173" customWidth="1"/>
    <col min="5149" max="5149" width="14.7109375" style="173" customWidth="1"/>
    <col min="5150" max="5150" width="12.140625" style="173" customWidth="1"/>
    <col min="5151" max="5151" width="14.5703125" style="173" customWidth="1"/>
    <col min="5152" max="5152" width="15.140625" style="173" customWidth="1"/>
    <col min="5153" max="5153" width="13.5703125" style="173" customWidth="1"/>
    <col min="5154" max="5154" width="15.28515625" style="173" customWidth="1"/>
    <col min="5155" max="5155" width="0.28515625" style="173" customWidth="1"/>
    <col min="5156" max="5156" width="0" style="173" hidden="1" customWidth="1"/>
    <col min="5157" max="5376" width="9.140625" style="173"/>
    <col min="5377" max="5377" width="7.28515625" style="173" customWidth="1"/>
    <col min="5378" max="5378" width="17.85546875" style="173" customWidth="1"/>
    <col min="5379" max="5379" width="19" style="173" customWidth="1"/>
    <col min="5380" max="5380" width="18.140625" style="173" customWidth="1"/>
    <col min="5381" max="5381" width="0.140625" style="173" customWidth="1"/>
    <col min="5382" max="5383" width="0" style="173" hidden="1" customWidth="1"/>
    <col min="5384" max="5384" width="16.28515625" style="173" customWidth="1"/>
    <col min="5385" max="5385" width="13.28515625" style="173" customWidth="1"/>
    <col min="5386" max="5386" width="11.85546875" style="173" customWidth="1"/>
    <col min="5387" max="5387" width="18.42578125" style="173" customWidth="1"/>
    <col min="5388" max="5397" width="0" style="173" hidden="1" customWidth="1"/>
    <col min="5398" max="5398" width="19.28515625" style="173" customWidth="1"/>
    <col min="5399" max="5399" width="14.7109375" style="173" customWidth="1"/>
    <col min="5400" max="5400" width="22" style="173" customWidth="1"/>
    <col min="5401" max="5401" width="6.7109375" style="173" customWidth="1"/>
    <col min="5402" max="5402" width="15.28515625" style="173" customWidth="1"/>
    <col min="5403" max="5403" width="13.85546875" style="173" customWidth="1"/>
    <col min="5404" max="5404" width="11.42578125" style="173" customWidth="1"/>
    <col min="5405" max="5405" width="14.7109375" style="173" customWidth="1"/>
    <col min="5406" max="5406" width="12.140625" style="173" customWidth="1"/>
    <col min="5407" max="5407" width="14.5703125" style="173" customWidth="1"/>
    <col min="5408" max="5408" width="15.140625" style="173" customWidth="1"/>
    <col min="5409" max="5409" width="13.5703125" style="173" customWidth="1"/>
    <col min="5410" max="5410" width="15.28515625" style="173" customWidth="1"/>
    <col min="5411" max="5411" width="0.28515625" style="173" customWidth="1"/>
    <col min="5412" max="5412" width="0" style="173" hidden="1" customWidth="1"/>
    <col min="5413" max="5632" width="9.140625" style="173"/>
    <col min="5633" max="5633" width="7.28515625" style="173" customWidth="1"/>
    <col min="5634" max="5634" width="17.85546875" style="173" customWidth="1"/>
    <col min="5635" max="5635" width="19" style="173" customWidth="1"/>
    <col min="5636" max="5636" width="18.140625" style="173" customWidth="1"/>
    <col min="5637" max="5637" width="0.140625" style="173" customWidth="1"/>
    <col min="5638" max="5639" width="0" style="173" hidden="1" customWidth="1"/>
    <col min="5640" max="5640" width="16.28515625" style="173" customWidth="1"/>
    <col min="5641" max="5641" width="13.28515625" style="173" customWidth="1"/>
    <col min="5642" max="5642" width="11.85546875" style="173" customWidth="1"/>
    <col min="5643" max="5643" width="18.42578125" style="173" customWidth="1"/>
    <col min="5644" max="5653" width="0" style="173" hidden="1" customWidth="1"/>
    <col min="5654" max="5654" width="19.28515625" style="173" customWidth="1"/>
    <col min="5655" max="5655" width="14.7109375" style="173" customWidth="1"/>
    <col min="5656" max="5656" width="22" style="173" customWidth="1"/>
    <col min="5657" max="5657" width="6.7109375" style="173" customWidth="1"/>
    <col min="5658" max="5658" width="15.28515625" style="173" customWidth="1"/>
    <col min="5659" max="5659" width="13.85546875" style="173" customWidth="1"/>
    <col min="5660" max="5660" width="11.42578125" style="173" customWidth="1"/>
    <col min="5661" max="5661" width="14.7109375" style="173" customWidth="1"/>
    <col min="5662" max="5662" width="12.140625" style="173" customWidth="1"/>
    <col min="5663" max="5663" width="14.5703125" style="173" customWidth="1"/>
    <col min="5664" max="5664" width="15.140625" style="173" customWidth="1"/>
    <col min="5665" max="5665" width="13.5703125" style="173" customWidth="1"/>
    <col min="5666" max="5666" width="15.28515625" style="173" customWidth="1"/>
    <col min="5667" max="5667" width="0.28515625" style="173" customWidth="1"/>
    <col min="5668" max="5668" width="0" style="173" hidden="1" customWidth="1"/>
    <col min="5669" max="5888" width="9.140625" style="173"/>
    <col min="5889" max="5889" width="7.28515625" style="173" customWidth="1"/>
    <col min="5890" max="5890" width="17.85546875" style="173" customWidth="1"/>
    <col min="5891" max="5891" width="19" style="173" customWidth="1"/>
    <col min="5892" max="5892" width="18.140625" style="173" customWidth="1"/>
    <col min="5893" max="5893" width="0.140625" style="173" customWidth="1"/>
    <col min="5894" max="5895" width="0" style="173" hidden="1" customWidth="1"/>
    <col min="5896" max="5896" width="16.28515625" style="173" customWidth="1"/>
    <col min="5897" max="5897" width="13.28515625" style="173" customWidth="1"/>
    <col min="5898" max="5898" width="11.85546875" style="173" customWidth="1"/>
    <col min="5899" max="5899" width="18.42578125" style="173" customWidth="1"/>
    <col min="5900" max="5909" width="0" style="173" hidden="1" customWidth="1"/>
    <col min="5910" max="5910" width="19.28515625" style="173" customWidth="1"/>
    <col min="5911" max="5911" width="14.7109375" style="173" customWidth="1"/>
    <col min="5912" max="5912" width="22" style="173" customWidth="1"/>
    <col min="5913" max="5913" width="6.7109375" style="173" customWidth="1"/>
    <col min="5914" max="5914" width="15.28515625" style="173" customWidth="1"/>
    <col min="5915" max="5915" width="13.85546875" style="173" customWidth="1"/>
    <col min="5916" max="5916" width="11.42578125" style="173" customWidth="1"/>
    <col min="5917" max="5917" width="14.7109375" style="173" customWidth="1"/>
    <col min="5918" max="5918" width="12.140625" style="173" customWidth="1"/>
    <col min="5919" max="5919" width="14.5703125" style="173" customWidth="1"/>
    <col min="5920" max="5920" width="15.140625" style="173" customWidth="1"/>
    <col min="5921" max="5921" width="13.5703125" style="173" customWidth="1"/>
    <col min="5922" max="5922" width="15.28515625" style="173" customWidth="1"/>
    <col min="5923" max="5923" width="0.28515625" style="173" customWidth="1"/>
    <col min="5924" max="5924" width="0" style="173" hidden="1" customWidth="1"/>
    <col min="5925" max="6144" width="9.140625" style="173"/>
    <col min="6145" max="6145" width="7.28515625" style="173" customWidth="1"/>
    <col min="6146" max="6146" width="17.85546875" style="173" customWidth="1"/>
    <col min="6147" max="6147" width="19" style="173" customWidth="1"/>
    <col min="6148" max="6148" width="18.140625" style="173" customWidth="1"/>
    <col min="6149" max="6149" width="0.140625" style="173" customWidth="1"/>
    <col min="6150" max="6151" width="0" style="173" hidden="1" customWidth="1"/>
    <col min="6152" max="6152" width="16.28515625" style="173" customWidth="1"/>
    <col min="6153" max="6153" width="13.28515625" style="173" customWidth="1"/>
    <col min="6154" max="6154" width="11.85546875" style="173" customWidth="1"/>
    <col min="6155" max="6155" width="18.42578125" style="173" customWidth="1"/>
    <col min="6156" max="6165" width="0" style="173" hidden="1" customWidth="1"/>
    <col min="6166" max="6166" width="19.28515625" style="173" customWidth="1"/>
    <col min="6167" max="6167" width="14.7109375" style="173" customWidth="1"/>
    <col min="6168" max="6168" width="22" style="173" customWidth="1"/>
    <col min="6169" max="6169" width="6.7109375" style="173" customWidth="1"/>
    <col min="6170" max="6170" width="15.28515625" style="173" customWidth="1"/>
    <col min="6171" max="6171" width="13.85546875" style="173" customWidth="1"/>
    <col min="6172" max="6172" width="11.42578125" style="173" customWidth="1"/>
    <col min="6173" max="6173" width="14.7109375" style="173" customWidth="1"/>
    <col min="6174" max="6174" width="12.140625" style="173" customWidth="1"/>
    <col min="6175" max="6175" width="14.5703125" style="173" customWidth="1"/>
    <col min="6176" max="6176" width="15.140625" style="173" customWidth="1"/>
    <col min="6177" max="6177" width="13.5703125" style="173" customWidth="1"/>
    <col min="6178" max="6178" width="15.28515625" style="173" customWidth="1"/>
    <col min="6179" max="6179" width="0.28515625" style="173" customWidth="1"/>
    <col min="6180" max="6180" width="0" style="173" hidden="1" customWidth="1"/>
    <col min="6181" max="6400" width="9.140625" style="173"/>
    <col min="6401" max="6401" width="7.28515625" style="173" customWidth="1"/>
    <col min="6402" max="6402" width="17.85546875" style="173" customWidth="1"/>
    <col min="6403" max="6403" width="19" style="173" customWidth="1"/>
    <col min="6404" max="6404" width="18.140625" style="173" customWidth="1"/>
    <col min="6405" max="6405" width="0.140625" style="173" customWidth="1"/>
    <col min="6406" max="6407" width="0" style="173" hidden="1" customWidth="1"/>
    <col min="6408" max="6408" width="16.28515625" style="173" customWidth="1"/>
    <col min="6409" max="6409" width="13.28515625" style="173" customWidth="1"/>
    <col min="6410" max="6410" width="11.85546875" style="173" customWidth="1"/>
    <col min="6411" max="6411" width="18.42578125" style="173" customWidth="1"/>
    <col min="6412" max="6421" width="0" style="173" hidden="1" customWidth="1"/>
    <col min="6422" max="6422" width="19.28515625" style="173" customWidth="1"/>
    <col min="6423" max="6423" width="14.7109375" style="173" customWidth="1"/>
    <col min="6424" max="6424" width="22" style="173" customWidth="1"/>
    <col min="6425" max="6425" width="6.7109375" style="173" customWidth="1"/>
    <col min="6426" max="6426" width="15.28515625" style="173" customWidth="1"/>
    <col min="6427" max="6427" width="13.85546875" style="173" customWidth="1"/>
    <col min="6428" max="6428" width="11.42578125" style="173" customWidth="1"/>
    <col min="6429" max="6429" width="14.7109375" style="173" customWidth="1"/>
    <col min="6430" max="6430" width="12.140625" style="173" customWidth="1"/>
    <col min="6431" max="6431" width="14.5703125" style="173" customWidth="1"/>
    <col min="6432" max="6432" width="15.140625" style="173" customWidth="1"/>
    <col min="6433" max="6433" width="13.5703125" style="173" customWidth="1"/>
    <col min="6434" max="6434" width="15.28515625" style="173" customWidth="1"/>
    <col min="6435" max="6435" width="0.28515625" style="173" customWidth="1"/>
    <col min="6436" max="6436" width="0" style="173" hidden="1" customWidth="1"/>
    <col min="6437" max="6656" width="9.140625" style="173"/>
    <col min="6657" max="6657" width="7.28515625" style="173" customWidth="1"/>
    <col min="6658" max="6658" width="17.85546875" style="173" customWidth="1"/>
    <col min="6659" max="6659" width="19" style="173" customWidth="1"/>
    <col min="6660" max="6660" width="18.140625" style="173" customWidth="1"/>
    <col min="6661" max="6661" width="0.140625" style="173" customWidth="1"/>
    <col min="6662" max="6663" width="0" style="173" hidden="1" customWidth="1"/>
    <col min="6664" max="6664" width="16.28515625" style="173" customWidth="1"/>
    <col min="6665" max="6665" width="13.28515625" style="173" customWidth="1"/>
    <col min="6666" max="6666" width="11.85546875" style="173" customWidth="1"/>
    <col min="6667" max="6667" width="18.42578125" style="173" customWidth="1"/>
    <col min="6668" max="6677" width="0" style="173" hidden="1" customWidth="1"/>
    <col min="6678" max="6678" width="19.28515625" style="173" customWidth="1"/>
    <col min="6679" max="6679" width="14.7109375" style="173" customWidth="1"/>
    <col min="6680" max="6680" width="22" style="173" customWidth="1"/>
    <col min="6681" max="6681" width="6.7109375" style="173" customWidth="1"/>
    <col min="6682" max="6682" width="15.28515625" style="173" customWidth="1"/>
    <col min="6683" max="6683" width="13.85546875" style="173" customWidth="1"/>
    <col min="6684" max="6684" width="11.42578125" style="173" customWidth="1"/>
    <col min="6685" max="6685" width="14.7109375" style="173" customWidth="1"/>
    <col min="6686" max="6686" width="12.140625" style="173" customWidth="1"/>
    <col min="6687" max="6687" width="14.5703125" style="173" customWidth="1"/>
    <col min="6688" max="6688" width="15.140625" style="173" customWidth="1"/>
    <col min="6689" max="6689" width="13.5703125" style="173" customWidth="1"/>
    <col min="6690" max="6690" width="15.28515625" style="173" customWidth="1"/>
    <col min="6691" max="6691" width="0.28515625" style="173" customWidth="1"/>
    <col min="6692" max="6692" width="0" style="173" hidden="1" customWidth="1"/>
    <col min="6693" max="6912" width="9.140625" style="173"/>
    <col min="6913" max="6913" width="7.28515625" style="173" customWidth="1"/>
    <col min="6914" max="6914" width="17.85546875" style="173" customWidth="1"/>
    <col min="6915" max="6915" width="19" style="173" customWidth="1"/>
    <col min="6916" max="6916" width="18.140625" style="173" customWidth="1"/>
    <col min="6917" max="6917" width="0.140625" style="173" customWidth="1"/>
    <col min="6918" max="6919" width="0" style="173" hidden="1" customWidth="1"/>
    <col min="6920" max="6920" width="16.28515625" style="173" customWidth="1"/>
    <col min="6921" max="6921" width="13.28515625" style="173" customWidth="1"/>
    <col min="6922" max="6922" width="11.85546875" style="173" customWidth="1"/>
    <col min="6923" max="6923" width="18.42578125" style="173" customWidth="1"/>
    <col min="6924" max="6933" width="0" style="173" hidden="1" customWidth="1"/>
    <col min="6934" max="6934" width="19.28515625" style="173" customWidth="1"/>
    <col min="6935" max="6935" width="14.7109375" style="173" customWidth="1"/>
    <col min="6936" max="6936" width="22" style="173" customWidth="1"/>
    <col min="6937" max="6937" width="6.7109375" style="173" customWidth="1"/>
    <col min="6938" max="6938" width="15.28515625" style="173" customWidth="1"/>
    <col min="6939" max="6939" width="13.85546875" style="173" customWidth="1"/>
    <col min="6940" max="6940" width="11.42578125" style="173" customWidth="1"/>
    <col min="6941" max="6941" width="14.7109375" style="173" customWidth="1"/>
    <col min="6942" max="6942" width="12.140625" style="173" customWidth="1"/>
    <col min="6943" max="6943" width="14.5703125" style="173" customWidth="1"/>
    <col min="6944" max="6944" width="15.140625" style="173" customWidth="1"/>
    <col min="6945" max="6945" width="13.5703125" style="173" customWidth="1"/>
    <col min="6946" max="6946" width="15.28515625" style="173" customWidth="1"/>
    <col min="6947" max="6947" width="0.28515625" style="173" customWidth="1"/>
    <col min="6948" max="6948" width="0" style="173" hidden="1" customWidth="1"/>
    <col min="6949" max="7168" width="9.140625" style="173"/>
    <col min="7169" max="7169" width="7.28515625" style="173" customWidth="1"/>
    <col min="7170" max="7170" width="17.85546875" style="173" customWidth="1"/>
    <col min="7171" max="7171" width="19" style="173" customWidth="1"/>
    <col min="7172" max="7172" width="18.140625" style="173" customWidth="1"/>
    <col min="7173" max="7173" width="0.140625" style="173" customWidth="1"/>
    <col min="7174" max="7175" width="0" style="173" hidden="1" customWidth="1"/>
    <col min="7176" max="7176" width="16.28515625" style="173" customWidth="1"/>
    <col min="7177" max="7177" width="13.28515625" style="173" customWidth="1"/>
    <col min="7178" max="7178" width="11.85546875" style="173" customWidth="1"/>
    <col min="7179" max="7179" width="18.42578125" style="173" customWidth="1"/>
    <col min="7180" max="7189" width="0" style="173" hidden="1" customWidth="1"/>
    <col min="7190" max="7190" width="19.28515625" style="173" customWidth="1"/>
    <col min="7191" max="7191" width="14.7109375" style="173" customWidth="1"/>
    <col min="7192" max="7192" width="22" style="173" customWidth="1"/>
    <col min="7193" max="7193" width="6.7109375" style="173" customWidth="1"/>
    <col min="7194" max="7194" width="15.28515625" style="173" customWidth="1"/>
    <col min="7195" max="7195" width="13.85546875" style="173" customWidth="1"/>
    <col min="7196" max="7196" width="11.42578125" style="173" customWidth="1"/>
    <col min="7197" max="7197" width="14.7109375" style="173" customWidth="1"/>
    <col min="7198" max="7198" width="12.140625" style="173" customWidth="1"/>
    <col min="7199" max="7199" width="14.5703125" style="173" customWidth="1"/>
    <col min="7200" max="7200" width="15.140625" style="173" customWidth="1"/>
    <col min="7201" max="7201" width="13.5703125" style="173" customWidth="1"/>
    <col min="7202" max="7202" width="15.28515625" style="173" customWidth="1"/>
    <col min="7203" max="7203" width="0.28515625" style="173" customWidth="1"/>
    <col min="7204" max="7204" width="0" style="173" hidden="1" customWidth="1"/>
    <col min="7205" max="7424" width="9.140625" style="173"/>
    <col min="7425" max="7425" width="7.28515625" style="173" customWidth="1"/>
    <col min="7426" max="7426" width="17.85546875" style="173" customWidth="1"/>
    <col min="7427" max="7427" width="19" style="173" customWidth="1"/>
    <col min="7428" max="7428" width="18.140625" style="173" customWidth="1"/>
    <col min="7429" max="7429" width="0.140625" style="173" customWidth="1"/>
    <col min="7430" max="7431" width="0" style="173" hidden="1" customWidth="1"/>
    <col min="7432" max="7432" width="16.28515625" style="173" customWidth="1"/>
    <col min="7433" max="7433" width="13.28515625" style="173" customWidth="1"/>
    <col min="7434" max="7434" width="11.85546875" style="173" customWidth="1"/>
    <col min="7435" max="7435" width="18.42578125" style="173" customWidth="1"/>
    <col min="7436" max="7445" width="0" style="173" hidden="1" customWidth="1"/>
    <col min="7446" max="7446" width="19.28515625" style="173" customWidth="1"/>
    <col min="7447" max="7447" width="14.7109375" style="173" customWidth="1"/>
    <col min="7448" max="7448" width="22" style="173" customWidth="1"/>
    <col min="7449" max="7449" width="6.7109375" style="173" customWidth="1"/>
    <col min="7450" max="7450" width="15.28515625" style="173" customWidth="1"/>
    <col min="7451" max="7451" width="13.85546875" style="173" customWidth="1"/>
    <col min="7452" max="7452" width="11.42578125" style="173" customWidth="1"/>
    <col min="7453" max="7453" width="14.7109375" style="173" customWidth="1"/>
    <col min="7454" max="7454" width="12.140625" style="173" customWidth="1"/>
    <col min="7455" max="7455" width="14.5703125" style="173" customWidth="1"/>
    <col min="7456" max="7456" width="15.140625" style="173" customWidth="1"/>
    <col min="7457" max="7457" width="13.5703125" style="173" customWidth="1"/>
    <col min="7458" max="7458" width="15.28515625" style="173" customWidth="1"/>
    <col min="7459" max="7459" width="0.28515625" style="173" customWidth="1"/>
    <col min="7460" max="7460" width="0" style="173" hidden="1" customWidth="1"/>
    <col min="7461" max="7680" width="9.140625" style="173"/>
    <col min="7681" max="7681" width="7.28515625" style="173" customWidth="1"/>
    <col min="7682" max="7682" width="17.85546875" style="173" customWidth="1"/>
    <col min="7683" max="7683" width="19" style="173" customWidth="1"/>
    <col min="7684" max="7684" width="18.140625" style="173" customWidth="1"/>
    <col min="7685" max="7685" width="0.140625" style="173" customWidth="1"/>
    <col min="7686" max="7687" width="0" style="173" hidden="1" customWidth="1"/>
    <col min="7688" max="7688" width="16.28515625" style="173" customWidth="1"/>
    <col min="7689" max="7689" width="13.28515625" style="173" customWidth="1"/>
    <col min="7690" max="7690" width="11.85546875" style="173" customWidth="1"/>
    <col min="7691" max="7691" width="18.42578125" style="173" customWidth="1"/>
    <col min="7692" max="7701" width="0" style="173" hidden="1" customWidth="1"/>
    <col min="7702" max="7702" width="19.28515625" style="173" customWidth="1"/>
    <col min="7703" max="7703" width="14.7109375" style="173" customWidth="1"/>
    <col min="7704" max="7704" width="22" style="173" customWidth="1"/>
    <col min="7705" max="7705" width="6.7109375" style="173" customWidth="1"/>
    <col min="7706" max="7706" width="15.28515625" style="173" customWidth="1"/>
    <col min="7707" max="7707" width="13.85546875" style="173" customWidth="1"/>
    <col min="7708" max="7708" width="11.42578125" style="173" customWidth="1"/>
    <col min="7709" max="7709" width="14.7109375" style="173" customWidth="1"/>
    <col min="7710" max="7710" width="12.140625" style="173" customWidth="1"/>
    <col min="7711" max="7711" width="14.5703125" style="173" customWidth="1"/>
    <col min="7712" max="7712" width="15.140625" style="173" customWidth="1"/>
    <col min="7713" max="7713" width="13.5703125" style="173" customWidth="1"/>
    <col min="7714" max="7714" width="15.28515625" style="173" customWidth="1"/>
    <col min="7715" max="7715" width="0.28515625" style="173" customWidth="1"/>
    <col min="7716" max="7716" width="0" style="173" hidden="1" customWidth="1"/>
    <col min="7717" max="7936" width="9.140625" style="173"/>
    <col min="7937" max="7937" width="7.28515625" style="173" customWidth="1"/>
    <col min="7938" max="7938" width="17.85546875" style="173" customWidth="1"/>
    <col min="7939" max="7939" width="19" style="173" customWidth="1"/>
    <col min="7940" max="7940" width="18.140625" style="173" customWidth="1"/>
    <col min="7941" max="7941" width="0.140625" style="173" customWidth="1"/>
    <col min="7942" max="7943" width="0" style="173" hidden="1" customWidth="1"/>
    <col min="7944" max="7944" width="16.28515625" style="173" customWidth="1"/>
    <col min="7945" max="7945" width="13.28515625" style="173" customWidth="1"/>
    <col min="7946" max="7946" width="11.85546875" style="173" customWidth="1"/>
    <col min="7947" max="7947" width="18.42578125" style="173" customWidth="1"/>
    <col min="7948" max="7957" width="0" style="173" hidden="1" customWidth="1"/>
    <col min="7958" max="7958" width="19.28515625" style="173" customWidth="1"/>
    <col min="7959" max="7959" width="14.7109375" style="173" customWidth="1"/>
    <col min="7960" max="7960" width="22" style="173" customWidth="1"/>
    <col min="7961" max="7961" width="6.7109375" style="173" customWidth="1"/>
    <col min="7962" max="7962" width="15.28515625" style="173" customWidth="1"/>
    <col min="7963" max="7963" width="13.85546875" style="173" customWidth="1"/>
    <col min="7964" max="7964" width="11.42578125" style="173" customWidth="1"/>
    <col min="7965" max="7965" width="14.7109375" style="173" customWidth="1"/>
    <col min="7966" max="7966" width="12.140625" style="173" customWidth="1"/>
    <col min="7967" max="7967" width="14.5703125" style="173" customWidth="1"/>
    <col min="7968" max="7968" width="15.140625" style="173" customWidth="1"/>
    <col min="7969" max="7969" width="13.5703125" style="173" customWidth="1"/>
    <col min="7970" max="7970" width="15.28515625" style="173" customWidth="1"/>
    <col min="7971" max="7971" width="0.28515625" style="173" customWidth="1"/>
    <col min="7972" max="7972" width="0" style="173" hidden="1" customWidth="1"/>
    <col min="7973" max="8192" width="9.140625" style="173"/>
    <col min="8193" max="8193" width="7.28515625" style="173" customWidth="1"/>
    <col min="8194" max="8194" width="17.85546875" style="173" customWidth="1"/>
    <col min="8195" max="8195" width="19" style="173" customWidth="1"/>
    <col min="8196" max="8196" width="18.140625" style="173" customWidth="1"/>
    <col min="8197" max="8197" width="0.140625" style="173" customWidth="1"/>
    <col min="8198" max="8199" width="0" style="173" hidden="1" customWidth="1"/>
    <col min="8200" max="8200" width="16.28515625" style="173" customWidth="1"/>
    <col min="8201" max="8201" width="13.28515625" style="173" customWidth="1"/>
    <col min="8202" max="8202" width="11.85546875" style="173" customWidth="1"/>
    <col min="8203" max="8203" width="18.42578125" style="173" customWidth="1"/>
    <col min="8204" max="8213" width="0" style="173" hidden="1" customWidth="1"/>
    <col min="8214" max="8214" width="19.28515625" style="173" customWidth="1"/>
    <col min="8215" max="8215" width="14.7109375" style="173" customWidth="1"/>
    <col min="8216" max="8216" width="22" style="173" customWidth="1"/>
    <col min="8217" max="8217" width="6.7109375" style="173" customWidth="1"/>
    <col min="8218" max="8218" width="15.28515625" style="173" customWidth="1"/>
    <col min="8219" max="8219" width="13.85546875" style="173" customWidth="1"/>
    <col min="8220" max="8220" width="11.42578125" style="173" customWidth="1"/>
    <col min="8221" max="8221" width="14.7109375" style="173" customWidth="1"/>
    <col min="8222" max="8222" width="12.140625" style="173" customWidth="1"/>
    <col min="8223" max="8223" width="14.5703125" style="173" customWidth="1"/>
    <col min="8224" max="8224" width="15.140625" style="173" customWidth="1"/>
    <col min="8225" max="8225" width="13.5703125" style="173" customWidth="1"/>
    <col min="8226" max="8226" width="15.28515625" style="173" customWidth="1"/>
    <col min="8227" max="8227" width="0.28515625" style="173" customWidth="1"/>
    <col min="8228" max="8228" width="0" style="173" hidden="1" customWidth="1"/>
    <col min="8229" max="8448" width="9.140625" style="173"/>
    <col min="8449" max="8449" width="7.28515625" style="173" customWidth="1"/>
    <col min="8450" max="8450" width="17.85546875" style="173" customWidth="1"/>
    <col min="8451" max="8451" width="19" style="173" customWidth="1"/>
    <col min="8452" max="8452" width="18.140625" style="173" customWidth="1"/>
    <col min="8453" max="8453" width="0.140625" style="173" customWidth="1"/>
    <col min="8454" max="8455" width="0" style="173" hidden="1" customWidth="1"/>
    <col min="8456" max="8456" width="16.28515625" style="173" customWidth="1"/>
    <col min="8457" max="8457" width="13.28515625" style="173" customWidth="1"/>
    <col min="8458" max="8458" width="11.85546875" style="173" customWidth="1"/>
    <col min="8459" max="8459" width="18.42578125" style="173" customWidth="1"/>
    <col min="8460" max="8469" width="0" style="173" hidden="1" customWidth="1"/>
    <col min="8470" max="8470" width="19.28515625" style="173" customWidth="1"/>
    <col min="8471" max="8471" width="14.7109375" style="173" customWidth="1"/>
    <col min="8472" max="8472" width="22" style="173" customWidth="1"/>
    <col min="8473" max="8473" width="6.7109375" style="173" customWidth="1"/>
    <col min="8474" max="8474" width="15.28515625" style="173" customWidth="1"/>
    <col min="8475" max="8475" width="13.85546875" style="173" customWidth="1"/>
    <col min="8476" max="8476" width="11.42578125" style="173" customWidth="1"/>
    <col min="8477" max="8477" width="14.7109375" style="173" customWidth="1"/>
    <col min="8478" max="8478" width="12.140625" style="173" customWidth="1"/>
    <col min="8479" max="8479" width="14.5703125" style="173" customWidth="1"/>
    <col min="8480" max="8480" width="15.140625" style="173" customWidth="1"/>
    <col min="8481" max="8481" width="13.5703125" style="173" customWidth="1"/>
    <col min="8482" max="8482" width="15.28515625" style="173" customWidth="1"/>
    <col min="8483" max="8483" width="0.28515625" style="173" customWidth="1"/>
    <col min="8484" max="8484" width="0" style="173" hidden="1" customWidth="1"/>
    <col min="8485" max="8704" width="9.140625" style="173"/>
    <col min="8705" max="8705" width="7.28515625" style="173" customWidth="1"/>
    <col min="8706" max="8706" width="17.85546875" style="173" customWidth="1"/>
    <col min="8707" max="8707" width="19" style="173" customWidth="1"/>
    <col min="8708" max="8708" width="18.140625" style="173" customWidth="1"/>
    <col min="8709" max="8709" width="0.140625" style="173" customWidth="1"/>
    <col min="8710" max="8711" width="0" style="173" hidden="1" customWidth="1"/>
    <col min="8712" max="8712" width="16.28515625" style="173" customWidth="1"/>
    <col min="8713" max="8713" width="13.28515625" style="173" customWidth="1"/>
    <col min="8714" max="8714" width="11.85546875" style="173" customWidth="1"/>
    <col min="8715" max="8715" width="18.42578125" style="173" customWidth="1"/>
    <col min="8716" max="8725" width="0" style="173" hidden="1" customWidth="1"/>
    <col min="8726" max="8726" width="19.28515625" style="173" customWidth="1"/>
    <col min="8727" max="8727" width="14.7109375" style="173" customWidth="1"/>
    <col min="8728" max="8728" width="22" style="173" customWidth="1"/>
    <col min="8729" max="8729" width="6.7109375" style="173" customWidth="1"/>
    <col min="8730" max="8730" width="15.28515625" style="173" customWidth="1"/>
    <col min="8731" max="8731" width="13.85546875" style="173" customWidth="1"/>
    <col min="8732" max="8732" width="11.42578125" style="173" customWidth="1"/>
    <col min="8733" max="8733" width="14.7109375" style="173" customWidth="1"/>
    <col min="8734" max="8734" width="12.140625" style="173" customWidth="1"/>
    <col min="8735" max="8735" width="14.5703125" style="173" customWidth="1"/>
    <col min="8736" max="8736" width="15.140625" style="173" customWidth="1"/>
    <col min="8737" max="8737" width="13.5703125" style="173" customWidth="1"/>
    <col min="8738" max="8738" width="15.28515625" style="173" customWidth="1"/>
    <col min="8739" max="8739" width="0.28515625" style="173" customWidth="1"/>
    <col min="8740" max="8740" width="0" style="173" hidden="1" customWidth="1"/>
    <col min="8741" max="8960" width="9.140625" style="173"/>
    <col min="8961" max="8961" width="7.28515625" style="173" customWidth="1"/>
    <col min="8962" max="8962" width="17.85546875" style="173" customWidth="1"/>
    <col min="8963" max="8963" width="19" style="173" customWidth="1"/>
    <col min="8964" max="8964" width="18.140625" style="173" customWidth="1"/>
    <col min="8965" max="8965" width="0.140625" style="173" customWidth="1"/>
    <col min="8966" max="8967" width="0" style="173" hidden="1" customWidth="1"/>
    <col min="8968" max="8968" width="16.28515625" style="173" customWidth="1"/>
    <col min="8969" max="8969" width="13.28515625" style="173" customWidth="1"/>
    <col min="8970" max="8970" width="11.85546875" style="173" customWidth="1"/>
    <col min="8971" max="8971" width="18.42578125" style="173" customWidth="1"/>
    <col min="8972" max="8981" width="0" style="173" hidden="1" customWidth="1"/>
    <col min="8982" max="8982" width="19.28515625" style="173" customWidth="1"/>
    <col min="8983" max="8983" width="14.7109375" style="173" customWidth="1"/>
    <col min="8984" max="8984" width="22" style="173" customWidth="1"/>
    <col min="8985" max="8985" width="6.7109375" style="173" customWidth="1"/>
    <col min="8986" max="8986" width="15.28515625" style="173" customWidth="1"/>
    <col min="8987" max="8987" width="13.85546875" style="173" customWidth="1"/>
    <col min="8988" max="8988" width="11.42578125" style="173" customWidth="1"/>
    <col min="8989" max="8989" width="14.7109375" style="173" customWidth="1"/>
    <col min="8990" max="8990" width="12.140625" style="173" customWidth="1"/>
    <col min="8991" max="8991" width="14.5703125" style="173" customWidth="1"/>
    <col min="8992" max="8992" width="15.140625" style="173" customWidth="1"/>
    <col min="8993" max="8993" width="13.5703125" style="173" customWidth="1"/>
    <col min="8994" max="8994" width="15.28515625" style="173" customWidth="1"/>
    <col min="8995" max="8995" width="0.28515625" style="173" customWidth="1"/>
    <col min="8996" max="8996" width="0" style="173" hidden="1" customWidth="1"/>
    <col min="8997" max="9216" width="9.140625" style="173"/>
    <col min="9217" max="9217" width="7.28515625" style="173" customWidth="1"/>
    <col min="9218" max="9218" width="17.85546875" style="173" customWidth="1"/>
    <col min="9219" max="9219" width="19" style="173" customWidth="1"/>
    <col min="9220" max="9220" width="18.140625" style="173" customWidth="1"/>
    <col min="9221" max="9221" width="0.140625" style="173" customWidth="1"/>
    <col min="9222" max="9223" width="0" style="173" hidden="1" customWidth="1"/>
    <col min="9224" max="9224" width="16.28515625" style="173" customWidth="1"/>
    <col min="9225" max="9225" width="13.28515625" style="173" customWidth="1"/>
    <col min="9226" max="9226" width="11.85546875" style="173" customWidth="1"/>
    <col min="9227" max="9227" width="18.42578125" style="173" customWidth="1"/>
    <col min="9228" max="9237" width="0" style="173" hidden="1" customWidth="1"/>
    <col min="9238" max="9238" width="19.28515625" style="173" customWidth="1"/>
    <col min="9239" max="9239" width="14.7109375" style="173" customWidth="1"/>
    <col min="9240" max="9240" width="22" style="173" customWidth="1"/>
    <col min="9241" max="9241" width="6.7109375" style="173" customWidth="1"/>
    <col min="9242" max="9242" width="15.28515625" style="173" customWidth="1"/>
    <col min="9243" max="9243" width="13.85546875" style="173" customWidth="1"/>
    <col min="9244" max="9244" width="11.42578125" style="173" customWidth="1"/>
    <col min="9245" max="9245" width="14.7109375" style="173" customWidth="1"/>
    <col min="9246" max="9246" width="12.140625" style="173" customWidth="1"/>
    <col min="9247" max="9247" width="14.5703125" style="173" customWidth="1"/>
    <col min="9248" max="9248" width="15.140625" style="173" customWidth="1"/>
    <col min="9249" max="9249" width="13.5703125" style="173" customWidth="1"/>
    <col min="9250" max="9250" width="15.28515625" style="173" customWidth="1"/>
    <col min="9251" max="9251" width="0.28515625" style="173" customWidth="1"/>
    <col min="9252" max="9252" width="0" style="173" hidden="1" customWidth="1"/>
    <col min="9253" max="9472" width="9.140625" style="173"/>
    <col min="9473" max="9473" width="7.28515625" style="173" customWidth="1"/>
    <col min="9474" max="9474" width="17.85546875" style="173" customWidth="1"/>
    <col min="9475" max="9475" width="19" style="173" customWidth="1"/>
    <col min="9476" max="9476" width="18.140625" style="173" customWidth="1"/>
    <col min="9477" max="9477" width="0.140625" style="173" customWidth="1"/>
    <col min="9478" max="9479" width="0" style="173" hidden="1" customWidth="1"/>
    <col min="9480" max="9480" width="16.28515625" style="173" customWidth="1"/>
    <col min="9481" max="9481" width="13.28515625" style="173" customWidth="1"/>
    <col min="9482" max="9482" width="11.85546875" style="173" customWidth="1"/>
    <col min="9483" max="9483" width="18.42578125" style="173" customWidth="1"/>
    <col min="9484" max="9493" width="0" style="173" hidden="1" customWidth="1"/>
    <col min="9494" max="9494" width="19.28515625" style="173" customWidth="1"/>
    <col min="9495" max="9495" width="14.7109375" style="173" customWidth="1"/>
    <col min="9496" max="9496" width="22" style="173" customWidth="1"/>
    <col min="9497" max="9497" width="6.7109375" style="173" customWidth="1"/>
    <col min="9498" max="9498" width="15.28515625" style="173" customWidth="1"/>
    <col min="9499" max="9499" width="13.85546875" style="173" customWidth="1"/>
    <col min="9500" max="9500" width="11.42578125" style="173" customWidth="1"/>
    <col min="9501" max="9501" width="14.7109375" style="173" customWidth="1"/>
    <col min="9502" max="9502" width="12.140625" style="173" customWidth="1"/>
    <col min="9503" max="9503" width="14.5703125" style="173" customWidth="1"/>
    <col min="9504" max="9504" width="15.140625" style="173" customWidth="1"/>
    <col min="9505" max="9505" width="13.5703125" style="173" customWidth="1"/>
    <col min="9506" max="9506" width="15.28515625" style="173" customWidth="1"/>
    <col min="9507" max="9507" width="0.28515625" style="173" customWidth="1"/>
    <col min="9508" max="9508" width="0" style="173" hidden="1" customWidth="1"/>
    <col min="9509" max="9728" width="9.140625" style="173"/>
    <col min="9729" max="9729" width="7.28515625" style="173" customWidth="1"/>
    <col min="9730" max="9730" width="17.85546875" style="173" customWidth="1"/>
    <col min="9731" max="9731" width="19" style="173" customWidth="1"/>
    <col min="9732" max="9732" width="18.140625" style="173" customWidth="1"/>
    <col min="9733" max="9733" width="0.140625" style="173" customWidth="1"/>
    <col min="9734" max="9735" width="0" style="173" hidden="1" customWidth="1"/>
    <col min="9736" max="9736" width="16.28515625" style="173" customWidth="1"/>
    <col min="9737" max="9737" width="13.28515625" style="173" customWidth="1"/>
    <col min="9738" max="9738" width="11.85546875" style="173" customWidth="1"/>
    <col min="9739" max="9739" width="18.42578125" style="173" customWidth="1"/>
    <col min="9740" max="9749" width="0" style="173" hidden="1" customWidth="1"/>
    <col min="9750" max="9750" width="19.28515625" style="173" customWidth="1"/>
    <col min="9751" max="9751" width="14.7109375" style="173" customWidth="1"/>
    <col min="9752" max="9752" width="22" style="173" customWidth="1"/>
    <col min="9753" max="9753" width="6.7109375" style="173" customWidth="1"/>
    <col min="9754" max="9754" width="15.28515625" style="173" customWidth="1"/>
    <col min="9755" max="9755" width="13.85546875" style="173" customWidth="1"/>
    <col min="9756" max="9756" width="11.42578125" style="173" customWidth="1"/>
    <col min="9757" max="9757" width="14.7109375" style="173" customWidth="1"/>
    <col min="9758" max="9758" width="12.140625" style="173" customWidth="1"/>
    <col min="9759" max="9759" width="14.5703125" style="173" customWidth="1"/>
    <col min="9760" max="9760" width="15.140625" style="173" customWidth="1"/>
    <col min="9761" max="9761" width="13.5703125" style="173" customWidth="1"/>
    <col min="9762" max="9762" width="15.28515625" style="173" customWidth="1"/>
    <col min="9763" max="9763" width="0.28515625" style="173" customWidth="1"/>
    <col min="9764" max="9764" width="0" style="173" hidden="1" customWidth="1"/>
    <col min="9765" max="9984" width="9.140625" style="173"/>
    <col min="9985" max="9985" width="7.28515625" style="173" customWidth="1"/>
    <col min="9986" max="9986" width="17.85546875" style="173" customWidth="1"/>
    <col min="9987" max="9987" width="19" style="173" customWidth="1"/>
    <col min="9988" max="9988" width="18.140625" style="173" customWidth="1"/>
    <col min="9989" max="9989" width="0.140625" style="173" customWidth="1"/>
    <col min="9990" max="9991" width="0" style="173" hidden="1" customWidth="1"/>
    <col min="9992" max="9992" width="16.28515625" style="173" customWidth="1"/>
    <col min="9993" max="9993" width="13.28515625" style="173" customWidth="1"/>
    <col min="9994" max="9994" width="11.85546875" style="173" customWidth="1"/>
    <col min="9995" max="9995" width="18.42578125" style="173" customWidth="1"/>
    <col min="9996" max="10005" width="0" style="173" hidden="1" customWidth="1"/>
    <col min="10006" max="10006" width="19.28515625" style="173" customWidth="1"/>
    <col min="10007" max="10007" width="14.7109375" style="173" customWidth="1"/>
    <col min="10008" max="10008" width="22" style="173" customWidth="1"/>
    <col min="10009" max="10009" width="6.7109375" style="173" customWidth="1"/>
    <col min="10010" max="10010" width="15.28515625" style="173" customWidth="1"/>
    <col min="10011" max="10011" width="13.85546875" style="173" customWidth="1"/>
    <col min="10012" max="10012" width="11.42578125" style="173" customWidth="1"/>
    <col min="10013" max="10013" width="14.7109375" style="173" customWidth="1"/>
    <col min="10014" max="10014" width="12.140625" style="173" customWidth="1"/>
    <col min="10015" max="10015" width="14.5703125" style="173" customWidth="1"/>
    <col min="10016" max="10016" width="15.140625" style="173" customWidth="1"/>
    <col min="10017" max="10017" width="13.5703125" style="173" customWidth="1"/>
    <col min="10018" max="10018" width="15.28515625" style="173" customWidth="1"/>
    <col min="10019" max="10019" width="0.28515625" style="173" customWidth="1"/>
    <col min="10020" max="10020" width="0" style="173" hidden="1" customWidth="1"/>
    <col min="10021" max="10240" width="9.140625" style="173"/>
    <col min="10241" max="10241" width="7.28515625" style="173" customWidth="1"/>
    <col min="10242" max="10242" width="17.85546875" style="173" customWidth="1"/>
    <col min="10243" max="10243" width="19" style="173" customWidth="1"/>
    <col min="10244" max="10244" width="18.140625" style="173" customWidth="1"/>
    <col min="10245" max="10245" width="0.140625" style="173" customWidth="1"/>
    <col min="10246" max="10247" width="0" style="173" hidden="1" customWidth="1"/>
    <col min="10248" max="10248" width="16.28515625" style="173" customWidth="1"/>
    <col min="10249" max="10249" width="13.28515625" style="173" customWidth="1"/>
    <col min="10250" max="10250" width="11.85546875" style="173" customWidth="1"/>
    <col min="10251" max="10251" width="18.42578125" style="173" customWidth="1"/>
    <col min="10252" max="10261" width="0" style="173" hidden="1" customWidth="1"/>
    <col min="10262" max="10262" width="19.28515625" style="173" customWidth="1"/>
    <col min="10263" max="10263" width="14.7109375" style="173" customWidth="1"/>
    <col min="10264" max="10264" width="22" style="173" customWidth="1"/>
    <col min="10265" max="10265" width="6.7109375" style="173" customWidth="1"/>
    <col min="10266" max="10266" width="15.28515625" style="173" customWidth="1"/>
    <col min="10267" max="10267" width="13.85546875" style="173" customWidth="1"/>
    <col min="10268" max="10268" width="11.42578125" style="173" customWidth="1"/>
    <col min="10269" max="10269" width="14.7109375" style="173" customWidth="1"/>
    <col min="10270" max="10270" width="12.140625" style="173" customWidth="1"/>
    <col min="10271" max="10271" width="14.5703125" style="173" customWidth="1"/>
    <col min="10272" max="10272" width="15.140625" style="173" customWidth="1"/>
    <col min="10273" max="10273" width="13.5703125" style="173" customWidth="1"/>
    <col min="10274" max="10274" width="15.28515625" style="173" customWidth="1"/>
    <col min="10275" max="10275" width="0.28515625" style="173" customWidth="1"/>
    <col min="10276" max="10276" width="0" style="173" hidden="1" customWidth="1"/>
    <col min="10277" max="10496" width="9.140625" style="173"/>
    <col min="10497" max="10497" width="7.28515625" style="173" customWidth="1"/>
    <col min="10498" max="10498" width="17.85546875" style="173" customWidth="1"/>
    <col min="10499" max="10499" width="19" style="173" customWidth="1"/>
    <col min="10500" max="10500" width="18.140625" style="173" customWidth="1"/>
    <col min="10501" max="10501" width="0.140625" style="173" customWidth="1"/>
    <col min="10502" max="10503" width="0" style="173" hidden="1" customWidth="1"/>
    <col min="10504" max="10504" width="16.28515625" style="173" customWidth="1"/>
    <col min="10505" max="10505" width="13.28515625" style="173" customWidth="1"/>
    <col min="10506" max="10506" width="11.85546875" style="173" customWidth="1"/>
    <col min="10507" max="10507" width="18.42578125" style="173" customWidth="1"/>
    <col min="10508" max="10517" width="0" style="173" hidden="1" customWidth="1"/>
    <col min="10518" max="10518" width="19.28515625" style="173" customWidth="1"/>
    <col min="10519" max="10519" width="14.7109375" style="173" customWidth="1"/>
    <col min="10520" max="10520" width="22" style="173" customWidth="1"/>
    <col min="10521" max="10521" width="6.7109375" style="173" customWidth="1"/>
    <col min="10522" max="10522" width="15.28515625" style="173" customWidth="1"/>
    <col min="10523" max="10523" width="13.85546875" style="173" customWidth="1"/>
    <col min="10524" max="10524" width="11.42578125" style="173" customWidth="1"/>
    <col min="10525" max="10525" width="14.7109375" style="173" customWidth="1"/>
    <col min="10526" max="10526" width="12.140625" style="173" customWidth="1"/>
    <col min="10527" max="10527" width="14.5703125" style="173" customWidth="1"/>
    <col min="10528" max="10528" width="15.140625" style="173" customWidth="1"/>
    <col min="10529" max="10529" width="13.5703125" style="173" customWidth="1"/>
    <col min="10530" max="10530" width="15.28515625" style="173" customWidth="1"/>
    <col min="10531" max="10531" width="0.28515625" style="173" customWidth="1"/>
    <col min="10532" max="10532" width="0" style="173" hidden="1" customWidth="1"/>
    <col min="10533" max="10752" width="9.140625" style="173"/>
    <col min="10753" max="10753" width="7.28515625" style="173" customWidth="1"/>
    <col min="10754" max="10754" width="17.85546875" style="173" customWidth="1"/>
    <col min="10755" max="10755" width="19" style="173" customWidth="1"/>
    <col min="10756" max="10756" width="18.140625" style="173" customWidth="1"/>
    <col min="10757" max="10757" width="0.140625" style="173" customWidth="1"/>
    <col min="10758" max="10759" width="0" style="173" hidden="1" customWidth="1"/>
    <col min="10760" max="10760" width="16.28515625" style="173" customWidth="1"/>
    <col min="10761" max="10761" width="13.28515625" style="173" customWidth="1"/>
    <col min="10762" max="10762" width="11.85546875" style="173" customWidth="1"/>
    <col min="10763" max="10763" width="18.42578125" style="173" customWidth="1"/>
    <col min="10764" max="10773" width="0" style="173" hidden="1" customWidth="1"/>
    <col min="10774" max="10774" width="19.28515625" style="173" customWidth="1"/>
    <col min="10775" max="10775" width="14.7109375" style="173" customWidth="1"/>
    <col min="10776" max="10776" width="22" style="173" customWidth="1"/>
    <col min="10777" max="10777" width="6.7109375" style="173" customWidth="1"/>
    <col min="10778" max="10778" width="15.28515625" style="173" customWidth="1"/>
    <col min="10779" max="10779" width="13.85546875" style="173" customWidth="1"/>
    <col min="10780" max="10780" width="11.42578125" style="173" customWidth="1"/>
    <col min="10781" max="10781" width="14.7109375" style="173" customWidth="1"/>
    <col min="10782" max="10782" width="12.140625" style="173" customWidth="1"/>
    <col min="10783" max="10783" width="14.5703125" style="173" customWidth="1"/>
    <col min="10784" max="10784" width="15.140625" style="173" customWidth="1"/>
    <col min="10785" max="10785" width="13.5703125" style="173" customWidth="1"/>
    <col min="10786" max="10786" width="15.28515625" style="173" customWidth="1"/>
    <col min="10787" max="10787" width="0.28515625" style="173" customWidth="1"/>
    <col min="10788" max="10788" width="0" style="173" hidden="1" customWidth="1"/>
    <col min="10789" max="11008" width="9.140625" style="173"/>
    <col min="11009" max="11009" width="7.28515625" style="173" customWidth="1"/>
    <col min="11010" max="11010" width="17.85546875" style="173" customWidth="1"/>
    <col min="11011" max="11011" width="19" style="173" customWidth="1"/>
    <col min="11012" max="11012" width="18.140625" style="173" customWidth="1"/>
    <col min="11013" max="11013" width="0.140625" style="173" customWidth="1"/>
    <col min="11014" max="11015" width="0" style="173" hidden="1" customWidth="1"/>
    <col min="11016" max="11016" width="16.28515625" style="173" customWidth="1"/>
    <col min="11017" max="11017" width="13.28515625" style="173" customWidth="1"/>
    <col min="11018" max="11018" width="11.85546875" style="173" customWidth="1"/>
    <col min="11019" max="11019" width="18.42578125" style="173" customWidth="1"/>
    <col min="11020" max="11029" width="0" style="173" hidden="1" customWidth="1"/>
    <col min="11030" max="11030" width="19.28515625" style="173" customWidth="1"/>
    <col min="11031" max="11031" width="14.7109375" style="173" customWidth="1"/>
    <col min="11032" max="11032" width="22" style="173" customWidth="1"/>
    <col min="11033" max="11033" width="6.7109375" style="173" customWidth="1"/>
    <col min="11034" max="11034" width="15.28515625" style="173" customWidth="1"/>
    <col min="11035" max="11035" width="13.85546875" style="173" customWidth="1"/>
    <col min="11036" max="11036" width="11.42578125" style="173" customWidth="1"/>
    <col min="11037" max="11037" width="14.7109375" style="173" customWidth="1"/>
    <col min="11038" max="11038" width="12.140625" style="173" customWidth="1"/>
    <col min="11039" max="11039" width="14.5703125" style="173" customWidth="1"/>
    <col min="11040" max="11040" width="15.140625" style="173" customWidth="1"/>
    <col min="11041" max="11041" width="13.5703125" style="173" customWidth="1"/>
    <col min="11042" max="11042" width="15.28515625" style="173" customWidth="1"/>
    <col min="11043" max="11043" width="0.28515625" style="173" customWidth="1"/>
    <col min="11044" max="11044" width="0" style="173" hidden="1" customWidth="1"/>
    <col min="11045" max="11264" width="9.140625" style="173"/>
    <col min="11265" max="11265" width="7.28515625" style="173" customWidth="1"/>
    <col min="11266" max="11266" width="17.85546875" style="173" customWidth="1"/>
    <col min="11267" max="11267" width="19" style="173" customWidth="1"/>
    <col min="11268" max="11268" width="18.140625" style="173" customWidth="1"/>
    <col min="11269" max="11269" width="0.140625" style="173" customWidth="1"/>
    <col min="11270" max="11271" width="0" style="173" hidden="1" customWidth="1"/>
    <col min="11272" max="11272" width="16.28515625" style="173" customWidth="1"/>
    <col min="11273" max="11273" width="13.28515625" style="173" customWidth="1"/>
    <col min="11274" max="11274" width="11.85546875" style="173" customWidth="1"/>
    <col min="11275" max="11275" width="18.42578125" style="173" customWidth="1"/>
    <col min="11276" max="11285" width="0" style="173" hidden="1" customWidth="1"/>
    <col min="11286" max="11286" width="19.28515625" style="173" customWidth="1"/>
    <col min="11287" max="11287" width="14.7109375" style="173" customWidth="1"/>
    <col min="11288" max="11288" width="22" style="173" customWidth="1"/>
    <col min="11289" max="11289" width="6.7109375" style="173" customWidth="1"/>
    <col min="11290" max="11290" width="15.28515625" style="173" customWidth="1"/>
    <col min="11291" max="11291" width="13.85546875" style="173" customWidth="1"/>
    <col min="11292" max="11292" width="11.42578125" style="173" customWidth="1"/>
    <col min="11293" max="11293" width="14.7109375" style="173" customWidth="1"/>
    <col min="11294" max="11294" width="12.140625" style="173" customWidth="1"/>
    <col min="11295" max="11295" width="14.5703125" style="173" customWidth="1"/>
    <col min="11296" max="11296" width="15.140625" style="173" customWidth="1"/>
    <col min="11297" max="11297" width="13.5703125" style="173" customWidth="1"/>
    <col min="11298" max="11298" width="15.28515625" style="173" customWidth="1"/>
    <col min="11299" max="11299" width="0.28515625" style="173" customWidth="1"/>
    <col min="11300" max="11300" width="0" style="173" hidden="1" customWidth="1"/>
    <col min="11301" max="11520" width="9.140625" style="173"/>
    <col min="11521" max="11521" width="7.28515625" style="173" customWidth="1"/>
    <col min="11522" max="11522" width="17.85546875" style="173" customWidth="1"/>
    <col min="11523" max="11523" width="19" style="173" customWidth="1"/>
    <col min="11524" max="11524" width="18.140625" style="173" customWidth="1"/>
    <col min="11525" max="11525" width="0.140625" style="173" customWidth="1"/>
    <col min="11526" max="11527" width="0" style="173" hidden="1" customWidth="1"/>
    <col min="11528" max="11528" width="16.28515625" style="173" customWidth="1"/>
    <col min="11529" max="11529" width="13.28515625" style="173" customWidth="1"/>
    <col min="11530" max="11530" width="11.85546875" style="173" customWidth="1"/>
    <col min="11531" max="11531" width="18.42578125" style="173" customWidth="1"/>
    <col min="11532" max="11541" width="0" style="173" hidden="1" customWidth="1"/>
    <col min="11542" max="11542" width="19.28515625" style="173" customWidth="1"/>
    <col min="11543" max="11543" width="14.7109375" style="173" customWidth="1"/>
    <col min="11544" max="11544" width="22" style="173" customWidth="1"/>
    <col min="11545" max="11545" width="6.7109375" style="173" customWidth="1"/>
    <col min="11546" max="11546" width="15.28515625" style="173" customWidth="1"/>
    <col min="11547" max="11547" width="13.85546875" style="173" customWidth="1"/>
    <col min="11548" max="11548" width="11.42578125" style="173" customWidth="1"/>
    <col min="11549" max="11549" width="14.7109375" style="173" customWidth="1"/>
    <col min="11550" max="11550" width="12.140625" style="173" customWidth="1"/>
    <col min="11551" max="11551" width="14.5703125" style="173" customWidth="1"/>
    <col min="11552" max="11552" width="15.140625" style="173" customWidth="1"/>
    <col min="11553" max="11553" width="13.5703125" style="173" customWidth="1"/>
    <col min="11554" max="11554" width="15.28515625" style="173" customWidth="1"/>
    <col min="11555" max="11555" width="0.28515625" style="173" customWidth="1"/>
    <col min="11556" max="11556" width="0" style="173" hidden="1" customWidth="1"/>
    <col min="11557" max="11776" width="9.140625" style="173"/>
    <col min="11777" max="11777" width="7.28515625" style="173" customWidth="1"/>
    <col min="11778" max="11778" width="17.85546875" style="173" customWidth="1"/>
    <col min="11779" max="11779" width="19" style="173" customWidth="1"/>
    <col min="11780" max="11780" width="18.140625" style="173" customWidth="1"/>
    <col min="11781" max="11781" width="0.140625" style="173" customWidth="1"/>
    <col min="11782" max="11783" width="0" style="173" hidden="1" customWidth="1"/>
    <col min="11784" max="11784" width="16.28515625" style="173" customWidth="1"/>
    <col min="11785" max="11785" width="13.28515625" style="173" customWidth="1"/>
    <col min="11786" max="11786" width="11.85546875" style="173" customWidth="1"/>
    <col min="11787" max="11787" width="18.42578125" style="173" customWidth="1"/>
    <col min="11788" max="11797" width="0" style="173" hidden="1" customWidth="1"/>
    <col min="11798" max="11798" width="19.28515625" style="173" customWidth="1"/>
    <col min="11799" max="11799" width="14.7109375" style="173" customWidth="1"/>
    <col min="11800" max="11800" width="22" style="173" customWidth="1"/>
    <col min="11801" max="11801" width="6.7109375" style="173" customWidth="1"/>
    <col min="11802" max="11802" width="15.28515625" style="173" customWidth="1"/>
    <col min="11803" max="11803" width="13.85546875" style="173" customWidth="1"/>
    <col min="11804" max="11804" width="11.42578125" style="173" customWidth="1"/>
    <col min="11805" max="11805" width="14.7109375" style="173" customWidth="1"/>
    <col min="11806" max="11806" width="12.140625" style="173" customWidth="1"/>
    <col min="11807" max="11807" width="14.5703125" style="173" customWidth="1"/>
    <col min="11808" max="11808" width="15.140625" style="173" customWidth="1"/>
    <col min="11809" max="11809" width="13.5703125" style="173" customWidth="1"/>
    <col min="11810" max="11810" width="15.28515625" style="173" customWidth="1"/>
    <col min="11811" max="11811" width="0.28515625" style="173" customWidth="1"/>
    <col min="11812" max="11812" width="0" style="173" hidden="1" customWidth="1"/>
    <col min="11813" max="12032" width="9.140625" style="173"/>
    <col min="12033" max="12033" width="7.28515625" style="173" customWidth="1"/>
    <col min="12034" max="12034" width="17.85546875" style="173" customWidth="1"/>
    <col min="12035" max="12035" width="19" style="173" customWidth="1"/>
    <col min="12036" max="12036" width="18.140625" style="173" customWidth="1"/>
    <col min="12037" max="12037" width="0.140625" style="173" customWidth="1"/>
    <col min="12038" max="12039" width="0" style="173" hidden="1" customWidth="1"/>
    <col min="12040" max="12040" width="16.28515625" style="173" customWidth="1"/>
    <col min="12041" max="12041" width="13.28515625" style="173" customWidth="1"/>
    <col min="12042" max="12042" width="11.85546875" style="173" customWidth="1"/>
    <col min="12043" max="12043" width="18.42578125" style="173" customWidth="1"/>
    <col min="12044" max="12053" width="0" style="173" hidden="1" customWidth="1"/>
    <col min="12054" max="12054" width="19.28515625" style="173" customWidth="1"/>
    <col min="12055" max="12055" width="14.7109375" style="173" customWidth="1"/>
    <col min="12056" max="12056" width="22" style="173" customWidth="1"/>
    <col min="12057" max="12057" width="6.7109375" style="173" customWidth="1"/>
    <col min="12058" max="12058" width="15.28515625" style="173" customWidth="1"/>
    <col min="12059" max="12059" width="13.85546875" style="173" customWidth="1"/>
    <col min="12060" max="12060" width="11.42578125" style="173" customWidth="1"/>
    <col min="12061" max="12061" width="14.7109375" style="173" customWidth="1"/>
    <col min="12062" max="12062" width="12.140625" style="173" customWidth="1"/>
    <col min="12063" max="12063" width="14.5703125" style="173" customWidth="1"/>
    <col min="12064" max="12064" width="15.140625" style="173" customWidth="1"/>
    <col min="12065" max="12065" width="13.5703125" style="173" customWidth="1"/>
    <col min="12066" max="12066" width="15.28515625" style="173" customWidth="1"/>
    <col min="12067" max="12067" width="0.28515625" style="173" customWidth="1"/>
    <col min="12068" max="12068" width="0" style="173" hidden="1" customWidth="1"/>
    <col min="12069" max="12288" width="9.140625" style="173"/>
    <col min="12289" max="12289" width="7.28515625" style="173" customWidth="1"/>
    <col min="12290" max="12290" width="17.85546875" style="173" customWidth="1"/>
    <col min="12291" max="12291" width="19" style="173" customWidth="1"/>
    <col min="12292" max="12292" width="18.140625" style="173" customWidth="1"/>
    <col min="12293" max="12293" width="0.140625" style="173" customWidth="1"/>
    <col min="12294" max="12295" width="0" style="173" hidden="1" customWidth="1"/>
    <col min="12296" max="12296" width="16.28515625" style="173" customWidth="1"/>
    <col min="12297" max="12297" width="13.28515625" style="173" customWidth="1"/>
    <col min="12298" max="12298" width="11.85546875" style="173" customWidth="1"/>
    <col min="12299" max="12299" width="18.42578125" style="173" customWidth="1"/>
    <col min="12300" max="12309" width="0" style="173" hidden="1" customWidth="1"/>
    <col min="12310" max="12310" width="19.28515625" style="173" customWidth="1"/>
    <col min="12311" max="12311" width="14.7109375" style="173" customWidth="1"/>
    <col min="12312" max="12312" width="22" style="173" customWidth="1"/>
    <col min="12313" max="12313" width="6.7109375" style="173" customWidth="1"/>
    <col min="12314" max="12314" width="15.28515625" style="173" customWidth="1"/>
    <col min="12315" max="12315" width="13.85546875" style="173" customWidth="1"/>
    <col min="12316" max="12316" width="11.42578125" style="173" customWidth="1"/>
    <col min="12317" max="12317" width="14.7109375" style="173" customWidth="1"/>
    <col min="12318" max="12318" width="12.140625" style="173" customWidth="1"/>
    <col min="12319" max="12319" width="14.5703125" style="173" customWidth="1"/>
    <col min="12320" max="12320" width="15.140625" style="173" customWidth="1"/>
    <col min="12321" max="12321" width="13.5703125" style="173" customWidth="1"/>
    <col min="12322" max="12322" width="15.28515625" style="173" customWidth="1"/>
    <col min="12323" max="12323" width="0.28515625" style="173" customWidth="1"/>
    <col min="12324" max="12324" width="0" style="173" hidden="1" customWidth="1"/>
    <col min="12325" max="12544" width="9.140625" style="173"/>
    <col min="12545" max="12545" width="7.28515625" style="173" customWidth="1"/>
    <col min="12546" max="12546" width="17.85546875" style="173" customWidth="1"/>
    <col min="12547" max="12547" width="19" style="173" customWidth="1"/>
    <col min="12548" max="12548" width="18.140625" style="173" customWidth="1"/>
    <col min="12549" max="12549" width="0.140625" style="173" customWidth="1"/>
    <col min="12550" max="12551" width="0" style="173" hidden="1" customWidth="1"/>
    <col min="12552" max="12552" width="16.28515625" style="173" customWidth="1"/>
    <col min="12553" max="12553" width="13.28515625" style="173" customWidth="1"/>
    <col min="12554" max="12554" width="11.85546875" style="173" customWidth="1"/>
    <col min="12555" max="12555" width="18.42578125" style="173" customWidth="1"/>
    <col min="12556" max="12565" width="0" style="173" hidden="1" customWidth="1"/>
    <col min="12566" max="12566" width="19.28515625" style="173" customWidth="1"/>
    <col min="12567" max="12567" width="14.7109375" style="173" customWidth="1"/>
    <col min="12568" max="12568" width="22" style="173" customWidth="1"/>
    <col min="12569" max="12569" width="6.7109375" style="173" customWidth="1"/>
    <col min="12570" max="12570" width="15.28515625" style="173" customWidth="1"/>
    <col min="12571" max="12571" width="13.85546875" style="173" customWidth="1"/>
    <col min="12572" max="12572" width="11.42578125" style="173" customWidth="1"/>
    <col min="12573" max="12573" width="14.7109375" style="173" customWidth="1"/>
    <col min="12574" max="12574" width="12.140625" style="173" customWidth="1"/>
    <col min="12575" max="12575" width="14.5703125" style="173" customWidth="1"/>
    <col min="12576" max="12576" width="15.140625" style="173" customWidth="1"/>
    <col min="12577" max="12577" width="13.5703125" style="173" customWidth="1"/>
    <col min="12578" max="12578" width="15.28515625" style="173" customWidth="1"/>
    <col min="12579" max="12579" width="0.28515625" style="173" customWidth="1"/>
    <col min="12580" max="12580" width="0" style="173" hidden="1" customWidth="1"/>
    <col min="12581" max="12800" width="9.140625" style="173"/>
    <col min="12801" max="12801" width="7.28515625" style="173" customWidth="1"/>
    <col min="12802" max="12802" width="17.85546875" style="173" customWidth="1"/>
    <col min="12803" max="12803" width="19" style="173" customWidth="1"/>
    <col min="12804" max="12804" width="18.140625" style="173" customWidth="1"/>
    <col min="12805" max="12805" width="0.140625" style="173" customWidth="1"/>
    <col min="12806" max="12807" width="0" style="173" hidden="1" customWidth="1"/>
    <col min="12808" max="12808" width="16.28515625" style="173" customWidth="1"/>
    <col min="12809" max="12809" width="13.28515625" style="173" customWidth="1"/>
    <col min="12810" max="12810" width="11.85546875" style="173" customWidth="1"/>
    <col min="12811" max="12811" width="18.42578125" style="173" customWidth="1"/>
    <col min="12812" max="12821" width="0" style="173" hidden="1" customWidth="1"/>
    <col min="12822" max="12822" width="19.28515625" style="173" customWidth="1"/>
    <col min="12823" max="12823" width="14.7109375" style="173" customWidth="1"/>
    <col min="12824" max="12824" width="22" style="173" customWidth="1"/>
    <col min="12825" max="12825" width="6.7109375" style="173" customWidth="1"/>
    <col min="12826" max="12826" width="15.28515625" style="173" customWidth="1"/>
    <col min="12827" max="12827" width="13.85546875" style="173" customWidth="1"/>
    <col min="12828" max="12828" width="11.42578125" style="173" customWidth="1"/>
    <col min="12829" max="12829" width="14.7109375" style="173" customWidth="1"/>
    <col min="12830" max="12830" width="12.140625" style="173" customWidth="1"/>
    <col min="12831" max="12831" width="14.5703125" style="173" customWidth="1"/>
    <col min="12832" max="12832" width="15.140625" style="173" customWidth="1"/>
    <col min="12833" max="12833" width="13.5703125" style="173" customWidth="1"/>
    <col min="12834" max="12834" width="15.28515625" style="173" customWidth="1"/>
    <col min="12835" max="12835" width="0.28515625" style="173" customWidth="1"/>
    <col min="12836" max="12836" width="0" style="173" hidden="1" customWidth="1"/>
    <col min="12837" max="13056" width="9.140625" style="173"/>
    <col min="13057" max="13057" width="7.28515625" style="173" customWidth="1"/>
    <col min="13058" max="13058" width="17.85546875" style="173" customWidth="1"/>
    <col min="13059" max="13059" width="19" style="173" customWidth="1"/>
    <col min="13060" max="13060" width="18.140625" style="173" customWidth="1"/>
    <col min="13061" max="13061" width="0.140625" style="173" customWidth="1"/>
    <col min="13062" max="13063" width="0" style="173" hidden="1" customWidth="1"/>
    <col min="13064" max="13064" width="16.28515625" style="173" customWidth="1"/>
    <col min="13065" max="13065" width="13.28515625" style="173" customWidth="1"/>
    <col min="13066" max="13066" width="11.85546875" style="173" customWidth="1"/>
    <col min="13067" max="13067" width="18.42578125" style="173" customWidth="1"/>
    <col min="13068" max="13077" width="0" style="173" hidden="1" customWidth="1"/>
    <col min="13078" max="13078" width="19.28515625" style="173" customWidth="1"/>
    <col min="13079" max="13079" width="14.7109375" style="173" customWidth="1"/>
    <col min="13080" max="13080" width="22" style="173" customWidth="1"/>
    <col min="13081" max="13081" width="6.7109375" style="173" customWidth="1"/>
    <col min="13082" max="13082" width="15.28515625" style="173" customWidth="1"/>
    <col min="13083" max="13083" width="13.85546875" style="173" customWidth="1"/>
    <col min="13084" max="13084" width="11.42578125" style="173" customWidth="1"/>
    <col min="13085" max="13085" width="14.7109375" style="173" customWidth="1"/>
    <col min="13086" max="13086" width="12.140625" style="173" customWidth="1"/>
    <col min="13087" max="13087" width="14.5703125" style="173" customWidth="1"/>
    <col min="13088" max="13088" width="15.140625" style="173" customWidth="1"/>
    <col min="13089" max="13089" width="13.5703125" style="173" customWidth="1"/>
    <col min="13090" max="13090" width="15.28515625" style="173" customWidth="1"/>
    <col min="13091" max="13091" width="0.28515625" style="173" customWidth="1"/>
    <col min="13092" max="13092" width="0" style="173" hidden="1" customWidth="1"/>
    <col min="13093" max="13312" width="9.140625" style="173"/>
    <col min="13313" max="13313" width="7.28515625" style="173" customWidth="1"/>
    <col min="13314" max="13314" width="17.85546875" style="173" customWidth="1"/>
    <col min="13315" max="13315" width="19" style="173" customWidth="1"/>
    <col min="13316" max="13316" width="18.140625" style="173" customWidth="1"/>
    <col min="13317" max="13317" width="0.140625" style="173" customWidth="1"/>
    <col min="13318" max="13319" width="0" style="173" hidden="1" customWidth="1"/>
    <col min="13320" max="13320" width="16.28515625" style="173" customWidth="1"/>
    <col min="13321" max="13321" width="13.28515625" style="173" customWidth="1"/>
    <col min="13322" max="13322" width="11.85546875" style="173" customWidth="1"/>
    <col min="13323" max="13323" width="18.42578125" style="173" customWidth="1"/>
    <col min="13324" max="13333" width="0" style="173" hidden="1" customWidth="1"/>
    <col min="13334" max="13334" width="19.28515625" style="173" customWidth="1"/>
    <col min="13335" max="13335" width="14.7109375" style="173" customWidth="1"/>
    <col min="13336" max="13336" width="22" style="173" customWidth="1"/>
    <col min="13337" max="13337" width="6.7109375" style="173" customWidth="1"/>
    <col min="13338" max="13338" width="15.28515625" style="173" customWidth="1"/>
    <col min="13339" max="13339" width="13.85546875" style="173" customWidth="1"/>
    <col min="13340" max="13340" width="11.42578125" style="173" customWidth="1"/>
    <col min="13341" max="13341" width="14.7109375" style="173" customWidth="1"/>
    <col min="13342" max="13342" width="12.140625" style="173" customWidth="1"/>
    <col min="13343" max="13343" width="14.5703125" style="173" customWidth="1"/>
    <col min="13344" max="13344" width="15.140625" style="173" customWidth="1"/>
    <col min="13345" max="13345" width="13.5703125" style="173" customWidth="1"/>
    <col min="13346" max="13346" width="15.28515625" style="173" customWidth="1"/>
    <col min="13347" max="13347" width="0.28515625" style="173" customWidth="1"/>
    <col min="13348" max="13348" width="0" style="173" hidden="1" customWidth="1"/>
    <col min="13349" max="13568" width="9.140625" style="173"/>
    <col min="13569" max="13569" width="7.28515625" style="173" customWidth="1"/>
    <col min="13570" max="13570" width="17.85546875" style="173" customWidth="1"/>
    <col min="13571" max="13571" width="19" style="173" customWidth="1"/>
    <col min="13572" max="13572" width="18.140625" style="173" customWidth="1"/>
    <col min="13573" max="13573" width="0.140625" style="173" customWidth="1"/>
    <col min="13574" max="13575" width="0" style="173" hidden="1" customWidth="1"/>
    <col min="13576" max="13576" width="16.28515625" style="173" customWidth="1"/>
    <col min="13577" max="13577" width="13.28515625" style="173" customWidth="1"/>
    <col min="13578" max="13578" width="11.85546875" style="173" customWidth="1"/>
    <col min="13579" max="13579" width="18.42578125" style="173" customWidth="1"/>
    <col min="13580" max="13589" width="0" style="173" hidden="1" customWidth="1"/>
    <col min="13590" max="13590" width="19.28515625" style="173" customWidth="1"/>
    <col min="13591" max="13591" width="14.7109375" style="173" customWidth="1"/>
    <col min="13592" max="13592" width="22" style="173" customWidth="1"/>
    <col min="13593" max="13593" width="6.7109375" style="173" customWidth="1"/>
    <col min="13594" max="13594" width="15.28515625" style="173" customWidth="1"/>
    <col min="13595" max="13595" width="13.85546875" style="173" customWidth="1"/>
    <col min="13596" max="13596" width="11.42578125" style="173" customWidth="1"/>
    <col min="13597" max="13597" width="14.7109375" style="173" customWidth="1"/>
    <col min="13598" max="13598" width="12.140625" style="173" customWidth="1"/>
    <col min="13599" max="13599" width="14.5703125" style="173" customWidth="1"/>
    <col min="13600" max="13600" width="15.140625" style="173" customWidth="1"/>
    <col min="13601" max="13601" width="13.5703125" style="173" customWidth="1"/>
    <col min="13602" max="13602" width="15.28515625" style="173" customWidth="1"/>
    <col min="13603" max="13603" width="0.28515625" style="173" customWidth="1"/>
    <col min="13604" max="13604" width="0" style="173" hidden="1" customWidth="1"/>
    <col min="13605" max="13824" width="9.140625" style="173"/>
    <col min="13825" max="13825" width="7.28515625" style="173" customWidth="1"/>
    <col min="13826" max="13826" width="17.85546875" style="173" customWidth="1"/>
    <col min="13827" max="13827" width="19" style="173" customWidth="1"/>
    <col min="13828" max="13828" width="18.140625" style="173" customWidth="1"/>
    <col min="13829" max="13829" width="0.140625" style="173" customWidth="1"/>
    <col min="13830" max="13831" width="0" style="173" hidden="1" customWidth="1"/>
    <col min="13832" max="13832" width="16.28515625" style="173" customWidth="1"/>
    <col min="13833" max="13833" width="13.28515625" style="173" customWidth="1"/>
    <col min="13834" max="13834" width="11.85546875" style="173" customWidth="1"/>
    <col min="13835" max="13835" width="18.42578125" style="173" customWidth="1"/>
    <col min="13836" max="13845" width="0" style="173" hidden="1" customWidth="1"/>
    <col min="13846" max="13846" width="19.28515625" style="173" customWidth="1"/>
    <col min="13847" max="13847" width="14.7109375" style="173" customWidth="1"/>
    <col min="13848" max="13848" width="22" style="173" customWidth="1"/>
    <col min="13849" max="13849" width="6.7109375" style="173" customWidth="1"/>
    <col min="13850" max="13850" width="15.28515625" style="173" customWidth="1"/>
    <col min="13851" max="13851" width="13.85546875" style="173" customWidth="1"/>
    <col min="13852" max="13852" width="11.42578125" style="173" customWidth="1"/>
    <col min="13853" max="13853" width="14.7109375" style="173" customWidth="1"/>
    <col min="13854" max="13854" width="12.140625" style="173" customWidth="1"/>
    <col min="13855" max="13855" width="14.5703125" style="173" customWidth="1"/>
    <col min="13856" max="13856" width="15.140625" style="173" customWidth="1"/>
    <col min="13857" max="13857" width="13.5703125" style="173" customWidth="1"/>
    <col min="13858" max="13858" width="15.28515625" style="173" customWidth="1"/>
    <col min="13859" max="13859" width="0.28515625" style="173" customWidth="1"/>
    <col min="13860" max="13860" width="0" style="173" hidden="1" customWidth="1"/>
    <col min="13861" max="14080" width="9.140625" style="173"/>
    <col min="14081" max="14081" width="7.28515625" style="173" customWidth="1"/>
    <col min="14082" max="14082" width="17.85546875" style="173" customWidth="1"/>
    <col min="14083" max="14083" width="19" style="173" customWidth="1"/>
    <col min="14084" max="14084" width="18.140625" style="173" customWidth="1"/>
    <col min="14085" max="14085" width="0.140625" style="173" customWidth="1"/>
    <col min="14086" max="14087" width="0" style="173" hidden="1" customWidth="1"/>
    <col min="14088" max="14088" width="16.28515625" style="173" customWidth="1"/>
    <col min="14089" max="14089" width="13.28515625" style="173" customWidth="1"/>
    <col min="14090" max="14090" width="11.85546875" style="173" customWidth="1"/>
    <col min="14091" max="14091" width="18.42578125" style="173" customWidth="1"/>
    <col min="14092" max="14101" width="0" style="173" hidden="1" customWidth="1"/>
    <col min="14102" max="14102" width="19.28515625" style="173" customWidth="1"/>
    <col min="14103" max="14103" width="14.7109375" style="173" customWidth="1"/>
    <col min="14104" max="14104" width="22" style="173" customWidth="1"/>
    <col min="14105" max="14105" width="6.7109375" style="173" customWidth="1"/>
    <col min="14106" max="14106" width="15.28515625" style="173" customWidth="1"/>
    <col min="14107" max="14107" width="13.85546875" style="173" customWidth="1"/>
    <col min="14108" max="14108" width="11.42578125" style="173" customWidth="1"/>
    <col min="14109" max="14109" width="14.7109375" style="173" customWidth="1"/>
    <col min="14110" max="14110" width="12.140625" style="173" customWidth="1"/>
    <col min="14111" max="14111" width="14.5703125" style="173" customWidth="1"/>
    <col min="14112" max="14112" width="15.140625" style="173" customWidth="1"/>
    <col min="14113" max="14113" width="13.5703125" style="173" customWidth="1"/>
    <col min="14114" max="14114" width="15.28515625" style="173" customWidth="1"/>
    <col min="14115" max="14115" width="0.28515625" style="173" customWidth="1"/>
    <col min="14116" max="14116" width="0" style="173" hidden="1" customWidth="1"/>
    <col min="14117" max="14336" width="9.140625" style="173"/>
    <col min="14337" max="14337" width="7.28515625" style="173" customWidth="1"/>
    <col min="14338" max="14338" width="17.85546875" style="173" customWidth="1"/>
    <col min="14339" max="14339" width="19" style="173" customWidth="1"/>
    <col min="14340" max="14340" width="18.140625" style="173" customWidth="1"/>
    <col min="14341" max="14341" width="0.140625" style="173" customWidth="1"/>
    <col min="14342" max="14343" width="0" style="173" hidden="1" customWidth="1"/>
    <col min="14344" max="14344" width="16.28515625" style="173" customWidth="1"/>
    <col min="14345" max="14345" width="13.28515625" style="173" customWidth="1"/>
    <col min="14346" max="14346" width="11.85546875" style="173" customWidth="1"/>
    <col min="14347" max="14347" width="18.42578125" style="173" customWidth="1"/>
    <col min="14348" max="14357" width="0" style="173" hidden="1" customWidth="1"/>
    <col min="14358" max="14358" width="19.28515625" style="173" customWidth="1"/>
    <col min="14359" max="14359" width="14.7109375" style="173" customWidth="1"/>
    <col min="14360" max="14360" width="22" style="173" customWidth="1"/>
    <col min="14361" max="14361" width="6.7109375" style="173" customWidth="1"/>
    <col min="14362" max="14362" width="15.28515625" style="173" customWidth="1"/>
    <col min="14363" max="14363" width="13.85546875" style="173" customWidth="1"/>
    <col min="14364" max="14364" width="11.42578125" style="173" customWidth="1"/>
    <col min="14365" max="14365" width="14.7109375" style="173" customWidth="1"/>
    <col min="14366" max="14366" width="12.140625" style="173" customWidth="1"/>
    <col min="14367" max="14367" width="14.5703125" style="173" customWidth="1"/>
    <col min="14368" max="14368" width="15.140625" style="173" customWidth="1"/>
    <col min="14369" max="14369" width="13.5703125" style="173" customWidth="1"/>
    <col min="14370" max="14370" width="15.28515625" style="173" customWidth="1"/>
    <col min="14371" max="14371" width="0.28515625" style="173" customWidth="1"/>
    <col min="14372" max="14372" width="0" style="173" hidden="1" customWidth="1"/>
    <col min="14373" max="14592" width="9.140625" style="173"/>
    <col min="14593" max="14593" width="7.28515625" style="173" customWidth="1"/>
    <col min="14594" max="14594" width="17.85546875" style="173" customWidth="1"/>
    <col min="14595" max="14595" width="19" style="173" customWidth="1"/>
    <col min="14596" max="14596" width="18.140625" style="173" customWidth="1"/>
    <col min="14597" max="14597" width="0.140625" style="173" customWidth="1"/>
    <col min="14598" max="14599" width="0" style="173" hidden="1" customWidth="1"/>
    <col min="14600" max="14600" width="16.28515625" style="173" customWidth="1"/>
    <col min="14601" max="14601" width="13.28515625" style="173" customWidth="1"/>
    <col min="14602" max="14602" width="11.85546875" style="173" customWidth="1"/>
    <col min="14603" max="14603" width="18.42578125" style="173" customWidth="1"/>
    <col min="14604" max="14613" width="0" style="173" hidden="1" customWidth="1"/>
    <col min="14614" max="14614" width="19.28515625" style="173" customWidth="1"/>
    <col min="14615" max="14615" width="14.7109375" style="173" customWidth="1"/>
    <col min="14616" max="14616" width="22" style="173" customWidth="1"/>
    <col min="14617" max="14617" width="6.7109375" style="173" customWidth="1"/>
    <col min="14618" max="14618" width="15.28515625" style="173" customWidth="1"/>
    <col min="14619" max="14619" width="13.85546875" style="173" customWidth="1"/>
    <col min="14620" max="14620" width="11.42578125" style="173" customWidth="1"/>
    <col min="14621" max="14621" width="14.7109375" style="173" customWidth="1"/>
    <col min="14622" max="14622" width="12.140625" style="173" customWidth="1"/>
    <col min="14623" max="14623" width="14.5703125" style="173" customWidth="1"/>
    <col min="14624" max="14624" width="15.140625" style="173" customWidth="1"/>
    <col min="14625" max="14625" width="13.5703125" style="173" customWidth="1"/>
    <col min="14626" max="14626" width="15.28515625" style="173" customWidth="1"/>
    <col min="14627" max="14627" width="0.28515625" style="173" customWidth="1"/>
    <col min="14628" max="14628" width="0" style="173" hidden="1" customWidth="1"/>
    <col min="14629" max="14848" width="9.140625" style="173"/>
    <col min="14849" max="14849" width="7.28515625" style="173" customWidth="1"/>
    <col min="14850" max="14850" width="17.85546875" style="173" customWidth="1"/>
    <col min="14851" max="14851" width="19" style="173" customWidth="1"/>
    <col min="14852" max="14852" width="18.140625" style="173" customWidth="1"/>
    <col min="14853" max="14853" width="0.140625" style="173" customWidth="1"/>
    <col min="14854" max="14855" width="0" style="173" hidden="1" customWidth="1"/>
    <col min="14856" max="14856" width="16.28515625" style="173" customWidth="1"/>
    <col min="14857" max="14857" width="13.28515625" style="173" customWidth="1"/>
    <col min="14858" max="14858" width="11.85546875" style="173" customWidth="1"/>
    <col min="14859" max="14859" width="18.42578125" style="173" customWidth="1"/>
    <col min="14860" max="14869" width="0" style="173" hidden="1" customWidth="1"/>
    <col min="14870" max="14870" width="19.28515625" style="173" customWidth="1"/>
    <col min="14871" max="14871" width="14.7109375" style="173" customWidth="1"/>
    <col min="14872" max="14872" width="22" style="173" customWidth="1"/>
    <col min="14873" max="14873" width="6.7109375" style="173" customWidth="1"/>
    <col min="14874" max="14874" width="15.28515625" style="173" customWidth="1"/>
    <col min="14875" max="14875" width="13.85546875" style="173" customWidth="1"/>
    <col min="14876" max="14876" width="11.42578125" style="173" customWidth="1"/>
    <col min="14877" max="14877" width="14.7109375" style="173" customWidth="1"/>
    <col min="14878" max="14878" width="12.140625" style="173" customWidth="1"/>
    <col min="14879" max="14879" width="14.5703125" style="173" customWidth="1"/>
    <col min="14880" max="14880" width="15.140625" style="173" customWidth="1"/>
    <col min="14881" max="14881" width="13.5703125" style="173" customWidth="1"/>
    <col min="14882" max="14882" width="15.28515625" style="173" customWidth="1"/>
    <col min="14883" max="14883" width="0.28515625" style="173" customWidth="1"/>
    <col min="14884" max="14884" width="0" style="173" hidden="1" customWidth="1"/>
    <col min="14885" max="15104" width="9.140625" style="173"/>
    <col min="15105" max="15105" width="7.28515625" style="173" customWidth="1"/>
    <col min="15106" max="15106" width="17.85546875" style="173" customWidth="1"/>
    <col min="15107" max="15107" width="19" style="173" customWidth="1"/>
    <col min="15108" max="15108" width="18.140625" style="173" customWidth="1"/>
    <col min="15109" max="15109" width="0.140625" style="173" customWidth="1"/>
    <col min="15110" max="15111" width="0" style="173" hidden="1" customWidth="1"/>
    <col min="15112" max="15112" width="16.28515625" style="173" customWidth="1"/>
    <col min="15113" max="15113" width="13.28515625" style="173" customWidth="1"/>
    <col min="15114" max="15114" width="11.85546875" style="173" customWidth="1"/>
    <col min="15115" max="15115" width="18.42578125" style="173" customWidth="1"/>
    <col min="15116" max="15125" width="0" style="173" hidden="1" customWidth="1"/>
    <col min="15126" max="15126" width="19.28515625" style="173" customWidth="1"/>
    <col min="15127" max="15127" width="14.7109375" style="173" customWidth="1"/>
    <col min="15128" max="15128" width="22" style="173" customWidth="1"/>
    <col min="15129" max="15129" width="6.7109375" style="173" customWidth="1"/>
    <col min="15130" max="15130" width="15.28515625" style="173" customWidth="1"/>
    <col min="15131" max="15131" width="13.85546875" style="173" customWidth="1"/>
    <col min="15132" max="15132" width="11.42578125" style="173" customWidth="1"/>
    <col min="15133" max="15133" width="14.7109375" style="173" customWidth="1"/>
    <col min="15134" max="15134" width="12.140625" style="173" customWidth="1"/>
    <col min="15135" max="15135" width="14.5703125" style="173" customWidth="1"/>
    <col min="15136" max="15136" width="15.140625" style="173" customWidth="1"/>
    <col min="15137" max="15137" width="13.5703125" style="173" customWidth="1"/>
    <col min="15138" max="15138" width="15.28515625" style="173" customWidth="1"/>
    <col min="15139" max="15139" width="0.28515625" style="173" customWidth="1"/>
    <col min="15140" max="15140" width="0" style="173" hidden="1" customWidth="1"/>
    <col min="15141" max="15360" width="9.140625" style="173"/>
    <col min="15361" max="15361" width="7.28515625" style="173" customWidth="1"/>
    <col min="15362" max="15362" width="17.85546875" style="173" customWidth="1"/>
    <col min="15363" max="15363" width="19" style="173" customWidth="1"/>
    <col min="15364" max="15364" width="18.140625" style="173" customWidth="1"/>
    <col min="15365" max="15365" width="0.140625" style="173" customWidth="1"/>
    <col min="15366" max="15367" width="0" style="173" hidden="1" customWidth="1"/>
    <col min="15368" max="15368" width="16.28515625" style="173" customWidth="1"/>
    <col min="15369" max="15369" width="13.28515625" style="173" customWidth="1"/>
    <col min="15370" max="15370" width="11.85546875" style="173" customWidth="1"/>
    <col min="15371" max="15371" width="18.42578125" style="173" customWidth="1"/>
    <col min="15372" max="15381" width="0" style="173" hidden="1" customWidth="1"/>
    <col min="15382" max="15382" width="19.28515625" style="173" customWidth="1"/>
    <col min="15383" max="15383" width="14.7109375" style="173" customWidth="1"/>
    <col min="15384" max="15384" width="22" style="173" customWidth="1"/>
    <col min="15385" max="15385" width="6.7109375" style="173" customWidth="1"/>
    <col min="15386" max="15386" width="15.28515625" style="173" customWidth="1"/>
    <col min="15387" max="15387" width="13.85546875" style="173" customWidth="1"/>
    <col min="15388" max="15388" width="11.42578125" style="173" customWidth="1"/>
    <col min="15389" max="15389" width="14.7109375" style="173" customWidth="1"/>
    <col min="15390" max="15390" width="12.140625" style="173" customWidth="1"/>
    <col min="15391" max="15391" width="14.5703125" style="173" customWidth="1"/>
    <col min="15392" max="15392" width="15.140625" style="173" customWidth="1"/>
    <col min="15393" max="15393" width="13.5703125" style="173" customWidth="1"/>
    <col min="15394" max="15394" width="15.28515625" style="173" customWidth="1"/>
    <col min="15395" max="15395" width="0.28515625" style="173" customWidth="1"/>
    <col min="15396" max="15396" width="0" style="173" hidden="1" customWidth="1"/>
    <col min="15397" max="15616" width="9.140625" style="173"/>
    <col min="15617" max="15617" width="7.28515625" style="173" customWidth="1"/>
    <col min="15618" max="15618" width="17.85546875" style="173" customWidth="1"/>
    <col min="15619" max="15619" width="19" style="173" customWidth="1"/>
    <col min="15620" max="15620" width="18.140625" style="173" customWidth="1"/>
    <col min="15621" max="15621" width="0.140625" style="173" customWidth="1"/>
    <col min="15622" max="15623" width="0" style="173" hidden="1" customWidth="1"/>
    <col min="15624" max="15624" width="16.28515625" style="173" customWidth="1"/>
    <col min="15625" max="15625" width="13.28515625" style="173" customWidth="1"/>
    <col min="15626" max="15626" width="11.85546875" style="173" customWidth="1"/>
    <col min="15627" max="15627" width="18.42578125" style="173" customWidth="1"/>
    <col min="15628" max="15637" width="0" style="173" hidden="1" customWidth="1"/>
    <col min="15638" max="15638" width="19.28515625" style="173" customWidth="1"/>
    <col min="15639" max="15639" width="14.7109375" style="173" customWidth="1"/>
    <col min="15640" max="15640" width="22" style="173" customWidth="1"/>
    <col min="15641" max="15641" width="6.7109375" style="173" customWidth="1"/>
    <col min="15642" max="15642" width="15.28515625" style="173" customWidth="1"/>
    <col min="15643" max="15643" width="13.85546875" style="173" customWidth="1"/>
    <col min="15644" max="15644" width="11.42578125" style="173" customWidth="1"/>
    <col min="15645" max="15645" width="14.7109375" style="173" customWidth="1"/>
    <col min="15646" max="15646" width="12.140625" style="173" customWidth="1"/>
    <col min="15647" max="15647" width="14.5703125" style="173" customWidth="1"/>
    <col min="15648" max="15648" width="15.140625" style="173" customWidth="1"/>
    <col min="15649" max="15649" width="13.5703125" style="173" customWidth="1"/>
    <col min="15650" max="15650" width="15.28515625" style="173" customWidth="1"/>
    <col min="15651" max="15651" width="0.28515625" style="173" customWidth="1"/>
    <col min="15652" max="15652" width="0" style="173" hidden="1" customWidth="1"/>
    <col min="15653" max="15872" width="9.140625" style="173"/>
    <col min="15873" max="15873" width="7.28515625" style="173" customWidth="1"/>
    <col min="15874" max="15874" width="17.85546875" style="173" customWidth="1"/>
    <col min="15875" max="15875" width="19" style="173" customWidth="1"/>
    <col min="15876" max="15876" width="18.140625" style="173" customWidth="1"/>
    <col min="15877" max="15877" width="0.140625" style="173" customWidth="1"/>
    <col min="15878" max="15879" width="0" style="173" hidden="1" customWidth="1"/>
    <col min="15880" max="15880" width="16.28515625" style="173" customWidth="1"/>
    <col min="15881" max="15881" width="13.28515625" style="173" customWidth="1"/>
    <col min="15882" max="15882" width="11.85546875" style="173" customWidth="1"/>
    <col min="15883" max="15883" width="18.42578125" style="173" customWidth="1"/>
    <col min="15884" max="15893" width="0" style="173" hidden="1" customWidth="1"/>
    <col min="15894" max="15894" width="19.28515625" style="173" customWidth="1"/>
    <col min="15895" max="15895" width="14.7109375" style="173" customWidth="1"/>
    <col min="15896" max="15896" width="22" style="173" customWidth="1"/>
    <col min="15897" max="15897" width="6.7109375" style="173" customWidth="1"/>
    <col min="15898" max="15898" width="15.28515625" style="173" customWidth="1"/>
    <col min="15899" max="15899" width="13.85546875" style="173" customWidth="1"/>
    <col min="15900" max="15900" width="11.42578125" style="173" customWidth="1"/>
    <col min="15901" max="15901" width="14.7109375" style="173" customWidth="1"/>
    <col min="15902" max="15902" width="12.140625" style="173" customWidth="1"/>
    <col min="15903" max="15903" width="14.5703125" style="173" customWidth="1"/>
    <col min="15904" max="15904" width="15.140625" style="173" customWidth="1"/>
    <col min="15905" max="15905" width="13.5703125" style="173" customWidth="1"/>
    <col min="15906" max="15906" width="15.28515625" style="173" customWidth="1"/>
    <col min="15907" max="15907" width="0.28515625" style="173" customWidth="1"/>
    <col min="15908" max="15908" width="0" style="173" hidden="1" customWidth="1"/>
    <col min="15909" max="16128" width="9.140625" style="173"/>
    <col min="16129" max="16129" width="7.28515625" style="173" customWidth="1"/>
    <col min="16130" max="16130" width="17.85546875" style="173" customWidth="1"/>
    <col min="16131" max="16131" width="19" style="173" customWidth="1"/>
    <col min="16132" max="16132" width="18.140625" style="173" customWidth="1"/>
    <col min="16133" max="16133" width="0.140625" style="173" customWidth="1"/>
    <col min="16134" max="16135" width="0" style="173" hidden="1" customWidth="1"/>
    <col min="16136" max="16136" width="16.28515625" style="173" customWidth="1"/>
    <col min="16137" max="16137" width="13.28515625" style="173" customWidth="1"/>
    <col min="16138" max="16138" width="11.85546875" style="173" customWidth="1"/>
    <col min="16139" max="16139" width="18.42578125" style="173" customWidth="1"/>
    <col min="16140" max="16149" width="0" style="173" hidden="1" customWidth="1"/>
    <col min="16150" max="16150" width="19.28515625" style="173" customWidth="1"/>
    <col min="16151" max="16151" width="14.7109375" style="173" customWidth="1"/>
    <col min="16152" max="16152" width="22" style="173" customWidth="1"/>
    <col min="16153" max="16153" width="6.7109375" style="173" customWidth="1"/>
    <col min="16154" max="16154" width="15.28515625" style="173" customWidth="1"/>
    <col min="16155" max="16155" width="13.85546875" style="173" customWidth="1"/>
    <col min="16156" max="16156" width="11.42578125" style="173" customWidth="1"/>
    <col min="16157" max="16157" width="14.7109375" style="173" customWidth="1"/>
    <col min="16158" max="16158" width="12.140625" style="173" customWidth="1"/>
    <col min="16159" max="16159" width="14.5703125" style="173" customWidth="1"/>
    <col min="16160" max="16160" width="15.140625" style="173" customWidth="1"/>
    <col min="16161" max="16161" width="13.5703125" style="173" customWidth="1"/>
    <col min="16162" max="16162" width="15.28515625" style="173" customWidth="1"/>
    <col min="16163" max="16163" width="0.28515625" style="173" customWidth="1"/>
    <col min="16164" max="16164" width="0" style="173" hidden="1" customWidth="1"/>
    <col min="16165" max="16384" width="9.140625" style="173"/>
  </cols>
  <sheetData>
    <row r="1" spans="1:35" ht="24" customHeight="1">
      <c r="A1" s="1467" t="s">
        <v>22916</v>
      </c>
      <c r="B1" s="1467"/>
      <c r="C1" s="1467"/>
      <c r="D1" s="1467"/>
      <c r="E1" s="1467"/>
      <c r="F1" s="1467"/>
      <c r="G1" s="1467"/>
      <c r="H1" s="1467"/>
      <c r="I1" s="1467"/>
      <c r="J1" s="1467"/>
      <c r="K1" s="1467"/>
      <c r="L1" s="1467"/>
      <c r="M1" s="1467"/>
      <c r="N1" s="1467"/>
      <c r="O1" s="1467"/>
      <c r="P1" s="1467"/>
      <c r="Q1" s="1467"/>
      <c r="R1" s="1467"/>
      <c r="S1" s="1467"/>
      <c r="T1" s="1285"/>
      <c r="U1" s="1285"/>
      <c r="V1" s="1285"/>
      <c r="W1" s="1285"/>
      <c r="X1" s="1285"/>
      <c r="Y1" s="1285"/>
      <c r="Z1" s="1285"/>
      <c r="AA1" s="1285"/>
      <c r="AB1" s="1285"/>
      <c r="AC1" s="1285"/>
      <c r="AD1" s="1285"/>
      <c r="AE1" s="1285"/>
      <c r="AF1" s="1285"/>
      <c r="AG1" s="1285"/>
      <c r="AH1" s="1285"/>
    </row>
    <row r="2" spans="1:35" ht="46.5" customHeight="1">
      <c r="A2" s="1472" t="s">
        <v>1</v>
      </c>
      <c r="B2" s="1467" t="s">
        <v>2</v>
      </c>
      <c r="C2" s="1467"/>
      <c r="D2" s="1467"/>
      <c r="E2" s="1467"/>
      <c r="F2" s="1467"/>
      <c r="G2" s="1467"/>
      <c r="H2" s="1467" t="s">
        <v>3</v>
      </c>
      <c r="I2" s="1467"/>
      <c r="J2" s="1467"/>
      <c r="K2" s="1467"/>
      <c r="L2" s="681"/>
      <c r="M2" s="681"/>
      <c r="N2" s="681"/>
      <c r="O2" s="681"/>
      <c r="P2" s="681"/>
      <c r="Q2" s="681"/>
      <c r="R2" s="681"/>
      <c r="S2" s="681"/>
      <c r="T2" s="681"/>
      <c r="U2" s="683" t="s">
        <v>4</v>
      </c>
      <c r="V2" s="1472" t="s">
        <v>4</v>
      </c>
      <c r="W2" s="1472"/>
      <c r="X2" s="1472"/>
      <c r="Y2" s="1472"/>
      <c r="Z2" s="1472"/>
      <c r="AA2" s="1472"/>
      <c r="AB2" s="1472"/>
      <c r="AC2" s="1472"/>
      <c r="AD2" s="1472"/>
      <c r="AE2" s="1472"/>
      <c r="AF2" s="1467" t="s">
        <v>5</v>
      </c>
      <c r="AG2" s="1467"/>
      <c r="AH2" s="1467"/>
    </row>
    <row r="3" spans="1:35" ht="44.25" customHeight="1">
      <c r="A3" s="1472"/>
      <c r="B3" s="1472" t="s">
        <v>6</v>
      </c>
      <c r="C3" s="1467" t="s">
        <v>7</v>
      </c>
      <c r="D3" s="1467" t="s">
        <v>8</v>
      </c>
      <c r="E3" s="1467"/>
      <c r="F3" s="1467"/>
      <c r="G3" s="1467"/>
      <c r="H3" s="1467" t="s">
        <v>9</v>
      </c>
      <c r="I3" s="1467" t="s">
        <v>10</v>
      </c>
      <c r="J3" s="1467" t="s">
        <v>11</v>
      </c>
      <c r="K3" s="1467" t="s">
        <v>12</v>
      </c>
      <c r="L3" s="1467" t="s">
        <v>13</v>
      </c>
      <c r="M3" s="1467"/>
      <c r="N3" s="1467"/>
      <c r="O3" s="1467"/>
      <c r="P3" s="1467"/>
      <c r="Q3" s="1467"/>
      <c r="R3" s="1467"/>
      <c r="S3" s="1467"/>
      <c r="T3" s="1467"/>
      <c r="U3" s="1467"/>
      <c r="V3" s="1467"/>
      <c r="W3" s="1467"/>
      <c r="X3" s="1467"/>
      <c r="Y3" s="1467" t="s">
        <v>14</v>
      </c>
      <c r="Z3" s="1467"/>
      <c r="AA3" s="1467"/>
      <c r="AB3" s="1467" t="s">
        <v>15</v>
      </c>
      <c r="AC3" s="1467"/>
      <c r="AD3" s="1467"/>
      <c r="AE3" s="1467"/>
      <c r="AF3" s="1467" t="s">
        <v>16</v>
      </c>
      <c r="AG3" s="1467" t="s">
        <v>17</v>
      </c>
      <c r="AH3" s="1467" t="s">
        <v>18</v>
      </c>
    </row>
    <row r="4" spans="1:35" ht="51">
      <c r="A4" s="1472"/>
      <c r="B4" s="1472"/>
      <c r="C4" s="1467"/>
      <c r="D4" s="1467"/>
      <c r="E4" s="1467"/>
      <c r="F4" s="1467"/>
      <c r="G4" s="1467"/>
      <c r="H4" s="1467"/>
      <c r="I4" s="1467"/>
      <c r="J4" s="1467"/>
      <c r="K4" s="1467"/>
      <c r="L4" s="681" t="s">
        <v>19</v>
      </c>
      <c r="M4" s="681"/>
      <c r="N4" s="681"/>
      <c r="O4" s="681"/>
      <c r="P4" s="681"/>
      <c r="Q4" s="681"/>
      <c r="R4" s="681"/>
      <c r="S4" s="681"/>
      <c r="T4" s="681"/>
      <c r="U4" s="683" t="s">
        <v>19</v>
      </c>
      <c r="V4" s="683" t="s">
        <v>19</v>
      </c>
      <c r="W4" s="683" t="s">
        <v>20</v>
      </c>
      <c r="X4" s="681" t="s">
        <v>21</v>
      </c>
      <c r="Z4" s="683" t="s">
        <v>20</v>
      </c>
      <c r="AA4" s="681" t="s">
        <v>23</v>
      </c>
      <c r="AB4" s="683" t="s">
        <v>22</v>
      </c>
      <c r="AC4" s="681" t="s">
        <v>24</v>
      </c>
      <c r="AD4" s="681" t="s">
        <v>25</v>
      </c>
      <c r="AE4" s="681" t="s">
        <v>26</v>
      </c>
      <c r="AF4" s="1467"/>
      <c r="AG4" s="1467"/>
      <c r="AH4" s="1467"/>
    </row>
    <row r="5" spans="1:35" s="345" customFormat="1" ht="83.25" customHeight="1">
      <c r="A5" s="678" t="s">
        <v>3083</v>
      </c>
      <c r="B5" s="660" t="s">
        <v>22917</v>
      </c>
      <c r="C5" s="370" t="s">
        <v>22918</v>
      </c>
      <c r="D5" s="1285" t="s">
        <v>154</v>
      </c>
      <c r="E5" s="1285"/>
      <c r="F5" s="1285"/>
      <c r="G5" s="173"/>
      <c r="H5" s="691" t="s">
        <v>20809</v>
      </c>
      <c r="I5" s="660">
        <v>4</v>
      </c>
      <c r="J5" s="678">
        <v>3</v>
      </c>
      <c r="K5" s="678">
        <v>1.1000000000000001</v>
      </c>
      <c r="L5" s="173"/>
      <c r="M5" s="173"/>
      <c r="N5" s="173"/>
      <c r="O5" s="173"/>
      <c r="P5" s="173"/>
      <c r="Q5" s="173"/>
      <c r="R5" s="173"/>
      <c r="S5" s="173"/>
      <c r="T5" s="173"/>
      <c r="U5" s="173"/>
      <c r="V5" s="678" t="s">
        <v>22919</v>
      </c>
      <c r="W5" s="370">
        <v>1056708188305</v>
      </c>
      <c r="X5" s="678" t="s">
        <v>22920</v>
      </c>
      <c r="Y5" s="173"/>
      <c r="Z5" s="678"/>
      <c r="AA5" s="678"/>
      <c r="AB5" s="678"/>
      <c r="AC5" s="678"/>
      <c r="AD5" s="678"/>
      <c r="AE5" s="678"/>
      <c r="AF5" s="678" t="s">
        <v>157</v>
      </c>
      <c r="AG5" s="660" t="s">
        <v>22921</v>
      </c>
      <c r="AH5" s="370" t="s">
        <v>22918</v>
      </c>
    </row>
    <row r="6" spans="1:35" ht="91.5" customHeight="1">
      <c r="A6" s="173">
        <v>2</v>
      </c>
      <c r="B6" s="660" t="s">
        <v>22922</v>
      </c>
      <c r="C6" s="370" t="s">
        <v>22923</v>
      </c>
      <c r="D6" s="1285" t="s">
        <v>154</v>
      </c>
      <c r="E6" s="1285"/>
      <c r="F6" s="1285"/>
      <c r="H6" s="691" t="str">
        <f t="shared" ref="H6:H24" si="0">$H$5</f>
        <v>бетонное</v>
      </c>
      <c r="I6" s="678">
        <v>8</v>
      </c>
      <c r="J6" s="678">
        <v>4</v>
      </c>
      <c r="K6" s="678">
        <v>1.1000000000000001</v>
      </c>
      <c r="V6" s="678" t="str">
        <f t="shared" ref="V6:V24" si="1">$V$5</f>
        <v>Администрация муниципального образования Всходского сельского поселения Угранского района Смоленской области</v>
      </c>
      <c r="W6" s="370">
        <f t="shared" ref="W6:W24" si="2">$W$5</f>
        <v>1056708188305</v>
      </c>
      <c r="X6" s="678" t="str">
        <f t="shared" ref="X6:X24" si="3">$X$5</f>
        <v>Смоленская область, Угранский район, с. Всходы, ул. Исаковского,д. 22</v>
      </c>
      <c r="Z6" s="678"/>
      <c r="AA6" s="678"/>
      <c r="AB6" s="678"/>
      <c r="AC6" s="678"/>
      <c r="AD6" s="678"/>
      <c r="AE6" s="678"/>
      <c r="AF6" s="678" t="s">
        <v>157</v>
      </c>
      <c r="AG6" s="660" t="str">
        <f t="shared" ref="AG6:AG12" si="4">$AG$5</f>
        <v>Смоленская область, Угранский район,с. Всходы215450</v>
      </c>
      <c r="AH6" s="370" t="s">
        <v>22923</v>
      </c>
    </row>
    <row r="7" spans="1:35" ht="87.75" customHeight="1">
      <c r="A7" s="678">
        <v>3</v>
      </c>
      <c r="B7" s="660" t="s">
        <v>22924</v>
      </c>
      <c r="C7" s="370" t="s">
        <v>22925</v>
      </c>
      <c r="D7" s="1285" t="s">
        <v>154</v>
      </c>
      <c r="E7" s="1285"/>
      <c r="F7" s="1285"/>
      <c r="H7" s="691" t="str">
        <f t="shared" si="0"/>
        <v>бетонное</v>
      </c>
      <c r="I7" s="678">
        <v>4</v>
      </c>
      <c r="J7" s="678">
        <v>2</v>
      </c>
      <c r="K7" s="678">
        <v>1.1000000000000001</v>
      </c>
      <c r="V7" s="678" t="str">
        <f t="shared" si="1"/>
        <v>Администрация муниципального образования Всходского сельского поселения Угранского района Смоленской области</v>
      </c>
      <c r="W7" s="370">
        <f t="shared" si="2"/>
        <v>1056708188305</v>
      </c>
      <c r="X7" s="678" t="str">
        <f t="shared" si="3"/>
        <v>Смоленская область, Угранский район, с. Всходы, ул. Исаковского,д. 22</v>
      </c>
      <c r="Z7" s="678"/>
      <c r="AA7" s="678"/>
      <c r="AB7" s="678"/>
      <c r="AC7" s="678"/>
      <c r="AD7" s="678"/>
      <c r="AE7" s="678"/>
      <c r="AF7" s="678" t="s">
        <v>157</v>
      </c>
      <c r="AG7" s="660" t="str">
        <f t="shared" si="4"/>
        <v>Смоленская область, Угранский район,с. Всходы215450</v>
      </c>
      <c r="AH7" s="370" t="s">
        <v>22925</v>
      </c>
    </row>
    <row r="8" spans="1:35" ht="82.5" customHeight="1">
      <c r="A8" s="678">
        <v>4</v>
      </c>
      <c r="B8" s="678" t="s">
        <v>22926</v>
      </c>
      <c r="C8" s="370" t="s">
        <v>22927</v>
      </c>
      <c r="D8" s="1285" t="s">
        <v>154</v>
      </c>
      <c r="E8" s="1285"/>
      <c r="F8" s="1285"/>
      <c r="H8" s="691" t="str">
        <f t="shared" si="0"/>
        <v>бетонное</v>
      </c>
      <c r="I8" s="678">
        <v>8</v>
      </c>
      <c r="J8" s="678">
        <v>4</v>
      </c>
      <c r="K8" s="678">
        <v>1.1000000000000001</v>
      </c>
      <c r="V8" s="678" t="str">
        <f t="shared" si="1"/>
        <v>Администрация муниципального образования Всходского сельского поселения Угранского района Смоленской области</v>
      </c>
      <c r="W8" s="370">
        <f t="shared" si="2"/>
        <v>1056708188305</v>
      </c>
      <c r="X8" s="678" t="str">
        <f t="shared" si="3"/>
        <v>Смоленская область, Угранский район, с. Всходы, ул. Исаковского,д. 22</v>
      </c>
      <c r="Z8" s="678"/>
      <c r="AA8" s="678"/>
      <c r="AB8" s="678"/>
      <c r="AC8" s="678"/>
      <c r="AD8" s="678"/>
      <c r="AE8" s="678"/>
      <c r="AF8" s="678" t="s">
        <v>157</v>
      </c>
      <c r="AG8" s="660" t="str">
        <f t="shared" si="4"/>
        <v>Смоленская область, Угранский район,с. Всходы215450</v>
      </c>
      <c r="AH8" s="370" t="s">
        <v>22927</v>
      </c>
    </row>
    <row r="9" spans="1:35" s="678" customFormat="1" ht="82.5" customHeight="1">
      <c r="A9" s="678">
        <v>5</v>
      </c>
      <c r="B9" s="678" t="s">
        <v>22928</v>
      </c>
      <c r="C9" s="370" t="s">
        <v>22929</v>
      </c>
      <c r="D9" s="1285" t="s">
        <v>154</v>
      </c>
      <c r="E9" s="1285"/>
      <c r="F9" s="1285"/>
      <c r="G9" s="173"/>
      <c r="H9" s="691" t="str">
        <f t="shared" si="0"/>
        <v>бетонное</v>
      </c>
      <c r="I9" s="678">
        <v>4</v>
      </c>
      <c r="J9" s="678">
        <v>1</v>
      </c>
      <c r="K9" s="678">
        <v>1.1000000000000001</v>
      </c>
      <c r="L9" s="173"/>
      <c r="M9" s="173"/>
      <c r="N9" s="173"/>
      <c r="O9" s="173"/>
      <c r="P9" s="173"/>
      <c r="Q9" s="173"/>
      <c r="R9" s="173"/>
      <c r="S9" s="173"/>
      <c r="T9" s="173"/>
      <c r="U9" s="173"/>
      <c r="V9" s="678" t="str">
        <f t="shared" si="1"/>
        <v>Администрация муниципального образования Всходского сельского поселения Угранского района Смоленской области</v>
      </c>
      <c r="W9" s="370">
        <f t="shared" si="2"/>
        <v>1056708188305</v>
      </c>
      <c r="X9" s="678" t="str">
        <f t="shared" si="3"/>
        <v>Смоленская область, Угранский район, с. Всходы, ул. Исаковского,д. 22</v>
      </c>
      <c r="Y9" s="173"/>
      <c r="AF9" s="678" t="s">
        <v>157</v>
      </c>
      <c r="AG9" s="660" t="str">
        <f t="shared" si="4"/>
        <v>Смоленская область, Угранский район,с. Всходы215450</v>
      </c>
      <c r="AH9" s="370" t="s">
        <v>22929</v>
      </c>
    </row>
    <row r="10" spans="1:35" s="678" customFormat="1" ht="80.25" customHeight="1">
      <c r="A10" s="678">
        <v>6</v>
      </c>
      <c r="B10" s="678" t="s">
        <v>22930</v>
      </c>
      <c r="C10" s="370" t="s">
        <v>22931</v>
      </c>
      <c r="D10" s="1285" t="s">
        <v>154</v>
      </c>
      <c r="E10" s="1285"/>
      <c r="F10" s="1285"/>
      <c r="G10" s="173"/>
      <c r="H10" s="691" t="str">
        <f t="shared" si="0"/>
        <v>бетонное</v>
      </c>
      <c r="I10" s="678">
        <v>4</v>
      </c>
      <c r="J10" s="678">
        <v>2</v>
      </c>
      <c r="K10" s="678">
        <v>1.1000000000000001</v>
      </c>
      <c r="L10" s="173"/>
      <c r="M10" s="173"/>
      <c r="N10" s="173"/>
      <c r="O10" s="173"/>
      <c r="P10" s="173"/>
      <c r="Q10" s="173"/>
      <c r="R10" s="173"/>
      <c r="S10" s="173"/>
      <c r="T10" s="173"/>
      <c r="U10" s="173"/>
      <c r="V10" s="678" t="str">
        <f t="shared" si="1"/>
        <v>Администрация муниципального образования Всходского сельского поселения Угранского района Смоленской области</v>
      </c>
      <c r="W10" s="370">
        <f t="shared" si="2"/>
        <v>1056708188305</v>
      </c>
      <c r="X10" s="678" t="str">
        <f t="shared" si="3"/>
        <v>Смоленская область, Угранский район, с. Всходы, ул. Исаковского,д. 22</v>
      </c>
      <c r="Y10" s="173"/>
      <c r="AF10" s="678" t="s">
        <v>157</v>
      </c>
      <c r="AG10" s="660" t="str">
        <f t="shared" si="4"/>
        <v>Смоленская область, Угранский район,с. Всходы215450</v>
      </c>
      <c r="AH10" s="370" t="s">
        <v>22931</v>
      </c>
      <c r="AI10" s="173"/>
    </row>
    <row r="11" spans="1:35" s="678" customFormat="1" ht="105" customHeight="1">
      <c r="A11" s="678">
        <v>7</v>
      </c>
      <c r="B11" s="678" t="s">
        <v>22932</v>
      </c>
      <c r="C11" s="370" t="s">
        <v>22933</v>
      </c>
      <c r="D11" s="1285" t="s">
        <v>154</v>
      </c>
      <c r="E11" s="1285"/>
      <c r="F11" s="1285"/>
      <c r="G11" s="173"/>
      <c r="H11" s="691" t="str">
        <f t="shared" si="0"/>
        <v>бетонное</v>
      </c>
      <c r="I11" s="678">
        <v>4</v>
      </c>
      <c r="J11" s="678">
        <v>2</v>
      </c>
      <c r="K11" s="678">
        <v>1.1000000000000001</v>
      </c>
      <c r="L11" s="173"/>
      <c r="M11" s="173"/>
      <c r="N11" s="173"/>
      <c r="O11" s="173"/>
      <c r="P11" s="173"/>
      <c r="Q11" s="173"/>
      <c r="R11" s="173"/>
      <c r="S11" s="173"/>
      <c r="T11" s="173"/>
      <c r="U11" s="173"/>
      <c r="V11" s="678" t="str">
        <f t="shared" si="1"/>
        <v>Администрация муниципального образования Всходского сельского поселения Угранского района Смоленской области</v>
      </c>
      <c r="W11" s="370">
        <f t="shared" si="2"/>
        <v>1056708188305</v>
      </c>
      <c r="X11" s="678" t="str">
        <f t="shared" si="3"/>
        <v>Смоленская область, Угранский район, с. Всходы, ул. Исаковского,д. 22</v>
      </c>
      <c r="Y11" s="173"/>
      <c r="AF11" s="678" t="s">
        <v>157</v>
      </c>
      <c r="AG11" s="660" t="str">
        <f t="shared" si="4"/>
        <v>Смоленская область, Угранский район,с. Всходы215450</v>
      </c>
      <c r="AH11" s="370" t="s">
        <v>22933</v>
      </c>
    </row>
    <row r="12" spans="1:35" ht="80.25" customHeight="1">
      <c r="A12" s="173">
        <v>8</v>
      </c>
      <c r="B12" s="678" t="s">
        <v>22934</v>
      </c>
      <c r="C12" s="370" t="s">
        <v>22935</v>
      </c>
      <c r="D12" s="173" t="str">
        <f t="shared" ref="D12:D75" si="5">$D$8</f>
        <v>Муниципальная</v>
      </c>
      <c r="H12" s="691" t="str">
        <f t="shared" si="0"/>
        <v>бетонное</v>
      </c>
      <c r="I12" s="173">
        <v>6</v>
      </c>
      <c r="J12" s="230">
        <v>2</v>
      </c>
      <c r="K12" s="678">
        <v>1.1000000000000001</v>
      </c>
      <c r="V12" s="678" t="str">
        <f t="shared" si="1"/>
        <v>Администрация муниципального образования Всходского сельского поселения Угранского района Смоленской области</v>
      </c>
      <c r="W12" s="370">
        <f t="shared" si="2"/>
        <v>1056708188305</v>
      </c>
      <c r="X12" s="678" t="str">
        <f t="shared" si="3"/>
        <v>Смоленская область, Угранский район, с. Всходы, ул. Исаковского,д. 22</v>
      </c>
      <c r="AF12" s="173" t="s">
        <v>157</v>
      </c>
      <c r="AG12" s="660" t="str">
        <f t="shared" si="4"/>
        <v>Смоленская область, Угранский район,с. Всходы215450</v>
      </c>
      <c r="AH12" s="370" t="s">
        <v>22935</v>
      </c>
    </row>
    <row r="13" spans="1:35" s="678" customFormat="1" ht="78.75" customHeight="1">
      <c r="A13" s="173">
        <v>9</v>
      </c>
      <c r="B13" s="678" t="s">
        <v>22936</v>
      </c>
      <c r="C13" s="370" t="s">
        <v>22937</v>
      </c>
      <c r="D13" s="173" t="str">
        <f t="shared" si="5"/>
        <v>Муниципальная</v>
      </c>
      <c r="E13" s="173"/>
      <c r="F13" s="173"/>
      <c r="G13" s="173"/>
      <c r="H13" s="691" t="str">
        <f t="shared" si="0"/>
        <v>бетонное</v>
      </c>
      <c r="I13" s="173">
        <v>6</v>
      </c>
      <c r="J13" s="173">
        <v>0</v>
      </c>
      <c r="K13" s="678">
        <v>1.1000000000000001</v>
      </c>
      <c r="L13" s="173"/>
      <c r="M13" s="173"/>
      <c r="N13" s="173"/>
      <c r="O13" s="173"/>
      <c r="P13" s="173"/>
      <c r="Q13" s="173"/>
      <c r="R13" s="173"/>
      <c r="S13" s="173"/>
      <c r="T13" s="173"/>
      <c r="U13" s="173"/>
      <c r="V13" s="678" t="str">
        <f t="shared" si="1"/>
        <v>Администрация муниципального образования Всходского сельского поселения Угранского района Смоленской области</v>
      </c>
      <c r="W13" s="370">
        <f t="shared" si="2"/>
        <v>1056708188305</v>
      </c>
      <c r="X13" s="678" t="str">
        <f t="shared" si="3"/>
        <v>Смоленская область, Угранский район, с. Всходы, ул. Исаковского,д. 22</v>
      </c>
      <c r="Y13" s="173"/>
      <c r="Z13" s="173"/>
      <c r="AA13" s="173"/>
      <c r="AB13" s="173"/>
      <c r="AC13" s="173"/>
      <c r="AD13" s="173"/>
      <c r="AE13" s="173"/>
      <c r="AF13" s="173" t="s">
        <v>157</v>
      </c>
      <c r="AG13" s="660" t="s">
        <v>22938</v>
      </c>
      <c r="AH13" s="370" t="s">
        <v>22937</v>
      </c>
    </row>
    <row r="14" spans="1:35" s="678" customFormat="1" ht="80.25" customHeight="1">
      <c r="A14" s="173">
        <v>10</v>
      </c>
      <c r="B14" s="678" t="s">
        <v>22939</v>
      </c>
      <c r="C14" s="370" t="s">
        <v>22940</v>
      </c>
      <c r="D14" s="173" t="str">
        <f t="shared" si="5"/>
        <v>Муниципальная</v>
      </c>
      <c r="E14" s="173"/>
      <c r="F14" s="173"/>
      <c r="G14" s="173"/>
      <c r="H14" s="691" t="str">
        <f t="shared" si="0"/>
        <v>бетонное</v>
      </c>
      <c r="I14" s="173">
        <v>6</v>
      </c>
      <c r="J14" s="173">
        <v>0</v>
      </c>
      <c r="K14" s="678">
        <v>1.1000000000000001</v>
      </c>
      <c r="L14" s="173"/>
      <c r="M14" s="173"/>
      <c r="N14" s="173"/>
      <c r="O14" s="173"/>
      <c r="P14" s="173"/>
      <c r="Q14" s="173"/>
      <c r="R14" s="173"/>
      <c r="S14" s="173"/>
      <c r="T14" s="173"/>
      <c r="U14" s="173"/>
      <c r="V14" s="678" t="str">
        <f t="shared" si="1"/>
        <v>Администрация муниципального образования Всходского сельского поселения Угранского района Смоленской области</v>
      </c>
      <c r="W14" s="370">
        <f t="shared" si="2"/>
        <v>1056708188305</v>
      </c>
      <c r="X14" s="678" t="str">
        <f t="shared" si="3"/>
        <v>Смоленская область, Угранский район, с. Всходы, ул. Исаковского,д. 22</v>
      </c>
      <c r="Y14" s="173"/>
      <c r="Z14" s="173"/>
      <c r="AA14" s="173"/>
      <c r="AB14" s="173"/>
      <c r="AC14" s="173"/>
      <c r="AD14" s="173"/>
      <c r="AE14" s="173"/>
      <c r="AF14" s="173" t="s">
        <v>157</v>
      </c>
      <c r="AG14" s="678" t="s">
        <v>22941</v>
      </c>
      <c r="AH14" s="370" t="s">
        <v>22940</v>
      </c>
    </row>
    <row r="15" spans="1:35" s="678" customFormat="1" ht="79.5" customHeight="1">
      <c r="A15" s="173">
        <v>11</v>
      </c>
      <c r="B15" s="678" t="s">
        <v>22942</v>
      </c>
      <c r="C15" s="370" t="s">
        <v>22943</v>
      </c>
      <c r="D15" s="173" t="str">
        <f t="shared" si="5"/>
        <v>Муниципальная</v>
      </c>
      <c r="E15" s="173"/>
      <c r="F15" s="173"/>
      <c r="G15" s="173"/>
      <c r="H15" s="691" t="str">
        <f t="shared" si="0"/>
        <v>бетонное</v>
      </c>
      <c r="I15" s="173">
        <v>6</v>
      </c>
      <c r="J15" s="173">
        <v>3</v>
      </c>
      <c r="K15" s="678">
        <v>1.1000000000000001</v>
      </c>
      <c r="L15" s="173"/>
      <c r="M15" s="173"/>
      <c r="N15" s="173"/>
      <c r="O15" s="173"/>
      <c r="P15" s="173"/>
      <c r="Q15" s="173"/>
      <c r="R15" s="173"/>
      <c r="S15" s="173"/>
      <c r="T15" s="173"/>
      <c r="U15" s="173"/>
      <c r="V15" s="678" t="str">
        <f t="shared" si="1"/>
        <v>Администрация муниципального образования Всходского сельского поселения Угранского района Смоленской области</v>
      </c>
      <c r="W15" s="370">
        <f t="shared" si="2"/>
        <v>1056708188305</v>
      </c>
      <c r="X15" s="678" t="str">
        <f t="shared" si="3"/>
        <v>Смоленская область, Угранский район, с. Всходы, ул. Исаковского,д. 22</v>
      </c>
      <c r="Y15" s="173"/>
      <c r="Z15" s="173"/>
      <c r="AA15" s="173"/>
      <c r="AB15" s="173"/>
      <c r="AC15" s="173"/>
      <c r="AD15" s="173"/>
      <c r="AE15" s="173"/>
      <c r="AF15" s="173" t="s">
        <v>157</v>
      </c>
      <c r="AG15" s="678" t="s">
        <v>22944</v>
      </c>
      <c r="AH15" s="370" t="s">
        <v>22943</v>
      </c>
    </row>
    <row r="16" spans="1:35" ht="84" customHeight="1">
      <c r="A16" s="173">
        <v>12</v>
      </c>
      <c r="B16" s="678" t="s">
        <v>22945</v>
      </c>
      <c r="C16" s="370" t="s">
        <v>22946</v>
      </c>
      <c r="D16" s="173" t="str">
        <f t="shared" si="5"/>
        <v>Муниципальная</v>
      </c>
      <c r="H16" s="691" t="str">
        <f t="shared" si="0"/>
        <v>бетонное</v>
      </c>
      <c r="I16" s="173">
        <v>6</v>
      </c>
      <c r="J16" s="173">
        <v>3</v>
      </c>
      <c r="K16" s="678">
        <v>1.1000000000000001</v>
      </c>
      <c r="V16" s="678" t="str">
        <f t="shared" si="1"/>
        <v>Администрация муниципального образования Всходского сельского поселения Угранского района Смоленской области</v>
      </c>
      <c r="W16" s="370">
        <f t="shared" si="2"/>
        <v>1056708188305</v>
      </c>
      <c r="X16" s="678" t="str">
        <f t="shared" si="3"/>
        <v>Смоленская область, Угранский район, с. Всходы, ул. Исаковского,д. 22</v>
      </c>
      <c r="AF16" s="173" t="s">
        <v>157</v>
      </c>
      <c r="AG16" s="678" t="s">
        <v>22947</v>
      </c>
      <c r="AH16" s="370" t="s">
        <v>22946</v>
      </c>
    </row>
    <row r="17" spans="1:34" ht="79.5" customHeight="1">
      <c r="A17" s="173">
        <v>13</v>
      </c>
      <c r="B17" s="678" t="s">
        <v>22948</v>
      </c>
      <c r="C17" s="370" t="s">
        <v>22949</v>
      </c>
      <c r="D17" s="173" t="str">
        <f t="shared" si="5"/>
        <v>Муниципальная</v>
      </c>
      <c r="H17" s="691" t="str">
        <f t="shared" si="0"/>
        <v>бетонное</v>
      </c>
      <c r="I17" s="173">
        <v>6</v>
      </c>
      <c r="J17" s="173">
        <v>3</v>
      </c>
      <c r="K17" s="678">
        <v>1.1000000000000001</v>
      </c>
      <c r="V17" s="678" t="str">
        <f t="shared" si="1"/>
        <v>Администрация муниципального образования Всходского сельского поселения Угранского района Смоленской области</v>
      </c>
      <c r="W17" s="370">
        <f t="shared" si="2"/>
        <v>1056708188305</v>
      </c>
      <c r="X17" s="678" t="str">
        <f t="shared" si="3"/>
        <v>Смоленская область, Угранский район, с. Всходы, ул. Исаковского,д. 22</v>
      </c>
      <c r="AF17" s="173" t="s">
        <v>157</v>
      </c>
      <c r="AG17" s="678" t="s">
        <v>22947</v>
      </c>
      <c r="AH17" s="370" t="s">
        <v>22949</v>
      </c>
    </row>
    <row r="18" spans="1:34" ht="81.75" customHeight="1">
      <c r="A18" s="173">
        <v>14</v>
      </c>
      <c r="B18" s="678" t="s">
        <v>22950</v>
      </c>
      <c r="C18" s="370" t="s">
        <v>22951</v>
      </c>
      <c r="D18" s="173" t="str">
        <f t="shared" si="5"/>
        <v>Муниципальная</v>
      </c>
      <c r="H18" s="691" t="str">
        <f t="shared" si="0"/>
        <v>бетонное</v>
      </c>
      <c r="I18" s="173">
        <v>6</v>
      </c>
      <c r="J18" s="173">
        <v>3</v>
      </c>
      <c r="K18" s="678">
        <v>1.1000000000000001</v>
      </c>
      <c r="V18" s="678" t="str">
        <f t="shared" si="1"/>
        <v>Администрация муниципального образования Всходского сельского поселения Угранского района Смоленской области</v>
      </c>
      <c r="W18" s="370">
        <f t="shared" si="2"/>
        <v>1056708188305</v>
      </c>
      <c r="X18" s="678" t="str">
        <f t="shared" si="3"/>
        <v>Смоленская область, Угранский район, с. Всходы, ул. Исаковского,д. 22</v>
      </c>
      <c r="AF18" s="173" t="s">
        <v>157</v>
      </c>
      <c r="AG18" s="678" t="s">
        <v>22952</v>
      </c>
      <c r="AH18" s="370" t="s">
        <v>22951</v>
      </c>
    </row>
    <row r="19" spans="1:34" ht="79.5" customHeight="1">
      <c r="A19" s="173">
        <v>15</v>
      </c>
      <c r="B19" s="678" t="s">
        <v>22953</v>
      </c>
      <c r="C19" s="370" t="s">
        <v>22954</v>
      </c>
      <c r="D19" s="173" t="str">
        <f t="shared" si="5"/>
        <v>Муниципальная</v>
      </c>
      <c r="H19" s="691" t="str">
        <f t="shared" si="0"/>
        <v>бетонное</v>
      </c>
      <c r="I19" s="173">
        <v>6</v>
      </c>
      <c r="J19" s="173">
        <v>0</v>
      </c>
      <c r="K19" s="678">
        <v>1.1000000000000001</v>
      </c>
      <c r="V19" s="678" t="str">
        <f t="shared" si="1"/>
        <v>Администрация муниципального образования Всходского сельского поселения Угранского района Смоленской области</v>
      </c>
      <c r="W19" s="370">
        <f t="shared" si="2"/>
        <v>1056708188305</v>
      </c>
      <c r="X19" s="678" t="str">
        <f t="shared" si="3"/>
        <v>Смоленская область, Угранский район, с. Всходы, ул. Исаковского,д. 22</v>
      </c>
      <c r="AF19" s="173" t="s">
        <v>157</v>
      </c>
      <c r="AG19" s="678" t="s">
        <v>22955</v>
      </c>
      <c r="AH19" s="370" t="s">
        <v>22954</v>
      </c>
    </row>
    <row r="20" spans="1:34" ht="79.5" customHeight="1">
      <c r="A20" s="173">
        <v>16</v>
      </c>
      <c r="B20" s="678" t="s">
        <v>22956</v>
      </c>
      <c r="C20" s="370" t="s">
        <v>22957</v>
      </c>
      <c r="D20" s="173" t="str">
        <f t="shared" si="5"/>
        <v>Муниципальная</v>
      </c>
      <c r="H20" s="691" t="str">
        <f t="shared" si="0"/>
        <v>бетонное</v>
      </c>
      <c r="I20" s="173">
        <v>6</v>
      </c>
      <c r="J20" s="173">
        <v>0</v>
      </c>
      <c r="K20" s="678">
        <v>1.1000000000000001</v>
      </c>
      <c r="V20" s="678" t="str">
        <f t="shared" si="1"/>
        <v>Администрация муниципального образования Всходского сельского поселения Угранского района Смоленской области</v>
      </c>
      <c r="W20" s="370">
        <f t="shared" si="2"/>
        <v>1056708188305</v>
      </c>
      <c r="X20" s="678" t="str">
        <f t="shared" si="3"/>
        <v>Смоленская область, Угранский район, с. Всходы, ул. Исаковского,д. 22</v>
      </c>
      <c r="AF20" s="173" t="s">
        <v>157</v>
      </c>
      <c r="AG20" s="678" t="s">
        <v>22958</v>
      </c>
      <c r="AH20" s="370" t="s">
        <v>22957</v>
      </c>
    </row>
    <row r="21" spans="1:34" ht="85.5" customHeight="1">
      <c r="A21" s="173">
        <v>17</v>
      </c>
      <c r="B21" s="678" t="s">
        <v>22959</v>
      </c>
      <c r="C21" s="370" t="s">
        <v>22960</v>
      </c>
      <c r="D21" s="173" t="str">
        <f t="shared" si="5"/>
        <v>Муниципальная</v>
      </c>
      <c r="H21" s="691" t="str">
        <f t="shared" si="0"/>
        <v>бетонное</v>
      </c>
      <c r="I21" s="173">
        <v>6</v>
      </c>
      <c r="J21" s="173">
        <v>0</v>
      </c>
      <c r="K21" s="678">
        <v>1.1000000000000001</v>
      </c>
      <c r="V21" s="678" t="str">
        <f t="shared" si="1"/>
        <v>Администрация муниципального образования Всходского сельского поселения Угранского района Смоленской области</v>
      </c>
      <c r="W21" s="370">
        <f t="shared" si="2"/>
        <v>1056708188305</v>
      </c>
      <c r="X21" s="678" t="str">
        <f t="shared" si="3"/>
        <v>Смоленская область, Угранский район, с. Всходы, ул. Исаковского,д. 22</v>
      </c>
      <c r="AF21" s="173" t="s">
        <v>157</v>
      </c>
      <c r="AG21" s="678" t="s">
        <v>22958</v>
      </c>
      <c r="AH21" s="370" t="s">
        <v>22960</v>
      </c>
    </row>
    <row r="22" spans="1:34" ht="81" customHeight="1">
      <c r="A22" s="173">
        <v>18</v>
      </c>
      <c r="B22" s="678" t="s">
        <v>22961</v>
      </c>
      <c r="C22" s="370" t="s">
        <v>22962</v>
      </c>
      <c r="D22" s="173" t="str">
        <f t="shared" si="5"/>
        <v>Муниципальная</v>
      </c>
      <c r="H22" s="691" t="str">
        <f t="shared" si="0"/>
        <v>бетонное</v>
      </c>
      <c r="I22" s="173">
        <v>6</v>
      </c>
      <c r="J22" s="173">
        <v>0</v>
      </c>
      <c r="K22" s="678">
        <v>1.1000000000000001</v>
      </c>
      <c r="V22" s="678" t="str">
        <f t="shared" si="1"/>
        <v>Администрация муниципального образования Всходского сельского поселения Угранского района Смоленской области</v>
      </c>
      <c r="W22" s="370">
        <f t="shared" si="2"/>
        <v>1056708188305</v>
      </c>
      <c r="X22" s="678" t="str">
        <f t="shared" si="3"/>
        <v>Смоленская область, Угранский район, с. Всходы, ул. Исаковского,д. 22</v>
      </c>
      <c r="AF22" s="173" t="s">
        <v>157</v>
      </c>
      <c r="AG22" s="678" t="s">
        <v>22958</v>
      </c>
      <c r="AH22" s="370" t="s">
        <v>22962</v>
      </c>
    </row>
    <row r="23" spans="1:34" ht="79.5" customHeight="1">
      <c r="A23" s="173">
        <v>19</v>
      </c>
      <c r="B23" s="678" t="s">
        <v>22963</v>
      </c>
      <c r="C23" s="370" t="s">
        <v>22962</v>
      </c>
      <c r="D23" s="173" t="str">
        <f t="shared" si="5"/>
        <v>Муниципальная</v>
      </c>
      <c r="H23" s="691" t="str">
        <f t="shared" si="0"/>
        <v>бетонное</v>
      </c>
      <c r="I23" s="173">
        <v>6</v>
      </c>
      <c r="J23" s="173">
        <v>0</v>
      </c>
      <c r="K23" s="678">
        <v>1.1000000000000001</v>
      </c>
      <c r="V23" s="678" t="str">
        <f t="shared" si="1"/>
        <v>Администрация муниципального образования Всходского сельского поселения Угранского района Смоленской области</v>
      </c>
      <c r="W23" s="370">
        <f t="shared" si="2"/>
        <v>1056708188305</v>
      </c>
      <c r="X23" s="678" t="str">
        <f t="shared" si="3"/>
        <v>Смоленская область, Угранский район, с. Всходы, ул. Исаковского,д. 22</v>
      </c>
      <c r="AF23" s="173" t="s">
        <v>157</v>
      </c>
      <c r="AG23" s="678" t="s">
        <v>22958</v>
      </c>
      <c r="AH23" s="370" t="s">
        <v>22962</v>
      </c>
    </row>
    <row r="24" spans="1:34" ht="79.5" customHeight="1">
      <c r="A24" s="173">
        <v>20</v>
      </c>
      <c r="B24" s="678" t="s">
        <v>22964</v>
      </c>
      <c r="C24" s="370" t="s">
        <v>22954</v>
      </c>
      <c r="D24" s="173" t="str">
        <f t="shared" si="5"/>
        <v>Муниципальная</v>
      </c>
      <c r="H24" s="691" t="str">
        <f t="shared" si="0"/>
        <v>бетонное</v>
      </c>
      <c r="I24" s="173">
        <v>6</v>
      </c>
      <c r="J24" s="173">
        <v>0</v>
      </c>
      <c r="K24" s="678">
        <v>1.1000000000000001</v>
      </c>
      <c r="V24" s="678" t="str">
        <f t="shared" si="1"/>
        <v>Администрация муниципального образования Всходского сельского поселения Угранского района Смоленской области</v>
      </c>
      <c r="W24" s="370">
        <f t="shared" si="2"/>
        <v>1056708188305</v>
      </c>
      <c r="X24" s="678" t="str">
        <f t="shared" si="3"/>
        <v>Смоленская область, Угранский район, с. Всходы, ул. Исаковского,д. 22</v>
      </c>
      <c r="AF24" s="173" t="s">
        <v>157</v>
      </c>
      <c r="AG24" s="678" t="s">
        <v>22958</v>
      </c>
      <c r="AH24" s="370" t="s">
        <v>22954</v>
      </c>
    </row>
    <row r="25" spans="1:34" ht="82.5" customHeight="1">
      <c r="A25" s="173">
        <v>21</v>
      </c>
      <c r="B25" s="680" t="s">
        <v>22965</v>
      </c>
      <c r="C25" s="680" t="s">
        <v>22966</v>
      </c>
      <c r="D25" s="173" t="str">
        <f t="shared" si="5"/>
        <v>Муниципальная</v>
      </c>
      <c r="E25" s="680" t="s">
        <v>22967</v>
      </c>
      <c r="H25" s="680" t="s">
        <v>22967</v>
      </c>
      <c r="I25" s="230">
        <v>8</v>
      </c>
      <c r="J25" s="230">
        <v>2</v>
      </c>
      <c r="K25" s="230" t="s">
        <v>5574</v>
      </c>
      <c r="L25" s="680" t="s">
        <v>22968</v>
      </c>
      <c r="M25" s="680" t="s">
        <v>22967</v>
      </c>
      <c r="N25" s="230">
        <v>8</v>
      </c>
      <c r="O25" s="230">
        <v>2</v>
      </c>
      <c r="P25" s="230" t="s">
        <v>5574</v>
      </c>
      <c r="Q25" s="680" t="s">
        <v>22968</v>
      </c>
      <c r="R25" s="680" t="s">
        <v>22967</v>
      </c>
      <c r="S25" s="230">
        <v>8</v>
      </c>
      <c r="T25" s="230">
        <v>2</v>
      </c>
      <c r="U25" s="230" t="s">
        <v>5574</v>
      </c>
      <c r="V25" s="680" t="s">
        <v>22968</v>
      </c>
      <c r="W25" s="680" t="s">
        <v>22969</v>
      </c>
      <c r="X25" s="680" t="s">
        <v>22970</v>
      </c>
      <c r="AF25" s="680" t="s">
        <v>22971</v>
      </c>
      <c r="AG25" s="680" t="s">
        <v>22972</v>
      </c>
      <c r="AH25" s="680" t="s">
        <v>22973</v>
      </c>
    </row>
    <row r="26" spans="1:34" ht="81" customHeight="1">
      <c r="A26" s="173">
        <v>22</v>
      </c>
      <c r="B26" s="680" t="s">
        <v>22974</v>
      </c>
      <c r="C26" s="680" t="s">
        <v>22975</v>
      </c>
      <c r="D26" s="173" t="str">
        <f t="shared" si="5"/>
        <v>Муниципальная</v>
      </c>
      <c r="E26" s="680" t="s">
        <v>22976</v>
      </c>
      <c r="H26" s="680" t="s">
        <v>22976</v>
      </c>
      <c r="I26" s="230">
        <v>8</v>
      </c>
      <c r="J26" s="230">
        <v>3</v>
      </c>
      <c r="K26" s="230" t="s">
        <v>5574</v>
      </c>
      <c r="L26" s="680" t="s">
        <v>22977</v>
      </c>
      <c r="M26" s="680" t="s">
        <v>22976</v>
      </c>
      <c r="N26" s="230">
        <v>8</v>
      </c>
      <c r="O26" s="230">
        <v>3</v>
      </c>
      <c r="P26" s="230" t="s">
        <v>5574</v>
      </c>
      <c r="Q26" s="680" t="s">
        <v>22977</v>
      </c>
      <c r="R26" s="680" t="s">
        <v>22976</v>
      </c>
      <c r="S26" s="230">
        <v>8</v>
      </c>
      <c r="T26" s="230">
        <v>3</v>
      </c>
      <c r="U26" s="230" t="s">
        <v>5574</v>
      </c>
      <c r="V26" s="680" t="s">
        <v>22977</v>
      </c>
      <c r="W26" s="680" t="s">
        <v>22969</v>
      </c>
      <c r="X26" s="680" t="s">
        <v>22978</v>
      </c>
      <c r="AF26" s="680" t="s">
        <v>22971</v>
      </c>
      <c r="AG26" s="680" t="s">
        <v>22972</v>
      </c>
      <c r="AH26" s="680" t="s">
        <v>22979</v>
      </c>
    </row>
    <row r="27" spans="1:34" ht="81.75" customHeight="1">
      <c r="A27" s="173">
        <v>23</v>
      </c>
      <c r="B27" s="680" t="s">
        <v>22980</v>
      </c>
      <c r="C27" s="680" t="s">
        <v>22981</v>
      </c>
      <c r="D27" s="173" t="str">
        <f t="shared" si="5"/>
        <v>Муниципальная</v>
      </c>
      <c r="E27" s="680" t="s">
        <v>22976</v>
      </c>
      <c r="H27" s="680" t="s">
        <v>22976</v>
      </c>
      <c r="I27" s="230">
        <v>4</v>
      </c>
      <c r="J27" s="230">
        <v>2</v>
      </c>
      <c r="K27" s="230" t="s">
        <v>5574</v>
      </c>
      <c r="L27" s="680" t="s">
        <v>22977</v>
      </c>
      <c r="M27" s="680" t="s">
        <v>22976</v>
      </c>
      <c r="N27" s="230">
        <v>4</v>
      </c>
      <c r="O27" s="230">
        <v>2</v>
      </c>
      <c r="P27" s="230" t="s">
        <v>5574</v>
      </c>
      <c r="Q27" s="680" t="s">
        <v>22977</v>
      </c>
      <c r="R27" s="680" t="s">
        <v>22976</v>
      </c>
      <c r="S27" s="230">
        <v>4</v>
      </c>
      <c r="T27" s="230">
        <v>2</v>
      </c>
      <c r="U27" s="230" t="s">
        <v>5574</v>
      </c>
      <c r="V27" s="680" t="s">
        <v>22977</v>
      </c>
      <c r="W27" s="680" t="s">
        <v>22969</v>
      </c>
      <c r="X27" s="680" t="s">
        <v>22982</v>
      </c>
      <c r="AF27" s="680" t="s">
        <v>22971</v>
      </c>
      <c r="AG27" s="680" t="s">
        <v>22972</v>
      </c>
      <c r="AH27" s="680" t="s">
        <v>22983</v>
      </c>
    </row>
    <row r="28" spans="1:34" ht="84.75" customHeight="1">
      <c r="A28" s="173">
        <v>24</v>
      </c>
      <c r="B28" s="680" t="s">
        <v>22984</v>
      </c>
      <c r="C28" s="680" t="s">
        <v>22985</v>
      </c>
      <c r="D28" s="173" t="str">
        <f t="shared" si="5"/>
        <v>Муниципальная</v>
      </c>
      <c r="E28" s="680" t="s">
        <v>22976</v>
      </c>
      <c r="H28" s="680" t="s">
        <v>22976</v>
      </c>
      <c r="I28" s="230">
        <v>4</v>
      </c>
      <c r="J28" s="230">
        <v>2</v>
      </c>
      <c r="K28" s="230" t="s">
        <v>5574</v>
      </c>
      <c r="L28" s="680" t="s">
        <v>22977</v>
      </c>
      <c r="M28" s="680" t="s">
        <v>22976</v>
      </c>
      <c r="N28" s="230">
        <v>4</v>
      </c>
      <c r="O28" s="230">
        <v>2</v>
      </c>
      <c r="P28" s="230" t="s">
        <v>5574</v>
      </c>
      <c r="Q28" s="680" t="s">
        <v>22977</v>
      </c>
      <c r="R28" s="680" t="s">
        <v>22976</v>
      </c>
      <c r="S28" s="230">
        <v>4</v>
      </c>
      <c r="T28" s="230">
        <v>2</v>
      </c>
      <c r="U28" s="230" t="s">
        <v>5574</v>
      </c>
      <c r="V28" s="680" t="s">
        <v>22977</v>
      </c>
      <c r="W28" s="680" t="s">
        <v>22969</v>
      </c>
      <c r="X28" s="680" t="s">
        <v>22986</v>
      </c>
      <c r="AF28" s="680" t="s">
        <v>22971</v>
      </c>
      <c r="AG28" s="680" t="s">
        <v>22972</v>
      </c>
      <c r="AH28" s="680" t="s">
        <v>22987</v>
      </c>
    </row>
    <row r="29" spans="1:34" ht="84" customHeight="1">
      <c r="A29" s="173">
        <v>25</v>
      </c>
      <c r="B29" s="680" t="s">
        <v>22988</v>
      </c>
      <c r="C29" s="680" t="s">
        <v>22989</v>
      </c>
      <c r="D29" s="173" t="str">
        <f t="shared" si="5"/>
        <v>Муниципальная</v>
      </c>
      <c r="E29" s="680" t="s">
        <v>22976</v>
      </c>
      <c r="H29" s="680" t="s">
        <v>22976</v>
      </c>
      <c r="I29" s="230">
        <v>4</v>
      </c>
      <c r="J29" s="230">
        <v>2</v>
      </c>
      <c r="K29" s="230" t="s">
        <v>5574</v>
      </c>
      <c r="L29" s="680" t="s">
        <v>22977</v>
      </c>
      <c r="M29" s="680" t="s">
        <v>22976</v>
      </c>
      <c r="N29" s="230">
        <v>4</v>
      </c>
      <c r="O29" s="230">
        <v>2</v>
      </c>
      <c r="P29" s="230" t="s">
        <v>5574</v>
      </c>
      <c r="Q29" s="680" t="s">
        <v>22977</v>
      </c>
      <c r="R29" s="680" t="s">
        <v>22976</v>
      </c>
      <c r="S29" s="230">
        <v>4</v>
      </c>
      <c r="T29" s="230">
        <v>2</v>
      </c>
      <c r="U29" s="230" t="s">
        <v>5574</v>
      </c>
      <c r="V29" s="680" t="s">
        <v>22977</v>
      </c>
      <c r="W29" s="680" t="s">
        <v>22969</v>
      </c>
      <c r="X29" s="680" t="s">
        <v>22990</v>
      </c>
      <c r="AF29" s="680" t="s">
        <v>22971</v>
      </c>
      <c r="AG29" s="680" t="s">
        <v>22972</v>
      </c>
      <c r="AH29" s="680" t="s">
        <v>22991</v>
      </c>
    </row>
    <row r="30" spans="1:34" ht="83.25" customHeight="1">
      <c r="A30" s="173">
        <v>26</v>
      </c>
      <c r="B30" s="680" t="s">
        <v>22992</v>
      </c>
      <c r="C30" s="680" t="s">
        <v>22993</v>
      </c>
      <c r="D30" s="173" t="str">
        <f t="shared" si="5"/>
        <v>Муниципальная</v>
      </c>
      <c r="H30" s="680" t="s">
        <v>22976</v>
      </c>
      <c r="I30" s="230">
        <v>4</v>
      </c>
      <c r="J30" s="230">
        <v>2</v>
      </c>
      <c r="K30" s="230" t="s">
        <v>5574</v>
      </c>
      <c r="V30" s="680" t="s">
        <v>22977</v>
      </c>
      <c r="W30" s="680" t="s">
        <v>22969</v>
      </c>
      <c r="X30" s="680" t="s">
        <v>22994</v>
      </c>
      <c r="AF30" s="680" t="s">
        <v>22971</v>
      </c>
      <c r="AG30" s="680" t="s">
        <v>22972</v>
      </c>
      <c r="AH30" s="680" t="s">
        <v>22995</v>
      </c>
    </row>
    <row r="31" spans="1:34" ht="84" customHeight="1">
      <c r="A31" s="173">
        <v>27</v>
      </c>
      <c r="B31" s="680" t="s">
        <v>22996</v>
      </c>
      <c r="C31" s="680" t="s">
        <v>22997</v>
      </c>
      <c r="D31" s="173" t="str">
        <f t="shared" si="5"/>
        <v>Муниципальная</v>
      </c>
      <c r="H31" s="680" t="s">
        <v>22976</v>
      </c>
      <c r="I31" s="230">
        <v>4</v>
      </c>
      <c r="J31" s="230">
        <v>1</v>
      </c>
      <c r="K31" s="230" t="s">
        <v>5574</v>
      </c>
      <c r="V31" s="680" t="s">
        <v>22977</v>
      </c>
      <c r="W31" s="680" t="s">
        <v>22969</v>
      </c>
      <c r="X31" s="680" t="s">
        <v>22998</v>
      </c>
      <c r="AF31" s="680" t="s">
        <v>22971</v>
      </c>
      <c r="AG31" s="680" t="s">
        <v>22999</v>
      </c>
      <c r="AH31" s="680" t="s">
        <v>23000</v>
      </c>
    </row>
    <row r="32" spans="1:34" ht="87.75" customHeight="1">
      <c r="A32" s="173">
        <v>28</v>
      </c>
      <c r="B32" s="680" t="s">
        <v>23001</v>
      </c>
      <c r="C32" s="680" t="s">
        <v>23002</v>
      </c>
      <c r="D32" s="173" t="str">
        <f t="shared" si="5"/>
        <v>Муниципальная</v>
      </c>
      <c r="H32" s="680" t="s">
        <v>23003</v>
      </c>
      <c r="I32" s="230">
        <v>4</v>
      </c>
      <c r="J32" s="230">
        <v>2</v>
      </c>
      <c r="K32" s="230" t="s">
        <v>5574</v>
      </c>
      <c r="V32" s="680" t="s">
        <v>22977</v>
      </c>
      <c r="W32" s="680" t="s">
        <v>22969</v>
      </c>
      <c r="X32" s="680" t="s">
        <v>23004</v>
      </c>
      <c r="AF32" s="680" t="s">
        <v>22971</v>
      </c>
      <c r="AG32" s="680" t="s">
        <v>22999</v>
      </c>
      <c r="AH32" s="680" t="s">
        <v>23005</v>
      </c>
    </row>
    <row r="33" spans="1:34" ht="87.75" customHeight="1">
      <c r="A33" s="173">
        <v>29</v>
      </c>
      <c r="B33" s="680" t="s">
        <v>23006</v>
      </c>
      <c r="C33" s="680" t="s">
        <v>23007</v>
      </c>
      <c r="D33" s="173" t="str">
        <f t="shared" si="5"/>
        <v>Муниципальная</v>
      </c>
      <c r="H33" s="680" t="s">
        <v>22976</v>
      </c>
      <c r="I33" s="230">
        <v>8</v>
      </c>
      <c r="J33" s="230">
        <v>2</v>
      </c>
      <c r="K33" s="230" t="s">
        <v>5574</v>
      </c>
      <c r="V33" s="680" t="s">
        <v>22977</v>
      </c>
      <c r="W33" s="680" t="s">
        <v>22969</v>
      </c>
      <c r="X33" s="680" t="s">
        <v>23008</v>
      </c>
      <c r="AF33" s="230" t="s">
        <v>12647</v>
      </c>
      <c r="AG33" s="230" t="s">
        <v>12647</v>
      </c>
      <c r="AH33" s="230" t="s">
        <v>12647</v>
      </c>
    </row>
    <row r="34" spans="1:34" ht="86.25" customHeight="1">
      <c r="A34" s="173">
        <v>30</v>
      </c>
      <c r="B34" s="680" t="s">
        <v>23009</v>
      </c>
      <c r="C34" s="680" t="s">
        <v>23010</v>
      </c>
      <c r="D34" s="173" t="str">
        <f t="shared" si="5"/>
        <v>Муниципальная</v>
      </c>
      <c r="H34" s="680" t="s">
        <v>22976</v>
      </c>
      <c r="I34" s="230">
        <v>4</v>
      </c>
      <c r="J34" s="230">
        <v>1</v>
      </c>
      <c r="K34" s="230" t="s">
        <v>5574</v>
      </c>
      <c r="V34" s="680" t="s">
        <v>22977</v>
      </c>
      <c r="W34" s="680" t="s">
        <v>22969</v>
      </c>
      <c r="X34" s="680" t="s">
        <v>22994</v>
      </c>
      <c r="AF34" s="680" t="s">
        <v>22971</v>
      </c>
      <c r="AG34" s="680" t="s">
        <v>22999</v>
      </c>
      <c r="AH34" s="680" t="s">
        <v>23011</v>
      </c>
    </row>
    <row r="35" spans="1:34" ht="87" customHeight="1">
      <c r="A35" s="173">
        <v>31</v>
      </c>
      <c r="B35" s="680" t="s">
        <v>23012</v>
      </c>
      <c r="C35" s="680" t="s">
        <v>23013</v>
      </c>
      <c r="D35" s="173" t="str">
        <f t="shared" si="5"/>
        <v>Муниципальная</v>
      </c>
      <c r="H35" s="680" t="s">
        <v>22976</v>
      </c>
      <c r="I35" s="230">
        <v>4</v>
      </c>
      <c r="J35" s="230">
        <v>1</v>
      </c>
      <c r="K35" s="230" t="s">
        <v>5574</v>
      </c>
      <c r="V35" s="680" t="s">
        <v>22977</v>
      </c>
      <c r="W35" s="680" t="s">
        <v>22969</v>
      </c>
      <c r="X35" s="680" t="s">
        <v>23014</v>
      </c>
      <c r="AF35" s="680" t="s">
        <v>22971</v>
      </c>
      <c r="AG35" s="680" t="s">
        <v>22999</v>
      </c>
      <c r="AH35" s="680" t="s">
        <v>23015</v>
      </c>
    </row>
    <row r="36" spans="1:34" ht="83.25" customHeight="1">
      <c r="A36" s="173">
        <v>32</v>
      </c>
      <c r="B36" s="680" t="s">
        <v>23016</v>
      </c>
      <c r="C36" s="680" t="s">
        <v>23017</v>
      </c>
      <c r="D36" s="173" t="str">
        <f t="shared" si="5"/>
        <v>Муниципальная</v>
      </c>
      <c r="H36" s="680" t="s">
        <v>22976</v>
      </c>
      <c r="I36" s="230">
        <v>4</v>
      </c>
      <c r="J36" s="230">
        <v>1</v>
      </c>
      <c r="K36" s="230" t="s">
        <v>5574</v>
      </c>
      <c r="V36" s="680" t="s">
        <v>22977</v>
      </c>
      <c r="W36" s="680" t="s">
        <v>22969</v>
      </c>
      <c r="X36" s="680" t="s">
        <v>23004</v>
      </c>
      <c r="AF36" s="680" t="s">
        <v>22971</v>
      </c>
      <c r="AG36" s="680" t="s">
        <v>22999</v>
      </c>
      <c r="AH36" s="680" t="s">
        <v>23018</v>
      </c>
    </row>
    <row r="37" spans="1:34" ht="79.5" customHeight="1">
      <c r="A37" s="173">
        <v>33</v>
      </c>
      <c r="B37" s="680" t="s">
        <v>23019</v>
      </c>
      <c r="C37" s="680" t="s">
        <v>23020</v>
      </c>
      <c r="D37" s="173" t="str">
        <f t="shared" si="5"/>
        <v>Муниципальная</v>
      </c>
      <c r="H37" s="680" t="s">
        <v>23003</v>
      </c>
      <c r="I37" s="230">
        <v>4</v>
      </c>
      <c r="J37" s="230">
        <v>1</v>
      </c>
      <c r="K37" s="230" t="s">
        <v>5574</v>
      </c>
      <c r="V37" s="680" t="s">
        <v>22977</v>
      </c>
      <c r="W37" s="680" t="s">
        <v>22969</v>
      </c>
      <c r="X37" s="680" t="s">
        <v>23021</v>
      </c>
      <c r="AF37" s="680" t="s">
        <v>22971</v>
      </c>
      <c r="AG37" s="680" t="s">
        <v>22999</v>
      </c>
      <c r="AH37" s="680" t="s">
        <v>23022</v>
      </c>
    </row>
    <row r="38" spans="1:34" ht="79.5" customHeight="1">
      <c r="A38" s="173">
        <v>34</v>
      </c>
      <c r="B38" s="680" t="s">
        <v>23023</v>
      </c>
      <c r="C38" s="680" t="s">
        <v>23024</v>
      </c>
      <c r="D38" s="173" t="str">
        <f t="shared" si="5"/>
        <v>Муниципальная</v>
      </c>
      <c r="H38" s="680" t="s">
        <v>22976</v>
      </c>
      <c r="I38" s="230">
        <v>2</v>
      </c>
      <c r="J38" s="230">
        <v>1</v>
      </c>
      <c r="K38" s="230" t="s">
        <v>5574</v>
      </c>
      <c r="V38" s="680" t="s">
        <v>22977</v>
      </c>
      <c r="W38" s="680" t="s">
        <v>22969</v>
      </c>
      <c r="X38" s="680" t="s">
        <v>23025</v>
      </c>
      <c r="AF38" s="680" t="s">
        <v>22971</v>
      </c>
      <c r="AG38" s="680" t="s">
        <v>23026</v>
      </c>
      <c r="AH38" s="680" t="s">
        <v>23027</v>
      </c>
    </row>
    <row r="39" spans="1:34" ht="79.5" customHeight="1">
      <c r="A39" s="173">
        <v>35</v>
      </c>
      <c r="B39" s="680" t="s">
        <v>23028</v>
      </c>
      <c r="C39" s="680" t="s">
        <v>22993</v>
      </c>
      <c r="D39" s="173" t="str">
        <f t="shared" si="5"/>
        <v>Муниципальная</v>
      </c>
      <c r="H39" s="680" t="s">
        <v>22976</v>
      </c>
      <c r="I39" s="230">
        <v>4</v>
      </c>
      <c r="J39" s="230">
        <v>1</v>
      </c>
      <c r="K39" s="230" t="s">
        <v>5574</v>
      </c>
      <c r="V39" s="680" t="s">
        <v>22977</v>
      </c>
      <c r="W39" s="680" t="s">
        <v>22969</v>
      </c>
      <c r="X39" s="680" t="s">
        <v>23029</v>
      </c>
      <c r="AF39" s="680" t="s">
        <v>22971</v>
      </c>
      <c r="AG39" s="680" t="s">
        <v>23030</v>
      </c>
      <c r="AH39" s="680" t="s">
        <v>23031</v>
      </c>
    </row>
    <row r="40" spans="1:34" ht="85.5" customHeight="1">
      <c r="A40" s="173">
        <v>36</v>
      </c>
      <c r="B40" s="680" t="s">
        <v>23032</v>
      </c>
      <c r="C40" s="680" t="s">
        <v>23033</v>
      </c>
      <c r="D40" s="173" t="str">
        <f t="shared" si="5"/>
        <v>Муниципальная</v>
      </c>
      <c r="H40" s="680" t="s">
        <v>23003</v>
      </c>
      <c r="I40" s="230">
        <v>4</v>
      </c>
      <c r="J40" s="230">
        <v>2</v>
      </c>
      <c r="K40" s="230" t="s">
        <v>5574</v>
      </c>
      <c r="L40" s="680" t="s">
        <v>22977</v>
      </c>
      <c r="M40" s="680" t="s">
        <v>22969</v>
      </c>
      <c r="N40" s="680" t="s">
        <v>23034</v>
      </c>
      <c r="V40" s="680" t="s">
        <v>22977</v>
      </c>
      <c r="W40" s="680" t="s">
        <v>22969</v>
      </c>
      <c r="X40" s="680" t="s">
        <v>23035</v>
      </c>
      <c r="AF40" s="680" t="s">
        <v>22971</v>
      </c>
      <c r="AG40" s="680" t="s">
        <v>23036</v>
      </c>
      <c r="AH40" s="680" t="s">
        <v>22995</v>
      </c>
    </row>
    <row r="41" spans="1:34" ht="123" customHeight="1">
      <c r="A41" s="173">
        <v>37</v>
      </c>
      <c r="B41" s="680" t="s">
        <v>23037</v>
      </c>
      <c r="C41" s="680" t="s">
        <v>23033</v>
      </c>
      <c r="D41" s="173" t="str">
        <f t="shared" si="5"/>
        <v>Муниципальная</v>
      </c>
      <c r="H41" s="680" t="s">
        <v>23003</v>
      </c>
      <c r="I41" s="230">
        <v>4</v>
      </c>
      <c r="J41" s="230">
        <v>1</v>
      </c>
      <c r="K41" s="230" t="s">
        <v>5574</v>
      </c>
      <c r="L41" s="680" t="s">
        <v>22977</v>
      </c>
      <c r="M41" s="680" t="s">
        <v>22969</v>
      </c>
      <c r="N41" s="680" t="s">
        <v>23038</v>
      </c>
      <c r="V41" s="680" t="s">
        <v>22977</v>
      </c>
      <c r="W41" s="680" t="s">
        <v>22969</v>
      </c>
      <c r="X41" s="680" t="s">
        <v>23039</v>
      </c>
      <c r="AF41" s="680" t="s">
        <v>22971</v>
      </c>
      <c r="AG41" s="680" t="s">
        <v>23040</v>
      </c>
      <c r="AH41" s="680" t="s">
        <v>23041</v>
      </c>
    </row>
    <row r="42" spans="1:34" ht="123.75" customHeight="1">
      <c r="A42" s="173">
        <v>38</v>
      </c>
      <c r="B42" s="680" t="s">
        <v>23042</v>
      </c>
      <c r="C42" s="680" t="s">
        <v>23033</v>
      </c>
      <c r="D42" s="173" t="str">
        <f t="shared" si="5"/>
        <v>Муниципальная</v>
      </c>
      <c r="H42" s="680" t="s">
        <v>23003</v>
      </c>
      <c r="I42" s="230">
        <v>4</v>
      </c>
      <c r="J42" s="230">
        <v>1</v>
      </c>
      <c r="K42" s="230" t="s">
        <v>5574</v>
      </c>
      <c r="L42" s="680" t="s">
        <v>22977</v>
      </c>
      <c r="M42" s="680" t="s">
        <v>22969</v>
      </c>
      <c r="N42" s="680" t="s">
        <v>23043</v>
      </c>
      <c r="V42" s="680" t="s">
        <v>22977</v>
      </c>
      <c r="W42" s="680" t="s">
        <v>22969</v>
      </c>
      <c r="X42" s="680" t="s">
        <v>23044</v>
      </c>
      <c r="AF42" s="680" t="s">
        <v>22971</v>
      </c>
      <c r="AG42" s="680" t="s">
        <v>23045</v>
      </c>
      <c r="AH42" s="680" t="s">
        <v>23041</v>
      </c>
    </row>
    <row r="43" spans="1:34" ht="86.25" customHeight="1">
      <c r="A43" s="173">
        <v>39</v>
      </c>
      <c r="B43" s="680" t="s">
        <v>23046</v>
      </c>
      <c r="C43" s="680" t="s">
        <v>23033</v>
      </c>
      <c r="D43" s="173" t="str">
        <f t="shared" si="5"/>
        <v>Муниципальная</v>
      </c>
      <c r="H43" s="680" t="s">
        <v>23003</v>
      </c>
      <c r="I43" s="230">
        <v>4</v>
      </c>
      <c r="J43" s="230">
        <v>1</v>
      </c>
      <c r="K43" s="230" t="s">
        <v>5574</v>
      </c>
      <c r="L43" s="680" t="s">
        <v>22977</v>
      </c>
      <c r="M43" s="680" t="s">
        <v>22969</v>
      </c>
      <c r="N43" s="680" t="s">
        <v>23047</v>
      </c>
      <c r="V43" s="680" t="s">
        <v>22977</v>
      </c>
      <c r="W43" s="680" t="s">
        <v>22969</v>
      </c>
      <c r="X43" s="680" t="s">
        <v>23048</v>
      </c>
      <c r="AF43" s="680" t="s">
        <v>22971</v>
      </c>
      <c r="AG43" s="680" t="s">
        <v>23045</v>
      </c>
      <c r="AH43" s="680" t="s">
        <v>23041</v>
      </c>
    </row>
    <row r="44" spans="1:34" ht="29.25" customHeight="1">
      <c r="A44" s="173">
        <v>40</v>
      </c>
      <c r="B44" s="680" t="s">
        <v>23049</v>
      </c>
      <c r="C44" s="680" t="s">
        <v>23033</v>
      </c>
      <c r="D44" s="173" t="str">
        <f t="shared" si="5"/>
        <v>Муниципальная</v>
      </c>
      <c r="H44" s="680" t="s">
        <v>23003</v>
      </c>
      <c r="I44" s="230">
        <v>4</v>
      </c>
      <c r="J44" s="230">
        <v>1</v>
      </c>
      <c r="K44" s="230" t="s">
        <v>5574</v>
      </c>
      <c r="L44" s="680" t="s">
        <v>22977</v>
      </c>
      <c r="M44" s="680" t="s">
        <v>22969</v>
      </c>
      <c r="N44" s="680" t="s">
        <v>23050</v>
      </c>
      <c r="V44" s="680" t="s">
        <v>22977</v>
      </c>
      <c r="W44" s="680" t="s">
        <v>22969</v>
      </c>
      <c r="X44" s="680" t="s">
        <v>23051</v>
      </c>
      <c r="AF44" s="680" t="s">
        <v>22971</v>
      </c>
      <c r="AG44" s="680" t="s">
        <v>23052</v>
      </c>
      <c r="AH44" s="680" t="s">
        <v>23041</v>
      </c>
    </row>
    <row r="45" spans="1:34" ht="89.25">
      <c r="A45" s="173">
        <v>41</v>
      </c>
      <c r="B45" s="680" t="s">
        <v>23053</v>
      </c>
      <c r="C45" s="680" t="s">
        <v>23033</v>
      </c>
      <c r="D45" s="173" t="str">
        <f t="shared" si="5"/>
        <v>Муниципальная</v>
      </c>
      <c r="H45" s="680" t="s">
        <v>23003</v>
      </c>
      <c r="I45" s="230">
        <v>4</v>
      </c>
      <c r="J45" s="230">
        <v>1</v>
      </c>
      <c r="K45" s="230" t="s">
        <v>5574</v>
      </c>
      <c r="V45" s="680" t="s">
        <v>22977</v>
      </c>
      <c r="W45" s="680" t="s">
        <v>22969</v>
      </c>
      <c r="X45" s="680" t="s">
        <v>23054</v>
      </c>
      <c r="AF45" s="680" t="s">
        <v>22971</v>
      </c>
      <c r="AG45" s="680" t="s">
        <v>23055</v>
      </c>
      <c r="AH45" s="680" t="s">
        <v>23041</v>
      </c>
    </row>
    <row r="46" spans="1:34" ht="89.25">
      <c r="A46" s="173">
        <v>42</v>
      </c>
      <c r="B46" s="680" t="s">
        <v>23056</v>
      </c>
      <c r="C46" s="680" t="s">
        <v>23057</v>
      </c>
      <c r="D46" s="173" t="str">
        <f t="shared" si="5"/>
        <v>Муниципальная</v>
      </c>
      <c r="H46" s="680" t="s">
        <v>23003</v>
      </c>
      <c r="I46" s="230">
        <v>4</v>
      </c>
      <c r="J46" s="230">
        <v>3</v>
      </c>
      <c r="K46" s="230" t="s">
        <v>5574</v>
      </c>
      <c r="V46" s="680" t="s">
        <v>22977</v>
      </c>
      <c r="W46" s="680" t="s">
        <v>22969</v>
      </c>
      <c r="X46" s="680" t="s">
        <v>23058</v>
      </c>
      <c r="AF46" s="680" t="s">
        <v>22971</v>
      </c>
      <c r="AG46" s="680" t="s">
        <v>23059</v>
      </c>
      <c r="AH46" s="680" t="s">
        <v>23041</v>
      </c>
    </row>
    <row r="47" spans="1:34" ht="89.25">
      <c r="A47" s="173">
        <v>43</v>
      </c>
      <c r="B47" s="680" t="s">
        <v>23060</v>
      </c>
      <c r="C47" s="680" t="s">
        <v>23057</v>
      </c>
      <c r="D47" s="173" t="str">
        <f t="shared" si="5"/>
        <v>Муниципальная</v>
      </c>
      <c r="H47" s="680" t="s">
        <v>23003</v>
      </c>
      <c r="I47" s="230">
        <v>4</v>
      </c>
      <c r="J47" s="230">
        <v>2</v>
      </c>
      <c r="K47" s="230" t="s">
        <v>5574</v>
      </c>
      <c r="V47" s="680" t="s">
        <v>22977</v>
      </c>
      <c r="W47" s="680" t="s">
        <v>22969</v>
      </c>
      <c r="X47" s="680" t="s">
        <v>23061</v>
      </c>
      <c r="AF47" s="680" t="s">
        <v>22971</v>
      </c>
      <c r="AG47" s="680" t="s">
        <v>23062</v>
      </c>
      <c r="AH47" s="680" t="s">
        <v>23063</v>
      </c>
    </row>
    <row r="48" spans="1:34" ht="89.25">
      <c r="A48" s="173">
        <v>44</v>
      </c>
      <c r="B48" s="680" t="s">
        <v>23064</v>
      </c>
      <c r="C48" s="680" t="s">
        <v>23057</v>
      </c>
      <c r="D48" s="173" t="str">
        <f t="shared" si="5"/>
        <v>Муниципальная</v>
      </c>
      <c r="H48" s="680" t="s">
        <v>23003</v>
      </c>
      <c r="I48" s="230">
        <v>4</v>
      </c>
      <c r="J48" s="230">
        <v>2</v>
      </c>
      <c r="K48" s="230" t="s">
        <v>5574</v>
      </c>
      <c r="V48" s="680" t="s">
        <v>22977</v>
      </c>
      <c r="W48" s="680" t="s">
        <v>22969</v>
      </c>
      <c r="X48" s="680" t="s">
        <v>23065</v>
      </c>
      <c r="AF48" s="680" t="s">
        <v>22971</v>
      </c>
      <c r="AG48" s="680" t="s">
        <v>23066</v>
      </c>
      <c r="AH48" s="680" t="s">
        <v>23063</v>
      </c>
    </row>
    <row r="49" spans="1:34" ht="89.25">
      <c r="A49" s="173">
        <v>45</v>
      </c>
      <c r="B49" s="680" t="s">
        <v>23067</v>
      </c>
      <c r="C49" s="680" t="s">
        <v>23068</v>
      </c>
      <c r="D49" s="173" t="str">
        <f t="shared" si="5"/>
        <v>Муниципальная</v>
      </c>
      <c r="H49" s="680" t="s">
        <v>23003</v>
      </c>
      <c r="I49" s="230">
        <v>4</v>
      </c>
      <c r="J49" s="230">
        <v>1</v>
      </c>
      <c r="K49" s="230" t="s">
        <v>5574</v>
      </c>
      <c r="V49" s="680" t="s">
        <v>22977</v>
      </c>
      <c r="W49" s="680" t="s">
        <v>22969</v>
      </c>
      <c r="X49" s="680" t="s">
        <v>23069</v>
      </c>
      <c r="AF49" s="680" t="s">
        <v>22971</v>
      </c>
      <c r="AG49" s="680" t="s">
        <v>23070</v>
      </c>
      <c r="AH49" s="680" t="s">
        <v>23063</v>
      </c>
    </row>
    <row r="50" spans="1:34" ht="89.25">
      <c r="A50" s="173">
        <v>46</v>
      </c>
      <c r="B50" s="680" t="s">
        <v>23071</v>
      </c>
      <c r="C50" s="680" t="s">
        <v>23068</v>
      </c>
      <c r="D50" s="173" t="str">
        <f t="shared" si="5"/>
        <v>Муниципальная</v>
      </c>
      <c r="H50" s="680" t="s">
        <v>23003</v>
      </c>
      <c r="I50" s="230">
        <v>4</v>
      </c>
      <c r="J50" s="230">
        <v>2</v>
      </c>
      <c r="K50" s="230" t="s">
        <v>5574</v>
      </c>
      <c r="V50" s="680" t="s">
        <v>22977</v>
      </c>
      <c r="W50" s="680" t="s">
        <v>22969</v>
      </c>
      <c r="X50" s="680" t="s">
        <v>23072</v>
      </c>
      <c r="AF50" s="680" t="s">
        <v>22971</v>
      </c>
      <c r="AG50" s="680" t="s">
        <v>23070</v>
      </c>
      <c r="AH50" s="680" t="s">
        <v>23073</v>
      </c>
    </row>
    <row r="51" spans="1:34" ht="89.25">
      <c r="A51" s="173">
        <v>47</v>
      </c>
      <c r="B51" s="680" t="s">
        <v>23074</v>
      </c>
      <c r="C51" s="680" t="s">
        <v>23075</v>
      </c>
      <c r="D51" s="173" t="str">
        <f t="shared" si="5"/>
        <v>Муниципальная</v>
      </c>
      <c r="H51" s="680" t="s">
        <v>23076</v>
      </c>
      <c r="I51" s="230">
        <v>4</v>
      </c>
      <c r="J51" s="230">
        <v>2</v>
      </c>
      <c r="K51" s="230" t="s">
        <v>5574</v>
      </c>
      <c r="V51" s="680" t="s">
        <v>22977</v>
      </c>
      <c r="W51" s="680" t="s">
        <v>22969</v>
      </c>
      <c r="X51" s="680" t="s">
        <v>23077</v>
      </c>
      <c r="AF51" s="680" t="s">
        <v>22971</v>
      </c>
      <c r="AG51" s="680" t="s">
        <v>23078</v>
      </c>
      <c r="AH51" s="680" t="s">
        <v>23079</v>
      </c>
    </row>
    <row r="52" spans="1:34" ht="89.25">
      <c r="A52" s="173">
        <v>48</v>
      </c>
      <c r="B52" s="230" t="s">
        <v>23080</v>
      </c>
      <c r="C52" s="680" t="s">
        <v>23081</v>
      </c>
      <c r="D52" s="173" t="str">
        <f t="shared" si="5"/>
        <v>Муниципальная</v>
      </c>
      <c r="H52" s="680" t="s">
        <v>23082</v>
      </c>
      <c r="I52" s="173" t="s">
        <v>23083</v>
      </c>
      <c r="J52" s="173" t="s">
        <v>23083</v>
      </c>
      <c r="K52" s="173" t="s">
        <v>23083</v>
      </c>
      <c r="V52" s="680" t="s">
        <v>22977</v>
      </c>
      <c r="W52" s="680" t="s">
        <v>22969</v>
      </c>
      <c r="X52" s="680" t="s">
        <v>23084</v>
      </c>
      <c r="AF52" s="680" t="s">
        <v>22971</v>
      </c>
      <c r="AG52" s="680" t="s">
        <v>23085</v>
      </c>
      <c r="AH52" s="645" t="s">
        <v>26345</v>
      </c>
    </row>
    <row r="53" spans="1:34" ht="89.25">
      <c r="A53" s="173">
        <v>49</v>
      </c>
      <c r="B53" s="680" t="s">
        <v>23086</v>
      </c>
      <c r="C53" s="680" t="s">
        <v>23087</v>
      </c>
      <c r="D53" s="173" t="str">
        <f t="shared" si="5"/>
        <v>Муниципальная</v>
      </c>
      <c r="H53" s="680" t="s">
        <v>23003</v>
      </c>
      <c r="I53" s="230">
        <v>4</v>
      </c>
      <c r="J53" s="230">
        <v>2</v>
      </c>
      <c r="K53" s="230" t="s">
        <v>5574</v>
      </c>
      <c r="V53" s="680" t="s">
        <v>22977</v>
      </c>
      <c r="W53" s="680" t="s">
        <v>22969</v>
      </c>
      <c r="X53" s="680" t="s">
        <v>23088</v>
      </c>
      <c r="AF53" s="680" t="s">
        <v>22971</v>
      </c>
      <c r="AG53" s="680" t="s">
        <v>23089</v>
      </c>
      <c r="AH53" s="680" t="s">
        <v>23073</v>
      </c>
    </row>
    <row r="54" spans="1:34" ht="89.25">
      <c r="A54" s="173">
        <v>50</v>
      </c>
      <c r="B54" s="230" t="s">
        <v>23083</v>
      </c>
      <c r="C54" s="230" t="s">
        <v>23083</v>
      </c>
      <c r="D54" s="173" t="str">
        <f t="shared" si="5"/>
        <v>Муниципальная</v>
      </c>
      <c r="H54" s="230" t="s">
        <v>23083</v>
      </c>
      <c r="I54" s="230" t="s">
        <v>23083</v>
      </c>
      <c r="J54" s="230" t="s">
        <v>23083</v>
      </c>
      <c r="K54" s="230" t="s">
        <v>23083</v>
      </c>
      <c r="V54" s="680" t="s">
        <v>22977</v>
      </c>
      <c r="W54" s="680" t="s">
        <v>22969</v>
      </c>
      <c r="X54" s="680" t="s">
        <v>23090</v>
      </c>
      <c r="AF54" s="680" t="s">
        <v>22971</v>
      </c>
      <c r="AG54" s="230" t="s">
        <v>23083</v>
      </c>
      <c r="AH54" s="230" t="s">
        <v>23083</v>
      </c>
    </row>
    <row r="55" spans="1:34" ht="89.25">
      <c r="A55" s="173">
        <v>51</v>
      </c>
      <c r="B55" s="680" t="s">
        <v>23091</v>
      </c>
      <c r="C55" s="680" t="s">
        <v>23087</v>
      </c>
      <c r="D55" s="173" t="str">
        <f t="shared" si="5"/>
        <v>Муниципальная</v>
      </c>
      <c r="H55" s="680" t="s">
        <v>23003</v>
      </c>
      <c r="I55" s="230">
        <v>4</v>
      </c>
      <c r="J55" s="230">
        <v>1</v>
      </c>
      <c r="K55" s="230" t="s">
        <v>5574</v>
      </c>
      <c r="V55" s="680" t="s">
        <v>22977</v>
      </c>
      <c r="W55" s="680" t="s">
        <v>22969</v>
      </c>
      <c r="X55" s="680" t="s">
        <v>23092</v>
      </c>
      <c r="AF55" s="680" t="s">
        <v>22971</v>
      </c>
      <c r="AG55" s="680" t="s">
        <v>23093</v>
      </c>
      <c r="AH55" s="680" t="s">
        <v>23094</v>
      </c>
    </row>
    <row r="56" spans="1:34" ht="89.25">
      <c r="A56" s="173">
        <v>52</v>
      </c>
      <c r="B56" s="680" t="s">
        <v>23095</v>
      </c>
      <c r="C56" s="680" t="s">
        <v>23087</v>
      </c>
      <c r="D56" s="173" t="str">
        <f t="shared" si="5"/>
        <v>Муниципальная</v>
      </c>
      <c r="H56" s="680" t="s">
        <v>23003</v>
      </c>
      <c r="I56" s="230">
        <v>4</v>
      </c>
      <c r="J56" s="230">
        <v>2</v>
      </c>
      <c r="K56" s="230" t="s">
        <v>5574</v>
      </c>
      <c r="V56" s="680" t="s">
        <v>22977</v>
      </c>
      <c r="W56" s="680" t="s">
        <v>22969</v>
      </c>
      <c r="X56" s="680" t="s">
        <v>23096</v>
      </c>
      <c r="AF56" s="680" t="s">
        <v>22971</v>
      </c>
      <c r="AG56" s="680" t="s">
        <v>23093</v>
      </c>
      <c r="AH56" s="680" t="s">
        <v>23094</v>
      </c>
    </row>
    <row r="57" spans="1:34" ht="89.25">
      <c r="A57" s="173">
        <v>53</v>
      </c>
      <c r="B57" s="680" t="s">
        <v>23097</v>
      </c>
      <c r="C57" s="680" t="s">
        <v>23087</v>
      </c>
      <c r="D57" s="173" t="str">
        <f t="shared" si="5"/>
        <v>Муниципальная</v>
      </c>
      <c r="H57" s="680" t="s">
        <v>23003</v>
      </c>
      <c r="I57" s="230">
        <v>4</v>
      </c>
      <c r="J57" s="230">
        <v>2</v>
      </c>
      <c r="K57" s="230" t="s">
        <v>5574</v>
      </c>
      <c r="V57" s="680" t="s">
        <v>22977</v>
      </c>
      <c r="W57" s="680" t="s">
        <v>22969</v>
      </c>
      <c r="X57" s="680" t="s">
        <v>23098</v>
      </c>
      <c r="AF57" s="680" t="s">
        <v>22971</v>
      </c>
      <c r="AG57" s="680" t="s">
        <v>23093</v>
      </c>
      <c r="AH57" s="680" t="s">
        <v>23094</v>
      </c>
    </row>
    <row r="58" spans="1:34" ht="89.25">
      <c r="A58" s="173">
        <v>54</v>
      </c>
      <c r="B58" s="680" t="s">
        <v>23099</v>
      </c>
      <c r="C58" s="680" t="s">
        <v>23087</v>
      </c>
      <c r="D58" s="173" t="str">
        <f t="shared" si="5"/>
        <v>Муниципальная</v>
      </c>
      <c r="H58" s="680" t="s">
        <v>23003</v>
      </c>
      <c r="I58" s="230">
        <v>4</v>
      </c>
      <c r="J58" s="230">
        <v>2</v>
      </c>
      <c r="K58" s="230" t="s">
        <v>5574</v>
      </c>
      <c r="V58" s="680" t="s">
        <v>22977</v>
      </c>
      <c r="W58" s="680" t="s">
        <v>22969</v>
      </c>
      <c r="X58" s="680" t="s">
        <v>23100</v>
      </c>
      <c r="AF58" s="680" t="s">
        <v>22971</v>
      </c>
      <c r="AG58" s="680" t="s">
        <v>23093</v>
      </c>
      <c r="AH58" s="680" t="s">
        <v>23094</v>
      </c>
    </row>
    <row r="59" spans="1:34" ht="89.25">
      <c r="A59" s="173">
        <v>55</v>
      </c>
      <c r="B59" s="680" t="s">
        <v>23101</v>
      </c>
      <c r="C59" s="680" t="s">
        <v>23087</v>
      </c>
      <c r="D59" s="173" t="str">
        <f t="shared" si="5"/>
        <v>Муниципальная</v>
      </c>
      <c r="H59" s="680" t="s">
        <v>23003</v>
      </c>
      <c r="I59" s="230">
        <v>4</v>
      </c>
      <c r="J59" s="230">
        <v>2</v>
      </c>
      <c r="K59" s="230" t="s">
        <v>5574</v>
      </c>
      <c r="V59" s="680" t="s">
        <v>22977</v>
      </c>
      <c r="W59" s="680" t="s">
        <v>22969</v>
      </c>
      <c r="X59" s="680" t="s">
        <v>23102</v>
      </c>
      <c r="AF59" s="680" t="s">
        <v>22971</v>
      </c>
      <c r="AG59" s="680" t="s">
        <v>23093</v>
      </c>
      <c r="AH59" s="680" t="s">
        <v>23094</v>
      </c>
    </row>
    <row r="60" spans="1:34" ht="89.25">
      <c r="A60" s="173">
        <v>56</v>
      </c>
      <c r="B60" s="680" t="s">
        <v>23103</v>
      </c>
      <c r="C60" s="680" t="s">
        <v>23087</v>
      </c>
      <c r="D60" s="173" t="str">
        <f t="shared" si="5"/>
        <v>Муниципальная</v>
      </c>
      <c r="H60" s="680" t="s">
        <v>23003</v>
      </c>
      <c r="I60" s="230">
        <v>4</v>
      </c>
      <c r="J60" s="230">
        <v>1</v>
      </c>
      <c r="K60" s="230" t="s">
        <v>5574</v>
      </c>
      <c r="V60" s="680" t="s">
        <v>22977</v>
      </c>
      <c r="W60" s="680" t="s">
        <v>22969</v>
      </c>
      <c r="X60" s="680" t="s">
        <v>23104</v>
      </c>
      <c r="AF60" s="680" t="s">
        <v>22971</v>
      </c>
      <c r="AG60" s="680" t="s">
        <v>23105</v>
      </c>
      <c r="AH60" s="680" t="s">
        <v>23094</v>
      </c>
    </row>
    <row r="61" spans="1:34" ht="89.25">
      <c r="A61" s="173">
        <v>57</v>
      </c>
      <c r="B61" s="680" t="s">
        <v>23106</v>
      </c>
      <c r="C61" s="680" t="s">
        <v>23087</v>
      </c>
      <c r="D61" s="173" t="str">
        <f t="shared" si="5"/>
        <v>Муниципальная</v>
      </c>
      <c r="H61" s="680" t="s">
        <v>23003</v>
      </c>
      <c r="I61" s="230">
        <v>4</v>
      </c>
      <c r="J61" s="230">
        <v>1</v>
      </c>
      <c r="K61" s="230" t="s">
        <v>5574</v>
      </c>
      <c r="V61" s="680" t="s">
        <v>22977</v>
      </c>
      <c r="W61" s="680" t="s">
        <v>22969</v>
      </c>
      <c r="X61" s="680" t="s">
        <v>23107</v>
      </c>
      <c r="AF61" s="680" t="s">
        <v>22971</v>
      </c>
      <c r="AG61" s="680" t="s">
        <v>23108</v>
      </c>
      <c r="AH61" s="680" t="s">
        <v>23094</v>
      </c>
    </row>
    <row r="62" spans="1:34" ht="89.25">
      <c r="A62" s="173">
        <v>58</v>
      </c>
      <c r="B62" s="680" t="s">
        <v>23109</v>
      </c>
      <c r="C62" s="680" t="s">
        <v>23087</v>
      </c>
      <c r="D62" s="173" t="str">
        <f t="shared" si="5"/>
        <v>Муниципальная</v>
      </c>
      <c r="H62" s="680" t="s">
        <v>23003</v>
      </c>
      <c r="I62" s="230">
        <v>4</v>
      </c>
      <c r="J62" s="230">
        <v>3</v>
      </c>
      <c r="K62" s="230" t="s">
        <v>5574</v>
      </c>
      <c r="V62" s="680" t="s">
        <v>22977</v>
      </c>
      <c r="W62" s="680" t="s">
        <v>22969</v>
      </c>
      <c r="X62" s="680" t="s">
        <v>23110</v>
      </c>
      <c r="AF62" s="680" t="s">
        <v>22971</v>
      </c>
      <c r="AG62" s="680" t="s">
        <v>23111</v>
      </c>
      <c r="AH62" s="680" t="s">
        <v>23094</v>
      </c>
    </row>
    <row r="63" spans="1:34" ht="89.25">
      <c r="A63" s="173">
        <v>59</v>
      </c>
      <c r="B63" s="680" t="s">
        <v>23112</v>
      </c>
      <c r="C63" s="680" t="s">
        <v>23033</v>
      </c>
      <c r="D63" s="173" t="str">
        <f t="shared" si="5"/>
        <v>Муниципальная</v>
      </c>
      <c r="H63" s="680" t="s">
        <v>23003</v>
      </c>
      <c r="I63" s="230">
        <v>4</v>
      </c>
      <c r="J63" s="230">
        <v>2</v>
      </c>
      <c r="K63" s="230" t="s">
        <v>5574</v>
      </c>
      <c r="V63" s="680" t="s">
        <v>22977</v>
      </c>
      <c r="W63" s="680" t="s">
        <v>22969</v>
      </c>
      <c r="X63" s="680" t="s">
        <v>23113</v>
      </c>
      <c r="AF63" s="680" t="s">
        <v>22971</v>
      </c>
      <c r="AG63" s="680" t="s">
        <v>23114</v>
      </c>
      <c r="AH63" s="680" t="s">
        <v>23094</v>
      </c>
    </row>
    <row r="64" spans="1:34" ht="89.25">
      <c r="A64" s="173">
        <v>60</v>
      </c>
      <c r="B64" s="680" t="s">
        <v>23115</v>
      </c>
      <c r="C64" s="680" t="s">
        <v>23020</v>
      </c>
      <c r="D64" s="173" t="str">
        <f t="shared" si="5"/>
        <v>Муниципальная</v>
      </c>
      <c r="H64" s="680" t="s">
        <v>23003</v>
      </c>
      <c r="I64" s="230">
        <v>4</v>
      </c>
      <c r="J64" s="230">
        <v>2</v>
      </c>
      <c r="K64" s="230" t="s">
        <v>5574</v>
      </c>
      <c r="V64" s="680" t="s">
        <v>22977</v>
      </c>
      <c r="W64" s="680" t="s">
        <v>22969</v>
      </c>
      <c r="X64" s="680" t="s">
        <v>23116</v>
      </c>
      <c r="AF64" s="680" t="s">
        <v>22971</v>
      </c>
      <c r="AG64" s="680" t="s">
        <v>23117</v>
      </c>
      <c r="AH64" s="680" t="s">
        <v>23041</v>
      </c>
    </row>
    <row r="65" spans="1:34" ht="89.25">
      <c r="A65" s="173">
        <v>61</v>
      </c>
      <c r="B65" s="680" t="s">
        <v>23118</v>
      </c>
      <c r="C65" s="680" t="s">
        <v>23119</v>
      </c>
      <c r="D65" s="173" t="str">
        <f t="shared" si="5"/>
        <v>Муниципальная</v>
      </c>
      <c r="H65" s="680" t="s">
        <v>22976</v>
      </c>
      <c r="I65" s="230">
        <v>4</v>
      </c>
      <c r="J65" s="230">
        <v>2</v>
      </c>
      <c r="K65" s="230" t="s">
        <v>5574</v>
      </c>
      <c r="V65" s="680" t="s">
        <v>22977</v>
      </c>
      <c r="W65" s="680" t="s">
        <v>22969</v>
      </c>
      <c r="X65" s="680" t="s">
        <v>23120</v>
      </c>
      <c r="AF65" s="680" t="s">
        <v>22971</v>
      </c>
      <c r="AG65" s="680" t="s">
        <v>23121</v>
      </c>
      <c r="AH65" s="680" t="s">
        <v>23122</v>
      </c>
    </row>
    <row r="66" spans="1:34" ht="89.25">
      <c r="A66" s="173">
        <v>62</v>
      </c>
      <c r="B66" s="680" t="s">
        <v>23123</v>
      </c>
      <c r="C66" s="680" t="s">
        <v>22993</v>
      </c>
      <c r="D66" s="173" t="str">
        <f t="shared" si="5"/>
        <v>Муниципальная</v>
      </c>
      <c r="H66" s="680" t="s">
        <v>23003</v>
      </c>
      <c r="I66" s="230">
        <v>4</v>
      </c>
      <c r="J66" s="230">
        <v>2</v>
      </c>
      <c r="K66" s="230" t="s">
        <v>5574</v>
      </c>
      <c r="V66" s="680" t="s">
        <v>22977</v>
      </c>
      <c r="W66" s="680" t="s">
        <v>22969</v>
      </c>
      <c r="X66" s="680" t="s">
        <v>23124</v>
      </c>
      <c r="AF66" s="680" t="s">
        <v>22971</v>
      </c>
      <c r="AG66" s="680" t="s">
        <v>22972</v>
      </c>
      <c r="AH66" s="680" t="s">
        <v>22995</v>
      </c>
    </row>
    <row r="67" spans="1:34" ht="89.25">
      <c r="A67" s="173">
        <v>63</v>
      </c>
      <c r="B67" s="680" t="s">
        <v>23125</v>
      </c>
      <c r="C67" s="680" t="s">
        <v>22993</v>
      </c>
      <c r="D67" s="173" t="str">
        <f t="shared" si="5"/>
        <v>Муниципальная</v>
      </c>
      <c r="H67" s="680" t="s">
        <v>23003</v>
      </c>
      <c r="I67" s="230">
        <v>4</v>
      </c>
      <c r="J67" s="230">
        <v>2</v>
      </c>
      <c r="K67" s="230" t="s">
        <v>5574</v>
      </c>
      <c r="V67" s="680" t="s">
        <v>22977</v>
      </c>
      <c r="W67" s="680" t="s">
        <v>22969</v>
      </c>
      <c r="X67" s="680" t="s">
        <v>23126</v>
      </c>
      <c r="AF67" s="680" t="s">
        <v>22971</v>
      </c>
      <c r="AG67" s="680" t="s">
        <v>22972</v>
      </c>
      <c r="AH67" s="680" t="s">
        <v>22995</v>
      </c>
    </row>
    <row r="68" spans="1:34" ht="89.25">
      <c r="A68" s="173">
        <v>64</v>
      </c>
      <c r="B68" s="680" t="s">
        <v>23127</v>
      </c>
      <c r="C68" s="680" t="s">
        <v>22993</v>
      </c>
      <c r="D68" s="173" t="str">
        <f t="shared" si="5"/>
        <v>Муниципальная</v>
      </c>
      <c r="H68" s="680" t="s">
        <v>23003</v>
      </c>
      <c r="I68" s="230">
        <v>4</v>
      </c>
      <c r="J68" s="230">
        <v>2</v>
      </c>
      <c r="K68" s="230" t="s">
        <v>5574</v>
      </c>
      <c r="V68" s="680" t="s">
        <v>22977</v>
      </c>
      <c r="W68" s="680" t="s">
        <v>22969</v>
      </c>
      <c r="X68" s="680" t="s">
        <v>23128</v>
      </c>
      <c r="AF68" s="680" t="s">
        <v>22971</v>
      </c>
      <c r="AG68" s="680" t="s">
        <v>22972</v>
      </c>
      <c r="AH68" s="680" t="s">
        <v>22995</v>
      </c>
    </row>
    <row r="69" spans="1:34" ht="89.25">
      <c r="A69" s="173">
        <v>65</v>
      </c>
      <c r="B69" s="680" t="s">
        <v>23129</v>
      </c>
      <c r="C69" s="680" t="s">
        <v>22993</v>
      </c>
      <c r="D69" s="173" t="str">
        <f t="shared" si="5"/>
        <v>Муниципальная</v>
      </c>
      <c r="H69" s="680" t="s">
        <v>23130</v>
      </c>
      <c r="I69" s="230">
        <v>4</v>
      </c>
      <c r="J69" s="230">
        <v>2</v>
      </c>
      <c r="K69" s="230" t="s">
        <v>5574</v>
      </c>
      <c r="V69" s="680" t="s">
        <v>22977</v>
      </c>
      <c r="W69" s="680" t="s">
        <v>22969</v>
      </c>
      <c r="X69" s="680" t="s">
        <v>23131</v>
      </c>
      <c r="AF69" s="680" t="s">
        <v>22971</v>
      </c>
      <c r="AG69" s="680" t="s">
        <v>22972</v>
      </c>
      <c r="AH69" s="680" t="s">
        <v>22995</v>
      </c>
    </row>
    <row r="70" spans="1:34" ht="89.25">
      <c r="A70" s="173">
        <v>66</v>
      </c>
      <c r="B70" s="680" t="s">
        <v>23132</v>
      </c>
      <c r="C70" s="680" t="s">
        <v>22993</v>
      </c>
      <c r="D70" s="173" t="str">
        <f t="shared" si="5"/>
        <v>Муниципальная</v>
      </c>
      <c r="H70" s="680" t="s">
        <v>22976</v>
      </c>
      <c r="I70" s="230">
        <v>4</v>
      </c>
      <c r="J70" s="230">
        <v>2</v>
      </c>
      <c r="K70" s="230" t="s">
        <v>5574</v>
      </c>
      <c r="V70" s="680" t="s">
        <v>22977</v>
      </c>
      <c r="W70" s="680" t="s">
        <v>22969</v>
      </c>
      <c r="X70" s="680" t="s">
        <v>23133</v>
      </c>
      <c r="AF70" s="680" t="s">
        <v>22971</v>
      </c>
      <c r="AG70" s="680" t="s">
        <v>23134</v>
      </c>
      <c r="AH70" s="680" t="s">
        <v>22995</v>
      </c>
    </row>
    <row r="71" spans="1:34" ht="89.25">
      <c r="A71" s="173">
        <v>67</v>
      </c>
      <c r="B71" s="680" t="s">
        <v>23135</v>
      </c>
      <c r="C71" s="680" t="s">
        <v>22993</v>
      </c>
      <c r="D71" s="173" t="str">
        <f t="shared" si="5"/>
        <v>Муниципальная</v>
      </c>
      <c r="H71" s="680" t="s">
        <v>22976</v>
      </c>
      <c r="I71" s="230">
        <v>4</v>
      </c>
      <c r="J71" s="230">
        <v>2</v>
      </c>
      <c r="K71" s="230" t="s">
        <v>5574</v>
      </c>
      <c r="V71" s="680" t="s">
        <v>22977</v>
      </c>
      <c r="W71" s="680" t="s">
        <v>22969</v>
      </c>
      <c r="X71" s="680" t="s">
        <v>23136</v>
      </c>
      <c r="AF71" s="680" t="s">
        <v>22971</v>
      </c>
      <c r="AG71" s="680" t="s">
        <v>23137</v>
      </c>
      <c r="AH71" s="680" t="s">
        <v>22995</v>
      </c>
    </row>
    <row r="72" spans="1:34" ht="102">
      <c r="A72" s="173">
        <v>68</v>
      </c>
      <c r="B72" s="680" t="s">
        <v>23138</v>
      </c>
      <c r="C72" s="680" t="s">
        <v>22993</v>
      </c>
      <c r="D72" s="173" t="str">
        <f t="shared" si="5"/>
        <v>Муниципальная</v>
      </c>
      <c r="H72" s="680" t="s">
        <v>22976</v>
      </c>
      <c r="I72" s="230">
        <v>4</v>
      </c>
      <c r="J72" s="230">
        <v>2</v>
      </c>
      <c r="K72" s="230" t="s">
        <v>5574</v>
      </c>
      <c r="V72" s="680" t="s">
        <v>22977</v>
      </c>
      <c r="W72" s="680" t="s">
        <v>22969</v>
      </c>
      <c r="X72" s="680" t="s">
        <v>23139</v>
      </c>
      <c r="AF72" s="680" t="s">
        <v>22971</v>
      </c>
      <c r="AG72" s="680" t="s">
        <v>23140</v>
      </c>
      <c r="AH72" s="680" t="s">
        <v>22995</v>
      </c>
    </row>
    <row r="73" spans="1:34" ht="89.25">
      <c r="A73" s="173">
        <v>69</v>
      </c>
      <c r="B73" s="680" t="s">
        <v>23141</v>
      </c>
      <c r="C73" s="680" t="s">
        <v>22993</v>
      </c>
      <c r="D73" s="173" t="str">
        <f t="shared" si="5"/>
        <v>Муниципальная</v>
      </c>
      <c r="H73" s="680" t="s">
        <v>22976</v>
      </c>
      <c r="I73" s="230">
        <v>4</v>
      </c>
      <c r="J73" s="230">
        <v>2</v>
      </c>
      <c r="K73" s="230" t="s">
        <v>5574</v>
      </c>
      <c r="V73" s="680" t="s">
        <v>22977</v>
      </c>
      <c r="W73" s="680" t="s">
        <v>22969</v>
      </c>
      <c r="X73" s="680" t="s">
        <v>23142</v>
      </c>
    </row>
    <row r="74" spans="1:34" ht="89.25">
      <c r="A74" s="173">
        <v>70</v>
      </c>
      <c r="B74" s="680" t="s">
        <v>23143</v>
      </c>
      <c r="C74" s="680" t="s">
        <v>22993</v>
      </c>
      <c r="D74" s="173" t="str">
        <f t="shared" si="5"/>
        <v>Муниципальная</v>
      </c>
      <c r="H74" s="230" t="s">
        <v>23083</v>
      </c>
      <c r="I74" s="230" t="s">
        <v>23083</v>
      </c>
      <c r="J74" s="230" t="s">
        <v>23083</v>
      </c>
      <c r="K74" s="230" t="s">
        <v>23083</v>
      </c>
      <c r="V74" s="680" t="s">
        <v>22977</v>
      </c>
      <c r="W74" s="680" t="s">
        <v>22969</v>
      </c>
      <c r="X74" s="680" t="s">
        <v>23144</v>
      </c>
    </row>
    <row r="75" spans="1:34" ht="89.25">
      <c r="A75" s="173">
        <v>71</v>
      </c>
      <c r="B75" s="680" t="s">
        <v>23145</v>
      </c>
      <c r="C75" s="680" t="s">
        <v>23146</v>
      </c>
      <c r="D75" s="173" t="str">
        <f t="shared" si="5"/>
        <v>Муниципальная</v>
      </c>
      <c r="H75" s="680" t="s">
        <v>22976</v>
      </c>
      <c r="I75" s="230">
        <v>4</v>
      </c>
      <c r="J75" s="230">
        <v>2</v>
      </c>
      <c r="K75" s="230" t="s">
        <v>5574</v>
      </c>
      <c r="V75" s="680" t="s">
        <v>22977</v>
      </c>
      <c r="W75" s="680" t="s">
        <v>22969</v>
      </c>
      <c r="X75" s="680" t="s">
        <v>23147</v>
      </c>
    </row>
    <row r="76" spans="1:34" ht="89.25">
      <c r="A76" s="173">
        <v>72</v>
      </c>
      <c r="B76" s="680" t="s">
        <v>23148</v>
      </c>
      <c r="C76" s="858" t="s">
        <v>26346</v>
      </c>
      <c r="D76" s="173" t="str">
        <f t="shared" ref="D76:D139" si="6">$D$8</f>
        <v>Муниципальная</v>
      </c>
      <c r="H76" s="680" t="s">
        <v>22976</v>
      </c>
      <c r="I76" s="230">
        <v>4</v>
      </c>
      <c r="J76" s="230">
        <v>1</v>
      </c>
      <c r="K76" s="230" t="s">
        <v>5574</v>
      </c>
      <c r="V76" s="680" t="s">
        <v>22977</v>
      </c>
      <c r="W76" s="680" t="s">
        <v>22969</v>
      </c>
      <c r="X76" s="680" t="s">
        <v>23149</v>
      </c>
    </row>
    <row r="77" spans="1:34" ht="89.25">
      <c r="A77" s="173">
        <v>73</v>
      </c>
      <c r="B77" s="680" t="s">
        <v>23150</v>
      </c>
      <c r="C77" s="680" t="s">
        <v>23151</v>
      </c>
      <c r="D77" s="173" t="str">
        <f t="shared" si="6"/>
        <v>Муниципальная</v>
      </c>
      <c r="H77" s="680" t="s">
        <v>22976</v>
      </c>
      <c r="I77" s="230">
        <v>4</v>
      </c>
      <c r="J77" s="230">
        <v>1</v>
      </c>
      <c r="K77" s="230" t="s">
        <v>5574</v>
      </c>
      <c r="V77" s="680" t="s">
        <v>22977</v>
      </c>
      <c r="W77" s="680" t="s">
        <v>22969</v>
      </c>
      <c r="X77" s="680" t="s">
        <v>23152</v>
      </c>
    </row>
    <row r="78" spans="1:34" ht="89.25">
      <c r="A78" s="173">
        <v>74</v>
      </c>
      <c r="B78" s="680" t="s">
        <v>23153</v>
      </c>
      <c r="C78" s="680" t="s">
        <v>23154</v>
      </c>
      <c r="D78" s="173" t="str">
        <f t="shared" si="6"/>
        <v>Муниципальная</v>
      </c>
      <c r="H78" s="680" t="s">
        <v>22967</v>
      </c>
      <c r="I78" s="230">
        <v>8</v>
      </c>
      <c r="J78" s="230">
        <v>3</v>
      </c>
      <c r="K78" s="230" t="s">
        <v>5574</v>
      </c>
      <c r="V78" s="680" t="s">
        <v>22977</v>
      </c>
      <c r="W78" s="680" t="s">
        <v>22969</v>
      </c>
      <c r="X78" s="680" t="s">
        <v>23155</v>
      </c>
      <c r="AF78" s="680" t="s">
        <v>22971</v>
      </c>
      <c r="AG78" s="680" t="s">
        <v>23156</v>
      </c>
      <c r="AH78" s="680" t="s">
        <v>23157</v>
      </c>
    </row>
    <row r="79" spans="1:34" ht="114.75">
      <c r="A79" s="173">
        <v>75</v>
      </c>
      <c r="B79" s="680" t="s">
        <v>23158</v>
      </c>
      <c r="C79" s="680" t="s">
        <v>23159</v>
      </c>
      <c r="D79" s="173" t="str">
        <f t="shared" si="6"/>
        <v>Муниципальная</v>
      </c>
      <c r="H79" s="680" t="s">
        <v>22967</v>
      </c>
      <c r="I79" s="230">
        <v>8</v>
      </c>
      <c r="J79" s="230">
        <v>2</v>
      </c>
      <c r="K79" s="230" t="s">
        <v>5574</v>
      </c>
      <c r="V79" s="680" t="s">
        <v>22977</v>
      </c>
      <c r="W79" s="680" t="s">
        <v>22969</v>
      </c>
      <c r="X79" s="680" t="s">
        <v>23160</v>
      </c>
      <c r="AF79" s="680" t="s">
        <v>22971</v>
      </c>
      <c r="AG79" s="680" t="s">
        <v>23161</v>
      </c>
      <c r="AH79" s="680" t="s">
        <v>23162</v>
      </c>
    </row>
    <row r="80" spans="1:34" ht="89.25">
      <c r="A80" s="173">
        <v>76</v>
      </c>
      <c r="B80" s="680" t="s">
        <v>23163</v>
      </c>
      <c r="C80" s="680" t="s">
        <v>23164</v>
      </c>
      <c r="D80" s="173" t="str">
        <f t="shared" si="6"/>
        <v>Муниципальная</v>
      </c>
      <c r="H80" s="680" t="s">
        <v>22967</v>
      </c>
      <c r="I80" s="230">
        <v>4</v>
      </c>
      <c r="J80" s="230">
        <v>1</v>
      </c>
      <c r="K80" s="230" t="s">
        <v>5574</v>
      </c>
      <c r="V80" s="680" t="s">
        <v>22977</v>
      </c>
      <c r="W80" s="680" t="s">
        <v>22969</v>
      </c>
      <c r="X80" s="680" t="s">
        <v>23165</v>
      </c>
      <c r="AF80" s="680" t="s">
        <v>22971</v>
      </c>
      <c r="AG80" s="680" t="s">
        <v>23166</v>
      </c>
      <c r="AH80" s="680" t="s">
        <v>23167</v>
      </c>
    </row>
    <row r="81" spans="1:34" ht="89.25">
      <c r="A81" s="173">
        <v>77</v>
      </c>
      <c r="B81" s="680" t="s">
        <v>23168</v>
      </c>
      <c r="C81" s="680" t="s">
        <v>23169</v>
      </c>
      <c r="D81" s="173" t="str">
        <f t="shared" si="6"/>
        <v>Муниципальная</v>
      </c>
      <c r="H81" s="680" t="s">
        <v>22967</v>
      </c>
      <c r="I81" s="230">
        <v>8</v>
      </c>
      <c r="J81" s="230">
        <v>2</v>
      </c>
      <c r="K81" s="230" t="s">
        <v>5574</v>
      </c>
      <c r="V81" s="680" t="s">
        <v>22977</v>
      </c>
      <c r="W81" s="680" t="s">
        <v>22969</v>
      </c>
      <c r="X81" s="680" t="s">
        <v>23170</v>
      </c>
      <c r="AF81" s="680" t="s">
        <v>22971</v>
      </c>
      <c r="AG81" s="680" t="s">
        <v>23171</v>
      </c>
      <c r="AH81" s="680" t="s">
        <v>23172</v>
      </c>
    </row>
    <row r="82" spans="1:34" ht="89.25">
      <c r="A82" s="173">
        <v>78</v>
      </c>
      <c r="B82" s="680" t="s">
        <v>23173</v>
      </c>
      <c r="C82" s="680" t="s">
        <v>23174</v>
      </c>
      <c r="D82" s="173" t="str">
        <f t="shared" si="6"/>
        <v>Муниципальная</v>
      </c>
      <c r="H82" s="680" t="s">
        <v>22967</v>
      </c>
      <c r="I82" s="230">
        <v>4</v>
      </c>
      <c r="J82" s="230">
        <v>1</v>
      </c>
      <c r="K82" s="230" t="s">
        <v>5574</v>
      </c>
      <c r="V82" s="680" t="s">
        <v>22977</v>
      </c>
      <c r="W82" s="680" t="s">
        <v>22969</v>
      </c>
      <c r="X82" s="680" t="s">
        <v>23175</v>
      </c>
      <c r="AF82" s="680" t="s">
        <v>22971</v>
      </c>
      <c r="AG82" s="680" t="s">
        <v>23176</v>
      </c>
      <c r="AH82" s="680" t="s">
        <v>23177</v>
      </c>
    </row>
    <row r="83" spans="1:34" ht="89.25">
      <c r="A83" s="173">
        <v>79</v>
      </c>
      <c r="B83" s="680" t="s">
        <v>23178</v>
      </c>
      <c r="C83" s="680" t="s">
        <v>23179</v>
      </c>
      <c r="D83" s="173" t="str">
        <f t="shared" si="6"/>
        <v>Муниципальная</v>
      </c>
      <c r="H83" s="680" t="s">
        <v>22967</v>
      </c>
      <c r="I83" s="230">
        <v>4</v>
      </c>
      <c r="J83" s="230">
        <v>1</v>
      </c>
      <c r="K83" s="230" t="s">
        <v>5574</v>
      </c>
      <c r="V83" s="680" t="s">
        <v>22977</v>
      </c>
      <c r="W83" s="680" t="s">
        <v>22969</v>
      </c>
      <c r="X83" s="680" t="s">
        <v>23180</v>
      </c>
      <c r="AF83" s="680" t="s">
        <v>22971</v>
      </c>
      <c r="AG83" s="680" t="s">
        <v>23181</v>
      </c>
      <c r="AH83" s="680" t="s">
        <v>23182</v>
      </c>
    </row>
    <row r="84" spans="1:34" ht="89.25">
      <c r="A84" s="173">
        <v>80</v>
      </c>
      <c r="B84" s="680" t="s">
        <v>23183</v>
      </c>
      <c r="C84" s="680" t="s">
        <v>23013</v>
      </c>
      <c r="D84" s="173" t="str">
        <f t="shared" si="6"/>
        <v>Муниципальная</v>
      </c>
      <c r="H84" s="680" t="s">
        <v>22976</v>
      </c>
      <c r="I84" s="230">
        <v>4</v>
      </c>
      <c r="J84" s="230">
        <v>1</v>
      </c>
      <c r="K84" s="230" t="s">
        <v>5574</v>
      </c>
      <c r="V84" s="680" t="s">
        <v>22977</v>
      </c>
      <c r="W84" s="680" t="s">
        <v>22969</v>
      </c>
      <c r="X84" s="680" t="s">
        <v>23184</v>
      </c>
      <c r="AF84" s="680" t="s">
        <v>22971</v>
      </c>
      <c r="AG84" s="680" t="s">
        <v>22999</v>
      </c>
      <c r="AH84" s="680" t="s">
        <v>23015</v>
      </c>
    </row>
    <row r="85" spans="1:34" ht="89.25">
      <c r="A85" s="173">
        <v>81</v>
      </c>
      <c r="B85" s="680" t="s">
        <v>23185</v>
      </c>
      <c r="C85" s="680" t="s">
        <v>23186</v>
      </c>
      <c r="D85" s="173" t="str">
        <f t="shared" si="6"/>
        <v>Муниципальная</v>
      </c>
      <c r="H85" s="680" t="s">
        <v>22976</v>
      </c>
      <c r="I85" s="230">
        <v>4</v>
      </c>
      <c r="J85" s="230">
        <v>1</v>
      </c>
      <c r="K85" s="230" t="s">
        <v>5574</v>
      </c>
      <c r="V85" s="680" t="s">
        <v>22977</v>
      </c>
      <c r="W85" s="680" t="s">
        <v>22969</v>
      </c>
      <c r="X85" s="680" t="s">
        <v>23187</v>
      </c>
      <c r="AF85" s="680" t="s">
        <v>22971</v>
      </c>
      <c r="AG85" s="680" t="s">
        <v>23188</v>
      </c>
      <c r="AH85" s="680" t="s">
        <v>23186</v>
      </c>
    </row>
    <row r="86" spans="1:34" ht="89.25">
      <c r="A86" s="173">
        <v>82</v>
      </c>
      <c r="B86" s="680" t="s">
        <v>23189</v>
      </c>
      <c r="C86" s="680" t="s">
        <v>23190</v>
      </c>
      <c r="D86" s="173" t="str">
        <f t="shared" si="6"/>
        <v>Муниципальная</v>
      </c>
      <c r="H86" s="680" t="s">
        <v>22976</v>
      </c>
      <c r="I86" s="230">
        <v>8</v>
      </c>
      <c r="J86" s="230">
        <v>2</v>
      </c>
      <c r="K86" s="230" t="s">
        <v>5574</v>
      </c>
      <c r="V86" s="680" t="s">
        <v>22977</v>
      </c>
      <c r="W86" s="680" t="s">
        <v>22969</v>
      </c>
      <c r="X86" s="680" t="s">
        <v>23191</v>
      </c>
      <c r="AF86" s="680" t="s">
        <v>22971</v>
      </c>
      <c r="AG86" s="680" t="s">
        <v>23192</v>
      </c>
      <c r="AH86" s="680" t="s">
        <v>23190</v>
      </c>
    </row>
    <row r="87" spans="1:34" ht="89.25">
      <c r="A87" s="173">
        <v>83</v>
      </c>
      <c r="B87" s="680" t="s">
        <v>23193</v>
      </c>
      <c r="C87" s="680" t="s">
        <v>23194</v>
      </c>
      <c r="D87" s="173" t="str">
        <f t="shared" si="6"/>
        <v>Муниципальная</v>
      </c>
      <c r="H87" s="680" t="s">
        <v>22976</v>
      </c>
      <c r="I87" s="230">
        <v>8</v>
      </c>
      <c r="J87" s="230">
        <v>2</v>
      </c>
      <c r="K87" s="230" t="s">
        <v>5574</v>
      </c>
      <c r="V87" s="680" t="s">
        <v>22977</v>
      </c>
      <c r="W87" s="680" t="s">
        <v>22969</v>
      </c>
      <c r="X87" s="680" t="s">
        <v>23195</v>
      </c>
      <c r="AF87" s="680" t="s">
        <v>22971</v>
      </c>
      <c r="AG87" s="680" t="s">
        <v>23196</v>
      </c>
      <c r="AH87" s="680" t="s">
        <v>23194</v>
      </c>
    </row>
    <row r="88" spans="1:34" ht="102">
      <c r="A88" s="173">
        <v>84</v>
      </c>
      <c r="B88" s="680" t="s">
        <v>23197</v>
      </c>
      <c r="C88" s="680" t="s">
        <v>23198</v>
      </c>
      <c r="D88" s="173" t="str">
        <f t="shared" si="6"/>
        <v>Муниципальная</v>
      </c>
      <c r="H88" s="680" t="s">
        <v>22976</v>
      </c>
      <c r="I88" s="230">
        <v>4</v>
      </c>
      <c r="J88" s="230">
        <v>1</v>
      </c>
      <c r="K88" s="230" t="s">
        <v>5574</v>
      </c>
      <c r="V88" s="680" t="s">
        <v>22977</v>
      </c>
      <c r="W88" s="680" t="s">
        <v>22969</v>
      </c>
      <c r="X88" s="680" t="s">
        <v>23199</v>
      </c>
      <c r="AF88" s="680" t="s">
        <v>22971</v>
      </c>
      <c r="AG88" s="680" t="s">
        <v>23200</v>
      </c>
      <c r="AH88" s="680" t="s">
        <v>23198</v>
      </c>
    </row>
    <row r="89" spans="1:34" ht="89.25">
      <c r="A89" s="173">
        <v>85</v>
      </c>
      <c r="B89" s="680" t="s">
        <v>23201</v>
      </c>
      <c r="C89" s="680" t="s">
        <v>23202</v>
      </c>
      <c r="D89" s="173" t="str">
        <f t="shared" si="6"/>
        <v>Муниципальная</v>
      </c>
      <c r="H89" s="680" t="s">
        <v>22976</v>
      </c>
      <c r="I89" s="230">
        <v>8</v>
      </c>
      <c r="J89" s="230">
        <v>2</v>
      </c>
      <c r="K89" s="230" t="s">
        <v>5574</v>
      </c>
      <c r="V89" s="680" t="s">
        <v>22977</v>
      </c>
      <c r="W89" s="680" t="s">
        <v>22969</v>
      </c>
      <c r="X89" s="680" t="s">
        <v>23203</v>
      </c>
      <c r="AF89" s="680" t="s">
        <v>22971</v>
      </c>
      <c r="AG89" s="680" t="s">
        <v>23204</v>
      </c>
      <c r="AH89" s="680" t="s">
        <v>23202</v>
      </c>
    </row>
    <row r="90" spans="1:34" ht="89.25">
      <c r="A90" s="173">
        <v>86</v>
      </c>
      <c r="B90" s="680" t="s">
        <v>23205</v>
      </c>
      <c r="C90" s="680" t="s">
        <v>23206</v>
      </c>
      <c r="D90" s="173" t="str">
        <f t="shared" si="6"/>
        <v>Муниципальная</v>
      </c>
      <c r="H90" s="680" t="s">
        <v>22976</v>
      </c>
      <c r="I90" s="230">
        <v>8</v>
      </c>
      <c r="J90" s="230">
        <v>2</v>
      </c>
      <c r="K90" s="230" t="s">
        <v>5574</v>
      </c>
      <c r="V90" s="680" t="s">
        <v>22977</v>
      </c>
      <c r="W90" s="680" t="s">
        <v>22969</v>
      </c>
      <c r="X90" s="680" t="s">
        <v>23207</v>
      </c>
      <c r="AF90" s="680" t="s">
        <v>22971</v>
      </c>
      <c r="AG90" s="680" t="s">
        <v>23208</v>
      </c>
      <c r="AH90" s="680" t="s">
        <v>23206</v>
      </c>
    </row>
    <row r="91" spans="1:34" ht="89.25">
      <c r="A91" s="173">
        <v>87</v>
      </c>
      <c r="B91" s="680" t="s">
        <v>23209</v>
      </c>
      <c r="C91" s="680" t="s">
        <v>23210</v>
      </c>
      <c r="D91" s="173" t="str">
        <f t="shared" si="6"/>
        <v>Муниципальная</v>
      </c>
      <c r="H91" s="680" t="s">
        <v>22976</v>
      </c>
      <c r="I91" s="230">
        <v>8</v>
      </c>
      <c r="J91" s="230">
        <v>2</v>
      </c>
      <c r="K91" s="230" t="s">
        <v>5574</v>
      </c>
      <c r="V91" s="680" t="s">
        <v>22977</v>
      </c>
      <c r="W91" s="680" t="s">
        <v>22969</v>
      </c>
      <c r="X91" s="680" t="s">
        <v>23211</v>
      </c>
      <c r="AF91" s="680" t="s">
        <v>22971</v>
      </c>
      <c r="AG91" s="680" t="s">
        <v>23212</v>
      </c>
      <c r="AH91" s="680" t="s">
        <v>23210</v>
      </c>
    </row>
    <row r="92" spans="1:34" ht="89.25">
      <c r="A92" s="173">
        <v>88</v>
      </c>
      <c r="B92" s="680" t="s">
        <v>23213</v>
      </c>
      <c r="C92" s="680" t="s">
        <v>23214</v>
      </c>
      <c r="D92" s="173" t="str">
        <f t="shared" si="6"/>
        <v>Муниципальная</v>
      </c>
      <c r="H92" s="680" t="s">
        <v>22976</v>
      </c>
      <c r="I92" s="230">
        <v>4</v>
      </c>
      <c r="J92" s="230">
        <v>1</v>
      </c>
      <c r="K92" s="230" t="s">
        <v>5574</v>
      </c>
      <c r="V92" s="680" t="s">
        <v>22977</v>
      </c>
      <c r="W92" s="680" t="s">
        <v>22969</v>
      </c>
      <c r="X92" s="680" t="s">
        <v>23215</v>
      </c>
      <c r="AF92" s="680" t="s">
        <v>22971</v>
      </c>
      <c r="AG92" s="680" t="s">
        <v>23216</v>
      </c>
      <c r="AH92" s="680" t="s">
        <v>23217</v>
      </c>
    </row>
    <row r="93" spans="1:34" ht="89.25">
      <c r="A93" s="173">
        <v>89</v>
      </c>
      <c r="B93" s="680" t="s">
        <v>23218</v>
      </c>
      <c r="C93" s="680" t="s">
        <v>23219</v>
      </c>
      <c r="D93" s="173" t="str">
        <f t="shared" si="6"/>
        <v>Муниципальная</v>
      </c>
      <c r="H93" s="680" t="s">
        <v>22976</v>
      </c>
      <c r="I93" s="230">
        <v>4</v>
      </c>
      <c r="J93" s="230">
        <v>1</v>
      </c>
      <c r="K93" s="230" t="s">
        <v>5574</v>
      </c>
      <c r="V93" s="680" t="s">
        <v>22977</v>
      </c>
      <c r="W93" s="680" t="s">
        <v>22969</v>
      </c>
      <c r="X93" s="680" t="s">
        <v>23220</v>
      </c>
      <c r="AF93" s="680" t="s">
        <v>22971</v>
      </c>
      <c r="AG93" s="680" t="s">
        <v>23216</v>
      </c>
      <c r="AH93" s="680" t="s">
        <v>23221</v>
      </c>
    </row>
    <row r="94" spans="1:34" ht="89.25">
      <c r="A94" s="173">
        <v>90</v>
      </c>
      <c r="B94" s="680" t="s">
        <v>23222</v>
      </c>
      <c r="C94" s="680" t="s">
        <v>23223</v>
      </c>
      <c r="D94" s="173" t="str">
        <f t="shared" si="6"/>
        <v>Муниципальная</v>
      </c>
      <c r="H94" s="680" t="s">
        <v>23003</v>
      </c>
      <c r="I94" s="230">
        <v>4</v>
      </c>
      <c r="J94" s="230">
        <v>1</v>
      </c>
      <c r="K94" s="230" t="s">
        <v>5574</v>
      </c>
      <c r="V94" s="680" t="s">
        <v>22977</v>
      </c>
      <c r="W94" s="680" t="s">
        <v>22969</v>
      </c>
      <c r="X94" s="680" t="s">
        <v>23224</v>
      </c>
      <c r="AF94" s="680" t="s">
        <v>22971</v>
      </c>
      <c r="AG94" s="680" t="s">
        <v>23055</v>
      </c>
      <c r="AH94" s="680" t="s">
        <v>23225</v>
      </c>
    </row>
    <row r="95" spans="1:34" ht="89.25">
      <c r="A95" s="173">
        <v>91</v>
      </c>
      <c r="B95" s="680" t="s">
        <v>23226</v>
      </c>
      <c r="C95" s="680" t="s">
        <v>23227</v>
      </c>
      <c r="D95" s="173" t="str">
        <f t="shared" si="6"/>
        <v>Муниципальная</v>
      </c>
      <c r="H95" s="680" t="s">
        <v>23003</v>
      </c>
      <c r="I95" s="230">
        <v>4</v>
      </c>
      <c r="J95" s="230">
        <v>1</v>
      </c>
      <c r="K95" s="230" t="s">
        <v>5574</v>
      </c>
      <c r="V95" s="680" t="s">
        <v>22977</v>
      </c>
      <c r="W95" s="680" t="s">
        <v>22969</v>
      </c>
      <c r="X95" s="680" t="s">
        <v>23228</v>
      </c>
      <c r="AF95" s="680" t="s">
        <v>22971</v>
      </c>
      <c r="AG95" s="680" t="s">
        <v>23055</v>
      </c>
      <c r="AH95" s="680" t="s">
        <v>23229</v>
      </c>
    </row>
    <row r="96" spans="1:34" ht="89.25">
      <c r="A96" s="173">
        <v>92</v>
      </c>
      <c r="B96" s="680" t="s">
        <v>23230</v>
      </c>
      <c r="C96" s="680" t="s">
        <v>23231</v>
      </c>
      <c r="D96" s="173" t="str">
        <f t="shared" si="6"/>
        <v>Муниципальная</v>
      </c>
      <c r="H96" s="680" t="s">
        <v>23003</v>
      </c>
      <c r="I96" s="230">
        <v>4</v>
      </c>
      <c r="J96" s="230">
        <v>1</v>
      </c>
      <c r="K96" s="230" t="s">
        <v>5574</v>
      </c>
      <c r="V96" s="680" t="s">
        <v>22977</v>
      </c>
      <c r="W96" s="680" t="s">
        <v>22969</v>
      </c>
      <c r="X96" s="680" t="s">
        <v>23232</v>
      </c>
      <c r="AF96" s="680" t="s">
        <v>22971</v>
      </c>
      <c r="AG96" s="680" t="s">
        <v>23055</v>
      </c>
      <c r="AH96" s="680" t="s">
        <v>23233</v>
      </c>
    </row>
    <row r="97" spans="1:34" ht="89.25">
      <c r="A97" s="173">
        <v>93</v>
      </c>
      <c r="B97" s="680" t="s">
        <v>23234</v>
      </c>
      <c r="C97" s="680" t="s">
        <v>23235</v>
      </c>
      <c r="D97" s="173" t="str">
        <f t="shared" si="6"/>
        <v>Муниципальная</v>
      </c>
      <c r="H97" s="680" t="s">
        <v>23003</v>
      </c>
      <c r="I97" s="230">
        <v>4</v>
      </c>
      <c r="J97" s="230">
        <v>1</v>
      </c>
      <c r="K97" s="230" t="s">
        <v>5574</v>
      </c>
      <c r="V97" s="680" t="s">
        <v>22977</v>
      </c>
      <c r="W97" s="680" t="s">
        <v>22969</v>
      </c>
      <c r="X97" s="680" t="s">
        <v>23236</v>
      </c>
      <c r="AF97" s="680" t="s">
        <v>22971</v>
      </c>
      <c r="AG97" s="680" t="s">
        <v>23055</v>
      </c>
      <c r="AH97" s="680" t="s">
        <v>23237</v>
      </c>
    </row>
    <row r="98" spans="1:34" ht="127.5">
      <c r="A98" s="173">
        <v>94</v>
      </c>
      <c r="B98" s="859" t="s">
        <v>23238</v>
      </c>
      <c r="C98" s="859" t="s">
        <v>23239</v>
      </c>
      <c r="D98" s="173" t="str">
        <f t="shared" si="6"/>
        <v>Муниципальная</v>
      </c>
      <c r="H98" s="859" t="s">
        <v>23240</v>
      </c>
      <c r="I98" s="859">
        <v>10</v>
      </c>
      <c r="J98" s="859">
        <v>5</v>
      </c>
      <c r="K98" s="859">
        <v>11</v>
      </c>
      <c r="L98" s="859" t="s">
        <v>23241</v>
      </c>
      <c r="M98" s="860">
        <v>1066722008792</v>
      </c>
      <c r="V98" s="859" t="s">
        <v>23241</v>
      </c>
      <c r="W98" s="860">
        <v>1066722008792</v>
      </c>
      <c r="X98" s="859" t="s">
        <v>23242</v>
      </c>
      <c r="AF98" s="680" t="s">
        <v>22971</v>
      </c>
      <c r="AG98" s="859" t="s">
        <v>23243</v>
      </c>
      <c r="AH98" s="859" t="s">
        <v>23244</v>
      </c>
    </row>
    <row r="99" spans="1:34" ht="127.5">
      <c r="A99" s="173">
        <v>95</v>
      </c>
      <c r="B99" s="859" t="s">
        <v>23245</v>
      </c>
      <c r="C99" s="859" t="s">
        <v>23246</v>
      </c>
      <c r="D99" s="173" t="str">
        <f t="shared" si="6"/>
        <v>Муниципальная</v>
      </c>
      <c r="H99" s="859" t="s">
        <v>23240</v>
      </c>
      <c r="I99" s="859">
        <v>4</v>
      </c>
      <c r="J99" s="859">
        <v>2</v>
      </c>
      <c r="K99" s="859">
        <v>11</v>
      </c>
      <c r="L99" s="859" t="s">
        <v>23241</v>
      </c>
      <c r="M99" s="860">
        <v>1066722008792</v>
      </c>
      <c r="V99" s="859" t="s">
        <v>23241</v>
      </c>
      <c r="W99" s="860">
        <v>1066722008793</v>
      </c>
      <c r="X99" s="859" t="s">
        <v>23247</v>
      </c>
      <c r="AF99" s="680" t="s">
        <v>22971</v>
      </c>
      <c r="AG99" s="859" t="s">
        <v>23243</v>
      </c>
      <c r="AH99" s="859" t="s">
        <v>23248</v>
      </c>
    </row>
    <row r="100" spans="1:34" ht="127.5">
      <c r="A100" s="173">
        <v>96</v>
      </c>
      <c r="B100" s="859" t="s">
        <v>23249</v>
      </c>
      <c r="C100" s="859" t="s">
        <v>23250</v>
      </c>
      <c r="D100" s="173" t="str">
        <f t="shared" si="6"/>
        <v>Муниципальная</v>
      </c>
      <c r="H100" s="859" t="s">
        <v>23240</v>
      </c>
      <c r="I100" s="859">
        <v>2</v>
      </c>
      <c r="J100" s="859">
        <v>2</v>
      </c>
      <c r="K100" s="859">
        <v>11</v>
      </c>
      <c r="L100" s="859" t="s">
        <v>23241</v>
      </c>
      <c r="M100" s="860">
        <v>1066722008792</v>
      </c>
      <c r="V100" s="859" t="s">
        <v>23241</v>
      </c>
      <c r="W100" s="860">
        <v>1066722008794</v>
      </c>
      <c r="X100" s="859" t="s">
        <v>23251</v>
      </c>
      <c r="AF100" s="680" t="s">
        <v>22971</v>
      </c>
      <c r="AG100" s="859" t="s">
        <v>23252</v>
      </c>
      <c r="AH100" s="859" t="s">
        <v>23253</v>
      </c>
    </row>
    <row r="101" spans="1:34" ht="127.5">
      <c r="A101" s="173">
        <v>97</v>
      </c>
      <c r="B101" s="859" t="s">
        <v>23254</v>
      </c>
      <c r="C101" s="859" t="s">
        <v>23255</v>
      </c>
      <c r="D101" s="173" t="str">
        <f t="shared" si="6"/>
        <v>Муниципальная</v>
      </c>
      <c r="H101" s="859" t="s">
        <v>23240</v>
      </c>
      <c r="I101" s="859">
        <v>10</v>
      </c>
      <c r="J101" s="859">
        <v>4</v>
      </c>
      <c r="K101" s="859">
        <v>11</v>
      </c>
      <c r="L101" s="859" t="s">
        <v>23241</v>
      </c>
      <c r="M101" s="860">
        <v>1066722008792</v>
      </c>
      <c r="V101" s="859" t="s">
        <v>23241</v>
      </c>
      <c r="W101" s="860">
        <v>1066722008795</v>
      </c>
      <c r="X101" s="859" t="s">
        <v>23256</v>
      </c>
      <c r="AF101" s="680" t="s">
        <v>22971</v>
      </c>
      <c r="AG101" s="859" t="s">
        <v>23252</v>
      </c>
      <c r="AH101" s="859" t="s">
        <v>23257</v>
      </c>
    </row>
    <row r="102" spans="1:34" ht="127.5">
      <c r="A102" s="173">
        <v>98</v>
      </c>
      <c r="B102" s="859" t="s">
        <v>23258</v>
      </c>
      <c r="C102" s="859" t="s">
        <v>23259</v>
      </c>
      <c r="D102" s="173" t="str">
        <f t="shared" si="6"/>
        <v>Муниципальная</v>
      </c>
      <c r="H102" s="859" t="s">
        <v>23240</v>
      </c>
      <c r="I102" s="859">
        <v>4</v>
      </c>
      <c r="J102" s="859">
        <v>2</v>
      </c>
      <c r="K102" s="859">
        <v>11</v>
      </c>
      <c r="L102" s="859" t="s">
        <v>23241</v>
      </c>
      <c r="M102" s="860">
        <v>1066722008792</v>
      </c>
      <c r="V102" s="859" t="s">
        <v>23241</v>
      </c>
      <c r="W102" s="860">
        <v>1066722008796</v>
      </c>
      <c r="X102" s="859" t="s">
        <v>23260</v>
      </c>
      <c r="AF102" s="680" t="s">
        <v>22971</v>
      </c>
      <c r="AG102" s="859" t="s">
        <v>23252</v>
      </c>
      <c r="AH102" s="859" t="s">
        <v>23259</v>
      </c>
    </row>
    <row r="103" spans="1:34" ht="89.25">
      <c r="A103" s="173">
        <v>99</v>
      </c>
      <c r="B103" s="859" t="s">
        <v>23261</v>
      </c>
      <c r="C103" s="859"/>
      <c r="D103" s="173" t="str">
        <f t="shared" si="6"/>
        <v>Муниципальная</v>
      </c>
      <c r="H103" s="859" t="s">
        <v>23240</v>
      </c>
      <c r="I103" s="859">
        <v>4</v>
      </c>
      <c r="J103" s="859">
        <v>2</v>
      </c>
      <c r="K103" s="859">
        <v>11</v>
      </c>
      <c r="L103" s="859" t="s">
        <v>23262</v>
      </c>
      <c r="M103" s="860">
        <v>1066722008792</v>
      </c>
      <c r="V103" s="859" t="s">
        <v>23241</v>
      </c>
      <c r="W103" s="860">
        <v>1066722008797</v>
      </c>
      <c r="X103" s="859" t="s">
        <v>23263</v>
      </c>
    </row>
    <row r="104" spans="1:34" ht="89.25">
      <c r="A104" s="173">
        <v>100</v>
      </c>
      <c r="B104" s="859" t="s">
        <v>23264</v>
      </c>
      <c r="C104" s="859" t="s">
        <v>23265</v>
      </c>
      <c r="D104" s="173" t="str">
        <f t="shared" si="6"/>
        <v>Муниципальная</v>
      </c>
      <c r="H104" s="859" t="s">
        <v>23240</v>
      </c>
      <c r="I104" s="859">
        <v>4</v>
      </c>
      <c r="J104" s="859">
        <v>3</v>
      </c>
      <c r="K104" s="859">
        <v>1.1000000000000001</v>
      </c>
      <c r="V104" s="859" t="s">
        <v>23241</v>
      </c>
      <c r="W104" s="860">
        <v>1066722008798</v>
      </c>
      <c r="X104" s="859" t="s">
        <v>23266</v>
      </c>
      <c r="AG104" s="859" t="s">
        <v>23252</v>
      </c>
      <c r="AH104" s="859" t="s">
        <v>23267</v>
      </c>
    </row>
    <row r="105" spans="1:34" ht="89.25">
      <c r="A105" s="173">
        <v>101</v>
      </c>
      <c r="B105" s="859" t="s">
        <v>23268</v>
      </c>
      <c r="C105" s="859" t="s">
        <v>23269</v>
      </c>
      <c r="D105" s="173" t="str">
        <f t="shared" si="6"/>
        <v>Муниципальная</v>
      </c>
      <c r="H105" s="859" t="s">
        <v>23240</v>
      </c>
      <c r="I105" s="859">
        <v>4</v>
      </c>
      <c r="J105" s="859">
        <v>2</v>
      </c>
      <c r="K105" s="859">
        <v>11</v>
      </c>
      <c r="V105" s="859" t="s">
        <v>23241</v>
      </c>
      <c r="W105" s="860">
        <v>1066722008799</v>
      </c>
      <c r="X105" s="859" t="s">
        <v>23270</v>
      </c>
      <c r="AG105" s="859" t="s">
        <v>23252</v>
      </c>
      <c r="AH105" s="859" t="s">
        <v>23271</v>
      </c>
    </row>
    <row r="106" spans="1:34" ht="89.25">
      <c r="A106" s="173">
        <v>102</v>
      </c>
      <c r="B106" s="859" t="s">
        <v>23272</v>
      </c>
      <c r="C106" s="859" t="s">
        <v>23273</v>
      </c>
      <c r="D106" s="173" t="str">
        <f t="shared" si="6"/>
        <v>Муниципальная</v>
      </c>
      <c r="H106" s="859" t="s">
        <v>23240</v>
      </c>
      <c r="I106" s="859">
        <v>4</v>
      </c>
      <c r="J106" s="859">
        <v>3</v>
      </c>
      <c r="K106" s="859">
        <v>11</v>
      </c>
      <c r="V106" s="859" t="s">
        <v>23241</v>
      </c>
      <c r="W106" s="860">
        <v>1066722008800</v>
      </c>
      <c r="X106" s="859" t="s">
        <v>23274</v>
      </c>
      <c r="AG106" s="859" t="s">
        <v>23252</v>
      </c>
      <c r="AH106" s="859" t="s">
        <v>23275</v>
      </c>
    </row>
    <row r="107" spans="1:34" ht="89.25">
      <c r="A107" s="173">
        <v>103</v>
      </c>
      <c r="B107" s="859" t="s">
        <v>23276</v>
      </c>
      <c r="C107" s="859" t="s">
        <v>23277</v>
      </c>
      <c r="D107" s="173" t="str">
        <f t="shared" si="6"/>
        <v>Муниципальная</v>
      </c>
      <c r="H107" s="859" t="s">
        <v>23240</v>
      </c>
      <c r="I107" s="859">
        <v>10</v>
      </c>
      <c r="J107" s="859">
        <v>5</v>
      </c>
      <c r="K107" s="859">
        <v>1.1000000000000001</v>
      </c>
      <c r="V107" s="859" t="s">
        <v>23241</v>
      </c>
      <c r="W107" s="860">
        <v>1066722008801</v>
      </c>
      <c r="X107" s="859" t="s">
        <v>23278</v>
      </c>
      <c r="AG107" s="859" t="s">
        <v>23252</v>
      </c>
      <c r="AH107" s="859" t="s">
        <v>23279</v>
      </c>
    </row>
    <row r="108" spans="1:34" ht="89.25">
      <c r="A108" s="173">
        <v>104</v>
      </c>
      <c r="B108" s="859" t="s">
        <v>23280</v>
      </c>
      <c r="C108" s="859" t="s">
        <v>23281</v>
      </c>
      <c r="D108" s="173" t="str">
        <f t="shared" si="6"/>
        <v>Муниципальная</v>
      </c>
      <c r="H108" s="859" t="s">
        <v>23240</v>
      </c>
      <c r="I108" s="859">
        <v>4</v>
      </c>
      <c r="J108" s="859">
        <v>3</v>
      </c>
      <c r="K108" s="859">
        <v>11</v>
      </c>
      <c r="V108" s="859" t="s">
        <v>23241</v>
      </c>
      <c r="W108" s="860">
        <v>1066722008802</v>
      </c>
      <c r="X108" s="859" t="s">
        <v>23282</v>
      </c>
      <c r="AG108" s="859" t="s">
        <v>23252</v>
      </c>
      <c r="AH108" s="859" t="s">
        <v>23283</v>
      </c>
    </row>
    <row r="109" spans="1:34" ht="89.25">
      <c r="A109" s="173">
        <v>105</v>
      </c>
      <c r="B109" s="859" t="s">
        <v>23284</v>
      </c>
      <c r="C109" s="859" t="s">
        <v>23285</v>
      </c>
      <c r="D109" s="173" t="str">
        <f t="shared" si="6"/>
        <v>Муниципальная</v>
      </c>
      <c r="H109" s="859" t="s">
        <v>23240</v>
      </c>
      <c r="I109" s="859">
        <v>10</v>
      </c>
      <c r="J109" s="859">
        <v>5</v>
      </c>
      <c r="K109" s="859">
        <v>11</v>
      </c>
      <c r="V109" s="859" t="s">
        <v>23241</v>
      </c>
      <c r="W109" s="860">
        <v>1066722008803</v>
      </c>
      <c r="X109" s="859" t="s">
        <v>23286</v>
      </c>
      <c r="AG109" s="859" t="s">
        <v>23252</v>
      </c>
      <c r="AH109" s="859" t="s">
        <v>23287</v>
      </c>
    </row>
    <row r="110" spans="1:34" ht="89.25">
      <c r="A110" s="173">
        <v>106</v>
      </c>
      <c r="B110" s="859" t="s">
        <v>23288</v>
      </c>
      <c r="C110" s="859" t="s">
        <v>23289</v>
      </c>
      <c r="D110" s="173" t="str">
        <f t="shared" si="6"/>
        <v>Муниципальная</v>
      </c>
      <c r="H110" s="859" t="s">
        <v>23240</v>
      </c>
      <c r="I110" s="859">
        <v>6</v>
      </c>
      <c r="J110" s="859">
        <v>3</v>
      </c>
      <c r="K110" s="859" t="s">
        <v>23290</v>
      </c>
      <c r="V110" s="859" t="s">
        <v>23241</v>
      </c>
      <c r="W110" s="860">
        <v>1066722008804</v>
      </c>
      <c r="X110" s="859" t="s">
        <v>23291</v>
      </c>
      <c r="AG110" s="859" t="s">
        <v>23252</v>
      </c>
      <c r="AH110" s="859" t="s">
        <v>23292</v>
      </c>
    </row>
    <row r="111" spans="1:34" ht="89.25">
      <c r="A111" s="173">
        <v>107</v>
      </c>
      <c r="B111" s="859" t="s">
        <v>23293</v>
      </c>
      <c r="C111" s="859" t="s">
        <v>23294</v>
      </c>
      <c r="D111" s="173" t="str">
        <f t="shared" si="6"/>
        <v>Муниципальная</v>
      </c>
      <c r="H111" s="859" t="s">
        <v>23240</v>
      </c>
      <c r="I111" s="859">
        <v>6</v>
      </c>
      <c r="J111" s="859">
        <v>3</v>
      </c>
      <c r="K111" s="859">
        <v>1.1000000000000001</v>
      </c>
      <c r="V111" s="859" t="s">
        <v>23241</v>
      </c>
      <c r="W111" s="860">
        <v>1066722008805</v>
      </c>
      <c r="X111" s="859" t="s">
        <v>23295</v>
      </c>
      <c r="AG111" s="859" t="s">
        <v>23252</v>
      </c>
      <c r="AH111" s="859" t="s">
        <v>23296</v>
      </c>
    </row>
    <row r="112" spans="1:34" ht="89.25">
      <c r="A112" s="173">
        <v>108</v>
      </c>
      <c r="B112" s="859" t="s">
        <v>23297</v>
      </c>
      <c r="C112" s="859" t="s">
        <v>23298</v>
      </c>
      <c r="D112" s="173" t="str">
        <f t="shared" si="6"/>
        <v>Муниципальная</v>
      </c>
      <c r="H112" s="859" t="s">
        <v>23240</v>
      </c>
      <c r="I112" s="859">
        <v>10</v>
      </c>
      <c r="J112" s="859">
        <v>4</v>
      </c>
      <c r="K112" s="859">
        <v>1.1000000000000001</v>
      </c>
      <c r="V112" s="859" t="s">
        <v>23241</v>
      </c>
      <c r="W112" s="860">
        <v>1066722008806</v>
      </c>
      <c r="X112" s="859" t="s">
        <v>23299</v>
      </c>
      <c r="AG112" s="859" t="s">
        <v>23252</v>
      </c>
      <c r="AH112" s="859" t="s">
        <v>23300</v>
      </c>
    </row>
    <row r="113" spans="1:34" ht="89.25">
      <c r="A113" s="173">
        <v>109</v>
      </c>
      <c r="B113" s="859" t="s">
        <v>26347</v>
      </c>
      <c r="C113" s="859" t="s">
        <v>23301</v>
      </c>
      <c r="D113" s="173" t="str">
        <f t="shared" si="6"/>
        <v>Муниципальная</v>
      </c>
      <c r="H113" s="859" t="s">
        <v>23240</v>
      </c>
      <c r="I113" s="859">
        <v>10</v>
      </c>
      <c r="J113" s="859">
        <v>2</v>
      </c>
      <c r="K113" s="859">
        <v>11</v>
      </c>
      <c r="V113" s="859" t="s">
        <v>23241</v>
      </c>
      <c r="W113" s="860">
        <v>1066722008807</v>
      </c>
      <c r="X113" s="859" t="s">
        <v>23302</v>
      </c>
      <c r="AG113" s="859" t="s">
        <v>23252</v>
      </c>
      <c r="AH113" s="859" t="s">
        <v>23301</v>
      </c>
    </row>
    <row r="114" spans="1:34" ht="89.25">
      <c r="A114" s="173">
        <v>110</v>
      </c>
      <c r="B114" s="859" t="s">
        <v>23303</v>
      </c>
      <c r="C114" s="859" t="s">
        <v>23304</v>
      </c>
      <c r="D114" s="173" t="str">
        <f t="shared" si="6"/>
        <v>Муниципальная</v>
      </c>
      <c r="H114" s="859" t="s">
        <v>23240</v>
      </c>
      <c r="I114" s="859">
        <v>4</v>
      </c>
      <c r="J114" s="859">
        <v>2</v>
      </c>
      <c r="K114" s="859">
        <v>11</v>
      </c>
      <c r="V114" s="859" t="s">
        <v>23241</v>
      </c>
      <c r="W114" s="860">
        <v>1066722008808</v>
      </c>
      <c r="X114" s="859" t="s">
        <v>23305</v>
      </c>
      <c r="AG114" s="859" t="s">
        <v>23252</v>
      </c>
      <c r="AH114" s="859" t="s">
        <v>23304</v>
      </c>
    </row>
    <row r="115" spans="1:34" ht="89.25">
      <c r="A115" s="173">
        <v>111</v>
      </c>
      <c r="B115" s="859" t="s">
        <v>23306</v>
      </c>
      <c r="C115" s="859" t="s">
        <v>23307</v>
      </c>
      <c r="D115" s="173" t="str">
        <f t="shared" si="6"/>
        <v>Муниципальная</v>
      </c>
      <c r="H115" s="859" t="s">
        <v>23240</v>
      </c>
      <c r="I115" s="859">
        <v>4</v>
      </c>
      <c r="J115" s="859">
        <v>3</v>
      </c>
      <c r="K115" s="859">
        <v>11</v>
      </c>
      <c r="V115" s="859" t="s">
        <v>23241</v>
      </c>
      <c r="W115" s="860">
        <v>1066722008809</v>
      </c>
      <c r="X115" s="859" t="s">
        <v>23308</v>
      </c>
      <c r="AG115" s="859" t="s">
        <v>23252</v>
      </c>
      <c r="AH115" s="859" t="s">
        <v>23307</v>
      </c>
    </row>
    <row r="116" spans="1:34" ht="89.25">
      <c r="A116" s="173">
        <v>112</v>
      </c>
      <c r="B116" s="859" t="s">
        <v>26348</v>
      </c>
      <c r="C116" s="859" t="s">
        <v>23309</v>
      </c>
      <c r="D116" s="173" t="str">
        <f t="shared" si="6"/>
        <v>Муниципальная</v>
      </c>
      <c r="H116" s="859" t="s">
        <v>23240</v>
      </c>
      <c r="I116" s="859">
        <v>4</v>
      </c>
      <c r="J116" s="859">
        <v>4</v>
      </c>
      <c r="K116" s="861">
        <v>11</v>
      </c>
      <c r="V116" s="859" t="s">
        <v>23241</v>
      </c>
      <c r="W116" s="860">
        <v>1066722008810</v>
      </c>
      <c r="X116" s="859" t="s">
        <v>23310</v>
      </c>
      <c r="AG116" s="859" t="s">
        <v>23252</v>
      </c>
      <c r="AH116" s="859" t="s">
        <v>23309</v>
      </c>
    </row>
    <row r="117" spans="1:34" ht="89.25">
      <c r="A117" s="173">
        <v>113</v>
      </c>
      <c r="B117" s="859" t="s">
        <v>23311</v>
      </c>
      <c r="C117" s="859" t="s">
        <v>23312</v>
      </c>
      <c r="D117" s="173" t="str">
        <f t="shared" si="6"/>
        <v>Муниципальная</v>
      </c>
      <c r="H117" s="859" t="s">
        <v>23240</v>
      </c>
      <c r="I117" s="859">
        <v>6</v>
      </c>
      <c r="J117" s="859">
        <v>2</v>
      </c>
      <c r="K117" s="859">
        <v>1.1000000000000001</v>
      </c>
      <c r="V117" s="859" t="s">
        <v>23241</v>
      </c>
      <c r="W117" s="860">
        <v>1066722008811</v>
      </c>
      <c r="X117" s="859" t="s">
        <v>23313</v>
      </c>
      <c r="AG117" s="859" t="s">
        <v>23314</v>
      </c>
      <c r="AH117" s="859" t="s">
        <v>23315</v>
      </c>
    </row>
    <row r="118" spans="1:34" ht="89.25">
      <c r="A118" s="173">
        <v>114</v>
      </c>
      <c r="B118" s="859" t="s">
        <v>23316</v>
      </c>
      <c r="C118" s="859" t="s">
        <v>23317</v>
      </c>
      <c r="D118" s="173" t="str">
        <f t="shared" si="6"/>
        <v>Муниципальная</v>
      </c>
      <c r="H118" s="859" t="s">
        <v>23240</v>
      </c>
      <c r="I118" s="859" t="s">
        <v>23318</v>
      </c>
      <c r="J118" s="859">
        <v>3</v>
      </c>
      <c r="K118" s="859">
        <v>1.1000000000000001</v>
      </c>
      <c r="V118" s="859" t="s">
        <v>23241</v>
      </c>
      <c r="W118" s="860">
        <v>1066722008812</v>
      </c>
      <c r="X118" s="859" t="s">
        <v>23319</v>
      </c>
      <c r="AG118" s="859" t="s">
        <v>23252</v>
      </c>
      <c r="AH118" s="859" t="s">
        <v>23320</v>
      </c>
    </row>
    <row r="119" spans="1:34" ht="102">
      <c r="A119" s="173">
        <v>115</v>
      </c>
      <c r="B119" s="859" t="s">
        <v>23321</v>
      </c>
      <c r="C119" s="859" t="s">
        <v>23322</v>
      </c>
      <c r="D119" s="173" t="str">
        <f t="shared" si="6"/>
        <v>Муниципальная</v>
      </c>
      <c r="H119" s="859" t="s">
        <v>23240</v>
      </c>
      <c r="I119" s="859">
        <v>6</v>
      </c>
      <c r="J119" s="859">
        <v>3</v>
      </c>
      <c r="K119" s="859">
        <v>11</v>
      </c>
      <c r="V119" s="859" t="s">
        <v>23241</v>
      </c>
      <c r="W119" s="860">
        <v>1066722008813</v>
      </c>
      <c r="X119" s="859" t="s">
        <v>23323</v>
      </c>
      <c r="AG119" s="859" t="s">
        <v>23252</v>
      </c>
      <c r="AH119" s="859" t="s">
        <v>23322</v>
      </c>
    </row>
    <row r="120" spans="1:34" ht="89.25">
      <c r="A120" s="173">
        <v>116</v>
      </c>
      <c r="B120" s="859" t="s">
        <v>23324</v>
      </c>
      <c r="C120" s="859" t="s">
        <v>23325</v>
      </c>
      <c r="D120" s="173" t="str">
        <f t="shared" si="6"/>
        <v>Муниципальная</v>
      </c>
      <c r="H120" s="859" t="s">
        <v>23240</v>
      </c>
      <c r="I120" s="859">
        <v>4</v>
      </c>
      <c r="J120" s="859">
        <v>3</v>
      </c>
      <c r="K120" s="859">
        <v>11</v>
      </c>
      <c r="V120" s="859" t="s">
        <v>23241</v>
      </c>
      <c r="W120" s="860">
        <v>1066722008814</v>
      </c>
      <c r="X120" s="859" t="s">
        <v>23326</v>
      </c>
      <c r="AG120" s="859" t="s">
        <v>23252</v>
      </c>
      <c r="AH120" s="859" t="s">
        <v>23327</v>
      </c>
    </row>
    <row r="121" spans="1:34" ht="89.25">
      <c r="A121" s="173">
        <v>117</v>
      </c>
      <c r="B121" s="859" t="s">
        <v>23328</v>
      </c>
      <c r="C121" s="859" t="s">
        <v>23329</v>
      </c>
      <c r="D121" s="173" t="str">
        <f t="shared" si="6"/>
        <v>Муниципальная</v>
      </c>
      <c r="H121" s="859" t="s">
        <v>23240</v>
      </c>
      <c r="I121" s="859">
        <v>4</v>
      </c>
      <c r="J121" s="859">
        <v>2</v>
      </c>
      <c r="K121" s="859">
        <v>11</v>
      </c>
      <c r="V121" s="859" t="s">
        <v>23241</v>
      </c>
      <c r="W121" s="860">
        <v>1066722008815</v>
      </c>
      <c r="X121" s="859" t="s">
        <v>23330</v>
      </c>
      <c r="AG121" s="859" t="s">
        <v>23252</v>
      </c>
      <c r="AH121" s="859" t="s">
        <v>23331</v>
      </c>
    </row>
    <row r="122" spans="1:34" ht="89.25">
      <c r="A122" s="173">
        <v>118</v>
      </c>
      <c r="B122" s="859" t="s">
        <v>23332</v>
      </c>
      <c r="C122" s="859" t="s">
        <v>23333</v>
      </c>
      <c r="D122" s="173" t="str">
        <f t="shared" si="6"/>
        <v>Муниципальная</v>
      </c>
      <c r="H122" s="859" t="s">
        <v>23240</v>
      </c>
      <c r="I122" s="859">
        <v>4</v>
      </c>
      <c r="J122" s="859">
        <v>2</v>
      </c>
      <c r="K122" s="859">
        <v>11</v>
      </c>
      <c r="V122" s="859" t="s">
        <v>23241</v>
      </c>
      <c r="W122" s="860">
        <v>1066722008816</v>
      </c>
      <c r="X122" s="859" t="s">
        <v>23334</v>
      </c>
      <c r="AG122" s="859" t="s">
        <v>23252</v>
      </c>
      <c r="AH122" s="859" t="s">
        <v>23333</v>
      </c>
    </row>
    <row r="123" spans="1:34" ht="89.25">
      <c r="A123" s="173">
        <v>119</v>
      </c>
      <c r="B123" s="859" t="s">
        <v>23335</v>
      </c>
      <c r="C123" s="859" t="s">
        <v>23336</v>
      </c>
      <c r="D123" s="173" t="str">
        <f t="shared" si="6"/>
        <v>Муниципальная</v>
      </c>
      <c r="H123" s="859" t="s">
        <v>23240</v>
      </c>
      <c r="I123" s="859">
        <v>6</v>
      </c>
      <c r="J123" s="859">
        <v>3</v>
      </c>
      <c r="K123" s="859" t="s">
        <v>23337</v>
      </c>
      <c r="V123" s="859" t="s">
        <v>23241</v>
      </c>
      <c r="W123" s="860">
        <v>1066722008817</v>
      </c>
      <c r="X123" s="859" t="s">
        <v>23338</v>
      </c>
      <c r="AG123" s="859" t="s">
        <v>23252</v>
      </c>
      <c r="AH123" s="859" t="s">
        <v>23339</v>
      </c>
    </row>
    <row r="124" spans="1:34" ht="89.25">
      <c r="A124" s="173">
        <v>120</v>
      </c>
      <c r="B124" s="859" t="s">
        <v>23340</v>
      </c>
      <c r="C124" s="859" t="s">
        <v>23341</v>
      </c>
      <c r="D124" s="173" t="str">
        <f t="shared" si="6"/>
        <v>Муниципальная</v>
      </c>
      <c r="H124" s="859" t="s">
        <v>23240</v>
      </c>
      <c r="I124" s="859">
        <v>4</v>
      </c>
      <c r="J124" s="859">
        <v>2</v>
      </c>
      <c r="K124" s="862" t="s">
        <v>26349</v>
      </c>
      <c r="V124" s="859" t="s">
        <v>23241</v>
      </c>
      <c r="W124" s="860">
        <v>1066722008818</v>
      </c>
      <c r="X124" s="859" t="s">
        <v>23342</v>
      </c>
      <c r="AG124" s="859" t="s">
        <v>23252</v>
      </c>
      <c r="AH124" s="859" t="s">
        <v>23343</v>
      </c>
    </row>
    <row r="125" spans="1:34" ht="89.25">
      <c r="A125" s="173">
        <v>121</v>
      </c>
      <c r="B125" s="859" t="s">
        <v>23344</v>
      </c>
      <c r="C125" s="859" t="s">
        <v>23345</v>
      </c>
      <c r="D125" s="173" t="str">
        <f t="shared" si="6"/>
        <v>Муниципальная</v>
      </c>
      <c r="H125" s="859" t="s">
        <v>23240</v>
      </c>
      <c r="I125" s="859">
        <v>6</v>
      </c>
      <c r="J125" s="859">
        <v>2</v>
      </c>
      <c r="K125" s="859">
        <v>1.1000000000000001</v>
      </c>
      <c r="V125" s="859" t="s">
        <v>23241</v>
      </c>
      <c r="W125" s="860">
        <v>1066722008819</v>
      </c>
      <c r="X125" s="859" t="s">
        <v>23346</v>
      </c>
      <c r="AG125" s="859" t="s">
        <v>23252</v>
      </c>
      <c r="AH125" s="859" t="s">
        <v>23345</v>
      </c>
    </row>
    <row r="126" spans="1:34" ht="89.25">
      <c r="A126" s="173">
        <v>122</v>
      </c>
      <c r="B126" s="859" t="s">
        <v>23347</v>
      </c>
      <c r="C126" s="859" t="s">
        <v>23348</v>
      </c>
      <c r="D126" s="173" t="str">
        <f t="shared" si="6"/>
        <v>Муниципальная</v>
      </c>
      <c r="H126" s="859" t="s">
        <v>23240</v>
      </c>
      <c r="I126" s="859">
        <v>6</v>
      </c>
      <c r="J126" s="859">
        <v>3</v>
      </c>
      <c r="K126" s="859">
        <v>11</v>
      </c>
      <c r="V126" s="859" t="s">
        <v>23241</v>
      </c>
      <c r="W126" s="860">
        <v>1066722008820</v>
      </c>
      <c r="X126" s="859" t="s">
        <v>23349</v>
      </c>
      <c r="AG126" s="859" t="s">
        <v>23252</v>
      </c>
      <c r="AH126" s="859" t="s">
        <v>23348</v>
      </c>
    </row>
    <row r="127" spans="1:34" ht="89.25">
      <c r="A127" s="173">
        <v>123</v>
      </c>
      <c r="B127" s="859" t="s">
        <v>23350</v>
      </c>
      <c r="C127" s="859" t="s">
        <v>23351</v>
      </c>
      <c r="D127" s="173" t="str">
        <f t="shared" si="6"/>
        <v>Муниципальная</v>
      </c>
      <c r="H127" s="859" t="s">
        <v>23240</v>
      </c>
      <c r="I127" s="859">
        <v>8</v>
      </c>
      <c r="J127" s="859">
        <v>4</v>
      </c>
      <c r="K127" s="859">
        <v>11</v>
      </c>
      <c r="V127" s="859" t="s">
        <v>23241</v>
      </c>
      <c r="W127" s="860">
        <v>1066722008821</v>
      </c>
      <c r="X127" s="859" t="s">
        <v>23352</v>
      </c>
      <c r="AG127" s="859" t="s">
        <v>23353</v>
      </c>
      <c r="AH127" s="859" t="s">
        <v>23351</v>
      </c>
    </row>
    <row r="128" spans="1:34" ht="89.25">
      <c r="A128" s="173">
        <v>124</v>
      </c>
      <c r="B128" s="859" t="s">
        <v>23354</v>
      </c>
      <c r="C128" s="859" t="s">
        <v>23355</v>
      </c>
      <c r="D128" s="173" t="str">
        <f t="shared" si="6"/>
        <v>Муниципальная</v>
      </c>
      <c r="H128" s="859" t="s">
        <v>23240</v>
      </c>
      <c r="I128" s="859">
        <v>4</v>
      </c>
      <c r="J128" s="859">
        <v>2</v>
      </c>
      <c r="K128" s="859">
        <v>11</v>
      </c>
      <c r="V128" s="859" t="s">
        <v>23241</v>
      </c>
      <c r="W128" s="860">
        <v>1066722008822</v>
      </c>
      <c r="X128" s="859" t="s">
        <v>23356</v>
      </c>
      <c r="AG128" s="859" t="s">
        <v>23252</v>
      </c>
      <c r="AH128" s="859" t="s">
        <v>23355</v>
      </c>
    </row>
    <row r="129" spans="1:34" ht="89.25">
      <c r="A129" s="173">
        <v>125</v>
      </c>
      <c r="B129" s="859" t="s">
        <v>23357</v>
      </c>
      <c r="C129" s="859" t="s">
        <v>23358</v>
      </c>
      <c r="D129" s="173" t="str">
        <f t="shared" si="6"/>
        <v>Муниципальная</v>
      </c>
      <c r="H129" s="859" t="s">
        <v>23240</v>
      </c>
      <c r="I129" s="859">
        <v>4</v>
      </c>
      <c r="J129" s="859">
        <v>2</v>
      </c>
      <c r="K129" s="859">
        <v>11</v>
      </c>
      <c r="V129" s="859" t="s">
        <v>23241</v>
      </c>
      <c r="W129" s="860">
        <v>1066722008823</v>
      </c>
      <c r="X129" s="859" t="s">
        <v>23359</v>
      </c>
      <c r="AG129" s="859" t="s">
        <v>23252</v>
      </c>
      <c r="AH129" s="859" t="s">
        <v>23358</v>
      </c>
    </row>
    <row r="130" spans="1:34" ht="89.25">
      <c r="A130" s="173">
        <v>126</v>
      </c>
      <c r="B130" s="859" t="s">
        <v>23360</v>
      </c>
      <c r="C130" s="859" t="s">
        <v>23361</v>
      </c>
      <c r="D130" s="173" t="str">
        <f t="shared" si="6"/>
        <v>Муниципальная</v>
      </c>
      <c r="H130" s="859" t="s">
        <v>23240</v>
      </c>
      <c r="I130" s="859">
        <v>2</v>
      </c>
      <c r="J130" s="859">
        <v>2</v>
      </c>
      <c r="K130" s="859">
        <v>11</v>
      </c>
      <c r="V130" s="859" t="s">
        <v>23241</v>
      </c>
      <c r="W130" s="860">
        <v>1066722008824</v>
      </c>
      <c r="X130" s="859" t="s">
        <v>23362</v>
      </c>
      <c r="AG130" s="859" t="s">
        <v>23252</v>
      </c>
      <c r="AH130" s="859" t="s">
        <v>23363</v>
      </c>
    </row>
    <row r="131" spans="1:34" ht="89.25">
      <c r="A131" s="173">
        <v>127</v>
      </c>
      <c r="B131" s="859" t="s">
        <v>23364</v>
      </c>
      <c r="C131" s="859" t="s">
        <v>23365</v>
      </c>
      <c r="D131" s="173" t="str">
        <f t="shared" si="6"/>
        <v>Муниципальная</v>
      </c>
      <c r="H131" s="859" t="s">
        <v>23240</v>
      </c>
      <c r="I131" s="859">
        <v>6</v>
      </c>
      <c r="J131" s="859">
        <v>2</v>
      </c>
      <c r="K131" s="859">
        <v>1.1000000000000001</v>
      </c>
      <c r="V131" s="859" t="s">
        <v>23241</v>
      </c>
      <c r="W131" s="860">
        <v>1066722008825</v>
      </c>
      <c r="X131" s="859" t="s">
        <v>23366</v>
      </c>
      <c r="AG131" s="859" t="s">
        <v>23252</v>
      </c>
      <c r="AH131" s="859" t="s">
        <v>23367</v>
      </c>
    </row>
    <row r="132" spans="1:34" ht="89.25">
      <c r="A132" s="173">
        <v>128</v>
      </c>
      <c r="B132" s="859" t="s">
        <v>23368</v>
      </c>
      <c r="C132" s="859" t="s">
        <v>23369</v>
      </c>
      <c r="D132" s="173" t="str">
        <f t="shared" si="6"/>
        <v>Муниципальная</v>
      </c>
      <c r="H132" s="859" t="s">
        <v>23240</v>
      </c>
      <c r="I132" s="859" t="s">
        <v>23370</v>
      </c>
      <c r="J132" s="859">
        <v>2</v>
      </c>
      <c r="K132" s="859">
        <v>11</v>
      </c>
      <c r="V132" s="859" t="s">
        <v>23241</v>
      </c>
      <c r="W132" s="860">
        <v>1066722008826</v>
      </c>
      <c r="X132" s="859" t="s">
        <v>23371</v>
      </c>
      <c r="AG132" s="859" t="s">
        <v>23252</v>
      </c>
      <c r="AH132" s="859" t="s">
        <v>23372</v>
      </c>
    </row>
    <row r="133" spans="1:34" ht="89.25">
      <c r="A133" s="173">
        <v>129</v>
      </c>
      <c r="B133" s="859" t="s">
        <v>23373</v>
      </c>
      <c r="C133" s="859" t="s">
        <v>23374</v>
      </c>
      <c r="D133" s="173" t="str">
        <f t="shared" si="6"/>
        <v>Муниципальная</v>
      </c>
      <c r="H133" s="859" t="s">
        <v>23240</v>
      </c>
      <c r="I133" s="859">
        <v>6</v>
      </c>
      <c r="J133" s="859">
        <v>2</v>
      </c>
      <c r="K133" s="859">
        <v>11</v>
      </c>
      <c r="V133" s="859" t="s">
        <v>23241</v>
      </c>
      <c r="W133" s="860">
        <v>1066722008827</v>
      </c>
      <c r="X133" s="859" t="s">
        <v>23375</v>
      </c>
      <c r="AG133" s="859" t="s">
        <v>23252</v>
      </c>
      <c r="AH133" s="859" t="s">
        <v>23376</v>
      </c>
    </row>
    <row r="134" spans="1:34" ht="89.25">
      <c r="A134" s="173">
        <v>130</v>
      </c>
      <c r="B134" s="859" t="s">
        <v>23377</v>
      </c>
      <c r="C134" s="859" t="s">
        <v>23378</v>
      </c>
      <c r="D134" s="173" t="str">
        <f t="shared" si="6"/>
        <v>Муниципальная</v>
      </c>
      <c r="H134" s="859" t="s">
        <v>23240</v>
      </c>
      <c r="I134" s="859">
        <v>6</v>
      </c>
      <c r="J134" s="859">
        <v>2</v>
      </c>
      <c r="K134" s="859">
        <v>11</v>
      </c>
      <c r="V134" s="859" t="s">
        <v>23241</v>
      </c>
      <c r="W134" s="860">
        <v>1066722008828</v>
      </c>
      <c r="X134" s="859" t="s">
        <v>23379</v>
      </c>
      <c r="AG134" s="859" t="s">
        <v>23252</v>
      </c>
      <c r="AH134" s="859" t="s">
        <v>23378</v>
      </c>
    </row>
    <row r="135" spans="1:34" ht="89.25">
      <c r="A135" s="173">
        <v>131</v>
      </c>
      <c r="B135" s="859" t="s">
        <v>23380</v>
      </c>
      <c r="C135" s="859" t="s">
        <v>23381</v>
      </c>
      <c r="D135" s="173" t="str">
        <f t="shared" si="6"/>
        <v>Муниципальная</v>
      </c>
      <c r="H135" s="859" t="s">
        <v>23240</v>
      </c>
      <c r="I135" s="859">
        <v>6</v>
      </c>
      <c r="J135" s="859">
        <v>2</v>
      </c>
      <c r="K135" s="859">
        <v>11</v>
      </c>
      <c r="V135" s="859" t="s">
        <v>23241</v>
      </c>
      <c r="W135" s="860">
        <v>1066722008829</v>
      </c>
      <c r="X135" s="859" t="s">
        <v>23382</v>
      </c>
      <c r="AG135" s="859" t="s">
        <v>23252</v>
      </c>
      <c r="AH135" s="859" t="s">
        <v>23381</v>
      </c>
    </row>
    <row r="136" spans="1:34" ht="89.25">
      <c r="A136" s="173">
        <v>132</v>
      </c>
      <c r="B136" s="859" t="s">
        <v>23383</v>
      </c>
      <c r="C136" s="859" t="s">
        <v>23384</v>
      </c>
      <c r="D136" s="173" t="str">
        <f t="shared" si="6"/>
        <v>Муниципальная</v>
      </c>
      <c r="H136" s="859" t="s">
        <v>23240</v>
      </c>
      <c r="I136" s="859">
        <v>2</v>
      </c>
      <c r="J136" s="859">
        <v>1</v>
      </c>
      <c r="K136" s="859">
        <v>11</v>
      </c>
      <c r="V136" s="859" t="s">
        <v>23241</v>
      </c>
      <c r="W136" s="860">
        <v>1066722008830</v>
      </c>
      <c r="X136" s="859" t="s">
        <v>23385</v>
      </c>
      <c r="AG136" s="859" t="s">
        <v>23252</v>
      </c>
      <c r="AH136" s="859" t="s">
        <v>23386</v>
      </c>
    </row>
    <row r="137" spans="1:34" ht="89.25">
      <c r="A137" s="173">
        <v>133</v>
      </c>
      <c r="B137" s="859" t="s">
        <v>23387</v>
      </c>
      <c r="C137" s="859" t="s">
        <v>23388</v>
      </c>
      <c r="D137" s="173" t="str">
        <f t="shared" si="6"/>
        <v>Муниципальная</v>
      </c>
      <c r="H137" s="859" t="s">
        <v>23240</v>
      </c>
      <c r="I137" s="859">
        <v>2</v>
      </c>
      <c r="J137" s="859">
        <v>1</v>
      </c>
      <c r="K137" s="859">
        <v>1.1000000000000001</v>
      </c>
      <c r="V137" s="859" t="s">
        <v>23241</v>
      </c>
      <c r="W137" s="860">
        <v>1066722008831</v>
      </c>
      <c r="X137" s="859" t="s">
        <v>23389</v>
      </c>
      <c r="AG137" s="859" t="s">
        <v>23252</v>
      </c>
      <c r="AH137" s="859" t="s">
        <v>23390</v>
      </c>
    </row>
    <row r="138" spans="1:34" ht="89.25">
      <c r="A138" s="173">
        <v>134</v>
      </c>
      <c r="B138" s="859" t="s">
        <v>23391</v>
      </c>
      <c r="C138" s="859" t="s">
        <v>23392</v>
      </c>
      <c r="D138" s="173" t="str">
        <f t="shared" si="6"/>
        <v>Муниципальная</v>
      </c>
      <c r="H138" s="859" t="s">
        <v>23240</v>
      </c>
      <c r="I138" s="859">
        <v>10</v>
      </c>
      <c r="J138" s="859">
        <v>5</v>
      </c>
      <c r="K138" s="859">
        <v>1.1000000000000001</v>
      </c>
      <c r="V138" s="859" t="s">
        <v>23241</v>
      </c>
      <c r="W138" s="860">
        <v>1066722008832</v>
      </c>
      <c r="X138" s="859" t="s">
        <v>23393</v>
      </c>
      <c r="AG138" s="859" t="s">
        <v>23252</v>
      </c>
      <c r="AH138" s="859" t="s">
        <v>23394</v>
      </c>
    </row>
    <row r="139" spans="1:34" ht="89.25">
      <c r="A139" s="173">
        <v>135</v>
      </c>
      <c r="B139" s="859" t="s">
        <v>23395</v>
      </c>
      <c r="C139" s="859" t="s">
        <v>23396</v>
      </c>
      <c r="D139" s="173" t="str">
        <f t="shared" si="6"/>
        <v>Муниципальная</v>
      </c>
      <c r="H139" s="859" t="s">
        <v>23240</v>
      </c>
      <c r="I139" s="859">
        <v>6</v>
      </c>
      <c r="J139" s="859">
        <v>2</v>
      </c>
      <c r="K139" s="859">
        <v>1.1000000000000001</v>
      </c>
      <c r="V139" s="859" t="s">
        <v>23241</v>
      </c>
      <c r="W139" s="860">
        <v>1066722008833</v>
      </c>
      <c r="X139" s="859" t="s">
        <v>23397</v>
      </c>
      <c r="AG139" s="859" t="s">
        <v>23252</v>
      </c>
      <c r="AH139" s="859" t="s">
        <v>23398</v>
      </c>
    </row>
    <row r="140" spans="1:34" ht="89.25">
      <c r="A140" s="173">
        <v>136</v>
      </c>
      <c r="B140" s="859" t="s">
        <v>23399</v>
      </c>
      <c r="C140" s="859" t="s">
        <v>23400</v>
      </c>
      <c r="D140" s="173" t="str">
        <f t="shared" ref="D140:D158" si="7">$D$8</f>
        <v>Муниципальная</v>
      </c>
      <c r="H140" s="859" t="s">
        <v>23240</v>
      </c>
      <c r="I140" s="859">
        <v>6</v>
      </c>
      <c r="J140" s="859">
        <v>3</v>
      </c>
      <c r="K140" s="859">
        <v>11</v>
      </c>
      <c r="V140" s="859" t="s">
        <v>23241</v>
      </c>
      <c r="W140" s="860">
        <v>1066722008834</v>
      </c>
      <c r="X140" s="859" t="s">
        <v>23401</v>
      </c>
      <c r="AG140" s="859" t="s">
        <v>23252</v>
      </c>
      <c r="AH140" s="859" t="s">
        <v>23400</v>
      </c>
    </row>
    <row r="141" spans="1:34" ht="89.25">
      <c r="A141" s="173">
        <v>137</v>
      </c>
      <c r="B141" s="859" t="s">
        <v>23402</v>
      </c>
      <c r="C141" s="859" t="s">
        <v>23403</v>
      </c>
      <c r="D141" s="173" t="str">
        <f t="shared" si="7"/>
        <v>Муниципальная</v>
      </c>
      <c r="H141" s="859" t="s">
        <v>23240</v>
      </c>
      <c r="I141" s="859">
        <v>6</v>
      </c>
      <c r="J141" s="859">
        <v>3</v>
      </c>
      <c r="K141" s="859">
        <v>11</v>
      </c>
      <c r="V141" s="859" t="s">
        <v>23241</v>
      </c>
      <c r="W141" s="860">
        <v>1066722008835</v>
      </c>
      <c r="X141" s="859" t="s">
        <v>23404</v>
      </c>
      <c r="AG141" s="859" t="s">
        <v>23252</v>
      </c>
      <c r="AH141" s="859" t="s">
        <v>23403</v>
      </c>
    </row>
    <row r="142" spans="1:34" ht="89.25">
      <c r="A142" s="173">
        <v>138</v>
      </c>
      <c r="B142" s="859" t="s">
        <v>23405</v>
      </c>
      <c r="C142" s="859" t="s">
        <v>23406</v>
      </c>
      <c r="D142" s="173" t="str">
        <f t="shared" si="7"/>
        <v>Муниципальная</v>
      </c>
      <c r="H142" s="859" t="s">
        <v>23240</v>
      </c>
      <c r="I142" s="859">
        <v>6</v>
      </c>
      <c r="J142" s="859">
        <v>3</v>
      </c>
      <c r="K142" s="859">
        <v>11</v>
      </c>
      <c r="V142" s="859" t="s">
        <v>23241</v>
      </c>
      <c r="W142" s="860">
        <v>1066722008836</v>
      </c>
      <c r="X142" s="859" t="s">
        <v>23407</v>
      </c>
      <c r="AG142" s="859" t="s">
        <v>23408</v>
      </c>
      <c r="AH142" s="859" t="s">
        <v>23406</v>
      </c>
    </row>
    <row r="143" spans="1:34" ht="89.25">
      <c r="A143" s="173">
        <v>139</v>
      </c>
      <c r="B143" s="859" t="s">
        <v>26350</v>
      </c>
      <c r="C143" s="859" t="s">
        <v>23409</v>
      </c>
      <c r="D143" s="173" t="str">
        <f t="shared" si="7"/>
        <v>Муниципальная</v>
      </c>
      <c r="H143" s="859" t="s">
        <v>23240</v>
      </c>
      <c r="I143" s="859">
        <v>2</v>
      </c>
      <c r="J143" s="859">
        <v>2</v>
      </c>
      <c r="K143" s="859">
        <v>11</v>
      </c>
      <c r="V143" s="859" t="s">
        <v>23241</v>
      </c>
      <c r="W143" s="860">
        <v>1066722008837</v>
      </c>
      <c r="X143" s="859" t="s">
        <v>23410</v>
      </c>
      <c r="AG143" s="859" t="s">
        <v>23252</v>
      </c>
      <c r="AH143" s="859" t="s">
        <v>23409</v>
      </c>
    </row>
    <row r="144" spans="1:34" ht="89.25">
      <c r="A144" s="173">
        <v>140</v>
      </c>
      <c r="B144" s="859" t="s">
        <v>23411</v>
      </c>
      <c r="C144" s="859" t="s">
        <v>23412</v>
      </c>
      <c r="D144" s="173" t="str">
        <f t="shared" si="7"/>
        <v>Муниципальная</v>
      </c>
      <c r="H144" s="859" t="s">
        <v>23240</v>
      </c>
      <c r="I144" s="859">
        <v>6</v>
      </c>
      <c r="J144" s="859">
        <v>2</v>
      </c>
      <c r="K144" s="859">
        <v>11</v>
      </c>
      <c r="V144" s="859" t="s">
        <v>23241</v>
      </c>
      <c r="W144" s="860">
        <v>1066722008838</v>
      </c>
      <c r="X144" s="859" t="s">
        <v>23413</v>
      </c>
      <c r="AG144" s="859" t="s">
        <v>23252</v>
      </c>
      <c r="AH144" s="859" t="s">
        <v>23412</v>
      </c>
    </row>
    <row r="145" spans="1:34" ht="89.25">
      <c r="A145" s="173">
        <v>141</v>
      </c>
      <c r="B145" s="859" t="s">
        <v>23414</v>
      </c>
      <c r="C145" s="859" t="s">
        <v>23415</v>
      </c>
      <c r="D145" s="173" t="str">
        <f t="shared" si="7"/>
        <v>Муниципальная</v>
      </c>
      <c r="H145" s="859" t="s">
        <v>23240</v>
      </c>
      <c r="I145" s="859">
        <v>6</v>
      </c>
      <c r="J145" s="859">
        <v>2</v>
      </c>
      <c r="K145" s="859">
        <v>11</v>
      </c>
      <c r="V145" s="859" t="s">
        <v>23241</v>
      </c>
      <c r="W145" s="860">
        <v>1066722008839</v>
      </c>
      <c r="X145" s="859" t="s">
        <v>23416</v>
      </c>
      <c r="AG145" s="859" t="s">
        <v>23252</v>
      </c>
      <c r="AH145" s="859" t="s">
        <v>23417</v>
      </c>
    </row>
    <row r="146" spans="1:34" ht="89.25">
      <c r="A146" s="173">
        <v>142</v>
      </c>
      <c r="B146" s="859" t="s">
        <v>23418</v>
      </c>
      <c r="C146" s="859" t="s">
        <v>23419</v>
      </c>
      <c r="D146" s="173" t="str">
        <f t="shared" si="7"/>
        <v>Муниципальная</v>
      </c>
      <c r="H146" s="859" t="s">
        <v>23240</v>
      </c>
      <c r="I146" s="859">
        <v>6</v>
      </c>
      <c r="J146" s="859">
        <v>2</v>
      </c>
      <c r="K146" s="859">
        <v>11</v>
      </c>
      <c r="V146" s="859" t="s">
        <v>23241</v>
      </c>
      <c r="W146" s="860">
        <v>1066722008840</v>
      </c>
      <c r="X146" s="859" t="s">
        <v>23420</v>
      </c>
      <c r="AG146" s="859" t="s">
        <v>23252</v>
      </c>
      <c r="AH146" s="859" t="s">
        <v>23421</v>
      </c>
    </row>
    <row r="147" spans="1:34" ht="89.25">
      <c r="A147" s="173">
        <v>143</v>
      </c>
      <c r="B147" s="859" t="s">
        <v>23422</v>
      </c>
      <c r="C147" s="859" t="s">
        <v>23423</v>
      </c>
      <c r="D147" s="173" t="str">
        <f t="shared" si="7"/>
        <v>Муниципальная</v>
      </c>
      <c r="H147" s="859" t="s">
        <v>23240</v>
      </c>
      <c r="I147" s="859">
        <v>6</v>
      </c>
      <c r="J147" s="859">
        <v>2</v>
      </c>
      <c r="K147" s="859">
        <v>11</v>
      </c>
      <c r="V147" s="859" t="s">
        <v>23241</v>
      </c>
      <c r="W147" s="860">
        <v>1066722008841</v>
      </c>
      <c r="X147" s="859" t="s">
        <v>23424</v>
      </c>
      <c r="AG147" s="859" t="s">
        <v>23252</v>
      </c>
      <c r="AH147" s="859" t="s">
        <v>23425</v>
      </c>
    </row>
    <row r="148" spans="1:34" ht="89.25">
      <c r="A148" s="173">
        <v>144</v>
      </c>
      <c r="B148" s="859" t="s">
        <v>23426</v>
      </c>
      <c r="C148" s="859" t="s">
        <v>23427</v>
      </c>
      <c r="D148" s="173" t="str">
        <f t="shared" si="7"/>
        <v>Муниципальная</v>
      </c>
      <c r="H148" s="859" t="s">
        <v>23240</v>
      </c>
      <c r="I148" s="859">
        <v>4</v>
      </c>
      <c r="J148" s="859">
        <v>4</v>
      </c>
      <c r="K148" s="859">
        <v>11</v>
      </c>
      <c r="V148" s="859" t="s">
        <v>23241</v>
      </c>
      <c r="W148" s="860">
        <v>1066722008842</v>
      </c>
      <c r="X148" s="859" t="s">
        <v>23428</v>
      </c>
      <c r="AG148" s="859" t="s">
        <v>23252</v>
      </c>
      <c r="AH148" s="859" t="s">
        <v>23427</v>
      </c>
    </row>
    <row r="149" spans="1:34" ht="89.25">
      <c r="A149" s="173">
        <v>145</v>
      </c>
      <c r="B149" s="859" t="s">
        <v>23429</v>
      </c>
      <c r="C149" s="859" t="s">
        <v>23430</v>
      </c>
      <c r="D149" s="173" t="str">
        <f t="shared" si="7"/>
        <v>Муниципальная</v>
      </c>
      <c r="H149" s="859" t="s">
        <v>23240</v>
      </c>
      <c r="I149" s="859">
        <v>4</v>
      </c>
      <c r="J149" s="859">
        <v>2</v>
      </c>
      <c r="K149" s="859">
        <v>11</v>
      </c>
      <c r="V149" s="859" t="s">
        <v>23241</v>
      </c>
      <c r="W149" s="860">
        <v>1066722008843</v>
      </c>
      <c r="X149" s="859" t="s">
        <v>23431</v>
      </c>
      <c r="AG149" s="859" t="s">
        <v>23252</v>
      </c>
      <c r="AH149" s="859" t="s">
        <v>23432</v>
      </c>
    </row>
    <row r="150" spans="1:34" ht="89.25">
      <c r="A150" s="173">
        <v>146</v>
      </c>
      <c r="B150" s="859" t="s">
        <v>23433</v>
      </c>
      <c r="C150" s="859" t="s">
        <v>23434</v>
      </c>
      <c r="D150" s="173" t="str">
        <f t="shared" si="7"/>
        <v>Муниципальная</v>
      </c>
      <c r="H150" s="859" t="s">
        <v>23240</v>
      </c>
      <c r="I150" s="859">
        <v>3</v>
      </c>
      <c r="J150" s="859">
        <v>2</v>
      </c>
      <c r="K150" s="859">
        <v>11</v>
      </c>
      <c r="V150" s="859" t="s">
        <v>23241</v>
      </c>
      <c r="W150" s="860">
        <v>1066722008844</v>
      </c>
      <c r="X150" s="859" t="s">
        <v>23435</v>
      </c>
      <c r="AG150" s="859" t="s">
        <v>23252</v>
      </c>
      <c r="AH150" s="859" t="s">
        <v>23436</v>
      </c>
    </row>
    <row r="151" spans="1:34" ht="102">
      <c r="A151" s="173">
        <v>147</v>
      </c>
      <c r="B151" s="859" t="s">
        <v>23437</v>
      </c>
      <c r="C151" s="859" t="s">
        <v>23438</v>
      </c>
      <c r="D151" s="173" t="str">
        <f t="shared" si="7"/>
        <v>Муниципальная</v>
      </c>
      <c r="H151" s="859" t="s">
        <v>23240</v>
      </c>
      <c r="I151" s="859">
        <v>1</v>
      </c>
      <c r="J151" s="859">
        <v>1</v>
      </c>
      <c r="K151" s="861">
        <v>11</v>
      </c>
      <c r="V151" s="859" t="s">
        <v>23241</v>
      </c>
      <c r="W151" s="860">
        <v>1066722008845</v>
      </c>
      <c r="X151" s="859" t="s">
        <v>23439</v>
      </c>
      <c r="AG151" s="859" t="s">
        <v>23252</v>
      </c>
      <c r="AH151" s="859" t="s">
        <v>23440</v>
      </c>
    </row>
    <row r="152" spans="1:34" ht="89.25">
      <c r="A152" s="173">
        <v>148</v>
      </c>
      <c r="B152" s="859" t="s">
        <v>23441</v>
      </c>
      <c r="C152" s="859" t="s">
        <v>23442</v>
      </c>
      <c r="D152" s="173" t="str">
        <f t="shared" si="7"/>
        <v>Муниципальная</v>
      </c>
      <c r="H152" s="859" t="s">
        <v>23240</v>
      </c>
      <c r="I152" s="859">
        <v>1</v>
      </c>
      <c r="J152" s="861" t="s">
        <v>23443</v>
      </c>
      <c r="K152" s="859">
        <v>1.1000000000000001</v>
      </c>
      <c r="V152" s="859" t="s">
        <v>23241</v>
      </c>
      <c r="W152" s="860">
        <v>1066722008846</v>
      </c>
      <c r="X152" s="859" t="s">
        <v>23444</v>
      </c>
      <c r="AG152" s="859" t="s">
        <v>23252</v>
      </c>
      <c r="AH152" s="859" t="s">
        <v>23445</v>
      </c>
    </row>
    <row r="153" spans="1:34" ht="102">
      <c r="A153" s="173">
        <v>149</v>
      </c>
      <c r="B153" s="859" t="s">
        <v>23446</v>
      </c>
      <c r="C153" s="859" t="s">
        <v>23447</v>
      </c>
      <c r="D153" s="173" t="str">
        <f t="shared" si="7"/>
        <v>Муниципальная</v>
      </c>
      <c r="H153" s="859" t="s">
        <v>23240</v>
      </c>
      <c r="I153" s="861" t="s">
        <v>23443</v>
      </c>
      <c r="J153" s="859">
        <v>1</v>
      </c>
      <c r="K153" s="859">
        <v>1.1000000000000001</v>
      </c>
      <c r="V153" s="859" t="s">
        <v>23241</v>
      </c>
      <c r="W153" s="860">
        <v>1066722008847</v>
      </c>
      <c r="X153" s="859" t="s">
        <v>23448</v>
      </c>
      <c r="AG153" s="859" t="s">
        <v>23252</v>
      </c>
      <c r="AH153" s="859" t="s">
        <v>23449</v>
      </c>
    </row>
    <row r="154" spans="1:34" ht="89.25">
      <c r="A154" s="173">
        <v>150</v>
      </c>
      <c r="B154" s="859" t="s">
        <v>23450</v>
      </c>
      <c r="C154" s="859" t="s">
        <v>23451</v>
      </c>
      <c r="D154" s="173" t="str">
        <f t="shared" si="7"/>
        <v>Муниципальная</v>
      </c>
      <c r="H154" s="859" t="s">
        <v>23240</v>
      </c>
      <c r="I154" s="861">
        <v>1</v>
      </c>
      <c r="J154" s="861">
        <v>1</v>
      </c>
      <c r="K154" s="859">
        <v>1.1000000000000001</v>
      </c>
      <c r="V154" s="859" t="s">
        <v>23241</v>
      </c>
      <c r="W154" s="860">
        <v>1066722008848</v>
      </c>
      <c r="X154" s="859" t="s">
        <v>23452</v>
      </c>
      <c r="AG154" s="859" t="s">
        <v>23252</v>
      </c>
      <c r="AH154" s="859" t="s">
        <v>23453</v>
      </c>
    </row>
    <row r="155" spans="1:34" ht="89.25">
      <c r="A155" s="173">
        <v>151</v>
      </c>
      <c r="B155" s="859" t="s">
        <v>23454</v>
      </c>
      <c r="C155" s="859" t="s">
        <v>23455</v>
      </c>
      <c r="D155" s="173" t="str">
        <f t="shared" si="7"/>
        <v>Муниципальная</v>
      </c>
      <c r="H155" s="859" t="s">
        <v>23240</v>
      </c>
      <c r="I155" s="859" t="s">
        <v>23456</v>
      </c>
      <c r="J155" s="861">
        <v>1</v>
      </c>
      <c r="K155" s="859">
        <v>1.1000000000000001</v>
      </c>
      <c r="V155" s="859" t="s">
        <v>23241</v>
      </c>
      <c r="W155" s="860">
        <v>1066722008849</v>
      </c>
      <c r="X155" s="859" t="s">
        <v>23457</v>
      </c>
      <c r="AG155" s="859" t="s">
        <v>23252</v>
      </c>
      <c r="AH155" s="859" t="s">
        <v>23458</v>
      </c>
    </row>
    <row r="156" spans="1:34" ht="89.25">
      <c r="A156" s="173">
        <v>152</v>
      </c>
      <c r="B156" s="859" t="s">
        <v>23459</v>
      </c>
      <c r="C156" s="859" t="s">
        <v>23460</v>
      </c>
      <c r="D156" s="173" t="str">
        <f t="shared" si="7"/>
        <v>Муниципальная</v>
      </c>
      <c r="H156" s="859" t="s">
        <v>23240</v>
      </c>
      <c r="I156" s="859">
        <v>1</v>
      </c>
      <c r="J156" s="859">
        <v>1</v>
      </c>
      <c r="K156" s="859">
        <v>11</v>
      </c>
      <c r="V156" s="859" t="s">
        <v>23241</v>
      </c>
      <c r="W156" s="860">
        <v>1066722008850</v>
      </c>
      <c r="X156" s="859" t="s">
        <v>23461</v>
      </c>
      <c r="AG156" s="859" t="s">
        <v>23252</v>
      </c>
      <c r="AH156" s="859" t="s">
        <v>23462</v>
      </c>
    </row>
    <row r="157" spans="1:34" ht="102">
      <c r="A157" s="173">
        <v>153</v>
      </c>
      <c r="B157" s="859" t="s">
        <v>23463</v>
      </c>
      <c r="C157" s="859" t="s">
        <v>23464</v>
      </c>
      <c r="D157" s="173" t="str">
        <f t="shared" si="7"/>
        <v>Муниципальная</v>
      </c>
      <c r="H157" s="859" t="s">
        <v>23240</v>
      </c>
      <c r="I157" s="859">
        <v>2</v>
      </c>
      <c r="J157" s="859">
        <v>2</v>
      </c>
      <c r="K157" s="859">
        <v>1.3</v>
      </c>
      <c r="V157" s="859" t="s">
        <v>23241</v>
      </c>
      <c r="W157" s="860">
        <v>1066722008851</v>
      </c>
      <c r="X157" s="859" t="s">
        <v>23465</v>
      </c>
      <c r="AG157" s="859" t="s">
        <v>23252</v>
      </c>
      <c r="AH157" s="859" t="s">
        <v>23466</v>
      </c>
    </row>
    <row r="158" spans="1:34" ht="89.25">
      <c r="A158" s="173">
        <v>154</v>
      </c>
      <c r="B158" s="859" t="s">
        <v>23467</v>
      </c>
      <c r="C158" s="859" t="s">
        <v>23468</v>
      </c>
      <c r="D158" s="173" t="str">
        <f t="shared" si="7"/>
        <v>Муниципальная</v>
      </c>
      <c r="H158" s="859" t="s">
        <v>23240</v>
      </c>
      <c r="I158" s="859">
        <v>2</v>
      </c>
      <c r="J158" s="859">
        <v>2</v>
      </c>
      <c r="K158" s="859">
        <v>11</v>
      </c>
      <c r="V158" s="859" t="s">
        <v>23241</v>
      </c>
      <c r="W158" s="860">
        <v>1066722008852</v>
      </c>
      <c r="X158" s="859" t="s">
        <v>23469</v>
      </c>
      <c r="AG158" s="859" t="s">
        <v>23252</v>
      </c>
      <c r="AH158" s="859" t="s">
        <v>23470</v>
      </c>
    </row>
    <row r="159" spans="1:34" ht="89.25">
      <c r="A159" s="173">
        <v>155</v>
      </c>
      <c r="B159" s="859" t="s">
        <v>23471</v>
      </c>
      <c r="C159" s="859" t="s">
        <v>23472</v>
      </c>
      <c r="D159" s="173" t="s">
        <v>29</v>
      </c>
      <c r="H159" s="173" t="s">
        <v>21223</v>
      </c>
      <c r="I159" s="859">
        <v>2</v>
      </c>
      <c r="J159" s="859">
        <v>1</v>
      </c>
      <c r="K159" s="859" t="s">
        <v>23473</v>
      </c>
      <c r="AB159" s="859" t="s">
        <v>23474</v>
      </c>
      <c r="AC159" s="859" t="s">
        <v>23475</v>
      </c>
      <c r="AD159" s="859" t="s">
        <v>23476</v>
      </c>
      <c r="AE159" s="860">
        <v>89525338480</v>
      </c>
      <c r="AF159" s="859" t="s">
        <v>22971</v>
      </c>
      <c r="AG159" s="859" t="s">
        <v>23252</v>
      </c>
      <c r="AH159" s="859" t="s">
        <v>23472</v>
      </c>
    </row>
    <row r="160" spans="1:34" ht="89.25">
      <c r="A160" s="173">
        <v>156</v>
      </c>
      <c r="B160" s="859" t="s">
        <v>23477</v>
      </c>
      <c r="C160" s="859" t="s">
        <v>23478</v>
      </c>
      <c r="D160" s="173" t="s">
        <v>1181</v>
      </c>
      <c r="H160" s="173" t="s">
        <v>21223</v>
      </c>
      <c r="I160" s="859">
        <v>2</v>
      </c>
      <c r="J160" s="859">
        <v>1</v>
      </c>
      <c r="K160" s="859">
        <v>1.1000000000000001</v>
      </c>
      <c r="V160" s="859" t="s">
        <v>23241</v>
      </c>
      <c r="W160" s="860">
        <v>1066722008852</v>
      </c>
      <c r="X160" s="859" t="s">
        <v>23469</v>
      </c>
      <c r="AG160" s="859" t="s">
        <v>23252</v>
      </c>
      <c r="AH160" s="859" t="s">
        <v>23478</v>
      </c>
    </row>
  </sheetData>
  <mergeCells count="26">
    <mergeCell ref="A1:AH1"/>
    <mergeCell ref="A2:A4"/>
    <mergeCell ref="B2:G2"/>
    <mergeCell ref="H2:K2"/>
    <mergeCell ref="V2:AE2"/>
    <mergeCell ref="AF2:AH2"/>
    <mergeCell ref="B3:B4"/>
    <mergeCell ref="C3:C4"/>
    <mergeCell ref="D3:G4"/>
    <mergeCell ref="H3:H4"/>
    <mergeCell ref="AG3:AG4"/>
    <mergeCell ref="AH3:AH4"/>
    <mergeCell ref="K3:K4"/>
    <mergeCell ref="L3:X3"/>
    <mergeCell ref="Y3:AA3"/>
    <mergeCell ref="AB3:AE3"/>
    <mergeCell ref="D8:F8"/>
    <mergeCell ref="D9:F9"/>
    <mergeCell ref="D10:F10"/>
    <mergeCell ref="D11:F11"/>
    <mergeCell ref="AF3:AF4"/>
    <mergeCell ref="D5:F5"/>
    <mergeCell ref="D6:F6"/>
    <mergeCell ref="D7:F7"/>
    <mergeCell ref="I3:I4"/>
    <mergeCell ref="J3:J4"/>
  </mergeCells>
  <pageMargins left="0.7" right="0.7" top="0.75" bottom="0.75" header="0.3" footer="0.3"/>
  <pageSetup paperSize="9" scale="27" orientation="portrait" verticalDpi="0" r:id="rId1"/>
  <colBreaks count="1" manualBreakCount="1">
    <brk id="3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11"/>
  <sheetViews>
    <sheetView view="pageBreakPreview" zoomScale="60" zoomScaleNormal="100" workbookViewId="0">
      <selection activeCell="X8" sqref="X8"/>
    </sheetView>
  </sheetViews>
  <sheetFormatPr defaultRowHeight="12.75"/>
  <cols>
    <col min="1" max="1" width="22.140625" style="680" customWidth="1"/>
    <col min="2" max="2" width="20.85546875" style="680" customWidth="1"/>
    <col min="3" max="3" width="15.7109375" style="680" customWidth="1"/>
    <col min="4" max="4" width="7.85546875" style="680" hidden="1" customWidth="1"/>
    <col min="5" max="5" width="6.85546875" style="680" hidden="1" customWidth="1"/>
    <col min="6" max="6" width="12.42578125" style="680" hidden="1" customWidth="1"/>
    <col min="7" max="7" width="19" style="680" customWidth="1"/>
    <col min="8" max="8" width="13.7109375" style="680" customWidth="1"/>
    <col min="9" max="9" width="10.7109375" style="680" customWidth="1"/>
    <col min="10" max="12" width="9.140625" style="680"/>
    <col min="13" max="14" width="9.140625" style="680" hidden="1" customWidth="1"/>
    <col min="15" max="15" width="8.5703125" style="680" hidden="1" customWidth="1"/>
    <col min="16" max="16" width="9.140625" style="680" hidden="1" customWidth="1"/>
    <col min="17" max="17" width="3.5703125" style="680" hidden="1" customWidth="1"/>
    <col min="18" max="21" width="9.140625" style="680" hidden="1" customWidth="1"/>
    <col min="22" max="22" width="21" style="684" customWidth="1"/>
    <col min="23" max="23" width="16.7109375" style="680" customWidth="1"/>
    <col min="24" max="24" width="21.42578125" style="680" customWidth="1"/>
    <col min="25" max="31" width="9.140625" style="680"/>
    <col min="32" max="32" width="21.5703125" style="680" customWidth="1"/>
    <col min="33" max="33" width="29.85546875" style="680" customWidth="1"/>
    <col min="34" max="34" width="23" style="680" hidden="1" customWidth="1"/>
    <col min="35" max="16384" width="9.140625" style="680"/>
  </cols>
  <sheetData>
    <row r="1" spans="1:34" ht="27.75" customHeight="1">
      <c r="A1" s="1468" t="s">
        <v>40303</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row>
    <row r="2" spans="1:34" ht="66" customHeight="1">
      <c r="A2" s="1468" t="s">
        <v>2</v>
      </c>
      <c r="B2" s="1468"/>
      <c r="C2" s="1468"/>
      <c r="D2" s="1468"/>
      <c r="E2" s="1468"/>
      <c r="F2" s="1468"/>
      <c r="G2" s="1468" t="s">
        <v>3</v>
      </c>
      <c r="H2" s="1468"/>
      <c r="I2" s="1468"/>
      <c r="J2" s="1468"/>
      <c r="K2" s="1617" t="s">
        <v>4</v>
      </c>
      <c r="L2" s="1618"/>
      <c r="M2" s="1618"/>
      <c r="N2" s="1618"/>
      <c r="O2" s="1618"/>
      <c r="P2" s="1618"/>
      <c r="Q2" s="1618"/>
      <c r="R2" s="1618"/>
      <c r="S2" s="1618"/>
      <c r="T2" s="1618"/>
      <c r="U2" s="1618"/>
      <c r="V2" s="1618"/>
      <c r="W2" s="1618"/>
      <c r="X2" s="1618"/>
      <c r="Y2" s="1618"/>
      <c r="Z2" s="1618"/>
      <c r="AA2" s="1618"/>
      <c r="AB2" s="1618"/>
      <c r="AC2" s="1618"/>
      <c r="AD2" s="1619"/>
      <c r="AE2" s="1468" t="s">
        <v>5</v>
      </c>
      <c r="AF2" s="1468"/>
      <c r="AG2" s="1468"/>
      <c r="AH2" s="1468"/>
    </row>
    <row r="3" spans="1:34">
      <c r="A3" s="1468" t="s">
        <v>6</v>
      </c>
      <c r="B3" s="1468" t="s">
        <v>7</v>
      </c>
      <c r="C3" s="1468" t="s">
        <v>8</v>
      </c>
      <c r="D3" s="1468"/>
      <c r="E3" s="1468"/>
      <c r="F3" s="1468"/>
      <c r="G3" s="1468" t="s">
        <v>9</v>
      </c>
      <c r="H3" s="1468" t="s">
        <v>10</v>
      </c>
      <c r="I3" s="1468" t="s">
        <v>11</v>
      </c>
      <c r="J3" s="1468" t="s">
        <v>12</v>
      </c>
      <c r="K3" s="1468" t="s">
        <v>13</v>
      </c>
      <c r="L3" s="1468"/>
      <c r="M3" s="1468"/>
      <c r="N3" s="1468"/>
      <c r="O3" s="1468"/>
      <c r="P3" s="1468"/>
      <c r="Q3" s="1468"/>
      <c r="R3" s="1468"/>
      <c r="S3" s="1468"/>
      <c r="T3" s="1468"/>
      <c r="U3" s="1468"/>
      <c r="V3" s="1468"/>
      <c r="W3" s="1468"/>
      <c r="X3" s="1468" t="s">
        <v>14</v>
      </c>
      <c r="Y3" s="1468"/>
      <c r="Z3" s="1468"/>
      <c r="AA3" s="1468" t="s">
        <v>15</v>
      </c>
      <c r="AB3" s="1468"/>
      <c r="AC3" s="1468"/>
      <c r="AD3" s="1468"/>
      <c r="AE3" s="1468" t="s">
        <v>16</v>
      </c>
      <c r="AF3" s="1468" t="s">
        <v>17</v>
      </c>
      <c r="AG3" s="682" t="s">
        <v>18</v>
      </c>
      <c r="AH3" s="682"/>
    </row>
    <row r="4" spans="1:34" ht="76.5">
      <c r="A4" s="1468"/>
      <c r="B4" s="1468"/>
      <c r="C4" s="1468"/>
      <c r="D4" s="1468"/>
      <c r="E4" s="1468"/>
      <c r="F4" s="1468"/>
      <c r="G4" s="1468"/>
      <c r="H4" s="1468"/>
      <c r="I4" s="1468"/>
      <c r="J4" s="1468"/>
      <c r="K4" s="682" t="s">
        <v>19</v>
      </c>
      <c r="L4" s="682"/>
      <c r="M4" s="682"/>
      <c r="N4" s="682"/>
      <c r="O4" s="682"/>
      <c r="P4" s="682"/>
      <c r="Q4" s="682"/>
      <c r="R4" s="682"/>
      <c r="S4" s="682"/>
      <c r="T4" s="682"/>
      <c r="U4" s="682"/>
      <c r="V4" s="684" t="s">
        <v>20</v>
      </c>
      <c r="W4" s="682" t="s">
        <v>21</v>
      </c>
      <c r="X4" s="682" t="s">
        <v>22</v>
      </c>
      <c r="Y4" s="682" t="s">
        <v>20</v>
      </c>
      <c r="Z4" s="682" t="s">
        <v>23</v>
      </c>
      <c r="AA4" s="682" t="s">
        <v>22</v>
      </c>
      <c r="AB4" s="682" t="s">
        <v>24</v>
      </c>
      <c r="AC4" s="682" t="s">
        <v>25</v>
      </c>
      <c r="AD4" s="682" t="s">
        <v>26</v>
      </c>
      <c r="AE4" s="1468"/>
      <c r="AF4" s="1468"/>
      <c r="AG4" s="682"/>
      <c r="AH4" s="682"/>
    </row>
    <row r="5" spans="1:34" ht="51">
      <c r="A5" s="1123" t="s">
        <v>36203</v>
      </c>
      <c r="B5" s="1123" t="s">
        <v>36204</v>
      </c>
      <c r="C5" s="1123" t="s">
        <v>1181</v>
      </c>
      <c r="D5" s="1123"/>
      <c r="E5" s="1123"/>
      <c r="F5" s="1123"/>
      <c r="G5" s="1123" t="s">
        <v>36205</v>
      </c>
      <c r="H5" s="1123">
        <v>6</v>
      </c>
      <c r="I5" s="1123">
        <v>1</v>
      </c>
      <c r="J5" s="1502">
        <v>1.1000000000000001</v>
      </c>
      <c r="K5" s="1123" t="s">
        <v>36206</v>
      </c>
      <c r="L5" s="1123"/>
      <c r="M5" s="682"/>
      <c r="N5" s="682"/>
      <c r="O5" s="682"/>
      <c r="P5" s="682"/>
      <c r="Q5" s="682"/>
      <c r="R5" s="682"/>
      <c r="S5" s="682"/>
      <c r="T5" s="682"/>
      <c r="U5" s="682"/>
      <c r="V5" s="684">
        <v>1026700839670</v>
      </c>
      <c r="W5" s="680" t="s">
        <v>36207</v>
      </c>
      <c r="X5" s="682"/>
      <c r="Y5" s="682"/>
      <c r="Z5" s="682"/>
      <c r="AA5" s="682"/>
      <c r="AB5" s="682"/>
      <c r="AC5" s="682"/>
      <c r="AD5" s="682"/>
      <c r="AE5" s="680" t="s">
        <v>157</v>
      </c>
      <c r="AF5" s="682" t="s">
        <v>36208</v>
      </c>
      <c r="AG5" s="682" t="s">
        <v>36209</v>
      </c>
      <c r="AH5" s="682"/>
    </row>
    <row r="6" spans="1:34" ht="51">
      <c r="A6" s="1123"/>
      <c r="B6" s="1123"/>
      <c r="C6" s="1123"/>
      <c r="D6" s="1123"/>
      <c r="E6" s="1123"/>
      <c r="F6" s="1123"/>
      <c r="G6" s="1123"/>
      <c r="H6" s="1123"/>
      <c r="I6" s="1123"/>
      <c r="J6" s="1502"/>
      <c r="K6" s="1468"/>
      <c r="L6" s="1468"/>
      <c r="M6" s="682"/>
      <c r="N6" s="682"/>
      <c r="O6" s="682"/>
      <c r="P6" s="682"/>
      <c r="Q6" s="682"/>
      <c r="R6" s="682"/>
      <c r="S6" s="682"/>
      <c r="T6" s="682"/>
      <c r="U6" s="682"/>
      <c r="W6" s="682"/>
      <c r="X6" s="682"/>
      <c r="Y6" s="682"/>
      <c r="Z6" s="682"/>
      <c r="AA6" s="682"/>
      <c r="AB6" s="682"/>
      <c r="AC6" s="682"/>
      <c r="AD6" s="682"/>
      <c r="AE6" s="680" t="s">
        <v>157</v>
      </c>
      <c r="AF6" s="682" t="s">
        <v>36210</v>
      </c>
      <c r="AG6" s="682" t="s">
        <v>36211</v>
      </c>
      <c r="AH6" s="682"/>
    </row>
    <row r="7" spans="1:34" ht="51">
      <c r="A7" s="1123"/>
      <c r="C7" s="1123"/>
      <c r="D7" s="1123"/>
      <c r="E7" s="1123"/>
      <c r="F7" s="1123"/>
      <c r="G7" s="1123"/>
      <c r="H7" s="1123"/>
      <c r="I7" s="1123"/>
      <c r="J7" s="1502"/>
      <c r="K7" s="1468"/>
      <c r="L7" s="1468"/>
      <c r="M7" s="682"/>
      <c r="N7" s="682"/>
      <c r="O7" s="682"/>
      <c r="P7" s="682"/>
      <c r="Q7" s="682"/>
      <c r="R7" s="682"/>
      <c r="S7" s="682"/>
      <c r="T7" s="682"/>
      <c r="U7" s="682"/>
      <c r="W7" s="682"/>
      <c r="X7" s="682"/>
      <c r="Y7" s="682"/>
      <c r="Z7" s="682"/>
      <c r="AA7" s="682"/>
      <c r="AB7" s="682"/>
      <c r="AC7" s="682"/>
      <c r="AD7" s="682"/>
      <c r="AE7" s="680" t="s">
        <v>157</v>
      </c>
      <c r="AF7" s="682" t="s">
        <v>36212</v>
      </c>
      <c r="AG7" s="682" t="s">
        <v>36213</v>
      </c>
      <c r="AH7" s="682"/>
    </row>
    <row r="8" spans="1:34" ht="51">
      <c r="A8" s="1123"/>
      <c r="C8" s="1123"/>
      <c r="D8" s="1123"/>
      <c r="E8" s="1123"/>
      <c r="F8" s="1123"/>
      <c r="G8" s="1123"/>
      <c r="H8" s="1123"/>
      <c r="I8" s="1123"/>
      <c r="J8" s="1502"/>
      <c r="K8" s="1468"/>
      <c r="L8" s="1468"/>
      <c r="M8" s="682"/>
      <c r="N8" s="682"/>
      <c r="O8" s="682"/>
      <c r="P8" s="682"/>
      <c r="Q8" s="682"/>
      <c r="R8" s="682"/>
      <c r="S8" s="682"/>
      <c r="T8" s="682"/>
      <c r="U8" s="682"/>
      <c r="W8" s="682"/>
      <c r="X8" s="682"/>
      <c r="Y8" s="682"/>
      <c r="Z8" s="682"/>
      <c r="AA8" s="682"/>
      <c r="AB8" s="682"/>
      <c r="AC8" s="682"/>
      <c r="AD8" s="682"/>
      <c r="AE8" s="680" t="s">
        <v>157</v>
      </c>
      <c r="AF8" s="682" t="s">
        <v>36214</v>
      </c>
      <c r="AG8" s="682" t="s">
        <v>36215</v>
      </c>
      <c r="AH8" s="682"/>
    </row>
    <row r="9" spans="1:34" ht="51">
      <c r="A9" s="1123"/>
      <c r="C9" s="1123"/>
      <c r="D9" s="1123"/>
      <c r="E9" s="1123"/>
      <c r="F9" s="1123"/>
      <c r="G9" s="1123"/>
      <c r="H9" s="1123"/>
      <c r="I9" s="1123"/>
      <c r="J9" s="1502"/>
      <c r="K9" s="1468"/>
      <c r="L9" s="1468"/>
      <c r="M9" s="682"/>
      <c r="N9" s="682"/>
      <c r="O9" s="682"/>
      <c r="P9" s="682"/>
      <c r="Q9" s="682"/>
      <c r="R9" s="682"/>
      <c r="S9" s="682"/>
      <c r="T9" s="682"/>
      <c r="U9" s="682"/>
      <c r="W9" s="682"/>
      <c r="X9" s="682"/>
      <c r="Y9" s="682"/>
      <c r="Z9" s="682"/>
      <c r="AA9" s="682"/>
      <c r="AB9" s="682"/>
      <c r="AC9" s="682"/>
      <c r="AD9" s="682"/>
      <c r="AE9" s="680" t="s">
        <v>157</v>
      </c>
      <c r="AF9" s="682" t="s">
        <v>36216</v>
      </c>
      <c r="AG9" s="682" t="s">
        <v>36217</v>
      </c>
      <c r="AH9" s="682"/>
    </row>
    <row r="10" spans="1:34" ht="51">
      <c r="A10" s="1123"/>
      <c r="C10" s="1123"/>
      <c r="D10" s="1123"/>
      <c r="E10" s="1123"/>
      <c r="F10" s="1123"/>
      <c r="G10" s="1123"/>
      <c r="H10" s="1123"/>
      <c r="I10" s="1123"/>
      <c r="J10" s="1502"/>
      <c r="K10" s="1468"/>
      <c r="L10" s="1468"/>
      <c r="M10" s="682"/>
      <c r="N10" s="682"/>
      <c r="O10" s="682"/>
      <c r="P10" s="682"/>
      <c r="Q10" s="682"/>
      <c r="R10" s="682"/>
      <c r="S10" s="682"/>
      <c r="T10" s="682"/>
      <c r="U10" s="682"/>
      <c r="W10" s="682"/>
      <c r="X10" s="682"/>
      <c r="Y10" s="682"/>
      <c r="Z10" s="682"/>
      <c r="AA10" s="682"/>
      <c r="AB10" s="682"/>
      <c r="AC10" s="682"/>
      <c r="AD10" s="682"/>
      <c r="AE10" s="680" t="s">
        <v>157</v>
      </c>
      <c r="AF10" s="682" t="s">
        <v>36218</v>
      </c>
      <c r="AG10" s="682" t="s">
        <v>36219</v>
      </c>
      <c r="AH10" s="682"/>
    </row>
    <row r="11" spans="1:34" ht="51">
      <c r="A11" s="1123"/>
      <c r="C11" s="1123"/>
      <c r="D11" s="1123"/>
      <c r="E11" s="1123"/>
      <c r="F11" s="1123"/>
      <c r="G11" s="1123"/>
      <c r="H11" s="1123"/>
      <c r="I11" s="1123"/>
      <c r="J11" s="1502"/>
      <c r="K11" s="1468"/>
      <c r="L11" s="1468"/>
      <c r="M11" s="682"/>
      <c r="N11" s="682"/>
      <c r="O11" s="682"/>
      <c r="P11" s="682"/>
      <c r="Q11" s="682"/>
      <c r="R11" s="682"/>
      <c r="S11" s="682"/>
      <c r="T11" s="682"/>
      <c r="U11" s="682"/>
      <c r="W11" s="682"/>
      <c r="X11" s="682"/>
      <c r="Y11" s="682"/>
      <c r="Z11" s="682"/>
      <c r="AA11" s="682"/>
      <c r="AB11" s="682"/>
      <c r="AC11" s="682"/>
      <c r="AD11" s="682"/>
      <c r="AE11" s="680" t="s">
        <v>157</v>
      </c>
      <c r="AF11" s="682" t="s">
        <v>36220</v>
      </c>
      <c r="AG11" s="682" t="s">
        <v>36221</v>
      </c>
      <c r="AH11" s="682"/>
    </row>
    <row r="12" spans="1:34" ht="51">
      <c r="A12" s="1123"/>
      <c r="C12" s="1123"/>
      <c r="D12" s="1123"/>
      <c r="E12" s="1123"/>
      <c r="F12" s="1123"/>
      <c r="G12" s="1123"/>
      <c r="H12" s="1123"/>
      <c r="I12" s="1123"/>
      <c r="J12" s="1502"/>
      <c r="K12" s="1468"/>
      <c r="L12" s="1468"/>
      <c r="M12" s="682"/>
      <c r="N12" s="682"/>
      <c r="O12" s="682"/>
      <c r="P12" s="682"/>
      <c r="Q12" s="682"/>
      <c r="R12" s="682"/>
      <c r="S12" s="682"/>
      <c r="T12" s="682"/>
      <c r="U12" s="682"/>
      <c r="W12" s="682"/>
      <c r="X12" s="682"/>
      <c r="Y12" s="682"/>
      <c r="Z12" s="682"/>
      <c r="AA12" s="682"/>
      <c r="AB12" s="682"/>
      <c r="AC12" s="682"/>
      <c r="AD12" s="682"/>
      <c r="AE12" s="680" t="s">
        <v>157</v>
      </c>
      <c r="AF12" s="682" t="s">
        <v>36222</v>
      </c>
      <c r="AG12" s="682" t="s">
        <v>36223</v>
      </c>
      <c r="AH12" s="682"/>
    </row>
    <row r="13" spans="1:34" ht="51">
      <c r="A13" s="1123"/>
      <c r="C13" s="1123"/>
      <c r="D13" s="1123"/>
      <c r="E13" s="1123"/>
      <c r="F13" s="1123"/>
      <c r="G13" s="1123"/>
      <c r="H13" s="1123"/>
      <c r="I13" s="1123"/>
      <c r="J13" s="1502"/>
      <c r="K13" s="1468"/>
      <c r="L13" s="1468"/>
      <c r="M13" s="682"/>
      <c r="N13" s="682"/>
      <c r="O13" s="682"/>
      <c r="P13" s="682"/>
      <c r="Q13" s="682"/>
      <c r="R13" s="682"/>
      <c r="S13" s="682"/>
      <c r="T13" s="682"/>
      <c r="U13" s="682"/>
      <c r="W13" s="682"/>
      <c r="X13" s="682"/>
      <c r="Y13" s="682"/>
      <c r="Z13" s="682"/>
      <c r="AA13" s="682"/>
      <c r="AB13" s="682"/>
      <c r="AC13" s="682"/>
      <c r="AD13" s="682"/>
      <c r="AE13" s="680" t="s">
        <v>157</v>
      </c>
      <c r="AF13" s="682" t="s">
        <v>36224</v>
      </c>
      <c r="AG13" s="682" t="s">
        <v>36225</v>
      </c>
      <c r="AH13" s="682"/>
    </row>
    <row r="14" spans="1:34" ht="51">
      <c r="A14" s="1123"/>
      <c r="C14" s="1123"/>
      <c r="D14" s="1123"/>
      <c r="E14" s="1123"/>
      <c r="F14" s="1123"/>
      <c r="G14" s="1123"/>
      <c r="H14" s="1123"/>
      <c r="I14" s="1123"/>
      <c r="J14" s="1502"/>
      <c r="K14" s="1468"/>
      <c r="L14" s="1468"/>
      <c r="M14" s="682"/>
      <c r="N14" s="682"/>
      <c r="O14" s="682"/>
      <c r="P14" s="682"/>
      <c r="Q14" s="682"/>
      <c r="R14" s="682"/>
      <c r="S14" s="682"/>
      <c r="T14" s="682"/>
      <c r="U14" s="682"/>
      <c r="W14" s="682"/>
      <c r="X14" s="682"/>
      <c r="Y14" s="682"/>
      <c r="Z14" s="682"/>
      <c r="AA14" s="682"/>
      <c r="AB14" s="682"/>
      <c r="AC14" s="682"/>
      <c r="AD14" s="682"/>
      <c r="AE14" s="680" t="s">
        <v>157</v>
      </c>
      <c r="AF14" s="682" t="s">
        <v>36226</v>
      </c>
      <c r="AG14" s="682" t="s">
        <v>36227</v>
      </c>
      <c r="AH14" s="682"/>
    </row>
    <row r="15" spans="1:34" ht="51">
      <c r="A15" s="1123"/>
      <c r="C15" s="1123"/>
      <c r="D15" s="1123"/>
      <c r="E15" s="1123"/>
      <c r="F15" s="1123"/>
      <c r="G15" s="1123"/>
      <c r="H15" s="1123"/>
      <c r="I15" s="1123"/>
      <c r="J15" s="1502"/>
      <c r="K15" s="1468"/>
      <c r="L15" s="1468"/>
      <c r="M15" s="682"/>
      <c r="N15" s="682"/>
      <c r="O15" s="682"/>
      <c r="P15" s="682"/>
      <c r="Q15" s="682"/>
      <c r="R15" s="682"/>
      <c r="S15" s="682"/>
      <c r="T15" s="682"/>
      <c r="U15" s="682"/>
      <c r="W15" s="682"/>
      <c r="X15" s="682"/>
      <c r="Y15" s="682"/>
      <c r="Z15" s="682"/>
      <c r="AA15" s="682"/>
      <c r="AB15" s="682"/>
      <c r="AC15" s="682"/>
      <c r="AD15" s="682"/>
      <c r="AE15" s="680" t="s">
        <v>157</v>
      </c>
      <c r="AF15" s="682" t="s">
        <v>36228</v>
      </c>
      <c r="AG15" s="682" t="s">
        <v>36229</v>
      </c>
      <c r="AH15" s="682"/>
    </row>
    <row r="16" spans="1:34" ht="51">
      <c r="A16" s="1123"/>
      <c r="C16" s="1123"/>
      <c r="D16" s="1123"/>
      <c r="E16" s="1123"/>
      <c r="F16" s="1123"/>
      <c r="G16" s="1123"/>
      <c r="H16" s="1123"/>
      <c r="I16" s="1123"/>
      <c r="J16" s="1502"/>
      <c r="K16" s="1468"/>
      <c r="L16" s="1468"/>
      <c r="M16" s="682"/>
      <c r="N16" s="682"/>
      <c r="O16" s="682"/>
      <c r="P16" s="682"/>
      <c r="Q16" s="682"/>
      <c r="R16" s="682"/>
      <c r="S16" s="682"/>
      <c r="T16" s="682"/>
      <c r="U16" s="682"/>
      <c r="W16" s="682"/>
      <c r="X16" s="682"/>
      <c r="Y16" s="682"/>
      <c r="Z16" s="682"/>
      <c r="AA16" s="682"/>
      <c r="AB16" s="682"/>
      <c r="AC16" s="682"/>
      <c r="AD16" s="682"/>
      <c r="AE16" s="680" t="s">
        <v>157</v>
      </c>
      <c r="AF16" s="682" t="s">
        <v>36230</v>
      </c>
      <c r="AG16" s="682" t="s">
        <v>36231</v>
      </c>
      <c r="AH16" s="682"/>
    </row>
    <row r="17" spans="1:34" ht="51">
      <c r="A17" s="1123"/>
      <c r="C17" s="1123"/>
      <c r="D17" s="1123"/>
      <c r="E17" s="1123"/>
      <c r="F17" s="1123"/>
      <c r="G17" s="1123"/>
      <c r="H17" s="1123"/>
      <c r="I17" s="1123"/>
      <c r="J17" s="1502"/>
      <c r="K17" s="1468"/>
      <c r="L17" s="1468"/>
      <c r="M17" s="682"/>
      <c r="N17" s="682"/>
      <c r="O17" s="682"/>
      <c r="P17" s="682"/>
      <c r="Q17" s="682"/>
      <c r="R17" s="682"/>
      <c r="S17" s="682"/>
      <c r="T17" s="682"/>
      <c r="U17" s="682"/>
      <c r="W17" s="682"/>
      <c r="X17" s="682"/>
      <c r="Y17" s="682"/>
      <c r="Z17" s="682"/>
      <c r="AA17" s="682"/>
      <c r="AB17" s="682"/>
      <c r="AC17" s="682"/>
      <c r="AD17" s="682"/>
      <c r="AE17" s="680" t="s">
        <v>157</v>
      </c>
      <c r="AF17" s="682" t="s">
        <v>36232</v>
      </c>
      <c r="AG17" s="682" t="s">
        <v>36233</v>
      </c>
      <c r="AH17" s="682"/>
    </row>
    <row r="18" spans="1:34" ht="51">
      <c r="A18" s="1123"/>
      <c r="C18" s="1123"/>
      <c r="D18" s="1123"/>
      <c r="E18" s="1123"/>
      <c r="F18" s="1123"/>
      <c r="G18" s="1123"/>
      <c r="H18" s="1123"/>
      <c r="I18" s="1123"/>
      <c r="J18" s="1502"/>
      <c r="K18" s="1468"/>
      <c r="L18" s="1468"/>
      <c r="M18" s="682"/>
      <c r="N18" s="682"/>
      <c r="O18" s="682"/>
      <c r="P18" s="682"/>
      <c r="Q18" s="682"/>
      <c r="R18" s="682"/>
      <c r="S18" s="682"/>
      <c r="T18" s="682"/>
      <c r="U18" s="682"/>
      <c r="W18" s="682"/>
      <c r="X18" s="682"/>
      <c r="Y18" s="682"/>
      <c r="Z18" s="682"/>
      <c r="AA18" s="682"/>
      <c r="AB18" s="682"/>
      <c r="AC18" s="682"/>
      <c r="AD18" s="682"/>
      <c r="AE18" s="680" t="s">
        <v>157</v>
      </c>
      <c r="AF18" s="682" t="s">
        <v>36234</v>
      </c>
      <c r="AG18" s="682" t="s">
        <v>36235</v>
      </c>
      <c r="AH18" s="682"/>
    </row>
    <row r="19" spans="1:34" ht="51">
      <c r="A19" s="1123"/>
      <c r="C19" s="1123"/>
      <c r="D19" s="1123"/>
      <c r="E19" s="1123"/>
      <c r="F19" s="1123"/>
      <c r="G19" s="1123"/>
      <c r="H19" s="1123"/>
      <c r="I19" s="1123"/>
      <c r="J19" s="1502"/>
      <c r="K19" s="1468"/>
      <c r="L19" s="1468"/>
      <c r="M19" s="682"/>
      <c r="N19" s="682"/>
      <c r="O19" s="682"/>
      <c r="P19" s="682"/>
      <c r="Q19" s="682"/>
      <c r="R19" s="682"/>
      <c r="S19" s="682"/>
      <c r="T19" s="682"/>
      <c r="U19" s="682"/>
      <c r="W19" s="682"/>
      <c r="X19" s="682"/>
      <c r="Y19" s="682"/>
      <c r="Z19" s="682"/>
      <c r="AA19" s="682"/>
      <c r="AB19" s="682"/>
      <c r="AC19" s="682"/>
      <c r="AD19" s="682"/>
      <c r="AE19" s="680" t="s">
        <v>157</v>
      </c>
      <c r="AF19" s="682" t="s">
        <v>36236</v>
      </c>
      <c r="AG19" s="682" t="s">
        <v>36237</v>
      </c>
      <c r="AH19" s="682"/>
    </row>
    <row r="20" spans="1:34" ht="51">
      <c r="A20" s="1123"/>
      <c r="C20" s="1123"/>
      <c r="D20" s="1123"/>
      <c r="E20" s="1123"/>
      <c r="F20" s="1123"/>
      <c r="G20" s="1123"/>
      <c r="H20" s="1123"/>
      <c r="I20" s="1123"/>
      <c r="J20" s="1502"/>
      <c r="K20" s="1468"/>
      <c r="L20" s="1468"/>
      <c r="M20" s="682"/>
      <c r="N20" s="682"/>
      <c r="O20" s="682"/>
      <c r="P20" s="682"/>
      <c r="Q20" s="682"/>
      <c r="R20" s="682"/>
      <c r="S20" s="682"/>
      <c r="T20" s="682"/>
      <c r="U20" s="682"/>
      <c r="W20" s="682"/>
      <c r="X20" s="682"/>
      <c r="Y20" s="682"/>
      <c r="Z20" s="682"/>
      <c r="AA20" s="682"/>
      <c r="AB20" s="682"/>
      <c r="AC20" s="682"/>
      <c r="AD20" s="682"/>
      <c r="AE20" s="680" t="s">
        <v>157</v>
      </c>
      <c r="AF20" s="682" t="s">
        <v>36238</v>
      </c>
      <c r="AG20" s="682" t="s">
        <v>36239</v>
      </c>
      <c r="AH20" s="682"/>
    </row>
    <row r="21" spans="1:34" ht="51">
      <c r="A21" s="1123"/>
      <c r="C21" s="1123"/>
      <c r="D21" s="1123"/>
      <c r="E21" s="1123"/>
      <c r="F21" s="1123"/>
      <c r="G21" s="1123"/>
      <c r="H21" s="1123"/>
      <c r="I21" s="1123"/>
      <c r="J21" s="1502"/>
      <c r="K21" s="1468"/>
      <c r="L21" s="1468"/>
      <c r="M21" s="682"/>
      <c r="N21" s="682"/>
      <c r="O21" s="682"/>
      <c r="P21" s="682"/>
      <c r="Q21" s="682"/>
      <c r="R21" s="682"/>
      <c r="S21" s="682"/>
      <c r="T21" s="682"/>
      <c r="U21" s="682"/>
      <c r="W21" s="682"/>
      <c r="X21" s="682"/>
      <c r="Y21" s="682"/>
      <c r="Z21" s="682"/>
      <c r="AA21" s="682"/>
      <c r="AB21" s="682"/>
      <c r="AC21" s="682"/>
      <c r="AD21" s="682"/>
      <c r="AE21" s="680" t="s">
        <v>157</v>
      </c>
      <c r="AF21" s="682" t="s">
        <v>36240</v>
      </c>
      <c r="AG21" s="682" t="s">
        <v>36241</v>
      </c>
      <c r="AH21" s="682"/>
    </row>
    <row r="22" spans="1:34" ht="51">
      <c r="A22" s="1123"/>
      <c r="C22" s="1123"/>
      <c r="D22" s="1123"/>
      <c r="E22" s="1123"/>
      <c r="F22" s="1123"/>
      <c r="G22" s="1123"/>
      <c r="H22" s="1123"/>
      <c r="I22" s="1123"/>
      <c r="J22" s="1502"/>
      <c r="K22" s="1468"/>
      <c r="L22" s="1468"/>
      <c r="M22" s="682"/>
      <c r="N22" s="682"/>
      <c r="O22" s="682"/>
      <c r="P22" s="682"/>
      <c r="Q22" s="682"/>
      <c r="R22" s="682"/>
      <c r="S22" s="682"/>
      <c r="T22" s="682"/>
      <c r="U22" s="682"/>
      <c r="W22" s="682"/>
      <c r="X22" s="682"/>
      <c r="Y22" s="682"/>
      <c r="Z22" s="682"/>
      <c r="AA22" s="682"/>
      <c r="AB22" s="682"/>
      <c r="AC22" s="682"/>
      <c r="AD22" s="682"/>
      <c r="AE22" s="680" t="s">
        <v>157</v>
      </c>
      <c r="AF22" s="682" t="s">
        <v>36242</v>
      </c>
      <c r="AG22" s="682" t="s">
        <v>36243</v>
      </c>
      <c r="AH22" s="682"/>
    </row>
    <row r="23" spans="1:34" ht="51">
      <c r="A23" s="1123"/>
      <c r="C23" s="1123"/>
      <c r="D23" s="1123"/>
      <c r="E23" s="1123"/>
      <c r="F23" s="1123"/>
      <c r="G23" s="1123"/>
      <c r="H23" s="1123"/>
      <c r="I23" s="1123"/>
      <c r="J23" s="1502"/>
      <c r="K23" s="1468"/>
      <c r="L23" s="1468"/>
      <c r="M23" s="682"/>
      <c r="N23" s="682"/>
      <c r="O23" s="682"/>
      <c r="P23" s="682"/>
      <c r="Q23" s="682"/>
      <c r="R23" s="682"/>
      <c r="S23" s="682"/>
      <c r="T23" s="682"/>
      <c r="U23" s="682"/>
      <c r="W23" s="682"/>
      <c r="X23" s="682"/>
      <c r="Y23" s="682"/>
      <c r="Z23" s="682"/>
      <c r="AA23" s="682"/>
      <c r="AB23" s="682"/>
      <c r="AC23" s="682"/>
      <c r="AD23" s="682"/>
      <c r="AE23" s="680" t="s">
        <v>157</v>
      </c>
      <c r="AF23" s="682" t="s">
        <v>36244</v>
      </c>
      <c r="AG23" s="682" t="s">
        <v>36245</v>
      </c>
      <c r="AH23" s="682"/>
    </row>
    <row r="24" spans="1:34" ht="51">
      <c r="A24" s="1123" t="s">
        <v>36246</v>
      </c>
      <c r="B24" s="1123" t="s">
        <v>36247</v>
      </c>
      <c r="C24" s="1123" t="s">
        <v>1181</v>
      </c>
      <c r="D24" s="1123"/>
      <c r="E24" s="1123"/>
      <c r="F24" s="1123"/>
      <c r="G24" s="1123" t="s">
        <v>36248</v>
      </c>
      <c r="H24" s="1123">
        <v>5</v>
      </c>
      <c r="I24" s="1123">
        <v>1</v>
      </c>
      <c r="J24" s="1123">
        <v>1.1000000000000001</v>
      </c>
      <c r="K24" s="1123" t="s">
        <v>36206</v>
      </c>
      <c r="L24" s="1123"/>
      <c r="V24" s="1284">
        <v>1026700839670</v>
      </c>
      <c r="W24" s="1123" t="s">
        <v>36207</v>
      </c>
      <c r="AE24" s="680" t="s">
        <v>36249</v>
      </c>
      <c r="AF24" s="680" t="s">
        <v>36246</v>
      </c>
      <c r="AG24" s="680" t="s">
        <v>36250</v>
      </c>
    </row>
    <row r="25" spans="1:34" ht="51">
      <c r="A25" s="1123"/>
      <c r="B25" s="1123"/>
      <c r="C25" s="1123"/>
      <c r="D25" s="1123"/>
      <c r="E25" s="1123"/>
      <c r="F25" s="1123"/>
      <c r="G25" s="1123"/>
      <c r="H25" s="1123"/>
      <c r="I25" s="1123"/>
      <c r="J25" s="1123"/>
      <c r="K25" s="1123"/>
      <c r="L25" s="1123"/>
      <c r="V25" s="1123"/>
      <c r="W25" s="1123"/>
      <c r="AE25" s="680" t="s">
        <v>1688</v>
      </c>
      <c r="AF25" s="680" t="s">
        <v>36251</v>
      </c>
      <c r="AG25" s="1123" t="s">
        <v>36252</v>
      </c>
      <c r="AH25" s="1123"/>
    </row>
    <row r="26" spans="1:34" ht="51">
      <c r="A26" s="1123"/>
      <c r="B26" s="1123"/>
      <c r="C26" s="1123"/>
      <c r="D26" s="1123"/>
      <c r="E26" s="1123"/>
      <c r="F26" s="1123"/>
      <c r="G26" s="1123"/>
      <c r="H26" s="1123"/>
      <c r="I26" s="1123"/>
      <c r="J26" s="1123"/>
      <c r="K26" s="1123"/>
      <c r="L26" s="1123"/>
      <c r="V26" s="1123"/>
      <c r="W26" s="1123"/>
      <c r="AE26" s="680" t="s">
        <v>1688</v>
      </c>
      <c r="AF26" s="680" t="s">
        <v>36253</v>
      </c>
      <c r="AG26" s="680" t="s">
        <v>36254</v>
      </c>
    </row>
    <row r="27" spans="1:34" ht="51">
      <c r="C27" s="1123"/>
      <c r="D27" s="1123"/>
      <c r="E27" s="1123"/>
      <c r="F27" s="1123"/>
      <c r="AE27" s="680" t="s">
        <v>1688</v>
      </c>
      <c r="AF27" s="680" t="s">
        <v>36255</v>
      </c>
      <c r="AG27" s="680" t="s">
        <v>36256</v>
      </c>
    </row>
    <row r="28" spans="1:34" ht="51">
      <c r="AE28" s="680" t="s">
        <v>157</v>
      </c>
      <c r="AF28" s="680" t="s">
        <v>36257</v>
      </c>
      <c r="AG28" s="680" t="s">
        <v>36258</v>
      </c>
    </row>
    <row r="29" spans="1:34" ht="63.75">
      <c r="A29" s="680" t="s">
        <v>36259</v>
      </c>
      <c r="B29" s="680" t="s">
        <v>36260</v>
      </c>
      <c r="C29" s="1123" t="s">
        <v>1181</v>
      </c>
      <c r="D29" s="1123"/>
      <c r="E29" s="1123"/>
      <c r="F29" s="1123"/>
      <c r="G29" s="680" t="s">
        <v>36261</v>
      </c>
      <c r="H29" s="680">
        <v>5</v>
      </c>
      <c r="I29" s="680">
        <v>1</v>
      </c>
      <c r="J29" s="680">
        <v>1.1000000000000001</v>
      </c>
      <c r="K29" s="1123" t="s">
        <v>36206</v>
      </c>
      <c r="L29" s="1123"/>
      <c r="V29" s="684">
        <v>1026700839670</v>
      </c>
      <c r="W29" s="680" t="s">
        <v>36207</v>
      </c>
      <c r="AE29" s="680" t="s">
        <v>36262</v>
      </c>
      <c r="AF29" s="680" t="s">
        <v>36263</v>
      </c>
      <c r="AG29" s="680" t="s">
        <v>36264</v>
      </c>
    </row>
    <row r="30" spans="1:34" ht="63.75">
      <c r="A30" s="680" t="s">
        <v>36265</v>
      </c>
      <c r="B30" s="680" t="s">
        <v>36266</v>
      </c>
      <c r="C30" s="1123" t="s">
        <v>1181</v>
      </c>
      <c r="D30" s="1123"/>
      <c r="E30" s="1123"/>
      <c r="F30" s="1123"/>
      <c r="G30" s="680" t="s">
        <v>36261</v>
      </c>
      <c r="H30" s="680">
        <v>4</v>
      </c>
      <c r="I30" s="680">
        <v>1</v>
      </c>
      <c r="J30" s="680">
        <v>1.1000000000000001</v>
      </c>
      <c r="K30" s="1123" t="s">
        <v>36206</v>
      </c>
      <c r="L30" s="1123"/>
      <c r="V30" s="684">
        <v>1026700839670</v>
      </c>
      <c r="W30" s="680" t="s">
        <v>36207</v>
      </c>
      <c r="AE30" s="680" t="s">
        <v>36267</v>
      </c>
      <c r="AF30" s="680" t="s">
        <v>36268</v>
      </c>
      <c r="AG30" s="680" t="s">
        <v>36269</v>
      </c>
    </row>
    <row r="31" spans="1:34" ht="51">
      <c r="C31" s="1123"/>
      <c r="D31" s="1123"/>
      <c r="E31" s="1123"/>
      <c r="F31" s="1123"/>
      <c r="K31" s="1123"/>
      <c r="L31" s="1123"/>
      <c r="AE31" s="680" t="s">
        <v>36270</v>
      </c>
      <c r="AF31" s="680" t="s">
        <v>36271</v>
      </c>
      <c r="AG31" s="680" t="s">
        <v>36272</v>
      </c>
    </row>
    <row r="32" spans="1:34" ht="63.75">
      <c r="C32" s="1123"/>
      <c r="D32" s="1123"/>
      <c r="E32" s="1123"/>
      <c r="F32" s="1123"/>
      <c r="K32" s="1123"/>
      <c r="L32" s="1123"/>
      <c r="AE32" s="680" t="s">
        <v>36273</v>
      </c>
      <c r="AF32" s="680" t="s">
        <v>36274</v>
      </c>
      <c r="AG32" s="680" t="s">
        <v>36275</v>
      </c>
    </row>
    <row r="33" spans="1:33" ht="76.5">
      <c r="C33" s="1123"/>
      <c r="D33" s="1123"/>
      <c r="E33" s="1123"/>
      <c r="F33" s="1123"/>
      <c r="K33" s="1123"/>
      <c r="L33" s="1123"/>
      <c r="AE33" s="680" t="s">
        <v>36276</v>
      </c>
      <c r="AF33" s="680" t="s">
        <v>36277</v>
      </c>
      <c r="AG33" s="680" t="s">
        <v>36278</v>
      </c>
    </row>
    <row r="34" spans="1:33" ht="51">
      <c r="C34" s="1123"/>
      <c r="D34" s="1123"/>
      <c r="E34" s="1123"/>
      <c r="F34" s="1123"/>
      <c r="K34" s="1123"/>
      <c r="L34" s="1123"/>
      <c r="AE34" s="680" t="s">
        <v>157</v>
      </c>
      <c r="AF34" s="680" t="s">
        <v>36279</v>
      </c>
      <c r="AG34" s="680" t="s">
        <v>36280</v>
      </c>
    </row>
    <row r="35" spans="1:33" ht="51">
      <c r="C35" s="1123"/>
      <c r="D35" s="1123"/>
      <c r="E35" s="1123"/>
      <c r="F35" s="1123"/>
      <c r="K35" s="1123"/>
      <c r="L35" s="1123"/>
      <c r="AE35" s="680" t="s">
        <v>157</v>
      </c>
      <c r="AF35" s="680" t="s">
        <v>36281</v>
      </c>
      <c r="AG35" s="680" t="s">
        <v>36282</v>
      </c>
    </row>
    <row r="36" spans="1:33" ht="51">
      <c r="C36" s="1123"/>
      <c r="D36" s="1123"/>
      <c r="E36" s="1123"/>
      <c r="F36" s="1123"/>
      <c r="K36" s="1123"/>
      <c r="L36" s="1123"/>
      <c r="AE36" s="680" t="s">
        <v>157</v>
      </c>
      <c r="AF36" s="680" t="s">
        <v>36283</v>
      </c>
      <c r="AG36" s="680" t="s">
        <v>36284</v>
      </c>
    </row>
    <row r="37" spans="1:33" ht="51">
      <c r="A37" s="1123" t="s">
        <v>36285</v>
      </c>
      <c r="B37" s="1123" t="s">
        <v>36286</v>
      </c>
      <c r="C37" s="1123" t="s">
        <v>1181</v>
      </c>
      <c r="D37" s="1123"/>
      <c r="E37" s="1123"/>
      <c r="F37" s="1123"/>
      <c r="G37" s="1123" t="s">
        <v>36261</v>
      </c>
      <c r="H37" s="1123">
        <v>4</v>
      </c>
      <c r="I37" s="1123">
        <v>1</v>
      </c>
      <c r="J37" s="1123">
        <v>1.1000000000000001</v>
      </c>
      <c r="K37" s="1123" t="s">
        <v>36206</v>
      </c>
      <c r="L37" s="1123"/>
      <c r="V37" s="1284">
        <v>1026700839670</v>
      </c>
      <c r="W37" s="1123" t="s">
        <v>36207</v>
      </c>
      <c r="AE37" s="680" t="s">
        <v>36287</v>
      </c>
      <c r="AF37" s="680" t="s">
        <v>36288</v>
      </c>
      <c r="AG37" s="680" t="s">
        <v>36289</v>
      </c>
    </row>
    <row r="38" spans="1:33" ht="51">
      <c r="A38" s="1123"/>
      <c r="B38" s="1123"/>
      <c r="C38" s="1123"/>
      <c r="D38" s="1123"/>
      <c r="E38" s="1123"/>
      <c r="F38" s="1123"/>
      <c r="G38" s="1123"/>
      <c r="H38" s="1123"/>
      <c r="I38" s="1123"/>
      <c r="J38" s="1123"/>
      <c r="K38" s="1123"/>
      <c r="L38" s="1123"/>
      <c r="V38" s="1123"/>
      <c r="W38" s="1123"/>
      <c r="AE38" s="680" t="s">
        <v>157</v>
      </c>
      <c r="AF38" s="680" t="s">
        <v>36290</v>
      </c>
      <c r="AG38" s="680" t="s">
        <v>36291</v>
      </c>
    </row>
    <row r="39" spans="1:33">
      <c r="A39" s="1123" t="s">
        <v>36292</v>
      </c>
      <c r="B39" s="680" t="s">
        <v>36293</v>
      </c>
      <c r="C39" s="1123" t="s">
        <v>1181</v>
      </c>
      <c r="D39" s="1123"/>
      <c r="E39" s="1123"/>
      <c r="F39" s="1123"/>
      <c r="G39" s="1123" t="s">
        <v>36261</v>
      </c>
      <c r="H39" s="1123">
        <v>8</v>
      </c>
      <c r="I39" s="1123">
        <v>3</v>
      </c>
      <c r="J39" s="1123">
        <v>1.1000000000000001</v>
      </c>
      <c r="K39" s="1123" t="s">
        <v>36206</v>
      </c>
      <c r="L39" s="1123"/>
      <c r="V39" s="1284">
        <v>1026700839670</v>
      </c>
      <c r="W39" s="1123" t="s">
        <v>36207</v>
      </c>
      <c r="AE39" s="1123" t="s">
        <v>36294</v>
      </c>
      <c r="AF39" s="1123" t="s">
        <v>36292</v>
      </c>
      <c r="AG39" s="1123" t="s">
        <v>36295</v>
      </c>
    </row>
    <row r="40" spans="1:33">
      <c r="A40" s="1123"/>
      <c r="C40" s="1123"/>
      <c r="D40" s="1123"/>
      <c r="E40" s="1123"/>
      <c r="F40" s="1123"/>
      <c r="G40" s="1123"/>
      <c r="H40" s="1123"/>
      <c r="I40" s="1123"/>
      <c r="J40" s="1123"/>
      <c r="K40" s="1123"/>
      <c r="L40" s="1123"/>
      <c r="V40" s="1123"/>
      <c r="W40" s="1123"/>
      <c r="AE40" s="1123"/>
      <c r="AF40" s="1123"/>
      <c r="AG40" s="1123"/>
    </row>
    <row r="41" spans="1:33">
      <c r="AE41" s="1123"/>
      <c r="AF41" s="1123"/>
      <c r="AG41" s="1123"/>
    </row>
    <row r="42" spans="1:33" ht="51">
      <c r="A42" s="1123" t="s">
        <v>36296</v>
      </c>
      <c r="B42" s="680" t="s">
        <v>36297</v>
      </c>
      <c r="C42" s="1123" t="s">
        <v>36298</v>
      </c>
      <c r="D42" s="1123"/>
      <c r="E42" s="1123"/>
      <c r="F42" s="1123"/>
      <c r="G42" s="680" t="s">
        <v>36261</v>
      </c>
      <c r="H42" s="680">
        <v>4</v>
      </c>
      <c r="I42" s="1123">
        <v>1</v>
      </c>
      <c r="J42" s="1123">
        <v>1.1000000000000001</v>
      </c>
      <c r="K42" s="1123"/>
      <c r="L42" s="1123"/>
      <c r="X42" s="1123"/>
      <c r="Y42" s="1123"/>
      <c r="Z42" s="1123"/>
      <c r="AA42" s="1123"/>
      <c r="AE42" s="680" t="s">
        <v>36299</v>
      </c>
      <c r="AF42" s="680" t="s">
        <v>36296</v>
      </c>
      <c r="AG42" s="680" t="s">
        <v>36300</v>
      </c>
    </row>
    <row r="43" spans="1:33" ht="63.75">
      <c r="A43" s="1123"/>
      <c r="C43" s="1123"/>
      <c r="D43" s="1123"/>
      <c r="E43" s="1123"/>
      <c r="F43" s="1123"/>
      <c r="I43" s="1123"/>
      <c r="J43" s="1123"/>
      <c r="X43" s="1123"/>
      <c r="Y43" s="1123"/>
      <c r="Z43" s="1123"/>
      <c r="AA43" s="1123"/>
      <c r="AE43" s="680" t="s">
        <v>36301</v>
      </c>
      <c r="AF43" s="680" t="s">
        <v>36296</v>
      </c>
      <c r="AG43" s="680" t="s">
        <v>36300</v>
      </c>
    </row>
    <row r="44" spans="1:33" ht="51">
      <c r="A44" s="1123"/>
      <c r="C44" s="1123"/>
      <c r="D44" s="1123"/>
      <c r="E44" s="1123"/>
      <c r="F44" s="1123"/>
      <c r="I44" s="1123"/>
      <c r="J44" s="1123"/>
      <c r="K44" s="1123" t="s">
        <v>36302</v>
      </c>
      <c r="L44" s="1123"/>
      <c r="M44" s="1123"/>
      <c r="V44" s="684">
        <v>1022301598548</v>
      </c>
      <c r="W44" s="680" t="s">
        <v>36303</v>
      </c>
      <c r="AE44" s="680" t="s">
        <v>36304</v>
      </c>
      <c r="AF44" s="680" t="s">
        <v>36296</v>
      </c>
      <c r="AG44" s="680" t="s">
        <v>36305</v>
      </c>
    </row>
    <row r="45" spans="1:33" ht="51">
      <c r="A45" s="680" t="s">
        <v>36306</v>
      </c>
      <c r="B45" s="680" t="s">
        <v>36307</v>
      </c>
      <c r="C45" s="1123" t="s">
        <v>29</v>
      </c>
      <c r="D45" s="1123"/>
      <c r="E45" s="1123"/>
      <c r="F45" s="1123"/>
      <c r="G45" s="680" t="s">
        <v>36261</v>
      </c>
      <c r="H45" s="680">
        <v>4</v>
      </c>
      <c r="I45" s="680">
        <v>1</v>
      </c>
      <c r="J45" s="680">
        <v>1.1000000000000001</v>
      </c>
      <c r="K45" s="1123" t="s">
        <v>36308</v>
      </c>
      <c r="L45" s="1123"/>
      <c r="W45" s="680" t="s">
        <v>36309</v>
      </c>
      <c r="AE45" s="680" t="s">
        <v>1937</v>
      </c>
      <c r="AF45" s="680" t="s">
        <v>36306</v>
      </c>
      <c r="AG45" s="680" t="s">
        <v>36310</v>
      </c>
    </row>
    <row r="46" spans="1:33" ht="51">
      <c r="A46" s="680" t="s">
        <v>36311</v>
      </c>
      <c r="B46" s="680" t="s">
        <v>36312</v>
      </c>
      <c r="C46" s="1123" t="s">
        <v>1181</v>
      </c>
      <c r="D46" s="1123"/>
      <c r="E46" s="1123"/>
      <c r="F46" s="1123"/>
      <c r="G46" s="1123" t="s">
        <v>36261</v>
      </c>
      <c r="H46" s="1123">
        <v>5</v>
      </c>
      <c r="I46" s="1123">
        <v>2</v>
      </c>
      <c r="J46" s="1123">
        <v>1.1000000000000001</v>
      </c>
      <c r="K46" s="1123" t="s">
        <v>36206</v>
      </c>
      <c r="L46" s="1123"/>
      <c r="V46" s="1284">
        <v>1026700839670</v>
      </c>
      <c r="W46" s="1123" t="s">
        <v>36207</v>
      </c>
      <c r="AE46" s="680" t="s">
        <v>36313</v>
      </c>
      <c r="AF46" s="680" t="s">
        <v>36311</v>
      </c>
      <c r="AG46" s="680" t="s">
        <v>36314</v>
      </c>
    </row>
    <row r="47" spans="1:33" ht="51">
      <c r="C47" s="1123"/>
      <c r="D47" s="1123"/>
      <c r="E47" s="1123"/>
      <c r="F47" s="1123"/>
      <c r="G47" s="1123"/>
      <c r="H47" s="1123"/>
      <c r="I47" s="1123"/>
      <c r="J47" s="1123"/>
      <c r="K47" s="1123"/>
      <c r="L47" s="1123"/>
      <c r="V47" s="1123"/>
      <c r="W47" s="1123"/>
      <c r="AE47" s="680" t="s">
        <v>157</v>
      </c>
      <c r="AF47" s="680" t="s">
        <v>36315</v>
      </c>
      <c r="AG47" s="680" t="s">
        <v>36316</v>
      </c>
    </row>
    <row r="48" spans="1:33" ht="102">
      <c r="C48" s="1123"/>
      <c r="D48" s="1123"/>
      <c r="E48" s="1123"/>
      <c r="F48" s="1123"/>
      <c r="K48" s="1123"/>
      <c r="L48" s="1123"/>
      <c r="W48" s="1123"/>
      <c r="AE48" s="680" t="s">
        <v>36317</v>
      </c>
      <c r="AF48" s="680" t="s">
        <v>36318</v>
      </c>
      <c r="AG48" s="680" t="s">
        <v>36319</v>
      </c>
    </row>
    <row r="49" spans="1:33" ht="51">
      <c r="C49" s="1123"/>
      <c r="D49" s="1123"/>
      <c r="E49" s="1123"/>
      <c r="F49" s="1123"/>
      <c r="K49" s="1123"/>
      <c r="L49" s="1123"/>
      <c r="W49" s="1123"/>
      <c r="AE49" s="680" t="s">
        <v>157</v>
      </c>
      <c r="AF49" s="680" t="s">
        <v>36320</v>
      </c>
      <c r="AG49" s="680" t="s">
        <v>36321</v>
      </c>
    </row>
    <row r="50" spans="1:33" ht="51">
      <c r="K50" s="1123"/>
      <c r="L50" s="1123"/>
      <c r="AE50" s="680" t="s">
        <v>157</v>
      </c>
      <c r="AF50" s="680" t="s">
        <v>36322</v>
      </c>
      <c r="AG50" s="680" t="s">
        <v>36323</v>
      </c>
    </row>
    <row r="51" spans="1:33" ht="51">
      <c r="A51" s="1123"/>
      <c r="B51" s="1123"/>
      <c r="C51" s="1123"/>
      <c r="D51" s="1123"/>
      <c r="K51" s="1123"/>
      <c r="L51" s="1123"/>
      <c r="X51" s="1123"/>
      <c r="Y51" s="1123"/>
      <c r="Z51" s="1123"/>
      <c r="AA51" s="1123"/>
      <c r="AB51" s="1123"/>
      <c r="AC51" s="1123"/>
      <c r="AE51" s="680" t="s">
        <v>157</v>
      </c>
      <c r="AF51" s="680" t="s">
        <v>36324</v>
      </c>
      <c r="AG51" s="680" t="s">
        <v>36325</v>
      </c>
    </row>
    <row r="52" spans="1:33" ht="76.5">
      <c r="A52" s="1123"/>
      <c r="B52" s="1123"/>
      <c r="C52" s="1123"/>
      <c r="D52" s="1123"/>
      <c r="X52" s="1123"/>
      <c r="Y52" s="1123"/>
      <c r="Z52" s="1123"/>
      <c r="AA52" s="1123"/>
      <c r="AB52" s="1123"/>
      <c r="AC52" s="1123"/>
      <c r="AE52" s="680" t="s">
        <v>36326</v>
      </c>
      <c r="AF52" s="680" t="s">
        <v>36327</v>
      </c>
      <c r="AG52" s="680" t="s">
        <v>36328</v>
      </c>
    </row>
    <row r="53" spans="1:33" ht="89.25">
      <c r="A53" s="1123" t="s">
        <v>36329</v>
      </c>
      <c r="B53" s="1123" t="s">
        <v>36330</v>
      </c>
      <c r="C53" s="1123" t="s">
        <v>29</v>
      </c>
      <c r="D53" s="1123"/>
      <c r="G53" s="1123" t="s">
        <v>36261</v>
      </c>
      <c r="H53" s="680">
        <v>5</v>
      </c>
      <c r="I53" s="680">
        <v>1</v>
      </c>
      <c r="J53" s="680">
        <v>1.1000000000000001</v>
      </c>
      <c r="K53" s="1123" t="s">
        <v>36331</v>
      </c>
      <c r="L53" s="1123"/>
      <c r="V53" s="684">
        <v>1037724007276</v>
      </c>
      <c r="W53" s="1123" t="s">
        <v>36332</v>
      </c>
      <c r="AE53" s="680" t="s">
        <v>36333</v>
      </c>
      <c r="AF53" s="680" t="s">
        <v>36318</v>
      </c>
      <c r="AG53" s="680" t="s">
        <v>36334</v>
      </c>
    </row>
    <row r="54" spans="1:33" ht="89.25">
      <c r="A54" s="1123"/>
      <c r="B54" s="1123"/>
      <c r="C54" s="1123"/>
      <c r="D54" s="1123"/>
      <c r="G54" s="1123"/>
      <c r="K54" s="1123"/>
      <c r="L54" s="1123"/>
      <c r="W54" s="1123"/>
      <c r="AE54" s="680" t="s">
        <v>36335</v>
      </c>
      <c r="AF54" s="680" t="s">
        <v>36318</v>
      </c>
      <c r="AG54" s="680" t="s">
        <v>36334</v>
      </c>
    </row>
    <row r="55" spans="1:33" ht="89.25">
      <c r="A55" s="1123"/>
      <c r="B55" s="1123"/>
      <c r="C55" s="1123"/>
      <c r="D55" s="1123"/>
      <c r="E55" s="1123"/>
      <c r="F55" s="1123"/>
      <c r="K55" s="1123"/>
      <c r="L55" s="1123"/>
      <c r="AE55" s="680" t="s">
        <v>36336</v>
      </c>
      <c r="AF55" s="680" t="s">
        <v>36318</v>
      </c>
      <c r="AG55" s="680" t="s">
        <v>36337</v>
      </c>
    </row>
    <row r="56" spans="1:33" ht="63.75">
      <c r="A56" s="680" t="s">
        <v>36327</v>
      </c>
      <c r="B56" s="680" t="s">
        <v>36338</v>
      </c>
      <c r="C56" s="1123" t="s">
        <v>36339</v>
      </c>
      <c r="D56" s="1123"/>
      <c r="E56" s="1123"/>
      <c r="F56" s="1123"/>
      <c r="G56" s="1123" t="s">
        <v>36340</v>
      </c>
      <c r="H56" s="680">
        <v>8</v>
      </c>
      <c r="I56" s="680">
        <v>2</v>
      </c>
      <c r="J56" s="680">
        <v>1.1000000000000001</v>
      </c>
      <c r="K56" s="1123"/>
      <c r="L56" s="1123"/>
      <c r="X56" s="680" t="s">
        <v>36341</v>
      </c>
      <c r="Y56" s="680">
        <v>304673105100241</v>
      </c>
      <c r="Z56" s="680" t="s">
        <v>36342</v>
      </c>
      <c r="AE56" s="1123" t="s">
        <v>36343</v>
      </c>
      <c r="AF56" s="1123" t="s">
        <v>36327</v>
      </c>
      <c r="AG56" s="1123" t="s">
        <v>36344</v>
      </c>
    </row>
    <row r="57" spans="1:33">
      <c r="C57" s="1123"/>
      <c r="D57" s="1123"/>
      <c r="E57" s="1123"/>
      <c r="F57" s="1123"/>
      <c r="G57" s="1123"/>
      <c r="K57" s="1123"/>
      <c r="L57" s="1123"/>
      <c r="AE57" s="1123"/>
      <c r="AF57" s="1123"/>
      <c r="AG57" s="1123"/>
    </row>
    <row r="58" spans="1:33" ht="51">
      <c r="A58" s="680" t="s">
        <v>36345</v>
      </c>
      <c r="B58" s="680" t="s">
        <v>36346</v>
      </c>
      <c r="C58" s="1123" t="s">
        <v>36298</v>
      </c>
      <c r="D58" s="1123"/>
      <c r="E58" s="1123"/>
      <c r="F58" s="1123"/>
      <c r="G58" s="1123" t="s">
        <v>36340</v>
      </c>
      <c r="H58" s="680">
        <v>4</v>
      </c>
      <c r="I58" s="680">
        <v>1</v>
      </c>
      <c r="J58" s="680">
        <v>1.1000000000000001</v>
      </c>
      <c r="K58" s="1123" t="s">
        <v>36347</v>
      </c>
      <c r="L58" s="1123"/>
      <c r="V58" s="684">
        <v>1026701440952</v>
      </c>
      <c r="W58" s="1123" t="s">
        <v>36348</v>
      </c>
      <c r="AE58" s="680" t="s">
        <v>36349</v>
      </c>
      <c r="AF58" s="680" t="s">
        <v>36345</v>
      </c>
      <c r="AG58" s="680" t="s">
        <v>36350</v>
      </c>
    </row>
    <row r="59" spans="1:33">
      <c r="C59" s="1123"/>
      <c r="D59" s="1123"/>
      <c r="E59" s="1123"/>
      <c r="F59" s="1123"/>
      <c r="G59" s="1123"/>
      <c r="K59" s="1123"/>
      <c r="L59" s="1123"/>
      <c r="W59" s="1123"/>
    </row>
    <row r="60" spans="1:33" ht="76.5">
      <c r="A60" s="680" t="s">
        <v>36351</v>
      </c>
      <c r="B60" s="680" t="s">
        <v>36352</v>
      </c>
      <c r="C60" s="1123" t="s">
        <v>36339</v>
      </c>
      <c r="D60" s="1123"/>
      <c r="E60" s="1123"/>
      <c r="F60" s="1123"/>
      <c r="G60" s="1123" t="s">
        <v>36353</v>
      </c>
      <c r="H60" s="680">
        <v>4</v>
      </c>
      <c r="I60" s="680">
        <v>1</v>
      </c>
      <c r="J60" s="680">
        <v>1.1000000000000001</v>
      </c>
      <c r="K60" s="1123" t="s">
        <v>7687</v>
      </c>
      <c r="L60" s="1123"/>
      <c r="V60" s="684">
        <v>1026700836876</v>
      </c>
      <c r="W60" s="680" t="s">
        <v>36351</v>
      </c>
      <c r="AE60" s="680" t="s">
        <v>36354</v>
      </c>
      <c r="AF60" s="680" t="s">
        <v>36351</v>
      </c>
      <c r="AG60" s="680" t="s">
        <v>36355</v>
      </c>
    </row>
    <row r="61" spans="1:33" ht="51">
      <c r="C61" s="1123"/>
      <c r="D61" s="1123"/>
      <c r="E61" s="1123"/>
      <c r="F61" s="1123"/>
      <c r="G61" s="1123"/>
      <c r="K61" s="1123"/>
      <c r="L61" s="1123"/>
      <c r="AE61" s="680" t="s">
        <v>36356</v>
      </c>
      <c r="AF61" s="680" t="s">
        <v>36357</v>
      </c>
      <c r="AG61" s="680" t="s">
        <v>36358</v>
      </c>
    </row>
    <row r="62" spans="1:33" ht="51">
      <c r="C62" s="1123"/>
      <c r="D62" s="1123"/>
      <c r="E62" s="1123"/>
      <c r="F62" s="1123"/>
      <c r="G62" s="1123"/>
      <c r="K62" s="1123"/>
      <c r="L62" s="1123"/>
      <c r="AE62" s="680" t="s">
        <v>36359</v>
      </c>
      <c r="AF62" s="680" t="s">
        <v>36360</v>
      </c>
      <c r="AG62" s="680" t="s">
        <v>36361</v>
      </c>
    </row>
    <row r="63" spans="1:33" ht="63.75">
      <c r="C63" s="1123"/>
      <c r="D63" s="1123"/>
      <c r="E63" s="1123"/>
      <c r="F63" s="1123"/>
      <c r="K63" s="1123"/>
      <c r="L63" s="1123"/>
      <c r="AE63" s="680" t="s">
        <v>36362</v>
      </c>
      <c r="AF63" s="680" t="s">
        <v>36363</v>
      </c>
      <c r="AG63" s="680" t="s">
        <v>36364</v>
      </c>
    </row>
    <row r="64" spans="1:33" ht="76.5">
      <c r="A64" s="680" t="s">
        <v>36365</v>
      </c>
      <c r="B64" s="680" t="s">
        <v>36366</v>
      </c>
      <c r="C64" s="1123" t="s">
        <v>36298</v>
      </c>
      <c r="D64" s="1123"/>
      <c r="E64" s="1123"/>
      <c r="F64" s="1123"/>
      <c r="H64" s="680">
        <v>4</v>
      </c>
      <c r="I64" s="680">
        <v>1</v>
      </c>
      <c r="J64" s="680">
        <v>1.1000000000000001</v>
      </c>
      <c r="K64" s="1123"/>
      <c r="L64" s="1123"/>
      <c r="X64" s="680" t="s">
        <v>36367</v>
      </c>
      <c r="Y64" s="1123">
        <v>310672512500015</v>
      </c>
      <c r="Z64" s="1123" t="s">
        <v>36368</v>
      </c>
      <c r="AE64" s="680" t="s">
        <v>36369</v>
      </c>
      <c r="AF64" s="680" t="s">
        <v>36365</v>
      </c>
      <c r="AG64" s="680" t="s">
        <v>36370</v>
      </c>
    </row>
    <row r="65" spans="1:33" ht="76.5">
      <c r="Y65" s="1123"/>
      <c r="Z65" s="1123"/>
      <c r="AE65" s="680" t="s">
        <v>36371</v>
      </c>
      <c r="AF65" s="680" t="s">
        <v>36345</v>
      </c>
      <c r="AG65" s="680" t="s">
        <v>36372</v>
      </c>
    </row>
    <row r="66" spans="1:33" ht="127.5">
      <c r="A66" s="680" t="s">
        <v>36373</v>
      </c>
      <c r="B66" s="680" t="s">
        <v>36374</v>
      </c>
      <c r="C66" s="1123" t="s">
        <v>1181</v>
      </c>
      <c r="D66" s="1123"/>
      <c r="E66" s="1123"/>
      <c r="F66" s="1123"/>
      <c r="G66" s="1123" t="s">
        <v>36261</v>
      </c>
      <c r="H66" s="1123">
        <v>4</v>
      </c>
      <c r="I66" s="1123">
        <v>1</v>
      </c>
      <c r="J66" s="1123">
        <v>1.1000000000000001</v>
      </c>
      <c r="K66" s="1123" t="s">
        <v>36206</v>
      </c>
      <c r="L66" s="1123"/>
      <c r="V66" s="1284">
        <v>1026700839670</v>
      </c>
      <c r="W66" s="1123" t="s">
        <v>36207</v>
      </c>
      <c r="AE66" s="680" t="s">
        <v>36375</v>
      </c>
      <c r="AF66" s="680" t="s">
        <v>36373</v>
      </c>
      <c r="AG66" s="680" t="s">
        <v>36376</v>
      </c>
    </row>
    <row r="67" spans="1:33" ht="102">
      <c r="C67" s="1123"/>
      <c r="D67" s="1123"/>
      <c r="E67" s="1123"/>
      <c r="F67" s="1123"/>
      <c r="G67" s="1123"/>
      <c r="H67" s="1123"/>
      <c r="I67" s="1123"/>
      <c r="J67" s="1123"/>
      <c r="K67" s="1123"/>
      <c r="L67" s="1123"/>
      <c r="V67" s="1123"/>
      <c r="W67" s="1123"/>
      <c r="AE67" s="680" t="s">
        <v>36377</v>
      </c>
      <c r="AF67" s="680" t="s">
        <v>36373</v>
      </c>
      <c r="AG67" s="680" t="s">
        <v>36376</v>
      </c>
    </row>
    <row r="68" spans="1:33" ht="63.75">
      <c r="AE68" s="680" t="s">
        <v>36378</v>
      </c>
      <c r="AF68" s="680" t="s">
        <v>36373</v>
      </c>
      <c r="AG68" s="680" t="s">
        <v>36376</v>
      </c>
    </row>
    <row r="69" spans="1:33" ht="127.5">
      <c r="AE69" s="680" t="s">
        <v>36379</v>
      </c>
      <c r="AF69" s="680" t="s">
        <v>36373</v>
      </c>
      <c r="AG69" s="680" t="s">
        <v>36376</v>
      </c>
    </row>
    <row r="70" spans="1:33" ht="51">
      <c r="AE70" s="680" t="s">
        <v>36380</v>
      </c>
      <c r="AF70" s="680" t="s">
        <v>36373</v>
      </c>
      <c r="AG70" s="680" t="s">
        <v>36376</v>
      </c>
    </row>
    <row r="71" spans="1:33" ht="76.5">
      <c r="AE71" s="680" t="s">
        <v>36381</v>
      </c>
      <c r="AF71" s="680" t="s">
        <v>36373</v>
      </c>
      <c r="AG71" s="680" t="s">
        <v>36376</v>
      </c>
    </row>
    <row r="72" spans="1:33" ht="51">
      <c r="A72" s="680" t="s">
        <v>36382</v>
      </c>
      <c r="B72" s="680" t="s">
        <v>36383</v>
      </c>
      <c r="C72" s="1123" t="s">
        <v>1181</v>
      </c>
      <c r="D72" s="1123"/>
      <c r="E72" s="1123"/>
      <c r="F72" s="1123"/>
      <c r="G72" s="1123" t="s">
        <v>36261</v>
      </c>
      <c r="H72" s="1123">
        <v>8</v>
      </c>
      <c r="I72" s="1123">
        <v>1</v>
      </c>
      <c r="J72" s="1123">
        <v>1.1000000000000001</v>
      </c>
      <c r="K72" s="1123" t="s">
        <v>36206</v>
      </c>
      <c r="L72" s="1123"/>
      <c r="V72" s="1284">
        <v>1026700839670</v>
      </c>
      <c r="W72" s="1123" t="s">
        <v>36207</v>
      </c>
      <c r="Y72" s="1123"/>
      <c r="Z72" s="1123"/>
      <c r="AA72" s="1123"/>
      <c r="AB72" s="1123"/>
      <c r="AC72" s="1123"/>
      <c r="AE72" s="680" t="s">
        <v>36384</v>
      </c>
      <c r="AF72" s="680" t="s">
        <v>36382</v>
      </c>
      <c r="AG72" s="680" t="s">
        <v>36385</v>
      </c>
    </row>
    <row r="73" spans="1:33" ht="51">
      <c r="C73" s="1123"/>
      <c r="D73" s="1123"/>
      <c r="E73" s="1123"/>
      <c r="F73" s="1123"/>
      <c r="G73" s="1123"/>
      <c r="H73" s="1123"/>
      <c r="I73" s="1123"/>
      <c r="J73" s="1123"/>
      <c r="K73" s="1123"/>
      <c r="L73" s="1123"/>
      <c r="V73" s="1284"/>
      <c r="W73" s="1123"/>
      <c r="X73" s="1123"/>
      <c r="Y73" s="1123"/>
      <c r="Z73" s="1123"/>
      <c r="AA73" s="1123"/>
      <c r="AB73" s="1123"/>
      <c r="AC73" s="1123"/>
      <c r="AE73" s="680" t="s">
        <v>36386</v>
      </c>
      <c r="AF73" s="680" t="s">
        <v>36387</v>
      </c>
      <c r="AG73" s="680" t="s">
        <v>36388</v>
      </c>
    </row>
    <row r="74" spans="1:33" ht="76.5">
      <c r="C74" s="1123"/>
      <c r="D74" s="1123"/>
      <c r="E74" s="1123"/>
      <c r="F74" s="1123"/>
      <c r="K74" s="1123"/>
      <c r="L74" s="1123"/>
      <c r="X74" s="1123"/>
      <c r="Y74" s="1123"/>
      <c r="Z74" s="1123"/>
      <c r="AA74" s="1123"/>
      <c r="AB74" s="1123"/>
      <c r="AC74" s="1123"/>
      <c r="AE74" s="680" t="s">
        <v>36389</v>
      </c>
      <c r="AF74" s="680" t="s">
        <v>36390</v>
      </c>
      <c r="AG74" s="680" t="s">
        <v>36391</v>
      </c>
    </row>
    <row r="75" spans="1:33" ht="51">
      <c r="AE75" s="680" t="s">
        <v>36386</v>
      </c>
      <c r="AF75" s="680" t="s">
        <v>36392</v>
      </c>
      <c r="AG75" s="680" t="s">
        <v>36393</v>
      </c>
    </row>
    <row r="76" spans="1:33" ht="51">
      <c r="AE76" s="680" t="s">
        <v>36386</v>
      </c>
      <c r="AF76" s="680" t="s">
        <v>36387</v>
      </c>
      <c r="AG76" s="680" t="s">
        <v>36388</v>
      </c>
    </row>
    <row r="77" spans="1:33" ht="51">
      <c r="AE77" s="680" t="s">
        <v>157</v>
      </c>
      <c r="AF77" s="680" t="s">
        <v>36394</v>
      </c>
      <c r="AG77" s="680" t="s">
        <v>36395</v>
      </c>
    </row>
    <row r="78" spans="1:33" ht="51">
      <c r="AE78" s="680" t="s">
        <v>157</v>
      </c>
      <c r="AF78" s="680" t="s">
        <v>36396</v>
      </c>
      <c r="AG78" s="680" t="s">
        <v>36397</v>
      </c>
    </row>
    <row r="79" spans="1:33" ht="51">
      <c r="A79" s="1123" t="s">
        <v>36398</v>
      </c>
      <c r="B79" s="680" t="s">
        <v>36399</v>
      </c>
      <c r="C79" s="1123" t="s">
        <v>1181</v>
      </c>
      <c r="D79" s="1123"/>
      <c r="E79" s="1123"/>
      <c r="F79" s="1123"/>
      <c r="G79" s="1123" t="s">
        <v>36261</v>
      </c>
      <c r="H79" s="1123">
        <v>5</v>
      </c>
      <c r="I79" s="1123">
        <v>2</v>
      </c>
      <c r="J79" s="1123">
        <v>1.1000000000000001</v>
      </c>
      <c r="K79" s="1123" t="s">
        <v>36206</v>
      </c>
      <c r="L79" s="1123"/>
      <c r="V79" s="1284">
        <v>1026700839670</v>
      </c>
      <c r="W79" s="1123" t="s">
        <v>36207</v>
      </c>
      <c r="AE79" s="680" t="s">
        <v>36384</v>
      </c>
      <c r="AF79" s="680" t="s">
        <v>36398</v>
      </c>
      <c r="AG79" s="680" t="s">
        <v>36400</v>
      </c>
    </row>
    <row r="80" spans="1:33" ht="51">
      <c r="A80" s="1123"/>
      <c r="C80" s="1123"/>
      <c r="D80" s="1123"/>
      <c r="E80" s="1123"/>
      <c r="F80" s="1123"/>
      <c r="G80" s="1123"/>
      <c r="H80" s="1123"/>
      <c r="I80" s="1123"/>
      <c r="J80" s="1123"/>
      <c r="K80" s="1123"/>
      <c r="L80" s="1123"/>
      <c r="V80" s="1123"/>
      <c r="W80" s="1123"/>
      <c r="AE80" s="680" t="s">
        <v>36384</v>
      </c>
      <c r="AF80" s="680" t="s">
        <v>36401</v>
      </c>
      <c r="AG80" s="680" t="s">
        <v>36402</v>
      </c>
    </row>
    <row r="81" spans="1:33" ht="51">
      <c r="AE81" s="680" t="s">
        <v>36403</v>
      </c>
      <c r="AF81" s="680" t="s">
        <v>36404</v>
      </c>
      <c r="AG81" s="680" t="s">
        <v>36405</v>
      </c>
    </row>
    <row r="82" spans="1:33" ht="51">
      <c r="AE82" s="680" t="s">
        <v>36406</v>
      </c>
      <c r="AF82" s="680" t="s">
        <v>36404</v>
      </c>
      <c r="AG82" s="680" t="s">
        <v>36405</v>
      </c>
    </row>
    <row r="83" spans="1:33" ht="51">
      <c r="AE83" s="680" t="s">
        <v>157</v>
      </c>
      <c r="AF83" s="680" t="s">
        <v>36407</v>
      </c>
      <c r="AG83" s="680" t="s">
        <v>36408</v>
      </c>
    </row>
    <row r="84" spans="1:33" ht="51">
      <c r="AE84" s="680" t="s">
        <v>157</v>
      </c>
      <c r="AF84" s="680" t="s">
        <v>36409</v>
      </c>
      <c r="AG84" s="680" t="s">
        <v>36410</v>
      </c>
    </row>
    <row r="85" spans="1:33" ht="51">
      <c r="AE85" s="680" t="s">
        <v>157</v>
      </c>
      <c r="AF85" s="680" t="s">
        <v>36411</v>
      </c>
      <c r="AG85" s="680" t="s">
        <v>36412</v>
      </c>
    </row>
    <row r="86" spans="1:33" ht="51">
      <c r="AE86" s="680" t="s">
        <v>36384</v>
      </c>
      <c r="AF86" s="680" t="s">
        <v>36413</v>
      </c>
      <c r="AG86" s="680" t="s">
        <v>36414</v>
      </c>
    </row>
    <row r="87" spans="1:33" ht="51">
      <c r="AE87" s="680" t="s">
        <v>9409</v>
      </c>
      <c r="AF87" s="680" t="s">
        <v>36415</v>
      </c>
      <c r="AG87" s="680" t="s">
        <v>36414</v>
      </c>
    </row>
    <row r="88" spans="1:33" ht="51">
      <c r="A88" s="680" t="s">
        <v>36416</v>
      </c>
      <c r="B88" s="1123" t="s">
        <v>36417</v>
      </c>
      <c r="C88" s="1123" t="s">
        <v>29</v>
      </c>
      <c r="D88" s="1123"/>
      <c r="G88" s="1123" t="s">
        <v>36261</v>
      </c>
      <c r="H88" s="1123">
        <v>7</v>
      </c>
      <c r="I88" s="1123">
        <v>2</v>
      </c>
      <c r="J88" s="1123">
        <v>1.1000000000000001</v>
      </c>
      <c r="K88" s="1123" t="s">
        <v>36418</v>
      </c>
      <c r="L88" s="1123"/>
      <c r="V88" s="1284">
        <v>1026700837635</v>
      </c>
      <c r="W88" s="1123"/>
      <c r="X88" s="1123"/>
      <c r="Y88" s="1123"/>
      <c r="Z88" s="1123"/>
      <c r="AA88" s="1123"/>
      <c r="AB88" s="1123"/>
      <c r="AC88" s="1123"/>
      <c r="AE88" s="680" t="s">
        <v>66</v>
      </c>
      <c r="AF88" s="680" t="s">
        <v>36416</v>
      </c>
      <c r="AG88" s="680" t="s">
        <v>36419</v>
      </c>
    </row>
    <row r="89" spans="1:33" ht="63.75">
      <c r="B89" s="1123"/>
      <c r="C89" s="1123"/>
      <c r="D89" s="1123"/>
      <c r="G89" s="1123"/>
      <c r="H89" s="1123"/>
      <c r="I89" s="1123"/>
      <c r="J89" s="1123"/>
      <c r="K89" s="1123"/>
      <c r="L89" s="1123"/>
      <c r="V89" s="1284"/>
      <c r="W89" s="1123"/>
      <c r="X89" s="1123"/>
      <c r="Y89" s="1123"/>
      <c r="Z89" s="1123"/>
      <c r="AA89" s="1123"/>
      <c r="AB89" s="1123"/>
      <c r="AC89" s="1123"/>
      <c r="AE89" s="680" t="s">
        <v>36420</v>
      </c>
      <c r="AF89" s="680" t="s">
        <v>36416</v>
      </c>
      <c r="AG89" s="680" t="s">
        <v>36419</v>
      </c>
    </row>
    <row r="90" spans="1:33" ht="51">
      <c r="A90" s="680" t="s">
        <v>36421</v>
      </c>
      <c r="B90" s="680" t="s">
        <v>36422</v>
      </c>
      <c r="C90" s="680" t="s">
        <v>29</v>
      </c>
      <c r="G90" s="680" t="s">
        <v>36261</v>
      </c>
      <c r="H90" s="680">
        <v>2</v>
      </c>
      <c r="I90" s="680">
        <v>1</v>
      </c>
      <c r="J90" s="680">
        <v>1.1000000000000001</v>
      </c>
      <c r="K90" s="1123" t="s">
        <v>36423</v>
      </c>
      <c r="L90" s="1123"/>
      <c r="V90" s="684">
        <v>1026701448036</v>
      </c>
      <c r="W90" s="680" t="s">
        <v>36424</v>
      </c>
      <c r="AE90" s="680" t="s">
        <v>66</v>
      </c>
      <c r="AF90" s="680" t="s">
        <v>36421</v>
      </c>
      <c r="AG90" s="680" t="s">
        <v>36425</v>
      </c>
    </row>
    <row r="91" spans="1:33">
      <c r="A91" s="1123" t="s">
        <v>36426</v>
      </c>
      <c r="G91" s="1123" t="s">
        <v>36261</v>
      </c>
      <c r="K91" s="1123" t="s">
        <v>36427</v>
      </c>
      <c r="L91" s="1123"/>
      <c r="AE91" s="1123" t="s">
        <v>111</v>
      </c>
      <c r="AF91" s="1123" t="s">
        <v>36426</v>
      </c>
      <c r="AG91" s="1123" t="s">
        <v>36428</v>
      </c>
    </row>
    <row r="92" spans="1:33">
      <c r="A92" s="1123"/>
      <c r="B92" s="680" t="s">
        <v>36429</v>
      </c>
      <c r="C92" s="1123" t="s">
        <v>29</v>
      </c>
      <c r="D92" s="1123"/>
      <c r="G92" s="1123"/>
      <c r="H92" s="680">
        <v>2</v>
      </c>
      <c r="I92" s="680">
        <v>1</v>
      </c>
      <c r="J92" s="680">
        <v>1.1000000000000001</v>
      </c>
      <c r="K92" s="1123"/>
      <c r="L92" s="1123"/>
      <c r="V92" s="684">
        <v>1156733007573</v>
      </c>
      <c r="W92" s="1123" t="s">
        <v>36430</v>
      </c>
      <c r="AE92" s="1123"/>
      <c r="AF92" s="1123"/>
      <c r="AG92" s="1123"/>
    </row>
    <row r="93" spans="1:33">
      <c r="G93" s="1123"/>
      <c r="W93" s="1123"/>
      <c r="AE93" s="1123"/>
      <c r="AF93" s="1123"/>
      <c r="AG93" s="1123"/>
    </row>
    <row r="94" spans="1:33">
      <c r="A94" s="1123"/>
      <c r="C94" s="1123"/>
      <c r="D94" s="1123"/>
      <c r="G94" s="1123"/>
      <c r="W94" s="1123"/>
      <c r="AE94" s="1123"/>
      <c r="AF94" s="1123"/>
      <c r="AG94" s="1123"/>
    </row>
    <row r="95" spans="1:33">
      <c r="A95" s="1123"/>
      <c r="C95" s="1123"/>
      <c r="D95" s="1123"/>
      <c r="G95" s="1123"/>
      <c r="K95" s="1123"/>
      <c r="L95" s="1123"/>
      <c r="W95" s="1123"/>
      <c r="AE95" s="1123"/>
      <c r="AF95" s="1123"/>
      <c r="AG95" s="1123"/>
    </row>
    <row r="96" spans="1:33" ht="63.75">
      <c r="A96" s="680" t="s">
        <v>36431</v>
      </c>
      <c r="B96" s="680" t="s">
        <v>36432</v>
      </c>
      <c r="C96" s="1123" t="s">
        <v>29</v>
      </c>
      <c r="D96" s="1123"/>
      <c r="G96" s="680" t="s">
        <v>36261</v>
      </c>
      <c r="H96" s="680">
        <v>2</v>
      </c>
      <c r="I96" s="680">
        <v>1</v>
      </c>
      <c r="J96" s="680">
        <v>1.1000000000000001</v>
      </c>
      <c r="X96" s="680" t="s">
        <v>36433</v>
      </c>
      <c r="Y96" s="680">
        <v>3.08671122091E+16</v>
      </c>
      <c r="Z96" s="680" t="s">
        <v>36434</v>
      </c>
      <c r="AE96" s="680" t="s">
        <v>36435</v>
      </c>
      <c r="AF96" s="680" t="s">
        <v>36431</v>
      </c>
      <c r="AG96" s="680" t="s">
        <v>36436</v>
      </c>
    </row>
    <row r="97" spans="1:33">
      <c r="A97" s="1123" t="s">
        <v>36437</v>
      </c>
      <c r="B97" s="1123" t="s">
        <v>36438</v>
      </c>
      <c r="C97" s="1123" t="s">
        <v>1181</v>
      </c>
      <c r="D97" s="1123"/>
      <c r="G97" s="1123" t="s">
        <v>36261</v>
      </c>
      <c r="H97" s="1123">
        <v>4</v>
      </c>
      <c r="I97" s="1123">
        <v>1</v>
      </c>
      <c r="J97" s="1123">
        <v>1.1000000000000001</v>
      </c>
      <c r="K97" s="1123" t="s">
        <v>36206</v>
      </c>
      <c r="L97" s="1123"/>
      <c r="V97" s="1284">
        <v>1026700839670</v>
      </c>
      <c r="W97" s="1123" t="s">
        <v>36207</v>
      </c>
      <c r="AE97" s="1123" t="s">
        <v>157</v>
      </c>
      <c r="AF97" s="1123" t="s">
        <v>36439</v>
      </c>
      <c r="AG97" s="1123" t="s">
        <v>36440</v>
      </c>
    </row>
    <row r="98" spans="1:33">
      <c r="A98" s="1123"/>
      <c r="B98" s="1123"/>
      <c r="C98" s="1123"/>
      <c r="D98" s="1123"/>
      <c r="G98" s="1123"/>
      <c r="H98" s="1123"/>
      <c r="I98" s="1123"/>
      <c r="J98" s="1123"/>
      <c r="K98" s="1123"/>
      <c r="L98" s="1123"/>
      <c r="V98" s="1284"/>
      <c r="W98" s="1123"/>
      <c r="Y98" s="1123"/>
      <c r="AE98" s="1123"/>
      <c r="AF98" s="1123"/>
      <c r="AG98" s="1123"/>
    </row>
    <row r="99" spans="1:33">
      <c r="A99" s="1123"/>
      <c r="C99" s="1123"/>
      <c r="D99" s="1123"/>
      <c r="G99" s="1123"/>
      <c r="H99" s="1123"/>
      <c r="I99" s="1123"/>
      <c r="J99" s="1123"/>
      <c r="K99" s="1123"/>
      <c r="L99" s="1123"/>
      <c r="V99" s="1284"/>
      <c r="W99" s="1123"/>
      <c r="Y99" s="1123"/>
      <c r="AE99" s="1123"/>
      <c r="AF99" s="1123"/>
      <c r="AG99" s="1123"/>
    </row>
    <row r="100" spans="1:33">
      <c r="AE100" s="1123" t="s">
        <v>157</v>
      </c>
      <c r="AF100" s="1123" t="s">
        <v>36441</v>
      </c>
      <c r="AG100" s="1123" t="s">
        <v>36442</v>
      </c>
    </row>
    <row r="101" spans="1:33">
      <c r="AE101" s="1123"/>
      <c r="AF101" s="1123"/>
      <c r="AG101" s="1123"/>
    </row>
    <row r="102" spans="1:33">
      <c r="AE102" s="1123"/>
      <c r="AF102" s="1123"/>
      <c r="AG102" s="1123"/>
    </row>
    <row r="103" spans="1:33">
      <c r="AE103" s="1123" t="s">
        <v>157</v>
      </c>
      <c r="AF103" s="1123" t="s">
        <v>36443</v>
      </c>
      <c r="AG103" s="1123" t="s">
        <v>36444</v>
      </c>
    </row>
    <row r="104" spans="1:33">
      <c r="AE104" s="1123"/>
      <c r="AF104" s="1123"/>
      <c r="AG104" s="1123"/>
    </row>
    <row r="105" spans="1:33">
      <c r="AE105" s="1123"/>
      <c r="AF105" s="1123"/>
      <c r="AG105" s="1123"/>
    </row>
    <row r="106" spans="1:33">
      <c r="AE106" s="1123" t="s">
        <v>9409</v>
      </c>
      <c r="AF106" s="1123" t="s">
        <v>36445</v>
      </c>
      <c r="AG106" s="1123" t="s">
        <v>36446</v>
      </c>
    </row>
    <row r="107" spans="1:33">
      <c r="AE107" s="1123"/>
      <c r="AF107" s="1123"/>
      <c r="AG107" s="1123"/>
    </row>
    <row r="108" spans="1:33">
      <c r="AE108" s="1123"/>
      <c r="AF108" s="1123"/>
      <c r="AG108" s="1123"/>
    </row>
    <row r="109" spans="1:33">
      <c r="AE109" s="1123" t="s">
        <v>9409</v>
      </c>
      <c r="AF109" s="1123" t="s">
        <v>36447</v>
      </c>
      <c r="AG109" s="1123" t="s">
        <v>36448</v>
      </c>
    </row>
    <row r="110" spans="1:33">
      <c r="AE110" s="1123"/>
      <c r="AF110" s="1123"/>
      <c r="AG110" s="1123"/>
    </row>
    <row r="111" spans="1:33">
      <c r="AE111" s="1123"/>
      <c r="AF111" s="1123"/>
      <c r="AG111" s="1123"/>
    </row>
    <row r="112" spans="1:33">
      <c r="B112" s="1123"/>
      <c r="AE112" s="1123" t="s">
        <v>9409</v>
      </c>
      <c r="AF112" s="1123" t="s">
        <v>36449</v>
      </c>
      <c r="AG112" s="1123" t="s">
        <v>36450</v>
      </c>
    </row>
    <row r="113" spans="1:33">
      <c r="B113" s="1123"/>
      <c r="AE113" s="1123"/>
      <c r="AF113" s="1123"/>
      <c r="AG113" s="1123"/>
    </row>
    <row r="114" spans="1:33">
      <c r="B114" s="1123"/>
      <c r="K114" s="1123"/>
      <c r="L114" s="1123"/>
      <c r="AE114" s="1123"/>
      <c r="AF114" s="1123"/>
      <c r="AG114" s="1123"/>
    </row>
    <row r="115" spans="1:33">
      <c r="AE115" s="1123" t="s">
        <v>157</v>
      </c>
      <c r="AF115" s="1123" t="s">
        <v>36451</v>
      </c>
      <c r="AG115" s="1123" t="s">
        <v>36452</v>
      </c>
    </row>
    <row r="116" spans="1:33">
      <c r="AE116" s="1123"/>
      <c r="AF116" s="1123"/>
      <c r="AG116" s="1123"/>
    </row>
    <row r="117" spans="1:33">
      <c r="AE117" s="1123"/>
      <c r="AF117" s="1123"/>
      <c r="AG117" s="1123"/>
    </row>
    <row r="118" spans="1:33" ht="76.5">
      <c r="A118" s="680" t="s">
        <v>36453</v>
      </c>
      <c r="B118" s="680" t="s">
        <v>36454</v>
      </c>
      <c r="C118" s="1123" t="s">
        <v>1181</v>
      </c>
      <c r="D118" s="1123"/>
      <c r="G118" s="680" t="s">
        <v>36455</v>
      </c>
      <c r="H118" s="680">
        <v>10</v>
      </c>
      <c r="I118" s="680">
        <v>1</v>
      </c>
      <c r="J118" s="680">
        <v>8</v>
      </c>
      <c r="K118" s="1123" t="s">
        <v>36206</v>
      </c>
      <c r="L118" s="1123"/>
      <c r="V118" s="684">
        <v>1026700839670</v>
      </c>
      <c r="W118" s="680" t="s">
        <v>36207</v>
      </c>
      <c r="AE118" s="680" t="s">
        <v>2768</v>
      </c>
      <c r="AF118" s="680" t="s">
        <v>36453</v>
      </c>
      <c r="AG118" s="680" t="s">
        <v>36454</v>
      </c>
    </row>
    <row r="119" spans="1:33" ht="51">
      <c r="A119" s="1123" t="s">
        <v>36456</v>
      </c>
      <c r="B119" s="1123" t="s">
        <v>36457</v>
      </c>
      <c r="C119" s="1123"/>
      <c r="D119" s="1123"/>
      <c r="G119" s="1123" t="s">
        <v>36261</v>
      </c>
      <c r="H119" s="1123">
        <v>12</v>
      </c>
      <c r="I119" s="1123">
        <v>1</v>
      </c>
      <c r="J119" s="1123">
        <v>1.1000000000000001</v>
      </c>
      <c r="K119" s="1123" t="s">
        <v>36206</v>
      </c>
      <c r="L119" s="1123"/>
      <c r="V119" s="1284">
        <v>1026700839670</v>
      </c>
      <c r="W119" s="1123" t="s">
        <v>36207</v>
      </c>
      <c r="AE119" s="680" t="s">
        <v>111</v>
      </c>
      <c r="AF119" s="680" t="s">
        <v>36458</v>
      </c>
      <c r="AG119" s="680" t="s">
        <v>36459</v>
      </c>
    </row>
    <row r="120" spans="1:33" ht="51">
      <c r="A120" s="1123"/>
      <c r="B120" s="1123"/>
      <c r="C120" s="1123" t="s">
        <v>1181</v>
      </c>
      <c r="D120" s="1123"/>
      <c r="G120" s="1123"/>
      <c r="H120" s="1123"/>
      <c r="I120" s="1123"/>
      <c r="J120" s="1123"/>
      <c r="K120" s="1123"/>
      <c r="L120" s="1123"/>
      <c r="V120" s="1284"/>
      <c r="W120" s="1123"/>
      <c r="AE120" s="680" t="s">
        <v>157</v>
      </c>
      <c r="AF120" s="680" t="s">
        <v>36460</v>
      </c>
      <c r="AG120" s="680" t="s">
        <v>36461</v>
      </c>
    </row>
    <row r="121" spans="1:33" ht="51">
      <c r="A121" s="1123"/>
      <c r="B121" s="1123"/>
      <c r="C121" s="1123"/>
      <c r="D121" s="1123"/>
      <c r="G121" s="1123"/>
      <c r="H121" s="1123"/>
      <c r="I121" s="1123"/>
      <c r="J121" s="1123"/>
      <c r="K121" s="1123"/>
      <c r="L121" s="1123"/>
      <c r="V121" s="1284"/>
      <c r="W121" s="1123"/>
      <c r="AE121" s="680" t="s">
        <v>157</v>
      </c>
      <c r="AF121" s="680" t="s">
        <v>36462</v>
      </c>
      <c r="AG121" s="680" t="s">
        <v>36463</v>
      </c>
    </row>
    <row r="122" spans="1:33" ht="51">
      <c r="A122" s="1123"/>
      <c r="C122" s="1123"/>
      <c r="D122" s="1123"/>
      <c r="G122" s="1123"/>
      <c r="H122" s="1123"/>
      <c r="I122" s="1123"/>
      <c r="J122" s="1123"/>
      <c r="K122" s="1123"/>
      <c r="L122" s="1123"/>
      <c r="V122" s="1284"/>
      <c r="W122" s="1123"/>
      <c r="AE122" s="680" t="s">
        <v>157</v>
      </c>
      <c r="AF122" s="680" t="s">
        <v>36464</v>
      </c>
      <c r="AG122" s="680" t="s">
        <v>36465</v>
      </c>
    </row>
    <row r="123" spans="1:33" ht="51">
      <c r="A123" s="1123"/>
      <c r="AE123" s="680" t="s">
        <v>157</v>
      </c>
      <c r="AF123" s="680" t="s">
        <v>36456</v>
      </c>
      <c r="AG123" s="680" t="s">
        <v>36466</v>
      </c>
    </row>
    <row r="124" spans="1:33" ht="51">
      <c r="A124" s="1123"/>
      <c r="AE124" s="680" t="s">
        <v>157</v>
      </c>
      <c r="AF124" s="680" t="s">
        <v>36467</v>
      </c>
      <c r="AG124" s="680" t="s">
        <v>36468</v>
      </c>
    </row>
    <row r="125" spans="1:33" ht="51">
      <c r="AE125" s="680" t="s">
        <v>157</v>
      </c>
      <c r="AF125" s="680" t="s">
        <v>36469</v>
      </c>
      <c r="AG125" s="680" t="s">
        <v>36470</v>
      </c>
    </row>
    <row r="126" spans="1:33" ht="51">
      <c r="AE126" s="680" t="s">
        <v>157</v>
      </c>
      <c r="AF126" s="680" t="s">
        <v>36471</v>
      </c>
      <c r="AG126" s="680" t="s">
        <v>36472</v>
      </c>
    </row>
    <row r="127" spans="1:33" ht="51">
      <c r="AE127" s="680" t="s">
        <v>157</v>
      </c>
      <c r="AF127" s="680" t="s">
        <v>36473</v>
      </c>
      <c r="AG127" s="680" t="s">
        <v>36474</v>
      </c>
    </row>
    <row r="128" spans="1:33" ht="51">
      <c r="AE128" s="680" t="s">
        <v>157</v>
      </c>
      <c r="AF128" s="680" t="s">
        <v>36475</v>
      </c>
      <c r="AG128" s="680" t="s">
        <v>36476</v>
      </c>
    </row>
    <row r="129" spans="1:33" ht="51">
      <c r="AE129" s="680" t="s">
        <v>157</v>
      </c>
      <c r="AF129" s="680" t="s">
        <v>36477</v>
      </c>
      <c r="AG129" s="680" t="s">
        <v>36478</v>
      </c>
    </row>
    <row r="130" spans="1:33" ht="51">
      <c r="AE130" s="680" t="s">
        <v>157</v>
      </c>
      <c r="AF130" s="680" t="s">
        <v>36479</v>
      </c>
      <c r="AG130" s="680" t="s">
        <v>36480</v>
      </c>
    </row>
    <row r="131" spans="1:33" ht="51">
      <c r="AE131" s="680" t="s">
        <v>157</v>
      </c>
      <c r="AF131" s="680" t="s">
        <v>36481</v>
      </c>
      <c r="AG131" s="680" t="s">
        <v>36482</v>
      </c>
    </row>
    <row r="132" spans="1:33" ht="51">
      <c r="AE132" s="680" t="s">
        <v>157</v>
      </c>
      <c r="AF132" s="680" t="s">
        <v>36483</v>
      </c>
      <c r="AG132" s="680" t="s">
        <v>36482</v>
      </c>
    </row>
    <row r="133" spans="1:33" ht="51">
      <c r="AE133" s="680" t="s">
        <v>157</v>
      </c>
      <c r="AF133" s="680" t="s">
        <v>36484</v>
      </c>
      <c r="AG133" s="680" t="s">
        <v>36485</v>
      </c>
    </row>
    <row r="134" spans="1:33" ht="51">
      <c r="A134" s="680" t="s">
        <v>36486</v>
      </c>
      <c r="B134" s="1123" t="s">
        <v>36487</v>
      </c>
      <c r="C134" s="1123" t="s">
        <v>1181</v>
      </c>
      <c r="D134" s="1123"/>
      <c r="E134" s="1123"/>
      <c r="G134" s="1123" t="s">
        <v>36261</v>
      </c>
      <c r="H134" s="1123">
        <v>4</v>
      </c>
      <c r="I134" s="680">
        <v>1</v>
      </c>
      <c r="J134" s="1123">
        <v>1.1000000000000001</v>
      </c>
      <c r="K134" s="1123" t="s">
        <v>36206</v>
      </c>
      <c r="L134" s="1123"/>
      <c r="V134" s="1284">
        <v>1026700839670</v>
      </c>
      <c r="W134" s="1123" t="s">
        <v>36207</v>
      </c>
      <c r="AE134" s="680" t="s">
        <v>157</v>
      </c>
      <c r="AF134" s="680" t="s">
        <v>36488</v>
      </c>
      <c r="AG134" s="680" t="s">
        <v>36489</v>
      </c>
    </row>
    <row r="135" spans="1:33" ht="51">
      <c r="B135" s="1123"/>
      <c r="C135" s="1123"/>
      <c r="D135" s="1123"/>
      <c r="E135" s="1123"/>
      <c r="G135" s="1123"/>
      <c r="H135" s="1123"/>
      <c r="J135" s="1123"/>
      <c r="K135" s="1123"/>
      <c r="L135" s="1123"/>
      <c r="V135" s="1123"/>
      <c r="W135" s="1123"/>
      <c r="AE135" s="680" t="s">
        <v>157</v>
      </c>
      <c r="AF135" s="680" t="s">
        <v>36490</v>
      </c>
      <c r="AG135" s="680" t="s">
        <v>36491</v>
      </c>
    </row>
    <row r="136" spans="1:33" ht="51">
      <c r="B136" s="1123"/>
      <c r="C136" s="1123"/>
      <c r="D136" s="1123"/>
      <c r="E136" s="1123"/>
      <c r="G136" s="1123"/>
      <c r="H136" s="1123"/>
      <c r="J136" s="1123"/>
      <c r="K136" s="1123"/>
      <c r="L136" s="1123"/>
      <c r="V136" s="1123"/>
      <c r="W136" s="1123"/>
      <c r="Y136" s="1123"/>
      <c r="AE136" s="680" t="s">
        <v>157</v>
      </c>
      <c r="AF136" s="680" t="s">
        <v>36486</v>
      </c>
      <c r="AG136" s="680" t="s">
        <v>36492</v>
      </c>
    </row>
    <row r="137" spans="1:33" ht="51">
      <c r="C137" s="1123"/>
      <c r="D137" s="1123"/>
      <c r="G137" s="1123"/>
      <c r="H137" s="1123"/>
      <c r="I137" s="1123"/>
      <c r="J137" s="1123"/>
      <c r="K137" s="1123"/>
      <c r="L137" s="1123"/>
      <c r="V137" s="1284"/>
      <c r="W137" s="1123"/>
      <c r="X137" s="1123"/>
      <c r="Y137" s="1123"/>
      <c r="Z137" s="1123"/>
      <c r="AA137" s="1123"/>
      <c r="AB137" s="1123"/>
      <c r="AC137" s="1123"/>
      <c r="AE137" s="680" t="s">
        <v>157</v>
      </c>
      <c r="AF137" s="680" t="s">
        <v>36493</v>
      </c>
      <c r="AG137" s="680" t="s">
        <v>36494</v>
      </c>
    </row>
    <row r="138" spans="1:33" ht="51">
      <c r="C138" s="1123"/>
      <c r="D138" s="1123"/>
      <c r="G138" s="1123"/>
      <c r="H138" s="1123"/>
      <c r="I138" s="1123"/>
      <c r="J138" s="1123"/>
      <c r="K138" s="1123"/>
      <c r="L138" s="1123"/>
      <c r="V138" s="1123"/>
      <c r="W138" s="1123"/>
      <c r="X138" s="1123"/>
      <c r="Y138" s="1123"/>
      <c r="Z138" s="1123"/>
      <c r="AA138" s="1123"/>
      <c r="AB138" s="1123"/>
      <c r="AC138" s="1123"/>
      <c r="AE138" s="680" t="s">
        <v>157</v>
      </c>
      <c r="AF138" s="680" t="s">
        <v>36495</v>
      </c>
      <c r="AG138" s="680" t="s">
        <v>36496</v>
      </c>
    </row>
    <row r="139" spans="1:33" ht="76.5">
      <c r="A139" s="680" t="s">
        <v>36497</v>
      </c>
      <c r="B139" s="680" t="s">
        <v>36498</v>
      </c>
      <c r="C139" s="1123" t="s">
        <v>29</v>
      </c>
      <c r="D139" s="1123"/>
      <c r="G139" s="680" t="s">
        <v>36261</v>
      </c>
      <c r="H139" s="680">
        <v>2</v>
      </c>
      <c r="I139" s="680">
        <v>1</v>
      </c>
      <c r="J139" s="680">
        <v>1.1000000000000001</v>
      </c>
      <c r="K139" s="1123" t="s">
        <v>36206</v>
      </c>
      <c r="L139" s="1123"/>
      <c r="V139" s="684">
        <v>1026700839670</v>
      </c>
      <c r="W139" s="680" t="s">
        <v>36207</v>
      </c>
      <c r="X139" s="680" t="s">
        <v>36499</v>
      </c>
      <c r="Y139" s="680">
        <v>310671215500014</v>
      </c>
      <c r="Z139" s="680" t="s">
        <v>36500</v>
      </c>
      <c r="AE139" s="680" t="s">
        <v>111</v>
      </c>
      <c r="AF139" s="680" t="s">
        <v>36497</v>
      </c>
      <c r="AG139" s="680" t="s">
        <v>36501</v>
      </c>
    </row>
    <row r="140" spans="1:33" ht="51">
      <c r="A140" s="1123" t="s">
        <v>36502</v>
      </c>
      <c r="B140" s="680" t="s">
        <v>36503</v>
      </c>
      <c r="C140" s="680" t="s">
        <v>1181</v>
      </c>
      <c r="G140" s="680" t="s">
        <v>36504</v>
      </c>
      <c r="H140" s="680">
        <v>10</v>
      </c>
      <c r="I140" s="680" t="s">
        <v>36505</v>
      </c>
      <c r="J140" s="680">
        <v>8</v>
      </c>
      <c r="K140" s="1123" t="s">
        <v>36206</v>
      </c>
      <c r="L140" s="1123"/>
      <c r="V140" s="1284">
        <v>1026700839670</v>
      </c>
      <c r="W140" s="1123" t="s">
        <v>36207</v>
      </c>
      <c r="X140" s="1123"/>
      <c r="Z140" s="1123"/>
      <c r="AA140" s="1123"/>
      <c r="AB140" s="1123"/>
      <c r="AE140" s="1123"/>
      <c r="AF140" s="680" t="s">
        <v>36502</v>
      </c>
      <c r="AG140" s="680" t="s">
        <v>36501</v>
      </c>
    </row>
    <row r="141" spans="1:33" ht="51">
      <c r="A141" s="1123"/>
      <c r="K141" s="1123"/>
      <c r="L141" s="1123"/>
      <c r="V141" s="1123"/>
      <c r="W141" s="1123"/>
      <c r="X141" s="1123"/>
      <c r="Z141" s="1123"/>
      <c r="AA141" s="1123"/>
      <c r="AB141" s="1123"/>
      <c r="AE141" s="1123"/>
      <c r="AF141" s="680" t="s">
        <v>36506</v>
      </c>
      <c r="AG141" s="680" t="s">
        <v>36507</v>
      </c>
    </row>
    <row r="142" spans="1:33" ht="51">
      <c r="A142" s="1123"/>
      <c r="K142" s="1123"/>
      <c r="L142" s="1123"/>
      <c r="V142" s="1123"/>
      <c r="W142" s="1123"/>
      <c r="X142" s="1123"/>
      <c r="Z142" s="1123"/>
      <c r="AA142" s="1123"/>
      <c r="AB142" s="1123"/>
      <c r="AE142" s="1123"/>
      <c r="AF142" s="680" t="s">
        <v>36508</v>
      </c>
      <c r="AG142" s="680" t="s">
        <v>36509</v>
      </c>
    </row>
    <row r="143" spans="1:33" ht="51">
      <c r="A143" s="1123"/>
      <c r="K143" s="1123"/>
      <c r="L143" s="1123"/>
      <c r="V143" s="1123"/>
      <c r="W143" s="1123"/>
      <c r="X143" s="1123"/>
      <c r="Z143" s="1123"/>
      <c r="AA143" s="1123"/>
      <c r="AB143" s="1123"/>
      <c r="AE143" s="1123"/>
      <c r="AF143" s="680" t="s">
        <v>36510</v>
      </c>
      <c r="AG143" s="680" t="s">
        <v>36511</v>
      </c>
    </row>
    <row r="144" spans="1:33" ht="51">
      <c r="A144" s="680" t="s">
        <v>36512</v>
      </c>
      <c r="B144" s="680" t="s">
        <v>36513</v>
      </c>
      <c r="C144" s="1123" t="s">
        <v>29</v>
      </c>
      <c r="D144" s="1123"/>
      <c r="G144" s="680" t="s">
        <v>36514</v>
      </c>
      <c r="H144" s="680">
        <v>8</v>
      </c>
      <c r="I144" s="680">
        <v>2</v>
      </c>
      <c r="J144" s="680">
        <v>1.1000000000000001</v>
      </c>
      <c r="K144" s="1123" t="s">
        <v>36515</v>
      </c>
      <c r="L144" s="1123"/>
      <c r="AE144" s="680" t="s">
        <v>36516</v>
      </c>
      <c r="AF144" s="680" t="s">
        <v>36517</v>
      </c>
      <c r="AG144" s="680" t="s">
        <v>36518</v>
      </c>
    </row>
    <row r="145" spans="1:33" ht="51">
      <c r="A145" s="1123" t="s">
        <v>36519</v>
      </c>
      <c r="B145" s="680" t="s">
        <v>36520</v>
      </c>
      <c r="C145" s="1123" t="s">
        <v>1181</v>
      </c>
      <c r="D145" s="1123"/>
      <c r="G145" s="680" t="s">
        <v>36261</v>
      </c>
      <c r="H145" s="680">
        <v>4</v>
      </c>
      <c r="I145" s="680">
        <v>1</v>
      </c>
      <c r="J145" s="680">
        <v>1.1000000000000001</v>
      </c>
      <c r="K145" s="1123" t="s">
        <v>36206</v>
      </c>
      <c r="L145" s="1123"/>
      <c r="V145" s="684">
        <v>1026700839670</v>
      </c>
      <c r="W145" s="680" t="s">
        <v>36207</v>
      </c>
      <c r="AE145" s="680" t="s">
        <v>36384</v>
      </c>
      <c r="AF145" s="680" t="s">
        <v>36519</v>
      </c>
      <c r="AG145" s="680" t="s">
        <v>36521</v>
      </c>
    </row>
    <row r="146" spans="1:33" ht="51">
      <c r="A146" s="1123"/>
      <c r="AE146" s="680" t="s">
        <v>36386</v>
      </c>
      <c r="AF146" s="680" t="s">
        <v>36522</v>
      </c>
      <c r="AG146" s="680" t="s">
        <v>36523</v>
      </c>
    </row>
    <row r="147" spans="1:33" ht="76.5">
      <c r="A147" s="680" t="s">
        <v>36524</v>
      </c>
      <c r="B147" s="680" t="s">
        <v>36525</v>
      </c>
      <c r="C147" s="1123" t="s">
        <v>1181</v>
      </c>
      <c r="D147" s="1123"/>
      <c r="G147" s="680" t="s">
        <v>36526</v>
      </c>
      <c r="H147" s="680">
        <v>6</v>
      </c>
      <c r="I147" s="680">
        <v>2</v>
      </c>
      <c r="J147" s="680">
        <v>1.1000000000000001</v>
      </c>
      <c r="K147" s="1123" t="s">
        <v>36206</v>
      </c>
      <c r="L147" s="1123"/>
      <c r="V147" s="684">
        <v>1026700839670</v>
      </c>
      <c r="W147" s="680" t="s">
        <v>36527</v>
      </c>
      <c r="AE147" s="680" t="s">
        <v>36384</v>
      </c>
      <c r="AF147" s="680" t="s">
        <v>36524</v>
      </c>
      <c r="AG147" s="680" t="s">
        <v>36528</v>
      </c>
    </row>
    <row r="148" spans="1:33" ht="51">
      <c r="A148" s="680" t="s">
        <v>36529</v>
      </c>
      <c r="B148" s="680" t="s">
        <v>36530</v>
      </c>
      <c r="C148" s="1123" t="s">
        <v>1181</v>
      </c>
      <c r="D148" s="1123"/>
      <c r="G148" s="1123" t="s">
        <v>36531</v>
      </c>
      <c r="H148" s="1123">
        <v>4</v>
      </c>
      <c r="I148" s="1123">
        <v>1</v>
      </c>
      <c r="J148" s="1123">
        <v>1.1000000000000001</v>
      </c>
      <c r="K148" s="1123" t="s">
        <v>36206</v>
      </c>
      <c r="L148" s="1123"/>
      <c r="V148" s="1284">
        <v>1026700839670</v>
      </c>
      <c r="W148" s="1123" t="s">
        <v>36527</v>
      </c>
      <c r="AE148" s="680" t="s">
        <v>157</v>
      </c>
      <c r="AF148" s="680" t="s">
        <v>36529</v>
      </c>
      <c r="AG148" s="680" t="s">
        <v>36532</v>
      </c>
    </row>
    <row r="149" spans="1:33" ht="51">
      <c r="C149" s="1123"/>
      <c r="D149" s="1123"/>
      <c r="G149" s="1123"/>
      <c r="H149" s="1123"/>
      <c r="I149" s="1123"/>
      <c r="J149" s="1123"/>
      <c r="K149" s="1123"/>
      <c r="L149" s="1123"/>
      <c r="V149" s="1284"/>
      <c r="W149" s="1123"/>
      <c r="AE149" s="680" t="s">
        <v>157</v>
      </c>
      <c r="AF149" s="680" t="s">
        <v>36529</v>
      </c>
      <c r="AG149" s="680" t="s">
        <v>36532</v>
      </c>
    </row>
    <row r="150" spans="1:33" ht="51">
      <c r="A150" s="680" t="s">
        <v>36533</v>
      </c>
      <c r="B150" s="680" t="s">
        <v>36534</v>
      </c>
      <c r="C150" s="1123" t="s">
        <v>1181</v>
      </c>
      <c r="D150" s="1123"/>
      <c r="G150" s="1123" t="s">
        <v>36535</v>
      </c>
      <c r="H150" s="1123">
        <v>4</v>
      </c>
      <c r="I150" s="1123">
        <v>1</v>
      </c>
      <c r="J150" s="1123">
        <v>1.1000000000000001</v>
      </c>
      <c r="K150" s="1123" t="s">
        <v>36206</v>
      </c>
      <c r="L150" s="1123"/>
      <c r="V150" s="1284">
        <v>1026700839670</v>
      </c>
      <c r="W150" s="1123" t="s">
        <v>36527</v>
      </c>
      <c r="AE150" s="680" t="s">
        <v>157</v>
      </c>
      <c r="AF150" s="680" t="s">
        <v>36536</v>
      </c>
      <c r="AG150" s="680" t="s">
        <v>36537</v>
      </c>
    </row>
    <row r="151" spans="1:33" ht="51">
      <c r="C151" s="1123"/>
      <c r="D151" s="1123"/>
      <c r="G151" s="1123"/>
      <c r="H151" s="1123"/>
      <c r="I151" s="1123"/>
      <c r="J151" s="1123"/>
      <c r="K151" s="1123"/>
      <c r="L151" s="1123"/>
      <c r="V151" s="1123"/>
      <c r="W151" s="1123"/>
      <c r="AE151" s="680" t="s">
        <v>157</v>
      </c>
      <c r="AF151" s="680" t="s">
        <v>36538</v>
      </c>
      <c r="AG151" s="680" t="s">
        <v>36539</v>
      </c>
    </row>
    <row r="152" spans="1:33" ht="51">
      <c r="C152" s="1123"/>
      <c r="D152" s="1123"/>
      <c r="G152" s="1123"/>
      <c r="H152" s="1123"/>
      <c r="I152" s="1123"/>
      <c r="J152" s="1123"/>
      <c r="K152" s="1123"/>
      <c r="L152" s="1123"/>
      <c r="V152" s="1123"/>
      <c r="W152" s="1123"/>
      <c r="AE152" s="680" t="s">
        <v>157</v>
      </c>
      <c r="AF152" s="680" t="s">
        <v>36540</v>
      </c>
      <c r="AG152" s="680" t="s">
        <v>36541</v>
      </c>
    </row>
    <row r="153" spans="1:33" ht="51">
      <c r="C153" s="1123"/>
      <c r="D153" s="1123"/>
      <c r="AE153" s="680" t="s">
        <v>157</v>
      </c>
      <c r="AF153" s="680" t="s">
        <v>36542</v>
      </c>
      <c r="AG153" s="680" t="s">
        <v>36543</v>
      </c>
    </row>
    <row r="154" spans="1:33" ht="51">
      <c r="AE154" s="680" t="s">
        <v>157</v>
      </c>
      <c r="AF154" s="680" t="s">
        <v>36544</v>
      </c>
      <c r="AG154" s="680" t="s">
        <v>36545</v>
      </c>
    </row>
    <row r="155" spans="1:33" ht="51">
      <c r="AE155" s="680" t="s">
        <v>157</v>
      </c>
      <c r="AF155" s="680" t="s">
        <v>36546</v>
      </c>
      <c r="AG155" s="680" t="s">
        <v>36547</v>
      </c>
    </row>
    <row r="156" spans="1:33" ht="51">
      <c r="AE156" s="680" t="s">
        <v>157</v>
      </c>
      <c r="AF156" s="680" t="s">
        <v>36533</v>
      </c>
      <c r="AG156" s="680" t="s">
        <v>36548</v>
      </c>
    </row>
    <row r="157" spans="1:33" ht="51">
      <c r="AE157" s="680" t="s">
        <v>157</v>
      </c>
      <c r="AF157" s="680" t="s">
        <v>36549</v>
      </c>
      <c r="AG157" s="680" t="s">
        <v>36550</v>
      </c>
    </row>
    <row r="158" spans="1:33" ht="51">
      <c r="AE158" s="680" t="s">
        <v>157</v>
      </c>
      <c r="AF158" s="680" t="s">
        <v>36551</v>
      </c>
      <c r="AG158" s="680" t="s">
        <v>36552</v>
      </c>
    </row>
    <row r="159" spans="1:33" ht="51">
      <c r="AE159" s="680" t="s">
        <v>157</v>
      </c>
      <c r="AF159" s="680" t="s">
        <v>36553</v>
      </c>
      <c r="AG159" s="680" t="s">
        <v>36554</v>
      </c>
    </row>
    <row r="160" spans="1:33" ht="51">
      <c r="AE160" s="680" t="s">
        <v>157</v>
      </c>
      <c r="AF160" s="680" t="s">
        <v>36555</v>
      </c>
      <c r="AG160" s="680" t="s">
        <v>36556</v>
      </c>
    </row>
    <row r="161" spans="1:33" ht="51">
      <c r="AE161" s="680" t="s">
        <v>157</v>
      </c>
      <c r="AF161" s="680" t="s">
        <v>36557</v>
      </c>
      <c r="AG161" s="680" t="s">
        <v>36558</v>
      </c>
    </row>
    <row r="162" spans="1:33" ht="51">
      <c r="AE162" s="680" t="s">
        <v>157</v>
      </c>
      <c r="AF162" s="680" t="s">
        <v>36559</v>
      </c>
      <c r="AG162" s="680" t="s">
        <v>36560</v>
      </c>
    </row>
    <row r="163" spans="1:33" ht="51">
      <c r="AE163" s="680" t="s">
        <v>157</v>
      </c>
      <c r="AF163" s="680" t="s">
        <v>36561</v>
      </c>
      <c r="AG163" s="680" t="s">
        <v>36562</v>
      </c>
    </row>
    <row r="164" spans="1:33" ht="51">
      <c r="AE164" s="680" t="s">
        <v>157</v>
      </c>
      <c r="AF164" s="680" t="s">
        <v>36563</v>
      </c>
      <c r="AG164" s="680" t="s">
        <v>36564</v>
      </c>
    </row>
    <row r="165" spans="1:33" ht="51">
      <c r="AE165" s="680" t="s">
        <v>157</v>
      </c>
      <c r="AF165" s="680" t="s">
        <v>36565</v>
      </c>
      <c r="AG165" s="680" t="s">
        <v>36566</v>
      </c>
    </row>
    <row r="166" spans="1:33" ht="51">
      <c r="AE166" s="680" t="s">
        <v>157</v>
      </c>
      <c r="AF166" s="680" t="s">
        <v>36567</v>
      </c>
      <c r="AG166" s="680" t="s">
        <v>36568</v>
      </c>
    </row>
    <row r="167" spans="1:33" ht="51">
      <c r="AE167" s="680" t="s">
        <v>157</v>
      </c>
      <c r="AF167" s="680" t="s">
        <v>36569</v>
      </c>
      <c r="AG167" s="680" t="s">
        <v>36570</v>
      </c>
    </row>
    <row r="168" spans="1:33" ht="51">
      <c r="AE168" s="680" t="s">
        <v>157</v>
      </c>
      <c r="AF168" s="680" t="s">
        <v>36571</v>
      </c>
      <c r="AG168" s="680" t="s">
        <v>36572</v>
      </c>
    </row>
    <row r="169" spans="1:33" ht="51">
      <c r="A169" s="680" t="s">
        <v>36573</v>
      </c>
      <c r="B169" s="680" t="s">
        <v>36574</v>
      </c>
      <c r="C169" s="1123" t="s">
        <v>1181</v>
      </c>
      <c r="D169" s="1123"/>
      <c r="G169" s="1123" t="s">
        <v>36575</v>
      </c>
      <c r="H169" s="1123">
        <v>4</v>
      </c>
      <c r="I169" s="1123">
        <v>1</v>
      </c>
      <c r="J169" s="1123">
        <v>1.1000000000000001</v>
      </c>
      <c r="K169" s="1123" t="s">
        <v>36206</v>
      </c>
      <c r="L169" s="1123"/>
      <c r="V169" s="1284">
        <v>1026700839670</v>
      </c>
      <c r="W169" s="1123" t="s">
        <v>36527</v>
      </c>
      <c r="AE169" s="680" t="s">
        <v>157</v>
      </c>
      <c r="AF169" s="680" t="s">
        <v>36573</v>
      </c>
      <c r="AG169" s="680" t="s">
        <v>36576</v>
      </c>
    </row>
    <row r="170" spans="1:33" ht="51">
      <c r="C170" s="1123"/>
      <c r="D170" s="1123"/>
      <c r="G170" s="1123"/>
      <c r="H170" s="1123"/>
      <c r="I170" s="1123"/>
      <c r="J170" s="1123"/>
      <c r="K170" s="1123"/>
      <c r="L170" s="1123"/>
      <c r="V170" s="1284"/>
      <c r="W170" s="1123"/>
      <c r="AE170" s="680" t="s">
        <v>157</v>
      </c>
      <c r="AF170" s="680" t="s">
        <v>36577</v>
      </c>
      <c r="AG170" s="680" t="s">
        <v>36578</v>
      </c>
    </row>
    <row r="171" spans="1:33" ht="51">
      <c r="C171" s="1123"/>
      <c r="D171" s="1123"/>
      <c r="G171" s="1123"/>
      <c r="H171" s="1123"/>
      <c r="I171" s="1123"/>
      <c r="J171" s="1123"/>
      <c r="K171" s="1123"/>
      <c r="L171" s="1123"/>
      <c r="V171" s="1284"/>
      <c r="W171" s="1123"/>
      <c r="AE171" s="680" t="s">
        <v>157</v>
      </c>
      <c r="AF171" s="680" t="s">
        <v>36579</v>
      </c>
      <c r="AG171" s="680" t="s">
        <v>36580</v>
      </c>
    </row>
    <row r="172" spans="1:33" ht="51">
      <c r="H172" s="1123"/>
      <c r="AE172" s="680" t="s">
        <v>157</v>
      </c>
      <c r="AF172" s="680" t="s">
        <v>36581</v>
      </c>
      <c r="AG172" s="680" t="s">
        <v>36582</v>
      </c>
    </row>
    <row r="173" spans="1:33" ht="51">
      <c r="AE173" s="680" t="s">
        <v>157</v>
      </c>
      <c r="AF173" s="680" t="s">
        <v>36583</v>
      </c>
      <c r="AG173" s="680" t="s">
        <v>36584</v>
      </c>
    </row>
    <row r="174" spans="1:33" ht="51">
      <c r="AE174" s="680" t="s">
        <v>157</v>
      </c>
      <c r="AF174" s="680" t="s">
        <v>36585</v>
      </c>
      <c r="AG174" s="680" t="s">
        <v>36586</v>
      </c>
    </row>
    <row r="175" spans="1:33" ht="51">
      <c r="AE175" s="680" t="s">
        <v>157</v>
      </c>
      <c r="AF175" s="680" t="s">
        <v>36587</v>
      </c>
      <c r="AG175" s="680" t="s">
        <v>36588</v>
      </c>
    </row>
    <row r="176" spans="1:33" ht="140.25">
      <c r="A176" s="680" t="s">
        <v>36589</v>
      </c>
      <c r="B176" s="680" t="s">
        <v>36590</v>
      </c>
      <c r="C176" s="680" t="s">
        <v>29</v>
      </c>
      <c r="G176" s="680" t="s">
        <v>36591</v>
      </c>
      <c r="H176" s="680">
        <v>4</v>
      </c>
      <c r="I176" s="680">
        <v>1</v>
      </c>
      <c r="J176" s="680">
        <v>1.1000000000000001</v>
      </c>
      <c r="X176" s="680" t="s">
        <v>36592</v>
      </c>
      <c r="Y176" s="680">
        <v>405671227300117</v>
      </c>
      <c r="Z176" s="680" t="s">
        <v>36593</v>
      </c>
      <c r="AE176" s="680" t="s">
        <v>111</v>
      </c>
      <c r="AF176" s="680" t="s">
        <v>36594</v>
      </c>
      <c r="AG176" s="680" t="s">
        <v>36595</v>
      </c>
    </row>
    <row r="177" spans="1:33" ht="51">
      <c r="A177" s="1123" t="s">
        <v>36594</v>
      </c>
      <c r="B177" s="1123" t="s">
        <v>36596</v>
      </c>
      <c r="C177" s="1123" t="s">
        <v>1181</v>
      </c>
      <c r="D177" s="1123"/>
      <c r="G177" s="1123" t="s">
        <v>36591</v>
      </c>
      <c r="H177" s="1123">
        <v>5</v>
      </c>
      <c r="I177" s="1123">
        <v>2</v>
      </c>
      <c r="J177" s="1123">
        <v>1.1000000000000001</v>
      </c>
      <c r="K177" s="1123" t="s">
        <v>36206</v>
      </c>
      <c r="L177" s="1123"/>
      <c r="V177" s="1284">
        <v>1026700839670</v>
      </c>
      <c r="W177" s="1123" t="s">
        <v>36527</v>
      </c>
      <c r="AE177" s="680" t="s">
        <v>157</v>
      </c>
      <c r="AF177" s="680" t="s">
        <v>36597</v>
      </c>
      <c r="AG177" s="680" t="s">
        <v>36598</v>
      </c>
    </row>
    <row r="178" spans="1:33" ht="51">
      <c r="A178" s="1123"/>
      <c r="B178" s="1123"/>
      <c r="C178" s="1123"/>
      <c r="D178" s="1123"/>
      <c r="G178" s="1123"/>
      <c r="H178" s="1123"/>
      <c r="I178" s="1123"/>
      <c r="J178" s="1123"/>
      <c r="K178" s="1123"/>
      <c r="L178" s="1123"/>
      <c r="V178" s="1284"/>
      <c r="W178" s="1123"/>
      <c r="AE178" s="680" t="s">
        <v>36384</v>
      </c>
      <c r="AF178" s="680" t="s">
        <v>36594</v>
      </c>
      <c r="AG178" s="680" t="s">
        <v>36595</v>
      </c>
    </row>
    <row r="179" spans="1:33" ht="51">
      <c r="C179" s="1123"/>
      <c r="D179" s="1123"/>
      <c r="G179" s="1123"/>
      <c r="H179" s="1123"/>
      <c r="I179" s="1123"/>
      <c r="J179" s="1123"/>
      <c r="K179" s="1123"/>
      <c r="L179" s="1123"/>
      <c r="V179" s="1284"/>
      <c r="W179" s="1123"/>
      <c r="AE179" s="680" t="s">
        <v>111</v>
      </c>
      <c r="AF179" s="680" t="s">
        <v>36599</v>
      </c>
      <c r="AG179" s="680" t="s">
        <v>36600</v>
      </c>
    </row>
    <row r="180" spans="1:33" ht="76.5">
      <c r="A180" s="680" t="s">
        <v>36601</v>
      </c>
      <c r="B180" s="680" t="s">
        <v>36602</v>
      </c>
      <c r="C180" s="1123" t="s">
        <v>1181</v>
      </c>
      <c r="D180" s="1123"/>
      <c r="G180" s="1123" t="s">
        <v>36591</v>
      </c>
      <c r="H180" s="1123">
        <v>10</v>
      </c>
      <c r="I180" s="1123">
        <v>2</v>
      </c>
      <c r="J180" s="1123">
        <v>1.1000000000000001</v>
      </c>
      <c r="K180" s="1123" t="s">
        <v>36206</v>
      </c>
      <c r="L180" s="1123"/>
      <c r="V180" s="1284">
        <v>1026700839670</v>
      </c>
      <c r="W180" s="680" t="s">
        <v>36527</v>
      </c>
      <c r="AE180" s="680" t="s">
        <v>36384</v>
      </c>
      <c r="AF180" s="680" t="s">
        <v>36601</v>
      </c>
      <c r="AG180" s="680" t="s">
        <v>36603</v>
      </c>
    </row>
    <row r="181" spans="1:33" ht="51">
      <c r="C181" s="1123"/>
      <c r="D181" s="1123"/>
      <c r="G181" s="1123"/>
      <c r="H181" s="1123"/>
      <c r="I181" s="1123"/>
      <c r="J181" s="1123"/>
      <c r="K181" s="1123"/>
      <c r="L181" s="1123"/>
      <c r="V181" s="1123"/>
      <c r="AE181" s="680" t="s">
        <v>36604</v>
      </c>
      <c r="AF181" s="680" t="s">
        <v>36605</v>
      </c>
      <c r="AG181" s="680" t="s">
        <v>36606</v>
      </c>
    </row>
    <row r="182" spans="1:33" ht="51">
      <c r="C182" s="1123"/>
      <c r="D182" s="1123"/>
      <c r="G182" s="1123"/>
      <c r="K182" s="1123"/>
      <c r="L182" s="1123"/>
      <c r="V182" s="1123"/>
      <c r="AE182" s="680" t="s">
        <v>36386</v>
      </c>
      <c r="AF182" s="680" t="s">
        <v>36605</v>
      </c>
      <c r="AG182" s="680" t="s">
        <v>36606</v>
      </c>
    </row>
    <row r="183" spans="1:33" ht="51">
      <c r="AE183" s="680" t="s">
        <v>36384</v>
      </c>
      <c r="AF183" s="680" t="s">
        <v>36607</v>
      </c>
      <c r="AG183" s="680" t="s">
        <v>36608</v>
      </c>
    </row>
    <row r="184" spans="1:33" ht="51">
      <c r="A184" s="1123" t="s">
        <v>36609</v>
      </c>
      <c r="B184" s="680" t="s">
        <v>36610</v>
      </c>
      <c r="C184" s="1123" t="s">
        <v>1181</v>
      </c>
      <c r="D184" s="1123"/>
      <c r="G184" s="1123" t="s">
        <v>36591</v>
      </c>
      <c r="H184" s="1123">
        <v>4</v>
      </c>
      <c r="I184" s="1123">
        <v>1</v>
      </c>
      <c r="J184" s="1123">
        <v>1.1000000000000001</v>
      </c>
      <c r="K184" s="1123" t="s">
        <v>36206</v>
      </c>
      <c r="L184" s="1123"/>
      <c r="V184" s="1284">
        <v>1026700839670</v>
      </c>
      <c r="W184" s="1123" t="s">
        <v>36527</v>
      </c>
      <c r="X184" s="1123"/>
      <c r="Y184" s="1123"/>
      <c r="Z184" s="1123"/>
      <c r="AA184" s="1123"/>
      <c r="AB184" s="1123"/>
      <c r="AC184" s="1123"/>
      <c r="AE184" s="680" t="s">
        <v>157</v>
      </c>
      <c r="AF184" s="680" t="s">
        <v>36611</v>
      </c>
      <c r="AG184" s="680" t="s">
        <v>36612</v>
      </c>
    </row>
    <row r="185" spans="1:33" ht="51">
      <c r="A185" s="1123"/>
      <c r="C185" s="1123"/>
      <c r="D185" s="1123"/>
      <c r="G185" s="1123"/>
      <c r="H185" s="1123"/>
      <c r="I185" s="1123"/>
      <c r="J185" s="1123"/>
      <c r="K185" s="1123"/>
      <c r="L185" s="1123"/>
      <c r="V185" s="1284"/>
      <c r="W185" s="1123"/>
      <c r="X185" s="1123"/>
      <c r="Y185" s="1123"/>
      <c r="Z185" s="1123"/>
      <c r="AA185" s="1123"/>
      <c r="AB185" s="1123"/>
      <c r="AC185" s="1123"/>
      <c r="AE185" s="680" t="s">
        <v>36384</v>
      </c>
      <c r="AF185" s="680" t="s">
        <v>36609</v>
      </c>
      <c r="AG185" s="680" t="s">
        <v>36613</v>
      </c>
    </row>
    <row r="186" spans="1:33" ht="76.5">
      <c r="A186" s="680" t="s">
        <v>36614</v>
      </c>
      <c r="B186" s="680" t="s">
        <v>36615</v>
      </c>
      <c r="C186" s="1123" t="s">
        <v>29</v>
      </c>
      <c r="D186" s="1123"/>
      <c r="G186" s="680" t="s">
        <v>36591</v>
      </c>
      <c r="H186" s="680">
        <v>2</v>
      </c>
      <c r="I186" s="680">
        <v>1</v>
      </c>
      <c r="J186" s="680">
        <v>0.75</v>
      </c>
      <c r="K186" s="1123" t="s">
        <v>36616</v>
      </c>
      <c r="L186" s="1123"/>
      <c r="V186" s="684">
        <v>1026701427059</v>
      </c>
      <c r="W186" s="680" t="s">
        <v>36614</v>
      </c>
      <c r="AE186" s="680" t="s">
        <v>36617</v>
      </c>
      <c r="AF186" s="680" t="s">
        <v>36614</v>
      </c>
      <c r="AG186" s="680" t="s">
        <v>36618</v>
      </c>
    </row>
    <row r="187" spans="1:33" ht="76.5">
      <c r="A187" s="680" t="s">
        <v>36619</v>
      </c>
      <c r="B187" s="680" t="s">
        <v>36620</v>
      </c>
      <c r="C187" s="1123" t="s">
        <v>1181</v>
      </c>
      <c r="D187" s="1123"/>
      <c r="G187" s="680" t="s">
        <v>36591</v>
      </c>
      <c r="H187" s="680">
        <v>4</v>
      </c>
      <c r="I187" s="680">
        <v>1</v>
      </c>
      <c r="J187" s="680">
        <v>1.1000000000000001</v>
      </c>
      <c r="K187" s="1123" t="s">
        <v>36206</v>
      </c>
      <c r="L187" s="1123"/>
      <c r="V187" s="684">
        <v>1026700839670</v>
      </c>
      <c r="W187" s="680" t="s">
        <v>36527</v>
      </c>
      <c r="AE187" s="1123" t="s">
        <v>157</v>
      </c>
      <c r="AF187" s="1123" t="s">
        <v>36621</v>
      </c>
      <c r="AG187" s="1123" t="s">
        <v>36622</v>
      </c>
    </row>
    <row r="188" spans="1:33">
      <c r="AE188" s="1123"/>
      <c r="AF188" s="1123"/>
      <c r="AG188" s="1123"/>
    </row>
    <row r="189" spans="1:33">
      <c r="AE189" s="1123" t="s">
        <v>157</v>
      </c>
      <c r="AF189" s="1123" t="s">
        <v>36619</v>
      </c>
      <c r="AG189" s="1123" t="s">
        <v>36623</v>
      </c>
    </row>
    <row r="190" spans="1:33">
      <c r="AE190" s="1123"/>
      <c r="AF190" s="1123"/>
      <c r="AG190" s="1123"/>
    </row>
    <row r="191" spans="1:33" ht="51">
      <c r="AE191" s="680" t="s">
        <v>157</v>
      </c>
      <c r="AF191" s="680" t="s">
        <v>36624</v>
      </c>
      <c r="AG191" s="680" t="s">
        <v>36625</v>
      </c>
    </row>
    <row r="192" spans="1:33" ht="76.5">
      <c r="A192" s="680" t="s">
        <v>36626</v>
      </c>
      <c r="B192" s="680" t="s">
        <v>36627</v>
      </c>
      <c r="C192" s="1123" t="s">
        <v>1181</v>
      </c>
      <c r="D192" s="1123"/>
      <c r="G192" s="680" t="s">
        <v>36591</v>
      </c>
      <c r="H192" s="680">
        <v>4</v>
      </c>
      <c r="I192" s="680">
        <v>1</v>
      </c>
      <c r="J192" s="680">
        <v>1.1000000000000001</v>
      </c>
      <c r="K192" s="1123" t="s">
        <v>36206</v>
      </c>
      <c r="L192" s="1123"/>
      <c r="V192" s="684">
        <v>1026700839670</v>
      </c>
      <c r="W192" s="680" t="s">
        <v>36527</v>
      </c>
      <c r="AE192" s="680" t="s">
        <v>157</v>
      </c>
      <c r="AF192" s="680" t="s">
        <v>36628</v>
      </c>
      <c r="AG192" s="680" t="s">
        <v>36629</v>
      </c>
    </row>
    <row r="193" spans="1:33" ht="51">
      <c r="AE193" s="680" t="s">
        <v>157</v>
      </c>
      <c r="AF193" s="680" t="s">
        <v>36626</v>
      </c>
      <c r="AG193" s="680" t="s">
        <v>36630</v>
      </c>
    </row>
    <row r="194" spans="1:33" ht="76.5">
      <c r="A194" s="680" t="s">
        <v>36631</v>
      </c>
      <c r="B194" s="680" t="s">
        <v>36632</v>
      </c>
      <c r="C194" s="1123" t="s">
        <v>1181</v>
      </c>
      <c r="D194" s="1123"/>
      <c r="G194" s="680" t="s">
        <v>36591</v>
      </c>
      <c r="H194" s="680">
        <v>4</v>
      </c>
      <c r="I194" s="680">
        <v>1</v>
      </c>
      <c r="J194" s="680">
        <v>1.1000000000000001</v>
      </c>
      <c r="K194" s="1123" t="s">
        <v>36206</v>
      </c>
      <c r="L194" s="1123"/>
      <c r="V194" s="684">
        <v>1026700839670</v>
      </c>
      <c r="W194" s="680" t="s">
        <v>36527</v>
      </c>
      <c r="AE194" s="680" t="s">
        <v>157</v>
      </c>
      <c r="AF194" s="680" t="s">
        <v>36631</v>
      </c>
      <c r="AG194" s="680" t="s">
        <v>36633</v>
      </c>
    </row>
    <row r="195" spans="1:33" ht="51">
      <c r="AE195" s="680" t="s">
        <v>157</v>
      </c>
      <c r="AF195" s="680" t="s">
        <v>36634</v>
      </c>
      <c r="AG195" s="680" t="s">
        <v>36635</v>
      </c>
    </row>
    <row r="196" spans="1:33" ht="51">
      <c r="AE196" s="680" t="s">
        <v>157</v>
      </c>
      <c r="AF196" s="680" t="s">
        <v>36636</v>
      </c>
      <c r="AG196" s="680" t="s">
        <v>36637</v>
      </c>
    </row>
    <row r="197" spans="1:33" ht="51">
      <c r="AE197" s="680" t="s">
        <v>157</v>
      </c>
      <c r="AF197" s="680" t="s">
        <v>36636</v>
      </c>
      <c r="AG197" s="680" t="s">
        <v>36637</v>
      </c>
    </row>
    <row r="198" spans="1:33" ht="51">
      <c r="AE198" s="680" t="s">
        <v>157</v>
      </c>
      <c r="AF198" s="680" t="s">
        <v>36638</v>
      </c>
      <c r="AG198" s="680" t="s">
        <v>36639</v>
      </c>
    </row>
    <row r="199" spans="1:33" ht="51">
      <c r="AE199" s="680" t="s">
        <v>157</v>
      </c>
      <c r="AF199" s="680" t="s">
        <v>36640</v>
      </c>
      <c r="AG199" s="680" t="s">
        <v>36641</v>
      </c>
    </row>
    <row r="200" spans="1:33" ht="76.5">
      <c r="A200" s="680" t="s">
        <v>36642</v>
      </c>
      <c r="B200" s="680" t="s">
        <v>36643</v>
      </c>
      <c r="C200" s="680" t="s">
        <v>1181</v>
      </c>
      <c r="G200" s="680" t="s">
        <v>36644</v>
      </c>
      <c r="H200" s="680">
        <v>4</v>
      </c>
      <c r="I200" s="680">
        <v>3</v>
      </c>
      <c r="J200" s="680">
        <v>1.1000000000000001</v>
      </c>
      <c r="K200" s="1123" t="s">
        <v>36206</v>
      </c>
      <c r="L200" s="1123"/>
      <c r="V200" s="684">
        <v>1026700839670</v>
      </c>
      <c r="W200" s="680" t="s">
        <v>36527</v>
      </c>
      <c r="AE200" s="680" t="s">
        <v>157</v>
      </c>
      <c r="AF200" s="680" t="s">
        <v>36645</v>
      </c>
      <c r="AG200" s="680" t="s">
        <v>36643</v>
      </c>
    </row>
    <row r="201" spans="1:33" ht="76.5">
      <c r="A201" s="680" t="s">
        <v>36646</v>
      </c>
      <c r="B201" s="680" t="s">
        <v>36647</v>
      </c>
      <c r="C201" s="1123" t="s">
        <v>1181</v>
      </c>
      <c r="D201" s="1123"/>
      <c r="G201" s="680" t="s">
        <v>36591</v>
      </c>
      <c r="H201" s="680">
        <v>4</v>
      </c>
      <c r="I201" s="680">
        <v>2</v>
      </c>
      <c r="J201" s="680">
        <v>1.1000000000000001</v>
      </c>
      <c r="K201" s="1123" t="s">
        <v>36206</v>
      </c>
      <c r="L201" s="1123"/>
      <c r="M201" s="1123"/>
      <c r="V201" s="684">
        <v>1026700839670</v>
      </c>
      <c r="W201" s="680" t="s">
        <v>36527</v>
      </c>
      <c r="AE201" s="680" t="s">
        <v>36384</v>
      </c>
      <c r="AF201" s="680" t="s">
        <v>36648</v>
      </c>
      <c r="AG201" s="680" t="s">
        <v>36649</v>
      </c>
    </row>
    <row r="202" spans="1:33" ht="51">
      <c r="AE202" s="680" t="s">
        <v>36384</v>
      </c>
      <c r="AF202" s="680" t="s">
        <v>36648</v>
      </c>
      <c r="AG202" s="680" t="s">
        <v>36650</v>
      </c>
    </row>
    <row r="203" spans="1:33" ht="51">
      <c r="AE203" s="680" t="s">
        <v>157</v>
      </c>
      <c r="AF203" s="680" t="s">
        <v>36648</v>
      </c>
      <c r="AG203" s="680" t="s">
        <v>36651</v>
      </c>
    </row>
    <row r="204" spans="1:33" ht="51">
      <c r="AE204" s="680" t="s">
        <v>157</v>
      </c>
      <c r="AF204" s="680" t="s">
        <v>36648</v>
      </c>
      <c r="AG204" s="680" t="s">
        <v>36652</v>
      </c>
    </row>
    <row r="205" spans="1:33" ht="51">
      <c r="AE205" s="680" t="s">
        <v>157</v>
      </c>
      <c r="AF205" s="680" t="s">
        <v>36648</v>
      </c>
      <c r="AG205" s="680" t="s">
        <v>36652</v>
      </c>
    </row>
    <row r="206" spans="1:33" ht="76.5">
      <c r="A206" s="680" t="s">
        <v>36653</v>
      </c>
      <c r="B206" s="680" t="s">
        <v>36654</v>
      </c>
      <c r="C206" s="1123" t="s">
        <v>1181</v>
      </c>
      <c r="D206" s="1123"/>
      <c r="G206" s="680" t="s">
        <v>36591</v>
      </c>
      <c r="H206" s="680">
        <v>4</v>
      </c>
      <c r="I206" s="680">
        <v>1</v>
      </c>
      <c r="J206" s="680">
        <v>1.1000000000000001</v>
      </c>
      <c r="K206" s="1123" t="s">
        <v>36206</v>
      </c>
      <c r="L206" s="1123"/>
      <c r="M206" s="1123"/>
      <c r="V206" s="684">
        <v>1026700839670</v>
      </c>
      <c r="W206" s="680" t="s">
        <v>36527</v>
      </c>
      <c r="AE206" s="680" t="s">
        <v>157</v>
      </c>
      <c r="AF206" s="680" t="s">
        <v>36648</v>
      </c>
      <c r="AG206" s="680" t="s">
        <v>36655</v>
      </c>
    </row>
    <row r="207" spans="1:33" ht="51">
      <c r="AE207" s="680" t="s">
        <v>157</v>
      </c>
      <c r="AF207" s="680" t="s">
        <v>36648</v>
      </c>
      <c r="AG207" s="680" t="s">
        <v>36656</v>
      </c>
    </row>
    <row r="208" spans="1:33" ht="51">
      <c r="AE208" s="680" t="s">
        <v>157</v>
      </c>
      <c r="AF208" s="680" t="s">
        <v>36648</v>
      </c>
      <c r="AG208" s="680" t="s">
        <v>36657</v>
      </c>
    </row>
    <row r="209" spans="1:33" ht="76.5">
      <c r="A209" s="680" t="s">
        <v>36658</v>
      </c>
      <c r="B209" s="680" t="s">
        <v>36659</v>
      </c>
      <c r="C209" s="1123" t="s">
        <v>1181</v>
      </c>
      <c r="D209" s="1123"/>
      <c r="G209" s="680" t="s">
        <v>36591</v>
      </c>
      <c r="H209" s="680">
        <v>4</v>
      </c>
      <c r="I209" s="680">
        <v>1</v>
      </c>
      <c r="J209" s="680">
        <v>1.1000000000000001</v>
      </c>
      <c r="K209" s="1123" t="s">
        <v>36206</v>
      </c>
      <c r="L209" s="1123"/>
      <c r="M209" s="1123"/>
      <c r="V209" s="684">
        <v>1026700839670</v>
      </c>
      <c r="W209" s="680" t="s">
        <v>36527</v>
      </c>
      <c r="AE209" s="680" t="s">
        <v>157</v>
      </c>
      <c r="AF209" s="680" t="s">
        <v>36648</v>
      </c>
      <c r="AG209" s="680" t="s">
        <v>36660</v>
      </c>
    </row>
    <row r="210" spans="1:33" ht="51">
      <c r="AE210" s="680" t="s">
        <v>157</v>
      </c>
      <c r="AF210" s="680" t="s">
        <v>36648</v>
      </c>
      <c r="AG210" s="680" t="s">
        <v>36661</v>
      </c>
    </row>
    <row r="211" spans="1:33" ht="51">
      <c r="AE211" s="680" t="s">
        <v>157</v>
      </c>
      <c r="AF211" s="680" t="s">
        <v>36648</v>
      </c>
      <c r="AG211" s="680" t="s">
        <v>36662</v>
      </c>
    </row>
    <row r="212" spans="1:33" ht="51">
      <c r="AE212" s="680" t="s">
        <v>157</v>
      </c>
      <c r="AF212" s="680" t="s">
        <v>36648</v>
      </c>
      <c r="AG212" s="680" t="s">
        <v>36663</v>
      </c>
    </row>
    <row r="213" spans="1:33" ht="76.5">
      <c r="A213" s="680" t="s">
        <v>36664</v>
      </c>
      <c r="B213" s="680" t="s">
        <v>36665</v>
      </c>
      <c r="C213" s="1123" t="s">
        <v>1181</v>
      </c>
      <c r="D213" s="1123"/>
      <c r="G213" s="680" t="s">
        <v>36666</v>
      </c>
      <c r="H213" s="680">
        <v>4</v>
      </c>
      <c r="I213" s="686">
        <v>2</v>
      </c>
      <c r="J213" s="680">
        <v>1.1000000000000001</v>
      </c>
      <c r="K213" s="1123" t="s">
        <v>36206</v>
      </c>
      <c r="L213" s="1123"/>
      <c r="M213" s="1123"/>
      <c r="V213" s="684">
        <v>1026700839670</v>
      </c>
      <c r="W213" s="680" t="s">
        <v>36527</v>
      </c>
      <c r="AE213" s="680" t="s">
        <v>157</v>
      </c>
      <c r="AF213" s="680" t="s">
        <v>36648</v>
      </c>
      <c r="AG213" s="680" t="s">
        <v>36667</v>
      </c>
    </row>
    <row r="214" spans="1:33" ht="51">
      <c r="AE214" s="680" t="s">
        <v>157</v>
      </c>
      <c r="AF214" s="680" t="s">
        <v>36648</v>
      </c>
      <c r="AG214" s="680" t="s">
        <v>36668</v>
      </c>
    </row>
    <row r="215" spans="1:33" ht="51">
      <c r="AE215" s="680" t="s">
        <v>157</v>
      </c>
      <c r="AF215" s="680" t="s">
        <v>36648</v>
      </c>
      <c r="AG215" s="680" t="s">
        <v>36669</v>
      </c>
    </row>
    <row r="216" spans="1:33" ht="51">
      <c r="AE216" s="680" t="s">
        <v>157</v>
      </c>
      <c r="AF216" s="680" t="s">
        <v>36648</v>
      </c>
      <c r="AG216" s="680" t="s">
        <v>36670</v>
      </c>
    </row>
    <row r="217" spans="1:33" ht="51">
      <c r="AE217" s="680" t="s">
        <v>157</v>
      </c>
      <c r="AF217" s="680" t="s">
        <v>36648</v>
      </c>
      <c r="AG217" s="680" t="s">
        <v>36671</v>
      </c>
    </row>
    <row r="218" spans="1:33" ht="51">
      <c r="AE218" s="680" t="s">
        <v>157</v>
      </c>
      <c r="AF218" s="680" t="s">
        <v>36648</v>
      </c>
      <c r="AG218" s="680" t="s">
        <v>36672</v>
      </c>
    </row>
    <row r="219" spans="1:33" ht="51">
      <c r="AE219" s="680" t="s">
        <v>157</v>
      </c>
      <c r="AF219" s="680" t="s">
        <v>36648</v>
      </c>
      <c r="AG219" s="680" t="s">
        <v>36673</v>
      </c>
    </row>
    <row r="220" spans="1:33" ht="51">
      <c r="AE220" s="680" t="s">
        <v>157</v>
      </c>
      <c r="AF220" s="680" t="s">
        <v>36648</v>
      </c>
      <c r="AG220" s="680" t="s">
        <v>36674</v>
      </c>
    </row>
    <row r="221" spans="1:33" ht="51">
      <c r="AE221" s="680" t="s">
        <v>157</v>
      </c>
      <c r="AF221" s="680" t="s">
        <v>36648</v>
      </c>
      <c r="AG221" s="680" t="s">
        <v>36675</v>
      </c>
    </row>
    <row r="222" spans="1:33" ht="51">
      <c r="AE222" s="680" t="s">
        <v>157</v>
      </c>
      <c r="AF222" s="680" t="s">
        <v>36648</v>
      </c>
      <c r="AG222" s="680" t="s">
        <v>36676</v>
      </c>
    </row>
    <row r="223" spans="1:33" ht="51">
      <c r="AE223" s="680" t="s">
        <v>157</v>
      </c>
      <c r="AF223" s="680" t="s">
        <v>36648</v>
      </c>
      <c r="AG223" s="680" t="s">
        <v>36677</v>
      </c>
    </row>
    <row r="224" spans="1:33" ht="76.5">
      <c r="A224" s="680" t="s">
        <v>36678</v>
      </c>
      <c r="B224" s="680" t="s">
        <v>36679</v>
      </c>
      <c r="C224" s="1123" t="s">
        <v>1181</v>
      </c>
      <c r="D224" s="1123"/>
      <c r="G224" s="680" t="s">
        <v>36591</v>
      </c>
      <c r="H224" s="680">
        <v>4</v>
      </c>
      <c r="I224" s="680">
        <v>2</v>
      </c>
      <c r="J224" s="680">
        <v>1.1000000000000001</v>
      </c>
      <c r="K224" s="1123" t="s">
        <v>36206</v>
      </c>
      <c r="L224" s="1123"/>
      <c r="M224" s="1123"/>
      <c r="V224" s="684">
        <v>1026700839670</v>
      </c>
      <c r="W224" s="680" t="s">
        <v>36527</v>
      </c>
      <c r="AE224" s="680" t="s">
        <v>36384</v>
      </c>
      <c r="AF224" s="680" t="s">
        <v>36648</v>
      </c>
      <c r="AG224" s="680" t="s">
        <v>36680</v>
      </c>
    </row>
    <row r="225" spans="1:33" ht="51">
      <c r="AE225" s="680" t="s">
        <v>36384</v>
      </c>
      <c r="AF225" s="680" t="s">
        <v>36648</v>
      </c>
      <c r="AG225" s="680" t="s">
        <v>36681</v>
      </c>
    </row>
    <row r="226" spans="1:33" ht="51">
      <c r="AE226" s="680" t="s">
        <v>36682</v>
      </c>
      <c r="AF226" s="680" t="s">
        <v>36648</v>
      </c>
      <c r="AG226" s="680" t="s">
        <v>36681</v>
      </c>
    </row>
    <row r="227" spans="1:33" ht="51">
      <c r="AE227" s="680" t="s">
        <v>157</v>
      </c>
      <c r="AF227" s="680" t="s">
        <v>36648</v>
      </c>
      <c r="AG227" s="680" t="s">
        <v>36683</v>
      </c>
    </row>
    <row r="228" spans="1:33" ht="51">
      <c r="AE228" s="680" t="s">
        <v>157</v>
      </c>
      <c r="AF228" s="680" t="s">
        <v>36648</v>
      </c>
      <c r="AG228" s="680" t="s">
        <v>36684</v>
      </c>
    </row>
    <row r="229" spans="1:33" ht="51">
      <c r="AE229" s="680" t="s">
        <v>157</v>
      </c>
      <c r="AF229" s="680" t="s">
        <v>36648</v>
      </c>
      <c r="AG229" s="680" t="s">
        <v>36685</v>
      </c>
    </row>
    <row r="230" spans="1:33" ht="89.25">
      <c r="A230" s="680" t="s">
        <v>36686</v>
      </c>
      <c r="B230" s="680" t="s">
        <v>36687</v>
      </c>
      <c r="C230" s="1123" t="s">
        <v>29</v>
      </c>
      <c r="D230" s="1123"/>
      <c r="G230" s="680" t="s">
        <v>36591</v>
      </c>
      <c r="H230" s="680">
        <v>2</v>
      </c>
      <c r="I230" s="680">
        <v>1</v>
      </c>
      <c r="J230" s="680">
        <v>1.1000000000000001</v>
      </c>
      <c r="K230" s="1123" t="s">
        <v>36688</v>
      </c>
      <c r="L230" s="1123"/>
      <c r="V230" s="684">
        <v>1026701462402</v>
      </c>
      <c r="W230" s="680" t="s">
        <v>36686</v>
      </c>
      <c r="AE230" s="680" t="s">
        <v>1937</v>
      </c>
      <c r="AF230" s="680" t="s">
        <v>36648</v>
      </c>
      <c r="AG230" s="680" t="s">
        <v>36689</v>
      </c>
    </row>
    <row r="231" spans="1:33" ht="89.25">
      <c r="A231" s="680" t="s">
        <v>36690</v>
      </c>
      <c r="B231" s="680" t="s">
        <v>36691</v>
      </c>
      <c r="C231" s="1123" t="s">
        <v>29</v>
      </c>
      <c r="D231" s="1123"/>
      <c r="G231" s="680" t="s">
        <v>36591</v>
      </c>
      <c r="H231" s="680">
        <v>2</v>
      </c>
      <c r="I231" s="680">
        <v>1</v>
      </c>
      <c r="J231" s="680">
        <v>1.1000000000000001</v>
      </c>
      <c r="K231" s="1123" t="s">
        <v>36692</v>
      </c>
      <c r="L231" s="1123"/>
      <c r="V231" s="684">
        <v>1046750453276</v>
      </c>
      <c r="W231" s="680" t="s">
        <v>36690</v>
      </c>
      <c r="AE231" s="680" t="s">
        <v>1937</v>
      </c>
      <c r="AF231" s="680" t="s">
        <v>36648</v>
      </c>
      <c r="AG231" s="680" t="s">
        <v>36693</v>
      </c>
    </row>
    <row r="232" spans="1:33" ht="76.5">
      <c r="A232" s="1123" t="s">
        <v>36694</v>
      </c>
      <c r="B232" s="680" t="s">
        <v>36695</v>
      </c>
      <c r="C232" s="1123" t="s">
        <v>1181</v>
      </c>
      <c r="D232" s="1123"/>
      <c r="G232" s="680" t="s">
        <v>36696</v>
      </c>
      <c r="H232" s="680">
        <v>4</v>
      </c>
      <c r="I232" s="680">
        <v>1</v>
      </c>
      <c r="J232" s="680">
        <v>1.1000000000000001</v>
      </c>
      <c r="K232" s="1123" t="s">
        <v>36206</v>
      </c>
      <c r="L232" s="1123"/>
      <c r="M232" s="1123"/>
      <c r="V232" s="684">
        <v>1026700839670</v>
      </c>
      <c r="W232" s="680" t="s">
        <v>36527</v>
      </c>
      <c r="AE232" s="680" t="s">
        <v>36384</v>
      </c>
      <c r="AF232" s="680" t="s">
        <v>36648</v>
      </c>
      <c r="AG232" s="680" t="s">
        <v>36697</v>
      </c>
    </row>
    <row r="233" spans="1:33" ht="51">
      <c r="A233" s="1123"/>
      <c r="AE233" s="680" t="s">
        <v>36384</v>
      </c>
      <c r="AF233" s="680" t="s">
        <v>36648</v>
      </c>
      <c r="AG233" s="680" t="s">
        <v>36698</v>
      </c>
    </row>
    <row r="234" spans="1:33" ht="51">
      <c r="AE234" s="680" t="s">
        <v>157</v>
      </c>
      <c r="AF234" s="680" t="s">
        <v>36648</v>
      </c>
      <c r="AG234" s="680" t="s">
        <v>36699</v>
      </c>
    </row>
    <row r="235" spans="1:33" ht="51">
      <c r="AE235" s="680" t="s">
        <v>157</v>
      </c>
      <c r="AF235" s="680" t="s">
        <v>36648</v>
      </c>
      <c r="AG235" s="680" t="s">
        <v>36700</v>
      </c>
    </row>
    <row r="236" spans="1:33" ht="51">
      <c r="AE236" s="680" t="s">
        <v>157</v>
      </c>
      <c r="AF236" s="680" t="s">
        <v>36648</v>
      </c>
      <c r="AG236" s="680" t="s">
        <v>36701</v>
      </c>
    </row>
    <row r="237" spans="1:33" ht="51">
      <c r="AE237" s="680" t="s">
        <v>157</v>
      </c>
      <c r="AF237" s="680" t="s">
        <v>36648</v>
      </c>
      <c r="AG237" s="680" t="s">
        <v>36702</v>
      </c>
    </row>
    <row r="238" spans="1:33" ht="51">
      <c r="AE238" s="680" t="s">
        <v>157</v>
      </c>
      <c r="AF238" s="680" t="s">
        <v>36648</v>
      </c>
      <c r="AG238" s="680" t="s">
        <v>36703</v>
      </c>
    </row>
    <row r="239" spans="1:33" ht="51">
      <c r="AE239" s="680" t="s">
        <v>157</v>
      </c>
      <c r="AF239" s="680" t="s">
        <v>36648</v>
      </c>
      <c r="AG239" s="680" t="s">
        <v>36704</v>
      </c>
    </row>
    <row r="240" spans="1:33" ht="51">
      <c r="AE240" s="680" t="s">
        <v>157</v>
      </c>
      <c r="AF240" s="680" t="s">
        <v>36648</v>
      </c>
      <c r="AG240" s="680" t="s">
        <v>36705</v>
      </c>
    </row>
    <row r="242" spans="1:33" ht="76.5">
      <c r="A242" s="680" t="s">
        <v>36706</v>
      </c>
      <c r="B242" s="680" t="s">
        <v>36643</v>
      </c>
      <c r="C242" s="680" t="s">
        <v>1181</v>
      </c>
      <c r="G242" s="680" t="s">
        <v>36707</v>
      </c>
      <c r="H242" s="680">
        <v>6</v>
      </c>
      <c r="I242" s="680">
        <v>3</v>
      </c>
      <c r="J242" s="680">
        <v>1.1000000000000001</v>
      </c>
      <c r="K242" s="1123" t="s">
        <v>36206</v>
      </c>
      <c r="L242" s="1123"/>
      <c r="V242" s="684">
        <v>1026700839670</v>
      </c>
      <c r="W242" s="680" t="s">
        <v>36527</v>
      </c>
      <c r="AE242" s="680" t="s">
        <v>157</v>
      </c>
      <c r="AF242" s="680" t="s">
        <v>36708</v>
      </c>
      <c r="AG242" s="680" t="s">
        <v>36643</v>
      </c>
    </row>
    <row r="243" spans="1:33" ht="76.5">
      <c r="A243" s="1123" t="s">
        <v>36709</v>
      </c>
      <c r="B243" s="680" t="s">
        <v>36710</v>
      </c>
      <c r="C243" s="1123" t="s">
        <v>1181</v>
      </c>
      <c r="D243" s="1123"/>
      <c r="G243" s="680" t="s">
        <v>36707</v>
      </c>
      <c r="H243" s="680">
        <v>4</v>
      </c>
      <c r="I243" s="680">
        <v>2</v>
      </c>
      <c r="J243" s="680">
        <v>1.1000000000000001</v>
      </c>
      <c r="K243" s="1123" t="s">
        <v>36206</v>
      </c>
      <c r="L243" s="1123"/>
      <c r="M243" s="1123"/>
      <c r="V243" s="684">
        <v>1026700839670</v>
      </c>
      <c r="W243" s="680" t="s">
        <v>36527</v>
      </c>
      <c r="AE243" s="1123" t="s">
        <v>36384</v>
      </c>
      <c r="AF243" s="1123" t="s">
        <v>36709</v>
      </c>
      <c r="AG243" s="1123" t="s">
        <v>36711</v>
      </c>
    </row>
    <row r="244" spans="1:33">
      <c r="A244" s="1123"/>
      <c r="AE244" s="1123"/>
      <c r="AF244" s="1123"/>
      <c r="AG244" s="1123"/>
    </row>
    <row r="245" spans="1:33">
      <c r="AE245" s="1123" t="s">
        <v>157</v>
      </c>
      <c r="AF245" s="1123" t="s">
        <v>36712</v>
      </c>
      <c r="AG245" s="1123" t="s">
        <v>36713</v>
      </c>
    </row>
    <row r="246" spans="1:33">
      <c r="AE246" s="1123"/>
      <c r="AF246" s="1123"/>
      <c r="AG246" s="1123"/>
    </row>
    <row r="247" spans="1:33" ht="76.5">
      <c r="A247" s="1123" t="s">
        <v>36714</v>
      </c>
      <c r="B247" s="1123" t="s">
        <v>36715</v>
      </c>
      <c r="C247" s="1123" t="s">
        <v>1181</v>
      </c>
      <c r="D247" s="1123"/>
      <c r="G247" s="680" t="s">
        <v>36716</v>
      </c>
      <c r="H247" s="680">
        <v>4</v>
      </c>
      <c r="I247" s="680">
        <v>1</v>
      </c>
      <c r="J247" s="680">
        <v>1.1000000000000001</v>
      </c>
      <c r="K247" s="1123" t="s">
        <v>36206</v>
      </c>
      <c r="L247" s="1123"/>
      <c r="M247" s="1123"/>
      <c r="V247" s="684">
        <v>1026700839670</v>
      </c>
      <c r="W247" s="680" t="s">
        <v>36527</v>
      </c>
      <c r="AE247" s="1123" t="s">
        <v>157</v>
      </c>
      <c r="AF247" s="1123" t="s">
        <v>36717</v>
      </c>
      <c r="AG247" s="1123" t="s">
        <v>36718</v>
      </c>
    </row>
    <row r="248" spans="1:33">
      <c r="A248" s="1123"/>
      <c r="B248" s="1123"/>
      <c r="AE248" s="1123"/>
      <c r="AF248" s="1123"/>
      <c r="AG248" s="1123"/>
    </row>
    <row r="249" spans="1:33">
      <c r="AE249" s="1123" t="s">
        <v>157</v>
      </c>
      <c r="AF249" s="1123" t="s">
        <v>36719</v>
      </c>
      <c r="AG249" s="1123" t="s">
        <v>36720</v>
      </c>
    </row>
    <row r="250" spans="1:33">
      <c r="AE250" s="1123"/>
      <c r="AF250" s="1123"/>
      <c r="AG250" s="1123"/>
    </row>
    <row r="251" spans="1:33">
      <c r="AE251" s="1123" t="s">
        <v>157</v>
      </c>
      <c r="AF251" s="1123" t="s">
        <v>36721</v>
      </c>
      <c r="AG251" s="1123" t="s">
        <v>36722</v>
      </c>
    </row>
    <row r="252" spans="1:33">
      <c r="AE252" s="1123"/>
      <c r="AF252" s="1123"/>
      <c r="AG252" s="1123"/>
    </row>
    <row r="253" spans="1:33" ht="89.25">
      <c r="A253" s="680" t="s">
        <v>36723</v>
      </c>
      <c r="B253" s="680" t="s">
        <v>36724</v>
      </c>
      <c r="C253" s="1123" t="s">
        <v>29</v>
      </c>
      <c r="D253" s="1123"/>
      <c r="G253" s="680" t="s">
        <v>36591</v>
      </c>
      <c r="H253" s="680">
        <v>4</v>
      </c>
      <c r="I253" s="680">
        <v>1</v>
      </c>
      <c r="J253" s="680">
        <v>1.1000000000000001</v>
      </c>
      <c r="K253" s="1123" t="s">
        <v>36725</v>
      </c>
      <c r="L253" s="1123"/>
      <c r="V253" s="684">
        <v>1026700837900</v>
      </c>
      <c r="W253" s="680" t="s">
        <v>36723</v>
      </c>
      <c r="AE253" s="680" t="s">
        <v>1937</v>
      </c>
      <c r="AF253" s="1123" t="s">
        <v>36723</v>
      </c>
      <c r="AG253" s="680" t="s">
        <v>36726</v>
      </c>
    </row>
    <row r="254" spans="1:33">
      <c r="AF254" s="1123"/>
    </row>
    <row r="275" spans="1:33" ht="76.5">
      <c r="A275" s="1123" t="s">
        <v>36727</v>
      </c>
      <c r="B275" s="680" t="s">
        <v>36728</v>
      </c>
      <c r="C275" s="1123" t="s">
        <v>1181</v>
      </c>
      <c r="D275" s="1123"/>
      <c r="G275" s="680" t="s">
        <v>36591</v>
      </c>
      <c r="H275" s="680">
        <v>6</v>
      </c>
      <c r="I275" s="889" t="s">
        <v>36729</v>
      </c>
      <c r="J275" s="680" t="s">
        <v>36730</v>
      </c>
      <c r="K275" s="1123" t="s">
        <v>36206</v>
      </c>
      <c r="L275" s="1123"/>
      <c r="M275" s="1123"/>
      <c r="V275" s="684">
        <v>1026700839670</v>
      </c>
      <c r="W275" s="680" t="s">
        <v>36527</v>
      </c>
      <c r="AE275" s="680" t="s">
        <v>36384</v>
      </c>
      <c r="AF275" s="680" t="s">
        <v>36731</v>
      </c>
      <c r="AG275" s="680" t="s">
        <v>36732</v>
      </c>
    </row>
    <row r="276" spans="1:33" ht="51">
      <c r="A276" s="1123"/>
      <c r="AE276" s="680" t="s">
        <v>36384</v>
      </c>
      <c r="AF276" s="680" t="s">
        <v>36727</v>
      </c>
      <c r="AG276" s="680" t="s">
        <v>36733</v>
      </c>
    </row>
    <row r="277" spans="1:33" ht="63.75">
      <c r="AE277" s="680" t="s">
        <v>9409</v>
      </c>
      <c r="AF277" s="680" t="s">
        <v>36734</v>
      </c>
      <c r="AG277" s="680" t="s">
        <v>36735</v>
      </c>
    </row>
    <row r="278" spans="1:33" ht="51">
      <c r="AE278" s="680" t="s">
        <v>157</v>
      </c>
      <c r="AF278" s="680" t="s">
        <v>36736</v>
      </c>
      <c r="AG278" s="680" t="s">
        <v>36737</v>
      </c>
    </row>
    <row r="279" spans="1:33" ht="51">
      <c r="AE279" s="680" t="s">
        <v>157</v>
      </c>
      <c r="AF279" s="680" t="s">
        <v>36738</v>
      </c>
      <c r="AG279" s="680" t="s">
        <v>36739</v>
      </c>
    </row>
    <row r="280" spans="1:33" ht="51">
      <c r="AE280" s="680" t="s">
        <v>157</v>
      </c>
      <c r="AF280" s="680" t="s">
        <v>36740</v>
      </c>
      <c r="AG280" s="680" t="s">
        <v>36741</v>
      </c>
    </row>
    <row r="281" spans="1:33" ht="51">
      <c r="AE281" s="680" t="s">
        <v>157</v>
      </c>
      <c r="AF281" s="680" t="s">
        <v>36742</v>
      </c>
      <c r="AG281" s="680" t="s">
        <v>36743</v>
      </c>
    </row>
    <row r="282" spans="1:33">
      <c r="A282" s="1123" t="s">
        <v>36744</v>
      </c>
      <c r="G282" s="1123" t="s">
        <v>36591</v>
      </c>
      <c r="H282" s="1123">
        <v>4</v>
      </c>
      <c r="I282" s="1123">
        <v>1</v>
      </c>
      <c r="J282" s="1123">
        <v>1.1000000000000001</v>
      </c>
      <c r="AA282" s="1123" t="s">
        <v>36745</v>
      </c>
      <c r="AB282" s="1123" t="s">
        <v>36746</v>
      </c>
      <c r="AC282" s="1123" t="s">
        <v>36747</v>
      </c>
      <c r="AE282" s="1123" t="s">
        <v>36748</v>
      </c>
      <c r="AF282" s="1123" t="s">
        <v>36744</v>
      </c>
      <c r="AG282" s="1123" t="s">
        <v>36749</v>
      </c>
    </row>
    <row r="283" spans="1:33">
      <c r="A283" s="1123"/>
      <c r="B283" s="680" t="s">
        <v>36750</v>
      </c>
      <c r="C283" s="1123" t="s">
        <v>29</v>
      </c>
      <c r="D283" s="1123"/>
      <c r="G283" s="1123"/>
      <c r="H283" s="1123"/>
      <c r="I283" s="1123"/>
      <c r="J283" s="1123"/>
      <c r="AA283" s="1123"/>
      <c r="AB283" s="1123"/>
      <c r="AC283" s="1123"/>
      <c r="AE283" s="1123"/>
      <c r="AF283" s="1123"/>
      <c r="AG283" s="1123"/>
    </row>
    <row r="284" spans="1:33">
      <c r="A284" s="1123" t="s">
        <v>36751</v>
      </c>
      <c r="B284" s="1123" t="s">
        <v>36752</v>
      </c>
      <c r="G284" s="1123" t="s">
        <v>36591</v>
      </c>
      <c r="H284" s="1123">
        <v>6</v>
      </c>
      <c r="I284" s="1123">
        <v>2</v>
      </c>
      <c r="J284" s="1123">
        <v>1.1000000000000001</v>
      </c>
      <c r="K284" s="1123" t="s">
        <v>36753</v>
      </c>
      <c r="L284" s="1123"/>
      <c r="V284" s="1284">
        <v>1026700838581</v>
      </c>
      <c r="W284" s="1123" t="s">
        <v>36751</v>
      </c>
      <c r="Z284" s="1123"/>
      <c r="AE284" s="1123" t="s">
        <v>36754</v>
      </c>
      <c r="AF284" s="1123" t="s">
        <v>36751</v>
      </c>
      <c r="AG284" s="680" t="s">
        <v>36755</v>
      </c>
    </row>
    <row r="285" spans="1:33">
      <c r="A285" s="1123"/>
      <c r="B285" s="1123"/>
      <c r="C285" s="1123" t="s">
        <v>29</v>
      </c>
      <c r="D285" s="1123"/>
      <c r="G285" s="1123"/>
      <c r="H285" s="1123"/>
      <c r="I285" s="1123"/>
      <c r="J285" s="1123"/>
      <c r="K285" s="1123"/>
      <c r="L285" s="1123"/>
      <c r="V285" s="1123"/>
      <c r="W285" s="1123"/>
      <c r="Z285" s="1123"/>
      <c r="AE285" s="1123"/>
      <c r="AF285" s="1123"/>
    </row>
    <row r="286" spans="1:33" ht="76.5">
      <c r="A286" s="1123" t="s">
        <v>36756</v>
      </c>
      <c r="B286" s="680" t="s">
        <v>36757</v>
      </c>
      <c r="C286" s="1123" t="s">
        <v>1181</v>
      </c>
      <c r="D286" s="1123"/>
      <c r="G286" s="680" t="s">
        <v>36591</v>
      </c>
      <c r="H286" s="680">
        <v>4</v>
      </c>
      <c r="I286" s="680">
        <v>1</v>
      </c>
      <c r="J286" s="680">
        <v>1.1000000000000001</v>
      </c>
      <c r="K286" s="1123" t="s">
        <v>36206</v>
      </c>
      <c r="L286" s="1123"/>
      <c r="V286" s="684">
        <v>1026700837900</v>
      </c>
      <c r="W286" s="680" t="s">
        <v>36527</v>
      </c>
      <c r="AE286" s="680" t="s">
        <v>36758</v>
      </c>
      <c r="AF286" s="1123" t="s">
        <v>36756</v>
      </c>
      <c r="AG286" s="680" t="s">
        <v>36759</v>
      </c>
    </row>
    <row r="287" spans="1:33">
      <c r="A287" s="1123"/>
      <c r="AF287" s="1123"/>
    </row>
    <row r="288" spans="1:33">
      <c r="AE288" s="1123" t="s">
        <v>36758</v>
      </c>
      <c r="AF288" s="1123" t="s">
        <v>36756</v>
      </c>
      <c r="AG288" s="1123" t="s">
        <v>36759</v>
      </c>
    </row>
    <row r="289" spans="1:33">
      <c r="AE289" s="1123"/>
      <c r="AF289" s="1123"/>
      <c r="AG289" s="1123"/>
    </row>
    <row r="290" spans="1:33">
      <c r="AE290" s="1123" t="s">
        <v>36758</v>
      </c>
      <c r="AF290" s="1123" t="s">
        <v>36756</v>
      </c>
      <c r="AG290" s="1123" t="s">
        <v>36759</v>
      </c>
    </row>
    <row r="291" spans="1:33">
      <c r="AE291" s="1123"/>
      <c r="AF291" s="1123"/>
      <c r="AG291" s="1123"/>
    </row>
    <row r="292" spans="1:33">
      <c r="AE292" s="1123" t="s">
        <v>36760</v>
      </c>
      <c r="AF292" s="1123" t="s">
        <v>36761</v>
      </c>
      <c r="AG292" s="1123" t="s">
        <v>36762</v>
      </c>
    </row>
    <row r="293" spans="1:33">
      <c r="AE293" s="1123"/>
      <c r="AF293" s="1123"/>
      <c r="AG293" s="1123"/>
    </row>
    <row r="294" spans="1:33">
      <c r="AE294" s="1123" t="s">
        <v>36760</v>
      </c>
      <c r="AF294" s="1123" t="s">
        <v>36761</v>
      </c>
      <c r="AG294" s="1123" t="s">
        <v>36762</v>
      </c>
    </row>
    <row r="295" spans="1:33">
      <c r="AE295" s="1123"/>
      <c r="AF295" s="1123"/>
      <c r="AG295" s="1123"/>
    </row>
    <row r="296" spans="1:33">
      <c r="AE296" s="1123" t="s">
        <v>36758</v>
      </c>
      <c r="AF296" s="1123" t="s">
        <v>36761</v>
      </c>
      <c r="AG296" s="1123" t="s">
        <v>36762</v>
      </c>
    </row>
    <row r="297" spans="1:33">
      <c r="AE297" s="1123"/>
      <c r="AF297" s="1123"/>
      <c r="AG297" s="1123"/>
    </row>
    <row r="298" spans="1:33">
      <c r="AE298" s="1123" t="s">
        <v>36763</v>
      </c>
      <c r="AF298" s="1123" t="s">
        <v>36764</v>
      </c>
      <c r="AG298" s="680" t="s">
        <v>36765</v>
      </c>
    </row>
    <row r="299" spans="1:33">
      <c r="AE299" s="1123"/>
      <c r="AF299" s="1123"/>
    </row>
    <row r="300" spans="1:33">
      <c r="AE300" s="1123" t="s">
        <v>36766</v>
      </c>
      <c r="AF300" s="1123" t="s">
        <v>36767</v>
      </c>
      <c r="AG300" s="1123" t="s">
        <v>36768</v>
      </c>
    </row>
    <row r="301" spans="1:33">
      <c r="AE301" s="1123"/>
      <c r="AF301" s="1123"/>
      <c r="AG301" s="1123"/>
    </row>
    <row r="302" spans="1:33">
      <c r="A302" s="1123" t="s">
        <v>36769</v>
      </c>
      <c r="B302" s="1123" t="s">
        <v>36770</v>
      </c>
      <c r="C302" s="1123" t="s">
        <v>1181</v>
      </c>
      <c r="D302" s="1123"/>
      <c r="G302" s="1123" t="s">
        <v>36591</v>
      </c>
      <c r="H302" s="1123">
        <v>8</v>
      </c>
      <c r="I302" s="1123">
        <v>3</v>
      </c>
      <c r="J302" s="1123">
        <v>1.1000000000000001</v>
      </c>
      <c r="K302" s="1123" t="s">
        <v>36206</v>
      </c>
      <c r="L302" s="1123"/>
      <c r="V302" s="1284">
        <v>1026700837900</v>
      </c>
      <c r="W302" s="1123" t="s">
        <v>36527</v>
      </c>
      <c r="AE302" s="1123" t="s">
        <v>36384</v>
      </c>
      <c r="AF302" s="1123" t="s">
        <v>36771</v>
      </c>
      <c r="AG302" s="1123" t="s">
        <v>36772</v>
      </c>
    </row>
    <row r="303" spans="1:33">
      <c r="A303" s="1123"/>
      <c r="B303" s="1123"/>
      <c r="C303" s="1123"/>
      <c r="D303" s="1123"/>
      <c r="G303" s="1123"/>
      <c r="H303" s="1123"/>
      <c r="I303" s="1123"/>
      <c r="J303" s="1123"/>
      <c r="K303" s="1123"/>
      <c r="L303" s="1123"/>
      <c r="V303" s="1123"/>
      <c r="W303" s="1123"/>
      <c r="AE303" s="1123"/>
      <c r="AF303" s="1123"/>
      <c r="AG303" s="1123"/>
    </row>
    <row r="304" spans="1:33">
      <c r="A304" s="1123"/>
      <c r="AE304" s="1123" t="s">
        <v>36384</v>
      </c>
      <c r="AF304" s="1123" t="s">
        <v>36769</v>
      </c>
      <c r="AG304" s="1123" t="s">
        <v>36773</v>
      </c>
    </row>
    <row r="305" spans="1:33">
      <c r="AE305" s="1123"/>
      <c r="AF305" s="1123"/>
      <c r="AG305" s="1123"/>
    </row>
    <row r="306" spans="1:33">
      <c r="AE306" s="1123" t="s">
        <v>36384</v>
      </c>
      <c r="AF306" s="1123" t="s">
        <v>36774</v>
      </c>
      <c r="AG306" s="1123" t="s">
        <v>36775</v>
      </c>
    </row>
    <row r="307" spans="1:33">
      <c r="AE307" s="1123"/>
      <c r="AF307" s="1123"/>
      <c r="AG307" s="1123"/>
    </row>
    <row r="308" spans="1:33">
      <c r="AE308" s="1123" t="s">
        <v>9409</v>
      </c>
      <c r="AF308" s="1123" t="s">
        <v>36776</v>
      </c>
      <c r="AG308" s="1123" t="s">
        <v>36777</v>
      </c>
    </row>
    <row r="309" spans="1:33">
      <c r="AE309" s="1123"/>
      <c r="AF309" s="1123"/>
      <c r="AG309" s="1123"/>
    </row>
    <row r="310" spans="1:33">
      <c r="AE310" s="1123" t="s">
        <v>157</v>
      </c>
      <c r="AF310" s="1123" t="s">
        <v>36778</v>
      </c>
      <c r="AG310" s="1123" t="s">
        <v>36779</v>
      </c>
    </row>
    <row r="311" spans="1:33">
      <c r="AE311" s="1123"/>
      <c r="AF311" s="1123"/>
      <c r="AG311" s="1123"/>
    </row>
    <row r="312" spans="1:33">
      <c r="AE312" s="1123" t="s">
        <v>157</v>
      </c>
      <c r="AF312" s="1123" t="s">
        <v>36780</v>
      </c>
      <c r="AG312" s="1123" t="s">
        <v>36781</v>
      </c>
    </row>
    <row r="313" spans="1:33">
      <c r="AE313" s="1123"/>
      <c r="AF313" s="1123"/>
      <c r="AG313" s="1123"/>
    </row>
    <row r="314" spans="1:33" ht="25.5">
      <c r="A314" s="1123" t="s">
        <v>36782</v>
      </c>
      <c r="B314" s="680" t="s">
        <v>36783</v>
      </c>
      <c r="C314" s="1123" t="s">
        <v>1181</v>
      </c>
      <c r="D314" s="1123"/>
      <c r="G314" s="1123" t="s">
        <v>36591</v>
      </c>
      <c r="H314" s="1123">
        <v>4</v>
      </c>
      <c r="I314" s="1123">
        <v>1</v>
      </c>
      <c r="J314" s="1123">
        <v>1.1000000000000001</v>
      </c>
      <c r="K314" s="1123" t="s">
        <v>36206</v>
      </c>
      <c r="L314" s="1123"/>
      <c r="V314" s="1284">
        <v>1026700837900</v>
      </c>
      <c r="W314" s="1123" t="s">
        <v>36527</v>
      </c>
      <c r="AE314" s="680" t="s">
        <v>157</v>
      </c>
      <c r="AF314" s="1123" t="s">
        <v>36784</v>
      </c>
      <c r="AG314" s="1123" t="s">
        <v>36785</v>
      </c>
    </row>
    <row r="315" spans="1:33">
      <c r="A315" s="1123"/>
      <c r="C315" s="1123"/>
      <c r="D315" s="1123"/>
      <c r="G315" s="1123"/>
      <c r="H315" s="1123"/>
      <c r="I315" s="1123"/>
      <c r="J315" s="1123"/>
      <c r="K315" s="1123"/>
      <c r="L315" s="1123"/>
      <c r="V315" s="1284"/>
      <c r="W315" s="1123"/>
      <c r="AE315" s="1123"/>
      <c r="AF315" s="1123"/>
      <c r="AG315" s="1123"/>
    </row>
    <row r="316" spans="1:33">
      <c r="A316" s="1123"/>
      <c r="AE316" s="1123"/>
      <c r="AF316" s="1123"/>
      <c r="AG316" s="1123"/>
    </row>
    <row r="317" spans="1:33">
      <c r="A317" s="1123"/>
      <c r="AE317" s="1123" t="s">
        <v>157</v>
      </c>
      <c r="AF317" s="1123" t="s">
        <v>36786</v>
      </c>
      <c r="AG317" s="1468" t="s">
        <v>36787</v>
      </c>
    </row>
    <row r="318" spans="1:33">
      <c r="AE318" s="1123"/>
      <c r="AF318" s="1123"/>
      <c r="AG318" s="1468"/>
    </row>
    <row r="319" spans="1:33">
      <c r="AE319" s="1123"/>
      <c r="AF319" s="1123"/>
      <c r="AG319" s="1468"/>
    </row>
    <row r="320" spans="1:33">
      <c r="AE320" s="1123" t="s">
        <v>157</v>
      </c>
      <c r="AF320" s="1123" t="s">
        <v>36788</v>
      </c>
      <c r="AG320" s="1123" t="s">
        <v>36789</v>
      </c>
    </row>
    <row r="321" spans="1:33">
      <c r="AE321" s="1123"/>
      <c r="AF321" s="1123"/>
      <c r="AG321" s="1123"/>
    </row>
    <row r="322" spans="1:33">
      <c r="AE322" s="1123"/>
      <c r="AF322" s="1123"/>
    </row>
    <row r="323" spans="1:33">
      <c r="AE323" s="1123" t="s">
        <v>157</v>
      </c>
      <c r="AF323" s="1123" t="s">
        <v>36790</v>
      </c>
      <c r="AG323" s="1123" t="s">
        <v>36791</v>
      </c>
    </row>
    <row r="324" spans="1:33">
      <c r="AE324" s="1123"/>
      <c r="AF324" s="1123"/>
      <c r="AG324" s="1123"/>
    </row>
    <row r="325" spans="1:33">
      <c r="AE325" s="1123"/>
      <c r="AF325" s="1123"/>
      <c r="AG325" s="1123"/>
    </row>
    <row r="326" spans="1:33">
      <c r="AE326" s="1123" t="s">
        <v>157</v>
      </c>
      <c r="AF326" s="1123" t="s">
        <v>36782</v>
      </c>
      <c r="AG326" s="1123" t="s">
        <v>36792</v>
      </c>
    </row>
    <row r="327" spans="1:33">
      <c r="AE327" s="1123"/>
      <c r="AF327" s="1123"/>
      <c r="AG327" s="1123"/>
    </row>
    <row r="328" spans="1:33">
      <c r="AE328" s="1123"/>
      <c r="AF328" s="1123"/>
      <c r="AG328" s="1123"/>
    </row>
    <row r="329" spans="1:33">
      <c r="AE329" s="1123" t="s">
        <v>157</v>
      </c>
      <c r="AF329" s="1123" t="s">
        <v>36793</v>
      </c>
      <c r="AG329" s="1123" t="s">
        <v>36794</v>
      </c>
    </row>
    <row r="330" spans="1:33">
      <c r="AE330" s="1123"/>
      <c r="AF330" s="1123"/>
      <c r="AG330" s="1123"/>
    </row>
    <row r="331" spans="1:33">
      <c r="AE331" s="1123"/>
      <c r="AF331" s="1123"/>
      <c r="AG331" s="1123"/>
    </row>
    <row r="332" spans="1:33">
      <c r="A332" s="1123" t="s">
        <v>36795</v>
      </c>
      <c r="B332" s="680" t="s">
        <v>36796</v>
      </c>
      <c r="C332" s="1123" t="s">
        <v>1181</v>
      </c>
      <c r="D332" s="1123"/>
      <c r="G332" s="1123" t="s">
        <v>36591</v>
      </c>
      <c r="H332" s="1123">
        <v>4</v>
      </c>
      <c r="I332" s="1123">
        <v>1</v>
      </c>
      <c r="J332" s="1123">
        <v>1.1000000000000001</v>
      </c>
      <c r="K332" s="1123" t="s">
        <v>36206</v>
      </c>
      <c r="L332" s="1123"/>
      <c r="V332" s="1284">
        <v>1026700837900</v>
      </c>
      <c r="W332" s="1123" t="s">
        <v>36527</v>
      </c>
      <c r="AE332" s="1123" t="s">
        <v>157</v>
      </c>
      <c r="AF332" s="1123" t="s">
        <v>36797</v>
      </c>
      <c r="AG332" s="1123" t="s">
        <v>36798</v>
      </c>
    </row>
    <row r="333" spans="1:33">
      <c r="A333" s="1123"/>
      <c r="C333" s="1123"/>
      <c r="D333" s="1123"/>
      <c r="G333" s="1123"/>
      <c r="H333" s="1123"/>
      <c r="I333" s="1123"/>
      <c r="J333" s="1123"/>
      <c r="K333" s="1123"/>
      <c r="L333" s="1123"/>
      <c r="V333" s="1123"/>
      <c r="W333" s="1123"/>
      <c r="AE333" s="1123"/>
      <c r="AF333" s="1123"/>
      <c r="AG333" s="1123"/>
    </row>
    <row r="334" spans="1:33">
      <c r="A334" s="1123"/>
      <c r="AE334" s="1123"/>
      <c r="AF334" s="1123"/>
    </row>
    <row r="335" spans="1:33">
      <c r="A335" s="1123"/>
      <c r="AE335" s="1123" t="s">
        <v>157</v>
      </c>
      <c r="AF335" s="1123" t="s">
        <v>36799</v>
      </c>
      <c r="AG335" s="1123" t="s">
        <v>36800</v>
      </c>
    </row>
    <row r="336" spans="1:33">
      <c r="AE336" s="1123"/>
      <c r="AF336" s="1123"/>
      <c r="AG336" s="1123"/>
    </row>
    <row r="337" spans="1:33">
      <c r="AE337" s="1123"/>
      <c r="AF337" s="1123"/>
      <c r="AG337" s="1123"/>
    </row>
    <row r="338" spans="1:33">
      <c r="AE338" s="1123" t="s">
        <v>157</v>
      </c>
      <c r="AF338" s="1123" t="s">
        <v>36801</v>
      </c>
      <c r="AG338" s="1123" t="s">
        <v>36802</v>
      </c>
    </row>
    <row r="339" spans="1:33">
      <c r="AE339" s="1123"/>
      <c r="AF339" s="1123"/>
      <c r="AG339" s="1123"/>
    </row>
    <row r="340" spans="1:33">
      <c r="AE340" s="1123"/>
      <c r="AF340" s="1123"/>
      <c r="AG340" s="1123"/>
    </row>
    <row r="341" spans="1:33">
      <c r="AE341" s="1123" t="s">
        <v>157</v>
      </c>
      <c r="AF341" s="1123" t="s">
        <v>36803</v>
      </c>
      <c r="AG341" s="1123" t="s">
        <v>36804</v>
      </c>
    </row>
    <row r="342" spans="1:33">
      <c r="AE342" s="1123"/>
      <c r="AF342" s="1123"/>
      <c r="AG342" s="1123"/>
    </row>
    <row r="343" spans="1:33">
      <c r="AE343" s="1123"/>
      <c r="AF343" s="1123"/>
      <c r="AG343" s="1123"/>
    </row>
    <row r="344" spans="1:33">
      <c r="AE344" s="1123" t="s">
        <v>157</v>
      </c>
      <c r="AF344" s="1123" t="s">
        <v>36795</v>
      </c>
      <c r="AG344" s="1123" t="s">
        <v>36805</v>
      </c>
    </row>
    <row r="345" spans="1:33">
      <c r="AE345" s="1123"/>
      <c r="AF345" s="1123"/>
      <c r="AG345" s="1123"/>
    </row>
    <row r="346" spans="1:33">
      <c r="AE346" s="1123"/>
      <c r="AF346" s="1123"/>
      <c r="AG346" s="1123"/>
    </row>
    <row r="347" spans="1:33" ht="25.5">
      <c r="A347" s="1123" t="s">
        <v>36806</v>
      </c>
      <c r="B347" s="1123" t="s">
        <v>36807</v>
      </c>
      <c r="C347" s="1123" t="s">
        <v>1181</v>
      </c>
      <c r="D347" s="1123"/>
      <c r="G347" s="1123" t="s">
        <v>36591</v>
      </c>
      <c r="H347" s="680">
        <v>10</v>
      </c>
      <c r="I347" s="680">
        <v>2</v>
      </c>
      <c r="J347" s="680">
        <v>1.1000000000000001</v>
      </c>
      <c r="K347" s="1123" t="s">
        <v>36206</v>
      </c>
      <c r="L347" s="1123"/>
      <c r="V347" s="1284">
        <v>1026700837900</v>
      </c>
      <c r="W347" s="1123" t="s">
        <v>36527</v>
      </c>
      <c r="AE347" s="680" t="s">
        <v>36384</v>
      </c>
      <c r="AF347" s="1123" t="s">
        <v>36808</v>
      </c>
      <c r="AG347" s="1123" t="s">
        <v>36809</v>
      </c>
    </row>
    <row r="348" spans="1:33">
      <c r="A348" s="1123"/>
      <c r="B348" s="1123"/>
      <c r="C348" s="1123"/>
      <c r="D348" s="1123"/>
      <c r="G348" s="1123"/>
      <c r="K348" s="1123"/>
      <c r="L348" s="1123"/>
      <c r="V348" s="1284"/>
      <c r="W348" s="1123"/>
      <c r="AF348" s="1123"/>
      <c r="AG348" s="1123"/>
    </row>
    <row r="349" spans="1:33">
      <c r="A349" s="1123"/>
      <c r="AF349" s="1123"/>
      <c r="AG349" s="1123"/>
    </row>
    <row r="350" spans="1:33">
      <c r="A350" s="1123"/>
      <c r="AF350" s="1123"/>
      <c r="AG350" s="1123"/>
    </row>
    <row r="351" spans="1:33" ht="25.5">
      <c r="AE351" s="680" t="s">
        <v>36384</v>
      </c>
      <c r="AF351" s="1123" t="s">
        <v>36810</v>
      </c>
      <c r="AG351" s="680" t="s">
        <v>36811</v>
      </c>
    </row>
    <row r="352" spans="1:33">
      <c r="AF352" s="1123"/>
    </row>
    <row r="353" spans="1:33">
      <c r="AF353" s="1123"/>
    </row>
    <row r="354" spans="1:33">
      <c r="AF354" s="1123"/>
    </row>
    <row r="355" spans="1:33">
      <c r="AF355" s="1123"/>
    </row>
    <row r="357" spans="1:33" ht="25.5">
      <c r="AE357" s="680" t="s">
        <v>36384</v>
      </c>
      <c r="AF357" s="1123" t="s">
        <v>36806</v>
      </c>
      <c r="AG357" s="1123" t="s">
        <v>36812</v>
      </c>
    </row>
    <row r="358" spans="1:33">
      <c r="AF358" s="1123"/>
      <c r="AG358" s="1123"/>
    </row>
    <row r="359" spans="1:33">
      <c r="AF359" s="1123"/>
      <c r="AG359" s="1123"/>
    </row>
    <row r="360" spans="1:33">
      <c r="AF360" s="1123"/>
      <c r="AG360" s="1123"/>
    </row>
    <row r="361" spans="1:33">
      <c r="AF361" s="1123"/>
      <c r="AG361" s="1123"/>
    </row>
    <row r="362" spans="1:33" ht="51">
      <c r="AE362" s="680" t="s">
        <v>36384</v>
      </c>
      <c r="AF362" s="680" t="s">
        <v>36813</v>
      </c>
      <c r="AG362" s="1123" t="s">
        <v>36814</v>
      </c>
    </row>
    <row r="363" spans="1:33">
      <c r="AG363" s="1123"/>
    </row>
    <row r="364" spans="1:33">
      <c r="AG364" s="1123"/>
    </row>
    <row r="365" spans="1:33">
      <c r="AG365" s="1123"/>
    </row>
    <row r="366" spans="1:33" ht="25.5">
      <c r="AE366" s="680" t="s">
        <v>36384</v>
      </c>
    </row>
    <row r="368" spans="1:33">
      <c r="A368" s="1123" t="s">
        <v>36815</v>
      </c>
      <c r="C368" s="1123" t="s">
        <v>1181</v>
      </c>
      <c r="D368" s="1123"/>
      <c r="G368" s="1123" t="s">
        <v>36591</v>
      </c>
      <c r="H368" s="1123">
        <v>4</v>
      </c>
      <c r="I368" s="1123">
        <v>2</v>
      </c>
      <c r="J368" s="1123">
        <v>1.1000000000000001</v>
      </c>
      <c r="K368" s="1123" t="s">
        <v>36206</v>
      </c>
      <c r="L368" s="1123"/>
      <c r="V368" s="1284">
        <v>1026700837900</v>
      </c>
      <c r="W368" s="1123" t="s">
        <v>36527</v>
      </c>
      <c r="AE368" s="1123" t="s">
        <v>36384</v>
      </c>
      <c r="AF368" s="1123" t="s">
        <v>36816</v>
      </c>
      <c r="AG368" s="1123" t="s">
        <v>36817</v>
      </c>
    </row>
    <row r="369" spans="1:33">
      <c r="A369" s="1123"/>
      <c r="B369" s="680" t="s">
        <v>36818</v>
      </c>
      <c r="C369" s="1123"/>
      <c r="D369" s="1123"/>
      <c r="G369" s="1123"/>
      <c r="H369" s="1123"/>
      <c r="I369" s="1123"/>
      <c r="J369" s="1123"/>
      <c r="K369" s="1123"/>
      <c r="L369" s="1123"/>
      <c r="V369" s="1123"/>
      <c r="W369" s="1123"/>
      <c r="AE369" s="1123"/>
      <c r="AF369" s="1123"/>
      <c r="AG369" s="1123"/>
    </row>
    <row r="370" spans="1:33">
      <c r="A370" s="1123"/>
      <c r="AE370" s="1123"/>
      <c r="AF370" s="1123"/>
      <c r="AG370" s="1123"/>
    </row>
    <row r="371" spans="1:33">
      <c r="A371" s="1123"/>
      <c r="AE371" s="1123"/>
      <c r="AF371" s="1123"/>
      <c r="AG371" s="1123"/>
    </row>
    <row r="372" spans="1:33">
      <c r="AE372" s="1123"/>
      <c r="AF372" s="1123"/>
      <c r="AG372" s="1123"/>
    </row>
    <row r="373" spans="1:33" ht="25.5">
      <c r="AE373" s="680" t="s">
        <v>36384</v>
      </c>
      <c r="AF373" s="1123" t="s">
        <v>36815</v>
      </c>
      <c r="AG373" s="680" t="s">
        <v>36819</v>
      </c>
    </row>
    <row r="374" spans="1:33">
      <c r="AF374" s="1123"/>
    </row>
    <row r="375" spans="1:33" ht="25.5">
      <c r="AE375" s="680" t="s">
        <v>157</v>
      </c>
      <c r="AF375" s="1123" t="s">
        <v>36820</v>
      </c>
      <c r="AG375" s="680" t="s">
        <v>36821</v>
      </c>
    </row>
    <row r="376" spans="1:33">
      <c r="AF376" s="1123"/>
    </row>
    <row r="377" spans="1:33">
      <c r="AF377" s="1123"/>
    </row>
    <row r="378" spans="1:33" ht="51">
      <c r="AE378" s="680" t="s">
        <v>157</v>
      </c>
      <c r="AF378" s="680" t="s">
        <v>36822</v>
      </c>
      <c r="AG378" s="680" t="s">
        <v>36821</v>
      </c>
    </row>
    <row r="379" spans="1:33" ht="25.5">
      <c r="A379" s="1123" t="s">
        <v>36823</v>
      </c>
      <c r="B379" s="680" t="s">
        <v>36824</v>
      </c>
      <c r="C379" s="1123" t="s">
        <v>1181</v>
      </c>
      <c r="D379" s="1123"/>
      <c r="G379" s="1123" t="s">
        <v>36591</v>
      </c>
      <c r="H379" s="1123">
        <v>8</v>
      </c>
      <c r="I379" s="680">
        <v>3</v>
      </c>
      <c r="J379" s="680">
        <v>1.1000000000000001</v>
      </c>
      <c r="K379" s="1123" t="s">
        <v>36206</v>
      </c>
      <c r="L379" s="1123"/>
      <c r="V379" s="1284">
        <v>1026700837900</v>
      </c>
      <c r="W379" s="1123" t="s">
        <v>36527</v>
      </c>
      <c r="AE379" s="680" t="s">
        <v>36384</v>
      </c>
      <c r="AF379" s="1123" t="s">
        <v>36825</v>
      </c>
      <c r="AG379" s="1123" t="s">
        <v>36826</v>
      </c>
    </row>
    <row r="380" spans="1:33">
      <c r="A380" s="1123"/>
      <c r="C380" s="1123"/>
      <c r="D380" s="1123"/>
      <c r="G380" s="1123"/>
      <c r="H380" s="1123"/>
      <c r="K380" s="1123"/>
      <c r="L380" s="1123"/>
      <c r="V380" s="1284"/>
      <c r="W380" s="1123"/>
      <c r="AF380" s="1123"/>
      <c r="AG380" s="1123"/>
    </row>
    <row r="381" spans="1:33">
      <c r="A381" s="1123"/>
      <c r="AF381" s="1123"/>
      <c r="AG381" s="1123"/>
    </row>
    <row r="382" spans="1:33">
      <c r="A382" s="1123"/>
      <c r="AF382" s="1123"/>
      <c r="AG382" s="1123"/>
    </row>
    <row r="383" spans="1:33">
      <c r="AF383" s="1123"/>
      <c r="AG383" s="1123"/>
    </row>
    <row r="384" spans="1:33" ht="25.5">
      <c r="AE384" s="680" t="s">
        <v>36384</v>
      </c>
      <c r="AF384" s="1123" t="s">
        <v>36827</v>
      </c>
      <c r="AG384" s="1123" t="s">
        <v>36828</v>
      </c>
    </row>
    <row r="385" spans="1:33">
      <c r="AF385" s="1123"/>
      <c r="AG385" s="1123"/>
    </row>
    <row r="386" spans="1:33">
      <c r="AF386" s="1123"/>
      <c r="AG386" s="1123"/>
    </row>
    <row r="387" spans="1:33">
      <c r="AF387" s="1123"/>
      <c r="AG387" s="1123"/>
    </row>
    <row r="388" spans="1:33">
      <c r="AF388" s="1123"/>
      <c r="AG388" s="1123"/>
    </row>
    <row r="389" spans="1:33" ht="25.5">
      <c r="AE389" s="680" t="s">
        <v>36384</v>
      </c>
      <c r="AF389" s="1123" t="s">
        <v>36829</v>
      </c>
      <c r="AG389" s="1622" t="s">
        <v>36830</v>
      </c>
    </row>
    <row r="390" spans="1:33">
      <c r="AF390" s="1123"/>
      <c r="AG390" s="1622"/>
    </row>
    <row r="391" spans="1:33">
      <c r="AF391" s="1123"/>
      <c r="AG391" s="1622"/>
    </row>
    <row r="392" spans="1:33">
      <c r="AF392" s="1123"/>
      <c r="AG392" s="1622"/>
    </row>
    <row r="393" spans="1:33">
      <c r="AF393" s="1123"/>
    </row>
    <row r="394" spans="1:33">
      <c r="A394" s="1123"/>
      <c r="AE394" s="1123" t="s">
        <v>36831</v>
      </c>
      <c r="AF394" s="1123" t="s">
        <v>36832</v>
      </c>
      <c r="AG394" s="680" t="s">
        <v>36833</v>
      </c>
    </row>
    <row r="395" spans="1:33">
      <c r="A395" s="1123"/>
      <c r="AE395" s="1123"/>
      <c r="AF395" s="1123"/>
    </row>
    <row r="396" spans="1:33">
      <c r="A396" s="1123"/>
      <c r="AF396" s="1123"/>
    </row>
    <row r="397" spans="1:33">
      <c r="A397" s="1123"/>
      <c r="AF397" s="1123"/>
    </row>
    <row r="398" spans="1:33">
      <c r="A398" s="1123"/>
      <c r="AF398" s="1123"/>
    </row>
    <row r="399" spans="1:33">
      <c r="AE399" s="1123" t="s">
        <v>36834</v>
      </c>
      <c r="AF399" s="1123" t="s">
        <v>36825</v>
      </c>
      <c r="AG399" s="1123" t="s">
        <v>36833</v>
      </c>
    </row>
    <row r="400" spans="1:33">
      <c r="AE400" s="1123"/>
      <c r="AF400" s="1123"/>
      <c r="AG400" s="1123"/>
    </row>
    <row r="401" spans="1:33">
      <c r="AE401" s="1123"/>
      <c r="AF401" s="1123"/>
      <c r="AG401" s="1123"/>
    </row>
    <row r="402" spans="1:33">
      <c r="AE402" s="1123"/>
      <c r="AF402" s="1123"/>
      <c r="AG402" s="1123"/>
    </row>
    <row r="403" spans="1:33">
      <c r="AE403" s="1123"/>
      <c r="AF403" s="1123"/>
      <c r="AG403" s="1123"/>
    </row>
    <row r="404" spans="1:33">
      <c r="AE404" s="1123"/>
    </row>
    <row r="405" spans="1:33">
      <c r="AE405" s="1123" t="s">
        <v>111</v>
      </c>
      <c r="AF405" s="1123" t="s">
        <v>36835</v>
      </c>
      <c r="AG405" s="680" t="s">
        <v>36833</v>
      </c>
    </row>
    <row r="406" spans="1:33">
      <c r="AE406" s="1123"/>
      <c r="AF406" s="1123"/>
    </row>
    <row r="407" spans="1:33">
      <c r="AE407" s="1123"/>
      <c r="AF407" s="1123"/>
    </row>
    <row r="408" spans="1:33">
      <c r="AE408" s="1123"/>
      <c r="AF408" s="1123"/>
    </row>
    <row r="409" spans="1:33">
      <c r="AE409" s="1123"/>
      <c r="AF409" s="1123"/>
    </row>
    <row r="410" spans="1:33" ht="51">
      <c r="A410" s="1123" t="s">
        <v>36836</v>
      </c>
      <c r="B410" s="680" t="s">
        <v>36837</v>
      </c>
      <c r="C410" s="1123" t="s">
        <v>1181</v>
      </c>
      <c r="D410" s="1123"/>
      <c r="G410" s="1123" t="s">
        <v>36591</v>
      </c>
      <c r="H410" s="680">
        <v>4</v>
      </c>
      <c r="I410" s="680">
        <v>1</v>
      </c>
      <c r="J410" s="680">
        <v>1.1000000000000001</v>
      </c>
      <c r="K410" s="1123" t="s">
        <v>36206</v>
      </c>
      <c r="L410" s="1123"/>
      <c r="M410" s="1123"/>
      <c r="V410" s="1284">
        <v>1026700837900</v>
      </c>
      <c r="W410" s="1123" t="s">
        <v>36527</v>
      </c>
      <c r="AE410" s="680" t="s">
        <v>157</v>
      </c>
      <c r="AF410" s="680" t="s">
        <v>36838</v>
      </c>
      <c r="AG410" s="680" t="s">
        <v>36839</v>
      </c>
    </row>
    <row r="411" spans="1:33">
      <c r="A411" s="1123"/>
      <c r="C411" s="1123"/>
      <c r="D411" s="1123"/>
      <c r="G411" s="1123"/>
      <c r="K411" s="1123"/>
      <c r="L411" s="1123"/>
      <c r="M411" s="1123"/>
      <c r="V411" s="1123"/>
      <c r="W411" s="1123"/>
    </row>
    <row r="412" spans="1:33">
      <c r="A412" s="1123"/>
    </row>
    <row r="413" spans="1:33">
      <c r="A413" s="1123"/>
    </row>
    <row r="414" spans="1:33">
      <c r="A414" s="1123"/>
    </row>
    <row r="415" spans="1:33">
      <c r="A415" s="1123"/>
      <c r="AE415" s="1123" t="s">
        <v>157</v>
      </c>
      <c r="AF415" s="1123" t="s">
        <v>36840</v>
      </c>
      <c r="AG415" s="680" t="s">
        <v>36841</v>
      </c>
    </row>
    <row r="416" spans="1:33">
      <c r="AE416" s="1123"/>
      <c r="AF416" s="1123"/>
    </row>
    <row r="417" spans="31:33">
      <c r="AE417" s="1123"/>
      <c r="AF417" s="1123"/>
    </row>
    <row r="418" spans="31:33">
      <c r="AE418" s="1123"/>
      <c r="AF418" s="1123"/>
    </row>
    <row r="419" spans="31:33">
      <c r="AE419" s="1123"/>
      <c r="AF419" s="1123"/>
    </row>
    <row r="420" spans="31:33">
      <c r="AE420" s="1123" t="s">
        <v>157</v>
      </c>
      <c r="AF420" s="1123" t="s">
        <v>36842</v>
      </c>
      <c r="AG420" s="680" t="s">
        <v>36843</v>
      </c>
    </row>
    <row r="421" spans="31:33">
      <c r="AE421" s="1123"/>
      <c r="AF421" s="1123"/>
    </row>
    <row r="422" spans="31:33">
      <c r="AE422" s="1123"/>
      <c r="AF422" s="1123"/>
    </row>
    <row r="423" spans="31:33">
      <c r="AE423" s="1123"/>
      <c r="AF423" s="1123"/>
    </row>
    <row r="424" spans="31:33">
      <c r="AE424" s="1123"/>
      <c r="AF424" s="1123"/>
    </row>
    <row r="425" spans="31:33">
      <c r="AE425" s="1123" t="s">
        <v>157</v>
      </c>
      <c r="AF425" s="1123" t="s">
        <v>36844</v>
      </c>
      <c r="AG425" s="680" t="s">
        <v>36845</v>
      </c>
    </row>
    <row r="426" spans="31:33">
      <c r="AE426" s="1123"/>
      <c r="AF426" s="1123"/>
    </row>
    <row r="427" spans="31:33">
      <c r="AE427" s="1123"/>
      <c r="AF427" s="1123"/>
    </row>
    <row r="428" spans="31:33">
      <c r="AE428" s="1123"/>
      <c r="AF428" s="1123"/>
    </row>
    <row r="429" spans="31:33">
      <c r="AE429" s="1123"/>
      <c r="AF429" s="1123"/>
    </row>
    <row r="430" spans="31:33" ht="25.5">
      <c r="AE430" s="680" t="s">
        <v>157</v>
      </c>
      <c r="AF430" s="1123" t="s">
        <v>36836</v>
      </c>
      <c r="AG430" s="680" t="s">
        <v>36845</v>
      </c>
    </row>
    <row r="431" spans="31:33">
      <c r="AE431" s="1123"/>
      <c r="AF431" s="1123"/>
    </row>
    <row r="432" spans="31:33">
      <c r="AE432" s="1123"/>
      <c r="AF432" s="1123"/>
    </row>
    <row r="433" spans="1:33">
      <c r="AE433" s="1123"/>
      <c r="AF433" s="1123"/>
    </row>
    <row r="434" spans="1:33">
      <c r="AE434" s="1123"/>
      <c r="AF434" s="1123"/>
    </row>
    <row r="435" spans="1:33" ht="25.5">
      <c r="AE435" s="680" t="s">
        <v>157</v>
      </c>
      <c r="AF435" s="1123" t="s">
        <v>36846</v>
      </c>
      <c r="AG435" s="680" t="s">
        <v>36847</v>
      </c>
    </row>
    <row r="436" spans="1:33">
      <c r="AF436" s="1123"/>
    </row>
    <row r="439" spans="1:33" ht="76.5">
      <c r="A439" s="680" t="s">
        <v>36848</v>
      </c>
      <c r="B439" s="680" t="s">
        <v>36849</v>
      </c>
      <c r="C439" s="680" t="s">
        <v>1181</v>
      </c>
      <c r="G439" s="680" t="s">
        <v>36591</v>
      </c>
      <c r="H439" s="680">
        <v>4</v>
      </c>
      <c r="I439" s="680">
        <v>1</v>
      </c>
      <c r="J439" s="680">
        <v>1.1000000000000001</v>
      </c>
      <c r="K439" s="1123" t="s">
        <v>36206</v>
      </c>
      <c r="L439" s="1123"/>
      <c r="V439" s="684">
        <v>1046900099498</v>
      </c>
      <c r="W439" s="680" t="s">
        <v>36527</v>
      </c>
      <c r="AE439" s="680" t="s">
        <v>157</v>
      </c>
      <c r="AF439" s="680" t="s">
        <v>36850</v>
      </c>
      <c r="AG439" s="680" t="s">
        <v>36849</v>
      </c>
    </row>
    <row r="440" spans="1:33" ht="51">
      <c r="A440" s="680" t="s">
        <v>36851</v>
      </c>
      <c r="B440" s="680" t="s">
        <v>36852</v>
      </c>
      <c r="C440" s="680" t="s">
        <v>17956</v>
      </c>
      <c r="G440" s="680" t="s">
        <v>36591</v>
      </c>
      <c r="H440" s="680">
        <v>4</v>
      </c>
      <c r="I440" s="680">
        <v>1</v>
      </c>
      <c r="J440" s="680">
        <v>1.1000000000000001</v>
      </c>
      <c r="K440" s="1123" t="s">
        <v>36853</v>
      </c>
      <c r="L440" s="1123"/>
      <c r="V440" s="684">
        <v>1046900099498</v>
      </c>
      <c r="W440" s="680" t="s">
        <v>36854</v>
      </c>
      <c r="AE440" s="680" t="s">
        <v>66</v>
      </c>
      <c r="AF440" s="680" t="s">
        <v>36855</v>
      </c>
      <c r="AG440" s="680" t="s">
        <v>36856</v>
      </c>
    </row>
    <row r="441" spans="1:33">
      <c r="A441" s="1123" t="s">
        <v>36857</v>
      </c>
      <c r="B441" s="680" t="s">
        <v>36858</v>
      </c>
      <c r="C441" s="1123" t="s">
        <v>1181</v>
      </c>
      <c r="D441" s="1123"/>
      <c r="G441" s="1123" t="s">
        <v>36591</v>
      </c>
      <c r="H441" s="680">
        <v>4</v>
      </c>
      <c r="I441" s="680">
        <v>1</v>
      </c>
      <c r="J441" s="680">
        <v>1.1000000000000001</v>
      </c>
      <c r="K441" s="1123" t="s">
        <v>36206</v>
      </c>
      <c r="L441" s="1123"/>
      <c r="M441" s="1123"/>
      <c r="V441" s="1284">
        <v>1026700837900</v>
      </c>
      <c r="W441" s="1123" t="s">
        <v>36527</v>
      </c>
      <c r="AE441" s="1123" t="s">
        <v>157</v>
      </c>
      <c r="AF441" s="1123" t="s">
        <v>36859</v>
      </c>
      <c r="AG441" s="680" t="s">
        <v>36847</v>
      </c>
    </row>
    <row r="442" spans="1:33">
      <c r="A442" s="1123"/>
      <c r="C442" s="1123"/>
      <c r="D442" s="1123"/>
      <c r="G442" s="1123"/>
      <c r="K442" s="1123"/>
      <c r="L442" s="1123"/>
      <c r="M442" s="1123"/>
      <c r="V442" s="1123"/>
      <c r="W442" s="1123"/>
      <c r="AE442" s="1123"/>
      <c r="AF442" s="1123"/>
    </row>
    <row r="443" spans="1:33">
      <c r="A443" s="1123"/>
      <c r="AE443" s="1123"/>
      <c r="AF443" s="1123"/>
      <c r="AG443" s="1123"/>
    </row>
    <row r="444" spans="1:33">
      <c r="A444" s="1123"/>
      <c r="AE444" s="1123"/>
      <c r="AF444" s="1123"/>
      <c r="AG444" s="1123"/>
    </row>
    <row r="445" spans="1:33">
      <c r="A445" s="1123"/>
      <c r="AE445" s="1123"/>
      <c r="AF445" s="1123"/>
      <c r="AG445" s="1123"/>
    </row>
    <row r="446" spans="1:33">
      <c r="A446" s="1123"/>
      <c r="AE446" s="1123"/>
      <c r="AF446" s="1123"/>
      <c r="AG446" s="1123"/>
    </row>
    <row r="447" spans="1:33">
      <c r="AE447" s="1123"/>
      <c r="AF447" s="1123" t="s">
        <v>36860</v>
      </c>
      <c r="AG447" s="680" t="s">
        <v>36861</v>
      </c>
    </row>
    <row r="448" spans="1:33">
      <c r="AF448" s="1123"/>
    </row>
    <row r="449" spans="32:33">
      <c r="AF449" s="1123"/>
    </row>
    <row r="450" spans="32:33">
      <c r="AF450" s="1123"/>
    </row>
    <row r="451" spans="32:33">
      <c r="AF451" s="1123"/>
    </row>
    <row r="452" spans="32:33">
      <c r="AF452" s="1123"/>
    </row>
    <row r="453" spans="32:33">
      <c r="AF453" s="1123" t="s">
        <v>36862</v>
      </c>
      <c r="AG453" s="680" t="s">
        <v>36863</v>
      </c>
    </row>
    <row r="454" spans="32:33">
      <c r="AF454" s="1123"/>
    </row>
    <row r="455" spans="32:33">
      <c r="AF455" s="1123"/>
    </row>
    <row r="456" spans="32:33">
      <c r="AF456" s="1123"/>
    </row>
    <row r="457" spans="32:33">
      <c r="AF457" s="1123"/>
    </row>
    <row r="458" spans="32:33">
      <c r="AF458" s="1123"/>
    </row>
    <row r="459" spans="32:33">
      <c r="AF459" s="1123" t="s">
        <v>36864</v>
      </c>
      <c r="AG459" s="680" t="s">
        <v>36865</v>
      </c>
    </row>
    <row r="460" spans="32:33">
      <c r="AF460" s="1123"/>
    </row>
    <row r="461" spans="32:33">
      <c r="AF461" s="1123"/>
    </row>
    <row r="462" spans="32:33">
      <c r="AF462" s="1123"/>
    </row>
    <row r="463" spans="32:33">
      <c r="AF463" s="1123"/>
    </row>
    <row r="464" spans="32:33">
      <c r="AF464" s="1123"/>
    </row>
    <row r="465" spans="32:33">
      <c r="AF465" s="1123" t="s">
        <v>36866</v>
      </c>
      <c r="AG465" s="680" t="s">
        <v>36865</v>
      </c>
    </row>
    <row r="466" spans="32:33">
      <c r="AF466" s="1123"/>
    </row>
    <row r="467" spans="32:33">
      <c r="AF467" s="1123"/>
    </row>
    <row r="468" spans="32:33">
      <c r="AF468" s="1123"/>
    </row>
    <row r="469" spans="32:33">
      <c r="AF469" s="1123"/>
    </row>
    <row r="470" spans="32:33">
      <c r="AF470" s="1123"/>
    </row>
    <row r="471" spans="32:33">
      <c r="AF471" s="1123" t="s">
        <v>36867</v>
      </c>
      <c r="AG471" s="680" t="s">
        <v>36868</v>
      </c>
    </row>
    <row r="472" spans="32:33">
      <c r="AF472" s="1123"/>
    </row>
    <row r="473" spans="32:33">
      <c r="AF473" s="1123"/>
    </row>
    <row r="474" spans="32:33">
      <c r="AF474" s="1123"/>
    </row>
    <row r="475" spans="32:33">
      <c r="AF475" s="1123"/>
    </row>
    <row r="476" spans="32:33">
      <c r="AF476" s="1123"/>
    </row>
    <row r="477" spans="32:33">
      <c r="AF477" s="1123" t="s">
        <v>36869</v>
      </c>
      <c r="AG477" s="680" t="s">
        <v>36870</v>
      </c>
    </row>
    <row r="478" spans="32:33">
      <c r="AF478" s="1123"/>
    </row>
    <row r="479" spans="32:33">
      <c r="AF479" s="1123"/>
    </row>
    <row r="480" spans="32:33">
      <c r="AF480" s="1123"/>
    </row>
    <row r="481" spans="32:33">
      <c r="AF481" s="1123"/>
    </row>
    <row r="482" spans="32:33">
      <c r="AF482" s="1123"/>
    </row>
    <row r="483" spans="32:33">
      <c r="AF483" s="1123" t="s">
        <v>36871</v>
      </c>
      <c r="AG483" s="680" t="s">
        <v>36872</v>
      </c>
    </row>
    <row r="484" spans="32:33">
      <c r="AF484" s="1123"/>
    </row>
    <row r="485" spans="32:33">
      <c r="AF485" s="1123"/>
    </row>
    <row r="486" spans="32:33">
      <c r="AF486" s="1123"/>
    </row>
    <row r="487" spans="32:33">
      <c r="AF487" s="1123"/>
    </row>
    <row r="488" spans="32:33">
      <c r="AF488" s="1123"/>
    </row>
    <row r="489" spans="32:33">
      <c r="AF489" s="1123" t="s">
        <v>36873</v>
      </c>
      <c r="AG489" s="680" t="s">
        <v>36874</v>
      </c>
    </row>
    <row r="490" spans="32:33">
      <c r="AF490" s="1123"/>
    </row>
    <row r="491" spans="32:33">
      <c r="AF491" s="1123"/>
    </row>
    <row r="492" spans="32:33">
      <c r="AF492" s="1123"/>
    </row>
    <row r="493" spans="32:33">
      <c r="AF493" s="1123"/>
    </row>
    <row r="494" spans="32:33">
      <c r="AF494" s="1123"/>
    </row>
    <row r="495" spans="32:33">
      <c r="AF495" s="1123" t="s">
        <v>36875</v>
      </c>
      <c r="AG495" s="680" t="s">
        <v>36876</v>
      </c>
    </row>
    <row r="496" spans="32:33">
      <c r="AF496" s="1123"/>
    </row>
    <row r="497" spans="32:33">
      <c r="AF497" s="1123"/>
    </row>
    <row r="498" spans="32:33">
      <c r="AF498" s="1123"/>
    </row>
    <row r="499" spans="32:33">
      <c r="AF499" s="1123"/>
    </row>
    <row r="500" spans="32:33">
      <c r="AF500" s="1123"/>
    </row>
    <row r="501" spans="32:33">
      <c r="AF501" s="1123" t="s">
        <v>36877</v>
      </c>
      <c r="AG501" s="680" t="s">
        <v>36878</v>
      </c>
    </row>
    <row r="502" spans="32:33">
      <c r="AF502" s="1123"/>
    </row>
    <row r="503" spans="32:33">
      <c r="AF503" s="1123"/>
    </row>
    <row r="504" spans="32:33">
      <c r="AF504" s="1123"/>
    </row>
    <row r="505" spans="32:33">
      <c r="AF505" s="1123"/>
    </row>
    <row r="506" spans="32:33">
      <c r="AF506" s="1123"/>
    </row>
    <row r="507" spans="32:33">
      <c r="AF507" s="1123" t="s">
        <v>36879</v>
      </c>
      <c r="AG507" s="680" t="s">
        <v>36878</v>
      </c>
    </row>
    <row r="508" spans="32:33">
      <c r="AF508" s="1123"/>
    </row>
    <row r="509" spans="32:33">
      <c r="AF509" s="1123"/>
    </row>
    <row r="510" spans="32:33">
      <c r="AF510" s="1123"/>
    </row>
    <row r="511" spans="32:33">
      <c r="AF511" s="1123"/>
    </row>
    <row r="512" spans="32:33">
      <c r="AF512" s="1123"/>
    </row>
    <row r="513" spans="32:33">
      <c r="AF513" s="1123" t="s">
        <v>36880</v>
      </c>
      <c r="AG513" s="680" t="s">
        <v>36881</v>
      </c>
    </row>
    <row r="514" spans="32:33">
      <c r="AF514" s="1123"/>
    </row>
    <row r="515" spans="32:33">
      <c r="AF515" s="1123"/>
    </row>
    <row r="516" spans="32:33">
      <c r="AF516" s="1123"/>
    </row>
    <row r="517" spans="32:33">
      <c r="AF517" s="1123"/>
    </row>
    <row r="518" spans="32:33">
      <c r="AF518" s="1123"/>
    </row>
    <row r="519" spans="32:33">
      <c r="AF519" s="1123" t="s">
        <v>36882</v>
      </c>
      <c r="AG519" s="680" t="s">
        <v>36883</v>
      </c>
    </row>
    <row r="520" spans="32:33">
      <c r="AF520" s="1123"/>
    </row>
    <row r="521" spans="32:33">
      <c r="AF521" s="1123"/>
    </row>
    <row r="522" spans="32:33">
      <c r="AF522" s="1123"/>
    </row>
    <row r="523" spans="32:33">
      <c r="AF523" s="1123"/>
    </row>
    <row r="524" spans="32:33">
      <c r="AF524" s="1123"/>
    </row>
    <row r="525" spans="32:33">
      <c r="AF525" s="1123" t="s">
        <v>36884</v>
      </c>
      <c r="AG525" s="680" t="s">
        <v>36883</v>
      </c>
    </row>
    <row r="526" spans="32:33">
      <c r="AF526" s="1123"/>
    </row>
    <row r="527" spans="32:33">
      <c r="AF527" s="1123"/>
    </row>
    <row r="528" spans="32:33">
      <c r="AF528" s="1123"/>
    </row>
    <row r="529" spans="32:33">
      <c r="AF529" s="1123"/>
    </row>
    <row r="530" spans="32:33">
      <c r="AF530" s="1123"/>
    </row>
    <row r="531" spans="32:33">
      <c r="AF531" s="1123" t="s">
        <v>36885</v>
      </c>
      <c r="AG531" s="680" t="s">
        <v>36886</v>
      </c>
    </row>
    <row r="532" spans="32:33">
      <c r="AF532" s="1123"/>
    </row>
    <row r="533" spans="32:33">
      <c r="AF533" s="1123"/>
    </row>
    <row r="534" spans="32:33">
      <c r="AF534" s="1123"/>
    </row>
    <row r="535" spans="32:33">
      <c r="AF535" s="1123"/>
    </row>
    <row r="536" spans="32:33">
      <c r="AF536" s="1123"/>
    </row>
    <row r="537" spans="32:33">
      <c r="AF537" s="1123" t="s">
        <v>36887</v>
      </c>
      <c r="AG537" s="680" t="s">
        <v>36888</v>
      </c>
    </row>
    <row r="538" spans="32:33">
      <c r="AF538" s="1123"/>
    </row>
    <row r="539" spans="32:33">
      <c r="AF539" s="1123"/>
    </row>
    <row r="540" spans="32:33">
      <c r="AF540" s="1123"/>
    </row>
    <row r="541" spans="32:33">
      <c r="AF541" s="1123"/>
    </row>
    <row r="542" spans="32:33">
      <c r="AF542" s="1123"/>
    </row>
    <row r="549" spans="1:33">
      <c r="AF549" s="1123" t="s">
        <v>36889</v>
      </c>
      <c r="AG549" s="680" t="s">
        <v>36890</v>
      </c>
    </row>
    <row r="550" spans="1:33">
      <c r="AF550" s="1123"/>
    </row>
    <row r="551" spans="1:33">
      <c r="AF551" s="1123"/>
    </row>
    <row r="552" spans="1:33">
      <c r="AF552" s="1123"/>
    </row>
    <row r="553" spans="1:33">
      <c r="AF553" s="1123"/>
    </row>
    <row r="554" spans="1:33" ht="76.5">
      <c r="A554" s="680" t="s">
        <v>36891</v>
      </c>
      <c r="B554" s="680" t="s">
        <v>36892</v>
      </c>
      <c r="C554" s="680" t="s">
        <v>1181</v>
      </c>
      <c r="G554" s="680" t="s">
        <v>7095</v>
      </c>
      <c r="H554" s="680">
        <v>2</v>
      </c>
      <c r="I554" s="680">
        <v>1</v>
      </c>
      <c r="J554" s="680">
        <v>1.1000000000000001</v>
      </c>
      <c r="K554" s="1123" t="s">
        <v>36893</v>
      </c>
      <c r="L554" s="1123"/>
      <c r="V554" s="684">
        <v>1026700837900</v>
      </c>
      <c r="W554" s="680" t="s">
        <v>36527</v>
      </c>
      <c r="AF554" s="1123"/>
    </row>
    <row r="555" spans="1:33">
      <c r="A555" s="1123" t="s">
        <v>36894</v>
      </c>
      <c r="B555" s="680" t="s">
        <v>36895</v>
      </c>
      <c r="C555" s="1123" t="s">
        <v>1181</v>
      </c>
      <c r="D555" s="1123"/>
      <c r="G555" s="1123" t="s">
        <v>36591</v>
      </c>
      <c r="H555" s="680">
        <v>4</v>
      </c>
      <c r="I555" s="680">
        <v>1</v>
      </c>
      <c r="J555" s="680">
        <v>1.1000000000000001</v>
      </c>
      <c r="K555" s="1123" t="s">
        <v>36206</v>
      </c>
      <c r="L555" s="1123"/>
      <c r="M555" s="1123"/>
      <c r="V555" s="1284">
        <v>1026700837900</v>
      </c>
      <c r="W555" s="1123" t="s">
        <v>36527</v>
      </c>
      <c r="AF555" s="1123" t="s">
        <v>36896</v>
      </c>
      <c r="AG555" s="680" t="s">
        <v>36897</v>
      </c>
    </row>
    <row r="556" spans="1:33">
      <c r="A556" s="1123"/>
      <c r="C556" s="1123"/>
      <c r="D556" s="1123"/>
      <c r="G556" s="1123"/>
      <c r="K556" s="1123"/>
      <c r="L556" s="1123"/>
      <c r="M556" s="1123"/>
      <c r="V556" s="1123"/>
      <c r="W556" s="1123"/>
      <c r="AF556" s="1123"/>
    </row>
    <row r="557" spans="1:33">
      <c r="A557" s="1123"/>
      <c r="AF557" s="1123"/>
    </row>
    <row r="558" spans="1:33">
      <c r="A558" s="1123"/>
      <c r="AF558" s="1123"/>
    </row>
    <row r="559" spans="1:33">
      <c r="A559" s="1123"/>
      <c r="AF559" s="1123"/>
    </row>
    <row r="560" spans="1:33">
      <c r="A560" s="1123"/>
      <c r="AF560" s="1123"/>
    </row>
    <row r="561" spans="1:33">
      <c r="A561" s="1123"/>
      <c r="AF561" s="1123" t="s">
        <v>36898</v>
      </c>
      <c r="AG561" s="680" t="s">
        <v>36899</v>
      </c>
    </row>
    <row r="562" spans="1:33">
      <c r="AF562" s="1123"/>
    </row>
    <row r="563" spans="1:33">
      <c r="AF563" s="1123"/>
    </row>
    <row r="564" spans="1:33">
      <c r="AF564" s="1123"/>
    </row>
    <row r="565" spans="1:33">
      <c r="AF565" s="1123"/>
    </row>
    <row r="566" spans="1:33">
      <c r="AF566" s="1123"/>
    </row>
    <row r="567" spans="1:33">
      <c r="AF567" s="1123" t="s">
        <v>36894</v>
      </c>
      <c r="AG567" s="680" t="s">
        <v>36900</v>
      </c>
    </row>
    <row r="568" spans="1:33">
      <c r="AF568" s="1123"/>
    </row>
    <row r="569" spans="1:33">
      <c r="AF569" s="1123"/>
    </row>
    <row r="570" spans="1:33">
      <c r="AF570" s="1123"/>
    </row>
    <row r="571" spans="1:33">
      <c r="AF571" s="1123"/>
    </row>
    <row r="572" spans="1:33">
      <c r="AF572" s="1123"/>
    </row>
    <row r="573" spans="1:33">
      <c r="AF573" s="1123" t="s">
        <v>36901</v>
      </c>
      <c r="AG573" s="680" t="s">
        <v>36902</v>
      </c>
    </row>
    <row r="574" spans="1:33">
      <c r="AF574" s="1123"/>
    </row>
    <row r="575" spans="1:33">
      <c r="AF575" s="1123"/>
    </row>
    <row r="576" spans="1:33">
      <c r="AF576" s="1123"/>
    </row>
    <row r="577" spans="32:33">
      <c r="AF577" s="1123"/>
    </row>
    <row r="578" spans="32:33">
      <c r="AF578" s="1123"/>
    </row>
    <row r="579" spans="32:33">
      <c r="AF579" s="1123" t="s">
        <v>36903</v>
      </c>
      <c r="AG579" s="680" t="s">
        <v>36904</v>
      </c>
    </row>
    <row r="580" spans="32:33">
      <c r="AF580" s="1123"/>
    </row>
    <row r="581" spans="32:33">
      <c r="AF581" s="1123"/>
    </row>
    <row r="582" spans="32:33">
      <c r="AF582" s="1123"/>
    </row>
    <row r="583" spans="32:33">
      <c r="AF583" s="1123"/>
    </row>
    <row r="584" spans="32:33">
      <c r="AF584" s="1123"/>
    </row>
    <row r="585" spans="32:33">
      <c r="AF585" s="1123" t="s">
        <v>36905</v>
      </c>
      <c r="AG585" s="680" t="s">
        <v>36906</v>
      </c>
    </row>
    <row r="586" spans="32:33">
      <c r="AF586" s="1123"/>
    </row>
    <row r="587" spans="32:33">
      <c r="AF587" s="1123"/>
    </row>
    <row r="588" spans="32:33">
      <c r="AF588" s="1123"/>
    </row>
    <row r="589" spans="32:33">
      <c r="AF589" s="1123"/>
    </row>
    <row r="590" spans="32:33">
      <c r="AF590" s="1123"/>
    </row>
    <row r="591" spans="32:33">
      <c r="AF591" s="1123" t="s">
        <v>36907</v>
      </c>
      <c r="AG591" s="680" t="s">
        <v>36908</v>
      </c>
    </row>
    <row r="592" spans="32:33">
      <c r="AF592" s="1123"/>
    </row>
    <row r="593" spans="1:33">
      <c r="AF593" s="1123"/>
    </row>
    <row r="594" spans="1:33">
      <c r="AF594" s="1123"/>
    </row>
    <row r="595" spans="1:33">
      <c r="AF595" s="1123"/>
    </row>
    <row r="596" spans="1:33">
      <c r="AF596" s="1123"/>
    </row>
    <row r="597" spans="1:33">
      <c r="A597" s="1123" t="s">
        <v>36909</v>
      </c>
      <c r="B597" s="680" t="s">
        <v>36910</v>
      </c>
      <c r="C597" s="1123" t="s">
        <v>1181</v>
      </c>
      <c r="D597" s="1123"/>
      <c r="G597" s="1123" t="s">
        <v>36591</v>
      </c>
      <c r="H597" s="680">
        <v>4</v>
      </c>
      <c r="I597" s="680">
        <v>1</v>
      </c>
      <c r="J597" s="680">
        <v>1.1000000000000001</v>
      </c>
      <c r="K597" s="1123" t="s">
        <v>36206</v>
      </c>
      <c r="L597" s="1123"/>
      <c r="M597" s="1123"/>
      <c r="V597" s="1284">
        <v>1026700837900</v>
      </c>
      <c r="W597" s="1123" t="s">
        <v>36527</v>
      </c>
      <c r="AF597" s="1123" t="s">
        <v>36911</v>
      </c>
      <c r="AG597" s="680" t="s">
        <v>36912</v>
      </c>
    </row>
    <row r="598" spans="1:33">
      <c r="A598" s="1123"/>
      <c r="C598" s="1123"/>
      <c r="D598" s="1123"/>
      <c r="G598" s="1123"/>
      <c r="K598" s="1123"/>
      <c r="L598" s="1123"/>
      <c r="M598" s="1123"/>
      <c r="V598" s="1123"/>
      <c r="W598" s="1123"/>
      <c r="AF598" s="1123"/>
    </row>
    <row r="599" spans="1:33">
      <c r="A599" s="1123"/>
      <c r="AF599" s="1123"/>
    </row>
    <row r="600" spans="1:33">
      <c r="A600" s="1123"/>
      <c r="AF600" s="1123"/>
    </row>
    <row r="601" spans="1:33">
      <c r="A601" s="1123"/>
      <c r="AF601" s="1123"/>
    </row>
    <row r="602" spans="1:33">
      <c r="A602" s="1123"/>
      <c r="AF602" s="1123"/>
    </row>
    <row r="603" spans="1:33">
      <c r="A603" s="1123"/>
      <c r="AF603" s="1123" t="s">
        <v>36909</v>
      </c>
      <c r="AG603" s="680" t="s">
        <v>36913</v>
      </c>
    </row>
    <row r="604" spans="1:33">
      <c r="AF604" s="1123"/>
    </row>
    <row r="605" spans="1:33">
      <c r="AF605" s="1123"/>
    </row>
    <row r="606" spans="1:33">
      <c r="AF606" s="1123"/>
    </row>
    <row r="607" spans="1:33">
      <c r="AF607" s="1123"/>
    </row>
    <row r="608" spans="1:33">
      <c r="AF608" s="1123"/>
    </row>
    <row r="609" spans="32:33">
      <c r="AF609" s="1123" t="s">
        <v>36914</v>
      </c>
      <c r="AG609" s="680" t="s">
        <v>36915</v>
      </c>
    </row>
    <row r="610" spans="32:33">
      <c r="AF610" s="1123"/>
    </row>
    <row r="611" spans="32:33">
      <c r="AF611" s="1123"/>
    </row>
    <row r="612" spans="32:33">
      <c r="AF612" s="1123"/>
    </row>
    <row r="613" spans="32:33">
      <c r="AF613" s="1123"/>
    </row>
    <row r="614" spans="32:33">
      <c r="AF614" s="1123"/>
    </row>
    <row r="615" spans="32:33">
      <c r="AF615" s="1123" t="s">
        <v>36916</v>
      </c>
      <c r="AG615" s="680" t="s">
        <v>36917</v>
      </c>
    </row>
    <row r="616" spans="32:33">
      <c r="AF616" s="1123"/>
    </row>
    <row r="617" spans="32:33">
      <c r="AF617" s="1123"/>
    </row>
    <row r="618" spans="32:33">
      <c r="AF618" s="1123"/>
    </row>
    <row r="619" spans="32:33">
      <c r="AF619" s="1123"/>
    </row>
    <row r="620" spans="32:33">
      <c r="AF620" s="1123"/>
    </row>
    <row r="621" spans="32:33">
      <c r="AF621" s="1123" t="s">
        <v>36918</v>
      </c>
      <c r="AG621" s="680" t="s">
        <v>36919</v>
      </c>
    </row>
    <row r="622" spans="32:33">
      <c r="AF622" s="1123"/>
    </row>
    <row r="623" spans="32:33">
      <c r="AF623" s="1123"/>
    </row>
    <row r="624" spans="32:33">
      <c r="AF624" s="1123"/>
    </row>
    <row r="625" spans="1:33">
      <c r="AF625" s="1123"/>
    </row>
    <row r="626" spans="1:33">
      <c r="AF626" s="1123"/>
    </row>
    <row r="627" spans="1:33" ht="25.5">
      <c r="A627" s="1123" t="s">
        <v>36920</v>
      </c>
      <c r="B627" s="680" t="s">
        <v>36921</v>
      </c>
      <c r="C627" s="1123" t="s">
        <v>1181</v>
      </c>
      <c r="D627" s="1123"/>
      <c r="G627" s="1123" t="s">
        <v>36591</v>
      </c>
      <c r="H627" s="680">
        <v>4</v>
      </c>
      <c r="I627" s="680">
        <v>1</v>
      </c>
      <c r="J627" s="680">
        <v>1.1000000000000001</v>
      </c>
      <c r="K627" s="1123" t="s">
        <v>36206</v>
      </c>
      <c r="L627" s="1123"/>
      <c r="M627" s="1123"/>
      <c r="V627" s="1284">
        <v>1026700837900</v>
      </c>
      <c r="W627" s="1123" t="s">
        <v>36527</v>
      </c>
      <c r="AE627" s="680" t="s">
        <v>157</v>
      </c>
      <c r="AF627" s="1123" t="s">
        <v>36922</v>
      </c>
      <c r="AG627" s="680" t="s">
        <v>36923</v>
      </c>
    </row>
    <row r="628" spans="1:33">
      <c r="A628" s="1123"/>
      <c r="C628" s="1123"/>
      <c r="D628" s="1123"/>
      <c r="G628" s="1123"/>
      <c r="K628" s="1123"/>
      <c r="L628" s="1123"/>
      <c r="M628" s="1123"/>
      <c r="V628" s="1123"/>
      <c r="W628" s="1123"/>
      <c r="AF628" s="1123"/>
    </row>
    <row r="629" spans="1:33">
      <c r="A629" s="1123"/>
      <c r="AF629" s="1123"/>
    </row>
    <row r="630" spans="1:33">
      <c r="A630" s="1123"/>
      <c r="AF630" s="1123"/>
    </row>
    <row r="631" spans="1:33">
      <c r="A631" s="1123"/>
      <c r="AF631" s="1123"/>
    </row>
    <row r="632" spans="1:33">
      <c r="A632" s="1123"/>
      <c r="AF632" s="1123"/>
    </row>
    <row r="633" spans="1:33">
      <c r="A633" s="1123"/>
      <c r="AF633" s="1123"/>
    </row>
    <row r="634" spans="1:33" ht="25.5">
      <c r="AE634" s="680" t="s">
        <v>157</v>
      </c>
      <c r="AF634" s="1123" t="s">
        <v>36924</v>
      </c>
      <c r="AG634" s="680" t="s">
        <v>36923</v>
      </c>
    </row>
    <row r="635" spans="1:33">
      <c r="AF635" s="1123"/>
    </row>
    <row r="636" spans="1:33">
      <c r="AF636" s="1123"/>
    </row>
    <row r="637" spans="1:33">
      <c r="AF637" s="1123"/>
    </row>
    <row r="638" spans="1:33">
      <c r="AF638" s="1123"/>
    </row>
    <row r="639" spans="1:33">
      <c r="AF639" s="1123"/>
    </row>
    <row r="640" spans="1:33">
      <c r="AF640" s="1123"/>
    </row>
    <row r="641" spans="1:33" ht="25.5">
      <c r="A641" s="1123" t="s">
        <v>36925</v>
      </c>
      <c r="B641" s="680" t="s">
        <v>36926</v>
      </c>
      <c r="C641" s="1123" t="s">
        <v>1181</v>
      </c>
      <c r="D641" s="1123"/>
      <c r="G641" s="1123" t="s">
        <v>36591</v>
      </c>
      <c r="H641" s="680">
        <v>4</v>
      </c>
      <c r="I641" s="680">
        <v>1</v>
      </c>
      <c r="J641" s="680">
        <v>1.1000000000000001</v>
      </c>
      <c r="K641" s="1123" t="s">
        <v>36206</v>
      </c>
      <c r="L641" s="1123"/>
      <c r="M641" s="1123"/>
      <c r="V641" s="1284">
        <v>1026700837900</v>
      </c>
      <c r="W641" s="1123" t="s">
        <v>36527</v>
      </c>
      <c r="AE641" s="680" t="s">
        <v>157</v>
      </c>
      <c r="AF641" s="1123" t="s">
        <v>36925</v>
      </c>
      <c r="AG641" s="1123" t="s">
        <v>36927</v>
      </c>
    </row>
    <row r="642" spans="1:33">
      <c r="A642" s="1123"/>
      <c r="C642" s="1123"/>
      <c r="D642" s="1123"/>
      <c r="G642" s="1123"/>
      <c r="K642" s="1123"/>
      <c r="L642" s="1123"/>
      <c r="M642" s="1123"/>
      <c r="V642" s="1123"/>
      <c r="W642" s="1123"/>
      <c r="AF642" s="1123"/>
      <c r="AG642" s="1123"/>
    </row>
    <row r="643" spans="1:33">
      <c r="A643" s="1123"/>
      <c r="AF643" s="1123"/>
      <c r="AG643" s="1123"/>
    </row>
    <row r="644" spans="1:33">
      <c r="A644" s="1123"/>
      <c r="AF644" s="1123"/>
      <c r="AG644" s="1123"/>
    </row>
    <row r="645" spans="1:33">
      <c r="A645" s="1123"/>
      <c r="AF645" s="1123"/>
      <c r="AG645" s="1123"/>
    </row>
    <row r="646" spans="1:33">
      <c r="A646" s="1123"/>
      <c r="AF646" s="1123"/>
      <c r="AG646" s="1123"/>
    </row>
    <row r="647" spans="1:33">
      <c r="A647" s="1123"/>
      <c r="AF647" s="1123"/>
    </row>
    <row r="648" spans="1:33" ht="25.5">
      <c r="AE648" s="680" t="s">
        <v>157</v>
      </c>
      <c r="AF648" s="1123" t="s">
        <v>36928</v>
      </c>
      <c r="AG648" s="680" t="s">
        <v>36929</v>
      </c>
    </row>
    <row r="649" spans="1:33">
      <c r="AF649" s="1123"/>
    </row>
    <row r="650" spans="1:33">
      <c r="AF650" s="1123"/>
    </row>
    <row r="651" spans="1:33">
      <c r="AF651" s="1123"/>
    </row>
    <row r="652" spans="1:33">
      <c r="AF652" s="1123"/>
    </row>
    <row r="653" spans="1:33">
      <c r="AF653" s="1123"/>
    </row>
    <row r="654" spans="1:33">
      <c r="AF654" s="1123"/>
    </row>
    <row r="655" spans="1:33">
      <c r="AF655" s="1123" t="s">
        <v>36930</v>
      </c>
      <c r="AG655" s="680" t="s">
        <v>36931</v>
      </c>
    </row>
    <row r="656" spans="1:33">
      <c r="AF656" s="1123"/>
    </row>
    <row r="657" spans="31:33">
      <c r="AF657" s="1123"/>
    </row>
    <row r="658" spans="31:33">
      <c r="AF658" s="1123"/>
    </row>
    <row r="659" spans="31:33">
      <c r="AF659" s="1123"/>
    </row>
    <row r="660" spans="31:33">
      <c r="AF660" s="1123"/>
    </row>
    <row r="661" spans="31:33">
      <c r="AF661" s="1123"/>
    </row>
    <row r="662" spans="31:33" ht="25.5">
      <c r="AE662" s="680" t="s">
        <v>157</v>
      </c>
      <c r="AF662" s="1123" t="s">
        <v>36932</v>
      </c>
      <c r="AG662" s="680" t="s">
        <v>36933</v>
      </c>
    </row>
    <row r="663" spans="31:33">
      <c r="AF663" s="1123"/>
    </row>
    <row r="664" spans="31:33">
      <c r="AF664" s="1123"/>
    </row>
    <row r="665" spans="31:33">
      <c r="AF665" s="1123"/>
    </row>
    <row r="666" spans="31:33">
      <c r="AF666" s="1123"/>
    </row>
    <row r="667" spans="31:33">
      <c r="AF667" s="1123"/>
    </row>
    <row r="668" spans="31:33">
      <c r="AF668" s="1123"/>
    </row>
    <row r="669" spans="31:33" ht="25.5">
      <c r="AE669" s="680" t="s">
        <v>157</v>
      </c>
      <c r="AF669" s="1123" t="s">
        <v>36934</v>
      </c>
      <c r="AG669" s="680" t="s">
        <v>36935</v>
      </c>
    </row>
    <row r="670" spans="31:33">
      <c r="AF670" s="1123"/>
    </row>
    <row r="671" spans="31:33">
      <c r="AF671" s="1123"/>
    </row>
    <row r="672" spans="31:33">
      <c r="AF672" s="1123"/>
    </row>
    <row r="673" spans="1:33">
      <c r="AF673" s="1123"/>
    </row>
    <row r="674" spans="1:33">
      <c r="AF674" s="1123"/>
    </row>
    <row r="675" spans="1:33">
      <c r="AF675" s="1123"/>
    </row>
    <row r="676" spans="1:33" ht="25.5">
      <c r="A676" s="1123" t="s">
        <v>36936</v>
      </c>
      <c r="B676" s="680" t="s">
        <v>36937</v>
      </c>
      <c r="C676" s="1123" t="s">
        <v>1181</v>
      </c>
      <c r="D676" s="1123"/>
      <c r="G676" s="1123" t="s">
        <v>36591</v>
      </c>
      <c r="H676" s="680">
        <v>4</v>
      </c>
      <c r="I676" s="680">
        <v>2</v>
      </c>
      <c r="J676" s="680">
        <v>1.1000000000000001</v>
      </c>
      <c r="K676" s="1123" t="s">
        <v>36206</v>
      </c>
      <c r="L676" s="1123"/>
      <c r="M676" s="1123"/>
      <c r="V676" s="1284">
        <v>1026700837900</v>
      </c>
      <c r="W676" s="1123" t="s">
        <v>36527</v>
      </c>
      <c r="AE676" s="680" t="s">
        <v>157</v>
      </c>
      <c r="AF676" s="1123" t="s">
        <v>36938</v>
      </c>
      <c r="AG676" s="680" t="s">
        <v>36939</v>
      </c>
    </row>
    <row r="677" spans="1:33">
      <c r="A677" s="1123"/>
      <c r="C677" s="1123"/>
      <c r="D677" s="1123"/>
      <c r="G677" s="1123"/>
      <c r="K677" s="1123"/>
      <c r="L677" s="1123"/>
      <c r="M677" s="1123"/>
      <c r="V677" s="1123"/>
      <c r="W677" s="1123"/>
      <c r="AF677" s="1123"/>
    </row>
    <row r="678" spans="1:33">
      <c r="A678" s="1123"/>
      <c r="AF678" s="1123"/>
    </row>
    <row r="679" spans="1:33">
      <c r="A679" s="1123"/>
      <c r="AF679" s="1123"/>
    </row>
    <row r="680" spans="1:33">
      <c r="A680" s="1123"/>
      <c r="AF680" s="1123"/>
    </row>
    <row r="681" spans="1:33">
      <c r="A681" s="1123"/>
      <c r="AF681" s="1123"/>
    </row>
    <row r="682" spans="1:33">
      <c r="A682" s="1123"/>
      <c r="AF682" s="1123"/>
    </row>
    <row r="683" spans="1:33" ht="25.5">
      <c r="A683" s="1123"/>
      <c r="AE683" s="680" t="s">
        <v>157</v>
      </c>
      <c r="AF683" s="1123" t="s">
        <v>36940</v>
      </c>
      <c r="AG683" s="680" t="s">
        <v>36941</v>
      </c>
    </row>
    <row r="684" spans="1:33">
      <c r="A684" s="1123"/>
      <c r="AF684" s="1123"/>
    </row>
    <row r="685" spans="1:33">
      <c r="AF685" s="1123"/>
    </row>
    <row r="686" spans="1:33">
      <c r="AF686" s="1123"/>
    </row>
    <row r="687" spans="1:33">
      <c r="AF687" s="1123"/>
    </row>
    <row r="688" spans="1:33">
      <c r="AF688" s="1123"/>
    </row>
    <row r="689" spans="31:33">
      <c r="AF689" s="1123"/>
    </row>
    <row r="690" spans="31:33" ht="25.5">
      <c r="AE690" s="680" t="s">
        <v>157</v>
      </c>
      <c r="AF690" s="1123" t="s">
        <v>36942</v>
      </c>
      <c r="AG690" s="680" t="s">
        <v>36943</v>
      </c>
    </row>
    <row r="691" spans="31:33">
      <c r="AF691" s="1123"/>
    </row>
    <row r="692" spans="31:33">
      <c r="AF692" s="1123"/>
    </row>
    <row r="693" spans="31:33">
      <c r="AF693" s="1123"/>
    </row>
    <row r="694" spans="31:33">
      <c r="AF694" s="1123"/>
    </row>
    <row r="695" spans="31:33">
      <c r="AF695" s="1123"/>
    </row>
    <row r="696" spans="31:33">
      <c r="AF696" s="1123"/>
    </row>
    <row r="697" spans="31:33" ht="25.5">
      <c r="AE697" s="680" t="s">
        <v>157</v>
      </c>
      <c r="AF697" s="1123" t="s">
        <v>36944</v>
      </c>
      <c r="AG697" s="680" t="s">
        <v>36945</v>
      </c>
    </row>
    <row r="698" spans="31:33">
      <c r="AF698" s="1123"/>
    </row>
    <row r="699" spans="31:33">
      <c r="AF699" s="1123"/>
    </row>
    <row r="700" spans="31:33">
      <c r="AF700" s="1123"/>
    </row>
    <row r="701" spans="31:33">
      <c r="AF701" s="1123"/>
    </row>
    <row r="702" spans="31:33">
      <c r="AF702" s="1123"/>
    </row>
    <row r="703" spans="31:33">
      <c r="AF703" s="1123"/>
    </row>
    <row r="704" spans="31:33" ht="25.5">
      <c r="AE704" s="680" t="s">
        <v>157</v>
      </c>
      <c r="AF704" s="1123" t="s">
        <v>36946</v>
      </c>
      <c r="AG704" s="680" t="s">
        <v>36947</v>
      </c>
    </row>
    <row r="705" spans="31:33">
      <c r="AF705" s="1123"/>
    </row>
    <row r="706" spans="31:33">
      <c r="AF706" s="1123"/>
    </row>
    <row r="707" spans="31:33">
      <c r="AF707" s="1123"/>
    </row>
    <row r="708" spans="31:33">
      <c r="AF708" s="1123"/>
    </row>
    <row r="709" spans="31:33">
      <c r="AF709" s="1123"/>
    </row>
    <row r="710" spans="31:33">
      <c r="AF710" s="1123"/>
    </row>
    <row r="711" spans="31:33" ht="25.5">
      <c r="AE711" s="680" t="s">
        <v>157</v>
      </c>
      <c r="AF711" s="1123" t="s">
        <v>36948</v>
      </c>
      <c r="AG711" s="680" t="s">
        <v>36949</v>
      </c>
    </row>
    <row r="712" spans="31:33">
      <c r="AF712" s="1123"/>
    </row>
    <row r="713" spans="31:33">
      <c r="AF713" s="1123"/>
    </row>
    <row r="714" spans="31:33">
      <c r="AF714" s="1123"/>
    </row>
    <row r="715" spans="31:33">
      <c r="AF715" s="1123"/>
    </row>
    <row r="716" spans="31:33">
      <c r="AF716" s="1123"/>
    </row>
    <row r="717" spans="31:33">
      <c r="AF717" s="1123"/>
    </row>
    <row r="718" spans="31:33" ht="25.5">
      <c r="AE718" s="680" t="s">
        <v>157</v>
      </c>
      <c r="AF718" s="1123" t="s">
        <v>36950</v>
      </c>
      <c r="AG718" s="680" t="s">
        <v>36951</v>
      </c>
    </row>
    <row r="719" spans="31:33">
      <c r="AF719" s="1123"/>
    </row>
    <row r="720" spans="31:33">
      <c r="AF720" s="1123"/>
    </row>
    <row r="721" spans="31:33">
      <c r="AF721" s="1123"/>
    </row>
    <row r="722" spans="31:33">
      <c r="AF722" s="1123"/>
    </row>
    <row r="723" spans="31:33">
      <c r="AF723" s="1123"/>
    </row>
    <row r="724" spans="31:33">
      <c r="AF724" s="1123"/>
    </row>
    <row r="725" spans="31:33">
      <c r="AF725" s="1123"/>
    </row>
    <row r="726" spans="31:33" ht="25.5">
      <c r="AE726" s="680" t="s">
        <v>157</v>
      </c>
      <c r="AF726" s="1123" t="s">
        <v>36952</v>
      </c>
      <c r="AG726" s="680" t="s">
        <v>36953</v>
      </c>
    </row>
    <row r="727" spans="31:33">
      <c r="AF727" s="1123"/>
    </row>
    <row r="728" spans="31:33">
      <c r="AF728" s="1123"/>
    </row>
    <row r="729" spans="31:33">
      <c r="AF729" s="1123"/>
    </row>
    <row r="730" spans="31:33">
      <c r="AF730" s="1123"/>
    </row>
    <row r="731" spans="31:33">
      <c r="AF731" s="1123"/>
    </row>
    <row r="732" spans="31:33">
      <c r="AF732" s="1123"/>
    </row>
    <row r="733" spans="31:33">
      <c r="AF733" s="1123"/>
    </row>
    <row r="734" spans="31:33" ht="25.5">
      <c r="AE734" s="680" t="s">
        <v>157</v>
      </c>
      <c r="AF734" s="1123" t="s">
        <v>36954</v>
      </c>
      <c r="AG734" s="680" t="s">
        <v>36955</v>
      </c>
    </row>
    <row r="735" spans="31:33">
      <c r="AF735" s="1123"/>
    </row>
    <row r="736" spans="31:33">
      <c r="AF736" s="1123"/>
    </row>
    <row r="737" spans="31:33">
      <c r="AF737" s="1123"/>
    </row>
    <row r="738" spans="31:33">
      <c r="AF738" s="1123"/>
    </row>
    <row r="739" spans="31:33">
      <c r="AF739" s="1123"/>
    </row>
    <row r="740" spans="31:33">
      <c r="AF740" s="1123"/>
    </row>
    <row r="741" spans="31:33">
      <c r="AF741" s="1123"/>
    </row>
    <row r="742" spans="31:33" ht="25.5">
      <c r="AE742" s="680" t="s">
        <v>157</v>
      </c>
      <c r="AF742" s="1123" t="s">
        <v>36956</v>
      </c>
      <c r="AG742" s="680" t="s">
        <v>36957</v>
      </c>
    </row>
    <row r="743" spans="31:33">
      <c r="AF743" s="1123"/>
    </row>
    <row r="744" spans="31:33">
      <c r="AF744" s="1123"/>
    </row>
    <row r="745" spans="31:33">
      <c r="AF745" s="1123"/>
    </row>
    <row r="746" spans="31:33">
      <c r="AF746" s="1123"/>
    </row>
    <row r="747" spans="31:33">
      <c r="AF747" s="1123"/>
    </row>
    <row r="748" spans="31:33">
      <c r="AF748" s="1123"/>
    </row>
    <row r="749" spans="31:33">
      <c r="AF749" s="1123"/>
    </row>
    <row r="750" spans="31:33" ht="25.5">
      <c r="AE750" s="680" t="s">
        <v>157</v>
      </c>
      <c r="AF750" s="1123" t="s">
        <v>36958</v>
      </c>
      <c r="AG750" s="680" t="s">
        <v>36959</v>
      </c>
    </row>
    <row r="751" spans="31:33">
      <c r="AF751" s="1123"/>
    </row>
    <row r="752" spans="31:33">
      <c r="AF752" s="1123"/>
    </row>
    <row r="753" spans="31:33">
      <c r="AF753" s="1123"/>
    </row>
    <row r="754" spans="31:33">
      <c r="AF754" s="1123"/>
    </row>
    <row r="755" spans="31:33">
      <c r="AF755" s="1123"/>
    </row>
    <row r="756" spans="31:33">
      <c r="AF756" s="1123"/>
    </row>
    <row r="757" spans="31:33">
      <c r="AF757" s="1123"/>
    </row>
    <row r="758" spans="31:33" ht="25.5">
      <c r="AE758" s="680" t="s">
        <v>157</v>
      </c>
      <c r="AF758" s="1123" t="s">
        <v>36960</v>
      </c>
      <c r="AG758" s="680" t="s">
        <v>36961</v>
      </c>
    </row>
    <row r="759" spans="31:33">
      <c r="AF759" s="1123"/>
    </row>
    <row r="760" spans="31:33">
      <c r="AF760" s="1123"/>
    </row>
    <row r="761" spans="31:33">
      <c r="AF761" s="1123"/>
    </row>
    <row r="762" spans="31:33">
      <c r="AF762" s="1123"/>
    </row>
    <row r="763" spans="31:33">
      <c r="AF763" s="1123"/>
    </row>
    <row r="764" spans="31:33">
      <c r="AF764" s="1123"/>
    </row>
    <row r="765" spans="31:33">
      <c r="AF765" s="1123"/>
    </row>
    <row r="766" spans="31:33" ht="25.5">
      <c r="AE766" s="680" t="s">
        <v>157</v>
      </c>
      <c r="AF766" s="1123" t="s">
        <v>36962</v>
      </c>
      <c r="AG766" s="680" t="s">
        <v>36963</v>
      </c>
    </row>
    <row r="767" spans="31:33">
      <c r="AF767" s="1123"/>
    </row>
    <row r="768" spans="31:33">
      <c r="AF768" s="1123"/>
    </row>
    <row r="769" spans="1:33">
      <c r="AF769" s="1123"/>
    </row>
    <row r="770" spans="1:33">
      <c r="AF770" s="1123"/>
    </row>
    <row r="771" spans="1:33">
      <c r="AF771" s="1123"/>
    </row>
    <row r="772" spans="1:33">
      <c r="AF772" s="1123"/>
    </row>
    <row r="773" spans="1:33">
      <c r="AF773" s="1123"/>
    </row>
    <row r="774" spans="1:33" ht="63.75">
      <c r="A774" s="680" t="s">
        <v>36964</v>
      </c>
      <c r="B774" s="680" t="s">
        <v>36643</v>
      </c>
      <c r="C774" s="680" t="s">
        <v>1181</v>
      </c>
      <c r="G774" s="680" t="s">
        <v>36965</v>
      </c>
      <c r="H774" s="680">
        <v>2</v>
      </c>
      <c r="I774" s="680">
        <v>1</v>
      </c>
      <c r="J774" s="680">
        <v>1</v>
      </c>
      <c r="K774" s="1123" t="s">
        <v>36206</v>
      </c>
      <c r="L774" s="1123"/>
      <c r="V774" s="684">
        <v>1026700837900</v>
      </c>
      <c r="W774" s="680" t="s">
        <v>36966</v>
      </c>
      <c r="AE774" s="680" t="s">
        <v>157</v>
      </c>
      <c r="AF774" s="1123"/>
      <c r="AG774" s="680" t="s">
        <v>36643</v>
      </c>
    </row>
    <row r="775" spans="1:33" ht="38.25">
      <c r="A775" s="1123" t="s">
        <v>36967</v>
      </c>
      <c r="B775" s="680" t="s">
        <v>36968</v>
      </c>
      <c r="C775" s="1123" t="s">
        <v>1181</v>
      </c>
      <c r="D775" s="1123"/>
      <c r="G775" s="1123" t="s">
        <v>36707</v>
      </c>
      <c r="H775" s="680">
        <v>8</v>
      </c>
      <c r="I775" s="680" t="s">
        <v>36505</v>
      </c>
      <c r="J775" s="680">
        <v>8</v>
      </c>
      <c r="K775" s="1123" t="s">
        <v>36206</v>
      </c>
      <c r="L775" s="1123"/>
      <c r="M775" s="1123"/>
      <c r="V775" s="1284">
        <v>1026700837900</v>
      </c>
      <c r="W775" s="1123" t="s">
        <v>36527</v>
      </c>
      <c r="AE775" s="680" t="s">
        <v>6186</v>
      </c>
      <c r="AF775" s="1123" t="s">
        <v>36969</v>
      </c>
      <c r="AG775" s="680" t="s">
        <v>36970</v>
      </c>
    </row>
    <row r="776" spans="1:33">
      <c r="A776" s="1123"/>
      <c r="C776" s="1123"/>
      <c r="D776" s="1123"/>
      <c r="G776" s="1123"/>
      <c r="K776" s="1123"/>
      <c r="L776" s="1123"/>
      <c r="M776" s="1123"/>
      <c r="V776" s="1123"/>
      <c r="W776" s="1123"/>
      <c r="AF776" s="1123"/>
    </row>
    <row r="777" spans="1:33">
      <c r="A777" s="1123"/>
      <c r="AF777" s="1123"/>
    </row>
    <row r="778" spans="1:33">
      <c r="A778" s="1123"/>
      <c r="AF778" s="1123"/>
    </row>
    <row r="779" spans="1:33">
      <c r="A779" s="1123"/>
      <c r="AF779" s="1123"/>
    </row>
    <row r="780" spans="1:33">
      <c r="A780" s="1123"/>
      <c r="AF780" s="1123"/>
    </row>
    <row r="781" spans="1:33">
      <c r="A781" s="1123"/>
      <c r="AF781" s="1123"/>
    </row>
    <row r="782" spans="1:33">
      <c r="A782" s="1123"/>
      <c r="AF782" s="1123"/>
    </row>
    <row r="783" spans="1:33">
      <c r="A783" s="1123"/>
      <c r="AF783" s="1123"/>
    </row>
    <row r="784" spans="1:33">
      <c r="A784" s="1123"/>
      <c r="AF784" s="1123"/>
    </row>
    <row r="785" spans="1:22" ht="51">
      <c r="A785" s="680" t="s">
        <v>36971</v>
      </c>
      <c r="C785" s="1123" t="s">
        <v>1181</v>
      </c>
      <c r="D785" s="1123"/>
      <c r="G785" s="1123" t="s">
        <v>36526</v>
      </c>
      <c r="H785" s="680">
        <v>6</v>
      </c>
      <c r="I785" s="680">
        <v>1</v>
      </c>
      <c r="J785" s="680">
        <v>1.1000000000000001</v>
      </c>
      <c r="K785" s="1123" t="s">
        <v>36206</v>
      </c>
      <c r="L785" s="1123"/>
      <c r="M785" s="1123"/>
      <c r="N785" s="1123"/>
      <c r="V785" s="684">
        <v>1026700837900</v>
      </c>
    </row>
    <row r="786" spans="1:22">
      <c r="C786" s="1123"/>
      <c r="D786" s="1123"/>
      <c r="G786" s="1123"/>
      <c r="K786" s="1123"/>
      <c r="L786" s="1123"/>
      <c r="M786" s="1123"/>
      <c r="N786" s="1123"/>
    </row>
    <row r="787" spans="1:22" ht="51">
      <c r="A787" s="680" t="s">
        <v>36971</v>
      </c>
      <c r="C787" s="680" t="s">
        <v>1181</v>
      </c>
      <c r="G787" s="680" t="s">
        <v>36526</v>
      </c>
      <c r="H787" s="680">
        <v>6</v>
      </c>
      <c r="I787" s="680">
        <v>1</v>
      </c>
      <c r="J787" s="680">
        <v>1.1000000000000001</v>
      </c>
      <c r="K787" s="1123" t="s">
        <v>36206</v>
      </c>
      <c r="L787" s="1123"/>
      <c r="V787" s="684">
        <v>1026700837900</v>
      </c>
    </row>
    <row r="788" spans="1:22" ht="51">
      <c r="A788" s="680" t="s">
        <v>36972</v>
      </c>
      <c r="C788" s="680" t="s">
        <v>1181</v>
      </c>
      <c r="G788" s="680" t="s">
        <v>36973</v>
      </c>
      <c r="H788" s="680">
        <v>4</v>
      </c>
      <c r="I788" s="680">
        <v>1</v>
      </c>
      <c r="J788" s="680">
        <v>1.1000000000000001</v>
      </c>
      <c r="K788" s="1123"/>
      <c r="L788" s="1123"/>
      <c r="V788" s="684">
        <v>1026700837900</v>
      </c>
    </row>
    <row r="789" spans="1:22" ht="51">
      <c r="A789" s="680" t="s">
        <v>36974</v>
      </c>
      <c r="C789" s="680" t="s">
        <v>1181</v>
      </c>
      <c r="G789" s="680" t="s">
        <v>36973</v>
      </c>
      <c r="H789" s="680">
        <v>4</v>
      </c>
      <c r="I789" s="680">
        <v>1</v>
      </c>
      <c r="J789" s="680">
        <v>1.1000000000000001</v>
      </c>
      <c r="K789" s="1123" t="s">
        <v>36206</v>
      </c>
      <c r="L789" s="1123"/>
      <c r="V789" s="684">
        <v>1026700837900</v>
      </c>
    </row>
    <row r="790" spans="1:22" ht="51">
      <c r="A790" s="680" t="s">
        <v>36975</v>
      </c>
      <c r="C790" s="680" t="s">
        <v>1181</v>
      </c>
      <c r="G790" s="680" t="s">
        <v>36973</v>
      </c>
      <c r="H790" s="680">
        <v>4</v>
      </c>
      <c r="I790" s="680">
        <v>1</v>
      </c>
      <c r="J790" s="680">
        <v>1.1000000000000001</v>
      </c>
      <c r="K790" s="1123" t="s">
        <v>36206</v>
      </c>
      <c r="L790" s="1123"/>
      <c r="V790" s="684">
        <v>1026700837900</v>
      </c>
    </row>
    <row r="791" spans="1:22" ht="51">
      <c r="A791" s="680" t="s">
        <v>36976</v>
      </c>
      <c r="C791" s="680" t="s">
        <v>1181</v>
      </c>
      <c r="G791" s="680" t="s">
        <v>36973</v>
      </c>
      <c r="H791" s="680">
        <v>4</v>
      </c>
      <c r="I791" s="680">
        <v>1</v>
      </c>
      <c r="J791" s="680">
        <v>1.1000000000000001</v>
      </c>
      <c r="K791" s="1123" t="s">
        <v>36206</v>
      </c>
      <c r="L791" s="1123"/>
      <c r="V791" s="684">
        <v>1026700837900</v>
      </c>
    </row>
    <row r="792" spans="1:22" ht="51">
      <c r="A792" s="680" t="s">
        <v>36977</v>
      </c>
      <c r="C792" s="680" t="s">
        <v>1181</v>
      </c>
      <c r="G792" s="680" t="s">
        <v>36973</v>
      </c>
      <c r="H792" s="680">
        <v>4</v>
      </c>
      <c r="I792" s="680">
        <v>1</v>
      </c>
      <c r="J792" s="680">
        <v>1.1000000000000001</v>
      </c>
      <c r="K792" s="1123" t="s">
        <v>36206</v>
      </c>
      <c r="L792" s="1123"/>
      <c r="V792" s="684">
        <v>1026700837900</v>
      </c>
    </row>
    <row r="793" spans="1:22" ht="51">
      <c r="A793" s="680" t="s">
        <v>36978</v>
      </c>
      <c r="C793" s="680" t="s">
        <v>1181</v>
      </c>
      <c r="G793" s="680" t="s">
        <v>36973</v>
      </c>
      <c r="H793" s="680">
        <v>4</v>
      </c>
      <c r="I793" s="680">
        <v>1</v>
      </c>
      <c r="J793" s="680">
        <v>1.1000000000000001</v>
      </c>
      <c r="K793" s="1123" t="s">
        <v>36206</v>
      </c>
      <c r="L793" s="1123"/>
      <c r="V793" s="684">
        <v>1026700837900</v>
      </c>
    </row>
    <row r="794" spans="1:22" ht="51">
      <c r="A794" s="680" t="s">
        <v>36979</v>
      </c>
      <c r="C794" s="680" t="s">
        <v>1181</v>
      </c>
      <c r="G794" s="680" t="s">
        <v>36973</v>
      </c>
      <c r="H794" s="680">
        <v>4</v>
      </c>
      <c r="I794" s="680">
        <v>1</v>
      </c>
      <c r="J794" s="680">
        <v>1.1000000000000001</v>
      </c>
      <c r="K794" s="1123" t="s">
        <v>36206</v>
      </c>
      <c r="L794" s="1123"/>
      <c r="V794" s="684">
        <v>1026700837900</v>
      </c>
    </row>
    <row r="795" spans="1:22" ht="51">
      <c r="A795" s="680" t="s">
        <v>36980</v>
      </c>
      <c r="C795" s="680" t="s">
        <v>1181</v>
      </c>
      <c r="G795" s="680" t="s">
        <v>36973</v>
      </c>
      <c r="H795" s="680">
        <v>4</v>
      </c>
      <c r="I795" s="680">
        <v>1</v>
      </c>
      <c r="J795" s="680">
        <v>1.1000000000000001</v>
      </c>
      <c r="K795" s="1123" t="s">
        <v>36206</v>
      </c>
      <c r="L795" s="1123"/>
      <c r="V795" s="684">
        <v>1026700837900</v>
      </c>
    </row>
    <row r="797" spans="1:22" ht="51">
      <c r="A797" s="680" t="s">
        <v>36981</v>
      </c>
      <c r="C797" s="680" t="s">
        <v>1181</v>
      </c>
      <c r="G797" s="680" t="s">
        <v>36982</v>
      </c>
      <c r="H797" s="680">
        <v>4</v>
      </c>
      <c r="I797" s="680">
        <v>1</v>
      </c>
      <c r="J797" s="680">
        <v>1.1000000000000001</v>
      </c>
      <c r="K797" s="1123" t="s">
        <v>36206</v>
      </c>
      <c r="L797" s="1123"/>
      <c r="V797" s="684">
        <v>1026700837900</v>
      </c>
    </row>
    <row r="798" spans="1:22" ht="51">
      <c r="A798" s="680" t="s">
        <v>36983</v>
      </c>
      <c r="C798" s="680" t="s">
        <v>1181</v>
      </c>
      <c r="G798" s="680" t="s">
        <v>36973</v>
      </c>
      <c r="H798" s="680">
        <v>4</v>
      </c>
      <c r="I798" s="680">
        <v>1</v>
      </c>
      <c r="J798" s="680">
        <v>1.1000000000000001</v>
      </c>
      <c r="K798" s="1123" t="s">
        <v>36206</v>
      </c>
      <c r="L798" s="1123"/>
      <c r="V798" s="684">
        <v>1026700837900</v>
      </c>
    </row>
    <row r="799" spans="1:22" ht="51">
      <c r="A799" s="680" t="s">
        <v>36984</v>
      </c>
      <c r="C799" s="680" t="s">
        <v>1181</v>
      </c>
      <c r="G799" s="680" t="s">
        <v>36973</v>
      </c>
      <c r="H799" s="680">
        <v>4</v>
      </c>
      <c r="I799" s="680">
        <v>1</v>
      </c>
      <c r="J799" s="680">
        <v>1.1000000000000001</v>
      </c>
      <c r="K799" s="1123" t="s">
        <v>36206</v>
      </c>
      <c r="L799" s="1123"/>
      <c r="V799" s="684">
        <v>1026700837900</v>
      </c>
    </row>
    <row r="800" spans="1:22" ht="51">
      <c r="A800" s="680" t="s">
        <v>36985</v>
      </c>
      <c r="C800" s="680" t="s">
        <v>1181</v>
      </c>
      <c r="G800" s="680" t="s">
        <v>36986</v>
      </c>
      <c r="H800" s="680">
        <v>4</v>
      </c>
      <c r="I800" s="680">
        <v>1</v>
      </c>
      <c r="J800" s="680">
        <v>1.1000000000000001</v>
      </c>
      <c r="K800" s="1123" t="s">
        <v>36206</v>
      </c>
      <c r="L800" s="1123"/>
      <c r="V800" s="684">
        <v>1026700837900</v>
      </c>
    </row>
    <row r="801" spans="1:35" ht="51">
      <c r="A801" s="680" t="s">
        <v>36987</v>
      </c>
      <c r="C801" s="680" t="s">
        <v>1181</v>
      </c>
      <c r="G801" s="680" t="s">
        <v>36973</v>
      </c>
      <c r="H801" s="680">
        <v>4</v>
      </c>
      <c r="I801" s="680">
        <v>1</v>
      </c>
      <c r="J801" s="680">
        <v>1.1000000000000001</v>
      </c>
      <c r="K801" s="1123" t="s">
        <v>36206</v>
      </c>
      <c r="L801" s="1123"/>
      <c r="V801" s="684">
        <v>1026700837900</v>
      </c>
    </row>
    <row r="802" spans="1:35" ht="76.5" customHeight="1">
      <c r="A802" s="680" t="s">
        <v>36988</v>
      </c>
      <c r="C802" s="680" t="s">
        <v>1181</v>
      </c>
      <c r="G802" s="680" t="s">
        <v>36973</v>
      </c>
      <c r="H802" s="680">
        <v>4</v>
      </c>
      <c r="I802" s="680">
        <v>1</v>
      </c>
      <c r="J802" s="680">
        <v>1.1000000000000001</v>
      </c>
      <c r="K802" s="1123" t="s">
        <v>36206</v>
      </c>
      <c r="L802" s="1123"/>
      <c r="V802" s="684">
        <v>1026700837900</v>
      </c>
    </row>
    <row r="803" spans="1:35" ht="76.5" customHeight="1">
      <c r="A803" s="680" t="s">
        <v>36989</v>
      </c>
      <c r="C803" s="680" t="s">
        <v>1181</v>
      </c>
      <c r="G803" s="680" t="s">
        <v>36973</v>
      </c>
      <c r="H803" s="680">
        <v>6</v>
      </c>
      <c r="I803" s="680">
        <v>2</v>
      </c>
      <c r="J803" s="680">
        <v>1.1000000000000001</v>
      </c>
      <c r="K803" s="1123" t="s">
        <v>36206</v>
      </c>
      <c r="L803" s="1123"/>
      <c r="V803" s="684">
        <v>1026700837900</v>
      </c>
    </row>
    <row r="804" spans="1:35" ht="76.5" customHeight="1">
      <c r="A804" s="680" t="s">
        <v>36990</v>
      </c>
      <c r="C804" s="680" t="s">
        <v>1181</v>
      </c>
      <c r="G804" s="680" t="s">
        <v>36973</v>
      </c>
      <c r="H804" s="680">
        <v>4</v>
      </c>
      <c r="I804" s="680">
        <v>1</v>
      </c>
      <c r="J804" s="680">
        <v>1.1000000000000001</v>
      </c>
      <c r="K804" s="1123" t="s">
        <v>36206</v>
      </c>
      <c r="L804" s="1123"/>
      <c r="V804" s="684">
        <v>1026700837900</v>
      </c>
    </row>
    <row r="805" spans="1:35" ht="76.5" customHeight="1">
      <c r="A805" s="680" t="s">
        <v>36991</v>
      </c>
      <c r="C805" s="680" t="s">
        <v>1181</v>
      </c>
      <c r="G805" s="680" t="s">
        <v>36973</v>
      </c>
      <c r="H805" s="680">
        <v>4</v>
      </c>
      <c r="I805" s="680">
        <v>1</v>
      </c>
      <c r="J805" s="680">
        <v>1.1000000000000001</v>
      </c>
      <c r="K805" s="1123" t="s">
        <v>36206</v>
      </c>
      <c r="L805" s="1123"/>
      <c r="V805" s="684">
        <v>1026700837900</v>
      </c>
    </row>
    <row r="806" spans="1:35" ht="76.5" customHeight="1">
      <c r="A806" s="680" t="s">
        <v>36992</v>
      </c>
      <c r="C806" s="680" t="s">
        <v>1181</v>
      </c>
      <c r="G806" s="680" t="s">
        <v>36973</v>
      </c>
      <c r="H806" s="680">
        <v>4</v>
      </c>
      <c r="I806" s="680">
        <v>1</v>
      </c>
      <c r="J806" s="680">
        <v>1.1000000000000001</v>
      </c>
      <c r="K806" s="1123" t="s">
        <v>36206</v>
      </c>
      <c r="L806" s="1123"/>
      <c r="V806" s="684">
        <v>1026700837900</v>
      </c>
    </row>
    <row r="807" spans="1:35" ht="76.5" customHeight="1">
      <c r="A807" s="680" t="s">
        <v>36993</v>
      </c>
      <c r="C807" s="680" t="s">
        <v>1181</v>
      </c>
      <c r="G807" s="680" t="s">
        <v>36994</v>
      </c>
      <c r="H807" s="680">
        <v>6</v>
      </c>
      <c r="I807" s="680">
        <v>1</v>
      </c>
      <c r="J807" s="680">
        <v>1.1000000000000001</v>
      </c>
      <c r="K807" s="1123" t="s">
        <v>36206</v>
      </c>
      <c r="L807" s="1123"/>
      <c r="V807" s="684">
        <v>1026700837900</v>
      </c>
    </row>
    <row r="808" spans="1:35" ht="76.5" customHeight="1">
      <c r="A808" s="680" t="s">
        <v>36995</v>
      </c>
      <c r="C808" s="680" t="s">
        <v>1181</v>
      </c>
      <c r="G808" s="680" t="s">
        <v>36973</v>
      </c>
      <c r="H808" s="680">
        <v>4</v>
      </c>
      <c r="I808" s="680">
        <v>1</v>
      </c>
      <c r="J808" s="680">
        <v>1.1000000000000001</v>
      </c>
      <c r="K808" s="1123" t="s">
        <v>36206</v>
      </c>
      <c r="L808" s="1123"/>
      <c r="V808" s="684">
        <v>1026700837900</v>
      </c>
    </row>
    <row r="809" spans="1:35" ht="76.5" customHeight="1">
      <c r="A809" s="680" t="s">
        <v>36996</v>
      </c>
      <c r="C809" s="680" t="s">
        <v>1181</v>
      </c>
      <c r="G809" s="680" t="s">
        <v>36994</v>
      </c>
      <c r="H809" s="680">
        <v>6</v>
      </c>
      <c r="I809" s="680">
        <v>1</v>
      </c>
      <c r="J809" s="680">
        <v>1.1000000000000001</v>
      </c>
      <c r="K809" s="1123" t="s">
        <v>36206</v>
      </c>
      <c r="L809" s="1123"/>
      <c r="V809" s="684">
        <v>1026700837900</v>
      </c>
    </row>
    <row r="810" spans="1:35" ht="76.5" customHeight="1">
      <c r="A810" s="680" t="s">
        <v>36997</v>
      </c>
      <c r="C810" s="680" t="s">
        <v>1181</v>
      </c>
      <c r="G810" s="680" t="s">
        <v>36994</v>
      </c>
      <c r="H810" s="680">
        <v>6</v>
      </c>
      <c r="I810" s="680">
        <v>2</v>
      </c>
      <c r="J810" s="680">
        <v>1.1000000000000001</v>
      </c>
      <c r="K810" s="1123" t="s">
        <v>36206</v>
      </c>
      <c r="L810" s="1123"/>
      <c r="V810" s="684">
        <v>1026700837900</v>
      </c>
    </row>
    <row r="811" spans="1:35" ht="76.5" customHeight="1">
      <c r="A811" s="680" t="s">
        <v>36998</v>
      </c>
      <c r="C811" s="680" t="s">
        <v>1181</v>
      </c>
      <c r="G811" s="680" t="s">
        <v>36973</v>
      </c>
      <c r="H811" s="680">
        <v>6</v>
      </c>
      <c r="I811" s="680">
        <v>1</v>
      </c>
      <c r="J811" s="680">
        <v>1.1000000000000001</v>
      </c>
      <c r="K811" s="1123" t="s">
        <v>36206</v>
      </c>
      <c r="L811" s="1123"/>
      <c r="V811" s="684">
        <v>1026700837900</v>
      </c>
    </row>
    <row r="812" spans="1:35" ht="76.5" customHeight="1">
      <c r="A812" s="680" t="s">
        <v>36997</v>
      </c>
      <c r="C812" s="680" t="s">
        <v>1181</v>
      </c>
      <c r="G812" s="680" t="s">
        <v>36994</v>
      </c>
      <c r="H812" s="680">
        <v>6</v>
      </c>
      <c r="I812" s="680">
        <v>2</v>
      </c>
      <c r="J812" s="680">
        <v>1.1000000000000001</v>
      </c>
      <c r="K812" s="1123" t="s">
        <v>36206</v>
      </c>
      <c r="L812" s="1123"/>
      <c r="V812" s="684">
        <v>1026700837900</v>
      </c>
    </row>
    <row r="813" spans="1:35" ht="76.5" customHeight="1">
      <c r="A813" s="680" t="s">
        <v>36997</v>
      </c>
      <c r="C813" s="680" t="s">
        <v>1181</v>
      </c>
      <c r="G813" s="680" t="s">
        <v>36994</v>
      </c>
      <c r="H813" s="680">
        <v>6</v>
      </c>
      <c r="I813" s="680">
        <v>2</v>
      </c>
      <c r="J813" s="680">
        <v>1.1000000000000001</v>
      </c>
      <c r="K813" s="1123" t="s">
        <v>36206</v>
      </c>
      <c r="L813" s="1123"/>
      <c r="V813" s="684">
        <v>1026700837900</v>
      </c>
    </row>
    <row r="814" spans="1:35" ht="15.75" customHeight="1">
      <c r="A814" s="687">
        <v>1</v>
      </c>
      <c r="B814" s="687" t="s">
        <v>36999</v>
      </c>
      <c r="C814" s="680" t="s">
        <v>37000</v>
      </c>
      <c r="D814" s="1503" t="s">
        <v>1181</v>
      </c>
      <c r="E814" s="1503"/>
      <c r="F814" s="1503"/>
      <c r="G814" s="886"/>
      <c r="H814" s="687" t="s">
        <v>57</v>
      </c>
      <c r="I814" s="687">
        <v>6</v>
      </c>
      <c r="J814" s="642" t="s">
        <v>31</v>
      </c>
      <c r="K814" s="687">
        <v>0.75</v>
      </c>
      <c r="L814" s="687" t="s">
        <v>32</v>
      </c>
      <c r="M814" s="687"/>
      <c r="N814" s="687"/>
      <c r="O814" s="687"/>
      <c r="P814" s="687"/>
      <c r="Q814" s="687"/>
      <c r="R814" s="687"/>
      <c r="S814" s="687"/>
      <c r="T814" s="687"/>
      <c r="U814" s="687" t="s">
        <v>33</v>
      </c>
      <c r="V814" s="688" t="s">
        <v>37001</v>
      </c>
      <c r="W814" s="886"/>
      <c r="X814" s="687" t="s">
        <v>37002</v>
      </c>
      <c r="Y814" s="687"/>
      <c r="Z814" s="687"/>
      <c r="AA814" s="687"/>
      <c r="AB814" s="687"/>
      <c r="AC814" s="687"/>
      <c r="AD814" s="687"/>
      <c r="AE814" s="687"/>
      <c r="AF814" s="687" t="s">
        <v>157</v>
      </c>
      <c r="AG814" s="687" t="s">
        <v>37003</v>
      </c>
      <c r="AH814" s="687" t="s">
        <v>37004</v>
      </c>
      <c r="AI814" s="680" t="s">
        <v>37000</v>
      </c>
    </row>
    <row r="815" spans="1:35" ht="15.75" customHeight="1">
      <c r="A815" s="1503">
        <v>2</v>
      </c>
      <c r="B815" s="687" t="s">
        <v>37005</v>
      </c>
      <c r="C815" s="680" t="s">
        <v>37006</v>
      </c>
      <c r="D815" s="687" t="s">
        <v>1181</v>
      </c>
      <c r="E815" s="687"/>
      <c r="F815" s="687"/>
      <c r="G815" s="687"/>
      <c r="H815" s="1503" t="s">
        <v>2334</v>
      </c>
      <c r="I815" s="1503">
        <v>6</v>
      </c>
      <c r="J815" s="1620" t="s">
        <v>31</v>
      </c>
      <c r="K815" s="1503" t="s">
        <v>2334</v>
      </c>
      <c r="L815" s="1503"/>
      <c r="M815" s="687"/>
      <c r="N815" s="687"/>
      <c r="O815" s="687"/>
      <c r="P815" s="687"/>
      <c r="Q815" s="687"/>
      <c r="R815" s="687"/>
      <c r="S815" s="687"/>
      <c r="T815" s="687"/>
      <c r="U815" s="687"/>
      <c r="V815" s="1504" t="s">
        <v>2334</v>
      </c>
      <c r="W815" s="688">
        <v>1056750862959</v>
      </c>
      <c r="X815" s="1503"/>
      <c r="Y815" s="1503"/>
      <c r="Z815" s="1503"/>
      <c r="AA815" s="1503"/>
      <c r="AB815" s="687"/>
      <c r="AC815" s="887"/>
      <c r="AD815" s="687"/>
      <c r="AE815" s="688"/>
      <c r="AF815" s="687" t="s">
        <v>157</v>
      </c>
      <c r="AG815" s="687" t="s">
        <v>37007</v>
      </c>
      <c r="AH815" s="687" t="s">
        <v>37008</v>
      </c>
      <c r="AI815" s="680" t="s">
        <v>37006</v>
      </c>
    </row>
    <row r="816" spans="1:35" ht="38.25">
      <c r="A816" s="1503"/>
      <c r="B816" s="687" t="s">
        <v>37005</v>
      </c>
      <c r="C816" s="680" t="s">
        <v>37009</v>
      </c>
      <c r="D816" s="687"/>
      <c r="E816" s="687"/>
      <c r="F816" s="687"/>
      <c r="G816" s="687"/>
      <c r="H816" s="1503"/>
      <c r="I816" s="1503"/>
      <c r="J816" s="1620"/>
      <c r="K816" s="1503"/>
      <c r="L816" s="1503"/>
      <c r="M816" s="687"/>
      <c r="N816" s="687"/>
      <c r="O816" s="687"/>
      <c r="P816" s="687"/>
      <c r="Q816" s="687"/>
      <c r="R816" s="687"/>
      <c r="S816" s="687"/>
      <c r="T816" s="687"/>
      <c r="U816" s="687"/>
      <c r="V816" s="1123"/>
      <c r="W816" s="1504"/>
      <c r="X816" s="1503"/>
      <c r="Y816" s="1503"/>
      <c r="Z816" s="1503"/>
      <c r="AA816" s="1503"/>
      <c r="AB816" s="687"/>
      <c r="AC816" s="887"/>
      <c r="AD816" s="687"/>
      <c r="AE816" s="687"/>
      <c r="AF816" s="687" t="s">
        <v>157</v>
      </c>
      <c r="AG816" s="687" t="s">
        <v>37010</v>
      </c>
      <c r="AH816" s="687" t="s">
        <v>37011</v>
      </c>
      <c r="AI816" s="680" t="s">
        <v>37009</v>
      </c>
    </row>
    <row r="817" spans="1:35" ht="38.25">
      <c r="A817" s="1503"/>
      <c r="B817" s="687" t="s">
        <v>37012</v>
      </c>
      <c r="C817" s="680" t="s">
        <v>37013</v>
      </c>
      <c r="D817" s="687"/>
      <c r="E817" s="687"/>
      <c r="F817" s="687"/>
      <c r="G817" s="687"/>
      <c r="H817" s="1503"/>
      <c r="I817" s="1503"/>
      <c r="J817" s="1620"/>
      <c r="K817" s="1503"/>
      <c r="L817" s="1503"/>
      <c r="M817" s="687"/>
      <c r="N817" s="687"/>
      <c r="O817" s="687"/>
      <c r="P817" s="687"/>
      <c r="Q817" s="687"/>
      <c r="R817" s="687"/>
      <c r="S817" s="687"/>
      <c r="T817" s="687"/>
      <c r="U817" s="687"/>
      <c r="V817" s="1123"/>
      <c r="W817" s="1504"/>
      <c r="X817" s="1503"/>
      <c r="Y817" s="1503"/>
      <c r="Z817" s="1503"/>
      <c r="AA817" s="1503"/>
      <c r="AB817" s="687"/>
      <c r="AC817" s="687"/>
      <c r="AD817" s="687"/>
      <c r="AE817" s="687"/>
      <c r="AF817" s="687" t="s">
        <v>157</v>
      </c>
      <c r="AG817" s="687" t="s">
        <v>37014</v>
      </c>
      <c r="AH817" s="687" t="s">
        <v>37015</v>
      </c>
      <c r="AI817" s="680" t="s">
        <v>37013</v>
      </c>
    </row>
    <row r="818" spans="1:35" ht="38.25">
      <c r="A818" s="1503">
        <v>3</v>
      </c>
      <c r="B818" s="687" t="s">
        <v>37012</v>
      </c>
      <c r="C818" s="680" t="s">
        <v>37016</v>
      </c>
      <c r="D818" s="1503" t="s">
        <v>1181</v>
      </c>
      <c r="E818" s="1503"/>
      <c r="F818" s="1503"/>
      <c r="G818" s="687"/>
      <c r="H818" s="1503" t="s">
        <v>57</v>
      </c>
      <c r="I818" s="1503">
        <v>6</v>
      </c>
      <c r="J818" s="1620" t="s">
        <v>31</v>
      </c>
      <c r="K818" s="1503" t="s">
        <v>2334</v>
      </c>
      <c r="L818" s="687"/>
      <c r="M818" s="687"/>
      <c r="N818" s="687"/>
      <c r="O818" s="687"/>
      <c r="P818" s="687"/>
      <c r="Q818" s="687"/>
      <c r="R818" s="687"/>
      <c r="S818" s="687"/>
      <c r="T818" s="687"/>
      <c r="U818" s="687"/>
      <c r="V818" s="1504"/>
      <c r="W818" s="1504"/>
      <c r="X818" s="1503"/>
      <c r="Y818" s="1503"/>
      <c r="Z818" s="1503"/>
      <c r="AA818" s="1503"/>
      <c r="AB818" s="1503" t="s">
        <v>2334</v>
      </c>
      <c r="AC818" s="1621" t="s">
        <v>2334</v>
      </c>
      <c r="AD818" s="1503" t="s">
        <v>2334</v>
      </c>
      <c r="AE818" s="1503" t="s">
        <v>2334</v>
      </c>
      <c r="AF818" s="687" t="s">
        <v>157</v>
      </c>
      <c r="AG818" s="687" t="s">
        <v>37017</v>
      </c>
      <c r="AH818" s="687" t="s">
        <v>37018</v>
      </c>
      <c r="AI818" s="680" t="s">
        <v>37016</v>
      </c>
    </row>
    <row r="819" spans="1:35" ht="38.25">
      <c r="A819" s="1503"/>
      <c r="B819" s="687" t="s">
        <v>37005</v>
      </c>
      <c r="C819" s="680" t="s">
        <v>37019</v>
      </c>
      <c r="D819" s="1503"/>
      <c r="E819" s="1503"/>
      <c r="F819" s="1503"/>
      <c r="G819" s="687"/>
      <c r="H819" s="1503"/>
      <c r="I819" s="1503"/>
      <c r="J819" s="1620"/>
      <c r="K819" s="1503"/>
      <c r="L819" s="687"/>
      <c r="M819" s="687"/>
      <c r="N819" s="687"/>
      <c r="O819" s="687"/>
      <c r="P819" s="687"/>
      <c r="Q819" s="687"/>
      <c r="R819" s="687"/>
      <c r="S819" s="687"/>
      <c r="T819" s="687"/>
      <c r="U819" s="687"/>
      <c r="V819" s="1123"/>
      <c r="W819" s="1504"/>
      <c r="X819" s="1503"/>
      <c r="Y819" s="1503"/>
      <c r="Z819" s="1503"/>
      <c r="AA819" s="1503"/>
      <c r="AB819" s="1503"/>
      <c r="AC819" s="1621"/>
      <c r="AD819" s="1503"/>
      <c r="AE819" s="1503"/>
      <c r="AF819" s="687" t="s">
        <v>157</v>
      </c>
      <c r="AG819" s="687" t="s">
        <v>37020</v>
      </c>
      <c r="AH819" s="687" t="s">
        <v>37021</v>
      </c>
      <c r="AI819" s="680" t="s">
        <v>37019</v>
      </c>
    </row>
    <row r="820" spans="1:35" ht="38.25">
      <c r="A820" s="1503"/>
      <c r="B820" s="687" t="s">
        <v>37005</v>
      </c>
      <c r="C820" s="680" t="s">
        <v>37022</v>
      </c>
      <c r="D820" s="1503"/>
      <c r="E820" s="1503"/>
      <c r="F820" s="1503"/>
      <c r="G820" s="687"/>
      <c r="H820" s="1503"/>
      <c r="I820" s="1503"/>
      <c r="J820" s="1620"/>
      <c r="K820" s="1503"/>
      <c r="L820" s="687"/>
      <c r="M820" s="687"/>
      <c r="N820" s="687"/>
      <c r="O820" s="687"/>
      <c r="P820" s="687"/>
      <c r="Q820" s="687"/>
      <c r="R820" s="687"/>
      <c r="S820" s="687"/>
      <c r="T820" s="687"/>
      <c r="U820" s="687"/>
      <c r="V820" s="1123"/>
      <c r="W820" s="1504"/>
      <c r="X820" s="1503"/>
      <c r="Y820" s="1503"/>
      <c r="Z820" s="1503"/>
      <c r="AA820" s="1503"/>
      <c r="AB820" s="1503"/>
      <c r="AC820" s="1621"/>
      <c r="AD820" s="1503"/>
      <c r="AE820" s="1503"/>
      <c r="AF820" s="687" t="s">
        <v>157</v>
      </c>
      <c r="AG820" s="687" t="s">
        <v>37023</v>
      </c>
      <c r="AH820" s="687" t="s">
        <v>37024</v>
      </c>
      <c r="AI820" s="680" t="s">
        <v>37022</v>
      </c>
    </row>
    <row r="821" spans="1:35" ht="63.75">
      <c r="A821" s="687">
        <v>3</v>
      </c>
      <c r="B821" s="687" t="s">
        <v>37005</v>
      </c>
      <c r="C821" s="680" t="s">
        <v>37025</v>
      </c>
      <c r="D821" s="1503" t="s">
        <v>1181</v>
      </c>
      <c r="E821" s="1503"/>
      <c r="F821" s="1503"/>
      <c r="G821" s="687"/>
      <c r="H821" s="687" t="s">
        <v>57</v>
      </c>
      <c r="I821" s="687">
        <v>6</v>
      </c>
      <c r="J821" s="642" t="s">
        <v>31</v>
      </c>
      <c r="K821" s="687" t="s">
        <v>2334</v>
      </c>
      <c r="L821" s="687"/>
      <c r="M821" s="687"/>
      <c r="N821" s="687"/>
      <c r="O821" s="687"/>
      <c r="P821" s="687"/>
      <c r="Q821" s="687"/>
      <c r="R821" s="687"/>
      <c r="S821" s="687"/>
      <c r="T821" s="687"/>
      <c r="U821" s="687"/>
      <c r="V821" s="688"/>
      <c r="W821" s="1504"/>
      <c r="X821" s="687"/>
      <c r="Y821" s="687" t="s">
        <v>2334</v>
      </c>
      <c r="Z821" s="688" t="s">
        <v>2334</v>
      </c>
      <c r="AA821" s="687" t="s">
        <v>2334</v>
      </c>
      <c r="AB821" s="687"/>
      <c r="AC821" s="687"/>
      <c r="AD821" s="687"/>
      <c r="AE821" s="687"/>
      <c r="AF821" s="687" t="s">
        <v>157</v>
      </c>
      <c r="AG821" s="687" t="s">
        <v>37026</v>
      </c>
      <c r="AH821" s="687" t="s">
        <v>37027</v>
      </c>
      <c r="AI821" s="680" t="s">
        <v>37025</v>
      </c>
    </row>
    <row r="822" spans="1:35" ht="63.75">
      <c r="A822" s="687">
        <v>4</v>
      </c>
      <c r="B822" s="687" t="s">
        <v>37005</v>
      </c>
      <c r="C822" s="680" t="s">
        <v>37028</v>
      </c>
      <c r="D822" s="1503" t="s">
        <v>1181</v>
      </c>
      <c r="E822" s="1503"/>
      <c r="F822" s="1503"/>
      <c r="G822" s="687"/>
      <c r="H822" s="687" t="s">
        <v>57</v>
      </c>
      <c r="I822" s="687">
        <v>6</v>
      </c>
      <c r="J822" s="642" t="s">
        <v>31</v>
      </c>
      <c r="K822" s="687" t="s">
        <v>2334</v>
      </c>
      <c r="L822" s="687"/>
      <c r="M822" s="687"/>
      <c r="N822" s="687"/>
      <c r="O822" s="687"/>
      <c r="P822" s="687"/>
      <c r="Q822" s="687"/>
      <c r="R822" s="687"/>
      <c r="S822" s="687"/>
      <c r="T822" s="687"/>
      <c r="U822" s="687"/>
      <c r="V822" s="688" t="s">
        <v>2334</v>
      </c>
      <c r="W822" s="687"/>
      <c r="X822" s="687" t="s">
        <v>2334</v>
      </c>
      <c r="Y822" s="687"/>
      <c r="Z822" s="687"/>
      <c r="AA822" s="687"/>
      <c r="AB822" s="687"/>
      <c r="AC822" s="687"/>
      <c r="AD822" s="687"/>
      <c r="AE822" s="687"/>
      <c r="AF822" s="687" t="s">
        <v>157</v>
      </c>
      <c r="AG822" s="687" t="s">
        <v>37029</v>
      </c>
      <c r="AH822" s="687" t="s">
        <v>37030</v>
      </c>
      <c r="AI822" s="680" t="s">
        <v>37028</v>
      </c>
    </row>
    <row r="823" spans="1:35" ht="16.5" customHeight="1">
      <c r="A823" s="1503">
        <v>5</v>
      </c>
      <c r="B823" s="687" t="s">
        <v>37031</v>
      </c>
      <c r="C823" s="680" t="s">
        <v>37032</v>
      </c>
      <c r="D823" s="1503" t="s">
        <v>1181</v>
      </c>
      <c r="E823" s="1503"/>
      <c r="F823" s="1503"/>
      <c r="G823" s="687"/>
      <c r="H823" s="1503" t="s">
        <v>57</v>
      </c>
      <c r="I823" s="1503">
        <v>6</v>
      </c>
      <c r="J823" s="642" t="s">
        <v>31</v>
      </c>
      <c r="K823" s="1503" t="s">
        <v>2334</v>
      </c>
      <c r="L823" s="687"/>
      <c r="M823" s="687"/>
      <c r="N823" s="687"/>
      <c r="O823" s="687"/>
      <c r="P823" s="687"/>
      <c r="Q823" s="687"/>
      <c r="R823" s="687"/>
      <c r="S823" s="687"/>
      <c r="T823" s="687"/>
      <c r="U823" s="687"/>
      <c r="V823" s="1504" t="s">
        <v>2334</v>
      </c>
      <c r="W823" s="688" t="s">
        <v>2334</v>
      </c>
      <c r="X823" s="1503" t="s">
        <v>2334</v>
      </c>
      <c r="Y823" s="1503"/>
      <c r="Z823" s="1503"/>
      <c r="AA823" s="1503"/>
      <c r="AB823" s="1503"/>
      <c r="AC823" s="1503"/>
      <c r="AD823" s="1503"/>
      <c r="AE823" s="1503"/>
      <c r="AF823" s="687" t="s">
        <v>157</v>
      </c>
      <c r="AG823" s="687" t="s">
        <v>37033</v>
      </c>
      <c r="AH823" s="687" t="s">
        <v>37034</v>
      </c>
      <c r="AI823" s="680" t="s">
        <v>37032</v>
      </c>
    </row>
    <row r="824" spans="1:35" ht="16.5" customHeight="1">
      <c r="A824" s="1503"/>
      <c r="B824" s="687" t="s">
        <v>37031</v>
      </c>
      <c r="C824" s="680" t="s">
        <v>37035</v>
      </c>
      <c r="D824" s="1503"/>
      <c r="E824" s="1503"/>
      <c r="F824" s="1503"/>
      <c r="G824" s="687"/>
      <c r="H824" s="1503"/>
      <c r="I824" s="1503"/>
      <c r="J824" s="642" t="s">
        <v>31</v>
      </c>
      <c r="K824" s="1503"/>
      <c r="L824" s="687"/>
      <c r="M824" s="687"/>
      <c r="N824" s="687"/>
      <c r="O824" s="687"/>
      <c r="P824" s="687"/>
      <c r="Q824" s="687"/>
      <c r="R824" s="687"/>
      <c r="S824" s="687"/>
      <c r="T824" s="687"/>
      <c r="U824" s="687"/>
      <c r="V824" s="1123"/>
      <c r="W824" s="1504" t="s">
        <v>2334</v>
      </c>
      <c r="X824" s="1503"/>
      <c r="Y824" s="1503"/>
      <c r="Z824" s="1503"/>
      <c r="AA824" s="1503"/>
      <c r="AB824" s="1503"/>
      <c r="AC824" s="1503"/>
      <c r="AD824" s="1503"/>
      <c r="AE824" s="1503"/>
      <c r="AF824" s="687" t="s">
        <v>157</v>
      </c>
      <c r="AG824" s="687" t="s">
        <v>37036</v>
      </c>
      <c r="AH824" s="687" t="s">
        <v>37037</v>
      </c>
      <c r="AI824" s="680" t="s">
        <v>37035</v>
      </c>
    </row>
    <row r="825" spans="1:35" ht="15.75" customHeight="1">
      <c r="A825" s="1503"/>
      <c r="B825" s="687" t="s">
        <v>37031</v>
      </c>
      <c r="C825" s="680" t="s">
        <v>37038</v>
      </c>
      <c r="D825" s="1503"/>
      <c r="E825" s="1503"/>
      <c r="F825" s="1503"/>
      <c r="G825" s="687"/>
      <c r="H825" s="1503"/>
      <c r="I825" s="1503"/>
      <c r="J825" s="642" t="s">
        <v>31</v>
      </c>
      <c r="K825" s="1503"/>
      <c r="L825" s="687"/>
      <c r="M825" s="687"/>
      <c r="N825" s="687"/>
      <c r="O825" s="687"/>
      <c r="P825" s="687"/>
      <c r="Q825" s="687"/>
      <c r="R825" s="687"/>
      <c r="S825" s="687"/>
      <c r="T825" s="687"/>
      <c r="U825" s="687"/>
      <c r="V825" s="1123"/>
      <c r="W825" s="1504"/>
      <c r="X825" s="1503"/>
      <c r="Y825" s="1503"/>
      <c r="Z825" s="1503"/>
      <c r="AA825" s="1503"/>
      <c r="AB825" s="1503"/>
      <c r="AC825" s="1503"/>
      <c r="AD825" s="1503"/>
      <c r="AE825" s="1503"/>
      <c r="AF825" s="687" t="s">
        <v>157</v>
      </c>
      <c r="AG825" s="687" t="s">
        <v>37039</v>
      </c>
      <c r="AH825" s="687" t="s">
        <v>37040</v>
      </c>
      <c r="AI825" s="680" t="s">
        <v>37038</v>
      </c>
    </row>
    <row r="826" spans="1:35" ht="38.25">
      <c r="A826" s="1503"/>
      <c r="B826" s="687" t="s">
        <v>37031</v>
      </c>
      <c r="C826" s="680" t="s">
        <v>37041</v>
      </c>
      <c r="D826" s="1503"/>
      <c r="E826" s="1503"/>
      <c r="F826" s="1503"/>
      <c r="G826" s="687"/>
      <c r="H826" s="1503"/>
      <c r="I826" s="1503"/>
      <c r="J826" s="642" t="s">
        <v>31</v>
      </c>
      <c r="K826" s="1503"/>
      <c r="L826" s="687"/>
      <c r="M826" s="687"/>
      <c r="N826" s="687"/>
      <c r="O826" s="687"/>
      <c r="P826" s="687"/>
      <c r="Q826" s="687"/>
      <c r="R826" s="687"/>
      <c r="S826" s="687"/>
      <c r="T826" s="687"/>
      <c r="U826" s="687"/>
      <c r="V826" s="1123"/>
      <c r="W826" s="1504"/>
      <c r="X826" s="1503"/>
      <c r="Y826" s="1503"/>
      <c r="Z826" s="1503"/>
      <c r="AA826" s="1503"/>
      <c r="AB826" s="1503"/>
      <c r="AC826" s="1503"/>
      <c r="AD826" s="1503"/>
      <c r="AE826" s="1503"/>
      <c r="AF826" s="687" t="s">
        <v>157</v>
      </c>
      <c r="AG826" s="687" t="s">
        <v>37042</v>
      </c>
      <c r="AH826" s="687" t="s">
        <v>37043</v>
      </c>
      <c r="AI826" s="680" t="s">
        <v>37041</v>
      </c>
    </row>
    <row r="827" spans="1:35" ht="36" customHeight="1">
      <c r="A827" s="1503"/>
      <c r="B827" s="687" t="s">
        <v>37031</v>
      </c>
      <c r="C827" s="680" t="s">
        <v>37044</v>
      </c>
      <c r="D827" s="1503"/>
      <c r="E827" s="1503"/>
      <c r="F827" s="1503"/>
      <c r="G827" s="687"/>
      <c r="H827" s="1503"/>
      <c r="I827" s="1503"/>
      <c r="J827" s="642" t="s">
        <v>31</v>
      </c>
      <c r="K827" s="1503"/>
      <c r="L827" s="687"/>
      <c r="M827" s="687"/>
      <c r="N827" s="687"/>
      <c r="O827" s="687"/>
      <c r="P827" s="687"/>
      <c r="Q827" s="687"/>
      <c r="R827" s="687"/>
      <c r="S827" s="687"/>
      <c r="T827" s="687"/>
      <c r="U827" s="687"/>
      <c r="V827" s="1123"/>
      <c r="W827" s="1504"/>
      <c r="X827" s="1503"/>
      <c r="Y827" s="1503"/>
      <c r="Z827" s="1503"/>
      <c r="AA827" s="1503"/>
      <c r="AB827" s="1503"/>
      <c r="AC827" s="1503"/>
      <c r="AD827" s="1503"/>
      <c r="AE827" s="1503"/>
      <c r="AF827" s="687" t="s">
        <v>157</v>
      </c>
      <c r="AG827" s="687" t="s">
        <v>37045</v>
      </c>
      <c r="AH827" s="687" t="s">
        <v>37046</v>
      </c>
      <c r="AI827" s="680" t="s">
        <v>37044</v>
      </c>
    </row>
    <row r="828" spans="1:35" ht="48" customHeight="1">
      <c r="A828" s="1503"/>
      <c r="B828" s="687" t="s">
        <v>37031</v>
      </c>
      <c r="C828" s="680" t="s">
        <v>37047</v>
      </c>
      <c r="D828" s="1503"/>
      <c r="E828" s="1503"/>
      <c r="F828" s="1503"/>
      <c r="G828" s="687"/>
      <c r="H828" s="1503"/>
      <c r="I828" s="1503"/>
      <c r="J828" s="642" t="s">
        <v>31</v>
      </c>
      <c r="K828" s="1503"/>
      <c r="L828" s="687"/>
      <c r="M828" s="687"/>
      <c r="N828" s="687"/>
      <c r="O828" s="687"/>
      <c r="P828" s="687"/>
      <c r="Q828" s="687"/>
      <c r="R828" s="687"/>
      <c r="S828" s="687"/>
      <c r="T828" s="687"/>
      <c r="U828" s="687"/>
      <c r="V828" s="1123"/>
      <c r="W828" s="1504"/>
      <c r="X828" s="1503"/>
      <c r="Y828" s="1503"/>
      <c r="Z828" s="1503"/>
      <c r="AA828" s="1503"/>
      <c r="AB828" s="1503"/>
      <c r="AC828" s="1503"/>
      <c r="AD828" s="1503"/>
      <c r="AE828" s="1503"/>
      <c r="AF828" s="687" t="s">
        <v>157</v>
      </c>
      <c r="AG828" s="687" t="s">
        <v>37048</v>
      </c>
      <c r="AH828" s="687" t="s">
        <v>37049</v>
      </c>
      <c r="AI828" s="680" t="s">
        <v>37047</v>
      </c>
    </row>
    <row r="829" spans="1:35" ht="51" customHeight="1">
      <c r="A829" s="1503"/>
      <c r="B829" s="687" t="s">
        <v>37031</v>
      </c>
      <c r="C829" s="680" t="s">
        <v>37050</v>
      </c>
      <c r="D829" s="1503"/>
      <c r="E829" s="1503"/>
      <c r="F829" s="1503"/>
      <c r="G829" s="687"/>
      <c r="H829" s="1503"/>
      <c r="I829" s="1503"/>
      <c r="J829" s="642" t="s">
        <v>31</v>
      </c>
      <c r="K829" s="1503"/>
      <c r="L829" s="687"/>
      <c r="M829" s="687"/>
      <c r="N829" s="687"/>
      <c r="O829" s="687"/>
      <c r="P829" s="687"/>
      <c r="Q829" s="687"/>
      <c r="R829" s="687"/>
      <c r="S829" s="687"/>
      <c r="T829" s="687"/>
      <c r="U829" s="687"/>
      <c r="V829" s="1123"/>
      <c r="W829" s="1504"/>
      <c r="X829" s="1503"/>
      <c r="Y829" s="1503"/>
      <c r="Z829" s="1503"/>
      <c r="AA829" s="1503"/>
      <c r="AB829" s="1503"/>
      <c r="AC829" s="1503"/>
      <c r="AD829" s="1503"/>
      <c r="AE829" s="1503"/>
      <c r="AF829" s="687" t="s">
        <v>157</v>
      </c>
      <c r="AG829" s="687" t="s">
        <v>37051</v>
      </c>
      <c r="AH829" s="687" t="s">
        <v>37052</v>
      </c>
      <c r="AI829" s="680" t="s">
        <v>37050</v>
      </c>
    </row>
    <row r="830" spans="1:35" ht="28.5" customHeight="1">
      <c r="A830" s="1503"/>
      <c r="B830" s="687" t="s">
        <v>37053</v>
      </c>
      <c r="C830" s="680" t="s">
        <v>37054</v>
      </c>
      <c r="D830" s="1503"/>
      <c r="E830" s="1503"/>
      <c r="F830" s="1503"/>
      <c r="G830" s="687"/>
      <c r="H830" s="1503"/>
      <c r="I830" s="1503"/>
      <c r="J830" s="642" t="s">
        <v>31</v>
      </c>
      <c r="K830" s="1503"/>
      <c r="L830" s="687"/>
      <c r="M830" s="687"/>
      <c r="N830" s="687"/>
      <c r="O830" s="687"/>
      <c r="P830" s="687"/>
      <c r="Q830" s="687"/>
      <c r="R830" s="687"/>
      <c r="S830" s="687"/>
      <c r="T830" s="687"/>
      <c r="U830" s="687"/>
      <c r="V830" s="1123"/>
      <c r="W830" s="1504"/>
      <c r="X830" s="1503"/>
      <c r="Y830" s="1503"/>
      <c r="Z830" s="1503"/>
      <c r="AA830" s="1503"/>
      <c r="AB830" s="1503"/>
      <c r="AC830" s="1503"/>
      <c r="AD830" s="1503"/>
      <c r="AE830" s="1503"/>
      <c r="AF830" s="687" t="s">
        <v>157</v>
      </c>
      <c r="AG830" s="687" t="s">
        <v>37055</v>
      </c>
      <c r="AH830" s="687" t="s">
        <v>37056</v>
      </c>
      <c r="AI830" s="680" t="s">
        <v>37054</v>
      </c>
    </row>
    <row r="831" spans="1:35" ht="39.75" customHeight="1">
      <c r="A831" s="1503"/>
      <c r="B831" s="687" t="s">
        <v>37053</v>
      </c>
      <c r="C831" s="680" t="s">
        <v>37057</v>
      </c>
      <c r="D831" s="1503"/>
      <c r="E831" s="1503"/>
      <c r="F831" s="1503"/>
      <c r="G831" s="687"/>
      <c r="H831" s="1503"/>
      <c r="I831" s="1503"/>
      <c r="J831" s="642" t="s">
        <v>31</v>
      </c>
      <c r="K831" s="1503"/>
      <c r="L831" s="687"/>
      <c r="M831" s="687"/>
      <c r="N831" s="687"/>
      <c r="O831" s="687"/>
      <c r="P831" s="687"/>
      <c r="Q831" s="687"/>
      <c r="R831" s="687"/>
      <c r="S831" s="687"/>
      <c r="T831" s="687"/>
      <c r="U831" s="687"/>
      <c r="V831" s="1123"/>
      <c r="W831" s="1504"/>
      <c r="X831" s="1503"/>
      <c r="Y831" s="1503"/>
      <c r="Z831" s="1503"/>
      <c r="AA831" s="1503"/>
      <c r="AB831" s="1503"/>
      <c r="AC831" s="1503"/>
      <c r="AD831" s="1503"/>
      <c r="AE831" s="1503"/>
      <c r="AF831" s="687" t="s">
        <v>157</v>
      </c>
      <c r="AG831" s="687" t="s">
        <v>37058</v>
      </c>
      <c r="AH831" s="687" t="s">
        <v>37059</v>
      </c>
      <c r="AI831" s="680" t="s">
        <v>37057</v>
      </c>
    </row>
    <row r="832" spans="1:35" ht="39.75" customHeight="1">
      <c r="A832" s="1503"/>
      <c r="B832" s="687" t="s">
        <v>37053</v>
      </c>
      <c r="C832" s="680" t="s">
        <v>37060</v>
      </c>
      <c r="D832" s="1503"/>
      <c r="E832" s="1503"/>
      <c r="F832" s="1503"/>
      <c r="G832" s="687"/>
      <c r="H832" s="1503"/>
      <c r="I832" s="1503"/>
      <c r="J832" s="642" t="s">
        <v>31</v>
      </c>
      <c r="K832" s="1503"/>
      <c r="L832" s="687"/>
      <c r="M832" s="687"/>
      <c r="N832" s="687"/>
      <c r="O832" s="687"/>
      <c r="P832" s="687"/>
      <c r="Q832" s="687"/>
      <c r="R832" s="687"/>
      <c r="S832" s="687"/>
      <c r="T832" s="687"/>
      <c r="U832" s="687"/>
      <c r="V832" s="1123"/>
      <c r="W832" s="1504"/>
      <c r="X832" s="1503"/>
      <c r="Y832" s="1503"/>
      <c r="Z832" s="1503"/>
      <c r="AA832" s="1503"/>
      <c r="AB832" s="1503"/>
      <c r="AC832" s="1503"/>
      <c r="AD832" s="1503"/>
      <c r="AE832" s="1503"/>
      <c r="AF832" s="687" t="s">
        <v>157</v>
      </c>
      <c r="AG832" s="687" t="s">
        <v>37061</v>
      </c>
      <c r="AH832" s="687" t="s">
        <v>37062</v>
      </c>
      <c r="AI832" s="680" t="s">
        <v>37060</v>
      </c>
    </row>
    <row r="833" spans="1:35" ht="39.75" customHeight="1">
      <c r="A833" s="1503"/>
      <c r="B833" s="687" t="s">
        <v>37053</v>
      </c>
      <c r="C833" s="680" t="s">
        <v>37063</v>
      </c>
      <c r="D833" s="1503"/>
      <c r="E833" s="1503"/>
      <c r="F833" s="1503"/>
      <c r="G833" s="687"/>
      <c r="H833" s="1503"/>
      <c r="I833" s="1503"/>
      <c r="J833" s="642" t="s">
        <v>31</v>
      </c>
      <c r="K833" s="1503"/>
      <c r="L833" s="687"/>
      <c r="M833" s="687"/>
      <c r="N833" s="687"/>
      <c r="O833" s="687"/>
      <c r="P833" s="687"/>
      <c r="Q833" s="687"/>
      <c r="R833" s="687"/>
      <c r="S833" s="687"/>
      <c r="T833" s="687"/>
      <c r="U833" s="687"/>
      <c r="V833" s="1123"/>
      <c r="W833" s="1504"/>
      <c r="X833" s="1503"/>
      <c r="Y833" s="1503"/>
      <c r="Z833" s="1503"/>
      <c r="AA833" s="1503"/>
      <c r="AB833" s="1503"/>
      <c r="AC833" s="1503"/>
      <c r="AD833" s="1503"/>
      <c r="AE833" s="1503"/>
      <c r="AF833" s="687" t="s">
        <v>157</v>
      </c>
      <c r="AG833" s="687" t="s">
        <v>37064</v>
      </c>
      <c r="AH833" s="687" t="s">
        <v>37065</v>
      </c>
      <c r="AI833" s="680" t="s">
        <v>37063</v>
      </c>
    </row>
    <row r="834" spans="1:35" ht="41.25" customHeight="1">
      <c r="A834" s="1503"/>
      <c r="B834" s="687" t="s">
        <v>37053</v>
      </c>
      <c r="C834" s="680" t="s">
        <v>37066</v>
      </c>
      <c r="D834" s="1503"/>
      <c r="E834" s="1503"/>
      <c r="F834" s="1503"/>
      <c r="G834" s="687"/>
      <c r="H834" s="1503"/>
      <c r="I834" s="1503"/>
      <c r="J834" s="642" t="s">
        <v>31</v>
      </c>
      <c r="K834" s="1503"/>
      <c r="L834" s="687"/>
      <c r="M834" s="687"/>
      <c r="N834" s="687"/>
      <c r="O834" s="687"/>
      <c r="P834" s="687"/>
      <c r="Q834" s="687"/>
      <c r="R834" s="687"/>
      <c r="S834" s="687"/>
      <c r="T834" s="687"/>
      <c r="U834" s="687"/>
      <c r="V834" s="1123"/>
      <c r="W834" s="1504"/>
      <c r="X834" s="1503"/>
      <c r="Y834" s="1503"/>
      <c r="Z834" s="1503"/>
      <c r="AA834" s="1503"/>
      <c r="AB834" s="1503"/>
      <c r="AC834" s="1503"/>
      <c r="AD834" s="1503"/>
      <c r="AE834" s="1503"/>
      <c r="AF834" s="687" t="s">
        <v>157</v>
      </c>
      <c r="AG834" s="687" t="s">
        <v>37067</v>
      </c>
      <c r="AH834" s="687" t="s">
        <v>37068</v>
      </c>
      <c r="AI834" s="680" t="s">
        <v>37066</v>
      </c>
    </row>
    <row r="835" spans="1:35" ht="46.5" customHeight="1">
      <c r="A835" s="1503"/>
      <c r="B835" s="687" t="s">
        <v>37053</v>
      </c>
      <c r="C835" s="680" t="s">
        <v>37069</v>
      </c>
      <c r="D835" s="1503"/>
      <c r="E835" s="1503"/>
      <c r="F835" s="1503"/>
      <c r="G835" s="687"/>
      <c r="H835" s="1503"/>
      <c r="I835" s="1503"/>
      <c r="J835" s="642" t="s">
        <v>31</v>
      </c>
      <c r="K835" s="1503"/>
      <c r="L835" s="687"/>
      <c r="M835" s="687"/>
      <c r="N835" s="687"/>
      <c r="O835" s="687"/>
      <c r="P835" s="687"/>
      <c r="Q835" s="687"/>
      <c r="R835" s="687"/>
      <c r="S835" s="687"/>
      <c r="T835" s="687"/>
      <c r="U835" s="687"/>
      <c r="V835" s="1123"/>
      <c r="W835" s="1504"/>
      <c r="X835" s="1503"/>
      <c r="Y835" s="1503"/>
      <c r="Z835" s="1503"/>
      <c r="AA835" s="1503"/>
      <c r="AB835" s="1503"/>
      <c r="AC835" s="1503"/>
      <c r="AD835" s="1503"/>
      <c r="AE835" s="1503"/>
      <c r="AF835" s="687" t="s">
        <v>157</v>
      </c>
      <c r="AG835" s="687" t="s">
        <v>37070</v>
      </c>
      <c r="AH835" s="687" t="s">
        <v>37071</v>
      </c>
      <c r="AI835" s="680" t="s">
        <v>37069</v>
      </c>
    </row>
    <row r="836" spans="1:35" ht="54" customHeight="1">
      <c r="A836" s="1503"/>
      <c r="B836" s="687" t="s">
        <v>37053</v>
      </c>
      <c r="C836" s="680" t="s">
        <v>37072</v>
      </c>
      <c r="D836" s="1503"/>
      <c r="E836" s="1503"/>
      <c r="F836" s="1503"/>
      <c r="G836" s="687"/>
      <c r="H836" s="1503"/>
      <c r="I836" s="1503"/>
      <c r="J836" s="642" t="s">
        <v>31</v>
      </c>
      <c r="K836" s="1503"/>
      <c r="L836" s="687"/>
      <c r="M836" s="687"/>
      <c r="N836" s="687"/>
      <c r="O836" s="687"/>
      <c r="P836" s="687"/>
      <c r="Q836" s="687"/>
      <c r="R836" s="687"/>
      <c r="S836" s="687"/>
      <c r="T836" s="687"/>
      <c r="U836" s="687"/>
      <c r="V836" s="1123"/>
      <c r="W836" s="1504"/>
      <c r="X836" s="1503"/>
      <c r="Y836" s="1503"/>
      <c r="Z836" s="1503"/>
      <c r="AA836" s="1503"/>
      <c r="AB836" s="1503"/>
      <c r="AC836" s="1503"/>
      <c r="AD836" s="1503"/>
      <c r="AE836" s="1503"/>
      <c r="AF836" s="687" t="s">
        <v>157</v>
      </c>
      <c r="AG836" s="687" t="s">
        <v>37073</v>
      </c>
      <c r="AH836" s="687" t="s">
        <v>37074</v>
      </c>
      <c r="AI836" s="680" t="s">
        <v>37072</v>
      </c>
    </row>
    <row r="837" spans="1:35" ht="52.5" customHeight="1">
      <c r="A837" s="1503"/>
      <c r="B837" s="687" t="s">
        <v>37053</v>
      </c>
      <c r="C837" s="680" t="s">
        <v>37075</v>
      </c>
      <c r="D837" s="1503"/>
      <c r="E837" s="1503"/>
      <c r="F837" s="1503"/>
      <c r="G837" s="687"/>
      <c r="H837" s="1503"/>
      <c r="I837" s="1503"/>
      <c r="J837" s="642" t="s">
        <v>31</v>
      </c>
      <c r="K837" s="1503"/>
      <c r="L837" s="687"/>
      <c r="M837" s="687"/>
      <c r="N837" s="687"/>
      <c r="O837" s="687"/>
      <c r="P837" s="687"/>
      <c r="Q837" s="687"/>
      <c r="R837" s="687"/>
      <c r="S837" s="687"/>
      <c r="T837" s="687"/>
      <c r="U837" s="687"/>
      <c r="V837" s="1123"/>
      <c r="W837" s="1504"/>
      <c r="X837" s="1503"/>
      <c r="Y837" s="1503"/>
      <c r="Z837" s="1503"/>
      <c r="AA837" s="1503"/>
      <c r="AB837" s="1503"/>
      <c r="AC837" s="1503"/>
      <c r="AD837" s="1503"/>
      <c r="AE837" s="1503"/>
      <c r="AF837" s="687" t="s">
        <v>157</v>
      </c>
      <c r="AG837" s="687" t="s">
        <v>37076</v>
      </c>
      <c r="AH837" s="687" t="s">
        <v>37077</v>
      </c>
      <c r="AI837" s="680" t="s">
        <v>37075</v>
      </c>
    </row>
    <row r="838" spans="1:35" ht="46.5" customHeight="1">
      <c r="A838" s="1503"/>
      <c r="B838" s="687"/>
      <c r="C838" s="687"/>
      <c r="D838" s="1503"/>
      <c r="E838" s="1503"/>
      <c r="F838" s="1503"/>
      <c r="G838" s="687"/>
      <c r="H838" s="1503"/>
      <c r="I838" s="1503"/>
      <c r="J838" s="642"/>
      <c r="K838" s="1503"/>
      <c r="L838" s="687"/>
      <c r="M838" s="687"/>
      <c r="N838" s="687"/>
      <c r="O838" s="687"/>
      <c r="P838" s="687"/>
      <c r="Q838" s="687"/>
      <c r="R838" s="687"/>
      <c r="S838" s="687"/>
      <c r="T838" s="687"/>
      <c r="U838" s="687"/>
      <c r="V838" s="1123"/>
      <c r="W838" s="1504"/>
      <c r="X838" s="1503"/>
      <c r="Y838" s="1503"/>
      <c r="Z838" s="1503"/>
      <c r="AA838" s="1503"/>
      <c r="AB838" s="1503"/>
      <c r="AC838" s="1503"/>
      <c r="AD838" s="1503"/>
      <c r="AE838" s="1503"/>
      <c r="AF838" s="687"/>
      <c r="AG838" s="687"/>
      <c r="AH838" s="687"/>
    </row>
    <row r="839" spans="1:35" ht="15.75" customHeight="1">
      <c r="A839" s="687">
        <v>6</v>
      </c>
      <c r="B839" s="687" t="s">
        <v>37078</v>
      </c>
      <c r="C839" s="687" t="s">
        <v>37079</v>
      </c>
      <c r="D839" s="1503" t="s">
        <v>1181</v>
      </c>
      <c r="E839" s="1503"/>
      <c r="F839" s="1503"/>
      <c r="G839" s="886"/>
      <c r="H839" s="687" t="s">
        <v>57</v>
      </c>
      <c r="I839" s="687">
        <v>10</v>
      </c>
      <c r="J839" s="890">
        <v>1</v>
      </c>
      <c r="K839" s="687" t="s">
        <v>14744</v>
      </c>
      <c r="L839" s="687"/>
      <c r="M839" s="687"/>
      <c r="N839" s="687"/>
      <c r="O839" s="687"/>
      <c r="P839" s="687"/>
      <c r="Q839" s="687"/>
      <c r="R839" s="687"/>
      <c r="S839" s="687"/>
      <c r="T839" s="687"/>
      <c r="U839" s="687"/>
      <c r="V839" s="688" t="s">
        <v>37080</v>
      </c>
      <c r="W839" s="886" t="s">
        <v>20</v>
      </c>
      <c r="X839" s="687" t="s">
        <v>37081</v>
      </c>
      <c r="Y839" s="687"/>
      <c r="Z839" s="687"/>
      <c r="AA839" s="687"/>
      <c r="AB839" s="687"/>
      <c r="AC839" s="687"/>
      <c r="AD839" s="687"/>
      <c r="AE839" s="687"/>
      <c r="AF839" s="687" t="s">
        <v>157</v>
      </c>
      <c r="AG839" s="687" t="s">
        <v>37082</v>
      </c>
      <c r="AH839" s="687" t="s">
        <v>37083</v>
      </c>
      <c r="AI839" s="687" t="s">
        <v>37079</v>
      </c>
    </row>
    <row r="840" spans="1:35" ht="63.75">
      <c r="A840" s="687">
        <v>7</v>
      </c>
      <c r="B840" s="687" t="s">
        <v>37084</v>
      </c>
      <c r="C840" s="687" t="s">
        <v>37085</v>
      </c>
      <c r="D840" s="1503" t="s">
        <v>1181</v>
      </c>
      <c r="E840" s="1503"/>
      <c r="F840" s="1503"/>
      <c r="G840" s="687"/>
      <c r="H840" s="687" t="s">
        <v>57</v>
      </c>
      <c r="I840" s="687">
        <v>10</v>
      </c>
      <c r="J840" s="890">
        <v>1</v>
      </c>
      <c r="K840" s="687" t="s">
        <v>14744</v>
      </c>
      <c r="L840" s="687"/>
      <c r="M840" s="687"/>
      <c r="N840" s="687"/>
      <c r="O840" s="687"/>
      <c r="P840" s="687"/>
      <c r="Q840" s="687"/>
      <c r="R840" s="687"/>
      <c r="S840" s="687"/>
      <c r="T840" s="687"/>
      <c r="U840" s="687"/>
      <c r="V840" s="688" t="s">
        <v>37080</v>
      </c>
      <c r="W840" s="687">
        <v>1056750862442</v>
      </c>
      <c r="X840" s="687" t="s">
        <v>37081</v>
      </c>
      <c r="Y840" s="687"/>
      <c r="Z840" s="687"/>
      <c r="AA840" s="687"/>
      <c r="AB840" s="687"/>
      <c r="AC840" s="687"/>
      <c r="AD840" s="687"/>
      <c r="AE840" s="687"/>
      <c r="AF840" s="687" t="s">
        <v>157</v>
      </c>
      <c r="AG840" s="687" t="s">
        <v>37086</v>
      </c>
      <c r="AH840" s="687" t="s">
        <v>37087</v>
      </c>
      <c r="AI840" s="687" t="s">
        <v>37085</v>
      </c>
    </row>
    <row r="841" spans="1:35" ht="63.75">
      <c r="A841" s="687">
        <v>8</v>
      </c>
      <c r="B841" s="687" t="s">
        <v>37088</v>
      </c>
      <c r="C841" s="687" t="s">
        <v>37089</v>
      </c>
      <c r="D841" s="1503" t="s">
        <v>1181</v>
      </c>
      <c r="E841" s="1503"/>
      <c r="F841" s="1503"/>
      <c r="G841" s="687"/>
      <c r="H841" s="687" t="s">
        <v>57</v>
      </c>
      <c r="I841" s="687">
        <v>10</v>
      </c>
      <c r="J841" s="890">
        <v>1</v>
      </c>
      <c r="K841" s="687" t="s">
        <v>14744</v>
      </c>
      <c r="L841" s="687"/>
      <c r="M841" s="687"/>
      <c r="N841" s="687"/>
      <c r="O841" s="687"/>
      <c r="P841" s="687"/>
      <c r="Q841" s="687"/>
      <c r="R841" s="687"/>
      <c r="S841" s="687"/>
      <c r="T841" s="687"/>
      <c r="U841" s="687"/>
      <c r="V841" s="688" t="s">
        <v>37080</v>
      </c>
      <c r="W841" s="687">
        <v>1056750862442</v>
      </c>
      <c r="X841" s="687" t="s">
        <v>37090</v>
      </c>
      <c r="Y841" s="687"/>
      <c r="Z841" s="687"/>
      <c r="AA841" s="687"/>
      <c r="AB841" s="687"/>
      <c r="AC841" s="687"/>
      <c r="AD841" s="687"/>
      <c r="AE841" s="687"/>
      <c r="AF841" s="687" t="s">
        <v>157</v>
      </c>
      <c r="AG841" s="687" t="s">
        <v>37091</v>
      </c>
      <c r="AH841" s="687" t="s">
        <v>37092</v>
      </c>
      <c r="AI841" s="687" t="s">
        <v>37089</v>
      </c>
    </row>
    <row r="842" spans="1:35" ht="63.75">
      <c r="A842" s="687">
        <v>9</v>
      </c>
      <c r="B842" s="687" t="s">
        <v>37093</v>
      </c>
      <c r="C842" s="687" t="s">
        <v>37094</v>
      </c>
      <c r="D842" s="1503" t="s">
        <v>1181</v>
      </c>
      <c r="E842" s="1503"/>
      <c r="F842" s="1503"/>
      <c r="G842" s="687"/>
      <c r="H842" s="687" t="s">
        <v>57</v>
      </c>
      <c r="I842" s="687">
        <v>10</v>
      </c>
      <c r="J842" s="890">
        <v>1</v>
      </c>
      <c r="K842" s="687" t="s">
        <v>14744</v>
      </c>
      <c r="L842" s="687"/>
      <c r="M842" s="687"/>
      <c r="N842" s="687"/>
      <c r="O842" s="687"/>
      <c r="P842" s="687"/>
      <c r="Q842" s="687"/>
      <c r="R842" s="687"/>
      <c r="S842" s="687"/>
      <c r="T842" s="687"/>
      <c r="U842" s="687"/>
      <c r="V842" s="688" t="s">
        <v>37080</v>
      </c>
      <c r="W842" s="687">
        <v>1056750862442</v>
      </c>
      <c r="X842" s="687" t="s">
        <v>37090</v>
      </c>
      <c r="Y842" s="687"/>
      <c r="Z842" s="687"/>
      <c r="AA842" s="687"/>
      <c r="AB842" s="687"/>
      <c r="AC842" s="687"/>
      <c r="AD842" s="687"/>
      <c r="AE842" s="687"/>
      <c r="AF842" s="687" t="s">
        <v>157</v>
      </c>
      <c r="AG842" s="687" t="s">
        <v>37095</v>
      </c>
      <c r="AH842" s="687" t="s">
        <v>37096</v>
      </c>
      <c r="AI842" s="687" t="s">
        <v>37094</v>
      </c>
    </row>
    <row r="843" spans="1:35" ht="63.75">
      <c r="A843" s="687">
        <v>10</v>
      </c>
      <c r="B843" s="687" t="s">
        <v>37097</v>
      </c>
      <c r="C843" s="687" t="s">
        <v>37098</v>
      </c>
      <c r="D843" s="1503" t="s">
        <v>1181</v>
      </c>
      <c r="E843" s="1503"/>
      <c r="F843" s="1503"/>
      <c r="G843" s="687"/>
      <c r="H843" s="687" t="s">
        <v>57</v>
      </c>
      <c r="I843" s="687">
        <v>10</v>
      </c>
      <c r="J843" s="890">
        <v>1</v>
      </c>
      <c r="K843" s="687" t="s">
        <v>14744</v>
      </c>
      <c r="L843" s="687"/>
      <c r="M843" s="687"/>
      <c r="N843" s="687"/>
      <c r="O843" s="687"/>
      <c r="P843" s="687"/>
      <c r="Q843" s="687"/>
      <c r="R843" s="687"/>
      <c r="S843" s="687"/>
      <c r="T843" s="687"/>
      <c r="U843" s="687"/>
      <c r="V843" s="688" t="s">
        <v>37080</v>
      </c>
      <c r="W843" s="687">
        <v>1056750862442</v>
      </c>
      <c r="X843" s="687" t="s">
        <v>37090</v>
      </c>
      <c r="Y843" s="687"/>
      <c r="Z843" s="687"/>
      <c r="AA843" s="687"/>
      <c r="AB843" s="687"/>
      <c r="AC843" s="687"/>
      <c r="AD843" s="687"/>
      <c r="AE843" s="687"/>
      <c r="AF843" s="687" t="s">
        <v>157</v>
      </c>
      <c r="AG843" s="687" t="s">
        <v>37099</v>
      </c>
      <c r="AH843" s="687" t="s">
        <v>37100</v>
      </c>
      <c r="AI843" s="687" t="s">
        <v>37098</v>
      </c>
    </row>
    <row r="844" spans="1:35" ht="63.75">
      <c r="A844" s="687">
        <v>11</v>
      </c>
      <c r="B844" s="687" t="s">
        <v>37101</v>
      </c>
      <c r="C844" s="687" t="s">
        <v>37102</v>
      </c>
      <c r="D844" s="1503" t="s">
        <v>1181</v>
      </c>
      <c r="E844" s="1503"/>
      <c r="F844" s="1503"/>
      <c r="G844" s="687"/>
      <c r="H844" s="687" t="s">
        <v>57</v>
      </c>
      <c r="I844" s="687">
        <v>10</v>
      </c>
      <c r="J844" s="890">
        <v>1</v>
      </c>
      <c r="K844" s="687" t="s">
        <v>14744</v>
      </c>
      <c r="L844" s="687"/>
      <c r="M844" s="687"/>
      <c r="N844" s="687"/>
      <c r="O844" s="687"/>
      <c r="P844" s="687"/>
      <c r="Q844" s="687"/>
      <c r="R844" s="687"/>
      <c r="S844" s="687"/>
      <c r="T844" s="687"/>
      <c r="U844" s="687"/>
      <c r="V844" s="688" t="s">
        <v>37080</v>
      </c>
      <c r="W844" s="687">
        <v>1056750862442</v>
      </c>
      <c r="X844" s="687" t="s">
        <v>37090</v>
      </c>
      <c r="Y844" s="687"/>
      <c r="Z844" s="687"/>
      <c r="AA844" s="687"/>
      <c r="AB844" s="687"/>
      <c r="AC844" s="687"/>
      <c r="AD844" s="687"/>
      <c r="AE844" s="687"/>
      <c r="AF844" s="687" t="s">
        <v>157</v>
      </c>
      <c r="AG844" s="687" t="s">
        <v>37103</v>
      </c>
      <c r="AH844" s="687" t="s">
        <v>37104</v>
      </c>
      <c r="AI844" s="687" t="s">
        <v>37102</v>
      </c>
    </row>
    <row r="845" spans="1:35" ht="60" customHeight="1">
      <c r="A845" s="687">
        <v>1</v>
      </c>
      <c r="B845" s="687" t="s">
        <v>37105</v>
      </c>
      <c r="C845" s="687" t="s">
        <v>37106</v>
      </c>
      <c r="D845" s="1503" t="s">
        <v>2674</v>
      </c>
      <c r="E845" s="1503"/>
      <c r="F845" s="1503"/>
      <c r="G845" s="886"/>
      <c r="H845" s="687" t="s">
        <v>2209</v>
      </c>
      <c r="I845" s="687">
        <v>6</v>
      </c>
      <c r="J845" s="687">
        <v>5</v>
      </c>
      <c r="K845" s="687">
        <v>0.75</v>
      </c>
      <c r="L845" s="687"/>
      <c r="M845" s="687"/>
      <c r="N845" s="687"/>
      <c r="O845" s="687"/>
      <c r="P845" s="687"/>
      <c r="Q845" s="687"/>
      <c r="R845" s="687"/>
      <c r="S845" s="687"/>
      <c r="T845" s="687"/>
      <c r="U845" s="687"/>
      <c r="V845" s="688" t="s">
        <v>37107</v>
      </c>
      <c r="W845" s="886" t="s">
        <v>20</v>
      </c>
      <c r="X845" s="687" t="s">
        <v>37108</v>
      </c>
      <c r="Y845" s="687"/>
      <c r="Z845" s="687"/>
      <c r="AA845" s="687"/>
      <c r="AB845" s="687"/>
      <c r="AC845" s="687"/>
      <c r="AD845" s="687"/>
      <c r="AE845" s="687"/>
      <c r="AF845" s="687" t="s">
        <v>157</v>
      </c>
      <c r="AG845" s="687" t="s">
        <v>37109</v>
      </c>
      <c r="AH845" s="687" t="s">
        <v>37110</v>
      </c>
      <c r="AI845" s="687" t="s">
        <v>37106</v>
      </c>
    </row>
    <row r="846" spans="1:35" ht="63.75">
      <c r="A846" s="687">
        <v>2</v>
      </c>
      <c r="B846" s="687" t="s">
        <v>37111</v>
      </c>
      <c r="C846" s="687" t="s">
        <v>37112</v>
      </c>
      <c r="D846" s="1503" t="s">
        <v>2674</v>
      </c>
      <c r="E846" s="1503"/>
      <c r="F846" s="1503"/>
      <c r="G846" s="687"/>
      <c r="H846" s="687" t="s">
        <v>3175</v>
      </c>
      <c r="I846" s="687">
        <v>6</v>
      </c>
      <c r="J846" s="687">
        <v>5</v>
      </c>
      <c r="K846" s="687">
        <v>0.75</v>
      </c>
      <c r="L846" s="687"/>
      <c r="M846" s="687"/>
      <c r="N846" s="687"/>
      <c r="O846" s="687"/>
      <c r="P846" s="687"/>
      <c r="Q846" s="687"/>
      <c r="R846" s="687"/>
      <c r="S846" s="687"/>
      <c r="T846" s="687"/>
      <c r="U846" s="687"/>
      <c r="V846" s="688" t="s">
        <v>37107</v>
      </c>
      <c r="W846" s="891">
        <v>1056750862431</v>
      </c>
      <c r="X846" s="687" t="s">
        <v>37108</v>
      </c>
      <c r="Y846" s="687"/>
      <c r="Z846" s="687"/>
      <c r="AA846" s="687"/>
      <c r="AB846" s="687"/>
      <c r="AC846" s="687"/>
      <c r="AD846" s="687"/>
      <c r="AE846" s="687"/>
      <c r="AF846" s="687" t="s">
        <v>157</v>
      </c>
      <c r="AG846" s="687" t="s">
        <v>37113</v>
      </c>
      <c r="AH846" s="687" t="s">
        <v>37112</v>
      </c>
      <c r="AI846" s="687" t="s">
        <v>37112</v>
      </c>
    </row>
    <row r="847" spans="1:35" ht="63.75">
      <c r="A847" s="687">
        <v>1</v>
      </c>
      <c r="B847" s="687" t="s">
        <v>37114</v>
      </c>
      <c r="C847" s="687" t="s">
        <v>37115</v>
      </c>
      <c r="D847" s="1503" t="s">
        <v>1181</v>
      </c>
      <c r="E847" s="1503"/>
      <c r="F847" s="1503"/>
      <c r="G847" s="886"/>
      <c r="H847" s="687" t="s">
        <v>1767</v>
      </c>
      <c r="I847" s="687">
        <v>5</v>
      </c>
      <c r="J847" s="642" t="s">
        <v>31</v>
      </c>
      <c r="K847" s="687">
        <v>0.75</v>
      </c>
      <c r="L847" s="687"/>
      <c r="M847" s="687"/>
      <c r="N847" s="687"/>
      <c r="O847" s="687"/>
      <c r="P847" s="687"/>
      <c r="Q847" s="687"/>
      <c r="R847" s="687"/>
      <c r="S847" s="687"/>
      <c r="T847" s="687"/>
      <c r="U847" s="687" t="s">
        <v>33</v>
      </c>
      <c r="V847" s="688" t="s">
        <v>37116</v>
      </c>
      <c r="W847" s="886" t="s">
        <v>20</v>
      </c>
      <c r="X847" s="687" t="s">
        <v>37117</v>
      </c>
      <c r="Y847" s="687"/>
      <c r="Z847" s="687"/>
      <c r="AA847" s="687"/>
      <c r="AB847" s="687"/>
      <c r="AC847" s="687"/>
      <c r="AD847" s="687"/>
      <c r="AE847" s="687"/>
      <c r="AF847" s="687" t="s">
        <v>1688</v>
      </c>
      <c r="AG847" s="687" t="s">
        <v>37114</v>
      </c>
      <c r="AH847" s="687" t="s">
        <v>37118</v>
      </c>
      <c r="AI847" s="687" t="s">
        <v>37115</v>
      </c>
    </row>
    <row r="848" spans="1:35" ht="45" customHeight="1">
      <c r="A848" s="1503">
        <v>2</v>
      </c>
      <c r="B848" s="1503" t="s">
        <v>37119</v>
      </c>
      <c r="C848" s="1503" t="s">
        <v>37120</v>
      </c>
      <c r="D848" s="687" t="s">
        <v>1181</v>
      </c>
      <c r="E848" s="687"/>
      <c r="F848" s="687"/>
      <c r="G848" s="687"/>
      <c r="H848" s="1503" t="s">
        <v>1767</v>
      </c>
      <c r="I848" s="1503">
        <v>5</v>
      </c>
      <c r="J848" s="1620" t="s">
        <v>31</v>
      </c>
      <c r="K848" s="1503">
        <v>0.75</v>
      </c>
      <c r="L848" s="1503"/>
      <c r="M848" s="687"/>
      <c r="N848" s="687"/>
      <c r="O848" s="687"/>
      <c r="P848" s="687"/>
      <c r="Q848" s="687"/>
      <c r="R848" s="687"/>
      <c r="S848" s="687"/>
      <c r="T848" s="687"/>
      <c r="U848" s="687"/>
      <c r="V848" s="1504" t="s">
        <v>37116</v>
      </c>
      <c r="W848" s="688">
        <v>1056750862420</v>
      </c>
      <c r="X848" s="1503" t="s">
        <v>37121</v>
      </c>
      <c r="Y848" s="1503"/>
      <c r="Z848" s="1503"/>
      <c r="AA848" s="1503"/>
      <c r="AB848" s="687"/>
      <c r="AC848" s="887"/>
      <c r="AD848" s="687"/>
      <c r="AE848" s="688"/>
      <c r="AF848" s="687" t="s">
        <v>1688</v>
      </c>
      <c r="AG848" s="1503" t="s">
        <v>37119</v>
      </c>
      <c r="AH848" s="687" t="s">
        <v>37118</v>
      </c>
      <c r="AI848" s="1503" t="s">
        <v>37120</v>
      </c>
    </row>
    <row r="849" spans="1:35" ht="25.5">
      <c r="A849" s="1503"/>
      <c r="B849" s="1503"/>
      <c r="C849" s="1503"/>
      <c r="D849" s="687" t="s">
        <v>1181</v>
      </c>
      <c r="E849" s="687"/>
      <c r="F849" s="687"/>
      <c r="G849" s="687"/>
      <c r="H849" s="1503"/>
      <c r="I849" s="1503"/>
      <c r="J849" s="1620"/>
      <c r="K849" s="1503"/>
      <c r="L849" s="1503"/>
      <c r="M849" s="687"/>
      <c r="N849" s="687"/>
      <c r="O849" s="687"/>
      <c r="P849" s="687"/>
      <c r="Q849" s="687"/>
      <c r="R849" s="687"/>
      <c r="S849" s="687"/>
      <c r="T849" s="687"/>
      <c r="U849" s="687"/>
      <c r="V849" s="1123"/>
      <c r="W849" s="1504">
        <v>1056750862420</v>
      </c>
      <c r="X849" s="1503"/>
      <c r="Y849" s="1503"/>
      <c r="Z849" s="1503"/>
      <c r="AA849" s="1503"/>
      <c r="AB849" s="687"/>
      <c r="AC849" s="887"/>
      <c r="AD849" s="687"/>
      <c r="AE849" s="687"/>
      <c r="AF849" s="687" t="s">
        <v>1688</v>
      </c>
      <c r="AG849" s="1503"/>
      <c r="AH849" s="687" t="s">
        <v>37118</v>
      </c>
      <c r="AI849" s="1503"/>
    </row>
    <row r="850" spans="1:35" ht="25.5">
      <c r="A850" s="1503"/>
      <c r="B850" s="1503"/>
      <c r="C850" s="1503"/>
      <c r="D850" s="687" t="s">
        <v>1181</v>
      </c>
      <c r="E850" s="687"/>
      <c r="F850" s="687"/>
      <c r="G850" s="687"/>
      <c r="H850" s="1503"/>
      <c r="I850" s="1503"/>
      <c r="J850" s="1620"/>
      <c r="K850" s="1503"/>
      <c r="L850" s="1503"/>
      <c r="M850" s="687"/>
      <c r="N850" s="687"/>
      <c r="O850" s="687"/>
      <c r="P850" s="687"/>
      <c r="Q850" s="687"/>
      <c r="R850" s="687"/>
      <c r="S850" s="687"/>
      <c r="T850" s="687"/>
      <c r="U850" s="687"/>
      <c r="V850" s="1123"/>
      <c r="W850" s="1504"/>
      <c r="X850" s="1503"/>
      <c r="Y850" s="1503"/>
      <c r="Z850" s="1503"/>
      <c r="AA850" s="1503"/>
      <c r="AB850" s="687"/>
      <c r="AC850" s="687"/>
      <c r="AD850" s="687"/>
      <c r="AE850" s="687"/>
      <c r="AF850" s="687" t="s">
        <v>1688</v>
      </c>
      <c r="AG850" s="1503"/>
      <c r="AH850" s="687" t="s">
        <v>37118</v>
      </c>
      <c r="AI850" s="1503"/>
    </row>
    <row r="851" spans="1:35" ht="15" customHeight="1">
      <c r="A851" s="1503">
        <v>3</v>
      </c>
      <c r="B851" s="1503" t="s">
        <v>37122</v>
      </c>
      <c r="C851" s="1503" t="s">
        <v>37123</v>
      </c>
      <c r="D851" s="1503" t="s">
        <v>1181</v>
      </c>
      <c r="E851" s="1503"/>
      <c r="F851" s="1503"/>
      <c r="G851" s="687"/>
      <c r="H851" s="1503" t="s">
        <v>1767</v>
      </c>
      <c r="I851" s="1503">
        <v>5</v>
      </c>
      <c r="J851" s="1620" t="s">
        <v>31</v>
      </c>
      <c r="K851" s="1503">
        <v>0.75</v>
      </c>
      <c r="L851" s="687"/>
      <c r="M851" s="687"/>
      <c r="N851" s="687"/>
      <c r="O851" s="687"/>
      <c r="P851" s="687"/>
      <c r="Q851" s="687"/>
      <c r="R851" s="687"/>
      <c r="S851" s="687"/>
      <c r="T851" s="687"/>
      <c r="U851" s="687"/>
      <c r="V851" s="1504" t="s">
        <v>37116</v>
      </c>
      <c r="W851" s="1504"/>
      <c r="X851" s="1503" t="s">
        <v>37124</v>
      </c>
      <c r="Y851" s="1503"/>
      <c r="Z851" s="1503"/>
      <c r="AA851" s="1503"/>
      <c r="AB851" s="1503"/>
      <c r="AC851" s="1621"/>
      <c r="AD851" s="1503"/>
      <c r="AE851" s="1503"/>
      <c r="AF851" s="687" t="s">
        <v>1688</v>
      </c>
      <c r="AG851" s="1503" t="s">
        <v>37122</v>
      </c>
      <c r="AH851" s="687" t="s">
        <v>37125</v>
      </c>
      <c r="AI851" s="1503" t="s">
        <v>37123</v>
      </c>
    </row>
    <row r="852" spans="1:35">
      <c r="A852" s="1503"/>
      <c r="B852" s="1503"/>
      <c r="C852" s="1503"/>
      <c r="D852" s="1503"/>
      <c r="E852" s="1503"/>
      <c r="F852" s="1503"/>
      <c r="G852" s="687"/>
      <c r="H852" s="1503"/>
      <c r="I852" s="1503"/>
      <c r="J852" s="1620"/>
      <c r="K852" s="1503"/>
      <c r="L852" s="687"/>
      <c r="M852" s="687"/>
      <c r="N852" s="687"/>
      <c r="O852" s="687"/>
      <c r="P852" s="687"/>
      <c r="Q852" s="687"/>
      <c r="R852" s="687"/>
      <c r="S852" s="687"/>
      <c r="T852" s="687"/>
      <c r="U852" s="687"/>
      <c r="V852" s="1123"/>
      <c r="W852" s="1504">
        <v>1056750862420</v>
      </c>
      <c r="X852" s="1503"/>
      <c r="Y852" s="1503"/>
      <c r="Z852" s="1503"/>
      <c r="AA852" s="1503"/>
      <c r="AB852" s="1503"/>
      <c r="AC852" s="1621"/>
      <c r="AD852" s="1503"/>
      <c r="AE852" s="1503"/>
      <c r="AF852" s="687" t="s">
        <v>1688</v>
      </c>
      <c r="AG852" s="1503"/>
      <c r="AH852" s="687" t="s">
        <v>37125</v>
      </c>
      <c r="AI852" s="1503"/>
    </row>
    <row r="853" spans="1:35">
      <c r="A853" s="1503"/>
      <c r="B853" s="1503"/>
      <c r="C853" s="1503"/>
      <c r="D853" s="1503"/>
      <c r="E853" s="1503"/>
      <c r="F853" s="1503"/>
      <c r="G853" s="687"/>
      <c r="H853" s="1503"/>
      <c r="I853" s="1503"/>
      <c r="J853" s="1620"/>
      <c r="K853" s="1503"/>
      <c r="L853" s="687"/>
      <c r="M853" s="687"/>
      <c r="N853" s="687"/>
      <c r="O853" s="687"/>
      <c r="P853" s="687"/>
      <c r="Q853" s="687"/>
      <c r="R853" s="687"/>
      <c r="S853" s="687"/>
      <c r="T853" s="687"/>
      <c r="U853" s="687"/>
      <c r="V853" s="1123"/>
      <c r="W853" s="1504"/>
      <c r="X853" s="1503"/>
      <c r="Y853" s="1503"/>
      <c r="Z853" s="1503"/>
      <c r="AA853" s="1503"/>
      <c r="AB853" s="1503"/>
      <c r="AC853" s="1621"/>
      <c r="AD853" s="1503"/>
      <c r="AE853" s="1503"/>
      <c r="AF853" s="687" t="s">
        <v>1688</v>
      </c>
      <c r="AG853" s="1503"/>
      <c r="AH853" s="687" t="s">
        <v>37118</v>
      </c>
      <c r="AI853" s="1503"/>
    </row>
    <row r="854" spans="1:35" ht="16.5" customHeight="1">
      <c r="A854" s="687">
        <v>4</v>
      </c>
      <c r="B854" s="687" t="s">
        <v>37126</v>
      </c>
      <c r="C854" s="687" t="s">
        <v>37127</v>
      </c>
      <c r="D854" s="1503" t="s">
        <v>1181</v>
      </c>
      <c r="E854" s="1503"/>
      <c r="F854" s="1503"/>
      <c r="G854" s="687"/>
      <c r="H854" s="687" t="s">
        <v>1767</v>
      </c>
      <c r="I854" s="687">
        <v>5</v>
      </c>
      <c r="J854" s="642" t="s">
        <v>31</v>
      </c>
      <c r="K854" s="687">
        <v>0.75</v>
      </c>
      <c r="L854" s="687"/>
      <c r="M854" s="687"/>
      <c r="N854" s="687"/>
      <c r="O854" s="687"/>
      <c r="P854" s="687"/>
      <c r="Q854" s="687"/>
      <c r="R854" s="687"/>
      <c r="S854" s="687"/>
      <c r="T854" s="687"/>
      <c r="U854" s="687"/>
      <c r="V854" s="688" t="s">
        <v>37116</v>
      </c>
      <c r="W854" s="1504"/>
      <c r="X854" s="687" t="s">
        <v>37128</v>
      </c>
      <c r="Y854" s="687"/>
      <c r="Z854" s="687"/>
      <c r="AA854" s="687"/>
      <c r="AB854" s="687"/>
      <c r="AC854" s="687"/>
      <c r="AD854" s="687"/>
      <c r="AE854" s="687"/>
      <c r="AF854" s="687" t="s">
        <v>1688</v>
      </c>
      <c r="AG854" s="687" t="s">
        <v>37126</v>
      </c>
      <c r="AH854" s="687" t="s">
        <v>37125</v>
      </c>
      <c r="AI854" s="687" t="s">
        <v>37127</v>
      </c>
    </row>
    <row r="855" spans="1:35" ht="16.5" customHeight="1">
      <c r="A855" s="687">
        <v>5</v>
      </c>
      <c r="B855" s="687" t="s">
        <v>37129</v>
      </c>
      <c r="C855" s="687" t="s">
        <v>37130</v>
      </c>
      <c r="D855" s="1503" t="s">
        <v>1181</v>
      </c>
      <c r="E855" s="1503"/>
      <c r="F855" s="1503"/>
      <c r="G855" s="687"/>
      <c r="H855" s="687" t="s">
        <v>1767</v>
      </c>
      <c r="I855" s="687">
        <v>5</v>
      </c>
      <c r="J855" s="642" t="s">
        <v>31</v>
      </c>
      <c r="K855" s="687">
        <v>0.75</v>
      </c>
      <c r="L855" s="687"/>
      <c r="M855" s="687"/>
      <c r="N855" s="687"/>
      <c r="O855" s="687"/>
      <c r="P855" s="687"/>
      <c r="Q855" s="687"/>
      <c r="R855" s="687"/>
      <c r="S855" s="687"/>
      <c r="T855" s="687"/>
      <c r="U855" s="687"/>
      <c r="V855" s="688" t="s">
        <v>37116</v>
      </c>
      <c r="W855" s="688">
        <v>1056750862420</v>
      </c>
      <c r="X855" s="687" t="s">
        <v>37124</v>
      </c>
      <c r="Y855" s="687"/>
      <c r="Z855" s="687"/>
      <c r="AA855" s="687"/>
      <c r="AB855" s="687"/>
      <c r="AC855" s="687"/>
      <c r="AD855" s="687"/>
      <c r="AE855" s="687"/>
      <c r="AF855" s="687" t="s">
        <v>1688</v>
      </c>
      <c r="AG855" s="687" t="s">
        <v>37129</v>
      </c>
      <c r="AH855" s="687" t="s">
        <v>37118</v>
      </c>
      <c r="AI855" s="687" t="s">
        <v>37130</v>
      </c>
    </row>
    <row r="856" spans="1:35" ht="15.75" customHeight="1">
      <c r="A856" s="687">
        <v>6</v>
      </c>
      <c r="B856" s="687" t="s">
        <v>37131</v>
      </c>
      <c r="C856" s="687" t="s">
        <v>37132</v>
      </c>
      <c r="D856" s="1503" t="s">
        <v>1181</v>
      </c>
      <c r="E856" s="1503"/>
      <c r="F856" s="1503"/>
      <c r="G856" s="687"/>
      <c r="H856" s="687" t="s">
        <v>1767</v>
      </c>
      <c r="I856" s="687">
        <v>5</v>
      </c>
      <c r="J856" s="642" t="s">
        <v>31</v>
      </c>
      <c r="K856" s="687">
        <v>0.75</v>
      </c>
      <c r="L856" s="687"/>
      <c r="M856" s="687"/>
      <c r="N856" s="687"/>
      <c r="O856" s="687"/>
      <c r="P856" s="687"/>
      <c r="Q856" s="687"/>
      <c r="R856" s="687"/>
      <c r="S856" s="687"/>
      <c r="T856" s="687"/>
      <c r="U856" s="687"/>
      <c r="V856" s="688" t="s">
        <v>37116</v>
      </c>
      <c r="W856" s="688">
        <v>1056750862420</v>
      </c>
      <c r="X856" s="687" t="s">
        <v>37124</v>
      </c>
      <c r="Y856" s="687"/>
      <c r="Z856" s="687"/>
      <c r="AA856" s="687"/>
      <c r="AB856" s="687"/>
      <c r="AC856" s="687"/>
      <c r="AD856" s="687"/>
      <c r="AE856" s="687"/>
      <c r="AF856" s="687" t="s">
        <v>1688</v>
      </c>
      <c r="AG856" s="687" t="s">
        <v>37131</v>
      </c>
      <c r="AH856" s="687" t="s">
        <v>37118</v>
      </c>
      <c r="AI856" s="687" t="s">
        <v>37132</v>
      </c>
    </row>
    <row r="857" spans="1:35" ht="63.75">
      <c r="A857" s="687">
        <v>7</v>
      </c>
      <c r="B857" s="687" t="s">
        <v>37133</v>
      </c>
      <c r="C857" s="687" t="s">
        <v>37134</v>
      </c>
      <c r="D857" s="1503" t="s">
        <v>1181</v>
      </c>
      <c r="E857" s="1503"/>
      <c r="F857" s="1503"/>
      <c r="G857" s="687"/>
      <c r="H857" s="687" t="s">
        <v>1767</v>
      </c>
      <c r="I857" s="687">
        <v>5</v>
      </c>
      <c r="J857" s="642" t="s">
        <v>31</v>
      </c>
      <c r="K857" s="687">
        <v>0.75</v>
      </c>
      <c r="L857" s="687"/>
      <c r="M857" s="687"/>
      <c r="N857" s="687"/>
      <c r="O857" s="687"/>
      <c r="P857" s="687"/>
      <c r="Q857" s="687"/>
      <c r="R857" s="687"/>
      <c r="S857" s="687"/>
      <c r="T857" s="687"/>
      <c r="U857" s="687"/>
      <c r="V857" s="688" t="s">
        <v>37116</v>
      </c>
      <c r="W857" s="688">
        <v>1056750862420</v>
      </c>
      <c r="X857" s="687" t="s">
        <v>37124</v>
      </c>
      <c r="Y857" s="687"/>
      <c r="Z857" s="687"/>
      <c r="AA857" s="687"/>
      <c r="AB857" s="687"/>
      <c r="AC857" s="687"/>
      <c r="AD857" s="687"/>
      <c r="AE857" s="687"/>
      <c r="AF857" s="687" t="s">
        <v>1688</v>
      </c>
      <c r="AG857" s="687" t="s">
        <v>37124</v>
      </c>
      <c r="AH857" s="687" t="s">
        <v>37118</v>
      </c>
      <c r="AI857" s="687" t="s">
        <v>37134</v>
      </c>
    </row>
    <row r="858" spans="1:35" ht="63.75">
      <c r="A858" s="687">
        <v>8</v>
      </c>
      <c r="B858" s="687" t="s">
        <v>37135</v>
      </c>
      <c r="C858" s="687" t="s">
        <v>37136</v>
      </c>
      <c r="D858" s="1503" t="s">
        <v>1181</v>
      </c>
      <c r="E858" s="1503"/>
      <c r="F858" s="1503"/>
      <c r="G858" s="687"/>
      <c r="H858" s="687" t="s">
        <v>1767</v>
      </c>
      <c r="I858" s="687">
        <v>5</v>
      </c>
      <c r="J858" s="642" t="s">
        <v>31</v>
      </c>
      <c r="K858" s="687">
        <v>0.75</v>
      </c>
      <c r="L858" s="687"/>
      <c r="M858" s="687"/>
      <c r="N858" s="687"/>
      <c r="O858" s="687"/>
      <c r="P858" s="687"/>
      <c r="Q858" s="687"/>
      <c r="R858" s="687"/>
      <c r="S858" s="687"/>
      <c r="T858" s="687"/>
      <c r="U858" s="687"/>
      <c r="V858" s="688" t="s">
        <v>37116</v>
      </c>
      <c r="W858" s="688">
        <v>1056750862420</v>
      </c>
      <c r="X858" s="687" t="s">
        <v>37124</v>
      </c>
      <c r="Y858" s="687"/>
      <c r="Z858" s="687"/>
      <c r="AA858" s="687"/>
      <c r="AB858" s="687"/>
      <c r="AC858" s="687"/>
      <c r="AD858" s="687"/>
      <c r="AE858" s="687"/>
      <c r="AF858" s="687" t="s">
        <v>1688</v>
      </c>
      <c r="AG858" s="687" t="s">
        <v>37135</v>
      </c>
      <c r="AH858" s="687" t="s">
        <v>37118</v>
      </c>
      <c r="AI858" s="687" t="s">
        <v>37136</v>
      </c>
    </row>
    <row r="859" spans="1:35" ht="63.75">
      <c r="A859" s="687">
        <v>9</v>
      </c>
      <c r="B859" s="687" t="s">
        <v>37137</v>
      </c>
      <c r="C859" s="687" t="s">
        <v>37138</v>
      </c>
      <c r="D859" s="1503" t="s">
        <v>1181</v>
      </c>
      <c r="E859" s="1503"/>
      <c r="F859" s="1503"/>
      <c r="G859" s="687"/>
      <c r="H859" s="687" t="s">
        <v>1767</v>
      </c>
      <c r="I859" s="687">
        <v>5</v>
      </c>
      <c r="J859" s="642" t="s">
        <v>31</v>
      </c>
      <c r="K859" s="687">
        <v>0.75</v>
      </c>
      <c r="L859" s="687"/>
      <c r="M859" s="687"/>
      <c r="N859" s="687"/>
      <c r="O859" s="687"/>
      <c r="P859" s="687"/>
      <c r="Q859" s="687"/>
      <c r="R859" s="687"/>
      <c r="S859" s="687"/>
      <c r="T859" s="687"/>
      <c r="U859" s="687"/>
      <c r="V859" s="688" t="s">
        <v>37116</v>
      </c>
      <c r="W859" s="688">
        <v>1056750862420</v>
      </c>
      <c r="X859" s="687" t="s">
        <v>37124</v>
      </c>
      <c r="Y859" s="687"/>
      <c r="Z859" s="687"/>
      <c r="AA859" s="687"/>
      <c r="AB859" s="687"/>
      <c r="AC859" s="687"/>
      <c r="AD859" s="687"/>
      <c r="AE859" s="687"/>
      <c r="AF859" s="687" t="s">
        <v>1688</v>
      </c>
      <c r="AG859" s="687" t="s">
        <v>37137</v>
      </c>
      <c r="AH859" s="687" t="s">
        <v>37118</v>
      </c>
      <c r="AI859" s="687" t="s">
        <v>37138</v>
      </c>
    </row>
    <row r="860" spans="1:35" ht="63.75">
      <c r="A860" s="687">
        <v>10</v>
      </c>
      <c r="B860" s="687" t="s">
        <v>37139</v>
      </c>
      <c r="C860" s="687" t="s">
        <v>37140</v>
      </c>
      <c r="D860" s="1503" t="s">
        <v>1181</v>
      </c>
      <c r="E860" s="1503"/>
      <c r="F860" s="1503"/>
      <c r="G860" s="687"/>
      <c r="H860" s="687" t="s">
        <v>1767</v>
      </c>
      <c r="I860" s="687">
        <v>5</v>
      </c>
      <c r="J860" s="642" t="s">
        <v>31</v>
      </c>
      <c r="K860" s="687">
        <v>0.75</v>
      </c>
      <c r="L860" s="687"/>
      <c r="M860" s="687"/>
      <c r="N860" s="687"/>
      <c r="O860" s="687"/>
      <c r="P860" s="687"/>
      <c r="Q860" s="687"/>
      <c r="R860" s="687"/>
      <c r="S860" s="687"/>
      <c r="T860" s="687"/>
      <c r="U860" s="687"/>
      <c r="V860" s="688" t="s">
        <v>37116</v>
      </c>
      <c r="W860" s="688">
        <v>1056750862420</v>
      </c>
      <c r="X860" s="687" t="s">
        <v>37124</v>
      </c>
      <c r="Y860" s="687"/>
      <c r="Z860" s="687"/>
      <c r="AA860" s="687"/>
      <c r="AB860" s="687"/>
      <c r="AC860" s="687"/>
      <c r="AD860" s="687"/>
      <c r="AE860" s="687"/>
      <c r="AF860" s="687" t="s">
        <v>1688</v>
      </c>
      <c r="AG860" s="687" t="s">
        <v>37139</v>
      </c>
      <c r="AH860" s="687" t="s">
        <v>37118</v>
      </c>
      <c r="AI860" s="687" t="s">
        <v>37140</v>
      </c>
    </row>
    <row r="861" spans="1:35" ht="63.75">
      <c r="A861" s="687">
        <v>11</v>
      </c>
      <c r="B861" s="687" t="s">
        <v>37141</v>
      </c>
      <c r="C861" s="687" t="s">
        <v>37142</v>
      </c>
      <c r="D861" s="1503" t="s">
        <v>1181</v>
      </c>
      <c r="E861" s="1503"/>
      <c r="F861" s="1503"/>
      <c r="G861" s="687"/>
      <c r="H861" s="687" t="s">
        <v>1767</v>
      </c>
      <c r="I861" s="687">
        <v>5</v>
      </c>
      <c r="J861" s="642" t="s">
        <v>31</v>
      </c>
      <c r="K861" s="687">
        <v>0.75</v>
      </c>
      <c r="L861" s="687"/>
      <c r="M861" s="687"/>
      <c r="N861" s="687"/>
      <c r="O861" s="687"/>
      <c r="P861" s="687"/>
      <c r="Q861" s="687"/>
      <c r="R861" s="687"/>
      <c r="S861" s="687"/>
      <c r="T861" s="687"/>
      <c r="U861" s="687"/>
      <c r="V861" s="688" t="s">
        <v>37116</v>
      </c>
      <c r="W861" s="688">
        <v>1056750862420</v>
      </c>
      <c r="X861" s="687" t="s">
        <v>37124</v>
      </c>
      <c r="Y861" s="687"/>
      <c r="Z861" s="687"/>
      <c r="AA861" s="687"/>
      <c r="AB861" s="687"/>
      <c r="AC861" s="687"/>
      <c r="AD861" s="687"/>
      <c r="AE861" s="687"/>
      <c r="AF861" s="687" t="s">
        <v>1688</v>
      </c>
      <c r="AG861" s="687" t="s">
        <v>37141</v>
      </c>
      <c r="AH861" s="687" t="s">
        <v>37118</v>
      </c>
      <c r="AI861" s="687" t="s">
        <v>37142</v>
      </c>
    </row>
    <row r="862" spans="1:35" ht="63.75">
      <c r="A862" s="687">
        <v>12</v>
      </c>
      <c r="B862" s="687" t="s">
        <v>37143</v>
      </c>
      <c r="C862" s="687" t="s">
        <v>37144</v>
      </c>
      <c r="D862" s="1503" t="s">
        <v>1181</v>
      </c>
      <c r="E862" s="1503"/>
      <c r="F862" s="1503"/>
      <c r="G862" s="687"/>
      <c r="H862" s="687" t="s">
        <v>1767</v>
      </c>
      <c r="I862" s="687">
        <v>5</v>
      </c>
      <c r="J862" s="642" t="s">
        <v>31</v>
      </c>
      <c r="K862" s="687">
        <v>0.75</v>
      </c>
      <c r="L862" s="687"/>
      <c r="M862" s="687"/>
      <c r="N862" s="687"/>
      <c r="O862" s="687"/>
      <c r="P862" s="687"/>
      <c r="Q862" s="687"/>
      <c r="R862" s="687"/>
      <c r="S862" s="687"/>
      <c r="T862" s="687"/>
      <c r="U862" s="687"/>
      <c r="V862" s="688" t="s">
        <v>37116</v>
      </c>
      <c r="W862" s="688">
        <v>1056750862420</v>
      </c>
      <c r="X862" s="687" t="s">
        <v>37124</v>
      </c>
      <c r="Y862" s="687"/>
      <c r="Z862" s="687"/>
      <c r="AA862" s="687"/>
      <c r="AB862" s="687"/>
      <c r="AC862" s="687"/>
      <c r="AD862" s="687"/>
      <c r="AE862" s="687"/>
      <c r="AF862" s="687" t="s">
        <v>1688</v>
      </c>
      <c r="AG862" s="687" t="s">
        <v>37143</v>
      </c>
      <c r="AH862" s="687" t="s">
        <v>37118</v>
      </c>
      <c r="AI862" s="687" t="s">
        <v>37144</v>
      </c>
    </row>
    <row r="863" spans="1:35" ht="63.75">
      <c r="A863" s="687">
        <v>13</v>
      </c>
      <c r="B863" s="687" t="s">
        <v>37145</v>
      </c>
      <c r="C863" s="687" t="s">
        <v>37146</v>
      </c>
      <c r="D863" s="1503" t="s">
        <v>1181</v>
      </c>
      <c r="E863" s="1503"/>
      <c r="F863" s="1503"/>
      <c r="G863" s="687"/>
      <c r="H863" s="687" t="s">
        <v>1767</v>
      </c>
      <c r="I863" s="687">
        <v>5</v>
      </c>
      <c r="J863" s="642" t="s">
        <v>31</v>
      </c>
      <c r="K863" s="687">
        <v>0.75</v>
      </c>
      <c r="L863" s="687"/>
      <c r="M863" s="687"/>
      <c r="N863" s="687"/>
      <c r="O863" s="687"/>
      <c r="P863" s="687"/>
      <c r="Q863" s="687"/>
      <c r="R863" s="687"/>
      <c r="S863" s="687"/>
      <c r="T863" s="687"/>
      <c r="U863" s="687"/>
      <c r="V863" s="688" t="s">
        <v>37116</v>
      </c>
      <c r="W863" s="688">
        <v>1056750862420</v>
      </c>
      <c r="X863" s="687" t="s">
        <v>37124</v>
      </c>
      <c r="Y863" s="687"/>
      <c r="Z863" s="687"/>
      <c r="AA863" s="687"/>
      <c r="AB863" s="687"/>
      <c r="AC863" s="687"/>
      <c r="AD863" s="687"/>
      <c r="AE863" s="687"/>
      <c r="AF863" s="687" t="s">
        <v>1688</v>
      </c>
      <c r="AG863" s="687" t="s">
        <v>37145</v>
      </c>
      <c r="AH863" s="687" t="s">
        <v>37118</v>
      </c>
      <c r="AI863" s="687" t="s">
        <v>37146</v>
      </c>
    </row>
    <row r="864" spans="1:35" ht="63.75">
      <c r="A864" s="687">
        <v>14</v>
      </c>
      <c r="B864" s="687" t="s">
        <v>37147</v>
      </c>
      <c r="C864" s="687" t="s">
        <v>37148</v>
      </c>
      <c r="D864" s="1503" t="s">
        <v>1181</v>
      </c>
      <c r="E864" s="1503"/>
      <c r="F864" s="1503"/>
      <c r="G864" s="687"/>
      <c r="H864" s="687" t="s">
        <v>1767</v>
      </c>
      <c r="I864" s="687">
        <v>5</v>
      </c>
      <c r="J864" s="642" t="s">
        <v>31</v>
      </c>
      <c r="K864" s="687">
        <v>0.75</v>
      </c>
      <c r="L864" s="687"/>
      <c r="M864" s="687"/>
      <c r="N864" s="687"/>
      <c r="O864" s="687"/>
      <c r="P864" s="687"/>
      <c r="Q864" s="687"/>
      <c r="R864" s="687"/>
      <c r="S864" s="687"/>
      <c r="T864" s="687"/>
      <c r="U864" s="687"/>
      <c r="V864" s="688" t="s">
        <v>37116</v>
      </c>
      <c r="W864" s="688">
        <v>1056750862420</v>
      </c>
      <c r="X864" s="687" t="s">
        <v>37124</v>
      </c>
      <c r="Y864" s="687"/>
      <c r="Z864" s="687"/>
      <c r="AA864" s="687"/>
      <c r="AB864" s="687"/>
      <c r="AC864" s="687"/>
      <c r="AD864" s="687"/>
      <c r="AE864" s="687"/>
      <c r="AF864" s="687" t="s">
        <v>1688</v>
      </c>
      <c r="AG864" s="687" t="s">
        <v>37147</v>
      </c>
      <c r="AH864" s="687" t="s">
        <v>37118</v>
      </c>
      <c r="AI864" s="687" t="s">
        <v>37148</v>
      </c>
    </row>
    <row r="865" spans="1:35" ht="15.75" customHeight="1">
      <c r="A865" s="687">
        <v>15</v>
      </c>
      <c r="B865" s="687" t="s">
        <v>37149</v>
      </c>
      <c r="C865" s="687" t="s">
        <v>37150</v>
      </c>
      <c r="D865" s="1503" t="s">
        <v>1181</v>
      </c>
      <c r="E865" s="1503"/>
      <c r="F865" s="1503"/>
      <c r="G865" s="687"/>
      <c r="H865" s="687" t="s">
        <v>1767</v>
      </c>
      <c r="I865" s="687">
        <v>5</v>
      </c>
      <c r="J865" s="642" t="s">
        <v>31</v>
      </c>
      <c r="K865" s="687">
        <v>0.75</v>
      </c>
      <c r="L865" s="687"/>
      <c r="M865" s="687"/>
      <c r="N865" s="687"/>
      <c r="O865" s="687"/>
      <c r="P865" s="687"/>
      <c r="Q865" s="687"/>
      <c r="R865" s="687"/>
      <c r="S865" s="687"/>
      <c r="T865" s="687"/>
      <c r="U865" s="687"/>
      <c r="V865" s="688" t="s">
        <v>37116</v>
      </c>
      <c r="W865" s="688">
        <v>1056750862420</v>
      </c>
      <c r="X865" s="687" t="s">
        <v>37124</v>
      </c>
      <c r="Y865" s="687"/>
      <c r="Z865" s="687"/>
      <c r="AA865" s="687"/>
      <c r="AB865" s="687"/>
      <c r="AC865" s="687"/>
      <c r="AD865" s="687"/>
      <c r="AE865" s="687"/>
      <c r="AF865" s="687" t="s">
        <v>1688</v>
      </c>
      <c r="AG865" s="687" t="s">
        <v>37149</v>
      </c>
      <c r="AH865" s="687" t="s">
        <v>37118</v>
      </c>
      <c r="AI865" s="687" t="s">
        <v>37150</v>
      </c>
    </row>
    <row r="866" spans="1:35" ht="15.75" customHeight="1">
      <c r="C866" s="687"/>
      <c r="D866" s="687"/>
      <c r="G866" s="687"/>
      <c r="W866" s="688">
        <v>1056750862420</v>
      </c>
    </row>
    <row r="867" spans="1:35" ht="15.75" customHeight="1">
      <c r="G867" s="687"/>
    </row>
    <row r="868" spans="1:35" ht="63.75">
      <c r="A868" s="687">
        <v>1</v>
      </c>
      <c r="B868" s="687" t="s">
        <v>37151</v>
      </c>
      <c r="C868" s="687" t="s">
        <v>37152</v>
      </c>
      <c r="D868" s="1503" t="s">
        <v>1181</v>
      </c>
      <c r="E868" s="1503"/>
      <c r="F868" s="1503"/>
      <c r="G868" s="886"/>
      <c r="H868" s="687" t="s">
        <v>57</v>
      </c>
      <c r="I868" s="687">
        <v>6</v>
      </c>
      <c r="J868" s="687">
        <v>2</v>
      </c>
      <c r="K868" s="687">
        <v>0.75</v>
      </c>
      <c r="L868" s="687"/>
      <c r="M868" s="687"/>
      <c r="N868" s="687"/>
      <c r="O868" s="687"/>
      <c r="P868" s="687"/>
      <c r="Q868" s="687"/>
      <c r="R868" s="687"/>
      <c r="S868" s="687"/>
      <c r="T868" s="687"/>
      <c r="U868" s="687"/>
      <c r="V868" s="688" t="s">
        <v>37153</v>
      </c>
      <c r="W868" s="891">
        <v>1056750862410</v>
      </c>
      <c r="X868" s="687" t="s">
        <v>37154</v>
      </c>
      <c r="Y868" s="687"/>
      <c r="Z868" s="687"/>
      <c r="AA868" s="687"/>
      <c r="AB868" s="687"/>
      <c r="AC868" s="687"/>
      <c r="AD868" s="687"/>
      <c r="AE868" s="687"/>
      <c r="AF868" s="687" t="s">
        <v>1688</v>
      </c>
      <c r="AG868" s="687" t="s">
        <v>37151</v>
      </c>
      <c r="AH868" s="687"/>
      <c r="AI868" s="687" t="s">
        <v>37152</v>
      </c>
    </row>
    <row r="869" spans="1:35" ht="63.75">
      <c r="A869" s="687">
        <v>2</v>
      </c>
      <c r="B869" s="687" t="s">
        <v>37155</v>
      </c>
      <c r="C869" s="687" t="s">
        <v>37156</v>
      </c>
      <c r="D869" s="1503" t="s">
        <v>1181</v>
      </c>
      <c r="E869" s="1503"/>
      <c r="F869" s="1503"/>
      <c r="G869" s="687"/>
      <c r="H869" s="687" t="s">
        <v>57</v>
      </c>
      <c r="I869" s="687">
        <v>6</v>
      </c>
      <c r="J869" s="687">
        <v>1</v>
      </c>
      <c r="K869" s="687">
        <v>0.75</v>
      </c>
      <c r="L869" s="687"/>
      <c r="M869" s="687"/>
      <c r="N869" s="687"/>
      <c r="O869" s="687"/>
      <c r="P869" s="687"/>
      <c r="Q869" s="687"/>
      <c r="R869" s="687"/>
      <c r="S869" s="687"/>
      <c r="T869" s="687"/>
      <c r="U869" s="687"/>
      <c r="V869" s="688" t="s">
        <v>37153</v>
      </c>
      <c r="W869" s="891">
        <v>1056750862410</v>
      </c>
      <c r="X869" s="687" t="s">
        <v>37154</v>
      </c>
      <c r="Y869" s="687"/>
      <c r="Z869" s="687"/>
      <c r="AA869" s="687"/>
      <c r="AB869" s="687"/>
      <c r="AC869" s="687"/>
      <c r="AD869" s="687"/>
      <c r="AE869" s="687"/>
      <c r="AF869" s="687" t="s">
        <v>1688</v>
      </c>
      <c r="AG869" s="687" t="s">
        <v>37155</v>
      </c>
      <c r="AH869" s="687"/>
      <c r="AI869" s="687" t="s">
        <v>37156</v>
      </c>
    </row>
    <row r="870" spans="1:35" ht="76.5">
      <c r="A870" s="687">
        <v>3</v>
      </c>
      <c r="B870" s="687" t="s">
        <v>37157</v>
      </c>
      <c r="C870" s="687" t="s">
        <v>37158</v>
      </c>
      <c r="D870" s="1503" t="s">
        <v>1181</v>
      </c>
      <c r="E870" s="1503"/>
      <c r="F870" s="1503"/>
      <c r="G870" s="687"/>
      <c r="H870" s="687" t="s">
        <v>57</v>
      </c>
      <c r="I870" s="687">
        <v>6</v>
      </c>
      <c r="J870" s="687">
        <v>2</v>
      </c>
      <c r="K870" s="687">
        <v>0.75</v>
      </c>
      <c r="L870" s="687"/>
      <c r="M870" s="687"/>
      <c r="N870" s="687"/>
      <c r="O870" s="687"/>
      <c r="P870" s="687"/>
      <c r="Q870" s="687"/>
      <c r="R870" s="687"/>
      <c r="S870" s="687"/>
      <c r="T870" s="687"/>
      <c r="U870" s="687"/>
      <c r="V870" s="688" t="s">
        <v>37153</v>
      </c>
      <c r="W870" s="891">
        <v>1056750862410</v>
      </c>
      <c r="X870" s="687" t="s">
        <v>37154</v>
      </c>
      <c r="Y870" s="687"/>
      <c r="Z870" s="687"/>
      <c r="AA870" s="687"/>
      <c r="AB870" s="687"/>
      <c r="AC870" s="687"/>
      <c r="AD870" s="687"/>
      <c r="AE870" s="687"/>
      <c r="AF870" s="687" t="s">
        <v>1688</v>
      </c>
      <c r="AG870" s="687" t="s">
        <v>37157</v>
      </c>
      <c r="AH870" s="687"/>
      <c r="AI870" s="687" t="s">
        <v>37158</v>
      </c>
    </row>
    <row r="871" spans="1:35" ht="15.75" customHeight="1">
      <c r="A871" s="687">
        <v>4</v>
      </c>
      <c r="B871" s="687" t="s">
        <v>37159</v>
      </c>
      <c r="C871" s="687" t="s">
        <v>37160</v>
      </c>
      <c r="D871" s="1503" t="s">
        <v>1181</v>
      </c>
      <c r="E871" s="1503"/>
      <c r="F871" s="1503"/>
      <c r="G871" s="687"/>
      <c r="H871" s="687" t="s">
        <v>57</v>
      </c>
      <c r="I871" s="687">
        <v>6</v>
      </c>
      <c r="J871" s="687">
        <v>2</v>
      </c>
      <c r="K871" s="687" t="s">
        <v>2916</v>
      </c>
      <c r="L871" s="687"/>
      <c r="M871" s="687"/>
      <c r="N871" s="687"/>
      <c r="O871" s="687"/>
      <c r="P871" s="687"/>
      <c r="Q871" s="687"/>
      <c r="R871" s="687"/>
      <c r="S871" s="687"/>
      <c r="T871" s="687"/>
      <c r="U871" s="687"/>
      <c r="V871" s="688" t="s">
        <v>37153</v>
      </c>
      <c r="W871" s="891">
        <v>1056750862410</v>
      </c>
      <c r="X871" s="687" t="s">
        <v>37154</v>
      </c>
      <c r="Y871" s="687"/>
      <c r="Z871" s="687"/>
      <c r="AA871" s="687"/>
      <c r="AB871" s="687"/>
      <c r="AC871" s="687"/>
      <c r="AD871" s="687"/>
      <c r="AE871" s="687"/>
      <c r="AF871" s="687" t="s">
        <v>1688</v>
      </c>
      <c r="AG871" s="687" t="s">
        <v>37159</v>
      </c>
      <c r="AH871" s="687"/>
      <c r="AI871" s="687" t="s">
        <v>37160</v>
      </c>
    </row>
    <row r="872" spans="1:35" ht="15.75" customHeight="1">
      <c r="A872" s="687">
        <v>5</v>
      </c>
      <c r="B872" s="687" t="s">
        <v>37161</v>
      </c>
      <c r="C872" s="687" t="s">
        <v>37162</v>
      </c>
      <c r="D872" s="1503" t="s">
        <v>1181</v>
      </c>
      <c r="E872" s="1503"/>
      <c r="F872" s="1503"/>
      <c r="G872" s="687"/>
      <c r="H872" s="687" t="s">
        <v>57</v>
      </c>
      <c r="I872" s="687">
        <v>6</v>
      </c>
      <c r="J872" s="687">
        <v>1</v>
      </c>
      <c r="K872" s="687" t="s">
        <v>2916</v>
      </c>
      <c r="L872" s="687"/>
      <c r="M872" s="687"/>
      <c r="N872" s="687"/>
      <c r="O872" s="687"/>
      <c r="P872" s="687"/>
      <c r="Q872" s="687"/>
      <c r="R872" s="687"/>
      <c r="S872" s="687"/>
      <c r="T872" s="687"/>
      <c r="U872" s="687"/>
      <c r="V872" s="688" t="s">
        <v>37153</v>
      </c>
      <c r="W872" s="891">
        <v>1056750862410</v>
      </c>
      <c r="X872" s="687" t="s">
        <v>37154</v>
      </c>
      <c r="Y872" s="687"/>
      <c r="Z872" s="687"/>
      <c r="AA872" s="687"/>
      <c r="AB872" s="687"/>
      <c r="AC872" s="687"/>
      <c r="AD872" s="687"/>
      <c r="AE872" s="687"/>
      <c r="AF872" s="687" t="s">
        <v>1688</v>
      </c>
      <c r="AG872" s="687" t="s">
        <v>37161</v>
      </c>
      <c r="AH872" s="687"/>
      <c r="AI872" s="687" t="s">
        <v>37162</v>
      </c>
    </row>
    <row r="873" spans="1:35" ht="15.75" customHeight="1">
      <c r="A873" s="687">
        <v>6</v>
      </c>
      <c r="B873" s="687" t="s">
        <v>37163</v>
      </c>
      <c r="C873" s="687" t="s">
        <v>37164</v>
      </c>
      <c r="D873" s="1503" t="s">
        <v>1181</v>
      </c>
      <c r="E873" s="1503"/>
      <c r="F873" s="1503"/>
      <c r="G873" s="687"/>
      <c r="H873" s="687" t="s">
        <v>57</v>
      </c>
      <c r="I873" s="687">
        <v>6</v>
      </c>
      <c r="J873" s="687">
        <v>1</v>
      </c>
      <c r="K873" s="687" t="s">
        <v>2916</v>
      </c>
      <c r="L873" s="687"/>
      <c r="M873" s="687"/>
      <c r="N873" s="687"/>
      <c r="O873" s="687"/>
      <c r="P873" s="687"/>
      <c r="Q873" s="687"/>
      <c r="R873" s="687"/>
      <c r="S873" s="687"/>
      <c r="T873" s="687"/>
      <c r="U873" s="687"/>
      <c r="V873" s="688" t="s">
        <v>37153</v>
      </c>
      <c r="W873" s="891">
        <v>1056750862410</v>
      </c>
      <c r="X873" s="687" t="s">
        <v>37154</v>
      </c>
      <c r="Y873" s="687"/>
      <c r="Z873" s="687"/>
      <c r="AA873" s="687"/>
      <c r="AB873" s="687"/>
      <c r="AC873" s="687"/>
      <c r="AD873" s="687"/>
      <c r="AE873" s="687"/>
      <c r="AF873" s="687" t="s">
        <v>1688</v>
      </c>
      <c r="AG873" s="687" t="s">
        <v>37163</v>
      </c>
      <c r="AH873" s="687"/>
      <c r="AI873" s="687" t="s">
        <v>37164</v>
      </c>
    </row>
    <row r="874" spans="1:35" ht="63.75">
      <c r="A874" s="687">
        <v>7</v>
      </c>
      <c r="B874" s="687" t="s">
        <v>37165</v>
      </c>
      <c r="C874" s="687" t="s">
        <v>37166</v>
      </c>
      <c r="D874" s="1503" t="s">
        <v>1181</v>
      </c>
      <c r="E874" s="1503"/>
      <c r="F874" s="1503"/>
      <c r="G874" s="687"/>
      <c r="H874" s="687" t="s">
        <v>57</v>
      </c>
      <c r="I874" s="687">
        <v>6</v>
      </c>
      <c r="J874" s="687">
        <v>2</v>
      </c>
      <c r="K874" s="687" t="s">
        <v>2916</v>
      </c>
      <c r="L874" s="687"/>
      <c r="M874" s="687"/>
      <c r="N874" s="687"/>
      <c r="O874" s="687"/>
      <c r="P874" s="687"/>
      <c r="Q874" s="687"/>
      <c r="R874" s="687"/>
      <c r="S874" s="687"/>
      <c r="T874" s="687"/>
      <c r="U874" s="687"/>
      <c r="V874" s="688" t="s">
        <v>37153</v>
      </c>
      <c r="W874" s="891">
        <v>1056750862410</v>
      </c>
      <c r="X874" s="687" t="s">
        <v>37154</v>
      </c>
      <c r="Y874" s="687"/>
      <c r="Z874" s="687"/>
      <c r="AA874" s="687"/>
      <c r="AB874" s="687"/>
      <c r="AC874" s="687"/>
      <c r="AD874" s="687"/>
      <c r="AE874" s="687"/>
      <c r="AF874" s="687" t="s">
        <v>1688</v>
      </c>
      <c r="AG874" s="687" t="s">
        <v>37165</v>
      </c>
      <c r="AH874" s="687"/>
      <c r="AI874" s="687" t="s">
        <v>37166</v>
      </c>
    </row>
    <row r="875" spans="1:35" ht="63.75">
      <c r="A875" s="687">
        <v>8</v>
      </c>
      <c r="B875" s="687" t="s">
        <v>37167</v>
      </c>
      <c r="C875" s="687" t="s">
        <v>37168</v>
      </c>
      <c r="D875" s="1503" t="s">
        <v>1181</v>
      </c>
      <c r="E875" s="1503"/>
      <c r="F875" s="1503"/>
      <c r="G875" s="687"/>
      <c r="H875" s="687" t="s">
        <v>57</v>
      </c>
      <c r="I875" s="687">
        <v>6</v>
      </c>
      <c r="J875" s="687">
        <v>1</v>
      </c>
      <c r="K875" s="687" t="s">
        <v>2916</v>
      </c>
      <c r="L875" s="687"/>
      <c r="M875" s="687"/>
      <c r="N875" s="687"/>
      <c r="O875" s="687"/>
      <c r="P875" s="687"/>
      <c r="Q875" s="687"/>
      <c r="R875" s="687"/>
      <c r="S875" s="687"/>
      <c r="T875" s="687"/>
      <c r="U875" s="687"/>
      <c r="V875" s="688" t="s">
        <v>37153</v>
      </c>
      <c r="W875" s="891">
        <v>1056750862410</v>
      </c>
      <c r="X875" s="687" t="s">
        <v>37154</v>
      </c>
      <c r="Y875" s="687"/>
      <c r="Z875" s="687"/>
      <c r="AA875" s="687"/>
      <c r="AB875" s="687"/>
      <c r="AC875" s="687"/>
      <c r="AD875" s="687"/>
      <c r="AE875" s="687"/>
      <c r="AF875" s="687" t="s">
        <v>1688</v>
      </c>
      <c r="AG875" s="687" t="s">
        <v>37167</v>
      </c>
      <c r="AH875" s="687"/>
      <c r="AI875" s="687" t="s">
        <v>37168</v>
      </c>
    </row>
    <row r="876" spans="1:35" ht="15" customHeight="1">
      <c r="A876" s="687">
        <v>9</v>
      </c>
      <c r="B876" s="687" t="s">
        <v>37169</v>
      </c>
      <c r="C876" s="687" t="s">
        <v>37170</v>
      </c>
      <c r="D876" s="1503" t="s">
        <v>1181</v>
      </c>
      <c r="E876" s="1503"/>
      <c r="F876" s="1503"/>
      <c r="G876" s="687"/>
      <c r="H876" s="687" t="s">
        <v>57</v>
      </c>
      <c r="I876" s="687">
        <v>6</v>
      </c>
      <c r="J876" s="687">
        <v>1</v>
      </c>
      <c r="K876" s="687" t="s">
        <v>2916</v>
      </c>
      <c r="L876" s="687"/>
      <c r="M876" s="687"/>
      <c r="N876" s="687"/>
      <c r="O876" s="687"/>
      <c r="P876" s="687"/>
      <c r="Q876" s="687"/>
      <c r="R876" s="687"/>
      <c r="S876" s="687"/>
      <c r="T876" s="687"/>
      <c r="U876" s="687"/>
      <c r="V876" s="688" t="s">
        <v>37153</v>
      </c>
      <c r="W876" s="891">
        <v>1056750862410</v>
      </c>
      <c r="X876" s="687" t="s">
        <v>37154</v>
      </c>
      <c r="Y876" s="687"/>
      <c r="Z876" s="687"/>
      <c r="AA876" s="687"/>
      <c r="AB876" s="687"/>
      <c r="AC876" s="687"/>
      <c r="AD876" s="687"/>
      <c r="AE876" s="687"/>
      <c r="AF876" s="687" t="s">
        <v>1688</v>
      </c>
      <c r="AG876" s="687" t="s">
        <v>37169</v>
      </c>
      <c r="AH876" s="687"/>
      <c r="AI876" s="687" t="s">
        <v>37170</v>
      </c>
    </row>
    <row r="877" spans="1:35" ht="15" customHeight="1">
      <c r="A877" s="687">
        <v>10</v>
      </c>
      <c r="B877" s="687" t="s">
        <v>37171</v>
      </c>
      <c r="C877" s="687" t="s">
        <v>37172</v>
      </c>
      <c r="D877" s="1503" t="s">
        <v>1181</v>
      </c>
      <c r="E877" s="1503"/>
      <c r="F877" s="1503"/>
      <c r="G877" s="687"/>
      <c r="H877" s="687" t="s">
        <v>57</v>
      </c>
      <c r="I877" s="687">
        <v>6</v>
      </c>
      <c r="J877" s="687">
        <v>1</v>
      </c>
      <c r="K877" s="687" t="s">
        <v>2916</v>
      </c>
      <c r="L877" s="687"/>
      <c r="M877" s="687"/>
      <c r="N877" s="687"/>
      <c r="O877" s="687"/>
      <c r="P877" s="687"/>
      <c r="Q877" s="687"/>
      <c r="R877" s="687"/>
      <c r="S877" s="687"/>
      <c r="T877" s="687"/>
      <c r="U877" s="687"/>
      <c r="V877" s="688" t="s">
        <v>37153</v>
      </c>
      <c r="W877" s="891">
        <v>1056750862410</v>
      </c>
      <c r="X877" s="687" t="s">
        <v>37154</v>
      </c>
      <c r="Y877" s="687"/>
      <c r="Z877" s="687"/>
      <c r="AA877" s="687"/>
      <c r="AB877" s="687"/>
      <c r="AC877" s="687"/>
      <c r="AD877" s="687"/>
      <c r="AE877" s="687"/>
      <c r="AF877" s="687" t="s">
        <v>1688</v>
      </c>
      <c r="AG877" s="687" t="s">
        <v>37171</v>
      </c>
      <c r="AH877" s="687"/>
      <c r="AI877" s="687" t="s">
        <v>37172</v>
      </c>
    </row>
    <row r="878" spans="1:35" ht="15" customHeight="1">
      <c r="A878" s="687">
        <v>11</v>
      </c>
      <c r="B878" s="687" t="s">
        <v>37173</v>
      </c>
      <c r="C878" s="687" t="s">
        <v>37174</v>
      </c>
      <c r="D878" s="1503" t="s">
        <v>1181</v>
      </c>
      <c r="E878" s="1503"/>
      <c r="F878" s="1503"/>
      <c r="G878" s="687"/>
      <c r="H878" s="687" t="s">
        <v>57</v>
      </c>
      <c r="I878" s="687">
        <v>6</v>
      </c>
      <c r="J878" s="687">
        <v>1</v>
      </c>
      <c r="K878" s="687" t="s">
        <v>2916</v>
      </c>
      <c r="L878" s="687"/>
      <c r="M878" s="687"/>
      <c r="N878" s="687"/>
      <c r="O878" s="687"/>
      <c r="P878" s="687"/>
      <c r="Q878" s="687"/>
      <c r="R878" s="687"/>
      <c r="S878" s="687"/>
      <c r="T878" s="687"/>
      <c r="U878" s="687"/>
      <c r="V878" s="688" t="s">
        <v>37153</v>
      </c>
      <c r="W878" s="891">
        <v>1056750862410</v>
      </c>
      <c r="X878" s="687" t="s">
        <v>37154</v>
      </c>
      <c r="Y878" s="687"/>
      <c r="Z878" s="687"/>
      <c r="AA878" s="687"/>
      <c r="AB878" s="687"/>
      <c r="AC878" s="687"/>
      <c r="AD878" s="687"/>
      <c r="AE878" s="687"/>
      <c r="AF878" s="687" t="s">
        <v>1688</v>
      </c>
      <c r="AG878" s="687" t="s">
        <v>37173</v>
      </c>
      <c r="AH878" s="687"/>
      <c r="AI878" s="687" t="s">
        <v>37174</v>
      </c>
    </row>
    <row r="879" spans="1:35" ht="15" customHeight="1">
      <c r="A879" s="687">
        <v>12</v>
      </c>
      <c r="B879" s="687" t="s">
        <v>37175</v>
      </c>
      <c r="C879" s="687" t="s">
        <v>37176</v>
      </c>
      <c r="D879" s="1503" t="s">
        <v>1181</v>
      </c>
      <c r="E879" s="1503"/>
      <c r="F879" s="1503"/>
      <c r="G879" s="687"/>
      <c r="H879" s="687" t="s">
        <v>57</v>
      </c>
      <c r="I879" s="687">
        <v>6</v>
      </c>
      <c r="J879" s="687">
        <v>2</v>
      </c>
      <c r="K879" s="687" t="s">
        <v>2916</v>
      </c>
      <c r="L879" s="687"/>
      <c r="M879" s="687"/>
      <c r="N879" s="687"/>
      <c r="O879" s="687"/>
      <c r="P879" s="687"/>
      <c r="Q879" s="687"/>
      <c r="R879" s="687"/>
      <c r="S879" s="687"/>
      <c r="T879" s="687"/>
      <c r="U879" s="687"/>
      <c r="V879" s="688" t="s">
        <v>37153</v>
      </c>
      <c r="W879" s="891">
        <v>1056750862410</v>
      </c>
      <c r="X879" s="687" t="s">
        <v>37154</v>
      </c>
      <c r="Y879" s="687"/>
      <c r="Z879" s="687"/>
      <c r="AA879" s="687"/>
      <c r="AB879" s="687"/>
      <c r="AC879" s="687"/>
      <c r="AD879" s="687"/>
      <c r="AE879" s="687"/>
      <c r="AF879" s="687" t="s">
        <v>1688</v>
      </c>
      <c r="AG879" s="687" t="s">
        <v>37175</v>
      </c>
      <c r="AH879" s="687"/>
      <c r="AI879" s="687" t="s">
        <v>37176</v>
      </c>
    </row>
    <row r="880" spans="1:35" ht="63.75">
      <c r="A880" s="687">
        <v>13</v>
      </c>
      <c r="B880" s="687" t="s">
        <v>37177</v>
      </c>
      <c r="C880" s="687" t="s">
        <v>37178</v>
      </c>
      <c r="D880" s="1503" t="s">
        <v>1181</v>
      </c>
      <c r="E880" s="1503"/>
      <c r="F880" s="1503"/>
      <c r="G880" s="687"/>
      <c r="H880" s="687" t="s">
        <v>57</v>
      </c>
      <c r="I880" s="687">
        <v>6</v>
      </c>
      <c r="J880" s="687">
        <v>1</v>
      </c>
      <c r="K880" s="687" t="s">
        <v>2916</v>
      </c>
      <c r="L880" s="687"/>
      <c r="M880" s="687"/>
      <c r="N880" s="687"/>
      <c r="O880" s="687"/>
      <c r="P880" s="687"/>
      <c r="Q880" s="687"/>
      <c r="R880" s="687"/>
      <c r="S880" s="687"/>
      <c r="T880" s="687"/>
      <c r="U880" s="687"/>
      <c r="V880" s="688" t="s">
        <v>37153</v>
      </c>
      <c r="W880" s="891">
        <v>1056750862410</v>
      </c>
      <c r="X880" s="687" t="s">
        <v>37154</v>
      </c>
      <c r="AF880" s="687" t="s">
        <v>1688</v>
      </c>
      <c r="AG880" s="687" t="s">
        <v>37177</v>
      </c>
      <c r="AI880" s="687" t="s">
        <v>37178</v>
      </c>
    </row>
    <row r="881" spans="1:35" ht="63.75">
      <c r="A881" s="687">
        <v>14</v>
      </c>
      <c r="B881" s="687" t="s">
        <v>37179</v>
      </c>
      <c r="C881" s="687" t="s">
        <v>37180</v>
      </c>
      <c r="D881" s="1503" t="s">
        <v>1181</v>
      </c>
      <c r="E881" s="1503"/>
      <c r="F881" s="1503"/>
      <c r="G881" s="687"/>
      <c r="H881" s="687" t="s">
        <v>57</v>
      </c>
      <c r="I881" s="687">
        <v>6</v>
      </c>
      <c r="J881" s="687">
        <v>2</v>
      </c>
      <c r="K881" s="687" t="s">
        <v>2916</v>
      </c>
      <c r="L881" s="687"/>
      <c r="M881" s="687"/>
      <c r="N881" s="687"/>
      <c r="O881" s="687"/>
      <c r="P881" s="687"/>
      <c r="Q881" s="687"/>
      <c r="R881" s="687"/>
      <c r="S881" s="687"/>
      <c r="T881" s="687"/>
      <c r="U881" s="687"/>
      <c r="V881" s="688" t="s">
        <v>37153</v>
      </c>
      <c r="W881" s="891">
        <v>1056750862410</v>
      </c>
      <c r="X881" s="687" t="s">
        <v>37154</v>
      </c>
      <c r="AF881" s="687" t="s">
        <v>1688</v>
      </c>
      <c r="AG881" s="687" t="s">
        <v>37179</v>
      </c>
      <c r="AI881" s="687" t="s">
        <v>37180</v>
      </c>
    </row>
    <row r="882" spans="1:35" ht="178.5">
      <c r="A882" s="687">
        <v>1</v>
      </c>
      <c r="B882" s="687" t="s">
        <v>37181</v>
      </c>
      <c r="C882" s="687" t="s">
        <v>37182</v>
      </c>
      <c r="D882" s="687" t="s">
        <v>154</v>
      </c>
      <c r="E882" s="687"/>
      <c r="F882" s="680" t="s">
        <v>2209</v>
      </c>
      <c r="G882" s="886"/>
      <c r="H882" s="687">
        <v>2</v>
      </c>
      <c r="I882" s="687">
        <v>0.75</v>
      </c>
      <c r="J882" s="687" t="s">
        <v>37183</v>
      </c>
      <c r="K882" s="687"/>
      <c r="L882" s="687"/>
      <c r="M882" s="687"/>
      <c r="N882" s="687"/>
      <c r="O882" s="687"/>
      <c r="P882" s="687"/>
      <c r="Q882" s="687"/>
      <c r="R882" s="687"/>
      <c r="S882" s="687"/>
      <c r="T882" s="687" t="s">
        <v>37184</v>
      </c>
      <c r="U882" s="891">
        <v>1056750862398</v>
      </c>
      <c r="V882" s="688" t="s">
        <v>37185</v>
      </c>
      <c r="W882" s="886"/>
      <c r="X882" s="687"/>
      <c r="Y882" s="687"/>
      <c r="Z882" s="687"/>
      <c r="AA882" s="687"/>
      <c r="AB882" s="687"/>
      <c r="AC882" s="687"/>
      <c r="AD882" s="680" t="s">
        <v>157</v>
      </c>
      <c r="AE882" s="680" t="s">
        <v>37181</v>
      </c>
      <c r="AF882" s="680" t="s">
        <v>37186</v>
      </c>
    </row>
    <row r="883" spans="1:35" ht="306">
      <c r="A883" s="680">
        <v>1</v>
      </c>
      <c r="B883" s="680" t="s">
        <v>37187</v>
      </c>
      <c r="C883" s="680" t="s">
        <v>37188</v>
      </c>
      <c r="D883" s="680" t="s">
        <v>154</v>
      </c>
      <c r="E883" s="680" t="s">
        <v>2209</v>
      </c>
      <c r="F883" s="680">
        <v>6</v>
      </c>
      <c r="G883" s="680">
        <v>2</v>
      </c>
      <c r="H883" s="680">
        <v>0.75</v>
      </c>
      <c r="I883" s="680" t="s">
        <v>37184</v>
      </c>
      <c r="J883" s="680">
        <v>1056750862398</v>
      </c>
      <c r="K883" s="680" t="s">
        <v>37185</v>
      </c>
      <c r="M883" s="680">
        <v>1</v>
      </c>
      <c r="N883" s="680" t="s">
        <v>37187</v>
      </c>
      <c r="O883" s="680" t="s">
        <v>37188</v>
      </c>
      <c r="P883" s="680" t="s">
        <v>154</v>
      </c>
      <c r="Q883" s="680" t="s">
        <v>2209</v>
      </c>
      <c r="R883" s="680">
        <v>6</v>
      </c>
      <c r="S883" s="680">
        <v>2</v>
      </c>
      <c r="T883" s="680">
        <v>0.75</v>
      </c>
      <c r="U883" s="680" t="s">
        <v>37184</v>
      </c>
      <c r="V883" s="684">
        <v>1056750862398</v>
      </c>
      <c r="W883" s="680" t="s">
        <v>37185</v>
      </c>
      <c r="Y883" s="687"/>
      <c r="Z883" s="687"/>
      <c r="AA883" s="687"/>
      <c r="AB883" s="687"/>
      <c r="AC883" s="687"/>
      <c r="AD883" s="680" t="s">
        <v>157</v>
      </c>
      <c r="AE883" s="680" t="s">
        <v>37189</v>
      </c>
      <c r="AF883" s="680" t="s">
        <v>37190</v>
      </c>
    </row>
    <row r="884" spans="1:35" ht="52.5" customHeight="1">
      <c r="A884" s="680">
        <v>2</v>
      </c>
      <c r="C884" s="680" t="s">
        <v>37191</v>
      </c>
      <c r="D884" s="680" t="s">
        <v>154</v>
      </c>
      <c r="F884" s="680">
        <v>6</v>
      </c>
      <c r="G884" s="680">
        <v>3</v>
      </c>
      <c r="H884" s="680">
        <v>0.75</v>
      </c>
      <c r="I884" s="680" t="s">
        <v>37184</v>
      </c>
      <c r="J884" s="680">
        <v>1056750862398</v>
      </c>
      <c r="K884" s="680" t="s">
        <v>37185</v>
      </c>
      <c r="M884" s="680">
        <v>2</v>
      </c>
      <c r="O884" s="680" t="s">
        <v>37191</v>
      </c>
      <c r="P884" s="680" t="s">
        <v>154</v>
      </c>
      <c r="R884" s="680">
        <v>6</v>
      </c>
      <c r="S884" s="680">
        <v>3</v>
      </c>
      <c r="T884" s="680">
        <v>0.75</v>
      </c>
      <c r="U884" s="680" t="s">
        <v>37184</v>
      </c>
      <c r="V884" s="684">
        <v>1056750862398</v>
      </c>
      <c r="W884" s="680" t="s">
        <v>37185</v>
      </c>
      <c r="Y884" s="687"/>
      <c r="Z884" s="687"/>
      <c r="AA884" s="687"/>
      <c r="AB884" s="687"/>
      <c r="AC884" s="687"/>
      <c r="AD884" s="680" t="s">
        <v>157</v>
      </c>
      <c r="AE884" s="680" t="s">
        <v>37192</v>
      </c>
      <c r="AF884" s="680" t="s">
        <v>37193</v>
      </c>
    </row>
    <row r="885" spans="1:35" ht="65.25" customHeight="1">
      <c r="A885" s="680">
        <v>3</v>
      </c>
      <c r="C885" s="680" t="s">
        <v>37194</v>
      </c>
      <c r="D885" s="680" t="s">
        <v>154</v>
      </c>
      <c r="F885" s="680">
        <v>6</v>
      </c>
      <c r="G885" s="680">
        <v>2</v>
      </c>
      <c r="H885" s="680">
        <v>0.75</v>
      </c>
      <c r="I885" s="680" t="s">
        <v>37184</v>
      </c>
      <c r="J885" s="680">
        <v>1056750862398</v>
      </c>
      <c r="K885" s="680" t="s">
        <v>37185</v>
      </c>
      <c r="M885" s="680">
        <v>3</v>
      </c>
      <c r="O885" s="680" t="s">
        <v>37194</v>
      </c>
      <c r="P885" s="680" t="s">
        <v>154</v>
      </c>
      <c r="R885" s="680">
        <v>6</v>
      </c>
      <c r="S885" s="680">
        <v>2</v>
      </c>
      <c r="T885" s="680">
        <v>0.75</v>
      </c>
      <c r="U885" s="680" t="s">
        <v>37184</v>
      </c>
      <c r="V885" s="684">
        <v>1056750862398</v>
      </c>
      <c r="W885" s="680" t="s">
        <v>37185</v>
      </c>
      <c r="Y885" s="687"/>
      <c r="Z885" s="687"/>
      <c r="AA885" s="687"/>
      <c r="AB885" s="687"/>
      <c r="AC885" s="687"/>
      <c r="AD885" s="680" t="s">
        <v>157</v>
      </c>
      <c r="AE885" s="680" t="s">
        <v>37195</v>
      </c>
      <c r="AF885" s="680" t="s">
        <v>37196</v>
      </c>
    </row>
    <row r="886" spans="1:35" ht="60" customHeight="1">
      <c r="A886" s="680">
        <v>4</v>
      </c>
      <c r="C886" s="680" t="s">
        <v>37197</v>
      </c>
      <c r="D886" s="680" t="s">
        <v>154</v>
      </c>
      <c r="F886" s="680">
        <v>6</v>
      </c>
      <c r="G886" s="680">
        <v>1</v>
      </c>
      <c r="H886" s="680">
        <v>0.75</v>
      </c>
      <c r="I886" s="680" t="s">
        <v>37184</v>
      </c>
      <c r="J886" s="680">
        <v>1056750862398</v>
      </c>
      <c r="K886" s="680" t="s">
        <v>37185</v>
      </c>
      <c r="M886" s="680">
        <v>4</v>
      </c>
      <c r="O886" s="680" t="s">
        <v>37197</v>
      </c>
      <c r="P886" s="680" t="s">
        <v>154</v>
      </c>
      <c r="R886" s="680">
        <v>6</v>
      </c>
      <c r="S886" s="680">
        <v>1</v>
      </c>
      <c r="T886" s="680">
        <v>0.75</v>
      </c>
      <c r="U886" s="680" t="s">
        <v>37184</v>
      </c>
      <c r="V886" s="684">
        <v>1056750862398</v>
      </c>
      <c r="W886" s="680" t="s">
        <v>37185</v>
      </c>
      <c r="Y886" s="687"/>
      <c r="Z886" s="687"/>
      <c r="AA886" s="687"/>
      <c r="AB886" s="687"/>
      <c r="AC886" s="687"/>
      <c r="AD886" s="680" t="s">
        <v>157</v>
      </c>
      <c r="AE886" s="680" t="s">
        <v>37198</v>
      </c>
      <c r="AF886" s="680" t="s">
        <v>37199</v>
      </c>
    </row>
    <row r="887" spans="1:35" ht="178.5">
      <c r="A887" s="680">
        <v>5</v>
      </c>
      <c r="C887" s="680" t="s">
        <v>37200</v>
      </c>
      <c r="D887" s="680" t="s">
        <v>154</v>
      </c>
      <c r="F887" s="680">
        <v>6</v>
      </c>
      <c r="G887" s="680">
        <v>1</v>
      </c>
      <c r="H887" s="680">
        <v>0.75</v>
      </c>
      <c r="I887" s="680" t="s">
        <v>37184</v>
      </c>
      <c r="J887" s="680">
        <v>1056750862398</v>
      </c>
      <c r="K887" s="680" t="s">
        <v>37185</v>
      </c>
      <c r="M887" s="680">
        <v>5</v>
      </c>
      <c r="O887" s="680" t="s">
        <v>37200</v>
      </c>
      <c r="P887" s="680" t="s">
        <v>154</v>
      </c>
      <c r="R887" s="680">
        <v>6</v>
      </c>
      <c r="S887" s="680">
        <v>1</v>
      </c>
      <c r="T887" s="680">
        <v>0.75</v>
      </c>
      <c r="U887" s="680" t="s">
        <v>37184</v>
      </c>
      <c r="V887" s="684">
        <v>1056750862398</v>
      </c>
      <c r="W887" s="680" t="s">
        <v>37185</v>
      </c>
      <c r="Y887" s="687"/>
      <c r="Z887" s="687"/>
      <c r="AA887" s="687"/>
      <c r="AB887" s="687"/>
      <c r="AC887" s="687"/>
      <c r="AD887" s="680" t="s">
        <v>157</v>
      </c>
      <c r="AE887" s="680" t="s">
        <v>37201</v>
      </c>
      <c r="AF887" s="680" t="s">
        <v>37202</v>
      </c>
    </row>
    <row r="888" spans="1:35" ht="178.5">
      <c r="A888" s="680">
        <v>6</v>
      </c>
      <c r="C888" s="680" t="s">
        <v>37203</v>
      </c>
      <c r="D888" s="680" t="s">
        <v>154</v>
      </c>
      <c r="F888" s="680">
        <v>6</v>
      </c>
      <c r="G888" s="680">
        <v>2</v>
      </c>
      <c r="H888" s="680">
        <v>0.75</v>
      </c>
      <c r="I888" s="680" t="s">
        <v>37184</v>
      </c>
      <c r="J888" s="680">
        <v>1056750862398</v>
      </c>
      <c r="K888" s="680" t="s">
        <v>37185</v>
      </c>
      <c r="M888" s="680">
        <v>6</v>
      </c>
      <c r="O888" s="680" t="s">
        <v>37203</v>
      </c>
      <c r="P888" s="680" t="s">
        <v>154</v>
      </c>
      <c r="R888" s="680">
        <v>6</v>
      </c>
      <c r="S888" s="680">
        <v>2</v>
      </c>
      <c r="T888" s="680">
        <v>0.75</v>
      </c>
      <c r="U888" s="680" t="s">
        <v>37184</v>
      </c>
      <c r="V888" s="684">
        <v>1056750862398</v>
      </c>
      <c r="W888" s="680" t="s">
        <v>37185</v>
      </c>
      <c r="Y888" s="687"/>
      <c r="Z888" s="687"/>
      <c r="AA888" s="687"/>
      <c r="AB888" s="687"/>
      <c r="AC888" s="687"/>
      <c r="AD888" s="680" t="s">
        <v>157</v>
      </c>
      <c r="AE888" s="680" t="s">
        <v>37204</v>
      </c>
      <c r="AF888" s="680" t="s">
        <v>37205</v>
      </c>
    </row>
    <row r="889" spans="1:35" ht="178.5">
      <c r="A889" s="680">
        <v>7</v>
      </c>
      <c r="C889" s="680" t="s">
        <v>37206</v>
      </c>
      <c r="D889" s="680" t="s">
        <v>154</v>
      </c>
      <c r="F889" s="680">
        <v>6</v>
      </c>
      <c r="G889" s="680">
        <v>2</v>
      </c>
      <c r="H889" s="680">
        <v>0.75</v>
      </c>
      <c r="I889" s="680" t="s">
        <v>37184</v>
      </c>
      <c r="J889" s="680">
        <v>1056750862398</v>
      </c>
      <c r="K889" s="680" t="s">
        <v>37185</v>
      </c>
      <c r="M889" s="680">
        <v>7</v>
      </c>
      <c r="O889" s="680" t="s">
        <v>37206</v>
      </c>
      <c r="P889" s="680" t="s">
        <v>154</v>
      </c>
      <c r="R889" s="680">
        <v>6</v>
      </c>
      <c r="S889" s="680">
        <v>2</v>
      </c>
      <c r="T889" s="680">
        <v>0.75</v>
      </c>
      <c r="U889" s="680" t="s">
        <v>37184</v>
      </c>
      <c r="V889" s="684">
        <v>1056750862398</v>
      </c>
      <c r="W889" s="680" t="s">
        <v>37185</v>
      </c>
      <c r="Y889" s="687"/>
      <c r="Z889" s="687"/>
      <c r="AA889" s="687"/>
      <c r="AB889" s="687"/>
      <c r="AC889" s="687"/>
      <c r="AD889" s="680" t="s">
        <v>157</v>
      </c>
      <c r="AE889" s="680" t="s">
        <v>37207</v>
      </c>
      <c r="AF889" s="680" t="s">
        <v>37208</v>
      </c>
    </row>
    <row r="890" spans="1:35" ht="178.5">
      <c r="A890" s="680">
        <v>8</v>
      </c>
      <c r="C890" s="680" t="s">
        <v>37209</v>
      </c>
      <c r="D890" s="680" t="s">
        <v>154</v>
      </c>
      <c r="F890" s="680">
        <v>6</v>
      </c>
      <c r="G890" s="680">
        <v>1</v>
      </c>
      <c r="H890" s="680">
        <v>0.75</v>
      </c>
      <c r="I890" s="680" t="s">
        <v>37184</v>
      </c>
      <c r="J890" s="680">
        <v>1056750862398</v>
      </c>
      <c r="K890" s="680" t="s">
        <v>37185</v>
      </c>
      <c r="M890" s="680">
        <v>8</v>
      </c>
      <c r="O890" s="680" t="s">
        <v>37209</v>
      </c>
      <c r="P890" s="680" t="s">
        <v>154</v>
      </c>
      <c r="R890" s="680">
        <v>6</v>
      </c>
      <c r="S890" s="680">
        <v>1</v>
      </c>
      <c r="T890" s="680">
        <v>0.75</v>
      </c>
      <c r="U890" s="680" t="s">
        <v>37184</v>
      </c>
      <c r="V890" s="684">
        <v>1056750862398</v>
      </c>
      <c r="W890" s="680" t="s">
        <v>37185</v>
      </c>
      <c r="Y890" s="687"/>
      <c r="Z890" s="687"/>
      <c r="AA890" s="687"/>
      <c r="AB890" s="687"/>
      <c r="AC890" s="687"/>
      <c r="AD890" s="680" t="s">
        <v>157</v>
      </c>
      <c r="AE890" s="680" t="s">
        <v>37210</v>
      </c>
      <c r="AF890" s="680" t="s">
        <v>37211</v>
      </c>
    </row>
    <row r="891" spans="1:35" ht="178.5">
      <c r="A891" s="680">
        <v>9</v>
      </c>
      <c r="B891" s="680" t="s">
        <v>2334</v>
      </c>
      <c r="C891" s="680" t="s">
        <v>37211</v>
      </c>
      <c r="D891" s="680" t="s">
        <v>154</v>
      </c>
      <c r="F891" s="680">
        <v>6</v>
      </c>
      <c r="G891" s="680">
        <v>3</v>
      </c>
      <c r="H891" s="680">
        <v>0.75</v>
      </c>
      <c r="I891" s="680" t="s">
        <v>37184</v>
      </c>
      <c r="J891" s="680">
        <v>1056750862398</v>
      </c>
      <c r="K891" s="680" t="s">
        <v>37185</v>
      </c>
      <c r="M891" s="680">
        <v>9</v>
      </c>
      <c r="N891" s="680" t="s">
        <v>2334</v>
      </c>
      <c r="O891" s="680" t="s">
        <v>37211</v>
      </c>
      <c r="P891" s="680" t="s">
        <v>154</v>
      </c>
      <c r="R891" s="680">
        <v>6</v>
      </c>
      <c r="S891" s="680">
        <v>3</v>
      </c>
      <c r="T891" s="680">
        <v>0.75</v>
      </c>
      <c r="U891" s="680" t="s">
        <v>37184</v>
      </c>
      <c r="V891" s="684">
        <v>1056750862398</v>
      </c>
      <c r="W891" s="680" t="s">
        <v>37185</v>
      </c>
      <c r="Y891" s="687"/>
      <c r="Z891" s="687"/>
      <c r="AA891" s="687"/>
      <c r="AB891" s="687"/>
      <c r="AC891" s="687"/>
      <c r="AD891" s="680" t="s">
        <v>157</v>
      </c>
      <c r="AE891" s="680" t="s">
        <v>37212</v>
      </c>
      <c r="AF891" s="680" t="s">
        <v>37213</v>
      </c>
    </row>
    <row r="892" spans="1:35" ht="178.5">
      <c r="A892" s="680">
        <v>10</v>
      </c>
      <c r="C892" s="680" t="s">
        <v>37213</v>
      </c>
      <c r="D892" s="680" t="s">
        <v>154</v>
      </c>
      <c r="F892" s="680">
        <v>6</v>
      </c>
      <c r="G892" s="680">
        <v>1</v>
      </c>
      <c r="H892" s="680">
        <v>0.75</v>
      </c>
      <c r="I892" s="680" t="s">
        <v>37184</v>
      </c>
      <c r="J892" s="680">
        <v>1056750862398</v>
      </c>
      <c r="K892" s="680" t="s">
        <v>37185</v>
      </c>
      <c r="M892" s="680">
        <v>10</v>
      </c>
      <c r="O892" s="680" t="s">
        <v>37213</v>
      </c>
      <c r="P892" s="680" t="s">
        <v>154</v>
      </c>
      <c r="R892" s="680">
        <v>6</v>
      </c>
      <c r="S892" s="680">
        <v>1</v>
      </c>
      <c r="T892" s="680">
        <v>0.75</v>
      </c>
      <c r="U892" s="680" t="s">
        <v>37184</v>
      </c>
      <c r="V892" s="684">
        <v>1056750862398</v>
      </c>
      <c r="W892" s="680" t="s">
        <v>37185</v>
      </c>
      <c r="Y892" s="687"/>
      <c r="Z892" s="687"/>
      <c r="AA892" s="687"/>
      <c r="AB892" s="687"/>
      <c r="AC892" s="687"/>
      <c r="AD892" s="680" t="s">
        <v>157</v>
      </c>
      <c r="AE892" s="680" t="s">
        <v>37214</v>
      </c>
      <c r="AF892" s="680" t="s">
        <v>37215</v>
      </c>
    </row>
    <row r="893" spans="1:35" ht="178.5">
      <c r="A893" s="680">
        <v>11</v>
      </c>
      <c r="B893" s="680" t="s">
        <v>2334</v>
      </c>
      <c r="C893" s="680" t="s">
        <v>37215</v>
      </c>
      <c r="D893" s="680" t="s">
        <v>154</v>
      </c>
      <c r="F893" s="680">
        <v>6</v>
      </c>
      <c r="G893" s="680">
        <v>2</v>
      </c>
      <c r="H893" s="680">
        <v>0.75</v>
      </c>
      <c r="I893" s="680" t="s">
        <v>37184</v>
      </c>
      <c r="J893" s="680">
        <v>1056750862398</v>
      </c>
      <c r="K893" s="680" t="s">
        <v>37185</v>
      </c>
      <c r="M893" s="680">
        <v>11</v>
      </c>
      <c r="N893" s="680" t="s">
        <v>2334</v>
      </c>
      <c r="O893" s="680" t="s">
        <v>37215</v>
      </c>
      <c r="P893" s="680" t="s">
        <v>154</v>
      </c>
      <c r="R893" s="680">
        <v>6</v>
      </c>
      <c r="S893" s="680">
        <v>2</v>
      </c>
      <c r="T893" s="680">
        <v>0.75</v>
      </c>
      <c r="U893" s="680" t="s">
        <v>37184</v>
      </c>
      <c r="V893" s="684">
        <v>1056750862398</v>
      </c>
      <c r="W893" s="680" t="s">
        <v>37185</v>
      </c>
      <c r="Y893" s="687"/>
      <c r="Z893" s="687"/>
      <c r="AA893" s="687"/>
      <c r="AB893" s="687"/>
      <c r="AC893" s="687"/>
      <c r="AD893" s="680" t="s">
        <v>157</v>
      </c>
      <c r="AE893" s="680" t="s">
        <v>37216</v>
      </c>
      <c r="AF893" s="680" t="s">
        <v>37217</v>
      </c>
    </row>
    <row r="894" spans="1:35" ht="178.5">
      <c r="A894" s="680">
        <v>12</v>
      </c>
      <c r="C894" s="680" t="s">
        <v>37218</v>
      </c>
      <c r="D894" s="680" t="s">
        <v>154</v>
      </c>
      <c r="F894" s="680">
        <v>6</v>
      </c>
      <c r="G894" s="680">
        <v>2</v>
      </c>
      <c r="H894" s="680">
        <v>0.75</v>
      </c>
      <c r="I894" s="680" t="s">
        <v>37184</v>
      </c>
      <c r="J894" s="680">
        <v>1056750862398</v>
      </c>
      <c r="K894" s="680" t="s">
        <v>37185</v>
      </c>
      <c r="M894" s="680">
        <v>12</v>
      </c>
      <c r="O894" s="680" t="s">
        <v>37218</v>
      </c>
      <c r="P894" s="680" t="s">
        <v>154</v>
      </c>
      <c r="R894" s="680">
        <v>6</v>
      </c>
      <c r="S894" s="680">
        <v>2</v>
      </c>
      <c r="T894" s="680">
        <v>0.75</v>
      </c>
      <c r="U894" s="680" t="s">
        <v>37184</v>
      </c>
      <c r="V894" s="684">
        <v>1056750862398</v>
      </c>
      <c r="W894" s="680" t="s">
        <v>37185</v>
      </c>
      <c r="AD894" s="680" t="s">
        <v>157</v>
      </c>
      <c r="AE894" s="680" t="s">
        <v>37219</v>
      </c>
      <c r="AF894" s="680" t="s">
        <v>37220</v>
      </c>
    </row>
    <row r="895" spans="1:35" ht="178.5">
      <c r="A895" s="680">
        <v>13</v>
      </c>
      <c r="C895" s="680" t="s">
        <v>37221</v>
      </c>
      <c r="D895" s="680" t="s">
        <v>154</v>
      </c>
      <c r="F895" s="680">
        <v>6</v>
      </c>
      <c r="G895" s="680">
        <v>1</v>
      </c>
      <c r="H895" s="680">
        <v>0.75</v>
      </c>
      <c r="I895" s="680" t="s">
        <v>37184</v>
      </c>
      <c r="J895" s="680">
        <v>1056750862398</v>
      </c>
      <c r="K895" s="680" t="s">
        <v>37185</v>
      </c>
      <c r="M895" s="680">
        <v>13</v>
      </c>
      <c r="O895" s="680" t="s">
        <v>37221</v>
      </c>
      <c r="P895" s="680" t="s">
        <v>154</v>
      </c>
      <c r="R895" s="680">
        <v>6</v>
      </c>
      <c r="S895" s="680">
        <v>1</v>
      </c>
      <c r="T895" s="680">
        <v>0.75</v>
      </c>
      <c r="U895" s="680" t="s">
        <v>37184</v>
      </c>
      <c r="V895" s="684">
        <v>1056750862398</v>
      </c>
      <c r="W895" s="680" t="s">
        <v>37185</v>
      </c>
      <c r="AD895" s="680" t="s">
        <v>157</v>
      </c>
      <c r="AE895" s="680" t="s">
        <v>37222</v>
      </c>
      <c r="AF895" s="680" t="s">
        <v>37223</v>
      </c>
    </row>
    <row r="896" spans="1:35" ht="178.5">
      <c r="A896" s="680">
        <v>14</v>
      </c>
      <c r="C896" s="680" t="s">
        <v>37224</v>
      </c>
      <c r="D896" s="680" t="s">
        <v>154</v>
      </c>
      <c r="F896" s="680">
        <v>6</v>
      </c>
      <c r="G896" s="680">
        <v>1</v>
      </c>
      <c r="H896" s="680">
        <v>0.75</v>
      </c>
      <c r="I896" s="680" t="s">
        <v>37184</v>
      </c>
      <c r="J896" s="680">
        <v>1056750862398</v>
      </c>
      <c r="K896" s="680" t="s">
        <v>37185</v>
      </c>
      <c r="M896" s="680">
        <v>14</v>
      </c>
      <c r="O896" s="680" t="s">
        <v>37224</v>
      </c>
      <c r="P896" s="680" t="s">
        <v>154</v>
      </c>
      <c r="R896" s="680">
        <v>6</v>
      </c>
      <c r="S896" s="680">
        <v>1</v>
      </c>
      <c r="T896" s="680">
        <v>0.75</v>
      </c>
      <c r="U896" s="680" t="s">
        <v>37184</v>
      </c>
      <c r="V896" s="684">
        <v>1056750862398</v>
      </c>
      <c r="W896" s="680" t="s">
        <v>37185</v>
      </c>
      <c r="AD896" s="680" t="s">
        <v>157</v>
      </c>
      <c r="AE896" s="680" t="s">
        <v>37225</v>
      </c>
      <c r="AF896" s="680" t="s">
        <v>37226</v>
      </c>
    </row>
    <row r="897" spans="1:32" ht="178.5">
      <c r="A897" s="680">
        <v>15</v>
      </c>
      <c r="C897" s="680" t="s">
        <v>37227</v>
      </c>
      <c r="D897" s="680" t="s">
        <v>154</v>
      </c>
      <c r="F897" s="680">
        <v>6</v>
      </c>
      <c r="G897" s="680">
        <v>1</v>
      </c>
      <c r="H897" s="680">
        <v>0.75</v>
      </c>
      <c r="I897" s="680" t="s">
        <v>37184</v>
      </c>
      <c r="J897" s="680">
        <v>1056750862398</v>
      </c>
      <c r="K897" s="680" t="s">
        <v>37185</v>
      </c>
      <c r="M897" s="680">
        <v>15</v>
      </c>
      <c r="O897" s="680" t="s">
        <v>37227</v>
      </c>
      <c r="P897" s="680" t="s">
        <v>154</v>
      </c>
      <c r="R897" s="680">
        <v>6</v>
      </c>
      <c r="S897" s="680">
        <v>1</v>
      </c>
      <c r="T897" s="680">
        <v>0.75</v>
      </c>
      <c r="U897" s="680" t="s">
        <v>37184</v>
      </c>
      <c r="V897" s="684">
        <v>1056750862398</v>
      </c>
      <c r="W897" s="680" t="s">
        <v>37185</v>
      </c>
      <c r="AD897" s="680" t="s">
        <v>157</v>
      </c>
      <c r="AE897" s="680" t="s">
        <v>37228</v>
      </c>
      <c r="AF897" s="680" t="s">
        <v>37229</v>
      </c>
    </row>
    <row r="898" spans="1:32" ht="178.5">
      <c r="A898" s="680">
        <v>16</v>
      </c>
      <c r="C898" s="680" t="s">
        <v>37230</v>
      </c>
      <c r="D898" s="680" t="s">
        <v>154</v>
      </c>
      <c r="F898" s="680">
        <v>6</v>
      </c>
      <c r="G898" s="680">
        <v>2</v>
      </c>
      <c r="H898" s="680">
        <v>0.75</v>
      </c>
      <c r="I898" s="680" t="s">
        <v>37184</v>
      </c>
      <c r="J898" s="680">
        <v>1056750862398</v>
      </c>
      <c r="K898" s="680" t="s">
        <v>37185</v>
      </c>
      <c r="M898" s="680">
        <v>16</v>
      </c>
      <c r="O898" s="680" t="s">
        <v>37230</v>
      </c>
      <c r="P898" s="680" t="s">
        <v>154</v>
      </c>
      <c r="R898" s="680">
        <v>6</v>
      </c>
      <c r="S898" s="680">
        <v>2</v>
      </c>
      <c r="T898" s="680">
        <v>0.75</v>
      </c>
      <c r="U898" s="680" t="s">
        <v>37184</v>
      </c>
      <c r="V898" s="684">
        <v>1056750862398</v>
      </c>
      <c r="W898" s="680" t="s">
        <v>37185</v>
      </c>
      <c r="AD898" s="680" t="s">
        <v>157</v>
      </c>
      <c r="AE898" s="680" t="s">
        <v>37231</v>
      </c>
      <c r="AF898" s="680" t="s">
        <v>37232</v>
      </c>
    </row>
    <row r="899" spans="1:32" ht="178.5">
      <c r="A899" s="680">
        <v>17</v>
      </c>
      <c r="C899" s="680" t="s">
        <v>37233</v>
      </c>
      <c r="D899" s="680" t="s">
        <v>154</v>
      </c>
      <c r="F899" s="680">
        <v>6</v>
      </c>
      <c r="G899" s="680">
        <v>2</v>
      </c>
      <c r="H899" s="680">
        <v>0.75</v>
      </c>
      <c r="I899" s="680" t="s">
        <v>37184</v>
      </c>
      <c r="J899" s="680">
        <v>1056750862398</v>
      </c>
      <c r="K899" s="680" t="s">
        <v>37185</v>
      </c>
      <c r="M899" s="680">
        <v>17</v>
      </c>
      <c r="O899" s="680" t="s">
        <v>37233</v>
      </c>
      <c r="P899" s="680" t="s">
        <v>154</v>
      </c>
      <c r="R899" s="680">
        <v>6</v>
      </c>
      <c r="S899" s="680">
        <v>2</v>
      </c>
      <c r="T899" s="680">
        <v>0.75</v>
      </c>
      <c r="U899" s="680" t="s">
        <v>37184</v>
      </c>
      <c r="V899" s="684">
        <v>1056750862398</v>
      </c>
      <c r="W899" s="680" t="s">
        <v>37185</v>
      </c>
      <c r="AD899" s="680" t="s">
        <v>157</v>
      </c>
      <c r="AE899" s="680" t="s">
        <v>37234</v>
      </c>
      <c r="AF899" s="680" t="s">
        <v>37235</v>
      </c>
    </row>
    <row r="900" spans="1:32" ht="178.5">
      <c r="A900" s="680">
        <v>18</v>
      </c>
      <c r="C900" s="680" t="s">
        <v>37236</v>
      </c>
      <c r="D900" s="680" t="s">
        <v>154</v>
      </c>
      <c r="F900" s="680">
        <v>6</v>
      </c>
      <c r="G900" s="680">
        <v>1</v>
      </c>
      <c r="H900" s="680">
        <v>0.75</v>
      </c>
      <c r="I900" s="680" t="s">
        <v>37184</v>
      </c>
      <c r="J900" s="680">
        <v>1056750862398</v>
      </c>
      <c r="K900" s="680" t="s">
        <v>37185</v>
      </c>
      <c r="M900" s="680">
        <v>18</v>
      </c>
      <c r="O900" s="680" t="s">
        <v>37236</v>
      </c>
      <c r="P900" s="680" t="s">
        <v>154</v>
      </c>
      <c r="R900" s="680">
        <v>6</v>
      </c>
      <c r="S900" s="680">
        <v>1</v>
      </c>
      <c r="T900" s="680">
        <v>0.75</v>
      </c>
      <c r="U900" s="680" t="s">
        <v>37184</v>
      </c>
      <c r="V900" s="684">
        <v>1056750862398</v>
      </c>
      <c r="W900" s="680" t="s">
        <v>37185</v>
      </c>
      <c r="AD900" s="680" t="s">
        <v>157</v>
      </c>
      <c r="AE900" s="680" t="s">
        <v>37237</v>
      </c>
      <c r="AF900" s="680" t="s">
        <v>37238</v>
      </c>
    </row>
    <row r="901" spans="1:32" ht="178.5">
      <c r="A901" s="680">
        <v>19</v>
      </c>
      <c r="C901" s="680" t="s">
        <v>37239</v>
      </c>
      <c r="D901" s="680" t="s">
        <v>154</v>
      </c>
      <c r="F901" s="680">
        <v>6</v>
      </c>
      <c r="G901" s="680">
        <v>1</v>
      </c>
      <c r="H901" s="680">
        <v>0.75</v>
      </c>
      <c r="I901" s="680" t="s">
        <v>37184</v>
      </c>
      <c r="J901" s="680">
        <v>1056750862398</v>
      </c>
      <c r="K901" s="680" t="s">
        <v>37185</v>
      </c>
      <c r="M901" s="680">
        <v>19</v>
      </c>
      <c r="O901" s="680" t="s">
        <v>37239</v>
      </c>
      <c r="P901" s="680" t="s">
        <v>154</v>
      </c>
      <c r="R901" s="680">
        <v>6</v>
      </c>
      <c r="S901" s="680">
        <v>1</v>
      </c>
      <c r="T901" s="680">
        <v>0.75</v>
      </c>
      <c r="U901" s="680" t="s">
        <v>37184</v>
      </c>
      <c r="V901" s="684">
        <v>1056750862398</v>
      </c>
      <c r="W901" s="680" t="s">
        <v>37185</v>
      </c>
      <c r="AD901" s="680" t="s">
        <v>157</v>
      </c>
      <c r="AE901" s="680" t="s">
        <v>37240</v>
      </c>
      <c r="AF901" s="680" t="s">
        <v>37241</v>
      </c>
    </row>
    <row r="902" spans="1:32" ht="178.5">
      <c r="A902" s="680">
        <v>20</v>
      </c>
      <c r="C902" s="680" t="s">
        <v>37242</v>
      </c>
      <c r="D902" s="680" t="s">
        <v>154</v>
      </c>
      <c r="F902" s="680">
        <v>6</v>
      </c>
      <c r="G902" s="680">
        <v>1</v>
      </c>
      <c r="H902" s="680">
        <v>0.75</v>
      </c>
      <c r="I902" s="680" t="s">
        <v>37184</v>
      </c>
      <c r="J902" s="680">
        <v>1056750862398</v>
      </c>
      <c r="K902" s="680" t="s">
        <v>37185</v>
      </c>
      <c r="M902" s="680">
        <v>20</v>
      </c>
      <c r="O902" s="680" t="s">
        <v>37242</v>
      </c>
      <c r="P902" s="680" t="s">
        <v>154</v>
      </c>
      <c r="R902" s="680">
        <v>6</v>
      </c>
      <c r="S902" s="680">
        <v>1</v>
      </c>
      <c r="T902" s="680">
        <v>0.75</v>
      </c>
      <c r="U902" s="680" t="s">
        <v>37184</v>
      </c>
      <c r="V902" s="684">
        <v>1056750862398</v>
      </c>
      <c r="W902" s="680" t="s">
        <v>37185</v>
      </c>
      <c r="AD902" s="680" t="s">
        <v>157</v>
      </c>
      <c r="AE902" s="680" t="s">
        <v>37243</v>
      </c>
      <c r="AF902" s="680" t="s">
        <v>37244</v>
      </c>
    </row>
    <row r="903" spans="1:32" ht="178.5">
      <c r="A903" s="680">
        <v>21</v>
      </c>
      <c r="C903" s="680" t="s">
        <v>37245</v>
      </c>
      <c r="D903" s="680" t="s">
        <v>154</v>
      </c>
      <c r="F903" s="680">
        <v>6</v>
      </c>
      <c r="G903" s="680">
        <v>1</v>
      </c>
      <c r="H903" s="680">
        <v>0.75</v>
      </c>
      <c r="I903" s="680" t="s">
        <v>37184</v>
      </c>
      <c r="J903" s="680">
        <v>1056750862398</v>
      </c>
      <c r="K903" s="680" t="s">
        <v>37185</v>
      </c>
      <c r="M903" s="680">
        <v>21</v>
      </c>
      <c r="O903" s="680" t="s">
        <v>37245</v>
      </c>
      <c r="P903" s="680" t="s">
        <v>154</v>
      </c>
      <c r="R903" s="680">
        <v>6</v>
      </c>
      <c r="S903" s="680">
        <v>1</v>
      </c>
      <c r="T903" s="680">
        <v>0.75</v>
      </c>
      <c r="U903" s="680" t="s">
        <v>37184</v>
      </c>
      <c r="V903" s="684">
        <v>1056750862398</v>
      </c>
      <c r="W903" s="680" t="s">
        <v>37185</v>
      </c>
      <c r="AD903" s="680" t="s">
        <v>157</v>
      </c>
      <c r="AE903" s="680" t="s">
        <v>37246</v>
      </c>
      <c r="AF903" s="680" t="s">
        <v>37247</v>
      </c>
    </row>
    <row r="904" spans="1:32" ht="178.5">
      <c r="A904" s="680">
        <v>22</v>
      </c>
      <c r="C904" s="680" t="s">
        <v>37248</v>
      </c>
      <c r="D904" s="680" t="s">
        <v>154</v>
      </c>
      <c r="F904" s="680">
        <v>6</v>
      </c>
      <c r="G904" s="680">
        <v>1</v>
      </c>
      <c r="H904" s="680">
        <v>0.75</v>
      </c>
      <c r="I904" s="680" t="s">
        <v>37184</v>
      </c>
      <c r="J904" s="680">
        <v>1056750862398</v>
      </c>
      <c r="K904" s="680" t="s">
        <v>37185</v>
      </c>
      <c r="M904" s="680">
        <v>22</v>
      </c>
      <c r="O904" s="680" t="s">
        <v>37248</v>
      </c>
      <c r="P904" s="680" t="s">
        <v>154</v>
      </c>
      <c r="R904" s="680">
        <v>6</v>
      </c>
      <c r="S904" s="680">
        <v>1</v>
      </c>
      <c r="T904" s="680">
        <v>0.75</v>
      </c>
      <c r="U904" s="680" t="s">
        <v>37184</v>
      </c>
      <c r="V904" s="684">
        <v>1056750862398</v>
      </c>
      <c r="W904" s="680" t="s">
        <v>37185</v>
      </c>
      <c r="AD904" s="680" t="s">
        <v>157</v>
      </c>
      <c r="AE904" s="680" t="s">
        <v>37249</v>
      </c>
      <c r="AF904" s="680" t="s">
        <v>37250</v>
      </c>
    </row>
    <row r="905" spans="1:32" ht="178.5">
      <c r="A905" s="680">
        <v>23</v>
      </c>
      <c r="C905" s="680" t="s">
        <v>37251</v>
      </c>
      <c r="D905" s="680" t="s">
        <v>154</v>
      </c>
      <c r="F905" s="680">
        <v>6</v>
      </c>
      <c r="G905" s="680">
        <v>1</v>
      </c>
      <c r="H905" s="680">
        <v>0.75</v>
      </c>
      <c r="I905" s="680" t="s">
        <v>37184</v>
      </c>
      <c r="J905" s="680">
        <v>1056750862398</v>
      </c>
      <c r="K905" s="680" t="s">
        <v>37185</v>
      </c>
      <c r="M905" s="680">
        <v>23</v>
      </c>
      <c r="O905" s="680" t="s">
        <v>37251</v>
      </c>
      <c r="P905" s="680" t="s">
        <v>154</v>
      </c>
      <c r="R905" s="680">
        <v>6</v>
      </c>
      <c r="S905" s="680">
        <v>1</v>
      </c>
      <c r="T905" s="680">
        <v>0.75</v>
      </c>
      <c r="U905" s="680" t="s">
        <v>37184</v>
      </c>
      <c r="V905" s="684">
        <v>1056750862398</v>
      </c>
      <c r="W905" s="680" t="s">
        <v>37185</v>
      </c>
      <c r="AD905" s="680" t="s">
        <v>157</v>
      </c>
      <c r="AE905" s="680" t="s">
        <v>37252</v>
      </c>
      <c r="AF905" s="680" t="s">
        <v>37253</v>
      </c>
    </row>
    <row r="906" spans="1:32" ht="178.5">
      <c r="A906" s="680">
        <v>24</v>
      </c>
      <c r="C906" s="680" t="s">
        <v>37254</v>
      </c>
      <c r="D906" s="680" t="s">
        <v>154</v>
      </c>
      <c r="F906" s="680">
        <v>6</v>
      </c>
      <c r="G906" s="680">
        <v>2</v>
      </c>
      <c r="H906" s="680">
        <v>0.75</v>
      </c>
      <c r="I906" s="680" t="s">
        <v>37184</v>
      </c>
      <c r="J906" s="680">
        <v>1056750862398</v>
      </c>
      <c r="K906" s="680" t="s">
        <v>37185</v>
      </c>
      <c r="M906" s="680">
        <v>24</v>
      </c>
      <c r="O906" s="680" t="s">
        <v>37254</v>
      </c>
      <c r="P906" s="680" t="s">
        <v>154</v>
      </c>
      <c r="R906" s="680">
        <v>6</v>
      </c>
      <c r="S906" s="680">
        <v>2</v>
      </c>
      <c r="T906" s="680">
        <v>0.75</v>
      </c>
      <c r="U906" s="680" t="s">
        <v>37184</v>
      </c>
      <c r="V906" s="684">
        <v>1056750862398</v>
      </c>
      <c r="W906" s="680" t="s">
        <v>37185</v>
      </c>
      <c r="AD906" s="680" t="s">
        <v>157</v>
      </c>
      <c r="AE906" s="680" t="s">
        <v>37255</v>
      </c>
      <c r="AF906" s="680" t="s">
        <v>37256</v>
      </c>
    </row>
    <row r="907" spans="1:32" ht="178.5">
      <c r="A907" s="680">
        <v>25</v>
      </c>
      <c r="C907" s="680" t="s">
        <v>37257</v>
      </c>
      <c r="D907" s="680" t="s">
        <v>154</v>
      </c>
      <c r="F907" s="680">
        <v>6</v>
      </c>
      <c r="G907" s="680">
        <v>1</v>
      </c>
      <c r="H907" s="680">
        <v>0.75</v>
      </c>
      <c r="I907" s="680" t="s">
        <v>37184</v>
      </c>
      <c r="J907" s="680">
        <v>1056750862398</v>
      </c>
      <c r="K907" s="680" t="s">
        <v>37185</v>
      </c>
      <c r="M907" s="680">
        <v>25</v>
      </c>
      <c r="O907" s="680" t="s">
        <v>37257</v>
      </c>
      <c r="P907" s="680" t="s">
        <v>154</v>
      </c>
      <c r="R907" s="680">
        <v>6</v>
      </c>
      <c r="S907" s="680">
        <v>1</v>
      </c>
      <c r="T907" s="680">
        <v>0.75</v>
      </c>
      <c r="U907" s="680" t="s">
        <v>37184</v>
      </c>
      <c r="V907" s="684">
        <v>1056750862398</v>
      </c>
      <c r="W907" s="680" t="s">
        <v>37185</v>
      </c>
      <c r="AD907" s="680" t="s">
        <v>157</v>
      </c>
      <c r="AE907" s="680" t="s">
        <v>37258</v>
      </c>
      <c r="AF907" s="680" t="s">
        <v>37259</v>
      </c>
    </row>
    <row r="908" spans="1:32" ht="178.5">
      <c r="A908" s="892">
        <v>26</v>
      </c>
      <c r="C908" s="892" t="s">
        <v>37260</v>
      </c>
      <c r="D908" s="680" t="s">
        <v>154</v>
      </c>
      <c r="E908" s="892"/>
      <c r="F908" s="680">
        <v>6</v>
      </c>
      <c r="G908" s="892">
        <v>2</v>
      </c>
      <c r="H908" s="680">
        <v>0.75</v>
      </c>
      <c r="I908" s="680" t="s">
        <v>37184</v>
      </c>
      <c r="J908" s="680">
        <v>1056750862398</v>
      </c>
      <c r="K908" s="680" t="s">
        <v>37185</v>
      </c>
      <c r="M908" s="892">
        <v>26</v>
      </c>
      <c r="O908" s="892" t="s">
        <v>37260</v>
      </c>
      <c r="P908" s="680" t="s">
        <v>154</v>
      </c>
      <c r="Q908" s="892"/>
      <c r="R908" s="680">
        <v>6</v>
      </c>
      <c r="S908" s="892">
        <v>2</v>
      </c>
      <c r="T908" s="680">
        <v>0.75</v>
      </c>
      <c r="U908" s="680" t="s">
        <v>37184</v>
      </c>
      <c r="V908" s="684">
        <v>1056750862398</v>
      </c>
      <c r="W908" s="680" t="s">
        <v>37185</v>
      </c>
      <c r="AD908" s="680" t="s">
        <v>157</v>
      </c>
      <c r="AE908" s="680" t="s">
        <v>37261</v>
      </c>
      <c r="AF908" s="680" t="s">
        <v>37262</v>
      </c>
    </row>
    <row r="909" spans="1:32" ht="178.5">
      <c r="A909" s="680">
        <v>27</v>
      </c>
      <c r="C909" s="680" t="s">
        <v>37263</v>
      </c>
      <c r="D909" s="680" t="s">
        <v>154</v>
      </c>
      <c r="F909" s="680">
        <v>6</v>
      </c>
      <c r="G909" s="680">
        <v>1</v>
      </c>
      <c r="H909" s="680">
        <v>0.75</v>
      </c>
      <c r="I909" s="680" t="s">
        <v>37184</v>
      </c>
      <c r="J909" s="680">
        <v>1056750862398</v>
      </c>
      <c r="K909" s="680" t="s">
        <v>37185</v>
      </c>
      <c r="M909" s="680">
        <v>27</v>
      </c>
      <c r="O909" s="680" t="s">
        <v>37263</v>
      </c>
      <c r="P909" s="680" t="s">
        <v>154</v>
      </c>
      <c r="R909" s="680">
        <v>6</v>
      </c>
      <c r="S909" s="680">
        <v>1</v>
      </c>
      <c r="T909" s="680">
        <v>0.75</v>
      </c>
      <c r="U909" s="680" t="s">
        <v>37184</v>
      </c>
      <c r="V909" s="684">
        <v>1056750862398</v>
      </c>
      <c r="W909" s="680" t="s">
        <v>37185</v>
      </c>
    </row>
    <row r="910" spans="1:32" ht="15.75" customHeight="1">
      <c r="G910" s="687"/>
    </row>
    <row r="911" spans="1:32" ht="15.75" customHeight="1"/>
  </sheetData>
  <mergeCells count="852">
    <mergeCell ref="AE3:AE4"/>
    <mergeCell ref="AF3:AF4"/>
    <mergeCell ref="A5:A23"/>
    <mergeCell ref="B5:B6"/>
    <mergeCell ref="C5:F23"/>
    <mergeCell ref="G5:G23"/>
    <mergeCell ref="H5:H23"/>
    <mergeCell ref="A2:F2"/>
    <mergeCell ref="G2:J2"/>
    <mergeCell ref="AE2:AH2"/>
    <mergeCell ref="A3:A4"/>
    <mergeCell ref="B3:B4"/>
    <mergeCell ref="C3:F4"/>
    <mergeCell ref="G3:G4"/>
    <mergeCell ref="H3:H4"/>
    <mergeCell ref="I3:I4"/>
    <mergeCell ref="J3:J4"/>
    <mergeCell ref="A24:A26"/>
    <mergeCell ref="B24:B26"/>
    <mergeCell ref="C24:F27"/>
    <mergeCell ref="G24:G26"/>
    <mergeCell ref="H24:H26"/>
    <mergeCell ref="I24:I26"/>
    <mergeCell ref="K3:W3"/>
    <mergeCell ref="X3:Z3"/>
    <mergeCell ref="AA3:AD3"/>
    <mergeCell ref="J24:J26"/>
    <mergeCell ref="K24:L26"/>
    <mergeCell ref="V24:V26"/>
    <mergeCell ref="W24:W26"/>
    <mergeCell ref="AG25:AH25"/>
    <mergeCell ref="C29:F29"/>
    <mergeCell ref="K29:L29"/>
    <mergeCell ref="I5:I23"/>
    <mergeCell ref="J5:J23"/>
    <mergeCell ref="K5:L5"/>
    <mergeCell ref="K6:L23"/>
    <mergeCell ref="C33:F33"/>
    <mergeCell ref="K33:L33"/>
    <mergeCell ref="C34:F34"/>
    <mergeCell ref="K34:L34"/>
    <mergeCell ref="C35:F35"/>
    <mergeCell ref="K35:L35"/>
    <mergeCell ref="C30:F30"/>
    <mergeCell ref="K30:L30"/>
    <mergeCell ref="C31:F31"/>
    <mergeCell ref="K31:L31"/>
    <mergeCell ref="C32:F32"/>
    <mergeCell ref="K32:L32"/>
    <mergeCell ref="C36:F36"/>
    <mergeCell ref="K36:L36"/>
    <mergeCell ref="A37:A38"/>
    <mergeCell ref="B37:B38"/>
    <mergeCell ref="C37:F38"/>
    <mergeCell ref="G37:G38"/>
    <mergeCell ref="H37:H38"/>
    <mergeCell ref="I37:I38"/>
    <mergeCell ref="J37:J38"/>
    <mergeCell ref="K37:L38"/>
    <mergeCell ref="AG39:AG41"/>
    <mergeCell ref="A42:A44"/>
    <mergeCell ref="C42:F44"/>
    <mergeCell ref="I42:I44"/>
    <mergeCell ref="J42:J44"/>
    <mergeCell ref="K42:L42"/>
    <mergeCell ref="X42:X43"/>
    <mergeCell ref="V37:V38"/>
    <mergeCell ref="W37:W38"/>
    <mergeCell ref="A39:A40"/>
    <mergeCell ref="C39:F40"/>
    <mergeCell ref="G39:G40"/>
    <mergeCell ref="H39:H40"/>
    <mergeCell ref="I39:I40"/>
    <mergeCell ref="J39:J40"/>
    <mergeCell ref="K39:L40"/>
    <mergeCell ref="V39:V40"/>
    <mergeCell ref="Y42:Y43"/>
    <mergeCell ref="Z42:Z43"/>
    <mergeCell ref="AA42:AA43"/>
    <mergeCell ref="K44:M44"/>
    <mergeCell ref="C45:F45"/>
    <mergeCell ref="K45:L45"/>
    <mergeCell ref="W39:W40"/>
    <mergeCell ref="AE39:AE41"/>
    <mergeCell ref="AF39:AF41"/>
    <mergeCell ref="V46:V47"/>
    <mergeCell ref="W46:W47"/>
    <mergeCell ref="C48:F48"/>
    <mergeCell ref="K48:L48"/>
    <mergeCell ref="W48:W49"/>
    <mergeCell ref="C49:F49"/>
    <mergeCell ref="K49:L49"/>
    <mergeCell ref="C46:F47"/>
    <mergeCell ref="G46:G47"/>
    <mergeCell ref="H46:H47"/>
    <mergeCell ref="I46:I47"/>
    <mergeCell ref="J46:J47"/>
    <mergeCell ref="K46:L47"/>
    <mergeCell ref="A53:A55"/>
    <mergeCell ref="B53:B55"/>
    <mergeCell ref="C53:D54"/>
    <mergeCell ref="G53:G54"/>
    <mergeCell ref="K53:L54"/>
    <mergeCell ref="K50:L50"/>
    <mergeCell ref="A51:A52"/>
    <mergeCell ref="B51:B52"/>
    <mergeCell ref="C51:D52"/>
    <mergeCell ref="K51:L51"/>
    <mergeCell ref="C55:F55"/>
    <mergeCell ref="K55:L55"/>
    <mergeCell ref="C56:F56"/>
    <mergeCell ref="G56:G57"/>
    <mergeCell ref="K56:L56"/>
    <mergeCell ref="Y51:Y52"/>
    <mergeCell ref="Z51:Z52"/>
    <mergeCell ref="AA51:AA52"/>
    <mergeCell ref="AE56:AE57"/>
    <mergeCell ref="AF56:AF57"/>
    <mergeCell ref="AG56:AG57"/>
    <mergeCell ref="C57:F57"/>
    <mergeCell ref="K57:L57"/>
    <mergeCell ref="AB51:AB52"/>
    <mergeCell ref="AC51:AC52"/>
    <mergeCell ref="X51:X52"/>
    <mergeCell ref="W53:W54"/>
    <mergeCell ref="C58:F58"/>
    <mergeCell ref="G58:G59"/>
    <mergeCell ref="K58:L58"/>
    <mergeCell ref="W58:W59"/>
    <mergeCell ref="C59:F59"/>
    <mergeCell ref="C63:F63"/>
    <mergeCell ref="K63:L63"/>
    <mergeCell ref="C64:F64"/>
    <mergeCell ref="K64:L64"/>
    <mergeCell ref="Y64:Y65"/>
    <mergeCell ref="Z64:Z65"/>
    <mergeCell ref="K59:L59"/>
    <mergeCell ref="C60:F60"/>
    <mergeCell ref="G60:G62"/>
    <mergeCell ref="K60:L60"/>
    <mergeCell ref="C61:F61"/>
    <mergeCell ref="K61:L61"/>
    <mergeCell ref="C62:F62"/>
    <mergeCell ref="K62:L62"/>
    <mergeCell ref="Y72:Y74"/>
    <mergeCell ref="Z72:Z74"/>
    <mergeCell ref="AA72:AA74"/>
    <mergeCell ref="AB72:AB74"/>
    <mergeCell ref="AC72:AC74"/>
    <mergeCell ref="X73:X74"/>
    <mergeCell ref="V66:V67"/>
    <mergeCell ref="W66:W67"/>
    <mergeCell ref="C72:F73"/>
    <mergeCell ref="G72:G73"/>
    <mergeCell ref="H72:H73"/>
    <mergeCell ref="I72:I73"/>
    <mergeCell ref="J72:J73"/>
    <mergeCell ref="K72:L73"/>
    <mergeCell ref="V72:V73"/>
    <mergeCell ref="W72:W73"/>
    <mergeCell ref="C66:F67"/>
    <mergeCell ref="G66:G67"/>
    <mergeCell ref="H66:H67"/>
    <mergeCell ref="I66:I67"/>
    <mergeCell ref="J66:J67"/>
    <mergeCell ref="K66:L67"/>
    <mergeCell ref="C74:F74"/>
    <mergeCell ref="K74:L74"/>
    <mergeCell ref="A79:A80"/>
    <mergeCell ref="C79:F80"/>
    <mergeCell ref="G79:G80"/>
    <mergeCell ref="H79:H80"/>
    <mergeCell ref="I79:I80"/>
    <mergeCell ref="J79:J80"/>
    <mergeCell ref="K79:L80"/>
    <mergeCell ref="V79:V80"/>
    <mergeCell ref="W79:W80"/>
    <mergeCell ref="K90:L90"/>
    <mergeCell ref="A91:A92"/>
    <mergeCell ref="G91:G93"/>
    <mergeCell ref="K91:L92"/>
    <mergeCell ref="AE91:AE93"/>
    <mergeCell ref="W88:W89"/>
    <mergeCell ref="X88:X89"/>
    <mergeCell ref="Y88:Y89"/>
    <mergeCell ref="Z88:Z89"/>
    <mergeCell ref="AA88:AA89"/>
    <mergeCell ref="AB88:AB89"/>
    <mergeCell ref="B88:B89"/>
    <mergeCell ref="C88:D89"/>
    <mergeCell ref="G88:G89"/>
    <mergeCell ref="H88:H89"/>
    <mergeCell ref="I88:I89"/>
    <mergeCell ref="J88:J89"/>
    <mergeCell ref="K88:L89"/>
    <mergeCell ref="V88:V89"/>
    <mergeCell ref="AC88:AC89"/>
    <mergeCell ref="AF91:AF93"/>
    <mergeCell ref="AG91:AG93"/>
    <mergeCell ref="C92:D92"/>
    <mergeCell ref="W92:W93"/>
    <mergeCell ref="A94:A95"/>
    <mergeCell ref="C94:D95"/>
    <mergeCell ref="G94:G95"/>
    <mergeCell ref="W94:W95"/>
    <mergeCell ref="AE94:AE95"/>
    <mergeCell ref="AF94:AF95"/>
    <mergeCell ref="AG94:AG95"/>
    <mergeCell ref="K95:L95"/>
    <mergeCell ref="C96:D96"/>
    <mergeCell ref="A97:A99"/>
    <mergeCell ref="B97:B98"/>
    <mergeCell ref="C97:D99"/>
    <mergeCell ref="G97:G99"/>
    <mergeCell ref="H97:H99"/>
    <mergeCell ref="I97:I99"/>
    <mergeCell ref="J97:J99"/>
    <mergeCell ref="AE100:AE102"/>
    <mergeCell ref="AF100:AF102"/>
    <mergeCell ref="AG100:AG102"/>
    <mergeCell ref="AE103:AE105"/>
    <mergeCell ref="AF103:AF105"/>
    <mergeCell ref="AG103:AG105"/>
    <mergeCell ref="K97:L99"/>
    <mergeCell ref="V97:V99"/>
    <mergeCell ref="W97:W99"/>
    <mergeCell ref="AE97:AE99"/>
    <mergeCell ref="AF97:AF99"/>
    <mergeCell ref="AG97:AG99"/>
    <mergeCell ref="Y98:Y99"/>
    <mergeCell ref="B112:B114"/>
    <mergeCell ref="AE112:AE114"/>
    <mergeCell ref="AF112:AF114"/>
    <mergeCell ref="AG112:AG114"/>
    <mergeCell ref="K114:L114"/>
    <mergeCell ref="AE115:AE117"/>
    <mergeCell ref="AF115:AF117"/>
    <mergeCell ref="AG115:AG117"/>
    <mergeCell ref="AE106:AE108"/>
    <mergeCell ref="AF106:AF108"/>
    <mergeCell ref="AG106:AG108"/>
    <mergeCell ref="AE109:AE111"/>
    <mergeCell ref="AF109:AF111"/>
    <mergeCell ref="AG109:AG111"/>
    <mergeCell ref="C118:D118"/>
    <mergeCell ref="K118:L118"/>
    <mergeCell ref="A119:A124"/>
    <mergeCell ref="B119:B121"/>
    <mergeCell ref="C119:D119"/>
    <mergeCell ref="G119:G122"/>
    <mergeCell ref="H119:H122"/>
    <mergeCell ref="I119:I122"/>
    <mergeCell ref="J119:J122"/>
    <mergeCell ref="K119:L122"/>
    <mergeCell ref="V119:V122"/>
    <mergeCell ref="W119:W122"/>
    <mergeCell ref="C120:D122"/>
    <mergeCell ref="B134:B136"/>
    <mergeCell ref="C134:E136"/>
    <mergeCell ref="G134:G136"/>
    <mergeCell ref="H134:H136"/>
    <mergeCell ref="J134:J136"/>
    <mergeCell ref="K134:L138"/>
    <mergeCell ref="V134:V136"/>
    <mergeCell ref="Z137:Z138"/>
    <mergeCell ref="AA137:AA138"/>
    <mergeCell ref="AB137:AB138"/>
    <mergeCell ref="AC137:AC138"/>
    <mergeCell ref="C139:D139"/>
    <mergeCell ref="K139:L139"/>
    <mergeCell ref="W134:W136"/>
    <mergeCell ref="Y136:Y138"/>
    <mergeCell ref="C137:D138"/>
    <mergeCell ref="G137:G138"/>
    <mergeCell ref="H137:H138"/>
    <mergeCell ref="I137:I138"/>
    <mergeCell ref="J137:J138"/>
    <mergeCell ref="V137:V138"/>
    <mergeCell ref="W137:W138"/>
    <mergeCell ref="X137:X138"/>
    <mergeCell ref="AA140:AA143"/>
    <mergeCell ref="V148:V149"/>
    <mergeCell ref="W148:W149"/>
    <mergeCell ref="AB140:AB143"/>
    <mergeCell ref="AE140:AE143"/>
    <mergeCell ref="C144:D144"/>
    <mergeCell ref="K144:L144"/>
    <mergeCell ref="A145:A146"/>
    <mergeCell ref="C145:D145"/>
    <mergeCell ref="K145:L145"/>
    <mergeCell ref="A140:A143"/>
    <mergeCell ref="K140:L143"/>
    <mergeCell ref="V140:V143"/>
    <mergeCell ref="W140:W143"/>
    <mergeCell ref="X140:X143"/>
    <mergeCell ref="Z140:Z143"/>
    <mergeCell ref="V150:V152"/>
    <mergeCell ref="W150:W152"/>
    <mergeCell ref="V169:V171"/>
    <mergeCell ref="W169:W171"/>
    <mergeCell ref="C147:D147"/>
    <mergeCell ref="K147:L147"/>
    <mergeCell ref="C148:D149"/>
    <mergeCell ref="G148:G149"/>
    <mergeCell ref="H148:H149"/>
    <mergeCell ref="I148:I149"/>
    <mergeCell ref="J148:J149"/>
    <mergeCell ref="K148:L149"/>
    <mergeCell ref="C169:D171"/>
    <mergeCell ref="G169:G171"/>
    <mergeCell ref="H169:H172"/>
    <mergeCell ref="I169:I171"/>
    <mergeCell ref="J169:J171"/>
    <mergeCell ref="K169:L171"/>
    <mergeCell ref="C150:D153"/>
    <mergeCell ref="G150:G152"/>
    <mergeCell ref="H150:H152"/>
    <mergeCell ref="I150:I152"/>
    <mergeCell ref="J150:J152"/>
    <mergeCell ref="K150:L152"/>
    <mergeCell ref="A184:A185"/>
    <mergeCell ref="C184:D185"/>
    <mergeCell ref="G184:G185"/>
    <mergeCell ref="H184:H185"/>
    <mergeCell ref="I184:I185"/>
    <mergeCell ref="J184:J185"/>
    <mergeCell ref="V177:V179"/>
    <mergeCell ref="W177:W179"/>
    <mergeCell ref="C180:D182"/>
    <mergeCell ref="G180:G182"/>
    <mergeCell ref="H180:H181"/>
    <mergeCell ref="I180:I181"/>
    <mergeCell ref="J180:J181"/>
    <mergeCell ref="K180:L182"/>
    <mergeCell ref="V180:V182"/>
    <mergeCell ref="A177:A178"/>
    <mergeCell ref="B177:B178"/>
    <mergeCell ref="C177:D179"/>
    <mergeCell ref="G177:G179"/>
    <mergeCell ref="H177:H179"/>
    <mergeCell ref="I177:I179"/>
    <mergeCell ref="J177:J179"/>
    <mergeCell ref="K177:L179"/>
    <mergeCell ref="AG187:AG188"/>
    <mergeCell ref="AE189:AE190"/>
    <mergeCell ref="AF189:AF190"/>
    <mergeCell ref="AG189:AG190"/>
    <mergeCell ref="AA184:AA185"/>
    <mergeCell ref="AB184:AB185"/>
    <mergeCell ref="AC184:AC185"/>
    <mergeCell ref="C186:D186"/>
    <mergeCell ref="K186:L186"/>
    <mergeCell ref="C187:D187"/>
    <mergeCell ref="K187:L187"/>
    <mergeCell ref="K184:L185"/>
    <mergeCell ref="V184:V185"/>
    <mergeCell ref="W184:W185"/>
    <mergeCell ref="X184:X185"/>
    <mergeCell ref="Y184:Y185"/>
    <mergeCell ref="Z184:Z185"/>
    <mergeCell ref="C192:D192"/>
    <mergeCell ref="K192:L192"/>
    <mergeCell ref="C194:D194"/>
    <mergeCell ref="K194:L194"/>
    <mergeCell ref="K200:L200"/>
    <mergeCell ref="C201:D201"/>
    <mergeCell ref="K201:M201"/>
    <mergeCell ref="AE187:AE188"/>
    <mergeCell ref="AF187:AF188"/>
    <mergeCell ref="C224:D224"/>
    <mergeCell ref="K224:M224"/>
    <mergeCell ref="C230:D230"/>
    <mergeCell ref="K230:L230"/>
    <mergeCell ref="C231:D231"/>
    <mergeCell ref="K231:L231"/>
    <mergeCell ref="C206:D206"/>
    <mergeCell ref="K206:M206"/>
    <mergeCell ref="C209:D209"/>
    <mergeCell ref="K209:M209"/>
    <mergeCell ref="C213:D213"/>
    <mergeCell ref="K213:M213"/>
    <mergeCell ref="AE243:AE244"/>
    <mergeCell ref="AF243:AF244"/>
    <mergeCell ref="AG243:AG244"/>
    <mergeCell ref="AE245:AE246"/>
    <mergeCell ref="AF245:AF246"/>
    <mergeCell ref="AG245:AG246"/>
    <mergeCell ref="A232:A233"/>
    <mergeCell ref="C232:D232"/>
    <mergeCell ref="K232:M232"/>
    <mergeCell ref="K242:L242"/>
    <mergeCell ref="A243:A244"/>
    <mergeCell ref="C243:D243"/>
    <mergeCell ref="K243:M243"/>
    <mergeCell ref="C253:D253"/>
    <mergeCell ref="K253:L253"/>
    <mergeCell ref="AF253:AF254"/>
    <mergeCell ref="A275:A276"/>
    <mergeCell ref="C275:D275"/>
    <mergeCell ref="K275:M275"/>
    <mergeCell ref="AG247:AG248"/>
    <mergeCell ref="AE249:AE250"/>
    <mergeCell ref="AF249:AF250"/>
    <mergeCell ref="AG249:AG250"/>
    <mergeCell ref="AE251:AE252"/>
    <mergeCell ref="AF251:AF252"/>
    <mergeCell ref="AG251:AG252"/>
    <mergeCell ref="A247:A248"/>
    <mergeCell ref="B247:B248"/>
    <mergeCell ref="C247:D247"/>
    <mergeCell ref="K247:M247"/>
    <mergeCell ref="AE247:AE248"/>
    <mergeCell ref="AF247:AF248"/>
    <mergeCell ref="AB282:AB283"/>
    <mergeCell ref="AC282:AC283"/>
    <mergeCell ref="AE282:AE283"/>
    <mergeCell ref="AF282:AF283"/>
    <mergeCell ref="AG282:AG283"/>
    <mergeCell ref="C283:D283"/>
    <mergeCell ref="A282:A283"/>
    <mergeCell ref="G282:G283"/>
    <mergeCell ref="H282:H283"/>
    <mergeCell ref="I282:I283"/>
    <mergeCell ref="J282:J283"/>
    <mergeCell ref="AA282:AA283"/>
    <mergeCell ref="K284:L285"/>
    <mergeCell ref="V284:V285"/>
    <mergeCell ref="W284:W285"/>
    <mergeCell ref="Z284:Z285"/>
    <mergeCell ref="AE284:AE285"/>
    <mergeCell ref="AF284:AF285"/>
    <mergeCell ref="A284:A285"/>
    <mergeCell ref="B284:B285"/>
    <mergeCell ref="G284:G285"/>
    <mergeCell ref="H284:H285"/>
    <mergeCell ref="I284:I285"/>
    <mergeCell ref="J284:J285"/>
    <mergeCell ref="C285:D285"/>
    <mergeCell ref="AG288:AG289"/>
    <mergeCell ref="AE290:AE291"/>
    <mergeCell ref="AF290:AF291"/>
    <mergeCell ref="AG290:AG291"/>
    <mergeCell ref="AE292:AE293"/>
    <mergeCell ref="AF292:AF293"/>
    <mergeCell ref="AG292:AG293"/>
    <mergeCell ref="A286:A287"/>
    <mergeCell ref="C286:D286"/>
    <mergeCell ref="K286:L286"/>
    <mergeCell ref="AF286:AF287"/>
    <mergeCell ref="AE288:AE289"/>
    <mergeCell ref="AF288:AF289"/>
    <mergeCell ref="AG300:AG301"/>
    <mergeCell ref="A302:A304"/>
    <mergeCell ref="B302:B303"/>
    <mergeCell ref="C302:D303"/>
    <mergeCell ref="G302:G303"/>
    <mergeCell ref="H302:H303"/>
    <mergeCell ref="AE294:AE295"/>
    <mergeCell ref="AF294:AF295"/>
    <mergeCell ref="AG294:AG295"/>
    <mergeCell ref="AE296:AE297"/>
    <mergeCell ref="AF296:AF297"/>
    <mergeCell ref="AG296:AG297"/>
    <mergeCell ref="I302:I303"/>
    <mergeCell ref="J302:J303"/>
    <mergeCell ref="K302:L303"/>
    <mergeCell ref="V302:V303"/>
    <mergeCell ref="W302:W303"/>
    <mergeCell ref="AE302:AE303"/>
    <mergeCell ref="AE298:AE299"/>
    <mergeCell ref="AF298:AF299"/>
    <mergeCell ref="AE300:AE301"/>
    <mergeCell ref="AF300:AF301"/>
    <mergeCell ref="AG308:AG309"/>
    <mergeCell ref="AE310:AE311"/>
    <mergeCell ref="AF310:AF311"/>
    <mergeCell ref="AG310:AG311"/>
    <mergeCell ref="AF302:AF303"/>
    <mergeCell ref="AG302:AG303"/>
    <mergeCell ref="AE304:AE305"/>
    <mergeCell ref="AF304:AF305"/>
    <mergeCell ref="AG304:AG305"/>
    <mergeCell ref="AE306:AE307"/>
    <mergeCell ref="AF306:AF307"/>
    <mergeCell ref="AG306:AG307"/>
    <mergeCell ref="A314:A317"/>
    <mergeCell ref="C314:D315"/>
    <mergeCell ref="G314:G315"/>
    <mergeCell ref="H314:H315"/>
    <mergeCell ref="I314:I315"/>
    <mergeCell ref="J314:J315"/>
    <mergeCell ref="K314:L315"/>
    <mergeCell ref="AE308:AE309"/>
    <mergeCell ref="AF308:AF309"/>
    <mergeCell ref="V314:V315"/>
    <mergeCell ref="W314:W315"/>
    <mergeCell ref="AF314:AF316"/>
    <mergeCell ref="AG314:AG316"/>
    <mergeCell ref="AE315:AE316"/>
    <mergeCell ref="AE317:AE319"/>
    <mergeCell ref="AF317:AF319"/>
    <mergeCell ref="AG317:AG319"/>
    <mergeCell ref="AE312:AE313"/>
    <mergeCell ref="AF312:AF313"/>
    <mergeCell ref="AG312:AG313"/>
    <mergeCell ref="AE326:AE328"/>
    <mergeCell ref="AF326:AF328"/>
    <mergeCell ref="AG326:AG328"/>
    <mergeCell ref="AE329:AE331"/>
    <mergeCell ref="AF329:AF331"/>
    <mergeCell ref="AG329:AG331"/>
    <mergeCell ref="AE320:AE322"/>
    <mergeCell ref="AF320:AF322"/>
    <mergeCell ref="AG320:AG321"/>
    <mergeCell ref="AE323:AE325"/>
    <mergeCell ref="AF323:AF325"/>
    <mergeCell ref="AG323:AG325"/>
    <mergeCell ref="K332:L333"/>
    <mergeCell ref="V332:V333"/>
    <mergeCell ref="W332:W333"/>
    <mergeCell ref="AE332:AE334"/>
    <mergeCell ref="AF332:AF334"/>
    <mergeCell ref="AG332:AG333"/>
    <mergeCell ref="A332:A335"/>
    <mergeCell ref="C332:D333"/>
    <mergeCell ref="G332:G333"/>
    <mergeCell ref="H332:H333"/>
    <mergeCell ref="I332:I333"/>
    <mergeCell ref="J332:J333"/>
    <mergeCell ref="AE341:AE343"/>
    <mergeCell ref="AF341:AF343"/>
    <mergeCell ref="AG341:AG343"/>
    <mergeCell ref="AE344:AE346"/>
    <mergeCell ref="AF344:AF346"/>
    <mergeCell ref="AG344:AG346"/>
    <mergeCell ref="AE335:AE337"/>
    <mergeCell ref="AF335:AF337"/>
    <mergeCell ref="AG335:AG337"/>
    <mergeCell ref="AE338:AE340"/>
    <mergeCell ref="AF338:AF340"/>
    <mergeCell ref="AG338:AG340"/>
    <mergeCell ref="W347:W348"/>
    <mergeCell ref="AF347:AF350"/>
    <mergeCell ref="AG347:AG350"/>
    <mergeCell ref="AF351:AF355"/>
    <mergeCell ref="AF357:AF361"/>
    <mergeCell ref="AG357:AG361"/>
    <mergeCell ref="A347:A350"/>
    <mergeCell ref="B347:B348"/>
    <mergeCell ref="C347:D348"/>
    <mergeCell ref="G347:G348"/>
    <mergeCell ref="K347:L348"/>
    <mergeCell ref="V347:V348"/>
    <mergeCell ref="AG362:AG365"/>
    <mergeCell ref="A368:A371"/>
    <mergeCell ref="C368:D369"/>
    <mergeCell ref="G368:G369"/>
    <mergeCell ref="H368:H369"/>
    <mergeCell ref="I368:I369"/>
    <mergeCell ref="J368:J369"/>
    <mergeCell ref="K368:L369"/>
    <mergeCell ref="V368:V369"/>
    <mergeCell ref="W368:W369"/>
    <mergeCell ref="AE368:AE372"/>
    <mergeCell ref="AF368:AF372"/>
    <mergeCell ref="AG368:AG372"/>
    <mergeCell ref="AF373:AF374"/>
    <mergeCell ref="AF375:AF377"/>
    <mergeCell ref="A379:A382"/>
    <mergeCell ref="C379:D380"/>
    <mergeCell ref="G379:G380"/>
    <mergeCell ref="H379:H380"/>
    <mergeCell ref="K379:L380"/>
    <mergeCell ref="AF389:AF393"/>
    <mergeCell ref="AG389:AG392"/>
    <mergeCell ref="A394:A398"/>
    <mergeCell ref="AE394:AE395"/>
    <mergeCell ref="AF394:AF398"/>
    <mergeCell ref="AE399:AE404"/>
    <mergeCell ref="AF399:AF403"/>
    <mergeCell ref="AG399:AG403"/>
    <mergeCell ref="V379:V380"/>
    <mergeCell ref="W379:W380"/>
    <mergeCell ref="AF379:AF383"/>
    <mergeCell ref="AG379:AG383"/>
    <mergeCell ref="AF384:AF388"/>
    <mergeCell ref="AG384:AG388"/>
    <mergeCell ref="AE405:AE409"/>
    <mergeCell ref="AF405:AF409"/>
    <mergeCell ref="A410:A415"/>
    <mergeCell ref="C410:D411"/>
    <mergeCell ref="G410:G411"/>
    <mergeCell ref="K410:M411"/>
    <mergeCell ref="V410:V411"/>
    <mergeCell ref="W410:W411"/>
    <mergeCell ref="AE415:AE419"/>
    <mergeCell ref="AF415:AF419"/>
    <mergeCell ref="A441:A446"/>
    <mergeCell ref="C441:D442"/>
    <mergeCell ref="G441:G442"/>
    <mergeCell ref="K441:M442"/>
    <mergeCell ref="V441:V442"/>
    <mergeCell ref="W441:W442"/>
    <mergeCell ref="AE441:AE447"/>
    <mergeCell ref="AE420:AE424"/>
    <mergeCell ref="AF420:AF424"/>
    <mergeCell ref="AE425:AE429"/>
    <mergeCell ref="AF425:AF429"/>
    <mergeCell ref="AF430:AF434"/>
    <mergeCell ref="AE431:AE434"/>
    <mergeCell ref="AF441:AF446"/>
    <mergeCell ref="AG443:AG446"/>
    <mergeCell ref="AF447:AF452"/>
    <mergeCell ref="AF453:AF458"/>
    <mergeCell ref="AF459:AF464"/>
    <mergeCell ref="AF465:AF470"/>
    <mergeCell ref="AF435:AF436"/>
    <mergeCell ref="K439:L439"/>
    <mergeCell ref="K440:L440"/>
    <mergeCell ref="AF507:AF512"/>
    <mergeCell ref="AF513:AF518"/>
    <mergeCell ref="AF519:AF524"/>
    <mergeCell ref="AF525:AF530"/>
    <mergeCell ref="AF531:AF536"/>
    <mergeCell ref="AF537:AF542"/>
    <mergeCell ref="AF471:AF476"/>
    <mergeCell ref="AF477:AF482"/>
    <mergeCell ref="AF483:AF488"/>
    <mergeCell ref="AF489:AF494"/>
    <mergeCell ref="AF495:AF500"/>
    <mergeCell ref="AF501:AF506"/>
    <mergeCell ref="A597:A603"/>
    <mergeCell ref="C597:D598"/>
    <mergeCell ref="G597:G598"/>
    <mergeCell ref="K597:M598"/>
    <mergeCell ref="V597:V598"/>
    <mergeCell ref="AF549:AF554"/>
    <mergeCell ref="K554:L554"/>
    <mergeCell ref="A555:A561"/>
    <mergeCell ref="C555:D556"/>
    <mergeCell ref="G555:G556"/>
    <mergeCell ref="K555:M556"/>
    <mergeCell ref="V555:V556"/>
    <mergeCell ref="W555:W556"/>
    <mergeCell ref="AF555:AF560"/>
    <mergeCell ref="AF561:AF566"/>
    <mergeCell ref="W597:W598"/>
    <mergeCell ref="AF597:AF602"/>
    <mergeCell ref="AF603:AF608"/>
    <mergeCell ref="AF609:AF614"/>
    <mergeCell ref="AF615:AF620"/>
    <mergeCell ref="AF621:AF626"/>
    <mergeCell ref="AF567:AF572"/>
    <mergeCell ref="AF573:AF578"/>
    <mergeCell ref="AF579:AF584"/>
    <mergeCell ref="AF585:AF590"/>
    <mergeCell ref="AF591:AF596"/>
    <mergeCell ref="AF627:AF633"/>
    <mergeCell ref="AF634:AF640"/>
    <mergeCell ref="A641:A647"/>
    <mergeCell ref="C641:D642"/>
    <mergeCell ref="G641:G642"/>
    <mergeCell ref="K641:M642"/>
    <mergeCell ref="V641:V642"/>
    <mergeCell ref="W641:W642"/>
    <mergeCell ref="AF641:AF647"/>
    <mergeCell ref="A627:A633"/>
    <mergeCell ref="C627:D628"/>
    <mergeCell ref="G627:G628"/>
    <mergeCell ref="K627:M628"/>
    <mergeCell ref="V627:V628"/>
    <mergeCell ref="W627:W628"/>
    <mergeCell ref="AG641:AG646"/>
    <mergeCell ref="AF648:AF654"/>
    <mergeCell ref="AF655:AF661"/>
    <mergeCell ref="AF662:AF668"/>
    <mergeCell ref="AF669:AF675"/>
    <mergeCell ref="A676:A684"/>
    <mergeCell ref="C676:D677"/>
    <mergeCell ref="G676:G677"/>
    <mergeCell ref="K676:M677"/>
    <mergeCell ref="V676:V677"/>
    <mergeCell ref="AF711:AF717"/>
    <mergeCell ref="AF718:AF725"/>
    <mergeCell ref="AF726:AF733"/>
    <mergeCell ref="AF734:AF741"/>
    <mergeCell ref="AF742:AF749"/>
    <mergeCell ref="AF750:AF757"/>
    <mergeCell ref="W676:W677"/>
    <mergeCell ref="AF676:AF682"/>
    <mergeCell ref="AF683:AF689"/>
    <mergeCell ref="AF690:AF696"/>
    <mergeCell ref="AF697:AF703"/>
    <mergeCell ref="AF704:AF710"/>
    <mergeCell ref="AF758:AF765"/>
    <mergeCell ref="AF766:AF774"/>
    <mergeCell ref="K774:L774"/>
    <mergeCell ref="A775:A784"/>
    <mergeCell ref="C775:D776"/>
    <mergeCell ref="G775:G776"/>
    <mergeCell ref="K775:M776"/>
    <mergeCell ref="V775:V776"/>
    <mergeCell ref="W775:W776"/>
    <mergeCell ref="AF775:AF784"/>
    <mergeCell ref="K790:L790"/>
    <mergeCell ref="K791:L791"/>
    <mergeCell ref="K792:L792"/>
    <mergeCell ref="K793:L793"/>
    <mergeCell ref="K794:L794"/>
    <mergeCell ref="K795:L795"/>
    <mergeCell ref="C785:D786"/>
    <mergeCell ref="G785:G786"/>
    <mergeCell ref="K785:N786"/>
    <mergeCell ref="K787:L787"/>
    <mergeCell ref="K788:L788"/>
    <mergeCell ref="K789:L789"/>
    <mergeCell ref="K803:L803"/>
    <mergeCell ref="K804:L804"/>
    <mergeCell ref="K805:L805"/>
    <mergeCell ref="K806:L806"/>
    <mergeCell ref="K807:L807"/>
    <mergeCell ref="K808:L808"/>
    <mergeCell ref="K797:L797"/>
    <mergeCell ref="K798:L798"/>
    <mergeCell ref="K799:L799"/>
    <mergeCell ref="K800:L800"/>
    <mergeCell ref="K801:L801"/>
    <mergeCell ref="K802:L802"/>
    <mergeCell ref="A815:A817"/>
    <mergeCell ref="H815:H817"/>
    <mergeCell ref="I815:I817"/>
    <mergeCell ref="J815:J817"/>
    <mergeCell ref="K815:K817"/>
    <mergeCell ref="L815:L817"/>
    <mergeCell ref="K809:L809"/>
    <mergeCell ref="K810:L810"/>
    <mergeCell ref="K811:L811"/>
    <mergeCell ref="K812:L812"/>
    <mergeCell ref="K813:L813"/>
    <mergeCell ref="D814:F814"/>
    <mergeCell ref="V815:V817"/>
    <mergeCell ref="X815:X817"/>
    <mergeCell ref="Y815:Y817"/>
    <mergeCell ref="Z815:Z817"/>
    <mergeCell ref="AA815:AA817"/>
    <mergeCell ref="W816:W818"/>
    <mergeCell ref="V818:V820"/>
    <mergeCell ref="X818:X820"/>
    <mergeCell ref="Y818:Y820"/>
    <mergeCell ref="Z818:Z820"/>
    <mergeCell ref="AD818:AD820"/>
    <mergeCell ref="AE818:AE820"/>
    <mergeCell ref="W819:W821"/>
    <mergeCell ref="A818:A820"/>
    <mergeCell ref="D818:F820"/>
    <mergeCell ref="H818:H820"/>
    <mergeCell ref="I818:I820"/>
    <mergeCell ref="J818:J820"/>
    <mergeCell ref="K818:K820"/>
    <mergeCell ref="D821:F821"/>
    <mergeCell ref="D822:F822"/>
    <mergeCell ref="A823:A838"/>
    <mergeCell ref="D823:F838"/>
    <mergeCell ref="H823:H838"/>
    <mergeCell ref="I823:I838"/>
    <mergeCell ref="AA818:AA820"/>
    <mergeCell ref="AB818:AB820"/>
    <mergeCell ref="AC818:AC820"/>
    <mergeCell ref="AB823:AB838"/>
    <mergeCell ref="AC823:AC838"/>
    <mergeCell ref="AD823:AD838"/>
    <mergeCell ref="AE823:AE838"/>
    <mergeCell ref="W824:W838"/>
    <mergeCell ref="D839:F839"/>
    <mergeCell ref="K823:K838"/>
    <mergeCell ref="V823:V838"/>
    <mergeCell ref="X823:X838"/>
    <mergeCell ref="Y823:Y838"/>
    <mergeCell ref="Z823:Z838"/>
    <mergeCell ref="AA823:AA838"/>
    <mergeCell ref="D846:F846"/>
    <mergeCell ref="D847:F847"/>
    <mergeCell ref="A848:A850"/>
    <mergeCell ref="B848:B850"/>
    <mergeCell ref="C848:C850"/>
    <mergeCell ref="H848:H850"/>
    <mergeCell ref="D840:F840"/>
    <mergeCell ref="D841:F841"/>
    <mergeCell ref="D842:F842"/>
    <mergeCell ref="D843:F843"/>
    <mergeCell ref="D844:F844"/>
    <mergeCell ref="D845:F845"/>
    <mergeCell ref="AG848:AG850"/>
    <mergeCell ref="AI848:AI850"/>
    <mergeCell ref="W849:W851"/>
    <mergeCell ref="AA851:AA853"/>
    <mergeCell ref="AB851:AB853"/>
    <mergeCell ref="AC851:AC853"/>
    <mergeCell ref="AD851:AD853"/>
    <mergeCell ref="I848:I850"/>
    <mergeCell ref="J848:J850"/>
    <mergeCell ref="K848:K850"/>
    <mergeCell ref="L848:L850"/>
    <mergeCell ref="V848:V850"/>
    <mergeCell ref="X848:X850"/>
    <mergeCell ref="A851:A853"/>
    <mergeCell ref="B851:B853"/>
    <mergeCell ref="C851:C853"/>
    <mergeCell ref="D851:F853"/>
    <mergeCell ref="H851:H853"/>
    <mergeCell ref="I851:I853"/>
    <mergeCell ref="Y848:Y850"/>
    <mergeCell ref="Z848:Z850"/>
    <mergeCell ref="AA848:AA850"/>
    <mergeCell ref="D860:F860"/>
    <mergeCell ref="D861:F861"/>
    <mergeCell ref="AE851:AE853"/>
    <mergeCell ref="AG851:AG853"/>
    <mergeCell ref="AI851:AI853"/>
    <mergeCell ref="W852:W854"/>
    <mergeCell ref="D854:F854"/>
    <mergeCell ref="D855:F855"/>
    <mergeCell ref="J851:J853"/>
    <mergeCell ref="K851:K853"/>
    <mergeCell ref="V851:V853"/>
    <mergeCell ref="X851:X853"/>
    <mergeCell ref="Y851:Y853"/>
    <mergeCell ref="Z851:Z853"/>
    <mergeCell ref="A1:AG1"/>
    <mergeCell ref="K2:AD2"/>
    <mergeCell ref="D876:F876"/>
    <mergeCell ref="D877:F877"/>
    <mergeCell ref="D878:F878"/>
    <mergeCell ref="D879:F879"/>
    <mergeCell ref="D880:F880"/>
    <mergeCell ref="D881:F881"/>
    <mergeCell ref="D870:F870"/>
    <mergeCell ref="D871:F871"/>
    <mergeCell ref="D872:F872"/>
    <mergeCell ref="D873:F873"/>
    <mergeCell ref="D874:F874"/>
    <mergeCell ref="D875:F875"/>
    <mergeCell ref="D862:F862"/>
    <mergeCell ref="D863:F863"/>
    <mergeCell ref="D864:F864"/>
    <mergeCell ref="D865:F865"/>
    <mergeCell ref="D868:F868"/>
    <mergeCell ref="D869:F869"/>
    <mergeCell ref="D856:F856"/>
    <mergeCell ref="D857:F857"/>
    <mergeCell ref="D858:F858"/>
    <mergeCell ref="D859:F859"/>
  </mergeCells>
  <pageMargins left="0.7" right="0.7" top="0.75" bottom="0.75" header="0.3" footer="0.3"/>
  <pageSetup paperSize="9" scale="28"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5"/>
  <sheetViews>
    <sheetView view="pageBreakPreview" topLeftCell="A254" zoomScale="60" zoomScaleNormal="100" workbookViewId="0">
      <selection activeCell="E258" sqref="E258"/>
    </sheetView>
  </sheetViews>
  <sheetFormatPr defaultRowHeight="15"/>
  <cols>
    <col min="1" max="1" width="6.28515625" style="1046" customWidth="1"/>
    <col min="2" max="2" width="17" style="1046" customWidth="1"/>
    <col min="3" max="3" width="19.140625" style="1046" customWidth="1"/>
    <col min="4" max="4" width="18.140625" style="1046" customWidth="1"/>
    <col min="5" max="5" width="16.140625" style="1046" customWidth="1"/>
    <col min="6" max="6" width="13.28515625" style="1046" customWidth="1"/>
    <col min="7" max="7" width="15.85546875" style="1046" customWidth="1"/>
    <col min="8" max="8" width="13.7109375" style="1046" customWidth="1"/>
    <col min="9" max="9" width="17.28515625" style="1046" customWidth="1"/>
    <col min="10" max="10" width="14.28515625" style="1046" customWidth="1"/>
    <col min="11" max="15" width="9.140625" style="1046"/>
    <col min="16" max="16" width="12.5703125" style="1046" customWidth="1"/>
    <col min="17" max="18" width="9.140625" style="1046"/>
    <col min="19" max="19" width="13.140625" style="1046" customWidth="1"/>
    <col min="20" max="20" width="14.85546875" style="1046" customWidth="1"/>
    <col min="21" max="21" width="16.140625" style="1046" customWidth="1"/>
    <col min="22" max="16384" width="9.140625" style="1046"/>
  </cols>
  <sheetData>
    <row r="1" spans="1:21" ht="15.75">
      <c r="A1" s="1625" t="s">
        <v>40338</v>
      </c>
      <c r="B1" s="1626"/>
      <c r="C1" s="1626"/>
      <c r="D1" s="1626"/>
      <c r="E1" s="1626"/>
      <c r="F1" s="1626"/>
      <c r="G1" s="1626"/>
      <c r="H1" s="1626"/>
      <c r="I1" s="1626"/>
      <c r="J1" s="1626"/>
      <c r="K1" s="1626"/>
      <c r="L1" s="1626"/>
      <c r="M1" s="1626"/>
      <c r="N1" s="1626"/>
      <c r="O1" s="1626"/>
      <c r="P1" s="1626"/>
      <c r="Q1" s="1626"/>
      <c r="R1" s="1626"/>
      <c r="S1" s="1626"/>
      <c r="T1" s="1626"/>
      <c r="U1" s="1627"/>
    </row>
    <row r="2" spans="1:21" ht="15.75">
      <c r="A2" s="1047"/>
      <c r="B2" s="1628" t="s">
        <v>3273</v>
      </c>
      <c r="C2" s="1628"/>
      <c r="D2" s="1628"/>
      <c r="E2" s="1628" t="s">
        <v>3</v>
      </c>
      <c r="F2" s="1628"/>
      <c r="G2" s="1628"/>
      <c r="H2" s="1628"/>
      <c r="I2" s="1628" t="s">
        <v>13480</v>
      </c>
      <c r="J2" s="1628"/>
      <c r="K2" s="1628"/>
      <c r="L2" s="1628"/>
      <c r="M2" s="1628"/>
      <c r="N2" s="1628"/>
      <c r="O2" s="1628"/>
      <c r="P2" s="1628"/>
      <c r="Q2" s="1628"/>
      <c r="R2" s="1628"/>
      <c r="S2" s="1628" t="s">
        <v>5</v>
      </c>
      <c r="T2" s="1628"/>
      <c r="U2" s="1628"/>
    </row>
    <row r="3" spans="1:21" ht="15.75" customHeight="1">
      <c r="A3" s="1047" t="s">
        <v>1</v>
      </c>
      <c r="B3" s="1628"/>
      <c r="C3" s="1628"/>
      <c r="D3" s="1628"/>
      <c r="E3" s="1628"/>
      <c r="F3" s="1628"/>
      <c r="G3" s="1628"/>
      <c r="H3" s="1628"/>
      <c r="I3" s="1628" t="s">
        <v>13</v>
      </c>
      <c r="J3" s="1628"/>
      <c r="K3" s="1628"/>
      <c r="L3" s="1628" t="s">
        <v>14</v>
      </c>
      <c r="M3" s="1628"/>
      <c r="N3" s="1628"/>
      <c r="O3" s="1628" t="s">
        <v>15</v>
      </c>
      <c r="P3" s="1628"/>
      <c r="Q3" s="1628"/>
      <c r="R3" s="1628"/>
      <c r="S3" s="1628"/>
      <c r="T3" s="1628"/>
      <c r="U3" s="1628"/>
    </row>
    <row r="4" spans="1:21" ht="110.25">
      <c r="A4" s="1047"/>
      <c r="B4" s="1047" t="s">
        <v>6</v>
      </c>
      <c r="C4" s="1047" t="s">
        <v>3274</v>
      </c>
      <c r="D4" s="1047" t="s">
        <v>8</v>
      </c>
      <c r="E4" s="1047" t="s">
        <v>9</v>
      </c>
      <c r="F4" s="1047" t="s">
        <v>10</v>
      </c>
      <c r="G4" s="1047" t="s">
        <v>11</v>
      </c>
      <c r="H4" s="1047" t="s">
        <v>12</v>
      </c>
      <c r="I4" s="1047" t="s">
        <v>19</v>
      </c>
      <c r="J4" s="1047" t="s">
        <v>20</v>
      </c>
      <c r="K4" s="1047" t="s">
        <v>21</v>
      </c>
      <c r="L4" s="1047" t="s">
        <v>22</v>
      </c>
      <c r="M4" s="1047" t="s">
        <v>20</v>
      </c>
      <c r="N4" s="1047" t="s">
        <v>23</v>
      </c>
      <c r="O4" s="1047" t="s">
        <v>22</v>
      </c>
      <c r="P4" s="1047" t="s">
        <v>24</v>
      </c>
      <c r="Q4" s="1047" t="s">
        <v>25</v>
      </c>
      <c r="R4" s="1047" t="s">
        <v>26</v>
      </c>
      <c r="S4" s="1047" t="s">
        <v>16</v>
      </c>
      <c r="T4" s="1047" t="s">
        <v>17</v>
      </c>
      <c r="U4" s="1047" t="s">
        <v>18</v>
      </c>
    </row>
    <row r="5" spans="1:21" ht="126">
      <c r="A5" s="1048">
        <v>1</v>
      </c>
      <c r="B5" s="1049" t="s">
        <v>40305</v>
      </c>
      <c r="C5" s="1049" t="s">
        <v>13481</v>
      </c>
      <c r="D5" s="1050" t="s">
        <v>1181</v>
      </c>
      <c r="E5" s="1050" t="s">
        <v>13482</v>
      </c>
      <c r="F5" s="1050">
        <v>4</v>
      </c>
      <c r="G5" s="1050">
        <v>2</v>
      </c>
      <c r="H5" s="1050">
        <v>1.1000000000000001</v>
      </c>
      <c r="I5" s="1050" t="s">
        <v>40306</v>
      </c>
      <c r="J5" s="1051"/>
      <c r="K5" s="1050" t="s">
        <v>13510</v>
      </c>
      <c r="L5" s="1050"/>
      <c r="M5" s="1050"/>
      <c r="N5" s="1050"/>
      <c r="O5" s="1050"/>
      <c r="P5" s="1050"/>
      <c r="Q5" s="1050"/>
      <c r="R5" s="1050"/>
      <c r="S5" s="1048" t="s">
        <v>1688</v>
      </c>
      <c r="T5" s="1050" t="s">
        <v>13483</v>
      </c>
      <c r="U5" s="1049" t="s">
        <v>13481</v>
      </c>
    </row>
    <row r="6" spans="1:21" ht="126">
      <c r="A6" s="1048">
        <v>2</v>
      </c>
      <c r="B6" s="1049" t="s">
        <v>13484</v>
      </c>
      <c r="C6" s="1049" t="s">
        <v>13485</v>
      </c>
      <c r="D6" s="1050" t="s">
        <v>1181</v>
      </c>
      <c r="E6" s="1050" t="s">
        <v>2209</v>
      </c>
      <c r="F6" s="1050">
        <v>4</v>
      </c>
      <c r="G6" s="1050">
        <v>2</v>
      </c>
      <c r="H6" s="1050">
        <v>1.1000000000000001</v>
      </c>
      <c r="I6" s="1050" t="s">
        <v>40306</v>
      </c>
      <c r="J6" s="1051"/>
      <c r="K6" s="1050" t="s">
        <v>13510</v>
      </c>
      <c r="L6" s="1050"/>
      <c r="M6" s="1050"/>
      <c r="N6" s="1050"/>
      <c r="O6" s="1050"/>
      <c r="P6" s="1050"/>
      <c r="Q6" s="1050"/>
      <c r="R6" s="1050"/>
      <c r="S6" s="1048" t="s">
        <v>1688</v>
      </c>
      <c r="T6" s="1050" t="s">
        <v>13486</v>
      </c>
      <c r="U6" s="1049" t="s">
        <v>13485</v>
      </c>
    </row>
    <row r="7" spans="1:21" ht="126">
      <c r="A7" s="1048">
        <v>3</v>
      </c>
      <c r="B7" s="1049" t="s">
        <v>13487</v>
      </c>
      <c r="C7" s="1049" t="s">
        <v>13488</v>
      </c>
      <c r="D7" s="1050" t="s">
        <v>1181</v>
      </c>
      <c r="E7" s="1050" t="s">
        <v>2209</v>
      </c>
      <c r="F7" s="1050">
        <v>4</v>
      </c>
      <c r="G7" s="1050">
        <v>2</v>
      </c>
      <c r="H7" s="1050">
        <v>1.1000000000000001</v>
      </c>
      <c r="I7" s="1050" t="s">
        <v>40306</v>
      </c>
      <c r="J7" s="1051"/>
      <c r="K7" s="1050" t="s">
        <v>13510</v>
      </c>
      <c r="L7" s="1050"/>
      <c r="M7" s="1050"/>
      <c r="N7" s="1050"/>
      <c r="O7" s="1050"/>
      <c r="P7" s="1050"/>
      <c r="Q7" s="1050"/>
      <c r="R7" s="1050"/>
      <c r="S7" s="1048" t="s">
        <v>1688</v>
      </c>
      <c r="T7" s="1050" t="s">
        <v>13489</v>
      </c>
      <c r="U7" s="1049" t="s">
        <v>13488</v>
      </c>
    </row>
    <row r="8" spans="1:21" ht="126">
      <c r="A8" s="1048">
        <v>4</v>
      </c>
      <c r="B8" s="1049" t="s">
        <v>13490</v>
      </c>
      <c r="C8" s="1049" t="s">
        <v>13491</v>
      </c>
      <c r="D8" s="1050" t="s">
        <v>1181</v>
      </c>
      <c r="E8" s="1050" t="s">
        <v>1767</v>
      </c>
      <c r="F8" s="1050">
        <v>2</v>
      </c>
      <c r="G8" s="1050">
        <v>1</v>
      </c>
      <c r="H8" s="1050">
        <v>1.1000000000000001</v>
      </c>
      <c r="I8" s="1050" t="s">
        <v>40306</v>
      </c>
      <c r="J8" s="1051"/>
      <c r="K8" s="1050" t="s">
        <v>13510</v>
      </c>
      <c r="L8" s="1050"/>
      <c r="M8" s="1050"/>
      <c r="N8" s="1050"/>
      <c r="O8" s="1050"/>
      <c r="P8" s="1050"/>
      <c r="Q8" s="1050"/>
      <c r="R8" s="1050"/>
      <c r="S8" s="1048" t="s">
        <v>1688</v>
      </c>
      <c r="T8" s="1050" t="s">
        <v>13492</v>
      </c>
      <c r="U8" s="1049" t="s">
        <v>13491</v>
      </c>
    </row>
    <row r="9" spans="1:21" ht="126">
      <c r="A9" s="1048">
        <v>5</v>
      </c>
      <c r="B9" s="1049" t="s">
        <v>13493</v>
      </c>
      <c r="C9" s="1049" t="s">
        <v>13494</v>
      </c>
      <c r="D9" s="1050" t="s">
        <v>1181</v>
      </c>
      <c r="E9" s="1050" t="s">
        <v>1767</v>
      </c>
      <c r="F9" s="1050">
        <v>2</v>
      </c>
      <c r="G9" s="1050">
        <v>1</v>
      </c>
      <c r="H9" s="1050">
        <v>1.1000000000000001</v>
      </c>
      <c r="I9" s="1050" t="s">
        <v>40306</v>
      </c>
      <c r="J9" s="1051"/>
      <c r="K9" s="1050" t="s">
        <v>13510</v>
      </c>
      <c r="L9" s="1050"/>
      <c r="M9" s="1050"/>
      <c r="N9" s="1050"/>
      <c r="O9" s="1050"/>
      <c r="P9" s="1050"/>
      <c r="Q9" s="1050"/>
      <c r="R9" s="1050"/>
      <c r="S9" s="1048" t="s">
        <v>1688</v>
      </c>
      <c r="T9" s="1050" t="s">
        <v>13495</v>
      </c>
      <c r="U9" s="1049" t="s">
        <v>13494</v>
      </c>
    </row>
    <row r="10" spans="1:21" ht="126">
      <c r="A10" s="1048">
        <v>6</v>
      </c>
      <c r="B10" s="1049" t="s">
        <v>13496</v>
      </c>
      <c r="C10" s="1049" t="s">
        <v>13497</v>
      </c>
      <c r="D10" s="1050" t="s">
        <v>1181</v>
      </c>
      <c r="E10" s="1050" t="s">
        <v>1767</v>
      </c>
      <c r="F10" s="1050">
        <v>4</v>
      </c>
      <c r="G10" s="1050">
        <v>2</v>
      </c>
      <c r="H10" s="1050">
        <v>1.1000000000000001</v>
      </c>
      <c r="I10" s="1050" t="s">
        <v>40306</v>
      </c>
      <c r="J10" s="1051"/>
      <c r="K10" s="1050" t="s">
        <v>13510</v>
      </c>
      <c r="L10" s="1050"/>
      <c r="M10" s="1050"/>
      <c r="N10" s="1050"/>
      <c r="O10" s="1050"/>
      <c r="P10" s="1050"/>
      <c r="Q10" s="1050"/>
      <c r="R10" s="1050"/>
      <c r="S10" s="1048" t="s">
        <v>1688</v>
      </c>
      <c r="T10" s="1050" t="s">
        <v>13498</v>
      </c>
      <c r="U10" s="1049" t="s">
        <v>13497</v>
      </c>
    </row>
    <row r="11" spans="1:21" ht="236.25">
      <c r="A11" s="1048">
        <v>7</v>
      </c>
      <c r="B11" s="1049" t="s">
        <v>13499</v>
      </c>
      <c r="C11" s="1049" t="s">
        <v>13500</v>
      </c>
      <c r="D11" s="1050" t="s">
        <v>1181</v>
      </c>
      <c r="E11" s="1050" t="s">
        <v>2209</v>
      </c>
      <c r="F11" s="1050">
        <v>6</v>
      </c>
      <c r="G11" s="1050">
        <v>3</v>
      </c>
      <c r="H11" s="1050">
        <v>1.1000000000000001</v>
      </c>
      <c r="I11" s="1050" t="s">
        <v>13501</v>
      </c>
      <c r="J11" s="1051" t="s">
        <v>13502</v>
      </c>
      <c r="K11" s="1050" t="s">
        <v>13503</v>
      </c>
      <c r="L11" s="1050"/>
      <c r="M11" s="1050"/>
      <c r="N11" s="1050"/>
      <c r="O11" s="1050"/>
      <c r="P11" s="1050"/>
      <c r="Q11" s="1050"/>
      <c r="R11" s="1050"/>
      <c r="S11" s="1048" t="s">
        <v>1688</v>
      </c>
      <c r="T11" s="1050" t="s">
        <v>13504</v>
      </c>
      <c r="U11" s="1049" t="s">
        <v>13500</v>
      </c>
    </row>
    <row r="12" spans="1:21" ht="126">
      <c r="A12" s="1048">
        <v>8</v>
      </c>
      <c r="B12" s="1049" t="s">
        <v>13505</v>
      </c>
      <c r="C12" s="1049" t="s">
        <v>13506</v>
      </c>
      <c r="D12" s="1050" t="s">
        <v>1181</v>
      </c>
      <c r="E12" s="1050" t="s">
        <v>1767</v>
      </c>
      <c r="F12" s="1050">
        <v>4</v>
      </c>
      <c r="G12" s="1050">
        <v>2</v>
      </c>
      <c r="H12" s="1050">
        <v>1.1000000000000001</v>
      </c>
      <c r="I12" s="1050" t="s">
        <v>40306</v>
      </c>
      <c r="J12" s="1051"/>
      <c r="K12" s="1050" t="s">
        <v>13510</v>
      </c>
      <c r="L12" s="1050"/>
      <c r="M12" s="1050"/>
      <c r="N12" s="1050"/>
      <c r="O12" s="1050"/>
      <c r="P12" s="1050"/>
      <c r="Q12" s="1050"/>
      <c r="R12" s="1050"/>
      <c r="S12" s="1048" t="s">
        <v>1688</v>
      </c>
      <c r="T12" s="1050" t="s">
        <v>13507</v>
      </c>
      <c r="U12" s="1049" t="s">
        <v>13506</v>
      </c>
    </row>
    <row r="13" spans="1:21" ht="126">
      <c r="A13" s="1048">
        <v>9</v>
      </c>
      <c r="B13" s="1049" t="s">
        <v>13508</v>
      </c>
      <c r="C13" s="1049" t="s">
        <v>13509</v>
      </c>
      <c r="D13" s="1050" t="s">
        <v>1181</v>
      </c>
      <c r="E13" s="1050" t="s">
        <v>1767</v>
      </c>
      <c r="F13" s="1050">
        <v>2</v>
      </c>
      <c r="G13" s="1050">
        <v>1</v>
      </c>
      <c r="H13" s="1050">
        <v>1.1000000000000001</v>
      </c>
      <c r="I13" s="1050" t="s">
        <v>40306</v>
      </c>
      <c r="J13" s="1051"/>
      <c r="K13" s="1050" t="s">
        <v>13510</v>
      </c>
      <c r="L13" s="1050"/>
      <c r="M13" s="1050"/>
      <c r="N13" s="1050"/>
      <c r="O13" s="1050"/>
      <c r="P13" s="1050"/>
      <c r="Q13" s="1050"/>
      <c r="R13" s="1050"/>
      <c r="S13" s="1048" t="s">
        <v>1688</v>
      </c>
      <c r="T13" s="1050" t="s">
        <v>13511</v>
      </c>
      <c r="U13" s="1049" t="s">
        <v>13509</v>
      </c>
    </row>
    <row r="14" spans="1:21" ht="126">
      <c r="A14" s="1048">
        <v>10</v>
      </c>
      <c r="B14" s="1049" t="s">
        <v>13512</v>
      </c>
      <c r="C14" s="1049" t="s">
        <v>13513</v>
      </c>
      <c r="D14" s="1050" t="s">
        <v>1181</v>
      </c>
      <c r="E14" s="1050" t="s">
        <v>1767</v>
      </c>
      <c r="F14" s="1050">
        <v>2</v>
      </c>
      <c r="G14" s="1050">
        <v>1</v>
      </c>
      <c r="H14" s="1050">
        <v>1.1000000000000001</v>
      </c>
      <c r="I14" s="1050" t="s">
        <v>40306</v>
      </c>
      <c r="J14" s="1051"/>
      <c r="K14" s="1050" t="s">
        <v>13510</v>
      </c>
      <c r="L14" s="1050"/>
      <c r="M14" s="1050"/>
      <c r="N14" s="1050"/>
      <c r="O14" s="1050"/>
      <c r="P14" s="1050"/>
      <c r="Q14" s="1050"/>
      <c r="R14" s="1050"/>
      <c r="S14" s="1048" t="s">
        <v>1688</v>
      </c>
      <c r="T14" s="1050" t="s">
        <v>13514</v>
      </c>
      <c r="U14" s="1049" t="s">
        <v>13513</v>
      </c>
    </row>
    <row r="15" spans="1:21" ht="126">
      <c r="A15" s="1048">
        <v>11</v>
      </c>
      <c r="B15" s="1049" t="s">
        <v>13515</v>
      </c>
      <c r="C15" s="1049" t="s">
        <v>13516</v>
      </c>
      <c r="D15" s="1050" t="s">
        <v>1181</v>
      </c>
      <c r="E15" s="1050" t="s">
        <v>1767</v>
      </c>
      <c r="F15" s="1050">
        <v>2</v>
      </c>
      <c r="G15" s="1050">
        <v>1</v>
      </c>
      <c r="H15" s="1050">
        <v>1.1000000000000001</v>
      </c>
      <c r="I15" s="1050" t="s">
        <v>40306</v>
      </c>
      <c r="J15" s="1051"/>
      <c r="K15" s="1050" t="s">
        <v>13510</v>
      </c>
      <c r="L15" s="1050"/>
      <c r="M15" s="1050"/>
      <c r="N15" s="1050"/>
      <c r="O15" s="1050"/>
      <c r="P15" s="1050"/>
      <c r="Q15" s="1050"/>
      <c r="R15" s="1050"/>
      <c r="S15" s="1048" t="s">
        <v>1688</v>
      </c>
      <c r="T15" s="1050" t="s">
        <v>13517</v>
      </c>
      <c r="U15" s="1049" t="s">
        <v>13516</v>
      </c>
    </row>
    <row r="16" spans="1:21" ht="126">
      <c r="A16" s="1048">
        <v>12</v>
      </c>
      <c r="B16" s="1049" t="s">
        <v>13518</v>
      </c>
      <c r="C16" s="1049" t="s">
        <v>13519</v>
      </c>
      <c r="D16" s="1050" t="s">
        <v>1181</v>
      </c>
      <c r="E16" s="1050" t="s">
        <v>1767</v>
      </c>
      <c r="F16" s="1050">
        <v>2</v>
      </c>
      <c r="G16" s="1050">
        <v>1</v>
      </c>
      <c r="H16" s="1050">
        <v>1.1000000000000001</v>
      </c>
      <c r="I16" s="1050" t="s">
        <v>40306</v>
      </c>
      <c r="J16" s="1051"/>
      <c r="K16" s="1050" t="s">
        <v>13510</v>
      </c>
      <c r="L16" s="1050"/>
      <c r="M16" s="1050"/>
      <c r="N16" s="1050"/>
      <c r="O16" s="1050"/>
      <c r="P16" s="1050"/>
      <c r="Q16" s="1050"/>
      <c r="R16" s="1050"/>
      <c r="S16" s="1048" t="s">
        <v>1688</v>
      </c>
      <c r="T16" s="1050" t="s">
        <v>13520</v>
      </c>
      <c r="U16" s="1049" t="s">
        <v>13519</v>
      </c>
    </row>
    <row r="17" spans="1:21" ht="126">
      <c r="A17" s="1048">
        <v>13</v>
      </c>
      <c r="B17" s="1049" t="s">
        <v>13521</v>
      </c>
      <c r="C17" s="1049" t="s">
        <v>13522</v>
      </c>
      <c r="D17" s="1050" t="s">
        <v>1181</v>
      </c>
      <c r="E17" s="1050" t="s">
        <v>1767</v>
      </c>
      <c r="F17" s="1050">
        <v>2</v>
      </c>
      <c r="G17" s="1050">
        <v>1</v>
      </c>
      <c r="H17" s="1050">
        <v>1.1000000000000001</v>
      </c>
      <c r="I17" s="1050" t="s">
        <v>40306</v>
      </c>
      <c r="J17" s="1051"/>
      <c r="K17" s="1050" t="s">
        <v>13510</v>
      </c>
      <c r="L17" s="1050"/>
      <c r="M17" s="1050"/>
      <c r="N17" s="1050"/>
      <c r="O17" s="1050"/>
      <c r="P17" s="1050"/>
      <c r="Q17" s="1050"/>
      <c r="R17" s="1050"/>
      <c r="S17" s="1048" t="s">
        <v>1688</v>
      </c>
      <c r="T17" s="1050" t="s">
        <v>13523</v>
      </c>
      <c r="U17" s="1049" t="s">
        <v>13522</v>
      </c>
    </row>
    <row r="18" spans="1:21" ht="236.25">
      <c r="A18" s="1048">
        <v>14</v>
      </c>
      <c r="B18" s="1049" t="s">
        <v>13524</v>
      </c>
      <c r="C18" s="1049" t="s">
        <v>13525</v>
      </c>
      <c r="D18" s="1050" t="s">
        <v>1181</v>
      </c>
      <c r="E18" s="1050" t="s">
        <v>2209</v>
      </c>
      <c r="F18" s="1050">
        <v>6</v>
      </c>
      <c r="G18" s="1050">
        <v>3</v>
      </c>
      <c r="H18" s="1050">
        <v>1.1000000000000001</v>
      </c>
      <c r="I18" s="1050" t="s">
        <v>40306</v>
      </c>
      <c r="J18" s="1051"/>
      <c r="K18" s="1050" t="s">
        <v>13526</v>
      </c>
      <c r="L18" s="1050"/>
      <c r="M18" s="1050"/>
      <c r="N18" s="1050"/>
      <c r="O18" s="1050"/>
      <c r="P18" s="1050"/>
      <c r="Q18" s="1050"/>
      <c r="R18" s="1050"/>
      <c r="S18" s="1048" t="s">
        <v>1688</v>
      </c>
      <c r="T18" s="1050" t="s">
        <v>13527</v>
      </c>
      <c r="U18" s="1049" t="s">
        <v>13525</v>
      </c>
    </row>
    <row r="19" spans="1:21" ht="126">
      <c r="A19" s="1048">
        <v>15</v>
      </c>
      <c r="B19" s="1049" t="s">
        <v>13528</v>
      </c>
      <c r="C19" s="1049" t="s">
        <v>13529</v>
      </c>
      <c r="D19" s="1050" t="s">
        <v>1181</v>
      </c>
      <c r="E19" s="1050" t="s">
        <v>2209</v>
      </c>
      <c r="F19" s="1050">
        <v>2</v>
      </c>
      <c r="G19" s="1050">
        <v>1</v>
      </c>
      <c r="H19" s="1050">
        <v>1.1000000000000001</v>
      </c>
      <c r="I19" s="1050" t="s">
        <v>40306</v>
      </c>
      <c r="J19" s="1051"/>
      <c r="K19" s="1050" t="s">
        <v>13510</v>
      </c>
      <c r="L19" s="1050"/>
      <c r="M19" s="1050"/>
      <c r="N19" s="1050"/>
      <c r="O19" s="1050"/>
      <c r="P19" s="1050"/>
      <c r="Q19" s="1050"/>
      <c r="R19" s="1050"/>
      <c r="S19" s="1048" t="s">
        <v>1688</v>
      </c>
      <c r="T19" s="1050" t="s">
        <v>13530</v>
      </c>
      <c r="U19" s="1049" t="s">
        <v>13529</v>
      </c>
    </row>
    <row r="20" spans="1:21" ht="126">
      <c r="A20" s="1048">
        <v>16</v>
      </c>
      <c r="B20" s="1052" t="s">
        <v>13531</v>
      </c>
      <c r="C20" s="1052" t="s">
        <v>13532</v>
      </c>
      <c r="D20" s="1053" t="s">
        <v>1181</v>
      </c>
      <c r="E20" s="1053" t="s">
        <v>2209</v>
      </c>
      <c r="F20" s="1053">
        <v>1</v>
      </c>
      <c r="G20" s="1053">
        <v>1</v>
      </c>
      <c r="H20" s="1053">
        <v>1.1000000000000001</v>
      </c>
      <c r="I20" s="1053" t="s">
        <v>40306</v>
      </c>
      <c r="J20" s="1054"/>
      <c r="K20" s="1053" t="s">
        <v>13510</v>
      </c>
      <c r="L20" s="1053"/>
      <c r="M20" s="1053"/>
      <c r="N20" s="1053"/>
      <c r="O20" s="1053"/>
      <c r="P20" s="1053"/>
      <c r="Q20" s="1053"/>
      <c r="R20" s="1053"/>
      <c r="S20" s="1052" t="s">
        <v>1688</v>
      </c>
      <c r="T20" s="1053" t="s">
        <v>13533</v>
      </c>
      <c r="U20" s="1052" t="s">
        <v>13532</v>
      </c>
    </row>
    <row r="21" spans="1:21" ht="126">
      <c r="A21" s="1048">
        <v>17</v>
      </c>
      <c r="B21" s="1049" t="s">
        <v>13534</v>
      </c>
      <c r="C21" s="1049" t="s">
        <v>13535</v>
      </c>
      <c r="D21" s="1050" t="s">
        <v>1181</v>
      </c>
      <c r="E21" s="1050" t="s">
        <v>2209</v>
      </c>
      <c r="F21" s="1050">
        <v>4</v>
      </c>
      <c r="G21" s="1050">
        <v>2</v>
      </c>
      <c r="H21" s="1050">
        <v>1.1000000000000001</v>
      </c>
      <c r="I21" s="1050" t="s">
        <v>40306</v>
      </c>
      <c r="J21" s="1051"/>
      <c r="K21" s="1050" t="s">
        <v>13510</v>
      </c>
      <c r="L21" s="1050"/>
      <c r="M21" s="1051"/>
      <c r="N21" s="1050"/>
      <c r="O21" s="1050"/>
      <c r="P21" s="1050"/>
      <c r="Q21" s="1050"/>
      <c r="R21" s="1050"/>
      <c r="S21" s="1048" t="s">
        <v>1688</v>
      </c>
      <c r="T21" s="1050" t="s">
        <v>13536</v>
      </c>
      <c r="U21" s="1049" t="s">
        <v>13535</v>
      </c>
    </row>
    <row r="22" spans="1:21" ht="126">
      <c r="A22" s="1048">
        <v>18</v>
      </c>
      <c r="B22" s="1049" t="s">
        <v>13537</v>
      </c>
      <c r="C22" s="1049" t="s">
        <v>13538</v>
      </c>
      <c r="D22" s="1050" t="s">
        <v>29</v>
      </c>
      <c r="E22" s="1050" t="s">
        <v>1767</v>
      </c>
      <c r="F22" s="1050">
        <v>2</v>
      </c>
      <c r="G22" s="1050">
        <v>1</v>
      </c>
      <c r="H22" s="1050">
        <v>1.1000000000000001</v>
      </c>
      <c r="I22" s="1050" t="s">
        <v>40306</v>
      </c>
      <c r="J22" s="1051"/>
      <c r="K22" s="1050" t="s">
        <v>13510</v>
      </c>
      <c r="L22" s="1050"/>
      <c r="M22" s="1050"/>
      <c r="N22" s="1050"/>
      <c r="O22" s="1050"/>
      <c r="P22" s="1050"/>
      <c r="Q22" s="1050"/>
      <c r="R22" s="1050"/>
      <c r="S22" s="1048" t="s">
        <v>1688</v>
      </c>
      <c r="T22" s="1050" t="s">
        <v>13539</v>
      </c>
      <c r="U22" s="1049" t="s">
        <v>13538</v>
      </c>
    </row>
    <row r="23" spans="1:21" ht="126">
      <c r="A23" s="1048">
        <v>19</v>
      </c>
      <c r="B23" s="1049" t="s">
        <v>13540</v>
      </c>
      <c r="C23" s="1049" t="s">
        <v>13541</v>
      </c>
      <c r="D23" s="1050" t="s">
        <v>1181</v>
      </c>
      <c r="E23" s="1050" t="s">
        <v>2209</v>
      </c>
      <c r="F23" s="1050">
        <v>4</v>
      </c>
      <c r="G23" s="1050">
        <v>2</v>
      </c>
      <c r="H23" s="1050">
        <v>1.1000000000000001</v>
      </c>
      <c r="I23" s="1050" t="s">
        <v>40306</v>
      </c>
      <c r="J23" s="1051"/>
      <c r="K23" s="1050" t="s">
        <v>13510</v>
      </c>
      <c r="L23" s="1050"/>
      <c r="M23" s="1050"/>
      <c r="N23" s="1050"/>
      <c r="O23" s="1050"/>
      <c r="P23" s="1050"/>
      <c r="Q23" s="1050"/>
      <c r="R23" s="1050"/>
      <c r="S23" s="1048" t="s">
        <v>1688</v>
      </c>
      <c r="T23" s="1050" t="s">
        <v>13542</v>
      </c>
      <c r="U23" s="1049" t="s">
        <v>13541</v>
      </c>
    </row>
    <row r="24" spans="1:21" ht="126">
      <c r="A24" s="1048">
        <v>20</v>
      </c>
      <c r="B24" s="1049" t="s">
        <v>13543</v>
      </c>
      <c r="C24" s="1049" t="s">
        <v>13544</v>
      </c>
      <c r="D24" s="1050" t="s">
        <v>1181</v>
      </c>
      <c r="E24" s="1050" t="s">
        <v>2209</v>
      </c>
      <c r="F24" s="1050">
        <v>4</v>
      </c>
      <c r="G24" s="1050">
        <v>2</v>
      </c>
      <c r="H24" s="1050">
        <v>1.1000000000000001</v>
      </c>
      <c r="I24" s="1050" t="s">
        <v>40306</v>
      </c>
      <c r="J24" s="1051"/>
      <c r="K24" s="1050" t="s">
        <v>13510</v>
      </c>
      <c r="L24" s="1050"/>
      <c r="M24" s="1050"/>
      <c r="N24" s="1050"/>
      <c r="O24" s="1050"/>
      <c r="P24" s="1050"/>
      <c r="Q24" s="1050"/>
      <c r="R24" s="1050"/>
      <c r="S24" s="1048" t="s">
        <v>13545</v>
      </c>
      <c r="T24" s="1050" t="s">
        <v>13546</v>
      </c>
      <c r="U24" s="1049" t="s">
        <v>13544</v>
      </c>
    </row>
    <row r="25" spans="1:21" ht="236.25">
      <c r="A25" s="1048">
        <v>21</v>
      </c>
      <c r="B25" s="1049" t="s">
        <v>13547</v>
      </c>
      <c r="C25" s="1049" t="s">
        <v>13548</v>
      </c>
      <c r="D25" s="1050" t="s">
        <v>1181</v>
      </c>
      <c r="E25" s="1050" t="s">
        <v>1767</v>
      </c>
      <c r="F25" s="1050">
        <v>4</v>
      </c>
      <c r="G25" s="1050">
        <v>2</v>
      </c>
      <c r="H25" s="1050">
        <v>1.1000000000000001</v>
      </c>
      <c r="I25" s="1050" t="s">
        <v>13501</v>
      </c>
      <c r="J25" s="1051" t="s">
        <v>13502</v>
      </c>
      <c r="K25" s="1050" t="s">
        <v>13549</v>
      </c>
      <c r="L25" s="1050"/>
      <c r="M25" s="1050"/>
      <c r="N25" s="1050"/>
      <c r="O25" s="1050"/>
      <c r="P25" s="1050"/>
      <c r="Q25" s="1050"/>
      <c r="R25" s="1050"/>
      <c r="S25" s="1048" t="s">
        <v>13550</v>
      </c>
      <c r="T25" s="1050" t="s">
        <v>13551</v>
      </c>
      <c r="U25" s="1049" t="s">
        <v>13548</v>
      </c>
    </row>
    <row r="26" spans="1:21" ht="126">
      <c r="A26" s="1048">
        <v>22</v>
      </c>
      <c r="B26" s="1049" t="s">
        <v>13552</v>
      </c>
      <c r="C26" s="1049" t="s">
        <v>13553</v>
      </c>
      <c r="D26" s="1050" t="s">
        <v>1181</v>
      </c>
      <c r="E26" s="1050" t="s">
        <v>2209</v>
      </c>
      <c r="F26" s="1050">
        <v>4</v>
      </c>
      <c r="G26" s="1055">
        <v>1</v>
      </c>
      <c r="H26" s="1050">
        <v>1.1000000000000001</v>
      </c>
      <c r="I26" s="1050" t="s">
        <v>40306</v>
      </c>
      <c r="J26" s="1051"/>
      <c r="K26" s="1050" t="s">
        <v>13510</v>
      </c>
      <c r="L26" s="1050"/>
      <c r="M26" s="1050"/>
      <c r="N26" s="1050"/>
      <c r="O26" s="1050"/>
      <c r="P26" s="1050"/>
      <c r="Q26" s="1050"/>
      <c r="R26" s="1050"/>
      <c r="S26" s="1048" t="s">
        <v>1688</v>
      </c>
      <c r="T26" s="1050" t="s">
        <v>13554</v>
      </c>
      <c r="U26" s="1049" t="s">
        <v>13553</v>
      </c>
    </row>
    <row r="27" spans="1:21" ht="236.25">
      <c r="A27" s="1048">
        <v>23</v>
      </c>
      <c r="B27" s="1049" t="s">
        <v>13555</v>
      </c>
      <c r="C27" s="1049" t="s">
        <v>13556</v>
      </c>
      <c r="D27" s="1050" t="s">
        <v>1181</v>
      </c>
      <c r="E27" s="1050" t="s">
        <v>2209</v>
      </c>
      <c r="F27" s="1050">
        <v>8</v>
      </c>
      <c r="G27" s="1055">
        <v>3</v>
      </c>
      <c r="H27" s="1050">
        <v>1.1000000000000001</v>
      </c>
      <c r="I27" s="1050" t="s">
        <v>13557</v>
      </c>
      <c r="J27" s="1051"/>
      <c r="K27" s="1050" t="s">
        <v>13549</v>
      </c>
      <c r="L27" s="1050"/>
      <c r="M27" s="1050"/>
      <c r="N27" s="1050"/>
      <c r="O27" s="1050"/>
      <c r="P27" s="1050"/>
      <c r="Q27" s="1050"/>
      <c r="R27" s="1050"/>
      <c r="S27" s="1048" t="s">
        <v>13558</v>
      </c>
      <c r="T27" s="1050" t="s">
        <v>13559</v>
      </c>
      <c r="U27" s="1049" t="s">
        <v>13556</v>
      </c>
    </row>
    <row r="28" spans="1:21" ht="126">
      <c r="A28" s="1048">
        <v>24</v>
      </c>
      <c r="B28" s="1049" t="s">
        <v>13560</v>
      </c>
      <c r="C28" s="1049" t="s">
        <v>13561</v>
      </c>
      <c r="D28" s="1050" t="s">
        <v>1181</v>
      </c>
      <c r="E28" s="1050" t="s">
        <v>2209</v>
      </c>
      <c r="F28" s="1050">
        <v>10</v>
      </c>
      <c r="G28" s="1055">
        <v>4</v>
      </c>
      <c r="H28" s="1050">
        <v>1.1000000000000001</v>
      </c>
      <c r="I28" s="1050" t="s">
        <v>40306</v>
      </c>
      <c r="J28" s="1051"/>
      <c r="K28" s="1050" t="s">
        <v>13510</v>
      </c>
      <c r="L28" s="1050"/>
      <c r="M28" s="1050"/>
      <c r="N28" s="1050"/>
      <c r="O28" s="1050"/>
      <c r="P28" s="1050"/>
      <c r="Q28" s="1050"/>
      <c r="R28" s="1050"/>
      <c r="S28" s="1048" t="s">
        <v>1688</v>
      </c>
      <c r="T28" s="1050" t="s">
        <v>13562</v>
      </c>
      <c r="U28" s="1049" t="s">
        <v>13561</v>
      </c>
    </row>
    <row r="29" spans="1:21" ht="252">
      <c r="A29" s="1048">
        <v>25</v>
      </c>
      <c r="B29" s="1049" t="s">
        <v>13563</v>
      </c>
      <c r="C29" s="1049" t="s">
        <v>13564</v>
      </c>
      <c r="D29" s="1050" t="s">
        <v>1181</v>
      </c>
      <c r="E29" s="1050" t="s">
        <v>2209</v>
      </c>
      <c r="F29" s="1050">
        <v>4</v>
      </c>
      <c r="G29" s="1050">
        <v>2</v>
      </c>
      <c r="H29" s="1050">
        <v>1.1000000000000001</v>
      </c>
      <c r="I29" s="1050" t="s">
        <v>40306</v>
      </c>
      <c r="J29" s="1051"/>
      <c r="K29" s="1050" t="s">
        <v>40307</v>
      </c>
      <c r="L29" s="1050"/>
      <c r="M29" s="1050"/>
      <c r="N29" s="1050"/>
      <c r="O29" s="1050"/>
      <c r="P29" s="1050"/>
      <c r="Q29" s="1050"/>
      <c r="R29" s="1050"/>
      <c r="S29" s="1048" t="s">
        <v>1688</v>
      </c>
      <c r="T29" s="1050" t="s">
        <v>13565</v>
      </c>
      <c r="U29" s="1049" t="s">
        <v>13564</v>
      </c>
    </row>
    <row r="30" spans="1:21" ht="252">
      <c r="A30" s="1048">
        <v>26</v>
      </c>
      <c r="B30" s="1049" t="s">
        <v>13566</v>
      </c>
      <c r="C30" s="1049" t="s">
        <v>13567</v>
      </c>
      <c r="D30" s="1050" t="s">
        <v>1181</v>
      </c>
      <c r="E30" s="1050" t="s">
        <v>2209</v>
      </c>
      <c r="F30" s="1050">
        <v>4</v>
      </c>
      <c r="G30" s="1050">
        <v>2</v>
      </c>
      <c r="H30" s="1050">
        <v>1.1000000000000001</v>
      </c>
      <c r="I30" s="1050" t="s">
        <v>40306</v>
      </c>
      <c r="J30" s="1051"/>
      <c r="K30" s="1050" t="s">
        <v>40308</v>
      </c>
      <c r="L30" s="1050"/>
      <c r="M30" s="1050"/>
      <c r="N30" s="1050"/>
      <c r="O30" s="1050"/>
      <c r="P30" s="1050"/>
      <c r="Q30" s="1050"/>
      <c r="R30" s="1050"/>
      <c r="S30" s="1048" t="s">
        <v>1688</v>
      </c>
      <c r="T30" s="1050" t="s">
        <v>13568</v>
      </c>
      <c r="U30" s="1049" t="s">
        <v>13567</v>
      </c>
    </row>
    <row r="31" spans="1:21" ht="252">
      <c r="A31" s="1048">
        <v>27</v>
      </c>
      <c r="B31" s="1049" t="s">
        <v>13569</v>
      </c>
      <c r="C31" s="1049" t="s">
        <v>13570</v>
      </c>
      <c r="D31" s="1050" t="s">
        <v>1181</v>
      </c>
      <c r="E31" s="1050" t="s">
        <v>2209</v>
      </c>
      <c r="F31" s="1050">
        <v>4</v>
      </c>
      <c r="G31" s="1050">
        <v>2</v>
      </c>
      <c r="H31" s="1050">
        <v>1.1000000000000001</v>
      </c>
      <c r="I31" s="1050" t="s">
        <v>40306</v>
      </c>
      <c r="J31" s="1051"/>
      <c r="K31" s="1050" t="s">
        <v>40309</v>
      </c>
      <c r="L31" s="1050"/>
      <c r="M31" s="1050"/>
      <c r="N31" s="1050"/>
      <c r="O31" s="1050"/>
      <c r="P31" s="1050"/>
      <c r="Q31" s="1050"/>
      <c r="R31" s="1050"/>
      <c r="S31" s="1048" t="s">
        <v>3855</v>
      </c>
      <c r="T31" s="1050" t="s">
        <v>13571</v>
      </c>
      <c r="U31" s="1049" t="s">
        <v>13570</v>
      </c>
    </row>
    <row r="32" spans="1:21" ht="126">
      <c r="A32" s="1048">
        <v>28</v>
      </c>
      <c r="B32" s="1049" t="s">
        <v>13572</v>
      </c>
      <c r="C32" s="1049" t="s">
        <v>13573</v>
      </c>
      <c r="D32" s="1050" t="s">
        <v>1181</v>
      </c>
      <c r="E32" s="1050" t="s">
        <v>2209</v>
      </c>
      <c r="F32" s="1050">
        <v>6</v>
      </c>
      <c r="G32" s="1050">
        <v>3</v>
      </c>
      <c r="H32" s="1050">
        <v>1.1000000000000001</v>
      </c>
      <c r="I32" s="1050" t="s">
        <v>40306</v>
      </c>
      <c r="J32" s="1051"/>
      <c r="K32" s="1050" t="s">
        <v>13510</v>
      </c>
      <c r="L32" s="1050"/>
      <c r="M32" s="1050"/>
      <c r="N32" s="1050"/>
      <c r="O32" s="1050"/>
      <c r="P32" s="1050"/>
      <c r="Q32" s="1050"/>
      <c r="R32" s="1050"/>
      <c r="S32" s="1048" t="s">
        <v>1688</v>
      </c>
      <c r="T32" s="1050" t="s">
        <v>13574</v>
      </c>
      <c r="U32" s="1049" t="s">
        <v>13573</v>
      </c>
    </row>
    <row r="33" spans="1:21" ht="126">
      <c r="A33" s="1048">
        <v>29</v>
      </c>
      <c r="B33" s="1049" t="s">
        <v>13575</v>
      </c>
      <c r="C33" s="1049" t="s">
        <v>13576</v>
      </c>
      <c r="D33" s="1050" t="s">
        <v>1181</v>
      </c>
      <c r="E33" s="1050" t="s">
        <v>2209</v>
      </c>
      <c r="F33" s="1050">
        <v>6</v>
      </c>
      <c r="G33" s="1050">
        <v>3</v>
      </c>
      <c r="H33" s="1050">
        <v>1.1000000000000001</v>
      </c>
      <c r="I33" s="1050" t="s">
        <v>40306</v>
      </c>
      <c r="J33" s="1051"/>
      <c r="K33" s="1050" t="s">
        <v>13510</v>
      </c>
      <c r="L33" s="1050"/>
      <c r="M33" s="1050"/>
      <c r="N33" s="1050"/>
      <c r="O33" s="1050"/>
      <c r="P33" s="1050"/>
      <c r="Q33" s="1050"/>
      <c r="R33" s="1050"/>
      <c r="S33" s="1048" t="s">
        <v>1688</v>
      </c>
      <c r="T33" s="1050" t="s">
        <v>13577</v>
      </c>
      <c r="U33" s="1049" t="s">
        <v>13576</v>
      </c>
    </row>
    <row r="34" spans="1:21" ht="126">
      <c r="A34" s="1048">
        <v>30</v>
      </c>
      <c r="B34" s="1049" t="s">
        <v>13578</v>
      </c>
      <c r="C34" s="1049" t="s">
        <v>13579</v>
      </c>
      <c r="D34" s="1050" t="s">
        <v>1181</v>
      </c>
      <c r="E34" s="1050" t="s">
        <v>2209</v>
      </c>
      <c r="F34" s="1050">
        <v>6</v>
      </c>
      <c r="G34" s="1050">
        <v>3</v>
      </c>
      <c r="H34" s="1050">
        <v>1.1000000000000001</v>
      </c>
      <c r="I34" s="1050" t="s">
        <v>40306</v>
      </c>
      <c r="J34" s="1051"/>
      <c r="K34" s="1050" t="s">
        <v>13510</v>
      </c>
      <c r="L34" s="1050"/>
      <c r="M34" s="1050"/>
      <c r="N34" s="1050"/>
      <c r="O34" s="1050"/>
      <c r="P34" s="1050"/>
      <c r="Q34" s="1050"/>
      <c r="R34" s="1050"/>
      <c r="S34" s="1048" t="s">
        <v>1688</v>
      </c>
      <c r="T34" s="1050" t="s">
        <v>13580</v>
      </c>
      <c r="U34" s="1049" t="s">
        <v>13579</v>
      </c>
    </row>
    <row r="35" spans="1:21" ht="126">
      <c r="A35" s="1048">
        <v>31</v>
      </c>
      <c r="B35" s="1049" t="s">
        <v>13581</v>
      </c>
      <c r="C35" s="1049" t="s">
        <v>13582</v>
      </c>
      <c r="D35" s="1050" t="s">
        <v>1181</v>
      </c>
      <c r="E35" s="1050" t="s">
        <v>1767</v>
      </c>
      <c r="F35" s="1050">
        <v>2</v>
      </c>
      <c r="G35" s="1050">
        <v>1</v>
      </c>
      <c r="H35" s="1050">
        <v>1.1000000000000001</v>
      </c>
      <c r="I35" s="1050" t="s">
        <v>40306</v>
      </c>
      <c r="J35" s="1051"/>
      <c r="K35" s="1050" t="s">
        <v>13510</v>
      </c>
      <c r="L35" s="1050"/>
      <c r="M35" s="1050"/>
      <c r="N35" s="1050"/>
      <c r="O35" s="1050"/>
      <c r="P35" s="1050"/>
      <c r="Q35" s="1050"/>
      <c r="R35" s="1050"/>
      <c r="S35" s="1048" t="s">
        <v>1688</v>
      </c>
      <c r="T35" s="1050" t="s">
        <v>13583</v>
      </c>
      <c r="U35" s="1049" t="s">
        <v>13582</v>
      </c>
    </row>
    <row r="36" spans="1:21" ht="252">
      <c r="A36" s="1048">
        <v>32</v>
      </c>
      <c r="B36" s="1049" t="s">
        <v>13584</v>
      </c>
      <c r="C36" s="1049" t="s">
        <v>13585</v>
      </c>
      <c r="D36" s="1050" t="s">
        <v>1181</v>
      </c>
      <c r="E36" s="1050" t="s">
        <v>2209</v>
      </c>
      <c r="F36" s="1050">
        <v>4</v>
      </c>
      <c r="G36" s="1050">
        <v>2</v>
      </c>
      <c r="H36" s="1050">
        <v>1.1000000000000001</v>
      </c>
      <c r="I36" s="1050" t="s">
        <v>40306</v>
      </c>
      <c r="J36" s="1051"/>
      <c r="K36" s="1050" t="s">
        <v>40310</v>
      </c>
      <c r="L36" s="1050"/>
      <c r="M36" s="1050"/>
      <c r="N36" s="1050"/>
      <c r="O36" s="1050"/>
      <c r="P36" s="1050"/>
      <c r="Q36" s="1050"/>
      <c r="R36" s="1050"/>
      <c r="S36" s="1048" t="s">
        <v>1688</v>
      </c>
      <c r="T36" s="1050" t="s">
        <v>13586</v>
      </c>
      <c r="U36" s="1049" t="s">
        <v>13585</v>
      </c>
    </row>
    <row r="37" spans="1:21" ht="126">
      <c r="A37" s="1048">
        <v>33</v>
      </c>
      <c r="B37" s="1049" t="s">
        <v>13587</v>
      </c>
      <c r="C37" s="1049" t="s">
        <v>13588</v>
      </c>
      <c r="D37" s="1050" t="s">
        <v>1181</v>
      </c>
      <c r="E37" s="1050" t="s">
        <v>2209</v>
      </c>
      <c r="F37" s="1050">
        <v>4</v>
      </c>
      <c r="G37" s="1050">
        <v>2</v>
      </c>
      <c r="H37" s="1050">
        <v>1.1000000000000001</v>
      </c>
      <c r="I37" s="1050" t="s">
        <v>40306</v>
      </c>
      <c r="J37" s="1051"/>
      <c r="K37" s="1050" t="s">
        <v>13510</v>
      </c>
      <c r="L37" s="1050"/>
      <c r="M37" s="1050"/>
      <c r="N37" s="1050"/>
      <c r="O37" s="1050"/>
      <c r="P37" s="1050"/>
      <c r="Q37" s="1050"/>
      <c r="R37" s="1050"/>
      <c r="S37" s="1048" t="s">
        <v>1688</v>
      </c>
      <c r="T37" s="1050" t="s">
        <v>13589</v>
      </c>
      <c r="U37" s="1049" t="s">
        <v>13588</v>
      </c>
    </row>
    <row r="38" spans="1:21" ht="126">
      <c r="A38" s="1048">
        <v>34</v>
      </c>
      <c r="B38" s="1049" t="s">
        <v>13590</v>
      </c>
      <c r="C38" s="1049" t="s">
        <v>13591</v>
      </c>
      <c r="D38" s="1050" t="s">
        <v>1181</v>
      </c>
      <c r="E38" s="1050" t="s">
        <v>1767</v>
      </c>
      <c r="F38" s="1050">
        <v>2</v>
      </c>
      <c r="G38" s="1050">
        <v>1</v>
      </c>
      <c r="H38" s="1050">
        <v>1.1000000000000001</v>
      </c>
      <c r="I38" s="1050" t="s">
        <v>40306</v>
      </c>
      <c r="J38" s="1051"/>
      <c r="K38" s="1050" t="s">
        <v>13510</v>
      </c>
      <c r="L38" s="1050"/>
      <c r="M38" s="1050"/>
      <c r="N38" s="1050"/>
      <c r="O38" s="1050"/>
      <c r="P38" s="1050"/>
      <c r="Q38" s="1050"/>
      <c r="R38" s="1050"/>
      <c r="S38" s="1048" t="s">
        <v>1688</v>
      </c>
      <c r="T38" s="1050" t="s">
        <v>13592</v>
      </c>
      <c r="U38" s="1049" t="s">
        <v>13591</v>
      </c>
    </row>
    <row r="39" spans="1:21" ht="126">
      <c r="A39" s="1048">
        <v>35</v>
      </c>
      <c r="B39" s="1049" t="s">
        <v>13593</v>
      </c>
      <c r="C39" s="1049" t="s">
        <v>13594</v>
      </c>
      <c r="D39" s="1050" t="s">
        <v>1181</v>
      </c>
      <c r="E39" s="1050" t="s">
        <v>1767</v>
      </c>
      <c r="F39" s="1050">
        <v>2</v>
      </c>
      <c r="G39" s="1050">
        <v>1</v>
      </c>
      <c r="H39" s="1050">
        <v>1.1000000000000001</v>
      </c>
      <c r="I39" s="1050" t="s">
        <v>40306</v>
      </c>
      <c r="J39" s="1051"/>
      <c r="K39" s="1050" t="s">
        <v>13510</v>
      </c>
      <c r="L39" s="1050"/>
      <c r="M39" s="1050"/>
      <c r="N39" s="1050"/>
      <c r="O39" s="1050"/>
      <c r="P39" s="1050"/>
      <c r="Q39" s="1050"/>
      <c r="R39" s="1050"/>
      <c r="S39" s="1048" t="s">
        <v>1688</v>
      </c>
      <c r="T39" s="1050" t="s">
        <v>13595</v>
      </c>
      <c r="U39" s="1049" t="s">
        <v>13594</v>
      </c>
    </row>
    <row r="40" spans="1:21" ht="126">
      <c r="A40" s="1048">
        <v>36</v>
      </c>
      <c r="B40" s="1049" t="s">
        <v>13596</v>
      </c>
      <c r="C40" s="1049" t="s">
        <v>13597</v>
      </c>
      <c r="D40" s="1050" t="s">
        <v>1181</v>
      </c>
      <c r="E40" s="1050" t="s">
        <v>2209</v>
      </c>
      <c r="F40" s="1050">
        <v>8</v>
      </c>
      <c r="G40" s="1055">
        <v>3</v>
      </c>
      <c r="H40" s="1050">
        <v>1.1000000000000001</v>
      </c>
      <c r="I40" s="1050" t="s">
        <v>40306</v>
      </c>
      <c r="J40" s="1051"/>
      <c r="K40" s="1050" t="s">
        <v>13510</v>
      </c>
      <c r="L40" s="1050"/>
      <c r="M40" s="1050"/>
      <c r="N40" s="1050"/>
      <c r="O40" s="1050"/>
      <c r="P40" s="1050"/>
      <c r="Q40" s="1050"/>
      <c r="R40" s="1050"/>
      <c r="S40" s="1048" t="s">
        <v>1688</v>
      </c>
      <c r="T40" s="1050" t="s">
        <v>13598</v>
      </c>
      <c r="U40" s="1049" t="s">
        <v>13597</v>
      </c>
    </row>
    <row r="41" spans="1:21" ht="126">
      <c r="A41" s="1048">
        <v>37</v>
      </c>
      <c r="B41" s="1049" t="s">
        <v>13599</v>
      </c>
      <c r="C41" s="1049" t="s">
        <v>13600</v>
      </c>
      <c r="D41" s="1050" t="s">
        <v>1181</v>
      </c>
      <c r="E41" s="1050" t="s">
        <v>2209</v>
      </c>
      <c r="F41" s="1050">
        <v>4</v>
      </c>
      <c r="G41" s="1050">
        <v>2</v>
      </c>
      <c r="H41" s="1050">
        <v>1.1000000000000001</v>
      </c>
      <c r="I41" s="1050" t="s">
        <v>40306</v>
      </c>
      <c r="J41" s="1051"/>
      <c r="K41" s="1050" t="s">
        <v>13510</v>
      </c>
      <c r="L41" s="1050"/>
      <c r="M41" s="1050"/>
      <c r="N41" s="1050"/>
      <c r="O41" s="1050"/>
      <c r="P41" s="1050"/>
      <c r="Q41" s="1050"/>
      <c r="R41" s="1050"/>
      <c r="S41" s="1048" t="s">
        <v>13601</v>
      </c>
      <c r="T41" s="1050" t="s">
        <v>13602</v>
      </c>
      <c r="U41" s="1049" t="s">
        <v>13600</v>
      </c>
    </row>
    <row r="42" spans="1:21" ht="126">
      <c r="A42" s="1048">
        <v>38</v>
      </c>
      <c r="B42" s="1049" t="s">
        <v>13603</v>
      </c>
      <c r="C42" s="1049" t="s">
        <v>13604</v>
      </c>
      <c r="D42" s="1050" t="s">
        <v>1181</v>
      </c>
      <c r="E42" s="1050" t="s">
        <v>2209</v>
      </c>
      <c r="F42" s="1050">
        <v>6</v>
      </c>
      <c r="G42" s="1050">
        <v>3</v>
      </c>
      <c r="H42" s="1050">
        <v>1.1000000000000001</v>
      </c>
      <c r="I42" s="1050" t="s">
        <v>40306</v>
      </c>
      <c r="J42" s="1051"/>
      <c r="K42" s="1050" t="s">
        <v>13510</v>
      </c>
      <c r="L42" s="1050"/>
      <c r="M42" s="1050"/>
      <c r="N42" s="1050"/>
      <c r="O42" s="1050"/>
      <c r="P42" s="1050"/>
      <c r="Q42" s="1050"/>
      <c r="R42" s="1050"/>
      <c r="S42" s="1048" t="s">
        <v>1688</v>
      </c>
      <c r="T42" s="1050" t="s">
        <v>13605</v>
      </c>
      <c r="U42" s="1049" t="s">
        <v>13604</v>
      </c>
    </row>
    <row r="43" spans="1:21" ht="126">
      <c r="A43" s="1048">
        <v>39</v>
      </c>
      <c r="B43" s="1049" t="s">
        <v>13606</v>
      </c>
      <c r="C43" s="1049" t="s">
        <v>13607</v>
      </c>
      <c r="D43" s="1050" t="s">
        <v>1181</v>
      </c>
      <c r="E43" s="1050" t="s">
        <v>2209</v>
      </c>
      <c r="F43" s="1050">
        <v>8</v>
      </c>
      <c r="G43" s="1055">
        <v>3</v>
      </c>
      <c r="H43" s="1050">
        <v>1.1000000000000001</v>
      </c>
      <c r="I43" s="1050" t="s">
        <v>40306</v>
      </c>
      <c r="J43" s="1051"/>
      <c r="K43" s="1050" t="s">
        <v>13510</v>
      </c>
      <c r="L43" s="1050"/>
      <c r="M43" s="1050"/>
      <c r="N43" s="1050"/>
      <c r="O43" s="1050"/>
      <c r="P43" s="1050"/>
      <c r="Q43" s="1050"/>
      <c r="R43" s="1050"/>
      <c r="S43" s="1048" t="s">
        <v>1688</v>
      </c>
      <c r="T43" s="1050" t="s">
        <v>13608</v>
      </c>
      <c r="U43" s="1049" t="s">
        <v>13607</v>
      </c>
    </row>
    <row r="44" spans="1:21" ht="126">
      <c r="A44" s="1048">
        <v>40</v>
      </c>
      <c r="B44" s="1049" t="s">
        <v>13609</v>
      </c>
      <c r="C44" s="1049" t="s">
        <v>13610</v>
      </c>
      <c r="D44" s="1050" t="s">
        <v>1181</v>
      </c>
      <c r="E44" s="1050" t="s">
        <v>2209</v>
      </c>
      <c r="F44" s="1050">
        <v>8</v>
      </c>
      <c r="G44" s="1050">
        <v>4</v>
      </c>
      <c r="H44" s="1050">
        <v>1.1000000000000001</v>
      </c>
      <c r="I44" s="1050" t="s">
        <v>40306</v>
      </c>
      <c r="J44" s="1051"/>
      <c r="K44" s="1050" t="s">
        <v>13510</v>
      </c>
      <c r="L44" s="1050"/>
      <c r="M44" s="1050"/>
      <c r="N44" s="1050"/>
      <c r="O44" s="1050"/>
      <c r="P44" s="1050"/>
      <c r="Q44" s="1050"/>
      <c r="R44" s="1050"/>
      <c r="S44" s="1048" t="s">
        <v>1688</v>
      </c>
      <c r="T44" s="1050" t="s">
        <v>13611</v>
      </c>
      <c r="U44" s="1049" t="s">
        <v>13610</v>
      </c>
    </row>
    <row r="45" spans="1:21" ht="126">
      <c r="A45" s="1048">
        <v>41</v>
      </c>
      <c r="B45" s="1049" t="s">
        <v>13612</v>
      </c>
      <c r="C45" s="1049" t="s">
        <v>13613</v>
      </c>
      <c r="D45" s="1050" t="s">
        <v>1181</v>
      </c>
      <c r="E45" s="1050" t="s">
        <v>2209</v>
      </c>
      <c r="F45" s="1050">
        <v>8</v>
      </c>
      <c r="G45" s="1050">
        <v>4</v>
      </c>
      <c r="H45" s="1050">
        <v>1.1000000000000001</v>
      </c>
      <c r="I45" s="1050" t="s">
        <v>40306</v>
      </c>
      <c r="J45" s="1051"/>
      <c r="K45" s="1050" t="s">
        <v>13510</v>
      </c>
      <c r="L45" s="1050"/>
      <c r="M45" s="1050"/>
      <c r="N45" s="1050"/>
      <c r="O45" s="1050"/>
      <c r="P45" s="1050"/>
      <c r="Q45" s="1050"/>
      <c r="R45" s="1050"/>
      <c r="S45" s="1048" t="s">
        <v>1688</v>
      </c>
      <c r="T45" s="1050" t="s">
        <v>13614</v>
      </c>
      <c r="U45" s="1049" t="s">
        <v>13613</v>
      </c>
    </row>
    <row r="46" spans="1:21" ht="126">
      <c r="A46" s="1048">
        <v>42</v>
      </c>
      <c r="B46" s="1049" t="s">
        <v>13615</v>
      </c>
      <c r="C46" s="1049" t="s">
        <v>13616</v>
      </c>
      <c r="D46" s="1050" t="s">
        <v>1181</v>
      </c>
      <c r="E46" s="1050" t="s">
        <v>2209</v>
      </c>
      <c r="F46" s="1050">
        <v>2</v>
      </c>
      <c r="G46" s="1050">
        <v>1</v>
      </c>
      <c r="H46" s="1050">
        <v>1.1000000000000001</v>
      </c>
      <c r="I46" s="1050" t="s">
        <v>40306</v>
      </c>
      <c r="J46" s="1051"/>
      <c r="K46" s="1050" t="s">
        <v>13510</v>
      </c>
      <c r="L46" s="1050"/>
      <c r="M46" s="1050"/>
      <c r="N46" s="1050"/>
      <c r="O46" s="1050"/>
      <c r="P46" s="1050"/>
      <c r="Q46" s="1050"/>
      <c r="R46" s="1050"/>
      <c r="S46" s="1048" t="s">
        <v>1688</v>
      </c>
      <c r="T46" s="1050" t="s">
        <v>13617</v>
      </c>
      <c r="U46" s="1049" t="s">
        <v>13616</v>
      </c>
    </row>
    <row r="47" spans="1:21" ht="126">
      <c r="A47" s="1048">
        <v>43</v>
      </c>
      <c r="B47" s="1049" t="s">
        <v>13618</v>
      </c>
      <c r="C47" s="1049" t="s">
        <v>13619</v>
      </c>
      <c r="D47" s="1050" t="s">
        <v>1181</v>
      </c>
      <c r="E47" s="1050" t="s">
        <v>1767</v>
      </c>
      <c r="F47" s="1050">
        <v>2</v>
      </c>
      <c r="G47" s="1050">
        <v>1</v>
      </c>
      <c r="H47" s="1050">
        <v>1.1000000000000001</v>
      </c>
      <c r="I47" s="1050" t="s">
        <v>40306</v>
      </c>
      <c r="J47" s="1051"/>
      <c r="K47" s="1050" t="s">
        <v>13510</v>
      </c>
      <c r="L47" s="1050"/>
      <c r="M47" s="1050"/>
      <c r="N47" s="1050"/>
      <c r="O47" s="1050"/>
      <c r="P47" s="1050"/>
      <c r="Q47" s="1050"/>
      <c r="R47" s="1050"/>
      <c r="S47" s="1048" t="s">
        <v>1688</v>
      </c>
      <c r="T47" s="1050" t="s">
        <v>13620</v>
      </c>
      <c r="U47" s="1049" t="s">
        <v>13619</v>
      </c>
    </row>
    <row r="48" spans="1:21" ht="126">
      <c r="A48" s="1048">
        <v>44</v>
      </c>
      <c r="B48" s="1049" t="s">
        <v>13621</v>
      </c>
      <c r="C48" s="1049" t="s">
        <v>13622</v>
      </c>
      <c r="D48" s="1050" t="s">
        <v>1181</v>
      </c>
      <c r="E48" s="1050" t="s">
        <v>2209</v>
      </c>
      <c r="F48" s="1050">
        <v>4</v>
      </c>
      <c r="G48" s="1050">
        <v>2</v>
      </c>
      <c r="H48" s="1050">
        <v>1.1000000000000001</v>
      </c>
      <c r="I48" s="1050" t="s">
        <v>40306</v>
      </c>
      <c r="J48" s="1051"/>
      <c r="K48" s="1050" t="s">
        <v>13510</v>
      </c>
      <c r="L48" s="1050"/>
      <c r="M48" s="1050"/>
      <c r="N48" s="1050"/>
      <c r="O48" s="1050"/>
      <c r="P48" s="1050"/>
      <c r="Q48" s="1050"/>
      <c r="R48" s="1050"/>
      <c r="S48" s="1048" t="s">
        <v>1688</v>
      </c>
      <c r="T48" s="1050" t="s">
        <v>13623</v>
      </c>
      <c r="U48" s="1049" t="s">
        <v>13622</v>
      </c>
    </row>
    <row r="49" spans="1:21" ht="236.25">
      <c r="A49" s="1048">
        <v>45</v>
      </c>
      <c r="B49" s="1049" t="s">
        <v>13624</v>
      </c>
      <c r="C49" s="1049" t="s">
        <v>13625</v>
      </c>
      <c r="D49" s="1050" t="s">
        <v>1181</v>
      </c>
      <c r="E49" s="1050" t="s">
        <v>2209</v>
      </c>
      <c r="F49" s="1050">
        <v>6</v>
      </c>
      <c r="G49" s="1055">
        <v>2</v>
      </c>
      <c r="H49" s="1050">
        <v>1.1000000000000001</v>
      </c>
      <c r="I49" s="1050" t="s">
        <v>13626</v>
      </c>
      <c r="J49" s="1051" t="s">
        <v>13627</v>
      </c>
      <c r="K49" s="1050" t="s">
        <v>13628</v>
      </c>
      <c r="L49" s="1050"/>
      <c r="M49" s="1050"/>
      <c r="N49" s="1050"/>
      <c r="O49" s="1050"/>
      <c r="P49" s="1050"/>
      <c r="Q49" s="1050"/>
      <c r="R49" s="1050"/>
      <c r="S49" s="1048" t="s">
        <v>13629</v>
      </c>
      <c r="T49" s="1050" t="s">
        <v>13630</v>
      </c>
      <c r="U49" s="1049" t="s">
        <v>13625</v>
      </c>
    </row>
    <row r="50" spans="1:21" ht="126">
      <c r="A50" s="1048">
        <v>46</v>
      </c>
      <c r="B50" s="1049" t="s">
        <v>13631</v>
      </c>
      <c r="C50" s="1049" t="s">
        <v>13632</v>
      </c>
      <c r="D50" s="1050" t="s">
        <v>1181</v>
      </c>
      <c r="E50" s="1050" t="s">
        <v>1767</v>
      </c>
      <c r="F50" s="1050">
        <v>2</v>
      </c>
      <c r="G50" s="1050">
        <v>1</v>
      </c>
      <c r="H50" s="1050">
        <v>1.1000000000000001</v>
      </c>
      <c r="I50" s="1050" t="s">
        <v>40306</v>
      </c>
      <c r="J50" s="1051"/>
      <c r="K50" s="1050" t="s">
        <v>13510</v>
      </c>
      <c r="L50" s="1050"/>
      <c r="M50" s="1050"/>
      <c r="N50" s="1050"/>
      <c r="O50" s="1050"/>
      <c r="P50" s="1050"/>
      <c r="Q50" s="1050"/>
      <c r="R50" s="1050"/>
      <c r="S50" s="1048" t="s">
        <v>1688</v>
      </c>
      <c r="T50" s="1050" t="s">
        <v>13633</v>
      </c>
      <c r="U50" s="1049" t="s">
        <v>13632</v>
      </c>
    </row>
    <row r="51" spans="1:21" ht="126">
      <c r="A51" s="1048">
        <v>47</v>
      </c>
      <c r="B51" s="1049" t="s">
        <v>13634</v>
      </c>
      <c r="C51" s="1049" t="s">
        <v>13635</v>
      </c>
      <c r="D51" s="1050" t="s">
        <v>1181</v>
      </c>
      <c r="E51" s="1050" t="s">
        <v>1767</v>
      </c>
      <c r="F51" s="1050">
        <v>2</v>
      </c>
      <c r="G51" s="1050">
        <v>1</v>
      </c>
      <c r="H51" s="1050">
        <v>1.1000000000000001</v>
      </c>
      <c r="I51" s="1050" t="s">
        <v>40306</v>
      </c>
      <c r="J51" s="1051"/>
      <c r="K51" s="1050" t="s">
        <v>13510</v>
      </c>
      <c r="L51" s="1050"/>
      <c r="M51" s="1050"/>
      <c r="N51" s="1050"/>
      <c r="O51" s="1050"/>
      <c r="P51" s="1050"/>
      <c r="Q51" s="1050"/>
      <c r="R51" s="1050"/>
      <c r="S51" s="1048" t="s">
        <v>1688</v>
      </c>
      <c r="T51" s="1050" t="s">
        <v>13636</v>
      </c>
      <c r="U51" s="1049" t="s">
        <v>13635</v>
      </c>
    </row>
    <row r="52" spans="1:21" ht="126">
      <c r="A52" s="1048">
        <v>48</v>
      </c>
      <c r="B52" s="1049" t="s">
        <v>13637</v>
      </c>
      <c r="C52" s="1049" t="s">
        <v>13638</v>
      </c>
      <c r="D52" s="1050" t="s">
        <v>1181</v>
      </c>
      <c r="E52" s="1050" t="s">
        <v>1767</v>
      </c>
      <c r="F52" s="1050">
        <v>2</v>
      </c>
      <c r="G52" s="1050">
        <v>1</v>
      </c>
      <c r="H52" s="1050">
        <v>1.1000000000000001</v>
      </c>
      <c r="I52" s="1050" t="s">
        <v>40306</v>
      </c>
      <c r="J52" s="1051"/>
      <c r="K52" s="1050" t="s">
        <v>13510</v>
      </c>
      <c r="L52" s="1050"/>
      <c r="M52" s="1050"/>
      <c r="N52" s="1050"/>
      <c r="O52" s="1050"/>
      <c r="P52" s="1050"/>
      <c r="Q52" s="1050"/>
      <c r="R52" s="1050"/>
      <c r="S52" s="1048" t="s">
        <v>1688</v>
      </c>
      <c r="T52" s="1050" t="s">
        <v>13639</v>
      </c>
      <c r="U52" s="1049" t="s">
        <v>13638</v>
      </c>
    </row>
    <row r="53" spans="1:21" ht="126">
      <c r="A53" s="1048">
        <v>49</v>
      </c>
      <c r="B53" s="1049" t="s">
        <v>13640</v>
      </c>
      <c r="C53" s="1049" t="s">
        <v>13641</v>
      </c>
      <c r="D53" s="1050" t="s">
        <v>1181</v>
      </c>
      <c r="E53" s="1050" t="s">
        <v>1767</v>
      </c>
      <c r="F53" s="1050">
        <v>2</v>
      </c>
      <c r="G53" s="1050">
        <v>1</v>
      </c>
      <c r="H53" s="1050">
        <v>1.1000000000000001</v>
      </c>
      <c r="I53" s="1050" t="s">
        <v>40306</v>
      </c>
      <c r="J53" s="1051"/>
      <c r="K53" s="1050" t="s">
        <v>13510</v>
      </c>
      <c r="L53" s="1050"/>
      <c r="M53" s="1050"/>
      <c r="N53" s="1050"/>
      <c r="O53" s="1050"/>
      <c r="P53" s="1050"/>
      <c r="Q53" s="1050"/>
      <c r="R53" s="1050"/>
      <c r="S53" s="1048" t="s">
        <v>1688</v>
      </c>
      <c r="T53" s="1050" t="s">
        <v>13642</v>
      </c>
      <c r="U53" s="1049" t="s">
        <v>13641</v>
      </c>
    </row>
    <row r="54" spans="1:21" ht="126">
      <c r="A54" s="1048">
        <v>50</v>
      </c>
      <c r="B54" s="1049" t="s">
        <v>13643</v>
      </c>
      <c r="C54" s="1049" t="s">
        <v>13644</v>
      </c>
      <c r="D54" s="1050" t="s">
        <v>1181</v>
      </c>
      <c r="E54" s="1050" t="s">
        <v>1767</v>
      </c>
      <c r="F54" s="1050">
        <v>4</v>
      </c>
      <c r="G54" s="1050">
        <v>2</v>
      </c>
      <c r="H54" s="1050">
        <v>1.1000000000000001</v>
      </c>
      <c r="I54" s="1050" t="s">
        <v>40306</v>
      </c>
      <c r="J54" s="1051"/>
      <c r="K54" s="1050" t="s">
        <v>13510</v>
      </c>
      <c r="L54" s="1050"/>
      <c r="M54" s="1050"/>
      <c r="N54" s="1050"/>
      <c r="O54" s="1050"/>
      <c r="P54" s="1050"/>
      <c r="Q54" s="1050"/>
      <c r="R54" s="1050"/>
      <c r="S54" s="1048" t="s">
        <v>1688</v>
      </c>
      <c r="T54" s="1050" t="s">
        <v>13645</v>
      </c>
      <c r="U54" s="1049" t="s">
        <v>13644</v>
      </c>
    </row>
    <row r="55" spans="1:21" ht="126">
      <c r="A55" s="1048">
        <v>51</v>
      </c>
      <c r="B55" s="1049" t="s">
        <v>13646</v>
      </c>
      <c r="C55" s="1049" t="s">
        <v>13647</v>
      </c>
      <c r="D55" s="1050" t="s">
        <v>1181</v>
      </c>
      <c r="E55" s="1050" t="s">
        <v>1767</v>
      </c>
      <c r="F55" s="1050">
        <v>2</v>
      </c>
      <c r="G55" s="1050">
        <v>1</v>
      </c>
      <c r="H55" s="1050">
        <v>1.1000000000000001</v>
      </c>
      <c r="I55" s="1050" t="s">
        <v>40306</v>
      </c>
      <c r="J55" s="1051"/>
      <c r="K55" s="1050" t="s">
        <v>13510</v>
      </c>
      <c r="L55" s="1050"/>
      <c r="M55" s="1050"/>
      <c r="N55" s="1050"/>
      <c r="O55" s="1050"/>
      <c r="P55" s="1050"/>
      <c r="Q55" s="1050"/>
      <c r="R55" s="1050"/>
      <c r="S55" s="1048" t="s">
        <v>1688</v>
      </c>
      <c r="T55" s="1050" t="s">
        <v>13648</v>
      </c>
      <c r="U55" s="1049" t="s">
        <v>13647</v>
      </c>
    </row>
    <row r="56" spans="1:21" ht="126">
      <c r="A56" s="1048">
        <v>52</v>
      </c>
      <c r="B56" s="1049" t="s">
        <v>13649</v>
      </c>
      <c r="C56" s="1049" t="s">
        <v>13650</v>
      </c>
      <c r="D56" s="1050" t="s">
        <v>1181</v>
      </c>
      <c r="E56" s="1050" t="s">
        <v>1767</v>
      </c>
      <c r="F56" s="1050">
        <v>4</v>
      </c>
      <c r="G56" s="1050">
        <v>2</v>
      </c>
      <c r="H56" s="1050">
        <v>1.1000000000000001</v>
      </c>
      <c r="I56" s="1050" t="s">
        <v>40306</v>
      </c>
      <c r="J56" s="1051"/>
      <c r="K56" s="1050" t="s">
        <v>13510</v>
      </c>
      <c r="L56" s="1050"/>
      <c r="M56" s="1050"/>
      <c r="N56" s="1050"/>
      <c r="O56" s="1050"/>
      <c r="P56" s="1050"/>
      <c r="Q56" s="1050"/>
      <c r="R56" s="1050"/>
      <c r="S56" s="1048" t="s">
        <v>1688</v>
      </c>
      <c r="T56" s="1050" t="s">
        <v>13651</v>
      </c>
      <c r="U56" s="1049" t="s">
        <v>13650</v>
      </c>
    </row>
    <row r="57" spans="1:21" ht="126">
      <c r="A57" s="1048">
        <v>53</v>
      </c>
      <c r="B57" s="1049" t="s">
        <v>13652</v>
      </c>
      <c r="C57" s="1049" t="s">
        <v>13653</v>
      </c>
      <c r="D57" s="1050" t="s">
        <v>1181</v>
      </c>
      <c r="E57" s="1050" t="s">
        <v>1767</v>
      </c>
      <c r="F57" s="1050">
        <v>2</v>
      </c>
      <c r="G57" s="1050">
        <v>1</v>
      </c>
      <c r="H57" s="1050">
        <v>1.1000000000000001</v>
      </c>
      <c r="I57" s="1050" t="s">
        <v>40306</v>
      </c>
      <c r="J57" s="1051"/>
      <c r="K57" s="1050" t="s">
        <v>13510</v>
      </c>
      <c r="L57" s="1050"/>
      <c r="M57" s="1050"/>
      <c r="N57" s="1050"/>
      <c r="O57" s="1050"/>
      <c r="P57" s="1050"/>
      <c r="Q57" s="1050"/>
      <c r="R57" s="1050"/>
      <c r="S57" s="1048" t="s">
        <v>1688</v>
      </c>
      <c r="T57" s="1050" t="s">
        <v>13654</v>
      </c>
      <c r="U57" s="1049" t="s">
        <v>13653</v>
      </c>
    </row>
    <row r="58" spans="1:21" ht="126">
      <c r="A58" s="1048">
        <v>54</v>
      </c>
      <c r="B58" s="1049" t="s">
        <v>13655</v>
      </c>
      <c r="C58" s="1049" t="s">
        <v>13656</v>
      </c>
      <c r="D58" s="1050" t="s">
        <v>1181</v>
      </c>
      <c r="E58" s="1050" t="s">
        <v>1767</v>
      </c>
      <c r="F58" s="1050">
        <v>4</v>
      </c>
      <c r="G58" s="1050">
        <v>2</v>
      </c>
      <c r="H58" s="1050">
        <v>1.1000000000000001</v>
      </c>
      <c r="I58" s="1050" t="s">
        <v>40306</v>
      </c>
      <c r="J58" s="1051"/>
      <c r="K58" s="1050" t="s">
        <v>13510</v>
      </c>
      <c r="L58" s="1050"/>
      <c r="M58" s="1050"/>
      <c r="N58" s="1050"/>
      <c r="O58" s="1050"/>
      <c r="P58" s="1050"/>
      <c r="Q58" s="1050"/>
      <c r="R58" s="1050"/>
      <c r="S58" s="1048" t="s">
        <v>1688</v>
      </c>
      <c r="T58" s="1050" t="s">
        <v>13657</v>
      </c>
      <c r="U58" s="1049" t="s">
        <v>13656</v>
      </c>
    </row>
    <row r="59" spans="1:21" ht="126">
      <c r="A59" s="1048">
        <v>55</v>
      </c>
      <c r="B59" s="1049" t="s">
        <v>13658</v>
      </c>
      <c r="C59" s="1049" t="s">
        <v>13659</v>
      </c>
      <c r="D59" s="1050" t="s">
        <v>1181</v>
      </c>
      <c r="E59" s="1050" t="s">
        <v>1767</v>
      </c>
      <c r="F59" s="1050">
        <v>2</v>
      </c>
      <c r="G59" s="1050">
        <v>1</v>
      </c>
      <c r="H59" s="1050">
        <v>1.1000000000000001</v>
      </c>
      <c r="I59" s="1050" t="s">
        <v>40306</v>
      </c>
      <c r="J59" s="1051"/>
      <c r="K59" s="1050" t="s">
        <v>13510</v>
      </c>
      <c r="L59" s="1050"/>
      <c r="M59" s="1050"/>
      <c r="N59" s="1050"/>
      <c r="O59" s="1050"/>
      <c r="P59" s="1050"/>
      <c r="Q59" s="1050"/>
      <c r="R59" s="1050"/>
      <c r="S59" s="1048" t="s">
        <v>1688</v>
      </c>
      <c r="T59" s="1050" t="s">
        <v>13660</v>
      </c>
      <c r="U59" s="1049" t="s">
        <v>13659</v>
      </c>
    </row>
    <row r="60" spans="1:21" ht="126">
      <c r="A60" s="1048">
        <v>56</v>
      </c>
      <c r="B60" s="1049" t="s">
        <v>13661</v>
      </c>
      <c r="C60" s="1049" t="s">
        <v>13662</v>
      </c>
      <c r="D60" s="1050" t="s">
        <v>1181</v>
      </c>
      <c r="E60" s="1050" t="s">
        <v>1767</v>
      </c>
      <c r="F60" s="1050">
        <v>4</v>
      </c>
      <c r="G60" s="1050">
        <v>2</v>
      </c>
      <c r="H60" s="1050">
        <v>1.1000000000000001</v>
      </c>
      <c r="I60" s="1050" t="s">
        <v>40306</v>
      </c>
      <c r="J60" s="1051"/>
      <c r="K60" s="1050" t="s">
        <v>13510</v>
      </c>
      <c r="L60" s="1050"/>
      <c r="M60" s="1050"/>
      <c r="N60" s="1050"/>
      <c r="O60" s="1050"/>
      <c r="P60" s="1050"/>
      <c r="Q60" s="1050"/>
      <c r="R60" s="1050"/>
      <c r="S60" s="1048" t="s">
        <v>1688</v>
      </c>
      <c r="T60" s="1050" t="s">
        <v>13663</v>
      </c>
      <c r="U60" s="1049" t="s">
        <v>13662</v>
      </c>
    </row>
    <row r="61" spans="1:21" ht="126">
      <c r="A61" s="1048">
        <v>57</v>
      </c>
      <c r="B61" s="1049" t="s">
        <v>13664</v>
      </c>
      <c r="C61" s="1049" t="s">
        <v>13665</v>
      </c>
      <c r="D61" s="1050" t="s">
        <v>1181</v>
      </c>
      <c r="E61" s="1050" t="s">
        <v>1767</v>
      </c>
      <c r="F61" s="1050">
        <v>2</v>
      </c>
      <c r="G61" s="1050">
        <v>1</v>
      </c>
      <c r="H61" s="1050">
        <v>1.1000000000000001</v>
      </c>
      <c r="I61" s="1050" t="s">
        <v>40306</v>
      </c>
      <c r="J61" s="1051"/>
      <c r="K61" s="1050" t="s">
        <v>13510</v>
      </c>
      <c r="L61" s="1050"/>
      <c r="M61" s="1050"/>
      <c r="N61" s="1050"/>
      <c r="O61" s="1050"/>
      <c r="P61" s="1050"/>
      <c r="Q61" s="1050"/>
      <c r="R61" s="1050"/>
      <c r="S61" s="1048" t="s">
        <v>1688</v>
      </c>
      <c r="T61" s="1050" t="s">
        <v>13666</v>
      </c>
      <c r="U61" s="1049" t="s">
        <v>13665</v>
      </c>
    </row>
    <row r="62" spans="1:21" ht="126">
      <c r="A62" s="1048">
        <v>58</v>
      </c>
      <c r="B62" s="1049" t="s">
        <v>13667</v>
      </c>
      <c r="C62" s="1049" t="s">
        <v>13668</v>
      </c>
      <c r="D62" s="1050" t="s">
        <v>1181</v>
      </c>
      <c r="E62" s="1050" t="s">
        <v>2209</v>
      </c>
      <c r="F62" s="1050">
        <v>4</v>
      </c>
      <c r="G62" s="1050">
        <v>2</v>
      </c>
      <c r="H62" s="1050">
        <v>1.1000000000000001</v>
      </c>
      <c r="I62" s="1050" t="s">
        <v>40306</v>
      </c>
      <c r="J62" s="1051"/>
      <c r="K62" s="1050" t="s">
        <v>13510</v>
      </c>
      <c r="L62" s="1050"/>
      <c r="M62" s="1050"/>
      <c r="N62" s="1050"/>
      <c r="O62" s="1050"/>
      <c r="P62" s="1050"/>
      <c r="Q62" s="1050"/>
      <c r="R62" s="1050"/>
      <c r="S62" s="1048" t="s">
        <v>1688</v>
      </c>
      <c r="T62" s="1050" t="s">
        <v>13669</v>
      </c>
      <c r="U62" s="1049" t="s">
        <v>13668</v>
      </c>
    </row>
    <row r="63" spans="1:21" ht="126">
      <c r="A63" s="1048">
        <v>59</v>
      </c>
      <c r="B63" s="1049" t="s">
        <v>13670</v>
      </c>
      <c r="C63" s="1049" t="s">
        <v>13671</v>
      </c>
      <c r="D63" s="1050" t="s">
        <v>1181</v>
      </c>
      <c r="E63" s="1050" t="s">
        <v>1767</v>
      </c>
      <c r="F63" s="1050">
        <v>2</v>
      </c>
      <c r="G63" s="1050">
        <v>1</v>
      </c>
      <c r="H63" s="1050">
        <v>1.1000000000000001</v>
      </c>
      <c r="I63" s="1050" t="s">
        <v>40306</v>
      </c>
      <c r="J63" s="1051"/>
      <c r="K63" s="1050" t="s">
        <v>13510</v>
      </c>
      <c r="L63" s="1050"/>
      <c r="M63" s="1050"/>
      <c r="N63" s="1050"/>
      <c r="O63" s="1050"/>
      <c r="P63" s="1050"/>
      <c r="Q63" s="1050"/>
      <c r="R63" s="1050"/>
      <c r="S63" s="1048" t="s">
        <v>1688</v>
      </c>
      <c r="T63" s="1050" t="s">
        <v>13672</v>
      </c>
      <c r="U63" s="1049" t="s">
        <v>13671</v>
      </c>
    </row>
    <row r="64" spans="1:21" ht="126">
      <c r="A64" s="1048">
        <v>60</v>
      </c>
      <c r="B64" s="1049" t="s">
        <v>13673</v>
      </c>
      <c r="C64" s="1049" t="s">
        <v>13674</v>
      </c>
      <c r="D64" s="1050" t="s">
        <v>1181</v>
      </c>
      <c r="E64" s="1050" t="s">
        <v>1767</v>
      </c>
      <c r="F64" s="1050">
        <v>2</v>
      </c>
      <c r="G64" s="1050">
        <v>1</v>
      </c>
      <c r="H64" s="1050">
        <v>1.1000000000000001</v>
      </c>
      <c r="I64" s="1050" t="s">
        <v>40306</v>
      </c>
      <c r="J64" s="1051"/>
      <c r="K64" s="1050" t="s">
        <v>13510</v>
      </c>
      <c r="L64" s="1050"/>
      <c r="M64" s="1050"/>
      <c r="N64" s="1050"/>
      <c r="O64" s="1050"/>
      <c r="P64" s="1050"/>
      <c r="Q64" s="1050"/>
      <c r="R64" s="1050"/>
      <c r="S64" s="1048" t="s">
        <v>1688</v>
      </c>
      <c r="T64" s="1050" t="s">
        <v>13675</v>
      </c>
      <c r="U64" s="1049" t="s">
        <v>13674</v>
      </c>
    </row>
    <row r="65" spans="1:21" ht="126">
      <c r="A65" s="1048">
        <v>61</v>
      </c>
      <c r="B65" s="1049" t="s">
        <v>13676</v>
      </c>
      <c r="C65" s="1049" t="s">
        <v>13677</v>
      </c>
      <c r="D65" s="1050" t="s">
        <v>1181</v>
      </c>
      <c r="E65" s="1050" t="s">
        <v>2209</v>
      </c>
      <c r="F65" s="1050">
        <v>6</v>
      </c>
      <c r="G65" s="1050">
        <v>3</v>
      </c>
      <c r="H65" s="1050">
        <v>1.1000000000000001</v>
      </c>
      <c r="I65" s="1050" t="s">
        <v>40306</v>
      </c>
      <c r="J65" s="1051"/>
      <c r="K65" s="1050" t="s">
        <v>13510</v>
      </c>
      <c r="L65" s="1050"/>
      <c r="M65" s="1050"/>
      <c r="N65" s="1050"/>
      <c r="O65" s="1050"/>
      <c r="P65" s="1050"/>
      <c r="Q65" s="1050"/>
      <c r="R65" s="1050"/>
      <c r="S65" s="1048" t="s">
        <v>1688</v>
      </c>
      <c r="T65" s="1050" t="s">
        <v>13678</v>
      </c>
      <c r="U65" s="1049" t="s">
        <v>13677</v>
      </c>
    </row>
    <row r="66" spans="1:21" ht="126">
      <c r="A66" s="1048">
        <v>62</v>
      </c>
      <c r="B66" s="1049" t="s">
        <v>13679</v>
      </c>
      <c r="C66" s="1049" t="s">
        <v>13680</v>
      </c>
      <c r="D66" s="1050" t="s">
        <v>1181</v>
      </c>
      <c r="E66" s="1050" t="s">
        <v>2209</v>
      </c>
      <c r="F66" s="1050">
        <v>4</v>
      </c>
      <c r="G66" s="1050">
        <v>2</v>
      </c>
      <c r="H66" s="1050">
        <v>1.1000000000000001</v>
      </c>
      <c r="I66" s="1050" t="s">
        <v>40306</v>
      </c>
      <c r="J66" s="1051"/>
      <c r="K66" s="1050" t="s">
        <v>13510</v>
      </c>
      <c r="L66" s="1050"/>
      <c r="M66" s="1050"/>
      <c r="N66" s="1050"/>
      <c r="O66" s="1050"/>
      <c r="P66" s="1050"/>
      <c r="Q66" s="1050"/>
      <c r="R66" s="1050"/>
      <c r="S66" s="1048" t="s">
        <v>1688</v>
      </c>
      <c r="T66" s="1050" t="s">
        <v>13681</v>
      </c>
      <c r="U66" s="1049" t="s">
        <v>13680</v>
      </c>
    </row>
    <row r="67" spans="1:21" ht="126">
      <c r="A67" s="1048">
        <v>63</v>
      </c>
      <c r="B67" s="1049" t="s">
        <v>13682</v>
      </c>
      <c r="C67" s="1049" t="s">
        <v>13683</v>
      </c>
      <c r="D67" s="1050" t="s">
        <v>1181</v>
      </c>
      <c r="E67" s="1050" t="s">
        <v>2209</v>
      </c>
      <c r="F67" s="1050">
        <v>6</v>
      </c>
      <c r="G67" s="1050">
        <v>3</v>
      </c>
      <c r="H67" s="1050">
        <v>1.1000000000000001</v>
      </c>
      <c r="I67" s="1050" t="s">
        <v>40306</v>
      </c>
      <c r="J67" s="1051"/>
      <c r="K67" s="1050" t="s">
        <v>13510</v>
      </c>
      <c r="L67" s="1050"/>
      <c r="M67" s="1050"/>
      <c r="N67" s="1050"/>
      <c r="O67" s="1050"/>
      <c r="P67" s="1050"/>
      <c r="Q67" s="1050"/>
      <c r="R67" s="1050"/>
      <c r="S67" s="1048" t="s">
        <v>1688</v>
      </c>
      <c r="T67" s="1050" t="s">
        <v>13684</v>
      </c>
      <c r="U67" s="1049" t="s">
        <v>13683</v>
      </c>
    </row>
    <row r="68" spans="1:21" ht="126">
      <c r="A68" s="1048">
        <v>64</v>
      </c>
      <c r="B68" s="1049" t="s">
        <v>13685</v>
      </c>
      <c r="C68" s="1049" t="s">
        <v>13686</v>
      </c>
      <c r="D68" s="1050" t="s">
        <v>1181</v>
      </c>
      <c r="E68" s="1050" t="s">
        <v>1767</v>
      </c>
      <c r="F68" s="1050">
        <v>2</v>
      </c>
      <c r="G68" s="1050">
        <v>1</v>
      </c>
      <c r="H68" s="1050">
        <v>1.1000000000000001</v>
      </c>
      <c r="I68" s="1050" t="s">
        <v>40306</v>
      </c>
      <c r="J68" s="1051"/>
      <c r="K68" s="1050" t="s">
        <v>13510</v>
      </c>
      <c r="L68" s="1050"/>
      <c r="M68" s="1050"/>
      <c r="N68" s="1050"/>
      <c r="O68" s="1050"/>
      <c r="P68" s="1050"/>
      <c r="Q68" s="1050"/>
      <c r="R68" s="1050"/>
      <c r="S68" s="1048" t="s">
        <v>1688</v>
      </c>
      <c r="T68" s="1050" t="s">
        <v>13687</v>
      </c>
      <c r="U68" s="1049" t="s">
        <v>13686</v>
      </c>
    </row>
    <row r="69" spans="1:21" ht="126">
      <c r="A69" s="1048">
        <v>65</v>
      </c>
      <c r="B69" s="1049" t="s">
        <v>13688</v>
      </c>
      <c r="C69" s="1049" t="s">
        <v>13689</v>
      </c>
      <c r="D69" s="1050" t="s">
        <v>1181</v>
      </c>
      <c r="E69" s="1050" t="s">
        <v>1767</v>
      </c>
      <c r="F69" s="1050">
        <v>4</v>
      </c>
      <c r="G69" s="1053">
        <v>2</v>
      </c>
      <c r="H69" s="1050">
        <v>1.1000000000000001</v>
      </c>
      <c r="I69" s="1050" t="s">
        <v>40306</v>
      </c>
      <c r="J69" s="1051"/>
      <c r="K69" s="1050" t="s">
        <v>13510</v>
      </c>
      <c r="L69" s="1050"/>
      <c r="M69" s="1050"/>
      <c r="N69" s="1050"/>
      <c r="O69" s="1050"/>
      <c r="P69" s="1050"/>
      <c r="Q69" s="1050"/>
      <c r="R69" s="1050"/>
      <c r="S69" s="1048" t="s">
        <v>1688</v>
      </c>
      <c r="T69" s="1050" t="s">
        <v>13690</v>
      </c>
      <c r="U69" s="1049" t="s">
        <v>13689</v>
      </c>
    </row>
    <row r="70" spans="1:21" ht="126">
      <c r="A70" s="1048">
        <v>66</v>
      </c>
      <c r="B70" s="1049" t="s">
        <v>13691</v>
      </c>
      <c r="C70" s="1049" t="s">
        <v>13692</v>
      </c>
      <c r="D70" s="1050" t="s">
        <v>1181</v>
      </c>
      <c r="E70" s="1050" t="s">
        <v>1767</v>
      </c>
      <c r="F70" s="1050">
        <v>6</v>
      </c>
      <c r="G70" s="1050">
        <v>3</v>
      </c>
      <c r="H70" s="1050">
        <v>1.1000000000000001</v>
      </c>
      <c r="I70" s="1050" t="s">
        <v>40306</v>
      </c>
      <c r="J70" s="1051"/>
      <c r="K70" s="1050" t="s">
        <v>13510</v>
      </c>
      <c r="L70" s="1050"/>
      <c r="M70" s="1050"/>
      <c r="N70" s="1050"/>
      <c r="O70" s="1050"/>
      <c r="P70" s="1050"/>
      <c r="Q70" s="1050"/>
      <c r="R70" s="1050"/>
      <c r="S70" s="1048" t="s">
        <v>1688</v>
      </c>
      <c r="T70" s="1050" t="s">
        <v>13693</v>
      </c>
      <c r="U70" s="1049" t="s">
        <v>13692</v>
      </c>
    </row>
    <row r="71" spans="1:21" ht="126">
      <c r="A71" s="1048">
        <v>67</v>
      </c>
      <c r="B71" s="1049" t="s">
        <v>13694</v>
      </c>
      <c r="C71" s="1049" t="s">
        <v>13695</v>
      </c>
      <c r="D71" s="1050" t="s">
        <v>1181</v>
      </c>
      <c r="E71" s="1050" t="s">
        <v>1767</v>
      </c>
      <c r="F71" s="1050">
        <v>2</v>
      </c>
      <c r="G71" s="1050">
        <v>1</v>
      </c>
      <c r="H71" s="1050">
        <v>1.1000000000000001</v>
      </c>
      <c r="I71" s="1050" t="s">
        <v>40306</v>
      </c>
      <c r="J71" s="1051"/>
      <c r="K71" s="1050" t="s">
        <v>13510</v>
      </c>
      <c r="L71" s="1050"/>
      <c r="M71" s="1050"/>
      <c r="N71" s="1050"/>
      <c r="O71" s="1050"/>
      <c r="P71" s="1050"/>
      <c r="Q71" s="1050"/>
      <c r="R71" s="1050"/>
      <c r="S71" s="1048" t="s">
        <v>1688</v>
      </c>
      <c r="T71" s="1050" t="s">
        <v>13696</v>
      </c>
      <c r="U71" s="1049" t="s">
        <v>13695</v>
      </c>
    </row>
    <row r="72" spans="1:21" ht="126">
      <c r="A72" s="1048">
        <v>68</v>
      </c>
      <c r="B72" s="1049" t="s">
        <v>13697</v>
      </c>
      <c r="C72" s="1049" t="s">
        <v>13698</v>
      </c>
      <c r="D72" s="1050" t="s">
        <v>1181</v>
      </c>
      <c r="E72" s="1050" t="s">
        <v>2209</v>
      </c>
      <c r="F72" s="1050">
        <v>6</v>
      </c>
      <c r="G72" s="1050">
        <v>3</v>
      </c>
      <c r="H72" s="1050">
        <v>1.1000000000000001</v>
      </c>
      <c r="I72" s="1050" t="s">
        <v>40306</v>
      </c>
      <c r="J72" s="1051"/>
      <c r="K72" s="1050" t="s">
        <v>13510</v>
      </c>
      <c r="L72" s="1050"/>
      <c r="M72" s="1050"/>
      <c r="N72" s="1050"/>
      <c r="O72" s="1050"/>
      <c r="P72" s="1050"/>
      <c r="Q72" s="1050"/>
      <c r="R72" s="1050"/>
      <c r="S72" s="1048" t="s">
        <v>1688</v>
      </c>
      <c r="T72" s="1050" t="s">
        <v>13699</v>
      </c>
      <c r="U72" s="1049" t="s">
        <v>13698</v>
      </c>
    </row>
    <row r="73" spans="1:21" ht="126">
      <c r="A73" s="1048">
        <v>69</v>
      </c>
      <c r="B73" s="1049" t="s">
        <v>13700</v>
      </c>
      <c r="C73" s="1049" t="s">
        <v>13701</v>
      </c>
      <c r="D73" s="1050" t="s">
        <v>1181</v>
      </c>
      <c r="E73" s="1050" t="s">
        <v>1767</v>
      </c>
      <c r="F73" s="1050">
        <v>4</v>
      </c>
      <c r="G73" s="1050">
        <v>2</v>
      </c>
      <c r="H73" s="1050">
        <v>1.1000000000000001</v>
      </c>
      <c r="I73" s="1050" t="s">
        <v>40306</v>
      </c>
      <c r="J73" s="1051"/>
      <c r="K73" s="1050" t="s">
        <v>13510</v>
      </c>
      <c r="L73" s="1050"/>
      <c r="M73" s="1050"/>
      <c r="N73" s="1050"/>
      <c r="O73" s="1050"/>
      <c r="P73" s="1050"/>
      <c r="Q73" s="1050"/>
      <c r="R73" s="1050"/>
      <c r="S73" s="1048" t="s">
        <v>1688</v>
      </c>
      <c r="T73" s="1050" t="s">
        <v>13702</v>
      </c>
      <c r="U73" s="1049" t="s">
        <v>13701</v>
      </c>
    </row>
    <row r="74" spans="1:21" ht="126">
      <c r="A74" s="1048">
        <v>70</v>
      </c>
      <c r="B74" s="1049" t="s">
        <v>13703</v>
      </c>
      <c r="C74" s="1049" t="s">
        <v>13704</v>
      </c>
      <c r="D74" s="1050" t="s">
        <v>1181</v>
      </c>
      <c r="E74" s="1050" t="s">
        <v>1767</v>
      </c>
      <c r="F74" s="1050">
        <v>2</v>
      </c>
      <c r="G74" s="1050">
        <v>1</v>
      </c>
      <c r="H74" s="1050">
        <v>1.1000000000000001</v>
      </c>
      <c r="I74" s="1050" t="s">
        <v>40306</v>
      </c>
      <c r="J74" s="1051"/>
      <c r="K74" s="1050" t="s">
        <v>13510</v>
      </c>
      <c r="L74" s="1050"/>
      <c r="M74" s="1050"/>
      <c r="N74" s="1050"/>
      <c r="O74" s="1050"/>
      <c r="P74" s="1050"/>
      <c r="Q74" s="1050"/>
      <c r="R74" s="1050"/>
      <c r="S74" s="1048" t="s">
        <v>1688</v>
      </c>
      <c r="T74" s="1050" t="s">
        <v>13705</v>
      </c>
      <c r="U74" s="1049" t="s">
        <v>13704</v>
      </c>
    </row>
    <row r="75" spans="1:21" ht="126">
      <c r="A75" s="1048">
        <v>71</v>
      </c>
      <c r="B75" s="1049" t="s">
        <v>13706</v>
      </c>
      <c r="C75" s="1049" t="s">
        <v>13707</v>
      </c>
      <c r="D75" s="1050" t="s">
        <v>1181</v>
      </c>
      <c r="E75" s="1050" t="s">
        <v>1767</v>
      </c>
      <c r="F75" s="1050">
        <v>2</v>
      </c>
      <c r="G75" s="1050">
        <v>1</v>
      </c>
      <c r="H75" s="1050">
        <v>1.1000000000000001</v>
      </c>
      <c r="I75" s="1050" t="s">
        <v>40306</v>
      </c>
      <c r="J75" s="1051"/>
      <c r="K75" s="1050" t="s">
        <v>13510</v>
      </c>
      <c r="L75" s="1050"/>
      <c r="M75" s="1050"/>
      <c r="N75" s="1050"/>
      <c r="O75" s="1050"/>
      <c r="P75" s="1050"/>
      <c r="Q75" s="1050"/>
      <c r="R75" s="1050"/>
      <c r="S75" s="1048" t="s">
        <v>1688</v>
      </c>
      <c r="T75" s="1050" t="s">
        <v>13708</v>
      </c>
      <c r="U75" s="1049" t="s">
        <v>13707</v>
      </c>
    </row>
    <row r="76" spans="1:21" ht="126">
      <c r="A76" s="1048">
        <v>72</v>
      </c>
      <c r="B76" s="1049" t="s">
        <v>13709</v>
      </c>
      <c r="C76" s="1049" t="s">
        <v>13710</v>
      </c>
      <c r="D76" s="1050" t="s">
        <v>1181</v>
      </c>
      <c r="E76" s="1050" t="s">
        <v>2209</v>
      </c>
      <c r="F76" s="1050">
        <v>6</v>
      </c>
      <c r="G76" s="1050">
        <v>3</v>
      </c>
      <c r="H76" s="1050">
        <v>1.1000000000000001</v>
      </c>
      <c r="I76" s="1050" t="s">
        <v>40306</v>
      </c>
      <c r="J76" s="1051"/>
      <c r="K76" s="1050" t="s">
        <v>13510</v>
      </c>
      <c r="L76" s="1050"/>
      <c r="M76" s="1050"/>
      <c r="N76" s="1050"/>
      <c r="O76" s="1050"/>
      <c r="P76" s="1050"/>
      <c r="Q76" s="1050"/>
      <c r="R76" s="1050"/>
      <c r="S76" s="1048" t="s">
        <v>1688</v>
      </c>
      <c r="T76" s="1050" t="s">
        <v>13711</v>
      </c>
      <c r="U76" s="1049" t="s">
        <v>13710</v>
      </c>
    </row>
    <row r="77" spans="1:21" ht="126">
      <c r="A77" s="1048">
        <v>73</v>
      </c>
      <c r="B77" s="1049" t="s">
        <v>13712</v>
      </c>
      <c r="C77" s="1049" t="s">
        <v>13713</v>
      </c>
      <c r="D77" s="1050" t="s">
        <v>29</v>
      </c>
      <c r="E77" s="1050" t="s">
        <v>2209</v>
      </c>
      <c r="F77" s="1050">
        <v>6</v>
      </c>
      <c r="G77" s="1050">
        <v>3</v>
      </c>
      <c r="H77" s="1050">
        <v>1.1000000000000001</v>
      </c>
      <c r="I77" s="1050" t="s">
        <v>40306</v>
      </c>
      <c r="J77" s="1056"/>
      <c r="K77" s="1050" t="s">
        <v>13510</v>
      </c>
      <c r="L77" s="1050"/>
      <c r="M77" s="1050"/>
      <c r="N77" s="1050"/>
      <c r="O77" s="1050"/>
      <c r="P77" s="1050"/>
      <c r="Q77" s="1050"/>
      <c r="R77" s="1050"/>
      <c r="S77" s="1048" t="s">
        <v>1688</v>
      </c>
      <c r="T77" s="1050" t="s">
        <v>13714</v>
      </c>
      <c r="U77" s="1049" t="s">
        <v>13713</v>
      </c>
    </row>
    <row r="78" spans="1:21" ht="252">
      <c r="A78" s="1048">
        <v>74</v>
      </c>
      <c r="B78" s="1049" t="s">
        <v>13715</v>
      </c>
      <c r="C78" s="1049" t="s">
        <v>13716</v>
      </c>
      <c r="D78" s="1050" t="s">
        <v>1181</v>
      </c>
      <c r="E78" s="1050" t="s">
        <v>1767</v>
      </c>
      <c r="F78" s="1050">
        <v>2</v>
      </c>
      <c r="G78" s="1050">
        <v>1</v>
      </c>
      <c r="H78" s="1050">
        <v>1.1000000000000001</v>
      </c>
      <c r="I78" s="1050" t="s">
        <v>13717</v>
      </c>
      <c r="J78" s="1051" t="s">
        <v>13718</v>
      </c>
      <c r="K78" s="1050" t="s">
        <v>13719</v>
      </c>
      <c r="L78" s="1050"/>
      <c r="M78" s="1050"/>
      <c r="N78" s="1050"/>
      <c r="O78" s="1050"/>
      <c r="P78" s="1050"/>
      <c r="Q78" s="1050"/>
      <c r="R78" s="1050"/>
      <c r="S78" s="1048" t="s">
        <v>1688</v>
      </c>
      <c r="T78" s="1050" t="s">
        <v>13720</v>
      </c>
      <c r="U78" s="1049" t="s">
        <v>13716</v>
      </c>
    </row>
    <row r="79" spans="1:21" ht="126">
      <c r="A79" s="1048">
        <v>75</v>
      </c>
      <c r="B79" s="1049" t="s">
        <v>13721</v>
      </c>
      <c r="C79" s="1049" t="s">
        <v>13722</v>
      </c>
      <c r="D79" s="1050" t="s">
        <v>1181</v>
      </c>
      <c r="E79" s="1050" t="s">
        <v>1767</v>
      </c>
      <c r="F79" s="1050">
        <v>2</v>
      </c>
      <c r="G79" s="1050">
        <v>1</v>
      </c>
      <c r="H79" s="1050">
        <v>1.1000000000000001</v>
      </c>
      <c r="I79" s="1050" t="s">
        <v>40306</v>
      </c>
      <c r="J79" s="1057"/>
      <c r="K79" s="1050" t="s">
        <v>13510</v>
      </c>
      <c r="L79" s="1049"/>
      <c r="M79" s="1049"/>
      <c r="N79" s="1049"/>
      <c r="O79" s="1049"/>
      <c r="P79" s="1049"/>
      <c r="Q79" s="1049"/>
      <c r="R79" s="1049"/>
      <c r="S79" s="1048" t="s">
        <v>1688</v>
      </c>
      <c r="T79" s="1050" t="s">
        <v>13723</v>
      </c>
      <c r="U79" s="1049" t="s">
        <v>13722</v>
      </c>
    </row>
    <row r="80" spans="1:21" ht="126">
      <c r="A80" s="1048">
        <v>76</v>
      </c>
      <c r="B80" s="1049" t="s">
        <v>13724</v>
      </c>
      <c r="C80" s="1058" t="s">
        <v>13725</v>
      </c>
      <c r="D80" s="1050" t="s">
        <v>1181</v>
      </c>
      <c r="E80" s="1050" t="s">
        <v>1767</v>
      </c>
      <c r="F80" s="1050">
        <v>2</v>
      </c>
      <c r="G80" s="1050">
        <v>1</v>
      </c>
      <c r="H80" s="1050">
        <v>1.1000000000000001</v>
      </c>
      <c r="I80" s="1050" t="s">
        <v>40306</v>
      </c>
      <c r="J80" s="1057"/>
      <c r="K80" s="1050" t="s">
        <v>13510</v>
      </c>
      <c r="L80" s="1049"/>
      <c r="M80" s="1049"/>
      <c r="N80" s="1049"/>
      <c r="O80" s="1049"/>
      <c r="P80" s="1049"/>
      <c r="Q80" s="1049"/>
      <c r="R80" s="1049"/>
      <c r="S80" s="1048" t="s">
        <v>1688</v>
      </c>
      <c r="T80" s="1050" t="s">
        <v>13726</v>
      </c>
      <c r="U80" s="1049" t="s">
        <v>13727</v>
      </c>
    </row>
    <row r="81" spans="1:22" ht="126">
      <c r="A81" s="1048">
        <v>77</v>
      </c>
      <c r="B81" s="1049" t="s">
        <v>13728</v>
      </c>
      <c r="C81" s="1049" t="s">
        <v>13727</v>
      </c>
      <c r="D81" s="1050" t="s">
        <v>1181</v>
      </c>
      <c r="E81" s="1050" t="s">
        <v>1767</v>
      </c>
      <c r="F81" s="1050">
        <v>2</v>
      </c>
      <c r="G81" s="1050">
        <v>1</v>
      </c>
      <c r="H81" s="1050">
        <v>1.1000000000000001</v>
      </c>
      <c r="I81" s="1050" t="s">
        <v>40306</v>
      </c>
      <c r="J81" s="1057"/>
      <c r="K81" s="1050" t="s">
        <v>13510</v>
      </c>
      <c r="L81" s="1049"/>
      <c r="M81" s="1049"/>
      <c r="N81" s="1049"/>
      <c r="O81" s="1049"/>
      <c r="P81" s="1049"/>
      <c r="Q81" s="1049"/>
      <c r="R81" s="1049"/>
      <c r="S81" s="1048" t="s">
        <v>1688</v>
      </c>
      <c r="T81" s="1050" t="s">
        <v>13726</v>
      </c>
      <c r="U81" s="1049" t="s">
        <v>13727</v>
      </c>
    </row>
    <row r="82" spans="1:22" ht="126">
      <c r="A82" s="1048">
        <v>78</v>
      </c>
      <c r="B82" s="1049" t="s">
        <v>13729</v>
      </c>
      <c r="C82" s="1049" t="s">
        <v>13730</v>
      </c>
      <c r="D82" s="1050" t="s">
        <v>1181</v>
      </c>
      <c r="E82" s="1050" t="s">
        <v>2209</v>
      </c>
      <c r="F82" s="1050">
        <v>4</v>
      </c>
      <c r="G82" s="1050">
        <v>2</v>
      </c>
      <c r="H82" s="1050">
        <v>1.1000000000000001</v>
      </c>
      <c r="I82" s="1050" t="s">
        <v>40306</v>
      </c>
      <c r="J82" s="1059"/>
      <c r="K82" s="1050" t="s">
        <v>13510</v>
      </c>
      <c r="L82" s="1050"/>
      <c r="M82" s="1051"/>
      <c r="N82" s="1050"/>
      <c r="O82" s="1049"/>
      <c r="P82" s="1049"/>
      <c r="Q82" s="1049"/>
      <c r="R82" s="1049"/>
      <c r="S82" s="1048" t="s">
        <v>1688</v>
      </c>
      <c r="T82" s="1050" t="s">
        <v>13731</v>
      </c>
      <c r="U82" s="1049" t="s">
        <v>13730</v>
      </c>
    </row>
    <row r="83" spans="1:22" ht="126">
      <c r="A83" s="1048">
        <v>79</v>
      </c>
      <c r="B83" s="1049" t="s">
        <v>13732</v>
      </c>
      <c r="C83" s="1049" t="s">
        <v>13733</v>
      </c>
      <c r="D83" s="1050" t="s">
        <v>1181</v>
      </c>
      <c r="E83" s="1050" t="s">
        <v>1767</v>
      </c>
      <c r="F83" s="1050">
        <v>2</v>
      </c>
      <c r="G83" s="1050">
        <v>1</v>
      </c>
      <c r="H83" s="1050">
        <v>1.1000000000000001</v>
      </c>
      <c r="I83" s="1050" t="s">
        <v>40306</v>
      </c>
      <c r="J83" s="1057"/>
      <c r="K83" s="1050" t="s">
        <v>13510</v>
      </c>
      <c r="L83" s="1059"/>
      <c r="M83" s="1059"/>
      <c r="N83" s="1059"/>
      <c r="O83" s="1059"/>
      <c r="P83" s="1059"/>
      <c r="Q83" s="1059"/>
      <c r="R83" s="1059"/>
      <c r="S83" s="1048" t="s">
        <v>1688</v>
      </c>
      <c r="T83" s="1050" t="s">
        <v>13734</v>
      </c>
      <c r="U83" s="1049" t="s">
        <v>13733</v>
      </c>
    </row>
    <row r="84" spans="1:22" ht="126">
      <c r="A84" s="1048">
        <v>80</v>
      </c>
      <c r="B84" s="1049" t="s">
        <v>13735</v>
      </c>
      <c r="C84" s="1049" t="s">
        <v>13736</v>
      </c>
      <c r="D84" s="1050" t="s">
        <v>1181</v>
      </c>
      <c r="E84" s="1050" t="s">
        <v>1767</v>
      </c>
      <c r="F84" s="1050">
        <v>2</v>
      </c>
      <c r="G84" s="1050">
        <v>1</v>
      </c>
      <c r="H84" s="1050">
        <v>1.1000000000000001</v>
      </c>
      <c r="I84" s="1050" t="s">
        <v>40306</v>
      </c>
      <c r="J84" s="1051"/>
      <c r="K84" s="1050" t="s">
        <v>13510</v>
      </c>
      <c r="L84" s="1050"/>
      <c r="M84" s="1049"/>
      <c r="N84" s="1050"/>
      <c r="O84" s="1049"/>
      <c r="P84" s="1049"/>
      <c r="Q84" s="1049"/>
      <c r="R84" s="1049"/>
      <c r="S84" s="1048" t="s">
        <v>1688</v>
      </c>
      <c r="T84" s="1050" t="s">
        <v>13737</v>
      </c>
      <c r="U84" s="1049" t="s">
        <v>13736</v>
      </c>
    </row>
    <row r="85" spans="1:22" ht="126">
      <c r="A85" s="1048">
        <v>81</v>
      </c>
      <c r="B85" s="1049" t="s">
        <v>13738</v>
      </c>
      <c r="C85" s="1049" t="s">
        <v>13739</v>
      </c>
      <c r="D85" s="1050" t="s">
        <v>1181</v>
      </c>
      <c r="E85" s="1050" t="s">
        <v>1767</v>
      </c>
      <c r="F85" s="1050">
        <v>2</v>
      </c>
      <c r="G85" s="1050">
        <v>1</v>
      </c>
      <c r="H85" s="1050">
        <v>1.1000000000000001</v>
      </c>
      <c r="I85" s="1050" t="s">
        <v>40306</v>
      </c>
      <c r="J85" s="1057"/>
      <c r="K85" s="1050" t="s">
        <v>13510</v>
      </c>
      <c r="L85" s="1049"/>
      <c r="M85" s="1049"/>
      <c r="N85" s="1049"/>
      <c r="O85" s="1049"/>
      <c r="P85" s="1049"/>
      <c r="Q85" s="1049"/>
      <c r="R85" s="1049"/>
      <c r="S85" s="1048" t="s">
        <v>1688</v>
      </c>
      <c r="T85" s="1050" t="s">
        <v>13740</v>
      </c>
      <c r="U85" s="1049" t="s">
        <v>13739</v>
      </c>
    </row>
    <row r="86" spans="1:22" ht="126">
      <c r="A86" s="1048">
        <v>82</v>
      </c>
      <c r="B86" s="1060" t="s">
        <v>13741</v>
      </c>
      <c r="C86" s="1060" t="s">
        <v>13742</v>
      </c>
      <c r="D86" s="1055" t="s">
        <v>1181</v>
      </c>
      <c r="E86" s="1055" t="s">
        <v>1767</v>
      </c>
      <c r="F86" s="1061" t="s">
        <v>2814</v>
      </c>
      <c r="G86" s="1055">
        <v>1</v>
      </c>
      <c r="H86" s="1055" t="s">
        <v>6799</v>
      </c>
      <c r="I86" s="1055" t="s">
        <v>40306</v>
      </c>
      <c r="J86" s="1062"/>
      <c r="K86" s="1055" t="s">
        <v>13510</v>
      </c>
      <c r="L86" s="1060"/>
      <c r="M86" s="1060"/>
      <c r="N86" s="1060"/>
      <c r="O86" s="1060"/>
      <c r="P86" s="1060"/>
      <c r="Q86" s="1060"/>
      <c r="R86" s="1060"/>
      <c r="S86" s="1060" t="s">
        <v>1688</v>
      </c>
      <c r="T86" s="1055" t="s">
        <v>13743</v>
      </c>
      <c r="U86" s="1060" t="s">
        <v>13742</v>
      </c>
      <c r="V86" s="1063"/>
    </row>
    <row r="87" spans="1:22" ht="126">
      <c r="A87" s="1048">
        <v>83</v>
      </c>
      <c r="B87" s="1049" t="s">
        <v>13744</v>
      </c>
      <c r="C87" s="1049" t="s">
        <v>13745</v>
      </c>
      <c r="D87" s="1050" t="s">
        <v>1181</v>
      </c>
      <c r="E87" s="1050" t="s">
        <v>1767</v>
      </c>
      <c r="F87" s="1050">
        <v>2</v>
      </c>
      <c r="G87" s="1050">
        <v>1</v>
      </c>
      <c r="H87" s="1050">
        <v>1.1000000000000001</v>
      </c>
      <c r="I87" s="1050" t="s">
        <v>40306</v>
      </c>
      <c r="J87" s="1057"/>
      <c r="K87" s="1050" t="s">
        <v>13510</v>
      </c>
      <c r="L87" s="1049"/>
      <c r="M87" s="1049"/>
      <c r="N87" s="1049"/>
      <c r="O87" s="1049"/>
      <c r="P87" s="1049"/>
      <c r="Q87" s="1049"/>
      <c r="R87" s="1049"/>
      <c r="S87" s="1048" t="s">
        <v>1688</v>
      </c>
      <c r="T87" s="1050" t="s">
        <v>13746</v>
      </c>
      <c r="U87" s="1049" t="s">
        <v>13745</v>
      </c>
    </row>
    <row r="88" spans="1:22" ht="126">
      <c r="A88" s="1048">
        <v>84</v>
      </c>
      <c r="B88" s="1049" t="s">
        <v>13747</v>
      </c>
      <c r="C88" s="1049" t="s">
        <v>13748</v>
      </c>
      <c r="D88" s="1050" t="s">
        <v>1181</v>
      </c>
      <c r="E88" s="1050" t="s">
        <v>1767</v>
      </c>
      <c r="F88" s="1050">
        <v>2</v>
      </c>
      <c r="G88" s="1050">
        <v>1</v>
      </c>
      <c r="H88" s="1050">
        <v>1.1000000000000001</v>
      </c>
      <c r="I88" s="1050" t="s">
        <v>40306</v>
      </c>
      <c r="J88" s="1057"/>
      <c r="K88" s="1050" t="s">
        <v>13510</v>
      </c>
      <c r="L88" s="1049"/>
      <c r="M88" s="1049"/>
      <c r="N88" s="1049"/>
      <c r="O88" s="1049"/>
      <c r="P88" s="1049"/>
      <c r="Q88" s="1049"/>
      <c r="R88" s="1049"/>
      <c r="S88" s="1048" t="s">
        <v>1688</v>
      </c>
      <c r="T88" s="1050" t="s">
        <v>13749</v>
      </c>
      <c r="U88" s="1049" t="s">
        <v>13748</v>
      </c>
    </row>
    <row r="89" spans="1:22" ht="126">
      <c r="A89" s="1048">
        <v>85</v>
      </c>
      <c r="B89" s="1049" t="s">
        <v>13750</v>
      </c>
      <c r="C89" s="1049" t="s">
        <v>13751</v>
      </c>
      <c r="D89" s="1050" t="s">
        <v>1181</v>
      </c>
      <c r="E89" s="1050" t="s">
        <v>1767</v>
      </c>
      <c r="F89" s="1050">
        <v>2</v>
      </c>
      <c r="G89" s="1050">
        <v>1</v>
      </c>
      <c r="H89" s="1050">
        <v>1.1000000000000001</v>
      </c>
      <c r="I89" s="1050" t="s">
        <v>40306</v>
      </c>
      <c r="J89" s="1057"/>
      <c r="K89" s="1050" t="s">
        <v>13510</v>
      </c>
      <c r="L89" s="1049"/>
      <c r="M89" s="1049"/>
      <c r="N89" s="1049"/>
      <c r="O89" s="1049"/>
      <c r="P89" s="1049"/>
      <c r="Q89" s="1049"/>
      <c r="R89" s="1049"/>
      <c r="S89" s="1048" t="s">
        <v>1688</v>
      </c>
      <c r="T89" s="1050" t="s">
        <v>13752</v>
      </c>
      <c r="U89" s="1049" t="s">
        <v>13751</v>
      </c>
    </row>
    <row r="90" spans="1:22" ht="126">
      <c r="A90" s="1048">
        <v>86</v>
      </c>
      <c r="B90" s="1049" t="s">
        <v>13753</v>
      </c>
      <c r="C90" s="1049" t="s">
        <v>13754</v>
      </c>
      <c r="D90" s="1050" t="s">
        <v>1181</v>
      </c>
      <c r="E90" s="1050" t="s">
        <v>1767</v>
      </c>
      <c r="F90" s="1050">
        <v>2</v>
      </c>
      <c r="G90" s="1050">
        <v>1</v>
      </c>
      <c r="H90" s="1050">
        <v>1.1000000000000001</v>
      </c>
      <c r="I90" s="1050" t="s">
        <v>40306</v>
      </c>
      <c r="J90" s="1057"/>
      <c r="K90" s="1050" t="s">
        <v>13510</v>
      </c>
      <c r="L90" s="1049"/>
      <c r="M90" s="1049"/>
      <c r="N90" s="1049"/>
      <c r="O90" s="1049"/>
      <c r="P90" s="1049"/>
      <c r="Q90" s="1049"/>
      <c r="R90" s="1049"/>
      <c r="S90" s="1048" t="s">
        <v>1688</v>
      </c>
      <c r="T90" s="1050" t="s">
        <v>13755</v>
      </c>
      <c r="U90" s="1049" t="s">
        <v>13754</v>
      </c>
    </row>
    <row r="91" spans="1:22" ht="126">
      <c r="A91" s="1048">
        <v>87</v>
      </c>
      <c r="B91" s="1049" t="s">
        <v>13756</v>
      </c>
      <c r="C91" s="1049" t="s">
        <v>13757</v>
      </c>
      <c r="D91" s="1050" t="s">
        <v>1181</v>
      </c>
      <c r="E91" s="1050" t="s">
        <v>1767</v>
      </c>
      <c r="F91" s="1050">
        <v>2</v>
      </c>
      <c r="G91" s="1050">
        <v>1</v>
      </c>
      <c r="H91" s="1050">
        <v>1.1000000000000001</v>
      </c>
      <c r="I91" s="1050" t="s">
        <v>40306</v>
      </c>
      <c r="J91" s="1057"/>
      <c r="K91" s="1050" t="s">
        <v>13510</v>
      </c>
      <c r="L91" s="1049"/>
      <c r="M91" s="1049"/>
      <c r="N91" s="1049"/>
      <c r="O91" s="1049"/>
      <c r="P91" s="1049"/>
      <c r="Q91" s="1049"/>
      <c r="R91" s="1049"/>
      <c r="S91" s="1048" t="s">
        <v>1688</v>
      </c>
      <c r="T91" s="1050" t="s">
        <v>13758</v>
      </c>
      <c r="U91" s="1049" t="s">
        <v>13759</v>
      </c>
    </row>
    <row r="92" spans="1:22" ht="126">
      <c r="A92" s="1048">
        <v>88</v>
      </c>
      <c r="B92" s="1049" t="s">
        <v>13760</v>
      </c>
      <c r="C92" s="1049" t="s">
        <v>13761</v>
      </c>
      <c r="D92" s="1050" t="s">
        <v>1181</v>
      </c>
      <c r="E92" s="1050" t="s">
        <v>2209</v>
      </c>
      <c r="F92" s="1050">
        <v>6</v>
      </c>
      <c r="G92" s="1050">
        <v>3</v>
      </c>
      <c r="H92" s="1050">
        <v>1.1000000000000001</v>
      </c>
      <c r="I92" s="1050" t="s">
        <v>40306</v>
      </c>
      <c r="J92" s="1057"/>
      <c r="K92" s="1050" t="s">
        <v>13510</v>
      </c>
      <c r="L92" s="1049"/>
      <c r="M92" s="1049"/>
      <c r="N92" s="1049"/>
      <c r="O92" s="1049"/>
      <c r="P92" s="1049"/>
      <c r="Q92" s="1049"/>
      <c r="R92" s="1049"/>
      <c r="S92" s="1048" t="s">
        <v>1688</v>
      </c>
      <c r="T92" s="1050" t="s">
        <v>13762</v>
      </c>
      <c r="U92" s="1049" t="s">
        <v>13761</v>
      </c>
    </row>
    <row r="93" spans="1:22" ht="126">
      <c r="A93" s="1048">
        <v>89</v>
      </c>
      <c r="B93" s="1049" t="s">
        <v>13763</v>
      </c>
      <c r="C93" s="1049" t="s">
        <v>13764</v>
      </c>
      <c r="D93" s="1050" t="s">
        <v>1181</v>
      </c>
      <c r="E93" s="1050" t="s">
        <v>2209</v>
      </c>
      <c r="F93" s="1050">
        <v>8</v>
      </c>
      <c r="G93" s="1055">
        <v>3</v>
      </c>
      <c r="H93" s="1050">
        <v>1.1000000000000001</v>
      </c>
      <c r="I93" s="1050" t="s">
        <v>40306</v>
      </c>
      <c r="J93" s="1057"/>
      <c r="K93" s="1050" t="s">
        <v>13510</v>
      </c>
      <c r="L93" s="1049"/>
      <c r="M93" s="1049"/>
      <c r="N93" s="1049"/>
      <c r="O93" s="1049"/>
      <c r="P93" s="1049"/>
      <c r="Q93" s="1049"/>
      <c r="R93" s="1049"/>
      <c r="S93" s="1048" t="s">
        <v>1688</v>
      </c>
      <c r="T93" s="1050" t="s">
        <v>13765</v>
      </c>
      <c r="U93" s="1049" t="s">
        <v>13764</v>
      </c>
    </row>
    <row r="94" spans="1:22" ht="126">
      <c r="A94" s="1048">
        <v>90</v>
      </c>
      <c r="B94" s="1060" t="s">
        <v>13766</v>
      </c>
      <c r="C94" s="1060" t="s">
        <v>13767</v>
      </c>
      <c r="D94" s="1055" t="s">
        <v>1181</v>
      </c>
      <c r="E94" s="1055" t="s">
        <v>2209</v>
      </c>
      <c r="F94" s="1061" t="s">
        <v>8380</v>
      </c>
      <c r="G94" s="1055">
        <v>4</v>
      </c>
      <c r="H94" s="1055" t="s">
        <v>6799</v>
      </c>
      <c r="I94" s="1055" t="s">
        <v>40306</v>
      </c>
      <c r="J94" s="1062"/>
      <c r="K94" s="1055" t="s">
        <v>13510</v>
      </c>
      <c r="L94" s="1060"/>
      <c r="M94" s="1060"/>
      <c r="N94" s="1060"/>
      <c r="O94" s="1060"/>
      <c r="P94" s="1060"/>
      <c r="Q94" s="1060"/>
      <c r="R94" s="1060"/>
      <c r="S94" s="1060" t="s">
        <v>1688</v>
      </c>
      <c r="T94" s="1055" t="s">
        <v>13768</v>
      </c>
      <c r="U94" s="1060" t="s">
        <v>13767</v>
      </c>
    </row>
    <row r="95" spans="1:22" ht="126">
      <c r="A95" s="1048">
        <v>91</v>
      </c>
      <c r="B95" s="1060" t="s">
        <v>13769</v>
      </c>
      <c r="C95" s="1060" t="s">
        <v>13770</v>
      </c>
      <c r="D95" s="1055" t="s">
        <v>1181</v>
      </c>
      <c r="E95" s="1055" t="s">
        <v>2209</v>
      </c>
      <c r="F95" s="1055">
        <v>10</v>
      </c>
      <c r="G95" s="1055">
        <v>5</v>
      </c>
      <c r="H95" s="1055">
        <v>1.1000000000000001</v>
      </c>
      <c r="I95" s="1055" t="s">
        <v>40306</v>
      </c>
      <c r="J95" s="1062"/>
      <c r="K95" s="1055" t="s">
        <v>13510</v>
      </c>
      <c r="L95" s="1060"/>
      <c r="M95" s="1060"/>
      <c r="N95" s="1060"/>
      <c r="O95" s="1060"/>
      <c r="P95" s="1060"/>
      <c r="Q95" s="1060"/>
      <c r="R95" s="1060"/>
      <c r="S95" s="1060" t="s">
        <v>1688</v>
      </c>
      <c r="T95" s="1055" t="s">
        <v>13771</v>
      </c>
      <c r="U95" s="1060" t="s">
        <v>13770</v>
      </c>
    </row>
    <row r="96" spans="1:22" ht="126">
      <c r="A96" s="1048">
        <v>92</v>
      </c>
      <c r="B96" s="1049" t="s">
        <v>13772</v>
      </c>
      <c r="C96" s="1049" t="s">
        <v>13773</v>
      </c>
      <c r="D96" s="1050" t="s">
        <v>1181</v>
      </c>
      <c r="E96" s="1050" t="s">
        <v>2209</v>
      </c>
      <c r="F96" s="1050">
        <v>6</v>
      </c>
      <c r="G96" s="1050">
        <v>3</v>
      </c>
      <c r="H96" s="1050">
        <v>1.1000000000000001</v>
      </c>
      <c r="I96" s="1050" t="s">
        <v>40306</v>
      </c>
      <c r="J96" s="1057"/>
      <c r="K96" s="1050" t="s">
        <v>13510</v>
      </c>
      <c r="L96" s="1049"/>
      <c r="M96" s="1049"/>
      <c r="N96" s="1049"/>
      <c r="O96" s="1049"/>
      <c r="P96" s="1049"/>
      <c r="Q96" s="1049"/>
      <c r="R96" s="1049"/>
      <c r="S96" s="1048" t="s">
        <v>1688</v>
      </c>
      <c r="T96" s="1050" t="s">
        <v>13774</v>
      </c>
      <c r="U96" s="1049" t="s">
        <v>13773</v>
      </c>
    </row>
    <row r="97" spans="1:21" ht="126">
      <c r="A97" s="1048">
        <v>93</v>
      </c>
      <c r="B97" s="1049" t="s">
        <v>13775</v>
      </c>
      <c r="C97" s="1049" t="s">
        <v>13776</v>
      </c>
      <c r="D97" s="1050" t="s">
        <v>1181</v>
      </c>
      <c r="E97" s="1050" t="s">
        <v>1767</v>
      </c>
      <c r="F97" s="1050">
        <v>4</v>
      </c>
      <c r="G97" s="1050">
        <v>2</v>
      </c>
      <c r="H97" s="1050">
        <v>1.1000000000000001</v>
      </c>
      <c r="I97" s="1050" t="s">
        <v>40306</v>
      </c>
      <c r="J97" s="1057"/>
      <c r="K97" s="1050" t="s">
        <v>13510</v>
      </c>
      <c r="L97" s="1049"/>
      <c r="M97" s="1049"/>
      <c r="N97" s="1049"/>
      <c r="O97" s="1049"/>
      <c r="P97" s="1049"/>
      <c r="Q97" s="1049"/>
      <c r="R97" s="1049"/>
      <c r="S97" s="1048" t="s">
        <v>1688</v>
      </c>
      <c r="T97" s="1050" t="s">
        <v>13777</v>
      </c>
      <c r="U97" s="1049" t="s">
        <v>13776</v>
      </c>
    </row>
    <row r="98" spans="1:21" ht="126">
      <c r="A98" s="1048">
        <v>94</v>
      </c>
      <c r="B98" s="1049" t="s">
        <v>13778</v>
      </c>
      <c r="C98" s="1049" t="s">
        <v>13779</v>
      </c>
      <c r="D98" s="1050" t="s">
        <v>1181</v>
      </c>
      <c r="E98" s="1050" t="s">
        <v>1767</v>
      </c>
      <c r="F98" s="1050">
        <v>2</v>
      </c>
      <c r="G98" s="1050">
        <v>1</v>
      </c>
      <c r="H98" s="1050">
        <v>1.1000000000000001</v>
      </c>
      <c r="I98" s="1050" t="s">
        <v>40306</v>
      </c>
      <c r="J98" s="1057"/>
      <c r="K98" s="1050" t="s">
        <v>13510</v>
      </c>
      <c r="L98" s="1049"/>
      <c r="M98" s="1049"/>
      <c r="N98" s="1049"/>
      <c r="O98" s="1049"/>
      <c r="P98" s="1049"/>
      <c r="Q98" s="1049"/>
      <c r="R98" s="1049"/>
      <c r="S98" s="1048" t="s">
        <v>1688</v>
      </c>
      <c r="T98" s="1050" t="s">
        <v>13780</v>
      </c>
      <c r="U98" s="1049" t="s">
        <v>13779</v>
      </c>
    </row>
    <row r="99" spans="1:21" ht="126">
      <c r="A99" s="1048">
        <v>95</v>
      </c>
      <c r="B99" s="1049" t="s">
        <v>13781</v>
      </c>
      <c r="C99" s="1049" t="s">
        <v>13782</v>
      </c>
      <c r="D99" s="1050" t="s">
        <v>1181</v>
      </c>
      <c r="E99" s="1050" t="s">
        <v>1767</v>
      </c>
      <c r="F99" s="1050">
        <v>2</v>
      </c>
      <c r="G99" s="1050">
        <v>1</v>
      </c>
      <c r="H99" s="1050">
        <v>1.1000000000000001</v>
      </c>
      <c r="I99" s="1050" t="s">
        <v>40306</v>
      </c>
      <c r="J99" s="1057"/>
      <c r="K99" s="1050" t="s">
        <v>13510</v>
      </c>
      <c r="L99" s="1049"/>
      <c r="M99" s="1049"/>
      <c r="N99" s="1049"/>
      <c r="O99" s="1049"/>
      <c r="P99" s="1049"/>
      <c r="Q99" s="1049"/>
      <c r="R99" s="1049"/>
      <c r="S99" s="1048" t="s">
        <v>1688</v>
      </c>
      <c r="T99" s="1050" t="s">
        <v>13783</v>
      </c>
      <c r="U99" s="1049" t="s">
        <v>13782</v>
      </c>
    </row>
    <row r="100" spans="1:21" ht="126">
      <c r="A100" s="1048">
        <v>96</v>
      </c>
      <c r="B100" s="1049" t="s">
        <v>13784</v>
      </c>
      <c r="C100" s="1049" t="s">
        <v>13785</v>
      </c>
      <c r="D100" s="1050" t="s">
        <v>1181</v>
      </c>
      <c r="E100" s="1050" t="s">
        <v>1767</v>
      </c>
      <c r="F100" s="1050">
        <v>6</v>
      </c>
      <c r="G100" s="1050">
        <v>3</v>
      </c>
      <c r="H100" s="1050">
        <v>1.1000000000000001</v>
      </c>
      <c r="I100" s="1050" t="s">
        <v>40306</v>
      </c>
      <c r="J100" s="1057"/>
      <c r="K100" s="1050" t="s">
        <v>13510</v>
      </c>
      <c r="L100" s="1049"/>
      <c r="M100" s="1049"/>
      <c r="N100" s="1049"/>
      <c r="O100" s="1049"/>
      <c r="P100" s="1049"/>
      <c r="Q100" s="1049"/>
      <c r="R100" s="1049"/>
      <c r="S100" s="1048" t="s">
        <v>1688</v>
      </c>
      <c r="T100" s="1050" t="s">
        <v>13786</v>
      </c>
      <c r="U100" s="1049" t="s">
        <v>13785</v>
      </c>
    </row>
    <row r="101" spans="1:21" ht="126">
      <c r="A101" s="1048">
        <v>97</v>
      </c>
      <c r="B101" s="1049" t="s">
        <v>13787</v>
      </c>
      <c r="C101" s="1049" t="s">
        <v>13788</v>
      </c>
      <c r="D101" s="1050" t="s">
        <v>1181</v>
      </c>
      <c r="E101" s="1050" t="s">
        <v>2209</v>
      </c>
      <c r="F101" s="1050">
        <v>4</v>
      </c>
      <c r="G101" s="1050">
        <v>2</v>
      </c>
      <c r="H101" s="1050">
        <v>1.1000000000000001</v>
      </c>
      <c r="I101" s="1050" t="s">
        <v>40306</v>
      </c>
      <c r="J101" s="1057"/>
      <c r="K101" s="1050" t="s">
        <v>13510</v>
      </c>
      <c r="L101" s="1049"/>
      <c r="M101" s="1049"/>
      <c r="N101" s="1049"/>
      <c r="O101" s="1049"/>
      <c r="P101" s="1049"/>
      <c r="Q101" s="1049"/>
      <c r="R101" s="1049"/>
      <c r="S101" s="1048" t="s">
        <v>1688</v>
      </c>
      <c r="T101" s="1050" t="s">
        <v>13789</v>
      </c>
      <c r="U101" s="1049" t="s">
        <v>13788</v>
      </c>
    </row>
    <row r="102" spans="1:21" ht="126">
      <c r="A102" s="1048">
        <v>98</v>
      </c>
      <c r="B102" s="1060" t="s">
        <v>13790</v>
      </c>
      <c r="C102" s="1060" t="s">
        <v>13791</v>
      </c>
      <c r="D102" s="1055" t="s">
        <v>1181</v>
      </c>
      <c r="E102" s="1055" t="s">
        <v>2209</v>
      </c>
      <c r="F102" s="1061" t="s">
        <v>6798</v>
      </c>
      <c r="G102" s="1055">
        <v>3</v>
      </c>
      <c r="H102" s="1055" t="s">
        <v>6799</v>
      </c>
      <c r="I102" s="1055" t="s">
        <v>40306</v>
      </c>
      <c r="J102" s="1062"/>
      <c r="K102" s="1055" t="s">
        <v>13510</v>
      </c>
      <c r="L102" s="1060"/>
      <c r="M102" s="1060"/>
      <c r="N102" s="1060"/>
      <c r="O102" s="1060"/>
      <c r="P102" s="1060"/>
      <c r="Q102" s="1060"/>
      <c r="R102" s="1060"/>
      <c r="S102" s="1060" t="s">
        <v>1688</v>
      </c>
      <c r="T102" s="1055" t="s">
        <v>13792</v>
      </c>
      <c r="U102" s="1060" t="s">
        <v>13791</v>
      </c>
    </row>
    <row r="103" spans="1:21" ht="126">
      <c r="A103" s="1048">
        <v>99</v>
      </c>
      <c r="B103" s="1049" t="s">
        <v>13793</v>
      </c>
      <c r="C103" s="1049" t="s">
        <v>13794</v>
      </c>
      <c r="D103" s="1050" t="s">
        <v>1181</v>
      </c>
      <c r="E103" s="1050" t="s">
        <v>1767</v>
      </c>
      <c r="F103" s="1050">
        <v>2</v>
      </c>
      <c r="G103" s="1050">
        <v>1</v>
      </c>
      <c r="H103" s="1050">
        <v>1.1000000000000001</v>
      </c>
      <c r="I103" s="1050" t="s">
        <v>40306</v>
      </c>
      <c r="J103" s="1057"/>
      <c r="K103" s="1050" t="s">
        <v>13510</v>
      </c>
      <c r="L103" s="1049"/>
      <c r="M103" s="1049"/>
      <c r="N103" s="1049"/>
      <c r="O103" s="1049"/>
      <c r="P103" s="1049"/>
      <c r="Q103" s="1049"/>
      <c r="R103" s="1049"/>
      <c r="S103" s="1048" t="s">
        <v>1688</v>
      </c>
      <c r="T103" s="1050" t="s">
        <v>13795</v>
      </c>
      <c r="U103" s="1049" t="s">
        <v>13794</v>
      </c>
    </row>
    <row r="104" spans="1:21" ht="126">
      <c r="A104" s="1048">
        <v>100</v>
      </c>
      <c r="B104" s="1049" t="s">
        <v>13796</v>
      </c>
      <c r="C104" s="1049" t="s">
        <v>13797</v>
      </c>
      <c r="D104" s="1050" t="s">
        <v>1181</v>
      </c>
      <c r="E104" s="1050" t="s">
        <v>2209</v>
      </c>
      <c r="F104" s="1050">
        <v>4</v>
      </c>
      <c r="G104" s="1055">
        <v>1</v>
      </c>
      <c r="H104" s="1050">
        <v>1.1000000000000001</v>
      </c>
      <c r="I104" s="1050" t="s">
        <v>40306</v>
      </c>
      <c r="J104" s="1057"/>
      <c r="K104" s="1050" t="s">
        <v>13510</v>
      </c>
      <c r="L104" s="1049"/>
      <c r="M104" s="1049"/>
      <c r="N104" s="1049"/>
      <c r="O104" s="1049"/>
      <c r="P104" s="1049"/>
      <c r="Q104" s="1049"/>
      <c r="R104" s="1049"/>
      <c r="S104" s="1048" t="s">
        <v>1688</v>
      </c>
      <c r="T104" s="1050" t="s">
        <v>13798</v>
      </c>
      <c r="U104" s="1049" t="s">
        <v>13797</v>
      </c>
    </row>
    <row r="105" spans="1:21" ht="126">
      <c r="A105" s="1048">
        <v>101</v>
      </c>
      <c r="B105" s="1049" t="s">
        <v>13799</v>
      </c>
      <c r="C105" s="1049" t="s">
        <v>13800</v>
      </c>
      <c r="D105" s="1050" t="s">
        <v>1181</v>
      </c>
      <c r="E105" s="1050" t="s">
        <v>2209</v>
      </c>
      <c r="F105" s="1050">
        <v>4</v>
      </c>
      <c r="G105" s="1050">
        <v>2</v>
      </c>
      <c r="H105" s="1050">
        <v>1.1000000000000001</v>
      </c>
      <c r="I105" s="1050" t="s">
        <v>40306</v>
      </c>
      <c r="J105" s="1057"/>
      <c r="K105" s="1050" t="s">
        <v>13510</v>
      </c>
      <c r="L105" s="1049"/>
      <c r="M105" s="1049"/>
      <c r="N105" s="1049"/>
      <c r="O105" s="1049"/>
      <c r="P105" s="1049"/>
      <c r="Q105" s="1049"/>
      <c r="R105" s="1049"/>
      <c r="S105" s="1048" t="s">
        <v>1688</v>
      </c>
      <c r="T105" s="1050" t="s">
        <v>13801</v>
      </c>
      <c r="U105" s="1049" t="s">
        <v>13800</v>
      </c>
    </row>
    <row r="106" spans="1:21" ht="126">
      <c r="A106" s="1048">
        <v>102</v>
      </c>
      <c r="B106" s="1049" t="s">
        <v>13802</v>
      </c>
      <c r="C106" s="1049" t="s">
        <v>13803</v>
      </c>
      <c r="D106" s="1050" t="s">
        <v>1181</v>
      </c>
      <c r="E106" s="1050" t="s">
        <v>1767</v>
      </c>
      <c r="F106" s="1050">
        <v>2</v>
      </c>
      <c r="G106" s="1050">
        <v>1</v>
      </c>
      <c r="H106" s="1050">
        <v>1.1000000000000001</v>
      </c>
      <c r="I106" s="1050" t="s">
        <v>40306</v>
      </c>
      <c r="J106" s="1057"/>
      <c r="K106" s="1050" t="s">
        <v>13510</v>
      </c>
      <c r="L106" s="1049"/>
      <c r="M106" s="1049"/>
      <c r="N106" s="1049"/>
      <c r="O106" s="1049"/>
      <c r="P106" s="1049"/>
      <c r="Q106" s="1049"/>
      <c r="R106" s="1049"/>
      <c r="S106" s="1048" t="s">
        <v>1688</v>
      </c>
      <c r="T106" s="1050" t="s">
        <v>13804</v>
      </c>
      <c r="U106" s="1049" t="s">
        <v>13803</v>
      </c>
    </row>
    <row r="107" spans="1:21" ht="141.75">
      <c r="A107" s="1048">
        <v>103</v>
      </c>
      <c r="B107" s="1049" t="s">
        <v>13805</v>
      </c>
      <c r="C107" s="1049" t="s">
        <v>13806</v>
      </c>
      <c r="D107" s="1050" t="s">
        <v>1181</v>
      </c>
      <c r="E107" s="1050" t="s">
        <v>1767</v>
      </c>
      <c r="F107" s="1050">
        <v>4</v>
      </c>
      <c r="G107" s="1050">
        <v>2</v>
      </c>
      <c r="H107" s="1050">
        <v>1.1000000000000001</v>
      </c>
      <c r="I107" s="1050" t="s">
        <v>40306</v>
      </c>
      <c r="J107" s="1057"/>
      <c r="K107" s="1050" t="s">
        <v>13510</v>
      </c>
      <c r="L107" s="1049"/>
      <c r="M107" s="1049"/>
      <c r="N107" s="1049"/>
      <c r="O107" s="1049"/>
      <c r="P107" s="1049"/>
      <c r="Q107" s="1049"/>
      <c r="R107" s="1049"/>
      <c r="S107" s="1048" t="s">
        <v>1688</v>
      </c>
      <c r="T107" s="1050" t="s">
        <v>13807</v>
      </c>
      <c r="U107" s="1049" t="s">
        <v>13806</v>
      </c>
    </row>
    <row r="108" spans="1:21" ht="126">
      <c r="A108" s="1048">
        <v>104</v>
      </c>
      <c r="B108" s="1049" t="s">
        <v>13808</v>
      </c>
      <c r="C108" s="1049" t="s">
        <v>13809</v>
      </c>
      <c r="D108" s="1050" t="s">
        <v>1181</v>
      </c>
      <c r="E108" s="1050" t="s">
        <v>1767</v>
      </c>
      <c r="F108" s="1050">
        <v>2</v>
      </c>
      <c r="G108" s="1050">
        <v>1</v>
      </c>
      <c r="H108" s="1050">
        <v>1.1000000000000001</v>
      </c>
      <c r="I108" s="1050" t="s">
        <v>40306</v>
      </c>
      <c r="J108" s="1057"/>
      <c r="K108" s="1050" t="s">
        <v>13510</v>
      </c>
      <c r="L108" s="1049"/>
      <c r="M108" s="1049"/>
      <c r="N108" s="1049"/>
      <c r="O108" s="1049"/>
      <c r="P108" s="1049"/>
      <c r="Q108" s="1049"/>
      <c r="R108" s="1049"/>
      <c r="S108" s="1048" t="s">
        <v>1688</v>
      </c>
      <c r="T108" s="1050" t="s">
        <v>13810</v>
      </c>
      <c r="U108" s="1049" t="s">
        <v>13809</v>
      </c>
    </row>
    <row r="109" spans="1:21" ht="236.25">
      <c r="A109" s="1048">
        <v>105</v>
      </c>
      <c r="B109" s="1049" t="s">
        <v>13811</v>
      </c>
      <c r="C109" s="1049" t="s">
        <v>13812</v>
      </c>
      <c r="D109" s="1050" t="s">
        <v>1181</v>
      </c>
      <c r="E109" s="1050" t="s">
        <v>1767</v>
      </c>
      <c r="F109" s="1050">
        <v>2</v>
      </c>
      <c r="G109" s="1050">
        <v>1</v>
      </c>
      <c r="H109" s="1050">
        <v>1.1000000000000001</v>
      </c>
      <c r="I109" s="1050" t="s">
        <v>13813</v>
      </c>
      <c r="J109" s="1057"/>
      <c r="K109" s="1050" t="s">
        <v>13814</v>
      </c>
      <c r="L109" s="1049"/>
      <c r="M109" s="1049"/>
      <c r="N109" s="1049"/>
      <c r="O109" s="1049"/>
      <c r="P109" s="1049"/>
      <c r="Q109" s="1049"/>
      <c r="R109" s="1049"/>
      <c r="S109" s="1048" t="s">
        <v>1688</v>
      </c>
      <c r="T109" s="1050" t="s">
        <v>13815</v>
      </c>
      <c r="U109" s="1049" t="s">
        <v>13812</v>
      </c>
    </row>
    <row r="110" spans="1:21" ht="126">
      <c r="A110" s="1048">
        <v>106</v>
      </c>
      <c r="B110" s="1049" t="s">
        <v>13816</v>
      </c>
      <c r="C110" s="1049" t="s">
        <v>13817</v>
      </c>
      <c r="D110" s="1050" t="s">
        <v>1181</v>
      </c>
      <c r="E110" s="1050" t="s">
        <v>2209</v>
      </c>
      <c r="F110" s="1050">
        <v>6</v>
      </c>
      <c r="G110" s="1050">
        <v>3</v>
      </c>
      <c r="H110" s="1050">
        <v>1.1000000000000001</v>
      </c>
      <c r="I110" s="1050" t="s">
        <v>40306</v>
      </c>
      <c r="J110" s="1057"/>
      <c r="K110" s="1050" t="s">
        <v>13510</v>
      </c>
      <c r="L110" s="1049"/>
      <c r="M110" s="1049"/>
      <c r="N110" s="1049"/>
      <c r="O110" s="1049"/>
      <c r="P110" s="1049"/>
      <c r="Q110" s="1049"/>
      <c r="R110" s="1049"/>
      <c r="S110" s="1048" t="s">
        <v>1688</v>
      </c>
      <c r="T110" s="1050" t="s">
        <v>13818</v>
      </c>
      <c r="U110" s="1049" t="s">
        <v>13817</v>
      </c>
    </row>
    <row r="111" spans="1:21" ht="126">
      <c r="A111" s="1048">
        <v>107</v>
      </c>
      <c r="B111" s="1049" t="s">
        <v>13819</v>
      </c>
      <c r="C111" s="1049" t="s">
        <v>13820</v>
      </c>
      <c r="D111" s="1050" t="s">
        <v>1181</v>
      </c>
      <c r="E111" s="1050" t="s">
        <v>2209</v>
      </c>
      <c r="F111" s="1050">
        <v>4</v>
      </c>
      <c r="G111" s="1050">
        <v>2</v>
      </c>
      <c r="H111" s="1050">
        <v>1.1000000000000001</v>
      </c>
      <c r="I111" s="1050" t="s">
        <v>40306</v>
      </c>
      <c r="J111" s="1057"/>
      <c r="K111" s="1050" t="s">
        <v>13510</v>
      </c>
      <c r="L111" s="1049"/>
      <c r="M111" s="1049"/>
      <c r="N111" s="1049"/>
      <c r="O111" s="1049"/>
      <c r="P111" s="1049"/>
      <c r="Q111" s="1049"/>
      <c r="R111" s="1049"/>
      <c r="S111" s="1048" t="s">
        <v>1688</v>
      </c>
      <c r="T111" s="1050" t="s">
        <v>13821</v>
      </c>
      <c r="U111" s="1049" t="s">
        <v>13820</v>
      </c>
    </row>
    <row r="112" spans="1:21" ht="126">
      <c r="A112" s="1048">
        <v>108</v>
      </c>
      <c r="B112" s="1049" t="s">
        <v>13822</v>
      </c>
      <c r="C112" s="1049" t="s">
        <v>13823</v>
      </c>
      <c r="D112" s="1050" t="s">
        <v>1181</v>
      </c>
      <c r="E112" s="1050" t="s">
        <v>1767</v>
      </c>
      <c r="F112" s="1050">
        <v>2</v>
      </c>
      <c r="G112" s="1050">
        <v>1</v>
      </c>
      <c r="H112" s="1050">
        <v>1.1000000000000001</v>
      </c>
      <c r="I112" s="1050" t="s">
        <v>40306</v>
      </c>
      <c r="J112" s="1057"/>
      <c r="K112" s="1050" t="s">
        <v>13510</v>
      </c>
      <c r="L112" s="1049"/>
      <c r="M112" s="1049"/>
      <c r="N112" s="1049"/>
      <c r="O112" s="1049"/>
      <c r="P112" s="1049"/>
      <c r="Q112" s="1049"/>
      <c r="R112" s="1049"/>
      <c r="S112" s="1048" t="s">
        <v>1688</v>
      </c>
      <c r="T112" s="1050" t="s">
        <v>13824</v>
      </c>
      <c r="U112" s="1049" t="s">
        <v>13823</v>
      </c>
    </row>
    <row r="113" spans="1:21" ht="126">
      <c r="A113" s="1048">
        <v>109</v>
      </c>
      <c r="B113" s="1049" t="s">
        <v>13825</v>
      </c>
      <c r="C113" s="1049" t="s">
        <v>13826</v>
      </c>
      <c r="D113" s="1050" t="s">
        <v>1181</v>
      </c>
      <c r="E113" s="1050" t="s">
        <v>1767</v>
      </c>
      <c r="F113" s="1050">
        <v>2</v>
      </c>
      <c r="G113" s="1050">
        <v>1</v>
      </c>
      <c r="H113" s="1050">
        <v>1.1000000000000001</v>
      </c>
      <c r="I113" s="1050" t="s">
        <v>40306</v>
      </c>
      <c r="J113" s="1057"/>
      <c r="K113" s="1050" t="s">
        <v>13510</v>
      </c>
      <c r="L113" s="1049"/>
      <c r="M113" s="1049"/>
      <c r="N113" s="1049"/>
      <c r="O113" s="1049"/>
      <c r="P113" s="1049"/>
      <c r="Q113" s="1049"/>
      <c r="R113" s="1049"/>
      <c r="S113" s="1048" t="s">
        <v>1688</v>
      </c>
      <c r="T113" s="1050" t="s">
        <v>13827</v>
      </c>
      <c r="U113" s="1049" t="s">
        <v>13826</v>
      </c>
    </row>
    <row r="114" spans="1:21" ht="126">
      <c r="A114" s="1048">
        <v>110</v>
      </c>
      <c r="B114" s="1049" t="s">
        <v>13828</v>
      </c>
      <c r="C114" s="1049" t="s">
        <v>13829</v>
      </c>
      <c r="D114" s="1050" t="s">
        <v>1181</v>
      </c>
      <c r="E114" s="1050" t="s">
        <v>1767</v>
      </c>
      <c r="F114" s="1050">
        <v>2</v>
      </c>
      <c r="G114" s="1055">
        <v>2</v>
      </c>
      <c r="H114" s="1050">
        <v>1.1000000000000001</v>
      </c>
      <c r="I114" s="1050" t="s">
        <v>40306</v>
      </c>
      <c r="J114" s="1057"/>
      <c r="K114" s="1050" t="s">
        <v>13510</v>
      </c>
      <c r="L114" s="1049"/>
      <c r="M114" s="1049"/>
      <c r="N114" s="1049"/>
      <c r="O114" s="1049"/>
      <c r="P114" s="1049"/>
      <c r="Q114" s="1049"/>
      <c r="R114" s="1049"/>
      <c r="S114" s="1048" t="s">
        <v>1688</v>
      </c>
      <c r="T114" s="1050" t="s">
        <v>13830</v>
      </c>
      <c r="U114" s="1049" t="s">
        <v>13829</v>
      </c>
    </row>
    <row r="115" spans="1:21" ht="126">
      <c r="A115" s="1048">
        <v>111</v>
      </c>
      <c r="B115" s="1049" t="s">
        <v>13831</v>
      </c>
      <c r="C115" s="1049" t="s">
        <v>13832</v>
      </c>
      <c r="D115" s="1050" t="s">
        <v>1181</v>
      </c>
      <c r="E115" s="1050" t="s">
        <v>1767</v>
      </c>
      <c r="F115" s="1050">
        <v>2</v>
      </c>
      <c r="G115" s="1050">
        <v>1</v>
      </c>
      <c r="H115" s="1050">
        <v>1.1000000000000001</v>
      </c>
      <c r="I115" s="1050" t="s">
        <v>40306</v>
      </c>
      <c r="J115" s="1057"/>
      <c r="K115" s="1050" t="s">
        <v>13510</v>
      </c>
      <c r="L115" s="1049"/>
      <c r="M115" s="1049"/>
      <c r="N115" s="1049"/>
      <c r="O115" s="1049"/>
      <c r="P115" s="1049"/>
      <c r="Q115" s="1049"/>
      <c r="R115" s="1049"/>
      <c r="S115" s="1048" t="s">
        <v>1688</v>
      </c>
      <c r="T115" s="1050" t="s">
        <v>13833</v>
      </c>
      <c r="U115" s="1049" t="s">
        <v>13832</v>
      </c>
    </row>
    <row r="116" spans="1:21" ht="126">
      <c r="A116" s="1048">
        <v>112</v>
      </c>
      <c r="B116" s="1049" t="s">
        <v>13834</v>
      </c>
      <c r="C116" s="1049" t="s">
        <v>13835</v>
      </c>
      <c r="D116" s="1050" t="s">
        <v>1181</v>
      </c>
      <c r="E116" s="1050" t="s">
        <v>1767</v>
      </c>
      <c r="F116" s="1050">
        <v>2</v>
      </c>
      <c r="G116" s="1050">
        <v>1</v>
      </c>
      <c r="H116" s="1050">
        <v>1.1000000000000001</v>
      </c>
      <c r="I116" s="1050" t="s">
        <v>40306</v>
      </c>
      <c r="J116" s="1057"/>
      <c r="K116" s="1050" t="s">
        <v>13510</v>
      </c>
      <c r="L116" s="1049"/>
      <c r="M116" s="1049"/>
      <c r="N116" s="1049"/>
      <c r="O116" s="1049"/>
      <c r="P116" s="1049"/>
      <c r="Q116" s="1049"/>
      <c r="R116" s="1049"/>
      <c r="S116" s="1048" t="s">
        <v>1688</v>
      </c>
      <c r="T116" s="1050" t="s">
        <v>13836</v>
      </c>
      <c r="U116" s="1049" t="s">
        <v>13835</v>
      </c>
    </row>
    <row r="117" spans="1:21" ht="126">
      <c r="A117" s="1048">
        <v>113</v>
      </c>
      <c r="B117" s="1049" t="s">
        <v>13837</v>
      </c>
      <c r="C117" s="1049" t="s">
        <v>13838</v>
      </c>
      <c r="D117" s="1050" t="s">
        <v>1181</v>
      </c>
      <c r="E117" s="1050" t="s">
        <v>1767</v>
      </c>
      <c r="F117" s="1050">
        <v>2</v>
      </c>
      <c r="G117" s="1050">
        <v>1</v>
      </c>
      <c r="H117" s="1050">
        <v>1.1000000000000001</v>
      </c>
      <c r="I117" s="1050" t="s">
        <v>40306</v>
      </c>
      <c r="J117" s="1057"/>
      <c r="K117" s="1050" t="s">
        <v>13510</v>
      </c>
      <c r="L117" s="1049"/>
      <c r="M117" s="1049"/>
      <c r="N117" s="1049"/>
      <c r="O117" s="1049"/>
      <c r="P117" s="1049"/>
      <c r="Q117" s="1049"/>
      <c r="R117" s="1049"/>
      <c r="S117" s="1048" t="s">
        <v>1688</v>
      </c>
      <c r="T117" s="1050" t="s">
        <v>13839</v>
      </c>
      <c r="U117" s="1049" t="s">
        <v>13838</v>
      </c>
    </row>
    <row r="118" spans="1:21" ht="126">
      <c r="A118" s="1048">
        <v>114</v>
      </c>
      <c r="B118" s="1049" t="s">
        <v>13840</v>
      </c>
      <c r="C118" s="1049" t="s">
        <v>13841</v>
      </c>
      <c r="D118" s="1050" t="s">
        <v>1181</v>
      </c>
      <c r="E118" s="1050" t="s">
        <v>1767</v>
      </c>
      <c r="F118" s="1050">
        <v>2</v>
      </c>
      <c r="G118" s="1050">
        <v>1</v>
      </c>
      <c r="H118" s="1050">
        <v>1.1000000000000001</v>
      </c>
      <c r="I118" s="1050" t="s">
        <v>40306</v>
      </c>
      <c r="J118" s="1057"/>
      <c r="K118" s="1050" t="s">
        <v>13510</v>
      </c>
      <c r="L118" s="1049"/>
      <c r="M118" s="1049"/>
      <c r="N118" s="1049"/>
      <c r="O118" s="1049"/>
      <c r="P118" s="1049"/>
      <c r="Q118" s="1049"/>
      <c r="R118" s="1049"/>
      <c r="S118" s="1048" t="s">
        <v>1688</v>
      </c>
      <c r="T118" s="1050" t="s">
        <v>13842</v>
      </c>
      <c r="U118" s="1049" t="s">
        <v>13841</v>
      </c>
    </row>
    <row r="119" spans="1:21" ht="126">
      <c r="A119" s="1048">
        <v>115</v>
      </c>
      <c r="B119" s="1049" t="s">
        <v>13843</v>
      </c>
      <c r="C119" s="1049" t="s">
        <v>13844</v>
      </c>
      <c r="D119" s="1050" t="s">
        <v>1181</v>
      </c>
      <c r="E119" s="1050" t="s">
        <v>1767</v>
      </c>
      <c r="F119" s="1050">
        <v>2</v>
      </c>
      <c r="G119" s="1050">
        <v>1</v>
      </c>
      <c r="H119" s="1050">
        <v>1.1000000000000001</v>
      </c>
      <c r="I119" s="1050" t="s">
        <v>40306</v>
      </c>
      <c r="J119" s="1057"/>
      <c r="K119" s="1050" t="s">
        <v>13510</v>
      </c>
      <c r="L119" s="1049"/>
      <c r="M119" s="1049"/>
      <c r="N119" s="1049"/>
      <c r="O119" s="1049"/>
      <c r="P119" s="1049"/>
      <c r="Q119" s="1049"/>
      <c r="R119" s="1049"/>
      <c r="S119" s="1048" t="s">
        <v>1688</v>
      </c>
      <c r="T119" s="1050" t="s">
        <v>13845</v>
      </c>
      <c r="U119" s="1049" t="s">
        <v>13844</v>
      </c>
    </row>
    <row r="120" spans="1:21" ht="126">
      <c r="A120" s="1048">
        <v>116</v>
      </c>
      <c r="B120" s="1049" t="s">
        <v>13846</v>
      </c>
      <c r="C120" s="1049" t="s">
        <v>13847</v>
      </c>
      <c r="D120" s="1050" t="s">
        <v>1181</v>
      </c>
      <c r="E120" s="1050" t="s">
        <v>1767</v>
      </c>
      <c r="F120" s="1050">
        <v>2</v>
      </c>
      <c r="G120" s="1050">
        <v>1</v>
      </c>
      <c r="H120" s="1050">
        <v>1.1000000000000001</v>
      </c>
      <c r="I120" s="1050" t="s">
        <v>40306</v>
      </c>
      <c r="J120" s="1057"/>
      <c r="K120" s="1050" t="s">
        <v>13510</v>
      </c>
      <c r="L120" s="1049"/>
      <c r="M120" s="1049"/>
      <c r="N120" s="1049"/>
      <c r="O120" s="1049"/>
      <c r="P120" s="1049"/>
      <c r="Q120" s="1049"/>
      <c r="R120" s="1049"/>
      <c r="S120" s="1048" t="s">
        <v>1688</v>
      </c>
      <c r="T120" s="1050" t="s">
        <v>13848</v>
      </c>
      <c r="U120" s="1049" t="s">
        <v>13847</v>
      </c>
    </row>
    <row r="121" spans="1:21" ht="126">
      <c r="A121" s="1048">
        <v>117</v>
      </c>
      <c r="B121" s="1049" t="s">
        <v>13849</v>
      </c>
      <c r="C121" s="1049" t="s">
        <v>13850</v>
      </c>
      <c r="D121" s="1050" t="s">
        <v>1181</v>
      </c>
      <c r="E121" s="1050" t="s">
        <v>1767</v>
      </c>
      <c r="F121" s="1050">
        <v>2</v>
      </c>
      <c r="G121" s="1050">
        <v>1</v>
      </c>
      <c r="H121" s="1050">
        <v>1.1000000000000001</v>
      </c>
      <c r="I121" s="1050" t="s">
        <v>40306</v>
      </c>
      <c r="J121" s="1057"/>
      <c r="K121" s="1050" t="s">
        <v>13510</v>
      </c>
      <c r="L121" s="1049"/>
      <c r="M121" s="1049"/>
      <c r="N121" s="1049"/>
      <c r="O121" s="1049"/>
      <c r="P121" s="1049"/>
      <c r="Q121" s="1049"/>
      <c r="R121" s="1049"/>
      <c r="S121" s="1048" t="s">
        <v>1688</v>
      </c>
      <c r="T121" s="1050" t="s">
        <v>13851</v>
      </c>
      <c r="U121" s="1049" t="s">
        <v>13850</v>
      </c>
    </row>
    <row r="122" spans="1:21" ht="126">
      <c r="A122" s="1048">
        <v>118</v>
      </c>
      <c r="B122" s="1049" t="s">
        <v>13852</v>
      </c>
      <c r="C122" s="1049" t="s">
        <v>13853</v>
      </c>
      <c r="D122" s="1050" t="s">
        <v>1181</v>
      </c>
      <c r="E122" s="1050" t="s">
        <v>1767</v>
      </c>
      <c r="F122" s="1050">
        <v>2</v>
      </c>
      <c r="G122" s="1050">
        <v>1</v>
      </c>
      <c r="H122" s="1050">
        <v>1.1000000000000001</v>
      </c>
      <c r="I122" s="1050" t="s">
        <v>40306</v>
      </c>
      <c r="J122" s="1057"/>
      <c r="K122" s="1050" t="s">
        <v>13510</v>
      </c>
      <c r="L122" s="1049"/>
      <c r="M122" s="1049"/>
      <c r="N122" s="1049"/>
      <c r="O122" s="1049"/>
      <c r="P122" s="1049"/>
      <c r="Q122" s="1049"/>
      <c r="R122" s="1049"/>
      <c r="S122" s="1048" t="s">
        <v>1688</v>
      </c>
      <c r="T122" s="1050" t="s">
        <v>13854</v>
      </c>
      <c r="U122" s="1049" t="s">
        <v>13855</v>
      </c>
    </row>
    <row r="123" spans="1:21" ht="126">
      <c r="A123" s="1048">
        <v>119</v>
      </c>
      <c r="B123" s="1049" t="s">
        <v>13856</v>
      </c>
      <c r="C123" s="1049" t="s">
        <v>13857</v>
      </c>
      <c r="D123" s="1050" t="s">
        <v>1181</v>
      </c>
      <c r="E123" s="1050" t="s">
        <v>1767</v>
      </c>
      <c r="F123" s="1050">
        <v>4</v>
      </c>
      <c r="G123" s="1055">
        <v>1</v>
      </c>
      <c r="H123" s="1050">
        <v>1.1000000000000001</v>
      </c>
      <c r="I123" s="1050" t="s">
        <v>40306</v>
      </c>
      <c r="J123" s="1057"/>
      <c r="K123" s="1050" t="s">
        <v>13510</v>
      </c>
      <c r="L123" s="1049"/>
      <c r="M123" s="1049"/>
      <c r="N123" s="1049"/>
      <c r="O123" s="1049"/>
      <c r="P123" s="1049"/>
      <c r="Q123" s="1049"/>
      <c r="R123" s="1049"/>
      <c r="S123" s="1048" t="s">
        <v>1688</v>
      </c>
      <c r="T123" s="1050" t="s">
        <v>13854</v>
      </c>
      <c r="U123" s="1049" t="s">
        <v>13855</v>
      </c>
    </row>
    <row r="124" spans="1:21" ht="126">
      <c r="A124" s="1048">
        <v>120</v>
      </c>
      <c r="B124" s="1049" t="s">
        <v>13858</v>
      </c>
      <c r="C124" s="1049" t="s">
        <v>13859</v>
      </c>
      <c r="D124" s="1050" t="s">
        <v>1181</v>
      </c>
      <c r="E124" s="1050" t="s">
        <v>1767</v>
      </c>
      <c r="F124" s="1050">
        <v>2</v>
      </c>
      <c r="G124" s="1050">
        <v>1</v>
      </c>
      <c r="H124" s="1050">
        <v>1.1000000000000001</v>
      </c>
      <c r="I124" s="1050" t="s">
        <v>40306</v>
      </c>
      <c r="J124" s="1057"/>
      <c r="K124" s="1050" t="s">
        <v>13510</v>
      </c>
      <c r="L124" s="1049"/>
      <c r="M124" s="1049"/>
      <c r="N124" s="1049"/>
      <c r="O124" s="1049"/>
      <c r="P124" s="1049"/>
      <c r="Q124" s="1049"/>
      <c r="R124" s="1049"/>
      <c r="S124" s="1048" t="s">
        <v>1688</v>
      </c>
      <c r="T124" s="1050" t="s">
        <v>13854</v>
      </c>
      <c r="U124" s="1049" t="s">
        <v>13855</v>
      </c>
    </row>
    <row r="125" spans="1:21" ht="126">
      <c r="A125" s="1048">
        <v>121</v>
      </c>
      <c r="B125" s="1049" t="s">
        <v>13860</v>
      </c>
      <c r="C125" s="1049" t="s">
        <v>13861</v>
      </c>
      <c r="D125" s="1050" t="s">
        <v>1181</v>
      </c>
      <c r="E125" s="1050" t="s">
        <v>1767</v>
      </c>
      <c r="F125" s="1050">
        <v>2</v>
      </c>
      <c r="G125" s="1050">
        <v>1</v>
      </c>
      <c r="H125" s="1050">
        <v>1.1000000000000001</v>
      </c>
      <c r="I125" s="1050" t="s">
        <v>40306</v>
      </c>
      <c r="J125" s="1057"/>
      <c r="K125" s="1050" t="s">
        <v>13510</v>
      </c>
      <c r="L125" s="1049"/>
      <c r="M125" s="1049"/>
      <c r="N125" s="1049"/>
      <c r="O125" s="1049"/>
      <c r="P125" s="1049"/>
      <c r="Q125" s="1049"/>
      <c r="R125" s="1049"/>
      <c r="S125" s="1048" t="s">
        <v>1688</v>
      </c>
      <c r="T125" s="1050" t="s">
        <v>13862</v>
      </c>
      <c r="U125" s="1049" t="s">
        <v>13861</v>
      </c>
    </row>
    <row r="126" spans="1:21" ht="126">
      <c r="A126" s="1048">
        <v>122</v>
      </c>
      <c r="B126" s="1049" t="s">
        <v>13863</v>
      </c>
      <c r="C126" s="1049" t="s">
        <v>13864</v>
      </c>
      <c r="D126" s="1050" t="s">
        <v>1181</v>
      </c>
      <c r="E126" s="1050" t="s">
        <v>1767</v>
      </c>
      <c r="F126" s="1050">
        <v>4</v>
      </c>
      <c r="G126" s="1050">
        <v>2</v>
      </c>
      <c r="H126" s="1050">
        <v>1.1000000000000001</v>
      </c>
      <c r="I126" s="1050" t="s">
        <v>40306</v>
      </c>
      <c r="J126" s="1057"/>
      <c r="K126" s="1050" t="s">
        <v>13510</v>
      </c>
      <c r="L126" s="1049"/>
      <c r="M126" s="1049"/>
      <c r="N126" s="1049"/>
      <c r="O126" s="1049"/>
      <c r="P126" s="1049"/>
      <c r="Q126" s="1049"/>
      <c r="R126" s="1049"/>
      <c r="S126" s="1048" t="s">
        <v>1688</v>
      </c>
      <c r="T126" s="1050" t="s">
        <v>13865</v>
      </c>
      <c r="U126" s="1049" t="s">
        <v>13864</v>
      </c>
    </row>
    <row r="127" spans="1:21" ht="126">
      <c r="A127" s="1048">
        <v>123</v>
      </c>
      <c r="B127" s="1049" t="s">
        <v>13866</v>
      </c>
      <c r="C127" s="1049" t="s">
        <v>13867</v>
      </c>
      <c r="D127" s="1050" t="s">
        <v>1181</v>
      </c>
      <c r="E127" s="1050" t="s">
        <v>1767</v>
      </c>
      <c r="F127" s="1050">
        <v>4</v>
      </c>
      <c r="G127" s="1050">
        <v>1</v>
      </c>
      <c r="H127" s="1050">
        <v>1.1000000000000001</v>
      </c>
      <c r="I127" s="1050" t="s">
        <v>40306</v>
      </c>
      <c r="J127" s="1057"/>
      <c r="K127" s="1050" t="s">
        <v>13510</v>
      </c>
      <c r="L127" s="1049"/>
      <c r="M127" s="1049"/>
      <c r="N127" s="1049"/>
      <c r="O127" s="1049"/>
      <c r="P127" s="1049"/>
      <c r="Q127" s="1049"/>
      <c r="R127" s="1049"/>
      <c r="S127" s="1048" t="s">
        <v>1688</v>
      </c>
      <c r="T127" s="1050" t="s">
        <v>13868</v>
      </c>
      <c r="U127" s="1049" t="s">
        <v>13867</v>
      </c>
    </row>
    <row r="128" spans="1:21" ht="177.75" customHeight="1">
      <c r="A128" s="1048">
        <v>124</v>
      </c>
      <c r="B128" s="1049" t="s">
        <v>13869</v>
      </c>
      <c r="C128" s="1049" t="s">
        <v>13870</v>
      </c>
      <c r="D128" s="1050" t="s">
        <v>29</v>
      </c>
      <c r="E128" s="1050" t="s">
        <v>2209</v>
      </c>
      <c r="F128" s="1050">
        <v>6</v>
      </c>
      <c r="G128" s="1055">
        <v>1</v>
      </c>
      <c r="H128" s="1050">
        <v>1.1000000000000001</v>
      </c>
      <c r="I128" s="1050" t="s">
        <v>13871</v>
      </c>
      <c r="J128" s="1051" t="s">
        <v>13872</v>
      </c>
      <c r="K128" s="1050" t="s">
        <v>13873</v>
      </c>
      <c r="L128" s="1049"/>
      <c r="M128" s="1049"/>
      <c r="N128" s="1049"/>
      <c r="O128" s="1049"/>
      <c r="P128" s="1049"/>
      <c r="Q128" s="1049"/>
      <c r="R128" s="1049"/>
      <c r="S128" s="1048" t="s">
        <v>13874</v>
      </c>
      <c r="T128" s="1050" t="s">
        <v>13875</v>
      </c>
      <c r="U128" s="1049" t="s">
        <v>13870</v>
      </c>
    </row>
    <row r="129" spans="1:21" ht="173.25">
      <c r="A129" s="1048">
        <v>125</v>
      </c>
      <c r="B129" s="1049" t="s">
        <v>13876</v>
      </c>
      <c r="C129" s="1049" t="s">
        <v>13877</v>
      </c>
      <c r="D129" s="1050" t="s">
        <v>29</v>
      </c>
      <c r="E129" s="1050" t="s">
        <v>1767</v>
      </c>
      <c r="F129" s="1050">
        <v>4</v>
      </c>
      <c r="G129" s="1055">
        <v>1</v>
      </c>
      <c r="H129" s="1050">
        <v>1.1000000000000001</v>
      </c>
      <c r="I129" s="1049" t="s">
        <v>415</v>
      </c>
      <c r="J129" s="1057"/>
      <c r="K129" s="1050" t="s">
        <v>13878</v>
      </c>
      <c r="L129" s="1049"/>
      <c r="M129" s="1049"/>
      <c r="N129" s="1049"/>
      <c r="O129" s="1049"/>
      <c r="P129" s="1049"/>
      <c r="Q129" s="1049"/>
      <c r="R129" s="1049"/>
      <c r="S129" s="1048" t="s">
        <v>13879</v>
      </c>
      <c r="T129" s="1050" t="s">
        <v>13878</v>
      </c>
      <c r="U129" s="1049" t="s">
        <v>13877</v>
      </c>
    </row>
    <row r="130" spans="1:21" ht="157.5">
      <c r="A130" s="1048">
        <v>126</v>
      </c>
      <c r="B130" s="1049" t="s">
        <v>13880</v>
      </c>
      <c r="C130" s="1049" t="s">
        <v>13881</v>
      </c>
      <c r="D130" s="1050" t="s">
        <v>29</v>
      </c>
      <c r="E130" s="1050" t="s">
        <v>1767</v>
      </c>
      <c r="F130" s="1050">
        <v>2</v>
      </c>
      <c r="G130" s="1050">
        <v>1</v>
      </c>
      <c r="H130" s="1050">
        <v>1.1000000000000001</v>
      </c>
      <c r="I130" s="1049" t="s">
        <v>1985</v>
      </c>
      <c r="J130" s="1064"/>
      <c r="K130" s="1050" t="s">
        <v>13882</v>
      </c>
      <c r="L130" s="1064"/>
      <c r="M130" s="1064"/>
      <c r="N130" s="1064"/>
      <c r="O130" s="1064"/>
      <c r="P130" s="1064"/>
      <c r="Q130" s="1064"/>
      <c r="R130" s="1064"/>
      <c r="S130" s="1048" t="s">
        <v>111</v>
      </c>
      <c r="T130" s="1050" t="s">
        <v>13882</v>
      </c>
      <c r="U130" s="1049" t="s">
        <v>13881</v>
      </c>
    </row>
    <row r="131" spans="1:21" ht="115.5" customHeight="1">
      <c r="A131" s="1048">
        <v>127</v>
      </c>
      <c r="B131" s="1049" t="s">
        <v>13883</v>
      </c>
      <c r="C131" s="1049" t="s">
        <v>13884</v>
      </c>
      <c r="D131" s="1050" t="s">
        <v>29</v>
      </c>
      <c r="E131" s="1050" t="s">
        <v>1767</v>
      </c>
      <c r="F131" s="1050">
        <v>2</v>
      </c>
      <c r="G131" s="1050">
        <v>1</v>
      </c>
      <c r="H131" s="1050">
        <v>1.1000000000000001</v>
      </c>
      <c r="I131" s="1049" t="s">
        <v>13883</v>
      </c>
      <c r="J131" s="1064"/>
      <c r="K131" s="1050" t="s">
        <v>13885</v>
      </c>
      <c r="L131" s="1064"/>
      <c r="M131" s="1064"/>
      <c r="N131" s="1064"/>
      <c r="O131" s="1064"/>
      <c r="P131" s="1064"/>
      <c r="Q131" s="1064"/>
      <c r="R131" s="1064"/>
      <c r="S131" s="1048" t="s">
        <v>13886</v>
      </c>
      <c r="T131" s="1050" t="s">
        <v>13885</v>
      </c>
      <c r="U131" s="1049" t="s">
        <v>13884</v>
      </c>
    </row>
    <row r="132" spans="1:21" ht="126">
      <c r="A132" s="1048">
        <v>128</v>
      </c>
      <c r="B132" s="1049" t="s">
        <v>13887</v>
      </c>
      <c r="C132" s="1049" t="s">
        <v>13888</v>
      </c>
      <c r="D132" s="1050" t="s">
        <v>1181</v>
      </c>
      <c r="E132" s="1050" t="s">
        <v>1767</v>
      </c>
      <c r="F132" s="1050">
        <v>4</v>
      </c>
      <c r="G132" s="1050">
        <v>2</v>
      </c>
      <c r="H132" s="1050">
        <v>1.1000000000000001</v>
      </c>
      <c r="I132" s="1050" t="s">
        <v>40306</v>
      </c>
      <c r="J132" s="1064"/>
      <c r="K132" s="1050" t="s">
        <v>13510</v>
      </c>
      <c r="L132" s="1064"/>
      <c r="M132" s="1064"/>
      <c r="N132" s="1064"/>
      <c r="O132" s="1064"/>
      <c r="P132" s="1064"/>
      <c r="Q132" s="1064"/>
      <c r="R132" s="1064"/>
      <c r="S132" s="1048" t="s">
        <v>1688</v>
      </c>
      <c r="T132" s="1050" t="s">
        <v>13889</v>
      </c>
      <c r="U132" s="1049" t="s">
        <v>13888</v>
      </c>
    </row>
    <row r="133" spans="1:21" ht="115.5" customHeight="1">
      <c r="A133" s="1048">
        <v>129</v>
      </c>
      <c r="B133" s="1049" t="s">
        <v>13890</v>
      </c>
      <c r="C133" s="1049" t="s">
        <v>13891</v>
      </c>
      <c r="D133" s="1050" t="s">
        <v>29</v>
      </c>
      <c r="E133" s="1050" t="s">
        <v>1767</v>
      </c>
      <c r="F133" s="1050">
        <v>2</v>
      </c>
      <c r="G133" s="1050">
        <v>1</v>
      </c>
      <c r="H133" s="1050">
        <v>1.1000000000000001</v>
      </c>
      <c r="I133" s="1049" t="s">
        <v>13892</v>
      </c>
      <c r="J133" s="1064"/>
      <c r="K133" s="1050" t="s">
        <v>13893</v>
      </c>
      <c r="L133" s="1064"/>
      <c r="M133" s="1064"/>
      <c r="N133" s="1064"/>
      <c r="O133" s="1064"/>
      <c r="P133" s="1064"/>
      <c r="Q133" s="1064"/>
      <c r="R133" s="1064"/>
      <c r="S133" s="1048" t="s">
        <v>111</v>
      </c>
      <c r="T133" s="1050" t="s">
        <v>13894</v>
      </c>
      <c r="U133" s="1049" t="s">
        <v>13891</v>
      </c>
    </row>
    <row r="134" spans="1:21" ht="115.5" customHeight="1">
      <c r="A134" s="1048">
        <v>130</v>
      </c>
      <c r="B134" s="1049" t="s">
        <v>13895</v>
      </c>
      <c r="C134" s="1049" t="s">
        <v>13896</v>
      </c>
      <c r="D134" s="1050" t="s">
        <v>29</v>
      </c>
      <c r="E134" s="1050" t="s">
        <v>1767</v>
      </c>
      <c r="F134" s="1050">
        <v>2</v>
      </c>
      <c r="G134" s="1050">
        <v>1</v>
      </c>
      <c r="H134" s="1050">
        <v>1.1000000000000001</v>
      </c>
      <c r="I134" s="1049" t="s">
        <v>13897</v>
      </c>
      <c r="J134" s="1064"/>
      <c r="K134" s="1050" t="s">
        <v>13898</v>
      </c>
      <c r="L134" s="1064"/>
      <c r="M134" s="1064"/>
      <c r="N134" s="1064"/>
      <c r="O134" s="1064"/>
      <c r="P134" s="1064"/>
      <c r="Q134" s="1064"/>
      <c r="R134" s="1064"/>
      <c r="S134" s="1048" t="s">
        <v>111</v>
      </c>
      <c r="T134" s="1050" t="s">
        <v>13899</v>
      </c>
      <c r="U134" s="1049" t="s">
        <v>13896</v>
      </c>
    </row>
    <row r="135" spans="1:21" ht="115.5" customHeight="1">
      <c r="A135" s="1048">
        <v>131</v>
      </c>
      <c r="B135" s="1049" t="s">
        <v>13900</v>
      </c>
      <c r="C135" s="1049" t="s">
        <v>13901</v>
      </c>
      <c r="D135" s="1050" t="s">
        <v>1181</v>
      </c>
      <c r="E135" s="1050" t="s">
        <v>2209</v>
      </c>
      <c r="F135" s="1050">
        <v>6</v>
      </c>
      <c r="G135" s="1055">
        <v>1</v>
      </c>
      <c r="H135" s="1050">
        <v>1.1000000000000001</v>
      </c>
      <c r="I135" s="1050" t="s">
        <v>40306</v>
      </c>
      <c r="J135" s="1064"/>
      <c r="K135" s="1050" t="s">
        <v>13902</v>
      </c>
      <c r="L135" s="1064"/>
      <c r="M135" s="1064"/>
      <c r="N135" s="1064"/>
      <c r="O135" s="1064"/>
      <c r="P135" s="1064"/>
      <c r="Q135" s="1064"/>
      <c r="R135" s="1064"/>
      <c r="S135" s="1048" t="s">
        <v>2768</v>
      </c>
      <c r="T135" s="1050" t="s">
        <v>13902</v>
      </c>
      <c r="U135" s="1049" t="s">
        <v>13901</v>
      </c>
    </row>
    <row r="136" spans="1:21" ht="115.5" customHeight="1">
      <c r="A136" s="1048">
        <v>132</v>
      </c>
      <c r="B136" s="1049" t="s">
        <v>13903</v>
      </c>
      <c r="C136" s="1049" t="s">
        <v>13904</v>
      </c>
      <c r="D136" s="1050" t="s">
        <v>1181</v>
      </c>
      <c r="E136" s="1050" t="s">
        <v>13905</v>
      </c>
      <c r="F136" s="1050">
        <v>2</v>
      </c>
      <c r="G136" s="1050">
        <v>1</v>
      </c>
      <c r="H136" s="1050">
        <v>1.1000000000000001</v>
      </c>
      <c r="I136" s="1050" t="s">
        <v>40306</v>
      </c>
      <c r="J136" s="1064"/>
      <c r="K136" s="1050" t="s">
        <v>13906</v>
      </c>
      <c r="L136" s="1064"/>
      <c r="M136" s="1064"/>
      <c r="N136" s="1064"/>
      <c r="O136" s="1064"/>
      <c r="P136" s="1064"/>
      <c r="Q136" s="1064"/>
      <c r="R136" s="1064"/>
      <c r="S136" s="1048" t="s">
        <v>2768</v>
      </c>
      <c r="T136" s="1050" t="s">
        <v>13906</v>
      </c>
      <c r="U136" s="1049" t="s">
        <v>13904</v>
      </c>
    </row>
    <row r="137" spans="1:21" ht="94.5">
      <c r="A137" s="1048">
        <v>133</v>
      </c>
      <c r="B137" s="1066" t="s">
        <v>13907</v>
      </c>
      <c r="C137" s="1064" t="s">
        <v>13908</v>
      </c>
      <c r="D137" s="1066" t="s">
        <v>1181</v>
      </c>
      <c r="E137" s="1055" t="s">
        <v>13909</v>
      </c>
      <c r="F137" s="1066">
        <v>2</v>
      </c>
      <c r="G137" s="1066">
        <v>1</v>
      </c>
      <c r="H137" s="1066">
        <v>1.1000000000000001</v>
      </c>
      <c r="I137" s="1055" t="s">
        <v>40306</v>
      </c>
      <c r="J137" s="1066">
        <v>1</v>
      </c>
      <c r="K137" s="1067" t="s">
        <v>13910</v>
      </c>
      <c r="L137" s="1065"/>
      <c r="M137" s="1065"/>
      <c r="N137" s="1065"/>
      <c r="O137" s="1065"/>
      <c r="P137" s="1065"/>
      <c r="Q137" s="1065"/>
      <c r="R137" s="1065"/>
      <c r="S137" s="1064" t="s">
        <v>157</v>
      </c>
      <c r="T137" s="1064" t="s">
        <v>13910</v>
      </c>
      <c r="U137" s="1064" t="s">
        <v>13908</v>
      </c>
    </row>
    <row r="138" spans="1:21" s="1068" customFormat="1" ht="94.5">
      <c r="A138" s="1048">
        <v>134</v>
      </c>
      <c r="B138" s="1066" t="s">
        <v>13911</v>
      </c>
      <c r="C138" s="1064" t="s">
        <v>13912</v>
      </c>
      <c r="D138" s="1066" t="s">
        <v>1181</v>
      </c>
      <c r="E138" s="1055" t="s">
        <v>13909</v>
      </c>
      <c r="F138" s="1066">
        <v>2</v>
      </c>
      <c r="G138" s="1066">
        <v>1</v>
      </c>
      <c r="H138" s="1066">
        <v>1.1000000000000001</v>
      </c>
      <c r="I138" s="1055" t="s">
        <v>40306</v>
      </c>
      <c r="J138" s="1066">
        <v>1</v>
      </c>
      <c r="K138" s="1067" t="s">
        <v>13913</v>
      </c>
      <c r="L138" s="1065"/>
      <c r="M138" s="1065"/>
      <c r="N138" s="1065"/>
      <c r="O138" s="1065"/>
      <c r="P138" s="1065"/>
      <c r="Q138" s="1065"/>
      <c r="R138" s="1065"/>
      <c r="S138" s="1064" t="s">
        <v>157</v>
      </c>
      <c r="T138" s="1064" t="s">
        <v>13913</v>
      </c>
      <c r="U138" s="1064" t="s">
        <v>13912</v>
      </c>
    </row>
    <row r="139" spans="1:21" ht="94.5">
      <c r="A139" s="1048">
        <v>135</v>
      </c>
      <c r="B139" s="1069" t="s">
        <v>13914</v>
      </c>
      <c r="C139" s="1070" t="s">
        <v>13915</v>
      </c>
      <c r="D139" s="1069" t="s">
        <v>1181</v>
      </c>
      <c r="E139" s="1053" t="s">
        <v>13909</v>
      </c>
      <c r="F139" s="1069">
        <v>2</v>
      </c>
      <c r="G139" s="1069">
        <v>1</v>
      </c>
      <c r="H139" s="1069">
        <v>1.1000000000000001</v>
      </c>
      <c r="I139" s="1053" t="s">
        <v>40306</v>
      </c>
      <c r="J139" s="1069"/>
      <c r="K139" s="1070" t="s">
        <v>40311</v>
      </c>
      <c r="L139" s="1069"/>
      <c r="M139" s="1069"/>
      <c r="N139" s="1069"/>
      <c r="O139" s="1069"/>
      <c r="P139" s="1069"/>
      <c r="Q139" s="1069"/>
      <c r="R139" s="1069"/>
      <c r="S139" s="1070"/>
      <c r="T139" s="1070" t="s">
        <v>13916</v>
      </c>
      <c r="U139" s="1070" t="s">
        <v>13915</v>
      </c>
    </row>
    <row r="140" spans="1:21" ht="94.5">
      <c r="A140" s="1048">
        <v>136</v>
      </c>
      <c r="B140" s="1069" t="s">
        <v>13917</v>
      </c>
      <c r="C140" s="1070" t="s">
        <v>13918</v>
      </c>
      <c r="D140" s="1069" t="s">
        <v>1181</v>
      </c>
      <c r="E140" s="1053" t="s">
        <v>13909</v>
      </c>
      <c r="F140" s="1069">
        <v>1</v>
      </c>
      <c r="G140" s="1069">
        <v>1</v>
      </c>
      <c r="H140" s="1069">
        <v>1.1000000000000001</v>
      </c>
      <c r="I140" s="1053" t="s">
        <v>40306</v>
      </c>
      <c r="J140" s="1069"/>
      <c r="K140" s="1070" t="s">
        <v>13919</v>
      </c>
      <c r="L140" s="1069"/>
      <c r="M140" s="1069"/>
      <c r="N140" s="1069"/>
      <c r="O140" s="1069"/>
      <c r="P140" s="1069"/>
      <c r="Q140" s="1069"/>
      <c r="R140" s="1069"/>
      <c r="S140" s="1070"/>
      <c r="T140" s="1070" t="s">
        <v>13919</v>
      </c>
      <c r="U140" s="1070" t="s">
        <v>13918</v>
      </c>
    </row>
    <row r="141" spans="1:21" ht="105">
      <c r="A141" s="1048">
        <v>137</v>
      </c>
      <c r="B141" s="1069" t="s">
        <v>13920</v>
      </c>
      <c r="C141" s="1070" t="s">
        <v>13921</v>
      </c>
      <c r="D141" s="1069" t="s">
        <v>1181</v>
      </c>
      <c r="E141" s="1053" t="s">
        <v>13909</v>
      </c>
      <c r="F141" s="1069">
        <v>1</v>
      </c>
      <c r="G141" s="1069">
        <v>1</v>
      </c>
      <c r="H141" s="1069">
        <v>1.1000000000000001</v>
      </c>
      <c r="I141" s="1053" t="s">
        <v>40306</v>
      </c>
      <c r="J141" s="1069"/>
      <c r="K141" s="1070" t="s">
        <v>13922</v>
      </c>
      <c r="L141" s="1069"/>
      <c r="M141" s="1069"/>
      <c r="N141" s="1069"/>
      <c r="O141" s="1069"/>
      <c r="P141" s="1069"/>
      <c r="Q141" s="1069"/>
      <c r="R141" s="1069"/>
      <c r="S141" s="1070" t="s">
        <v>157</v>
      </c>
      <c r="T141" s="1070" t="s">
        <v>13922</v>
      </c>
      <c r="U141" s="1070" t="s">
        <v>13921</v>
      </c>
    </row>
    <row r="142" spans="1:21" s="1071" customFormat="1" ht="165">
      <c r="A142" s="1048">
        <v>138</v>
      </c>
      <c r="B142" s="1067" t="s">
        <v>40312</v>
      </c>
      <c r="C142" s="1067" t="s">
        <v>40313</v>
      </c>
      <c r="D142" s="1067"/>
      <c r="E142" s="1067" t="s">
        <v>2209</v>
      </c>
      <c r="F142" s="1067">
        <v>1</v>
      </c>
      <c r="G142" s="1067">
        <v>1</v>
      </c>
      <c r="H142" s="1067">
        <v>1.1000000000000001</v>
      </c>
      <c r="I142" s="1067" t="s">
        <v>40314</v>
      </c>
      <c r="J142" s="1067"/>
      <c r="K142" s="1067" t="s">
        <v>40315</v>
      </c>
      <c r="L142" s="1067"/>
      <c r="M142" s="1067"/>
      <c r="N142" s="1067"/>
      <c r="O142" s="1067"/>
      <c r="P142" s="1067"/>
      <c r="Q142" s="1067"/>
      <c r="R142" s="1067"/>
      <c r="S142" s="1067" t="s">
        <v>157</v>
      </c>
      <c r="T142" s="1067" t="s">
        <v>40316</v>
      </c>
      <c r="U142" s="1067" t="s">
        <v>40313</v>
      </c>
    </row>
    <row r="143" spans="1:21" s="1068" customFormat="1" ht="157.5">
      <c r="A143" s="1048">
        <v>139</v>
      </c>
      <c r="B143" s="1049" t="s">
        <v>40317</v>
      </c>
      <c r="C143" s="1049" t="s">
        <v>13923</v>
      </c>
      <c r="D143" s="1050" t="s">
        <v>1181</v>
      </c>
      <c r="E143" s="1050" t="s">
        <v>2231</v>
      </c>
      <c r="F143" s="1050">
        <v>2</v>
      </c>
      <c r="G143" s="1050">
        <v>1</v>
      </c>
      <c r="H143" s="1050">
        <v>1.1000000000000001</v>
      </c>
      <c r="I143" s="1050" t="s">
        <v>40318</v>
      </c>
      <c r="J143" s="1051" t="s">
        <v>40319</v>
      </c>
      <c r="K143" s="1050" t="s">
        <v>40320</v>
      </c>
      <c r="L143" s="1050"/>
      <c r="M143" s="1050"/>
      <c r="N143" s="1050"/>
      <c r="O143" s="1050"/>
      <c r="P143" s="1050"/>
      <c r="Q143" s="1050"/>
      <c r="R143" s="1050"/>
      <c r="S143" s="1048" t="s">
        <v>1688</v>
      </c>
      <c r="T143" s="1050" t="s">
        <v>13924</v>
      </c>
      <c r="U143" s="1049" t="s">
        <v>13925</v>
      </c>
    </row>
    <row r="144" spans="1:21" s="1068" customFormat="1" ht="157.5">
      <c r="A144" s="1048">
        <v>140</v>
      </c>
      <c r="B144" s="1049" t="s">
        <v>13926</v>
      </c>
      <c r="C144" s="1049" t="s">
        <v>13927</v>
      </c>
      <c r="D144" s="1050" t="s">
        <v>1181</v>
      </c>
      <c r="E144" s="1050" t="s">
        <v>2209</v>
      </c>
      <c r="F144" s="1050">
        <v>4</v>
      </c>
      <c r="G144" s="1050">
        <v>2</v>
      </c>
      <c r="H144" s="1050">
        <v>1.1000000000000001</v>
      </c>
      <c r="I144" s="1050" t="s">
        <v>40318</v>
      </c>
      <c r="J144" s="1051" t="s">
        <v>40319</v>
      </c>
      <c r="K144" s="1050" t="s">
        <v>40320</v>
      </c>
      <c r="L144" s="1050"/>
      <c r="M144" s="1050"/>
      <c r="N144" s="1050"/>
      <c r="O144" s="1050"/>
      <c r="P144" s="1050"/>
      <c r="Q144" s="1050"/>
      <c r="R144" s="1050"/>
      <c r="S144" s="1048" t="s">
        <v>1688</v>
      </c>
      <c r="T144" s="1050" t="s">
        <v>40321</v>
      </c>
      <c r="U144" s="1049" t="s">
        <v>13927</v>
      </c>
    </row>
    <row r="145" spans="1:23" s="1068" customFormat="1" ht="157.5">
      <c r="A145" s="1048">
        <v>141</v>
      </c>
      <c r="B145" s="1049" t="s">
        <v>13928</v>
      </c>
      <c r="C145" s="1049" t="s">
        <v>13929</v>
      </c>
      <c r="D145" s="1050" t="s">
        <v>1181</v>
      </c>
      <c r="E145" s="1050" t="s">
        <v>2209</v>
      </c>
      <c r="F145" s="1050">
        <v>4</v>
      </c>
      <c r="G145" s="1050">
        <v>2</v>
      </c>
      <c r="H145" s="1050">
        <v>1.1000000000000001</v>
      </c>
      <c r="I145" s="1050" t="s">
        <v>40318</v>
      </c>
      <c r="J145" s="1051" t="s">
        <v>40319</v>
      </c>
      <c r="K145" s="1050" t="s">
        <v>40320</v>
      </c>
      <c r="L145" s="1050"/>
      <c r="M145" s="1050"/>
      <c r="N145" s="1050"/>
      <c r="O145" s="1050"/>
      <c r="P145" s="1050"/>
      <c r="Q145" s="1050"/>
      <c r="R145" s="1050"/>
      <c r="S145" s="1048" t="s">
        <v>1688</v>
      </c>
      <c r="T145" s="1050" t="s">
        <v>13930</v>
      </c>
      <c r="U145" s="1049" t="s">
        <v>13929</v>
      </c>
    </row>
    <row r="146" spans="1:23" s="1068" customFormat="1" ht="157.5">
      <c r="A146" s="1048">
        <v>142</v>
      </c>
      <c r="B146" s="1049" t="s">
        <v>13931</v>
      </c>
      <c r="C146" s="1049" t="s">
        <v>13932</v>
      </c>
      <c r="D146" s="1050" t="s">
        <v>1181</v>
      </c>
      <c r="E146" s="1050" t="s">
        <v>2209</v>
      </c>
      <c r="F146" s="1050">
        <v>4</v>
      </c>
      <c r="G146" s="1050">
        <v>2</v>
      </c>
      <c r="H146" s="1050">
        <v>1.1000000000000001</v>
      </c>
      <c r="I146" s="1050" t="s">
        <v>40318</v>
      </c>
      <c r="J146" s="1051" t="s">
        <v>40319</v>
      </c>
      <c r="K146" s="1050" t="s">
        <v>40320</v>
      </c>
      <c r="L146" s="1050"/>
      <c r="M146" s="1050"/>
      <c r="N146" s="1050"/>
      <c r="O146" s="1050"/>
      <c r="P146" s="1050"/>
      <c r="Q146" s="1050"/>
      <c r="R146" s="1050"/>
      <c r="S146" s="1048" t="s">
        <v>1688</v>
      </c>
      <c r="T146" s="1050" t="s">
        <v>13933</v>
      </c>
      <c r="U146" s="1049" t="s">
        <v>13932</v>
      </c>
    </row>
    <row r="147" spans="1:23" s="1068" customFormat="1" ht="157.5">
      <c r="A147" s="1048">
        <v>143</v>
      </c>
      <c r="B147" s="1049" t="s">
        <v>13934</v>
      </c>
      <c r="C147" s="1049" t="s">
        <v>13935</v>
      </c>
      <c r="D147" s="1050" t="s">
        <v>1181</v>
      </c>
      <c r="E147" s="1050" t="s">
        <v>2209</v>
      </c>
      <c r="F147" s="1050">
        <v>2</v>
      </c>
      <c r="G147" s="1050">
        <v>1</v>
      </c>
      <c r="H147" s="1050">
        <v>1.1000000000000001</v>
      </c>
      <c r="I147" s="1050" t="s">
        <v>40318</v>
      </c>
      <c r="J147" s="1051" t="s">
        <v>40319</v>
      </c>
      <c r="K147" s="1050" t="s">
        <v>40320</v>
      </c>
      <c r="L147" s="1050"/>
      <c r="M147" s="1050"/>
      <c r="N147" s="1050"/>
      <c r="O147" s="1050"/>
      <c r="P147" s="1050"/>
      <c r="Q147" s="1050"/>
      <c r="R147" s="1050"/>
      <c r="S147" s="1048" t="s">
        <v>1688</v>
      </c>
      <c r="T147" s="1050" t="s">
        <v>13936</v>
      </c>
      <c r="U147" s="1049" t="s">
        <v>13935</v>
      </c>
    </row>
    <row r="148" spans="1:23" s="1068" customFormat="1" ht="157.5">
      <c r="A148" s="1048">
        <v>144</v>
      </c>
      <c r="B148" s="1049" t="s">
        <v>13937</v>
      </c>
      <c r="C148" s="1049" t="s">
        <v>13938</v>
      </c>
      <c r="D148" s="1050" t="s">
        <v>1181</v>
      </c>
      <c r="E148" s="1050" t="s">
        <v>2209</v>
      </c>
      <c r="F148" s="1050">
        <v>4</v>
      </c>
      <c r="G148" s="1050">
        <v>2</v>
      </c>
      <c r="H148" s="1050">
        <v>1.1000000000000001</v>
      </c>
      <c r="I148" s="1050" t="s">
        <v>40318</v>
      </c>
      <c r="J148" s="1051" t="s">
        <v>40319</v>
      </c>
      <c r="K148" s="1050" t="s">
        <v>40320</v>
      </c>
      <c r="L148" s="1050"/>
      <c r="M148" s="1050"/>
      <c r="N148" s="1050"/>
      <c r="O148" s="1050"/>
      <c r="P148" s="1050"/>
      <c r="Q148" s="1050"/>
      <c r="R148" s="1050"/>
      <c r="S148" s="1048" t="s">
        <v>1688</v>
      </c>
      <c r="T148" s="1050" t="s">
        <v>13939</v>
      </c>
      <c r="U148" s="1049" t="s">
        <v>13938</v>
      </c>
    </row>
    <row r="149" spans="1:23" s="1068" customFormat="1" ht="157.5">
      <c r="A149" s="1048">
        <v>145</v>
      </c>
      <c r="B149" s="1049" t="s">
        <v>13940</v>
      </c>
      <c r="C149" s="1049" t="s">
        <v>13941</v>
      </c>
      <c r="D149" s="1050" t="s">
        <v>1181</v>
      </c>
      <c r="E149" s="1050" t="s">
        <v>2209</v>
      </c>
      <c r="F149" s="1050">
        <v>2</v>
      </c>
      <c r="G149" s="1050">
        <v>1</v>
      </c>
      <c r="H149" s="1050">
        <v>1.1000000000000001</v>
      </c>
      <c r="I149" s="1050" t="s">
        <v>40318</v>
      </c>
      <c r="J149" s="1051" t="s">
        <v>40319</v>
      </c>
      <c r="K149" s="1050" t="s">
        <v>40320</v>
      </c>
      <c r="L149" s="1050"/>
      <c r="M149" s="1050"/>
      <c r="N149" s="1050"/>
      <c r="O149" s="1050"/>
      <c r="P149" s="1050"/>
      <c r="Q149" s="1050"/>
      <c r="R149" s="1050"/>
      <c r="S149" s="1048" t="s">
        <v>1688</v>
      </c>
      <c r="T149" s="1050" t="s">
        <v>13942</v>
      </c>
      <c r="U149" s="1049" t="s">
        <v>13941</v>
      </c>
    </row>
    <row r="150" spans="1:23" s="1068" customFormat="1" ht="157.5">
      <c r="A150" s="1048">
        <v>146</v>
      </c>
      <c r="B150" s="1072" t="s">
        <v>40322</v>
      </c>
      <c r="C150" s="1049" t="s">
        <v>13943</v>
      </c>
      <c r="D150" s="1050" t="s">
        <v>1181</v>
      </c>
      <c r="E150" s="1050" t="s">
        <v>2209</v>
      </c>
      <c r="F150" s="1050">
        <v>4</v>
      </c>
      <c r="G150" s="1050">
        <v>2</v>
      </c>
      <c r="H150" s="1050">
        <v>1.1000000000000001</v>
      </c>
      <c r="I150" s="1050" t="s">
        <v>40318</v>
      </c>
      <c r="J150" s="1051" t="s">
        <v>40319</v>
      </c>
      <c r="K150" s="1050" t="s">
        <v>40320</v>
      </c>
      <c r="L150" s="1050"/>
      <c r="M150" s="1050"/>
      <c r="N150" s="1050"/>
      <c r="O150" s="1050"/>
      <c r="P150" s="1050"/>
      <c r="Q150" s="1050"/>
      <c r="R150" s="1050"/>
      <c r="S150" s="1048" t="s">
        <v>1688</v>
      </c>
      <c r="T150" s="1050" t="s">
        <v>13944</v>
      </c>
      <c r="U150" s="1049" t="s">
        <v>13945</v>
      </c>
    </row>
    <row r="151" spans="1:23" s="1068" customFormat="1" ht="157.5">
      <c r="A151" s="1048">
        <v>147</v>
      </c>
      <c r="B151" s="1049" t="s">
        <v>13946</v>
      </c>
      <c r="C151" s="1049" t="s">
        <v>13947</v>
      </c>
      <c r="D151" s="1050" t="s">
        <v>1181</v>
      </c>
      <c r="E151" s="1050" t="s">
        <v>2209</v>
      </c>
      <c r="F151" s="1050">
        <v>4</v>
      </c>
      <c r="G151" s="1050">
        <v>2</v>
      </c>
      <c r="H151" s="1050">
        <v>1.1000000000000001</v>
      </c>
      <c r="I151" s="1050" t="s">
        <v>40318</v>
      </c>
      <c r="J151" s="1051" t="s">
        <v>40319</v>
      </c>
      <c r="K151" s="1050" t="s">
        <v>40320</v>
      </c>
      <c r="L151" s="1050"/>
      <c r="M151" s="1050"/>
      <c r="N151" s="1050"/>
      <c r="O151" s="1050"/>
      <c r="P151" s="1050"/>
      <c r="Q151" s="1050"/>
      <c r="R151" s="1050"/>
      <c r="S151" s="1048" t="s">
        <v>1688</v>
      </c>
      <c r="T151" s="1050" t="s">
        <v>13948</v>
      </c>
      <c r="U151" s="1049" t="s">
        <v>13947</v>
      </c>
    </row>
    <row r="152" spans="1:23" s="1068" customFormat="1" ht="157.5">
      <c r="A152" s="1048">
        <v>148</v>
      </c>
      <c r="B152" s="1049" t="s">
        <v>13949</v>
      </c>
      <c r="C152" s="1049" t="s">
        <v>13950</v>
      </c>
      <c r="D152" s="1050" t="s">
        <v>1181</v>
      </c>
      <c r="E152" s="1050" t="s">
        <v>2209</v>
      </c>
      <c r="F152" s="1050">
        <v>4</v>
      </c>
      <c r="G152" s="1050">
        <v>2</v>
      </c>
      <c r="H152" s="1050">
        <v>1.1000000000000001</v>
      </c>
      <c r="I152" s="1050" t="s">
        <v>40318</v>
      </c>
      <c r="J152" s="1051" t="s">
        <v>40319</v>
      </c>
      <c r="K152" s="1050" t="s">
        <v>40320</v>
      </c>
      <c r="L152" s="1050"/>
      <c r="M152" s="1050"/>
      <c r="N152" s="1050"/>
      <c r="O152" s="1050"/>
      <c r="P152" s="1050"/>
      <c r="Q152" s="1050"/>
      <c r="R152" s="1050"/>
      <c r="S152" s="1048" t="s">
        <v>1688</v>
      </c>
      <c r="T152" s="1050" t="s">
        <v>13951</v>
      </c>
      <c r="U152" s="1049" t="s">
        <v>13950</v>
      </c>
      <c r="V152" s="1073"/>
      <c r="W152" s="1073"/>
    </row>
    <row r="153" spans="1:23" s="1068" customFormat="1" ht="157.5">
      <c r="A153" s="1048">
        <v>149</v>
      </c>
      <c r="B153" s="1049" t="s">
        <v>13952</v>
      </c>
      <c r="C153" s="1049" t="s">
        <v>13953</v>
      </c>
      <c r="D153" s="1050" t="s">
        <v>1181</v>
      </c>
      <c r="E153" s="1050" t="s">
        <v>2209</v>
      </c>
      <c r="F153" s="1050">
        <v>4</v>
      </c>
      <c r="G153" s="1050">
        <v>2</v>
      </c>
      <c r="H153" s="1050">
        <v>1.1000000000000001</v>
      </c>
      <c r="I153" s="1050" t="s">
        <v>40318</v>
      </c>
      <c r="J153" s="1051" t="s">
        <v>40319</v>
      </c>
      <c r="K153" s="1050" t="s">
        <v>40320</v>
      </c>
      <c r="L153" s="1050"/>
      <c r="M153" s="1050"/>
      <c r="N153" s="1050"/>
      <c r="O153" s="1050"/>
      <c r="P153" s="1050"/>
      <c r="Q153" s="1050"/>
      <c r="R153" s="1050"/>
      <c r="S153" s="1048" t="s">
        <v>1688</v>
      </c>
      <c r="T153" s="1050" t="s">
        <v>13954</v>
      </c>
      <c r="U153" s="1049" t="s">
        <v>13953</v>
      </c>
      <c r="V153" s="1073"/>
      <c r="W153" s="1073"/>
    </row>
    <row r="154" spans="1:23" s="1068" customFormat="1" ht="157.5">
      <c r="A154" s="1048">
        <v>150</v>
      </c>
      <c r="B154" s="1049" t="s">
        <v>13955</v>
      </c>
      <c r="C154" s="1049" t="s">
        <v>13956</v>
      </c>
      <c r="D154" s="1050" t="s">
        <v>1181</v>
      </c>
      <c r="E154" s="1050" t="s">
        <v>2209</v>
      </c>
      <c r="F154" s="1050">
        <v>2</v>
      </c>
      <c r="G154" s="1050">
        <v>1</v>
      </c>
      <c r="H154" s="1050">
        <v>1.1000000000000001</v>
      </c>
      <c r="I154" s="1050" t="s">
        <v>40318</v>
      </c>
      <c r="J154" s="1051" t="s">
        <v>40319</v>
      </c>
      <c r="K154" s="1050" t="s">
        <v>40320</v>
      </c>
      <c r="L154" s="1050"/>
      <c r="M154" s="1050"/>
      <c r="N154" s="1050"/>
      <c r="O154" s="1050"/>
      <c r="P154" s="1050"/>
      <c r="Q154" s="1050"/>
      <c r="R154" s="1050"/>
      <c r="S154" s="1048" t="s">
        <v>1688</v>
      </c>
      <c r="T154" s="1050" t="s">
        <v>13957</v>
      </c>
      <c r="U154" s="1049" t="s">
        <v>13956</v>
      </c>
      <c r="V154" s="1073"/>
      <c r="W154" s="1073"/>
    </row>
    <row r="155" spans="1:23" s="1068" customFormat="1" ht="157.5">
      <c r="A155" s="1048">
        <v>151</v>
      </c>
      <c r="B155" s="1043" t="s">
        <v>13958</v>
      </c>
      <c r="C155" s="1049" t="s">
        <v>13959</v>
      </c>
      <c r="D155" s="1050" t="s">
        <v>1181</v>
      </c>
      <c r="E155" s="1050" t="s">
        <v>2209</v>
      </c>
      <c r="F155" s="1050">
        <v>2</v>
      </c>
      <c r="G155" s="1050">
        <v>1</v>
      </c>
      <c r="H155" s="1050">
        <v>1.1000000000000001</v>
      </c>
      <c r="I155" s="1050" t="s">
        <v>40318</v>
      </c>
      <c r="J155" s="1051" t="s">
        <v>40319</v>
      </c>
      <c r="K155" s="1050" t="s">
        <v>40320</v>
      </c>
      <c r="L155" s="1050"/>
      <c r="M155" s="1050"/>
      <c r="N155" s="1050"/>
      <c r="O155" s="1050"/>
      <c r="P155" s="1050"/>
      <c r="Q155" s="1050"/>
      <c r="R155" s="1050"/>
      <c r="S155" s="1048" t="s">
        <v>1688</v>
      </c>
      <c r="T155" s="1050" t="s">
        <v>13960</v>
      </c>
      <c r="U155" s="1049" t="s">
        <v>13959</v>
      </c>
      <c r="V155" s="1073"/>
      <c r="W155" s="1073"/>
    </row>
    <row r="156" spans="1:23" s="1068" customFormat="1" ht="157.5">
      <c r="A156" s="1048">
        <v>152</v>
      </c>
      <c r="B156" s="1074" t="s">
        <v>13961</v>
      </c>
      <c r="C156" s="1049" t="s">
        <v>13962</v>
      </c>
      <c r="D156" s="1050" t="s">
        <v>1181</v>
      </c>
      <c r="E156" s="1050" t="s">
        <v>2209</v>
      </c>
      <c r="F156" s="1050">
        <v>8</v>
      </c>
      <c r="G156" s="1050">
        <v>4</v>
      </c>
      <c r="H156" s="1050">
        <v>1.1000000000000001</v>
      </c>
      <c r="I156" s="1050" t="s">
        <v>40318</v>
      </c>
      <c r="J156" s="1051" t="s">
        <v>40319</v>
      </c>
      <c r="K156" s="1050" t="s">
        <v>40320</v>
      </c>
      <c r="L156" s="1050"/>
      <c r="M156" s="1050"/>
      <c r="N156" s="1050"/>
      <c r="O156" s="1050"/>
      <c r="P156" s="1050"/>
      <c r="Q156" s="1050"/>
      <c r="R156" s="1050"/>
      <c r="S156" s="1048" t="s">
        <v>1688</v>
      </c>
      <c r="T156" s="1050" t="s">
        <v>13963</v>
      </c>
      <c r="U156" s="1049" t="s">
        <v>13962</v>
      </c>
      <c r="V156" s="1073"/>
      <c r="W156" s="1073"/>
    </row>
    <row r="157" spans="1:23" s="1068" customFormat="1" ht="157.5">
      <c r="A157" s="1048">
        <v>153</v>
      </c>
      <c r="B157" s="1049" t="s">
        <v>13964</v>
      </c>
      <c r="C157" s="1049" t="s">
        <v>13965</v>
      </c>
      <c r="D157" s="1050" t="s">
        <v>1181</v>
      </c>
      <c r="E157" s="1050" t="s">
        <v>2209</v>
      </c>
      <c r="F157" s="1050">
        <v>8</v>
      </c>
      <c r="G157" s="1050">
        <v>4</v>
      </c>
      <c r="H157" s="1050">
        <v>1.1000000000000001</v>
      </c>
      <c r="I157" s="1050" t="s">
        <v>40318</v>
      </c>
      <c r="J157" s="1051" t="s">
        <v>40319</v>
      </c>
      <c r="K157" s="1050" t="s">
        <v>40320</v>
      </c>
      <c r="L157" s="1050"/>
      <c r="M157" s="1050"/>
      <c r="N157" s="1050"/>
      <c r="O157" s="1050"/>
      <c r="P157" s="1050"/>
      <c r="Q157" s="1050"/>
      <c r="R157" s="1050"/>
      <c r="S157" s="1048" t="s">
        <v>1688</v>
      </c>
      <c r="T157" s="1050" t="s">
        <v>13966</v>
      </c>
      <c r="U157" s="1049" t="s">
        <v>13965</v>
      </c>
    </row>
    <row r="158" spans="1:23" s="1068" customFormat="1" ht="157.5">
      <c r="A158" s="1048">
        <v>154</v>
      </c>
      <c r="B158" s="1049" t="s">
        <v>13967</v>
      </c>
      <c r="C158" s="1049" t="s">
        <v>13968</v>
      </c>
      <c r="D158" s="1050" t="s">
        <v>1181</v>
      </c>
      <c r="E158" s="1050" t="s">
        <v>2209</v>
      </c>
      <c r="F158" s="1050">
        <v>8</v>
      </c>
      <c r="G158" s="1050">
        <v>4</v>
      </c>
      <c r="H158" s="1050">
        <v>1.1000000000000001</v>
      </c>
      <c r="I158" s="1050" t="s">
        <v>40323</v>
      </c>
      <c r="J158" s="1051" t="s">
        <v>40319</v>
      </c>
      <c r="K158" s="1050" t="s">
        <v>40320</v>
      </c>
      <c r="L158" s="1050"/>
      <c r="M158" s="1051"/>
      <c r="N158" s="1050"/>
      <c r="O158" s="1050"/>
      <c r="P158" s="1050"/>
      <c r="Q158" s="1050"/>
      <c r="R158" s="1050"/>
      <c r="S158" s="1048" t="s">
        <v>1688</v>
      </c>
      <c r="T158" s="1050" t="s">
        <v>13969</v>
      </c>
      <c r="U158" s="1049" t="s">
        <v>13968</v>
      </c>
    </row>
    <row r="159" spans="1:23" s="1068" customFormat="1" ht="157.5">
      <c r="A159" s="1048">
        <v>155</v>
      </c>
      <c r="B159" s="1049" t="s">
        <v>13970</v>
      </c>
      <c r="C159" s="1049" t="s">
        <v>13971</v>
      </c>
      <c r="D159" s="1050" t="s">
        <v>1181</v>
      </c>
      <c r="E159" s="1050" t="s">
        <v>2209</v>
      </c>
      <c r="F159" s="1050">
        <v>2</v>
      </c>
      <c r="G159" s="1050">
        <v>1</v>
      </c>
      <c r="H159" s="1050">
        <v>1.1000000000000001</v>
      </c>
      <c r="I159" s="1050" t="s">
        <v>40318</v>
      </c>
      <c r="J159" s="1051" t="s">
        <v>40319</v>
      </c>
      <c r="K159" s="1050" t="s">
        <v>40320</v>
      </c>
      <c r="L159" s="1050"/>
      <c r="M159" s="1050"/>
      <c r="N159" s="1050"/>
      <c r="O159" s="1050"/>
      <c r="P159" s="1050"/>
      <c r="Q159" s="1050"/>
      <c r="R159" s="1050"/>
      <c r="S159" s="1048" t="s">
        <v>1688</v>
      </c>
      <c r="T159" s="1050" t="s">
        <v>13972</v>
      </c>
      <c r="U159" s="1049" t="s">
        <v>13971</v>
      </c>
    </row>
    <row r="160" spans="1:23" s="1068" customFormat="1" ht="157.5">
      <c r="A160" s="1048">
        <v>156</v>
      </c>
      <c r="B160" s="1049" t="s">
        <v>13973</v>
      </c>
      <c r="C160" s="1049" t="s">
        <v>13974</v>
      </c>
      <c r="D160" s="1050" t="s">
        <v>1181</v>
      </c>
      <c r="E160" s="1050" t="s">
        <v>2209</v>
      </c>
      <c r="F160" s="1050">
        <v>4</v>
      </c>
      <c r="G160" s="1050">
        <v>2</v>
      </c>
      <c r="H160" s="1050">
        <v>1.1000000000000001</v>
      </c>
      <c r="I160" s="1050" t="s">
        <v>40318</v>
      </c>
      <c r="J160" s="1051" t="s">
        <v>40319</v>
      </c>
      <c r="K160" s="1050" t="s">
        <v>40320</v>
      </c>
      <c r="L160" s="1050"/>
      <c r="M160" s="1050"/>
      <c r="N160" s="1050"/>
      <c r="O160" s="1050"/>
      <c r="P160" s="1050"/>
      <c r="Q160" s="1050"/>
      <c r="R160" s="1050"/>
      <c r="S160" s="1048" t="s">
        <v>1688</v>
      </c>
      <c r="T160" s="1050" t="s">
        <v>13975</v>
      </c>
      <c r="U160" s="1049" t="s">
        <v>13974</v>
      </c>
    </row>
    <row r="161" spans="1:21" s="1068" customFormat="1" ht="157.5">
      <c r="A161" s="1048">
        <v>157</v>
      </c>
      <c r="B161" s="1049" t="s">
        <v>13976</v>
      </c>
      <c r="C161" s="1049" t="s">
        <v>13974</v>
      </c>
      <c r="D161" s="1050" t="s">
        <v>1181</v>
      </c>
      <c r="E161" s="1050" t="s">
        <v>2209</v>
      </c>
      <c r="F161" s="1050">
        <v>2</v>
      </c>
      <c r="G161" s="1050">
        <v>1</v>
      </c>
      <c r="H161" s="1050">
        <v>1.1000000000000001</v>
      </c>
      <c r="I161" s="1050" t="s">
        <v>40318</v>
      </c>
      <c r="J161" s="1051" t="s">
        <v>40319</v>
      </c>
      <c r="K161" s="1050" t="s">
        <v>40320</v>
      </c>
      <c r="L161" s="1050"/>
      <c r="M161" s="1050"/>
      <c r="N161" s="1050"/>
      <c r="O161" s="1050"/>
      <c r="P161" s="1050"/>
      <c r="Q161" s="1050"/>
      <c r="R161" s="1050"/>
      <c r="S161" s="1048" t="s">
        <v>1688</v>
      </c>
      <c r="T161" s="1050" t="s">
        <v>13977</v>
      </c>
      <c r="U161" s="1049" t="s">
        <v>13974</v>
      </c>
    </row>
    <row r="162" spans="1:21" s="1068" customFormat="1" ht="186" customHeight="1">
      <c r="A162" s="1048">
        <v>158</v>
      </c>
      <c r="B162" s="1075" t="s">
        <v>13978</v>
      </c>
      <c r="C162" s="1075" t="s">
        <v>13979</v>
      </c>
      <c r="D162" s="1055"/>
      <c r="E162" s="1055" t="s">
        <v>2209</v>
      </c>
      <c r="F162" s="1055">
        <v>2</v>
      </c>
      <c r="G162" s="1055">
        <v>1</v>
      </c>
      <c r="H162" s="1055">
        <v>1.1000000000000001</v>
      </c>
      <c r="I162" s="1055"/>
      <c r="J162" s="1062"/>
      <c r="K162" s="1055" t="s">
        <v>40324</v>
      </c>
      <c r="L162" s="1060"/>
      <c r="M162" s="1060"/>
      <c r="N162" s="1060"/>
      <c r="O162" s="1060"/>
      <c r="P162" s="1060"/>
      <c r="Q162" s="1060"/>
      <c r="R162" s="1060"/>
      <c r="S162" s="1055"/>
      <c r="T162" s="1055" t="s">
        <v>13980</v>
      </c>
      <c r="U162" s="1075" t="s">
        <v>13979</v>
      </c>
    </row>
    <row r="163" spans="1:21" s="1068" customFormat="1" ht="189">
      <c r="A163" s="1048">
        <v>159</v>
      </c>
      <c r="B163" s="1049" t="s">
        <v>13981</v>
      </c>
      <c r="C163" s="1049" t="s">
        <v>13982</v>
      </c>
      <c r="D163" s="1050"/>
      <c r="E163" s="1050" t="s">
        <v>2209</v>
      </c>
      <c r="F163" s="1050">
        <v>4</v>
      </c>
      <c r="G163" s="1050">
        <v>1</v>
      </c>
      <c r="H163" s="1050">
        <v>0.75</v>
      </c>
      <c r="I163" s="1050" t="s">
        <v>40325</v>
      </c>
      <c r="J163" s="1051" t="s">
        <v>40326</v>
      </c>
      <c r="K163" s="1050" t="s">
        <v>40327</v>
      </c>
      <c r="L163" s="1050"/>
      <c r="M163" s="1050"/>
      <c r="N163" s="1050"/>
      <c r="O163" s="1050"/>
      <c r="P163" s="1050"/>
      <c r="Q163" s="1050"/>
      <c r="R163" s="1050"/>
      <c r="S163" s="1048" t="s">
        <v>1688</v>
      </c>
      <c r="T163" s="1050" t="s">
        <v>13983</v>
      </c>
      <c r="U163" s="1049" t="s">
        <v>13982</v>
      </c>
    </row>
    <row r="164" spans="1:21" s="1068" customFormat="1" ht="189">
      <c r="A164" s="1048">
        <v>160</v>
      </c>
      <c r="B164" s="1049" t="s">
        <v>13984</v>
      </c>
      <c r="C164" s="1049" t="s">
        <v>13985</v>
      </c>
      <c r="D164" s="1050"/>
      <c r="E164" s="1050" t="s">
        <v>2209</v>
      </c>
      <c r="F164" s="1050">
        <v>4</v>
      </c>
      <c r="G164" s="1050">
        <v>1</v>
      </c>
      <c r="H164" s="1050">
        <v>0.75</v>
      </c>
      <c r="I164" s="1050" t="s">
        <v>40325</v>
      </c>
      <c r="J164" s="1051" t="s">
        <v>40326</v>
      </c>
      <c r="K164" s="1050" t="s">
        <v>40327</v>
      </c>
      <c r="L164" s="1050"/>
      <c r="M164" s="1050"/>
      <c r="N164" s="1050"/>
      <c r="O164" s="1050"/>
      <c r="P164" s="1050"/>
      <c r="Q164" s="1050"/>
      <c r="R164" s="1050"/>
      <c r="S164" s="1048" t="s">
        <v>1688</v>
      </c>
      <c r="T164" s="1050" t="s">
        <v>13986</v>
      </c>
      <c r="U164" s="1049" t="s">
        <v>13985</v>
      </c>
    </row>
    <row r="165" spans="1:21" s="1068" customFormat="1" ht="189">
      <c r="A165" s="1048">
        <v>161</v>
      </c>
      <c r="B165" s="1049" t="s">
        <v>13987</v>
      </c>
      <c r="C165" s="1049" t="s">
        <v>13988</v>
      </c>
      <c r="D165" s="1050"/>
      <c r="E165" s="1050" t="s">
        <v>1586</v>
      </c>
      <c r="F165" s="1050">
        <v>4</v>
      </c>
      <c r="G165" s="1050">
        <v>1</v>
      </c>
      <c r="H165" s="1050">
        <v>0.75</v>
      </c>
      <c r="I165" s="1050" t="s">
        <v>40325</v>
      </c>
      <c r="J165" s="1051" t="s">
        <v>40326</v>
      </c>
      <c r="K165" s="1050" t="s">
        <v>40327</v>
      </c>
      <c r="L165" s="1050"/>
      <c r="M165" s="1050"/>
      <c r="N165" s="1050"/>
      <c r="O165" s="1050"/>
      <c r="P165" s="1050"/>
      <c r="Q165" s="1050"/>
      <c r="R165" s="1050"/>
      <c r="S165" s="1048" t="s">
        <v>1688</v>
      </c>
      <c r="T165" s="1050" t="s">
        <v>13989</v>
      </c>
      <c r="U165" s="1049" t="s">
        <v>13988</v>
      </c>
    </row>
    <row r="166" spans="1:21" s="1068" customFormat="1" ht="189">
      <c r="A166" s="1048">
        <v>162</v>
      </c>
      <c r="B166" s="1049" t="s">
        <v>13990</v>
      </c>
      <c r="C166" s="1049" t="s">
        <v>13991</v>
      </c>
      <c r="D166" s="1050"/>
      <c r="E166" s="1050" t="s">
        <v>2825</v>
      </c>
      <c r="F166" s="1050">
        <v>4</v>
      </c>
      <c r="G166" s="1050">
        <v>1</v>
      </c>
      <c r="H166" s="1050">
        <v>0.75</v>
      </c>
      <c r="I166" s="1050" t="s">
        <v>40325</v>
      </c>
      <c r="J166" s="1051" t="s">
        <v>40326</v>
      </c>
      <c r="K166" s="1050" t="s">
        <v>40327</v>
      </c>
      <c r="L166" s="1050"/>
      <c r="M166" s="1050"/>
      <c r="N166" s="1050"/>
      <c r="O166" s="1050"/>
      <c r="P166" s="1050"/>
      <c r="Q166" s="1050"/>
      <c r="R166" s="1050"/>
      <c r="S166" s="1048" t="s">
        <v>1688</v>
      </c>
      <c r="T166" s="1050" t="s">
        <v>13992</v>
      </c>
      <c r="U166" s="1049" t="s">
        <v>13991</v>
      </c>
    </row>
    <row r="167" spans="1:21" s="1068" customFormat="1" ht="189">
      <c r="A167" s="1048">
        <v>163</v>
      </c>
      <c r="B167" s="1049" t="s">
        <v>13993</v>
      </c>
      <c r="C167" s="1049" t="s">
        <v>13994</v>
      </c>
      <c r="D167" s="1050"/>
      <c r="E167" s="1050" t="s">
        <v>1586</v>
      </c>
      <c r="F167" s="1050">
        <v>4</v>
      </c>
      <c r="G167" s="1050">
        <v>1</v>
      </c>
      <c r="H167" s="1050">
        <v>0.75</v>
      </c>
      <c r="I167" s="1050" t="s">
        <v>40325</v>
      </c>
      <c r="J167" s="1051" t="s">
        <v>40326</v>
      </c>
      <c r="K167" s="1050" t="s">
        <v>40327</v>
      </c>
      <c r="L167" s="1050"/>
      <c r="M167" s="1050"/>
      <c r="N167" s="1050"/>
      <c r="O167" s="1050"/>
      <c r="P167" s="1050"/>
      <c r="Q167" s="1050"/>
      <c r="R167" s="1050"/>
      <c r="S167" s="1048" t="s">
        <v>1688</v>
      </c>
      <c r="T167" s="1050" t="s">
        <v>13995</v>
      </c>
      <c r="U167" s="1049" t="s">
        <v>13994</v>
      </c>
    </row>
    <row r="168" spans="1:21" s="1068" customFormat="1" ht="189">
      <c r="A168" s="1048">
        <v>164</v>
      </c>
      <c r="B168" s="1049" t="s">
        <v>13996</v>
      </c>
      <c r="C168" s="1049" t="s">
        <v>13997</v>
      </c>
      <c r="D168" s="1050"/>
      <c r="E168" s="1050" t="s">
        <v>1586</v>
      </c>
      <c r="F168" s="1050">
        <v>4</v>
      </c>
      <c r="G168" s="1050">
        <v>1</v>
      </c>
      <c r="H168" s="1050">
        <v>0.75</v>
      </c>
      <c r="I168" s="1050" t="s">
        <v>40325</v>
      </c>
      <c r="J168" s="1051" t="s">
        <v>40326</v>
      </c>
      <c r="K168" s="1050" t="s">
        <v>40327</v>
      </c>
      <c r="L168" s="1050"/>
      <c r="M168" s="1050"/>
      <c r="N168" s="1050"/>
      <c r="O168" s="1050"/>
      <c r="P168" s="1050"/>
      <c r="Q168" s="1050"/>
      <c r="R168" s="1050"/>
      <c r="S168" s="1048" t="s">
        <v>1688</v>
      </c>
      <c r="T168" s="1050" t="s">
        <v>13998</v>
      </c>
      <c r="U168" s="1049" t="s">
        <v>13997</v>
      </c>
    </row>
    <row r="169" spans="1:21" s="1068" customFormat="1" ht="189">
      <c r="A169" s="1048">
        <v>165</v>
      </c>
      <c r="B169" s="1049" t="s">
        <v>13999</v>
      </c>
      <c r="C169" s="1049" t="s">
        <v>14000</v>
      </c>
      <c r="D169" s="1050"/>
      <c r="E169" s="1050" t="s">
        <v>2825</v>
      </c>
      <c r="F169" s="1050">
        <v>4</v>
      </c>
      <c r="G169" s="1050">
        <v>1</v>
      </c>
      <c r="H169" s="1050">
        <v>0.75</v>
      </c>
      <c r="I169" s="1050" t="s">
        <v>40325</v>
      </c>
      <c r="J169" s="1051" t="s">
        <v>40326</v>
      </c>
      <c r="K169" s="1050" t="s">
        <v>40327</v>
      </c>
      <c r="L169" s="1050"/>
      <c r="M169" s="1050"/>
      <c r="N169" s="1050"/>
      <c r="O169" s="1050"/>
      <c r="P169" s="1050"/>
      <c r="Q169" s="1050"/>
      <c r="R169" s="1050"/>
      <c r="S169" s="1048" t="s">
        <v>1688</v>
      </c>
      <c r="T169" s="1050" t="s">
        <v>14001</v>
      </c>
      <c r="U169" s="1049" t="s">
        <v>14000</v>
      </c>
    </row>
    <row r="170" spans="1:21" s="1068" customFormat="1" ht="189">
      <c r="A170" s="1048">
        <v>166</v>
      </c>
      <c r="B170" s="1049" t="s">
        <v>14002</v>
      </c>
      <c r="C170" s="1049" t="s">
        <v>14003</v>
      </c>
      <c r="D170" s="1050"/>
      <c r="E170" s="1050" t="s">
        <v>1586</v>
      </c>
      <c r="F170" s="1050">
        <v>4</v>
      </c>
      <c r="G170" s="1050">
        <v>1</v>
      </c>
      <c r="H170" s="1050">
        <v>0.75</v>
      </c>
      <c r="I170" s="1050" t="s">
        <v>40325</v>
      </c>
      <c r="J170" s="1051" t="s">
        <v>40326</v>
      </c>
      <c r="K170" s="1050" t="s">
        <v>40327</v>
      </c>
      <c r="L170" s="1050"/>
      <c r="M170" s="1050"/>
      <c r="N170" s="1050"/>
      <c r="O170" s="1050"/>
      <c r="P170" s="1050"/>
      <c r="Q170" s="1050"/>
      <c r="R170" s="1050"/>
      <c r="S170" s="1048" t="s">
        <v>1688</v>
      </c>
      <c r="T170" s="1050" t="s">
        <v>14004</v>
      </c>
      <c r="U170" s="1049" t="s">
        <v>14003</v>
      </c>
    </row>
    <row r="171" spans="1:21" s="1068" customFormat="1" ht="189">
      <c r="A171" s="1048">
        <v>167</v>
      </c>
      <c r="B171" s="1049" t="s">
        <v>14005</v>
      </c>
      <c r="C171" s="1049" t="s">
        <v>14006</v>
      </c>
      <c r="D171" s="1050"/>
      <c r="E171" s="1050" t="s">
        <v>1586</v>
      </c>
      <c r="F171" s="1050">
        <v>4</v>
      </c>
      <c r="G171" s="1050">
        <v>1</v>
      </c>
      <c r="H171" s="1050">
        <v>0.75</v>
      </c>
      <c r="I171" s="1050" t="s">
        <v>40325</v>
      </c>
      <c r="J171" s="1051" t="s">
        <v>40326</v>
      </c>
      <c r="K171" s="1050" t="s">
        <v>40327</v>
      </c>
      <c r="L171" s="1050"/>
      <c r="M171" s="1050"/>
      <c r="N171" s="1050"/>
      <c r="O171" s="1050"/>
      <c r="P171" s="1050"/>
      <c r="Q171" s="1050"/>
      <c r="R171" s="1050"/>
      <c r="S171" s="1048" t="s">
        <v>1688</v>
      </c>
      <c r="T171" s="1050" t="s">
        <v>14007</v>
      </c>
      <c r="U171" s="1049" t="s">
        <v>14006</v>
      </c>
    </row>
    <row r="172" spans="1:21" s="1068" customFormat="1" ht="189">
      <c r="A172" s="1048">
        <v>168</v>
      </c>
      <c r="B172" s="1049" t="s">
        <v>14008</v>
      </c>
      <c r="C172" s="1049" t="s">
        <v>14009</v>
      </c>
      <c r="D172" s="1050"/>
      <c r="E172" s="1050" t="s">
        <v>2825</v>
      </c>
      <c r="F172" s="1050">
        <v>4</v>
      </c>
      <c r="G172" s="1050">
        <v>1</v>
      </c>
      <c r="H172" s="1050">
        <v>0.75</v>
      </c>
      <c r="I172" s="1050" t="s">
        <v>40325</v>
      </c>
      <c r="J172" s="1051" t="s">
        <v>40326</v>
      </c>
      <c r="K172" s="1050" t="s">
        <v>40327</v>
      </c>
      <c r="L172" s="1050"/>
      <c r="M172" s="1050"/>
      <c r="N172" s="1050"/>
      <c r="O172" s="1050"/>
      <c r="P172" s="1050"/>
      <c r="Q172" s="1050"/>
      <c r="R172" s="1050"/>
      <c r="S172" s="1048" t="s">
        <v>1688</v>
      </c>
      <c r="T172" s="1050" t="s">
        <v>14010</v>
      </c>
      <c r="U172" s="1049" t="s">
        <v>14009</v>
      </c>
    </row>
    <row r="173" spans="1:21" s="1068" customFormat="1" ht="189">
      <c r="A173" s="1048">
        <v>169</v>
      </c>
      <c r="B173" s="1049" t="s">
        <v>14011</v>
      </c>
      <c r="C173" s="1049" t="s">
        <v>14012</v>
      </c>
      <c r="D173" s="1050"/>
      <c r="E173" s="1050" t="s">
        <v>2209</v>
      </c>
      <c r="F173" s="1050">
        <v>8</v>
      </c>
      <c r="G173" s="1050">
        <v>2</v>
      </c>
      <c r="H173" s="1050">
        <v>0.75</v>
      </c>
      <c r="I173" s="1050" t="s">
        <v>40325</v>
      </c>
      <c r="J173" s="1051" t="s">
        <v>40326</v>
      </c>
      <c r="K173" s="1050" t="s">
        <v>40327</v>
      </c>
      <c r="L173" s="1050"/>
      <c r="M173" s="1050"/>
      <c r="N173" s="1050"/>
      <c r="O173" s="1050"/>
      <c r="P173" s="1050"/>
      <c r="Q173" s="1050"/>
      <c r="R173" s="1050"/>
      <c r="S173" s="1048" t="s">
        <v>1688</v>
      </c>
      <c r="T173" s="1050" t="s">
        <v>14013</v>
      </c>
      <c r="U173" s="1049" t="s">
        <v>14012</v>
      </c>
    </row>
    <row r="174" spans="1:21" s="1068" customFormat="1" ht="189">
      <c r="A174" s="1048">
        <v>170</v>
      </c>
      <c r="B174" s="1049" t="s">
        <v>14014</v>
      </c>
      <c r="C174" s="1049" t="s">
        <v>14015</v>
      </c>
      <c r="D174" s="1050"/>
      <c r="E174" s="1050" t="s">
        <v>2209</v>
      </c>
      <c r="F174" s="1050">
        <v>8</v>
      </c>
      <c r="G174" s="1050">
        <v>2</v>
      </c>
      <c r="H174" s="1050">
        <v>0.75</v>
      </c>
      <c r="I174" s="1050" t="s">
        <v>40325</v>
      </c>
      <c r="J174" s="1051" t="s">
        <v>40326</v>
      </c>
      <c r="K174" s="1050" t="s">
        <v>40327</v>
      </c>
      <c r="L174" s="1050"/>
      <c r="M174" s="1050"/>
      <c r="N174" s="1050"/>
      <c r="O174" s="1050"/>
      <c r="P174" s="1050"/>
      <c r="Q174" s="1050"/>
      <c r="R174" s="1050"/>
      <c r="S174" s="1048" t="s">
        <v>1688</v>
      </c>
      <c r="T174" s="1050" t="s">
        <v>14016</v>
      </c>
      <c r="U174" s="1049" t="s">
        <v>14015</v>
      </c>
    </row>
    <row r="175" spans="1:21" s="1068" customFormat="1" ht="189">
      <c r="A175" s="1048">
        <v>171</v>
      </c>
      <c r="B175" s="1049" t="s">
        <v>14017</v>
      </c>
      <c r="C175" s="1049" t="s">
        <v>14018</v>
      </c>
      <c r="D175" s="1050"/>
      <c r="E175" s="1050" t="s">
        <v>2209</v>
      </c>
      <c r="F175" s="1050">
        <v>8</v>
      </c>
      <c r="G175" s="1050">
        <v>2</v>
      </c>
      <c r="H175" s="1050">
        <v>0.75</v>
      </c>
      <c r="I175" s="1050" t="s">
        <v>40325</v>
      </c>
      <c r="J175" s="1051" t="s">
        <v>40326</v>
      </c>
      <c r="K175" s="1050" t="s">
        <v>40327</v>
      </c>
      <c r="L175" s="1050"/>
      <c r="M175" s="1050"/>
      <c r="N175" s="1050"/>
      <c r="O175" s="1050"/>
      <c r="P175" s="1050"/>
      <c r="Q175" s="1050"/>
      <c r="R175" s="1050"/>
      <c r="S175" s="1048" t="s">
        <v>1688</v>
      </c>
      <c r="T175" s="1050" t="s">
        <v>14019</v>
      </c>
      <c r="U175" s="1049" t="s">
        <v>14018</v>
      </c>
    </row>
    <row r="176" spans="1:21" s="1068" customFormat="1" ht="189">
      <c r="A176" s="1048">
        <v>172</v>
      </c>
      <c r="B176" s="1049" t="s">
        <v>14020</v>
      </c>
      <c r="C176" s="1049" t="s">
        <v>14021</v>
      </c>
      <c r="D176" s="1050"/>
      <c r="E176" s="1050" t="s">
        <v>2825</v>
      </c>
      <c r="F176" s="1050">
        <v>3</v>
      </c>
      <c r="G176" s="1050">
        <v>1</v>
      </c>
      <c r="H176" s="1050">
        <v>0.75</v>
      </c>
      <c r="I176" s="1050" t="s">
        <v>40325</v>
      </c>
      <c r="J176" s="1051" t="s">
        <v>40326</v>
      </c>
      <c r="K176" s="1050" t="s">
        <v>40327</v>
      </c>
      <c r="L176" s="1050"/>
      <c r="M176" s="1050"/>
      <c r="N176" s="1050"/>
      <c r="O176" s="1050"/>
      <c r="P176" s="1050"/>
      <c r="Q176" s="1050"/>
      <c r="R176" s="1050"/>
      <c r="S176" s="1048" t="s">
        <v>1688</v>
      </c>
      <c r="T176" s="1050" t="s">
        <v>14022</v>
      </c>
      <c r="U176" s="1049" t="s">
        <v>14021</v>
      </c>
    </row>
    <row r="177" spans="1:21" s="1068" customFormat="1" ht="189">
      <c r="A177" s="1048">
        <v>173</v>
      </c>
      <c r="B177" s="1049" t="s">
        <v>14023</v>
      </c>
      <c r="C177" s="1049" t="s">
        <v>14024</v>
      </c>
      <c r="D177" s="1050"/>
      <c r="E177" s="1050" t="s">
        <v>2209</v>
      </c>
      <c r="F177" s="1050">
        <v>8</v>
      </c>
      <c r="G177" s="1050">
        <v>2</v>
      </c>
      <c r="H177" s="1050">
        <v>0.75</v>
      </c>
      <c r="I177" s="1050" t="s">
        <v>40325</v>
      </c>
      <c r="J177" s="1051" t="s">
        <v>40326</v>
      </c>
      <c r="K177" s="1050" t="s">
        <v>40327</v>
      </c>
      <c r="L177" s="1050"/>
      <c r="M177" s="1050"/>
      <c r="N177" s="1050"/>
      <c r="O177" s="1050"/>
      <c r="P177" s="1050"/>
      <c r="Q177" s="1050"/>
      <c r="R177" s="1050"/>
      <c r="S177" s="1048" t="s">
        <v>1688</v>
      </c>
      <c r="T177" s="1050" t="s">
        <v>14025</v>
      </c>
      <c r="U177" s="1049" t="s">
        <v>14024</v>
      </c>
    </row>
    <row r="178" spans="1:21" s="1068" customFormat="1" ht="189">
      <c r="A178" s="1048">
        <v>174</v>
      </c>
      <c r="B178" s="1049" t="s">
        <v>14026</v>
      </c>
      <c r="C178" s="1049" t="s">
        <v>14027</v>
      </c>
      <c r="D178" s="1050"/>
      <c r="E178" s="1050" t="s">
        <v>1586</v>
      </c>
      <c r="F178" s="1050">
        <v>3</v>
      </c>
      <c r="G178" s="1050">
        <v>1</v>
      </c>
      <c r="H178" s="1050">
        <v>0.75</v>
      </c>
      <c r="I178" s="1050" t="s">
        <v>40325</v>
      </c>
      <c r="J178" s="1051" t="s">
        <v>40326</v>
      </c>
      <c r="K178" s="1050" t="s">
        <v>40327</v>
      </c>
      <c r="L178" s="1050"/>
      <c r="M178" s="1050"/>
      <c r="N178" s="1050"/>
      <c r="O178" s="1050"/>
      <c r="P178" s="1050"/>
      <c r="Q178" s="1050"/>
      <c r="R178" s="1050"/>
      <c r="S178" s="1048" t="s">
        <v>1688</v>
      </c>
      <c r="T178" s="1050" t="s">
        <v>14028</v>
      </c>
      <c r="U178" s="1049" t="s">
        <v>14029</v>
      </c>
    </row>
    <row r="179" spans="1:21" s="1068" customFormat="1" ht="189">
      <c r="A179" s="1048">
        <v>175</v>
      </c>
      <c r="B179" s="1049" t="s">
        <v>14030</v>
      </c>
      <c r="C179" s="1049" t="s">
        <v>14031</v>
      </c>
      <c r="D179" s="1050"/>
      <c r="E179" s="1050" t="s">
        <v>1586</v>
      </c>
      <c r="F179" s="1050">
        <v>3</v>
      </c>
      <c r="G179" s="1050">
        <v>1</v>
      </c>
      <c r="H179" s="1050">
        <v>0.75</v>
      </c>
      <c r="I179" s="1050" t="s">
        <v>40325</v>
      </c>
      <c r="J179" s="1051" t="s">
        <v>40326</v>
      </c>
      <c r="K179" s="1050" t="s">
        <v>40327</v>
      </c>
      <c r="L179" s="1050"/>
      <c r="M179" s="1050"/>
      <c r="N179" s="1050"/>
      <c r="O179" s="1050"/>
      <c r="P179" s="1050"/>
      <c r="Q179" s="1050"/>
      <c r="R179" s="1050"/>
      <c r="S179" s="1048" t="s">
        <v>1688</v>
      </c>
      <c r="T179" s="1050" t="s">
        <v>14032</v>
      </c>
      <c r="U179" s="1049" t="s">
        <v>14033</v>
      </c>
    </row>
    <row r="180" spans="1:21" s="1068" customFormat="1" ht="189">
      <c r="A180" s="1048">
        <v>176</v>
      </c>
      <c r="B180" s="1049" t="s">
        <v>14034</v>
      </c>
      <c r="C180" s="1049" t="s">
        <v>14035</v>
      </c>
      <c r="D180" s="1050"/>
      <c r="E180" s="1050" t="s">
        <v>2825</v>
      </c>
      <c r="F180" s="1050">
        <v>3</v>
      </c>
      <c r="G180" s="1050">
        <v>1</v>
      </c>
      <c r="H180" s="1050">
        <v>0.75</v>
      </c>
      <c r="I180" s="1050" t="s">
        <v>40325</v>
      </c>
      <c r="J180" s="1051" t="s">
        <v>40326</v>
      </c>
      <c r="K180" s="1050" t="s">
        <v>40327</v>
      </c>
      <c r="L180" s="1050"/>
      <c r="M180" s="1051"/>
      <c r="N180" s="1050"/>
      <c r="O180" s="1050"/>
      <c r="P180" s="1050"/>
      <c r="Q180" s="1050"/>
      <c r="R180" s="1050"/>
      <c r="S180" s="1048" t="s">
        <v>1688</v>
      </c>
      <c r="T180" s="1050" t="s">
        <v>14036</v>
      </c>
      <c r="U180" s="1049" t="s">
        <v>14035</v>
      </c>
    </row>
    <row r="181" spans="1:21" s="1068" customFormat="1" ht="189">
      <c r="A181" s="1048">
        <v>177</v>
      </c>
      <c r="B181" s="1058" t="s">
        <v>14037</v>
      </c>
      <c r="C181" s="1058" t="s">
        <v>14038</v>
      </c>
      <c r="D181" s="1050"/>
      <c r="E181" s="1050" t="s">
        <v>2209</v>
      </c>
      <c r="F181" s="1050">
        <v>4</v>
      </c>
      <c r="G181" s="1050">
        <v>1</v>
      </c>
      <c r="H181" s="1050">
        <v>0.75</v>
      </c>
      <c r="I181" s="1050" t="s">
        <v>40325</v>
      </c>
      <c r="J181" s="1051" t="s">
        <v>40326</v>
      </c>
      <c r="K181" s="1050" t="s">
        <v>40327</v>
      </c>
      <c r="L181" s="1050"/>
      <c r="M181" s="1050"/>
      <c r="N181" s="1050"/>
      <c r="O181" s="1050"/>
      <c r="P181" s="1050"/>
      <c r="Q181" s="1050"/>
      <c r="R181" s="1050"/>
      <c r="S181" s="1076" t="s">
        <v>1688</v>
      </c>
      <c r="T181" s="1050" t="s">
        <v>14039</v>
      </c>
      <c r="U181" s="1058" t="s">
        <v>14038</v>
      </c>
    </row>
    <row r="182" spans="1:21" s="1068" customFormat="1" ht="189">
      <c r="A182" s="1048">
        <v>178</v>
      </c>
      <c r="B182" s="1058" t="s">
        <v>14040</v>
      </c>
      <c r="C182" s="1058" t="s">
        <v>14041</v>
      </c>
      <c r="D182" s="1050"/>
      <c r="E182" s="1050" t="s">
        <v>2209</v>
      </c>
      <c r="F182" s="1050">
        <v>6</v>
      </c>
      <c r="G182" s="1050">
        <v>1</v>
      </c>
      <c r="H182" s="1050">
        <v>0.75</v>
      </c>
      <c r="I182" s="1050" t="s">
        <v>40325</v>
      </c>
      <c r="J182" s="1051" t="s">
        <v>40326</v>
      </c>
      <c r="K182" s="1050" t="s">
        <v>40327</v>
      </c>
      <c r="L182" s="1050"/>
      <c r="M182" s="1050"/>
      <c r="N182" s="1050"/>
      <c r="O182" s="1050"/>
      <c r="P182" s="1050"/>
      <c r="Q182" s="1050"/>
      <c r="R182" s="1050"/>
      <c r="S182" s="1076" t="s">
        <v>1688</v>
      </c>
      <c r="T182" s="1050" t="s">
        <v>14042</v>
      </c>
      <c r="U182" s="1058" t="s">
        <v>14041</v>
      </c>
    </row>
    <row r="183" spans="1:21" s="1068" customFormat="1" ht="189">
      <c r="A183" s="1048">
        <v>179</v>
      </c>
      <c r="B183" s="1058" t="s">
        <v>14043</v>
      </c>
      <c r="C183" s="1058" t="s">
        <v>14044</v>
      </c>
      <c r="D183" s="1050"/>
      <c r="E183" s="1050" t="s">
        <v>2209</v>
      </c>
      <c r="F183" s="1050">
        <v>6</v>
      </c>
      <c r="G183" s="1050">
        <v>1</v>
      </c>
      <c r="H183" s="1050">
        <v>0.75</v>
      </c>
      <c r="I183" s="1050" t="s">
        <v>40325</v>
      </c>
      <c r="J183" s="1051" t="s">
        <v>40326</v>
      </c>
      <c r="K183" s="1050" t="s">
        <v>40327</v>
      </c>
      <c r="L183" s="1050"/>
      <c r="M183" s="1050"/>
      <c r="N183" s="1050"/>
      <c r="O183" s="1050"/>
      <c r="P183" s="1050"/>
      <c r="Q183" s="1050"/>
      <c r="R183" s="1050"/>
      <c r="S183" s="1076" t="s">
        <v>1688</v>
      </c>
      <c r="T183" s="1050" t="s">
        <v>14045</v>
      </c>
      <c r="U183" s="1058" t="s">
        <v>14044</v>
      </c>
    </row>
    <row r="184" spans="1:21" s="1068" customFormat="1" ht="189">
      <c r="A184" s="1048">
        <v>180</v>
      </c>
      <c r="B184" s="1058" t="s">
        <v>14046</v>
      </c>
      <c r="C184" s="1058" t="s">
        <v>14047</v>
      </c>
      <c r="D184" s="1050"/>
      <c r="E184" s="1050" t="s">
        <v>2209</v>
      </c>
      <c r="F184" s="1050">
        <v>4</v>
      </c>
      <c r="G184" s="1050">
        <v>1</v>
      </c>
      <c r="H184" s="1050">
        <v>0.75</v>
      </c>
      <c r="I184" s="1050" t="s">
        <v>40325</v>
      </c>
      <c r="J184" s="1051" t="s">
        <v>40326</v>
      </c>
      <c r="K184" s="1050" t="s">
        <v>40327</v>
      </c>
      <c r="L184" s="1050"/>
      <c r="M184" s="1050"/>
      <c r="N184" s="1050"/>
      <c r="O184" s="1050"/>
      <c r="P184" s="1050"/>
      <c r="Q184" s="1050"/>
      <c r="R184" s="1050"/>
      <c r="S184" s="1076" t="s">
        <v>1688</v>
      </c>
      <c r="T184" s="1050" t="s">
        <v>14048</v>
      </c>
      <c r="U184" s="1058" t="s">
        <v>14049</v>
      </c>
    </row>
    <row r="185" spans="1:21" s="1068" customFormat="1" ht="189">
      <c r="A185" s="1048">
        <v>181</v>
      </c>
      <c r="B185" s="1058" t="s">
        <v>14050</v>
      </c>
      <c r="C185" s="1058" t="s">
        <v>14051</v>
      </c>
      <c r="D185" s="1050"/>
      <c r="E185" s="1050" t="s">
        <v>2209</v>
      </c>
      <c r="F185" s="1050">
        <v>6</v>
      </c>
      <c r="G185" s="1050">
        <v>1</v>
      </c>
      <c r="H185" s="1050">
        <v>0.75</v>
      </c>
      <c r="I185" s="1050" t="s">
        <v>40325</v>
      </c>
      <c r="J185" s="1051" t="s">
        <v>40326</v>
      </c>
      <c r="K185" s="1050" t="s">
        <v>40327</v>
      </c>
      <c r="L185" s="1050"/>
      <c r="M185" s="1050"/>
      <c r="N185" s="1050"/>
      <c r="O185" s="1050"/>
      <c r="P185" s="1050"/>
      <c r="Q185" s="1050"/>
      <c r="R185" s="1050"/>
      <c r="S185" s="1076" t="s">
        <v>1688</v>
      </c>
      <c r="T185" s="1050" t="s">
        <v>14052</v>
      </c>
      <c r="U185" s="1058" t="s">
        <v>14051</v>
      </c>
    </row>
    <row r="186" spans="1:21" s="1068" customFormat="1" ht="189">
      <c r="A186" s="1048">
        <v>182</v>
      </c>
      <c r="B186" s="1058" t="s">
        <v>14053</v>
      </c>
      <c r="C186" s="1058" t="s">
        <v>14054</v>
      </c>
      <c r="D186" s="1050"/>
      <c r="E186" s="1050" t="s">
        <v>1586</v>
      </c>
      <c r="F186" s="1050">
        <v>4</v>
      </c>
      <c r="G186" s="1050">
        <v>1</v>
      </c>
      <c r="H186" s="1050">
        <v>0.75</v>
      </c>
      <c r="I186" s="1050" t="s">
        <v>40325</v>
      </c>
      <c r="J186" s="1051" t="s">
        <v>40326</v>
      </c>
      <c r="K186" s="1050" t="s">
        <v>40327</v>
      </c>
      <c r="L186" s="1050"/>
      <c r="M186" s="1050"/>
      <c r="N186" s="1050"/>
      <c r="O186" s="1050"/>
      <c r="P186" s="1050"/>
      <c r="Q186" s="1050"/>
      <c r="R186" s="1050"/>
      <c r="S186" s="1076" t="s">
        <v>1688</v>
      </c>
      <c r="T186" s="1050" t="s">
        <v>14055</v>
      </c>
      <c r="U186" s="1058" t="s">
        <v>14054</v>
      </c>
    </row>
    <row r="187" spans="1:21" s="1068" customFormat="1" ht="189">
      <c r="A187" s="1048">
        <v>183</v>
      </c>
      <c r="B187" s="1058" t="s">
        <v>14056</v>
      </c>
      <c r="C187" s="1058" t="s">
        <v>14057</v>
      </c>
      <c r="D187" s="1050"/>
      <c r="E187" s="1050" t="s">
        <v>1586</v>
      </c>
      <c r="F187" s="1050">
        <v>4</v>
      </c>
      <c r="G187" s="1050">
        <v>1</v>
      </c>
      <c r="H187" s="1050">
        <v>0.75</v>
      </c>
      <c r="I187" s="1050" t="s">
        <v>40325</v>
      </c>
      <c r="J187" s="1051" t="s">
        <v>40326</v>
      </c>
      <c r="K187" s="1050" t="s">
        <v>40327</v>
      </c>
      <c r="L187" s="1050"/>
      <c r="M187" s="1050"/>
      <c r="N187" s="1050"/>
      <c r="O187" s="1050"/>
      <c r="P187" s="1050"/>
      <c r="Q187" s="1050"/>
      <c r="R187" s="1050"/>
      <c r="S187" s="1076" t="s">
        <v>1688</v>
      </c>
      <c r="T187" s="1050" t="s">
        <v>14058</v>
      </c>
      <c r="U187" s="1058" t="s">
        <v>14057</v>
      </c>
    </row>
    <row r="188" spans="1:21" s="1068" customFormat="1" ht="189">
      <c r="A188" s="1048">
        <v>184</v>
      </c>
      <c r="B188" s="1058" t="s">
        <v>14059</v>
      </c>
      <c r="C188" s="1058" t="s">
        <v>14060</v>
      </c>
      <c r="D188" s="1050"/>
      <c r="E188" s="1050" t="s">
        <v>2209</v>
      </c>
      <c r="F188" s="1050">
        <v>4</v>
      </c>
      <c r="G188" s="1050">
        <v>1</v>
      </c>
      <c r="H188" s="1050">
        <v>0.75</v>
      </c>
      <c r="I188" s="1050" t="s">
        <v>40325</v>
      </c>
      <c r="J188" s="1051" t="s">
        <v>40326</v>
      </c>
      <c r="K188" s="1050" t="s">
        <v>40327</v>
      </c>
      <c r="L188" s="1050"/>
      <c r="M188" s="1050"/>
      <c r="N188" s="1050"/>
      <c r="O188" s="1050"/>
      <c r="P188" s="1050"/>
      <c r="Q188" s="1050"/>
      <c r="R188" s="1050"/>
      <c r="S188" s="1076" t="s">
        <v>1688</v>
      </c>
      <c r="T188" s="1050" t="s">
        <v>14061</v>
      </c>
      <c r="U188" s="1058" t="s">
        <v>14060</v>
      </c>
    </row>
    <row r="189" spans="1:21" s="1068" customFormat="1" ht="189">
      <c r="A189" s="1048">
        <v>185</v>
      </c>
      <c r="B189" s="1058" t="s">
        <v>14062</v>
      </c>
      <c r="C189" s="1058" t="s">
        <v>14063</v>
      </c>
      <c r="D189" s="1050"/>
      <c r="E189" s="1050" t="s">
        <v>2209</v>
      </c>
      <c r="F189" s="1050">
        <v>4</v>
      </c>
      <c r="G189" s="1050">
        <v>1</v>
      </c>
      <c r="H189" s="1050">
        <v>0.75</v>
      </c>
      <c r="I189" s="1050" t="s">
        <v>40325</v>
      </c>
      <c r="J189" s="1051" t="s">
        <v>40326</v>
      </c>
      <c r="K189" s="1050" t="s">
        <v>40327</v>
      </c>
      <c r="L189" s="1050"/>
      <c r="M189" s="1050"/>
      <c r="N189" s="1050"/>
      <c r="O189" s="1050"/>
      <c r="P189" s="1050"/>
      <c r="Q189" s="1050"/>
      <c r="R189" s="1050"/>
      <c r="S189" s="1076" t="s">
        <v>1688</v>
      </c>
      <c r="T189" s="1050" t="s">
        <v>14064</v>
      </c>
      <c r="U189" s="1058" t="s">
        <v>13573</v>
      </c>
    </row>
    <row r="190" spans="1:21" s="1068" customFormat="1" ht="189">
      <c r="A190" s="1048">
        <v>186</v>
      </c>
      <c r="B190" s="1058" t="s">
        <v>14065</v>
      </c>
      <c r="C190" s="1058" t="s">
        <v>14066</v>
      </c>
      <c r="D190" s="1050"/>
      <c r="E190" s="1050" t="s">
        <v>2209</v>
      </c>
      <c r="F190" s="1050">
        <v>4</v>
      </c>
      <c r="G190" s="1050">
        <v>1</v>
      </c>
      <c r="H190" s="1050">
        <v>0.75</v>
      </c>
      <c r="I190" s="1050" t="s">
        <v>40325</v>
      </c>
      <c r="J190" s="1051" t="s">
        <v>40326</v>
      </c>
      <c r="K190" s="1050" t="s">
        <v>40327</v>
      </c>
      <c r="L190" s="1050"/>
      <c r="M190" s="1050"/>
      <c r="N190" s="1050"/>
      <c r="O190" s="1050"/>
      <c r="P190" s="1050"/>
      <c r="Q190" s="1050"/>
      <c r="R190" s="1050"/>
      <c r="S190" s="1076" t="s">
        <v>1688</v>
      </c>
      <c r="T190" s="1050" t="s">
        <v>14067</v>
      </c>
      <c r="U190" s="1058" t="s">
        <v>14066</v>
      </c>
    </row>
    <row r="191" spans="1:21" s="1068" customFormat="1" ht="180">
      <c r="A191" s="1048">
        <v>187</v>
      </c>
      <c r="B191" s="1044" t="s">
        <v>14068</v>
      </c>
      <c r="C191" s="1044" t="s">
        <v>14069</v>
      </c>
      <c r="D191" s="1044" t="s">
        <v>1181</v>
      </c>
      <c r="E191" s="1044" t="s">
        <v>2209</v>
      </c>
      <c r="F191" s="1077">
        <v>2</v>
      </c>
      <c r="G191" s="1077">
        <v>1</v>
      </c>
      <c r="H191" s="1077">
        <v>0.75</v>
      </c>
      <c r="I191" s="1044" t="s">
        <v>40328</v>
      </c>
      <c r="J191" s="1078" t="s">
        <v>40329</v>
      </c>
      <c r="K191" s="1044" t="s">
        <v>40330</v>
      </c>
      <c r="L191" s="1077"/>
      <c r="M191" s="1077"/>
      <c r="N191" s="1077"/>
      <c r="O191" s="1077"/>
      <c r="P191" s="1077"/>
      <c r="Q191" s="1077"/>
      <c r="R191" s="1077"/>
      <c r="S191" s="1077" t="s">
        <v>1688</v>
      </c>
      <c r="T191" s="1044" t="s">
        <v>14070</v>
      </c>
      <c r="U191" s="1044" t="s">
        <v>14069</v>
      </c>
    </row>
    <row r="192" spans="1:21" s="1068" customFormat="1" ht="180">
      <c r="A192" s="1048">
        <v>188</v>
      </c>
      <c r="B192" s="1044" t="s">
        <v>14071</v>
      </c>
      <c r="C192" s="1044" t="s">
        <v>14072</v>
      </c>
      <c r="D192" s="1044" t="s">
        <v>1181</v>
      </c>
      <c r="E192" s="1044" t="s">
        <v>2209</v>
      </c>
      <c r="F192" s="1077">
        <v>2</v>
      </c>
      <c r="G192" s="1077">
        <v>1</v>
      </c>
      <c r="H192" s="1077">
        <v>0.75</v>
      </c>
      <c r="I192" s="1044" t="s">
        <v>40328</v>
      </c>
      <c r="J192" s="1078" t="s">
        <v>40329</v>
      </c>
      <c r="K192" s="1044" t="s">
        <v>40330</v>
      </c>
      <c r="L192" s="1077"/>
      <c r="M192" s="1077"/>
      <c r="N192" s="1077"/>
      <c r="O192" s="1077"/>
      <c r="P192" s="1077"/>
      <c r="Q192" s="1077"/>
      <c r="R192" s="1077"/>
      <c r="S192" s="1077" t="s">
        <v>1688</v>
      </c>
      <c r="T192" s="1044" t="s">
        <v>14073</v>
      </c>
      <c r="U192" s="1044" t="s">
        <v>14074</v>
      </c>
    </row>
    <row r="193" spans="1:21" s="1068" customFormat="1" ht="180">
      <c r="A193" s="1048">
        <v>189</v>
      </c>
      <c r="B193" s="1044" t="s">
        <v>14075</v>
      </c>
      <c r="C193" s="1044" t="s">
        <v>14076</v>
      </c>
      <c r="D193" s="1044" t="s">
        <v>1181</v>
      </c>
      <c r="E193" s="1044" t="s">
        <v>2209</v>
      </c>
      <c r="F193" s="1077">
        <v>2</v>
      </c>
      <c r="G193" s="1077">
        <v>1</v>
      </c>
      <c r="H193" s="1077">
        <v>0.75</v>
      </c>
      <c r="I193" s="1044" t="s">
        <v>40328</v>
      </c>
      <c r="J193" s="1078" t="s">
        <v>40329</v>
      </c>
      <c r="K193" s="1044" t="s">
        <v>40330</v>
      </c>
      <c r="L193" s="1077"/>
      <c r="M193" s="1077"/>
      <c r="N193" s="1077"/>
      <c r="O193" s="1077"/>
      <c r="P193" s="1077"/>
      <c r="Q193" s="1077"/>
      <c r="R193" s="1077"/>
      <c r="S193" s="1077" t="s">
        <v>1688</v>
      </c>
      <c r="T193" s="1044" t="s">
        <v>14077</v>
      </c>
      <c r="U193" s="1044" t="s">
        <v>14076</v>
      </c>
    </row>
    <row r="194" spans="1:21" s="1068" customFormat="1" ht="180">
      <c r="A194" s="1048">
        <v>190</v>
      </c>
      <c r="B194" s="1044" t="s">
        <v>14078</v>
      </c>
      <c r="C194" s="1044" t="s">
        <v>14079</v>
      </c>
      <c r="D194" s="1044" t="s">
        <v>1181</v>
      </c>
      <c r="E194" s="1044" t="s">
        <v>2209</v>
      </c>
      <c r="F194" s="1077">
        <v>2</v>
      </c>
      <c r="G194" s="1077">
        <v>1</v>
      </c>
      <c r="H194" s="1077">
        <v>0.75</v>
      </c>
      <c r="I194" s="1044" t="s">
        <v>40328</v>
      </c>
      <c r="J194" s="1078" t="s">
        <v>40329</v>
      </c>
      <c r="K194" s="1044" t="s">
        <v>40330</v>
      </c>
      <c r="L194" s="1077"/>
      <c r="M194" s="1077"/>
      <c r="N194" s="1077"/>
      <c r="O194" s="1077"/>
      <c r="P194" s="1077"/>
      <c r="Q194" s="1077"/>
      <c r="R194" s="1077"/>
      <c r="S194" s="1077" t="s">
        <v>1688</v>
      </c>
      <c r="T194" s="1044" t="s">
        <v>14080</v>
      </c>
      <c r="U194" s="1044" t="s">
        <v>14079</v>
      </c>
    </row>
    <row r="195" spans="1:21" s="1068" customFormat="1" ht="180">
      <c r="A195" s="1048">
        <v>191</v>
      </c>
      <c r="B195" s="1044" t="s">
        <v>14081</v>
      </c>
      <c r="C195" s="1044" t="s">
        <v>14082</v>
      </c>
      <c r="D195" s="1044" t="s">
        <v>1181</v>
      </c>
      <c r="E195" s="1044" t="s">
        <v>2209</v>
      </c>
      <c r="F195" s="1077">
        <v>2</v>
      </c>
      <c r="G195" s="1077">
        <v>1</v>
      </c>
      <c r="H195" s="1077">
        <v>0.75</v>
      </c>
      <c r="I195" s="1044" t="s">
        <v>40328</v>
      </c>
      <c r="J195" s="1078" t="s">
        <v>40329</v>
      </c>
      <c r="K195" s="1044" t="s">
        <v>40330</v>
      </c>
      <c r="L195" s="1077"/>
      <c r="M195" s="1077"/>
      <c r="N195" s="1077"/>
      <c r="O195" s="1077"/>
      <c r="P195" s="1077"/>
      <c r="Q195" s="1077"/>
      <c r="R195" s="1077"/>
      <c r="S195" s="1077" t="s">
        <v>1688</v>
      </c>
      <c r="T195" s="1044" t="s">
        <v>14083</v>
      </c>
      <c r="U195" s="1044" t="s">
        <v>14082</v>
      </c>
    </row>
    <row r="196" spans="1:21" s="1068" customFormat="1" ht="180">
      <c r="A196" s="1048">
        <v>192</v>
      </c>
      <c r="B196" s="1044" t="s">
        <v>14084</v>
      </c>
      <c r="C196" s="1044" t="s">
        <v>14085</v>
      </c>
      <c r="D196" s="1044" t="s">
        <v>1181</v>
      </c>
      <c r="E196" s="1044" t="s">
        <v>2209</v>
      </c>
      <c r="F196" s="1077">
        <v>2</v>
      </c>
      <c r="G196" s="1077">
        <v>1</v>
      </c>
      <c r="H196" s="1077">
        <v>0.75</v>
      </c>
      <c r="I196" s="1044" t="s">
        <v>40328</v>
      </c>
      <c r="J196" s="1078" t="s">
        <v>40329</v>
      </c>
      <c r="K196" s="1044" t="s">
        <v>40330</v>
      </c>
      <c r="L196" s="1077"/>
      <c r="M196" s="1077"/>
      <c r="N196" s="1077"/>
      <c r="O196" s="1077"/>
      <c r="P196" s="1077"/>
      <c r="Q196" s="1077"/>
      <c r="R196" s="1077"/>
      <c r="S196" s="1077" t="s">
        <v>1688</v>
      </c>
      <c r="T196" s="1044" t="s">
        <v>14086</v>
      </c>
      <c r="U196" s="1044" t="s">
        <v>14085</v>
      </c>
    </row>
    <row r="197" spans="1:21" s="1068" customFormat="1" ht="180">
      <c r="A197" s="1048">
        <v>193</v>
      </c>
      <c r="B197" s="1044" t="s">
        <v>14087</v>
      </c>
      <c r="C197" s="1044" t="s">
        <v>14088</v>
      </c>
      <c r="D197" s="1044" t="s">
        <v>1181</v>
      </c>
      <c r="E197" s="1044" t="s">
        <v>2209</v>
      </c>
      <c r="F197" s="1077">
        <v>2</v>
      </c>
      <c r="G197" s="1077">
        <v>1</v>
      </c>
      <c r="H197" s="1077">
        <v>0.75</v>
      </c>
      <c r="I197" s="1044" t="s">
        <v>40328</v>
      </c>
      <c r="J197" s="1078" t="s">
        <v>40329</v>
      </c>
      <c r="K197" s="1044" t="s">
        <v>40330</v>
      </c>
      <c r="L197" s="1077"/>
      <c r="M197" s="1077"/>
      <c r="N197" s="1077"/>
      <c r="O197" s="1077"/>
      <c r="P197" s="1077"/>
      <c r="Q197" s="1077"/>
      <c r="R197" s="1077"/>
      <c r="S197" s="1077" t="s">
        <v>1688</v>
      </c>
      <c r="T197" s="1044" t="s">
        <v>14089</v>
      </c>
      <c r="U197" s="1044" t="s">
        <v>14088</v>
      </c>
    </row>
    <row r="198" spans="1:21" s="1068" customFormat="1" ht="180">
      <c r="A198" s="1048">
        <v>194</v>
      </c>
      <c r="B198" s="1044" t="s">
        <v>14090</v>
      </c>
      <c r="C198" s="1044" t="s">
        <v>14091</v>
      </c>
      <c r="D198" s="1044" t="s">
        <v>1181</v>
      </c>
      <c r="E198" s="1044" t="s">
        <v>2209</v>
      </c>
      <c r="F198" s="1077">
        <v>2</v>
      </c>
      <c r="G198" s="1077">
        <v>1</v>
      </c>
      <c r="H198" s="1077">
        <v>0.75</v>
      </c>
      <c r="I198" s="1044" t="s">
        <v>40328</v>
      </c>
      <c r="J198" s="1078" t="s">
        <v>40329</v>
      </c>
      <c r="K198" s="1044" t="s">
        <v>40330</v>
      </c>
      <c r="L198" s="1077"/>
      <c r="M198" s="1077"/>
      <c r="N198" s="1077"/>
      <c r="O198" s="1077"/>
      <c r="P198" s="1077"/>
      <c r="Q198" s="1077"/>
      <c r="R198" s="1077"/>
      <c r="S198" s="1077" t="s">
        <v>1688</v>
      </c>
      <c r="T198" s="1044" t="s">
        <v>14092</v>
      </c>
      <c r="U198" s="1044" t="s">
        <v>14091</v>
      </c>
    </row>
    <row r="199" spans="1:21" s="1068" customFormat="1" ht="180">
      <c r="A199" s="1048">
        <v>195</v>
      </c>
      <c r="B199" s="1044" t="s">
        <v>14093</v>
      </c>
      <c r="C199" s="1044" t="s">
        <v>14094</v>
      </c>
      <c r="D199" s="1044" t="s">
        <v>1181</v>
      </c>
      <c r="E199" s="1044" t="s">
        <v>2209</v>
      </c>
      <c r="F199" s="1077">
        <v>2</v>
      </c>
      <c r="G199" s="1077">
        <v>1</v>
      </c>
      <c r="H199" s="1077">
        <v>0.75</v>
      </c>
      <c r="I199" s="1044" t="s">
        <v>40328</v>
      </c>
      <c r="J199" s="1078" t="s">
        <v>40329</v>
      </c>
      <c r="K199" s="1044" t="s">
        <v>40330</v>
      </c>
      <c r="L199" s="1077"/>
      <c r="M199" s="1077"/>
      <c r="N199" s="1077"/>
      <c r="O199" s="1077"/>
      <c r="P199" s="1077"/>
      <c r="Q199" s="1077"/>
      <c r="R199" s="1077"/>
      <c r="S199" s="1077" t="s">
        <v>1688</v>
      </c>
      <c r="T199" s="1044" t="s">
        <v>14095</v>
      </c>
      <c r="U199" s="1044" t="s">
        <v>14094</v>
      </c>
    </row>
    <row r="200" spans="1:21" s="1068" customFormat="1" ht="180">
      <c r="A200" s="1048">
        <v>196</v>
      </c>
      <c r="B200" s="1044" t="s">
        <v>14096</v>
      </c>
      <c r="C200" s="1044" t="s">
        <v>14097</v>
      </c>
      <c r="D200" s="1044" t="s">
        <v>1181</v>
      </c>
      <c r="E200" s="1044" t="s">
        <v>2209</v>
      </c>
      <c r="F200" s="1077">
        <v>2</v>
      </c>
      <c r="G200" s="1077">
        <v>1</v>
      </c>
      <c r="H200" s="1077">
        <v>0.75</v>
      </c>
      <c r="I200" s="1044" t="s">
        <v>40328</v>
      </c>
      <c r="J200" s="1078" t="s">
        <v>40329</v>
      </c>
      <c r="K200" s="1044" t="s">
        <v>40330</v>
      </c>
      <c r="L200" s="1077"/>
      <c r="M200" s="1077"/>
      <c r="N200" s="1077"/>
      <c r="O200" s="1077"/>
      <c r="P200" s="1077"/>
      <c r="Q200" s="1077"/>
      <c r="R200" s="1077"/>
      <c r="S200" s="1077" t="s">
        <v>1688</v>
      </c>
      <c r="T200" s="1044" t="s">
        <v>14098</v>
      </c>
      <c r="U200" s="1044" t="s">
        <v>14097</v>
      </c>
    </row>
    <row r="201" spans="1:21" s="1068" customFormat="1" ht="180">
      <c r="A201" s="1048">
        <v>197</v>
      </c>
      <c r="B201" s="1044" t="s">
        <v>14099</v>
      </c>
      <c r="C201" s="1044" t="s">
        <v>14100</v>
      </c>
      <c r="D201" s="1044" t="s">
        <v>1181</v>
      </c>
      <c r="E201" s="1044" t="s">
        <v>2209</v>
      </c>
      <c r="F201" s="1077">
        <v>2</v>
      </c>
      <c r="G201" s="1077">
        <v>1</v>
      </c>
      <c r="H201" s="1077">
        <v>0.75</v>
      </c>
      <c r="I201" s="1044" t="s">
        <v>40328</v>
      </c>
      <c r="J201" s="1078" t="s">
        <v>40329</v>
      </c>
      <c r="K201" s="1044" t="s">
        <v>40330</v>
      </c>
      <c r="L201" s="1077"/>
      <c r="M201" s="1077"/>
      <c r="N201" s="1077"/>
      <c r="O201" s="1077"/>
      <c r="P201" s="1077"/>
      <c r="Q201" s="1077"/>
      <c r="R201" s="1077"/>
      <c r="S201" s="1077" t="s">
        <v>1688</v>
      </c>
      <c r="T201" s="1044" t="s">
        <v>14101</v>
      </c>
      <c r="U201" s="1044" t="s">
        <v>14100</v>
      </c>
    </row>
    <row r="202" spans="1:21" s="1068" customFormat="1" ht="180">
      <c r="A202" s="1048">
        <v>198</v>
      </c>
      <c r="B202" s="1044" t="s">
        <v>14102</v>
      </c>
      <c r="C202" s="1044" t="s">
        <v>14103</v>
      </c>
      <c r="D202" s="1044" t="s">
        <v>1181</v>
      </c>
      <c r="E202" s="1044" t="s">
        <v>2209</v>
      </c>
      <c r="F202" s="1077">
        <v>2</v>
      </c>
      <c r="G202" s="1077">
        <v>1</v>
      </c>
      <c r="H202" s="1077">
        <v>0.75</v>
      </c>
      <c r="I202" s="1044" t="s">
        <v>40328</v>
      </c>
      <c r="J202" s="1078" t="s">
        <v>40329</v>
      </c>
      <c r="K202" s="1044" t="s">
        <v>40330</v>
      </c>
      <c r="L202" s="1077"/>
      <c r="M202" s="1077"/>
      <c r="N202" s="1077"/>
      <c r="O202" s="1077"/>
      <c r="P202" s="1077"/>
      <c r="Q202" s="1077"/>
      <c r="R202" s="1077"/>
      <c r="S202" s="1077" t="s">
        <v>1688</v>
      </c>
      <c r="T202" s="1044" t="s">
        <v>14104</v>
      </c>
      <c r="U202" s="1044" t="s">
        <v>14103</v>
      </c>
    </row>
    <row r="203" spans="1:21" s="1068" customFormat="1" ht="180">
      <c r="A203" s="1048">
        <v>199</v>
      </c>
      <c r="B203" s="1044" t="s">
        <v>14105</v>
      </c>
      <c r="C203" s="1044" t="s">
        <v>14106</v>
      </c>
      <c r="D203" s="1044" t="s">
        <v>1181</v>
      </c>
      <c r="E203" s="1044" t="s">
        <v>2209</v>
      </c>
      <c r="F203" s="1077">
        <v>2</v>
      </c>
      <c r="G203" s="1077">
        <v>1</v>
      </c>
      <c r="H203" s="1077">
        <v>0.75</v>
      </c>
      <c r="I203" s="1044" t="s">
        <v>40328</v>
      </c>
      <c r="J203" s="1078" t="s">
        <v>40329</v>
      </c>
      <c r="K203" s="1044" t="s">
        <v>40330</v>
      </c>
      <c r="L203" s="1077"/>
      <c r="M203" s="1077"/>
      <c r="N203" s="1077"/>
      <c r="O203" s="1077"/>
      <c r="P203" s="1077"/>
      <c r="Q203" s="1077"/>
      <c r="R203" s="1077"/>
      <c r="S203" s="1077" t="s">
        <v>1688</v>
      </c>
      <c r="T203" s="1044" t="s">
        <v>14107</v>
      </c>
      <c r="U203" s="1044" t="s">
        <v>14106</v>
      </c>
    </row>
    <row r="204" spans="1:21" s="1068" customFormat="1" ht="180">
      <c r="A204" s="1048">
        <v>200</v>
      </c>
      <c r="B204" s="1044" t="s">
        <v>14108</v>
      </c>
      <c r="C204" s="1044" t="s">
        <v>14109</v>
      </c>
      <c r="D204" s="1044" t="s">
        <v>1181</v>
      </c>
      <c r="E204" s="1044" t="s">
        <v>2209</v>
      </c>
      <c r="F204" s="1077">
        <v>2</v>
      </c>
      <c r="G204" s="1077">
        <v>1</v>
      </c>
      <c r="H204" s="1077">
        <v>0.75</v>
      </c>
      <c r="I204" s="1044" t="s">
        <v>40328</v>
      </c>
      <c r="J204" s="1078" t="s">
        <v>40329</v>
      </c>
      <c r="K204" s="1044" t="s">
        <v>40330</v>
      </c>
      <c r="L204" s="1077"/>
      <c r="M204" s="1077"/>
      <c r="N204" s="1077"/>
      <c r="O204" s="1077"/>
      <c r="P204" s="1077"/>
      <c r="Q204" s="1077"/>
      <c r="R204" s="1077"/>
      <c r="S204" s="1077" t="s">
        <v>1688</v>
      </c>
      <c r="T204" s="1044" t="s">
        <v>14110</v>
      </c>
      <c r="U204" s="1044" t="s">
        <v>14109</v>
      </c>
    </row>
    <row r="205" spans="1:21" s="1068" customFormat="1" ht="180">
      <c r="A205" s="1048">
        <v>201</v>
      </c>
      <c r="B205" s="1044" t="s">
        <v>14111</v>
      </c>
      <c r="C205" s="1044" t="s">
        <v>14112</v>
      </c>
      <c r="D205" s="1044" t="s">
        <v>1181</v>
      </c>
      <c r="E205" s="1044" t="s">
        <v>2209</v>
      </c>
      <c r="F205" s="1077">
        <v>2</v>
      </c>
      <c r="G205" s="1077">
        <v>1</v>
      </c>
      <c r="H205" s="1077">
        <v>0.75</v>
      </c>
      <c r="I205" s="1044" t="s">
        <v>40328</v>
      </c>
      <c r="J205" s="1078" t="s">
        <v>40329</v>
      </c>
      <c r="K205" s="1044" t="s">
        <v>40330</v>
      </c>
      <c r="L205" s="1077"/>
      <c r="M205" s="1077"/>
      <c r="N205" s="1077"/>
      <c r="O205" s="1077"/>
      <c r="P205" s="1077"/>
      <c r="Q205" s="1077"/>
      <c r="R205" s="1077"/>
      <c r="S205" s="1077" t="s">
        <v>1688</v>
      </c>
      <c r="T205" s="1044" t="s">
        <v>14113</v>
      </c>
      <c r="U205" s="1044" t="s">
        <v>14112</v>
      </c>
    </row>
    <row r="206" spans="1:21" s="1068" customFormat="1" ht="180">
      <c r="A206" s="1048">
        <v>202</v>
      </c>
      <c r="B206" s="1044" t="s">
        <v>14114</v>
      </c>
      <c r="C206" s="1044" t="s">
        <v>14115</v>
      </c>
      <c r="D206" s="1044" t="s">
        <v>1181</v>
      </c>
      <c r="E206" s="1044" t="s">
        <v>2209</v>
      </c>
      <c r="F206" s="1077">
        <v>2</v>
      </c>
      <c r="G206" s="1077">
        <v>1</v>
      </c>
      <c r="H206" s="1077">
        <v>0.75</v>
      </c>
      <c r="I206" s="1044" t="s">
        <v>40328</v>
      </c>
      <c r="J206" s="1078" t="s">
        <v>40329</v>
      </c>
      <c r="K206" s="1044" t="s">
        <v>40330</v>
      </c>
      <c r="L206" s="1077"/>
      <c r="M206" s="1077"/>
      <c r="N206" s="1077"/>
      <c r="O206" s="1077"/>
      <c r="P206" s="1077"/>
      <c r="Q206" s="1077"/>
      <c r="R206" s="1077"/>
      <c r="S206" s="1077" t="s">
        <v>1688</v>
      </c>
      <c r="T206" s="1044" t="s">
        <v>14116</v>
      </c>
      <c r="U206" s="1044" t="s">
        <v>14115</v>
      </c>
    </row>
    <row r="207" spans="1:21" s="1068" customFormat="1" ht="180">
      <c r="A207" s="1048">
        <v>203</v>
      </c>
      <c r="B207" s="1044" t="s">
        <v>14117</v>
      </c>
      <c r="C207" s="1044" t="s">
        <v>14118</v>
      </c>
      <c r="D207" s="1044" t="s">
        <v>1181</v>
      </c>
      <c r="E207" s="1044" t="s">
        <v>2209</v>
      </c>
      <c r="F207" s="1077">
        <v>2</v>
      </c>
      <c r="G207" s="1077">
        <v>1</v>
      </c>
      <c r="H207" s="1077">
        <v>0.75</v>
      </c>
      <c r="I207" s="1044" t="s">
        <v>40328</v>
      </c>
      <c r="J207" s="1078" t="s">
        <v>40329</v>
      </c>
      <c r="K207" s="1044" t="s">
        <v>40330</v>
      </c>
      <c r="L207" s="1077"/>
      <c r="M207" s="1077"/>
      <c r="N207" s="1077"/>
      <c r="O207" s="1077"/>
      <c r="P207" s="1077"/>
      <c r="Q207" s="1077"/>
      <c r="R207" s="1077"/>
      <c r="S207" s="1077" t="s">
        <v>1688</v>
      </c>
      <c r="T207" s="1044" t="s">
        <v>14119</v>
      </c>
      <c r="U207" s="1044" t="s">
        <v>14118</v>
      </c>
    </row>
    <row r="208" spans="1:21" s="1068" customFormat="1" ht="180">
      <c r="A208" s="1048">
        <v>204</v>
      </c>
      <c r="B208" s="1044" t="s">
        <v>14120</v>
      </c>
      <c r="C208" s="1044" t="s">
        <v>14121</v>
      </c>
      <c r="D208" s="1044" t="s">
        <v>1181</v>
      </c>
      <c r="E208" s="1044" t="s">
        <v>2209</v>
      </c>
      <c r="F208" s="1077">
        <v>2</v>
      </c>
      <c r="G208" s="1077">
        <v>1</v>
      </c>
      <c r="H208" s="1077">
        <v>0.75</v>
      </c>
      <c r="I208" s="1044" t="s">
        <v>40328</v>
      </c>
      <c r="J208" s="1078" t="s">
        <v>40329</v>
      </c>
      <c r="K208" s="1044" t="s">
        <v>40330</v>
      </c>
      <c r="L208" s="1077"/>
      <c r="M208" s="1077"/>
      <c r="N208" s="1077"/>
      <c r="O208" s="1077"/>
      <c r="P208" s="1077"/>
      <c r="Q208" s="1077"/>
      <c r="R208" s="1077"/>
      <c r="S208" s="1077" t="s">
        <v>1688</v>
      </c>
      <c r="T208" s="1044" t="s">
        <v>14122</v>
      </c>
      <c r="U208" s="1044" t="s">
        <v>14121</v>
      </c>
    </row>
    <row r="209" spans="1:21" s="1068" customFormat="1" ht="180">
      <c r="A209" s="1048">
        <v>205</v>
      </c>
      <c r="B209" s="1044" t="s">
        <v>14123</v>
      </c>
      <c r="C209" s="1044" t="s">
        <v>14124</v>
      </c>
      <c r="D209" s="1044" t="s">
        <v>1181</v>
      </c>
      <c r="E209" s="1044" t="s">
        <v>2209</v>
      </c>
      <c r="F209" s="1077">
        <v>2</v>
      </c>
      <c r="G209" s="1077">
        <v>1</v>
      </c>
      <c r="H209" s="1077">
        <v>0.75</v>
      </c>
      <c r="I209" s="1044" t="s">
        <v>40328</v>
      </c>
      <c r="J209" s="1078" t="s">
        <v>40329</v>
      </c>
      <c r="K209" s="1044" t="s">
        <v>40330</v>
      </c>
      <c r="L209" s="1077"/>
      <c r="M209" s="1077"/>
      <c r="N209" s="1077"/>
      <c r="O209" s="1077"/>
      <c r="P209" s="1077"/>
      <c r="Q209" s="1077"/>
      <c r="R209" s="1077"/>
      <c r="S209" s="1077" t="s">
        <v>1688</v>
      </c>
      <c r="T209" s="1044" t="s">
        <v>14125</v>
      </c>
      <c r="U209" s="1044" t="s">
        <v>14124</v>
      </c>
    </row>
    <row r="210" spans="1:21" s="1068" customFormat="1" ht="180">
      <c r="A210" s="1048">
        <v>206</v>
      </c>
      <c r="B210" s="1044" t="s">
        <v>14126</v>
      </c>
      <c r="C210" s="1044" t="s">
        <v>14127</v>
      </c>
      <c r="D210" s="1044" t="s">
        <v>1181</v>
      </c>
      <c r="E210" s="1044" t="s">
        <v>2209</v>
      </c>
      <c r="F210" s="1077">
        <v>2</v>
      </c>
      <c r="G210" s="1077">
        <v>1</v>
      </c>
      <c r="H210" s="1077">
        <v>0.75</v>
      </c>
      <c r="I210" s="1044" t="s">
        <v>40328</v>
      </c>
      <c r="J210" s="1078" t="s">
        <v>40329</v>
      </c>
      <c r="K210" s="1044" t="s">
        <v>40330</v>
      </c>
      <c r="L210" s="1077"/>
      <c r="M210" s="1077"/>
      <c r="N210" s="1077"/>
      <c r="O210" s="1077"/>
      <c r="P210" s="1077"/>
      <c r="Q210" s="1077"/>
      <c r="R210" s="1077"/>
      <c r="S210" s="1077" t="s">
        <v>1688</v>
      </c>
      <c r="T210" s="1044" t="s">
        <v>14128</v>
      </c>
      <c r="U210" s="1044" t="s">
        <v>14127</v>
      </c>
    </row>
    <row r="211" spans="1:21" s="1068" customFormat="1" ht="180">
      <c r="A211" s="1048">
        <v>207</v>
      </c>
      <c r="B211" s="1044" t="s">
        <v>14129</v>
      </c>
      <c r="C211" s="1044" t="s">
        <v>14130</v>
      </c>
      <c r="D211" s="1044" t="s">
        <v>1181</v>
      </c>
      <c r="E211" s="1044" t="s">
        <v>2209</v>
      </c>
      <c r="F211" s="1077">
        <v>2</v>
      </c>
      <c r="G211" s="1077">
        <v>1</v>
      </c>
      <c r="H211" s="1077">
        <v>0.75</v>
      </c>
      <c r="I211" s="1044" t="s">
        <v>40328</v>
      </c>
      <c r="J211" s="1078" t="s">
        <v>40329</v>
      </c>
      <c r="K211" s="1044" t="s">
        <v>40330</v>
      </c>
      <c r="L211" s="1077"/>
      <c r="M211" s="1077"/>
      <c r="N211" s="1077"/>
      <c r="O211" s="1077"/>
      <c r="P211" s="1077"/>
      <c r="Q211" s="1077"/>
      <c r="R211" s="1077"/>
      <c r="S211" s="1077" t="s">
        <v>1688</v>
      </c>
      <c r="T211" s="1044" t="s">
        <v>14131</v>
      </c>
      <c r="U211" s="1044" t="s">
        <v>14130</v>
      </c>
    </row>
    <row r="212" spans="1:21" s="1068" customFormat="1" ht="180">
      <c r="A212" s="1048">
        <v>208</v>
      </c>
      <c r="B212" s="1044" t="s">
        <v>14132</v>
      </c>
      <c r="C212" s="1044" t="s">
        <v>14133</v>
      </c>
      <c r="D212" s="1044" t="s">
        <v>1181</v>
      </c>
      <c r="E212" s="1044" t="s">
        <v>2209</v>
      </c>
      <c r="F212" s="1077">
        <v>2</v>
      </c>
      <c r="G212" s="1077">
        <v>1</v>
      </c>
      <c r="H212" s="1077">
        <v>0.75</v>
      </c>
      <c r="I212" s="1044" t="s">
        <v>40328</v>
      </c>
      <c r="J212" s="1078" t="s">
        <v>40329</v>
      </c>
      <c r="K212" s="1044" t="s">
        <v>40330</v>
      </c>
      <c r="L212" s="1077"/>
      <c r="M212" s="1077"/>
      <c r="N212" s="1077"/>
      <c r="O212" s="1077"/>
      <c r="P212" s="1077"/>
      <c r="Q212" s="1077"/>
      <c r="R212" s="1077"/>
      <c r="S212" s="1077" t="s">
        <v>1688</v>
      </c>
      <c r="T212" s="1044" t="s">
        <v>14134</v>
      </c>
      <c r="U212" s="1044" t="s">
        <v>14133</v>
      </c>
    </row>
    <row r="213" spans="1:21" s="1068" customFormat="1" ht="180">
      <c r="A213" s="1048">
        <v>209</v>
      </c>
      <c r="B213" s="1044" t="s">
        <v>14135</v>
      </c>
      <c r="C213" s="1044" t="s">
        <v>14136</v>
      </c>
      <c r="D213" s="1044" t="s">
        <v>1181</v>
      </c>
      <c r="E213" s="1044" t="s">
        <v>2209</v>
      </c>
      <c r="F213" s="1077">
        <v>2</v>
      </c>
      <c r="G213" s="1077">
        <v>1</v>
      </c>
      <c r="H213" s="1077">
        <v>0.75</v>
      </c>
      <c r="I213" s="1044" t="s">
        <v>40328</v>
      </c>
      <c r="J213" s="1078" t="s">
        <v>40329</v>
      </c>
      <c r="K213" s="1044" t="s">
        <v>40330</v>
      </c>
      <c r="L213" s="1077"/>
      <c r="M213" s="1077"/>
      <c r="N213" s="1077"/>
      <c r="O213" s="1077"/>
      <c r="P213" s="1077"/>
      <c r="Q213" s="1077"/>
      <c r="R213" s="1077"/>
      <c r="S213" s="1077" t="s">
        <v>1688</v>
      </c>
      <c r="T213" s="1044" t="s">
        <v>14137</v>
      </c>
      <c r="U213" s="1044" t="s">
        <v>14138</v>
      </c>
    </row>
    <row r="214" spans="1:21" s="1068" customFormat="1" ht="180">
      <c r="A214" s="1048">
        <v>210</v>
      </c>
      <c r="B214" s="1044" t="s">
        <v>14139</v>
      </c>
      <c r="C214" s="1044" t="s">
        <v>14140</v>
      </c>
      <c r="D214" s="1044" t="s">
        <v>1181</v>
      </c>
      <c r="E214" s="1044" t="s">
        <v>2209</v>
      </c>
      <c r="F214" s="1077">
        <v>2</v>
      </c>
      <c r="G214" s="1077">
        <v>1</v>
      </c>
      <c r="H214" s="1077">
        <v>0.75</v>
      </c>
      <c r="I214" s="1044" t="s">
        <v>40328</v>
      </c>
      <c r="J214" s="1078" t="s">
        <v>40329</v>
      </c>
      <c r="K214" s="1044" t="s">
        <v>40330</v>
      </c>
      <c r="L214" s="1077"/>
      <c r="M214" s="1077"/>
      <c r="N214" s="1077"/>
      <c r="O214" s="1077"/>
      <c r="P214" s="1077"/>
      <c r="Q214" s="1077"/>
      <c r="R214" s="1077"/>
      <c r="S214" s="1077" t="s">
        <v>1688</v>
      </c>
      <c r="T214" s="1044" t="s">
        <v>14141</v>
      </c>
      <c r="U214" s="1044" t="s">
        <v>14140</v>
      </c>
    </row>
    <row r="215" spans="1:21" s="1068" customFormat="1" ht="180">
      <c r="A215" s="1048">
        <v>211</v>
      </c>
      <c r="B215" s="1044" t="s">
        <v>14142</v>
      </c>
      <c r="C215" s="1044" t="s">
        <v>14143</v>
      </c>
      <c r="D215" s="1044" t="s">
        <v>1181</v>
      </c>
      <c r="E215" s="1044" t="s">
        <v>2209</v>
      </c>
      <c r="F215" s="1077">
        <v>2</v>
      </c>
      <c r="G215" s="1077">
        <v>1</v>
      </c>
      <c r="H215" s="1077">
        <v>0.75</v>
      </c>
      <c r="I215" s="1044" t="s">
        <v>40328</v>
      </c>
      <c r="J215" s="1078" t="s">
        <v>40329</v>
      </c>
      <c r="K215" s="1044" t="s">
        <v>40330</v>
      </c>
      <c r="L215" s="1077"/>
      <c r="M215" s="1077"/>
      <c r="N215" s="1077"/>
      <c r="O215" s="1077"/>
      <c r="P215" s="1077"/>
      <c r="Q215" s="1077"/>
      <c r="R215" s="1077"/>
      <c r="S215" s="1077" t="s">
        <v>1688</v>
      </c>
      <c r="T215" s="1044" t="s">
        <v>14144</v>
      </c>
      <c r="U215" s="1044" t="s">
        <v>14143</v>
      </c>
    </row>
    <row r="216" spans="1:21" s="1068" customFormat="1" ht="180">
      <c r="A216" s="1048">
        <v>212</v>
      </c>
      <c r="B216" s="1044" t="s">
        <v>14145</v>
      </c>
      <c r="C216" s="1044" t="s">
        <v>14146</v>
      </c>
      <c r="D216" s="1044" t="s">
        <v>1181</v>
      </c>
      <c r="E216" s="1044" t="s">
        <v>2209</v>
      </c>
      <c r="F216" s="1077">
        <v>2</v>
      </c>
      <c r="G216" s="1077">
        <v>1</v>
      </c>
      <c r="H216" s="1077">
        <v>0.75</v>
      </c>
      <c r="I216" s="1044" t="s">
        <v>40328</v>
      </c>
      <c r="J216" s="1078" t="s">
        <v>40329</v>
      </c>
      <c r="K216" s="1044" t="s">
        <v>40330</v>
      </c>
      <c r="L216" s="1077"/>
      <c r="M216" s="1077"/>
      <c r="N216" s="1077"/>
      <c r="O216" s="1077"/>
      <c r="P216" s="1077"/>
      <c r="Q216" s="1077"/>
      <c r="R216" s="1077"/>
      <c r="S216" s="1077" t="s">
        <v>1688</v>
      </c>
      <c r="T216" s="1044" t="s">
        <v>14147</v>
      </c>
      <c r="U216" s="1044" t="s">
        <v>14146</v>
      </c>
    </row>
    <row r="217" spans="1:21" s="1068" customFormat="1" ht="180">
      <c r="A217" s="1048">
        <v>213</v>
      </c>
      <c r="B217" s="1044" t="s">
        <v>14148</v>
      </c>
      <c r="C217" s="1044" t="s">
        <v>14149</v>
      </c>
      <c r="D217" s="1044" t="s">
        <v>1181</v>
      </c>
      <c r="E217" s="1044" t="s">
        <v>2209</v>
      </c>
      <c r="F217" s="1077">
        <v>2</v>
      </c>
      <c r="G217" s="1077">
        <v>1</v>
      </c>
      <c r="H217" s="1077">
        <v>0.75</v>
      </c>
      <c r="I217" s="1044" t="s">
        <v>40328</v>
      </c>
      <c r="J217" s="1078" t="s">
        <v>40329</v>
      </c>
      <c r="K217" s="1044" t="s">
        <v>40330</v>
      </c>
      <c r="L217" s="1077"/>
      <c r="M217" s="1077"/>
      <c r="N217" s="1077"/>
      <c r="O217" s="1077"/>
      <c r="P217" s="1077"/>
      <c r="Q217" s="1077"/>
      <c r="R217" s="1077"/>
      <c r="S217" s="1077" t="s">
        <v>1688</v>
      </c>
      <c r="T217" s="1044" t="s">
        <v>14150</v>
      </c>
      <c r="U217" s="1044" t="s">
        <v>14149</v>
      </c>
    </row>
    <row r="218" spans="1:21" s="1068" customFormat="1" ht="180">
      <c r="A218" s="1048">
        <v>214</v>
      </c>
      <c r="B218" s="1044" t="s">
        <v>14151</v>
      </c>
      <c r="C218" s="1044" t="s">
        <v>14152</v>
      </c>
      <c r="D218" s="1044" t="s">
        <v>1181</v>
      </c>
      <c r="E218" s="1044" t="s">
        <v>2209</v>
      </c>
      <c r="F218" s="1077">
        <v>2</v>
      </c>
      <c r="G218" s="1077">
        <v>1</v>
      </c>
      <c r="H218" s="1077">
        <v>0.75</v>
      </c>
      <c r="I218" s="1044" t="s">
        <v>40328</v>
      </c>
      <c r="J218" s="1078" t="s">
        <v>40329</v>
      </c>
      <c r="K218" s="1044" t="s">
        <v>40330</v>
      </c>
      <c r="L218" s="1077"/>
      <c r="M218" s="1077"/>
      <c r="N218" s="1077"/>
      <c r="O218" s="1077"/>
      <c r="P218" s="1077"/>
      <c r="Q218" s="1077"/>
      <c r="R218" s="1077"/>
      <c r="S218" s="1077" t="s">
        <v>1688</v>
      </c>
      <c r="T218" s="1044" t="s">
        <v>14153</v>
      </c>
      <c r="U218" s="1044" t="s">
        <v>14152</v>
      </c>
    </row>
    <row r="219" spans="1:21" s="1068" customFormat="1" ht="180">
      <c r="A219" s="1048">
        <v>215</v>
      </c>
      <c r="B219" s="1044" t="s">
        <v>14154</v>
      </c>
      <c r="C219" s="1044" t="s">
        <v>14155</v>
      </c>
      <c r="D219" s="1044" t="s">
        <v>1181</v>
      </c>
      <c r="E219" s="1044" t="s">
        <v>2209</v>
      </c>
      <c r="F219" s="1077">
        <v>2</v>
      </c>
      <c r="G219" s="1077">
        <v>1</v>
      </c>
      <c r="H219" s="1077">
        <v>0.75</v>
      </c>
      <c r="I219" s="1044" t="s">
        <v>40328</v>
      </c>
      <c r="J219" s="1078" t="s">
        <v>40329</v>
      </c>
      <c r="K219" s="1044" t="s">
        <v>40330</v>
      </c>
      <c r="L219" s="1077"/>
      <c r="M219" s="1077"/>
      <c r="N219" s="1077"/>
      <c r="O219" s="1077"/>
      <c r="P219" s="1077"/>
      <c r="Q219" s="1077"/>
      <c r="R219" s="1077"/>
      <c r="S219" s="1077" t="s">
        <v>1688</v>
      </c>
      <c r="T219" s="1044" t="s">
        <v>14156</v>
      </c>
      <c r="U219" s="1044" t="s">
        <v>14155</v>
      </c>
    </row>
    <row r="220" spans="1:21" s="1068" customFormat="1" ht="120">
      <c r="A220" s="1048">
        <v>216</v>
      </c>
      <c r="B220" s="1044" t="s">
        <v>14157</v>
      </c>
      <c r="C220" s="1044" t="s">
        <v>14158</v>
      </c>
      <c r="D220" s="1044" t="s">
        <v>1181</v>
      </c>
      <c r="E220" s="1044" t="s">
        <v>3175</v>
      </c>
      <c r="F220" s="1044">
        <v>2</v>
      </c>
      <c r="G220" s="1044">
        <v>1</v>
      </c>
      <c r="H220" s="1044">
        <v>1.1000000000000001</v>
      </c>
      <c r="I220" s="1044" t="s">
        <v>40331</v>
      </c>
      <c r="J220" s="1078" t="s">
        <v>40332</v>
      </c>
      <c r="K220" s="1044" t="s">
        <v>40333</v>
      </c>
      <c r="L220" s="1044"/>
      <c r="M220" s="1044"/>
      <c r="N220" s="1044"/>
      <c r="O220" s="1044"/>
      <c r="P220" s="1044"/>
      <c r="Q220" s="1044"/>
      <c r="R220" s="1044"/>
      <c r="S220" s="1044" t="s">
        <v>1688</v>
      </c>
      <c r="T220" s="1044" t="s">
        <v>14159</v>
      </c>
      <c r="U220" s="1044" t="s">
        <v>14158</v>
      </c>
    </row>
    <row r="221" spans="1:21" s="1068" customFormat="1" ht="120">
      <c r="A221" s="1048">
        <v>217</v>
      </c>
      <c r="B221" s="1044" t="s">
        <v>14160</v>
      </c>
      <c r="C221" s="1044" t="s">
        <v>14161</v>
      </c>
      <c r="D221" s="1044" t="s">
        <v>1181</v>
      </c>
      <c r="E221" s="1044" t="s">
        <v>3175</v>
      </c>
      <c r="F221" s="1044">
        <v>4</v>
      </c>
      <c r="G221" s="1044">
        <v>2</v>
      </c>
      <c r="H221" s="1044">
        <v>1.1000000000000001</v>
      </c>
      <c r="I221" s="1044" t="s">
        <v>40331</v>
      </c>
      <c r="J221" s="1078" t="s">
        <v>40332</v>
      </c>
      <c r="K221" s="1044" t="s">
        <v>40333</v>
      </c>
      <c r="L221" s="1044"/>
      <c r="M221" s="1044"/>
      <c r="N221" s="1044"/>
      <c r="O221" s="1044"/>
      <c r="P221" s="1044"/>
      <c r="Q221" s="1044"/>
      <c r="R221" s="1044"/>
      <c r="S221" s="1044" t="s">
        <v>1688</v>
      </c>
      <c r="T221" s="1044" t="s">
        <v>14162</v>
      </c>
      <c r="U221" s="1044" t="s">
        <v>14161</v>
      </c>
    </row>
    <row r="222" spans="1:21" s="1068" customFormat="1" ht="120">
      <c r="A222" s="1048">
        <v>218</v>
      </c>
      <c r="B222" s="1044" t="s">
        <v>14163</v>
      </c>
      <c r="C222" s="1044" t="s">
        <v>14164</v>
      </c>
      <c r="D222" s="1044" t="s">
        <v>1181</v>
      </c>
      <c r="E222" s="1044" t="s">
        <v>3175</v>
      </c>
      <c r="F222" s="1044">
        <v>2</v>
      </c>
      <c r="G222" s="1044">
        <v>1</v>
      </c>
      <c r="H222" s="1044">
        <v>1.1000000000000001</v>
      </c>
      <c r="I222" s="1044" t="s">
        <v>40331</v>
      </c>
      <c r="J222" s="1078" t="s">
        <v>40332</v>
      </c>
      <c r="K222" s="1044" t="s">
        <v>40333</v>
      </c>
      <c r="L222" s="1044"/>
      <c r="M222" s="1044"/>
      <c r="N222" s="1044"/>
      <c r="O222" s="1044"/>
      <c r="P222" s="1044"/>
      <c r="Q222" s="1044"/>
      <c r="R222" s="1044"/>
      <c r="S222" s="1044" t="s">
        <v>1688</v>
      </c>
      <c r="T222" s="1044" t="s">
        <v>14165</v>
      </c>
      <c r="U222" s="1044" t="s">
        <v>14164</v>
      </c>
    </row>
    <row r="223" spans="1:21" s="1068" customFormat="1" ht="120">
      <c r="A223" s="1048">
        <v>219</v>
      </c>
      <c r="B223" s="1045" t="s">
        <v>14166</v>
      </c>
      <c r="C223" s="1044" t="s">
        <v>14167</v>
      </c>
      <c r="D223" s="1044" t="s">
        <v>1181</v>
      </c>
      <c r="E223" s="1044" t="s">
        <v>3175</v>
      </c>
      <c r="F223" s="1044">
        <v>2</v>
      </c>
      <c r="G223" s="1044">
        <v>1</v>
      </c>
      <c r="H223" s="1044">
        <v>1.1000000000000001</v>
      </c>
      <c r="I223" s="1044" t="s">
        <v>40331</v>
      </c>
      <c r="J223" s="1078" t="s">
        <v>40332</v>
      </c>
      <c r="K223" s="1044" t="s">
        <v>40333</v>
      </c>
      <c r="L223" s="1044"/>
      <c r="M223" s="1044"/>
      <c r="N223" s="1044"/>
      <c r="O223" s="1044"/>
      <c r="P223" s="1044"/>
      <c r="Q223" s="1044"/>
      <c r="R223" s="1044"/>
      <c r="S223" s="1044" t="s">
        <v>1688</v>
      </c>
      <c r="T223" s="1044" t="s">
        <v>14168</v>
      </c>
      <c r="U223" s="1044" t="s">
        <v>14167</v>
      </c>
    </row>
    <row r="224" spans="1:21" s="1068" customFormat="1" ht="120">
      <c r="A224" s="1048">
        <v>220</v>
      </c>
      <c r="B224" s="1045" t="s">
        <v>14169</v>
      </c>
      <c r="C224" s="1044" t="s">
        <v>14170</v>
      </c>
      <c r="D224" s="1044" t="s">
        <v>1181</v>
      </c>
      <c r="E224" s="1044" t="s">
        <v>3175</v>
      </c>
      <c r="F224" s="1044">
        <v>2</v>
      </c>
      <c r="G224" s="1044">
        <v>1</v>
      </c>
      <c r="H224" s="1044">
        <v>1.1000000000000001</v>
      </c>
      <c r="I224" s="1044" t="s">
        <v>40331</v>
      </c>
      <c r="J224" s="1078" t="s">
        <v>40332</v>
      </c>
      <c r="K224" s="1044" t="s">
        <v>40333</v>
      </c>
      <c r="L224" s="1044"/>
      <c r="M224" s="1044"/>
      <c r="N224" s="1044"/>
      <c r="O224" s="1044"/>
      <c r="P224" s="1044"/>
      <c r="Q224" s="1044"/>
      <c r="R224" s="1044"/>
      <c r="S224" s="1044" t="s">
        <v>1688</v>
      </c>
      <c r="T224" s="1044" t="s">
        <v>14171</v>
      </c>
      <c r="U224" s="1044" t="s">
        <v>14170</v>
      </c>
    </row>
    <row r="225" spans="1:21" s="1068" customFormat="1" ht="120">
      <c r="A225" s="1048">
        <v>221</v>
      </c>
      <c r="B225" s="1045" t="s">
        <v>14172</v>
      </c>
      <c r="C225" s="1044" t="s">
        <v>14173</v>
      </c>
      <c r="D225" s="1044" t="s">
        <v>1181</v>
      </c>
      <c r="E225" s="1044" t="s">
        <v>3175</v>
      </c>
      <c r="F225" s="1044">
        <v>2</v>
      </c>
      <c r="G225" s="1044">
        <v>1</v>
      </c>
      <c r="H225" s="1044">
        <v>1.1000000000000001</v>
      </c>
      <c r="I225" s="1044" t="s">
        <v>40331</v>
      </c>
      <c r="J225" s="1078" t="s">
        <v>40332</v>
      </c>
      <c r="K225" s="1044" t="s">
        <v>40333</v>
      </c>
      <c r="L225" s="1044"/>
      <c r="M225" s="1044"/>
      <c r="N225" s="1044"/>
      <c r="O225" s="1044"/>
      <c r="P225" s="1044"/>
      <c r="Q225" s="1044"/>
      <c r="R225" s="1044"/>
      <c r="S225" s="1044" t="s">
        <v>1688</v>
      </c>
      <c r="T225" s="1044" t="s">
        <v>14174</v>
      </c>
      <c r="U225" s="1044" t="s">
        <v>14173</v>
      </c>
    </row>
    <row r="226" spans="1:21" s="1068" customFormat="1" ht="120">
      <c r="A226" s="1048">
        <v>222</v>
      </c>
      <c r="B226" s="1045" t="s">
        <v>14175</v>
      </c>
      <c r="C226" s="1044" t="s">
        <v>14176</v>
      </c>
      <c r="D226" s="1044" t="s">
        <v>1181</v>
      </c>
      <c r="E226" s="1044" t="s">
        <v>3175</v>
      </c>
      <c r="F226" s="1044">
        <v>2</v>
      </c>
      <c r="G226" s="1044">
        <v>1</v>
      </c>
      <c r="H226" s="1044">
        <v>1.1000000000000001</v>
      </c>
      <c r="I226" s="1044" t="s">
        <v>40331</v>
      </c>
      <c r="J226" s="1078" t="s">
        <v>40332</v>
      </c>
      <c r="K226" s="1044" t="s">
        <v>40333</v>
      </c>
      <c r="L226" s="1044"/>
      <c r="M226" s="1044"/>
      <c r="N226" s="1044"/>
      <c r="O226" s="1044"/>
      <c r="P226" s="1044"/>
      <c r="Q226" s="1044"/>
      <c r="R226" s="1044"/>
      <c r="S226" s="1044" t="s">
        <v>1688</v>
      </c>
      <c r="T226" s="1044" t="s">
        <v>14177</v>
      </c>
      <c r="U226" s="1044" t="s">
        <v>14176</v>
      </c>
    </row>
    <row r="227" spans="1:21" s="1068" customFormat="1" ht="120">
      <c r="A227" s="1048">
        <v>223</v>
      </c>
      <c r="B227" s="1045" t="s">
        <v>14178</v>
      </c>
      <c r="C227" s="1044" t="s">
        <v>14179</v>
      </c>
      <c r="D227" s="1044" t="s">
        <v>1181</v>
      </c>
      <c r="E227" s="1044" t="s">
        <v>3175</v>
      </c>
      <c r="F227" s="1044">
        <v>2</v>
      </c>
      <c r="G227" s="1044">
        <v>1</v>
      </c>
      <c r="H227" s="1044">
        <v>1.1000000000000001</v>
      </c>
      <c r="I227" s="1044" t="s">
        <v>40331</v>
      </c>
      <c r="J227" s="1078" t="s">
        <v>40332</v>
      </c>
      <c r="K227" s="1044" t="s">
        <v>40333</v>
      </c>
      <c r="L227" s="1044"/>
      <c r="M227" s="1044"/>
      <c r="N227" s="1044"/>
      <c r="O227" s="1044"/>
      <c r="P227" s="1044"/>
      <c r="Q227" s="1044"/>
      <c r="R227" s="1044"/>
      <c r="S227" s="1044" t="s">
        <v>1688</v>
      </c>
      <c r="T227" s="1044" t="s">
        <v>14180</v>
      </c>
      <c r="U227" s="1044" t="s">
        <v>14179</v>
      </c>
    </row>
    <row r="228" spans="1:21" s="1068" customFormat="1" ht="120">
      <c r="A228" s="1048">
        <v>224</v>
      </c>
      <c r="B228" s="1045" t="s">
        <v>14181</v>
      </c>
      <c r="C228" s="1044" t="s">
        <v>14182</v>
      </c>
      <c r="D228" s="1044" t="s">
        <v>1181</v>
      </c>
      <c r="E228" s="1044" t="s">
        <v>3175</v>
      </c>
      <c r="F228" s="1044">
        <v>2</v>
      </c>
      <c r="G228" s="1044">
        <v>1</v>
      </c>
      <c r="H228" s="1044">
        <v>1.1000000000000001</v>
      </c>
      <c r="I228" s="1044" t="s">
        <v>40331</v>
      </c>
      <c r="J228" s="1078" t="s">
        <v>40332</v>
      </c>
      <c r="K228" s="1044" t="s">
        <v>40333</v>
      </c>
      <c r="L228" s="1044"/>
      <c r="M228" s="1044"/>
      <c r="N228" s="1044"/>
      <c r="O228" s="1044"/>
      <c r="P228" s="1044"/>
      <c r="Q228" s="1044"/>
      <c r="R228" s="1044"/>
      <c r="S228" s="1044" t="s">
        <v>1688</v>
      </c>
      <c r="T228" s="1044" t="s">
        <v>14183</v>
      </c>
      <c r="U228" s="1044" t="s">
        <v>14182</v>
      </c>
    </row>
    <row r="229" spans="1:21" s="1068" customFormat="1" ht="120">
      <c r="A229" s="1048">
        <v>225</v>
      </c>
      <c r="B229" s="1045" t="s">
        <v>14184</v>
      </c>
      <c r="C229" s="1044" t="s">
        <v>14185</v>
      </c>
      <c r="D229" s="1044" t="s">
        <v>1181</v>
      </c>
      <c r="E229" s="1044" t="s">
        <v>3175</v>
      </c>
      <c r="F229" s="1044">
        <v>2</v>
      </c>
      <c r="G229" s="1044">
        <v>1</v>
      </c>
      <c r="H229" s="1044">
        <v>1.1000000000000001</v>
      </c>
      <c r="I229" s="1044" t="s">
        <v>40331</v>
      </c>
      <c r="J229" s="1078" t="s">
        <v>40332</v>
      </c>
      <c r="K229" s="1044" t="s">
        <v>40333</v>
      </c>
      <c r="L229" s="1044"/>
      <c r="M229" s="1044"/>
      <c r="N229" s="1044"/>
      <c r="O229" s="1044"/>
      <c r="P229" s="1044"/>
      <c r="Q229" s="1044"/>
      <c r="R229" s="1044"/>
      <c r="S229" s="1044" t="s">
        <v>1688</v>
      </c>
      <c r="T229" s="1044" t="s">
        <v>14186</v>
      </c>
      <c r="U229" s="1044" t="s">
        <v>14185</v>
      </c>
    </row>
    <row r="230" spans="1:21" s="1068" customFormat="1" ht="120">
      <c r="A230" s="1048">
        <v>226</v>
      </c>
      <c r="B230" s="1045" t="s">
        <v>14187</v>
      </c>
      <c r="C230" s="1044" t="s">
        <v>14188</v>
      </c>
      <c r="D230" s="1044" t="s">
        <v>1181</v>
      </c>
      <c r="E230" s="1044" t="s">
        <v>3175</v>
      </c>
      <c r="F230" s="1044">
        <v>4</v>
      </c>
      <c r="G230" s="1044">
        <v>2</v>
      </c>
      <c r="H230" s="1044">
        <v>1.1000000000000001</v>
      </c>
      <c r="I230" s="1044" t="s">
        <v>40331</v>
      </c>
      <c r="J230" s="1078" t="s">
        <v>40332</v>
      </c>
      <c r="K230" s="1044" t="s">
        <v>40333</v>
      </c>
      <c r="L230" s="1044"/>
      <c r="M230" s="1044"/>
      <c r="N230" s="1044"/>
      <c r="O230" s="1044"/>
      <c r="P230" s="1044"/>
      <c r="Q230" s="1044"/>
      <c r="R230" s="1044"/>
      <c r="S230" s="1044" t="s">
        <v>1688</v>
      </c>
      <c r="T230" s="1044" t="s">
        <v>14189</v>
      </c>
      <c r="U230" s="1044" t="s">
        <v>14188</v>
      </c>
    </row>
    <row r="231" spans="1:21" s="1068" customFormat="1" ht="120">
      <c r="A231" s="1048">
        <v>227</v>
      </c>
      <c r="B231" s="1045" t="s">
        <v>14190</v>
      </c>
      <c r="C231" s="1044" t="s">
        <v>14191</v>
      </c>
      <c r="D231" s="1044" t="s">
        <v>1181</v>
      </c>
      <c r="E231" s="1044" t="s">
        <v>14192</v>
      </c>
      <c r="F231" s="1044">
        <v>2</v>
      </c>
      <c r="G231" s="1044">
        <v>1</v>
      </c>
      <c r="H231" s="1044">
        <v>1.1000000000000001</v>
      </c>
      <c r="I231" s="1044" t="s">
        <v>40331</v>
      </c>
      <c r="J231" s="1078" t="s">
        <v>40332</v>
      </c>
      <c r="K231" s="1044" t="s">
        <v>40333</v>
      </c>
      <c r="L231" s="1044"/>
      <c r="M231" s="1044"/>
      <c r="N231" s="1044"/>
      <c r="O231" s="1044"/>
      <c r="P231" s="1044"/>
      <c r="Q231" s="1044"/>
      <c r="R231" s="1044"/>
      <c r="S231" s="1044" t="s">
        <v>1688</v>
      </c>
      <c r="T231" s="1044" t="s">
        <v>14193</v>
      </c>
      <c r="U231" s="1044" t="s">
        <v>14191</v>
      </c>
    </row>
    <row r="232" spans="1:21" s="1068" customFormat="1" ht="120">
      <c r="A232" s="1048">
        <v>228</v>
      </c>
      <c r="B232" s="1045" t="s">
        <v>14194</v>
      </c>
      <c r="C232" s="1044" t="s">
        <v>14195</v>
      </c>
      <c r="D232" s="1044" t="s">
        <v>1181</v>
      </c>
      <c r="E232" s="1044" t="s">
        <v>14192</v>
      </c>
      <c r="F232" s="1044">
        <v>4</v>
      </c>
      <c r="G232" s="1044">
        <v>2</v>
      </c>
      <c r="H232" s="1044">
        <v>1.1000000000000001</v>
      </c>
      <c r="I232" s="1044" t="s">
        <v>40331</v>
      </c>
      <c r="J232" s="1078" t="s">
        <v>40332</v>
      </c>
      <c r="K232" s="1044" t="s">
        <v>40333</v>
      </c>
      <c r="L232" s="1044"/>
      <c r="M232" s="1044"/>
      <c r="N232" s="1044"/>
      <c r="O232" s="1044"/>
      <c r="P232" s="1044"/>
      <c r="Q232" s="1044"/>
      <c r="R232" s="1044"/>
      <c r="S232" s="1044" t="s">
        <v>1688</v>
      </c>
      <c r="T232" s="1044" t="s">
        <v>14196</v>
      </c>
      <c r="U232" s="1044" t="s">
        <v>14195</v>
      </c>
    </row>
    <row r="233" spans="1:21" s="1068" customFormat="1" ht="120">
      <c r="A233" s="1048">
        <v>229</v>
      </c>
      <c r="B233" s="1045" t="s">
        <v>14197</v>
      </c>
      <c r="C233" s="1044" t="s">
        <v>14198</v>
      </c>
      <c r="D233" s="1044" t="s">
        <v>1181</v>
      </c>
      <c r="E233" s="1044" t="s">
        <v>3175</v>
      </c>
      <c r="F233" s="1044">
        <v>2</v>
      </c>
      <c r="G233" s="1044">
        <v>1</v>
      </c>
      <c r="H233" s="1044">
        <v>1.1000000000000001</v>
      </c>
      <c r="I233" s="1044" t="s">
        <v>40331</v>
      </c>
      <c r="J233" s="1078" t="s">
        <v>40332</v>
      </c>
      <c r="K233" s="1044" t="s">
        <v>40333</v>
      </c>
      <c r="L233" s="1044"/>
      <c r="M233" s="1044"/>
      <c r="N233" s="1044"/>
      <c r="O233" s="1044"/>
      <c r="P233" s="1044"/>
      <c r="Q233" s="1044"/>
      <c r="R233" s="1044"/>
      <c r="S233" s="1044" t="s">
        <v>1688</v>
      </c>
      <c r="T233" s="1044" t="s">
        <v>14199</v>
      </c>
      <c r="U233" s="1044" t="s">
        <v>14198</v>
      </c>
    </row>
    <row r="234" spans="1:21" s="1068" customFormat="1" ht="120">
      <c r="A234" s="1048">
        <v>230</v>
      </c>
      <c r="B234" s="1045" t="s">
        <v>14200</v>
      </c>
      <c r="C234" s="1044" t="s">
        <v>14201</v>
      </c>
      <c r="D234" s="1044" t="s">
        <v>1181</v>
      </c>
      <c r="E234" s="1044" t="s">
        <v>3175</v>
      </c>
      <c r="F234" s="1044">
        <v>2</v>
      </c>
      <c r="G234" s="1044">
        <v>1</v>
      </c>
      <c r="H234" s="1044">
        <v>1.1000000000000001</v>
      </c>
      <c r="I234" s="1044" t="s">
        <v>40331</v>
      </c>
      <c r="J234" s="1078" t="s">
        <v>40332</v>
      </c>
      <c r="K234" s="1044" t="s">
        <v>40333</v>
      </c>
      <c r="L234" s="1044"/>
      <c r="M234" s="1044"/>
      <c r="N234" s="1044"/>
      <c r="O234" s="1044"/>
      <c r="P234" s="1044"/>
      <c r="Q234" s="1044"/>
      <c r="R234" s="1044"/>
      <c r="S234" s="1044" t="s">
        <v>1688</v>
      </c>
      <c r="T234" s="1044" t="s">
        <v>14202</v>
      </c>
      <c r="U234" s="1044" t="s">
        <v>14201</v>
      </c>
    </row>
    <row r="235" spans="1:21" s="1068" customFormat="1" ht="120">
      <c r="A235" s="1048">
        <v>231</v>
      </c>
      <c r="B235" s="1045" t="s">
        <v>14203</v>
      </c>
      <c r="C235" s="1044" t="s">
        <v>14204</v>
      </c>
      <c r="D235" s="1044" t="s">
        <v>1181</v>
      </c>
      <c r="E235" s="1044" t="s">
        <v>3175</v>
      </c>
      <c r="F235" s="1044">
        <v>2</v>
      </c>
      <c r="G235" s="1044">
        <v>1</v>
      </c>
      <c r="H235" s="1044">
        <v>1.1000000000000001</v>
      </c>
      <c r="I235" s="1044" t="s">
        <v>40331</v>
      </c>
      <c r="J235" s="1078" t="s">
        <v>40332</v>
      </c>
      <c r="K235" s="1044" t="s">
        <v>40333</v>
      </c>
      <c r="L235" s="1044"/>
      <c r="M235" s="1044"/>
      <c r="N235" s="1044"/>
      <c r="O235" s="1044"/>
      <c r="P235" s="1044"/>
      <c r="Q235" s="1044"/>
      <c r="R235" s="1044"/>
      <c r="S235" s="1044" t="s">
        <v>1688</v>
      </c>
      <c r="T235" s="1044" t="s">
        <v>14205</v>
      </c>
      <c r="U235" s="1044" t="s">
        <v>14204</v>
      </c>
    </row>
    <row r="236" spans="1:21" s="1068" customFormat="1" ht="120">
      <c r="A236" s="1048">
        <v>232</v>
      </c>
      <c r="B236" s="1045" t="s">
        <v>14206</v>
      </c>
      <c r="C236" s="1044" t="s">
        <v>14207</v>
      </c>
      <c r="D236" s="1044" t="s">
        <v>1181</v>
      </c>
      <c r="E236" s="1044" t="s">
        <v>3175</v>
      </c>
      <c r="F236" s="1044">
        <v>2</v>
      </c>
      <c r="G236" s="1044">
        <v>1</v>
      </c>
      <c r="H236" s="1044">
        <v>1.1000000000000001</v>
      </c>
      <c r="I236" s="1044" t="s">
        <v>40331</v>
      </c>
      <c r="J236" s="1078" t="s">
        <v>40332</v>
      </c>
      <c r="K236" s="1044" t="s">
        <v>40333</v>
      </c>
      <c r="L236" s="1044"/>
      <c r="M236" s="1044"/>
      <c r="N236" s="1044"/>
      <c r="O236" s="1044"/>
      <c r="P236" s="1044"/>
      <c r="Q236" s="1044"/>
      <c r="R236" s="1044"/>
      <c r="S236" s="1044" t="s">
        <v>1688</v>
      </c>
      <c r="T236" s="1044" t="s">
        <v>14208</v>
      </c>
      <c r="U236" s="1044" t="s">
        <v>14207</v>
      </c>
    </row>
    <row r="237" spans="1:21" s="1068" customFormat="1" ht="120">
      <c r="A237" s="1048">
        <v>233</v>
      </c>
      <c r="B237" s="1045" t="s">
        <v>14209</v>
      </c>
      <c r="C237" s="1044" t="s">
        <v>14210</v>
      </c>
      <c r="D237" s="1044" t="s">
        <v>1181</v>
      </c>
      <c r="E237" s="1044" t="s">
        <v>14192</v>
      </c>
      <c r="F237" s="1044">
        <v>2</v>
      </c>
      <c r="G237" s="1044">
        <v>1</v>
      </c>
      <c r="H237" s="1044">
        <v>1.1000000000000001</v>
      </c>
      <c r="I237" s="1044" t="s">
        <v>40331</v>
      </c>
      <c r="J237" s="1078" t="s">
        <v>40332</v>
      </c>
      <c r="K237" s="1044" t="s">
        <v>40333</v>
      </c>
      <c r="L237" s="1044"/>
      <c r="M237" s="1044"/>
      <c r="N237" s="1044"/>
      <c r="O237" s="1044"/>
      <c r="P237" s="1044"/>
      <c r="Q237" s="1044"/>
      <c r="R237" s="1044"/>
      <c r="S237" s="1044" t="s">
        <v>1688</v>
      </c>
      <c r="T237" s="1044" t="s">
        <v>14211</v>
      </c>
      <c r="U237" s="1044" t="s">
        <v>14210</v>
      </c>
    </row>
    <row r="238" spans="1:21" s="1068" customFormat="1" ht="120">
      <c r="A238" s="1048">
        <v>234</v>
      </c>
      <c r="B238" s="1045" t="s">
        <v>14212</v>
      </c>
      <c r="C238" s="1044" t="s">
        <v>14213</v>
      </c>
      <c r="D238" s="1044" t="s">
        <v>1181</v>
      </c>
      <c r="E238" s="1044" t="s">
        <v>14192</v>
      </c>
      <c r="F238" s="1044">
        <v>2</v>
      </c>
      <c r="G238" s="1044">
        <v>1</v>
      </c>
      <c r="H238" s="1044">
        <v>1.1000000000000001</v>
      </c>
      <c r="I238" s="1044" t="s">
        <v>40331</v>
      </c>
      <c r="J238" s="1078" t="s">
        <v>40332</v>
      </c>
      <c r="K238" s="1044" t="s">
        <v>40333</v>
      </c>
      <c r="L238" s="1044"/>
      <c r="M238" s="1044"/>
      <c r="N238" s="1044"/>
      <c r="O238" s="1044"/>
      <c r="P238" s="1044"/>
      <c r="Q238" s="1044"/>
      <c r="R238" s="1044"/>
      <c r="S238" s="1044" t="s">
        <v>1688</v>
      </c>
      <c r="T238" s="1044" t="s">
        <v>14214</v>
      </c>
      <c r="U238" s="1044" t="s">
        <v>14213</v>
      </c>
    </row>
    <row r="239" spans="1:21" s="1068" customFormat="1" ht="180">
      <c r="A239" s="1048">
        <v>235</v>
      </c>
      <c r="B239" s="1045" t="s">
        <v>14215</v>
      </c>
      <c r="C239" s="1044" t="s">
        <v>14216</v>
      </c>
      <c r="D239" s="1044" t="s">
        <v>40334</v>
      </c>
      <c r="E239" s="1044" t="s">
        <v>2231</v>
      </c>
      <c r="F239" s="1044">
        <v>2</v>
      </c>
      <c r="G239" s="1044">
        <v>1</v>
      </c>
      <c r="H239" s="1044" t="s">
        <v>14217</v>
      </c>
      <c r="I239" s="1044" t="s">
        <v>40335</v>
      </c>
      <c r="J239" s="1078" t="s">
        <v>40336</v>
      </c>
      <c r="K239" s="1044" t="s">
        <v>40337</v>
      </c>
      <c r="L239" s="1044"/>
      <c r="M239" s="1044"/>
      <c r="N239" s="1044"/>
      <c r="O239" s="1044"/>
      <c r="P239" s="1044"/>
      <c r="Q239" s="1044"/>
      <c r="R239" s="1044"/>
      <c r="S239" s="1044" t="s">
        <v>1688</v>
      </c>
      <c r="T239" s="1044"/>
      <c r="U239" s="1044" t="s">
        <v>14216</v>
      </c>
    </row>
    <row r="240" spans="1:21" s="1068" customFormat="1" ht="180">
      <c r="A240" s="1048">
        <v>236</v>
      </c>
      <c r="B240" s="1045" t="s">
        <v>14218</v>
      </c>
      <c r="C240" s="1044" t="s">
        <v>14219</v>
      </c>
      <c r="D240" s="1044" t="s">
        <v>40334</v>
      </c>
      <c r="E240" s="1044" t="s">
        <v>2231</v>
      </c>
      <c r="F240" s="1044">
        <v>2</v>
      </c>
      <c r="G240" s="1044">
        <v>1</v>
      </c>
      <c r="H240" s="1044" t="s">
        <v>14217</v>
      </c>
      <c r="I240" s="1044" t="s">
        <v>40335</v>
      </c>
      <c r="J240" s="1078" t="s">
        <v>40336</v>
      </c>
      <c r="K240" s="1044" t="s">
        <v>40337</v>
      </c>
      <c r="L240" s="1044"/>
      <c r="M240" s="1044"/>
      <c r="N240" s="1044"/>
      <c r="O240" s="1044"/>
      <c r="P240" s="1044"/>
      <c r="Q240" s="1044"/>
      <c r="R240" s="1044"/>
      <c r="S240" s="1044" t="s">
        <v>14220</v>
      </c>
      <c r="T240" s="1044"/>
      <c r="U240" s="1044" t="s">
        <v>14219</v>
      </c>
    </row>
    <row r="241" spans="1:21" s="1068" customFormat="1" ht="180">
      <c r="A241" s="1048">
        <v>237</v>
      </c>
      <c r="B241" s="1045" t="s">
        <v>14221</v>
      </c>
      <c r="C241" s="1044" t="s">
        <v>14222</v>
      </c>
      <c r="D241" s="1044" t="s">
        <v>40334</v>
      </c>
      <c r="E241" s="1044" t="s">
        <v>2231</v>
      </c>
      <c r="F241" s="1044">
        <v>2</v>
      </c>
      <c r="G241" s="1044">
        <v>1</v>
      </c>
      <c r="H241" s="1044" t="s">
        <v>14217</v>
      </c>
      <c r="I241" s="1044" t="s">
        <v>40335</v>
      </c>
      <c r="J241" s="1078" t="s">
        <v>40336</v>
      </c>
      <c r="K241" s="1044" t="s">
        <v>40337</v>
      </c>
      <c r="L241" s="1044"/>
      <c r="M241" s="1044"/>
      <c r="N241" s="1044"/>
      <c r="O241" s="1044"/>
      <c r="P241" s="1044"/>
      <c r="Q241" s="1044"/>
      <c r="R241" s="1044"/>
      <c r="S241" s="1044" t="s">
        <v>1688</v>
      </c>
      <c r="T241" s="1044"/>
      <c r="U241" s="1044" t="s">
        <v>14222</v>
      </c>
    </row>
    <row r="242" spans="1:21" s="1068" customFormat="1" ht="180">
      <c r="A242" s="1048">
        <v>238</v>
      </c>
      <c r="B242" s="1045" t="s">
        <v>14223</v>
      </c>
      <c r="C242" s="1044" t="s">
        <v>14224</v>
      </c>
      <c r="D242" s="1044" t="s">
        <v>40334</v>
      </c>
      <c r="E242" s="1044" t="s">
        <v>2231</v>
      </c>
      <c r="F242" s="1044">
        <v>2</v>
      </c>
      <c r="G242" s="1044">
        <v>1</v>
      </c>
      <c r="H242" s="1044" t="s">
        <v>14217</v>
      </c>
      <c r="I242" s="1044" t="s">
        <v>40335</v>
      </c>
      <c r="J242" s="1078" t="s">
        <v>40336</v>
      </c>
      <c r="K242" s="1044" t="s">
        <v>40337</v>
      </c>
      <c r="L242" s="1044"/>
      <c r="M242" s="1044"/>
      <c r="N242" s="1044"/>
      <c r="O242" s="1044"/>
      <c r="P242" s="1044"/>
      <c r="Q242" s="1044"/>
      <c r="R242" s="1044"/>
      <c r="S242" s="1044" t="s">
        <v>14220</v>
      </c>
      <c r="T242" s="1044"/>
      <c r="U242" s="1044" t="s">
        <v>14224</v>
      </c>
    </row>
    <row r="243" spans="1:21" s="1068" customFormat="1" ht="180">
      <c r="A243" s="1048">
        <v>239</v>
      </c>
      <c r="B243" s="1045" t="s">
        <v>14225</v>
      </c>
      <c r="C243" s="1044" t="s">
        <v>14226</v>
      </c>
      <c r="D243" s="1044" t="s">
        <v>40334</v>
      </c>
      <c r="E243" s="1044" t="s">
        <v>2231</v>
      </c>
      <c r="F243" s="1044">
        <v>2</v>
      </c>
      <c r="G243" s="1044">
        <v>1</v>
      </c>
      <c r="H243" s="1044" t="s">
        <v>14217</v>
      </c>
      <c r="I243" s="1044" t="s">
        <v>40335</v>
      </c>
      <c r="J243" s="1078" t="s">
        <v>40336</v>
      </c>
      <c r="K243" s="1044" t="s">
        <v>40337</v>
      </c>
      <c r="L243" s="1044"/>
      <c r="M243" s="1044"/>
      <c r="N243" s="1044"/>
      <c r="O243" s="1044"/>
      <c r="P243" s="1044"/>
      <c r="Q243" s="1044"/>
      <c r="R243" s="1044"/>
      <c r="S243" s="1044" t="s">
        <v>14220</v>
      </c>
      <c r="T243" s="1044"/>
      <c r="U243" s="1044" t="s">
        <v>14226</v>
      </c>
    </row>
    <row r="244" spans="1:21" s="1068" customFormat="1" ht="180">
      <c r="A244" s="1048">
        <v>240</v>
      </c>
      <c r="B244" s="1045" t="s">
        <v>14227</v>
      </c>
      <c r="C244" s="1044" t="s">
        <v>14228</v>
      </c>
      <c r="D244" s="1044" t="s">
        <v>40334</v>
      </c>
      <c r="E244" s="1044" t="s">
        <v>2231</v>
      </c>
      <c r="F244" s="1044">
        <v>2</v>
      </c>
      <c r="G244" s="1044">
        <v>1</v>
      </c>
      <c r="H244" s="1044" t="s">
        <v>14217</v>
      </c>
      <c r="I244" s="1044" t="s">
        <v>40335</v>
      </c>
      <c r="J244" s="1078" t="s">
        <v>40336</v>
      </c>
      <c r="K244" s="1044" t="s">
        <v>40337</v>
      </c>
      <c r="L244" s="1044"/>
      <c r="M244" s="1044"/>
      <c r="N244" s="1044"/>
      <c r="O244" s="1044"/>
      <c r="P244" s="1044"/>
      <c r="Q244" s="1044"/>
      <c r="R244" s="1044"/>
      <c r="S244" s="1044" t="s">
        <v>1688</v>
      </c>
      <c r="T244" s="1044"/>
      <c r="U244" s="1044" t="s">
        <v>14228</v>
      </c>
    </row>
    <row r="245" spans="1:21" s="1068" customFormat="1" ht="180">
      <c r="A245" s="1048">
        <v>241</v>
      </c>
      <c r="B245" s="1045" t="s">
        <v>14229</v>
      </c>
      <c r="C245" s="1044" t="s">
        <v>14230</v>
      </c>
      <c r="D245" s="1044" t="s">
        <v>40334</v>
      </c>
      <c r="E245" s="1044" t="s">
        <v>2231</v>
      </c>
      <c r="F245" s="1044">
        <v>2</v>
      </c>
      <c r="G245" s="1044">
        <v>1</v>
      </c>
      <c r="H245" s="1044" t="s">
        <v>14217</v>
      </c>
      <c r="I245" s="1044" t="s">
        <v>40335</v>
      </c>
      <c r="J245" s="1078" t="s">
        <v>40336</v>
      </c>
      <c r="K245" s="1044" t="s">
        <v>40337</v>
      </c>
      <c r="L245" s="1044"/>
      <c r="M245" s="1044"/>
      <c r="N245" s="1044"/>
      <c r="O245" s="1044"/>
      <c r="P245" s="1044"/>
      <c r="Q245" s="1044"/>
      <c r="R245" s="1044"/>
      <c r="S245" s="1044" t="s">
        <v>1688</v>
      </c>
      <c r="T245" s="1044"/>
      <c r="U245" s="1044" t="s">
        <v>14230</v>
      </c>
    </row>
    <row r="246" spans="1:21" s="1068" customFormat="1" ht="180">
      <c r="A246" s="1048">
        <v>242</v>
      </c>
      <c r="B246" s="1045" t="s">
        <v>14231</v>
      </c>
      <c r="C246" s="1044" t="s">
        <v>14232</v>
      </c>
      <c r="D246" s="1044" t="s">
        <v>40334</v>
      </c>
      <c r="E246" s="1044" t="s">
        <v>2231</v>
      </c>
      <c r="F246" s="1044">
        <v>2</v>
      </c>
      <c r="G246" s="1044">
        <v>1</v>
      </c>
      <c r="H246" s="1044" t="s">
        <v>14217</v>
      </c>
      <c r="I246" s="1044" t="s">
        <v>40335</v>
      </c>
      <c r="J246" s="1078" t="s">
        <v>40336</v>
      </c>
      <c r="K246" s="1044" t="s">
        <v>40337</v>
      </c>
      <c r="L246" s="1044"/>
      <c r="M246" s="1044"/>
      <c r="N246" s="1044"/>
      <c r="O246" s="1044"/>
      <c r="P246" s="1044"/>
      <c r="Q246" s="1044"/>
      <c r="R246" s="1044"/>
      <c r="S246" s="1044" t="s">
        <v>1688</v>
      </c>
      <c r="T246" s="1044"/>
      <c r="U246" s="1044" t="s">
        <v>14232</v>
      </c>
    </row>
    <row r="247" spans="1:21" s="1068" customFormat="1" ht="180">
      <c r="A247" s="1048">
        <v>243</v>
      </c>
      <c r="B247" s="1045" t="s">
        <v>14233</v>
      </c>
      <c r="C247" s="1044" t="s">
        <v>14234</v>
      </c>
      <c r="D247" s="1044" t="s">
        <v>40334</v>
      </c>
      <c r="E247" s="1044" t="s">
        <v>2231</v>
      </c>
      <c r="F247" s="1044">
        <v>2</v>
      </c>
      <c r="G247" s="1044">
        <v>2</v>
      </c>
      <c r="H247" s="1044" t="s">
        <v>14217</v>
      </c>
      <c r="I247" s="1044" t="s">
        <v>40335</v>
      </c>
      <c r="J247" s="1078" t="s">
        <v>40336</v>
      </c>
      <c r="K247" s="1044" t="s">
        <v>40337</v>
      </c>
      <c r="L247" s="1044"/>
      <c r="M247" s="1044"/>
      <c r="N247" s="1044"/>
      <c r="O247" s="1044"/>
      <c r="P247" s="1044"/>
      <c r="Q247" s="1044"/>
      <c r="R247" s="1044"/>
      <c r="S247" s="1044" t="s">
        <v>14220</v>
      </c>
      <c r="T247" s="1044"/>
      <c r="U247" s="1044" t="s">
        <v>14234</v>
      </c>
    </row>
    <row r="248" spans="1:21" s="1068" customFormat="1" ht="180">
      <c r="A248" s="1048">
        <v>244</v>
      </c>
      <c r="B248" s="1045" t="s">
        <v>14235</v>
      </c>
      <c r="C248" s="1044" t="s">
        <v>14234</v>
      </c>
      <c r="D248" s="1044" t="s">
        <v>40334</v>
      </c>
      <c r="E248" s="1044" t="s">
        <v>2231</v>
      </c>
      <c r="F248" s="1044">
        <v>2</v>
      </c>
      <c r="G248" s="1044">
        <v>1</v>
      </c>
      <c r="H248" s="1044" t="s">
        <v>14217</v>
      </c>
      <c r="I248" s="1044" t="s">
        <v>40335</v>
      </c>
      <c r="J248" s="1078" t="s">
        <v>40336</v>
      </c>
      <c r="K248" s="1044" t="s">
        <v>40337</v>
      </c>
      <c r="L248" s="1044"/>
      <c r="M248" s="1044"/>
      <c r="N248" s="1044"/>
      <c r="O248" s="1044"/>
      <c r="P248" s="1044"/>
      <c r="Q248" s="1044"/>
      <c r="R248" s="1044"/>
      <c r="S248" s="1044" t="s">
        <v>1688</v>
      </c>
      <c r="T248" s="1044"/>
      <c r="U248" s="1044" t="s">
        <v>14234</v>
      </c>
    </row>
    <row r="249" spans="1:21" s="1068" customFormat="1" ht="180">
      <c r="A249" s="1048">
        <v>245</v>
      </c>
      <c r="B249" s="1045" t="s">
        <v>14236</v>
      </c>
      <c r="C249" s="1044" t="s">
        <v>14237</v>
      </c>
      <c r="D249" s="1044" t="s">
        <v>40334</v>
      </c>
      <c r="E249" s="1044" t="s">
        <v>2231</v>
      </c>
      <c r="F249" s="1044">
        <v>2</v>
      </c>
      <c r="G249" s="1044">
        <v>2</v>
      </c>
      <c r="H249" s="1044" t="s">
        <v>14217</v>
      </c>
      <c r="I249" s="1044" t="s">
        <v>40335</v>
      </c>
      <c r="J249" s="1078" t="s">
        <v>40336</v>
      </c>
      <c r="K249" s="1044" t="s">
        <v>40337</v>
      </c>
      <c r="L249" s="1044"/>
      <c r="M249" s="1044"/>
      <c r="N249" s="1044"/>
      <c r="O249" s="1044"/>
      <c r="P249" s="1044"/>
      <c r="Q249" s="1044"/>
      <c r="R249" s="1044"/>
      <c r="S249" s="1044" t="s">
        <v>1688</v>
      </c>
      <c r="T249" s="1044"/>
      <c r="U249" s="1044" t="s">
        <v>14237</v>
      </c>
    </row>
    <row r="250" spans="1:21" s="1068" customFormat="1" ht="180">
      <c r="A250" s="1048">
        <v>246</v>
      </c>
      <c r="B250" s="1045" t="s">
        <v>14238</v>
      </c>
      <c r="C250" s="1044" t="s">
        <v>14234</v>
      </c>
      <c r="D250" s="1044" t="s">
        <v>40334</v>
      </c>
      <c r="E250" s="1044" t="s">
        <v>2231</v>
      </c>
      <c r="F250" s="1044">
        <v>2</v>
      </c>
      <c r="G250" s="1044">
        <v>1</v>
      </c>
      <c r="H250" s="1044" t="s">
        <v>14217</v>
      </c>
      <c r="I250" s="1044" t="s">
        <v>40335</v>
      </c>
      <c r="J250" s="1078" t="s">
        <v>40336</v>
      </c>
      <c r="K250" s="1044" t="s">
        <v>40337</v>
      </c>
      <c r="L250" s="1044"/>
      <c r="M250" s="1044"/>
      <c r="N250" s="1044"/>
      <c r="O250" s="1044"/>
      <c r="P250" s="1044"/>
      <c r="Q250" s="1044"/>
      <c r="R250" s="1044"/>
      <c r="S250" s="1044" t="s">
        <v>1688</v>
      </c>
      <c r="T250" s="1044"/>
      <c r="U250" s="1044" t="s">
        <v>14234</v>
      </c>
    </row>
    <row r="251" spans="1:21" s="1068" customFormat="1" ht="180">
      <c r="A251" s="1048">
        <v>247</v>
      </c>
      <c r="B251" s="1045" t="s">
        <v>14239</v>
      </c>
      <c r="C251" s="1044" t="s">
        <v>14240</v>
      </c>
      <c r="D251" s="1044" t="s">
        <v>40334</v>
      </c>
      <c r="E251" s="1044" t="s">
        <v>2231</v>
      </c>
      <c r="F251" s="1044">
        <v>2</v>
      </c>
      <c r="G251" s="1044">
        <v>1</v>
      </c>
      <c r="H251" s="1044" t="s">
        <v>14217</v>
      </c>
      <c r="I251" s="1044" t="s">
        <v>40335</v>
      </c>
      <c r="J251" s="1078" t="s">
        <v>40336</v>
      </c>
      <c r="K251" s="1044" t="s">
        <v>40337</v>
      </c>
      <c r="L251" s="1044"/>
      <c r="M251" s="1044"/>
      <c r="N251" s="1044"/>
      <c r="O251" s="1044"/>
      <c r="P251" s="1044"/>
      <c r="Q251" s="1044"/>
      <c r="R251" s="1044"/>
      <c r="S251" s="1044" t="s">
        <v>14220</v>
      </c>
      <c r="T251" s="1044"/>
      <c r="U251" s="1044" t="s">
        <v>14240</v>
      </c>
    </row>
    <row r="252" spans="1:21" s="1068" customFormat="1" ht="180">
      <c r="A252" s="1048">
        <v>248</v>
      </c>
      <c r="B252" s="1045" t="s">
        <v>14241</v>
      </c>
      <c r="C252" s="1044" t="s">
        <v>14242</v>
      </c>
      <c r="D252" s="1044" t="s">
        <v>40334</v>
      </c>
      <c r="E252" s="1044" t="s">
        <v>2231</v>
      </c>
      <c r="F252" s="1044">
        <v>2</v>
      </c>
      <c r="G252" s="1044">
        <v>1</v>
      </c>
      <c r="H252" s="1044" t="s">
        <v>14217</v>
      </c>
      <c r="I252" s="1044" t="s">
        <v>40335</v>
      </c>
      <c r="J252" s="1078" t="s">
        <v>40336</v>
      </c>
      <c r="K252" s="1044" t="s">
        <v>40337</v>
      </c>
      <c r="L252" s="1044"/>
      <c r="M252" s="1044"/>
      <c r="N252" s="1044"/>
      <c r="O252" s="1044"/>
      <c r="P252" s="1044"/>
      <c r="Q252" s="1044"/>
      <c r="R252" s="1044"/>
      <c r="S252" s="1044" t="s">
        <v>14220</v>
      </c>
      <c r="T252" s="1044"/>
      <c r="U252" s="1044" t="s">
        <v>14242</v>
      </c>
    </row>
    <row r="253" spans="1:21" s="1068" customFormat="1" ht="180">
      <c r="A253" s="1048">
        <v>249</v>
      </c>
      <c r="B253" s="1045" t="s">
        <v>14243</v>
      </c>
      <c r="C253" s="1044" t="s">
        <v>14244</v>
      </c>
      <c r="D253" s="1044" t="s">
        <v>40334</v>
      </c>
      <c r="E253" s="1044" t="s">
        <v>2231</v>
      </c>
      <c r="F253" s="1044">
        <v>2</v>
      </c>
      <c r="G253" s="1044">
        <v>2</v>
      </c>
      <c r="H253" s="1044" t="s">
        <v>14217</v>
      </c>
      <c r="I253" s="1044" t="s">
        <v>40335</v>
      </c>
      <c r="J253" s="1078" t="s">
        <v>40336</v>
      </c>
      <c r="K253" s="1044" t="s">
        <v>40337</v>
      </c>
      <c r="L253" s="1044"/>
      <c r="M253" s="1044"/>
      <c r="N253" s="1044"/>
      <c r="O253" s="1044"/>
      <c r="P253" s="1044"/>
      <c r="Q253" s="1044"/>
      <c r="R253" s="1044"/>
      <c r="S253" s="1044" t="s">
        <v>14220</v>
      </c>
      <c r="T253" s="1044"/>
      <c r="U253" s="1044" t="s">
        <v>14244</v>
      </c>
    </row>
    <row r="254" spans="1:21" s="1068" customFormat="1" ht="180">
      <c r="A254" s="1048">
        <v>250</v>
      </c>
      <c r="B254" s="1045" t="s">
        <v>14245</v>
      </c>
      <c r="C254" s="1044" t="s">
        <v>14246</v>
      </c>
      <c r="D254" s="1044" t="s">
        <v>40334</v>
      </c>
      <c r="E254" s="1044" t="s">
        <v>2231</v>
      </c>
      <c r="F254" s="1044">
        <v>2</v>
      </c>
      <c r="G254" s="1044">
        <v>1</v>
      </c>
      <c r="H254" s="1044" t="s">
        <v>14217</v>
      </c>
      <c r="I254" s="1044" t="s">
        <v>40335</v>
      </c>
      <c r="J254" s="1078" t="s">
        <v>40336</v>
      </c>
      <c r="K254" s="1044" t="s">
        <v>40337</v>
      </c>
      <c r="L254" s="1044"/>
      <c r="M254" s="1044"/>
      <c r="N254" s="1044"/>
      <c r="O254" s="1044"/>
      <c r="P254" s="1044"/>
      <c r="Q254" s="1044"/>
      <c r="R254" s="1044"/>
      <c r="S254" s="1044" t="s">
        <v>14220</v>
      </c>
      <c r="T254" s="1044"/>
      <c r="U254" s="1044" t="s">
        <v>14246</v>
      </c>
    </row>
    <row r="255" spans="1:21" s="1068" customFormat="1" ht="180">
      <c r="A255" s="1048">
        <v>251</v>
      </c>
      <c r="B255" s="1045" t="s">
        <v>14247</v>
      </c>
      <c r="C255" s="1044" t="s">
        <v>14248</v>
      </c>
      <c r="D255" s="1044" t="s">
        <v>40334</v>
      </c>
      <c r="E255" s="1044" t="s">
        <v>2231</v>
      </c>
      <c r="F255" s="1044">
        <v>2</v>
      </c>
      <c r="G255" s="1044">
        <v>1</v>
      </c>
      <c r="H255" s="1044" t="s">
        <v>14217</v>
      </c>
      <c r="I255" s="1044" t="s">
        <v>40335</v>
      </c>
      <c r="J255" s="1078" t="s">
        <v>40336</v>
      </c>
      <c r="K255" s="1044" t="s">
        <v>40337</v>
      </c>
      <c r="L255" s="1044"/>
      <c r="M255" s="1044"/>
      <c r="N255" s="1044"/>
      <c r="O255" s="1044"/>
      <c r="P255" s="1044"/>
      <c r="Q255" s="1044"/>
      <c r="R255" s="1044"/>
      <c r="S255" s="1044" t="s">
        <v>14220</v>
      </c>
      <c r="T255" s="1044"/>
      <c r="U255" s="1044" t="s">
        <v>14248</v>
      </c>
    </row>
    <row r="256" spans="1:21" s="1068" customFormat="1" ht="180">
      <c r="A256" s="1048">
        <v>252</v>
      </c>
      <c r="B256" s="1045" t="s">
        <v>14249</v>
      </c>
      <c r="C256" s="1044" t="s">
        <v>14250</v>
      </c>
      <c r="D256" s="1044" t="s">
        <v>40334</v>
      </c>
      <c r="E256" s="1044" t="s">
        <v>2231</v>
      </c>
      <c r="F256" s="1044">
        <v>2</v>
      </c>
      <c r="G256" s="1044">
        <v>1</v>
      </c>
      <c r="H256" s="1044" t="s">
        <v>14217</v>
      </c>
      <c r="I256" s="1044" t="s">
        <v>40335</v>
      </c>
      <c r="J256" s="1078" t="s">
        <v>40336</v>
      </c>
      <c r="K256" s="1044" t="s">
        <v>40337</v>
      </c>
      <c r="L256" s="1044"/>
      <c r="M256" s="1044"/>
      <c r="N256" s="1044"/>
      <c r="O256" s="1044"/>
      <c r="P256" s="1044"/>
      <c r="Q256" s="1044"/>
      <c r="R256" s="1044"/>
      <c r="S256" s="1044" t="s">
        <v>14220</v>
      </c>
      <c r="T256" s="1044"/>
      <c r="U256" s="1044" t="s">
        <v>14250</v>
      </c>
    </row>
    <row r="257" spans="1:21" s="1068" customFormat="1" ht="180">
      <c r="A257" s="1048">
        <v>253</v>
      </c>
      <c r="B257" s="1045" t="s">
        <v>14251</v>
      </c>
      <c r="C257" s="1044" t="s">
        <v>14252</v>
      </c>
      <c r="D257" s="1044" t="s">
        <v>40334</v>
      </c>
      <c r="E257" s="1044" t="s">
        <v>2231</v>
      </c>
      <c r="F257" s="1044">
        <v>2</v>
      </c>
      <c r="G257" s="1044">
        <v>1</v>
      </c>
      <c r="H257" s="1044" t="s">
        <v>14217</v>
      </c>
      <c r="I257" s="1044" t="s">
        <v>40335</v>
      </c>
      <c r="J257" s="1078" t="s">
        <v>40336</v>
      </c>
      <c r="K257" s="1044" t="s">
        <v>40337</v>
      </c>
      <c r="L257" s="1044"/>
      <c r="M257" s="1044"/>
      <c r="N257" s="1044"/>
      <c r="O257" s="1044"/>
      <c r="P257" s="1044"/>
      <c r="Q257" s="1044"/>
      <c r="R257" s="1044"/>
      <c r="S257" s="1044" t="s">
        <v>1688</v>
      </c>
      <c r="T257" s="1044"/>
      <c r="U257" s="1044" t="s">
        <v>14252</v>
      </c>
    </row>
    <row r="258" spans="1:21" s="1068" customFormat="1" ht="180">
      <c r="A258" s="1048">
        <v>254</v>
      </c>
      <c r="B258" s="1045" t="s">
        <v>14253</v>
      </c>
      <c r="C258" s="1044" t="s">
        <v>14254</v>
      </c>
      <c r="D258" s="1044" t="s">
        <v>40334</v>
      </c>
      <c r="E258" s="1044" t="s">
        <v>2231</v>
      </c>
      <c r="F258" s="1044">
        <v>2</v>
      </c>
      <c r="G258" s="1044">
        <v>1</v>
      </c>
      <c r="H258" s="1044" t="s">
        <v>14217</v>
      </c>
      <c r="I258" s="1044" t="s">
        <v>40335</v>
      </c>
      <c r="J258" s="1078" t="s">
        <v>40336</v>
      </c>
      <c r="K258" s="1044" t="s">
        <v>40337</v>
      </c>
      <c r="L258" s="1044"/>
      <c r="M258" s="1044"/>
      <c r="N258" s="1044"/>
      <c r="O258" s="1044"/>
      <c r="P258" s="1044"/>
      <c r="Q258" s="1044"/>
      <c r="R258" s="1044"/>
      <c r="S258" s="1044" t="s">
        <v>14220</v>
      </c>
      <c r="T258" s="1044"/>
      <c r="U258" s="1044" t="s">
        <v>14254</v>
      </c>
    </row>
    <row r="259" spans="1:21" s="1068" customFormat="1" ht="15.75">
      <c r="A259" s="1079"/>
      <c r="B259" s="1080"/>
      <c r="C259" s="1080"/>
      <c r="D259" s="1081"/>
      <c r="E259" s="1081"/>
      <c r="F259" s="1081"/>
      <c r="G259" s="1081"/>
      <c r="H259" s="1081"/>
      <c r="I259" s="1081"/>
      <c r="J259" s="1082"/>
      <c r="K259" s="1083"/>
      <c r="L259" s="1079"/>
      <c r="M259" s="1079"/>
      <c r="N259" s="1079"/>
      <c r="O259" s="1079"/>
      <c r="P259" s="1079"/>
      <c r="Q259" s="1079"/>
      <c r="R259" s="1079"/>
      <c r="S259" s="1081"/>
      <c r="T259" s="1081"/>
      <c r="U259" s="1080"/>
    </row>
    <row r="260" spans="1:21" s="1068" customFormat="1" ht="15.75">
      <c r="A260" s="1079"/>
      <c r="B260" s="1080"/>
      <c r="C260" s="1080"/>
      <c r="D260" s="1081"/>
      <c r="E260" s="1081"/>
      <c r="F260" s="1081"/>
      <c r="G260" s="1081"/>
      <c r="H260" s="1081"/>
      <c r="I260" s="1081"/>
      <c r="J260" s="1082"/>
      <c r="K260" s="1083"/>
      <c r="L260" s="1079"/>
      <c r="M260" s="1079"/>
      <c r="N260" s="1079"/>
      <c r="O260" s="1079"/>
      <c r="P260" s="1079"/>
      <c r="Q260" s="1079"/>
      <c r="R260" s="1079"/>
      <c r="S260" s="1081"/>
      <c r="T260" s="1081"/>
      <c r="U260" s="1080"/>
    </row>
    <row r="261" spans="1:21" s="1068" customFormat="1" ht="15.75">
      <c r="A261" s="1079"/>
      <c r="B261" s="1080"/>
      <c r="C261" s="1080"/>
      <c r="D261" s="1081"/>
      <c r="E261" s="1081"/>
      <c r="F261" s="1081"/>
      <c r="G261" s="1081"/>
      <c r="H261" s="1081"/>
      <c r="I261" s="1081"/>
      <c r="J261" s="1082"/>
      <c r="K261" s="1083"/>
      <c r="L261" s="1079"/>
      <c r="M261" s="1079"/>
      <c r="N261" s="1079"/>
      <c r="O261" s="1079"/>
      <c r="P261" s="1079"/>
      <c r="Q261" s="1079"/>
      <c r="R261" s="1079"/>
      <c r="S261" s="1081"/>
      <c r="T261" s="1081"/>
      <c r="U261" s="1080"/>
    </row>
    <row r="262" spans="1:21" s="1068" customFormat="1" ht="15.75">
      <c r="A262" s="1079"/>
      <c r="B262" s="1080"/>
      <c r="C262" s="1080"/>
      <c r="D262" s="1081"/>
      <c r="E262" s="1081"/>
      <c r="F262" s="1081"/>
      <c r="G262" s="1081"/>
      <c r="H262" s="1081"/>
      <c r="I262" s="1081"/>
      <c r="J262" s="1082"/>
      <c r="K262" s="1083"/>
      <c r="L262" s="1079"/>
      <c r="M262" s="1079"/>
      <c r="N262" s="1079"/>
      <c r="O262" s="1079"/>
      <c r="P262" s="1079"/>
      <c r="Q262" s="1079"/>
      <c r="R262" s="1079"/>
      <c r="S262" s="1081"/>
      <c r="T262" s="1081"/>
      <c r="U262" s="1080"/>
    </row>
    <row r="263" spans="1:21" s="1068" customFormat="1" ht="15.75">
      <c r="A263" s="1079"/>
      <c r="B263" s="1080"/>
      <c r="C263" s="1080"/>
      <c r="D263" s="1081"/>
      <c r="E263" s="1081"/>
      <c r="F263" s="1081"/>
      <c r="G263" s="1081"/>
      <c r="H263" s="1081"/>
      <c r="I263" s="1081"/>
      <c r="J263" s="1082"/>
      <c r="K263" s="1083"/>
      <c r="L263" s="1079"/>
      <c r="M263" s="1079"/>
      <c r="N263" s="1079"/>
      <c r="O263" s="1079"/>
      <c r="P263" s="1079"/>
      <c r="Q263" s="1079"/>
      <c r="R263" s="1079"/>
      <c r="S263" s="1081"/>
      <c r="T263" s="1081"/>
      <c r="U263" s="1080"/>
    </row>
    <row r="264" spans="1:21" s="1068" customFormat="1" ht="15.75">
      <c r="A264" s="1079"/>
      <c r="B264" s="1080"/>
      <c r="C264" s="1080"/>
      <c r="D264" s="1081"/>
      <c r="E264" s="1081"/>
      <c r="F264" s="1081"/>
      <c r="G264" s="1081"/>
      <c r="H264" s="1081"/>
      <c r="I264" s="1081"/>
      <c r="J264" s="1082"/>
      <c r="K264" s="1083"/>
      <c r="L264" s="1079"/>
      <c r="M264" s="1079"/>
      <c r="N264" s="1079"/>
      <c r="O264" s="1079"/>
      <c r="P264" s="1079"/>
      <c r="Q264" s="1079"/>
      <c r="R264" s="1079"/>
      <c r="S264" s="1081"/>
      <c r="T264" s="1081"/>
      <c r="U264" s="1080"/>
    </row>
    <row r="265" spans="1:21" s="1068" customFormat="1" ht="15.75">
      <c r="A265" s="1079"/>
      <c r="B265" s="1080"/>
      <c r="C265" s="1080"/>
      <c r="D265" s="1081"/>
      <c r="E265" s="1081"/>
      <c r="F265" s="1081"/>
      <c r="G265" s="1081"/>
      <c r="H265" s="1081"/>
      <c r="I265" s="1081"/>
      <c r="J265" s="1082"/>
      <c r="K265" s="1083"/>
      <c r="L265" s="1079"/>
      <c r="M265" s="1079"/>
      <c r="N265" s="1079"/>
      <c r="O265" s="1079"/>
      <c r="P265" s="1079"/>
      <c r="Q265" s="1079"/>
      <c r="R265" s="1079"/>
      <c r="S265" s="1081"/>
      <c r="T265" s="1081"/>
      <c r="U265" s="1080"/>
    </row>
    <row r="266" spans="1:21" s="1068" customFormat="1" ht="15.75">
      <c r="A266" s="1079"/>
      <c r="B266" s="1080"/>
      <c r="C266" s="1080"/>
      <c r="D266" s="1081"/>
      <c r="E266" s="1081"/>
      <c r="F266" s="1081"/>
      <c r="G266" s="1081"/>
      <c r="H266" s="1081"/>
      <c r="I266" s="1081"/>
      <c r="J266" s="1082"/>
      <c r="K266" s="1083"/>
      <c r="L266" s="1079"/>
      <c r="M266" s="1079"/>
      <c r="N266" s="1079"/>
      <c r="O266" s="1079"/>
      <c r="P266" s="1079"/>
      <c r="Q266" s="1079"/>
      <c r="R266" s="1079"/>
      <c r="S266" s="1081"/>
      <c r="T266" s="1081"/>
      <c r="U266" s="1080"/>
    </row>
    <row r="267" spans="1:21" s="1068" customFormat="1" ht="15.75">
      <c r="A267" s="1623"/>
      <c r="B267" s="1624"/>
      <c r="C267" s="1624"/>
      <c r="D267" s="1624"/>
      <c r="E267" s="1624"/>
      <c r="F267" s="1624"/>
      <c r="G267" s="1624"/>
      <c r="H267" s="1624"/>
      <c r="I267" s="1624"/>
      <c r="J267" s="1624"/>
      <c r="K267" s="1624"/>
      <c r="L267" s="1624"/>
      <c r="M267" s="1624"/>
      <c r="N267" s="1624"/>
      <c r="O267" s="1624"/>
      <c r="P267" s="1624"/>
      <c r="Q267" s="1624"/>
      <c r="R267" s="1624"/>
      <c r="S267" s="1624"/>
      <c r="T267" s="1624"/>
      <c r="U267" s="1624"/>
    </row>
    <row r="268" spans="1:21" s="1068" customFormat="1" ht="15.75">
      <c r="A268" s="1079"/>
      <c r="B268" s="1080"/>
      <c r="C268" s="1080"/>
      <c r="D268" s="1081"/>
      <c r="E268" s="1081"/>
      <c r="F268" s="1081"/>
      <c r="G268" s="1081"/>
      <c r="H268" s="1081"/>
      <c r="I268" s="1081"/>
      <c r="J268" s="1082"/>
      <c r="K268" s="1083"/>
      <c r="L268" s="1079"/>
      <c r="M268" s="1079"/>
      <c r="N268" s="1079"/>
      <c r="O268" s="1079"/>
      <c r="P268" s="1079"/>
      <c r="Q268" s="1079"/>
      <c r="R268" s="1079"/>
      <c r="S268" s="1081"/>
      <c r="T268" s="1081"/>
      <c r="U268" s="1080"/>
    </row>
    <row r="269" spans="1:21" s="1068" customFormat="1" ht="15.75">
      <c r="A269" s="1079"/>
      <c r="B269" s="1080"/>
      <c r="C269" s="1080"/>
      <c r="D269" s="1081"/>
      <c r="E269" s="1081"/>
      <c r="F269" s="1081"/>
      <c r="G269" s="1081"/>
      <c r="H269" s="1081"/>
      <c r="I269" s="1081"/>
      <c r="J269" s="1082"/>
      <c r="K269" s="1083"/>
      <c r="L269" s="1079"/>
      <c r="M269" s="1079"/>
      <c r="N269" s="1079"/>
      <c r="O269" s="1079"/>
      <c r="P269" s="1079"/>
      <c r="Q269" s="1079"/>
      <c r="R269" s="1079"/>
      <c r="S269" s="1081"/>
      <c r="T269" s="1081"/>
      <c r="U269" s="1080"/>
    </row>
    <row r="270" spans="1:21" s="1068" customFormat="1" ht="15.75">
      <c r="A270" s="1079"/>
      <c r="B270" s="1080"/>
      <c r="C270" s="1080"/>
      <c r="D270" s="1081"/>
      <c r="E270" s="1081"/>
      <c r="F270" s="1081"/>
      <c r="G270" s="1081"/>
      <c r="H270" s="1081"/>
      <c r="I270" s="1081"/>
      <c r="J270" s="1082"/>
      <c r="K270" s="1083"/>
      <c r="L270" s="1079"/>
      <c r="M270" s="1079"/>
      <c r="N270" s="1079"/>
      <c r="O270" s="1079"/>
      <c r="P270" s="1079"/>
      <c r="Q270" s="1079"/>
      <c r="R270" s="1079"/>
      <c r="S270" s="1081"/>
      <c r="T270" s="1081"/>
      <c r="U270" s="1080"/>
    </row>
    <row r="271" spans="1:21" s="1068" customFormat="1" ht="15.75">
      <c r="A271" s="1079"/>
      <c r="B271" s="1080"/>
      <c r="C271" s="1080"/>
      <c r="D271" s="1081"/>
      <c r="E271" s="1081"/>
      <c r="F271" s="1081"/>
      <c r="G271" s="1081"/>
      <c r="H271" s="1081"/>
      <c r="I271" s="1081"/>
      <c r="J271" s="1082"/>
      <c r="K271" s="1083"/>
      <c r="L271" s="1079"/>
      <c r="M271" s="1079"/>
      <c r="N271" s="1079"/>
      <c r="O271" s="1079"/>
      <c r="P271" s="1079"/>
      <c r="Q271" s="1079"/>
      <c r="R271" s="1079"/>
      <c r="S271" s="1081"/>
      <c r="T271" s="1081"/>
      <c r="U271" s="1080"/>
    </row>
    <row r="272" spans="1:21" s="1068" customFormat="1" ht="15.75">
      <c r="A272" s="1079"/>
      <c r="B272" s="1080"/>
      <c r="C272" s="1080"/>
      <c r="D272" s="1081"/>
      <c r="E272" s="1081"/>
      <c r="F272" s="1081"/>
      <c r="G272" s="1081"/>
      <c r="H272" s="1081"/>
      <c r="I272" s="1081"/>
      <c r="J272" s="1082"/>
      <c r="K272" s="1083"/>
      <c r="L272" s="1079"/>
      <c r="M272" s="1079"/>
      <c r="N272" s="1079"/>
      <c r="O272" s="1079"/>
      <c r="P272" s="1079"/>
      <c r="Q272" s="1079"/>
      <c r="R272" s="1079"/>
      <c r="S272" s="1081"/>
      <c r="T272" s="1081"/>
      <c r="U272" s="1080"/>
    </row>
    <row r="273" spans="1:21" s="1068" customFormat="1" ht="15.75">
      <c r="A273" s="1079"/>
      <c r="B273" s="1080"/>
      <c r="C273" s="1080"/>
      <c r="D273" s="1081"/>
      <c r="E273" s="1081"/>
      <c r="F273" s="1081"/>
      <c r="G273" s="1081"/>
      <c r="H273" s="1081"/>
      <c r="I273" s="1081"/>
      <c r="J273" s="1082"/>
      <c r="K273" s="1083"/>
      <c r="L273" s="1079"/>
      <c r="M273" s="1079"/>
      <c r="N273" s="1079"/>
      <c r="O273" s="1079"/>
      <c r="P273" s="1079"/>
      <c r="Q273" s="1079"/>
      <c r="R273" s="1079"/>
      <c r="S273" s="1081"/>
      <c r="T273" s="1081"/>
      <c r="U273" s="1080"/>
    </row>
    <row r="274" spans="1:21" s="1068" customFormat="1"/>
    <row r="275" spans="1:21" s="1068" customFormat="1"/>
  </sheetData>
  <mergeCells count="9">
    <mergeCell ref="A267:U267"/>
    <mergeCell ref="A1:U1"/>
    <mergeCell ref="B2:D3"/>
    <mergeCell ref="E2:H3"/>
    <mergeCell ref="I2:R2"/>
    <mergeCell ref="S2:U3"/>
    <mergeCell ref="I3:K3"/>
    <mergeCell ref="L3:N3"/>
    <mergeCell ref="O3:R3"/>
  </mergeCells>
  <pageMargins left="0.7" right="0.7" top="0.75" bottom="0.75" header="0.3" footer="0.3"/>
  <pageSetup paperSize="9" scale="32" orientation="portrait" verticalDpi="0" r:id="rId1"/>
  <rowBreaks count="1" manualBreakCount="1">
    <brk id="13"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1"/>
  <sheetViews>
    <sheetView view="pageBreakPreview" topLeftCell="A198" zoomScale="60" zoomScaleNormal="100" workbookViewId="0">
      <selection activeCell="E5" sqref="E5"/>
    </sheetView>
  </sheetViews>
  <sheetFormatPr defaultRowHeight="40.5" customHeight="1"/>
  <cols>
    <col min="1" max="1" width="4.42578125" style="863" customWidth="1"/>
    <col min="2" max="2" width="22" style="863" customWidth="1"/>
    <col min="3" max="3" width="13" style="863" customWidth="1"/>
    <col min="4" max="4" width="13.140625" style="863" customWidth="1"/>
    <col min="5" max="5" width="16.28515625" style="863" customWidth="1"/>
    <col min="6" max="8" width="9.140625" style="863"/>
    <col min="9" max="9" width="16.140625" style="863" customWidth="1"/>
    <col min="10" max="10" width="13.5703125" style="863" customWidth="1"/>
    <col min="11" max="11" width="14.5703125" style="863" customWidth="1"/>
    <col min="12" max="18" width="9.140625" style="863"/>
    <col min="19" max="19" width="15.5703125" style="863" customWidth="1"/>
    <col min="20" max="20" width="15.85546875" style="863" customWidth="1"/>
    <col min="21" max="21" width="21" style="863" customWidth="1"/>
    <col min="22" max="16384" width="9.140625" style="863"/>
  </cols>
  <sheetData>
    <row r="1" spans="1:21" ht="40.5" customHeight="1">
      <c r="A1" s="1629" t="s">
        <v>23733</v>
      </c>
      <c r="B1" s="1629"/>
      <c r="C1" s="1629"/>
      <c r="D1" s="1629"/>
      <c r="E1" s="1629"/>
      <c r="F1" s="1629"/>
      <c r="G1" s="1629"/>
      <c r="H1" s="1629"/>
      <c r="I1" s="1629"/>
      <c r="J1" s="1629"/>
      <c r="K1" s="1629"/>
      <c r="L1" s="1629"/>
      <c r="M1" s="1629"/>
      <c r="N1" s="1629"/>
      <c r="O1" s="1629"/>
      <c r="P1" s="1629"/>
      <c r="Q1" s="1629"/>
      <c r="R1" s="1629"/>
      <c r="S1" s="1629"/>
      <c r="T1" s="1629"/>
      <c r="U1" s="1629"/>
    </row>
    <row r="2" spans="1:21" ht="40.5" customHeight="1">
      <c r="A2" s="296"/>
      <c r="B2" s="1122" t="s">
        <v>3273</v>
      </c>
      <c r="C2" s="1122"/>
      <c r="D2" s="1122"/>
      <c r="E2" s="1122" t="s">
        <v>3</v>
      </c>
      <c r="F2" s="1122"/>
      <c r="G2" s="1122"/>
      <c r="H2" s="1122"/>
      <c r="I2" s="1122" t="s">
        <v>13480</v>
      </c>
      <c r="J2" s="1122"/>
      <c r="K2" s="1122"/>
      <c r="L2" s="1122"/>
      <c r="M2" s="1122"/>
      <c r="N2" s="1122"/>
      <c r="O2" s="1122"/>
      <c r="P2" s="1122"/>
      <c r="Q2" s="1122"/>
      <c r="R2" s="1122"/>
      <c r="S2" s="1122" t="s">
        <v>5</v>
      </c>
      <c r="T2" s="1122"/>
      <c r="U2" s="1122"/>
    </row>
    <row r="3" spans="1:21" ht="40.5" customHeight="1">
      <c r="A3" s="296" t="s">
        <v>1</v>
      </c>
      <c r="B3" s="1122"/>
      <c r="C3" s="1122"/>
      <c r="D3" s="1122"/>
      <c r="E3" s="1122"/>
      <c r="F3" s="1122"/>
      <c r="G3" s="1122"/>
      <c r="H3" s="1122"/>
      <c r="I3" s="1122" t="s">
        <v>13</v>
      </c>
      <c r="J3" s="1122"/>
      <c r="K3" s="1122"/>
      <c r="L3" s="1122" t="s">
        <v>14</v>
      </c>
      <c r="M3" s="1122"/>
      <c r="N3" s="1122"/>
      <c r="O3" s="1122" t="s">
        <v>15</v>
      </c>
      <c r="P3" s="1122"/>
      <c r="Q3" s="1122"/>
      <c r="R3" s="1122"/>
      <c r="S3" s="1122"/>
      <c r="T3" s="1122"/>
      <c r="U3" s="1122"/>
    </row>
    <row r="4" spans="1:21" ht="40.5" customHeight="1">
      <c r="A4" s="296"/>
      <c r="B4" s="296" t="s">
        <v>6</v>
      </c>
      <c r="C4" s="296" t="s">
        <v>3274</v>
      </c>
      <c r="D4" s="296" t="s">
        <v>8</v>
      </c>
      <c r="E4" s="296" t="s">
        <v>9</v>
      </c>
      <c r="F4" s="296" t="s">
        <v>10</v>
      </c>
      <c r="G4" s="296" t="s">
        <v>11</v>
      </c>
      <c r="H4" s="296" t="s">
        <v>12</v>
      </c>
      <c r="I4" s="296" t="s">
        <v>19</v>
      </c>
      <c r="J4" s="296" t="s">
        <v>20</v>
      </c>
      <c r="K4" s="296" t="s">
        <v>21</v>
      </c>
      <c r="L4" s="296" t="s">
        <v>22</v>
      </c>
      <c r="M4" s="296" t="s">
        <v>20</v>
      </c>
      <c r="N4" s="296" t="s">
        <v>23</v>
      </c>
      <c r="O4" s="296" t="s">
        <v>22</v>
      </c>
      <c r="P4" s="296" t="s">
        <v>24</v>
      </c>
      <c r="Q4" s="296" t="s">
        <v>25</v>
      </c>
      <c r="R4" s="296" t="s">
        <v>26</v>
      </c>
      <c r="S4" s="296" t="s">
        <v>16</v>
      </c>
      <c r="T4" s="296" t="s">
        <v>17</v>
      </c>
      <c r="U4" s="296" t="s">
        <v>18</v>
      </c>
    </row>
    <row r="5" spans="1:21" ht="40.5" customHeight="1">
      <c r="A5" s="363">
        <v>1</v>
      </c>
      <c r="B5" s="363" t="s">
        <v>23734</v>
      </c>
      <c r="C5" s="363" t="s">
        <v>23735</v>
      </c>
      <c r="D5" s="363" t="s">
        <v>1181</v>
      </c>
      <c r="E5" s="363" t="s">
        <v>23736</v>
      </c>
      <c r="F5" s="363" t="s">
        <v>23737</v>
      </c>
      <c r="G5" s="363">
        <v>5</v>
      </c>
      <c r="H5" s="363" t="s">
        <v>23738</v>
      </c>
      <c r="I5" s="363" t="s">
        <v>23739</v>
      </c>
      <c r="J5" s="363" t="s">
        <v>23740</v>
      </c>
      <c r="K5" s="363" t="s">
        <v>23741</v>
      </c>
      <c r="L5" s="363"/>
      <c r="M5" s="363"/>
      <c r="N5" s="363"/>
      <c r="O5" s="363"/>
      <c r="P5" s="363"/>
      <c r="Q5" s="363"/>
      <c r="R5" s="363"/>
      <c r="S5" s="363" t="s">
        <v>1688</v>
      </c>
      <c r="T5" s="363" t="s">
        <v>23742</v>
      </c>
      <c r="U5" s="363" t="s">
        <v>23735</v>
      </c>
    </row>
    <row r="6" spans="1:21" ht="40.5" customHeight="1">
      <c r="A6" s="363">
        <v>2</v>
      </c>
      <c r="B6" s="363" t="s">
        <v>23743</v>
      </c>
      <c r="C6" s="363" t="s">
        <v>23744</v>
      </c>
      <c r="D6" s="363" t="s">
        <v>1181</v>
      </c>
      <c r="E6" s="363" t="s">
        <v>23745</v>
      </c>
      <c r="F6" s="363" t="s">
        <v>23746</v>
      </c>
      <c r="G6" s="363">
        <v>2</v>
      </c>
      <c r="H6" s="363" t="s">
        <v>23747</v>
      </c>
      <c r="I6" s="363"/>
      <c r="J6" s="363"/>
      <c r="K6" s="363"/>
      <c r="L6" s="363"/>
      <c r="M6" s="363"/>
      <c r="N6" s="363"/>
      <c r="O6" s="363"/>
      <c r="P6" s="363"/>
      <c r="Q6" s="363"/>
      <c r="R6" s="363"/>
      <c r="S6" s="363" t="s">
        <v>1688</v>
      </c>
      <c r="T6" s="363" t="s">
        <v>23748</v>
      </c>
      <c r="U6" s="363" t="s">
        <v>23744</v>
      </c>
    </row>
    <row r="7" spans="1:21" ht="40.5" customHeight="1">
      <c r="A7" s="363">
        <v>3</v>
      </c>
      <c r="B7" s="363" t="s">
        <v>23749</v>
      </c>
      <c r="C7" s="363" t="s">
        <v>23750</v>
      </c>
      <c r="D7" s="363" t="s">
        <v>23751</v>
      </c>
      <c r="E7" s="363" t="s">
        <v>23752</v>
      </c>
      <c r="F7" s="363" t="s">
        <v>23753</v>
      </c>
      <c r="G7" s="363">
        <v>1</v>
      </c>
      <c r="H7" s="363" t="s">
        <v>21031</v>
      </c>
      <c r="I7" s="363" t="s">
        <v>23751</v>
      </c>
      <c r="J7" s="363"/>
      <c r="K7" s="363"/>
      <c r="L7" s="363"/>
      <c r="M7" s="363"/>
      <c r="N7" s="363"/>
      <c r="O7" s="363"/>
      <c r="P7" s="363"/>
      <c r="Q7" s="363"/>
      <c r="R7" s="363"/>
      <c r="S7" s="363" t="s">
        <v>23751</v>
      </c>
      <c r="T7" s="363" t="s">
        <v>23754</v>
      </c>
      <c r="U7" s="363" t="s">
        <v>23750</v>
      </c>
    </row>
    <row r="8" spans="1:21" ht="40.5" customHeight="1">
      <c r="A8" s="363">
        <v>4</v>
      </c>
      <c r="B8" s="363" t="s">
        <v>23755</v>
      </c>
      <c r="C8" s="363" t="s">
        <v>23756</v>
      </c>
      <c r="D8" s="363" t="s">
        <v>1181</v>
      </c>
      <c r="E8" s="363" t="s">
        <v>23745</v>
      </c>
      <c r="F8" s="363" t="s">
        <v>23757</v>
      </c>
      <c r="G8" s="363">
        <v>4</v>
      </c>
      <c r="H8" s="363" t="s">
        <v>23758</v>
      </c>
      <c r="I8" s="363"/>
      <c r="J8" s="363"/>
      <c r="K8" s="363"/>
      <c r="L8" s="363"/>
      <c r="M8" s="363"/>
      <c r="N8" s="363"/>
      <c r="O8" s="363"/>
      <c r="P8" s="363"/>
      <c r="Q8" s="363"/>
      <c r="R8" s="363"/>
      <c r="S8" s="363" t="s">
        <v>1688</v>
      </c>
      <c r="T8" s="363" t="s">
        <v>23759</v>
      </c>
      <c r="U8" s="363" t="s">
        <v>23756</v>
      </c>
    </row>
    <row r="9" spans="1:21" ht="40.5" customHeight="1">
      <c r="A9" s="363">
        <v>5</v>
      </c>
      <c r="B9" s="363" t="s">
        <v>23760</v>
      </c>
      <c r="C9" s="363" t="s">
        <v>23761</v>
      </c>
      <c r="D9" s="363" t="s">
        <v>1181</v>
      </c>
      <c r="E9" s="363" t="s">
        <v>23736</v>
      </c>
      <c r="F9" s="363" t="s">
        <v>23737</v>
      </c>
      <c r="G9" s="363">
        <v>3</v>
      </c>
      <c r="H9" s="363" t="s">
        <v>23747</v>
      </c>
      <c r="I9" s="363"/>
      <c r="J9" s="363"/>
      <c r="K9" s="363"/>
      <c r="L9" s="363"/>
      <c r="M9" s="363"/>
      <c r="N9" s="363"/>
      <c r="O9" s="363"/>
      <c r="P9" s="363"/>
      <c r="Q9" s="363"/>
      <c r="R9" s="363"/>
      <c r="S9" s="363" t="s">
        <v>1688</v>
      </c>
      <c r="T9" s="363" t="s">
        <v>23762</v>
      </c>
      <c r="U9" s="363" t="s">
        <v>23761</v>
      </c>
    </row>
    <row r="10" spans="1:21" ht="40.5" customHeight="1">
      <c r="A10" s="363">
        <v>6</v>
      </c>
      <c r="B10" s="363" t="s">
        <v>23763</v>
      </c>
      <c r="C10" s="363" t="s">
        <v>23764</v>
      </c>
      <c r="D10" s="363" t="s">
        <v>1181</v>
      </c>
      <c r="E10" s="363" t="s">
        <v>23765</v>
      </c>
      <c r="F10" s="363" t="s">
        <v>23766</v>
      </c>
      <c r="G10" s="363">
        <v>2</v>
      </c>
      <c r="H10" s="363" t="s">
        <v>21031</v>
      </c>
      <c r="I10" s="363"/>
      <c r="J10" s="363"/>
      <c r="K10" s="363"/>
      <c r="L10" s="363"/>
      <c r="M10" s="363"/>
      <c r="N10" s="363"/>
      <c r="O10" s="363"/>
      <c r="P10" s="363"/>
      <c r="Q10" s="363"/>
      <c r="R10" s="363"/>
      <c r="S10" s="363" t="s">
        <v>157</v>
      </c>
      <c r="T10" s="363" t="s">
        <v>23767</v>
      </c>
      <c r="U10" s="363" t="s">
        <v>23764</v>
      </c>
    </row>
    <row r="11" spans="1:21" ht="40.5" customHeight="1">
      <c r="A11" s="363">
        <v>7</v>
      </c>
      <c r="B11" s="363" t="s">
        <v>23768</v>
      </c>
      <c r="C11" s="363" t="s">
        <v>23769</v>
      </c>
      <c r="D11" s="363" t="s">
        <v>1181</v>
      </c>
      <c r="E11" s="363" t="s">
        <v>23765</v>
      </c>
      <c r="F11" s="363" t="s">
        <v>23770</v>
      </c>
      <c r="G11" s="363">
        <v>2</v>
      </c>
      <c r="H11" s="363" t="s">
        <v>23771</v>
      </c>
      <c r="I11" s="363"/>
      <c r="J11" s="363"/>
      <c r="K11" s="363"/>
      <c r="L11" s="363"/>
      <c r="M11" s="363"/>
      <c r="N11" s="363"/>
      <c r="O11" s="363"/>
      <c r="P11" s="363"/>
      <c r="Q11" s="363"/>
      <c r="R11" s="363"/>
      <c r="S11" s="363" t="s">
        <v>1688</v>
      </c>
      <c r="T11" s="363" t="s">
        <v>23772</v>
      </c>
      <c r="U11" s="363" t="s">
        <v>23769</v>
      </c>
    </row>
    <row r="12" spans="1:21" ht="40.5" customHeight="1">
      <c r="A12" s="363">
        <v>8</v>
      </c>
      <c r="B12" s="363" t="s">
        <v>23773</v>
      </c>
      <c r="C12" s="363" t="s">
        <v>23774</v>
      </c>
      <c r="D12" s="363" t="s">
        <v>1181</v>
      </c>
      <c r="E12" s="363" t="s">
        <v>23765</v>
      </c>
      <c r="F12" s="363" t="s">
        <v>23775</v>
      </c>
      <c r="G12" s="363">
        <v>5</v>
      </c>
      <c r="H12" s="363" t="s">
        <v>23776</v>
      </c>
      <c r="I12" s="363"/>
      <c r="J12" s="363"/>
      <c r="K12" s="363"/>
      <c r="L12" s="363"/>
      <c r="M12" s="363"/>
      <c r="N12" s="363"/>
      <c r="O12" s="363"/>
      <c r="P12" s="363"/>
      <c r="Q12" s="363"/>
      <c r="R12" s="363"/>
      <c r="S12" s="363" t="s">
        <v>1688</v>
      </c>
      <c r="T12" s="363" t="s">
        <v>23777</v>
      </c>
      <c r="U12" s="363" t="s">
        <v>23774</v>
      </c>
    </row>
    <row r="13" spans="1:21" ht="40.5" customHeight="1">
      <c r="A13" s="363">
        <v>9</v>
      </c>
      <c r="B13" s="363" t="s">
        <v>23778</v>
      </c>
      <c r="C13" s="363" t="s">
        <v>23779</v>
      </c>
      <c r="D13" s="363" t="s">
        <v>1181</v>
      </c>
      <c r="E13" s="363" t="s">
        <v>23745</v>
      </c>
      <c r="F13" s="363" t="s">
        <v>23780</v>
      </c>
      <c r="G13" s="363">
        <v>2</v>
      </c>
      <c r="H13" s="363" t="s">
        <v>23771</v>
      </c>
      <c r="I13" s="363"/>
      <c r="J13" s="363"/>
      <c r="K13" s="363"/>
      <c r="L13" s="363"/>
      <c r="M13" s="363"/>
      <c r="N13" s="363"/>
      <c r="O13" s="363"/>
      <c r="P13" s="363"/>
      <c r="Q13" s="363"/>
      <c r="R13" s="363"/>
      <c r="S13" s="363" t="s">
        <v>1688</v>
      </c>
      <c r="T13" s="363" t="s">
        <v>23781</v>
      </c>
      <c r="U13" s="363" t="s">
        <v>23779</v>
      </c>
    </row>
    <row r="14" spans="1:21" ht="40.5" customHeight="1">
      <c r="A14" s="363">
        <v>10</v>
      </c>
      <c r="B14" s="363" t="s">
        <v>23782</v>
      </c>
      <c r="C14" s="363" t="s">
        <v>23783</v>
      </c>
      <c r="D14" s="363" t="s">
        <v>1181</v>
      </c>
      <c r="E14" s="363" t="s">
        <v>23736</v>
      </c>
      <c r="F14" s="363" t="s">
        <v>23784</v>
      </c>
      <c r="G14" s="363">
        <v>3</v>
      </c>
      <c r="H14" s="363" t="s">
        <v>23771</v>
      </c>
      <c r="I14" s="363"/>
      <c r="J14" s="363"/>
      <c r="K14" s="363"/>
      <c r="L14" s="363"/>
      <c r="M14" s="363"/>
      <c r="N14" s="363"/>
      <c r="O14" s="363"/>
      <c r="P14" s="363"/>
      <c r="Q14" s="363"/>
      <c r="R14" s="363"/>
      <c r="S14" s="363" t="s">
        <v>1688</v>
      </c>
      <c r="T14" s="363" t="s">
        <v>23785</v>
      </c>
      <c r="U14" s="363" t="s">
        <v>23783</v>
      </c>
    </row>
    <row r="15" spans="1:21" ht="40.5" customHeight="1">
      <c r="A15" s="363">
        <v>11</v>
      </c>
      <c r="B15" s="363" t="s">
        <v>23786</v>
      </c>
      <c r="C15" s="363" t="s">
        <v>23787</v>
      </c>
      <c r="D15" s="363" t="s">
        <v>23788</v>
      </c>
      <c r="E15" s="363" t="s">
        <v>23789</v>
      </c>
      <c r="F15" s="363" t="s">
        <v>23753</v>
      </c>
      <c r="G15" s="363">
        <v>1</v>
      </c>
      <c r="H15" s="363" t="s">
        <v>5574</v>
      </c>
      <c r="I15" s="363" t="s">
        <v>23788</v>
      </c>
      <c r="J15" s="363"/>
      <c r="K15" s="363"/>
      <c r="L15" s="363"/>
      <c r="M15" s="363"/>
      <c r="N15" s="363"/>
      <c r="O15" s="363"/>
      <c r="P15" s="363"/>
      <c r="Q15" s="363"/>
      <c r="R15" s="363"/>
      <c r="S15" s="363" t="s">
        <v>23790</v>
      </c>
      <c r="T15" s="363" t="s">
        <v>23791</v>
      </c>
      <c r="U15" s="363" t="s">
        <v>23787</v>
      </c>
    </row>
    <row r="16" spans="1:21" ht="40.5" customHeight="1">
      <c r="A16" s="363">
        <v>12</v>
      </c>
      <c r="B16" s="363" t="s">
        <v>23792</v>
      </c>
      <c r="C16" s="363" t="s">
        <v>23793</v>
      </c>
      <c r="D16" s="363" t="s">
        <v>154</v>
      </c>
      <c r="E16" s="363" t="s">
        <v>23794</v>
      </c>
      <c r="F16" s="363" t="s">
        <v>23795</v>
      </c>
      <c r="G16" s="363">
        <v>2</v>
      </c>
      <c r="H16" s="363" t="s">
        <v>23771</v>
      </c>
      <c r="I16" s="363"/>
      <c r="J16" s="363"/>
      <c r="K16" s="363"/>
      <c r="L16" s="363"/>
      <c r="M16" s="363"/>
      <c r="N16" s="363"/>
      <c r="O16" s="363"/>
      <c r="P16" s="363"/>
      <c r="Q16" s="363"/>
      <c r="R16" s="363"/>
      <c r="S16" s="363" t="s">
        <v>1688</v>
      </c>
      <c r="T16" s="363" t="s">
        <v>23796</v>
      </c>
      <c r="U16" s="363" t="s">
        <v>23793</v>
      </c>
    </row>
    <row r="17" spans="1:21" ht="40.5" customHeight="1">
      <c r="A17" s="363">
        <v>13</v>
      </c>
      <c r="B17" s="363" t="s">
        <v>23797</v>
      </c>
      <c r="C17" s="363" t="s">
        <v>23798</v>
      </c>
      <c r="D17" s="363" t="s">
        <v>1181</v>
      </c>
      <c r="E17" s="363" t="s">
        <v>23745</v>
      </c>
      <c r="F17" s="363" t="s">
        <v>23799</v>
      </c>
      <c r="G17" s="363">
        <v>3</v>
      </c>
      <c r="H17" s="363" t="s">
        <v>23771</v>
      </c>
      <c r="I17" s="363"/>
      <c r="J17" s="363"/>
      <c r="K17" s="363"/>
      <c r="L17" s="363"/>
      <c r="M17" s="363"/>
      <c r="N17" s="363"/>
      <c r="O17" s="363"/>
      <c r="P17" s="363"/>
      <c r="Q17" s="363"/>
      <c r="R17" s="363"/>
      <c r="S17" s="363" t="s">
        <v>1688</v>
      </c>
      <c r="T17" s="363" t="s">
        <v>23800</v>
      </c>
      <c r="U17" s="363" t="s">
        <v>23798</v>
      </c>
    </row>
    <row r="18" spans="1:21" ht="40.5" customHeight="1">
      <c r="A18" s="363">
        <v>14</v>
      </c>
      <c r="B18" s="363" t="s">
        <v>23801</v>
      </c>
      <c r="C18" s="363" t="s">
        <v>23802</v>
      </c>
      <c r="D18" s="363" t="s">
        <v>1181</v>
      </c>
      <c r="E18" s="363" t="s">
        <v>23736</v>
      </c>
      <c r="F18" s="363" t="s">
        <v>23803</v>
      </c>
      <c r="G18" s="363">
        <v>2</v>
      </c>
      <c r="H18" s="363" t="s">
        <v>23771</v>
      </c>
      <c r="I18" s="363"/>
      <c r="J18" s="363"/>
      <c r="K18" s="363"/>
      <c r="L18" s="363"/>
      <c r="M18" s="363"/>
      <c r="N18" s="363"/>
      <c r="O18" s="363"/>
      <c r="P18" s="363"/>
      <c r="Q18" s="363"/>
      <c r="R18" s="363"/>
      <c r="S18" s="363" t="s">
        <v>1688</v>
      </c>
      <c r="T18" s="363" t="s">
        <v>23804</v>
      </c>
      <c r="U18" s="363" t="s">
        <v>23802</v>
      </c>
    </row>
    <row r="19" spans="1:21" ht="40.5" customHeight="1">
      <c r="A19" s="363">
        <v>15</v>
      </c>
      <c r="B19" s="363" t="s">
        <v>23805</v>
      </c>
      <c r="C19" s="363" t="s">
        <v>23806</v>
      </c>
      <c r="D19" s="363" t="s">
        <v>1181</v>
      </c>
      <c r="E19" s="363" t="s">
        <v>23745</v>
      </c>
      <c r="F19" s="363" t="s">
        <v>23807</v>
      </c>
      <c r="G19" s="363">
        <v>1</v>
      </c>
      <c r="H19" s="363" t="s">
        <v>21031</v>
      </c>
      <c r="I19" s="363"/>
      <c r="J19" s="363"/>
      <c r="K19" s="363"/>
      <c r="L19" s="363"/>
      <c r="M19" s="363"/>
      <c r="N19" s="363"/>
      <c r="O19" s="363"/>
      <c r="P19" s="363"/>
      <c r="Q19" s="363"/>
      <c r="R19" s="363"/>
      <c r="S19" s="363" t="s">
        <v>157</v>
      </c>
      <c r="T19" s="363" t="s">
        <v>23808</v>
      </c>
      <c r="U19" s="363" t="s">
        <v>23806</v>
      </c>
    </row>
    <row r="20" spans="1:21" ht="40.5" customHeight="1">
      <c r="A20" s="363">
        <v>16</v>
      </c>
      <c r="B20" s="363" t="s">
        <v>23809</v>
      </c>
      <c r="C20" s="363" t="s">
        <v>23810</v>
      </c>
      <c r="D20" s="363" t="s">
        <v>23811</v>
      </c>
      <c r="E20" s="363" t="s">
        <v>23752</v>
      </c>
      <c r="F20" s="363" t="s">
        <v>23753</v>
      </c>
      <c r="G20" s="363">
        <v>2</v>
      </c>
      <c r="H20" s="363" t="s">
        <v>23812</v>
      </c>
      <c r="I20" s="363" t="s">
        <v>23811</v>
      </c>
      <c r="J20" s="363"/>
      <c r="K20" s="363"/>
      <c r="L20" s="363"/>
      <c r="M20" s="363"/>
      <c r="N20" s="363"/>
      <c r="O20" s="363"/>
      <c r="P20" s="363"/>
      <c r="Q20" s="363"/>
      <c r="R20" s="363"/>
      <c r="S20" s="363" t="s">
        <v>23813</v>
      </c>
      <c r="T20" s="363" t="s">
        <v>23814</v>
      </c>
      <c r="U20" s="363" t="s">
        <v>23810</v>
      </c>
    </row>
    <row r="21" spans="1:21" ht="40.5" customHeight="1">
      <c r="A21" s="363">
        <v>17</v>
      </c>
      <c r="B21" s="363" t="s">
        <v>23815</v>
      </c>
      <c r="C21" s="363" t="s">
        <v>23816</v>
      </c>
      <c r="D21" s="363" t="s">
        <v>23817</v>
      </c>
      <c r="E21" s="363" t="s">
        <v>23752</v>
      </c>
      <c r="F21" s="363" t="s">
        <v>23753</v>
      </c>
      <c r="G21" s="363">
        <v>1</v>
      </c>
      <c r="H21" s="363">
        <v>0.75</v>
      </c>
      <c r="I21" s="363" t="s">
        <v>23817</v>
      </c>
      <c r="J21" s="363"/>
      <c r="K21" s="363"/>
      <c r="L21" s="363"/>
      <c r="M21" s="363"/>
      <c r="N21" s="363"/>
      <c r="O21" s="363"/>
      <c r="P21" s="363"/>
      <c r="Q21" s="363"/>
      <c r="R21" s="363"/>
      <c r="S21" s="363" t="s">
        <v>1937</v>
      </c>
      <c r="T21" s="363" t="s">
        <v>23818</v>
      </c>
      <c r="U21" s="363" t="s">
        <v>23816</v>
      </c>
    </row>
    <row r="22" spans="1:21" ht="40.5" customHeight="1">
      <c r="A22" s="363">
        <v>18</v>
      </c>
      <c r="B22" s="363" t="s">
        <v>23819</v>
      </c>
      <c r="C22" s="363" t="s">
        <v>23820</v>
      </c>
      <c r="D22" s="363" t="s">
        <v>1181</v>
      </c>
      <c r="E22" s="363" t="s">
        <v>23745</v>
      </c>
      <c r="F22" s="363" t="s">
        <v>23821</v>
      </c>
      <c r="G22" s="363">
        <v>3</v>
      </c>
      <c r="H22" s="363" t="s">
        <v>23771</v>
      </c>
      <c r="I22" s="363"/>
      <c r="J22" s="363"/>
      <c r="K22" s="363"/>
      <c r="L22" s="363"/>
      <c r="M22" s="363"/>
      <c r="N22" s="363"/>
      <c r="O22" s="363"/>
      <c r="P22" s="363"/>
      <c r="Q22" s="363"/>
      <c r="R22" s="363"/>
      <c r="S22" s="363" t="s">
        <v>1688</v>
      </c>
      <c r="T22" s="363" t="s">
        <v>23822</v>
      </c>
      <c r="U22" s="363" t="s">
        <v>23820</v>
      </c>
    </row>
    <row r="23" spans="1:21" ht="40.5" customHeight="1">
      <c r="A23" s="363">
        <v>19</v>
      </c>
      <c r="B23" s="363" t="s">
        <v>23823</v>
      </c>
      <c r="C23" s="363" t="s">
        <v>23824</v>
      </c>
      <c r="D23" s="363" t="s">
        <v>1181</v>
      </c>
      <c r="E23" s="363" t="s">
        <v>23736</v>
      </c>
      <c r="F23" s="363" t="s">
        <v>23770</v>
      </c>
      <c r="G23" s="363">
        <v>2</v>
      </c>
      <c r="H23" s="363" t="s">
        <v>23771</v>
      </c>
      <c r="I23" s="363"/>
      <c r="J23" s="363"/>
      <c r="K23" s="363"/>
      <c r="L23" s="363"/>
      <c r="M23" s="363"/>
      <c r="N23" s="363"/>
      <c r="O23" s="363"/>
      <c r="P23" s="363"/>
      <c r="Q23" s="363"/>
      <c r="R23" s="363"/>
      <c r="S23" s="363" t="s">
        <v>1688</v>
      </c>
      <c r="T23" s="363" t="s">
        <v>23825</v>
      </c>
      <c r="U23" s="363" t="s">
        <v>23824</v>
      </c>
    </row>
    <row r="24" spans="1:21" ht="40.5" customHeight="1">
      <c r="A24" s="363">
        <v>20</v>
      </c>
      <c r="B24" s="363" t="s">
        <v>23826</v>
      </c>
      <c r="C24" s="363" t="s">
        <v>23827</v>
      </c>
      <c r="D24" s="363" t="s">
        <v>1181</v>
      </c>
      <c r="E24" s="363" t="s">
        <v>23745</v>
      </c>
      <c r="F24" s="363" t="s">
        <v>23795</v>
      </c>
      <c r="G24" s="363">
        <v>2</v>
      </c>
      <c r="H24" s="363" t="s">
        <v>23771</v>
      </c>
      <c r="I24" s="363"/>
      <c r="J24" s="363"/>
      <c r="K24" s="363"/>
      <c r="L24" s="363"/>
      <c r="M24" s="363"/>
      <c r="N24" s="363"/>
      <c r="O24" s="363"/>
      <c r="P24" s="363"/>
      <c r="Q24" s="363"/>
      <c r="R24" s="363"/>
      <c r="S24" s="363" t="s">
        <v>1688</v>
      </c>
      <c r="T24" s="363" t="s">
        <v>23825</v>
      </c>
      <c r="U24" s="363" t="s">
        <v>23827</v>
      </c>
    </row>
    <row r="25" spans="1:21" ht="40.5" customHeight="1">
      <c r="A25" s="363">
        <v>21</v>
      </c>
      <c r="B25" s="363" t="s">
        <v>23828</v>
      </c>
      <c r="C25" s="363" t="s">
        <v>23829</v>
      </c>
      <c r="D25" s="363" t="s">
        <v>1181</v>
      </c>
      <c r="E25" s="363" t="s">
        <v>23745</v>
      </c>
      <c r="F25" s="363" t="s">
        <v>23830</v>
      </c>
      <c r="G25" s="363">
        <v>2</v>
      </c>
      <c r="H25" s="363" t="s">
        <v>23771</v>
      </c>
      <c r="I25" s="363"/>
      <c r="J25" s="363"/>
      <c r="K25" s="363"/>
      <c r="L25" s="363"/>
      <c r="M25" s="363"/>
      <c r="N25" s="363"/>
      <c r="O25" s="363"/>
      <c r="P25" s="363"/>
      <c r="Q25" s="363"/>
      <c r="R25" s="363"/>
      <c r="S25" s="363" t="s">
        <v>1688</v>
      </c>
      <c r="T25" s="363" t="s">
        <v>23831</v>
      </c>
      <c r="U25" s="363" t="s">
        <v>23829</v>
      </c>
    </row>
    <row r="26" spans="1:21" ht="40.5" customHeight="1">
      <c r="A26" s="363">
        <v>22</v>
      </c>
      <c r="B26" s="363" t="s">
        <v>23832</v>
      </c>
      <c r="C26" s="363" t="s">
        <v>23833</v>
      </c>
      <c r="D26" s="363" t="s">
        <v>1181</v>
      </c>
      <c r="E26" s="363" t="s">
        <v>23736</v>
      </c>
      <c r="F26" s="363" t="s">
        <v>23746</v>
      </c>
      <c r="G26" s="363">
        <v>2</v>
      </c>
      <c r="H26" s="363" t="s">
        <v>23771</v>
      </c>
      <c r="I26" s="363"/>
      <c r="J26" s="363"/>
      <c r="K26" s="363"/>
      <c r="L26" s="363"/>
      <c r="M26" s="363"/>
      <c r="N26" s="363"/>
      <c r="O26" s="363"/>
      <c r="P26" s="363"/>
      <c r="Q26" s="363"/>
      <c r="R26" s="363"/>
      <c r="S26" s="363" t="s">
        <v>1688</v>
      </c>
      <c r="T26" s="363" t="s">
        <v>23834</v>
      </c>
      <c r="U26" s="363" t="s">
        <v>23833</v>
      </c>
    </row>
    <row r="27" spans="1:21" ht="40.5" customHeight="1">
      <c r="A27" s="363">
        <v>23</v>
      </c>
      <c r="B27" s="363" t="s">
        <v>23835</v>
      </c>
      <c r="C27" s="363" t="s">
        <v>23836</v>
      </c>
      <c r="D27" s="363" t="s">
        <v>1181</v>
      </c>
      <c r="E27" s="363" t="s">
        <v>23736</v>
      </c>
      <c r="F27" s="363" t="s">
        <v>23837</v>
      </c>
      <c r="G27" s="363">
        <v>2</v>
      </c>
      <c r="H27" s="363" t="s">
        <v>23771</v>
      </c>
      <c r="I27" s="363"/>
      <c r="J27" s="363"/>
      <c r="K27" s="363"/>
      <c r="L27" s="363"/>
      <c r="M27" s="363"/>
      <c r="N27" s="363"/>
      <c r="O27" s="363"/>
      <c r="P27" s="363"/>
      <c r="Q27" s="363"/>
      <c r="R27" s="363"/>
      <c r="S27" s="363" t="s">
        <v>1688</v>
      </c>
      <c r="T27" s="363" t="s">
        <v>23838</v>
      </c>
      <c r="U27" s="363" t="s">
        <v>23836</v>
      </c>
    </row>
    <row r="28" spans="1:21" ht="40.5" customHeight="1">
      <c r="A28" s="363">
        <v>24</v>
      </c>
      <c r="B28" s="363" t="s">
        <v>23839</v>
      </c>
      <c r="C28" s="363" t="s">
        <v>23840</v>
      </c>
      <c r="D28" s="363" t="s">
        <v>1181</v>
      </c>
      <c r="E28" s="363" t="s">
        <v>23745</v>
      </c>
      <c r="F28" s="363" t="s">
        <v>23841</v>
      </c>
      <c r="G28" s="363">
        <v>5</v>
      </c>
      <c r="H28" s="363" t="s">
        <v>23842</v>
      </c>
      <c r="I28" s="363"/>
      <c r="J28" s="363"/>
      <c r="K28" s="363"/>
      <c r="L28" s="363"/>
      <c r="M28" s="363"/>
      <c r="N28" s="363"/>
      <c r="O28" s="363"/>
      <c r="P28" s="363"/>
      <c r="Q28" s="363"/>
      <c r="R28" s="363"/>
      <c r="S28" s="363" t="s">
        <v>1688</v>
      </c>
      <c r="T28" s="363" t="s">
        <v>23843</v>
      </c>
      <c r="U28" s="363" t="s">
        <v>23840</v>
      </c>
    </row>
    <row r="29" spans="1:21" ht="40.5" customHeight="1">
      <c r="A29" s="363">
        <v>25</v>
      </c>
      <c r="B29" s="363" t="s">
        <v>23844</v>
      </c>
      <c r="C29" s="363" t="s">
        <v>23845</v>
      </c>
      <c r="D29" s="363" t="s">
        <v>1181</v>
      </c>
      <c r="E29" s="363" t="s">
        <v>23736</v>
      </c>
      <c r="F29" s="363" t="s">
        <v>23737</v>
      </c>
      <c r="G29" s="363">
        <v>4</v>
      </c>
      <c r="H29" s="363" t="s">
        <v>23758</v>
      </c>
      <c r="I29" s="363"/>
      <c r="J29" s="363"/>
      <c r="K29" s="363"/>
      <c r="L29" s="363"/>
      <c r="M29" s="363"/>
      <c r="N29" s="363"/>
      <c r="O29" s="363"/>
      <c r="P29" s="363"/>
      <c r="Q29" s="363"/>
      <c r="R29" s="363"/>
      <c r="S29" s="363" t="s">
        <v>1688</v>
      </c>
      <c r="T29" s="363" t="s">
        <v>23846</v>
      </c>
      <c r="U29" s="363" t="s">
        <v>23845</v>
      </c>
    </row>
    <row r="30" spans="1:21" ht="40.5" customHeight="1">
      <c r="A30" s="363">
        <v>26</v>
      </c>
      <c r="B30" s="363" t="s">
        <v>23847</v>
      </c>
      <c r="C30" s="363" t="s">
        <v>23848</v>
      </c>
      <c r="D30" s="363" t="s">
        <v>1181</v>
      </c>
      <c r="E30" s="363" t="s">
        <v>23745</v>
      </c>
      <c r="F30" s="363" t="s">
        <v>23841</v>
      </c>
      <c r="G30" s="363">
        <v>2</v>
      </c>
      <c r="H30" s="363" t="s">
        <v>23771</v>
      </c>
      <c r="I30" s="363"/>
      <c r="J30" s="363"/>
      <c r="K30" s="363"/>
      <c r="L30" s="363"/>
      <c r="M30" s="363"/>
      <c r="N30" s="363"/>
      <c r="O30" s="363"/>
      <c r="P30" s="363"/>
      <c r="Q30" s="363"/>
      <c r="R30" s="363"/>
      <c r="S30" s="363" t="s">
        <v>1688</v>
      </c>
      <c r="T30" s="363" t="s">
        <v>23849</v>
      </c>
      <c r="U30" s="363" t="s">
        <v>23848</v>
      </c>
    </row>
    <row r="31" spans="1:21" ht="40.5" customHeight="1">
      <c r="A31" s="363">
        <v>27</v>
      </c>
      <c r="B31" s="363" t="s">
        <v>23850</v>
      </c>
      <c r="C31" s="363" t="s">
        <v>23848</v>
      </c>
      <c r="D31" s="363" t="s">
        <v>23851</v>
      </c>
      <c r="E31" s="363" t="s">
        <v>23752</v>
      </c>
      <c r="F31" s="363" t="s">
        <v>23753</v>
      </c>
      <c r="G31" s="363">
        <v>2</v>
      </c>
      <c r="H31" s="363" t="s">
        <v>23812</v>
      </c>
      <c r="I31" s="363" t="s">
        <v>23851</v>
      </c>
      <c r="J31" s="363"/>
      <c r="K31" s="363"/>
      <c r="L31" s="363"/>
      <c r="M31" s="363"/>
      <c r="N31" s="363"/>
      <c r="O31" s="363"/>
      <c r="P31" s="363"/>
      <c r="Q31" s="363"/>
      <c r="R31" s="363"/>
      <c r="S31" s="363" t="s">
        <v>66</v>
      </c>
      <c r="T31" s="363" t="s">
        <v>23852</v>
      </c>
      <c r="U31" s="363" t="s">
        <v>23848</v>
      </c>
    </row>
    <row r="32" spans="1:21" ht="40.5" customHeight="1">
      <c r="A32" s="363">
        <v>28</v>
      </c>
      <c r="B32" s="363" t="s">
        <v>23853</v>
      </c>
      <c r="C32" s="363" t="s">
        <v>23854</v>
      </c>
      <c r="D32" s="363" t="s">
        <v>1181</v>
      </c>
      <c r="E32" s="363" t="s">
        <v>23745</v>
      </c>
      <c r="F32" s="363" t="s">
        <v>23775</v>
      </c>
      <c r="G32" s="363">
        <v>2</v>
      </c>
      <c r="H32" s="363" t="s">
        <v>23771</v>
      </c>
      <c r="I32" s="363"/>
      <c r="J32" s="363"/>
      <c r="K32" s="363"/>
      <c r="L32" s="363"/>
      <c r="M32" s="363"/>
      <c r="N32" s="363"/>
      <c r="O32" s="363"/>
      <c r="P32" s="363"/>
      <c r="Q32" s="363"/>
      <c r="R32" s="363"/>
      <c r="S32" s="363" t="s">
        <v>1688</v>
      </c>
      <c r="T32" s="363" t="s">
        <v>23852</v>
      </c>
      <c r="U32" s="363" t="s">
        <v>23854</v>
      </c>
    </row>
    <row r="33" spans="1:21" ht="40.5" customHeight="1">
      <c r="A33" s="363">
        <v>29</v>
      </c>
      <c r="B33" s="363" t="s">
        <v>23855</v>
      </c>
      <c r="C33" s="363" t="s">
        <v>23856</v>
      </c>
      <c r="D33" s="363" t="s">
        <v>1181</v>
      </c>
      <c r="E33" s="363" t="s">
        <v>23745</v>
      </c>
      <c r="F33" s="363" t="s">
        <v>23737</v>
      </c>
      <c r="G33" s="363">
        <v>4</v>
      </c>
      <c r="H33" s="363" t="s">
        <v>23857</v>
      </c>
      <c r="I33" s="363"/>
      <c r="J33" s="363"/>
      <c r="K33" s="363"/>
      <c r="L33" s="363"/>
      <c r="M33" s="363"/>
      <c r="N33" s="363"/>
      <c r="O33" s="363"/>
      <c r="P33" s="363"/>
      <c r="Q33" s="363"/>
      <c r="R33" s="363"/>
      <c r="S33" s="363" t="s">
        <v>1688</v>
      </c>
      <c r="T33" s="363" t="s">
        <v>23858</v>
      </c>
      <c r="U33" s="363" t="s">
        <v>23856</v>
      </c>
    </row>
    <row r="34" spans="1:21" ht="40.5" customHeight="1">
      <c r="A34" s="363">
        <v>30</v>
      </c>
      <c r="B34" s="363" t="s">
        <v>23859</v>
      </c>
      <c r="C34" s="363" t="s">
        <v>23860</v>
      </c>
      <c r="D34" s="363" t="s">
        <v>1181</v>
      </c>
      <c r="E34" s="363" t="s">
        <v>23745</v>
      </c>
      <c r="F34" s="363" t="s">
        <v>23861</v>
      </c>
      <c r="G34" s="363">
        <v>4</v>
      </c>
      <c r="H34" s="363" t="s">
        <v>23771</v>
      </c>
      <c r="I34" s="363"/>
      <c r="J34" s="363"/>
      <c r="K34" s="363"/>
      <c r="L34" s="363"/>
      <c r="M34" s="363"/>
      <c r="N34" s="363"/>
      <c r="O34" s="363"/>
      <c r="P34" s="363"/>
      <c r="Q34" s="363"/>
      <c r="R34" s="363"/>
      <c r="S34" s="363" t="s">
        <v>1688</v>
      </c>
      <c r="T34" s="363" t="s">
        <v>23862</v>
      </c>
      <c r="U34" s="363" t="s">
        <v>23860</v>
      </c>
    </row>
    <row r="35" spans="1:21" ht="40.5" customHeight="1">
      <c r="A35" s="363">
        <v>31</v>
      </c>
      <c r="B35" s="363" t="s">
        <v>23863</v>
      </c>
      <c r="C35" s="363" t="s">
        <v>23864</v>
      </c>
      <c r="D35" s="363" t="s">
        <v>1181</v>
      </c>
      <c r="E35" s="363" t="s">
        <v>23736</v>
      </c>
      <c r="F35" s="363" t="s">
        <v>23841</v>
      </c>
      <c r="G35" s="363">
        <v>3</v>
      </c>
      <c r="H35" s="363" t="s">
        <v>23865</v>
      </c>
      <c r="I35" s="363"/>
      <c r="J35" s="363"/>
      <c r="K35" s="363"/>
      <c r="L35" s="363"/>
      <c r="M35" s="363"/>
      <c r="N35" s="363"/>
      <c r="O35" s="363"/>
      <c r="P35" s="363"/>
      <c r="Q35" s="363"/>
      <c r="R35" s="363"/>
      <c r="S35" s="363" t="s">
        <v>1688</v>
      </c>
      <c r="T35" s="363" t="s">
        <v>23866</v>
      </c>
      <c r="U35" s="363" t="s">
        <v>23864</v>
      </c>
    </row>
    <row r="36" spans="1:21" ht="40.5" customHeight="1">
      <c r="A36" s="363">
        <v>32</v>
      </c>
      <c r="B36" s="363" t="s">
        <v>23867</v>
      </c>
      <c r="C36" s="363" t="s">
        <v>23868</v>
      </c>
      <c r="D36" s="363" t="s">
        <v>1181</v>
      </c>
      <c r="E36" s="363" t="s">
        <v>23745</v>
      </c>
      <c r="F36" s="363" t="s">
        <v>23869</v>
      </c>
      <c r="G36" s="363">
        <v>3</v>
      </c>
      <c r="H36" s="363" t="s">
        <v>23771</v>
      </c>
      <c r="I36" s="363"/>
      <c r="J36" s="363"/>
      <c r="K36" s="363"/>
      <c r="L36" s="363"/>
      <c r="M36" s="363"/>
      <c r="N36" s="363"/>
      <c r="O36" s="363"/>
      <c r="P36" s="363"/>
      <c r="Q36" s="363"/>
      <c r="R36" s="363"/>
      <c r="S36" s="363" t="s">
        <v>1688</v>
      </c>
      <c r="T36" s="363" t="s">
        <v>23870</v>
      </c>
      <c r="U36" s="363" t="s">
        <v>23868</v>
      </c>
    </row>
    <row r="37" spans="1:21" ht="40.5" customHeight="1">
      <c r="A37" s="363">
        <v>33</v>
      </c>
      <c r="B37" s="363" t="s">
        <v>23871</v>
      </c>
      <c r="C37" s="363" t="s">
        <v>23872</v>
      </c>
      <c r="D37" s="363" t="s">
        <v>1181</v>
      </c>
      <c r="E37" s="363" t="s">
        <v>23745</v>
      </c>
      <c r="F37" s="363" t="s">
        <v>23737</v>
      </c>
      <c r="G37" s="363">
        <v>2</v>
      </c>
      <c r="H37" s="363" t="s">
        <v>23812</v>
      </c>
      <c r="I37" s="363"/>
      <c r="J37" s="363"/>
      <c r="K37" s="363"/>
      <c r="L37" s="363"/>
      <c r="M37" s="363"/>
      <c r="N37" s="363"/>
      <c r="O37" s="363"/>
      <c r="P37" s="363"/>
      <c r="Q37" s="363"/>
      <c r="R37" s="363"/>
      <c r="S37" s="363" t="s">
        <v>1688</v>
      </c>
      <c r="T37" s="363" t="s">
        <v>23873</v>
      </c>
      <c r="U37" s="363" t="s">
        <v>23872</v>
      </c>
    </row>
    <row r="38" spans="1:21" ht="40.5" customHeight="1">
      <c r="A38" s="363">
        <v>34</v>
      </c>
      <c r="B38" s="363" t="s">
        <v>23874</v>
      </c>
      <c r="C38" s="363" t="s">
        <v>23875</v>
      </c>
      <c r="D38" s="363" t="s">
        <v>1181</v>
      </c>
      <c r="E38" s="363" t="s">
        <v>23745</v>
      </c>
      <c r="F38" s="363" t="s">
        <v>23876</v>
      </c>
      <c r="G38" s="363">
        <v>2</v>
      </c>
      <c r="H38" s="363" t="s">
        <v>23771</v>
      </c>
      <c r="I38" s="363"/>
      <c r="J38" s="363"/>
      <c r="K38" s="363"/>
      <c r="L38" s="363"/>
      <c r="M38" s="363"/>
      <c r="N38" s="363"/>
      <c r="O38" s="363"/>
      <c r="P38" s="363"/>
      <c r="Q38" s="363"/>
      <c r="R38" s="363"/>
      <c r="S38" s="363" t="s">
        <v>1688</v>
      </c>
      <c r="T38" s="363" t="s">
        <v>23877</v>
      </c>
      <c r="U38" s="363" t="s">
        <v>23875</v>
      </c>
    </row>
    <row r="39" spans="1:21" ht="40.5" customHeight="1">
      <c r="A39" s="363">
        <v>35</v>
      </c>
      <c r="B39" s="363" t="s">
        <v>23878</v>
      </c>
      <c r="C39" s="363" t="s">
        <v>23879</v>
      </c>
      <c r="D39" s="363" t="s">
        <v>1181</v>
      </c>
      <c r="E39" s="363" t="s">
        <v>23745</v>
      </c>
      <c r="F39" s="363" t="s">
        <v>23737</v>
      </c>
      <c r="G39" s="363">
        <v>3</v>
      </c>
      <c r="H39" s="363" t="s">
        <v>23771</v>
      </c>
      <c r="I39" s="363"/>
      <c r="J39" s="363"/>
      <c r="K39" s="363"/>
      <c r="L39" s="363"/>
      <c r="M39" s="363"/>
      <c r="N39" s="363"/>
      <c r="O39" s="363"/>
      <c r="P39" s="363"/>
      <c r="Q39" s="363"/>
      <c r="R39" s="363"/>
      <c r="S39" s="363" t="s">
        <v>1688</v>
      </c>
      <c r="T39" s="363" t="s">
        <v>23880</v>
      </c>
      <c r="U39" s="363" t="s">
        <v>23879</v>
      </c>
    </row>
    <row r="40" spans="1:21" ht="40.5" customHeight="1">
      <c r="A40" s="363">
        <v>36</v>
      </c>
      <c r="B40" s="363" t="s">
        <v>23881</v>
      </c>
      <c r="C40" s="363" t="s">
        <v>23882</v>
      </c>
      <c r="D40" s="363" t="s">
        <v>23883</v>
      </c>
      <c r="E40" s="363" t="s">
        <v>23745</v>
      </c>
      <c r="F40" s="363" t="s">
        <v>23753</v>
      </c>
      <c r="G40" s="363">
        <v>3</v>
      </c>
      <c r="H40" s="363" t="s">
        <v>23884</v>
      </c>
      <c r="I40" s="363" t="s">
        <v>23883</v>
      </c>
      <c r="J40" s="363"/>
      <c r="K40" s="363"/>
      <c r="L40" s="363"/>
      <c r="M40" s="363"/>
      <c r="N40" s="363"/>
      <c r="O40" s="363"/>
      <c r="P40" s="363"/>
      <c r="Q40" s="363"/>
      <c r="R40" s="363"/>
      <c r="S40" s="363" t="s">
        <v>23885</v>
      </c>
      <c r="T40" s="363" t="s">
        <v>23886</v>
      </c>
      <c r="U40" s="363" t="s">
        <v>23882</v>
      </c>
    </row>
    <row r="41" spans="1:21" ht="40.5" customHeight="1">
      <c r="A41" s="363">
        <v>37</v>
      </c>
      <c r="B41" s="363" t="s">
        <v>23887</v>
      </c>
      <c r="C41" s="363" t="s">
        <v>23888</v>
      </c>
      <c r="D41" s="363" t="s">
        <v>1181</v>
      </c>
      <c r="E41" s="363" t="s">
        <v>23745</v>
      </c>
      <c r="F41" s="363" t="s">
        <v>23889</v>
      </c>
      <c r="G41" s="363">
        <v>3</v>
      </c>
      <c r="H41" s="363" t="s">
        <v>23884</v>
      </c>
      <c r="I41" s="363"/>
      <c r="J41" s="363"/>
      <c r="K41" s="363"/>
      <c r="L41" s="363"/>
      <c r="M41" s="363"/>
      <c r="N41" s="363"/>
      <c r="O41" s="363"/>
      <c r="P41" s="363"/>
      <c r="Q41" s="363"/>
      <c r="R41" s="363"/>
      <c r="S41" s="363" t="s">
        <v>157</v>
      </c>
      <c r="T41" s="363" t="s">
        <v>23890</v>
      </c>
      <c r="U41" s="363" t="s">
        <v>23888</v>
      </c>
    </row>
    <row r="42" spans="1:21" ht="40.5" customHeight="1">
      <c r="A42" s="363">
        <v>38</v>
      </c>
      <c r="B42" s="363" t="s">
        <v>23881</v>
      </c>
      <c r="C42" s="363" t="s">
        <v>23882</v>
      </c>
      <c r="D42" s="363" t="s">
        <v>23891</v>
      </c>
      <c r="E42" s="363" t="s">
        <v>23794</v>
      </c>
      <c r="F42" s="363" t="s">
        <v>23753</v>
      </c>
      <c r="G42" s="363">
        <v>2</v>
      </c>
      <c r="H42" s="363" t="s">
        <v>23892</v>
      </c>
      <c r="I42" s="363" t="s">
        <v>23891</v>
      </c>
      <c r="J42" s="363"/>
      <c r="K42" s="363"/>
      <c r="L42" s="363"/>
      <c r="M42" s="363"/>
      <c r="N42" s="363"/>
      <c r="O42" s="363"/>
      <c r="P42" s="363"/>
      <c r="Q42" s="363"/>
      <c r="R42" s="363"/>
      <c r="S42" s="363" t="s">
        <v>66</v>
      </c>
      <c r="T42" s="363" t="s">
        <v>23893</v>
      </c>
      <c r="U42" s="363" t="s">
        <v>23882</v>
      </c>
    </row>
    <row r="43" spans="1:21" ht="40.5" customHeight="1">
      <c r="A43" s="363">
        <v>39</v>
      </c>
      <c r="B43" s="363" t="s">
        <v>23894</v>
      </c>
      <c r="C43" s="363" t="s">
        <v>23895</v>
      </c>
      <c r="D43" s="363" t="s">
        <v>1181</v>
      </c>
      <c r="E43" s="363" t="s">
        <v>23745</v>
      </c>
      <c r="F43" s="363" t="s">
        <v>23889</v>
      </c>
      <c r="G43" s="363">
        <v>2</v>
      </c>
      <c r="H43" s="363">
        <v>15</v>
      </c>
      <c r="I43" s="363"/>
      <c r="J43" s="363"/>
      <c r="K43" s="363"/>
      <c r="L43" s="363"/>
      <c r="M43" s="363"/>
      <c r="N43" s="363"/>
      <c r="O43" s="363"/>
      <c r="P43" s="363"/>
      <c r="Q43" s="363"/>
      <c r="R43" s="363"/>
      <c r="S43" s="363" t="s">
        <v>157</v>
      </c>
      <c r="T43" s="363" t="s">
        <v>23896</v>
      </c>
      <c r="U43" s="363" t="s">
        <v>23895</v>
      </c>
    </row>
    <row r="44" spans="1:21" ht="40.5" customHeight="1">
      <c r="A44" s="363">
        <v>40</v>
      </c>
      <c r="B44" s="680" t="s">
        <v>23897</v>
      </c>
      <c r="C44" s="680" t="s">
        <v>23898</v>
      </c>
      <c r="D44" s="680" t="s">
        <v>1181</v>
      </c>
      <c r="E44" s="680" t="s">
        <v>23745</v>
      </c>
      <c r="F44" s="680" t="s">
        <v>23784</v>
      </c>
      <c r="G44" s="680">
        <v>1</v>
      </c>
      <c r="H44" s="680" t="s">
        <v>23899</v>
      </c>
      <c r="I44" s="680"/>
      <c r="J44" s="680"/>
      <c r="K44" s="680"/>
      <c r="L44" s="680"/>
      <c r="M44" s="680"/>
      <c r="N44" s="680"/>
      <c r="O44" s="680"/>
      <c r="P44" s="680"/>
      <c r="Q44" s="680"/>
      <c r="R44" s="680"/>
      <c r="S44" s="680" t="s">
        <v>157</v>
      </c>
      <c r="T44" s="680" t="s">
        <v>23900</v>
      </c>
      <c r="U44" s="680" t="s">
        <v>23898</v>
      </c>
    </row>
    <row r="45" spans="1:21" ht="40.5" customHeight="1">
      <c r="A45" s="363">
        <v>41</v>
      </c>
      <c r="B45" s="363" t="s">
        <v>23901</v>
      </c>
      <c r="C45" s="363" t="s">
        <v>23902</v>
      </c>
      <c r="D45" s="363" t="s">
        <v>1181</v>
      </c>
      <c r="E45" s="363" t="s">
        <v>23745</v>
      </c>
      <c r="F45" s="363" t="s">
        <v>23903</v>
      </c>
      <c r="G45" s="363">
        <v>1</v>
      </c>
      <c r="H45" s="363" t="s">
        <v>23899</v>
      </c>
      <c r="I45" s="348"/>
      <c r="J45" s="348"/>
      <c r="K45" s="348"/>
      <c r="L45" s="363"/>
      <c r="M45" s="363"/>
      <c r="N45" s="363"/>
      <c r="O45" s="363"/>
      <c r="P45" s="363"/>
      <c r="Q45" s="363"/>
      <c r="R45" s="363"/>
      <c r="S45" s="363" t="s">
        <v>1688</v>
      </c>
      <c r="T45" s="363" t="s">
        <v>23904</v>
      </c>
      <c r="U45" s="363" t="s">
        <v>23902</v>
      </c>
    </row>
    <row r="46" spans="1:21" ht="40.5" customHeight="1">
      <c r="A46" s="363">
        <v>42</v>
      </c>
      <c r="B46" s="363" t="s">
        <v>23905</v>
      </c>
      <c r="C46" s="363" t="s">
        <v>23902</v>
      </c>
      <c r="D46" s="363" t="s">
        <v>23906</v>
      </c>
      <c r="E46" s="363" t="s">
        <v>23752</v>
      </c>
      <c r="F46" s="363" t="s">
        <v>23753</v>
      </c>
      <c r="G46" s="363">
        <v>2</v>
      </c>
      <c r="H46" s="363" t="s">
        <v>23907</v>
      </c>
      <c r="I46" s="363" t="s">
        <v>23906</v>
      </c>
      <c r="J46" s="348"/>
      <c r="K46" s="348"/>
      <c r="L46" s="363"/>
      <c r="M46" s="363"/>
      <c r="N46" s="363"/>
      <c r="O46" s="363"/>
      <c r="P46" s="363"/>
      <c r="Q46" s="363"/>
      <c r="R46" s="363"/>
      <c r="S46" s="363" t="s">
        <v>66</v>
      </c>
      <c r="T46" s="363" t="s">
        <v>23908</v>
      </c>
      <c r="U46" s="363" t="s">
        <v>23902</v>
      </c>
    </row>
    <row r="47" spans="1:21" ht="40.5" customHeight="1">
      <c r="A47" s="363">
        <v>43</v>
      </c>
      <c r="B47" s="363" t="s">
        <v>23909</v>
      </c>
      <c r="C47" s="363" t="s">
        <v>23910</v>
      </c>
      <c r="D47" s="363" t="s">
        <v>1181</v>
      </c>
      <c r="E47" s="363" t="s">
        <v>23911</v>
      </c>
      <c r="F47" s="363" t="s">
        <v>23770</v>
      </c>
      <c r="G47" s="363">
        <v>4</v>
      </c>
      <c r="H47" s="363" t="s">
        <v>23771</v>
      </c>
      <c r="I47" s="348"/>
      <c r="J47" s="348"/>
      <c r="K47" s="348"/>
      <c r="L47" s="363"/>
      <c r="M47" s="363"/>
      <c r="N47" s="363"/>
      <c r="O47" s="363"/>
      <c r="P47" s="363"/>
      <c r="Q47" s="363"/>
      <c r="R47" s="363"/>
      <c r="S47" s="363" t="s">
        <v>1688</v>
      </c>
      <c r="T47" s="363" t="s">
        <v>23912</v>
      </c>
      <c r="U47" s="363" t="s">
        <v>23910</v>
      </c>
    </row>
    <row r="48" spans="1:21" ht="40.5" customHeight="1">
      <c r="A48" s="363">
        <v>44</v>
      </c>
      <c r="B48" s="363" t="s">
        <v>23913</v>
      </c>
      <c r="C48" s="363" t="s">
        <v>23914</v>
      </c>
      <c r="D48" s="363" t="s">
        <v>23915</v>
      </c>
      <c r="E48" s="363" t="s">
        <v>23752</v>
      </c>
      <c r="F48" s="363" t="s">
        <v>23753</v>
      </c>
      <c r="G48" s="363">
        <v>2</v>
      </c>
      <c r="H48" s="363" t="s">
        <v>23812</v>
      </c>
      <c r="I48" s="363" t="s">
        <v>23915</v>
      </c>
      <c r="J48" s="348"/>
      <c r="K48" s="348"/>
      <c r="L48" s="363"/>
      <c r="M48" s="363"/>
      <c r="N48" s="363"/>
      <c r="O48" s="363"/>
      <c r="P48" s="363"/>
      <c r="Q48" s="363"/>
      <c r="R48" s="363"/>
      <c r="S48" s="363" t="s">
        <v>66</v>
      </c>
      <c r="T48" s="363" t="s">
        <v>23916</v>
      </c>
      <c r="U48" s="363" t="s">
        <v>23914</v>
      </c>
    </row>
    <row r="49" spans="1:21" ht="40.5" customHeight="1">
      <c r="A49" s="363">
        <v>45</v>
      </c>
      <c r="B49" s="363" t="s">
        <v>23917</v>
      </c>
      <c r="C49" s="363" t="s">
        <v>23918</v>
      </c>
      <c r="D49" s="363" t="s">
        <v>1181</v>
      </c>
      <c r="E49" s="363" t="s">
        <v>23745</v>
      </c>
      <c r="F49" s="363" t="s">
        <v>23841</v>
      </c>
      <c r="G49" s="363">
        <v>3</v>
      </c>
      <c r="H49" s="363" t="s">
        <v>23747</v>
      </c>
      <c r="I49" s="348"/>
      <c r="J49" s="348"/>
      <c r="K49" s="348"/>
      <c r="L49" s="363"/>
      <c r="M49" s="363"/>
      <c r="N49" s="363"/>
      <c r="O49" s="363"/>
      <c r="P49" s="363"/>
      <c r="Q49" s="363"/>
      <c r="R49" s="363"/>
      <c r="S49" s="363" t="s">
        <v>157</v>
      </c>
      <c r="T49" s="363" t="s">
        <v>23919</v>
      </c>
      <c r="U49" s="363" t="s">
        <v>23918</v>
      </c>
    </row>
    <row r="50" spans="1:21" ht="40.5" customHeight="1">
      <c r="A50" s="363">
        <v>46</v>
      </c>
      <c r="B50" s="363" t="s">
        <v>23920</v>
      </c>
      <c r="C50" s="363" t="s">
        <v>23921</v>
      </c>
      <c r="D50" s="363" t="s">
        <v>1181</v>
      </c>
      <c r="E50" s="363" t="s">
        <v>23745</v>
      </c>
      <c r="F50" s="363" t="s">
        <v>23922</v>
      </c>
      <c r="G50" s="363">
        <v>3</v>
      </c>
      <c r="H50" s="363" t="s">
        <v>23771</v>
      </c>
      <c r="I50" s="348"/>
      <c r="J50" s="348"/>
      <c r="K50" s="348"/>
      <c r="L50" s="363"/>
      <c r="M50" s="363"/>
      <c r="N50" s="363"/>
      <c r="O50" s="363"/>
      <c r="P50" s="363"/>
      <c r="Q50" s="363"/>
      <c r="R50" s="363"/>
      <c r="S50" s="363" t="s">
        <v>1688</v>
      </c>
      <c r="T50" s="363" t="s">
        <v>23923</v>
      </c>
      <c r="U50" s="363" t="s">
        <v>23921</v>
      </c>
    </row>
    <row r="51" spans="1:21" ht="40.5" customHeight="1">
      <c r="A51" s="363">
        <v>47</v>
      </c>
      <c r="B51" s="363" t="s">
        <v>23924</v>
      </c>
      <c r="C51" s="363" t="s">
        <v>23925</v>
      </c>
      <c r="D51" s="363" t="s">
        <v>1181</v>
      </c>
      <c r="E51" s="363" t="s">
        <v>23736</v>
      </c>
      <c r="F51" s="363" t="s">
        <v>23807</v>
      </c>
      <c r="G51" s="363">
        <v>2</v>
      </c>
      <c r="H51" s="363" t="s">
        <v>23771</v>
      </c>
      <c r="I51" s="348"/>
      <c r="J51" s="348"/>
      <c r="K51" s="348"/>
      <c r="L51" s="363"/>
      <c r="M51" s="363"/>
      <c r="N51" s="363"/>
      <c r="O51" s="363"/>
      <c r="P51" s="363"/>
      <c r="Q51" s="363"/>
      <c r="R51" s="363"/>
      <c r="S51" s="363" t="s">
        <v>1688</v>
      </c>
      <c r="T51" s="363" t="s">
        <v>23923</v>
      </c>
      <c r="U51" s="363" t="s">
        <v>23925</v>
      </c>
    </row>
    <row r="52" spans="1:21" ht="40.5" customHeight="1">
      <c r="A52" s="363">
        <v>48</v>
      </c>
      <c r="B52" s="363" t="s">
        <v>23926</v>
      </c>
      <c r="C52" s="363" t="s">
        <v>23927</v>
      </c>
      <c r="D52" s="363" t="s">
        <v>23928</v>
      </c>
      <c r="E52" s="363" t="s">
        <v>23752</v>
      </c>
      <c r="F52" s="363" t="s">
        <v>23753</v>
      </c>
      <c r="G52" s="363">
        <v>2</v>
      </c>
      <c r="H52" s="363" t="s">
        <v>23899</v>
      </c>
      <c r="I52" s="363" t="s">
        <v>23928</v>
      </c>
      <c r="J52" s="348"/>
      <c r="K52" s="348"/>
      <c r="L52" s="363"/>
      <c r="M52" s="363"/>
      <c r="N52" s="363"/>
      <c r="O52" s="363"/>
      <c r="P52" s="363"/>
      <c r="Q52" s="363"/>
      <c r="R52" s="363"/>
      <c r="S52" s="363" t="s">
        <v>23929</v>
      </c>
      <c r="T52" s="363" t="s">
        <v>23930</v>
      </c>
      <c r="U52" s="363" t="s">
        <v>23927</v>
      </c>
    </row>
    <row r="53" spans="1:21" ht="40.5" customHeight="1">
      <c r="A53" s="363">
        <v>49</v>
      </c>
      <c r="B53" s="363" t="s">
        <v>23931</v>
      </c>
      <c r="C53" s="363" t="s">
        <v>23932</v>
      </c>
      <c r="D53" s="363" t="s">
        <v>23933</v>
      </c>
      <c r="E53" s="363" t="s">
        <v>23752</v>
      </c>
      <c r="F53" s="363" t="s">
        <v>23753</v>
      </c>
      <c r="G53" s="363">
        <v>1</v>
      </c>
      <c r="H53" s="363" t="s">
        <v>23899</v>
      </c>
      <c r="I53" s="363" t="s">
        <v>23933</v>
      </c>
      <c r="J53" s="348"/>
      <c r="K53" s="348"/>
      <c r="L53" s="363"/>
      <c r="M53" s="363"/>
      <c r="N53" s="363"/>
      <c r="O53" s="363"/>
      <c r="P53" s="363"/>
      <c r="Q53" s="363"/>
      <c r="R53" s="363"/>
      <c r="S53" s="363" t="s">
        <v>23934</v>
      </c>
      <c r="T53" s="363" t="s">
        <v>23935</v>
      </c>
      <c r="U53" s="363" t="s">
        <v>23932</v>
      </c>
    </row>
    <row r="54" spans="1:21" ht="40.5" customHeight="1">
      <c r="A54" s="363">
        <v>50</v>
      </c>
      <c r="B54" s="363" t="s">
        <v>23936</v>
      </c>
      <c r="C54" s="363" t="s">
        <v>23937</v>
      </c>
      <c r="D54" s="363" t="s">
        <v>1181</v>
      </c>
      <c r="E54" s="363" t="s">
        <v>23745</v>
      </c>
      <c r="F54" s="363" t="s">
        <v>23841</v>
      </c>
      <c r="G54" s="363">
        <v>4</v>
      </c>
      <c r="H54" s="363" t="s">
        <v>23771</v>
      </c>
      <c r="I54" s="348"/>
      <c r="J54" s="348"/>
      <c r="K54" s="348"/>
      <c r="L54" s="363"/>
      <c r="M54" s="363"/>
      <c r="N54" s="363"/>
      <c r="O54" s="363"/>
      <c r="P54" s="363"/>
      <c r="Q54" s="363"/>
      <c r="R54" s="363"/>
      <c r="S54" s="363" t="s">
        <v>1688</v>
      </c>
      <c r="T54" s="363" t="s">
        <v>23938</v>
      </c>
      <c r="U54" s="363" t="s">
        <v>23937</v>
      </c>
    </row>
    <row r="55" spans="1:21" ht="40.5" customHeight="1">
      <c r="A55" s="363">
        <v>51</v>
      </c>
      <c r="B55" s="363" t="s">
        <v>23939</v>
      </c>
      <c r="C55" s="363" t="s">
        <v>23940</v>
      </c>
      <c r="D55" s="363" t="s">
        <v>1181</v>
      </c>
      <c r="E55" s="363" t="s">
        <v>23745</v>
      </c>
      <c r="F55" s="363" t="s">
        <v>23795</v>
      </c>
      <c r="G55" s="363">
        <v>2</v>
      </c>
      <c r="H55" s="363" t="s">
        <v>23753</v>
      </c>
      <c r="I55" s="348"/>
      <c r="J55" s="348"/>
      <c r="K55" s="348"/>
      <c r="L55" s="363"/>
      <c r="M55" s="363"/>
      <c r="N55" s="363"/>
      <c r="O55" s="363"/>
      <c r="P55" s="363"/>
      <c r="Q55" s="363"/>
      <c r="R55" s="363"/>
      <c r="S55" s="363" t="s">
        <v>1688</v>
      </c>
      <c r="T55" s="363" t="s">
        <v>23941</v>
      </c>
      <c r="U55" s="363" t="s">
        <v>23940</v>
      </c>
    </row>
    <row r="56" spans="1:21" ht="40.5" customHeight="1">
      <c r="A56" s="363">
        <v>52</v>
      </c>
      <c r="B56" s="363" t="s">
        <v>23942</v>
      </c>
      <c r="C56" s="363" t="s">
        <v>23943</v>
      </c>
      <c r="D56" s="363" t="s">
        <v>1181</v>
      </c>
      <c r="E56" s="363" t="s">
        <v>23736</v>
      </c>
      <c r="F56" s="363" t="s">
        <v>23770</v>
      </c>
      <c r="G56" s="363">
        <v>4</v>
      </c>
      <c r="H56" s="363" t="s">
        <v>23776</v>
      </c>
      <c r="I56" s="348"/>
      <c r="J56" s="348"/>
      <c r="K56" s="348"/>
      <c r="L56" s="363"/>
      <c r="M56" s="363"/>
      <c r="N56" s="363"/>
      <c r="O56" s="363"/>
      <c r="P56" s="363"/>
      <c r="Q56" s="363"/>
      <c r="R56" s="363"/>
      <c r="S56" s="363" t="s">
        <v>1688</v>
      </c>
      <c r="T56" s="363" t="s">
        <v>23944</v>
      </c>
      <c r="U56" s="363" t="s">
        <v>23943</v>
      </c>
    </row>
    <row r="57" spans="1:21" ht="40.5" customHeight="1">
      <c r="A57" s="363">
        <v>53</v>
      </c>
      <c r="B57" s="363" t="s">
        <v>23945</v>
      </c>
      <c r="C57" s="363" t="s">
        <v>23946</v>
      </c>
      <c r="D57" s="363" t="s">
        <v>1181</v>
      </c>
      <c r="E57" s="363" t="s">
        <v>23736</v>
      </c>
      <c r="F57" s="363" t="s">
        <v>23841</v>
      </c>
      <c r="G57" s="363">
        <v>5</v>
      </c>
      <c r="H57" s="363" t="s">
        <v>23738</v>
      </c>
      <c r="I57" s="348"/>
      <c r="J57" s="348"/>
      <c r="K57" s="348"/>
      <c r="L57" s="363"/>
      <c r="M57" s="363"/>
      <c r="N57" s="363"/>
      <c r="O57" s="363"/>
      <c r="P57" s="363"/>
      <c r="Q57" s="363"/>
      <c r="R57" s="363"/>
      <c r="S57" s="363" t="s">
        <v>157</v>
      </c>
      <c r="T57" s="363" t="s">
        <v>23947</v>
      </c>
      <c r="U57" s="363" t="s">
        <v>23946</v>
      </c>
    </row>
    <row r="58" spans="1:21" ht="40.5" customHeight="1">
      <c r="A58" s="363">
        <v>54</v>
      </c>
      <c r="B58" s="363" t="s">
        <v>23948</v>
      </c>
      <c r="C58" s="363" t="s">
        <v>23949</v>
      </c>
      <c r="D58" s="363" t="s">
        <v>1181</v>
      </c>
      <c r="E58" s="363" t="s">
        <v>23745</v>
      </c>
      <c r="F58" s="363" t="s">
        <v>23950</v>
      </c>
      <c r="G58" s="363">
        <v>2</v>
      </c>
      <c r="H58" s="363" t="s">
        <v>23951</v>
      </c>
      <c r="I58" s="348"/>
      <c r="J58" s="348"/>
      <c r="K58" s="348"/>
      <c r="L58" s="363"/>
      <c r="M58" s="363"/>
      <c r="N58" s="363"/>
      <c r="O58" s="363"/>
      <c r="P58" s="363"/>
      <c r="Q58" s="363"/>
      <c r="R58" s="363"/>
      <c r="S58" s="363" t="s">
        <v>157</v>
      </c>
      <c r="T58" s="363" t="s">
        <v>23952</v>
      </c>
      <c r="U58" s="363" t="s">
        <v>23949</v>
      </c>
    </row>
    <row r="59" spans="1:21" ht="40.5" customHeight="1">
      <c r="A59" s="363">
        <v>55</v>
      </c>
      <c r="B59" s="363" t="s">
        <v>23953</v>
      </c>
      <c r="C59" s="363" t="s">
        <v>23954</v>
      </c>
      <c r="D59" s="363" t="s">
        <v>1181</v>
      </c>
      <c r="E59" s="363" t="s">
        <v>23736</v>
      </c>
      <c r="F59" s="363" t="s">
        <v>23955</v>
      </c>
      <c r="G59" s="363">
        <v>4</v>
      </c>
      <c r="H59" s="363" t="s">
        <v>23747</v>
      </c>
      <c r="I59" s="348"/>
      <c r="J59" s="348"/>
      <c r="K59" s="348"/>
      <c r="L59" s="363"/>
      <c r="M59" s="363"/>
      <c r="N59" s="363"/>
      <c r="O59" s="363"/>
      <c r="P59" s="363"/>
      <c r="Q59" s="363"/>
      <c r="R59" s="363"/>
      <c r="S59" s="363" t="s">
        <v>157</v>
      </c>
      <c r="T59" s="363" t="s">
        <v>23956</v>
      </c>
      <c r="U59" s="363" t="s">
        <v>23954</v>
      </c>
    </row>
    <row r="60" spans="1:21" ht="40.5" customHeight="1">
      <c r="A60" s="363">
        <v>56</v>
      </c>
      <c r="B60" s="363" t="s">
        <v>23957</v>
      </c>
      <c r="C60" s="363" t="s">
        <v>23958</v>
      </c>
      <c r="D60" s="363" t="s">
        <v>23959</v>
      </c>
      <c r="E60" s="363" t="s">
        <v>23752</v>
      </c>
      <c r="F60" s="363" t="s">
        <v>23753</v>
      </c>
      <c r="G60" s="363">
        <v>2</v>
      </c>
      <c r="H60" s="363" t="s">
        <v>23812</v>
      </c>
      <c r="I60" s="363" t="s">
        <v>23959</v>
      </c>
      <c r="J60" s="348"/>
      <c r="K60" s="348"/>
      <c r="L60" s="363"/>
      <c r="M60" s="363"/>
      <c r="N60" s="363"/>
      <c r="O60" s="363"/>
      <c r="P60" s="363"/>
      <c r="Q60" s="363"/>
      <c r="R60" s="363"/>
      <c r="S60" s="363" t="s">
        <v>23960</v>
      </c>
      <c r="T60" s="363" t="s">
        <v>23961</v>
      </c>
      <c r="U60" s="363" t="s">
        <v>23958</v>
      </c>
    </row>
    <row r="61" spans="1:21" ht="40.5" customHeight="1">
      <c r="A61" s="363">
        <v>57</v>
      </c>
      <c r="B61" s="363" t="s">
        <v>23962</v>
      </c>
      <c r="C61" s="363" t="s">
        <v>23963</v>
      </c>
      <c r="D61" s="363" t="s">
        <v>1181</v>
      </c>
      <c r="E61" s="363" t="s">
        <v>23964</v>
      </c>
      <c r="F61" s="363" t="s">
        <v>23770</v>
      </c>
      <c r="G61" s="363">
        <v>3</v>
      </c>
      <c r="H61" s="363" t="s">
        <v>23747</v>
      </c>
      <c r="I61" s="348"/>
      <c r="J61" s="348"/>
      <c r="K61" s="348"/>
      <c r="L61" s="363"/>
      <c r="M61" s="363"/>
      <c r="N61" s="363"/>
      <c r="O61" s="363"/>
      <c r="P61" s="363"/>
      <c r="Q61" s="363"/>
      <c r="R61" s="363"/>
      <c r="S61" s="363" t="s">
        <v>1688</v>
      </c>
      <c r="T61" s="363" t="s">
        <v>23965</v>
      </c>
      <c r="U61" s="363" t="s">
        <v>23963</v>
      </c>
    </row>
    <row r="62" spans="1:21" ht="40.5" customHeight="1">
      <c r="A62" s="363">
        <v>58</v>
      </c>
      <c r="B62" s="363" t="s">
        <v>23966</v>
      </c>
      <c r="C62" s="363" t="s">
        <v>23967</v>
      </c>
      <c r="D62" s="363" t="s">
        <v>1181</v>
      </c>
      <c r="E62" s="363" t="s">
        <v>23964</v>
      </c>
      <c r="F62" s="363" t="s">
        <v>23889</v>
      </c>
      <c r="G62" s="363">
        <v>2</v>
      </c>
      <c r="H62" s="363" t="s">
        <v>23892</v>
      </c>
      <c r="I62" s="348"/>
      <c r="J62" s="348"/>
      <c r="K62" s="348"/>
      <c r="L62" s="363"/>
      <c r="M62" s="363"/>
      <c r="N62" s="363"/>
      <c r="O62" s="363"/>
      <c r="P62" s="363"/>
      <c r="Q62" s="363"/>
      <c r="R62" s="363"/>
      <c r="S62" s="363" t="s">
        <v>1688</v>
      </c>
      <c r="T62" s="363" t="s">
        <v>23968</v>
      </c>
      <c r="U62" s="363" t="s">
        <v>23967</v>
      </c>
    </row>
    <row r="63" spans="1:21" ht="40.5" customHeight="1">
      <c r="A63" s="363">
        <v>59</v>
      </c>
      <c r="B63" s="363" t="s">
        <v>23969</v>
      </c>
      <c r="C63" s="363" t="s">
        <v>23970</v>
      </c>
      <c r="D63" s="363" t="s">
        <v>1181</v>
      </c>
      <c r="E63" s="363" t="s">
        <v>23745</v>
      </c>
      <c r="F63" s="363" t="s">
        <v>23971</v>
      </c>
      <c r="G63" s="363">
        <v>4</v>
      </c>
      <c r="H63" s="363" t="s">
        <v>23972</v>
      </c>
      <c r="I63" s="348"/>
      <c r="J63" s="348"/>
      <c r="K63" s="348"/>
      <c r="L63" s="363"/>
      <c r="M63" s="363"/>
      <c r="N63" s="363"/>
      <c r="O63" s="363"/>
      <c r="P63" s="363"/>
      <c r="Q63" s="363"/>
      <c r="R63" s="363"/>
      <c r="S63" s="363" t="s">
        <v>157</v>
      </c>
      <c r="T63" s="363" t="s">
        <v>23973</v>
      </c>
      <c r="U63" s="363" t="s">
        <v>23970</v>
      </c>
    </row>
    <row r="64" spans="1:21" ht="40.5" customHeight="1">
      <c r="A64" s="363">
        <v>60</v>
      </c>
      <c r="B64" s="363" t="s">
        <v>23974</v>
      </c>
      <c r="C64" s="363" t="s">
        <v>23975</v>
      </c>
      <c r="D64" s="363" t="s">
        <v>1181</v>
      </c>
      <c r="E64" s="363" t="s">
        <v>23736</v>
      </c>
      <c r="F64" s="363" t="s">
        <v>23976</v>
      </c>
      <c r="G64" s="363">
        <v>3</v>
      </c>
      <c r="H64" s="363" t="s">
        <v>23758</v>
      </c>
      <c r="I64" s="348"/>
      <c r="J64" s="348"/>
      <c r="K64" s="348"/>
      <c r="L64" s="363"/>
      <c r="M64" s="363"/>
      <c r="N64" s="363"/>
      <c r="O64" s="363"/>
      <c r="P64" s="363"/>
      <c r="Q64" s="363"/>
      <c r="R64" s="363"/>
      <c r="S64" s="363" t="s">
        <v>157</v>
      </c>
      <c r="T64" s="363" t="s">
        <v>23977</v>
      </c>
      <c r="U64" s="363" t="s">
        <v>23975</v>
      </c>
    </row>
    <row r="65" spans="1:21" ht="40.5" customHeight="1">
      <c r="A65" s="363">
        <v>61</v>
      </c>
      <c r="B65" s="363" t="s">
        <v>23978</v>
      </c>
      <c r="C65" s="363" t="s">
        <v>23979</v>
      </c>
      <c r="D65" s="363" t="s">
        <v>1181</v>
      </c>
      <c r="E65" s="363" t="s">
        <v>23736</v>
      </c>
      <c r="F65" s="363" t="s">
        <v>23980</v>
      </c>
      <c r="G65" s="363">
        <v>3</v>
      </c>
      <c r="H65" s="363" t="s">
        <v>23981</v>
      </c>
      <c r="I65" s="348"/>
      <c r="J65" s="348"/>
      <c r="K65" s="348"/>
      <c r="L65" s="363"/>
      <c r="M65" s="363"/>
      <c r="N65" s="363"/>
      <c r="O65" s="363"/>
      <c r="P65" s="363"/>
      <c r="Q65" s="363"/>
      <c r="R65" s="363"/>
      <c r="S65" s="363" t="s">
        <v>157</v>
      </c>
      <c r="T65" s="363" t="s">
        <v>23982</v>
      </c>
      <c r="U65" s="363" t="s">
        <v>23979</v>
      </c>
    </row>
    <row r="66" spans="1:21" ht="40.5" customHeight="1">
      <c r="A66" s="363">
        <v>62</v>
      </c>
      <c r="B66" s="363" t="s">
        <v>23983</v>
      </c>
      <c r="C66" s="363" t="s">
        <v>23984</v>
      </c>
      <c r="D66" s="363" t="s">
        <v>1181</v>
      </c>
      <c r="E66" s="363" t="s">
        <v>23736</v>
      </c>
      <c r="F66" s="363" t="s">
        <v>23841</v>
      </c>
      <c r="G66" s="363">
        <v>4</v>
      </c>
      <c r="H66" s="363" t="s">
        <v>23985</v>
      </c>
      <c r="I66" s="348"/>
      <c r="J66" s="348"/>
      <c r="K66" s="348"/>
      <c r="L66" s="363"/>
      <c r="M66" s="363"/>
      <c r="N66" s="363"/>
      <c r="O66" s="363"/>
      <c r="P66" s="363"/>
      <c r="Q66" s="363"/>
      <c r="R66" s="363"/>
      <c r="S66" s="363" t="s">
        <v>157</v>
      </c>
      <c r="T66" s="363" t="s">
        <v>23986</v>
      </c>
      <c r="U66" s="363" t="s">
        <v>23984</v>
      </c>
    </row>
    <row r="67" spans="1:21" ht="40.5" customHeight="1">
      <c r="A67" s="363">
        <v>63</v>
      </c>
      <c r="B67" s="363" t="s">
        <v>23987</v>
      </c>
      <c r="C67" s="363" t="s">
        <v>23988</v>
      </c>
      <c r="D67" s="363" t="s">
        <v>1181</v>
      </c>
      <c r="E67" s="363" t="s">
        <v>23745</v>
      </c>
      <c r="F67" s="363" t="s">
        <v>23841</v>
      </c>
      <c r="G67" s="363">
        <v>2</v>
      </c>
      <c r="H67" s="363" t="s">
        <v>23771</v>
      </c>
      <c r="I67" s="348"/>
      <c r="J67" s="348"/>
      <c r="K67" s="348"/>
      <c r="L67" s="363"/>
      <c r="M67" s="363"/>
      <c r="N67" s="363"/>
      <c r="O67" s="363"/>
      <c r="P67" s="363"/>
      <c r="Q67" s="363"/>
      <c r="R67" s="363"/>
      <c r="S67" s="363" t="s">
        <v>1688</v>
      </c>
      <c r="T67" s="363" t="s">
        <v>23989</v>
      </c>
      <c r="U67" s="363" t="s">
        <v>23988</v>
      </c>
    </row>
    <row r="68" spans="1:21" ht="40.5" customHeight="1">
      <c r="A68" s="363">
        <v>64</v>
      </c>
      <c r="B68" s="363" t="s">
        <v>23990</v>
      </c>
      <c r="C68" s="363" t="s">
        <v>23991</v>
      </c>
      <c r="D68" s="363" t="s">
        <v>1181</v>
      </c>
      <c r="E68" s="363" t="s">
        <v>23736</v>
      </c>
      <c r="F68" s="363" t="s">
        <v>23992</v>
      </c>
      <c r="G68" s="363">
        <v>2</v>
      </c>
      <c r="H68" s="363" t="s">
        <v>23993</v>
      </c>
      <c r="I68" s="348"/>
      <c r="J68" s="348"/>
      <c r="K68" s="348"/>
      <c r="L68" s="363"/>
      <c r="M68" s="363"/>
      <c r="N68" s="363"/>
      <c r="O68" s="363"/>
      <c r="P68" s="363"/>
      <c r="Q68" s="363"/>
      <c r="R68" s="363"/>
      <c r="S68" s="363" t="s">
        <v>1688</v>
      </c>
      <c r="T68" s="363" t="s">
        <v>23994</v>
      </c>
      <c r="U68" s="363" t="s">
        <v>23991</v>
      </c>
    </row>
    <row r="69" spans="1:21" ht="40.5" customHeight="1">
      <c r="A69" s="363">
        <v>65</v>
      </c>
      <c r="B69" s="363" t="s">
        <v>23995</v>
      </c>
      <c r="C69" s="363" t="s">
        <v>23996</v>
      </c>
      <c r="D69" s="363" t="s">
        <v>1181</v>
      </c>
      <c r="E69" s="363" t="s">
        <v>23752</v>
      </c>
      <c r="F69" s="363" t="s">
        <v>23837</v>
      </c>
      <c r="G69" s="363">
        <v>2</v>
      </c>
      <c r="H69" s="363" t="s">
        <v>23993</v>
      </c>
      <c r="I69" s="348"/>
      <c r="J69" s="348"/>
      <c r="K69" s="348"/>
      <c r="L69" s="363"/>
      <c r="M69" s="363"/>
      <c r="N69" s="363"/>
      <c r="O69" s="363"/>
      <c r="P69" s="363"/>
      <c r="Q69" s="363"/>
      <c r="R69" s="363"/>
      <c r="S69" s="363" t="s">
        <v>1688</v>
      </c>
      <c r="T69" s="363" t="s">
        <v>23994</v>
      </c>
      <c r="U69" s="363" t="s">
        <v>23996</v>
      </c>
    </row>
    <row r="70" spans="1:21" ht="40.5" customHeight="1">
      <c r="A70" s="363">
        <v>66</v>
      </c>
      <c r="B70" s="363" t="s">
        <v>23997</v>
      </c>
      <c r="C70" s="363" t="s">
        <v>23998</v>
      </c>
      <c r="D70" s="363" t="s">
        <v>29</v>
      </c>
      <c r="E70" s="363" t="s">
        <v>23752</v>
      </c>
      <c r="F70" s="363" t="s">
        <v>23753</v>
      </c>
      <c r="G70" s="363">
        <v>3</v>
      </c>
      <c r="H70" s="363" t="s">
        <v>23899</v>
      </c>
      <c r="I70" s="363" t="s">
        <v>23999</v>
      </c>
      <c r="J70" s="348"/>
      <c r="K70" s="363" t="s">
        <v>24000</v>
      </c>
      <c r="L70" s="363"/>
      <c r="M70" s="363"/>
      <c r="N70" s="363"/>
      <c r="O70" s="363"/>
      <c r="P70" s="363"/>
      <c r="Q70" s="363"/>
      <c r="R70" s="363"/>
      <c r="S70" s="363" t="s">
        <v>23999</v>
      </c>
      <c r="T70" s="363" t="s">
        <v>24000</v>
      </c>
      <c r="U70" s="363" t="s">
        <v>23998</v>
      </c>
    </row>
    <row r="71" spans="1:21" ht="40.5" customHeight="1">
      <c r="A71" s="363">
        <v>67</v>
      </c>
      <c r="B71" s="363" t="s">
        <v>24001</v>
      </c>
      <c r="C71" s="363" t="s">
        <v>24002</v>
      </c>
      <c r="D71" s="363" t="s">
        <v>24003</v>
      </c>
      <c r="E71" s="363" t="s">
        <v>23752</v>
      </c>
      <c r="F71" s="363" t="s">
        <v>23753</v>
      </c>
      <c r="G71" s="363">
        <v>3</v>
      </c>
      <c r="H71" s="363" t="s">
        <v>21031</v>
      </c>
      <c r="I71" s="363" t="s">
        <v>24003</v>
      </c>
      <c r="J71" s="348"/>
      <c r="K71" s="348"/>
      <c r="L71" s="363"/>
      <c r="M71" s="363"/>
      <c r="N71" s="363"/>
      <c r="O71" s="363"/>
      <c r="P71" s="363"/>
      <c r="Q71" s="363"/>
      <c r="R71" s="363"/>
      <c r="S71" s="363" t="s">
        <v>24004</v>
      </c>
      <c r="T71" s="363" t="s">
        <v>24005</v>
      </c>
      <c r="U71" s="363" t="s">
        <v>24002</v>
      </c>
    </row>
    <row r="72" spans="1:21" ht="40.5" customHeight="1">
      <c r="A72" s="363">
        <v>68</v>
      </c>
      <c r="B72" s="363" t="s">
        <v>24006</v>
      </c>
      <c r="C72" s="363" t="s">
        <v>24007</v>
      </c>
      <c r="D72" s="363" t="s">
        <v>24008</v>
      </c>
      <c r="E72" s="363" t="s">
        <v>23752</v>
      </c>
      <c r="F72" s="363" t="s">
        <v>23753</v>
      </c>
      <c r="G72" s="363">
        <v>2</v>
      </c>
      <c r="H72" s="363" t="s">
        <v>23812</v>
      </c>
      <c r="I72" s="363" t="s">
        <v>24008</v>
      </c>
      <c r="J72" s="348"/>
      <c r="K72" s="348"/>
      <c r="L72" s="363"/>
      <c r="M72" s="363"/>
      <c r="N72" s="363"/>
      <c r="O72" s="363"/>
      <c r="P72" s="363"/>
      <c r="Q72" s="363"/>
      <c r="R72" s="363"/>
      <c r="S72" s="363" t="s">
        <v>24009</v>
      </c>
      <c r="T72" s="363" t="s">
        <v>24010</v>
      </c>
      <c r="U72" s="363" t="s">
        <v>24007</v>
      </c>
    </row>
    <row r="73" spans="1:21" ht="40.5" customHeight="1">
      <c r="A73" s="363">
        <v>69</v>
      </c>
      <c r="B73" s="363" t="s">
        <v>24011</v>
      </c>
      <c r="C73" s="363" t="s">
        <v>24012</v>
      </c>
      <c r="D73" s="363" t="s">
        <v>1181</v>
      </c>
      <c r="E73" s="363" t="s">
        <v>23736</v>
      </c>
      <c r="F73" s="363" t="s">
        <v>24013</v>
      </c>
      <c r="G73" s="363">
        <v>1</v>
      </c>
      <c r="H73" s="363" t="s">
        <v>21031</v>
      </c>
      <c r="I73" s="348"/>
      <c r="J73" s="348"/>
      <c r="K73" s="348"/>
      <c r="L73" s="363"/>
      <c r="M73" s="363"/>
      <c r="N73" s="363"/>
      <c r="O73" s="363"/>
      <c r="P73" s="363"/>
      <c r="Q73" s="363"/>
      <c r="R73" s="363"/>
      <c r="S73" s="363" t="s">
        <v>157</v>
      </c>
      <c r="T73" s="363" t="s">
        <v>24014</v>
      </c>
      <c r="U73" s="363" t="s">
        <v>24012</v>
      </c>
    </row>
    <row r="74" spans="1:21" ht="40.5" customHeight="1">
      <c r="A74" s="363">
        <v>70</v>
      </c>
      <c r="B74" s="363" t="s">
        <v>24015</v>
      </c>
      <c r="C74" s="363" t="s">
        <v>24016</v>
      </c>
      <c r="D74" s="363" t="s">
        <v>1181</v>
      </c>
      <c r="E74" s="363" t="s">
        <v>23745</v>
      </c>
      <c r="F74" s="363" t="s">
        <v>24017</v>
      </c>
      <c r="G74" s="363">
        <v>2</v>
      </c>
      <c r="H74" s="363" t="s">
        <v>23993</v>
      </c>
      <c r="I74" s="348"/>
      <c r="J74" s="348"/>
      <c r="K74" s="348"/>
      <c r="L74" s="363"/>
      <c r="M74" s="363"/>
      <c r="N74" s="363"/>
      <c r="O74" s="363"/>
      <c r="P74" s="363"/>
      <c r="Q74" s="363"/>
      <c r="R74" s="363"/>
      <c r="S74" s="363" t="s">
        <v>157</v>
      </c>
      <c r="T74" s="363" t="s">
        <v>24018</v>
      </c>
      <c r="U74" s="363" t="s">
        <v>24016</v>
      </c>
    </row>
    <row r="75" spans="1:21" ht="40.5" customHeight="1">
      <c r="A75" s="363">
        <v>71</v>
      </c>
      <c r="B75" s="363" t="s">
        <v>24019</v>
      </c>
      <c r="C75" s="363" t="s">
        <v>24020</v>
      </c>
      <c r="D75" s="363" t="s">
        <v>24021</v>
      </c>
      <c r="E75" s="363" t="s">
        <v>23736</v>
      </c>
      <c r="F75" s="363" t="s">
        <v>23841</v>
      </c>
      <c r="G75" s="363">
        <v>3</v>
      </c>
      <c r="H75" s="363" t="s">
        <v>23812</v>
      </c>
      <c r="I75" s="348"/>
      <c r="J75" s="348"/>
      <c r="K75" s="348"/>
      <c r="L75" s="363"/>
      <c r="M75" s="363"/>
      <c r="N75" s="363"/>
      <c r="O75" s="363"/>
      <c r="P75" s="363"/>
      <c r="Q75" s="363"/>
      <c r="R75" s="363"/>
      <c r="S75" s="363" t="s">
        <v>24022</v>
      </c>
      <c r="T75" s="363" t="s">
        <v>24023</v>
      </c>
      <c r="U75" s="363" t="s">
        <v>24020</v>
      </c>
    </row>
    <row r="76" spans="1:21" ht="40.5" customHeight="1">
      <c r="A76" s="363">
        <v>71</v>
      </c>
      <c r="B76" s="363" t="s">
        <v>24024</v>
      </c>
      <c r="C76" s="363" t="s">
        <v>24025</v>
      </c>
      <c r="D76" s="363" t="s">
        <v>24026</v>
      </c>
      <c r="E76" s="363" t="s">
        <v>23745</v>
      </c>
      <c r="F76" s="363" t="s">
        <v>23753</v>
      </c>
      <c r="G76" s="363">
        <v>1</v>
      </c>
      <c r="H76" s="363" t="s">
        <v>23899</v>
      </c>
      <c r="I76" s="348"/>
      <c r="J76" s="348"/>
      <c r="K76" s="348"/>
      <c r="L76" s="363"/>
      <c r="M76" s="363"/>
      <c r="N76" s="363"/>
      <c r="O76" s="363"/>
      <c r="P76" s="363"/>
      <c r="Q76" s="363"/>
      <c r="R76" s="363"/>
      <c r="S76" s="363" t="s">
        <v>24027</v>
      </c>
      <c r="T76" s="363" t="s">
        <v>24028</v>
      </c>
      <c r="U76" s="363" t="s">
        <v>24025</v>
      </c>
    </row>
    <row r="77" spans="1:21" ht="40.5" customHeight="1">
      <c r="A77" s="363">
        <v>73</v>
      </c>
      <c r="B77" s="363" t="s">
        <v>24029</v>
      </c>
      <c r="C77" s="363" t="s">
        <v>24030</v>
      </c>
      <c r="D77" s="363" t="s">
        <v>24031</v>
      </c>
      <c r="E77" s="363" t="s">
        <v>23752</v>
      </c>
      <c r="F77" s="363" t="s">
        <v>23753</v>
      </c>
      <c r="G77" s="363">
        <v>1</v>
      </c>
      <c r="H77" s="363" t="s">
        <v>21031</v>
      </c>
      <c r="I77" s="363" t="s">
        <v>24031</v>
      </c>
      <c r="J77" s="348"/>
      <c r="K77" s="363" t="s">
        <v>24032</v>
      </c>
      <c r="L77" s="363"/>
      <c r="M77" s="363"/>
      <c r="N77" s="363"/>
      <c r="O77" s="363"/>
      <c r="P77" s="363"/>
      <c r="Q77" s="363"/>
      <c r="R77" s="363"/>
      <c r="S77" s="363" t="s">
        <v>66</v>
      </c>
      <c r="T77" s="363" t="s">
        <v>24032</v>
      </c>
      <c r="U77" s="363" t="s">
        <v>24030</v>
      </c>
    </row>
    <row r="78" spans="1:21" ht="40.5" customHeight="1">
      <c r="A78" s="363">
        <v>74</v>
      </c>
      <c r="B78" s="363" t="s">
        <v>24033</v>
      </c>
      <c r="C78" s="363" t="s">
        <v>24034</v>
      </c>
      <c r="D78" s="363" t="s">
        <v>1181</v>
      </c>
      <c r="E78" s="363" t="s">
        <v>23736</v>
      </c>
      <c r="F78" s="363" t="s">
        <v>23770</v>
      </c>
      <c r="G78" s="363">
        <v>2</v>
      </c>
      <c r="H78" s="363" t="s">
        <v>23771</v>
      </c>
      <c r="I78" s="348"/>
      <c r="J78" s="348"/>
      <c r="K78" s="348"/>
      <c r="L78" s="363"/>
      <c r="M78" s="363"/>
      <c r="N78" s="363"/>
      <c r="O78" s="363"/>
      <c r="P78" s="363"/>
      <c r="Q78" s="363"/>
      <c r="R78" s="363"/>
      <c r="S78" s="363" t="s">
        <v>1688</v>
      </c>
      <c r="T78" s="363" t="s">
        <v>23994</v>
      </c>
      <c r="U78" s="363" t="s">
        <v>24034</v>
      </c>
    </row>
    <row r="79" spans="1:21" ht="40.5" customHeight="1">
      <c r="A79" s="363">
        <v>75</v>
      </c>
      <c r="B79" s="363" t="s">
        <v>24035</v>
      </c>
      <c r="C79" s="363" t="s">
        <v>24036</v>
      </c>
      <c r="D79" s="363" t="s">
        <v>1181</v>
      </c>
      <c r="E79" s="363" t="s">
        <v>23736</v>
      </c>
      <c r="F79" s="363" t="s">
        <v>24037</v>
      </c>
      <c r="G79" s="363">
        <v>5</v>
      </c>
      <c r="H79" s="363" t="s">
        <v>23892</v>
      </c>
      <c r="I79" s="348"/>
      <c r="J79" s="348"/>
      <c r="K79" s="348"/>
      <c r="L79" s="363"/>
      <c r="M79" s="363"/>
      <c r="N79" s="363"/>
      <c r="O79" s="363"/>
      <c r="P79" s="363"/>
      <c r="Q79" s="363"/>
      <c r="R79" s="363"/>
      <c r="S79" s="363" t="s">
        <v>1688</v>
      </c>
      <c r="T79" s="363" t="s">
        <v>24038</v>
      </c>
      <c r="U79" s="363" t="s">
        <v>24036</v>
      </c>
    </row>
    <row r="80" spans="1:21" ht="40.5" customHeight="1">
      <c r="A80" s="363">
        <v>76</v>
      </c>
      <c r="B80" s="363" t="s">
        <v>24039</v>
      </c>
      <c r="C80" s="363" t="s">
        <v>24040</v>
      </c>
      <c r="D80" s="363" t="s">
        <v>1181</v>
      </c>
      <c r="E80" s="363" t="s">
        <v>23745</v>
      </c>
      <c r="F80" s="363" t="s">
        <v>24041</v>
      </c>
      <c r="G80" s="363">
        <v>2</v>
      </c>
      <c r="H80" s="363" t="s">
        <v>23812</v>
      </c>
      <c r="I80" s="348"/>
      <c r="J80" s="348"/>
      <c r="K80" s="348"/>
      <c r="L80" s="363"/>
      <c r="M80" s="363"/>
      <c r="N80" s="363"/>
      <c r="O80" s="363"/>
      <c r="P80" s="363"/>
      <c r="Q80" s="363"/>
      <c r="R80" s="363"/>
      <c r="S80" s="363" t="s">
        <v>1688</v>
      </c>
      <c r="T80" s="363" t="s">
        <v>24042</v>
      </c>
      <c r="U80" s="363" t="s">
        <v>24040</v>
      </c>
    </row>
    <row r="81" spans="1:21" ht="40.5" customHeight="1">
      <c r="A81" s="363">
        <v>77</v>
      </c>
      <c r="B81" s="363" t="s">
        <v>24043</v>
      </c>
      <c r="C81" s="363" t="s">
        <v>24044</v>
      </c>
      <c r="D81" s="363" t="s">
        <v>1181</v>
      </c>
      <c r="E81" s="363" t="s">
        <v>23745</v>
      </c>
      <c r="F81" s="363" t="s">
        <v>23746</v>
      </c>
      <c r="G81" s="363">
        <v>2</v>
      </c>
      <c r="H81" s="363" t="s">
        <v>23812</v>
      </c>
      <c r="I81" s="348"/>
      <c r="J81" s="348"/>
      <c r="K81" s="348"/>
      <c r="L81" s="363"/>
      <c r="M81" s="363"/>
      <c r="N81" s="363"/>
      <c r="O81" s="363"/>
      <c r="P81" s="363"/>
      <c r="Q81" s="363"/>
      <c r="R81" s="363"/>
      <c r="S81" s="363" t="s">
        <v>1688</v>
      </c>
      <c r="T81" s="363" t="s">
        <v>24045</v>
      </c>
      <c r="U81" s="363" t="s">
        <v>24044</v>
      </c>
    </row>
    <row r="82" spans="1:21" ht="40.5" customHeight="1">
      <c r="A82" s="363">
        <v>78</v>
      </c>
      <c r="B82" s="363" t="s">
        <v>24046</v>
      </c>
      <c r="C82" s="363" t="s">
        <v>24047</v>
      </c>
      <c r="D82" s="363" t="s">
        <v>1181</v>
      </c>
      <c r="E82" s="363" t="s">
        <v>23745</v>
      </c>
      <c r="F82" s="363" t="s">
        <v>23737</v>
      </c>
      <c r="G82" s="363">
        <v>3</v>
      </c>
      <c r="H82" s="363" t="s">
        <v>23884</v>
      </c>
      <c r="I82" s="348"/>
      <c r="J82" s="348"/>
      <c r="K82" s="348"/>
      <c r="L82" s="363"/>
      <c r="M82" s="363"/>
      <c r="N82" s="363"/>
      <c r="O82" s="363"/>
      <c r="P82" s="363"/>
      <c r="Q82" s="363"/>
      <c r="R82" s="363"/>
      <c r="S82" s="363" t="s">
        <v>1688</v>
      </c>
      <c r="T82" s="363" t="s">
        <v>24048</v>
      </c>
      <c r="U82" s="363" t="s">
        <v>24047</v>
      </c>
    </row>
    <row r="83" spans="1:21" ht="40.5" customHeight="1">
      <c r="A83" s="363">
        <v>79</v>
      </c>
      <c r="B83" s="363" t="s">
        <v>24049</v>
      </c>
      <c r="C83" s="363" t="s">
        <v>24050</v>
      </c>
      <c r="D83" s="363" t="s">
        <v>24051</v>
      </c>
      <c r="E83" s="363" t="s">
        <v>24052</v>
      </c>
      <c r="F83" s="363" t="s">
        <v>23753</v>
      </c>
      <c r="G83" s="363">
        <v>2</v>
      </c>
      <c r="H83" s="363" t="s">
        <v>23812</v>
      </c>
      <c r="I83" s="363" t="s">
        <v>24051</v>
      </c>
      <c r="J83" s="348"/>
      <c r="K83" s="363" t="s">
        <v>24053</v>
      </c>
      <c r="L83" s="363"/>
      <c r="M83" s="363"/>
      <c r="N83" s="363"/>
      <c r="O83" s="363"/>
      <c r="P83" s="363"/>
      <c r="Q83" s="363"/>
      <c r="R83" s="363"/>
      <c r="S83" s="363" t="s">
        <v>66</v>
      </c>
      <c r="T83" s="363" t="s">
        <v>24053</v>
      </c>
      <c r="U83" s="363" t="s">
        <v>24050</v>
      </c>
    </row>
    <row r="84" spans="1:21" ht="40.5" customHeight="1">
      <c r="A84" s="363">
        <v>80</v>
      </c>
      <c r="B84" s="680" t="s">
        <v>24054</v>
      </c>
      <c r="C84" s="680" t="s">
        <v>24055</v>
      </c>
      <c r="D84" s="680" t="s">
        <v>1181</v>
      </c>
      <c r="E84" s="680" t="s">
        <v>23736</v>
      </c>
      <c r="F84" s="680" t="s">
        <v>23795</v>
      </c>
      <c r="G84" s="680">
        <v>2</v>
      </c>
      <c r="H84" s="680" t="s">
        <v>23771</v>
      </c>
      <c r="I84" s="680"/>
      <c r="J84" s="680"/>
      <c r="K84" s="680"/>
      <c r="L84" s="680"/>
      <c r="M84" s="680"/>
      <c r="N84" s="680"/>
      <c r="O84" s="680"/>
      <c r="P84" s="680"/>
      <c r="Q84" s="680"/>
      <c r="R84" s="680"/>
      <c r="S84" s="680" t="s">
        <v>1688</v>
      </c>
      <c r="T84" s="680" t="s">
        <v>24056</v>
      </c>
      <c r="U84" s="680" t="s">
        <v>24057</v>
      </c>
    </row>
    <row r="85" spans="1:21" ht="40.5" customHeight="1">
      <c r="A85" s="363">
        <v>81</v>
      </c>
      <c r="B85" s="363" t="s">
        <v>24058</v>
      </c>
      <c r="C85" s="363" t="s">
        <v>24059</v>
      </c>
      <c r="D85" s="363" t="s">
        <v>1181</v>
      </c>
      <c r="E85" s="363" t="s">
        <v>23736</v>
      </c>
      <c r="F85" s="363" t="s">
        <v>23784</v>
      </c>
      <c r="G85" s="363">
        <v>2</v>
      </c>
      <c r="H85" s="363" t="s">
        <v>23771</v>
      </c>
      <c r="I85" s="348"/>
      <c r="J85" s="348"/>
      <c r="K85" s="348"/>
      <c r="L85" s="363"/>
      <c r="M85" s="363"/>
      <c r="N85" s="363"/>
      <c r="O85" s="363"/>
      <c r="P85" s="363"/>
      <c r="Q85" s="363"/>
      <c r="R85" s="363"/>
      <c r="S85" s="363" t="s">
        <v>1688</v>
      </c>
      <c r="T85" s="363" t="s">
        <v>24060</v>
      </c>
      <c r="U85" s="363" t="s">
        <v>24059</v>
      </c>
    </row>
    <row r="86" spans="1:21" ht="40.5" customHeight="1">
      <c r="A86" s="363">
        <v>82</v>
      </c>
      <c r="B86" s="363" t="s">
        <v>24061</v>
      </c>
      <c r="C86" s="363" t="s">
        <v>24062</v>
      </c>
      <c r="D86" s="363" t="s">
        <v>1181</v>
      </c>
      <c r="E86" s="363" t="s">
        <v>24063</v>
      </c>
      <c r="F86" s="363" t="s">
        <v>23807</v>
      </c>
      <c r="G86" s="363">
        <v>2</v>
      </c>
      <c r="H86" s="363" t="s">
        <v>23771</v>
      </c>
      <c r="I86" s="348"/>
      <c r="J86" s="348"/>
      <c r="K86" s="348"/>
      <c r="L86" s="363"/>
      <c r="M86" s="363"/>
      <c r="N86" s="363"/>
      <c r="O86" s="363"/>
      <c r="P86" s="363"/>
      <c r="Q86" s="363"/>
      <c r="R86" s="363"/>
      <c r="S86" s="363" t="s">
        <v>1688</v>
      </c>
      <c r="T86" s="363" t="s">
        <v>24064</v>
      </c>
      <c r="U86" s="363" t="s">
        <v>24062</v>
      </c>
    </row>
    <row r="87" spans="1:21" ht="40.5" customHeight="1">
      <c r="A87" s="363">
        <v>83</v>
      </c>
      <c r="B87" s="363" t="s">
        <v>24065</v>
      </c>
      <c r="C87" s="363" t="s">
        <v>24059</v>
      </c>
      <c r="D87" s="363" t="s">
        <v>1181</v>
      </c>
      <c r="E87" s="363" t="s">
        <v>24063</v>
      </c>
      <c r="F87" s="363" t="s">
        <v>23753</v>
      </c>
      <c r="G87" s="363">
        <v>2</v>
      </c>
      <c r="H87" s="363" t="s">
        <v>23892</v>
      </c>
      <c r="I87" s="348"/>
      <c r="J87" s="348"/>
      <c r="K87" s="348"/>
      <c r="L87" s="363"/>
      <c r="M87" s="363"/>
      <c r="N87" s="363"/>
      <c r="O87" s="363"/>
      <c r="P87" s="363"/>
      <c r="Q87" s="363"/>
      <c r="R87" s="363"/>
      <c r="S87" s="363" t="s">
        <v>66</v>
      </c>
      <c r="T87" s="363" t="s">
        <v>24066</v>
      </c>
      <c r="U87" s="363" t="s">
        <v>24059</v>
      </c>
    </row>
    <row r="88" spans="1:21" ht="40.5" customHeight="1">
      <c r="A88" s="363">
        <v>84</v>
      </c>
      <c r="B88" s="363" t="s">
        <v>24067</v>
      </c>
      <c r="C88" s="363" t="s">
        <v>24068</v>
      </c>
      <c r="D88" s="363" t="s">
        <v>1181</v>
      </c>
      <c r="E88" s="363" t="s">
        <v>24063</v>
      </c>
      <c r="F88" s="363" t="s">
        <v>23950</v>
      </c>
      <c r="G88" s="363">
        <v>2</v>
      </c>
      <c r="H88" s="363" t="s">
        <v>23892</v>
      </c>
      <c r="I88" s="348"/>
      <c r="J88" s="348"/>
      <c r="K88" s="348"/>
      <c r="L88" s="363"/>
      <c r="M88" s="363"/>
      <c r="N88" s="363"/>
      <c r="O88" s="363"/>
      <c r="P88" s="363"/>
      <c r="Q88" s="363"/>
      <c r="R88" s="363"/>
      <c r="S88" s="363" t="s">
        <v>1688</v>
      </c>
      <c r="T88" s="363" t="s">
        <v>24066</v>
      </c>
      <c r="U88" s="363" t="s">
        <v>24068</v>
      </c>
    </row>
    <row r="89" spans="1:21" ht="40.5" customHeight="1">
      <c r="A89" s="363">
        <v>85</v>
      </c>
      <c r="B89" s="363" t="s">
        <v>24069</v>
      </c>
      <c r="C89" s="363" t="s">
        <v>24070</v>
      </c>
      <c r="D89" s="363" t="s">
        <v>1181</v>
      </c>
      <c r="E89" s="363" t="s">
        <v>24063</v>
      </c>
      <c r="F89" s="363" t="s">
        <v>23955</v>
      </c>
      <c r="G89" s="363">
        <v>1</v>
      </c>
      <c r="H89" s="363" t="s">
        <v>23753</v>
      </c>
      <c r="I89" s="348"/>
      <c r="J89" s="348"/>
      <c r="K89" s="348"/>
      <c r="L89" s="363"/>
      <c r="M89" s="363"/>
      <c r="N89" s="363"/>
      <c r="O89" s="363"/>
      <c r="P89" s="363"/>
      <c r="Q89" s="363"/>
      <c r="R89" s="363"/>
      <c r="S89" s="363" t="s">
        <v>157</v>
      </c>
      <c r="T89" s="363" t="s">
        <v>24071</v>
      </c>
      <c r="U89" s="363" t="s">
        <v>24070</v>
      </c>
    </row>
    <row r="90" spans="1:21" ht="40.5" customHeight="1">
      <c r="A90" s="363">
        <v>86</v>
      </c>
      <c r="B90" s="363" t="s">
        <v>24072</v>
      </c>
      <c r="C90" s="363" t="s">
        <v>24073</v>
      </c>
      <c r="D90" s="363" t="s">
        <v>1181</v>
      </c>
      <c r="E90" s="363" t="s">
        <v>23745</v>
      </c>
      <c r="F90" s="363" t="s">
        <v>24074</v>
      </c>
      <c r="G90" s="363">
        <v>3</v>
      </c>
      <c r="H90" s="363" t="s">
        <v>23771</v>
      </c>
      <c r="I90" s="348"/>
      <c r="J90" s="348"/>
      <c r="K90" s="348"/>
      <c r="L90" s="363"/>
      <c r="M90" s="363"/>
      <c r="N90" s="363"/>
      <c r="O90" s="363"/>
      <c r="P90" s="363"/>
      <c r="Q90" s="363"/>
      <c r="R90" s="363"/>
      <c r="S90" s="363" t="s">
        <v>1688</v>
      </c>
      <c r="T90" s="363" t="s">
        <v>24075</v>
      </c>
      <c r="U90" s="363" t="s">
        <v>24073</v>
      </c>
    </row>
    <row r="91" spans="1:21" ht="40.5" customHeight="1">
      <c r="A91" s="363">
        <v>87</v>
      </c>
      <c r="B91" s="363" t="s">
        <v>24076</v>
      </c>
      <c r="C91" s="363" t="s">
        <v>24077</v>
      </c>
      <c r="D91" s="363" t="s">
        <v>1181</v>
      </c>
      <c r="E91" s="363" t="s">
        <v>23745</v>
      </c>
      <c r="F91" s="363" t="s">
        <v>23821</v>
      </c>
      <c r="G91" s="363">
        <v>2</v>
      </c>
      <c r="H91" s="363" t="s">
        <v>21031</v>
      </c>
      <c r="I91" s="348"/>
      <c r="J91" s="348"/>
      <c r="K91" s="348"/>
      <c r="L91" s="363"/>
      <c r="M91" s="363"/>
      <c r="N91" s="363"/>
      <c r="O91" s="363"/>
      <c r="P91" s="363"/>
      <c r="Q91" s="363"/>
      <c r="R91" s="363"/>
      <c r="S91" s="363" t="s">
        <v>1688</v>
      </c>
      <c r="T91" s="363" t="s">
        <v>24078</v>
      </c>
      <c r="U91" s="363" t="s">
        <v>24077</v>
      </c>
    </row>
    <row r="92" spans="1:21" ht="40.5" customHeight="1">
      <c r="A92" s="363">
        <v>88</v>
      </c>
      <c r="B92" s="680" t="s">
        <v>24079</v>
      </c>
      <c r="C92" s="680" t="s">
        <v>24080</v>
      </c>
      <c r="D92" s="680" t="s">
        <v>1181</v>
      </c>
      <c r="E92" s="680" t="s">
        <v>24081</v>
      </c>
      <c r="F92" s="680">
        <v>45</v>
      </c>
      <c r="G92" s="680">
        <v>2</v>
      </c>
      <c r="H92" s="680" t="s">
        <v>24082</v>
      </c>
      <c r="I92" s="680"/>
      <c r="J92" s="680"/>
      <c r="K92" s="680"/>
      <c r="L92" s="363"/>
      <c r="M92" s="363"/>
      <c r="N92" s="363"/>
      <c r="O92" s="363"/>
      <c r="P92" s="363"/>
      <c r="Q92" s="363"/>
      <c r="R92" s="363"/>
      <c r="S92" s="680" t="s">
        <v>1688</v>
      </c>
      <c r="T92" s="680" t="s">
        <v>24083</v>
      </c>
      <c r="U92" s="680" t="s">
        <v>24080</v>
      </c>
    </row>
    <row r="93" spans="1:21" ht="40.5" customHeight="1">
      <c r="A93" s="363">
        <v>89</v>
      </c>
      <c r="B93" s="680" t="s">
        <v>24084</v>
      </c>
      <c r="C93" s="680" t="s">
        <v>24085</v>
      </c>
      <c r="D93" s="680" t="s">
        <v>1181</v>
      </c>
      <c r="E93" s="680" t="s">
        <v>24086</v>
      </c>
      <c r="F93" s="680">
        <v>8</v>
      </c>
      <c r="G93" s="680">
        <v>2</v>
      </c>
      <c r="H93" s="680" t="s">
        <v>24082</v>
      </c>
      <c r="I93" s="680"/>
      <c r="J93" s="680"/>
      <c r="K93" s="680"/>
      <c r="L93" s="363"/>
      <c r="M93" s="363"/>
      <c r="N93" s="363"/>
      <c r="O93" s="363"/>
      <c r="P93" s="363"/>
      <c r="Q93" s="363"/>
      <c r="R93" s="363"/>
      <c r="S93" s="680" t="s">
        <v>1688</v>
      </c>
      <c r="T93" s="680" t="s">
        <v>24087</v>
      </c>
      <c r="U93" s="680" t="s">
        <v>24085</v>
      </c>
    </row>
    <row r="94" spans="1:21" ht="40.5" customHeight="1">
      <c r="A94" s="363">
        <v>90</v>
      </c>
      <c r="B94" s="680" t="s">
        <v>24088</v>
      </c>
      <c r="C94" s="680" t="s">
        <v>24089</v>
      </c>
      <c r="D94" s="680" t="s">
        <v>1181</v>
      </c>
      <c r="E94" s="680" t="s">
        <v>24090</v>
      </c>
      <c r="F94" s="680">
        <v>78</v>
      </c>
      <c r="G94" s="680">
        <v>3</v>
      </c>
      <c r="H94" s="680" t="s">
        <v>23892</v>
      </c>
      <c r="I94" s="680"/>
      <c r="J94" s="680"/>
      <c r="K94" s="680"/>
      <c r="L94" s="363"/>
      <c r="M94" s="363"/>
      <c r="N94" s="363"/>
      <c r="O94" s="363"/>
      <c r="P94" s="363"/>
      <c r="Q94" s="363"/>
      <c r="R94" s="363"/>
      <c r="S94" s="680" t="s">
        <v>24091</v>
      </c>
      <c r="T94" s="680" t="s">
        <v>24092</v>
      </c>
      <c r="U94" s="680" t="s">
        <v>24089</v>
      </c>
    </row>
    <row r="95" spans="1:21" ht="40.5" customHeight="1">
      <c r="A95" s="363">
        <v>91</v>
      </c>
      <c r="B95" s="680" t="s">
        <v>24093</v>
      </c>
      <c r="C95" s="680" t="s">
        <v>24094</v>
      </c>
      <c r="D95" s="680" t="s">
        <v>1181</v>
      </c>
      <c r="E95" s="680" t="s">
        <v>24095</v>
      </c>
      <c r="F95" s="680">
        <v>8</v>
      </c>
      <c r="G95" s="680">
        <v>3</v>
      </c>
      <c r="H95" s="680" t="s">
        <v>23892</v>
      </c>
      <c r="I95" s="680"/>
      <c r="J95" s="680"/>
      <c r="K95" s="680"/>
      <c r="L95" s="363"/>
      <c r="M95" s="363"/>
      <c r="N95" s="363"/>
      <c r="O95" s="363"/>
      <c r="P95" s="363"/>
      <c r="Q95" s="363"/>
      <c r="R95" s="363"/>
      <c r="S95" s="680" t="s">
        <v>1688</v>
      </c>
      <c r="T95" s="680" t="s">
        <v>24096</v>
      </c>
      <c r="U95" s="680" t="s">
        <v>24094</v>
      </c>
    </row>
    <row r="96" spans="1:21" ht="40.5" customHeight="1">
      <c r="A96" s="363">
        <v>92</v>
      </c>
      <c r="B96" s="680" t="s">
        <v>24097</v>
      </c>
      <c r="C96" s="680" t="s">
        <v>24098</v>
      </c>
      <c r="D96" s="680" t="s">
        <v>1181</v>
      </c>
      <c r="E96" s="680" t="s">
        <v>24081</v>
      </c>
      <c r="F96" s="680">
        <v>45</v>
      </c>
      <c r="G96" s="680">
        <v>2</v>
      </c>
      <c r="H96" s="680" t="s">
        <v>24082</v>
      </c>
      <c r="I96" s="680"/>
      <c r="J96" s="680"/>
      <c r="K96" s="680"/>
      <c r="L96" s="363"/>
      <c r="M96" s="363"/>
      <c r="N96" s="363"/>
      <c r="O96" s="363"/>
      <c r="P96" s="363"/>
      <c r="Q96" s="363"/>
      <c r="R96" s="363"/>
      <c r="S96" s="680" t="s">
        <v>14220</v>
      </c>
      <c r="T96" s="680" t="s">
        <v>24099</v>
      </c>
      <c r="U96" s="680" t="s">
        <v>24098</v>
      </c>
    </row>
    <row r="97" spans="1:21" ht="40.5" customHeight="1">
      <c r="A97" s="363">
        <v>93</v>
      </c>
      <c r="B97" s="680" t="s">
        <v>24100</v>
      </c>
      <c r="C97" s="680" t="s">
        <v>24101</v>
      </c>
      <c r="D97" s="680" t="s">
        <v>1181</v>
      </c>
      <c r="E97" s="680" t="s">
        <v>24081</v>
      </c>
      <c r="F97" s="680">
        <v>45</v>
      </c>
      <c r="G97" s="680">
        <v>1</v>
      </c>
      <c r="H97" s="680" t="s">
        <v>24102</v>
      </c>
      <c r="I97" s="680"/>
      <c r="J97" s="680"/>
      <c r="K97" s="680"/>
      <c r="L97" s="363"/>
      <c r="M97" s="363"/>
      <c r="N97" s="363"/>
      <c r="O97" s="363"/>
      <c r="P97" s="363"/>
      <c r="Q97" s="363"/>
      <c r="R97" s="363"/>
      <c r="S97" s="680" t="s">
        <v>14220</v>
      </c>
      <c r="T97" s="680" t="s">
        <v>24103</v>
      </c>
      <c r="U97" s="680" t="s">
        <v>24101</v>
      </c>
    </row>
    <row r="98" spans="1:21" ht="40.5" customHeight="1">
      <c r="A98" s="363">
        <v>94</v>
      </c>
      <c r="B98" s="680" t="s">
        <v>24104</v>
      </c>
      <c r="C98" s="680" t="s">
        <v>24105</v>
      </c>
      <c r="D98" s="680" t="s">
        <v>1181</v>
      </c>
      <c r="E98" s="680" t="s">
        <v>24081</v>
      </c>
      <c r="F98" s="680">
        <v>45</v>
      </c>
      <c r="G98" s="680">
        <v>1</v>
      </c>
      <c r="H98" s="680" t="s">
        <v>24102</v>
      </c>
      <c r="I98" s="680"/>
      <c r="J98" s="680"/>
      <c r="K98" s="680"/>
      <c r="L98" s="363"/>
      <c r="M98" s="363"/>
      <c r="N98" s="363"/>
      <c r="O98" s="363"/>
      <c r="P98" s="363"/>
      <c r="Q98" s="363"/>
      <c r="R98" s="363"/>
      <c r="S98" s="680" t="s">
        <v>1688</v>
      </c>
      <c r="T98" s="680" t="s">
        <v>24106</v>
      </c>
      <c r="U98" s="680" t="s">
        <v>24105</v>
      </c>
    </row>
    <row r="99" spans="1:21" ht="40.5" customHeight="1">
      <c r="A99" s="363">
        <v>95</v>
      </c>
      <c r="B99" s="680" t="s">
        <v>24107</v>
      </c>
      <c r="C99" s="680" t="s">
        <v>24108</v>
      </c>
      <c r="D99" s="680" t="s">
        <v>1181</v>
      </c>
      <c r="E99" s="680" t="s">
        <v>24109</v>
      </c>
      <c r="F99" s="680">
        <v>78</v>
      </c>
      <c r="G99" s="680">
        <v>3</v>
      </c>
      <c r="H99" s="680" t="s">
        <v>23892</v>
      </c>
      <c r="I99" s="680"/>
      <c r="J99" s="680"/>
      <c r="K99" s="680"/>
      <c r="L99" s="363"/>
      <c r="M99" s="363"/>
      <c r="N99" s="363"/>
      <c r="O99" s="363"/>
      <c r="P99" s="363"/>
      <c r="Q99" s="363"/>
      <c r="R99" s="363"/>
      <c r="S99" s="680" t="s">
        <v>24110</v>
      </c>
      <c r="T99" s="680" t="s">
        <v>24111</v>
      </c>
      <c r="U99" s="680" t="s">
        <v>24108</v>
      </c>
    </row>
    <row r="100" spans="1:21" ht="40.5" customHeight="1">
      <c r="A100" s="363">
        <v>96</v>
      </c>
      <c r="B100" s="680" t="s">
        <v>24112</v>
      </c>
      <c r="C100" s="680" t="s">
        <v>24113</v>
      </c>
      <c r="D100" s="680" t="s">
        <v>1181</v>
      </c>
      <c r="E100" s="680" t="s">
        <v>24109</v>
      </c>
      <c r="F100" s="680">
        <v>8</v>
      </c>
      <c r="G100" s="680">
        <v>3</v>
      </c>
      <c r="H100" s="680" t="s">
        <v>23892</v>
      </c>
      <c r="I100" s="680"/>
      <c r="J100" s="680"/>
      <c r="K100" s="680"/>
      <c r="L100" s="363"/>
      <c r="M100" s="363"/>
      <c r="N100" s="363"/>
      <c r="O100" s="363"/>
      <c r="P100" s="363"/>
      <c r="Q100" s="363"/>
      <c r="R100" s="363"/>
      <c r="S100" s="680" t="s">
        <v>1688</v>
      </c>
      <c r="T100" s="680" t="s">
        <v>24114</v>
      </c>
      <c r="U100" s="680" t="s">
        <v>24113</v>
      </c>
    </row>
    <row r="101" spans="1:21" ht="40.5" customHeight="1">
      <c r="A101" s="363">
        <v>97</v>
      </c>
      <c r="B101" s="680" t="s">
        <v>24115</v>
      </c>
      <c r="C101" s="680" t="s">
        <v>24116</v>
      </c>
      <c r="D101" s="680" t="s">
        <v>1181</v>
      </c>
      <c r="E101" s="680" t="s">
        <v>24081</v>
      </c>
      <c r="F101" s="680">
        <v>45</v>
      </c>
      <c r="G101" s="680">
        <v>3</v>
      </c>
      <c r="H101" s="680" t="s">
        <v>23892</v>
      </c>
      <c r="I101" s="680"/>
      <c r="J101" s="680"/>
      <c r="K101" s="680"/>
      <c r="L101" s="363"/>
      <c r="M101" s="363"/>
      <c r="N101" s="363"/>
      <c r="O101" s="363"/>
      <c r="P101" s="363"/>
      <c r="Q101" s="363"/>
      <c r="R101" s="363"/>
      <c r="S101" s="680" t="s">
        <v>1688</v>
      </c>
      <c r="T101" s="680" t="s">
        <v>24117</v>
      </c>
      <c r="U101" s="680" t="s">
        <v>24116</v>
      </c>
    </row>
    <row r="102" spans="1:21" ht="40.5" customHeight="1">
      <c r="A102" s="363">
        <v>98</v>
      </c>
      <c r="B102" s="680" t="s">
        <v>24118</v>
      </c>
      <c r="C102" s="680" t="s">
        <v>24119</v>
      </c>
      <c r="D102" s="680" t="s">
        <v>24120</v>
      </c>
      <c r="E102" s="680" t="s">
        <v>24121</v>
      </c>
      <c r="F102" s="680">
        <v>45</v>
      </c>
      <c r="G102" s="680">
        <v>1</v>
      </c>
      <c r="H102" s="680" t="s">
        <v>23899</v>
      </c>
      <c r="I102" s="680" t="s">
        <v>24120</v>
      </c>
      <c r="J102" s="680"/>
      <c r="K102" s="680" t="s">
        <v>24122</v>
      </c>
      <c r="L102" s="363"/>
      <c r="M102" s="363"/>
      <c r="N102" s="363"/>
      <c r="O102" s="363"/>
      <c r="P102" s="363"/>
      <c r="Q102" s="363"/>
      <c r="R102" s="363"/>
      <c r="S102" s="680" t="s">
        <v>24120</v>
      </c>
      <c r="T102" s="680" t="s">
        <v>24122</v>
      </c>
      <c r="U102" s="680" t="s">
        <v>24119</v>
      </c>
    </row>
    <row r="103" spans="1:21" ht="40.5" customHeight="1">
      <c r="A103" s="363">
        <v>99</v>
      </c>
      <c r="B103" s="680" t="s">
        <v>24123</v>
      </c>
      <c r="C103" s="680" t="s">
        <v>24124</v>
      </c>
      <c r="D103" s="680" t="s">
        <v>1181</v>
      </c>
      <c r="E103" s="680" t="s">
        <v>24125</v>
      </c>
      <c r="F103" s="680">
        <v>8</v>
      </c>
      <c r="G103" s="680">
        <v>3</v>
      </c>
      <c r="H103" s="680" t="s">
        <v>23892</v>
      </c>
      <c r="I103" s="680"/>
      <c r="J103" s="680"/>
      <c r="K103" s="680"/>
      <c r="L103" s="363"/>
      <c r="M103" s="363"/>
      <c r="N103" s="363"/>
      <c r="O103" s="363"/>
      <c r="P103" s="363"/>
      <c r="Q103" s="363"/>
      <c r="R103" s="363"/>
      <c r="S103" s="680" t="s">
        <v>1688</v>
      </c>
      <c r="T103" s="680" t="s">
        <v>24126</v>
      </c>
      <c r="U103" s="680" t="s">
        <v>24124</v>
      </c>
    </row>
    <row r="104" spans="1:21" ht="40.5" customHeight="1">
      <c r="A104" s="363">
        <v>100</v>
      </c>
      <c r="B104" s="680" t="s">
        <v>24127</v>
      </c>
      <c r="C104" s="680" t="s">
        <v>24128</v>
      </c>
      <c r="D104" s="680" t="s">
        <v>1181</v>
      </c>
      <c r="E104" s="680" t="s">
        <v>24081</v>
      </c>
      <c r="F104" s="680">
        <v>45</v>
      </c>
      <c r="G104" s="680">
        <v>1</v>
      </c>
      <c r="H104" s="680" t="s">
        <v>24102</v>
      </c>
      <c r="I104" s="680"/>
      <c r="J104" s="680"/>
      <c r="K104" s="680"/>
      <c r="L104" s="363"/>
      <c r="M104" s="363"/>
      <c r="N104" s="363"/>
      <c r="O104" s="363"/>
      <c r="P104" s="363"/>
      <c r="Q104" s="363"/>
      <c r="R104" s="363"/>
      <c r="S104" s="680" t="s">
        <v>24129</v>
      </c>
      <c r="T104" s="680" t="s">
        <v>24130</v>
      </c>
      <c r="U104" s="680" t="s">
        <v>24128</v>
      </c>
    </row>
    <row r="105" spans="1:21" ht="40.5" customHeight="1">
      <c r="A105" s="363">
        <v>101</v>
      </c>
      <c r="B105" s="680" t="s">
        <v>24131</v>
      </c>
      <c r="C105" s="680" t="s">
        <v>24132</v>
      </c>
      <c r="D105" s="680" t="s">
        <v>1181</v>
      </c>
      <c r="E105" s="680" t="s">
        <v>24133</v>
      </c>
      <c r="F105" s="680">
        <v>78</v>
      </c>
      <c r="G105" s="680">
        <v>2</v>
      </c>
      <c r="H105" s="680" t="s">
        <v>23892</v>
      </c>
      <c r="I105" s="680"/>
      <c r="J105" s="680"/>
      <c r="K105" s="680"/>
      <c r="L105" s="363"/>
      <c r="M105" s="363"/>
      <c r="N105" s="363"/>
      <c r="O105" s="363"/>
      <c r="P105" s="363"/>
      <c r="Q105" s="363"/>
      <c r="R105" s="363"/>
      <c r="S105" s="680" t="s">
        <v>1688</v>
      </c>
      <c r="T105" s="680" t="s">
        <v>24134</v>
      </c>
      <c r="U105" s="680" t="s">
        <v>24132</v>
      </c>
    </row>
    <row r="106" spans="1:21" ht="40.5" customHeight="1">
      <c r="A106" s="363">
        <v>102</v>
      </c>
      <c r="B106" s="680" t="s">
        <v>24135</v>
      </c>
      <c r="C106" s="680" t="s">
        <v>24136</v>
      </c>
      <c r="D106" s="680" t="s">
        <v>1181</v>
      </c>
      <c r="E106" s="680" t="s">
        <v>24137</v>
      </c>
      <c r="F106" s="680">
        <v>45</v>
      </c>
      <c r="G106" s="680">
        <v>1</v>
      </c>
      <c r="H106" s="680" t="s">
        <v>23899</v>
      </c>
      <c r="I106" s="680"/>
      <c r="J106" s="680"/>
      <c r="K106" s="680"/>
      <c r="L106" s="363"/>
      <c r="M106" s="363"/>
      <c r="N106" s="363"/>
      <c r="O106" s="363"/>
      <c r="P106" s="363"/>
      <c r="Q106" s="363"/>
      <c r="R106" s="363"/>
      <c r="S106" s="680" t="s">
        <v>1688</v>
      </c>
      <c r="T106" s="680" t="s">
        <v>24138</v>
      </c>
      <c r="U106" s="680" t="s">
        <v>24136</v>
      </c>
    </row>
    <row r="107" spans="1:21" ht="40.5" customHeight="1">
      <c r="A107" s="363">
        <v>103</v>
      </c>
      <c r="B107" s="680" t="s">
        <v>24139</v>
      </c>
      <c r="C107" s="680" t="s">
        <v>24140</v>
      </c>
      <c r="D107" s="680" t="s">
        <v>1181</v>
      </c>
      <c r="E107" s="680" t="s">
        <v>24081</v>
      </c>
      <c r="F107" s="680">
        <v>8</v>
      </c>
      <c r="G107" s="680">
        <v>4</v>
      </c>
      <c r="H107" s="680" t="s">
        <v>24141</v>
      </c>
      <c r="I107" s="680"/>
      <c r="J107" s="680"/>
      <c r="K107" s="680"/>
      <c r="L107" s="363"/>
      <c r="M107" s="363"/>
      <c r="N107" s="363"/>
      <c r="O107" s="363"/>
      <c r="P107" s="363"/>
      <c r="Q107" s="363"/>
      <c r="R107" s="363"/>
      <c r="S107" s="680" t="s">
        <v>1688</v>
      </c>
      <c r="T107" s="680" t="s">
        <v>24142</v>
      </c>
      <c r="U107" s="680" t="s">
        <v>24140</v>
      </c>
    </row>
    <row r="108" spans="1:21" ht="40.5" customHeight="1">
      <c r="A108" s="363">
        <v>104</v>
      </c>
      <c r="B108" s="680" t="s">
        <v>24143</v>
      </c>
      <c r="C108" s="680" t="s">
        <v>24144</v>
      </c>
      <c r="D108" s="680" t="s">
        <v>1181</v>
      </c>
      <c r="E108" s="680" t="s">
        <v>24145</v>
      </c>
      <c r="F108" s="680">
        <v>78</v>
      </c>
      <c r="G108" s="680">
        <v>2</v>
      </c>
      <c r="H108" s="680" t="s">
        <v>23892</v>
      </c>
      <c r="I108" s="680"/>
      <c r="J108" s="680"/>
      <c r="K108" s="680"/>
      <c r="L108" s="363"/>
      <c r="M108" s="363"/>
      <c r="N108" s="363"/>
      <c r="O108" s="363"/>
      <c r="P108" s="363"/>
      <c r="Q108" s="363"/>
      <c r="R108" s="363"/>
      <c r="S108" s="680" t="s">
        <v>1688</v>
      </c>
      <c r="T108" s="680" t="s">
        <v>24146</v>
      </c>
      <c r="U108" s="680" t="s">
        <v>24144</v>
      </c>
    </row>
    <row r="109" spans="1:21" ht="40.5" customHeight="1">
      <c r="A109" s="363">
        <v>105</v>
      </c>
      <c r="B109" s="680" t="s">
        <v>24147</v>
      </c>
      <c r="C109" s="680" t="s">
        <v>24148</v>
      </c>
      <c r="D109" s="680" t="s">
        <v>1181</v>
      </c>
      <c r="E109" s="680" t="s">
        <v>24081</v>
      </c>
      <c r="F109" s="680">
        <v>45</v>
      </c>
      <c r="G109" s="680">
        <v>2</v>
      </c>
      <c r="H109" s="680" t="s">
        <v>23892</v>
      </c>
      <c r="I109" s="680"/>
      <c r="J109" s="680"/>
      <c r="K109" s="680"/>
      <c r="L109" s="363"/>
      <c r="M109" s="363"/>
      <c r="N109" s="363"/>
      <c r="O109" s="363"/>
      <c r="P109" s="363"/>
      <c r="Q109" s="363"/>
      <c r="R109" s="363"/>
      <c r="S109" s="680" t="s">
        <v>1688</v>
      </c>
      <c r="T109" s="680" t="s">
        <v>24149</v>
      </c>
      <c r="U109" s="680" t="s">
        <v>24148</v>
      </c>
    </row>
    <row r="110" spans="1:21" ht="40.5" customHeight="1">
      <c r="A110" s="363">
        <v>106</v>
      </c>
      <c r="B110" s="680" t="s">
        <v>24150</v>
      </c>
      <c r="C110" s="680" t="s">
        <v>24151</v>
      </c>
      <c r="D110" s="680" t="s">
        <v>1181</v>
      </c>
      <c r="E110" s="680" t="s">
        <v>24152</v>
      </c>
      <c r="F110" s="680">
        <v>45</v>
      </c>
      <c r="G110" s="680">
        <v>1</v>
      </c>
      <c r="H110" s="680" t="s">
        <v>5574</v>
      </c>
      <c r="I110" s="680"/>
      <c r="J110" s="680"/>
      <c r="K110" s="680"/>
      <c r="L110" s="363"/>
      <c r="M110" s="363"/>
      <c r="N110" s="363"/>
      <c r="O110" s="363"/>
      <c r="P110" s="363"/>
      <c r="Q110" s="363"/>
      <c r="R110" s="363"/>
      <c r="S110" s="680" t="s">
        <v>1688</v>
      </c>
      <c r="T110" s="680" t="s">
        <v>24153</v>
      </c>
      <c r="U110" s="680" t="s">
        <v>24151</v>
      </c>
    </row>
    <row r="111" spans="1:21" ht="40.5" customHeight="1">
      <c r="A111" s="363">
        <v>107</v>
      </c>
      <c r="B111" s="680" t="s">
        <v>24154</v>
      </c>
      <c r="C111" s="680" t="s">
        <v>24155</v>
      </c>
      <c r="D111" s="680" t="s">
        <v>1181</v>
      </c>
      <c r="E111" s="680" t="s">
        <v>24156</v>
      </c>
      <c r="F111" s="680">
        <v>45</v>
      </c>
      <c r="G111" s="680">
        <v>3</v>
      </c>
      <c r="H111" s="680" t="s">
        <v>5574</v>
      </c>
      <c r="I111" s="348"/>
      <c r="J111" s="348"/>
      <c r="K111" s="348"/>
      <c r="L111" s="363"/>
      <c r="M111" s="363"/>
      <c r="N111" s="363"/>
      <c r="O111" s="363"/>
      <c r="P111" s="363"/>
      <c r="Q111" s="363"/>
      <c r="R111" s="363"/>
      <c r="S111" s="680" t="s">
        <v>1688</v>
      </c>
      <c r="T111" s="680" t="s">
        <v>24157</v>
      </c>
      <c r="U111" s="680" t="s">
        <v>24155</v>
      </c>
    </row>
    <row r="112" spans="1:21" ht="40.5" customHeight="1">
      <c r="A112" s="363">
        <v>108</v>
      </c>
      <c r="B112" s="680" t="s">
        <v>24158</v>
      </c>
      <c r="C112" s="680" t="s">
        <v>24159</v>
      </c>
      <c r="D112" s="680" t="s">
        <v>1181</v>
      </c>
      <c r="E112" s="680" t="s">
        <v>24160</v>
      </c>
      <c r="F112" s="680">
        <v>45</v>
      </c>
      <c r="G112" s="680">
        <v>3</v>
      </c>
      <c r="H112" s="680" t="s">
        <v>5574</v>
      </c>
      <c r="I112" s="348"/>
      <c r="J112" s="348"/>
      <c r="K112" s="348"/>
      <c r="L112" s="363"/>
      <c r="M112" s="363"/>
      <c r="N112" s="363"/>
      <c r="O112" s="363"/>
      <c r="P112" s="363"/>
      <c r="Q112" s="363"/>
      <c r="R112" s="363"/>
      <c r="S112" s="680" t="s">
        <v>1688</v>
      </c>
      <c r="T112" s="680" t="s">
        <v>24161</v>
      </c>
      <c r="U112" s="680" t="s">
        <v>24162</v>
      </c>
    </row>
    <row r="113" spans="1:21" ht="40.5" customHeight="1">
      <c r="A113" s="363">
        <v>109</v>
      </c>
      <c r="B113" s="680" t="s">
        <v>24163</v>
      </c>
      <c r="C113" s="680" t="s">
        <v>24164</v>
      </c>
      <c r="D113" s="363" t="s">
        <v>24165</v>
      </c>
      <c r="E113" s="680" t="s">
        <v>24160</v>
      </c>
      <c r="F113" s="680">
        <v>45</v>
      </c>
      <c r="G113" s="680">
        <v>3</v>
      </c>
      <c r="H113" s="680" t="s">
        <v>5574</v>
      </c>
      <c r="I113" s="363" t="s">
        <v>24166</v>
      </c>
      <c r="J113" s="348"/>
      <c r="K113" s="680" t="s">
        <v>24167</v>
      </c>
      <c r="L113" s="363"/>
      <c r="M113" s="363"/>
      <c r="N113" s="363"/>
      <c r="O113" s="363"/>
      <c r="P113" s="363"/>
      <c r="Q113" s="363"/>
      <c r="R113" s="363"/>
      <c r="S113" s="680" t="s">
        <v>24168</v>
      </c>
      <c r="T113" s="680" t="s">
        <v>24167</v>
      </c>
      <c r="U113" s="680" t="s">
        <v>24164</v>
      </c>
    </row>
    <row r="114" spans="1:21" ht="40.5" customHeight="1">
      <c r="A114" s="363">
        <v>110</v>
      </c>
      <c r="B114" s="680" t="s">
        <v>24169</v>
      </c>
      <c r="C114" s="680" t="s">
        <v>24170</v>
      </c>
      <c r="D114" s="680" t="s">
        <v>1181</v>
      </c>
      <c r="E114" s="680" t="s">
        <v>24156</v>
      </c>
      <c r="F114" s="680">
        <v>45</v>
      </c>
      <c r="G114" s="680">
        <v>3</v>
      </c>
      <c r="H114" s="680" t="s">
        <v>5574</v>
      </c>
      <c r="I114" s="348"/>
      <c r="J114" s="348"/>
      <c r="K114" s="348"/>
      <c r="L114" s="363"/>
      <c r="M114" s="363"/>
      <c r="N114" s="363"/>
      <c r="O114" s="363"/>
      <c r="P114" s="363"/>
      <c r="Q114" s="363"/>
      <c r="R114" s="363"/>
      <c r="S114" s="680" t="s">
        <v>24171</v>
      </c>
      <c r="T114" s="680" t="s">
        <v>24172</v>
      </c>
      <c r="U114" s="680" t="s">
        <v>24170</v>
      </c>
    </row>
    <row r="115" spans="1:21" ht="40.5" customHeight="1">
      <c r="A115" s="363">
        <v>111</v>
      </c>
      <c r="B115" s="680" t="s">
        <v>24173</v>
      </c>
      <c r="C115" s="680" t="s">
        <v>24174</v>
      </c>
      <c r="D115" s="680" t="s">
        <v>1181</v>
      </c>
      <c r="E115" s="680" t="s">
        <v>24160</v>
      </c>
      <c r="F115" s="680">
        <v>45</v>
      </c>
      <c r="G115" s="680">
        <v>3</v>
      </c>
      <c r="H115" s="680" t="s">
        <v>5574</v>
      </c>
      <c r="I115" s="348"/>
      <c r="J115" s="348"/>
      <c r="K115" s="348"/>
      <c r="L115" s="363"/>
      <c r="M115" s="363"/>
      <c r="N115" s="363"/>
      <c r="O115" s="363"/>
      <c r="P115" s="363"/>
      <c r="Q115" s="363"/>
      <c r="R115" s="363"/>
      <c r="S115" s="680" t="s">
        <v>24175</v>
      </c>
      <c r="T115" s="680" t="s">
        <v>24176</v>
      </c>
      <c r="U115" s="680" t="s">
        <v>24177</v>
      </c>
    </row>
    <row r="116" spans="1:21" ht="40.5" customHeight="1">
      <c r="A116" s="363">
        <v>112</v>
      </c>
      <c r="B116" s="680" t="s">
        <v>24178</v>
      </c>
      <c r="C116" s="680" t="s">
        <v>24179</v>
      </c>
      <c r="D116" s="680" t="s">
        <v>1181</v>
      </c>
      <c r="E116" s="680" t="s">
        <v>24156</v>
      </c>
      <c r="F116" s="680">
        <v>45</v>
      </c>
      <c r="G116" s="680">
        <v>3</v>
      </c>
      <c r="H116" s="680" t="s">
        <v>5574</v>
      </c>
      <c r="I116" s="348"/>
      <c r="J116" s="348"/>
      <c r="K116" s="348"/>
      <c r="L116" s="363"/>
      <c r="M116" s="363"/>
      <c r="N116" s="363"/>
      <c r="O116" s="363"/>
      <c r="P116" s="363"/>
      <c r="Q116" s="363"/>
      <c r="R116" s="363"/>
      <c r="S116" s="680" t="s">
        <v>1688</v>
      </c>
      <c r="T116" s="680" t="s">
        <v>24180</v>
      </c>
      <c r="U116" s="680" t="s">
        <v>24181</v>
      </c>
    </row>
    <row r="117" spans="1:21" ht="40.5" customHeight="1">
      <c r="A117" s="363">
        <v>113</v>
      </c>
      <c r="B117" s="680" t="s">
        <v>24182</v>
      </c>
      <c r="C117" s="680" t="s">
        <v>24183</v>
      </c>
      <c r="D117" s="680" t="s">
        <v>1181</v>
      </c>
      <c r="E117" s="680" t="s">
        <v>24156</v>
      </c>
      <c r="F117" s="680">
        <v>45</v>
      </c>
      <c r="G117" s="680">
        <v>3</v>
      </c>
      <c r="H117" s="680" t="s">
        <v>5574</v>
      </c>
      <c r="I117" s="348"/>
      <c r="J117" s="348"/>
      <c r="K117" s="348"/>
      <c r="L117" s="363"/>
      <c r="M117" s="363"/>
      <c r="N117" s="363"/>
      <c r="O117" s="363"/>
      <c r="P117" s="363"/>
      <c r="Q117" s="363"/>
      <c r="R117" s="363"/>
      <c r="S117" s="680" t="s">
        <v>1688</v>
      </c>
      <c r="T117" s="680" t="s">
        <v>24184</v>
      </c>
      <c r="U117" s="680" t="s">
        <v>24185</v>
      </c>
    </row>
    <row r="118" spans="1:21" ht="40.5" customHeight="1">
      <c r="A118" s="363">
        <v>114</v>
      </c>
      <c r="B118" s="680" t="s">
        <v>24186</v>
      </c>
      <c r="C118" s="680" t="s">
        <v>24187</v>
      </c>
      <c r="D118" s="680" t="s">
        <v>1181</v>
      </c>
      <c r="E118" s="680" t="s">
        <v>24188</v>
      </c>
      <c r="F118" s="680" t="s">
        <v>23753</v>
      </c>
      <c r="G118" s="680">
        <v>1</v>
      </c>
      <c r="H118" s="680" t="s">
        <v>24189</v>
      </c>
      <c r="I118" s="348"/>
      <c r="J118" s="348"/>
      <c r="K118" s="348"/>
      <c r="L118" s="363"/>
      <c r="M118" s="363"/>
      <c r="N118" s="363"/>
      <c r="O118" s="363"/>
      <c r="P118" s="363"/>
      <c r="Q118" s="363"/>
      <c r="R118" s="363"/>
      <c r="S118" s="680" t="s">
        <v>1688</v>
      </c>
      <c r="T118" s="680" t="s">
        <v>24190</v>
      </c>
      <c r="U118" s="680" t="s">
        <v>24191</v>
      </c>
    </row>
    <row r="119" spans="1:21" ht="40.5" customHeight="1">
      <c r="A119" s="363">
        <v>115</v>
      </c>
      <c r="B119" s="680" t="s">
        <v>24192</v>
      </c>
      <c r="C119" s="680" t="s">
        <v>24193</v>
      </c>
      <c r="D119" s="680" t="s">
        <v>1181</v>
      </c>
      <c r="E119" s="680" t="s">
        <v>24152</v>
      </c>
      <c r="F119" s="680" t="s">
        <v>23753</v>
      </c>
      <c r="G119" s="680">
        <v>1</v>
      </c>
      <c r="H119" s="680" t="s">
        <v>24189</v>
      </c>
      <c r="I119" s="348"/>
      <c r="J119" s="348"/>
      <c r="K119" s="348"/>
      <c r="L119" s="363"/>
      <c r="M119" s="363"/>
      <c r="N119" s="363"/>
      <c r="O119" s="363"/>
      <c r="P119" s="363"/>
      <c r="Q119" s="363"/>
      <c r="R119" s="363"/>
      <c r="S119" s="680" t="s">
        <v>1688</v>
      </c>
      <c r="T119" s="680" t="s">
        <v>24194</v>
      </c>
      <c r="U119" s="680" t="s">
        <v>24193</v>
      </c>
    </row>
    <row r="120" spans="1:21" ht="40.5" customHeight="1">
      <c r="A120" s="363">
        <v>116</v>
      </c>
      <c r="B120" s="680" t="s">
        <v>24195</v>
      </c>
      <c r="C120" s="680" t="s">
        <v>24196</v>
      </c>
      <c r="D120" s="680" t="s">
        <v>1181</v>
      </c>
      <c r="E120" s="680" t="s">
        <v>24152</v>
      </c>
      <c r="F120" s="680" t="s">
        <v>23753</v>
      </c>
      <c r="G120" s="680">
        <v>3</v>
      </c>
      <c r="H120" s="680" t="s">
        <v>24189</v>
      </c>
      <c r="I120" s="348"/>
      <c r="J120" s="348"/>
      <c r="K120" s="348"/>
      <c r="L120" s="363"/>
      <c r="M120" s="363"/>
      <c r="N120" s="363"/>
      <c r="O120" s="363"/>
      <c r="P120" s="363"/>
      <c r="Q120" s="363"/>
      <c r="R120" s="363"/>
      <c r="S120" s="680" t="s">
        <v>1688</v>
      </c>
      <c r="T120" s="680" t="s">
        <v>24197</v>
      </c>
      <c r="U120" s="680" t="s">
        <v>24196</v>
      </c>
    </row>
    <row r="121" spans="1:21" ht="40.5" customHeight="1">
      <c r="A121" s="363">
        <v>117</v>
      </c>
      <c r="B121" s="680" t="s">
        <v>24198</v>
      </c>
      <c r="C121" s="680" t="s">
        <v>24199</v>
      </c>
      <c r="D121" s="680" t="s">
        <v>1181</v>
      </c>
      <c r="E121" s="680" t="s">
        <v>24152</v>
      </c>
      <c r="F121" s="680" t="s">
        <v>23753</v>
      </c>
      <c r="G121" s="680">
        <v>1</v>
      </c>
      <c r="H121" s="680">
        <v>15</v>
      </c>
      <c r="I121" s="348"/>
      <c r="J121" s="348"/>
      <c r="K121" s="348"/>
      <c r="L121" s="363"/>
      <c r="M121" s="363"/>
      <c r="N121" s="363"/>
      <c r="O121" s="363"/>
      <c r="P121" s="363"/>
      <c r="Q121" s="363"/>
      <c r="R121" s="363"/>
      <c r="S121" s="680" t="s">
        <v>24200</v>
      </c>
      <c r="T121" s="680" t="s">
        <v>24201</v>
      </c>
      <c r="U121" s="680" t="s">
        <v>24202</v>
      </c>
    </row>
    <row r="122" spans="1:21" ht="40.5" customHeight="1">
      <c r="A122" s="363">
        <v>118</v>
      </c>
      <c r="B122" s="680" t="s">
        <v>24203</v>
      </c>
      <c r="C122" s="680" t="s">
        <v>24204</v>
      </c>
      <c r="D122" s="680" t="s">
        <v>1181</v>
      </c>
      <c r="E122" s="680" t="s">
        <v>24152</v>
      </c>
      <c r="F122" s="680" t="s">
        <v>23753</v>
      </c>
      <c r="G122" s="680">
        <v>2</v>
      </c>
      <c r="H122" s="680" t="s">
        <v>5574</v>
      </c>
      <c r="I122" s="348"/>
      <c r="J122" s="348"/>
      <c r="K122" s="348"/>
      <c r="L122" s="363"/>
      <c r="M122" s="363"/>
      <c r="N122" s="363"/>
      <c r="O122" s="363"/>
      <c r="P122" s="363"/>
      <c r="Q122" s="363"/>
      <c r="R122" s="363"/>
      <c r="S122" s="680" t="s">
        <v>1688</v>
      </c>
      <c r="T122" s="680" t="s">
        <v>24205</v>
      </c>
      <c r="U122" s="680" t="s">
        <v>24204</v>
      </c>
    </row>
    <row r="123" spans="1:21" ht="40.5" customHeight="1">
      <c r="A123" s="363">
        <v>119</v>
      </c>
      <c r="B123" s="680" t="s">
        <v>24206</v>
      </c>
      <c r="C123" s="680" t="s">
        <v>24207</v>
      </c>
      <c r="D123" s="680" t="s">
        <v>1181</v>
      </c>
      <c r="E123" s="680" t="s">
        <v>24152</v>
      </c>
      <c r="F123" s="680" t="s">
        <v>23753</v>
      </c>
      <c r="G123" s="680">
        <v>3</v>
      </c>
      <c r="H123" s="680" t="s">
        <v>5574</v>
      </c>
      <c r="I123" s="348"/>
      <c r="J123" s="348"/>
      <c r="K123" s="348"/>
      <c r="L123" s="363"/>
      <c r="M123" s="363"/>
      <c r="N123" s="363"/>
      <c r="O123" s="363"/>
      <c r="P123" s="363"/>
      <c r="Q123" s="363"/>
      <c r="R123" s="363"/>
      <c r="S123" s="680" t="s">
        <v>24208</v>
      </c>
      <c r="T123" s="680" t="s">
        <v>24209</v>
      </c>
      <c r="U123" s="680" t="s">
        <v>24210</v>
      </c>
    </row>
    <row r="124" spans="1:21" ht="40.5" customHeight="1">
      <c r="A124" s="363">
        <v>120</v>
      </c>
      <c r="B124" s="680" t="s">
        <v>24211</v>
      </c>
      <c r="C124" s="680" t="s">
        <v>24212</v>
      </c>
      <c r="D124" s="680" t="s">
        <v>1181</v>
      </c>
      <c r="E124" s="680" t="s">
        <v>24152</v>
      </c>
      <c r="F124" s="680" t="s">
        <v>23753</v>
      </c>
      <c r="G124" s="680">
        <v>1</v>
      </c>
      <c r="H124" s="680" t="s">
        <v>5574</v>
      </c>
      <c r="I124" s="348"/>
      <c r="J124" s="348"/>
      <c r="K124" s="348"/>
      <c r="L124" s="363"/>
      <c r="M124" s="363"/>
      <c r="N124" s="363"/>
      <c r="O124" s="363"/>
      <c r="P124" s="363"/>
      <c r="Q124" s="363"/>
      <c r="R124" s="363"/>
      <c r="S124" s="680" t="s">
        <v>1688</v>
      </c>
      <c r="T124" s="680" t="s">
        <v>24213</v>
      </c>
      <c r="U124" s="680" t="s">
        <v>24214</v>
      </c>
    </row>
    <row r="125" spans="1:21" ht="40.5" customHeight="1">
      <c r="A125" s="363">
        <v>121</v>
      </c>
      <c r="B125" s="680" t="s">
        <v>24215</v>
      </c>
      <c r="C125" s="680" t="s">
        <v>24216</v>
      </c>
      <c r="D125" s="680" t="s">
        <v>1181</v>
      </c>
      <c r="E125" s="680" t="s">
        <v>24152</v>
      </c>
      <c r="F125" s="680" t="s">
        <v>23753</v>
      </c>
      <c r="G125" s="680">
        <v>2</v>
      </c>
      <c r="H125" s="680" t="s">
        <v>5574</v>
      </c>
      <c r="I125" s="348"/>
      <c r="J125" s="348"/>
      <c r="K125" s="348"/>
      <c r="L125" s="363"/>
      <c r="M125" s="363"/>
      <c r="N125" s="363"/>
      <c r="O125" s="363"/>
      <c r="P125" s="363"/>
      <c r="Q125" s="363"/>
      <c r="R125" s="363"/>
      <c r="S125" s="680" t="s">
        <v>1688</v>
      </c>
      <c r="T125" s="680" t="s">
        <v>24217</v>
      </c>
      <c r="U125" s="680" t="s">
        <v>24216</v>
      </c>
    </row>
    <row r="126" spans="1:21" ht="40.5" customHeight="1">
      <c r="A126" s="363">
        <v>122</v>
      </c>
      <c r="B126" s="680" t="s">
        <v>24218</v>
      </c>
      <c r="C126" s="680" t="s">
        <v>24219</v>
      </c>
      <c r="D126" s="680" t="s">
        <v>1181</v>
      </c>
      <c r="E126" s="680" t="s">
        <v>24152</v>
      </c>
      <c r="F126" s="680" t="s">
        <v>23753</v>
      </c>
      <c r="G126" s="680">
        <v>1</v>
      </c>
      <c r="H126" s="680" t="s">
        <v>5574</v>
      </c>
      <c r="I126" s="348"/>
      <c r="J126" s="348"/>
      <c r="K126" s="348"/>
      <c r="L126" s="363"/>
      <c r="M126" s="363"/>
      <c r="N126" s="363"/>
      <c r="O126" s="363"/>
      <c r="P126" s="363"/>
      <c r="Q126" s="363"/>
      <c r="R126" s="363"/>
      <c r="S126" s="680" t="s">
        <v>1688</v>
      </c>
      <c r="T126" s="680" t="s">
        <v>24220</v>
      </c>
      <c r="U126" s="680" t="s">
        <v>24221</v>
      </c>
    </row>
    <row r="127" spans="1:21" ht="40.5" customHeight="1">
      <c r="A127" s="363">
        <v>123</v>
      </c>
      <c r="B127" s="680" t="s">
        <v>24222</v>
      </c>
      <c r="C127" s="680" t="s">
        <v>24223</v>
      </c>
      <c r="D127" s="680" t="s">
        <v>1181</v>
      </c>
      <c r="E127" s="680" t="s">
        <v>24152</v>
      </c>
      <c r="F127" s="680" t="s">
        <v>23753</v>
      </c>
      <c r="G127" s="680">
        <v>1</v>
      </c>
      <c r="H127" s="680" t="s">
        <v>5574</v>
      </c>
      <c r="I127" s="348"/>
      <c r="J127" s="348"/>
      <c r="K127" s="348"/>
      <c r="L127" s="363"/>
      <c r="M127" s="363"/>
      <c r="N127" s="363"/>
      <c r="O127" s="363"/>
      <c r="P127" s="363"/>
      <c r="Q127" s="363"/>
      <c r="R127" s="363"/>
      <c r="S127" s="680" t="s">
        <v>1688</v>
      </c>
      <c r="T127" s="680" t="s">
        <v>24224</v>
      </c>
      <c r="U127" s="680" t="s">
        <v>24223</v>
      </c>
    </row>
    <row r="128" spans="1:21" ht="40.5" customHeight="1">
      <c r="A128" s="363">
        <v>124</v>
      </c>
      <c r="B128" s="680" t="s">
        <v>24225</v>
      </c>
      <c r="C128" s="680" t="s">
        <v>24226</v>
      </c>
      <c r="D128" s="680" t="s">
        <v>1181</v>
      </c>
      <c r="E128" s="680" t="s">
        <v>24152</v>
      </c>
      <c r="F128" s="680" t="s">
        <v>23753</v>
      </c>
      <c r="G128" s="680">
        <v>2</v>
      </c>
      <c r="H128" s="680" t="s">
        <v>5574</v>
      </c>
      <c r="I128" s="348"/>
      <c r="J128" s="348"/>
      <c r="K128" s="348"/>
      <c r="L128" s="363"/>
      <c r="M128" s="363"/>
      <c r="N128" s="363"/>
      <c r="O128" s="363"/>
      <c r="P128" s="363"/>
      <c r="Q128" s="363"/>
      <c r="R128" s="363"/>
      <c r="S128" s="680" t="s">
        <v>1688</v>
      </c>
      <c r="T128" s="680" t="s">
        <v>24227</v>
      </c>
      <c r="U128" s="680" t="s">
        <v>24228</v>
      </c>
    </row>
    <row r="129" spans="1:21" ht="40.5" customHeight="1">
      <c r="A129" s="363">
        <v>125</v>
      </c>
      <c r="B129" s="680" t="s">
        <v>24229</v>
      </c>
      <c r="C129" s="680" t="s">
        <v>24230</v>
      </c>
      <c r="D129" s="680" t="s">
        <v>24231</v>
      </c>
      <c r="E129" s="680" t="s">
        <v>24232</v>
      </c>
      <c r="F129" s="680">
        <v>51</v>
      </c>
      <c r="G129" s="680">
        <v>2</v>
      </c>
      <c r="H129" s="680" t="s">
        <v>5574</v>
      </c>
      <c r="I129" s="680" t="s">
        <v>24233</v>
      </c>
      <c r="J129" s="348"/>
      <c r="K129" s="348"/>
      <c r="L129" s="363"/>
      <c r="M129" s="363"/>
      <c r="N129" s="363"/>
      <c r="O129" s="363"/>
      <c r="P129" s="363"/>
      <c r="Q129" s="363"/>
      <c r="R129" s="363"/>
      <c r="S129" s="680" t="s">
        <v>24234</v>
      </c>
      <c r="T129" s="864" t="s">
        <v>24235</v>
      </c>
      <c r="U129" s="680" t="s">
        <v>24230</v>
      </c>
    </row>
    <row r="130" spans="1:21" ht="40.5" customHeight="1">
      <c r="A130" s="363">
        <v>126</v>
      </c>
      <c r="B130" s="680" t="s">
        <v>24236</v>
      </c>
      <c r="C130" s="680" t="s">
        <v>24237</v>
      </c>
      <c r="D130" s="680" t="s">
        <v>1181</v>
      </c>
      <c r="E130" s="680" t="s">
        <v>24238</v>
      </c>
      <c r="F130" s="680">
        <v>62</v>
      </c>
      <c r="G130" s="680">
        <v>2</v>
      </c>
      <c r="H130" s="680" t="s">
        <v>5574</v>
      </c>
      <c r="I130" s="680"/>
      <c r="J130" s="680"/>
      <c r="K130" s="680"/>
      <c r="L130" s="680"/>
      <c r="M130" s="680"/>
      <c r="N130" s="680"/>
      <c r="O130" s="680"/>
      <c r="P130" s="680"/>
      <c r="Q130" s="680"/>
      <c r="R130" s="680"/>
      <c r="S130" s="680" t="s">
        <v>1688</v>
      </c>
      <c r="T130" s="680" t="s">
        <v>24239</v>
      </c>
      <c r="U130" s="680" t="s">
        <v>24237</v>
      </c>
    </row>
    <row r="131" spans="1:21" ht="40.5" customHeight="1">
      <c r="A131" s="363">
        <v>127</v>
      </c>
      <c r="B131" s="680" t="s">
        <v>24240</v>
      </c>
      <c r="C131" s="680" t="s">
        <v>24241</v>
      </c>
      <c r="D131" s="680" t="s">
        <v>1181</v>
      </c>
      <c r="E131" s="680" t="s">
        <v>24242</v>
      </c>
      <c r="F131" s="680">
        <v>30</v>
      </c>
      <c r="G131" s="680">
        <v>3</v>
      </c>
      <c r="H131" s="680" t="s">
        <v>5574</v>
      </c>
      <c r="I131" s="680"/>
      <c r="J131" s="680"/>
      <c r="K131" s="680"/>
      <c r="L131" s="680"/>
      <c r="M131" s="680"/>
      <c r="N131" s="680"/>
      <c r="O131" s="680"/>
      <c r="P131" s="680"/>
      <c r="Q131" s="680"/>
      <c r="R131" s="680"/>
      <c r="S131" s="680" t="s">
        <v>24243</v>
      </c>
      <c r="T131" s="680" t="s">
        <v>24244</v>
      </c>
      <c r="U131" s="680" t="s">
        <v>24241</v>
      </c>
    </row>
    <row r="132" spans="1:21" ht="40.5" customHeight="1">
      <c r="A132" s="363">
        <v>128</v>
      </c>
      <c r="B132" s="680" t="s">
        <v>24245</v>
      </c>
      <c r="C132" s="680" t="s">
        <v>24246</v>
      </c>
      <c r="D132" s="680" t="s">
        <v>1181</v>
      </c>
      <c r="E132" s="680" t="s">
        <v>24247</v>
      </c>
      <c r="F132" s="680">
        <v>58</v>
      </c>
      <c r="G132" s="680">
        <v>2</v>
      </c>
      <c r="H132" s="680" t="s">
        <v>5574</v>
      </c>
      <c r="I132" s="680"/>
      <c r="J132" s="680"/>
      <c r="K132" s="680"/>
      <c r="L132" s="680"/>
      <c r="M132" s="680"/>
      <c r="N132" s="680"/>
      <c r="O132" s="680"/>
      <c r="P132" s="680"/>
      <c r="Q132" s="680"/>
      <c r="R132" s="680"/>
      <c r="S132" s="680" t="s">
        <v>1688</v>
      </c>
      <c r="T132" s="680" t="s">
        <v>24248</v>
      </c>
      <c r="U132" s="680" t="s">
        <v>24246</v>
      </c>
    </row>
    <row r="133" spans="1:21" ht="40.5" customHeight="1">
      <c r="A133" s="363">
        <v>129</v>
      </c>
      <c r="B133" s="680" t="s">
        <v>24249</v>
      </c>
      <c r="C133" s="680" t="s">
        <v>24250</v>
      </c>
      <c r="D133" s="680" t="s">
        <v>1181</v>
      </c>
      <c r="E133" s="680" t="s">
        <v>24247</v>
      </c>
      <c r="F133" s="680">
        <v>144</v>
      </c>
      <c r="G133" s="680">
        <v>2</v>
      </c>
      <c r="H133" s="680" t="s">
        <v>5574</v>
      </c>
      <c r="I133" s="680"/>
      <c r="J133" s="680"/>
      <c r="K133" s="680"/>
      <c r="L133" s="680"/>
      <c r="M133" s="680"/>
      <c r="N133" s="680"/>
      <c r="O133" s="680"/>
      <c r="P133" s="680"/>
      <c r="Q133" s="680"/>
      <c r="R133" s="680"/>
      <c r="S133" s="680" t="s">
        <v>1688</v>
      </c>
      <c r="T133" s="680" t="s">
        <v>24251</v>
      </c>
      <c r="U133" s="680" t="s">
        <v>24250</v>
      </c>
    </row>
    <row r="134" spans="1:21" ht="40.5" customHeight="1">
      <c r="A134" s="363">
        <v>130</v>
      </c>
      <c r="B134" s="680" t="s">
        <v>24252</v>
      </c>
      <c r="C134" s="680" t="s">
        <v>24253</v>
      </c>
      <c r="D134" s="680" t="s">
        <v>1181</v>
      </c>
      <c r="E134" s="680" t="s">
        <v>24242</v>
      </c>
      <c r="F134" s="680">
        <v>16</v>
      </c>
      <c r="G134" s="680">
        <v>3</v>
      </c>
      <c r="H134" s="680" t="s">
        <v>5574</v>
      </c>
      <c r="I134" s="680"/>
      <c r="J134" s="680"/>
      <c r="K134" s="680"/>
      <c r="L134" s="680"/>
      <c r="M134" s="680"/>
      <c r="N134" s="680"/>
      <c r="O134" s="680"/>
      <c r="P134" s="680"/>
      <c r="Q134" s="680"/>
      <c r="R134" s="680"/>
      <c r="S134" s="680" t="s">
        <v>24254</v>
      </c>
      <c r="T134" s="680" t="s">
        <v>24255</v>
      </c>
      <c r="U134" s="680" t="s">
        <v>24253</v>
      </c>
    </row>
    <row r="135" spans="1:21" ht="40.5" customHeight="1">
      <c r="A135" s="363">
        <v>131</v>
      </c>
      <c r="B135" s="680" t="s">
        <v>24256</v>
      </c>
      <c r="C135" s="680" t="s">
        <v>24257</v>
      </c>
      <c r="D135" s="680" t="s">
        <v>1181</v>
      </c>
      <c r="E135" s="680" t="s">
        <v>24242</v>
      </c>
      <c r="F135" s="680">
        <v>16</v>
      </c>
      <c r="G135" s="680">
        <v>2</v>
      </c>
      <c r="H135" s="680" t="s">
        <v>5574</v>
      </c>
      <c r="I135" s="680"/>
      <c r="J135" s="680"/>
      <c r="K135" s="680"/>
      <c r="L135" s="680"/>
      <c r="M135" s="680"/>
      <c r="N135" s="680"/>
      <c r="O135" s="680"/>
      <c r="P135" s="680"/>
      <c r="Q135" s="680"/>
      <c r="R135" s="680"/>
      <c r="S135" s="680" t="s">
        <v>1688</v>
      </c>
      <c r="T135" s="680" t="s">
        <v>24258</v>
      </c>
      <c r="U135" s="680" t="s">
        <v>24257</v>
      </c>
    </row>
    <row r="136" spans="1:21" ht="40.5" customHeight="1">
      <c r="A136" s="363">
        <v>132</v>
      </c>
      <c r="B136" s="680" t="s">
        <v>24259</v>
      </c>
      <c r="C136" s="680" t="s">
        <v>24260</v>
      </c>
      <c r="D136" s="680" t="s">
        <v>1181</v>
      </c>
      <c r="E136" s="680" t="s">
        <v>24242</v>
      </c>
      <c r="F136" s="680">
        <v>16</v>
      </c>
      <c r="G136" s="680">
        <v>2</v>
      </c>
      <c r="H136" s="680" t="s">
        <v>5574</v>
      </c>
      <c r="I136" s="680"/>
      <c r="J136" s="680"/>
      <c r="K136" s="680"/>
      <c r="L136" s="680"/>
      <c r="M136" s="680"/>
      <c r="N136" s="680"/>
      <c r="O136" s="680"/>
      <c r="P136" s="680"/>
      <c r="Q136" s="680"/>
      <c r="R136" s="680"/>
      <c r="S136" s="680" t="s">
        <v>1688</v>
      </c>
      <c r="T136" s="680" t="s">
        <v>24261</v>
      </c>
      <c r="U136" s="680" t="s">
        <v>24260</v>
      </c>
    </row>
    <row r="137" spans="1:21" ht="40.5" customHeight="1">
      <c r="A137" s="363">
        <v>133</v>
      </c>
      <c r="B137" s="680" t="s">
        <v>24262</v>
      </c>
      <c r="C137" s="680" t="s">
        <v>24263</v>
      </c>
      <c r="D137" s="680" t="s">
        <v>1181</v>
      </c>
      <c r="E137" s="680" t="s">
        <v>24264</v>
      </c>
      <c r="F137" s="680">
        <v>6</v>
      </c>
      <c r="G137" s="680">
        <v>1</v>
      </c>
      <c r="H137" s="680" t="s">
        <v>5574</v>
      </c>
      <c r="I137" s="680"/>
      <c r="J137" s="680"/>
      <c r="K137" s="680"/>
      <c r="L137" s="680"/>
      <c r="M137" s="680"/>
      <c r="N137" s="680"/>
      <c r="O137" s="680"/>
      <c r="P137" s="680"/>
      <c r="Q137" s="680"/>
      <c r="R137" s="680"/>
      <c r="S137" s="680" t="s">
        <v>1688</v>
      </c>
      <c r="T137" s="680" t="s">
        <v>24265</v>
      </c>
      <c r="U137" s="680" t="s">
        <v>24263</v>
      </c>
    </row>
    <row r="138" spans="1:21" ht="40.5" customHeight="1">
      <c r="A138" s="363">
        <v>134</v>
      </c>
      <c r="B138" s="680" t="s">
        <v>24266</v>
      </c>
      <c r="C138" s="680" t="s">
        <v>24267</v>
      </c>
      <c r="D138" s="680" t="s">
        <v>1181</v>
      </c>
      <c r="E138" s="680" t="s">
        <v>24242</v>
      </c>
      <c r="F138" s="680">
        <v>30</v>
      </c>
      <c r="G138" s="680">
        <v>3</v>
      </c>
      <c r="H138" s="680" t="s">
        <v>5574</v>
      </c>
      <c r="I138" s="680"/>
      <c r="J138" s="680"/>
      <c r="K138" s="680"/>
      <c r="L138" s="680"/>
      <c r="M138" s="680"/>
      <c r="N138" s="680"/>
      <c r="O138" s="680"/>
      <c r="P138" s="680"/>
      <c r="Q138" s="680"/>
      <c r="R138" s="680"/>
      <c r="S138" s="680" t="s">
        <v>1688</v>
      </c>
      <c r="T138" s="680" t="s">
        <v>24268</v>
      </c>
      <c r="U138" s="680" t="s">
        <v>24267</v>
      </c>
    </row>
    <row r="139" spans="1:21" ht="40.5" customHeight="1">
      <c r="A139" s="363">
        <v>135</v>
      </c>
      <c r="B139" s="680" t="s">
        <v>24269</v>
      </c>
      <c r="C139" s="680" t="s">
        <v>24270</v>
      </c>
      <c r="D139" s="680" t="s">
        <v>1181</v>
      </c>
      <c r="E139" s="680" t="s">
        <v>24271</v>
      </c>
      <c r="F139" s="680">
        <v>25</v>
      </c>
      <c r="G139" s="680">
        <v>3</v>
      </c>
      <c r="H139" s="680" t="s">
        <v>5574</v>
      </c>
      <c r="I139" s="680"/>
      <c r="J139" s="680"/>
      <c r="K139" s="680"/>
      <c r="L139" s="680"/>
      <c r="M139" s="680"/>
      <c r="N139" s="680"/>
      <c r="O139" s="680"/>
      <c r="P139" s="680"/>
      <c r="Q139" s="680"/>
      <c r="R139" s="680"/>
      <c r="S139" s="680" t="s">
        <v>24272</v>
      </c>
      <c r="T139" s="680" t="s">
        <v>24273</v>
      </c>
      <c r="U139" s="680" t="s">
        <v>24270</v>
      </c>
    </row>
    <row r="140" spans="1:21" ht="40.5" customHeight="1">
      <c r="A140" s="363">
        <v>136</v>
      </c>
      <c r="B140" s="680" t="s">
        <v>24274</v>
      </c>
      <c r="C140" s="680" t="s">
        <v>24275</v>
      </c>
      <c r="D140" s="680" t="s">
        <v>1181</v>
      </c>
      <c r="E140" s="680" t="s">
        <v>24242</v>
      </c>
      <c r="F140" s="680">
        <v>39</v>
      </c>
      <c r="G140" s="680">
        <v>1</v>
      </c>
      <c r="H140" s="680" t="s">
        <v>5574</v>
      </c>
      <c r="I140" s="680"/>
      <c r="J140" s="680"/>
      <c r="K140" s="680"/>
      <c r="L140" s="680"/>
      <c r="M140" s="680"/>
      <c r="N140" s="680"/>
      <c r="O140" s="680"/>
      <c r="P140" s="680"/>
      <c r="Q140" s="680"/>
      <c r="R140" s="680"/>
      <c r="S140" s="680" t="s">
        <v>1688</v>
      </c>
      <c r="T140" s="680" t="s">
        <v>24276</v>
      </c>
      <c r="U140" s="680" t="s">
        <v>24275</v>
      </c>
    </row>
    <row r="141" spans="1:21" ht="40.5" customHeight="1">
      <c r="A141" s="363">
        <v>137</v>
      </c>
      <c r="B141" s="680" t="s">
        <v>24277</v>
      </c>
      <c r="C141" s="680" t="s">
        <v>24278</v>
      </c>
      <c r="D141" s="680" t="s">
        <v>1181</v>
      </c>
      <c r="E141" s="680" t="s">
        <v>24109</v>
      </c>
      <c r="F141" s="680">
        <v>131</v>
      </c>
      <c r="G141" s="680">
        <v>4</v>
      </c>
      <c r="H141" s="680" t="s">
        <v>5574</v>
      </c>
      <c r="I141" s="680"/>
      <c r="J141" s="680"/>
      <c r="K141" s="680"/>
      <c r="L141" s="680"/>
      <c r="M141" s="680"/>
      <c r="N141" s="680"/>
      <c r="O141" s="680"/>
      <c r="P141" s="680"/>
      <c r="Q141" s="680"/>
      <c r="R141" s="680"/>
      <c r="S141" s="680" t="s">
        <v>24279</v>
      </c>
      <c r="T141" s="680" t="s">
        <v>24280</v>
      </c>
      <c r="U141" s="680" t="s">
        <v>24278</v>
      </c>
    </row>
    <row r="142" spans="1:21" ht="40.5" customHeight="1">
      <c r="A142" s="363">
        <v>138</v>
      </c>
      <c r="B142" s="680" t="s">
        <v>24281</v>
      </c>
      <c r="C142" s="680" t="s">
        <v>24282</v>
      </c>
      <c r="D142" s="680" t="s">
        <v>1181</v>
      </c>
      <c r="E142" s="680" t="s">
        <v>24247</v>
      </c>
      <c r="F142" s="680">
        <v>6</v>
      </c>
      <c r="G142" s="680">
        <v>2</v>
      </c>
      <c r="H142" s="680" t="s">
        <v>5574</v>
      </c>
      <c r="I142" s="680"/>
      <c r="J142" s="680"/>
      <c r="K142" s="680"/>
      <c r="L142" s="680"/>
      <c r="M142" s="680"/>
      <c r="N142" s="680"/>
      <c r="O142" s="680"/>
      <c r="P142" s="680"/>
      <c r="Q142" s="680"/>
      <c r="R142" s="680"/>
      <c r="S142" s="680" t="s">
        <v>1688</v>
      </c>
      <c r="T142" s="680" t="s">
        <v>24283</v>
      </c>
      <c r="U142" s="680" t="s">
        <v>24282</v>
      </c>
    </row>
    <row r="143" spans="1:21" ht="40.5" customHeight="1">
      <c r="A143" s="363">
        <v>139</v>
      </c>
      <c r="B143" s="680" t="s">
        <v>24284</v>
      </c>
      <c r="C143" s="680" t="s">
        <v>24285</v>
      </c>
      <c r="D143" s="680" t="s">
        <v>1181</v>
      </c>
      <c r="E143" s="680" t="s">
        <v>24247</v>
      </c>
      <c r="F143" s="680">
        <v>6</v>
      </c>
      <c r="G143" s="680">
        <v>2</v>
      </c>
      <c r="H143" s="680" t="s">
        <v>5574</v>
      </c>
      <c r="I143" s="680"/>
      <c r="J143" s="680"/>
      <c r="K143" s="680"/>
      <c r="L143" s="680"/>
      <c r="M143" s="680"/>
      <c r="N143" s="680"/>
      <c r="O143" s="680"/>
      <c r="P143" s="680"/>
      <c r="Q143" s="680"/>
      <c r="R143" s="680"/>
      <c r="S143" s="680" t="s">
        <v>1688</v>
      </c>
      <c r="T143" s="680" t="s">
        <v>24286</v>
      </c>
      <c r="U143" s="680" t="s">
        <v>24285</v>
      </c>
    </row>
    <row r="144" spans="1:21" ht="40.5" customHeight="1">
      <c r="A144" s="363">
        <v>140</v>
      </c>
      <c r="B144" s="680" t="s">
        <v>24287</v>
      </c>
      <c r="C144" s="680" t="s">
        <v>24288</v>
      </c>
      <c r="D144" s="680" t="s">
        <v>1181</v>
      </c>
      <c r="E144" s="680" t="s">
        <v>24247</v>
      </c>
      <c r="F144" s="680">
        <v>6</v>
      </c>
      <c r="G144" s="680">
        <v>2</v>
      </c>
      <c r="H144" s="680" t="s">
        <v>5574</v>
      </c>
      <c r="I144" s="680"/>
      <c r="J144" s="680"/>
      <c r="K144" s="680"/>
      <c r="L144" s="680"/>
      <c r="M144" s="680"/>
      <c r="N144" s="680"/>
      <c r="O144" s="680"/>
      <c r="P144" s="680"/>
      <c r="Q144" s="680"/>
      <c r="R144" s="680"/>
      <c r="S144" s="680" t="s">
        <v>1688</v>
      </c>
      <c r="T144" s="680" t="s">
        <v>24289</v>
      </c>
      <c r="U144" s="680" t="s">
        <v>24288</v>
      </c>
    </row>
    <row r="145" spans="1:21" ht="40.5" customHeight="1">
      <c r="A145" s="363">
        <v>141</v>
      </c>
      <c r="B145" s="680" t="s">
        <v>24290</v>
      </c>
      <c r="C145" s="680" t="s">
        <v>24291</v>
      </c>
      <c r="D145" s="680" t="s">
        <v>1181</v>
      </c>
      <c r="E145" s="680" t="s">
        <v>24247</v>
      </c>
      <c r="F145" s="680">
        <v>6</v>
      </c>
      <c r="G145" s="680">
        <v>2</v>
      </c>
      <c r="H145" s="680" t="s">
        <v>5574</v>
      </c>
      <c r="I145" s="680"/>
      <c r="J145" s="680"/>
      <c r="K145" s="680"/>
      <c r="L145" s="680"/>
      <c r="M145" s="680"/>
      <c r="N145" s="680"/>
      <c r="O145" s="680"/>
      <c r="P145" s="680"/>
      <c r="Q145" s="680"/>
      <c r="R145" s="680"/>
      <c r="S145" s="680" t="s">
        <v>1688</v>
      </c>
      <c r="T145" s="680" t="s">
        <v>24292</v>
      </c>
      <c r="U145" s="680" t="s">
        <v>24291</v>
      </c>
    </row>
    <row r="146" spans="1:21" ht="40.5" customHeight="1">
      <c r="A146" s="363">
        <v>142</v>
      </c>
      <c r="B146" s="680" t="s">
        <v>24293</v>
      </c>
      <c r="C146" s="680" t="s">
        <v>24294</v>
      </c>
      <c r="D146" s="680" t="s">
        <v>1181</v>
      </c>
      <c r="E146" s="680" t="s">
        <v>24247</v>
      </c>
      <c r="F146" s="680">
        <v>6</v>
      </c>
      <c r="G146" s="680">
        <v>1</v>
      </c>
      <c r="H146" s="680" t="s">
        <v>5574</v>
      </c>
      <c r="I146" s="680"/>
      <c r="J146" s="680"/>
      <c r="K146" s="680"/>
      <c r="L146" s="680"/>
      <c r="M146" s="680"/>
      <c r="N146" s="680"/>
      <c r="O146" s="680"/>
      <c r="P146" s="680"/>
      <c r="Q146" s="680"/>
      <c r="R146" s="680"/>
      <c r="S146" s="680" t="s">
        <v>1688</v>
      </c>
      <c r="T146" s="680" t="s">
        <v>24295</v>
      </c>
      <c r="U146" s="680" t="s">
        <v>24294</v>
      </c>
    </row>
    <row r="147" spans="1:21" ht="40.5" customHeight="1">
      <c r="A147" s="363">
        <v>143</v>
      </c>
      <c r="B147" s="680" t="s">
        <v>24296</v>
      </c>
      <c r="C147" s="680" t="s">
        <v>24297</v>
      </c>
      <c r="D147" s="680" t="s">
        <v>24298</v>
      </c>
      <c r="E147" s="680" t="s">
        <v>24299</v>
      </c>
      <c r="F147" s="680">
        <v>20</v>
      </c>
      <c r="G147" s="680">
        <v>2</v>
      </c>
      <c r="H147" s="680">
        <v>10</v>
      </c>
      <c r="I147" s="680" t="s">
        <v>24298</v>
      </c>
      <c r="J147" s="680"/>
      <c r="K147" s="680" t="s">
        <v>24300</v>
      </c>
      <c r="L147" s="680"/>
      <c r="M147" s="680"/>
      <c r="N147" s="680"/>
      <c r="O147" s="680"/>
      <c r="P147" s="680"/>
      <c r="Q147" s="680"/>
      <c r="R147" s="680"/>
      <c r="S147" s="680" t="s">
        <v>24301</v>
      </c>
      <c r="T147" s="680" t="s">
        <v>24300</v>
      </c>
      <c r="U147" s="680" t="s">
        <v>24297</v>
      </c>
    </row>
    <row r="148" spans="1:21" ht="40.5" customHeight="1">
      <c r="A148" s="363">
        <v>144</v>
      </c>
      <c r="B148" s="680" t="s">
        <v>24302</v>
      </c>
      <c r="C148" s="680" t="s">
        <v>24303</v>
      </c>
      <c r="D148" s="680" t="s">
        <v>1181</v>
      </c>
      <c r="E148" s="680" t="s">
        <v>24133</v>
      </c>
      <c r="F148" s="680">
        <v>51</v>
      </c>
      <c r="G148" s="680">
        <v>2</v>
      </c>
      <c r="H148" s="680">
        <v>15</v>
      </c>
      <c r="I148" s="680"/>
      <c r="J148" s="680"/>
      <c r="K148" s="680"/>
      <c r="L148" s="680"/>
      <c r="M148" s="680"/>
      <c r="N148" s="680"/>
      <c r="O148" s="680"/>
      <c r="P148" s="680"/>
      <c r="Q148" s="680"/>
      <c r="R148" s="680"/>
      <c r="S148" s="680" t="s">
        <v>1688</v>
      </c>
      <c r="T148" s="680" t="s">
        <v>24304</v>
      </c>
      <c r="U148" s="680" t="s">
        <v>24303</v>
      </c>
    </row>
    <row r="149" spans="1:21" ht="40.5" customHeight="1">
      <c r="A149" s="363">
        <v>145</v>
      </c>
      <c r="B149" s="680" t="s">
        <v>24305</v>
      </c>
      <c r="C149" s="680" t="s">
        <v>24306</v>
      </c>
      <c r="D149" s="680" t="s">
        <v>1181</v>
      </c>
      <c r="E149" s="680" t="s">
        <v>24133</v>
      </c>
      <c r="F149" s="680">
        <v>51</v>
      </c>
      <c r="G149" s="680">
        <v>2</v>
      </c>
      <c r="H149" s="680">
        <v>15</v>
      </c>
      <c r="I149" s="680"/>
      <c r="J149" s="680"/>
      <c r="K149" s="680"/>
      <c r="L149" s="680"/>
      <c r="M149" s="680"/>
      <c r="N149" s="680"/>
      <c r="O149" s="680"/>
      <c r="P149" s="680"/>
      <c r="Q149" s="680"/>
      <c r="R149" s="680"/>
      <c r="S149" s="680" t="s">
        <v>1688</v>
      </c>
      <c r="T149" s="680" t="s">
        <v>24307</v>
      </c>
      <c r="U149" s="680" t="s">
        <v>24306</v>
      </c>
    </row>
    <row r="150" spans="1:21" ht="40.5" customHeight="1">
      <c r="A150" s="363">
        <v>146</v>
      </c>
      <c r="B150" s="680" t="s">
        <v>24308</v>
      </c>
      <c r="C150" s="680" t="s">
        <v>24309</v>
      </c>
      <c r="D150" s="680" t="s">
        <v>1181</v>
      </c>
      <c r="E150" s="680" t="s">
        <v>24133</v>
      </c>
      <c r="F150" s="680">
        <v>51</v>
      </c>
      <c r="G150" s="680">
        <v>2</v>
      </c>
      <c r="H150" s="680">
        <v>15</v>
      </c>
      <c r="I150" s="680"/>
      <c r="J150" s="680"/>
      <c r="K150" s="680"/>
      <c r="L150" s="680"/>
      <c r="M150" s="680"/>
      <c r="N150" s="680"/>
      <c r="O150" s="680"/>
      <c r="P150" s="680"/>
      <c r="Q150" s="680"/>
      <c r="R150" s="680"/>
      <c r="S150" s="680" t="s">
        <v>1688</v>
      </c>
      <c r="T150" s="680" t="s">
        <v>24310</v>
      </c>
      <c r="U150" s="680" t="s">
        <v>24309</v>
      </c>
    </row>
    <row r="151" spans="1:21" ht="40.5" customHeight="1">
      <c r="A151" s="363">
        <v>147</v>
      </c>
      <c r="B151" s="680" t="s">
        <v>24311</v>
      </c>
      <c r="C151" s="680" t="s">
        <v>24312</v>
      </c>
      <c r="D151" s="680" t="s">
        <v>1181</v>
      </c>
      <c r="E151" s="680" t="s">
        <v>24133</v>
      </c>
      <c r="F151" s="680">
        <v>51</v>
      </c>
      <c r="G151" s="680">
        <v>2</v>
      </c>
      <c r="H151" s="680">
        <v>15</v>
      </c>
      <c r="I151" s="680"/>
      <c r="J151" s="680"/>
      <c r="K151" s="680"/>
      <c r="L151" s="680"/>
      <c r="M151" s="680"/>
      <c r="N151" s="680"/>
      <c r="O151" s="680"/>
      <c r="P151" s="680"/>
      <c r="Q151" s="680"/>
      <c r="R151" s="680"/>
      <c r="S151" s="680" t="s">
        <v>1688</v>
      </c>
      <c r="T151" s="680" t="s">
        <v>24313</v>
      </c>
      <c r="U151" s="680" t="s">
        <v>24312</v>
      </c>
    </row>
    <row r="152" spans="1:21" ht="40.5" customHeight="1">
      <c r="A152" s="363">
        <v>148</v>
      </c>
      <c r="B152" s="680" t="s">
        <v>24314</v>
      </c>
      <c r="C152" s="680" t="s">
        <v>24315</v>
      </c>
      <c r="D152" s="680" t="s">
        <v>1181</v>
      </c>
      <c r="E152" s="680" t="s">
        <v>24133</v>
      </c>
      <c r="F152" s="680">
        <v>51</v>
      </c>
      <c r="G152" s="680">
        <v>2</v>
      </c>
      <c r="H152" s="680">
        <v>15</v>
      </c>
      <c r="I152" s="680"/>
      <c r="J152" s="680"/>
      <c r="K152" s="680"/>
      <c r="L152" s="680"/>
      <c r="M152" s="680"/>
      <c r="N152" s="680"/>
      <c r="O152" s="680"/>
      <c r="P152" s="680"/>
      <c r="Q152" s="680"/>
      <c r="R152" s="680"/>
      <c r="S152" s="680" t="s">
        <v>1688</v>
      </c>
      <c r="T152" s="680" t="s">
        <v>24316</v>
      </c>
      <c r="U152" s="680" t="s">
        <v>24315</v>
      </c>
    </row>
    <row r="153" spans="1:21" ht="40.5" customHeight="1">
      <c r="A153" s="363">
        <v>149</v>
      </c>
      <c r="B153" s="680" t="s">
        <v>24317</v>
      </c>
      <c r="C153" s="680" t="s">
        <v>24318</v>
      </c>
      <c r="D153" s="680" t="s">
        <v>1181</v>
      </c>
      <c r="E153" s="680" t="s">
        <v>24133</v>
      </c>
      <c r="F153" s="680">
        <v>51</v>
      </c>
      <c r="G153" s="680">
        <v>2</v>
      </c>
      <c r="H153" s="680">
        <v>15</v>
      </c>
      <c r="I153" s="680"/>
      <c r="J153" s="680"/>
      <c r="K153" s="680"/>
      <c r="L153" s="680"/>
      <c r="M153" s="680"/>
      <c r="N153" s="680"/>
      <c r="O153" s="680"/>
      <c r="P153" s="680"/>
      <c r="Q153" s="680"/>
      <c r="R153" s="680"/>
      <c r="S153" s="680" t="s">
        <v>1688</v>
      </c>
      <c r="T153" s="680" t="s">
        <v>24319</v>
      </c>
      <c r="U153" s="680" t="s">
        <v>24318</v>
      </c>
    </row>
    <row r="154" spans="1:21" ht="40.5" customHeight="1">
      <c r="A154" s="363">
        <v>150</v>
      </c>
      <c r="B154" s="680" t="s">
        <v>24320</v>
      </c>
      <c r="C154" s="680" t="s">
        <v>24321</v>
      </c>
      <c r="D154" s="680" t="s">
        <v>1181</v>
      </c>
      <c r="E154" s="680" t="s">
        <v>24109</v>
      </c>
      <c r="F154" s="680">
        <v>6</v>
      </c>
      <c r="G154" s="680">
        <v>3</v>
      </c>
      <c r="H154" s="680">
        <v>225</v>
      </c>
      <c r="I154" s="680"/>
      <c r="J154" s="680"/>
      <c r="K154" s="680"/>
      <c r="L154" s="680"/>
      <c r="M154" s="680"/>
      <c r="N154" s="680"/>
      <c r="O154" s="680"/>
      <c r="P154" s="680"/>
      <c r="Q154" s="680"/>
      <c r="R154" s="680"/>
      <c r="S154" s="680" t="s">
        <v>1688</v>
      </c>
      <c r="T154" s="680" t="s">
        <v>24322</v>
      </c>
      <c r="U154" s="680" t="s">
        <v>24321</v>
      </c>
    </row>
    <row r="155" spans="1:21" ht="40.5" customHeight="1">
      <c r="A155" s="363">
        <v>151</v>
      </c>
      <c r="B155" s="680" t="s">
        <v>24323</v>
      </c>
      <c r="C155" s="680" t="s">
        <v>24324</v>
      </c>
      <c r="D155" s="680" t="s">
        <v>1181</v>
      </c>
      <c r="E155" s="680" t="s">
        <v>24109</v>
      </c>
      <c r="F155" s="680">
        <v>6</v>
      </c>
      <c r="G155" s="680">
        <v>3</v>
      </c>
      <c r="H155" s="680">
        <v>225</v>
      </c>
      <c r="I155" s="680"/>
      <c r="J155" s="680"/>
      <c r="K155" s="680"/>
      <c r="L155" s="680"/>
      <c r="M155" s="680"/>
      <c r="N155" s="680"/>
      <c r="O155" s="680"/>
      <c r="P155" s="680"/>
      <c r="Q155" s="680"/>
      <c r="R155" s="680"/>
      <c r="S155" s="680" t="s">
        <v>1688</v>
      </c>
      <c r="T155" s="680" t="s">
        <v>24325</v>
      </c>
      <c r="U155" s="680" t="s">
        <v>24324</v>
      </c>
    </row>
    <row r="156" spans="1:21" ht="40.5" customHeight="1">
      <c r="A156" s="363">
        <v>152</v>
      </c>
      <c r="B156" s="680" t="s">
        <v>24326</v>
      </c>
      <c r="C156" s="680" t="s">
        <v>24327</v>
      </c>
      <c r="D156" s="680" t="s">
        <v>1181</v>
      </c>
      <c r="E156" s="680" t="s">
        <v>24109</v>
      </c>
      <c r="F156" s="680">
        <v>6</v>
      </c>
      <c r="G156" s="680">
        <v>3</v>
      </c>
      <c r="H156" s="680">
        <v>225</v>
      </c>
      <c r="I156" s="680"/>
      <c r="J156" s="680"/>
      <c r="K156" s="680"/>
      <c r="L156" s="680"/>
      <c r="M156" s="680"/>
      <c r="N156" s="680"/>
      <c r="O156" s="680"/>
      <c r="P156" s="680"/>
      <c r="Q156" s="680"/>
      <c r="R156" s="680"/>
      <c r="S156" s="680" t="s">
        <v>1688</v>
      </c>
      <c r="T156" s="680" t="s">
        <v>24328</v>
      </c>
      <c r="U156" s="680" t="s">
        <v>24327</v>
      </c>
    </row>
    <row r="157" spans="1:21" ht="40.5" customHeight="1">
      <c r="A157" s="363">
        <v>153</v>
      </c>
      <c r="B157" s="363" t="s">
        <v>24329</v>
      </c>
      <c r="C157" s="363" t="s">
        <v>24330</v>
      </c>
      <c r="D157" s="363" t="s">
        <v>1181</v>
      </c>
      <c r="E157" s="363" t="s">
        <v>24109</v>
      </c>
      <c r="F157" s="363">
        <v>6</v>
      </c>
      <c r="G157" s="363">
        <v>3</v>
      </c>
      <c r="H157" s="363">
        <v>225</v>
      </c>
      <c r="I157" s="348"/>
      <c r="J157" s="348"/>
      <c r="K157" s="348"/>
      <c r="L157" s="363"/>
      <c r="M157" s="363"/>
      <c r="N157" s="363"/>
      <c r="O157" s="363"/>
      <c r="P157" s="363"/>
      <c r="Q157" s="363"/>
      <c r="R157" s="363"/>
      <c r="S157" s="363" t="s">
        <v>1688</v>
      </c>
      <c r="T157" s="363" t="s">
        <v>24331</v>
      </c>
      <c r="U157" s="363" t="s">
        <v>24330</v>
      </c>
    </row>
    <row r="158" spans="1:21" ht="40.5" customHeight="1">
      <c r="A158" s="363">
        <v>154</v>
      </c>
      <c r="B158" s="363" t="s">
        <v>24332</v>
      </c>
      <c r="C158" s="363" t="s">
        <v>24333</v>
      </c>
      <c r="D158" s="363" t="s">
        <v>1181</v>
      </c>
      <c r="E158" s="363" t="s">
        <v>24109</v>
      </c>
      <c r="F158" s="363">
        <v>6</v>
      </c>
      <c r="G158" s="363">
        <v>3</v>
      </c>
      <c r="H158" s="363">
        <v>225</v>
      </c>
      <c r="I158" s="348"/>
      <c r="J158" s="348"/>
      <c r="K158" s="348"/>
      <c r="L158" s="363"/>
      <c r="M158" s="363"/>
      <c r="N158" s="363"/>
      <c r="O158" s="363"/>
      <c r="P158" s="363"/>
      <c r="Q158" s="363"/>
      <c r="R158" s="363"/>
      <c r="S158" s="363" t="s">
        <v>1688</v>
      </c>
      <c r="T158" s="363" t="s">
        <v>24334</v>
      </c>
      <c r="U158" s="363" t="s">
        <v>24333</v>
      </c>
    </row>
    <row r="159" spans="1:21" ht="40.5" customHeight="1">
      <c r="A159" s="363">
        <v>155</v>
      </c>
      <c r="B159" s="363" t="s">
        <v>24335</v>
      </c>
      <c r="C159" s="363" t="s">
        <v>24336</v>
      </c>
      <c r="D159" s="363" t="s">
        <v>1181</v>
      </c>
      <c r="E159" s="363" t="s">
        <v>24109</v>
      </c>
      <c r="F159" s="363">
        <v>6</v>
      </c>
      <c r="G159" s="363">
        <v>3</v>
      </c>
      <c r="H159" s="363">
        <v>225</v>
      </c>
      <c r="I159" s="348"/>
      <c r="J159" s="348"/>
      <c r="K159" s="348"/>
      <c r="L159" s="363"/>
      <c r="M159" s="363"/>
      <c r="N159" s="363"/>
      <c r="O159" s="363"/>
      <c r="P159" s="363"/>
      <c r="Q159" s="363"/>
      <c r="R159" s="363"/>
      <c r="S159" s="363" t="s">
        <v>1688</v>
      </c>
      <c r="T159" s="363" t="s">
        <v>24337</v>
      </c>
      <c r="U159" s="363" t="s">
        <v>24336</v>
      </c>
    </row>
    <row r="160" spans="1:21" ht="40.5" customHeight="1">
      <c r="A160" s="363">
        <v>156</v>
      </c>
      <c r="B160" s="363" t="s">
        <v>24338</v>
      </c>
      <c r="C160" s="363" t="s">
        <v>24339</v>
      </c>
      <c r="D160" s="363" t="s">
        <v>1181</v>
      </c>
      <c r="E160" s="363" t="s">
        <v>24109</v>
      </c>
      <c r="F160" s="363">
        <v>6</v>
      </c>
      <c r="G160" s="363">
        <v>3</v>
      </c>
      <c r="H160" s="363">
        <v>225</v>
      </c>
      <c r="I160" s="348"/>
      <c r="J160" s="348"/>
      <c r="K160" s="348"/>
      <c r="L160" s="363"/>
      <c r="M160" s="363"/>
      <c r="N160" s="363"/>
      <c r="O160" s="363"/>
      <c r="P160" s="363"/>
      <c r="Q160" s="363"/>
      <c r="R160" s="363"/>
      <c r="S160" s="363" t="s">
        <v>1688</v>
      </c>
      <c r="T160" s="363" t="s">
        <v>24340</v>
      </c>
      <c r="U160" s="363" t="s">
        <v>24339</v>
      </c>
    </row>
    <row r="161" spans="1:21" ht="40.5" customHeight="1">
      <c r="A161" s="363">
        <v>157</v>
      </c>
      <c r="B161" s="363" t="s">
        <v>24341</v>
      </c>
      <c r="C161" s="363" t="s">
        <v>24342</v>
      </c>
      <c r="D161" s="363" t="s">
        <v>1181</v>
      </c>
      <c r="E161" s="363" t="s">
        <v>24109</v>
      </c>
      <c r="F161" s="363">
        <v>6</v>
      </c>
      <c r="G161" s="363">
        <v>3</v>
      </c>
      <c r="H161" s="363">
        <v>225</v>
      </c>
      <c r="I161" s="348"/>
      <c r="J161" s="348"/>
      <c r="K161" s="348"/>
      <c r="L161" s="363"/>
      <c r="M161" s="363"/>
      <c r="N161" s="363"/>
      <c r="O161" s="363"/>
      <c r="P161" s="363"/>
      <c r="Q161" s="363"/>
      <c r="R161" s="363"/>
      <c r="S161" s="363" t="s">
        <v>1688</v>
      </c>
      <c r="T161" s="363" t="s">
        <v>24343</v>
      </c>
      <c r="U161" s="363" t="s">
        <v>24342</v>
      </c>
    </row>
    <row r="162" spans="1:21" ht="40.5" customHeight="1">
      <c r="A162" s="363">
        <v>158</v>
      </c>
      <c r="B162" s="363" t="s">
        <v>24344</v>
      </c>
      <c r="C162" s="363" t="s">
        <v>24345</v>
      </c>
      <c r="D162" s="363" t="s">
        <v>1181</v>
      </c>
      <c r="E162" s="363" t="s">
        <v>24109</v>
      </c>
      <c r="F162" s="363">
        <v>6</v>
      </c>
      <c r="G162" s="363">
        <v>3</v>
      </c>
      <c r="H162" s="363">
        <v>225</v>
      </c>
      <c r="I162" s="348"/>
      <c r="J162" s="348"/>
      <c r="K162" s="348"/>
      <c r="L162" s="363"/>
      <c r="M162" s="363"/>
      <c r="N162" s="363"/>
      <c r="O162" s="363"/>
      <c r="P162" s="363"/>
      <c r="Q162" s="363"/>
      <c r="R162" s="363"/>
      <c r="S162" s="363" t="s">
        <v>1688</v>
      </c>
      <c r="T162" s="363" t="s">
        <v>24346</v>
      </c>
      <c r="U162" s="363" t="s">
        <v>24345</v>
      </c>
    </row>
    <row r="163" spans="1:21" ht="40.5" customHeight="1">
      <c r="A163" s="363">
        <v>159</v>
      </c>
      <c r="B163" s="363" t="s">
        <v>24347</v>
      </c>
      <c r="C163" s="363" t="s">
        <v>24348</v>
      </c>
      <c r="D163" s="363" t="s">
        <v>1181</v>
      </c>
      <c r="E163" s="363" t="s">
        <v>24109</v>
      </c>
      <c r="F163" s="363">
        <v>6</v>
      </c>
      <c r="G163" s="363">
        <v>3</v>
      </c>
      <c r="H163" s="363">
        <v>225</v>
      </c>
      <c r="I163" s="348"/>
      <c r="J163" s="348"/>
      <c r="K163" s="348"/>
      <c r="L163" s="363"/>
      <c r="M163" s="363"/>
      <c r="N163" s="363"/>
      <c r="O163" s="363"/>
      <c r="P163" s="363"/>
      <c r="Q163" s="363"/>
      <c r="R163" s="363"/>
      <c r="S163" s="363" t="s">
        <v>1688</v>
      </c>
      <c r="T163" s="363" t="s">
        <v>24349</v>
      </c>
      <c r="U163" s="363" t="s">
        <v>24348</v>
      </c>
    </row>
    <row r="164" spans="1:21" ht="40.5" customHeight="1">
      <c r="A164" s="363">
        <v>160</v>
      </c>
      <c r="B164" s="363" t="s">
        <v>24350</v>
      </c>
      <c r="C164" s="363" t="s">
        <v>24351</v>
      </c>
      <c r="D164" s="363" t="s">
        <v>1181</v>
      </c>
      <c r="E164" s="363" t="s">
        <v>24109</v>
      </c>
      <c r="F164" s="363">
        <v>6</v>
      </c>
      <c r="G164" s="363">
        <v>3</v>
      </c>
      <c r="H164" s="363">
        <v>225</v>
      </c>
      <c r="I164" s="348"/>
      <c r="J164" s="348"/>
      <c r="K164" s="348"/>
      <c r="L164" s="363"/>
      <c r="M164" s="363"/>
      <c r="N164" s="363"/>
      <c r="O164" s="363"/>
      <c r="P164" s="363"/>
      <c r="Q164" s="363"/>
      <c r="R164" s="363"/>
      <c r="S164" s="363" t="s">
        <v>1688</v>
      </c>
      <c r="T164" s="363" t="s">
        <v>24352</v>
      </c>
      <c r="U164" s="363" t="s">
        <v>24351</v>
      </c>
    </row>
    <row r="165" spans="1:21" ht="40.5" customHeight="1">
      <c r="A165" s="363">
        <v>161</v>
      </c>
      <c r="B165" s="363" t="s">
        <v>24353</v>
      </c>
      <c r="C165" s="363" t="s">
        <v>24354</v>
      </c>
      <c r="D165" s="363" t="s">
        <v>1181</v>
      </c>
      <c r="E165" s="363" t="s">
        <v>24109</v>
      </c>
      <c r="F165" s="363">
        <v>6</v>
      </c>
      <c r="G165" s="363">
        <v>3</v>
      </c>
      <c r="H165" s="363">
        <v>225</v>
      </c>
      <c r="I165" s="348"/>
      <c r="J165" s="348"/>
      <c r="K165" s="348"/>
      <c r="L165" s="363"/>
      <c r="M165" s="363"/>
      <c r="N165" s="363"/>
      <c r="O165" s="363"/>
      <c r="P165" s="363"/>
      <c r="Q165" s="363"/>
      <c r="R165" s="363"/>
      <c r="S165" s="363" t="s">
        <v>1688</v>
      </c>
      <c r="T165" s="363" t="s">
        <v>24355</v>
      </c>
      <c r="U165" s="363" t="s">
        <v>24354</v>
      </c>
    </row>
    <row r="166" spans="1:21" ht="40.5" customHeight="1">
      <c r="A166" s="363">
        <v>162</v>
      </c>
      <c r="B166" s="363" t="s">
        <v>24356</v>
      </c>
      <c r="C166" s="363" t="s">
        <v>24357</v>
      </c>
      <c r="D166" s="363" t="s">
        <v>1181</v>
      </c>
      <c r="E166" s="363" t="s">
        <v>24358</v>
      </c>
      <c r="F166" s="363">
        <v>24</v>
      </c>
      <c r="G166" s="363">
        <v>4</v>
      </c>
      <c r="H166" s="363" t="s">
        <v>5574</v>
      </c>
      <c r="I166" s="348"/>
      <c r="J166" s="348"/>
      <c r="K166" s="348"/>
      <c r="L166" s="363"/>
      <c r="M166" s="363"/>
      <c r="N166" s="363"/>
      <c r="O166" s="363"/>
      <c r="P166" s="363"/>
      <c r="Q166" s="363"/>
      <c r="R166" s="363"/>
      <c r="S166" s="363" t="s">
        <v>1688</v>
      </c>
      <c r="T166" s="363" t="s">
        <v>24359</v>
      </c>
      <c r="U166" s="363" t="s">
        <v>24357</v>
      </c>
    </row>
    <row r="167" spans="1:21" ht="40.5" customHeight="1">
      <c r="A167" s="363">
        <v>163</v>
      </c>
      <c r="B167" s="363" t="s">
        <v>24360</v>
      </c>
      <c r="C167" s="363" t="s">
        <v>24361</v>
      </c>
      <c r="D167" s="363" t="s">
        <v>1181</v>
      </c>
      <c r="E167" s="363" t="s">
        <v>24358</v>
      </c>
      <c r="F167" s="363">
        <v>15</v>
      </c>
      <c r="G167" s="363">
        <v>2</v>
      </c>
      <c r="H167" s="363" t="s">
        <v>5574</v>
      </c>
      <c r="I167" s="348"/>
      <c r="J167" s="348"/>
      <c r="K167" s="348"/>
      <c r="L167" s="363"/>
      <c r="M167" s="363"/>
      <c r="N167" s="363"/>
      <c r="O167" s="363"/>
      <c r="P167" s="363"/>
      <c r="Q167" s="363"/>
      <c r="R167" s="363"/>
      <c r="S167" s="363" t="s">
        <v>1688</v>
      </c>
      <c r="T167" s="363" t="s">
        <v>24362</v>
      </c>
      <c r="U167" s="363" t="s">
        <v>24361</v>
      </c>
    </row>
    <row r="168" spans="1:21" ht="40.5" customHeight="1">
      <c r="A168" s="363">
        <v>164</v>
      </c>
      <c r="B168" s="363" t="s">
        <v>24363</v>
      </c>
      <c r="C168" s="363" t="s">
        <v>24364</v>
      </c>
      <c r="D168" s="363" t="s">
        <v>1181</v>
      </c>
      <c r="E168" s="363" t="s">
        <v>24358</v>
      </c>
      <c r="F168" s="363">
        <v>15</v>
      </c>
      <c r="G168" s="363">
        <v>2</v>
      </c>
      <c r="H168" s="363" t="s">
        <v>5574</v>
      </c>
      <c r="I168" s="348"/>
      <c r="J168" s="348"/>
      <c r="K168" s="348"/>
      <c r="L168" s="363"/>
      <c r="M168" s="363"/>
      <c r="N168" s="363"/>
      <c r="O168" s="363"/>
      <c r="P168" s="363"/>
      <c r="Q168" s="363"/>
      <c r="R168" s="363"/>
      <c r="S168" s="363" t="s">
        <v>1688</v>
      </c>
      <c r="T168" s="363" t="s">
        <v>24362</v>
      </c>
      <c r="U168" s="363" t="s">
        <v>24364</v>
      </c>
    </row>
    <row r="169" spans="1:21" ht="40.5" customHeight="1">
      <c r="A169" s="363">
        <v>165</v>
      </c>
      <c r="B169" s="363" t="s">
        <v>24365</v>
      </c>
      <c r="C169" s="363" t="s">
        <v>24366</v>
      </c>
      <c r="D169" s="363" t="s">
        <v>1181</v>
      </c>
      <c r="E169" s="363" t="s">
        <v>24358</v>
      </c>
      <c r="F169" s="363">
        <v>15</v>
      </c>
      <c r="G169" s="363">
        <v>2</v>
      </c>
      <c r="H169" s="363" t="s">
        <v>5574</v>
      </c>
      <c r="I169" s="348"/>
      <c r="J169" s="348"/>
      <c r="K169" s="348"/>
      <c r="L169" s="363"/>
      <c r="M169" s="363"/>
      <c r="N169" s="363"/>
      <c r="O169" s="363"/>
      <c r="P169" s="363"/>
      <c r="Q169" s="363"/>
      <c r="R169" s="363"/>
      <c r="S169" s="363" t="s">
        <v>24367</v>
      </c>
      <c r="T169" s="363" t="s">
        <v>24368</v>
      </c>
      <c r="U169" s="363" t="s">
        <v>24366</v>
      </c>
    </row>
    <row r="170" spans="1:21" ht="40.5" customHeight="1">
      <c r="A170" s="363">
        <v>166</v>
      </c>
      <c r="B170" s="363" t="s">
        <v>24369</v>
      </c>
      <c r="C170" s="363" t="s">
        <v>24370</v>
      </c>
      <c r="D170" s="363" t="s">
        <v>1181</v>
      </c>
      <c r="E170" s="363" t="s">
        <v>24358</v>
      </c>
      <c r="F170" s="363">
        <v>15</v>
      </c>
      <c r="G170" s="363">
        <v>2</v>
      </c>
      <c r="H170" s="363" t="s">
        <v>5574</v>
      </c>
      <c r="I170" s="348"/>
      <c r="J170" s="348"/>
      <c r="K170" s="348"/>
      <c r="L170" s="363"/>
      <c r="M170" s="363"/>
      <c r="N170" s="363"/>
      <c r="O170" s="363"/>
      <c r="P170" s="363"/>
      <c r="Q170" s="363"/>
      <c r="R170" s="363"/>
      <c r="S170" s="363" t="s">
        <v>1688</v>
      </c>
      <c r="T170" s="363" t="s">
        <v>24371</v>
      </c>
      <c r="U170" s="363" t="s">
        <v>24370</v>
      </c>
    </row>
    <row r="171" spans="1:21" ht="40.5" customHeight="1">
      <c r="A171" s="363">
        <v>167</v>
      </c>
      <c r="B171" s="363" t="s">
        <v>24372</v>
      </c>
      <c r="C171" s="363" t="s">
        <v>24373</v>
      </c>
      <c r="D171" s="363" t="s">
        <v>1181</v>
      </c>
      <c r="E171" s="363" t="s">
        <v>24374</v>
      </c>
      <c r="F171" s="363">
        <v>5</v>
      </c>
      <c r="G171" s="363">
        <v>2</v>
      </c>
      <c r="H171" s="363" t="s">
        <v>5574</v>
      </c>
      <c r="I171" s="348"/>
      <c r="J171" s="348"/>
      <c r="K171" s="348"/>
      <c r="L171" s="363"/>
      <c r="M171" s="363"/>
      <c r="N171" s="363"/>
      <c r="O171" s="363"/>
      <c r="P171" s="363"/>
      <c r="Q171" s="363"/>
      <c r="R171" s="363"/>
      <c r="S171" s="363" t="s">
        <v>1688</v>
      </c>
      <c r="T171" s="363" t="s">
        <v>24375</v>
      </c>
      <c r="U171" s="363" t="s">
        <v>24373</v>
      </c>
    </row>
    <row r="172" spans="1:21" ht="40.5" customHeight="1">
      <c r="A172" s="363">
        <v>168</v>
      </c>
      <c r="B172" s="363" t="s">
        <v>24376</v>
      </c>
      <c r="C172" s="363" t="s">
        <v>24377</v>
      </c>
      <c r="D172" s="363" t="s">
        <v>1181</v>
      </c>
      <c r="E172" s="363" t="s">
        <v>24374</v>
      </c>
      <c r="F172" s="363">
        <v>25</v>
      </c>
      <c r="G172" s="363">
        <v>1</v>
      </c>
      <c r="H172" s="363" t="s">
        <v>5574</v>
      </c>
      <c r="I172" s="348"/>
      <c r="J172" s="348"/>
      <c r="K172" s="348"/>
      <c r="L172" s="363"/>
      <c r="M172" s="363"/>
      <c r="N172" s="363"/>
      <c r="O172" s="363"/>
      <c r="P172" s="363"/>
      <c r="Q172" s="363"/>
      <c r="R172" s="363"/>
      <c r="S172" s="363" t="s">
        <v>1688</v>
      </c>
      <c r="T172" s="363" t="s">
        <v>24378</v>
      </c>
      <c r="U172" s="363" t="s">
        <v>24377</v>
      </c>
    </row>
    <row r="173" spans="1:21" ht="40.5" customHeight="1">
      <c r="A173" s="363">
        <v>169</v>
      </c>
      <c r="B173" s="363" t="s">
        <v>24379</v>
      </c>
      <c r="C173" s="363" t="s">
        <v>24380</v>
      </c>
      <c r="D173" s="363" t="s">
        <v>1181</v>
      </c>
      <c r="E173" s="363" t="s">
        <v>24358</v>
      </c>
      <c r="F173" s="363">
        <v>9</v>
      </c>
      <c r="G173" s="363">
        <v>5</v>
      </c>
      <c r="H173" s="363" t="s">
        <v>24381</v>
      </c>
      <c r="I173" s="348"/>
      <c r="J173" s="348"/>
      <c r="K173" s="348"/>
      <c r="L173" s="363"/>
      <c r="M173" s="363"/>
      <c r="N173" s="363"/>
      <c r="O173" s="363"/>
      <c r="P173" s="363"/>
      <c r="Q173" s="363"/>
      <c r="R173" s="363"/>
      <c r="S173" s="363" t="s">
        <v>24382</v>
      </c>
      <c r="T173" s="363" t="s">
        <v>24383</v>
      </c>
      <c r="U173" s="363" t="s">
        <v>24380</v>
      </c>
    </row>
    <row r="174" spans="1:21" ht="40.5" customHeight="1">
      <c r="A174" s="363">
        <v>170</v>
      </c>
      <c r="B174" s="363" t="s">
        <v>24384</v>
      </c>
      <c r="C174" s="363" t="s">
        <v>24385</v>
      </c>
      <c r="D174" s="363" t="s">
        <v>1181</v>
      </c>
      <c r="E174" s="363" t="s">
        <v>24374</v>
      </c>
      <c r="F174" s="363">
        <v>25</v>
      </c>
      <c r="G174" s="363">
        <v>1</v>
      </c>
      <c r="H174" s="363">
        <v>10</v>
      </c>
      <c r="I174" s="348"/>
      <c r="J174" s="348"/>
      <c r="K174" s="348"/>
      <c r="L174" s="363"/>
      <c r="M174" s="363"/>
      <c r="N174" s="363"/>
      <c r="O174" s="363"/>
      <c r="P174" s="363"/>
      <c r="Q174" s="363"/>
      <c r="R174" s="363"/>
      <c r="S174" s="363" t="s">
        <v>157</v>
      </c>
      <c r="T174" s="363" t="s">
        <v>24386</v>
      </c>
      <c r="U174" s="363" t="s">
        <v>24385</v>
      </c>
    </row>
    <row r="175" spans="1:21" ht="40.5" customHeight="1">
      <c r="A175" s="363">
        <v>171</v>
      </c>
      <c r="B175" s="363" t="s">
        <v>24387</v>
      </c>
      <c r="C175" s="363" t="s">
        <v>24388</v>
      </c>
      <c r="D175" s="363" t="s">
        <v>1181</v>
      </c>
      <c r="E175" s="363" t="s">
        <v>24358</v>
      </c>
      <c r="F175" s="363">
        <v>75</v>
      </c>
      <c r="G175" s="363">
        <v>4</v>
      </c>
      <c r="H175" s="363" t="s">
        <v>24389</v>
      </c>
      <c r="I175" s="348"/>
      <c r="J175" s="348"/>
      <c r="K175" s="348"/>
      <c r="L175" s="363"/>
      <c r="M175" s="363"/>
      <c r="N175" s="363"/>
      <c r="O175" s="363"/>
      <c r="P175" s="363"/>
      <c r="Q175" s="363"/>
      <c r="R175" s="363"/>
      <c r="S175" s="363" t="s">
        <v>1688</v>
      </c>
      <c r="T175" s="363" t="s">
        <v>24390</v>
      </c>
      <c r="U175" s="363" t="s">
        <v>24388</v>
      </c>
    </row>
    <row r="176" spans="1:21" ht="40.5" customHeight="1">
      <c r="A176" s="363">
        <v>172</v>
      </c>
      <c r="B176" s="363" t="s">
        <v>24391</v>
      </c>
      <c r="C176" s="363" t="s">
        <v>24392</v>
      </c>
      <c r="D176" s="363" t="s">
        <v>1181</v>
      </c>
      <c r="E176" s="363" t="s">
        <v>24374</v>
      </c>
      <c r="F176" s="363">
        <v>25</v>
      </c>
      <c r="G176" s="363">
        <v>1</v>
      </c>
      <c r="H176" s="363" t="s">
        <v>5574</v>
      </c>
      <c r="I176" s="348"/>
      <c r="J176" s="348"/>
      <c r="K176" s="348"/>
      <c r="L176" s="363"/>
      <c r="M176" s="363"/>
      <c r="N176" s="363"/>
      <c r="O176" s="363"/>
      <c r="P176" s="363"/>
      <c r="Q176" s="363"/>
      <c r="R176" s="363"/>
      <c r="S176" s="363" t="s">
        <v>1688</v>
      </c>
      <c r="T176" s="363" t="s">
        <v>24393</v>
      </c>
      <c r="U176" s="363" t="s">
        <v>24392</v>
      </c>
    </row>
    <row r="177" spans="1:21" ht="40.5" customHeight="1">
      <c r="A177" s="363">
        <v>173</v>
      </c>
      <c r="B177" s="363" t="s">
        <v>24394</v>
      </c>
      <c r="C177" s="363" t="s">
        <v>24395</v>
      </c>
      <c r="D177" s="363" t="s">
        <v>1181</v>
      </c>
      <c r="E177" s="363" t="s">
        <v>24374</v>
      </c>
      <c r="F177" s="363">
        <v>25</v>
      </c>
      <c r="G177" s="363">
        <v>1</v>
      </c>
      <c r="H177" s="363" t="s">
        <v>5574</v>
      </c>
      <c r="I177" s="348"/>
      <c r="J177" s="348"/>
      <c r="K177" s="348"/>
      <c r="L177" s="363"/>
      <c r="M177" s="363"/>
      <c r="N177" s="363"/>
      <c r="O177" s="363"/>
      <c r="P177" s="363"/>
      <c r="Q177" s="363"/>
      <c r="R177" s="363"/>
      <c r="S177" s="363" t="s">
        <v>1688</v>
      </c>
      <c r="T177" s="363" t="s">
        <v>24396</v>
      </c>
      <c r="U177" s="363" t="s">
        <v>24397</v>
      </c>
    </row>
    <row r="178" spans="1:21" ht="40.5" customHeight="1">
      <c r="A178" s="363">
        <v>174</v>
      </c>
      <c r="B178" s="363" t="s">
        <v>24398</v>
      </c>
      <c r="C178" s="363" t="s">
        <v>24399</v>
      </c>
      <c r="D178" s="363" t="s">
        <v>1181</v>
      </c>
      <c r="E178" s="363" t="s">
        <v>24374</v>
      </c>
      <c r="F178" s="363">
        <v>25</v>
      </c>
      <c r="G178" s="363">
        <v>1</v>
      </c>
      <c r="H178" s="363" t="s">
        <v>5574</v>
      </c>
      <c r="I178" s="348"/>
      <c r="J178" s="348"/>
      <c r="K178" s="348"/>
      <c r="L178" s="363"/>
      <c r="M178" s="363"/>
      <c r="N178" s="363"/>
      <c r="O178" s="363"/>
      <c r="P178" s="363"/>
      <c r="Q178" s="363"/>
      <c r="R178" s="363"/>
      <c r="S178" s="363" t="s">
        <v>1688</v>
      </c>
      <c r="T178" s="363" t="s">
        <v>24400</v>
      </c>
      <c r="U178" s="363" t="s">
        <v>24399</v>
      </c>
    </row>
    <row r="179" spans="1:21" ht="40.5" customHeight="1">
      <c r="A179" s="363">
        <v>175</v>
      </c>
      <c r="B179" s="363" t="s">
        <v>24401</v>
      </c>
      <c r="C179" s="363" t="s">
        <v>24402</v>
      </c>
      <c r="D179" s="363" t="s">
        <v>1181</v>
      </c>
      <c r="E179" s="363" t="s">
        <v>24374</v>
      </c>
      <c r="F179" s="363">
        <v>25</v>
      </c>
      <c r="G179" s="363">
        <v>1</v>
      </c>
      <c r="H179" s="363" t="s">
        <v>5574</v>
      </c>
      <c r="I179" s="348"/>
      <c r="J179" s="348"/>
      <c r="K179" s="348"/>
      <c r="L179" s="363"/>
      <c r="M179" s="363"/>
      <c r="N179" s="363"/>
      <c r="O179" s="363"/>
      <c r="P179" s="363"/>
      <c r="Q179" s="363"/>
      <c r="R179" s="363"/>
      <c r="S179" s="363" t="s">
        <v>1688</v>
      </c>
      <c r="T179" s="363" t="s">
        <v>24403</v>
      </c>
      <c r="U179" s="363" t="s">
        <v>24402</v>
      </c>
    </row>
    <row r="180" spans="1:21" ht="40.5" customHeight="1">
      <c r="A180" s="363">
        <v>176</v>
      </c>
      <c r="B180" s="363" t="s">
        <v>24404</v>
      </c>
      <c r="C180" s="363" t="s">
        <v>24405</v>
      </c>
      <c r="D180" s="363" t="s">
        <v>1181</v>
      </c>
      <c r="E180" s="363" t="s">
        <v>24374</v>
      </c>
      <c r="F180" s="363">
        <v>25</v>
      </c>
      <c r="G180" s="363">
        <v>1</v>
      </c>
      <c r="H180" s="363" t="s">
        <v>5574</v>
      </c>
      <c r="I180" s="348"/>
      <c r="J180" s="348"/>
      <c r="K180" s="348"/>
      <c r="L180" s="363"/>
      <c r="M180" s="363"/>
      <c r="N180" s="363"/>
      <c r="O180" s="363"/>
      <c r="P180" s="363"/>
      <c r="Q180" s="363"/>
      <c r="R180" s="363"/>
      <c r="S180" s="363" t="s">
        <v>1688</v>
      </c>
      <c r="T180" s="363" t="s">
        <v>24406</v>
      </c>
      <c r="U180" s="363" t="s">
        <v>24405</v>
      </c>
    </row>
    <row r="181" spans="1:21" ht="40.5" customHeight="1">
      <c r="A181" s="363">
        <v>177</v>
      </c>
      <c r="B181" s="363" t="s">
        <v>24407</v>
      </c>
      <c r="C181" s="363" t="s">
        <v>24408</v>
      </c>
      <c r="D181" s="363" t="s">
        <v>1181</v>
      </c>
      <c r="E181" s="363" t="s">
        <v>24374</v>
      </c>
      <c r="F181" s="363">
        <v>25</v>
      </c>
      <c r="G181" s="363">
        <v>1</v>
      </c>
      <c r="H181" s="363" t="s">
        <v>5574</v>
      </c>
      <c r="I181" s="348"/>
      <c r="J181" s="348"/>
      <c r="K181" s="348"/>
      <c r="L181" s="363"/>
      <c r="M181" s="363"/>
      <c r="N181" s="363"/>
      <c r="O181" s="363"/>
      <c r="P181" s="363"/>
      <c r="Q181" s="363"/>
      <c r="R181" s="363"/>
      <c r="S181" s="363" t="s">
        <v>1688</v>
      </c>
      <c r="T181" s="363" t="s">
        <v>24409</v>
      </c>
      <c r="U181" s="363" t="s">
        <v>24408</v>
      </c>
    </row>
    <row r="182" spans="1:21" ht="40.5" customHeight="1">
      <c r="A182" s="363">
        <v>178</v>
      </c>
      <c r="B182" s="363" t="s">
        <v>24410</v>
      </c>
      <c r="C182" s="363" t="s">
        <v>24411</v>
      </c>
      <c r="D182" s="363" t="s">
        <v>1181</v>
      </c>
      <c r="E182" s="363" t="s">
        <v>24374</v>
      </c>
      <c r="F182" s="363">
        <v>25</v>
      </c>
      <c r="G182" s="363">
        <v>1</v>
      </c>
      <c r="H182" s="363" t="s">
        <v>5574</v>
      </c>
      <c r="I182" s="348"/>
      <c r="J182" s="348"/>
      <c r="K182" s="348"/>
      <c r="L182" s="363"/>
      <c r="M182" s="363"/>
      <c r="N182" s="363"/>
      <c r="O182" s="363"/>
      <c r="P182" s="363"/>
      <c r="Q182" s="363"/>
      <c r="R182" s="363"/>
      <c r="S182" s="363" t="s">
        <v>1688</v>
      </c>
      <c r="T182" s="363" t="s">
        <v>24412</v>
      </c>
      <c r="U182" s="363" t="s">
        <v>24411</v>
      </c>
    </row>
    <row r="183" spans="1:21" ht="40.5" customHeight="1">
      <c r="A183" s="363">
        <v>179</v>
      </c>
      <c r="B183" s="363" t="s">
        <v>24413</v>
      </c>
      <c r="C183" s="363" t="s">
        <v>24414</v>
      </c>
      <c r="D183" s="363" t="s">
        <v>1181</v>
      </c>
      <c r="E183" s="363" t="s">
        <v>24374</v>
      </c>
      <c r="F183" s="363">
        <v>25</v>
      </c>
      <c r="G183" s="363">
        <v>1</v>
      </c>
      <c r="H183" s="363" t="s">
        <v>5574</v>
      </c>
      <c r="I183" s="348"/>
      <c r="J183" s="348"/>
      <c r="K183" s="348"/>
      <c r="L183" s="363"/>
      <c r="M183" s="363"/>
      <c r="N183" s="363"/>
      <c r="O183" s="363"/>
      <c r="P183" s="363"/>
      <c r="Q183" s="363"/>
      <c r="R183" s="363"/>
      <c r="S183" s="363" t="s">
        <v>1688</v>
      </c>
      <c r="T183" s="363" t="s">
        <v>24415</v>
      </c>
      <c r="U183" s="363" t="s">
        <v>24414</v>
      </c>
    </row>
    <row r="184" spans="1:21" ht="40.5" customHeight="1">
      <c r="A184" s="363">
        <v>180</v>
      </c>
      <c r="B184" s="363" t="s">
        <v>24416</v>
      </c>
      <c r="C184" s="363" t="s">
        <v>24417</v>
      </c>
      <c r="D184" s="363" t="s">
        <v>1181</v>
      </c>
      <c r="E184" s="363" t="s">
        <v>24374</v>
      </c>
      <c r="F184" s="363">
        <v>25</v>
      </c>
      <c r="G184" s="363">
        <v>1</v>
      </c>
      <c r="H184" s="363" t="s">
        <v>5574</v>
      </c>
      <c r="I184" s="348"/>
      <c r="J184" s="348"/>
      <c r="K184" s="348"/>
      <c r="L184" s="363"/>
      <c r="M184" s="363"/>
      <c r="N184" s="363"/>
      <c r="O184" s="363"/>
      <c r="P184" s="363"/>
      <c r="Q184" s="363"/>
      <c r="R184" s="363"/>
      <c r="S184" s="363" t="s">
        <v>1688</v>
      </c>
      <c r="T184" s="363" t="s">
        <v>24418</v>
      </c>
      <c r="U184" s="363" t="s">
        <v>24417</v>
      </c>
    </row>
    <row r="185" spans="1:21" ht="40.5" customHeight="1">
      <c r="A185" s="363">
        <v>181</v>
      </c>
      <c r="B185" s="363" t="s">
        <v>24419</v>
      </c>
      <c r="C185" s="363" t="s">
        <v>24420</v>
      </c>
      <c r="D185" s="363" t="s">
        <v>1181</v>
      </c>
      <c r="E185" s="363" t="s">
        <v>24358</v>
      </c>
      <c r="F185" s="363">
        <v>45</v>
      </c>
      <c r="G185" s="363">
        <v>1</v>
      </c>
      <c r="H185" s="363" t="s">
        <v>5574</v>
      </c>
      <c r="I185" s="348"/>
      <c r="J185" s="348"/>
      <c r="K185" s="348"/>
      <c r="L185" s="363"/>
      <c r="M185" s="363"/>
      <c r="N185" s="363"/>
      <c r="O185" s="363"/>
      <c r="P185" s="363"/>
      <c r="Q185" s="363"/>
      <c r="R185" s="363"/>
      <c r="S185" s="363" t="s">
        <v>1688</v>
      </c>
      <c r="T185" s="363" t="s">
        <v>24421</v>
      </c>
      <c r="U185" s="363" t="s">
        <v>24420</v>
      </c>
    </row>
    <row r="186" spans="1:21" ht="40.5" customHeight="1">
      <c r="A186" s="363">
        <v>182</v>
      </c>
      <c r="B186" s="363" t="s">
        <v>24422</v>
      </c>
      <c r="C186" s="363" t="s">
        <v>24423</v>
      </c>
      <c r="D186" s="363" t="s">
        <v>1181</v>
      </c>
      <c r="E186" s="363" t="s">
        <v>24358</v>
      </c>
      <c r="F186" s="363">
        <v>75</v>
      </c>
      <c r="G186" s="363">
        <v>4</v>
      </c>
      <c r="H186" s="363" t="s">
        <v>24424</v>
      </c>
      <c r="I186" s="348"/>
      <c r="J186" s="348"/>
      <c r="K186" s="348"/>
      <c r="L186" s="363"/>
      <c r="M186" s="363"/>
      <c r="N186" s="363"/>
      <c r="O186" s="363"/>
      <c r="P186" s="363"/>
      <c r="Q186" s="363"/>
      <c r="R186" s="363"/>
      <c r="S186" s="363" t="s">
        <v>24425</v>
      </c>
      <c r="T186" s="363" t="s">
        <v>24426</v>
      </c>
      <c r="U186" s="363" t="s">
        <v>24423</v>
      </c>
    </row>
    <row r="187" spans="1:21" ht="40.5" customHeight="1">
      <c r="A187" s="363">
        <v>183</v>
      </c>
      <c r="B187" s="363" t="s">
        <v>24427</v>
      </c>
      <c r="C187" s="363" t="s">
        <v>24428</v>
      </c>
      <c r="D187" s="363" t="s">
        <v>1181</v>
      </c>
      <c r="E187" s="363" t="s">
        <v>24358</v>
      </c>
      <c r="F187" s="363">
        <v>9</v>
      </c>
      <c r="G187" s="363">
        <v>5</v>
      </c>
      <c r="H187" s="363" t="s">
        <v>24429</v>
      </c>
      <c r="I187" s="348"/>
      <c r="J187" s="348"/>
      <c r="K187" s="348"/>
      <c r="L187" s="363"/>
      <c r="M187" s="363"/>
      <c r="N187" s="363"/>
      <c r="O187" s="363"/>
      <c r="P187" s="363"/>
      <c r="Q187" s="363"/>
      <c r="R187" s="363"/>
      <c r="S187" s="363" t="s">
        <v>24430</v>
      </c>
      <c r="T187" s="363" t="s">
        <v>24431</v>
      </c>
      <c r="U187" s="363" t="s">
        <v>24428</v>
      </c>
    </row>
    <row r="188" spans="1:21" ht="40.5" customHeight="1">
      <c r="A188" s="363">
        <v>184</v>
      </c>
      <c r="B188" s="363" t="s">
        <v>24432</v>
      </c>
      <c r="C188" s="363" t="s">
        <v>24433</v>
      </c>
      <c r="D188" s="363" t="s">
        <v>1181</v>
      </c>
      <c r="E188" s="363" t="s">
        <v>24358</v>
      </c>
      <c r="F188" s="363">
        <v>105</v>
      </c>
      <c r="G188" s="363">
        <v>6</v>
      </c>
      <c r="H188" s="363" t="s">
        <v>24434</v>
      </c>
      <c r="I188" s="348"/>
      <c r="J188" s="348"/>
      <c r="K188" s="348"/>
      <c r="L188" s="363"/>
      <c r="M188" s="363"/>
      <c r="N188" s="363"/>
      <c r="O188" s="363"/>
      <c r="P188" s="363"/>
      <c r="Q188" s="363"/>
      <c r="R188" s="363"/>
      <c r="S188" s="363" t="s">
        <v>1688</v>
      </c>
      <c r="T188" s="363" t="s">
        <v>24435</v>
      </c>
      <c r="U188" s="363" t="s">
        <v>24433</v>
      </c>
    </row>
    <row r="189" spans="1:21" ht="40.5" customHeight="1">
      <c r="A189" s="363">
        <v>185</v>
      </c>
      <c r="B189" s="363" t="s">
        <v>24436</v>
      </c>
      <c r="C189" s="363" t="s">
        <v>24437</v>
      </c>
      <c r="D189" s="363" t="s">
        <v>1181</v>
      </c>
      <c r="E189" s="363" t="s">
        <v>24358</v>
      </c>
      <c r="F189" s="363">
        <v>45</v>
      </c>
      <c r="G189" s="363">
        <v>2</v>
      </c>
      <c r="H189" s="363" t="s">
        <v>24438</v>
      </c>
      <c r="I189" s="348"/>
      <c r="J189" s="348"/>
      <c r="K189" s="348"/>
      <c r="L189" s="363"/>
      <c r="M189" s="363"/>
      <c r="N189" s="363"/>
      <c r="O189" s="363"/>
      <c r="P189" s="363"/>
      <c r="Q189" s="363"/>
      <c r="R189" s="363"/>
      <c r="S189" s="363" t="s">
        <v>24439</v>
      </c>
      <c r="T189" s="363" t="s">
        <v>24440</v>
      </c>
      <c r="U189" s="363" t="s">
        <v>24437</v>
      </c>
    </row>
    <row r="190" spans="1:21" ht="40.5" customHeight="1">
      <c r="A190" s="363">
        <v>186</v>
      </c>
      <c r="B190" s="363" t="s">
        <v>24441</v>
      </c>
      <c r="C190" s="363" t="s">
        <v>24442</v>
      </c>
      <c r="D190" s="363" t="s">
        <v>1181</v>
      </c>
      <c r="E190" s="363" t="s">
        <v>24358</v>
      </c>
      <c r="F190" s="363">
        <v>105</v>
      </c>
      <c r="G190" s="363">
        <v>6</v>
      </c>
      <c r="H190" s="363" t="s">
        <v>24434</v>
      </c>
      <c r="I190" s="348"/>
      <c r="J190" s="348"/>
      <c r="K190" s="348"/>
      <c r="L190" s="363"/>
      <c r="M190" s="363"/>
      <c r="N190" s="363"/>
      <c r="O190" s="363"/>
      <c r="P190" s="363"/>
      <c r="Q190" s="363"/>
      <c r="R190" s="363"/>
      <c r="S190" s="363" t="s">
        <v>1688</v>
      </c>
      <c r="T190" s="363" t="s">
        <v>24443</v>
      </c>
      <c r="U190" s="363" t="s">
        <v>24442</v>
      </c>
    </row>
    <row r="191" spans="1:21" ht="40.5" customHeight="1">
      <c r="A191" s="363">
        <v>187</v>
      </c>
      <c r="B191" s="363" t="s">
        <v>24444</v>
      </c>
      <c r="C191" s="363" t="s">
        <v>24445</v>
      </c>
      <c r="D191" s="363" t="s">
        <v>23753</v>
      </c>
      <c r="E191" s="363" t="s">
        <v>24374</v>
      </c>
      <c r="F191" s="363">
        <v>5</v>
      </c>
      <c r="G191" s="363">
        <v>2</v>
      </c>
      <c r="H191" s="363" t="s">
        <v>5574</v>
      </c>
      <c r="I191" s="363" t="s">
        <v>24446</v>
      </c>
      <c r="J191" s="348"/>
      <c r="K191" s="348"/>
      <c r="L191" s="363"/>
      <c r="M191" s="363"/>
      <c r="N191" s="363"/>
      <c r="O191" s="363"/>
      <c r="P191" s="363"/>
      <c r="Q191" s="363"/>
      <c r="R191" s="363"/>
      <c r="S191" s="363" t="s">
        <v>24447</v>
      </c>
      <c r="T191" s="363" t="s">
        <v>24448</v>
      </c>
      <c r="U191" s="363" t="s">
        <v>24445</v>
      </c>
    </row>
    <row r="192" spans="1:21" ht="40.5" customHeight="1">
      <c r="A192" s="363">
        <v>188</v>
      </c>
      <c r="B192" s="363" t="s">
        <v>24449</v>
      </c>
      <c r="C192" s="363" t="s">
        <v>24450</v>
      </c>
      <c r="D192" s="363" t="s">
        <v>1181</v>
      </c>
      <c r="E192" s="363" t="s">
        <v>24358</v>
      </c>
      <c r="F192" s="363">
        <v>3</v>
      </c>
      <c r="G192" s="363">
        <v>1</v>
      </c>
      <c r="H192" s="363" t="s">
        <v>5574</v>
      </c>
      <c r="I192" s="348"/>
      <c r="J192" s="348"/>
      <c r="K192" s="348"/>
      <c r="L192" s="363"/>
      <c r="M192" s="363"/>
      <c r="N192" s="363"/>
      <c r="O192" s="363"/>
      <c r="P192" s="363"/>
      <c r="Q192" s="363"/>
      <c r="R192" s="363"/>
      <c r="S192" s="363" t="s">
        <v>24451</v>
      </c>
      <c r="T192" s="363" t="s">
        <v>24452</v>
      </c>
      <c r="U192" s="363" t="s">
        <v>24450</v>
      </c>
    </row>
    <row r="193" spans="1:21" ht="40.5" customHeight="1">
      <c r="A193" s="363">
        <v>189</v>
      </c>
      <c r="B193" s="363" t="s">
        <v>24453</v>
      </c>
      <c r="C193" s="363" t="s">
        <v>24454</v>
      </c>
      <c r="D193" s="363" t="s">
        <v>1181</v>
      </c>
      <c r="E193" s="363" t="s">
        <v>24374</v>
      </c>
      <c r="F193" s="363">
        <v>25</v>
      </c>
      <c r="G193" s="363">
        <v>1</v>
      </c>
      <c r="H193" s="363" t="s">
        <v>5574</v>
      </c>
      <c r="I193" s="348"/>
      <c r="J193" s="348"/>
      <c r="K193" s="348"/>
      <c r="L193" s="363"/>
      <c r="M193" s="363"/>
      <c r="N193" s="363"/>
      <c r="O193" s="363"/>
      <c r="P193" s="363"/>
      <c r="Q193" s="363"/>
      <c r="R193" s="363"/>
      <c r="S193" s="363" t="s">
        <v>1688</v>
      </c>
      <c r="T193" s="363" t="s">
        <v>24455</v>
      </c>
      <c r="U193" s="363" t="s">
        <v>24454</v>
      </c>
    </row>
    <row r="194" spans="1:21" ht="40.5" customHeight="1">
      <c r="A194" s="363">
        <v>190</v>
      </c>
      <c r="B194" s="363" t="s">
        <v>24456</v>
      </c>
      <c r="C194" s="363" t="s">
        <v>24457</v>
      </c>
      <c r="D194" s="363" t="s">
        <v>23753</v>
      </c>
      <c r="E194" s="363" t="s">
        <v>24374</v>
      </c>
      <c r="F194" s="363">
        <v>5</v>
      </c>
      <c r="G194" s="363">
        <v>2</v>
      </c>
      <c r="H194" s="363" t="s">
        <v>5574</v>
      </c>
      <c r="I194" s="348"/>
      <c r="J194" s="348"/>
      <c r="K194" s="348"/>
      <c r="L194" s="363"/>
      <c r="M194" s="363"/>
      <c r="N194" s="363"/>
      <c r="O194" s="363"/>
      <c r="P194" s="363"/>
      <c r="Q194" s="363"/>
      <c r="R194" s="363"/>
      <c r="S194" s="363" t="s">
        <v>24458</v>
      </c>
      <c r="T194" s="363" t="s">
        <v>24459</v>
      </c>
      <c r="U194" s="363" t="s">
        <v>24457</v>
      </c>
    </row>
    <row r="195" spans="1:21" ht="40.5" customHeight="1">
      <c r="A195" s="363">
        <v>191</v>
      </c>
      <c r="B195" s="363" t="s">
        <v>24460</v>
      </c>
      <c r="C195" s="363" t="s">
        <v>24461</v>
      </c>
      <c r="D195" s="363" t="s">
        <v>1181</v>
      </c>
      <c r="E195" s="363" t="s">
        <v>24374</v>
      </c>
      <c r="F195" s="363">
        <v>5</v>
      </c>
      <c r="G195" s="363">
        <v>2</v>
      </c>
      <c r="H195" s="363" t="s">
        <v>24438</v>
      </c>
      <c r="I195" s="348"/>
      <c r="J195" s="348"/>
      <c r="K195" s="348"/>
      <c r="L195" s="363"/>
      <c r="M195" s="363"/>
      <c r="N195" s="363"/>
      <c r="O195" s="363"/>
      <c r="P195" s="363"/>
      <c r="Q195" s="363"/>
      <c r="R195" s="363"/>
      <c r="S195" s="363" t="s">
        <v>24129</v>
      </c>
      <c r="T195" s="363" t="s">
        <v>24462</v>
      </c>
      <c r="U195" s="363" t="s">
        <v>24461</v>
      </c>
    </row>
    <row r="196" spans="1:21" ht="40.5" customHeight="1">
      <c r="A196" s="363">
        <v>192</v>
      </c>
      <c r="B196" s="363" t="s">
        <v>24463</v>
      </c>
      <c r="C196" s="363" t="s">
        <v>24464</v>
      </c>
      <c r="D196" s="363" t="s">
        <v>1181</v>
      </c>
      <c r="E196" s="363" t="s">
        <v>24358</v>
      </c>
      <c r="F196" s="363">
        <v>9</v>
      </c>
      <c r="G196" s="363">
        <v>5</v>
      </c>
      <c r="H196" s="363" t="s">
        <v>24465</v>
      </c>
      <c r="I196" s="348"/>
      <c r="J196" s="348"/>
      <c r="K196" s="348"/>
      <c r="L196" s="363"/>
      <c r="M196" s="363"/>
      <c r="N196" s="363"/>
      <c r="O196" s="363"/>
      <c r="P196" s="363"/>
      <c r="Q196" s="363"/>
      <c r="R196" s="363"/>
      <c r="S196" s="363" t="s">
        <v>1688</v>
      </c>
      <c r="T196" s="363" t="s">
        <v>24466</v>
      </c>
      <c r="U196" s="363" t="s">
        <v>24464</v>
      </c>
    </row>
    <row r="197" spans="1:21" ht="40.5" customHeight="1">
      <c r="A197" s="363">
        <v>193</v>
      </c>
      <c r="B197" s="363" t="s">
        <v>24467</v>
      </c>
      <c r="C197" s="363" t="s">
        <v>24468</v>
      </c>
      <c r="D197" s="363" t="s">
        <v>1181</v>
      </c>
      <c r="E197" s="363" t="s">
        <v>24374</v>
      </c>
      <c r="F197" s="363">
        <v>25</v>
      </c>
      <c r="G197" s="363">
        <v>1</v>
      </c>
      <c r="H197" s="363">
        <v>10</v>
      </c>
      <c r="I197" s="348"/>
      <c r="J197" s="348"/>
      <c r="K197" s="348"/>
      <c r="L197" s="363"/>
      <c r="M197" s="363"/>
      <c r="N197" s="363"/>
      <c r="O197" s="363"/>
      <c r="P197" s="363"/>
      <c r="Q197" s="363"/>
      <c r="R197" s="363"/>
      <c r="S197" s="363" t="s">
        <v>1688</v>
      </c>
      <c r="T197" s="363" t="s">
        <v>24469</v>
      </c>
      <c r="U197" s="363" t="s">
        <v>24468</v>
      </c>
    </row>
    <row r="198" spans="1:21" ht="40.5" customHeight="1">
      <c r="A198" s="363">
        <v>194</v>
      </c>
      <c r="B198" s="363" t="s">
        <v>24470</v>
      </c>
      <c r="C198" s="363" t="s">
        <v>24471</v>
      </c>
      <c r="D198" s="363" t="s">
        <v>1181</v>
      </c>
      <c r="E198" s="363" t="s">
        <v>24358</v>
      </c>
      <c r="F198" s="363">
        <v>45</v>
      </c>
      <c r="G198" s="363">
        <v>2</v>
      </c>
      <c r="H198" s="363" t="s">
        <v>5574</v>
      </c>
      <c r="I198" s="348"/>
      <c r="J198" s="348"/>
      <c r="K198" s="348"/>
      <c r="L198" s="363"/>
      <c r="M198" s="363"/>
      <c r="N198" s="363"/>
      <c r="O198" s="363"/>
      <c r="P198" s="363"/>
      <c r="Q198" s="363"/>
      <c r="R198" s="363"/>
      <c r="S198" s="363" t="s">
        <v>1688</v>
      </c>
      <c r="T198" s="363" t="s">
        <v>24472</v>
      </c>
      <c r="U198" s="363" t="s">
        <v>24471</v>
      </c>
    </row>
    <row r="199" spans="1:21" ht="40.5" customHeight="1">
      <c r="A199" s="363">
        <v>195</v>
      </c>
      <c r="B199" s="363" t="s">
        <v>24473</v>
      </c>
      <c r="C199" s="363" t="s">
        <v>24474</v>
      </c>
      <c r="D199" s="363" t="s">
        <v>1181</v>
      </c>
      <c r="E199" s="363" t="s">
        <v>24374</v>
      </c>
      <c r="F199" s="363">
        <v>25</v>
      </c>
      <c r="G199" s="363">
        <v>1</v>
      </c>
      <c r="H199" s="363" t="s">
        <v>5574</v>
      </c>
      <c r="I199" s="348"/>
      <c r="J199" s="348"/>
      <c r="K199" s="348"/>
      <c r="L199" s="363"/>
      <c r="M199" s="363"/>
      <c r="N199" s="363"/>
      <c r="O199" s="363"/>
      <c r="P199" s="363"/>
      <c r="Q199" s="363"/>
      <c r="R199" s="363"/>
      <c r="S199" s="363" t="s">
        <v>1688</v>
      </c>
      <c r="T199" s="363" t="s">
        <v>24475</v>
      </c>
      <c r="U199" s="363" t="s">
        <v>24474</v>
      </c>
    </row>
    <row r="200" spans="1:21" ht="40.5" customHeight="1">
      <c r="A200" s="363">
        <v>196</v>
      </c>
      <c r="B200" s="363" t="s">
        <v>24476</v>
      </c>
      <c r="C200" s="363" t="s">
        <v>24477</v>
      </c>
      <c r="D200" s="363" t="s">
        <v>1181</v>
      </c>
      <c r="E200" s="363" t="s">
        <v>24374</v>
      </c>
      <c r="F200" s="363">
        <v>25</v>
      </c>
      <c r="G200" s="363">
        <v>1</v>
      </c>
      <c r="H200" s="363" t="s">
        <v>5574</v>
      </c>
      <c r="I200" s="348"/>
      <c r="J200" s="348"/>
      <c r="K200" s="348"/>
      <c r="L200" s="363"/>
      <c r="M200" s="363"/>
      <c r="N200" s="363"/>
      <c r="O200" s="363"/>
      <c r="P200" s="363"/>
      <c r="Q200" s="363"/>
      <c r="R200" s="363"/>
      <c r="S200" s="363" t="s">
        <v>1688</v>
      </c>
      <c r="T200" s="363" t="s">
        <v>24478</v>
      </c>
      <c r="U200" s="363" t="s">
        <v>24477</v>
      </c>
    </row>
    <row r="201" spans="1:21" ht="40.5" customHeight="1">
      <c r="A201" s="363">
        <v>197</v>
      </c>
      <c r="B201" s="363" t="s">
        <v>24479</v>
      </c>
      <c r="C201" s="363" t="s">
        <v>24480</v>
      </c>
      <c r="D201" s="363" t="s">
        <v>1181</v>
      </c>
      <c r="E201" s="363" t="s">
        <v>24374</v>
      </c>
      <c r="F201" s="363">
        <v>25</v>
      </c>
      <c r="G201" s="363">
        <v>1</v>
      </c>
      <c r="H201" s="363" t="s">
        <v>5574</v>
      </c>
      <c r="I201" s="348"/>
      <c r="J201" s="348"/>
      <c r="K201" s="348"/>
      <c r="L201" s="363"/>
      <c r="M201" s="363"/>
      <c r="N201" s="363"/>
      <c r="O201" s="363"/>
      <c r="P201" s="363"/>
      <c r="Q201" s="363"/>
      <c r="R201" s="363"/>
      <c r="S201" s="363" t="s">
        <v>1688</v>
      </c>
      <c r="T201" s="363" t="s">
        <v>24481</v>
      </c>
      <c r="U201" s="363" t="s">
        <v>24480</v>
      </c>
    </row>
    <row r="202" spans="1:21" ht="40.5" customHeight="1">
      <c r="A202" s="363">
        <v>198</v>
      </c>
      <c r="B202" s="363" t="s">
        <v>24482</v>
      </c>
      <c r="C202" s="363" t="s">
        <v>24483</v>
      </c>
      <c r="D202" s="363" t="s">
        <v>1181</v>
      </c>
      <c r="E202" s="363" t="s">
        <v>24374</v>
      </c>
      <c r="F202" s="363">
        <v>25</v>
      </c>
      <c r="G202" s="363">
        <v>1</v>
      </c>
      <c r="H202" s="363">
        <v>10</v>
      </c>
      <c r="I202" s="348"/>
      <c r="J202" s="348"/>
      <c r="K202" s="348"/>
      <c r="L202" s="363"/>
      <c r="M202" s="363"/>
      <c r="N202" s="363"/>
      <c r="O202" s="363"/>
      <c r="P202" s="363"/>
      <c r="Q202" s="363"/>
      <c r="R202" s="363"/>
      <c r="S202" s="363" t="s">
        <v>1688</v>
      </c>
      <c r="T202" s="363" t="s">
        <v>24484</v>
      </c>
      <c r="U202" s="363" t="s">
        <v>24483</v>
      </c>
    </row>
    <row r="203" spans="1:21" ht="40.5" customHeight="1">
      <c r="A203" s="363">
        <v>199</v>
      </c>
      <c r="B203" s="363" t="s">
        <v>24485</v>
      </c>
      <c r="C203" s="363" t="s">
        <v>24486</v>
      </c>
      <c r="D203" s="363" t="s">
        <v>1181</v>
      </c>
      <c r="E203" s="363" t="s">
        <v>24374</v>
      </c>
      <c r="F203" s="363">
        <v>25</v>
      </c>
      <c r="G203" s="363">
        <v>1</v>
      </c>
      <c r="H203" s="363" t="s">
        <v>5574</v>
      </c>
      <c r="I203" s="348"/>
      <c r="J203" s="348"/>
      <c r="K203" s="348"/>
      <c r="L203" s="363"/>
      <c r="M203" s="363"/>
      <c r="N203" s="363"/>
      <c r="O203" s="363"/>
      <c r="P203" s="363"/>
      <c r="Q203" s="363"/>
      <c r="R203" s="363"/>
      <c r="S203" s="363" t="s">
        <v>1688</v>
      </c>
      <c r="T203" s="363" t="s">
        <v>24487</v>
      </c>
      <c r="U203" s="363" t="s">
        <v>24486</v>
      </c>
    </row>
    <row r="204" spans="1:21" ht="40.5" customHeight="1">
      <c r="A204" s="363">
        <v>200</v>
      </c>
      <c r="B204" s="363" t="s">
        <v>24488</v>
      </c>
      <c r="C204" s="363" t="s">
        <v>24489</v>
      </c>
      <c r="D204" s="363" t="s">
        <v>1181</v>
      </c>
      <c r="E204" s="363" t="s">
        <v>24358</v>
      </c>
      <c r="F204" s="363">
        <v>45</v>
      </c>
      <c r="G204" s="363">
        <v>2</v>
      </c>
      <c r="H204" s="363" t="s">
        <v>5574</v>
      </c>
      <c r="I204" s="348"/>
      <c r="J204" s="348"/>
      <c r="K204" s="348"/>
      <c r="L204" s="363"/>
      <c r="M204" s="363"/>
      <c r="N204" s="363"/>
      <c r="O204" s="363"/>
      <c r="P204" s="363"/>
      <c r="Q204" s="363"/>
      <c r="R204" s="363"/>
      <c r="S204" s="363" t="s">
        <v>1688</v>
      </c>
      <c r="T204" s="363" t="s">
        <v>24490</v>
      </c>
      <c r="U204" s="363" t="s">
        <v>24489</v>
      </c>
    </row>
    <row r="205" spans="1:21" ht="40.5" customHeight="1">
      <c r="A205" s="363">
        <v>201</v>
      </c>
      <c r="B205" s="363" t="s">
        <v>24491</v>
      </c>
      <c r="C205" s="363" t="s">
        <v>24492</v>
      </c>
      <c r="D205" s="363" t="s">
        <v>1181</v>
      </c>
      <c r="E205" s="363" t="s">
        <v>24374</v>
      </c>
      <c r="F205" s="363">
        <v>25</v>
      </c>
      <c r="G205" s="363">
        <v>1</v>
      </c>
      <c r="H205" s="363" t="s">
        <v>5574</v>
      </c>
      <c r="I205" s="348"/>
      <c r="J205" s="348"/>
      <c r="K205" s="348"/>
      <c r="L205" s="363"/>
      <c r="M205" s="363"/>
      <c r="N205" s="363"/>
      <c r="O205" s="363"/>
      <c r="P205" s="363"/>
      <c r="Q205" s="363"/>
      <c r="R205" s="363"/>
      <c r="S205" s="363" t="s">
        <v>1688</v>
      </c>
      <c r="T205" s="363" t="s">
        <v>24493</v>
      </c>
      <c r="U205" s="363" t="s">
        <v>24492</v>
      </c>
    </row>
    <row r="206" spans="1:21" ht="40.5" customHeight="1">
      <c r="A206" s="363">
        <v>202</v>
      </c>
      <c r="B206" s="363" t="s">
        <v>24494</v>
      </c>
      <c r="C206" s="363" t="s">
        <v>24495</v>
      </c>
      <c r="D206" s="363" t="s">
        <v>1181</v>
      </c>
      <c r="E206" s="363" t="s">
        <v>24374</v>
      </c>
      <c r="F206" s="363">
        <v>25</v>
      </c>
      <c r="G206" s="363">
        <v>1</v>
      </c>
      <c r="H206" s="363" t="s">
        <v>5574</v>
      </c>
      <c r="I206" s="348"/>
      <c r="J206" s="348"/>
      <c r="K206" s="348"/>
      <c r="L206" s="363"/>
      <c r="M206" s="363"/>
      <c r="N206" s="363"/>
      <c r="O206" s="363"/>
      <c r="P206" s="363"/>
      <c r="Q206" s="363"/>
      <c r="R206" s="363"/>
      <c r="S206" s="363" t="s">
        <v>1688</v>
      </c>
      <c r="T206" s="363" t="s">
        <v>24496</v>
      </c>
      <c r="U206" s="363" t="s">
        <v>24495</v>
      </c>
    </row>
    <row r="207" spans="1:21" ht="40.5" customHeight="1">
      <c r="A207" s="363">
        <v>203</v>
      </c>
      <c r="B207" s="363" t="s">
        <v>24497</v>
      </c>
      <c r="C207" s="363" t="s">
        <v>24498</v>
      </c>
      <c r="D207" s="363" t="s">
        <v>1181</v>
      </c>
      <c r="E207" s="363" t="s">
        <v>24374</v>
      </c>
      <c r="F207" s="363">
        <v>25</v>
      </c>
      <c r="G207" s="363">
        <v>1</v>
      </c>
      <c r="H207" s="363" t="s">
        <v>5574</v>
      </c>
      <c r="I207" s="348"/>
      <c r="J207" s="348"/>
      <c r="K207" s="348"/>
      <c r="L207" s="363"/>
      <c r="M207" s="363"/>
      <c r="N207" s="363"/>
      <c r="O207" s="363"/>
      <c r="P207" s="363"/>
      <c r="Q207" s="363"/>
      <c r="R207" s="363"/>
      <c r="S207" s="363" t="s">
        <v>1688</v>
      </c>
      <c r="T207" s="363" t="s">
        <v>24499</v>
      </c>
      <c r="U207" s="363" t="s">
        <v>24498</v>
      </c>
    </row>
    <row r="208" spans="1:21" ht="40.5" customHeight="1">
      <c r="A208" s="363">
        <v>204</v>
      </c>
      <c r="B208" s="363" t="s">
        <v>24500</v>
      </c>
      <c r="C208" s="363" t="s">
        <v>24501</v>
      </c>
      <c r="D208" s="363" t="s">
        <v>1181</v>
      </c>
      <c r="E208" s="363" t="s">
        <v>24374</v>
      </c>
      <c r="F208" s="363">
        <v>25</v>
      </c>
      <c r="G208" s="363">
        <v>1</v>
      </c>
      <c r="H208" s="363" t="s">
        <v>5574</v>
      </c>
      <c r="I208" s="348"/>
      <c r="J208" s="348"/>
      <c r="K208" s="348"/>
      <c r="L208" s="363"/>
      <c r="M208" s="363"/>
      <c r="N208" s="363"/>
      <c r="O208" s="363"/>
      <c r="P208" s="363"/>
      <c r="Q208" s="363"/>
      <c r="R208" s="363"/>
      <c r="S208" s="363" t="s">
        <v>1688</v>
      </c>
      <c r="T208" s="363" t="s">
        <v>24502</v>
      </c>
      <c r="U208" s="363" t="s">
        <v>24501</v>
      </c>
    </row>
    <row r="209" spans="1:21" ht="40.5" customHeight="1">
      <c r="A209" s="363">
        <v>205</v>
      </c>
      <c r="B209" s="363" t="s">
        <v>24503</v>
      </c>
      <c r="C209" s="363" t="s">
        <v>24504</v>
      </c>
      <c r="D209" s="363" t="s">
        <v>1181</v>
      </c>
      <c r="E209" s="363" t="s">
        <v>24374</v>
      </c>
      <c r="F209" s="363">
        <v>25</v>
      </c>
      <c r="G209" s="363">
        <v>1</v>
      </c>
      <c r="H209" s="363" t="s">
        <v>5574</v>
      </c>
      <c r="I209" s="348"/>
      <c r="J209" s="348"/>
      <c r="K209" s="348"/>
      <c r="L209" s="363"/>
      <c r="M209" s="363"/>
      <c r="N209" s="363"/>
      <c r="O209" s="363"/>
      <c r="P209" s="363"/>
      <c r="Q209" s="363"/>
      <c r="R209" s="363"/>
      <c r="S209" s="363" t="s">
        <v>1688</v>
      </c>
      <c r="T209" s="363" t="s">
        <v>24505</v>
      </c>
      <c r="U209" s="363" t="s">
        <v>24504</v>
      </c>
    </row>
    <row r="210" spans="1:21" ht="40.5" customHeight="1">
      <c r="A210" s="363">
        <v>206</v>
      </c>
      <c r="B210" s="363" t="s">
        <v>24506</v>
      </c>
      <c r="C210" s="363" t="s">
        <v>24507</v>
      </c>
      <c r="D210" s="363" t="s">
        <v>1181</v>
      </c>
      <c r="E210" s="363" t="s">
        <v>24374</v>
      </c>
      <c r="F210" s="363">
        <v>5</v>
      </c>
      <c r="G210" s="363">
        <v>2</v>
      </c>
      <c r="H210" s="363" t="s">
        <v>24438</v>
      </c>
      <c r="I210" s="348"/>
      <c r="J210" s="348"/>
      <c r="K210" s="348"/>
      <c r="L210" s="363"/>
      <c r="M210" s="363"/>
      <c r="N210" s="363"/>
      <c r="O210" s="363"/>
      <c r="P210" s="363"/>
      <c r="Q210" s="363"/>
      <c r="R210" s="363"/>
      <c r="S210" s="363" t="s">
        <v>1688</v>
      </c>
      <c r="T210" s="363" t="s">
        <v>24508</v>
      </c>
      <c r="U210" s="363" t="s">
        <v>24507</v>
      </c>
    </row>
    <row r="211" spans="1:21" ht="40.5" customHeight="1">
      <c r="A211" s="363">
        <v>207</v>
      </c>
      <c r="B211" s="363" t="s">
        <v>24509</v>
      </c>
      <c r="C211" s="363" t="s">
        <v>24510</v>
      </c>
      <c r="D211" s="363" t="s">
        <v>1181</v>
      </c>
      <c r="E211" s="363" t="s">
        <v>24374</v>
      </c>
      <c r="F211" s="363">
        <v>25</v>
      </c>
      <c r="G211" s="363">
        <v>1</v>
      </c>
      <c r="H211" s="363" t="s">
        <v>5574</v>
      </c>
      <c r="I211" s="348"/>
      <c r="J211" s="348"/>
      <c r="K211" s="348"/>
      <c r="L211" s="363"/>
      <c r="M211" s="363"/>
      <c r="N211" s="363"/>
      <c r="O211" s="363"/>
      <c r="P211" s="363"/>
      <c r="Q211" s="363"/>
      <c r="R211" s="363"/>
      <c r="S211" s="363" t="s">
        <v>1688</v>
      </c>
      <c r="T211" s="363" t="s">
        <v>24511</v>
      </c>
      <c r="U211" s="363" t="s">
        <v>24510</v>
      </c>
    </row>
    <row r="212" spans="1:21" ht="40.5" customHeight="1">
      <c r="A212" s="363">
        <v>208</v>
      </c>
      <c r="B212" s="363" t="s">
        <v>24512</v>
      </c>
      <c r="C212" s="363" t="s">
        <v>24513</v>
      </c>
      <c r="D212" s="363" t="s">
        <v>1181</v>
      </c>
      <c r="E212" s="363" t="s">
        <v>24374</v>
      </c>
      <c r="F212" s="363">
        <v>25</v>
      </c>
      <c r="G212" s="363">
        <v>1</v>
      </c>
      <c r="H212" s="363" t="s">
        <v>5574</v>
      </c>
      <c r="I212" s="348"/>
      <c r="J212" s="348"/>
      <c r="K212" s="348"/>
      <c r="L212" s="363"/>
      <c r="M212" s="363"/>
      <c r="N212" s="363"/>
      <c r="O212" s="363"/>
      <c r="P212" s="363"/>
      <c r="Q212" s="363"/>
      <c r="R212" s="363"/>
      <c r="S212" s="363" t="s">
        <v>1688</v>
      </c>
      <c r="T212" s="363" t="s">
        <v>24514</v>
      </c>
      <c r="U212" s="363" t="s">
        <v>24513</v>
      </c>
    </row>
    <row r="213" spans="1:21" ht="40.5" customHeight="1">
      <c r="A213" s="363">
        <v>209</v>
      </c>
      <c r="B213" s="363" t="s">
        <v>24515</v>
      </c>
      <c r="C213" s="363" t="s">
        <v>24516</v>
      </c>
      <c r="D213" s="363" t="s">
        <v>1181</v>
      </c>
      <c r="E213" s="363" t="s">
        <v>24374</v>
      </c>
      <c r="F213" s="363">
        <v>25</v>
      </c>
      <c r="G213" s="363">
        <v>1</v>
      </c>
      <c r="H213" s="363" t="s">
        <v>5574</v>
      </c>
      <c r="I213" s="348"/>
      <c r="J213" s="348"/>
      <c r="K213" s="348"/>
      <c r="L213" s="363"/>
      <c r="M213" s="363"/>
      <c r="N213" s="363"/>
      <c r="O213" s="363"/>
      <c r="P213" s="363"/>
      <c r="Q213" s="363"/>
      <c r="R213" s="363"/>
      <c r="S213" s="363" t="s">
        <v>1688</v>
      </c>
      <c r="T213" s="363" t="s">
        <v>24517</v>
      </c>
      <c r="U213" s="363" t="s">
        <v>24516</v>
      </c>
    </row>
    <row r="214" spans="1:21" ht="40.5" customHeight="1">
      <c r="A214" s="363">
        <v>210</v>
      </c>
      <c r="B214" s="363" t="s">
        <v>24518</v>
      </c>
      <c r="C214" s="363" t="s">
        <v>24519</v>
      </c>
      <c r="D214" s="363" t="s">
        <v>1181</v>
      </c>
      <c r="E214" s="363" t="s">
        <v>24374</v>
      </c>
      <c r="F214" s="363">
        <v>5</v>
      </c>
      <c r="G214" s="363">
        <v>2</v>
      </c>
      <c r="H214" s="363" t="s">
        <v>5574</v>
      </c>
      <c r="I214" s="348"/>
      <c r="J214" s="348"/>
      <c r="K214" s="348"/>
      <c r="L214" s="363"/>
      <c r="M214" s="363"/>
      <c r="N214" s="363"/>
      <c r="O214" s="363"/>
      <c r="P214" s="363"/>
      <c r="Q214" s="363"/>
      <c r="R214" s="363"/>
      <c r="S214" s="363" t="s">
        <v>1688</v>
      </c>
      <c r="T214" s="363" t="s">
        <v>24520</v>
      </c>
      <c r="U214" s="363" t="s">
        <v>24519</v>
      </c>
    </row>
    <row r="215" spans="1:21" ht="40.5" customHeight="1">
      <c r="A215" s="363">
        <v>211</v>
      </c>
      <c r="B215" s="363" t="s">
        <v>24521</v>
      </c>
      <c r="C215" s="363" t="s">
        <v>24522</v>
      </c>
      <c r="D215" s="363" t="s">
        <v>1181</v>
      </c>
      <c r="E215" s="363" t="s">
        <v>24374</v>
      </c>
      <c r="F215" s="363">
        <v>25</v>
      </c>
      <c r="G215" s="363">
        <v>1</v>
      </c>
      <c r="H215" s="363" t="s">
        <v>5574</v>
      </c>
      <c r="I215" s="348"/>
      <c r="J215" s="348"/>
      <c r="K215" s="348"/>
      <c r="L215" s="363"/>
      <c r="M215" s="363"/>
      <c r="N215" s="363"/>
      <c r="O215" s="363"/>
      <c r="P215" s="363"/>
      <c r="Q215" s="363"/>
      <c r="R215" s="363"/>
      <c r="S215" s="363" t="s">
        <v>1688</v>
      </c>
      <c r="T215" s="363" t="s">
        <v>24523</v>
      </c>
      <c r="U215" s="363" t="s">
        <v>24522</v>
      </c>
    </row>
    <row r="216" spans="1:21" ht="40.5" customHeight="1">
      <c r="A216" s="363">
        <v>212</v>
      </c>
      <c r="B216" s="363" t="s">
        <v>24524</v>
      </c>
      <c r="C216" s="363" t="s">
        <v>24525</v>
      </c>
      <c r="D216" s="363" t="s">
        <v>1181</v>
      </c>
      <c r="E216" s="363" t="s">
        <v>24374</v>
      </c>
      <c r="F216" s="363">
        <v>25</v>
      </c>
      <c r="G216" s="363">
        <v>1</v>
      </c>
      <c r="H216" s="363" t="s">
        <v>5574</v>
      </c>
      <c r="I216" s="348"/>
      <c r="J216" s="348"/>
      <c r="K216" s="348"/>
      <c r="L216" s="363"/>
      <c r="M216" s="363"/>
      <c r="N216" s="363"/>
      <c r="O216" s="363"/>
      <c r="P216" s="363"/>
      <c r="Q216" s="363"/>
      <c r="R216" s="363"/>
      <c r="S216" s="363" t="s">
        <v>1688</v>
      </c>
      <c r="T216" s="363" t="s">
        <v>24526</v>
      </c>
      <c r="U216" s="363" t="s">
        <v>24525</v>
      </c>
    </row>
    <row r="217" spans="1:21" ht="40.5" customHeight="1">
      <c r="A217" s="363">
        <v>213</v>
      </c>
      <c r="B217" s="363" t="s">
        <v>24527</v>
      </c>
      <c r="C217" s="363" t="s">
        <v>24528</v>
      </c>
      <c r="D217" s="363" t="s">
        <v>1181</v>
      </c>
      <c r="E217" s="363" t="s">
        <v>24374</v>
      </c>
      <c r="F217" s="363">
        <v>25</v>
      </c>
      <c r="G217" s="363">
        <v>1</v>
      </c>
      <c r="H217" s="363" t="s">
        <v>5574</v>
      </c>
      <c r="I217" s="348"/>
      <c r="J217" s="348"/>
      <c r="K217" s="348"/>
      <c r="L217" s="363"/>
      <c r="M217" s="363"/>
      <c r="N217" s="363"/>
      <c r="O217" s="363"/>
      <c r="P217" s="363"/>
      <c r="Q217" s="363"/>
      <c r="R217" s="363"/>
      <c r="S217" s="363" t="s">
        <v>1688</v>
      </c>
      <c r="T217" s="363" t="s">
        <v>24529</v>
      </c>
      <c r="U217" s="363" t="s">
        <v>24528</v>
      </c>
    </row>
    <row r="218" spans="1:21" ht="40.5" customHeight="1">
      <c r="A218" s="363">
        <v>214</v>
      </c>
      <c r="B218" s="363" t="s">
        <v>24530</v>
      </c>
      <c r="C218" s="363" t="s">
        <v>24531</v>
      </c>
      <c r="D218" s="363" t="s">
        <v>1181</v>
      </c>
      <c r="E218" s="363" t="s">
        <v>24374</v>
      </c>
      <c r="F218" s="363">
        <v>25</v>
      </c>
      <c r="G218" s="363">
        <v>1</v>
      </c>
      <c r="H218" s="363" t="s">
        <v>5574</v>
      </c>
      <c r="I218" s="348"/>
      <c r="J218" s="348"/>
      <c r="K218" s="348"/>
      <c r="L218" s="363"/>
      <c r="M218" s="363"/>
      <c r="N218" s="363"/>
      <c r="O218" s="363"/>
      <c r="P218" s="363"/>
      <c r="Q218" s="363"/>
      <c r="R218" s="363"/>
      <c r="S218" s="363" t="s">
        <v>1688</v>
      </c>
      <c r="T218" s="363" t="s">
        <v>24532</v>
      </c>
      <c r="U218" s="363" t="s">
        <v>24531</v>
      </c>
    </row>
    <row r="219" spans="1:21" ht="40.5" customHeight="1">
      <c r="A219" s="363">
        <v>215</v>
      </c>
      <c r="B219" s="363" t="s">
        <v>24533</v>
      </c>
      <c r="C219" s="363" t="s">
        <v>24534</v>
      </c>
      <c r="D219" s="363" t="s">
        <v>1181</v>
      </c>
      <c r="E219" s="363" t="s">
        <v>24374</v>
      </c>
      <c r="F219" s="363">
        <v>25</v>
      </c>
      <c r="G219" s="363">
        <v>1</v>
      </c>
      <c r="H219" s="363" t="s">
        <v>5574</v>
      </c>
      <c r="I219" s="348"/>
      <c r="J219" s="348"/>
      <c r="K219" s="348"/>
      <c r="L219" s="363"/>
      <c r="M219" s="363"/>
      <c r="N219" s="363"/>
      <c r="O219" s="363"/>
      <c r="P219" s="363"/>
      <c r="Q219" s="363"/>
      <c r="R219" s="363"/>
      <c r="S219" s="363" t="s">
        <v>1688</v>
      </c>
      <c r="T219" s="363" t="s">
        <v>24535</v>
      </c>
      <c r="U219" s="363" t="s">
        <v>24534</v>
      </c>
    </row>
    <row r="220" spans="1:21" ht="40.5" customHeight="1">
      <c r="A220" s="363">
        <v>216</v>
      </c>
      <c r="B220" s="363" t="s">
        <v>24536</v>
      </c>
      <c r="C220" s="363" t="s">
        <v>24534</v>
      </c>
      <c r="D220" s="363" t="s">
        <v>23753</v>
      </c>
      <c r="E220" s="363" t="s">
        <v>24537</v>
      </c>
      <c r="F220" s="363">
        <v>25</v>
      </c>
      <c r="G220" s="363">
        <v>1</v>
      </c>
      <c r="H220" s="363" t="s">
        <v>5574</v>
      </c>
      <c r="I220" s="363" t="s">
        <v>24538</v>
      </c>
      <c r="J220" s="348"/>
      <c r="K220" s="363" t="s">
        <v>24539</v>
      </c>
      <c r="L220" s="363"/>
      <c r="M220" s="363"/>
      <c r="N220" s="363"/>
      <c r="O220" s="363"/>
      <c r="P220" s="363"/>
      <c r="Q220" s="363"/>
      <c r="R220" s="363"/>
      <c r="S220" s="363" t="s">
        <v>24538</v>
      </c>
      <c r="T220" s="363" t="s">
        <v>24540</v>
      </c>
      <c r="U220" s="363" t="s">
        <v>24534</v>
      </c>
    </row>
    <row r="221" spans="1:21" ht="40.5" customHeight="1">
      <c r="A221" s="363">
        <v>217</v>
      </c>
      <c r="B221" s="363" t="s">
        <v>24541</v>
      </c>
      <c r="C221" s="363" t="s">
        <v>24542</v>
      </c>
      <c r="D221" s="363" t="s">
        <v>23753</v>
      </c>
      <c r="E221" s="363" t="s">
        <v>24543</v>
      </c>
      <c r="F221" s="363">
        <v>5</v>
      </c>
      <c r="G221" s="363">
        <v>2</v>
      </c>
      <c r="H221" s="363" t="s">
        <v>5574</v>
      </c>
      <c r="I221" s="348"/>
      <c r="J221" s="348"/>
      <c r="K221" s="348"/>
      <c r="L221" s="363"/>
      <c r="M221" s="363"/>
      <c r="N221" s="363"/>
      <c r="O221" s="363"/>
      <c r="P221" s="363"/>
      <c r="Q221" s="363"/>
      <c r="R221" s="363"/>
      <c r="S221" s="363" t="s">
        <v>24544</v>
      </c>
      <c r="T221" s="363" t="s">
        <v>24540</v>
      </c>
      <c r="U221" s="363" t="s">
        <v>24542</v>
      </c>
    </row>
  </sheetData>
  <mergeCells count="8">
    <mergeCell ref="A1:U1"/>
    <mergeCell ref="B2:D3"/>
    <mergeCell ref="E2:H3"/>
    <mergeCell ref="I2:R2"/>
    <mergeCell ref="S2:U3"/>
    <mergeCell ref="I3:K3"/>
    <mergeCell ref="L3:N3"/>
    <mergeCell ref="O3:R3"/>
  </mergeCells>
  <pageMargins left="0.7" right="0.7" top="0.75" bottom="0.75" header="0.3" footer="0.3"/>
  <pageSetup paperSize="9" scale="34"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5"/>
  <sheetViews>
    <sheetView view="pageBreakPreview" topLeftCell="A528" zoomScale="89" zoomScaleNormal="100" zoomScaleSheetLayoutView="89" workbookViewId="0">
      <selection activeCell="D546" sqref="D546"/>
    </sheetView>
  </sheetViews>
  <sheetFormatPr defaultRowHeight="12.75"/>
  <cols>
    <col min="1" max="1" width="7.85546875" style="754" customWidth="1"/>
    <col min="2" max="2" width="27.140625" style="754" customWidth="1"/>
    <col min="3" max="3" width="25.7109375" style="754" customWidth="1"/>
    <col min="4" max="4" width="21.7109375" style="754" customWidth="1"/>
    <col min="5" max="5" width="26.140625" style="754" customWidth="1"/>
    <col min="6" max="6" width="21.42578125" style="885" customWidth="1"/>
    <col min="7" max="7" width="25.85546875" style="874" customWidth="1"/>
    <col min="8" max="8" width="23.85546875" style="874" customWidth="1"/>
    <col min="9" max="9" width="31.5703125" style="754" customWidth="1"/>
    <col min="10" max="10" width="24.5703125" style="873" customWidth="1"/>
    <col min="11" max="11" width="25.85546875" style="754" customWidth="1"/>
    <col min="12" max="12" width="10.28515625" style="754" hidden="1" customWidth="1"/>
    <col min="13" max="13" width="17" style="754" hidden="1" customWidth="1"/>
    <col min="14" max="14" width="23.28515625" style="754" hidden="1" customWidth="1"/>
    <col min="15" max="15" width="9.140625" style="754" hidden="1" customWidth="1"/>
    <col min="16" max="16" width="15.28515625" style="754" hidden="1" customWidth="1"/>
    <col min="17" max="17" width="23.28515625" style="754" hidden="1" customWidth="1"/>
    <col min="18" max="18" width="10" style="754" hidden="1" customWidth="1"/>
    <col min="19" max="19" width="25" style="754" customWidth="1"/>
    <col min="20" max="20" width="26" style="754" customWidth="1"/>
    <col min="21" max="21" width="16.85546875" style="754" customWidth="1"/>
    <col min="22" max="16384" width="9.140625" style="754"/>
  </cols>
  <sheetData>
    <row r="1" spans="1:22" ht="57" customHeight="1" thickBot="1">
      <c r="A1" s="1635" t="s">
        <v>15208</v>
      </c>
      <c r="B1" s="1636"/>
      <c r="C1" s="1636"/>
      <c r="D1" s="1636"/>
      <c r="E1" s="1636"/>
      <c r="F1" s="1636"/>
      <c r="G1" s="1636"/>
      <c r="H1" s="1636"/>
      <c r="I1" s="1660"/>
      <c r="J1" s="1660"/>
      <c r="K1" s="1660"/>
      <c r="L1" s="1660"/>
      <c r="M1" s="1660"/>
      <c r="N1" s="1660"/>
      <c r="O1" s="1660"/>
      <c r="P1" s="1660"/>
      <c r="Q1" s="1660"/>
      <c r="R1" s="1660"/>
      <c r="S1" s="1660"/>
      <c r="T1" s="1660"/>
      <c r="U1" s="1661"/>
      <c r="V1" s="792"/>
    </row>
    <row r="2" spans="1:22" ht="13.5" thickBot="1">
      <c r="A2" s="1662" t="s">
        <v>1</v>
      </c>
      <c r="B2" s="1638" t="s">
        <v>2</v>
      </c>
      <c r="C2" s="1639"/>
      <c r="D2" s="1639"/>
      <c r="E2" s="1398" t="s">
        <v>3</v>
      </c>
      <c r="F2" s="1398"/>
      <c r="G2" s="1398"/>
      <c r="H2" s="1398"/>
      <c r="I2" s="1638" t="s">
        <v>4</v>
      </c>
      <c r="J2" s="1639"/>
      <c r="K2" s="1639"/>
      <c r="L2" s="1639"/>
      <c r="M2" s="1639"/>
      <c r="N2" s="1639"/>
      <c r="O2" s="1639"/>
      <c r="P2" s="1639"/>
      <c r="Q2" s="1639"/>
      <c r="R2" s="1640"/>
      <c r="S2" s="1398" t="s">
        <v>5</v>
      </c>
      <c r="T2" s="1398"/>
      <c r="U2" s="1398"/>
    </row>
    <row r="3" spans="1:22" ht="13.5" thickBot="1">
      <c r="A3" s="1663"/>
      <c r="B3" s="1662" t="s">
        <v>6</v>
      </c>
      <c r="C3" s="1662" t="s">
        <v>7</v>
      </c>
      <c r="D3" s="1665" t="s">
        <v>8</v>
      </c>
      <c r="E3" s="1666" t="s">
        <v>9</v>
      </c>
      <c r="F3" s="1669" t="s">
        <v>10</v>
      </c>
      <c r="G3" s="1671" t="s">
        <v>11</v>
      </c>
      <c r="H3" s="1671" t="s">
        <v>12</v>
      </c>
      <c r="I3" s="1657"/>
      <c r="J3" s="1658"/>
      <c r="K3" s="1659"/>
      <c r="L3" s="1638" t="s">
        <v>14</v>
      </c>
      <c r="M3" s="1639"/>
      <c r="N3" s="1640"/>
      <c r="O3" s="1657" t="s">
        <v>15</v>
      </c>
      <c r="P3" s="1658"/>
      <c r="Q3" s="1658"/>
      <c r="R3" s="1659"/>
      <c r="S3" s="1666" t="s">
        <v>16</v>
      </c>
      <c r="T3" s="1666" t="s">
        <v>17</v>
      </c>
      <c r="U3" s="1666" t="s">
        <v>18</v>
      </c>
    </row>
    <row r="4" spans="1:22" ht="39" thickBot="1">
      <c r="A4" s="1664"/>
      <c r="B4" s="1664"/>
      <c r="C4" s="1664"/>
      <c r="D4" s="1657"/>
      <c r="E4" s="1667"/>
      <c r="F4" s="1670"/>
      <c r="G4" s="1672"/>
      <c r="H4" s="1672"/>
      <c r="I4" s="865" t="s">
        <v>19</v>
      </c>
      <c r="J4" s="866" t="s">
        <v>20</v>
      </c>
      <c r="K4" s="865" t="s">
        <v>21</v>
      </c>
      <c r="L4" s="865" t="s">
        <v>22</v>
      </c>
      <c r="M4" s="865" t="s">
        <v>20</v>
      </c>
      <c r="N4" s="865" t="s">
        <v>23</v>
      </c>
      <c r="O4" s="865" t="s">
        <v>22</v>
      </c>
      <c r="P4" s="865" t="s">
        <v>24</v>
      </c>
      <c r="Q4" s="865" t="s">
        <v>25</v>
      </c>
      <c r="R4" s="867" t="s">
        <v>26</v>
      </c>
      <c r="S4" s="1667"/>
      <c r="T4" s="1667"/>
      <c r="U4" s="1667"/>
    </row>
    <row r="5" spans="1:22" s="904" customFormat="1" ht="85.5" customHeight="1">
      <c r="A5" s="723">
        <v>1</v>
      </c>
      <c r="B5" s="723" t="s">
        <v>14255</v>
      </c>
      <c r="C5" s="723" t="s">
        <v>14256</v>
      </c>
      <c r="D5" s="741" t="s">
        <v>1181</v>
      </c>
      <c r="E5" s="723" t="s">
        <v>2839</v>
      </c>
      <c r="F5" s="871">
        <v>6</v>
      </c>
      <c r="G5" s="726" t="s">
        <v>10521</v>
      </c>
      <c r="H5" s="726" t="s">
        <v>14257</v>
      </c>
      <c r="I5" s="723" t="s">
        <v>14258</v>
      </c>
      <c r="J5" s="870">
        <v>1026700981691</v>
      </c>
      <c r="K5" s="723" t="s">
        <v>14259</v>
      </c>
      <c r="L5" s="723"/>
      <c r="M5" s="723"/>
      <c r="N5" s="723"/>
      <c r="O5" s="723"/>
      <c r="P5" s="723"/>
      <c r="Q5" s="723"/>
      <c r="R5" s="741"/>
      <c r="S5" s="723" t="s">
        <v>14260</v>
      </c>
      <c r="T5" s="723" t="s">
        <v>14261</v>
      </c>
      <c r="U5" s="723" t="s">
        <v>14256</v>
      </c>
    </row>
    <row r="6" spans="1:22" ht="100.5" customHeight="1">
      <c r="A6" s="723">
        <v>2</v>
      </c>
      <c r="B6" s="723" t="s">
        <v>14262</v>
      </c>
      <c r="C6" s="723" t="s">
        <v>14263</v>
      </c>
      <c r="D6" s="754" t="s">
        <v>1181</v>
      </c>
      <c r="E6" s="723" t="s">
        <v>14264</v>
      </c>
      <c r="F6" s="871">
        <v>8</v>
      </c>
      <c r="G6" s="726" t="s">
        <v>2814</v>
      </c>
      <c r="H6" s="726" t="s">
        <v>14265</v>
      </c>
      <c r="I6" s="723" t="s">
        <v>14258</v>
      </c>
      <c r="J6" s="870">
        <v>1026700981691</v>
      </c>
      <c r="K6" s="723" t="s">
        <v>14266</v>
      </c>
      <c r="L6" s="723"/>
      <c r="M6" s="723"/>
      <c r="N6" s="723"/>
      <c r="O6" s="723"/>
      <c r="P6" s="723"/>
      <c r="Q6" s="723"/>
      <c r="S6" s="723" t="s">
        <v>143</v>
      </c>
      <c r="T6" s="723" t="s">
        <v>14267</v>
      </c>
      <c r="U6" s="723" t="s">
        <v>14263</v>
      </c>
      <c r="V6" s="741"/>
    </row>
    <row r="7" spans="1:22" ht="89.25" customHeight="1">
      <c r="A7" s="723">
        <v>3</v>
      </c>
      <c r="B7" s="741" t="s">
        <v>14268</v>
      </c>
      <c r="C7" s="741" t="s">
        <v>14269</v>
      </c>
      <c r="D7" s="741" t="s">
        <v>1181</v>
      </c>
      <c r="E7" s="741" t="s">
        <v>14270</v>
      </c>
      <c r="F7" s="753" t="s">
        <v>14271</v>
      </c>
      <c r="G7" s="874" t="s">
        <v>14271</v>
      </c>
      <c r="H7" s="755" t="s">
        <v>14271</v>
      </c>
      <c r="I7" s="741" t="s">
        <v>14258</v>
      </c>
      <c r="J7" s="756">
        <v>1026700981691</v>
      </c>
      <c r="K7" s="741" t="s">
        <v>14272</v>
      </c>
      <c r="L7" s="741"/>
      <c r="M7" s="741"/>
      <c r="N7" s="741"/>
      <c r="O7" s="741"/>
      <c r="P7" s="741"/>
      <c r="Q7" s="741"/>
      <c r="R7" s="741"/>
      <c r="S7" s="741" t="s">
        <v>14273</v>
      </c>
      <c r="T7" s="741" t="s">
        <v>14274</v>
      </c>
      <c r="U7" s="741" t="s">
        <v>14269</v>
      </c>
    </row>
    <row r="8" spans="1:22" ht="75.75" customHeight="1">
      <c r="A8" s="741">
        <v>4</v>
      </c>
      <c r="B8" s="741" t="s">
        <v>14275</v>
      </c>
      <c r="C8" s="741" t="s">
        <v>14276</v>
      </c>
      <c r="D8" s="741" t="s">
        <v>14277</v>
      </c>
      <c r="E8" s="741" t="s">
        <v>14278</v>
      </c>
      <c r="F8" s="753">
        <v>7</v>
      </c>
      <c r="G8" s="755" t="s">
        <v>2960</v>
      </c>
      <c r="H8" s="755" t="s">
        <v>9537</v>
      </c>
      <c r="I8" s="741"/>
      <c r="J8" s="756"/>
      <c r="K8" s="741"/>
      <c r="L8" s="741"/>
      <c r="M8" s="741"/>
      <c r="N8" s="741"/>
      <c r="O8" s="741"/>
      <c r="P8" s="741"/>
      <c r="Q8" s="741"/>
      <c r="R8" s="741"/>
      <c r="S8" s="741" t="s">
        <v>1985</v>
      </c>
      <c r="T8" s="741" t="s">
        <v>14279</v>
      </c>
      <c r="U8" s="741" t="s">
        <v>14276</v>
      </c>
    </row>
    <row r="9" spans="1:22" ht="54" customHeight="1">
      <c r="A9" s="723">
        <v>5</v>
      </c>
      <c r="B9" s="754" t="s">
        <v>14280</v>
      </c>
      <c r="C9" s="741" t="s">
        <v>14281</v>
      </c>
      <c r="D9" s="741" t="s">
        <v>1181</v>
      </c>
      <c r="E9" s="741" t="s">
        <v>14282</v>
      </c>
      <c r="F9" s="753">
        <v>10</v>
      </c>
      <c r="G9" s="755" t="s">
        <v>2960</v>
      </c>
      <c r="H9" s="755" t="s">
        <v>2694</v>
      </c>
      <c r="I9" s="741" t="s">
        <v>14258</v>
      </c>
      <c r="J9" s="756">
        <v>1026700981691</v>
      </c>
      <c r="K9" s="741" t="s">
        <v>14283</v>
      </c>
      <c r="L9" s="741"/>
      <c r="M9" s="741"/>
      <c r="N9" s="741"/>
      <c r="O9" s="741"/>
      <c r="P9" s="741"/>
      <c r="Q9" s="741"/>
      <c r="R9" s="741"/>
      <c r="S9" s="741" t="s">
        <v>1880</v>
      </c>
      <c r="T9" s="741" t="s">
        <v>14280</v>
      </c>
      <c r="U9" s="741" t="s">
        <v>14281</v>
      </c>
    </row>
    <row r="10" spans="1:22" ht="21" customHeight="1">
      <c r="A10" s="1413">
        <v>6</v>
      </c>
      <c r="B10" s="1285" t="s">
        <v>14284</v>
      </c>
      <c r="C10" s="1285" t="s">
        <v>14285</v>
      </c>
      <c r="D10" s="1285" t="s">
        <v>1181</v>
      </c>
      <c r="E10" s="1285" t="s">
        <v>14286</v>
      </c>
      <c r="F10" s="1285">
        <v>12.9</v>
      </c>
      <c r="G10" s="1285" t="s">
        <v>14287</v>
      </c>
      <c r="H10" s="1285" t="s">
        <v>14288</v>
      </c>
      <c r="I10" s="1285" t="s">
        <v>14258</v>
      </c>
      <c r="J10" s="1668">
        <v>1026700981691</v>
      </c>
      <c r="K10" s="1285" t="s">
        <v>14283</v>
      </c>
      <c r="L10" s="1285"/>
      <c r="M10" s="1285"/>
      <c r="N10" s="1285"/>
      <c r="O10" s="1285"/>
      <c r="P10" s="1285"/>
      <c r="Q10" s="1285"/>
      <c r="R10" s="1285"/>
      <c r="S10" s="723" t="s">
        <v>157</v>
      </c>
      <c r="T10" s="754" t="s">
        <v>26328</v>
      </c>
      <c r="U10" s="1285" t="s">
        <v>14285</v>
      </c>
    </row>
    <row r="11" spans="1:22" ht="21" customHeight="1">
      <c r="A11" s="1417"/>
      <c r="B11" s="1285"/>
      <c r="C11" s="1285"/>
      <c r="D11" s="1285"/>
      <c r="E11" s="1285"/>
      <c r="F11" s="1285"/>
      <c r="G11" s="1285"/>
      <c r="H11" s="1285"/>
      <c r="I11" s="1285"/>
      <c r="J11" s="1668"/>
      <c r="K11" s="1285"/>
      <c r="L11" s="1285"/>
      <c r="M11" s="1285"/>
      <c r="N11" s="1285"/>
      <c r="O11" s="1285"/>
      <c r="P11" s="1285"/>
      <c r="Q11" s="1285"/>
      <c r="R11" s="1285"/>
      <c r="S11" s="741" t="s">
        <v>157</v>
      </c>
      <c r="T11" s="876" t="s">
        <v>14289</v>
      </c>
      <c r="U11" s="1285"/>
    </row>
    <row r="12" spans="1:22" ht="21" customHeight="1">
      <c r="A12" s="1417"/>
      <c r="B12" s="1285"/>
      <c r="C12" s="1285"/>
      <c r="D12" s="1285"/>
      <c r="E12" s="1285"/>
      <c r="F12" s="1285"/>
      <c r="G12" s="1285"/>
      <c r="H12" s="1285"/>
      <c r="I12" s="1285"/>
      <c r="J12" s="1668"/>
      <c r="K12" s="1285"/>
      <c r="L12" s="1285"/>
      <c r="M12" s="1285"/>
      <c r="N12" s="1285"/>
      <c r="O12" s="1285"/>
      <c r="P12" s="1285"/>
      <c r="Q12" s="1285"/>
      <c r="R12" s="1285"/>
      <c r="S12" s="741" t="s">
        <v>143</v>
      </c>
      <c r="T12" s="876" t="s">
        <v>14290</v>
      </c>
      <c r="U12" s="1285"/>
    </row>
    <row r="13" spans="1:22" ht="21" customHeight="1">
      <c r="A13" s="1417"/>
      <c r="B13" s="1285"/>
      <c r="C13" s="1285"/>
      <c r="D13" s="1285"/>
      <c r="E13" s="1285"/>
      <c r="F13" s="1285"/>
      <c r="G13" s="1285"/>
      <c r="H13" s="1285"/>
      <c r="I13" s="1285"/>
      <c r="J13" s="1668"/>
      <c r="K13" s="1285"/>
      <c r="L13" s="1285"/>
      <c r="M13" s="1285"/>
      <c r="N13" s="1285"/>
      <c r="O13" s="1285"/>
      <c r="P13" s="1285"/>
      <c r="Q13" s="1285"/>
      <c r="R13" s="1285"/>
      <c r="S13" s="741" t="s">
        <v>143</v>
      </c>
      <c r="T13" s="876" t="s">
        <v>14291</v>
      </c>
      <c r="U13" s="1285"/>
    </row>
    <row r="14" spans="1:22" ht="21" customHeight="1">
      <c r="A14" s="1417"/>
      <c r="B14" s="1285"/>
      <c r="C14" s="1285"/>
      <c r="D14" s="1285"/>
      <c r="E14" s="1285"/>
      <c r="F14" s="1285"/>
      <c r="G14" s="1285"/>
      <c r="H14" s="1285"/>
      <c r="I14" s="1285"/>
      <c r="J14" s="1668"/>
      <c r="K14" s="1285"/>
      <c r="L14" s="1285"/>
      <c r="M14" s="1285"/>
      <c r="N14" s="1285"/>
      <c r="O14" s="1285"/>
      <c r="P14" s="1285"/>
      <c r="Q14" s="1285"/>
      <c r="R14" s="1285"/>
      <c r="S14" s="741" t="s">
        <v>111</v>
      </c>
      <c r="T14" s="876" t="s">
        <v>14292</v>
      </c>
      <c r="U14" s="1285"/>
    </row>
    <row r="15" spans="1:22" ht="21" customHeight="1">
      <c r="A15" s="1417"/>
      <c r="B15" s="1285"/>
      <c r="C15" s="1285"/>
      <c r="D15" s="1285"/>
      <c r="E15" s="1285"/>
      <c r="F15" s="1285"/>
      <c r="G15" s="1285"/>
      <c r="H15" s="1285"/>
      <c r="I15" s="1285"/>
      <c r="J15" s="1668"/>
      <c r="K15" s="1285"/>
      <c r="L15" s="1285"/>
      <c r="M15" s="1285"/>
      <c r="N15" s="1285"/>
      <c r="O15" s="1285"/>
      <c r="P15" s="1285"/>
      <c r="Q15" s="1285"/>
      <c r="R15" s="1285"/>
      <c r="S15" s="741" t="s">
        <v>111</v>
      </c>
      <c r="T15" s="876" t="s">
        <v>14293</v>
      </c>
      <c r="U15" s="1285"/>
    </row>
    <row r="16" spans="1:22" ht="21" customHeight="1">
      <c r="A16" s="1417"/>
      <c r="B16" s="1285"/>
      <c r="C16" s="1285"/>
      <c r="D16" s="1285"/>
      <c r="E16" s="1285"/>
      <c r="F16" s="1285"/>
      <c r="G16" s="1285"/>
      <c r="H16" s="1285"/>
      <c r="I16" s="1285"/>
      <c r="J16" s="1668"/>
      <c r="K16" s="1285"/>
      <c r="L16" s="1285"/>
      <c r="M16" s="1285"/>
      <c r="N16" s="1285"/>
      <c r="O16" s="1285"/>
      <c r="P16" s="1285"/>
      <c r="Q16" s="1285"/>
      <c r="R16" s="1285"/>
      <c r="S16" s="741" t="s">
        <v>157</v>
      </c>
      <c r="T16" s="876" t="s">
        <v>14294</v>
      </c>
      <c r="U16" s="1285"/>
    </row>
    <row r="17" spans="1:21" ht="25.5">
      <c r="A17" s="1417"/>
      <c r="B17" s="1285"/>
      <c r="C17" s="1285"/>
      <c r="D17" s="1285"/>
      <c r="E17" s="1285"/>
      <c r="F17" s="1285"/>
      <c r="G17" s="1285"/>
      <c r="H17" s="1285"/>
      <c r="I17" s="1285"/>
      <c r="J17" s="1668"/>
      <c r="K17" s="1285"/>
      <c r="L17" s="1285"/>
      <c r="M17" s="1285"/>
      <c r="N17" s="1285"/>
      <c r="O17" s="1285"/>
      <c r="P17" s="1285"/>
      <c r="Q17" s="1285"/>
      <c r="R17" s="1285"/>
      <c r="S17" s="741" t="s">
        <v>157</v>
      </c>
      <c r="T17" s="876" t="s">
        <v>14295</v>
      </c>
      <c r="U17" s="1285"/>
    </row>
    <row r="18" spans="1:21" ht="25.5">
      <c r="A18" s="1417"/>
      <c r="B18" s="1285"/>
      <c r="C18" s="1285"/>
      <c r="D18" s="1285"/>
      <c r="E18" s="1285"/>
      <c r="F18" s="1285"/>
      <c r="G18" s="1285"/>
      <c r="H18" s="1285"/>
      <c r="I18" s="1285"/>
      <c r="J18" s="1668"/>
      <c r="K18" s="1285"/>
      <c r="L18" s="1285"/>
      <c r="M18" s="1285"/>
      <c r="N18" s="1285"/>
      <c r="O18" s="1285"/>
      <c r="P18" s="1285"/>
      <c r="Q18" s="1285"/>
      <c r="R18" s="1285"/>
      <c r="S18" s="741" t="s">
        <v>157</v>
      </c>
      <c r="T18" s="876" t="s">
        <v>14296</v>
      </c>
      <c r="U18" s="1285"/>
    </row>
    <row r="19" spans="1:21" ht="25.5">
      <c r="A19" s="1417"/>
      <c r="B19" s="1285"/>
      <c r="C19" s="1285"/>
      <c r="D19" s="1285"/>
      <c r="E19" s="1285"/>
      <c r="F19" s="1285"/>
      <c r="G19" s="1285"/>
      <c r="H19" s="1285"/>
      <c r="I19" s="1285"/>
      <c r="J19" s="1668"/>
      <c r="K19" s="1285"/>
      <c r="L19" s="1285"/>
      <c r="M19" s="1285"/>
      <c r="N19" s="1285"/>
      <c r="O19" s="1285"/>
      <c r="P19" s="1285"/>
      <c r="Q19" s="1285"/>
      <c r="R19" s="1285"/>
      <c r="S19" s="741" t="s">
        <v>157</v>
      </c>
      <c r="T19" s="876" t="s">
        <v>14297</v>
      </c>
      <c r="U19" s="1285"/>
    </row>
    <row r="20" spans="1:21" ht="25.5">
      <c r="A20" s="1417"/>
      <c r="B20" s="1285"/>
      <c r="C20" s="1285"/>
      <c r="D20" s="1285"/>
      <c r="E20" s="1285"/>
      <c r="F20" s="1285"/>
      <c r="G20" s="1285"/>
      <c r="H20" s="1285"/>
      <c r="I20" s="1285"/>
      <c r="J20" s="1668"/>
      <c r="K20" s="1285"/>
      <c r="L20" s="1285"/>
      <c r="M20" s="1285"/>
      <c r="N20" s="1285"/>
      <c r="O20" s="1285"/>
      <c r="P20" s="1285"/>
      <c r="Q20" s="1285"/>
      <c r="R20" s="1285"/>
      <c r="S20" s="741" t="s">
        <v>157</v>
      </c>
      <c r="T20" s="876" t="s">
        <v>14298</v>
      </c>
      <c r="U20" s="1285"/>
    </row>
    <row r="21" spans="1:21" ht="38.25">
      <c r="A21" s="1417"/>
      <c r="B21" s="1285"/>
      <c r="C21" s="1285"/>
      <c r="D21" s="1285"/>
      <c r="E21" s="1285"/>
      <c r="F21" s="1285"/>
      <c r="G21" s="1285"/>
      <c r="H21" s="1285"/>
      <c r="I21" s="1285"/>
      <c r="J21" s="1668"/>
      <c r="K21" s="1285"/>
      <c r="L21" s="1285"/>
      <c r="M21" s="1285"/>
      <c r="N21" s="1285"/>
      <c r="O21" s="1285"/>
      <c r="P21" s="1285"/>
      <c r="Q21" s="1285"/>
      <c r="R21" s="1285"/>
      <c r="S21" s="741" t="s">
        <v>111</v>
      </c>
      <c r="T21" s="876" t="s">
        <v>14299</v>
      </c>
      <c r="U21" s="1285"/>
    </row>
    <row r="22" spans="1:21" ht="25.5">
      <c r="A22" s="1417"/>
      <c r="B22" s="1285"/>
      <c r="C22" s="1285"/>
      <c r="D22" s="1285"/>
      <c r="E22" s="1285"/>
      <c r="F22" s="1285"/>
      <c r="G22" s="1285"/>
      <c r="H22" s="1285"/>
      <c r="I22" s="1285"/>
      <c r="J22" s="1668"/>
      <c r="K22" s="1285"/>
      <c r="L22" s="1285"/>
      <c r="M22" s="1285"/>
      <c r="N22" s="1285"/>
      <c r="O22" s="1285"/>
      <c r="P22" s="1285"/>
      <c r="Q22" s="1285"/>
      <c r="R22" s="1285"/>
      <c r="S22" s="741" t="s">
        <v>157</v>
      </c>
      <c r="T22" s="876" t="s">
        <v>14300</v>
      </c>
      <c r="U22" s="1285"/>
    </row>
    <row r="23" spans="1:21" ht="25.5">
      <c r="A23" s="1417"/>
      <c r="B23" s="1285"/>
      <c r="C23" s="1285"/>
      <c r="D23" s="1285"/>
      <c r="E23" s="1285"/>
      <c r="F23" s="1285"/>
      <c r="G23" s="1285"/>
      <c r="H23" s="1285"/>
      <c r="I23" s="1285"/>
      <c r="J23" s="1668"/>
      <c r="K23" s="1285"/>
      <c r="L23" s="1285"/>
      <c r="M23" s="1285"/>
      <c r="N23" s="1285"/>
      <c r="O23" s="1285"/>
      <c r="P23" s="1285"/>
      <c r="Q23" s="1285"/>
      <c r="R23" s="1285"/>
      <c r="S23" s="741" t="s">
        <v>157</v>
      </c>
      <c r="T23" s="876" t="s">
        <v>14301</v>
      </c>
      <c r="U23" s="1285"/>
    </row>
    <row r="24" spans="1:21" ht="25.5">
      <c r="A24" s="1417"/>
      <c r="B24" s="1285"/>
      <c r="C24" s="1285"/>
      <c r="D24" s="1285"/>
      <c r="E24" s="1285"/>
      <c r="F24" s="1285"/>
      <c r="G24" s="1285"/>
      <c r="H24" s="1285"/>
      <c r="I24" s="1285"/>
      <c r="J24" s="1668"/>
      <c r="K24" s="1285"/>
      <c r="L24" s="1285"/>
      <c r="M24" s="1285"/>
      <c r="N24" s="1285"/>
      <c r="O24" s="1285"/>
      <c r="P24" s="1285"/>
      <c r="Q24" s="1285"/>
      <c r="R24" s="1285"/>
      <c r="S24" s="741" t="s">
        <v>157</v>
      </c>
      <c r="T24" s="876" t="s">
        <v>14302</v>
      </c>
      <c r="U24" s="1285"/>
    </row>
    <row r="25" spans="1:21" ht="25.5">
      <c r="A25" s="1417"/>
      <c r="B25" s="1285"/>
      <c r="C25" s="1285"/>
      <c r="D25" s="1285"/>
      <c r="E25" s="1285"/>
      <c r="F25" s="1285"/>
      <c r="G25" s="1285"/>
      <c r="H25" s="1285"/>
      <c r="I25" s="1285"/>
      <c r="J25" s="1668"/>
      <c r="K25" s="1285"/>
      <c r="L25" s="1285"/>
      <c r="M25" s="1285"/>
      <c r="N25" s="1285"/>
      <c r="O25" s="1285"/>
      <c r="P25" s="1285"/>
      <c r="Q25" s="1285"/>
      <c r="R25" s="1285"/>
      <c r="S25" s="741" t="s">
        <v>157</v>
      </c>
      <c r="T25" s="876" t="s">
        <v>14303</v>
      </c>
      <c r="U25" s="1285"/>
    </row>
    <row r="26" spans="1:21" ht="25.5">
      <c r="A26" s="1417"/>
      <c r="B26" s="1285"/>
      <c r="C26" s="1285"/>
      <c r="D26" s="1285"/>
      <c r="E26" s="1285"/>
      <c r="F26" s="1285"/>
      <c r="G26" s="1285"/>
      <c r="H26" s="1285"/>
      <c r="I26" s="1285"/>
      <c r="J26" s="1668"/>
      <c r="K26" s="1285"/>
      <c r="L26" s="1285"/>
      <c r="M26" s="1285"/>
      <c r="N26" s="1285"/>
      <c r="O26" s="1285"/>
      <c r="P26" s="1285"/>
      <c r="Q26" s="1285"/>
      <c r="R26" s="1285"/>
      <c r="S26" s="741" t="s">
        <v>157</v>
      </c>
      <c r="T26" s="876" t="s">
        <v>14304</v>
      </c>
      <c r="U26" s="1285"/>
    </row>
    <row r="27" spans="1:21" ht="38.25">
      <c r="A27" s="1417"/>
      <c r="B27" s="1285"/>
      <c r="C27" s="1285"/>
      <c r="D27" s="1285"/>
      <c r="E27" s="1285"/>
      <c r="F27" s="1285"/>
      <c r="G27" s="1285"/>
      <c r="H27" s="1285"/>
      <c r="I27" s="1285"/>
      <c r="J27" s="1668"/>
      <c r="K27" s="1285"/>
      <c r="L27" s="1285"/>
      <c r="M27" s="1285"/>
      <c r="N27" s="1285"/>
      <c r="O27" s="1285"/>
      <c r="P27" s="1285"/>
      <c r="Q27" s="1285"/>
      <c r="R27" s="1285"/>
      <c r="S27" s="741" t="s">
        <v>157</v>
      </c>
      <c r="T27" s="876" t="s">
        <v>14305</v>
      </c>
      <c r="U27" s="1285"/>
    </row>
    <row r="28" spans="1:21" ht="25.5">
      <c r="A28" s="1417"/>
      <c r="B28" s="1285"/>
      <c r="C28" s="1285"/>
      <c r="D28" s="1285"/>
      <c r="E28" s="1285"/>
      <c r="F28" s="1285"/>
      <c r="G28" s="1285"/>
      <c r="H28" s="1285"/>
      <c r="I28" s="1285"/>
      <c r="J28" s="1668"/>
      <c r="K28" s="1285"/>
      <c r="L28" s="1285"/>
      <c r="M28" s="1285"/>
      <c r="N28" s="1285"/>
      <c r="O28" s="1285"/>
      <c r="P28" s="1285"/>
      <c r="Q28" s="1285"/>
      <c r="R28" s="1285"/>
      <c r="S28" s="741" t="s">
        <v>157</v>
      </c>
      <c r="T28" s="876" t="s">
        <v>14306</v>
      </c>
      <c r="U28" s="1285"/>
    </row>
    <row r="29" spans="1:21" ht="38.25">
      <c r="A29" s="1414"/>
      <c r="B29" s="1285"/>
      <c r="C29" s="1285"/>
      <c r="D29" s="1285"/>
      <c r="E29" s="1285"/>
      <c r="F29" s="1285"/>
      <c r="G29" s="1285"/>
      <c r="H29" s="1285"/>
      <c r="I29" s="1285"/>
      <c r="J29" s="1668"/>
      <c r="K29" s="1285"/>
      <c r="L29" s="1285"/>
      <c r="M29" s="1285"/>
      <c r="N29" s="1285"/>
      <c r="O29" s="1285"/>
      <c r="P29" s="1285"/>
      <c r="Q29" s="1285"/>
      <c r="R29" s="1285"/>
      <c r="S29" s="741" t="s">
        <v>157</v>
      </c>
      <c r="T29" s="876" t="s">
        <v>14307</v>
      </c>
      <c r="U29" s="1285"/>
    </row>
    <row r="30" spans="1:21" ht="38.25">
      <c r="A30" s="741">
        <v>7</v>
      </c>
      <c r="B30" s="741" t="s">
        <v>14308</v>
      </c>
      <c r="C30" s="741" t="s">
        <v>14309</v>
      </c>
      <c r="D30" s="741" t="s">
        <v>1181</v>
      </c>
      <c r="E30" s="741" t="s">
        <v>14282</v>
      </c>
      <c r="F30" s="753">
        <v>10</v>
      </c>
      <c r="G30" s="753" t="s">
        <v>2960</v>
      </c>
      <c r="H30" s="753" t="s">
        <v>10221</v>
      </c>
      <c r="I30" s="753" t="s">
        <v>14308</v>
      </c>
      <c r="J30" s="756">
        <v>1026700981691</v>
      </c>
      <c r="K30" s="753" t="s">
        <v>14310</v>
      </c>
      <c r="L30" s="753"/>
      <c r="M30" s="753"/>
      <c r="N30" s="753"/>
      <c r="O30" s="753"/>
      <c r="P30" s="753"/>
      <c r="Q30" s="753"/>
      <c r="R30" s="753"/>
      <c r="S30" s="753" t="s">
        <v>14311</v>
      </c>
      <c r="T30" s="741" t="s">
        <v>14308</v>
      </c>
      <c r="U30" s="741" t="s">
        <v>14309</v>
      </c>
    </row>
    <row r="31" spans="1:21" ht="38.25">
      <c r="A31" s="741">
        <v>8</v>
      </c>
      <c r="B31" s="741" t="s">
        <v>14312</v>
      </c>
      <c r="C31" s="741" t="s">
        <v>14313</v>
      </c>
      <c r="D31" s="741" t="s">
        <v>1181</v>
      </c>
      <c r="E31" s="741" t="s">
        <v>14314</v>
      </c>
      <c r="F31" s="753" t="s">
        <v>14271</v>
      </c>
      <c r="G31" s="753" t="s">
        <v>14271</v>
      </c>
      <c r="H31" s="753" t="s">
        <v>14271</v>
      </c>
      <c r="I31" s="753" t="s">
        <v>14258</v>
      </c>
      <c r="J31" s="756">
        <v>1026700981691</v>
      </c>
      <c r="K31" s="753" t="s">
        <v>14283</v>
      </c>
      <c r="L31" s="753"/>
      <c r="M31" s="753"/>
      <c r="N31" s="753"/>
      <c r="O31" s="753"/>
      <c r="P31" s="753"/>
      <c r="Q31" s="753"/>
      <c r="R31" s="753"/>
      <c r="S31" s="753" t="s">
        <v>14315</v>
      </c>
      <c r="T31" s="741" t="s">
        <v>14312</v>
      </c>
      <c r="U31" s="741" t="s">
        <v>14313</v>
      </c>
    </row>
    <row r="32" spans="1:21" ht="38.25">
      <c r="A32" s="741">
        <v>9</v>
      </c>
      <c r="B32" s="741" t="s">
        <v>14316</v>
      </c>
      <c r="C32" s="741" t="s">
        <v>14317</v>
      </c>
      <c r="D32" s="741" t="s">
        <v>1181</v>
      </c>
      <c r="E32" s="741" t="s">
        <v>14318</v>
      </c>
      <c r="F32" s="753" t="s">
        <v>14271</v>
      </c>
      <c r="G32" s="753" t="s">
        <v>14271</v>
      </c>
      <c r="H32" s="753" t="s">
        <v>14271</v>
      </c>
      <c r="I32" s="753" t="s">
        <v>14258</v>
      </c>
      <c r="J32" s="756">
        <v>1026700981691</v>
      </c>
      <c r="K32" s="753" t="s">
        <v>14266</v>
      </c>
      <c r="L32" s="753"/>
      <c r="M32" s="753"/>
      <c r="N32" s="753"/>
      <c r="O32" s="753"/>
      <c r="P32" s="753"/>
      <c r="Q32" s="753"/>
      <c r="R32" s="753"/>
      <c r="S32" s="753" t="s">
        <v>157</v>
      </c>
      <c r="T32" s="741" t="s">
        <v>14319</v>
      </c>
      <c r="U32" s="741" t="s">
        <v>14317</v>
      </c>
    </row>
    <row r="33" spans="1:22" ht="39.950000000000003" customHeight="1">
      <c r="A33" s="741">
        <v>10</v>
      </c>
      <c r="B33" s="741" t="s">
        <v>14320</v>
      </c>
      <c r="C33" s="741" t="s">
        <v>14317</v>
      </c>
      <c r="D33" s="754" t="s">
        <v>1181</v>
      </c>
      <c r="E33" s="741" t="s">
        <v>14321</v>
      </c>
      <c r="F33" s="753">
        <v>5</v>
      </c>
      <c r="G33" s="753" t="s">
        <v>2694</v>
      </c>
      <c r="H33" s="753" t="s">
        <v>14322</v>
      </c>
      <c r="I33" s="753" t="s">
        <v>14258</v>
      </c>
      <c r="J33" s="756">
        <v>1026700981691</v>
      </c>
      <c r="K33" s="753" t="s">
        <v>14272</v>
      </c>
      <c r="L33" s="753"/>
      <c r="M33" s="753"/>
      <c r="N33" s="753"/>
      <c r="O33" s="753"/>
      <c r="P33" s="753"/>
      <c r="Q33" s="753"/>
      <c r="R33" s="753"/>
      <c r="S33" s="753" t="s">
        <v>14323</v>
      </c>
      <c r="T33" s="741" t="s">
        <v>14324</v>
      </c>
      <c r="U33" s="741" t="s">
        <v>14317</v>
      </c>
    </row>
    <row r="34" spans="1:22" ht="39.950000000000003" customHeight="1">
      <c r="A34" s="741">
        <v>11</v>
      </c>
      <c r="B34" s="741" t="s">
        <v>14325</v>
      </c>
      <c r="C34" s="741" t="s">
        <v>14326</v>
      </c>
      <c r="D34" s="741" t="s">
        <v>1181</v>
      </c>
      <c r="E34" s="741" t="s">
        <v>14327</v>
      </c>
      <c r="F34" s="753">
        <v>10</v>
      </c>
      <c r="G34" s="753" t="s">
        <v>2960</v>
      </c>
      <c r="H34" s="753" t="s">
        <v>10221</v>
      </c>
      <c r="I34" s="753" t="s">
        <v>14258</v>
      </c>
      <c r="J34" s="756">
        <v>1026700981691</v>
      </c>
      <c r="K34" s="753" t="s">
        <v>14328</v>
      </c>
      <c r="L34" s="753"/>
      <c r="M34" s="753"/>
      <c r="N34" s="753"/>
      <c r="O34" s="753"/>
      <c r="P34" s="753"/>
      <c r="Q34" s="753"/>
      <c r="R34" s="753"/>
      <c r="S34" s="753" t="s">
        <v>14311</v>
      </c>
      <c r="T34" s="741" t="s">
        <v>14325</v>
      </c>
      <c r="U34" s="741" t="s">
        <v>14326</v>
      </c>
    </row>
    <row r="35" spans="1:22" ht="21" customHeight="1">
      <c r="A35" s="1285">
        <v>12</v>
      </c>
      <c r="B35" s="1285" t="s">
        <v>14329</v>
      </c>
      <c r="C35" s="1285" t="s">
        <v>14330</v>
      </c>
      <c r="D35" s="1285" t="s">
        <v>1181</v>
      </c>
      <c r="E35" s="1285" t="s">
        <v>14264</v>
      </c>
      <c r="F35" s="1648">
        <v>19.899999999999999</v>
      </c>
      <c r="G35" s="1286" t="s">
        <v>6798</v>
      </c>
      <c r="H35" s="1286" t="s">
        <v>14331</v>
      </c>
      <c r="I35" s="1285" t="s">
        <v>14258</v>
      </c>
      <c r="J35" s="1435">
        <v>1026700981691</v>
      </c>
      <c r="K35" s="1285" t="s">
        <v>14332</v>
      </c>
      <c r="L35" s="1285"/>
      <c r="M35" s="1285"/>
      <c r="N35" s="1285"/>
      <c r="O35" s="1285"/>
      <c r="P35" s="1285"/>
      <c r="Q35" s="1285"/>
      <c r="R35" s="1285"/>
      <c r="S35" s="741" t="s">
        <v>157</v>
      </c>
      <c r="T35" s="741" t="s">
        <v>14333</v>
      </c>
      <c r="U35" s="1285" t="s">
        <v>14330</v>
      </c>
      <c r="V35" s="741"/>
    </row>
    <row r="36" spans="1:22" ht="21" customHeight="1">
      <c r="A36" s="1285"/>
      <c r="B36" s="1285"/>
      <c r="C36" s="1285"/>
      <c r="D36" s="1285"/>
      <c r="E36" s="1285"/>
      <c r="F36" s="1648"/>
      <c r="G36" s="1286"/>
      <c r="H36" s="1286"/>
      <c r="I36" s="1285"/>
      <c r="J36" s="1435"/>
      <c r="K36" s="1285"/>
      <c r="L36" s="1285"/>
      <c r="M36" s="1285"/>
      <c r="N36" s="1285"/>
      <c r="O36" s="1285"/>
      <c r="P36" s="1285"/>
      <c r="Q36" s="1285"/>
      <c r="R36" s="1285"/>
      <c r="S36" s="741" t="s">
        <v>143</v>
      </c>
      <c r="T36" s="741" t="s">
        <v>14334</v>
      </c>
      <c r="U36" s="1285"/>
    </row>
    <row r="37" spans="1:22" ht="21" customHeight="1">
      <c r="A37" s="1285"/>
      <c r="B37" s="1285"/>
      <c r="C37" s="1285"/>
      <c r="D37" s="1285"/>
      <c r="E37" s="1285"/>
      <c r="F37" s="1648"/>
      <c r="G37" s="1286"/>
      <c r="H37" s="1286"/>
      <c r="I37" s="1285"/>
      <c r="J37" s="1435"/>
      <c r="K37" s="1285"/>
      <c r="L37" s="1285"/>
      <c r="M37" s="1285"/>
      <c r="N37" s="1285"/>
      <c r="O37" s="1285"/>
      <c r="P37" s="1285"/>
      <c r="Q37" s="1285"/>
      <c r="R37" s="1285"/>
      <c r="S37" s="741" t="s">
        <v>143</v>
      </c>
      <c r="T37" s="741" t="s">
        <v>14335</v>
      </c>
      <c r="U37" s="1285"/>
    </row>
    <row r="38" spans="1:22" ht="21" customHeight="1">
      <c r="A38" s="1285"/>
      <c r="B38" s="1285"/>
      <c r="C38" s="1285"/>
      <c r="D38" s="1285"/>
      <c r="E38" s="1285"/>
      <c r="F38" s="1648"/>
      <c r="G38" s="1286"/>
      <c r="H38" s="1286"/>
      <c r="I38" s="1285"/>
      <c r="J38" s="1435"/>
      <c r="K38" s="1285"/>
      <c r="L38" s="1285"/>
      <c r="M38" s="1285"/>
      <c r="N38" s="1285"/>
      <c r="O38" s="1285"/>
      <c r="P38" s="1285"/>
      <c r="Q38" s="1285"/>
      <c r="R38" s="1285"/>
      <c r="S38" s="741" t="s">
        <v>143</v>
      </c>
      <c r="T38" s="741" t="s">
        <v>14336</v>
      </c>
      <c r="U38" s="1285"/>
    </row>
    <row r="39" spans="1:22" ht="21" customHeight="1">
      <c r="A39" s="1285"/>
      <c r="B39" s="1285"/>
      <c r="C39" s="1285"/>
      <c r="D39" s="1285"/>
      <c r="E39" s="1285"/>
      <c r="F39" s="1648"/>
      <c r="G39" s="1286"/>
      <c r="H39" s="1286"/>
      <c r="I39" s="1285"/>
      <c r="J39" s="1435"/>
      <c r="K39" s="1285"/>
      <c r="L39" s="1285"/>
      <c r="M39" s="1285"/>
      <c r="N39" s="1285"/>
      <c r="O39" s="1285"/>
      <c r="P39" s="1285"/>
      <c r="Q39" s="1285"/>
      <c r="R39" s="1285"/>
      <c r="S39" s="741" t="s">
        <v>143</v>
      </c>
      <c r="T39" s="741" t="s">
        <v>14337</v>
      </c>
      <c r="U39" s="1285"/>
    </row>
    <row r="40" spans="1:22" ht="21" customHeight="1">
      <c r="A40" s="1285"/>
      <c r="B40" s="1285"/>
      <c r="C40" s="1285"/>
      <c r="D40" s="1285"/>
      <c r="E40" s="1285"/>
      <c r="F40" s="1648"/>
      <c r="G40" s="1286"/>
      <c r="H40" s="1286"/>
      <c r="I40" s="1285"/>
      <c r="J40" s="1435"/>
      <c r="K40" s="1285"/>
      <c r="L40" s="1285"/>
      <c r="M40" s="1285"/>
      <c r="N40" s="1285"/>
      <c r="O40" s="1285"/>
      <c r="P40" s="1285"/>
      <c r="Q40" s="1285"/>
      <c r="R40" s="1285"/>
      <c r="S40" s="741" t="s">
        <v>143</v>
      </c>
      <c r="T40" s="741" t="s">
        <v>14338</v>
      </c>
      <c r="U40" s="1285"/>
    </row>
    <row r="41" spans="1:22" ht="21" customHeight="1">
      <c r="A41" s="1285"/>
      <c r="B41" s="1285"/>
      <c r="C41" s="1285"/>
      <c r="D41" s="1285"/>
      <c r="E41" s="1285"/>
      <c r="F41" s="1648"/>
      <c r="G41" s="1286"/>
      <c r="H41" s="1286"/>
      <c r="I41" s="1285"/>
      <c r="J41" s="1435"/>
      <c r="K41" s="1285"/>
      <c r="L41" s="1285"/>
      <c r="M41" s="1285"/>
      <c r="N41" s="1285"/>
      <c r="O41" s="1285"/>
      <c r="P41" s="1285"/>
      <c r="Q41" s="1285"/>
      <c r="R41" s="1285"/>
      <c r="S41" s="741" t="s">
        <v>143</v>
      </c>
      <c r="T41" s="741" t="s">
        <v>14339</v>
      </c>
      <c r="U41" s="1285"/>
    </row>
    <row r="42" spans="1:22" ht="21" customHeight="1">
      <c r="A42" s="1285"/>
      <c r="B42" s="1285"/>
      <c r="C42" s="1285"/>
      <c r="D42" s="1285"/>
      <c r="E42" s="1285"/>
      <c r="F42" s="1648"/>
      <c r="G42" s="1286"/>
      <c r="H42" s="1286"/>
      <c r="I42" s="1285"/>
      <c r="J42" s="1435"/>
      <c r="K42" s="1285"/>
      <c r="L42" s="1285"/>
      <c r="M42" s="1285"/>
      <c r="N42" s="1285"/>
      <c r="O42" s="1285"/>
      <c r="P42" s="1285"/>
      <c r="Q42" s="1285"/>
      <c r="R42" s="1285"/>
      <c r="S42" s="741" t="s">
        <v>143</v>
      </c>
      <c r="T42" s="741" t="s">
        <v>14340</v>
      </c>
      <c r="U42" s="1285"/>
    </row>
    <row r="43" spans="1:22" ht="21" customHeight="1">
      <c r="A43" s="1285">
        <v>13</v>
      </c>
      <c r="B43" s="1285" t="s">
        <v>14341</v>
      </c>
      <c r="C43" s="1285" t="s">
        <v>14342</v>
      </c>
      <c r="D43" s="1285" t="s">
        <v>1181</v>
      </c>
      <c r="E43" s="1285" t="s">
        <v>14343</v>
      </c>
      <c r="F43" s="1648">
        <v>12</v>
      </c>
      <c r="G43" s="1286" t="s">
        <v>14344</v>
      </c>
      <c r="H43" s="1286" t="s">
        <v>10221</v>
      </c>
      <c r="I43" s="1285" t="s">
        <v>14345</v>
      </c>
      <c r="J43" s="1435">
        <v>1026700981691</v>
      </c>
      <c r="K43" s="1285" t="s">
        <v>14332</v>
      </c>
      <c r="L43" s="1398"/>
      <c r="M43" s="1122"/>
      <c r="N43" s="1398"/>
      <c r="O43" s="1122"/>
      <c r="P43" s="1122"/>
      <c r="Q43" s="1122"/>
      <c r="R43" s="1122"/>
      <c r="S43" s="741" t="s">
        <v>157</v>
      </c>
      <c r="T43" s="741" t="s">
        <v>14346</v>
      </c>
      <c r="U43" s="1285" t="s">
        <v>14342</v>
      </c>
    </row>
    <row r="44" spans="1:22" ht="21" customHeight="1">
      <c r="A44" s="1285"/>
      <c r="B44" s="1285"/>
      <c r="C44" s="1285"/>
      <c r="D44" s="1285"/>
      <c r="E44" s="1285"/>
      <c r="F44" s="1648"/>
      <c r="G44" s="1286"/>
      <c r="H44" s="1286"/>
      <c r="I44" s="1285"/>
      <c r="J44" s="1435"/>
      <c r="K44" s="1285"/>
      <c r="L44" s="1398"/>
      <c r="M44" s="1122"/>
      <c r="N44" s="1398"/>
      <c r="O44" s="1122"/>
      <c r="P44" s="1122"/>
      <c r="Q44" s="1122"/>
      <c r="R44" s="1122"/>
      <c r="S44" s="741" t="s">
        <v>157</v>
      </c>
      <c r="T44" s="741" t="s">
        <v>14347</v>
      </c>
      <c r="U44" s="1285"/>
    </row>
    <row r="45" spans="1:22" ht="21" customHeight="1">
      <c r="A45" s="1285"/>
      <c r="B45" s="1285"/>
      <c r="C45" s="1285"/>
      <c r="D45" s="1285"/>
      <c r="E45" s="1285"/>
      <c r="F45" s="1648"/>
      <c r="G45" s="1286"/>
      <c r="H45" s="1286"/>
      <c r="I45" s="1285"/>
      <c r="J45" s="1435"/>
      <c r="K45" s="1285"/>
      <c r="L45" s="1398"/>
      <c r="M45" s="1122"/>
      <c r="N45" s="1398"/>
      <c r="O45" s="1122"/>
      <c r="P45" s="1122"/>
      <c r="Q45" s="1122"/>
      <c r="R45" s="1122"/>
      <c r="S45" s="741" t="s">
        <v>157</v>
      </c>
      <c r="T45" s="741" t="s">
        <v>14348</v>
      </c>
      <c r="U45" s="1285"/>
    </row>
    <row r="46" spans="1:22" ht="21" customHeight="1">
      <c r="A46" s="1285"/>
      <c r="B46" s="1285"/>
      <c r="C46" s="1285"/>
      <c r="D46" s="1285"/>
      <c r="E46" s="1285"/>
      <c r="F46" s="1648"/>
      <c r="G46" s="1286"/>
      <c r="H46" s="1286"/>
      <c r="I46" s="1285"/>
      <c r="J46" s="1435"/>
      <c r="K46" s="1285"/>
      <c r="L46" s="1398"/>
      <c r="M46" s="1122"/>
      <c r="N46" s="1398"/>
      <c r="O46" s="1122"/>
      <c r="P46" s="1122"/>
      <c r="Q46" s="1122"/>
      <c r="R46" s="1122"/>
      <c r="S46" s="741" t="s">
        <v>157</v>
      </c>
      <c r="T46" s="741" t="s">
        <v>14349</v>
      </c>
      <c r="U46" s="1285"/>
    </row>
    <row r="47" spans="1:22" ht="21" customHeight="1">
      <c r="A47" s="1285"/>
      <c r="B47" s="1285"/>
      <c r="C47" s="1285"/>
      <c r="D47" s="1285"/>
      <c r="E47" s="1285"/>
      <c r="F47" s="1648"/>
      <c r="G47" s="1286"/>
      <c r="H47" s="1286"/>
      <c r="I47" s="1285"/>
      <c r="J47" s="1435"/>
      <c r="K47" s="1285"/>
      <c r="L47" s="1398"/>
      <c r="M47" s="1122"/>
      <c r="N47" s="1398"/>
      <c r="O47" s="1122"/>
      <c r="P47" s="1122"/>
      <c r="Q47" s="1122"/>
      <c r="R47" s="1122"/>
      <c r="S47" s="741" t="s">
        <v>157</v>
      </c>
      <c r="T47" s="741" t="s">
        <v>14350</v>
      </c>
      <c r="U47" s="1285"/>
    </row>
    <row r="48" spans="1:22" ht="21" customHeight="1">
      <c r="A48" s="1285">
        <v>14</v>
      </c>
      <c r="B48" s="1285" t="s">
        <v>14351</v>
      </c>
      <c r="C48" s="1285" t="s">
        <v>14352</v>
      </c>
      <c r="D48" s="1613" t="s">
        <v>1181</v>
      </c>
      <c r="E48" s="1285" t="s">
        <v>14353</v>
      </c>
      <c r="F48" s="1655">
        <v>4</v>
      </c>
      <c r="G48" s="1286" t="s">
        <v>2694</v>
      </c>
      <c r="H48" s="1286" t="s">
        <v>2961</v>
      </c>
      <c r="I48" s="1285" t="s">
        <v>14258</v>
      </c>
      <c r="J48" s="1435">
        <v>1026700981691</v>
      </c>
      <c r="K48" s="1285" t="s">
        <v>14332</v>
      </c>
      <c r="L48" s="1122"/>
      <c r="M48" s="1122"/>
      <c r="N48" s="1122"/>
      <c r="O48" s="1398"/>
      <c r="P48" s="1122"/>
      <c r="Q48" s="1122"/>
      <c r="R48" s="1122"/>
      <c r="S48" s="1613" t="s">
        <v>1937</v>
      </c>
      <c r="T48" s="1285" t="s">
        <v>14354</v>
      </c>
      <c r="U48" s="1285" t="s">
        <v>14352</v>
      </c>
      <c r="V48" s="1613"/>
    </row>
    <row r="49" spans="1:22" ht="21" customHeight="1">
      <c r="A49" s="1285"/>
      <c r="B49" s="1285"/>
      <c r="C49" s="1285"/>
      <c r="D49" s="1613"/>
      <c r="E49" s="1122"/>
      <c r="F49" s="1655"/>
      <c r="G49" s="1286"/>
      <c r="H49" s="1286"/>
      <c r="I49" s="1285"/>
      <c r="J49" s="1435"/>
      <c r="K49" s="1285"/>
      <c r="L49" s="1122"/>
      <c r="M49" s="1122"/>
      <c r="N49" s="1122"/>
      <c r="O49" s="1398"/>
      <c r="P49" s="1122"/>
      <c r="Q49" s="1122"/>
      <c r="R49" s="1122"/>
      <c r="S49" s="1613"/>
      <c r="T49" s="1285"/>
      <c r="U49" s="1285"/>
      <c r="V49" s="1613"/>
    </row>
    <row r="50" spans="1:22" ht="21" customHeight="1">
      <c r="A50" s="1285"/>
      <c r="B50" s="1285"/>
      <c r="C50" s="1285"/>
      <c r="D50" s="1613"/>
      <c r="E50" s="1122"/>
      <c r="F50" s="1655"/>
      <c r="G50" s="1286"/>
      <c r="H50" s="1286"/>
      <c r="I50" s="1285"/>
      <c r="J50" s="1435"/>
      <c r="K50" s="1285"/>
      <c r="L50" s="1122"/>
      <c r="M50" s="1122"/>
      <c r="N50" s="1122"/>
      <c r="O50" s="1398"/>
      <c r="P50" s="1122"/>
      <c r="Q50" s="1122"/>
      <c r="R50" s="1122"/>
      <c r="S50" s="1613"/>
      <c r="T50" s="1285"/>
      <c r="U50" s="1285"/>
      <c r="V50" s="1613"/>
    </row>
    <row r="51" spans="1:22" ht="21" customHeight="1">
      <c r="A51" s="1285"/>
      <c r="B51" s="1285"/>
      <c r="C51" s="1285"/>
      <c r="D51" s="1613"/>
      <c r="E51" s="1122"/>
      <c r="F51" s="1655"/>
      <c r="G51" s="1286"/>
      <c r="H51" s="1286"/>
      <c r="I51" s="1285"/>
      <c r="J51" s="1435"/>
      <c r="K51" s="1285"/>
      <c r="L51" s="1122"/>
      <c r="M51" s="1122"/>
      <c r="N51" s="1122"/>
      <c r="O51" s="1398"/>
      <c r="P51" s="1122"/>
      <c r="Q51" s="1122"/>
      <c r="R51" s="1122"/>
      <c r="S51" s="1613"/>
      <c r="T51" s="1285"/>
      <c r="U51" s="1285"/>
      <c r="V51" s="1613"/>
    </row>
    <row r="52" spans="1:22" ht="21" customHeight="1">
      <c r="A52" s="1285"/>
      <c r="B52" s="1285"/>
      <c r="C52" s="1285"/>
      <c r="D52" s="1613"/>
      <c r="E52" s="1122"/>
      <c r="F52" s="1655"/>
      <c r="G52" s="1286"/>
      <c r="H52" s="1286"/>
      <c r="I52" s="1285"/>
      <c r="J52" s="1435"/>
      <c r="K52" s="1285"/>
      <c r="L52" s="1122"/>
      <c r="M52" s="1122"/>
      <c r="N52" s="1122"/>
      <c r="O52" s="1398"/>
      <c r="P52" s="1122"/>
      <c r="Q52" s="1122"/>
      <c r="R52" s="1122"/>
      <c r="S52" s="1613"/>
      <c r="T52" s="1285"/>
      <c r="U52" s="1285"/>
      <c r="V52" s="1613"/>
    </row>
    <row r="53" spans="1:22" ht="21" customHeight="1">
      <c r="A53" s="1285">
        <v>15</v>
      </c>
      <c r="B53" s="1285" t="s">
        <v>14355</v>
      </c>
      <c r="C53" s="1285" t="s">
        <v>14356</v>
      </c>
      <c r="D53" s="1413" t="s">
        <v>1181</v>
      </c>
      <c r="E53" s="1413" t="s">
        <v>14343</v>
      </c>
      <c r="F53" s="1649">
        <v>16</v>
      </c>
      <c r="G53" s="1449" t="s">
        <v>14357</v>
      </c>
      <c r="H53" s="1449" t="s">
        <v>14288</v>
      </c>
      <c r="I53" s="1413" t="s">
        <v>14345</v>
      </c>
      <c r="J53" s="1418">
        <v>1026700981691</v>
      </c>
      <c r="K53" s="1285" t="s">
        <v>14332</v>
      </c>
      <c r="L53" s="1122"/>
      <c r="M53" s="1122"/>
      <c r="N53" s="1122"/>
      <c r="O53" s="1122"/>
      <c r="P53" s="1122"/>
      <c r="Q53" s="1122"/>
      <c r="R53" s="1122"/>
      <c r="S53" s="741" t="s">
        <v>157</v>
      </c>
      <c r="T53" s="741" t="s">
        <v>14358</v>
      </c>
      <c r="U53" s="1285" t="s">
        <v>14356</v>
      </c>
    </row>
    <row r="54" spans="1:22" ht="21" customHeight="1">
      <c r="A54" s="1285"/>
      <c r="B54" s="1285"/>
      <c r="C54" s="1285"/>
      <c r="D54" s="1417"/>
      <c r="E54" s="1417"/>
      <c r="F54" s="1656"/>
      <c r="G54" s="1451"/>
      <c r="H54" s="1451"/>
      <c r="I54" s="1417"/>
      <c r="J54" s="1419"/>
      <c r="K54" s="1285"/>
      <c r="L54" s="1122"/>
      <c r="M54" s="1122"/>
      <c r="N54" s="1122"/>
      <c r="O54" s="1122"/>
      <c r="P54" s="1122"/>
      <c r="Q54" s="1122"/>
      <c r="R54" s="1122"/>
      <c r="S54" s="741" t="s">
        <v>157</v>
      </c>
      <c r="T54" s="741"/>
      <c r="U54" s="1122"/>
    </row>
    <row r="55" spans="1:22" ht="21" customHeight="1">
      <c r="A55" s="1285"/>
      <c r="B55" s="1285"/>
      <c r="C55" s="1285"/>
      <c r="D55" s="1417"/>
      <c r="E55" s="1417"/>
      <c r="F55" s="1656"/>
      <c r="G55" s="1451"/>
      <c r="H55" s="1451"/>
      <c r="I55" s="1417"/>
      <c r="J55" s="1419"/>
      <c r="K55" s="1285"/>
      <c r="L55" s="1122"/>
      <c r="M55" s="1122"/>
      <c r="N55" s="1122"/>
      <c r="O55" s="1122"/>
      <c r="P55" s="1122"/>
      <c r="Q55" s="1122"/>
      <c r="R55" s="1122"/>
      <c r="S55" s="741" t="s">
        <v>157</v>
      </c>
      <c r="T55" s="741" t="s">
        <v>14359</v>
      </c>
      <c r="U55" s="1122"/>
    </row>
    <row r="56" spans="1:22" ht="21" customHeight="1">
      <c r="A56" s="1285"/>
      <c r="B56" s="1285"/>
      <c r="C56" s="1285"/>
      <c r="D56" s="1417"/>
      <c r="E56" s="1417"/>
      <c r="F56" s="1656"/>
      <c r="G56" s="1451"/>
      <c r="H56" s="1451"/>
      <c r="I56" s="1417"/>
      <c r="J56" s="1419"/>
      <c r="K56" s="1285"/>
      <c r="L56" s="1122"/>
      <c r="M56" s="1122"/>
      <c r="N56" s="1122"/>
      <c r="O56" s="1122"/>
      <c r="P56" s="1122"/>
      <c r="Q56" s="1122"/>
      <c r="R56" s="1122"/>
      <c r="S56" s="741" t="s">
        <v>157</v>
      </c>
      <c r="T56" s="741" t="s">
        <v>14360</v>
      </c>
      <c r="U56" s="1122"/>
    </row>
    <row r="57" spans="1:22" ht="21" customHeight="1">
      <c r="A57" s="1285"/>
      <c r="B57" s="1285"/>
      <c r="C57" s="1285"/>
      <c r="D57" s="1417"/>
      <c r="E57" s="1417"/>
      <c r="F57" s="1656"/>
      <c r="G57" s="1451"/>
      <c r="H57" s="1451"/>
      <c r="I57" s="1417"/>
      <c r="J57" s="1419"/>
      <c r="K57" s="1285"/>
      <c r="L57" s="1122"/>
      <c r="M57" s="1122"/>
      <c r="N57" s="1122"/>
      <c r="O57" s="1122"/>
      <c r="P57" s="1122"/>
      <c r="Q57" s="1122"/>
      <c r="R57" s="1122"/>
      <c r="S57" s="741" t="s">
        <v>157</v>
      </c>
      <c r="T57" s="741" t="s">
        <v>14361</v>
      </c>
      <c r="U57" s="1122"/>
    </row>
    <row r="58" spans="1:22" ht="21" customHeight="1">
      <c r="A58" s="1285"/>
      <c r="B58" s="1285"/>
      <c r="C58" s="1285"/>
      <c r="D58" s="1417"/>
      <c r="E58" s="1417"/>
      <c r="F58" s="1656"/>
      <c r="G58" s="1451"/>
      <c r="H58" s="1451"/>
      <c r="I58" s="1417"/>
      <c r="J58" s="1419"/>
      <c r="K58" s="1285"/>
      <c r="L58" s="1122"/>
      <c r="M58" s="1122"/>
      <c r="N58" s="1122"/>
      <c r="O58" s="1122"/>
      <c r="P58" s="1122"/>
      <c r="Q58" s="1122"/>
      <c r="R58" s="1122"/>
      <c r="S58" s="741" t="s">
        <v>157</v>
      </c>
      <c r="T58" s="741" t="s">
        <v>14362</v>
      </c>
      <c r="U58" s="1122"/>
    </row>
    <row r="59" spans="1:22" ht="21" customHeight="1">
      <c r="A59" s="1285"/>
      <c r="B59" s="1285"/>
      <c r="C59" s="1285"/>
      <c r="D59" s="1417"/>
      <c r="E59" s="1417"/>
      <c r="F59" s="1656"/>
      <c r="G59" s="1451"/>
      <c r="H59" s="1451"/>
      <c r="I59" s="1417"/>
      <c r="J59" s="1419"/>
      <c r="K59" s="1285"/>
      <c r="L59" s="1122"/>
      <c r="M59" s="1122"/>
      <c r="N59" s="1122"/>
      <c r="O59" s="1122"/>
      <c r="P59" s="1122"/>
      <c r="Q59" s="1122"/>
      <c r="R59" s="1122"/>
      <c r="S59" s="741" t="s">
        <v>157</v>
      </c>
      <c r="T59" s="741" t="s">
        <v>14363</v>
      </c>
      <c r="U59" s="1122"/>
    </row>
    <row r="60" spans="1:22" ht="21" customHeight="1">
      <c r="A60" s="1285"/>
      <c r="B60" s="1285"/>
      <c r="C60" s="1285"/>
      <c r="D60" s="1417"/>
      <c r="E60" s="1417"/>
      <c r="F60" s="1656"/>
      <c r="G60" s="1451"/>
      <c r="H60" s="1451"/>
      <c r="I60" s="1417"/>
      <c r="J60" s="1419"/>
      <c r="K60" s="1285"/>
      <c r="L60" s="1122"/>
      <c r="M60" s="1122"/>
      <c r="N60" s="1122"/>
      <c r="O60" s="1122"/>
      <c r="P60" s="1122"/>
      <c r="Q60" s="1122"/>
      <c r="R60" s="1122"/>
      <c r="S60" s="741" t="s">
        <v>157</v>
      </c>
      <c r="T60" s="741" t="s">
        <v>14364</v>
      </c>
      <c r="U60" s="1122"/>
    </row>
    <row r="61" spans="1:22" ht="21" customHeight="1">
      <c r="A61" s="1285"/>
      <c r="B61" s="1285"/>
      <c r="C61" s="1285"/>
      <c r="D61" s="1417"/>
      <c r="E61" s="1417"/>
      <c r="F61" s="1656"/>
      <c r="G61" s="1451"/>
      <c r="H61" s="1451"/>
      <c r="I61" s="1417"/>
      <c r="J61" s="1419"/>
      <c r="K61" s="1285"/>
      <c r="L61" s="1122"/>
      <c r="M61" s="1122"/>
      <c r="N61" s="1122"/>
      <c r="O61" s="1122"/>
      <c r="P61" s="1122"/>
      <c r="Q61" s="1122"/>
      <c r="R61" s="1122"/>
      <c r="S61" s="741" t="s">
        <v>157</v>
      </c>
      <c r="T61" s="741" t="s">
        <v>14365</v>
      </c>
      <c r="U61" s="1122"/>
    </row>
    <row r="62" spans="1:22" ht="21" customHeight="1">
      <c r="A62" s="1285"/>
      <c r="B62" s="1285"/>
      <c r="C62" s="1285"/>
      <c r="D62" s="1417"/>
      <c r="E62" s="1417"/>
      <c r="F62" s="1656"/>
      <c r="G62" s="1451"/>
      <c r="H62" s="1451"/>
      <c r="I62" s="1417"/>
      <c r="J62" s="1419"/>
      <c r="K62" s="1285"/>
      <c r="L62" s="1122"/>
      <c r="M62" s="1122"/>
      <c r="N62" s="1122"/>
      <c r="O62" s="1122"/>
      <c r="P62" s="1122"/>
      <c r="Q62" s="1122"/>
      <c r="R62" s="1122"/>
      <c r="S62" s="741" t="s">
        <v>157</v>
      </c>
      <c r="T62" s="741" t="s">
        <v>14366</v>
      </c>
      <c r="U62" s="1122"/>
    </row>
    <row r="63" spans="1:22" ht="21" customHeight="1">
      <c r="A63" s="1285"/>
      <c r="B63" s="1285"/>
      <c r="C63" s="1285"/>
      <c r="D63" s="1417"/>
      <c r="E63" s="1417"/>
      <c r="F63" s="1656"/>
      <c r="G63" s="1451"/>
      <c r="H63" s="1451"/>
      <c r="I63" s="1417"/>
      <c r="J63" s="1419"/>
      <c r="K63" s="1285"/>
      <c r="L63" s="1122"/>
      <c r="M63" s="1122"/>
      <c r="N63" s="1122"/>
      <c r="O63" s="1122"/>
      <c r="P63" s="1122"/>
      <c r="Q63" s="1122"/>
      <c r="R63" s="1122"/>
      <c r="S63" s="741" t="s">
        <v>157</v>
      </c>
      <c r="T63" s="741" t="s">
        <v>14367</v>
      </c>
      <c r="U63" s="1122"/>
    </row>
    <row r="64" spans="1:22" ht="21" customHeight="1">
      <c r="A64" s="1285"/>
      <c r="B64" s="1285"/>
      <c r="C64" s="1285"/>
      <c r="D64" s="1417"/>
      <c r="E64" s="1417"/>
      <c r="F64" s="1656"/>
      <c r="G64" s="1451"/>
      <c r="H64" s="1451"/>
      <c r="I64" s="1417"/>
      <c r="J64" s="1419"/>
      <c r="K64" s="1285"/>
      <c r="L64" s="1122"/>
      <c r="M64" s="1122"/>
      <c r="N64" s="1122"/>
      <c r="O64" s="1122"/>
      <c r="P64" s="1122"/>
      <c r="Q64" s="1122"/>
      <c r="R64" s="1122"/>
      <c r="S64" s="741" t="s">
        <v>157</v>
      </c>
      <c r="T64" s="741" t="s">
        <v>14368</v>
      </c>
      <c r="U64" s="1122"/>
    </row>
    <row r="65" spans="1:21" ht="21" customHeight="1">
      <c r="A65" s="1285"/>
      <c r="B65" s="1285"/>
      <c r="C65" s="1285"/>
      <c r="D65" s="1417"/>
      <c r="E65" s="1417"/>
      <c r="F65" s="1656"/>
      <c r="G65" s="1451"/>
      <c r="H65" s="1451"/>
      <c r="I65" s="1417"/>
      <c r="J65" s="1419"/>
      <c r="K65" s="1285"/>
      <c r="L65" s="1122"/>
      <c r="M65" s="1122"/>
      <c r="N65" s="1122"/>
      <c r="O65" s="1122"/>
      <c r="P65" s="1122"/>
      <c r="Q65" s="1122"/>
      <c r="R65" s="1122"/>
      <c r="S65" s="741" t="s">
        <v>157</v>
      </c>
      <c r="T65" s="741" t="s">
        <v>14369</v>
      </c>
      <c r="U65" s="1122"/>
    </row>
    <row r="66" spans="1:21" ht="21" customHeight="1">
      <c r="A66" s="1285"/>
      <c r="B66" s="1285"/>
      <c r="C66" s="1285"/>
      <c r="D66" s="1417"/>
      <c r="E66" s="1417"/>
      <c r="F66" s="1656"/>
      <c r="G66" s="1451"/>
      <c r="H66" s="1451"/>
      <c r="I66" s="1417"/>
      <c r="J66" s="1419"/>
      <c r="K66" s="1285"/>
      <c r="L66" s="1122"/>
      <c r="M66" s="1122"/>
      <c r="N66" s="1122"/>
      <c r="O66" s="1122"/>
      <c r="P66" s="1122"/>
      <c r="Q66" s="1122"/>
      <c r="R66" s="1122"/>
      <c r="S66" s="741" t="s">
        <v>157</v>
      </c>
      <c r="T66" s="741" t="s">
        <v>14370</v>
      </c>
      <c r="U66" s="1122"/>
    </row>
    <row r="67" spans="1:21" ht="21" customHeight="1">
      <c r="A67" s="1285"/>
      <c r="B67" s="1285"/>
      <c r="C67" s="1285"/>
      <c r="D67" s="1417"/>
      <c r="E67" s="1417"/>
      <c r="F67" s="1656"/>
      <c r="G67" s="1451"/>
      <c r="H67" s="1451"/>
      <c r="I67" s="1417"/>
      <c r="J67" s="1419"/>
      <c r="K67" s="1285"/>
      <c r="L67" s="1122"/>
      <c r="M67" s="1122"/>
      <c r="N67" s="1122"/>
      <c r="O67" s="1122"/>
      <c r="P67" s="1122"/>
      <c r="Q67" s="1122"/>
      <c r="R67" s="1122"/>
      <c r="S67" s="741" t="s">
        <v>157</v>
      </c>
      <c r="T67" s="741" t="s">
        <v>14371</v>
      </c>
      <c r="U67" s="1122"/>
    </row>
    <row r="68" spans="1:21" ht="21" customHeight="1">
      <c r="A68" s="1413">
        <v>16</v>
      </c>
      <c r="B68" s="1413" t="s">
        <v>14372</v>
      </c>
      <c r="C68" s="1413" t="s">
        <v>14373</v>
      </c>
      <c r="D68" s="1413" t="s">
        <v>1181</v>
      </c>
      <c r="E68" s="1413" t="s">
        <v>14343</v>
      </c>
      <c r="F68" s="1413">
        <v>22.1</v>
      </c>
      <c r="G68" s="1449" t="s">
        <v>6802</v>
      </c>
      <c r="H68" s="1449" t="s">
        <v>14374</v>
      </c>
      <c r="I68" s="1413" t="s">
        <v>14258</v>
      </c>
      <c r="J68" s="1418">
        <v>1026700981691</v>
      </c>
      <c r="K68" s="1413" t="s">
        <v>14283</v>
      </c>
      <c r="L68" s="741"/>
      <c r="M68" s="741"/>
      <c r="N68" s="741"/>
      <c r="O68" s="741"/>
      <c r="P68" s="741"/>
      <c r="Q68" s="741"/>
      <c r="R68" s="1122"/>
      <c r="S68" s="741" t="s">
        <v>157</v>
      </c>
      <c r="T68" s="741" t="s">
        <v>14375</v>
      </c>
      <c r="U68" s="1413" t="s">
        <v>14373</v>
      </c>
    </row>
    <row r="69" spans="1:21" ht="21" customHeight="1">
      <c r="A69" s="1417"/>
      <c r="B69" s="1417"/>
      <c r="C69" s="1417"/>
      <c r="D69" s="1417"/>
      <c r="E69" s="1417"/>
      <c r="F69" s="1417"/>
      <c r="G69" s="1451"/>
      <c r="H69" s="1451"/>
      <c r="I69" s="1417"/>
      <c r="J69" s="1419"/>
      <c r="K69" s="1417"/>
      <c r="L69" s="741"/>
      <c r="M69" s="741"/>
      <c r="N69" s="741"/>
      <c r="O69" s="741"/>
      <c r="P69" s="741"/>
      <c r="Q69" s="741"/>
      <c r="R69" s="1122"/>
      <c r="S69" s="741" t="s">
        <v>157</v>
      </c>
      <c r="T69" s="741" t="s">
        <v>14376</v>
      </c>
      <c r="U69" s="1417"/>
    </row>
    <row r="70" spans="1:21" ht="21" customHeight="1">
      <c r="A70" s="1417"/>
      <c r="B70" s="1417"/>
      <c r="C70" s="1417"/>
      <c r="D70" s="1417"/>
      <c r="E70" s="1417"/>
      <c r="F70" s="1417"/>
      <c r="G70" s="1451"/>
      <c r="H70" s="1451"/>
      <c r="I70" s="1417"/>
      <c r="J70" s="1419"/>
      <c r="K70" s="1417"/>
      <c r="L70" s="741"/>
      <c r="M70" s="741"/>
      <c r="N70" s="741"/>
      <c r="O70" s="741"/>
      <c r="P70" s="741"/>
      <c r="Q70" s="741"/>
      <c r="R70" s="1122"/>
      <c r="S70" s="741" t="s">
        <v>157</v>
      </c>
      <c r="T70" s="741" t="s">
        <v>14377</v>
      </c>
      <c r="U70" s="1417"/>
    </row>
    <row r="71" spans="1:21" ht="21" customHeight="1">
      <c r="A71" s="1417"/>
      <c r="B71" s="1417"/>
      <c r="C71" s="1417"/>
      <c r="D71" s="1417"/>
      <c r="E71" s="1417"/>
      <c r="F71" s="1417"/>
      <c r="G71" s="1451"/>
      <c r="H71" s="1451"/>
      <c r="I71" s="1417"/>
      <c r="J71" s="1419"/>
      <c r="K71" s="1417"/>
      <c r="L71" s="741"/>
      <c r="M71" s="741"/>
      <c r="N71" s="741"/>
      <c r="O71" s="741"/>
      <c r="P71" s="741"/>
      <c r="Q71" s="741"/>
      <c r="R71" s="1122"/>
      <c r="S71" s="741" t="s">
        <v>111</v>
      </c>
      <c r="T71" s="741" t="s">
        <v>14378</v>
      </c>
      <c r="U71" s="1417"/>
    </row>
    <row r="72" spans="1:21" ht="21" customHeight="1">
      <c r="A72" s="1417"/>
      <c r="B72" s="1417"/>
      <c r="C72" s="1417"/>
      <c r="D72" s="1417"/>
      <c r="E72" s="1417"/>
      <c r="F72" s="1417"/>
      <c r="G72" s="1451"/>
      <c r="H72" s="1451"/>
      <c r="I72" s="1417"/>
      <c r="J72" s="1419"/>
      <c r="K72" s="1417"/>
      <c r="L72" s="741"/>
      <c r="M72" s="741"/>
      <c r="N72" s="741"/>
      <c r="O72" s="741"/>
      <c r="P72" s="741"/>
      <c r="Q72" s="741"/>
      <c r="R72" s="1122"/>
      <c r="S72" s="741" t="s">
        <v>157</v>
      </c>
      <c r="T72" s="741" t="s">
        <v>14379</v>
      </c>
      <c r="U72" s="1417"/>
    </row>
    <row r="73" spans="1:21" ht="21" customHeight="1">
      <c r="A73" s="1417"/>
      <c r="B73" s="1417"/>
      <c r="C73" s="1417"/>
      <c r="D73" s="1417"/>
      <c r="E73" s="1417"/>
      <c r="F73" s="1417"/>
      <c r="G73" s="1451"/>
      <c r="H73" s="1451"/>
      <c r="I73" s="1417"/>
      <c r="J73" s="1419"/>
      <c r="K73" s="1417"/>
      <c r="L73" s="741"/>
      <c r="M73" s="741"/>
      <c r="N73" s="741"/>
      <c r="O73" s="741"/>
      <c r="P73" s="741"/>
      <c r="Q73" s="741"/>
      <c r="R73" s="1122"/>
      <c r="S73" s="741" t="s">
        <v>157</v>
      </c>
      <c r="T73" s="741" t="s">
        <v>14380</v>
      </c>
      <c r="U73" s="1417"/>
    </row>
    <row r="74" spans="1:21" ht="21" customHeight="1">
      <c r="A74" s="1414"/>
      <c r="B74" s="1414"/>
      <c r="C74" s="1414"/>
      <c r="D74" s="1414"/>
      <c r="E74" s="1414"/>
      <c r="F74" s="1414"/>
      <c r="G74" s="1450"/>
      <c r="H74" s="1450"/>
      <c r="I74" s="1414"/>
      <c r="J74" s="1420"/>
      <c r="K74" s="1414"/>
      <c r="L74" s="741"/>
      <c r="M74" s="741"/>
      <c r="N74" s="741"/>
      <c r="O74" s="741"/>
      <c r="P74" s="741"/>
      <c r="Q74" s="741"/>
      <c r="R74" s="1122"/>
      <c r="S74" s="741" t="s">
        <v>157</v>
      </c>
      <c r="T74" s="741" t="s">
        <v>14381</v>
      </c>
      <c r="U74" s="1414"/>
    </row>
    <row r="75" spans="1:21" ht="39" customHeight="1">
      <c r="A75" s="741">
        <v>17</v>
      </c>
      <c r="B75" s="741" t="s">
        <v>14382</v>
      </c>
      <c r="C75" s="741" t="s">
        <v>14383</v>
      </c>
      <c r="D75" s="741" t="s">
        <v>1181</v>
      </c>
      <c r="E75" s="741" t="s">
        <v>14384</v>
      </c>
      <c r="F75" s="753">
        <v>3.4</v>
      </c>
      <c r="G75" s="755" t="s">
        <v>2960</v>
      </c>
      <c r="H75" s="755" t="s">
        <v>10221</v>
      </c>
      <c r="I75" s="741" t="s">
        <v>14258</v>
      </c>
      <c r="J75" s="756">
        <v>1026700981691</v>
      </c>
      <c r="K75" s="741" t="s">
        <v>14283</v>
      </c>
      <c r="L75" s="741"/>
      <c r="M75" s="741"/>
      <c r="N75" s="741"/>
      <c r="O75" s="741"/>
      <c r="P75" s="741"/>
      <c r="Q75" s="741"/>
      <c r="R75" s="741"/>
      <c r="S75" s="741" t="s">
        <v>157</v>
      </c>
      <c r="T75" s="741" t="s">
        <v>14385</v>
      </c>
      <c r="U75" s="741" t="s">
        <v>14383</v>
      </c>
    </row>
    <row r="76" spans="1:21" ht="38.25" customHeight="1">
      <c r="A76" s="741">
        <v>18</v>
      </c>
      <c r="B76" s="741" t="s">
        <v>14386</v>
      </c>
      <c r="C76" s="741" t="s">
        <v>14387</v>
      </c>
      <c r="D76" s="754" t="s">
        <v>1181</v>
      </c>
      <c r="E76" s="741" t="s">
        <v>14388</v>
      </c>
      <c r="F76" s="753">
        <v>2.7</v>
      </c>
      <c r="G76" s="755" t="s">
        <v>2960</v>
      </c>
      <c r="H76" s="755" t="s">
        <v>10221</v>
      </c>
      <c r="I76" s="741" t="s">
        <v>14258</v>
      </c>
      <c r="J76" s="756">
        <v>1026700981691</v>
      </c>
      <c r="K76" s="741" t="s">
        <v>14283</v>
      </c>
      <c r="L76" s="741"/>
      <c r="M76" s="741"/>
      <c r="N76" s="741"/>
      <c r="O76" s="741"/>
      <c r="P76" s="741"/>
      <c r="Q76" s="741"/>
      <c r="R76" s="741"/>
      <c r="S76" s="741" t="s">
        <v>157</v>
      </c>
      <c r="T76" s="741" t="s">
        <v>14389</v>
      </c>
      <c r="U76" s="741" t="s">
        <v>14387</v>
      </c>
    </row>
    <row r="77" spans="1:21" ht="39.950000000000003" customHeight="1">
      <c r="A77" s="741">
        <v>19</v>
      </c>
      <c r="B77" s="741" t="s">
        <v>14390</v>
      </c>
      <c r="C77" s="741" t="s">
        <v>14391</v>
      </c>
      <c r="D77" s="741" t="s">
        <v>1181</v>
      </c>
      <c r="E77" s="741" t="s">
        <v>14384</v>
      </c>
      <c r="F77" s="753">
        <v>7.9</v>
      </c>
      <c r="G77" s="755" t="s">
        <v>6806</v>
      </c>
      <c r="H77" s="755" t="s">
        <v>14392</v>
      </c>
      <c r="I77" s="741" t="s">
        <v>14258</v>
      </c>
      <c r="J77" s="756">
        <v>1026700981691</v>
      </c>
      <c r="K77" s="741" t="s">
        <v>14283</v>
      </c>
      <c r="L77" s="741"/>
      <c r="M77" s="741"/>
      <c r="N77" s="741"/>
      <c r="O77" s="741"/>
      <c r="P77" s="741"/>
      <c r="Q77" s="741"/>
      <c r="R77" s="741"/>
      <c r="S77" s="741" t="s">
        <v>157</v>
      </c>
      <c r="T77" s="741" t="s">
        <v>14393</v>
      </c>
      <c r="U77" s="741" t="s">
        <v>14391</v>
      </c>
    </row>
    <row r="78" spans="1:21" ht="39.950000000000003" customHeight="1">
      <c r="A78" s="741">
        <v>20</v>
      </c>
      <c r="B78" s="741" t="s">
        <v>14394</v>
      </c>
      <c r="C78" s="741" t="s">
        <v>14395</v>
      </c>
      <c r="D78" s="741" t="s">
        <v>1181</v>
      </c>
      <c r="E78" s="741" t="s">
        <v>14396</v>
      </c>
      <c r="F78" s="753">
        <v>9</v>
      </c>
      <c r="G78" s="755" t="s">
        <v>2694</v>
      </c>
      <c r="H78" s="755" t="s">
        <v>2961</v>
      </c>
      <c r="I78" s="741" t="s">
        <v>14258</v>
      </c>
      <c r="J78" s="756">
        <v>1026700977270</v>
      </c>
      <c r="K78" s="741" t="s">
        <v>14332</v>
      </c>
      <c r="M78" s="873"/>
      <c r="R78" s="741"/>
      <c r="S78" s="754" t="s">
        <v>1880</v>
      </c>
      <c r="T78" s="741" t="s">
        <v>14397</v>
      </c>
      <c r="U78" s="741" t="s">
        <v>14395</v>
      </c>
    </row>
    <row r="79" spans="1:21" ht="21" customHeight="1">
      <c r="A79" s="1413">
        <v>21</v>
      </c>
      <c r="B79" s="1413" t="s">
        <v>14398</v>
      </c>
      <c r="C79" s="1413" t="s">
        <v>14399</v>
      </c>
      <c r="D79" s="1413" t="s">
        <v>1181</v>
      </c>
      <c r="E79" s="1413" t="s">
        <v>14400</v>
      </c>
      <c r="F79" s="1649">
        <v>18</v>
      </c>
      <c r="G79" s="1449" t="s">
        <v>14401</v>
      </c>
      <c r="H79" s="1449" t="s">
        <v>14402</v>
      </c>
      <c r="I79" s="1413" t="s">
        <v>14258</v>
      </c>
      <c r="J79" s="1418">
        <v>1026700981691</v>
      </c>
      <c r="K79" s="1413" t="s">
        <v>14332</v>
      </c>
      <c r="L79" s="1444"/>
      <c r="M79" s="1613"/>
      <c r="N79" s="1613"/>
      <c r="O79" s="1613"/>
      <c r="P79" s="1613"/>
      <c r="Q79" s="1614"/>
      <c r="R79" s="1413"/>
      <c r="S79" s="741" t="s">
        <v>157</v>
      </c>
      <c r="T79" s="741" t="s">
        <v>14403</v>
      </c>
      <c r="U79" s="1413" t="s">
        <v>14399</v>
      </c>
    </row>
    <row r="80" spans="1:21" ht="21" customHeight="1">
      <c r="A80" s="1414"/>
      <c r="B80" s="1414"/>
      <c r="C80" s="1414"/>
      <c r="D80" s="1414"/>
      <c r="E80" s="1414"/>
      <c r="F80" s="1650"/>
      <c r="G80" s="1450"/>
      <c r="H80" s="1450"/>
      <c r="I80" s="1414"/>
      <c r="J80" s="1420"/>
      <c r="K80" s="1414"/>
      <c r="L80" s="1444"/>
      <c r="M80" s="1613"/>
      <c r="N80" s="1613"/>
      <c r="O80" s="1613"/>
      <c r="P80" s="1613"/>
      <c r="Q80" s="1614"/>
      <c r="R80" s="1414"/>
      <c r="S80" s="741" t="s">
        <v>157</v>
      </c>
      <c r="T80" s="741" t="s">
        <v>14404</v>
      </c>
      <c r="U80" s="1414"/>
    </row>
    <row r="81" spans="1:21" ht="21" customHeight="1">
      <c r="A81" s="1285">
        <v>22</v>
      </c>
      <c r="B81" s="1613" t="s">
        <v>14405</v>
      </c>
      <c r="C81" s="1285" t="s">
        <v>14406</v>
      </c>
      <c r="D81" s="1285" t="s">
        <v>1181</v>
      </c>
      <c r="E81" s="1285" t="s">
        <v>14407</v>
      </c>
      <c r="F81" s="1648">
        <v>11</v>
      </c>
      <c r="G81" s="1286" t="s">
        <v>2960</v>
      </c>
      <c r="H81" s="1286" t="s">
        <v>10221</v>
      </c>
      <c r="I81" s="1285" t="s">
        <v>14258</v>
      </c>
      <c r="J81" s="756">
        <v>1026700981691</v>
      </c>
      <c r="K81" s="1285" t="s">
        <v>14332</v>
      </c>
      <c r="P81" s="872"/>
      <c r="Q81" s="1613"/>
      <c r="R81" s="1613"/>
      <c r="S81" s="1285" t="s">
        <v>1880</v>
      </c>
      <c r="T81" s="1285" t="s">
        <v>14408</v>
      </c>
      <c r="U81" s="1285" t="s">
        <v>14406</v>
      </c>
    </row>
    <row r="82" spans="1:21" ht="21.75" customHeight="1">
      <c r="A82" s="1285"/>
      <c r="B82" s="1613"/>
      <c r="C82" s="1285"/>
      <c r="D82" s="1285"/>
      <c r="E82" s="1285"/>
      <c r="F82" s="1648"/>
      <c r="G82" s="1286"/>
      <c r="H82" s="1286"/>
      <c r="I82" s="1285"/>
      <c r="J82" s="756"/>
      <c r="K82" s="1285"/>
      <c r="P82" s="872"/>
      <c r="Q82" s="1613"/>
      <c r="R82" s="1613"/>
      <c r="S82" s="1285"/>
      <c r="T82" s="1285"/>
      <c r="U82" s="1285"/>
    </row>
    <row r="83" spans="1:21" ht="49.5" customHeight="1">
      <c r="A83" s="741">
        <v>23</v>
      </c>
      <c r="B83" s="741" t="s">
        <v>14409</v>
      </c>
      <c r="C83" s="741" t="s">
        <v>14410</v>
      </c>
      <c r="D83" s="741" t="s">
        <v>1181</v>
      </c>
      <c r="E83" s="741" t="s">
        <v>57</v>
      </c>
      <c r="F83" s="753">
        <v>4</v>
      </c>
      <c r="G83" s="874" t="s">
        <v>2694</v>
      </c>
      <c r="H83" s="755" t="s">
        <v>2961</v>
      </c>
      <c r="I83" s="741" t="s">
        <v>14258</v>
      </c>
      <c r="J83" s="756">
        <v>1026700981691</v>
      </c>
      <c r="K83" s="754" t="s">
        <v>14332</v>
      </c>
      <c r="M83" s="873"/>
      <c r="R83" s="741"/>
      <c r="S83" s="754" t="s">
        <v>14311</v>
      </c>
      <c r="T83" s="741" t="s">
        <v>14411</v>
      </c>
      <c r="U83" s="741" t="s">
        <v>14410</v>
      </c>
    </row>
    <row r="84" spans="1:21" ht="17.25" customHeight="1">
      <c r="A84" s="1285">
        <v>24</v>
      </c>
      <c r="B84" s="1285" t="s">
        <v>14412</v>
      </c>
      <c r="C84" s="1285" t="s">
        <v>14410</v>
      </c>
      <c r="D84" s="1613" t="s">
        <v>1181</v>
      </c>
      <c r="E84" s="1285" t="s">
        <v>14413</v>
      </c>
      <c r="F84" s="1648">
        <v>11</v>
      </c>
      <c r="G84" s="1286" t="s">
        <v>14414</v>
      </c>
      <c r="H84" s="1286" t="s">
        <v>14288</v>
      </c>
      <c r="I84" s="1285" t="s">
        <v>14258</v>
      </c>
      <c r="J84" s="1435">
        <v>1026700981691</v>
      </c>
      <c r="K84" s="1285" t="s">
        <v>14332</v>
      </c>
      <c r="L84" s="1613"/>
      <c r="M84" s="1647"/>
      <c r="N84" s="1613"/>
      <c r="O84" s="1613"/>
      <c r="P84" s="1613"/>
      <c r="Q84" s="1613"/>
      <c r="R84" s="1285"/>
      <c r="S84" s="741" t="s">
        <v>157</v>
      </c>
      <c r="T84" s="741" t="s">
        <v>14415</v>
      </c>
      <c r="U84" s="1285" t="s">
        <v>14410</v>
      </c>
    </row>
    <row r="85" spans="1:21" ht="19.5" customHeight="1">
      <c r="A85" s="1285"/>
      <c r="B85" s="1285"/>
      <c r="C85" s="1285"/>
      <c r="D85" s="1613"/>
      <c r="E85" s="1285"/>
      <c r="F85" s="1648"/>
      <c r="G85" s="1286"/>
      <c r="H85" s="1286"/>
      <c r="I85" s="1285"/>
      <c r="J85" s="1435"/>
      <c r="K85" s="1285"/>
      <c r="L85" s="1613"/>
      <c r="M85" s="1647"/>
      <c r="N85" s="1613"/>
      <c r="O85" s="1613"/>
      <c r="P85" s="1613"/>
      <c r="Q85" s="1613"/>
      <c r="R85" s="1285"/>
      <c r="S85" s="741" t="s">
        <v>157</v>
      </c>
      <c r="T85" s="741" t="s">
        <v>14416</v>
      </c>
      <c r="U85" s="1285"/>
    </row>
    <row r="86" spans="1:21" ht="19.5" customHeight="1">
      <c r="A86" s="1285"/>
      <c r="B86" s="1285"/>
      <c r="C86" s="1285"/>
      <c r="D86" s="1613"/>
      <c r="E86" s="1285"/>
      <c r="F86" s="1648"/>
      <c r="G86" s="1286"/>
      <c r="H86" s="1286"/>
      <c r="I86" s="1285"/>
      <c r="J86" s="1435"/>
      <c r="K86" s="1285"/>
      <c r="L86" s="1613"/>
      <c r="M86" s="1647"/>
      <c r="N86" s="1613"/>
      <c r="O86" s="1613"/>
      <c r="P86" s="1613"/>
      <c r="Q86" s="1613"/>
      <c r="R86" s="1285"/>
      <c r="S86" s="741" t="s">
        <v>157</v>
      </c>
      <c r="T86" s="741" t="s">
        <v>14417</v>
      </c>
      <c r="U86" s="1285"/>
    </row>
    <row r="87" spans="1:21" ht="17.25" customHeight="1">
      <c r="A87" s="1285"/>
      <c r="B87" s="1285"/>
      <c r="C87" s="1285"/>
      <c r="D87" s="1613"/>
      <c r="E87" s="1285"/>
      <c r="F87" s="1648"/>
      <c r="G87" s="1286"/>
      <c r="H87" s="1286"/>
      <c r="I87" s="1285"/>
      <c r="J87" s="1435"/>
      <c r="K87" s="1285"/>
      <c r="L87" s="1613"/>
      <c r="M87" s="1647"/>
      <c r="N87" s="1613"/>
      <c r="O87" s="1613"/>
      <c r="P87" s="1613"/>
      <c r="Q87" s="1613"/>
      <c r="R87" s="1285"/>
      <c r="S87" s="741" t="s">
        <v>157</v>
      </c>
      <c r="T87" s="741" t="s">
        <v>14418</v>
      </c>
      <c r="U87" s="1285"/>
    </row>
    <row r="88" spans="1:21" ht="18.75" customHeight="1">
      <c r="A88" s="1285"/>
      <c r="B88" s="1285"/>
      <c r="C88" s="1285"/>
      <c r="D88" s="1613"/>
      <c r="E88" s="1285"/>
      <c r="F88" s="1648"/>
      <c r="G88" s="1286"/>
      <c r="H88" s="1286"/>
      <c r="I88" s="1285"/>
      <c r="J88" s="1435"/>
      <c r="K88" s="1285"/>
      <c r="L88" s="1613"/>
      <c r="M88" s="1647"/>
      <c r="N88" s="1613"/>
      <c r="O88" s="1613"/>
      <c r="P88" s="1613"/>
      <c r="Q88" s="1613"/>
      <c r="R88" s="1285"/>
      <c r="S88" s="741" t="s">
        <v>157</v>
      </c>
      <c r="T88" s="741" t="s">
        <v>14419</v>
      </c>
      <c r="U88" s="1285"/>
    </row>
    <row r="89" spans="1:21" ht="19.5" customHeight="1">
      <c r="A89" s="1285"/>
      <c r="B89" s="1285"/>
      <c r="C89" s="1285"/>
      <c r="D89" s="1613"/>
      <c r="E89" s="1285"/>
      <c r="F89" s="1648"/>
      <c r="G89" s="1286"/>
      <c r="H89" s="1286"/>
      <c r="I89" s="1285"/>
      <c r="J89" s="1435"/>
      <c r="K89" s="1285"/>
      <c r="L89" s="1613"/>
      <c r="M89" s="1647"/>
      <c r="N89" s="1613"/>
      <c r="O89" s="1613"/>
      <c r="P89" s="1613"/>
      <c r="Q89" s="1613"/>
      <c r="R89" s="1285"/>
      <c r="S89" s="741" t="s">
        <v>157</v>
      </c>
      <c r="T89" s="741" t="s">
        <v>14420</v>
      </c>
      <c r="U89" s="1285"/>
    </row>
    <row r="90" spans="1:21" ht="21.75" customHeight="1">
      <c r="A90" s="1285"/>
      <c r="B90" s="1285"/>
      <c r="C90" s="1285"/>
      <c r="D90" s="1613"/>
      <c r="E90" s="1285"/>
      <c r="F90" s="1648"/>
      <c r="G90" s="1286"/>
      <c r="H90" s="1286"/>
      <c r="I90" s="1285"/>
      <c r="J90" s="1435"/>
      <c r="K90" s="1285"/>
      <c r="L90" s="1613"/>
      <c r="M90" s="1647"/>
      <c r="N90" s="1613"/>
      <c r="O90" s="1613"/>
      <c r="P90" s="1613"/>
      <c r="Q90" s="1613"/>
      <c r="R90" s="1285"/>
      <c r="S90" s="741" t="s">
        <v>157</v>
      </c>
      <c r="T90" s="741" t="s">
        <v>14421</v>
      </c>
      <c r="U90" s="1285"/>
    </row>
    <row r="91" spans="1:21" ht="18" customHeight="1">
      <c r="A91" s="1285"/>
      <c r="B91" s="1285"/>
      <c r="C91" s="1285"/>
      <c r="D91" s="1613"/>
      <c r="E91" s="1285"/>
      <c r="F91" s="1648"/>
      <c r="G91" s="1286"/>
      <c r="H91" s="1286"/>
      <c r="I91" s="1285"/>
      <c r="J91" s="1435"/>
      <c r="K91" s="1285"/>
      <c r="L91" s="1613"/>
      <c r="M91" s="1647"/>
      <c r="N91" s="1613"/>
      <c r="O91" s="1613"/>
      <c r="P91" s="1613"/>
      <c r="Q91" s="1613"/>
      <c r="R91" s="1285"/>
      <c r="S91" s="741" t="s">
        <v>157</v>
      </c>
      <c r="T91" s="741" t="s">
        <v>14422</v>
      </c>
      <c r="U91" s="1285"/>
    </row>
    <row r="92" spans="1:21" ht="15.75" customHeight="1">
      <c r="A92" s="1285">
        <v>25</v>
      </c>
      <c r="B92" s="1285" t="s">
        <v>14423</v>
      </c>
      <c r="C92" s="1285" t="s">
        <v>14424</v>
      </c>
      <c r="D92" s="1285" t="s">
        <v>1181</v>
      </c>
      <c r="E92" s="1285" t="s">
        <v>14425</v>
      </c>
      <c r="F92" s="1648">
        <v>10.3</v>
      </c>
      <c r="G92" s="1286" t="s">
        <v>6806</v>
      </c>
      <c r="H92" s="1286" t="s">
        <v>14426</v>
      </c>
      <c r="I92" s="1285" t="s">
        <v>14258</v>
      </c>
      <c r="J92" s="1435">
        <v>1026700981691</v>
      </c>
      <c r="K92" s="1285" t="s">
        <v>14332</v>
      </c>
      <c r="L92" s="1613"/>
      <c r="M92" s="1613"/>
      <c r="N92" s="1613"/>
      <c r="O92" s="1613"/>
      <c r="P92" s="1613"/>
      <c r="Q92" s="1613"/>
      <c r="R92" s="1285"/>
      <c r="S92" s="741" t="s">
        <v>157</v>
      </c>
      <c r="T92" s="741" t="s">
        <v>14427</v>
      </c>
      <c r="U92" s="1613" t="s">
        <v>14424</v>
      </c>
    </row>
    <row r="93" spans="1:21" ht="19.5" customHeight="1">
      <c r="A93" s="1285"/>
      <c r="B93" s="1285"/>
      <c r="C93" s="1285"/>
      <c r="D93" s="1285"/>
      <c r="E93" s="1285"/>
      <c r="F93" s="1648"/>
      <c r="G93" s="1286"/>
      <c r="H93" s="1286"/>
      <c r="I93" s="1285"/>
      <c r="J93" s="1435"/>
      <c r="K93" s="1285"/>
      <c r="L93" s="1613"/>
      <c r="M93" s="1613"/>
      <c r="N93" s="1613"/>
      <c r="O93" s="1613"/>
      <c r="P93" s="1613"/>
      <c r="Q93" s="1613"/>
      <c r="R93" s="1285"/>
      <c r="S93" s="741" t="s">
        <v>157</v>
      </c>
      <c r="T93" s="741" t="s">
        <v>14428</v>
      </c>
      <c r="U93" s="1613"/>
    </row>
    <row r="94" spans="1:21" ht="18" customHeight="1">
      <c r="A94" s="1285"/>
      <c r="B94" s="1285"/>
      <c r="C94" s="1285"/>
      <c r="D94" s="1285"/>
      <c r="E94" s="1285"/>
      <c r="F94" s="1648"/>
      <c r="G94" s="1286"/>
      <c r="H94" s="1286"/>
      <c r="I94" s="1285"/>
      <c r="J94" s="1435"/>
      <c r="K94" s="1285"/>
      <c r="L94" s="1613"/>
      <c r="M94" s="1613"/>
      <c r="N94" s="1613"/>
      <c r="O94" s="1613"/>
      <c r="P94" s="1613"/>
      <c r="Q94" s="1613"/>
      <c r="R94" s="1285"/>
      <c r="S94" s="741" t="s">
        <v>157</v>
      </c>
      <c r="T94" s="741" t="s">
        <v>14429</v>
      </c>
      <c r="U94" s="1613"/>
    </row>
    <row r="95" spans="1:21" ht="20.25" customHeight="1">
      <c r="A95" s="1285"/>
      <c r="B95" s="1285"/>
      <c r="C95" s="1285"/>
      <c r="D95" s="1285"/>
      <c r="E95" s="1285"/>
      <c r="F95" s="1648"/>
      <c r="G95" s="1286"/>
      <c r="H95" s="1286"/>
      <c r="I95" s="1285"/>
      <c r="J95" s="1435"/>
      <c r="K95" s="1285"/>
      <c r="L95" s="1613"/>
      <c r="M95" s="1613"/>
      <c r="N95" s="1613"/>
      <c r="O95" s="1613"/>
      <c r="P95" s="1613"/>
      <c r="Q95" s="1613"/>
      <c r="R95" s="1285"/>
      <c r="S95" s="741" t="s">
        <v>157</v>
      </c>
      <c r="T95" s="741" t="s">
        <v>14430</v>
      </c>
      <c r="U95" s="1613"/>
    </row>
    <row r="96" spans="1:21" ht="21.75" customHeight="1">
      <c r="A96" s="1285"/>
      <c r="B96" s="1285"/>
      <c r="C96" s="1285"/>
      <c r="D96" s="1285"/>
      <c r="E96" s="1285"/>
      <c r="F96" s="1648"/>
      <c r="G96" s="1286"/>
      <c r="H96" s="1286"/>
      <c r="I96" s="1285"/>
      <c r="J96" s="1435"/>
      <c r="K96" s="1285"/>
      <c r="L96" s="1613"/>
      <c r="M96" s="1613"/>
      <c r="N96" s="1613"/>
      <c r="O96" s="1613"/>
      <c r="P96" s="1613"/>
      <c r="Q96" s="1613"/>
      <c r="R96" s="1285"/>
      <c r="S96" s="741" t="s">
        <v>157</v>
      </c>
      <c r="T96" s="741" t="s">
        <v>14428</v>
      </c>
      <c r="U96" s="1613"/>
    </row>
    <row r="97" spans="1:21" ht="38.25">
      <c r="A97" s="1285"/>
      <c r="B97" s="1285"/>
      <c r="C97" s="1285"/>
      <c r="D97" s="1285"/>
      <c r="E97" s="1285"/>
      <c r="F97" s="1648"/>
      <c r="G97" s="1286"/>
      <c r="H97" s="1286"/>
      <c r="I97" s="1285"/>
      <c r="J97" s="1435"/>
      <c r="K97" s="1285"/>
      <c r="L97" s="1613"/>
      <c r="M97" s="1613"/>
      <c r="N97" s="1613"/>
      <c r="O97" s="1613"/>
      <c r="P97" s="1613"/>
      <c r="Q97" s="1613"/>
      <c r="R97" s="1285"/>
      <c r="S97" s="741" t="s">
        <v>157</v>
      </c>
      <c r="T97" s="741" t="s">
        <v>14429</v>
      </c>
      <c r="U97" s="1613"/>
    </row>
    <row r="98" spans="1:21" ht="38.25">
      <c r="A98" s="1285"/>
      <c r="B98" s="1285"/>
      <c r="C98" s="1285"/>
      <c r="D98" s="1285"/>
      <c r="E98" s="1285"/>
      <c r="F98" s="1648"/>
      <c r="G98" s="1286"/>
      <c r="H98" s="1286"/>
      <c r="I98" s="1285"/>
      <c r="J98" s="1435"/>
      <c r="K98" s="1285"/>
      <c r="L98" s="1613"/>
      <c r="M98" s="1613"/>
      <c r="N98" s="1613"/>
      <c r="O98" s="1613"/>
      <c r="P98" s="1613"/>
      <c r="Q98" s="1613"/>
      <c r="R98" s="1285"/>
      <c r="S98" s="741" t="s">
        <v>157</v>
      </c>
      <c r="T98" s="741" t="s">
        <v>14430</v>
      </c>
      <c r="U98" s="1613"/>
    </row>
    <row r="99" spans="1:21" ht="38.25">
      <c r="A99" s="1285"/>
      <c r="B99" s="1285"/>
      <c r="C99" s="1285"/>
      <c r="D99" s="1285"/>
      <c r="E99" s="1285"/>
      <c r="F99" s="1648"/>
      <c r="G99" s="1286"/>
      <c r="H99" s="1286"/>
      <c r="I99" s="1285"/>
      <c r="J99" s="1435"/>
      <c r="K99" s="1285"/>
      <c r="L99" s="1613"/>
      <c r="M99" s="1613"/>
      <c r="N99" s="1613"/>
      <c r="O99" s="1613"/>
      <c r="P99" s="1613"/>
      <c r="Q99" s="1613"/>
      <c r="R99" s="1285"/>
      <c r="S99" s="741" t="s">
        <v>157</v>
      </c>
      <c r="T99" s="741" t="s">
        <v>14431</v>
      </c>
      <c r="U99" s="1613"/>
    </row>
    <row r="100" spans="1:21" ht="38.25">
      <c r="A100" s="1285"/>
      <c r="B100" s="1285"/>
      <c r="C100" s="1285"/>
      <c r="D100" s="1285"/>
      <c r="E100" s="1285"/>
      <c r="F100" s="1648"/>
      <c r="G100" s="1286"/>
      <c r="H100" s="1286"/>
      <c r="I100" s="1285"/>
      <c r="J100" s="1435"/>
      <c r="K100" s="1285"/>
      <c r="L100" s="1613"/>
      <c r="M100" s="1613"/>
      <c r="N100" s="1613"/>
      <c r="O100" s="1613"/>
      <c r="P100" s="1613"/>
      <c r="Q100" s="1613"/>
      <c r="R100" s="1285"/>
      <c r="S100" s="741" t="s">
        <v>157</v>
      </c>
      <c r="T100" s="741" t="s">
        <v>14432</v>
      </c>
      <c r="U100" s="1613"/>
    </row>
    <row r="101" spans="1:21" ht="38.25">
      <c r="A101" s="1285"/>
      <c r="B101" s="1285"/>
      <c r="C101" s="1285"/>
      <c r="D101" s="1285"/>
      <c r="E101" s="1285"/>
      <c r="F101" s="1648"/>
      <c r="G101" s="1286"/>
      <c r="H101" s="1286"/>
      <c r="I101" s="1285"/>
      <c r="J101" s="1435"/>
      <c r="K101" s="1285"/>
      <c r="L101" s="1613"/>
      <c r="M101" s="1613"/>
      <c r="N101" s="1613"/>
      <c r="O101" s="1613"/>
      <c r="P101" s="1613"/>
      <c r="Q101" s="1613"/>
      <c r="R101" s="1285"/>
      <c r="S101" s="741" t="s">
        <v>157</v>
      </c>
      <c r="T101" s="741" t="s">
        <v>14433</v>
      </c>
      <c r="U101" s="1613"/>
    </row>
    <row r="102" spans="1:21" ht="38.25">
      <c r="A102" s="741">
        <v>26</v>
      </c>
      <c r="B102" s="741" t="s">
        <v>14434</v>
      </c>
      <c r="C102" s="741" t="s">
        <v>14435</v>
      </c>
      <c r="D102" s="741" t="s">
        <v>1181</v>
      </c>
      <c r="E102" s="741" t="s">
        <v>14388</v>
      </c>
      <c r="F102" s="753">
        <v>4</v>
      </c>
      <c r="G102" s="755" t="s">
        <v>2694</v>
      </c>
      <c r="H102" s="755" t="s">
        <v>2961</v>
      </c>
      <c r="I102" s="741" t="s">
        <v>14258</v>
      </c>
      <c r="J102" s="756">
        <v>1026700981691</v>
      </c>
      <c r="K102" s="741" t="s">
        <v>14283</v>
      </c>
      <c r="R102" s="741"/>
      <c r="S102" s="741" t="s">
        <v>157</v>
      </c>
      <c r="T102" s="741" t="s">
        <v>14436</v>
      </c>
      <c r="U102" s="741" t="s">
        <v>14435</v>
      </c>
    </row>
    <row r="103" spans="1:21">
      <c r="A103" s="1285">
        <v>27</v>
      </c>
      <c r="B103" s="1285" t="s">
        <v>14437</v>
      </c>
      <c r="C103" s="1285" t="s">
        <v>14438</v>
      </c>
      <c r="D103" s="1285" t="s">
        <v>1181</v>
      </c>
      <c r="E103" s="1285" t="s">
        <v>2839</v>
      </c>
      <c r="F103" s="1648" t="s">
        <v>14271</v>
      </c>
      <c r="G103" s="1286" t="s">
        <v>10521</v>
      </c>
      <c r="H103" s="1286" t="s">
        <v>10522</v>
      </c>
      <c r="I103" s="1285" t="s">
        <v>14258</v>
      </c>
      <c r="J103" s="1435">
        <v>1026700981691</v>
      </c>
      <c r="K103" s="1285" t="s">
        <v>14332</v>
      </c>
      <c r="L103" s="1613"/>
      <c r="M103" s="1613"/>
      <c r="N103" s="1613"/>
      <c r="O103" s="1613"/>
      <c r="P103" s="1613"/>
      <c r="Q103" s="1613"/>
      <c r="R103" s="1285"/>
      <c r="S103" s="1285" t="s">
        <v>157</v>
      </c>
      <c r="T103" s="1613" t="s">
        <v>14439</v>
      </c>
      <c r="U103" s="1285" t="s">
        <v>14438</v>
      </c>
    </row>
    <row r="104" spans="1:21">
      <c r="A104" s="1285"/>
      <c r="B104" s="1285"/>
      <c r="C104" s="1285"/>
      <c r="D104" s="1285"/>
      <c r="E104" s="1285"/>
      <c r="F104" s="1648"/>
      <c r="G104" s="1286"/>
      <c r="H104" s="1286"/>
      <c r="I104" s="1285"/>
      <c r="J104" s="1435"/>
      <c r="K104" s="1285"/>
      <c r="L104" s="1613"/>
      <c r="M104" s="1613"/>
      <c r="N104" s="1613"/>
      <c r="O104" s="1613"/>
      <c r="P104" s="1613"/>
      <c r="Q104" s="1613"/>
      <c r="R104" s="1285"/>
      <c r="S104" s="1285"/>
      <c r="T104" s="1613"/>
      <c r="U104" s="1285"/>
    </row>
    <row r="105" spans="1:21" ht="51">
      <c r="A105" s="741">
        <v>28</v>
      </c>
      <c r="B105" s="741" t="s">
        <v>14440</v>
      </c>
      <c r="C105" s="741" t="s">
        <v>14441</v>
      </c>
      <c r="D105" s="741" t="s">
        <v>1181</v>
      </c>
      <c r="E105" s="741" t="s">
        <v>14318</v>
      </c>
      <c r="F105" s="753">
        <v>5</v>
      </c>
      <c r="G105" s="755" t="s">
        <v>2694</v>
      </c>
      <c r="H105" s="755" t="s">
        <v>2961</v>
      </c>
      <c r="I105" s="741" t="s">
        <v>14258</v>
      </c>
      <c r="J105" s="756">
        <v>1026700981691</v>
      </c>
      <c r="K105" s="741" t="s">
        <v>14283</v>
      </c>
      <c r="R105" s="741"/>
      <c r="S105" s="741" t="s">
        <v>14442</v>
      </c>
      <c r="T105" s="741" t="s">
        <v>14443</v>
      </c>
      <c r="U105" s="741" t="s">
        <v>14441</v>
      </c>
    </row>
    <row r="106" spans="1:21" ht="38.25">
      <c r="A106" s="1285">
        <v>29</v>
      </c>
      <c r="B106" s="1285" t="s">
        <v>14444</v>
      </c>
      <c r="C106" s="1285" t="s">
        <v>14445</v>
      </c>
      <c r="D106" s="1613" t="s">
        <v>1181</v>
      </c>
      <c r="E106" s="1285" t="s">
        <v>14400</v>
      </c>
      <c r="F106" s="1648">
        <v>9</v>
      </c>
      <c r="G106" s="1286" t="s">
        <v>6806</v>
      </c>
      <c r="H106" s="1286" t="s">
        <v>14426</v>
      </c>
      <c r="I106" s="1285" t="s">
        <v>14258</v>
      </c>
      <c r="J106" s="1435">
        <v>1026700981691</v>
      </c>
      <c r="K106" s="1285" t="s">
        <v>14332</v>
      </c>
      <c r="L106" s="1613"/>
      <c r="M106" s="1613"/>
      <c r="N106" s="1613"/>
      <c r="O106" s="1613"/>
      <c r="P106" s="1613"/>
      <c r="Q106" s="1613"/>
      <c r="R106" s="1285"/>
      <c r="S106" s="741" t="s">
        <v>157</v>
      </c>
      <c r="T106" s="741" t="s">
        <v>14446</v>
      </c>
      <c r="U106" s="1285" t="s">
        <v>14445</v>
      </c>
    </row>
    <row r="107" spans="1:21" ht="38.25">
      <c r="A107" s="1285"/>
      <c r="B107" s="1285"/>
      <c r="C107" s="1285"/>
      <c r="D107" s="1613"/>
      <c r="E107" s="1285"/>
      <c r="F107" s="1648"/>
      <c r="G107" s="1286"/>
      <c r="H107" s="1286"/>
      <c r="I107" s="1285"/>
      <c r="J107" s="1435"/>
      <c r="K107" s="1285"/>
      <c r="L107" s="1613"/>
      <c r="M107" s="1613"/>
      <c r="N107" s="1613"/>
      <c r="O107" s="1613"/>
      <c r="P107" s="1613"/>
      <c r="Q107" s="1613"/>
      <c r="R107" s="1285"/>
      <c r="S107" s="741" t="s">
        <v>157</v>
      </c>
      <c r="T107" s="741" t="s">
        <v>14447</v>
      </c>
      <c r="U107" s="1285"/>
    </row>
    <row r="108" spans="1:21" ht="38.25">
      <c r="A108" s="1285"/>
      <c r="B108" s="1285"/>
      <c r="C108" s="1285"/>
      <c r="D108" s="1613"/>
      <c r="E108" s="1285"/>
      <c r="F108" s="1648"/>
      <c r="G108" s="1286"/>
      <c r="H108" s="1286"/>
      <c r="I108" s="1285"/>
      <c r="J108" s="1435"/>
      <c r="K108" s="1285"/>
      <c r="L108" s="1613"/>
      <c r="M108" s="1613"/>
      <c r="N108" s="1613"/>
      <c r="O108" s="1613"/>
      <c r="P108" s="1613"/>
      <c r="Q108" s="1613"/>
      <c r="R108" s="1285"/>
      <c r="S108" s="741" t="s">
        <v>157</v>
      </c>
      <c r="T108" s="741" t="s">
        <v>14448</v>
      </c>
      <c r="U108" s="1285"/>
    </row>
    <row r="109" spans="1:21" ht="25.5">
      <c r="A109" s="1285"/>
      <c r="B109" s="1285"/>
      <c r="C109" s="1285"/>
      <c r="D109" s="1613"/>
      <c r="E109" s="1285"/>
      <c r="F109" s="1648"/>
      <c r="G109" s="1286"/>
      <c r="H109" s="1286"/>
      <c r="I109" s="1285"/>
      <c r="J109" s="1435"/>
      <c r="K109" s="1285"/>
      <c r="L109" s="1613"/>
      <c r="M109" s="1613"/>
      <c r="N109" s="1613"/>
      <c r="O109" s="1613"/>
      <c r="P109" s="1613"/>
      <c r="Q109" s="1613"/>
      <c r="R109" s="1285"/>
      <c r="S109" s="741" t="s">
        <v>157</v>
      </c>
      <c r="T109" s="741" t="s">
        <v>14449</v>
      </c>
      <c r="U109" s="1285"/>
    </row>
    <row r="110" spans="1:21" ht="76.5">
      <c r="A110" s="1285"/>
      <c r="B110" s="1285"/>
      <c r="C110" s="1285"/>
      <c r="D110" s="1613"/>
      <c r="E110" s="1285"/>
      <c r="F110" s="1648"/>
      <c r="G110" s="1286"/>
      <c r="H110" s="1286"/>
      <c r="I110" s="1285"/>
      <c r="J110" s="1435"/>
      <c r="K110" s="1285"/>
      <c r="L110" s="1613"/>
      <c r="M110" s="1613"/>
      <c r="N110" s="1613"/>
      <c r="O110" s="1613"/>
      <c r="P110" s="1613"/>
      <c r="Q110" s="1613"/>
      <c r="R110" s="1285"/>
      <c r="S110" s="741" t="s">
        <v>157</v>
      </c>
      <c r="T110" s="741" t="s">
        <v>14450</v>
      </c>
      <c r="U110" s="1285"/>
    </row>
    <row r="111" spans="1:21" ht="63.75">
      <c r="A111" s="1413">
        <v>30</v>
      </c>
      <c r="B111" s="1413" t="s">
        <v>14451</v>
      </c>
      <c r="C111" s="1413" t="s">
        <v>14452</v>
      </c>
      <c r="D111" s="1413" t="s">
        <v>1181</v>
      </c>
      <c r="E111" s="1413" t="s">
        <v>14400</v>
      </c>
      <c r="F111" s="1649">
        <v>8</v>
      </c>
      <c r="G111" s="1449" t="s">
        <v>10521</v>
      </c>
      <c r="H111" s="1449" t="s">
        <v>10522</v>
      </c>
      <c r="I111" s="1413" t="s">
        <v>14258</v>
      </c>
      <c r="J111" s="1418">
        <v>1026700981691</v>
      </c>
      <c r="K111" s="1413" t="s">
        <v>14332</v>
      </c>
      <c r="L111" s="1613"/>
      <c r="M111" s="1613"/>
      <c r="N111" s="1613"/>
      <c r="O111" s="1613"/>
      <c r="P111" s="1613"/>
      <c r="Q111" s="1613"/>
      <c r="R111" s="1413"/>
      <c r="S111" s="741" t="s">
        <v>157</v>
      </c>
      <c r="T111" s="741" t="s">
        <v>14453</v>
      </c>
      <c r="U111" s="1285" t="s">
        <v>14452</v>
      </c>
    </row>
    <row r="112" spans="1:21" ht="51">
      <c r="A112" s="1417"/>
      <c r="B112" s="1417"/>
      <c r="C112" s="1417"/>
      <c r="D112" s="1417"/>
      <c r="E112" s="1417"/>
      <c r="F112" s="1656"/>
      <c r="G112" s="1451"/>
      <c r="H112" s="1451"/>
      <c r="I112" s="1417"/>
      <c r="J112" s="1419"/>
      <c r="K112" s="1417"/>
      <c r="L112" s="1613"/>
      <c r="M112" s="1613"/>
      <c r="N112" s="1613"/>
      <c r="O112" s="1613"/>
      <c r="P112" s="1613"/>
      <c r="Q112" s="1613"/>
      <c r="R112" s="1417"/>
      <c r="S112" s="741" t="s">
        <v>157</v>
      </c>
      <c r="T112" s="741" t="s">
        <v>14454</v>
      </c>
      <c r="U112" s="1285"/>
    </row>
    <row r="113" spans="1:21" ht="51">
      <c r="A113" s="1417"/>
      <c r="B113" s="1417"/>
      <c r="C113" s="1417"/>
      <c r="D113" s="1417"/>
      <c r="E113" s="1417"/>
      <c r="F113" s="1656"/>
      <c r="G113" s="1451"/>
      <c r="H113" s="1451"/>
      <c r="I113" s="1417"/>
      <c r="J113" s="1419"/>
      <c r="K113" s="1417"/>
      <c r="L113" s="1613"/>
      <c r="M113" s="1613"/>
      <c r="N113" s="1613"/>
      <c r="O113" s="1613"/>
      <c r="P113" s="1613"/>
      <c r="Q113" s="1613"/>
      <c r="R113" s="1417"/>
      <c r="S113" s="741" t="s">
        <v>157</v>
      </c>
      <c r="T113" s="741" t="s">
        <v>14455</v>
      </c>
      <c r="U113" s="1285"/>
    </row>
    <row r="114" spans="1:21" ht="38.25">
      <c r="A114" s="1417"/>
      <c r="B114" s="1417"/>
      <c r="C114" s="1417"/>
      <c r="D114" s="1417"/>
      <c r="E114" s="1417"/>
      <c r="F114" s="1656"/>
      <c r="G114" s="1451"/>
      <c r="H114" s="1451"/>
      <c r="I114" s="1417"/>
      <c r="J114" s="1419"/>
      <c r="K114" s="1417"/>
      <c r="L114" s="1613"/>
      <c r="M114" s="1613"/>
      <c r="N114" s="1613"/>
      <c r="O114" s="1613"/>
      <c r="P114" s="1613"/>
      <c r="Q114" s="1613"/>
      <c r="R114" s="1417"/>
      <c r="S114" s="741" t="s">
        <v>143</v>
      </c>
      <c r="T114" s="741" t="s">
        <v>26329</v>
      </c>
      <c r="U114" s="1285"/>
    </row>
    <row r="115" spans="1:21" ht="25.5">
      <c r="A115" s="1417"/>
      <c r="B115" s="1417"/>
      <c r="C115" s="1417"/>
      <c r="D115" s="1417"/>
      <c r="E115" s="1417"/>
      <c r="F115" s="1656"/>
      <c r="G115" s="1451"/>
      <c r="H115" s="1451"/>
      <c r="I115" s="1417"/>
      <c r="J115" s="1419"/>
      <c r="K115" s="1417"/>
      <c r="L115" s="1613"/>
      <c r="M115" s="1613"/>
      <c r="N115" s="1613"/>
      <c r="O115" s="1613"/>
      <c r="P115" s="1613"/>
      <c r="Q115" s="1613"/>
      <c r="R115" s="1417"/>
      <c r="S115" s="741" t="s">
        <v>143</v>
      </c>
      <c r="T115" s="741" t="s">
        <v>14456</v>
      </c>
      <c r="U115" s="1285"/>
    </row>
    <row r="116" spans="1:21" ht="38.25">
      <c r="A116" s="1417"/>
      <c r="B116" s="1417"/>
      <c r="C116" s="1417"/>
      <c r="D116" s="1417"/>
      <c r="E116" s="1417"/>
      <c r="F116" s="1656"/>
      <c r="G116" s="1451"/>
      <c r="H116" s="1451"/>
      <c r="I116" s="1417"/>
      <c r="J116" s="1419"/>
      <c r="K116" s="1417"/>
      <c r="L116" s="1613"/>
      <c r="M116" s="1613"/>
      <c r="N116" s="1613"/>
      <c r="O116" s="1613"/>
      <c r="P116" s="1613"/>
      <c r="Q116" s="1613"/>
      <c r="R116" s="1417"/>
      <c r="S116" s="741" t="s">
        <v>143</v>
      </c>
      <c r="T116" s="741" t="s">
        <v>14457</v>
      </c>
      <c r="U116" s="1285"/>
    </row>
    <row r="117" spans="1:21" ht="25.5">
      <c r="A117" s="1417"/>
      <c r="B117" s="1417"/>
      <c r="C117" s="1417"/>
      <c r="D117" s="1417"/>
      <c r="E117" s="1417"/>
      <c r="F117" s="1656"/>
      <c r="G117" s="1451"/>
      <c r="H117" s="1451"/>
      <c r="I117" s="1417"/>
      <c r="J117" s="1419"/>
      <c r="K117" s="1417"/>
      <c r="L117" s="1613"/>
      <c r="M117" s="1613"/>
      <c r="N117" s="1613"/>
      <c r="O117" s="1613"/>
      <c r="P117" s="1613"/>
      <c r="Q117" s="1613"/>
      <c r="R117" s="1417"/>
      <c r="S117" s="741" t="s">
        <v>143</v>
      </c>
      <c r="T117" s="741" t="s">
        <v>14458</v>
      </c>
      <c r="U117" s="1285"/>
    </row>
    <row r="118" spans="1:21" ht="38.25">
      <c r="A118" s="1417"/>
      <c r="B118" s="1417"/>
      <c r="C118" s="1417"/>
      <c r="D118" s="1417"/>
      <c r="E118" s="1417"/>
      <c r="F118" s="1656"/>
      <c r="G118" s="1451"/>
      <c r="H118" s="1451"/>
      <c r="I118" s="1417"/>
      <c r="J118" s="1419"/>
      <c r="K118" s="1417"/>
      <c r="L118" s="1613"/>
      <c r="M118" s="1613"/>
      <c r="N118" s="1613"/>
      <c r="O118" s="1613"/>
      <c r="P118" s="1613"/>
      <c r="Q118" s="1613"/>
      <c r="R118" s="1417"/>
      <c r="S118" s="741" t="s">
        <v>143</v>
      </c>
      <c r="T118" s="741" t="s">
        <v>14459</v>
      </c>
      <c r="U118" s="1285"/>
    </row>
    <row r="119" spans="1:21" ht="25.5">
      <c r="A119" s="1417"/>
      <c r="B119" s="1417"/>
      <c r="C119" s="1417"/>
      <c r="D119" s="1417"/>
      <c r="E119" s="1417"/>
      <c r="F119" s="1656"/>
      <c r="G119" s="1451"/>
      <c r="H119" s="1451"/>
      <c r="I119" s="1417"/>
      <c r="J119" s="1419"/>
      <c r="K119" s="1417"/>
      <c r="L119" s="1613"/>
      <c r="M119" s="1613"/>
      <c r="N119" s="1613"/>
      <c r="O119" s="1613"/>
      <c r="P119" s="1613"/>
      <c r="Q119" s="1613"/>
      <c r="R119" s="1417"/>
      <c r="S119" s="741" t="s">
        <v>143</v>
      </c>
      <c r="T119" s="741" t="s">
        <v>14460</v>
      </c>
      <c r="U119" s="1285"/>
    </row>
    <row r="120" spans="1:21" ht="25.5">
      <c r="A120" s="1417"/>
      <c r="B120" s="1417"/>
      <c r="C120" s="1417"/>
      <c r="D120" s="1417"/>
      <c r="E120" s="1417"/>
      <c r="F120" s="1656"/>
      <c r="G120" s="1451"/>
      <c r="H120" s="1451"/>
      <c r="I120" s="1417"/>
      <c r="J120" s="1419"/>
      <c r="K120" s="1417"/>
      <c r="L120" s="1613"/>
      <c r="M120" s="1613"/>
      <c r="N120" s="1613"/>
      <c r="O120" s="1613"/>
      <c r="P120" s="1613"/>
      <c r="Q120" s="1613"/>
      <c r="R120" s="1417"/>
      <c r="S120" s="741" t="s">
        <v>143</v>
      </c>
      <c r="T120" s="741" t="s">
        <v>14461</v>
      </c>
      <c r="U120" s="1285"/>
    </row>
    <row r="121" spans="1:21" ht="25.5">
      <c r="A121" s="1417"/>
      <c r="B121" s="1417"/>
      <c r="C121" s="1417"/>
      <c r="D121" s="1417"/>
      <c r="E121" s="1417"/>
      <c r="F121" s="1656"/>
      <c r="G121" s="1451"/>
      <c r="H121" s="1451"/>
      <c r="I121" s="1417"/>
      <c r="J121" s="1419"/>
      <c r="K121" s="1417"/>
      <c r="L121" s="1613"/>
      <c r="M121" s="1613"/>
      <c r="N121" s="1613"/>
      <c r="O121" s="1613"/>
      <c r="P121" s="1613"/>
      <c r="Q121" s="1613"/>
      <c r="R121" s="1417"/>
      <c r="S121" s="741" t="s">
        <v>143</v>
      </c>
      <c r="T121" s="741" t="s">
        <v>14462</v>
      </c>
      <c r="U121" s="1285"/>
    </row>
    <row r="122" spans="1:21" ht="25.5">
      <c r="A122" s="1417"/>
      <c r="B122" s="1417"/>
      <c r="C122" s="1417"/>
      <c r="D122" s="1417"/>
      <c r="E122" s="1417"/>
      <c r="F122" s="1656"/>
      <c r="G122" s="1451"/>
      <c r="H122" s="1451"/>
      <c r="I122" s="1417"/>
      <c r="J122" s="1419"/>
      <c r="K122" s="1417"/>
      <c r="L122" s="1613"/>
      <c r="M122" s="1613"/>
      <c r="N122" s="1613"/>
      <c r="O122" s="1613"/>
      <c r="P122" s="1613"/>
      <c r="Q122" s="1613"/>
      <c r="R122" s="1417"/>
      <c r="S122" s="741" t="s">
        <v>143</v>
      </c>
      <c r="T122" s="741" t="s">
        <v>14463</v>
      </c>
      <c r="U122" s="1285"/>
    </row>
    <row r="123" spans="1:21" ht="25.5">
      <c r="A123" s="1417"/>
      <c r="B123" s="1417"/>
      <c r="C123" s="1417"/>
      <c r="D123" s="1417"/>
      <c r="E123" s="1417"/>
      <c r="F123" s="1656"/>
      <c r="G123" s="1451"/>
      <c r="H123" s="1451"/>
      <c r="I123" s="1417"/>
      <c r="J123" s="1419"/>
      <c r="K123" s="1417"/>
      <c r="L123" s="1613"/>
      <c r="M123" s="1613"/>
      <c r="N123" s="1613"/>
      <c r="O123" s="1613"/>
      <c r="P123" s="1613"/>
      <c r="Q123" s="1613"/>
      <c r="R123" s="1417"/>
      <c r="S123" s="741" t="s">
        <v>143</v>
      </c>
      <c r="T123" s="741" t="s">
        <v>14464</v>
      </c>
      <c r="U123" s="1285"/>
    </row>
    <row r="124" spans="1:21" ht="25.5">
      <c r="A124" s="1417"/>
      <c r="B124" s="1417"/>
      <c r="C124" s="1417"/>
      <c r="D124" s="1417"/>
      <c r="E124" s="1417"/>
      <c r="F124" s="1656"/>
      <c r="G124" s="1451"/>
      <c r="H124" s="1451"/>
      <c r="I124" s="1417"/>
      <c r="J124" s="1419"/>
      <c r="K124" s="1417"/>
      <c r="L124" s="1613"/>
      <c r="M124" s="1613"/>
      <c r="N124" s="1613"/>
      <c r="O124" s="1613"/>
      <c r="P124" s="1613"/>
      <c r="Q124" s="1613"/>
      <c r="R124" s="1417"/>
      <c r="S124" s="741" t="s">
        <v>143</v>
      </c>
      <c r="T124" s="741" t="s">
        <v>14465</v>
      </c>
      <c r="U124" s="1285"/>
    </row>
    <row r="125" spans="1:21" ht="25.5">
      <c r="A125" s="1417"/>
      <c r="B125" s="1417"/>
      <c r="C125" s="1417"/>
      <c r="D125" s="1417"/>
      <c r="E125" s="1417"/>
      <c r="F125" s="1656"/>
      <c r="G125" s="1451"/>
      <c r="H125" s="1451"/>
      <c r="I125" s="1417"/>
      <c r="J125" s="1419"/>
      <c r="K125" s="1417"/>
      <c r="L125" s="1613"/>
      <c r="M125" s="1613"/>
      <c r="N125" s="1613"/>
      <c r="O125" s="1613"/>
      <c r="P125" s="1613"/>
      <c r="Q125" s="1613"/>
      <c r="R125" s="1417"/>
      <c r="S125" s="741" t="s">
        <v>143</v>
      </c>
      <c r="T125" s="741" t="s">
        <v>14466</v>
      </c>
      <c r="U125" s="1285"/>
    </row>
    <row r="126" spans="1:21" ht="25.5">
      <c r="A126" s="1417"/>
      <c r="B126" s="1417"/>
      <c r="C126" s="1417"/>
      <c r="D126" s="1417"/>
      <c r="E126" s="1417"/>
      <c r="F126" s="1656"/>
      <c r="G126" s="1451"/>
      <c r="H126" s="1451"/>
      <c r="I126" s="1417"/>
      <c r="J126" s="1419"/>
      <c r="K126" s="1417"/>
      <c r="L126" s="1613"/>
      <c r="M126" s="1613"/>
      <c r="N126" s="1613"/>
      <c r="O126" s="1613"/>
      <c r="P126" s="1613"/>
      <c r="Q126" s="1613"/>
      <c r="R126" s="1417"/>
      <c r="S126" s="741" t="s">
        <v>143</v>
      </c>
      <c r="T126" s="741" t="s">
        <v>14467</v>
      </c>
      <c r="U126" s="1285"/>
    </row>
    <row r="127" spans="1:21" ht="25.5">
      <c r="A127" s="1417"/>
      <c r="B127" s="1417"/>
      <c r="C127" s="1417"/>
      <c r="D127" s="1417"/>
      <c r="E127" s="1417"/>
      <c r="F127" s="1656"/>
      <c r="G127" s="1451"/>
      <c r="H127" s="1451"/>
      <c r="I127" s="1417"/>
      <c r="J127" s="1419"/>
      <c r="K127" s="1417"/>
      <c r="L127" s="1613"/>
      <c r="M127" s="1613"/>
      <c r="N127" s="1613"/>
      <c r="O127" s="1613"/>
      <c r="P127" s="1613"/>
      <c r="Q127" s="1613"/>
      <c r="R127" s="1417"/>
      <c r="S127" s="741" t="s">
        <v>143</v>
      </c>
      <c r="T127" s="741" t="s">
        <v>14468</v>
      </c>
      <c r="U127" s="1285"/>
    </row>
    <row r="128" spans="1:21" ht="25.5">
      <c r="A128" s="1417"/>
      <c r="B128" s="1417"/>
      <c r="C128" s="1417"/>
      <c r="D128" s="1417"/>
      <c r="E128" s="1417"/>
      <c r="F128" s="1656"/>
      <c r="G128" s="1451"/>
      <c r="H128" s="1451"/>
      <c r="I128" s="1417"/>
      <c r="J128" s="1419"/>
      <c r="K128" s="1417"/>
      <c r="L128" s="1613"/>
      <c r="M128" s="1613"/>
      <c r="N128" s="1613"/>
      <c r="O128" s="1613"/>
      <c r="P128" s="1613"/>
      <c r="Q128" s="1613"/>
      <c r="R128" s="1417"/>
      <c r="S128" s="741" t="s">
        <v>143</v>
      </c>
      <c r="T128" s="741" t="s">
        <v>14469</v>
      </c>
      <c r="U128" s="1285"/>
    </row>
    <row r="129" spans="1:21" ht="25.5">
      <c r="A129" s="1417"/>
      <c r="B129" s="1417"/>
      <c r="C129" s="1417"/>
      <c r="D129" s="1417"/>
      <c r="E129" s="1417"/>
      <c r="F129" s="1656"/>
      <c r="G129" s="1451"/>
      <c r="H129" s="1451"/>
      <c r="I129" s="1417"/>
      <c r="J129" s="1419"/>
      <c r="K129" s="1417"/>
      <c r="L129" s="1613"/>
      <c r="M129" s="1613"/>
      <c r="N129" s="1613"/>
      <c r="O129" s="1613"/>
      <c r="P129" s="1613"/>
      <c r="Q129" s="1613"/>
      <c r="R129" s="1417"/>
      <c r="S129" s="741" t="s">
        <v>157</v>
      </c>
      <c r="T129" s="741" t="s">
        <v>14470</v>
      </c>
      <c r="U129" s="1285"/>
    </row>
    <row r="130" spans="1:21" ht="63.75">
      <c r="A130" s="1417"/>
      <c r="B130" s="1417"/>
      <c r="C130" s="1417"/>
      <c r="D130" s="1417"/>
      <c r="E130" s="1417"/>
      <c r="F130" s="1656"/>
      <c r="G130" s="1451"/>
      <c r="H130" s="1451"/>
      <c r="I130" s="1417"/>
      <c r="J130" s="1419"/>
      <c r="K130" s="1417"/>
      <c r="L130" s="1613"/>
      <c r="M130" s="1613"/>
      <c r="N130" s="1613"/>
      <c r="O130" s="1613"/>
      <c r="P130" s="1613"/>
      <c r="Q130" s="1613"/>
      <c r="R130" s="1417"/>
      <c r="S130" s="741" t="s">
        <v>157</v>
      </c>
      <c r="T130" s="741" t="s">
        <v>14471</v>
      </c>
      <c r="U130" s="1285" t="s">
        <v>14472</v>
      </c>
    </row>
    <row r="131" spans="1:21" ht="25.5">
      <c r="A131" s="1417"/>
      <c r="B131" s="1417"/>
      <c r="C131" s="1417"/>
      <c r="D131" s="1417"/>
      <c r="E131" s="1417"/>
      <c r="F131" s="1656"/>
      <c r="G131" s="1451"/>
      <c r="H131" s="1451"/>
      <c r="I131" s="1417"/>
      <c r="J131" s="1419"/>
      <c r="K131" s="1417"/>
      <c r="L131" s="1613"/>
      <c r="M131" s="1613"/>
      <c r="N131" s="1613"/>
      <c r="O131" s="1613"/>
      <c r="P131" s="1613"/>
      <c r="Q131" s="1613"/>
      <c r="R131" s="1417"/>
      <c r="S131" s="741" t="s">
        <v>157</v>
      </c>
      <c r="T131" s="741" t="s">
        <v>14473</v>
      </c>
      <c r="U131" s="1285"/>
    </row>
    <row r="132" spans="1:21" ht="25.5">
      <c r="A132" s="1414"/>
      <c r="B132" s="1414"/>
      <c r="C132" s="1414"/>
      <c r="D132" s="1414"/>
      <c r="E132" s="1414"/>
      <c r="F132" s="1656"/>
      <c r="G132" s="1450"/>
      <c r="H132" s="1450"/>
      <c r="I132" s="1414"/>
      <c r="J132" s="1420"/>
      <c r="K132" s="1414"/>
      <c r="L132" s="1613"/>
      <c r="M132" s="1613"/>
      <c r="N132" s="1613"/>
      <c r="O132" s="1613"/>
      <c r="P132" s="1613"/>
      <c r="Q132" s="1613"/>
      <c r="R132" s="1414"/>
      <c r="S132" s="741" t="s">
        <v>157</v>
      </c>
      <c r="T132" s="741" t="s">
        <v>14474</v>
      </c>
      <c r="U132" s="1285"/>
    </row>
    <row r="133" spans="1:21" ht="25.5">
      <c r="A133" s="1285">
        <v>31</v>
      </c>
      <c r="B133" s="1285" t="s">
        <v>14475</v>
      </c>
      <c r="C133" s="1285" t="s">
        <v>14476</v>
      </c>
      <c r="D133" s="1285" t="s">
        <v>1181</v>
      </c>
      <c r="E133" s="1285" t="s">
        <v>14477</v>
      </c>
      <c r="F133" s="1655">
        <v>10.4</v>
      </c>
      <c r="G133" s="1286" t="s">
        <v>2814</v>
      </c>
      <c r="H133" s="1286" t="s">
        <v>14265</v>
      </c>
      <c r="I133" s="1285" t="s">
        <v>14258</v>
      </c>
      <c r="J133" s="1435">
        <v>1026700981691</v>
      </c>
      <c r="K133" s="1285" t="s">
        <v>14332</v>
      </c>
      <c r="L133" s="1613"/>
      <c r="M133" s="1613"/>
      <c r="N133" s="1613"/>
      <c r="O133" s="1613"/>
      <c r="P133" s="1613"/>
      <c r="Q133" s="1613"/>
      <c r="R133" s="1285"/>
      <c r="S133" s="741" t="s">
        <v>157</v>
      </c>
      <c r="T133" s="741" t="s">
        <v>14478</v>
      </c>
      <c r="U133" s="1285" t="s">
        <v>14476</v>
      </c>
    </row>
    <row r="134" spans="1:21" ht="25.5">
      <c r="A134" s="1285"/>
      <c r="B134" s="1285"/>
      <c r="C134" s="1285"/>
      <c r="D134" s="1285"/>
      <c r="E134" s="1285"/>
      <c r="F134" s="1655"/>
      <c r="G134" s="1286"/>
      <c r="H134" s="1286"/>
      <c r="I134" s="1285"/>
      <c r="J134" s="1435"/>
      <c r="K134" s="1285"/>
      <c r="L134" s="1613"/>
      <c r="M134" s="1613"/>
      <c r="N134" s="1613"/>
      <c r="O134" s="1613"/>
      <c r="P134" s="1613"/>
      <c r="Q134" s="1613"/>
      <c r="R134" s="1285"/>
      <c r="S134" s="741" t="s">
        <v>143</v>
      </c>
      <c r="T134" s="741" t="s">
        <v>14479</v>
      </c>
      <c r="U134" s="1285"/>
    </row>
    <row r="135" spans="1:21" ht="25.5">
      <c r="A135" s="1285"/>
      <c r="B135" s="1285"/>
      <c r="C135" s="1285"/>
      <c r="D135" s="1285"/>
      <c r="E135" s="1285"/>
      <c r="F135" s="1655"/>
      <c r="G135" s="1286"/>
      <c r="H135" s="1286"/>
      <c r="I135" s="1285"/>
      <c r="J135" s="1435"/>
      <c r="K135" s="1285"/>
      <c r="L135" s="1613"/>
      <c r="M135" s="1613"/>
      <c r="N135" s="1613"/>
      <c r="O135" s="1613"/>
      <c r="P135" s="1613"/>
      <c r="Q135" s="1613"/>
      <c r="R135" s="1285"/>
      <c r="S135" s="741" t="s">
        <v>143</v>
      </c>
      <c r="T135" s="741" t="s">
        <v>14480</v>
      </c>
      <c r="U135" s="1285"/>
    </row>
    <row r="136" spans="1:21" ht="51">
      <c r="A136" s="741">
        <v>32</v>
      </c>
      <c r="B136" s="741" t="s">
        <v>14481</v>
      </c>
      <c r="C136" s="741" t="s">
        <v>14482</v>
      </c>
      <c r="D136" s="741" t="s">
        <v>1181</v>
      </c>
      <c r="E136" s="741" t="s">
        <v>14483</v>
      </c>
      <c r="F136" s="753">
        <v>6.5</v>
      </c>
      <c r="G136" s="755" t="s">
        <v>2960</v>
      </c>
      <c r="H136" s="755" t="s">
        <v>10221</v>
      </c>
      <c r="I136" s="741" t="s">
        <v>14258</v>
      </c>
      <c r="J136" s="756">
        <v>1026700981691</v>
      </c>
      <c r="K136" s="741" t="s">
        <v>14332</v>
      </c>
      <c r="R136" s="741"/>
      <c r="S136" s="741" t="s">
        <v>157</v>
      </c>
      <c r="T136" s="741" t="s">
        <v>14484</v>
      </c>
      <c r="U136" s="741" t="s">
        <v>14482</v>
      </c>
    </row>
    <row r="137" spans="1:21" s="904" customFormat="1" ht="38.25">
      <c r="A137" s="741">
        <v>33</v>
      </c>
      <c r="B137" s="741" t="s">
        <v>14485</v>
      </c>
      <c r="C137" s="741" t="s">
        <v>14486</v>
      </c>
      <c r="D137" s="741" t="s">
        <v>1181</v>
      </c>
      <c r="E137" s="741" t="s">
        <v>14487</v>
      </c>
      <c r="F137" s="741">
        <v>5</v>
      </c>
      <c r="G137" s="741" t="s">
        <v>2694</v>
      </c>
      <c r="H137" s="741" t="s">
        <v>3591</v>
      </c>
      <c r="I137" s="741" t="s">
        <v>14258</v>
      </c>
      <c r="J137" s="741"/>
      <c r="K137" s="741" t="s">
        <v>14488</v>
      </c>
      <c r="L137" s="741"/>
      <c r="M137" s="741"/>
      <c r="N137" s="741"/>
      <c r="O137" s="741"/>
      <c r="P137" s="741"/>
      <c r="Q137" s="741"/>
      <c r="R137" s="741"/>
      <c r="S137" s="741" t="s">
        <v>157</v>
      </c>
      <c r="T137" s="741" t="s">
        <v>14489</v>
      </c>
      <c r="U137" s="741" t="s">
        <v>14490</v>
      </c>
    </row>
    <row r="138" spans="1:21" ht="38.25">
      <c r="A138" s="741">
        <v>34</v>
      </c>
      <c r="B138" s="741" t="s">
        <v>14491</v>
      </c>
      <c r="C138" s="741" t="s">
        <v>14492</v>
      </c>
      <c r="D138" s="741" t="s">
        <v>1181</v>
      </c>
      <c r="E138" s="741" t="s">
        <v>14388</v>
      </c>
      <c r="F138" s="753">
        <v>9</v>
      </c>
      <c r="G138" s="755" t="s">
        <v>14493</v>
      </c>
      <c r="H138" s="755" t="s">
        <v>14426</v>
      </c>
      <c r="I138" s="741" t="s">
        <v>14258</v>
      </c>
      <c r="J138" s="756">
        <v>1026700981691</v>
      </c>
      <c r="K138" s="741" t="s">
        <v>14283</v>
      </c>
      <c r="R138" s="741"/>
      <c r="S138" s="741" t="s">
        <v>157</v>
      </c>
      <c r="T138" s="741" t="s">
        <v>14494</v>
      </c>
      <c r="U138" s="741" t="s">
        <v>14492</v>
      </c>
    </row>
    <row r="139" spans="1:21" ht="38.25">
      <c r="A139" s="741">
        <v>35</v>
      </c>
      <c r="B139" s="741" t="s">
        <v>14495</v>
      </c>
      <c r="C139" s="741" t="s">
        <v>14496</v>
      </c>
      <c r="D139" s="754" t="s">
        <v>1181</v>
      </c>
      <c r="E139" s="741" t="s">
        <v>14497</v>
      </c>
      <c r="F139" s="753">
        <v>6</v>
      </c>
      <c r="G139" s="755" t="s">
        <v>14498</v>
      </c>
      <c r="H139" s="755" t="s">
        <v>14499</v>
      </c>
      <c r="I139" s="741" t="s">
        <v>14258</v>
      </c>
      <c r="J139" s="756">
        <v>1026700981691</v>
      </c>
      <c r="K139" s="741" t="s">
        <v>14266</v>
      </c>
      <c r="S139" s="741" t="s">
        <v>14500</v>
      </c>
      <c r="T139" s="741" t="s">
        <v>14501</v>
      </c>
      <c r="U139" s="741" t="s">
        <v>14496</v>
      </c>
    </row>
    <row r="140" spans="1:21" ht="25.5">
      <c r="A140" s="1285">
        <v>36</v>
      </c>
      <c r="B140" s="1285" t="s">
        <v>14502</v>
      </c>
      <c r="C140" s="1285" t="s">
        <v>14503</v>
      </c>
      <c r="D140" s="1285" t="s">
        <v>1181</v>
      </c>
      <c r="E140" s="1285" t="s">
        <v>14388</v>
      </c>
      <c r="F140" s="1648">
        <v>7.2</v>
      </c>
      <c r="G140" s="1286" t="s">
        <v>6806</v>
      </c>
      <c r="H140" s="1651" t="s">
        <v>14392</v>
      </c>
      <c r="I140" s="1285" t="s">
        <v>14258</v>
      </c>
      <c r="J140" s="1647">
        <v>1026700981691</v>
      </c>
      <c r="K140" s="1285" t="s">
        <v>14283</v>
      </c>
      <c r="L140" s="1613"/>
      <c r="M140" s="1613"/>
      <c r="N140" s="1613"/>
      <c r="O140" s="1613"/>
      <c r="P140" s="1613"/>
      <c r="Q140" s="1613"/>
      <c r="R140" s="1613"/>
      <c r="S140" s="741" t="s">
        <v>157</v>
      </c>
      <c r="T140" s="741" t="s">
        <v>14504</v>
      </c>
      <c r="U140" s="1285" t="s">
        <v>14503</v>
      </c>
    </row>
    <row r="141" spans="1:21" ht="38.25">
      <c r="A141" s="1285"/>
      <c r="B141" s="1285"/>
      <c r="C141" s="1285"/>
      <c r="D141" s="1285"/>
      <c r="E141" s="1285"/>
      <c r="F141" s="1648"/>
      <c r="G141" s="1286"/>
      <c r="H141" s="1651"/>
      <c r="I141" s="1285"/>
      <c r="J141" s="1647"/>
      <c r="K141" s="1285"/>
      <c r="L141" s="1613"/>
      <c r="M141" s="1613"/>
      <c r="N141" s="1613"/>
      <c r="O141" s="1613"/>
      <c r="P141" s="1613"/>
      <c r="Q141" s="1613"/>
      <c r="R141" s="1613"/>
      <c r="S141" s="741" t="s">
        <v>111</v>
      </c>
      <c r="T141" s="741" t="s">
        <v>14505</v>
      </c>
      <c r="U141" s="1285"/>
    </row>
    <row r="142" spans="1:21" ht="38.25">
      <c r="A142" s="741">
        <v>37</v>
      </c>
      <c r="B142" s="741" t="s">
        <v>14506</v>
      </c>
      <c r="C142" s="741" t="s">
        <v>14507</v>
      </c>
      <c r="D142" s="741" t="s">
        <v>1181</v>
      </c>
      <c r="E142" s="741" t="s">
        <v>14477</v>
      </c>
      <c r="F142" s="753">
        <v>8</v>
      </c>
      <c r="G142" s="755" t="s">
        <v>6806</v>
      </c>
      <c r="H142" s="755" t="s">
        <v>14426</v>
      </c>
      <c r="I142" s="741" t="s">
        <v>14258</v>
      </c>
      <c r="J142" s="756">
        <v>1026700981691</v>
      </c>
      <c r="K142" s="741" t="s">
        <v>14332</v>
      </c>
      <c r="R142" s="741"/>
      <c r="S142" s="741" t="s">
        <v>157</v>
      </c>
      <c r="T142" s="741" t="s">
        <v>14508</v>
      </c>
      <c r="U142" s="741" t="s">
        <v>14507</v>
      </c>
    </row>
    <row r="143" spans="1:21" ht="25.5">
      <c r="A143" s="1285">
        <v>38</v>
      </c>
      <c r="B143" s="1285" t="s">
        <v>14509</v>
      </c>
      <c r="C143" s="1285" t="s">
        <v>14510</v>
      </c>
      <c r="D143" s="1285" t="s">
        <v>1181</v>
      </c>
      <c r="E143" s="1613" t="s">
        <v>14384</v>
      </c>
      <c r="F143" s="1648">
        <v>7</v>
      </c>
      <c r="G143" s="1286" t="s">
        <v>6802</v>
      </c>
      <c r="H143" s="1286" t="s">
        <v>14374</v>
      </c>
      <c r="I143" s="1285" t="s">
        <v>14258</v>
      </c>
      <c r="J143" s="1435">
        <v>1026700981691</v>
      </c>
      <c r="K143" s="1285" t="s">
        <v>14283</v>
      </c>
      <c r="L143" s="1613"/>
      <c r="M143" s="1613"/>
      <c r="N143" s="1613"/>
      <c r="O143" s="1613"/>
      <c r="P143" s="1613"/>
      <c r="Q143" s="1613"/>
      <c r="R143" s="1285"/>
      <c r="S143" s="741" t="s">
        <v>157</v>
      </c>
      <c r="T143" s="741" t="s">
        <v>14511</v>
      </c>
      <c r="U143" s="1285" t="s">
        <v>14510</v>
      </c>
    </row>
    <row r="144" spans="1:21" ht="38.25">
      <c r="A144" s="1285"/>
      <c r="B144" s="1285"/>
      <c r="C144" s="1285"/>
      <c r="D144" s="1285"/>
      <c r="E144" s="1613"/>
      <c r="F144" s="1648"/>
      <c r="G144" s="1286"/>
      <c r="H144" s="1286"/>
      <c r="I144" s="1285"/>
      <c r="J144" s="1435"/>
      <c r="K144" s="1285"/>
      <c r="L144" s="1613"/>
      <c r="M144" s="1613"/>
      <c r="N144" s="1613"/>
      <c r="O144" s="1613"/>
      <c r="P144" s="1613"/>
      <c r="Q144" s="1613"/>
      <c r="R144" s="1285"/>
      <c r="S144" s="741" t="s">
        <v>157</v>
      </c>
      <c r="T144" s="741" t="s">
        <v>14512</v>
      </c>
      <c r="U144" s="1285"/>
    </row>
    <row r="145" spans="1:21" ht="25.5">
      <c r="A145" s="1285"/>
      <c r="B145" s="1285"/>
      <c r="C145" s="1285"/>
      <c r="D145" s="1285"/>
      <c r="E145" s="1613"/>
      <c r="F145" s="1648"/>
      <c r="G145" s="1286"/>
      <c r="H145" s="1286"/>
      <c r="I145" s="1285"/>
      <c r="J145" s="1435"/>
      <c r="K145" s="1285"/>
      <c r="L145" s="1613"/>
      <c r="M145" s="1613"/>
      <c r="N145" s="1613"/>
      <c r="O145" s="1613"/>
      <c r="P145" s="1613"/>
      <c r="Q145" s="1613"/>
      <c r="R145" s="1285"/>
      <c r="S145" s="741" t="s">
        <v>1957</v>
      </c>
      <c r="T145" s="741" t="s">
        <v>14513</v>
      </c>
      <c r="U145" s="1285"/>
    </row>
    <row r="146" spans="1:21">
      <c r="A146" s="1285">
        <v>39</v>
      </c>
      <c r="B146" s="1285" t="s">
        <v>14514</v>
      </c>
      <c r="C146" s="1285" t="s">
        <v>14515</v>
      </c>
      <c r="D146" s="1285" t="s">
        <v>1181</v>
      </c>
      <c r="E146" s="1285" t="s">
        <v>15058</v>
      </c>
      <c r="F146" s="1648">
        <v>14</v>
      </c>
      <c r="G146" s="1286" t="s">
        <v>14516</v>
      </c>
      <c r="H146" s="1286" t="s">
        <v>14517</v>
      </c>
      <c r="I146" s="1285" t="s">
        <v>14518</v>
      </c>
      <c r="J146" s="1435">
        <v>1026700981691</v>
      </c>
      <c r="K146" s="1285" t="s">
        <v>14519</v>
      </c>
      <c r="L146" s="1613"/>
      <c r="M146" s="1613"/>
      <c r="N146" s="1613"/>
      <c r="O146" s="1613"/>
      <c r="P146" s="1613"/>
      <c r="Q146" s="1613"/>
      <c r="R146" s="1285"/>
      <c r="S146" s="1613" t="s">
        <v>1937</v>
      </c>
      <c r="T146" s="1285" t="s">
        <v>14520</v>
      </c>
      <c r="U146" s="1285" t="s">
        <v>14521</v>
      </c>
    </row>
    <row r="147" spans="1:21">
      <c r="A147" s="1285"/>
      <c r="B147" s="1285"/>
      <c r="C147" s="1285"/>
      <c r="D147" s="1285"/>
      <c r="E147" s="1285"/>
      <c r="F147" s="1648"/>
      <c r="G147" s="1286"/>
      <c r="H147" s="1286"/>
      <c r="I147" s="1285"/>
      <c r="J147" s="1435"/>
      <c r="K147" s="1285"/>
      <c r="L147" s="1613"/>
      <c r="M147" s="1613"/>
      <c r="N147" s="1613"/>
      <c r="O147" s="1613"/>
      <c r="P147" s="1613"/>
      <c r="Q147" s="1613"/>
      <c r="R147" s="1285"/>
      <c r="S147" s="1613"/>
      <c r="T147" s="1285"/>
      <c r="U147" s="1285"/>
    </row>
    <row r="148" spans="1:21">
      <c r="A148" s="1285"/>
      <c r="B148" s="1285"/>
      <c r="C148" s="1285"/>
      <c r="D148" s="1285"/>
      <c r="E148" s="1285"/>
      <c r="F148" s="1648"/>
      <c r="G148" s="1286"/>
      <c r="H148" s="1286"/>
      <c r="I148" s="1285"/>
      <c r="J148" s="1435"/>
      <c r="K148" s="1285"/>
      <c r="L148" s="1613"/>
      <c r="M148" s="1613"/>
      <c r="N148" s="1613"/>
      <c r="O148" s="1613"/>
      <c r="P148" s="1613"/>
      <c r="Q148" s="1613"/>
      <c r="R148" s="1285"/>
      <c r="S148" s="1613"/>
      <c r="T148" s="1285"/>
      <c r="U148" s="1285"/>
    </row>
    <row r="149" spans="1:21" ht="51">
      <c r="A149" s="1285">
        <v>40</v>
      </c>
      <c r="B149" s="1285" t="s">
        <v>14522</v>
      </c>
      <c r="C149" s="1285" t="s">
        <v>14523</v>
      </c>
      <c r="D149" s="1285" t="s">
        <v>1181</v>
      </c>
      <c r="E149" s="1285" t="s">
        <v>14524</v>
      </c>
      <c r="F149" s="1648">
        <v>20.100000000000001</v>
      </c>
      <c r="G149" s="1286" t="s">
        <v>14525</v>
      </c>
      <c r="H149" s="1286" t="s">
        <v>14374</v>
      </c>
      <c r="I149" s="1613" t="s">
        <v>14258</v>
      </c>
      <c r="J149" s="1435">
        <v>1026700981691</v>
      </c>
      <c r="K149" s="1285" t="s">
        <v>14283</v>
      </c>
      <c r="L149" s="1613"/>
      <c r="M149" s="1613"/>
      <c r="N149" s="1613"/>
      <c r="O149" s="1613"/>
      <c r="P149" s="1613"/>
      <c r="Q149" s="1613"/>
      <c r="R149" s="1285"/>
      <c r="S149" s="741" t="s">
        <v>14526</v>
      </c>
      <c r="T149" s="741" t="s">
        <v>14527</v>
      </c>
      <c r="U149" s="1285" t="s">
        <v>14523</v>
      </c>
    </row>
    <row r="150" spans="1:21" ht="25.5">
      <c r="A150" s="1285"/>
      <c r="B150" s="1285"/>
      <c r="C150" s="1285"/>
      <c r="D150" s="1285"/>
      <c r="E150" s="1285"/>
      <c r="F150" s="1648"/>
      <c r="G150" s="1286"/>
      <c r="H150" s="1286"/>
      <c r="I150" s="1613"/>
      <c r="J150" s="1435"/>
      <c r="K150" s="1285"/>
      <c r="L150" s="1613"/>
      <c r="M150" s="1613"/>
      <c r="N150" s="1613"/>
      <c r="O150" s="1613"/>
      <c r="P150" s="1613"/>
      <c r="Q150" s="1613"/>
      <c r="R150" s="1285"/>
      <c r="S150" s="741" t="s">
        <v>14528</v>
      </c>
      <c r="T150" s="741" t="s">
        <v>14529</v>
      </c>
      <c r="U150" s="1285"/>
    </row>
    <row r="151" spans="1:21" ht="25.5">
      <c r="A151" s="1285"/>
      <c r="B151" s="1285"/>
      <c r="C151" s="1285"/>
      <c r="D151" s="1285"/>
      <c r="E151" s="1285"/>
      <c r="F151" s="1648"/>
      <c r="G151" s="1286"/>
      <c r="H151" s="1286"/>
      <c r="I151" s="1613"/>
      <c r="J151" s="1435"/>
      <c r="K151" s="1285"/>
      <c r="L151" s="1613"/>
      <c r="M151" s="1613"/>
      <c r="N151" s="1613"/>
      <c r="O151" s="1613"/>
      <c r="P151" s="1613"/>
      <c r="Q151" s="1613"/>
      <c r="R151" s="1285"/>
      <c r="S151" s="741" t="s">
        <v>14530</v>
      </c>
      <c r="T151" s="741" t="s">
        <v>14531</v>
      </c>
      <c r="U151" s="1285"/>
    </row>
    <row r="152" spans="1:21" ht="25.5">
      <c r="A152" s="1285"/>
      <c r="B152" s="1285"/>
      <c r="C152" s="1285"/>
      <c r="D152" s="1285"/>
      <c r="E152" s="1285"/>
      <c r="F152" s="1648"/>
      <c r="G152" s="1286"/>
      <c r="H152" s="1286"/>
      <c r="I152" s="1613"/>
      <c r="J152" s="1435"/>
      <c r="K152" s="1285"/>
      <c r="L152" s="1613"/>
      <c r="M152" s="1613"/>
      <c r="N152" s="1613"/>
      <c r="O152" s="1613"/>
      <c r="P152" s="1613"/>
      <c r="Q152" s="1613"/>
      <c r="R152" s="1285"/>
      <c r="S152" s="741" t="s">
        <v>157</v>
      </c>
      <c r="T152" s="741" t="s">
        <v>14532</v>
      </c>
      <c r="U152" s="1285"/>
    </row>
    <row r="153" spans="1:21" ht="51">
      <c r="A153" s="1285"/>
      <c r="B153" s="1285"/>
      <c r="C153" s="1285"/>
      <c r="D153" s="1285"/>
      <c r="E153" s="1285"/>
      <c r="F153" s="1648"/>
      <c r="G153" s="1286"/>
      <c r="H153" s="1286"/>
      <c r="I153" s="1613"/>
      <c r="J153" s="1435"/>
      <c r="K153" s="1285"/>
      <c r="L153" s="1613"/>
      <c r="M153" s="1613"/>
      <c r="N153" s="1613"/>
      <c r="O153" s="1613"/>
      <c r="P153" s="1613"/>
      <c r="Q153" s="1613"/>
      <c r="R153" s="1285"/>
      <c r="S153" s="741" t="s">
        <v>157</v>
      </c>
      <c r="T153" s="741" t="s">
        <v>14533</v>
      </c>
      <c r="U153" s="1285"/>
    </row>
    <row r="154" spans="1:21" ht="38.25">
      <c r="A154" s="1285"/>
      <c r="B154" s="1285"/>
      <c r="C154" s="1285"/>
      <c r="D154" s="1285"/>
      <c r="E154" s="1285"/>
      <c r="F154" s="1648"/>
      <c r="G154" s="1286"/>
      <c r="H154" s="1286"/>
      <c r="I154" s="1613"/>
      <c r="J154" s="1435"/>
      <c r="K154" s="1285"/>
      <c r="L154" s="1613"/>
      <c r="M154" s="1613"/>
      <c r="N154" s="1613"/>
      <c r="O154" s="1613"/>
      <c r="P154" s="1613"/>
      <c r="Q154" s="1613"/>
      <c r="R154" s="1285"/>
      <c r="S154" s="741" t="s">
        <v>157</v>
      </c>
      <c r="T154" s="741" t="s">
        <v>14534</v>
      </c>
      <c r="U154" s="1285"/>
    </row>
    <row r="155" spans="1:21" ht="38.25">
      <c r="A155" s="1285"/>
      <c r="B155" s="1285"/>
      <c r="C155" s="1285"/>
      <c r="D155" s="1285"/>
      <c r="E155" s="1285"/>
      <c r="F155" s="1648"/>
      <c r="G155" s="1286"/>
      <c r="H155" s="1286"/>
      <c r="I155" s="1613"/>
      <c r="J155" s="1435"/>
      <c r="K155" s="1285"/>
      <c r="L155" s="1613"/>
      <c r="M155" s="1613"/>
      <c r="N155" s="1613"/>
      <c r="O155" s="1613"/>
      <c r="P155" s="1613"/>
      <c r="Q155" s="1613"/>
      <c r="R155" s="1285"/>
      <c r="S155" s="741" t="s">
        <v>157</v>
      </c>
      <c r="T155" s="741" t="s">
        <v>14535</v>
      </c>
      <c r="U155" s="1285"/>
    </row>
    <row r="156" spans="1:21" ht="38.25">
      <c r="A156" s="1285"/>
      <c r="B156" s="1285"/>
      <c r="C156" s="1285"/>
      <c r="D156" s="1285"/>
      <c r="E156" s="1285"/>
      <c r="F156" s="1648"/>
      <c r="G156" s="1286"/>
      <c r="H156" s="1286"/>
      <c r="I156" s="1613"/>
      <c r="J156" s="1435"/>
      <c r="K156" s="1285"/>
      <c r="L156" s="1613"/>
      <c r="M156" s="1613"/>
      <c r="N156" s="1613"/>
      <c r="O156" s="1613"/>
      <c r="P156" s="1613"/>
      <c r="Q156" s="1613"/>
      <c r="R156" s="1285"/>
      <c r="S156" s="741" t="s">
        <v>157</v>
      </c>
      <c r="T156" s="741" t="s">
        <v>14536</v>
      </c>
      <c r="U156" s="1285"/>
    </row>
    <row r="157" spans="1:21" ht="38.25">
      <c r="A157" s="1285"/>
      <c r="B157" s="1285"/>
      <c r="C157" s="1285"/>
      <c r="D157" s="1285"/>
      <c r="E157" s="1285"/>
      <c r="F157" s="1648"/>
      <c r="G157" s="1286"/>
      <c r="H157" s="1286"/>
      <c r="I157" s="1613"/>
      <c r="J157" s="1435"/>
      <c r="K157" s="1285"/>
      <c r="L157" s="1613"/>
      <c r="M157" s="1613"/>
      <c r="N157" s="1613"/>
      <c r="O157" s="1613"/>
      <c r="P157" s="1613"/>
      <c r="Q157" s="1613"/>
      <c r="R157" s="1285"/>
      <c r="S157" s="741" t="s">
        <v>157</v>
      </c>
      <c r="T157" s="741" t="s">
        <v>14537</v>
      </c>
      <c r="U157" s="1285"/>
    </row>
    <row r="158" spans="1:21" ht="38.25">
      <c r="A158" s="1285"/>
      <c r="B158" s="1285"/>
      <c r="C158" s="1285"/>
      <c r="D158" s="1285"/>
      <c r="E158" s="1285"/>
      <c r="F158" s="1648"/>
      <c r="G158" s="1286"/>
      <c r="H158" s="1286"/>
      <c r="I158" s="1613"/>
      <c r="J158" s="1435"/>
      <c r="K158" s="1285"/>
      <c r="L158" s="1613"/>
      <c r="M158" s="1613"/>
      <c r="N158" s="1613"/>
      <c r="O158" s="1613"/>
      <c r="P158" s="1613"/>
      <c r="Q158" s="1613"/>
      <c r="R158" s="1285"/>
      <c r="S158" s="741" t="s">
        <v>157</v>
      </c>
      <c r="T158" s="741" t="s">
        <v>14538</v>
      </c>
      <c r="U158" s="1285"/>
    </row>
    <row r="159" spans="1:21" ht="38.25">
      <c r="A159" s="1285"/>
      <c r="B159" s="1285"/>
      <c r="C159" s="1285"/>
      <c r="D159" s="1285"/>
      <c r="E159" s="1285"/>
      <c r="F159" s="1648"/>
      <c r="G159" s="1286"/>
      <c r="H159" s="1286"/>
      <c r="I159" s="1613"/>
      <c r="J159" s="1435"/>
      <c r="K159" s="1285"/>
      <c r="L159" s="1613"/>
      <c r="M159" s="1613"/>
      <c r="N159" s="1613"/>
      <c r="O159" s="1613"/>
      <c r="P159" s="1613"/>
      <c r="Q159" s="1613"/>
      <c r="R159" s="1285"/>
      <c r="S159" s="741" t="s">
        <v>157</v>
      </c>
      <c r="T159" s="741" t="s">
        <v>14539</v>
      </c>
      <c r="U159" s="1285"/>
    </row>
    <row r="160" spans="1:21" ht="51">
      <c r="A160" s="1285"/>
      <c r="B160" s="1285"/>
      <c r="C160" s="1285"/>
      <c r="D160" s="1285"/>
      <c r="E160" s="1285"/>
      <c r="F160" s="1648"/>
      <c r="G160" s="1286"/>
      <c r="H160" s="1286"/>
      <c r="I160" s="1613"/>
      <c r="J160" s="1435"/>
      <c r="K160" s="1285"/>
      <c r="L160" s="1613"/>
      <c r="M160" s="1613"/>
      <c r="N160" s="1613"/>
      <c r="O160" s="1613"/>
      <c r="P160" s="1613"/>
      <c r="Q160" s="1613"/>
      <c r="R160" s="1285"/>
      <c r="S160" s="741" t="s">
        <v>157</v>
      </c>
      <c r="T160" s="741" t="s">
        <v>14540</v>
      </c>
      <c r="U160" s="1285"/>
    </row>
    <row r="161" spans="1:21" ht="38.25">
      <c r="A161" s="1285"/>
      <c r="B161" s="1285"/>
      <c r="C161" s="1285"/>
      <c r="D161" s="1285"/>
      <c r="E161" s="1285"/>
      <c r="F161" s="1648"/>
      <c r="G161" s="1286"/>
      <c r="H161" s="1286"/>
      <c r="I161" s="1613"/>
      <c r="J161" s="1435"/>
      <c r="K161" s="1285"/>
      <c r="L161" s="1613"/>
      <c r="M161" s="1613"/>
      <c r="N161" s="1613"/>
      <c r="O161" s="1613"/>
      <c r="P161" s="1613"/>
      <c r="Q161" s="1613"/>
      <c r="R161" s="1285"/>
      <c r="S161" s="741" t="s">
        <v>157</v>
      </c>
      <c r="T161" s="741" t="s">
        <v>14541</v>
      </c>
      <c r="U161" s="1285"/>
    </row>
    <row r="162" spans="1:21" ht="25.5">
      <c r="A162" s="1285"/>
      <c r="B162" s="1285"/>
      <c r="C162" s="1285"/>
      <c r="D162" s="1285"/>
      <c r="E162" s="1285"/>
      <c r="F162" s="1648"/>
      <c r="G162" s="1286"/>
      <c r="H162" s="1286"/>
      <c r="I162" s="1613"/>
      <c r="J162" s="1435"/>
      <c r="K162" s="1285"/>
      <c r="L162" s="1613"/>
      <c r="M162" s="1613"/>
      <c r="N162" s="1613"/>
      <c r="O162" s="1613"/>
      <c r="P162" s="1613"/>
      <c r="Q162" s="1613"/>
      <c r="R162" s="1285"/>
      <c r="S162" s="741" t="s">
        <v>157</v>
      </c>
      <c r="T162" s="741" t="s">
        <v>14542</v>
      </c>
      <c r="U162" s="1285"/>
    </row>
    <row r="163" spans="1:21" ht="25.5">
      <c r="A163" s="1285"/>
      <c r="B163" s="1285"/>
      <c r="C163" s="1285"/>
      <c r="D163" s="1285"/>
      <c r="E163" s="1285"/>
      <c r="F163" s="1648"/>
      <c r="G163" s="1286"/>
      <c r="H163" s="1286"/>
      <c r="I163" s="1613"/>
      <c r="J163" s="1435"/>
      <c r="K163" s="1285"/>
      <c r="L163" s="1613"/>
      <c r="M163" s="1613"/>
      <c r="N163" s="1613"/>
      <c r="O163" s="1613"/>
      <c r="P163" s="1613"/>
      <c r="Q163" s="1613"/>
      <c r="R163" s="1285"/>
      <c r="S163" s="741" t="s">
        <v>157</v>
      </c>
      <c r="T163" s="741" t="s">
        <v>14543</v>
      </c>
      <c r="U163" s="1285"/>
    </row>
    <row r="164" spans="1:21" ht="25.5">
      <c r="A164" s="1285">
        <v>41</v>
      </c>
      <c r="B164" s="1285" t="s">
        <v>14544</v>
      </c>
      <c r="C164" s="1285" t="s">
        <v>14545</v>
      </c>
      <c r="D164" s="1285" t="s">
        <v>1181</v>
      </c>
      <c r="E164" s="1285" t="s">
        <v>14546</v>
      </c>
      <c r="F164" s="1648">
        <v>11</v>
      </c>
      <c r="G164" s="1286" t="s">
        <v>14547</v>
      </c>
      <c r="H164" s="1286" t="s">
        <v>14547</v>
      </c>
      <c r="I164" s="1285" t="s">
        <v>14258</v>
      </c>
      <c r="J164" s="1435">
        <v>1026700981691</v>
      </c>
      <c r="K164" s="1285" t="s">
        <v>14283</v>
      </c>
      <c r="L164" s="1613"/>
      <c r="M164" s="1613"/>
      <c r="N164" s="1613"/>
      <c r="O164" s="1613"/>
      <c r="P164" s="1613"/>
      <c r="Q164" s="1613"/>
      <c r="R164" s="1613"/>
      <c r="S164" s="741" t="s">
        <v>157</v>
      </c>
      <c r="T164" s="741" t="s">
        <v>14548</v>
      </c>
      <c r="U164" s="1285" t="s">
        <v>14545</v>
      </c>
    </row>
    <row r="165" spans="1:21" ht="38.25">
      <c r="A165" s="1285"/>
      <c r="B165" s="1285"/>
      <c r="C165" s="1285"/>
      <c r="D165" s="1285"/>
      <c r="E165" s="1285"/>
      <c r="F165" s="1648"/>
      <c r="G165" s="1286"/>
      <c r="H165" s="1286"/>
      <c r="I165" s="1285"/>
      <c r="J165" s="1435"/>
      <c r="K165" s="1285"/>
      <c r="L165" s="1613"/>
      <c r="M165" s="1613"/>
      <c r="N165" s="1613"/>
      <c r="O165" s="1613"/>
      <c r="P165" s="1613"/>
      <c r="Q165" s="1613"/>
      <c r="R165" s="1613"/>
      <c r="S165" s="741" t="s">
        <v>157</v>
      </c>
      <c r="T165" s="741" t="s">
        <v>14549</v>
      </c>
      <c r="U165" s="1285"/>
    </row>
    <row r="166" spans="1:21" ht="38.25">
      <c r="A166" s="1285"/>
      <c r="B166" s="1285"/>
      <c r="C166" s="1285"/>
      <c r="D166" s="1285"/>
      <c r="E166" s="1285"/>
      <c r="F166" s="1648"/>
      <c r="G166" s="1286"/>
      <c r="H166" s="1286"/>
      <c r="I166" s="1285"/>
      <c r="J166" s="1435"/>
      <c r="K166" s="1285"/>
      <c r="L166" s="1613"/>
      <c r="M166" s="1613"/>
      <c r="N166" s="1613"/>
      <c r="O166" s="1613"/>
      <c r="P166" s="1613"/>
      <c r="Q166" s="1613"/>
      <c r="R166" s="1613"/>
      <c r="S166" s="741" t="s">
        <v>157</v>
      </c>
      <c r="T166" s="741" t="s">
        <v>14550</v>
      </c>
      <c r="U166" s="1285"/>
    </row>
    <row r="167" spans="1:21" ht="38.25">
      <c r="A167" s="1285"/>
      <c r="B167" s="1285"/>
      <c r="C167" s="1285"/>
      <c r="D167" s="1285"/>
      <c r="E167" s="1285"/>
      <c r="F167" s="1648"/>
      <c r="G167" s="1286"/>
      <c r="H167" s="1286"/>
      <c r="I167" s="1285"/>
      <c r="J167" s="1435"/>
      <c r="K167" s="1285"/>
      <c r="L167" s="1613"/>
      <c r="M167" s="1613"/>
      <c r="N167" s="1613"/>
      <c r="O167" s="1613"/>
      <c r="P167" s="1613"/>
      <c r="Q167" s="1613"/>
      <c r="R167" s="1613"/>
      <c r="S167" s="741" t="s">
        <v>157</v>
      </c>
      <c r="T167" s="741" t="s">
        <v>14551</v>
      </c>
      <c r="U167" s="1285"/>
    </row>
    <row r="168" spans="1:21" ht="38.25">
      <c r="A168" s="1285"/>
      <c r="B168" s="1285"/>
      <c r="C168" s="1285"/>
      <c r="D168" s="1285"/>
      <c r="E168" s="1285"/>
      <c r="F168" s="1648"/>
      <c r="G168" s="1286"/>
      <c r="H168" s="1286"/>
      <c r="I168" s="1285"/>
      <c r="J168" s="1435"/>
      <c r="K168" s="1285"/>
      <c r="L168" s="1613"/>
      <c r="M168" s="1613"/>
      <c r="N168" s="1613"/>
      <c r="O168" s="1613"/>
      <c r="P168" s="1613"/>
      <c r="Q168" s="1613"/>
      <c r="R168" s="1613"/>
      <c r="S168" s="741" t="s">
        <v>157</v>
      </c>
      <c r="T168" s="741" t="s">
        <v>14552</v>
      </c>
      <c r="U168" s="1285"/>
    </row>
    <row r="169" spans="1:21" ht="38.25">
      <c r="A169" s="1285"/>
      <c r="B169" s="1285"/>
      <c r="C169" s="1285"/>
      <c r="D169" s="1285"/>
      <c r="E169" s="1285"/>
      <c r="F169" s="1648"/>
      <c r="G169" s="1286"/>
      <c r="H169" s="1286"/>
      <c r="I169" s="1285"/>
      <c r="J169" s="1435"/>
      <c r="K169" s="1285"/>
      <c r="L169" s="1613"/>
      <c r="M169" s="1613"/>
      <c r="N169" s="1613"/>
      <c r="O169" s="1613"/>
      <c r="P169" s="1613"/>
      <c r="Q169" s="1613"/>
      <c r="R169" s="1613"/>
      <c r="S169" s="741" t="s">
        <v>157</v>
      </c>
      <c r="T169" s="741" t="s">
        <v>14553</v>
      </c>
      <c r="U169" s="1285"/>
    </row>
    <row r="170" spans="1:21" ht="38.25">
      <c r="A170" s="1285"/>
      <c r="B170" s="1285"/>
      <c r="C170" s="1285"/>
      <c r="D170" s="1285"/>
      <c r="E170" s="1285"/>
      <c r="F170" s="1648"/>
      <c r="G170" s="1286"/>
      <c r="H170" s="1286"/>
      <c r="I170" s="1285"/>
      <c r="J170" s="1435"/>
      <c r="K170" s="1285"/>
      <c r="L170" s="1613"/>
      <c r="M170" s="1613"/>
      <c r="N170" s="1613"/>
      <c r="O170" s="1613"/>
      <c r="P170" s="1613"/>
      <c r="Q170" s="1613"/>
      <c r="R170" s="1613"/>
      <c r="S170" s="741" t="s">
        <v>157</v>
      </c>
      <c r="T170" s="741" t="s">
        <v>14554</v>
      </c>
      <c r="U170" s="1285"/>
    </row>
    <row r="171" spans="1:21" ht="38.25">
      <c r="A171" s="1285"/>
      <c r="B171" s="1285"/>
      <c r="C171" s="1285"/>
      <c r="D171" s="1285"/>
      <c r="E171" s="1285"/>
      <c r="F171" s="1648"/>
      <c r="G171" s="1286"/>
      <c r="H171" s="1286"/>
      <c r="I171" s="1285"/>
      <c r="J171" s="1435"/>
      <c r="K171" s="1285"/>
      <c r="L171" s="1613"/>
      <c r="M171" s="1613"/>
      <c r="N171" s="1613"/>
      <c r="O171" s="1613"/>
      <c r="P171" s="1613"/>
      <c r="Q171" s="1613"/>
      <c r="R171" s="1613"/>
      <c r="S171" s="741" t="s">
        <v>143</v>
      </c>
      <c r="T171" s="741" t="s">
        <v>14555</v>
      </c>
      <c r="U171" s="1285"/>
    </row>
    <row r="172" spans="1:21" ht="38.25">
      <c r="A172" s="1285"/>
      <c r="B172" s="1285"/>
      <c r="C172" s="1285"/>
      <c r="D172" s="1285"/>
      <c r="E172" s="1285"/>
      <c r="F172" s="1648"/>
      <c r="G172" s="1286"/>
      <c r="H172" s="1286"/>
      <c r="I172" s="1285"/>
      <c r="J172" s="1435"/>
      <c r="K172" s="1285"/>
      <c r="L172" s="1613"/>
      <c r="M172" s="1613"/>
      <c r="N172" s="1613"/>
      <c r="O172" s="1613"/>
      <c r="P172" s="1613"/>
      <c r="Q172" s="1613"/>
      <c r="R172" s="1613"/>
      <c r="S172" s="741" t="s">
        <v>157</v>
      </c>
      <c r="T172" s="741" t="s">
        <v>14556</v>
      </c>
      <c r="U172" s="1285"/>
    </row>
    <row r="173" spans="1:21" ht="38.25">
      <c r="A173" s="1285"/>
      <c r="B173" s="1285"/>
      <c r="C173" s="1285"/>
      <c r="D173" s="1285"/>
      <c r="E173" s="1285"/>
      <c r="F173" s="1648"/>
      <c r="G173" s="1286"/>
      <c r="H173" s="1286"/>
      <c r="I173" s="1285"/>
      <c r="J173" s="1435"/>
      <c r="K173" s="1285"/>
      <c r="L173" s="1613"/>
      <c r="M173" s="1613"/>
      <c r="N173" s="1613"/>
      <c r="O173" s="1613"/>
      <c r="P173" s="1613"/>
      <c r="Q173" s="1613"/>
      <c r="R173" s="1613"/>
      <c r="S173" s="741" t="s">
        <v>143</v>
      </c>
      <c r="T173" s="741" t="s">
        <v>14557</v>
      </c>
      <c r="U173" s="1285"/>
    </row>
    <row r="174" spans="1:21" ht="38.25">
      <c r="A174" s="1285"/>
      <c r="B174" s="1285"/>
      <c r="C174" s="1285"/>
      <c r="D174" s="1285"/>
      <c r="E174" s="1285"/>
      <c r="F174" s="1648"/>
      <c r="G174" s="1286"/>
      <c r="H174" s="1286"/>
      <c r="I174" s="1285"/>
      <c r="J174" s="1435"/>
      <c r="K174" s="1285"/>
      <c r="L174" s="1613"/>
      <c r="M174" s="1613"/>
      <c r="N174" s="1613"/>
      <c r="O174" s="1613"/>
      <c r="P174" s="1613"/>
      <c r="Q174" s="1613"/>
      <c r="R174" s="1613"/>
      <c r="S174" s="741" t="s">
        <v>143</v>
      </c>
      <c r="T174" s="741" t="s">
        <v>14558</v>
      </c>
      <c r="U174" s="1285"/>
    </row>
    <row r="175" spans="1:21" ht="25.5">
      <c r="A175" s="1285"/>
      <c r="B175" s="1285"/>
      <c r="C175" s="1285"/>
      <c r="D175" s="1285"/>
      <c r="E175" s="1285"/>
      <c r="F175" s="1648"/>
      <c r="G175" s="1286"/>
      <c r="H175" s="1286"/>
      <c r="I175" s="1285"/>
      <c r="J175" s="1435"/>
      <c r="K175" s="1285"/>
      <c r="L175" s="1613"/>
      <c r="M175" s="1613"/>
      <c r="N175" s="1613"/>
      <c r="O175" s="1613"/>
      <c r="P175" s="1613"/>
      <c r="Q175" s="1613"/>
      <c r="R175" s="1613"/>
      <c r="S175" s="741" t="s">
        <v>157</v>
      </c>
      <c r="T175" s="741" t="s">
        <v>14559</v>
      </c>
      <c r="U175" s="1285"/>
    </row>
    <row r="176" spans="1:21" ht="51">
      <c r="A176" s="741">
        <v>42</v>
      </c>
      <c r="B176" s="741" t="s">
        <v>14560</v>
      </c>
      <c r="C176" s="741" t="s">
        <v>14561</v>
      </c>
      <c r="D176" s="754" t="s">
        <v>1181</v>
      </c>
      <c r="E176" s="741" t="s">
        <v>14562</v>
      </c>
      <c r="F176" s="753">
        <v>10</v>
      </c>
      <c r="G176" s="755" t="s">
        <v>2694</v>
      </c>
      <c r="H176" s="755" t="s">
        <v>2961</v>
      </c>
      <c r="I176" s="754" t="s">
        <v>14258</v>
      </c>
      <c r="J176" s="756">
        <v>1026700981691</v>
      </c>
      <c r="K176" s="741" t="s">
        <v>14332</v>
      </c>
      <c r="R176" s="741"/>
      <c r="S176" s="754" t="s">
        <v>14311</v>
      </c>
      <c r="T176" s="741" t="s">
        <v>14563</v>
      </c>
      <c r="U176" s="741" t="s">
        <v>14561</v>
      </c>
    </row>
    <row r="177" spans="1:21" ht="38.25">
      <c r="A177" s="1285">
        <v>43</v>
      </c>
      <c r="B177" s="1285" t="s">
        <v>14564</v>
      </c>
      <c r="C177" s="1285" t="s">
        <v>14565</v>
      </c>
      <c r="D177" s="1285" t="s">
        <v>1181</v>
      </c>
      <c r="E177" s="1285" t="s">
        <v>14566</v>
      </c>
      <c r="F177" s="1648">
        <v>23</v>
      </c>
      <c r="G177" s="1449" t="s">
        <v>8324</v>
      </c>
      <c r="H177" s="1286" t="s">
        <v>14567</v>
      </c>
      <c r="I177" s="1285" t="s">
        <v>14258</v>
      </c>
      <c r="J177" s="1435">
        <v>1026700981691</v>
      </c>
      <c r="K177" s="1285" t="s">
        <v>14283</v>
      </c>
      <c r="L177" s="1613"/>
      <c r="M177" s="1613"/>
      <c r="N177" s="1613"/>
      <c r="O177" s="1613"/>
      <c r="P177" s="1613"/>
      <c r="Q177" s="1613"/>
      <c r="R177" s="1285"/>
      <c r="S177" s="741" t="s">
        <v>157</v>
      </c>
      <c r="T177" s="741" t="s">
        <v>14568</v>
      </c>
      <c r="U177" s="1285" t="s">
        <v>14565</v>
      </c>
    </row>
    <row r="178" spans="1:21" ht="51">
      <c r="A178" s="1285"/>
      <c r="B178" s="1285"/>
      <c r="C178" s="1285"/>
      <c r="D178" s="1285"/>
      <c r="E178" s="1285"/>
      <c r="F178" s="1648"/>
      <c r="G178" s="1451"/>
      <c r="H178" s="1286"/>
      <c r="I178" s="1285"/>
      <c r="J178" s="1435"/>
      <c r="K178" s="1285"/>
      <c r="L178" s="1613"/>
      <c r="M178" s="1613"/>
      <c r="N178" s="1613"/>
      <c r="O178" s="1613"/>
      <c r="P178" s="1613"/>
      <c r="Q178" s="1613"/>
      <c r="R178" s="1285"/>
      <c r="S178" s="741" t="s">
        <v>157</v>
      </c>
      <c r="T178" s="741" t="s">
        <v>14569</v>
      </c>
      <c r="U178" s="1285"/>
    </row>
    <row r="179" spans="1:21" ht="38.25">
      <c r="A179" s="1285"/>
      <c r="B179" s="1285"/>
      <c r="C179" s="1285"/>
      <c r="D179" s="1285"/>
      <c r="E179" s="1285"/>
      <c r="F179" s="1648"/>
      <c r="G179" s="1451"/>
      <c r="H179" s="1286"/>
      <c r="I179" s="1285"/>
      <c r="J179" s="1435"/>
      <c r="K179" s="1285"/>
      <c r="L179" s="1613"/>
      <c r="M179" s="1613"/>
      <c r="N179" s="1613"/>
      <c r="O179" s="1613"/>
      <c r="P179" s="1613"/>
      <c r="Q179" s="1613"/>
      <c r="R179" s="1285"/>
      <c r="S179" s="741" t="s">
        <v>157</v>
      </c>
      <c r="T179" s="741" t="s">
        <v>14570</v>
      </c>
      <c r="U179" s="1285"/>
    </row>
    <row r="180" spans="1:21" ht="25.5">
      <c r="A180" s="1285"/>
      <c r="B180" s="1285"/>
      <c r="C180" s="1285"/>
      <c r="D180" s="1285"/>
      <c r="E180" s="1285"/>
      <c r="F180" s="1648"/>
      <c r="G180" s="1451"/>
      <c r="H180" s="1286"/>
      <c r="I180" s="1285"/>
      <c r="J180" s="1435"/>
      <c r="K180" s="1285"/>
      <c r="L180" s="1613"/>
      <c r="M180" s="1613"/>
      <c r="N180" s="1613"/>
      <c r="O180" s="1613"/>
      <c r="P180" s="1613"/>
      <c r="Q180" s="1613"/>
      <c r="R180" s="1285"/>
      <c r="S180" s="741" t="s">
        <v>157</v>
      </c>
      <c r="T180" s="741" t="s">
        <v>14571</v>
      </c>
      <c r="U180" s="1285"/>
    </row>
    <row r="181" spans="1:21" ht="38.25">
      <c r="A181" s="1285"/>
      <c r="B181" s="1285"/>
      <c r="C181" s="1285"/>
      <c r="D181" s="1285"/>
      <c r="E181" s="1285"/>
      <c r="F181" s="1648"/>
      <c r="G181" s="1451"/>
      <c r="H181" s="1286"/>
      <c r="I181" s="1285"/>
      <c r="J181" s="1435"/>
      <c r="K181" s="1285"/>
      <c r="L181" s="1613"/>
      <c r="M181" s="1613"/>
      <c r="N181" s="1613"/>
      <c r="O181" s="1613"/>
      <c r="P181" s="1613"/>
      <c r="Q181" s="1613"/>
      <c r="R181" s="1285"/>
      <c r="S181" s="741" t="s">
        <v>157</v>
      </c>
      <c r="T181" s="741" t="s">
        <v>14572</v>
      </c>
      <c r="U181" s="1285"/>
    </row>
    <row r="182" spans="1:21" ht="38.25">
      <c r="A182" s="1285"/>
      <c r="B182" s="1285"/>
      <c r="C182" s="1285"/>
      <c r="D182" s="1285"/>
      <c r="E182" s="1285"/>
      <c r="F182" s="1648"/>
      <c r="G182" s="1451"/>
      <c r="H182" s="1286"/>
      <c r="I182" s="1285"/>
      <c r="J182" s="1435"/>
      <c r="K182" s="1285"/>
      <c r="L182" s="1613"/>
      <c r="M182" s="1613"/>
      <c r="N182" s="1613"/>
      <c r="O182" s="1613"/>
      <c r="P182" s="1613"/>
      <c r="Q182" s="1613"/>
      <c r="R182" s="1285"/>
      <c r="S182" s="741" t="s">
        <v>157</v>
      </c>
      <c r="T182" s="741" t="s">
        <v>14573</v>
      </c>
      <c r="U182" s="1285"/>
    </row>
    <row r="183" spans="1:21" ht="38.25">
      <c r="A183" s="1285"/>
      <c r="B183" s="1285"/>
      <c r="C183" s="1285"/>
      <c r="D183" s="1285"/>
      <c r="E183" s="1285"/>
      <c r="F183" s="1648"/>
      <c r="G183" s="1451"/>
      <c r="H183" s="1286"/>
      <c r="I183" s="1285"/>
      <c r="J183" s="1435"/>
      <c r="K183" s="1285"/>
      <c r="L183" s="1613"/>
      <c r="M183" s="1613"/>
      <c r="N183" s="1613"/>
      <c r="O183" s="1613"/>
      <c r="P183" s="1613"/>
      <c r="Q183" s="1613"/>
      <c r="R183" s="1285"/>
      <c r="S183" s="741" t="s">
        <v>157</v>
      </c>
      <c r="T183" s="741" t="s">
        <v>14574</v>
      </c>
      <c r="U183" s="1285"/>
    </row>
    <row r="184" spans="1:21" ht="38.25">
      <c r="A184" s="1285"/>
      <c r="B184" s="1285"/>
      <c r="C184" s="1285"/>
      <c r="D184" s="1285"/>
      <c r="E184" s="1285"/>
      <c r="F184" s="1648"/>
      <c r="G184" s="1451"/>
      <c r="H184" s="1286"/>
      <c r="I184" s="1285"/>
      <c r="J184" s="1435"/>
      <c r="K184" s="1285"/>
      <c r="L184" s="1613"/>
      <c r="M184" s="1613"/>
      <c r="N184" s="1613"/>
      <c r="O184" s="1613"/>
      <c r="P184" s="1613"/>
      <c r="Q184" s="1613"/>
      <c r="R184" s="1285"/>
      <c r="S184" s="741" t="s">
        <v>157</v>
      </c>
      <c r="T184" s="741" t="s">
        <v>14575</v>
      </c>
      <c r="U184" s="1285"/>
    </row>
    <row r="185" spans="1:21" ht="63.75">
      <c r="A185" s="1285"/>
      <c r="B185" s="1285"/>
      <c r="C185" s="1285"/>
      <c r="D185" s="1285"/>
      <c r="E185" s="1285"/>
      <c r="F185" s="1648"/>
      <c r="G185" s="1450"/>
      <c r="H185" s="1286"/>
      <c r="I185" s="1285"/>
      <c r="J185" s="1435"/>
      <c r="K185" s="1285"/>
      <c r="L185" s="1613"/>
      <c r="M185" s="1613"/>
      <c r="N185" s="1613"/>
      <c r="O185" s="1613"/>
      <c r="P185" s="1613"/>
      <c r="Q185" s="1613"/>
      <c r="R185" s="1285"/>
      <c r="S185" s="741" t="s">
        <v>143</v>
      </c>
      <c r="T185" s="741" t="s">
        <v>14576</v>
      </c>
      <c r="U185" s="1285"/>
    </row>
    <row r="186" spans="1:21" ht="25.5">
      <c r="A186" s="1285">
        <v>44</v>
      </c>
      <c r="B186" s="1285" t="s">
        <v>14577</v>
      </c>
      <c r="C186" s="1285" t="s">
        <v>14578</v>
      </c>
      <c r="D186" s="1285" t="s">
        <v>1181</v>
      </c>
      <c r="E186" s="1285" t="s">
        <v>14579</v>
      </c>
      <c r="F186" s="1648">
        <v>16.100000000000001</v>
      </c>
      <c r="G186" s="1286" t="s">
        <v>14580</v>
      </c>
      <c r="H186" s="1286" t="s">
        <v>14374</v>
      </c>
      <c r="I186" s="1285" t="s">
        <v>14258</v>
      </c>
      <c r="J186" s="1435">
        <v>1026700981691</v>
      </c>
      <c r="K186" s="1285" t="s">
        <v>14283</v>
      </c>
      <c r="L186" s="1613"/>
      <c r="M186" s="1613"/>
      <c r="N186" s="1613"/>
      <c r="O186" s="1613"/>
      <c r="P186" s="1613"/>
      <c r="Q186" s="1613"/>
      <c r="R186" s="1285"/>
      <c r="S186" s="741" t="s">
        <v>157</v>
      </c>
      <c r="T186" s="741" t="s">
        <v>14581</v>
      </c>
      <c r="U186" s="1285" t="s">
        <v>14578</v>
      </c>
    </row>
    <row r="187" spans="1:21" ht="38.25">
      <c r="A187" s="1285"/>
      <c r="B187" s="1285"/>
      <c r="C187" s="1285"/>
      <c r="D187" s="1285"/>
      <c r="E187" s="1285"/>
      <c r="F187" s="1648"/>
      <c r="G187" s="1286"/>
      <c r="H187" s="1286"/>
      <c r="I187" s="1285"/>
      <c r="J187" s="1435"/>
      <c r="K187" s="1285"/>
      <c r="L187" s="1613"/>
      <c r="M187" s="1613"/>
      <c r="N187" s="1613"/>
      <c r="O187" s="1613"/>
      <c r="P187" s="1613"/>
      <c r="Q187" s="1613"/>
      <c r="R187" s="1285"/>
      <c r="S187" s="741" t="s">
        <v>111</v>
      </c>
      <c r="T187" s="741" t="s">
        <v>14582</v>
      </c>
      <c r="U187" s="1285"/>
    </row>
    <row r="188" spans="1:21" ht="25.5">
      <c r="A188" s="1285"/>
      <c r="B188" s="1285"/>
      <c r="C188" s="1285"/>
      <c r="D188" s="1285"/>
      <c r="E188" s="1285"/>
      <c r="F188" s="1648"/>
      <c r="G188" s="1286"/>
      <c r="H188" s="1286"/>
      <c r="I188" s="1285"/>
      <c r="J188" s="1435"/>
      <c r="K188" s="1285"/>
      <c r="L188" s="1613"/>
      <c r="M188" s="1613"/>
      <c r="N188" s="1613"/>
      <c r="O188" s="1613"/>
      <c r="P188" s="1613"/>
      <c r="Q188" s="1613"/>
      <c r="R188" s="1285"/>
      <c r="S188" s="741" t="s">
        <v>157</v>
      </c>
      <c r="T188" s="741" t="s">
        <v>14583</v>
      </c>
      <c r="U188" s="1285"/>
    </row>
    <row r="189" spans="1:21" ht="38.25">
      <c r="A189" s="1285"/>
      <c r="B189" s="1285"/>
      <c r="C189" s="1285"/>
      <c r="D189" s="1285"/>
      <c r="E189" s="1285"/>
      <c r="F189" s="1648"/>
      <c r="G189" s="1286"/>
      <c r="H189" s="1286"/>
      <c r="I189" s="1285"/>
      <c r="J189" s="1435"/>
      <c r="K189" s="1285"/>
      <c r="L189" s="1613"/>
      <c r="M189" s="1613"/>
      <c r="N189" s="1613"/>
      <c r="O189" s="1613"/>
      <c r="P189" s="1613"/>
      <c r="Q189" s="1613"/>
      <c r="R189" s="1285"/>
      <c r="S189" s="741" t="s">
        <v>143</v>
      </c>
      <c r="T189" s="741" t="s">
        <v>14584</v>
      </c>
      <c r="U189" s="1285"/>
    </row>
    <row r="190" spans="1:21" ht="38.25">
      <c r="A190" s="1285"/>
      <c r="B190" s="1285"/>
      <c r="C190" s="1285"/>
      <c r="D190" s="1285"/>
      <c r="E190" s="1285"/>
      <c r="F190" s="1648"/>
      <c r="G190" s="1286"/>
      <c r="H190" s="1286"/>
      <c r="I190" s="1285"/>
      <c r="J190" s="1435"/>
      <c r="K190" s="1285"/>
      <c r="L190" s="1613"/>
      <c r="M190" s="1613"/>
      <c r="N190" s="1613"/>
      <c r="O190" s="1613"/>
      <c r="P190" s="1613"/>
      <c r="Q190" s="1613"/>
      <c r="R190" s="1285"/>
      <c r="S190" s="741" t="s">
        <v>143</v>
      </c>
      <c r="T190" s="741" t="s">
        <v>14585</v>
      </c>
      <c r="U190" s="1285"/>
    </row>
    <row r="191" spans="1:21" ht="25.5">
      <c r="A191" s="1285">
        <v>45</v>
      </c>
      <c r="B191" s="1285" t="s">
        <v>14586</v>
      </c>
      <c r="C191" s="1285" t="s">
        <v>14587</v>
      </c>
      <c r="D191" s="1285" t="s">
        <v>1181</v>
      </c>
      <c r="E191" s="1285" t="s">
        <v>14588</v>
      </c>
      <c r="F191" s="1648">
        <v>12.2</v>
      </c>
      <c r="G191" s="1286" t="s">
        <v>14589</v>
      </c>
      <c r="H191" s="1286" t="s">
        <v>14374</v>
      </c>
      <c r="I191" s="1285" t="s">
        <v>14258</v>
      </c>
      <c r="J191" s="1435">
        <v>1026700981691</v>
      </c>
      <c r="K191" s="1285" t="s">
        <v>14283</v>
      </c>
      <c r="L191" s="1613"/>
      <c r="M191" s="1613"/>
      <c r="N191" s="1613"/>
      <c r="O191" s="1613"/>
      <c r="P191" s="1613"/>
      <c r="Q191" s="1613"/>
      <c r="R191" s="1285"/>
      <c r="S191" s="741" t="s">
        <v>157</v>
      </c>
      <c r="T191" s="741" t="s">
        <v>14590</v>
      </c>
      <c r="U191" s="1285" t="s">
        <v>14587</v>
      </c>
    </row>
    <row r="192" spans="1:21" ht="38.25">
      <c r="A192" s="1285"/>
      <c r="B192" s="1285"/>
      <c r="C192" s="1285"/>
      <c r="D192" s="1285"/>
      <c r="E192" s="1285"/>
      <c r="F192" s="1648"/>
      <c r="G192" s="1286"/>
      <c r="H192" s="1286"/>
      <c r="I192" s="1285"/>
      <c r="J192" s="1435"/>
      <c r="K192" s="1285"/>
      <c r="L192" s="1613"/>
      <c r="M192" s="1613"/>
      <c r="N192" s="1613"/>
      <c r="O192" s="1613"/>
      <c r="P192" s="1613"/>
      <c r="Q192" s="1613"/>
      <c r="R192" s="1285"/>
      <c r="S192" s="741" t="s">
        <v>143</v>
      </c>
      <c r="T192" s="741" t="s">
        <v>14591</v>
      </c>
      <c r="U192" s="1285"/>
    </row>
    <row r="193" spans="1:21" ht="25.5">
      <c r="A193" s="1285">
        <v>46</v>
      </c>
      <c r="B193" s="1285" t="s">
        <v>14592</v>
      </c>
      <c r="C193" s="1285" t="s">
        <v>14593</v>
      </c>
      <c r="D193" s="1285" t="s">
        <v>1181</v>
      </c>
      <c r="E193" s="1285" t="s">
        <v>14588</v>
      </c>
      <c r="F193" s="1648">
        <v>7.5</v>
      </c>
      <c r="G193" s="1286" t="s">
        <v>2814</v>
      </c>
      <c r="H193" s="1286" t="s">
        <v>14594</v>
      </c>
      <c r="I193" s="1285" t="s">
        <v>14258</v>
      </c>
      <c r="J193" s="1435">
        <v>1026700981691</v>
      </c>
      <c r="K193" s="1285" t="s">
        <v>14283</v>
      </c>
      <c r="L193" s="1613"/>
      <c r="M193" s="1613"/>
      <c r="N193" s="1613"/>
      <c r="O193" s="1613"/>
      <c r="P193" s="1613"/>
      <c r="Q193" s="1613"/>
      <c r="R193" s="1285"/>
      <c r="S193" s="741" t="s">
        <v>157</v>
      </c>
      <c r="T193" s="741" t="s">
        <v>14595</v>
      </c>
      <c r="U193" s="1285" t="s">
        <v>14593</v>
      </c>
    </row>
    <row r="194" spans="1:21" ht="38.25">
      <c r="A194" s="1285"/>
      <c r="B194" s="1285"/>
      <c r="C194" s="1285"/>
      <c r="D194" s="1285"/>
      <c r="E194" s="1285"/>
      <c r="F194" s="1648"/>
      <c r="G194" s="1286"/>
      <c r="H194" s="1286"/>
      <c r="I194" s="1285"/>
      <c r="J194" s="1435"/>
      <c r="K194" s="1285"/>
      <c r="L194" s="1613"/>
      <c r="M194" s="1613"/>
      <c r="N194" s="1613"/>
      <c r="O194" s="1613"/>
      <c r="P194" s="1613"/>
      <c r="Q194" s="1613"/>
      <c r="R194" s="1285"/>
      <c r="S194" s="741" t="s">
        <v>157</v>
      </c>
      <c r="T194" s="741" t="s">
        <v>14596</v>
      </c>
      <c r="U194" s="1285"/>
    </row>
    <row r="195" spans="1:21" ht="51">
      <c r="A195" s="1285">
        <v>47</v>
      </c>
      <c r="B195" s="1613" t="s">
        <v>14597</v>
      </c>
      <c r="C195" s="1285" t="s">
        <v>14598</v>
      </c>
      <c r="D195" s="1285" t="s">
        <v>1181</v>
      </c>
      <c r="E195" s="1285" t="s">
        <v>14588</v>
      </c>
      <c r="F195" s="1648">
        <v>20.100000000000001</v>
      </c>
      <c r="G195" s="1286" t="s">
        <v>6798</v>
      </c>
      <c r="H195" s="1286" t="s">
        <v>14331</v>
      </c>
      <c r="I195" s="1285" t="s">
        <v>14258</v>
      </c>
      <c r="J195" s="1435">
        <v>1026700981691</v>
      </c>
      <c r="K195" s="1285" t="s">
        <v>14283</v>
      </c>
      <c r="L195" s="1613"/>
      <c r="M195" s="1613"/>
      <c r="N195" s="1613"/>
      <c r="O195" s="1613"/>
      <c r="P195" s="1613"/>
      <c r="Q195" s="1613"/>
      <c r="R195" s="1285"/>
      <c r="S195" s="741" t="s">
        <v>157</v>
      </c>
      <c r="T195" s="741" t="s">
        <v>14599</v>
      </c>
      <c r="U195" s="1285" t="s">
        <v>14598</v>
      </c>
    </row>
    <row r="196" spans="1:21" ht="25.5">
      <c r="A196" s="1285"/>
      <c r="B196" s="1613"/>
      <c r="C196" s="1285"/>
      <c r="D196" s="1285"/>
      <c r="E196" s="1285"/>
      <c r="F196" s="1648"/>
      <c r="G196" s="1286"/>
      <c r="H196" s="1286"/>
      <c r="I196" s="1285"/>
      <c r="J196" s="1435"/>
      <c r="K196" s="1285"/>
      <c r="L196" s="1613"/>
      <c r="M196" s="1613"/>
      <c r="N196" s="1613"/>
      <c r="O196" s="1613"/>
      <c r="P196" s="1613"/>
      <c r="Q196" s="1613"/>
      <c r="R196" s="1285"/>
      <c r="S196" s="741" t="s">
        <v>157</v>
      </c>
      <c r="T196" s="741" t="s">
        <v>14600</v>
      </c>
      <c r="U196" s="1285"/>
    </row>
    <row r="197" spans="1:21" ht="63.75">
      <c r="A197" s="1285"/>
      <c r="B197" s="1613"/>
      <c r="C197" s="1285"/>
      <c r="D197" s="1285"/>
      <c r="E197" s="1285"/>
      <c r="F197" s="1648"/>
      <c r="G197" s="1286"/>
      <c r="H197" s="1286"/>
      <c r="I197" s="1285"/>
      <c r="J197" s="1435"/>
      <c r="K197" s="1285"/>
      <c r="L197" s="1613"/>
      <c r="M197" s="1613"/>
      <c r="N197" s="1613"/>
      <c r="O197" s="1613"/>
      <c r="P197" s="1613"/>
      <c r="Q197" s="1613"/>
      <c r="R197" s="1285"/>
      <c r="S197" s="741" t="s">
        <v>157</v>
      </c>
      <c r="T197" s="741" t="s">
        <v>14601</v>
      </c>
      <c r="U197" s="1285"/>
    </row>
    <row r="198" spans="1:21" ht="38.25">
      <c r="A198" s="1285"/>
      <c r="B198" s="1613"/>
      <c r="C198" s="1285"/>
      <c r="D198" s="1285"/>
      <c r="E198" s="1285"/>
      <c r="F198" s="1648"/>
      <c r="G198" s="1286"/>
      <c r="H198" s="1286"/>
      <c r="I198" s="1285"/>
      <c r="J198" s="1435"/>
      <c r="K198" s="1285"/>
      <c r="L198" s="1613"/>
      <c r="M198" s="1613"/>
      <c r="N198" s="1613"/>
      <c r="O198" s="1613"/>
      <c r="P198" s="1613"/>
      <c r="Q198" s="1613"/>
      <c r="R198" s="1285"/>
      <c r="S198" s="741" t="s">
        <v>157</v>
      </c>
      <c r="T198" s="741" t="s">
        <v>14602</v>
      </c>
      <c r="U198" s="1285"/>
    </row>
    <row r="199" spans="1:21" ht="38.25">
      <c r="A199" s="1285"/>
      <c r="B199" s="1613"/>
      <c r="C199" s="1285"/>
      <c r="D199" s="1285"/>
      <c r="E199" s="1285"/>
      <c r="F199" s="1648"/>
      <c r="G199" s="1286"/>
      <c r="H199" s="1286"/>
      <c r="I199" s="1285"/>
      <c r="J199" s="1435"/>
      <c r="K199" s="1285"/>
      <c r="L199" s="1613"/>
      <c r="M199" s="1613"/>
      <c r="N199" s="1613"/>
      <c r="O199" s="1613"/>
      <c r="P199" s="1613"/>
      <c r="Q199" s="1613"/>
      <c r="R199" s="1285"/>
      <c r="S199" s="741" t="s">
        <v>157</v>
      </c>
      <c r="T199" s="741" t="s">
        <v>14603</v>
      </c>
      <c r="U199" s="1285"/>
    </row>
    <row r="200" spans="1:21" ht="25.5">
      <c r="A200" s="1285">
        <v>48</v>
      </c>
      <c r="B200" s="1285" t="s">
        <v>14604</v>
      </c>
      <c r="C200" s="1285" t="s">
        <v>14605</v>
      </c>
      <c r="D200" s="1285" t="s">
        <v>1181</v>
      </c>
      <c r="E200" s="1285" t="s">
        <v>14606</v>
      </c>
      <c r="F200" s="1648">
        <v>18.3</v>
      </c>
      <c r="G200" s="1286" t="s">
        <v>14525</v>
      </c>
      <c r="H200" s="1286" t="s">
        <v>14426</v>
      </c>
      <c r="I200" s="1285" t="s">
        <v>14258</v>
      </c>
      <c r="J200" s="1435">
        <v>1026700981691</v>
      </c>
      <c r="K200" s="1285" t="s">
        <v>14283</v>
      </c>
      <c r="L200" s="1613"/>
      <c r="M200" s="1613"/>
      <c r="N200" s="1613"/>
      <c r="O200" s="1613"/>
      <c r="P200" s="1613"/>
      <c r="Q200" s="1613"/>
      <c r="R200" s="1285"/>
      <c r="S200" s="741" t="s">
        <v>157</v>
      </c>
      <c r="T200" s="741" t="s">
        <v>14607</v>
      </c>
      <c r="U200" s="1285" t="s">
        <v>14605</v>
      </c>
    </row>
    <row r="201" spans="1:21" ht="38.25">
      <c r="A201" s="1285"/>
      <c r="B201" s="1285"/>
      <c r="C201" s="1285"/>
      <c r="D201" s="1285"/>
      <c r="E201" s="1285"/>
      <c r="F201" s="1648"/>
      <c r="G201" s="1286"/>
      <c r="H201" s="1286"/>
      <c r="I201" s="1285"/>
      <c r="J201" s="1435"/>
      <c r="K201" s="1285"/>
      <c r="L201" s="1613"/>
      <c r="M201" s="1613"/>
      <c r="N201" s="1613"/>
      <c r="O201" s="1613"/>
      <c r="P201" s="1613"/>
      <c r="Q201" s="1613"/>
      <c r="R201" s="1285"/>
      <c r="S201" s="741" t="s">
        <v>111</v>
      </c>
      <c r="T201" s="741" t="s">
        <v>14608</v>
      </c>
      <c r="U201" s="1285"/>
    </row>
    <row r="202" spans="1:21" ht="38.25">
      <c r="A202" s="1285"/>
      <c r="B202" s="1285"/>
      <c r="C202" s="1285"/>
      <c r="D202" s="1285"/>
      <c r="E202" s="1285"/>
      <c r="F202" s="1648"/>
      <c r="G202" s="1286"/>
      <c r="H202" s="1286"/>
      <c r="I202" s="1285"/>
      <c r="J202" s="1435"/>
      <c r="K202" s="1285"/>
      <c r="L202" s="1613"/>
      <c r="M202" s="1613"/>
      <c r="N202" s="1613"/>
      <c r="O202" s="1613"/>
      <c r="P202" s="1613"/>
      <c r="Q202" s="1613"/>
      <c r="R202" s="1285"/>
      <c r="S202" s="741" t="s">
        <v>111</v>
      </c>
      <c r="T202" s="741" t="s">
        <v>14609</v>
      </c>
      <c r="U202" s="1285"/>
    </row>
    <row r="203" spans="1:21" ht="38.25">
      <c r="A203" s="1285"/>
      <c r="B203" s="1285"/>
      <c r="C203" s="1285"/>
      <c r="D203" s="1285"/>
      <c r="E203" s="1285"/>
      <c r="F203" s="1648"/>
      <c r="G203" s="1286"/>
      <c r="H203" s="1286"/>
      <c r="I203" s="1285"/>
      <c r="J203" s="1435"/>
      <c r="K203" s="1285"/>
      <c r="L203" s="1613"/>
      <c r="M203" s="1613"/>
      <c r="N203" s="1613"/>
      <c r="O203" s="1613"/>
      <c r="P203" s="1613"/>
      <c r="Q203" s="1613"/>
      <c r="R203" s="1285"/>
      <c r="S203" s="741" t="s">
        <v>111</v>
      </c>
      <c r="T203" s="741" t="s">
        <v>14610</v>
      </c>
      <c r="U203" s="1285"/>
    </row>
    <row r="204" spans="1:21" ht="25.5">
      <c r="A204" s="1285"/>
      <c r="B204" s="1285"/>
      <c r="C204" s="1285"/>
      <c r="D204" s="1285"/>
      <c r="E204" s="1285"/>
      <c r="F204" s="1648"/>
      <c r="G204" s="1286"/>
      <c r="H204" s="1286"/>
      <c r="I204" s="1285"/>
      <c r="J204" s="1435"/>
      <c r="K204" s="1285"/>
      <c r="L204" s="1613"/>
      <c r="M204" s="1613"/>
      <c r="N204" s="1613"/>
      <c r="O204" s="1613"/>
      <c r="P204" s="1613"/>
      <c r="Q204" s="1613"/>
      <c r="R204" s="1285"/>
      <c r="S204" s="741" t="s">
        <v>157</v>
      </c>
      <c r="T204" s="741" t="s">
        <v>14611</v>
      </c>
      <c r="U204" s="1285"/>
    </row>
    <row r="205" spans="1:21" ht="38.25">
      <c r="A205" s="1285"/>
      <c r="B205" s="1285"/>
      <c r="C205" s="1285"/>
      <c r="D205" s="1285"/>
      <c r="E205" s="1285"/>
      <c r="F205" s="1648"/>
      <c r="G205" s="1286"/>
      <c r="H205" s="1286"/>
      <c r="I205" s="1285"/>
      <c r="J205" s="1435"/>
      <c r="K205" s="1285"/>
      <c r="L205" s="1613"/>
      <c r="M205" s="1613"/>
      <c r="N205" s="1613"/>
      <c r="O205" s="1613"/>
      <c r="P205" s="1613"/>
      <c r="Q205" s="1613"/>
      <c r="R205" s="1285"/>
      <c r="S205" s="741" t="s">
        <v>157</v>
      </c>
      <c r="T205" s="741" t="s">
        <v>14612</v>
      </c>
      <c r="U205" s="1285"/>
    </row>
    <row r="206" spans="1:21" ht="51">
      <c r="A206" s="741">
        <v>49</v>
      </c>
      <c r="B206" s="741" t="s">
        <v>14613</v>
      </c>
      <c r="C206" s="741" t="s">
        <v>14614</v>
      </c>
      <c r="D206" s="741" t="s">
        <v>1181</v>
      </c>
      <c r="E206" s="741" t="s">
        <v>2839</v>
      </c>
      <c r="F206" s="741">
        <v>6</v>
      </c>
      <c r="G206" s="741"/>
      <c r="H206" s="741"/>
      <c r="I206" s="741" t="s">
        <v>14258</v>
      </c>
      <c r="J206" s="756">
        <v>1026700981691</v>
      </c>
      <c r="K206" s="756" t="s">
        <v>14615</v>
      </c>
      <c r="L206" s="741"/>
      <c r="M206" s="741"/>
      <c r="N206" s="741"/>
      <c r="O206" s="741"/>
      <c r="P206" s="741"/>
      <c r="Q206" s="741"/>
      <c r="R206" s="741"/>
      <c r="S206" s="741"/>
      <c r="T206" s="741"/>
      <c r="U206" s="741"/>
    </row>
    <row r="207" spans="1:21" ht="63.75">
      <c r="A207" s="741">
        <v>50</v>
      </c>
      <c r="B207" s="741" t="s">
        <v>14616</v>
      </c>
      <c r="C207" s="741" t="s">
        <v>14617</v>
      </c>
      <c r="D207" s="741" t="s">
        <v>1181</v>
      </c>
      <c r="E207" s="741" t="s">
        <v>14618</v>
      </c>
      <c r="F207" s="753">
        <v>6</v>
      </c>
      <c r="G207" s="755" t="s">
        <v>14525</v>
      </c>
      <c r="H207" s="755" t="s">
        <v>14374</v>
      </c>
      <c r="I207" s="741" t="s">
        <v>14518</v>
      </c>
      <c r="J207" s="756">
        <v>1026700981691</v>
      </c>
      <c r="K207" s="741" t="s">
        <v>14619</v>
      </c>
      <c r="R207" s="741"/>
      <c r="S207" s="741" t="s">
        <v>14620</v>
      </c>
      <c r="T207" s="741" t="s">
        <v>14621</v>
      </c>
      <c r="U207" s="741" t="s">
        <v>14617</v>
      </c>
    </row>
    <row r="208" spans="1:21" ht="38.25">
      <c r="A208" s="1285">
        <v>51</v>
      </c>
      <c r="B208" s="1613" t="s">
        <v>14622</v>
      </c>
      <c r="C208" s="1285" t="s">
        <v>14623</v>
      </c>
      <c r="D208" s="1285" t="s">
        <v>1181</v>
      </c>
      <c r="E208" s="1285" t="s">
        <v>14286</v>
      </c>
      <c r="F208" s="1648">
        <v>32.4</v>
      </c>
      <c r="G208" s="1286" t="s">
        <v>6798</v>
      </c>
      <c r="H208" s="1286" t="s">
        <v>14331</v>
      </c>
      <c r="I208" s="1613" t="s">
        <v>14258</v>
      </c>
      <c r="J208" s="1435">
        <v>1026700981691</v>
      </c>
      <c r="K208" s="1285" t="s">
        <v>14283</v>
      </c>
      <c r="L208" s="1613"/>
      <c r="M208" s="1613"/>
      <c r="N208" s="1613"/>
      <c r="O208" s="1613"/>
      <c r="P208" s="1613"/>
      <c r="Q208" s="1613"/>
      <c r="R208" s="1285"/>
      <c r="S208" s="741" t="s">
        <v>157</v>
      </c>
      <c r="T208" s="741" t="s">
        <v>26330</v>
      </c>
      <c r="U208" s="1285" t="s">
        <v>14623</v>
      </c>
    </row>
    <row r="209" spans="1:21" ht="38.25">
      <c r="A209" s="1285"/>
      <c r="B209" s="1613"/>
      <c r="C209" s="1285"/>
      <c r="D209" s="1285"/>
      <c r="E209" s="1285"/>
      <c r="F209" s="1648"/>
      <c r="G209" s="1286"/>
      <c r="H209" s="1286"/>
      <c r="I209" s="1613"/>
      <c r="J209" s="1435"/>
      <c r="K209" s="1285"/>
      <c r="L209" s="1613"/>
      <c r="M209" s="1613"/>
      <c r="N209" s="1613"/>
      <c r="O209" s="1613"/>
      <c r="P209" s="1613"/>
      <c r="Q209" s="1613"/>
      <c r="R209" s="1285"/>
      <c r="S209" s="741" t="s">
        <v>157</v>
      </c>
      <c r="T209" s="741" t="s">
        <v>14624</v>
      </c>
      <c r="U209" s="1285"/>
    </row>
    <row r="210" spans="1:21" ht="38.25">
      <c r="A210" s="1285"/>
      <c r="B210" s="1613"/>
      <c r="C210" s="1285"/>
      <c r="D210" s="1285"/>
      <c r="E210" s="1285"/>
      <c r="F210" s="1648"/>
      <c r="G210" s="1286"/>
      <c r="H210" s="1286"/>
      <c r="I210" s="1613"/>
      <c r="J210" s="1435"/>
      <c r="K210" s="1285"/>
      <c r="L210" s="1613"/>
      <c r="M210" s="1613"/>
      <c r="N210" s="1613"/>
      <c r="O210" s="1613"/>
      <c r="P210" s="1613"/>
      <c r="Q210" s="1613"/>
      <c r="R210" s="1285"/>
      <c r="S210" s="741" t="s">
        <v>157</v>
      </c>
      <c r="T210" s="741" t="s">
        <v>14625</v>
      </c>
      <c r="U210" s="1285"/>
    </row>
    <row r="211" spans="1:21" ht="38.25">
      <c r="A211" s="1285">
        <v>52</v>
      </c>
      <c r="B211" s="1285" t="s">
        <v>14626</v>
      </c>
      <c r="C211" s="1285" t="s">
        <v>14627</v>
      </c>
      <c r="D211" s="1285" t="s">
        <v>1181</v>
      </c>
      <c r="E211" s="1285" t="s">
        <v>14628</v>
      </c>
      <c r="F211" s="1648">
        <v>5.6</v>
      </c>
      <c r="G211" s="1286" t="s">
        <v>14525</v>
      </c>
      <c r="H211" s="1286" t="s">
        <v>14374</v>
      </c>
      <c r="I211" s="1285" t="s">
        <v>14258</v>
      </c>
      <c r="J211" s="1435">
        <v>1026700981691</v>
      </c>
      <c r="K211" s="1285" t="s">
        <v>14283</v>
      </c>
      <c r="L211" s="1613"/>
      <c r="M211" s="1613"/>
      <c r="N211" s="1613"/>
      <c r="O211" s="1613"/>
      <c r="P211" s="1613"/>
      <c r="Q211" s="1613"/>
      <c r="R211" s="1285"/>
      <c r="S211" s="741" t="s">
        <v>157</v>
      </c>
      <c r="T211" s="741" t="s">
        <v>26331</v>
      </c>
      <c r="U211" s="1285" t="s">
        <v>14627</v>
      </c>
    </row>
    <row r="212" spans="1:21" ht="51">
      <c r="A212" s="1285"/>
      <c r="B212" s="1285"/>
      <c r="C212" s="1285"/>
      <c r="D212" s="1285"/>
      <c r="E212" s="1285"/>
      <c r="F212" s="1648"/>
      <c r="G212" s="1286"/>
      <c r="H212" s="1286"/>
      <c r="I212" s="1285"/>
      <c r="J212" s="1435"/>
      <c r="K212" s="1285"/>
      <c r="L212" s="1613"/>
      <c r="M212" s="1613"/>
      <c r="N212" s="1613"/>
      <c r="O212" s="1613"/>
      <c r="P212" s="1613"/>
      <c r="Q212" s="1613"/>
      <c r="R212" s="1285"/>
      <c r="S212" s="741" t="s">
        <v>157</v>
      </c>
      <c r="T212" s="741" t="s">
        <v>14629</v>
      </c>
      <c r="U212" s="1285"/>
    </row>
    <row r="213" spans="1:21" ht="63.75">
      <c r="A213" s="1285"/>
      <c r="B213" s="1285"/>
      <c r="C213" s="1285"/>
      <c r="D213" s="1285"/>
      <c r="E213" s="1285"/>
      <c r="F213" s="1648"/>
      <c r="G213" s="1286"/>
      <c r="H213" s="1286"/>
      <c r="I213" s="1285"/>
      <c r="J213" s="1435"/>
      <c r="K213" s="1285"/>
      <c r="L213" s="1613"/>
      <c r="M213" s="1613"/>
      <c r="N213" s="1613"/>
      <c r="O213" s="1613"/>
      <c r="P213" s="1613"/>
      <c r="Q213" s="1613"/>
      <c r="R213" s="1285"/>
      <c r="S213" s="741" t="s">
        <v>157</v>
      </c>
      <c r="T213" s="741" t="s">
        <v>14630</v>
      </c>
      <c r="U213" s="1285"/>
    </row>
    <row r="214" spans="1:21" ht="38.25">
      <c r="A214" s="1285"/>
      <c r="B214" s="1285"/>
      <c r="C214" s="1285"/>
      <c r="D214" s="1285"/>
      <c r="E214" s="1285"/>
      <c r="F214" s="1648"/>
      <c r="G214" s="1286"/>
      <c r="H214" s="1286"/>
      <c r="I214" s="1285"/>
      <c r="J214" s="1435"/>
      <c r="K214" s="1285"/>
      <c r="L214" s="1613"/>
      <c r="M214" s="1613"/>
      <c r="N214" s="1613"/>
      <c r="O214" s="1613"/>
      <c r="P214" s="1613"/>
      <c r="Q214" s="1613"/>
      <c r="R214" s="1285"/>
      <c r="S214" s="741" t="s">
        <v>157</v>
      </c>
      <c r="T214" s="741" t="s">
        <v>14631</v>
      </c>
      <c r="U214" s="1285"/>
    </row>
    <row r="215" spans="1:21" ht="51">
      <c r="A215" s="1285"/>
      <c r="B215" s="1285"/>
      <c r="C215" s="1285"/>
      <c r="D215" s="1285"/>
      <c r="E215" s="1285"/>
      <c r="F215" s="1648"/>
      <c r="G215" s="1286"/>
      <c r="H215" s="1286"/>
      <c r="I215" s="1285"/>
      <c r="J215" s="1435"/>
      <c r="K215" s="1285"/>
      <c r="L215" s="1613"/>
      <c r="M215" s="1613"/>
      <c r="N215" s="1613"/>
      <c r="O215" s="1613"/>
      <c r="P215" s="1613"/>
      <c r="Q215" s="1613"/>
      <c r="R215" s="1285"/>
      <c r="S215" s="741" t="s">
        <v>157</v>
      </c>
      <c r="T215" s="741" t="s">
        <v>14632</v>
      </c>
      <c r="U215" s="1285"/>
    </row>
    <row r="216" spans="1:21" ht="38.25">
      <c r="A216" s="1285"/>
      <c r="B216" s="1285"/>
      <c r="C216" s="1285"/>
      <c r="D216" s="1285"/>
      <c r="E216" s="1285"/>
      <c r="F216" s="1648"/>
      <c r="G216" s="1286"/>
      <c r="H216" s="1286"/>
      <c r="I216" s="1285"/>
      <c r="J216" s="1435"/>
      <c r="K216" s="1285"/>
      <c r="L216" s="1613"/>
      <c r="M216" s="1613"/>
      <c r="N216" s="1613"/>
      <c r="O216" s="1613"/>
      <c r="P216" s="1613"/>
      <c r="Q216" s="1613"/>
      <c r="R216" s="1285"/>
      <c r="S216" s="741" t="s">
        <v>157</v>
      </c>
      <c r="T216" s="741" t="s">
        <v>14633</v>
      </c>
      <c r="U216" s="1285"/>
    </row>
    <row r="217" spans="1:21" ht="38.25">
      <c r="A217" s="1285"/>
      <c r="B217" s="1285"/>
      <c r="C217" s="1285"/>
      <c r="D217" s="1285"/>
      <c r="E217" s="1285"/>
      <c r="F217" s="1648"/>
      <c r="G217" s="1286"/>
      <c r="H217" s="1286"/>
      <c r="I217" s="1285"/>
      <c r="J217" s="1435"/>
      <c r="K217" s="1285"/>
      <c r="L217" s="1613"/>
      <c r="M217" s="1613"/>
      <c r="N217" s="1613"/>
      <c r="O217" s="1613"/>
      <c r="P217" s="1613"/>
      <c r="Q217" s="1613"/>
      <c r="R217" s="1285"/>
      <c r="S217" s="741" t="s">
        <v>157</v>
      </c>
      <c r="T217" s="741" t="s">
        <v>14634</v>
      </c>
      <c r="U217" s="1285"/>
    </row>
    <row r="218" spans="1:21" ht="38.25">
      <c r="A218" s="1285"/>
      <c r="B218" s="1285"/>
      <c r="C218" s="1285"/>
      <c r="D218" s="1285"/>
      <c r="E218" s="1285"/>
      <c r="F218" s="1648"/>
      <c r="G218" s="1286"/>
      <c r="H218" s="1286"/>
      <c r="I218" s="1285"/>
      <c r="J218" s="1435"/>
      <c r="K218" s="1285"/>
      <c r="L218" s="1613"/>
      <c r="M218" s="1613"/>
      <c r="N218" s="1613"/>
      <c r="O218" s="1613"/>
      <c r="P218" s="1613"/>
      <c r="Q218" s="1613"/>
      <c r="R218" s="1285"/>
      <c r="S218" s="741" t="s">
        <v>157</v>
      </c>
      <c r="T218" s="741" t="s">
        <v>14635</v>
      </c>
      <c r="U218" s="1285"/>
    </row>
    <row r="219" spans="1:21" ht="38.25">
      <c r="A219" s="1285"/>
      <c r="B219" s="1285"/>
      <c r="C219" s="1285"/>
      <c r="D219" s="1285"/>
      <c r="E219" s="1285"/>
      <c r="F219" s="1648"/>
      <c r="G219" s="1286"/>
      <c r="H219" s="1286"/>
      <c r="I219" s="1285"/>
      <c r="J219" s="1435"/>
      <c r="K219" s="1285"/>
      <c r="L219" s="1613"/>
      <c r="M219" s="1613"/>
      <c r="N219" s="1613"/>
      <c r="O219" s="1613"/>
      <c r="P219" s="1613"/>
      <c r="Q219" s="1613"/>
      <c r="R219" s="1285"/>
      <c r="S219" s="741" t="s">
        <v>157</v>
      </c>
      <c r="T219" s="741" t="s">
        <v>14636</v>
      </c>
      <c r="U219" s="1285"/>
    </row>
    <row r="220" spans="1:21" ht="38.25">
      <c r="A220" s="1285"/>
      <c r="B220" s="1285"/>
      <c r="C220" s="1285"/>
      <c r="D220" s="1285"/>
      <c r="E220" s="1285"/>
      <c r="F220" s="1648"/>
      <c r="G220" s="1286"/>
      <c r="H220" s="1286"/>
      <c r="I220" s="1285"/>
      <c r="J220" s="1435"/>
      <c r="K220" s="1285"/>
      <c r="L220" s="1613"/>
      <c r="M220" s="1613"/>
      <c r="N220" s="1613"/>
      <c r="O220" s="1613"/>
      <c r="P220" s="1613"/>
      <c r="Q220" s="1613"/>
      <c r="R220" s="1285"/>
      <c r="S220" s="741" t="s">
        <v>157</v>
      </c>
      <c r="T220" s="741" t="s">
        <v>14637</v>
      </c>
      <c r="U220" s="1285"/>
    </row>
    <row r="221" spans="1:21" ht="38.25">
      <c r="A221" s="1285"/>
      <c r="B221" s="1285"/>
      <c r="C221" s="1285"/>
      <c r="D221" s="1285"/>
      <c r="E221" s="1285"/>
      <c r="F221" s="1648"/>
      <c r="G221" s="1286"/>
      <c r="H221" s="1286"/>
      <c r="I221" s="1285"/>
      <c r="J221" s="1435"/>
      <c r="K221" s="1285"/>
      <c r="L221" s="1613"/>
      <c r="M221" s="1613"/>
      <c r="N221" s="1613"/>
      <c r="O221" s="1613"/>
      <c r="P221" s="1613"/>
      <c r="Q221" s="1613"/>
      <c r="R221" s="1285"/>
      <c r="S221" s="741" t="s">
        <v>157</v>
      </c>
      <c r="T221" s="741" t="s">
        <v>14638</v>
      </c>
      <c r="U221" s="1285"/>
    </row>
    <row r="222" spans="1:21" ht="63.75">
      <c r="A222" s="1285"/>
      <c r="B222" s="1285"/>
      <c r="C222" s="1285"/>
      <c r="D222" s="1285"/>
      <c r="E222" s="1285"/>
      <c r="F222" s="1648"/>
      <c r="G222" s="1286"/>
      <c r="H222" s="1286"/>
      <c r="I222" s="1285"/>
      <c r="J222" s="1435"/>
      <c r="K222" s="1285"/>
      <c r="L222" s="1613"/>
      <c r="M222" s="1613"/>
      <c r="N222" s="1613"/>
      <c r="O222" s="1613"/>
      <c r="P222" s="1613"/>
      <c r="Q222" s="1613"/>
      <c r="R222" s="1285"/>
      <c r="S222" s="741" t="s">
        <v>143</v>
      </c>
      <c r="T222" s="741" t="s">
        <v>14639</v>
      </c>
      <c r="U222" s="1285"/>
    </row>
    <row r="223" spans="1:21" ht="51">
      <c r="A223" s="1285"/>
      <c r="B223" s="1285"/>
      <c r="C223" s="1285"/>
      <c r="D223" s="1285"/>
      <c r="E223" s="1285"/>
      <c r="F223" s="1648"/>
      <c r="G223" s="1286"/>
      <c r="H223" s="1286"/>
      <c r="I223" s="1285"/>
      <c r="J223" s="1435"/>
      <c r="K223" s="1285"/>
      <c r="L223" s="1613"/>
      <c r="M223" s="1613"/>
      <c r="N223" s="1613"/>
      <c r="O223" s="1613"/>
      <c r="P223" s="1613"/>
      <c r="Q223" s="1613"/>
      <c r="R223" s="1285"/>
      <c r="S223" s="741" t="s">
        <v>143</v>
      </c>
      <c r="T223" s="741" t="s">
        <v>14640</v>
      </c>
      <c r="U223" s="1285"/>
    </row>
    <row r="224" spans="1:21" ht="63.75">
      <c r="A224" s="1285"/>
      <c r="B224" s="1285"/>
      <c r="C224" s="1285"/>
      <c r="D224" s="1285"/>
      <c r="E224" s="1285"/>
      <c r="F224" s="1648"/>
      <c r="G224" s="1286"/>
      <c r="H224" s="1286"/>
      <c r="I224" s="1285"/>
      <c r="J224" s="1435"/>
      <c r="K224" s="1285"/>
      <c r="L224" s="1613"/>
      <c r="M224" s="1613"/>
      <c r="N224" s="1613"/>
      <c r="O224" s="1613"/>
      <c r="P224" s="1613"/>
      <c r="Q224" s="1613"/>
      <c r="R224" s="1285"/>
      <c r="S224" s="741" t="s">
        <v>143</v>
      </c>
      <c r="T224" s="741" t="s">
        <v>14641</v>
      </c>
      <c r="U224" s="1285"/>
    </row>
    <row r="225" spans="1:21" ht="38.25">
      <c r="A225" s="1285"/>
      <c r="B225" s="1285"/>
      <c r="C225" s="1285"/>
      <c r="D225" s="1285"/>
      <c r="E225" s="1285"/>
      <c r="F225" s="1648"/>
      <c r="G225" s="1286"/>
      <c r="H225" s="1286"/>
      <c r="I225" s="1285"/>
      <c r="J225" s="1435"/>
      <c r="K225" s="1285"/>
      <c r="L225" s="1613"/>
      <c r="M225" s="1613"/>
      <c r="N225" s="1613"/>
      <c r="O225" s="1613"/>
      <c r="P225" s="1613"/>
      <c r="Q225" s="1613"/>
      <c r="R225" s="1285"/>
      <c r="S225" s="741" t="s">
        <v>143</v>
      </c>
      <c r="T225" s="741" t="s">
        <v>14642</v>
      </c>
      <c r="U225" s="1285"/>
    </row>
    <row r="226" spans="1:21" ht="25.5">
      <c r="A226" s="1285"/>
      <c r="B226" s="1285"/>
      <c r="C226" s="1285"/>
      <c r="D226" s="1285"/>
      <c r="E226" s="1285"/>
      <c r="F226" s="1648"/>
      <c r="G226" s="1286"/>
      <c r="H226" s="1286"/>
      <c r="I226" s="1285"/>
      <c r="J226" s="1435"/>
      <c r="K226" s="1285"/>
      <c r="L226" s="1613"/>
      <c r="M226" s="1613"/>
      <c r="N226" s="1613"/>
      <c r="O226" s="1613"/>
      <c r="P226" s="1613"/>
      <c r="Q226" s="1613"/>
      <c r="R226" s="1285"/>
      <c r="S226" s="741" t="s">
        <v>143</v>
      </c>
      <c r="T226" s="741" t="s">
        <v>14643</v>
      </c>
      <c r="U226" s="1285"/>
    </row>
    <row r="227" spans="1:21" ht="38.25">
      <c r="A227" s="1285"/>
      <c r="B227" s="1285"/>
      <c r="C227" s="1285"/>
      <c r="D227" s="1285"/>
      <c r="E227" s="1285"/>
      <c r="F227" s="1648"/>
      <c r="G227" s="1286"/>
      <c r="H227" s="1286"/>
      <c r="I227" s="1285"/>
      <c r="J227" s="1435"/>
      <c r="K227" s="1285"/>
      <c r="L227" s="1613"/>
      <c r="M227" s="1613"/>
      <c r="N227" s="1613"/>
      <c r="O227" s="1613"/>
      <c r="P227" s="1613"/>
      <c r="Q227" s="1613"/>
      <c r="R227" s="1285"/>
      <c r="S227" s="741" t="s">
        <v>143</v>
      </c>
      <c r="T227" s="741" t="s">
        <v>14644</v>
      </c>
      <c r="U227" s="1285"/>
    </row>
    <row r="228" spans="1:21" ht="51">
      <c r="A228" s="1285"/>
      <c r="B228" s="1285"/>
      <c r="C228" s="1285"/>
      <c r="D228" s="1285"/>
      <c r="E228" s="1285"/>
      <c r="F228" s="1648"/>
      <c r="G228" s="1286"/>
      <c r="H228" s="1286"/>
      <c r="I228" s="1285"/>
      <c r="J228" s="1435"/>
      <c r="K228" s="1285"/>
      <c r="L228" s="1613"/>
      <c r="M228" s="1613"/>
      <c r="N228" s="1613"/>
      <c r="O228" s="1613"/>
      <c r="P228" s="1613"/>
      <c r="Q228" s="1613"/>
      <c r="R228" s="1285"/>
      <c r="S228" s="741" t="s">
        <v>143</v>
      </c>
      <c r="T228" s="741" t="s">
        <v>14645</v>
      </c>
      <c r="U228" s="1285"/>
    </row>
    <row r="229" spans="1:21" ht="38.25">
      <c r="A229" s="1285"/>
      <c r="B229" s="1285"/>
      <c r="C229" s="1285"/>
      <c r="D229" s="1285"/>
      <c r="E229" s="1285"/>
      <c r="F229" s="1648"/>
      <c r="G229" s="1286"/>
      <c r="H229" s="1286"/>
      <c r="I229" s="1285"/>
      <c r="J229" s="1435"/>
      <c r="K229" s="1285"/>
      <c r="L229" s="1613"/>
      <c r="M229" s="1613"/>
      <c r="N229" s="1613"/>
      <c r="O229" s="1613"/>
      <c r="P229" s="1613"/>
      <c r="Q229" s="1613"/>
      <c r="R229" s="1285"/>
      <c r="S229" s="741" t="s">
        <v>143</v>
      </c>
      <c r="T229" s="741" t="s">
        <v>14646</v>
      </c>
      <c r="U229" s="1285"/>
    </row>
    <row r="230" spans="1:21" ht="38.25">
      <c r="A230" s="1285"/>
      <c r="B230" s="1285"/>
      <c r="C230" s="1285"/>
      <c r="D230" s="1285"/>
      <c r="E230" s="1285"/>
      <c r="F230" s="1648"/>
      <c r="G230" s="1286"/>
      <c r="H230" s="1286"/>
      <c r="I230" s="1285"/>
      <c r="J230" s="1435"/>
      <c r="K230" s="1285"/>
      <c r="L230" s="1613"/>
      <c r="M230" s="1613"/>
      <c r="N230" s="1613"/>
      <c r="O230" s="1613"/>
      <c r="P230" s="1613"/>
      <c r="Q230" s="1613"/>
      <c r="R230" s="1285"/>
      <c r="S230" s="741" t="s">
        <v>143</v>
      </c>
      <c r="T230" s="741" t="s">
        <v>14647</v>
      </c>
      <c r="U230" s="1285"/>
    </row>
    <row r="231" spans="1:21" ht="51">
      <c r="A231" s="1285"/>
      <c r="B231" s="1285"/>
      <c r="C231" s="1285"/>
      <c r="D231" s="1285"/>
      <c r="E231" s="1285"/>
      <c r="F231" s="1648"/>
      <c r="G231" s="1286"/>
      <c r="H231" s="1286"/>
      <c r="I231" s="1285"/>
      <c r="J231" s="1435"/>
      <c r="K231" s="1285"/>
      <c r="L231" s="1613"/>
      <c r="M231" s="1613"/>
      <c r="N231" s="1613"/>
      <c r="O231" s="1613"/>
      <c r="P231" s="1613"/>
      <c r="Q231" s="1613"/>
      <c r="R231" s="1285"/>
      <c r="S231" s="741" t="s">
        <v>143</v>
      </c>
      <c r="T231" s="741" t="s">
        <v>14648</v>
      </c>
      <c r="U231" s="1285"/>
    </row>
    <row r="232" spans="1:21" ht="38.25">
      <c r="A232" s="1285"/>
      <c r="B232" s="1285"/>
      <c r="C232" s="1285"/>
      <c r="D232" s="1285"/>
      <c r="E232" s="1285"/>
      <c r="F232" s="1648"/>
      <c r="G232" s="1286"/>
      <c r="H232" s="1286"/>
      <c r="I232" s="1285"/>
      <c r="J232" s="1435"/>
      <c r="K232" s="1285"/>
      <c r="L232" s="1613"/>
      <c r="M232" s="1613"/>
      <c r="N232" s="1613"/>
      <c r="O232" s="1613"/>
      <c r="P232" s="1613"/>
      <c r="Q232" s="1613"/>
      <c r="R232" s="1285"/>
      <c r="S232" s="741" t="s">
        <v>143</v>
      </c>
      <c r="T232" s="741" t="s">
        <v>14649</v>
      </c>
      <c r="U232" s="1285"/>
    </row>
    <row r="233" spans="1:21" ht="38.25">
      <c r="A233" s="1285"/>
      <c r="B233" s="1285"/>
      <c r="C233" s="1285"/>
      <c r="D233" s="1285"/>
      <c r="E233" s="1285"/>
      <c r="F233" s="1648"/>
      <c r="G233" s="1286"/>
      <c r="H233" s="1286"/>
      <c r="I233" s="1285"/>
      <c r="J233" s="1435"/>
      <c r="K233" s="1285"/>
      <c r="L233" s="1613"/>
      <c r="M233" s="1613"/>
      <c r="N233" s="1613"/>
      <c r="O233" s="1613"/>
      <c r="P233" s="1613"/>
      <c r="Q233" s="1613"/>
      <c r="R233" s="1285"/>
      <c r="S233" s="741" t="s">
        <v>143</v>
      </c>
      <c r="T233" s="741" t="s">
        <v>14650</v>
      </c>
      <c r="U233" s="1285"/>
    </row>
    <row r="234" spans="1:21" ht="38.25">
      <c r="A234" s="1285"/>
      <c r="B234" s="1285"/>
      <c r="C234" s="1285"/>
      <c r="D234" s="1285"/>
      <c r="E234" s="1285"/>
      <c r="F234" s="1648"/>
      <c r="G234" s="1286"/>
      <c r="H234" s="1286"/>
      <c r="I234" s="1285"/>
      <c r="J234" s="1435"/>
      <c r="K234" s="1285"/>
      <c r="L234" s="1613"/>
      <c r="M234" s="1613"/>
      <c r="N234" s="1613"/>
      <c r="O234" s="1613"/>
      <c r="P234" s="1613"/>
      <c r="Q234" s="1613"/>
      <c r="R234" s="1285"/>
      <c r="S234" s="741" t="s">
        <v>111</v>
      </c>
      <c r="T234" s="741" t="s">
        <v>14651</v>
      </c>
      <c r="U234" s="1285"/>
    </row>
    <row r="235" spans="1:21" ht="38.25">
      <c r="A235" s="1285"/>
      <c r="B235" s="1285"/>
      <c r="C235" s="1285"/>
      <c r="D235" s="1285"/>
      <c r="E235" s="1285"/>
      <c r="F235" s="1648"/>
      <c r="G235" s="1286"/>
      <c r="H235" s="1286"/>
      <c r="I235" s="1285"/>
      <c r="J235" s="1435"/>
      <c r="K235" s="1285"/>
      <c r="L235" s="1613"/>
      <c r="M235" s="1613"/>
      <c r="N235" s="1613"/>
      <c r="O235" s="1613"/>
      <c r="P235" s="1613"/>
      <c r="Q235" s="1613"/>
      <c r="R235" s="1285"/>
      <c r="S235" s="741" t="s">
        <v>111</v>
      </c>
      <c r="T235" s="741" t="s">
        <v>14652</v>
      </c>
      <c r="U235" s="1285"/>
    </row>
    <row r="236" spans="1:21">
      <c r="A236" s="1285">
        <v>53</v>
      </c>
      <c r="B236" s="1285" t="s">
        <v>14653</v>
      </c>
      <c r="C236" s="1285" t="s">
        <v>14654</v>
      </c>
      <c r="D236" s="1285" t="s">
        <v>1181</v>
      </c>
      <c r="E236" s="1285" t="s">
        <v>2839</v>
      </c>
      <c r="F236" s="1648" t="s">
        <v>14271</v>
      </c>
      <c r="G236" s="1286" t="s">
        <v>10521</v>
      </c>
      <c r="H236" s="1286" t="s">
        <v>10522</v>
      </c>
      <c r="I236" s="1285" t="s">
        <v>14258</v>
      </c>
      <c r="J236" s="1435">
        <v>1026700981691</v>
      </c>
      <c r="K236" s="1285" t="s">
        <v>14283</v>
      </c>
      <c r="L236" s="1613"/>
      <c r="M236" s="1613"/>
      <c r="N236" s="1613"/>
      <c r="O236" s="1613"/>
      <c r="P236" s="1613"/>
      <c r="Q236" s="1613"/>
      <c r="R236" s="1285"/>
      <c r="S236" s="1285" t="s">
        <v>157</v>
      </c>
      <c r="T236" s="1285" t="s">
        <v>14655</v>
      </c>
      <c r="U236" s="1285" t="s">
        <v>14654</v>
      </c>
    </row>
    <row r="237" spans="1:21">
      <c r="A237" s="1285"/>
      <c r="B237" s="1285"/>
      <c r="C237" s="1285"/>
      <c r="D237" s="1285"/>
      <c r="E237" s="1285"/>
      <c r="F237" s="1648"/>
      <c r="G237" s="1286"/>
      <c r="H237" s="1286"/>
      <c r="I237" s="1285"/>
      <c r="J237" s="1435"/>
      <c r="K237" s="1285"/>
      <c r="L237" s="1613"/>
      <c r="M237" s="1613"/>
      <c r="N237" s="1613"/>
      <c r="O237" s="1613"/>
      <c r="P237" s="1613"/>
      <c r="Q237" s="1613"/>
      <c r="R237" s="1285"/>
      <c r="S237" s="1285"/>
      <c r="T237" s="1285"/>
      <c r="U237" s="1285"/>
    </row>
    <row r="238" spans="1:21">
      <c r="A238" s="1285"/>
      <c r="B238" s="1285"/>
      <c r="C238" s="1285"/>
      <c r="D238" s="1285"/>
      <c r="E238" s="1285"/>
      <c r="F238" s="1648"/>
      <c r="G238" s="1286"/>
      <c r="H238" s="1286"/>
      <c r="I238" s="1285"/>
      <c r="J238" s="1435"/>
      <c r="K238" s="1285"/>
      <c r="L238" s="1613"/>
      <c r="M238" s="1613"/>
      <c r="N238" s="1613"/>
      <c r="O238" s="1613"/>
      <c r="P238" s="1613"/>
      <c r="Q238" s="1613"/>
      <c r="R238" s="1285"/>
      <c r="S238" s="1285"/>
      <c r="T238" s="1285"/>
      <c r="U238" s="1285"/>
    </row>
    <row r="239" spans="1:21" ht="38.25">
      <c r="A239" s="741">
        <v>54</v>
      </c>
      <c r="B239" s="741" t="s">
        <v>14656</v>
      </c>
      <c r="C239" s="741" t="s">
        <v>14657</v>
      </c>
      <c r="D239" s="741" t="s">
        <v>1181</v>
      </c>
      <c r="E239" s="741" t="s">
        <v>14282</v>
      </c>
      <c r="F239" s="753">
        <v>11</v>
      </c>
      <c r="G239" s="755" t="s">
        <v>2960</v>
      </c>
      <c r="H239" s="755" t="s">
        <v>10221</v>
      </c>
      <c r="I239" s="754" t="s">
        <v>14258</v>
      </c>
      <c r="J239" s="756">
        <v>1026700981691</v>
      </c>
      <c r="K239" s="741" t="s">
        <v>14283</v>
      </c>
      <c r="R239" s="741"/>
      <c r="S239" s="754" t="s">
        <v>1880</v>
      </c>
      <c r="T239" s="741" t="s">
        <v>14658</v>
      </c>
      <c r="U239" s="741" t="s">
        <v>14657</v>
      </c>
    </row>
    <row r="240" spans="1:21" ht="51">
      <c r="A240" s="1285">
        <v>55</v>
      </c>
      <c r="B240" s="1613" t="s">
        <v>14659</v>
      </c>
      <c r="C240" s="1285" t="s">
        <v>14660</v>
      </c>
      <c r="D240" s="1285" t="s">
        <v>1181</v>
      </c>
      <c r="E240" s="1285" t="s">
        <v>14661</v>
      </c>
      <c r="F240" s="1648">
        <v>9.3000000000000007</v>
      </c>
      <c r="G240" s="1286" t="s">
        <v>10521</v>
      </c>
      <c r="H240" s="1286" t="s">
        <v>10522</v>
      </c>
      <c r="I240" s="1613" t="s">
        <v>14258</v>
      </c>
      <c r="J240" s="1435">
        <v>1026700981691</v>
      </c>
      <c r="K240" s="1285" t="s">
        <v>14283</v>
      </c>
      <c r="L240" s="1613"/>
      <c r="M240" s="1613"/>
      <c r="N240" s="1613"/>
      <c r="O240" s="1613"/>
      <c r="P240" s="1613"/>
      <c r="Q240" s="1613"/>
      <c r="R240" s="1285"/>
      <c r="S240" s="741" t="s">
        <v>157</v>
      </c>
      <c r="T240" s="741" t="s">
        <v>26332</v>
      </c>
      <c r="U240" s="1285" t="s">
        <v>14660</v>
      </c>
    </row>
    <row r="241" spans="1:21" ht="38.25">
      <c r="A241" s="1285"/>
      <c r="B241" s="1613"/>
      <c r="C241" s="1285"/>
      <c r="D241" s="1285"/>
      <c r="E241" s="1285"/>
      <c r="F241" s="1648"/>
      <c r="G241" s="1286"/>
      <c r="H241" s="1286"/>
      <c r="I241" s="1613"/>
      <c r="J241" s="1435"/>
      <c r="K241" s="1285"/>
      <c r="L241" s="1613"/>
      <c r="M241" s="1613"/>
      <c r="N241" s="1613"/>
      <c r="O241" s="1613"/>
      <c r="P241" s="1613"/>
      <c r="Q241" s="1613"/>
      <c r="R241" s="1285"/>
      <c r="S241" s="741" t="s">
        <v>111</v>
      </c>
      <c r="T241" s="741" t="s">
        <v>14662</v>
      </c>
      <c r="U241" s="1285"/>
    </row>
    <row r="242" spans="1:21" ht="38.25">
      <c r="A242" s="1285"/>
      <c r="B242" s="1613"/>
      <c r="C242" s="1285"/>
      <c r="D242" s="1285"/>
      <c r="E242" s="1285"/>
      <c r="F242" s="1648"/>
      <c r="G242" s="1286"/>
      <c r="H242" s="1286"/>
      <c r="I242" s="1613"/>
      <c r="J242" s="1435"/>
      <c r="K242" s="1285"/>
      <c r="L242" s="1613"/>
      <c r="M242" s="1613"/>
      <c r="N242" s="1613"/>
      <c r="O242" s="1613"/>
      <c r="P242" s="1613"/>
      <c r="Q242" s="1613"/>
      <c r="R242" s="1285"/>
      <c r="S242" s="741" t="s">
        <v>111</v>
      </c>
      <c r="T242" s="741" t="s">
        <v>14663</v>
      </c>
      <c r="U242" s="1285"/>
    </row>
    <row r="243" spans="1:21" ht="38.25">
      <c r="A243" s="1285"/>
      <c r="B243" s="1613"/>
      <c r="C243" s="1285"/>
      <c r="D243" s="1285"/>
      <c r="E243" s="1285"/>
      <c r="F243" s="1648"/>
      <c r="G243" s="1286"/>
      <c r="H243" s="1286"/>
      <c r="I243" s="1613"/>
      <c r="J243" s="1435"/>
      <c r="K243" s="1285"/>
      <c r="L243" s="1613"/>
      <c r="M243" s="1613"/>
      <c r="N243" s="1613"/>
      <c r="O243" s="1613"/>
      <c r="P243" s="1613"/>
      <c r="Q243" s="1613"/>
      <c r="R243" s="1285"/>
      <c r="S243" s="741" t="s">
        <v>111</v>
      </c>
      <c r="T243" s="741" t="s">
        <v>14664</v>
      </c>
      <c r="U243" s="1285"/>
    </row>
    <row r="244" spans="1:21" ht="51">
      <c r="A244" s="1285"/>
      <c r="B244" s="1613"/>
      <c r="C244" s="1285"/>
      <c r="D244" s="1285"/>
      <c r="E244" s="1285"/>
      <c r="F244" s="1648"/>
      <c r="G244" s="1286"/>
      <c r="H244" s="1286"/>
      <c r="I244" s="1613"/>
      <c r="J244" s="1435"/>
      <c r="K244" s="1285"/>
      <c r="L244" s="1613"/>
      <c r="M244" s="1613"/>
      <c r="N244" s="1613"/>
      <c r="O244" s="1613"/>
      <c r="P244" s="1613"/>
      <c r="Q244" s="1613"/>
      <c r="R244" s="1285"/>
      <c r="S244" s="741" t="s">
        <v>111</v>
      </c>
      <c r="T244" s="741" t="s">
        <v>14665</v>
      </c>
      <c r="U244" s="1285"/>
    </row>
    <row r="245" spans="1:21" ht="38.25">
      <c r="A245" s="1285"/>
      <c r="B245" s="1613"/>
      <c r="C245" s="1285"/>
      <c r="D245" s="1285"/>
      <c r="E245" s="1285"/>
      <c r="F245" s="1648"/>
      <c r="G245" s="1286"/>
      <c r="H245" s="1286"/>
      <c r="I245" s="1613"/>
      <c r="J245" s="1435"/>
      <c r="K245" s="1285"/>
      <c r="L245" s="1613"/>
      <c r="M245" s="1613"/>
      <c r="N245" s="1613"/>
      <c r="O245" s="1613"/>
      <c r="P245" s="1613"/>
      <c r="Q245" s="1613"/>
      <c r="R245" s="1285"/>
      <c r="S245" s="741" t="s">
        <v>111</v>
      </c>
      <c r="T245" s="741" t="s">
        <v>14666</v>
      </c>
      <c r="U245" s="1285"/>
    </row>
    <row r="246" spans="1:21" ht="51">
      <c r="A246" s="1285"/>
      <c r="B246" s="1613"/>
      <c r="C246" s="1285"/>
      <c r="D246" s="1285"/>
      <c r="E246" s="1285"/>
      <c r="F246" s="1648"/>
      <c r="G246" s="1286"/>
      <c r="H246" s="1286"/>
      <c r="I246" s="1613"/>
      <c r="J246" s="1435"/>
      <c r="K246" s="1285"/>
      <c r="L246" s="1613"/>
      <c r="M246" s="1613"/>
      <c r="N246" s="1613"/>
      <c r="O246" s="1613"/>
      <c r="P246" s="1613"/>
      <c r="Q246" s="1613"/>
      <c r="R246" s="1285"/>
      <c r="S246" s="741" t="s">
        <v>111</v>
      </c>
      <c r="T246" s="741" t="s">
        <v>14667</v>
      </c>
      <c r="U246" s="1285"/>
    </row>
    <row r="247" spans="1:21" ht="51">
      <c r="A247" s="1285"/>
      <c r="B247" s="1613"/>
      <c r="C247" s="1285"/>
      <c r="D247" s="1285"/>
      <c r="E247" s="1285"/>
      <c r="F247" s="1648"/>
      <c r="G247" s="1286"/>
      <c r="H247" s="1286"/>
      <c r="I247" s="1613"/>
      <c r="J247" s="1435"/>
      <c r="K247" s="1285"/>
      <c r="L247" s="1613"/>
      <c r="M247" s="1613"/>
      <c r="N247" s="1613"/>
      <c r="O247" s="1613"/>
      <c r="P247" s="1613"/>
      <c r="Q247" s="1613"/>
      <c r="R247" s="1285"/>
      <c r="S247" s="741" t="s">
        <v>111</v>
      </c>
      <c r="T247" s="741" t="s">
        <v>14668</v>
      </c>
      <c r="U247" s="1285"/>
    </row>
    <row r="248" spans="1:21" ht="51">
      <c r="A248" s="1285"/>
      <c r="B248" s="1613"/>
      <c r="C248" s="1285"/>
      <c r="D248" s="1285"/>
      <c r="E248" s="1285"/>
      <c r="F248" s="1648"/>
      <c r="G248" s="1286"/>
      <c r="H248" s="1286"/>
      <c r="I248" s="1613"/>
      <c r="J248" s="1435"/>
      <c r="K248" s="1285"/>
      <c r="L248" s="1613"/>
      <c r="M248" s="1613"/>
      <c r="N248" s="1613"/>
      <c r="O248" s="1613"/>
      <c r="P248" s="1613"/>
      <c r="Q248" s="1613"/>
      <c r="R248" s="1285"/>
      <c r="S248" s="741" t="s">
        <v>111</v>
      </c>
      <c r="T248" s="741" t="s">
        <v>14669</v>
      </c>
      <c r="U248" s="1285"/>
    </row>
    <row r="249" spans="1:21" ht="38.25">
      <c r="A249" s="1285"/>
      <c r="B249" s="1613"/>
      <c r="C249" s="1285"/>
      <c r="D249" s="1285"/>
      <c r="E249" s="1285"/>
      <c r="F249" s="1648"/>
      <c r="G249" s="1286"/>
      <c r="H249" s="1286"/>
      <c r="I249" s="1613"/>
      <c r="J249" s="1435"/>
      <c r="K249" s="1285"/>
      <c r="L249" s="1613"/>
      <c r="M249" s="1613"/>
      <c r="N249" s="1613"/>
      <c r="O249" s="1613"/>
      <c r="P249" s="1613"/>
      <c r="Q249" s="1613"/>
      <c r="R249" s="1285"/>
      <c r="S249" s="741" t="s">
        <v>111</v>
      </c>
      <c r="T249" s="741" t="s">
        <v>14670</v>
      </c>
      <c r="U249" s="1285"/>
    </row>
    <row r="250" spans="1:21" ht="38.25">
      <c r="A250" s="1285"/>
      <c r="B250" s="1613"/>
      <c r="C250" s="1285"/>
      <c r="D250" s="1285"/>
      <c r="E250" s="1285"/>
      <c r="F250" s="1648"/>
      <c r="G250" s="1286"/>
      <c r="H250" s="1286"/>
      <c r="I250" s="1613"/>
      <c r="J250" s="1435"/>
      <c r="K250" s="1285"/>
      <c r="L250" s="1613"/>
      <c r="M250" s="1613"/>
      <c r="N250" s="1613"/>
      <c r="O250" s="1613"/>
      <c r="P250" s="1613"/>
      <c r="Q250" s="1613"/>
      <c r="R250" s="1285"/>
      <c r="S250" s="741" t="s">
        <v>157</v>
      </c>
      <c r="T250" s="741" t="s">
        <v>14671</v>
      </c>
      <c r="U250" s="1285"/>
    </row>
    <row r="251" spans="1:21" ht="38.25">
      <c r="A251" s="1285"/>
      <c r="B251" s="1613"/>
      <c r="C251" s="1285"/>
      <c r="D251" s="1285"/>
      <c r="E251" s="1285"/>
      <c r="F251" s="1648"/>
      <c r="G251" s="1286"/>
      <c r="H251" s="1286"/>
      <c r="I251" s="1613"/>
      <c r="J251" s="1435"/>
      <c r="K251" s="1285"/>
      <c r="L251" s="1613"/>
      <c r="M251" s="1613"/>
      <c r="N251" s="1613"/>
      <c r="O251" s="1613"/>
      <c r="P251" s="1613"/>
      <c r="Q251" s="1613"/>
      <c r="R251" s="1285"/>
      <c r="S251" s="741" t="s">
        <v>111</v>
      </c>
      <c r="T251" s="741" t="s">
        <v>14672</v>
      </c>
      <c r="U251" s="1285"/>
    </row>
    <row r="252" spans="1:21" ht="38.25">
      <c r="A252" s="1285"/>
      <c r="B252" s="1613"/>
      <c r="C252" s="1285"/>
      <c r="D252" s="1285"/>
      <c r="E252" s="1285"/>
      <c r="F252" s="1648"/>
      <c r="G252" s="1286"/>
      <c r="H252" s="1286"/>
      <c r="I252" s="1613"/>
      <c r="J252" s="1435"/>
      <c r="K252" s="1285"/>
      <c r="L252" s="1613"/>
      <c r="M252" s="1613"/>
      <c r="N252" s="1613"/>
      <c r="O252" s="1613"/>
      <c r="P252" s="1613"/>
      <c r="Q252" s="1613"/>
      <c r="R252" s="1285"/>
      <c r="S252" s="741" t="s">
        <v>111</v>
      </c>
      <c r="T252" s="741" t="s">
        <v>14673</v>
      </c>
      <c r="U252" s="1285"/>
    </row>
    <row r="253" spans="1:21" ht="38.25">
      <c r="A253" s="1285"/>
      <c r="B253" s="1613"/>
      <c r="C253" s="1285"/>
      <c r="D253" s="1285"/>
      <c r="E253" s="1285"/>
      <c r="F253" s="1648"/>
      <c r="G253" s="1286"/>
      <c r="H253" s="1286"/>
      <c r="I253" s="1613"/>
      <c r="J253" s="1435"/>
      <c r="K253" s="1285"/>
      <c r="L253" s="1613"/>
      <c r="M253" s="1613"/>
      <c r="N253" s="1613"/>
      <c r="O253" s="1613"/>
      <c r="P253" s="1613"/>
      <c r="Q253" s="1613"/>
      <c r="R253" s="1285"/>
      <c r="S253" s="741" t="s">
        <v>111</v>
      </c>
      <c r="T253" s="741" t="s">
        <v>14674</v>
      </c>
      <c r="U253" s="1285"/>
    </row>
    <row r="254" spans="1:21" ht="51">
      <c r="A254" s="1285"/>
      <c r="B254" s="1613"/>
      <c r="C254" s="1285"/>
      <c r="D254" s="1285"/>
      <c r="E254" s="1285"/>
      <c r="F254" s="1648"/>
      <c r="G254" s="1286"/>
      <c r="H254" s="1286"/>
      <c r="I254" s="1613"/>
      <c r="J254" s="1435"/>
      <c r="K254" s="1285"/>
      <c r="L254" s="1613"/>
      <c r="M254" s="1613"/>
      <c r="N254" s="1613"/>
      <c r="O254" s="1613"/>
      <c r="P254" s="1613"/>
      <c r="Q254" s="1613"/>
      <c r="R254" s="1285"/>
      <c r="S254" s="741" t="s">
        <v>111</v>
      </c>
      <c r="T254" s="741" t="s">
        <v>14675</v>
      </c>
      <c r="U254" s="1285"/>
    </row>
    <row r="255" spans="1:21" ht="38.25">
      <c r="A255" s="1285"/>
      <c r="B255" s="1613"/>
      <c r="C255" s="1285"/>
      <c r="D255" s="1285"/>
      <c r="E255" s="1285"/>
      <c r="F255" s="1648"/>
      <c r="G255" s="1286"/>
      <c r="H255" s="1286"/>
      <c r="I255" s="1613"/>
      <c r="J255" s="1435"/>
      <c r="K255" s="1285"/>
      <c r="L255" s="1613"/>
      <c r="M255" s="1613"/>
      <c r="N255" s="1613"/>
      <c r="O255" s="1613"/>
      <c r="P255" s="1613"/>
      <c r="Q255" s="1613"/>
      <c r="R255" s="1285"/>
      <c r="S255" s="741" t="s">
        <v>111</v>
      </c>
      <c r="T255" s="741" t="s">
        <v>14676</v>
      </c>
      <c r="U255" s="1285"/>
    </row>
    <row r="256" spans="1:21" ht="38.25">
      <c r="A256" s="1285"/>
      <c r="B256" s="1613"/>
      <c r="C256" s="1285"/>
      <c r="D256" s="1285"/>
      <c r="E256" s="1285"/>
      <c r="F256" s="1648"/>
      <c r="G256" s="1286"/>
      <c r="H256" s="1286"/>
      <c r="I256" s="1613"/>
      <c r="J256" s="1435"/>
      <c r="K256" s="1285"/>
      <c r="L256" s="1613"/>
      <c r="M256" s="1613"/>
      <c r="N256" s="1613"/>
      <c r="O256" s="1613"/>
      <c r="P256" s="1613"/>
      <c r="Q256" s="1613"/>
      <c r="R256" s="1285"/>
      <c r="S256" s="741" t="s">
        <v>111</v>
      </c>
      <c r="T256" s="741" t="s">
        <v>14677</v>
      </c>
      <c r="U256" s="1285"/>
    </row>
    <row r="257" spans="1:21" ht="38.25">
      <c r="A257" s="741">
        <v>56</v>
      </c>
      <c r="B257" s="741" t="s">
        <v>14678</v>
      </c>
      <c r="C257" s="741" t="s">
        <v>14679</v>
      </c>
      <c r="D257" s="741" t="s">
        <v>1181</v>
      </c>
      <c r="E257" s="741" t="s">
        <v>14282</v>
      </c>
      <c r="F257" s="753">
        <v>12</v>
      </c>
      <c r="G257" s="755" t="s">
        <v>2960</v>
      </c>
      <c r="H257" s="755" t="s">
        <v>10221</v>
      </c>
      <c r="I257" s="741" t="s">
        <v>14258</v>
      </c>
      <c r="J257" s="756">
        <v>1026700981691</v>
      </c>
      <c r="K257" s="741" t="s">
        <v>14266</v>
      </c>
      <c r="R257" s="741"/>
      <c r="S257" s="741" t="s">
        <v>1880</v>
      </c>
      <c r="T257" s="741" t="s">
        <v>14678</v>
      </c>
      <c r="U257" s="741" t="s">
        <v>14679</v>
      </c>
    </row>
    <row r="258" spans="1:21" s="904" customFormat="1" ht="25.5">
      <c r="A258" s="1285">
        <v>57</v>
      </c>
      <c r="B258" s="1285" t="s">
        <v>14680</v>
      </c>
      <c r="C258" s="1285" t="s">
        <v>14681</v>
      </c>
      <c r="D258" s="1285" t="s">
        <v>1181</v>
      </c>
      <c r="E258" s="1285" t="s">
        <v>14682</v>
      </c>
      <c r="F258" s="1648">
        <v>6</v>
      </c>
      <c r="G258" s="1286" t="s">
        <v>10521</v>
      </c>
      <c r="H258" s="1286" t="s">
        <v>14257</v>
      </c>
      <c r="I258" s="1285" t="s">
        <v>14258</v>
      </c>
      <c r="J258" s="1435">
        <v>1026700981691</v>
      </c>
      <c r="K258" s="1285" t="s">
        <v>14283</v>
      </c>
      <c r="L258" s="1285"/>
      <c r="M258" s="1285"/>
      <c r="N258" s="1285"/>
      <c r="O258" s="1285"/>
      <c r="P258" s="1285"/>
      <c r="Q258" s="1285"/>
      <c r="R258" s="1285"/>
      <c r="S258" s="741" t="s">
        <v>157</v>
      </c>
      <c r="T258" s="741" t="s">
        <v>14683</v>
      </c>
      <c r="U258" s="1285" t="s">
        <v>14681</v>
      </c>
    </row>
    <row r="259" spans="1:21" s="904" customFormat="1" ht="25.5">
      <c r="A259" s="1285"/>
      <c r="B259" s="1285"/>
      <c r="C259" s="1285"/>
      <c r="D259" s="1285"/>
      <c r="E259" s="1285"/>
      <c r="F259" s="1648"/>
      <c r="G259" s="1286"/>
      <c r="H259" s="1286"/>
      <c r="I259" s="1285"/>
      <c r="J259" s="1435"/>
      <c r="K259" s="1285"/>
      <c r="L259" s="1285"/>
      <c r="M259" s="1285"/>
      <c r="N259" s="1285"/>
      <c r="O259" s="1285"/>
      <c r="P259" s="1285"/>
      <c r="Q259" s="1285"/>
      <c r="R259" s="1285"/>
      <c r="S259" s="741" t="s">
        <v>157</v>
      </c>
      <c r="T259" s="741" t="s">
        <v>14684</v>
      </c>
      <c r="U259" s="1285"/>
    </row>
    <row r="260" spans="1:21" s="904" customFormat="1" ht="25.5">
      <c r="A260" s="1285"/>
      <c r="B260" s="1285"/>
      <c r="C260" s="1285"/>
      <c r="D260" s="1285"/>
      <c r="E260" s="1285"/>
      <c r="F260" s="1648"/>
      <c r="G260" s="1286"/>
      <c r="H260" s="1286"/>
      <c r="I260" s="1285"/>
      <c r="J260" s="1435"/>
      <c r="K260" s="1285"/>
      <c r="L260" s="1285"/>
      <c r="M260" s="1285"/>
      <c r="N260" s="1285"/>
      <c r="O260" s="1285"/>
      <c r="P260" s="1285"/>
      <c r="Q260" s="1285"/>
      <c r="R260" s="1285"/>
      <c r="S260" s="741" t="s">
        <v>157</v>
      </c>
      <c r="T260" s="741" t="s">
        <v>14685</v>
      </c>
      <c r="U260" s="1285"/>
    </row>
    <row r="261" spans="1:21" s="904" customFormat="1" ht="25.5">
      <c r="A261" s="1285"/>
      <c r="B261" s="1285"/>
      <c r="C261" s="1285"/>
      <c r="D261" s="1285"/>
      <c r="E261" s="1285"/>
      <c r="F261" s="1648"/>
      <c r="G261" s="1286"/>
      <c r="H261" s="1286"/>
      <c r="I261" s="1285"/>
      <c r="J261" s="1435"/>
      <c r="K261" s="1285"/>
      <c r="L261" s="1285"/>
      <c r="M261" s="1285"/>
      <c r="N261" s="1285"/>
      <c r="O261" s="1285"/>
      <c r="P261" s="1285"/>
      <c r="Q261" s="1285"/>
      <c r="R261" s="1285"/>
      <c r="S261" s="741" t="s">
        <v>157</v>
      </c>
      <c r="T261" s="741" t="s">
        <v>14686</v>
      </c>
      <c r="U261" s="1285"/>
    </row>
    <row r="262" spans="1:21" s="904" customFormat="1" ht="25.5">
      <c r="A262" s="1285"/>
      <c r="B262" s="1285"/>
      <c r="C262" s="1285"/>
      <c r="D262" s="1285"/>
      <c r="E262" s="1285"/>
      <c r="F262" s="1648"/>
      <c r="G262" s="1286"/>
      <c r="H262" s="1286"/>
      <c r="I262" s="1285"/>
      <c r="J262" s="1435"/>
      <c r="K262" s="1285"/>
      <c r="L262" s="1285"/>
      <c r="M262" s="1285"/>
      <c r="N262" s="1285"/>
      <c r="O262" s="1285"/>
      <c r="P262" s="1285"/>
      <c r="Q262" s="1285"/>
      <c r="R262" s="1285"/>
      <c r="S262" s="741" t="s">
        <v>157</v>
      </c>
      <c r="T262" s="741" t="s">
        <v>14687</v>
      </c>
      <c r="U262" s="1285"/>
    </row>
    <row r="263" spans="1:21" ht="51">
      <c r="A263" s="741">
        <v>58</v>
      </c>
      <c r="B263" s="754" t="s">
        <v>14688</v>
      </c>
      <c r="C263" s="741" t="s">
        <v>14689</v>
      </c>
      <c r="D263" s="741" t="s">
        <v>1181</v>
      </c>
      <c r="E263" s="741" t="s">
        <v>14690</v>
      </c>
      <c r="F263" s="753">
        <v>10</v>
      </c>
      <c r="G263" s="755" t="s">
        <v>2814</v>
      </c>
      <c r="H263" s="755" t="s">
        <v>14265</v>
      </c>
      <c r="I263" s="754" t="s">
        <v>14258</v>
      </c>
      <c r="J263" s="756">
        <v>1026700981691</v>
      </c>
      <c r="K263" s="741" t="s">
        <v>14283</v>
      </c>
      <c r="R263" s="741"/>
      <c r="S263" s="741" t="s">
        <v>157</v>
      </c>
      <c r="T263" s="741" t="s">
        <v>14691</v>
      </c>
      <c r="U263" s="741" t="s">
        <v>14689</v>
      </c>
    </row>
    <row r="264" spans="1:21" ht="63.75">
      <c r="A264" s="1285">
        <v>59</v>
      </c>
      <c r="B264" s="1285" t="s">
        <v>14692</v>
      </c>
      <c r="C264" s="1285" t="s">
        <v>14693</v>
      </c>
      <c r="D264" s="1285" t="s">
        <v>1181</v>
      </c>
      <c r="E264" s="1285" t="s">
        <v>14694</v>
      </c>
      <c r="F264" s="1648">
        <v>8</v>
      </c>
      <c r="G264" s="1286" t="s">
        <v>10521</v>
      </c>
      <c r="H264" s="1286" t="s">
        <v>10522</v>
      </c>
      <c r="I264" s="1613" t="s">
        <v>14258</v>
      </c>
      <c r="J264" s="1435">
        <v>1026700981691</v>
      </c>
      <c r="K264" s="1285" t="s">
        <v>14283</v>
      </c>
      <c r="L264" s="1613"/>
      <c r="M264" s="1613"/>
      <c r="N264" s="1613"/>
      <c r="O264" s="1613"/>
      <c r="P264" s="1613"/>
      <c r="Q264" s="1613"/>
      <c r="R264" s="1613"/>
      <c r="S264" s="741" t="s">
        <v>157</v>
      </c>
      <c r="T264" s="741" t="s">
        <v>26333</v>
      </c>
      <c r="U264" s="1285" t="s">
        <v>14693</v>
      </c>
    </row>
    <row r="265" spans="1:21" ht="38.25">
      <c r="A265" s="1285"/>
      <c r="B265" s="1285"/>
      <c r="C265" s="1285"/>
      <c r="D265" s="1285"/>
      <c r="E265" s="1285"/>
      <c r="F265" s="1648"/>
      <c r="G265" s="1286"/>
      <c r="H265" s="1286"/>
      <c r="I265" s="1613"/>
      <c r="J265" s="1435"/>
      <c r="K265" s="1285"/>
      <c r="L265" s="1613"/>
      <c r="M265" s="1613"/>
      <c r="N265" s="1613"/>
      <c r="O265" s="1613"/>
      <c r="P265" s="1613"/>
      <c r="Q265" s="1613"/>
      <c r="R265" s="1613"/>
      <c r="S265" s="741" t="s">
        <v>111</v>
      </c>
      <c r="T265" s="741" t="s">
        <v>14695</v>
      </c>
      <c r="U265" s="1285"/>
    </row>
    <row r="266" spans="1:21" ht="38.25">
      <c r="A266" s="1285"/>
      <c r="B266" s="1285"/>
      <c r="C266" s="1285"/>
      <c r="D266" s="1285"/>
      <c r="E266" s="1285"/>
      <c r="F266" s="1648"/>
      <c r="G266" s="1286"/>
      <c r="H266" s="1286"/>
      <c r="I266" s="1613"/>
      <c r="J266" s="1435"/>
      <c r="K266" s="1285"/>
      <c r="L266" s="1613"/>
      <c r="M266" s="1613"/>
      <c r="N266" s="1613"/>
      <c r="O266" s="1613"/>
      <c r="P266" s="1613"/>
      <c r="Q266" s="1613"/>
      <c r="R266" s="1613"/>
      <c r="S266" s="741" t="s">
        <v>111</v>
      </c>
      <c r="T266" s="741" t="s">
        <v>14696</v>
      </c>
      <c r="U266" s="1285"/>
    </row>
    <row r="267" spans="1:21" ht="51">
      <c r="A267" s="1285"/>
      <c r="B267" s="1285"/>
      <c r="C267" s="1285"/>
      <c r="D267" s="1285"/>
      <c r="E267" s="1285"/>
      <c r="F267" s="1648"/>
      <c r="G267" s="1286"/>
      <c r="H267" s="1286"/>
      <c r="I267" s="1613"/>
      <c r="J267" s="1435"/>
      <c r="K267" s="1285"/>
      <c r="L267" s="1613"/>
      <c r="M267" s="1613"/>
      <c r="N267" s="1613"/>
      <c r="O267" s="1613"/>
      <c r="P267" s="1613"/>
      <c r="Q267" s="1613"/>
      <c r="R267" s="1613"/>
      <c r="S267" s="741" t="s">
        <v>111</v>
      </c>
      <c r="T267" s="741" t="s">
        <v>14697</v>
      </c>
      <c r="U267" s="1285"/>
    </row>
    <row r="268" spans="1:21" ht="38.25">
      <c r="A268" s="1285"/>
      <c r="B268" s="1285"/>
      <c r="C268" s="1285"/>
      <c r="D268" s="1285"/>
      <c r="E268" s="1285"/>
      <c r="F268" s="1648"/>
      <c r="G268" s="1286"/>
      <c r="H268" s="1286"/>
      <c r="I268" s="1613"/>
      <c r="J268" s="1435"/>
      <c r="K268" s="1285"/>
      <c r="L268" s="1613"/>
      <c r="M268" s="1613"/>
      <c r="N268" s="1613"/>
      <c r="O268" s="1613"/>
      <c r="P268" s="1613"/>
      <c r="Q268" s="1613"/>
      <c r="R268" s="1613"/>
      <c r="S268" s="741" t="s">
        <v>111</v>
      </c>
      <c r="T268" s="741" t="s">
        <v>14698</v>
      </c>
      <c r="U268" s="1285"/>
    </row>
    <row r="269" spans="1:21" ht="38.25">
      <c r="A269" s="1285"/>
      <c r="B269" s="1285"/>
      <c r="C269" s="1285"/>
      <c r="D269" s="1285"/>
      <c r="E269" s="1285"/>
      <c r="F269" s="1648"/>
      <c r="G269" s="1286"/>
      <c r="H269" s="1286"/>
      <c r="I269" s="1613"/>
      <c r="J269" s="1435"/>
      <c r="K269" s="1285"/>
      <c r="L269" s="1613"/>
      <c r="M269" s="1613"/>
      <c r="N269" s="1613"/>
      <c r="O269" s="1613"/>
      <c r="P269" s="1613"/>
      <c r="Q269" s="1613"/>
      <c r="R269" s="1613"/>
      <c r="S269" s="741" t="s">
        <v>111</v>
      </c>
      <c r="T269" s="741" t="s">
        <v>14699</v>
      </c>
      <c r="U269" s="1285"/>
    </row>
    <row r="270" spans="1:21" ht="38.25">
      <c r="A270" s="1285"/>
      <c r="B270" s="1285"/>
      <c r="C270" s="1285"/>
      <c r="D270" s="1285"/>
      <c r="E270" s="1285"/>
      <c r="F270" s="1648"/>
      <c r="G270" s="1286"/>
      <c r="H270" s="1286"/>
      <c r="I270" s="1613"/>
      <c r="J270" s="1435"/>
      <c r="K270" s="1285"/>
      <c r="L270" s="1613"/>
      <c r="M270" s="1613"/>
      <c r="N270" s="1613"/>
      <c r="O270" s="1613"/>
      <c r="P270" s="1613"/>
      <c r="Q270" s="1613"/>
      <c r="R270" s="1613"/>
      <c r="S270" s="741" t="s">
        <v>111</v>
      </c>
      <c r="T270" s="741" t="s">
        <v>14700</v>
      </c>
      <c r="U270" s="1285"/>
    </row>
    <row r="271" spans="1:21" ht="51">
      <c r="A271" s="1285"/>
      <c r="B271" s="1285"/>
      <c r="C271" s="1285"/>
      <c r="D271" s="1285"/>
      <c r="E271" s="1285"/>
      <c r="F271" s="1648"/>
      <c r="G271" s="1286"/>
      <c r="H271" s="1286"/>
      <c r="I271" s="1613"/>
      <c r="J271" s="1435"/>
      <c r="K271" s="1285"/>
      <c r="L271" s="1613"/>
      <c r="M271" s="1613"/>
      <c r="N271" s="1613"/>
      <c r="O271" s="1613"/>
      <c r="P271" s="1613"/>
      <c r="Q271" s="1613"/>
      <c r="R271" s="1613"/>
      <c r="S271" s="741" t="s">
        <v>143</v>
      </c>
      <c r="T271" s="741" t="s">
        <v>14701</v>
      </c>
      <c r="U271" s="1285"/>
    </row>
    <row r="272" spans="1:21" ht="25.5">
      <c r="A272" s="1285"/>
      <c r="B272" s="1285"/>
      <c r="C272" s="1285"/>
      <c r="D272" s="1285"/>
      <c r="E272" s="1285"/>
      <c r="F272" s="1648"/>
      <c r="G272" s="1286"/>
      <c r="H272" s="1286"/>
      <c r="I272" s="1613"/>
      <c r="J272" s="1435"/>
      <c r="K272" s="1285"/>
      <c r="L272" s="1613"/>
      <c r="M272" s="1613"/>
      <c r="N272" s="1613"/>
      <c r="O272" s="1613"/>
      <c r="P272" s="1613"/>
      <c r="Q272" s="1613"/>
      <c r="R272" s="1613"/>
      <c r="S272" s="741" t="s">
        <v>157</v>
      </c>
      <c r="T272" s="741" t="s">
        <v>14702</v>
      </c>
      <c r="U272" s="1285"/>
    </row>
    <row r="273" spans="1:21" ht="38.25">
      <c r="A273" s="1285"/>
      <c r="B273" s="1285"/>
      <c r="C273" s="1285"/>
      <c r="D273" s="1285"/>
      <c r="E273" s="1285"/>
      <c r="F273" s="1648"/>
      <c r="G273" s="1286"/>
      <c r="H273" s="1286"/>
      <c r="I273" s="1613"/>
      <c r="J273" s="1435"/>
      <c r="K273" s="1285"/>
      <c r="L273" s="1613"/>
      <c r="M273" s="1613"/>
      <c r="N273" s="1613"/>
      <c r="O273" s="1613"/>
      <c r="P273" s="1613"/>
      <c r="Q273" s="1613"/>
      <c r="R273" s="1613"/>
      <c r="S273" s="741" t="s">
        <v>111</v>
      </c>
      <c r="T273" s="741" t="s">
        <v>14703</v>
      </c>
      <c r="U273" s="1285"/>
    </row>
    <row r="274" spans="1:21" ht="38.25">
      <c r="A274" s="1285"/>
      <c r="B274" s="1285"/>
      <c r="C274" s="1285"/>
      <c r="D274" s="1285"/>
      <c r="E274" s="1285"/>
      <c r="F274" s="1648"/>
      <c r="G274" s="1286"/>
      <c r="H274" s="1286"/>
      <c r="I274" s="1613"/>
      <c r="J274" s="1435"/>
      <c r="K274" s="1285"/>
      <c r="L274" s="1613"/>
      <c r="M274" s="1613"/>
      <c r="N274" s="1613"/>
      <c r="O274" s="1613"/>
      <c r="P274" s="1613"/>
      <c r="Q274" s="1613"/>
      <c r="R274" s="1613"/>
      <c r="S274" s="741" t="s">
        <v>111</v>
      </c>
      <c r="T274" s="741" t="s">
        <v>14704</v>
      </c>
      <c r="U274" s="1285"/>
    </row>
    <row r="275" spans="1:21" ht="38.25">
      <c r="A275" s="1285"/>
      <c r="B275" s="1285"/>
      <c r="C275" s="1285"/>
      <c r="D275" s="1285"/>
      <c r="E275" s="1285"/>
      <c r="F275" s="1648"/>
      <c r="G275" s="1286"/>
      <c r="H275" s="1286"/>
      <c r="I275" s="1613"/>
      <c r="J275" s="1435"/>
      <c r="K275" s="1285"/>
      <c r="L275" s="1613"/>
      <c r="M275" s="1613"/>
      <c r="N275" s="1613"/>
      <c r="O275" s="1613"/>
      <c r="P275" s="1613"/>
      <c r="Q275" s="1613"/>
      <c r="R275" s="1613"/>
      <c r="S275" s="741" t="s">
        <v>14311</v>
      </c>
      <c r="T275" s="741" t="s">
        <v>14705</v>
      </c>
      <c r="U275" s="1285"/>
    </row>
    <row r="276" spans="1:21" ht="38.25">
      <c r="A276" s="1285"/>
      <c r="B276" s="1285"/>
      <c r="C276" s="1285"/>
      <c r="D276" s="1285"/>
      <c r="E276" s="1285"/>
      <c r="F276" s="1648"/>
      <c r="G276" s="1286"/>
      <c r="H276" s="1286"/>
      <c r="I276" s="1613"/>
      <c r="J276" s="1435"/>
      <c r="K276" s="1285"/>
      <c r="L276" s="1613"/>
      <c r="M276" s="1613"/>
      <c r="N276" s="1613"/>
      <c r="O276" s="1613"/>
      <c r="P276" s="1613"/>
      <c r="Q276" s="1613"/>
      <c r="R276" s="1613"/>
      <c r="S276" s="741" t="s">
        <v>157</v>
      </c>
      <c r="T276" s="741" t="s">
        <v>14706</v>
      </c>
      <c r="U276" s="1285"/>
    </row>
    <row r="277" spans="1:21" ht="38.25">
      <c r="A277" s="1285"/>
      <c r="B277" s="1285"/>
      <c r="C277" s="1285"/>
      <c r="D277" s="1285"/>
      <c r="E277" s="1285"/>
      <c r="F277" s="1648"/>
      <c r="G277" s="1286"/>
      <c r="H277" s="1286"/>
      <c r="I277" s="1613"/>
      <c r="J277" s="1435"/>
      <c r="K277" s="1285"/>
      <c r="L277" s="1613"/>
      <c r="M277" s="1613"/>
      <c r="N277" s="1613"/>
      <c r="O277" s="1613"/>
      <c r="P277" s="1613"/>
      <c r="Q277" s="1613"/>
      <c r="R277" s="1613"/>
      <c r="S277" s="741" t="s">
        <v>157</v>
      </c>
      <c r="T277" s="741" t="s">
        <v>14707</v>
      </c>
      <c r="U277" s="1285"/>
    </row>
    <row r="278" spans="1:21" ht="38.25">
      <c r="A278" s="1285"/>
      <c r="B278" s="1285"/>
      <c r="C278" s="1285"/>
      <c r="D278" s="1285"/>
      <c r="E278" s="1285"/>
      <c r="F278" s="1648"/>
      <c r="G278" s="1286"/>
      <c r="H278" s="1286"/>
      <c r="I278" s="1613"/>
      <c r="J278" s="1435"/>
      <c r="K278" s="1285"/>
      <c r="L278" s="1613"/>
      <c r="M278" s="1613"/>
      <c r="N278" s="1613"/>
      <c r="O278" s="1613"/>
      <c r="P278" s="1613"/>
      <c r="Q278" s="1613"/>
      <c r="R278" s="1613"/>
      <c r="S278" s="741" t="s">
        <v>143</v>
      </c>
      <c r="T278" s="741" t="s">
        <v>14708</v>
      </c>
      <c r="U278" s="1285"/>
    </row>
    <row r="279" spans="1:21" ht="38.25">
      <c r="A279" s="741">
        <v>60</v>
      </c>
      <c r="B279" s="741" t="s">
        <v>14709</v>
      </c>
      <c r="C279" s="741" t="s">
        <v>14710</v>
      </c>
      <c r="D279" s="741" t="s">
        <v>1181</v>
      </c>
      <c r="E279" s="741" t="s">
        <v>14388</v>
      </c>
      <c r="F279" s="753">
        <v>3</v>
      </c>
      <c r="G279" s="755" t="s">
        <v>2960</v>
      </c>
      <c r="H279" s="755" t="s">
        <v>10221</v>
      </c>
      <c r="I279" s="741" t="s">
        <v>14258</v>
      </c>
      <c r="J279" s="756">
        <v>1026700981691</v>
      </c>
      <c r="K279" s="741" t="s">
        <v>14283</v>
      </c>
      <c r="R279" s="741"/>
      <c r="S279" s="741" t="s">
        <v>157</v>
      </c>
      <c r="T279" s="741" t="s">
        <v>14711</v>
      </c>
      <c r="U279" s="741" t="s">
        <v>14710</v>
      </c>
    </row>
    <row r="280" spans="1:21" ht="38.25">
      <c r="A280" s="741">
        <v>61</v>
      </c>
      <c r="B280" s="741" t="s">
        <v>14712</v>
      </c>
      <c r="C280" s="741" t="s">
        <v>14713</v>
      </c>
      <c r="D280" s="741" t="s">
        <v>1181</v>
      </c>
      <c r="E280" s="741" t="s">
        <v>14714</v>
      </c>
      <c r="F280" s="753">
        <v>4</v>
      </c>
      <c r="G280" s="755" t="s">
        <v>2960</v>
      </c>
      <c r="H280" s="755" t="s">
        <v>10221</v>
      </c>
      <c r="I280" s="741" t="s">
        <v>14258</v>
      </c>
      <c r="J280" s="756">
        <v>1026700981691</v>
      </c>
      <c r="K280" s="741" t="s">
        <v>14283</v>
      </c>
      <c r="R280" s="741"/>
      <c r="S280" s="741" t="s">
        <v>157</v>
      </c>
      <c r="T280" s="741" t="s">
        <v>14715</v>
      </c>
      <c r="U280" s="741" t="s">
        <v>14713</v>
      </c>
    </row>
    <row r="281" spans="1:21" ht="51">
      <c r="A281" s="741">
        <v>62</v>
      </c>
      <c r="B281" s="741" t="s">
        <v>14716</v>
      </c>
      <c r="C281" s="741" t="s">
        <v>14717</v>
      </c>
      <c r="D281" s="741" t="s">
        <v>1181</v>
      </c>
      <c r="E281" s="741" t="s">
        <v>14618</v>
      </c>
      <c r="F281" s="753">
        <v>10</v>
      </c>
      <c r="G281" s="755" t="s">
        <v>5859</v>
      </c>
      <c r="H281" s="755" t="s">
        <v>2968</v>
      </c>
      <c r="I281" s="741" t="s">
        <v>14518</v>
      </c>
      <c r="J281" s="756">
        <v>1026700981691</v>
      </c>
      <c r="K281" s="741" t="s">
        <v>14718</v>
      </c>
      <c r="R281" s="741"/>
      <c r="S281" s="741" t="s">
        <v>14620</v>
      </c>
      <c r="T281" s="741" t="s">
        <v>14719</v>
      </c>
      <c r="U281" s="741" t="s">
        <v>14717</v>
      </c>
    </row>
    <row r="282" spans="1:21" ht="25.5">
      <c r="A282" s="1285">
        <v>63</v>
      </c>
      <c r="B282" s="1285" t="s">
        <v>14720</v>
      </c>
      <c r="C282" s="1285" t="s">
        <v>14721</v>
      </c>
      <c r="D282" s="1285" t="s">
        <v>1181</v>
      </c>
      <c r="E282" s="1285" t="s">
        <v>14388</v>
      </c>
      <c r="F282" s="1648">
        <v>7.2</v>
      </c>
      <c r="G282" s="1286" t="s">
        <v>6806</v>
      </c>
      <c r="H282" s="1286" t="s">
        <v>14426</v>
      </c>
      <c r="I282" s="1285" t="s">
        <v>14258</v>
      </c>
      <c r="J282" s="1435">
        <v>1026700981691</v>
      </c>
      <c r="K282" s="1285" t="s">
        <v>14283</v>
      </c>
      <c r="L282" s="1613"/>
      <c r="M282" s="1613"/>
      <c r="N282" s="1613"/>
      <c r="O282" s="1613"/>
      <c r="P282" s="1613"/>
      <c r="Q282" s="1613"/>
      <c r="R282" s="1285"/>
      <c r="S282" s="741" t="s">
        <v>157</v>
      </c>
      <c r="T282" s="741" t="s">
        <v>26334</v>
      </c>
      <c r="U282" s="1285" t="s">
        <v>14721</v>
      </c>
    </row>
    <row r="283" spans="1:21" ht="25.5">
      <c r="A283" s="1285"/>
      <c r="B283" s="1285"/>
      <c r="C283" s="1285"/>
      <c r="D283" s="1285"/>
      <c r="E283" s="1285"/>
      <c r="F283" s="1648"/>
      <c r="G283" s="1286"/>
      <c r="H283" s="1286"/>
      <c r="I283" s="1285"/>
      <c r="J283" s="1435"/>
      <c r="K283" s="1285"/>
      <c r="L283" s="1613"/>
      <c r="M283" s="1613"/>
      <c r="N283" s="1613"/>
      <c r="O283" s="1613"/>
      <c r="P283" s="1613"/>
      <c r="Q283" s="1613"/>
      <c r="R283" s="1285"/>
      <c r="S283" s="741" t="s">
        <v>157</v>
      </c>
      <c r="T283" s="741" t="s">
        <v>14722</v>
      </c>
      <c r="U283" s="1285"/>
    </row>
    <row r="284" spans="1:21" ht="25.5">
      <c r="A284" s="1285"/>
      <c r="B284" s="1285"/>
      <c r="C284" s="1285"/>
      <c r="D284" s="1285"/>
      <c r="E284" s="1285"/>
      <c r="F284" s="1648"/>
      <c r="G284" s="1286"/>
      <c r="H284" s="1286"/>
      <c r="I284" s="1285"/>
      <c r="J284" s="1435"/>
      <c r="K284" s="1285"/>
      <c r="L284" s="1613"/>
      <c r="M284" s="1613"/>
      <c r="N284" s="1613"/>
      <c r="O284" s="1613"/>
      <c r="P284" s="1613"/>
      <c r="Q284" s="1613"/>
      <c r="R284" s="1285"/>
      <c r="S284" s="741" t="s">
        <v>157</v>
      </c>
      <c r="T284" s="741" t="s">
        <v>14723</v>
      </c>
      <c r="U284" s="1285"/>
    </row>
    <row r="285" spans="1:21" ht="25.5">
      <c r="A285" s="1285"/>
      <c r="B285" s="1285"/>
      <c r="C285" s="1285"/>
      <c r="D285" s="1285"/>
      <c r="E285" s="1285"/>
      <c r="F285" s="1648"/>
      <c r="G285" s="1286"/>
      <c r="H285" s="1286"/>
      <c r="I285" s="1285"/>
      <c r="J285" s="1435"/>
      <c r="K285" s="1285"/>
      <c r="L285" s="1613"/>
      <c r="M285" s="1613"/>
      <c r="N285" s="1613"/>
      <c r="O285" s="1613"/>
      <c r="P285" s="1613"/>
      <c r="Q285" s="1613"/>
      <c r="R285" s="1285"/>
      <c r="S285" s="741" t="s">
        <v>157</v>
      </c>
      <c r="T285" s="741" t="s">
        <v>14724</v>
      </c>
      <c r="U285" s="1285"/>
    </row>
    <row r="286" spans="1:21" ht="38.25">
      <c r="A286" s="1285"/>
      <c r="B286" s="1285"/>
      <c r="C286" s="1285"/>
      <c r="D286" s="1285"/>
      <c r="E286" s="1285"/>
      <c r="F286" s="1648"/>
      <c r="G286" s="1286"/>
      <c r="H286" s="1286"/>
      <c r="I286" s="1285"/>
      <c r="J286" s="1435"/>
      <c r="K286" s="1285"/>
      <c r="L286" s="1613"/>
      <c r="M286" s="1613"/>
      <c r="N286" s="1613"/>
      <c r="O286" s="1613"/>
      <c r="P286" s="1613"/>
      <c r="Q286" s="1613"/>
      <c r="R286" s="1285"/>
      <c r="S286" s="741" t="s">
        <v>157</v>
      </c>
      <c r="T286" s="741" t="s">
        <v>14725</v>
      </c>
      <c r="U286" s="1285"/>
    </row>
    <row r="287" spans="1:21" ht="38.25">
      <c r="A287" s="1285"/>
      <c r="B287" s="1285"/>
      <c r="C287" s="1285"/>
      <c r="D287" s="1285"/>
      <c r="E287" s="1285"/>
      <c r="F287" s="1648"/>
      <c r="G287" s="1286"/>
      <c r="H287" s="1286"/>
      <c r="I287" s="1285"/>
      <c r="J287" s="1435"/>
      <c r="K287" s="1285"/>
      <c r="L287" s="1613"/>
      <c r="M287" s="1613"/>
      <c r="N287" s="1613"/>
      <c r="O287" s="1613"/>
      <c r="P287" s="1613"/>
      <c r="Q287" s="1613"/>
      <c r="R287" s="1285"/>
      <c r="S287" s="741" t="s">
        <v>157</v>
      </c>
      <c r="T287" s="741" t="s">
        <v>14726</v>
      </c>
      <c r="U287" s="1285"/>
    </row>
    <row r="288" spans="1:21" ht="51">
      <c r="A288" s="741">
        <v>64</v>
      </c>
      <c r="B288" s="741" t="s">
        <v>14727</v>
      </c>
      <c r="C288" s="741" t="s">
        <v>14728</v>
      </c>
      <c r="D288" s="741" t="s">
        <v>1181</v>
      </c>
      <c r="E288" s="741" t="s">
        <v>14729</v>
      </c>
      <c r="F288" s="753">
        <v>3.24</v>
      </c>
      <c r="G288" s="755" t="s">
        <v>2694</v>
      </c>
      <c r="H288" s="755" t="s">
        <v>2961</v>
      </c>
      <c r="I288" s="741" t="s">
        <v>14730</v>
      </c>
      <c r="J288" s="756">
        <v>1026700981691</v>
      </c>
      <c r="K288" s="754" t="s">
        <v>14266</v>
      </c>
      <c r="R288" s="741"/>
      <c r="S288" s="741" t="s">
        <v>14311</v>
      </c>
      <c r="T288" s="741" t="s">
        <v>14727</v>
      </c>
      <c r="U288" s="741" t="s">
        <v>14731</v>
      </c>
    </row>
    <row r="289" spans="1:21" ht="38.25">
      <c r="A289" s="741">
        <v>65</v>
      </c>
      <c r="B289" s="741" t="s">
        <v>14732</v>
      </c>
      <c r="C289" s="741" t="s">
        <v>14733</v>
      </c>
      <c r="D289" s="741" t="s">
        <v>1181</v>
      </c>
      <c r="E289" s="741" t="s">
        <v>14734</v>
      </c>
      <c r="F289" s="753">
        <v>12</v>
      </c>
      <c r="G289" s="755" t="s">
        <v>2814</v>
      </c>
      <c r="H289" s="755" t="s">
        <v>14265</v>
      </c>
      <c r="I289" s="741" t="s">
        <v>14258</v>
      </c>
      <c r="J289" s="756">
        <v>1026700981691</v>
      </c>
      <c r="K289" s="741" t="s">
        <v>14283</v>
      </c>
      <c r="R289" s="741"/>
      <c r="S289" s="741" t="s">
        <v>157</v>
      </c>
      <c r="T289" s="741" t="s">
        <v>26335</v>
      </c>
      <c r="U289" s="741" t="s">
        <v>14733</v>
      </c>
    </row>
    <row r="290" spans="1:21" ht="38.25">
      <c r="A290" s="741">
        <v>66</v>
      </c>
      <c r="B290" s="741" t="s">
        <v>14735</v>
      </c>
      <c r="C290" s="741" t="s">
        <v>14736</v>
      </c>
      <c r="D290" s="741" t="s">
        <v>1181</v>
      </c>
      <c r="E290" s="741" t="s">
        <v>14388</v>
      </c>
      <c r="F290" s="753">
        <v>14</v>
      </c>
      <c r="G290" s="755" t="s">
        <v>2960</v>
      </c>
      <c r="H290" s="755" t="s">
        <v>10221</v>
      </c>
      <c r="I290" s="741" t="s">
        <v>14258</v>
      </c>
      <c r="J290" s="756">
        <v>1026700981691</v>
      </c>
      <c r="K290" s="741" t="s">
        <v>14283</v>
      </c>
      <c r="R290" s="741"/>
      <c r="S290" s="741" t="s">
        <v>157</v>
      </c>
      <c r="T290" s="741" t="s">
        <v>14737</v>
      </c>
      <c r="U290" s="741" t="s">
        <v>14736</v>
      </c>
    </row>
    <row r="291" spans="1:21" ht="38.25">
      <c r="A291" s="741">
        <v>67</v>
      </c>
      <c r="B291" s="741" t="s">
        <v>14738</v>
      </c>
      <c r="C291" s="741" t="s">
        <v>14739</v>
      </c>
      <c r="D291" s="741" t="s">
        <v>1181</v>
      </c>
      <c r="E291" s="741" t="s">
        <v>2209</v>
      </c>
      <c r="F291" s="753">
        <v>4</v>
      </c>
      <c r="G291" s="755" t="s">
        <v>2694</v>
      </c>
      <c r="H291" s="755" t="s">
        <v>2961</v>
      </c>
      <c r="I291" s="741" t="s">
        <v>14258</v>
      </c>
      <c r="J291" s="756">
        <v>1026700981691</v>
      </c>
      <c r="K291" s="741" t="s">
        <v>14332</v>
      </c>
      <c r="R291" s="741"/>
      <c r="S291" s="741" t="s">
        <v>157</v>
      </c>
      <c r="T291" s="741" t="s">
        <v>14740</v>
      </c>
      <c r="U291" s="741" t="s">
        <v>14739</v>
      </c>
    </row>
    <row r="292" spans="1:21">
      <c r="A292" s="1285">
        <v>68</v>
      </c>
      <c r="B292" s="1285" t="s">
        <v>14741</v>
      </c>
      <c r="C292" s="1285" t="s">
        <v>14742</v>
      </c>
      <c r="D292" s="1285" t="s">
        <v>1181</v>
      </c>
      <c r="E292" s="1285" t="s">
        <v>14343</v>
      </c>
      <c r="F292" s="1648">
        <v>5.3</v>
      </c>
      <c r="G292" s="1286" t="s">
        <v>14743</v>
      </c>
      <c r="H292" s="1286" t="s">
        <v>14744</v>
      </c>
      <c r="I292" s="1285" t="s">
        <v>14258</v>
      </c>
      <c r="J292" s="1435">
        <v>1026700981691</v>
      </c>
      <c r="K292" s="1285" t="s">
        <v>14266</v>
      </c>
      <c r="L292" s="1613"/>
      <c r="M292" s="1613"/>
      <c r="N292" s="1613"/>
      <c r="O292" s="1613"/>
      <c r="P292" s="1613"/>
      <c r="Q292" s="1613"/>
      <c r="R292" s="1285"/>
      <c r="S292" s="1285" t="s">
        <v>157</v>
      </c>
      <c r="T292" s="1285" t="s">
        <v>14745</v>
      </c>
      <c r="U292" s="1285" t="s">
        <v>14742</v>
      </c>
    </row>
    <row r="293" spans="1:21">
      <c r="A293" s="1285"/>
      <c r="B293" s="1285"/>
      <c r="C293" s="1285"/>
      <c r="D293" s="1285"/>
      <c r="E293" s="1285"/>
      <c r="F293" s="1648"/>
      <c r="G293" s="1286"/>
      <c r="H293" s="1286"/>
      <c r="I293" s="1285"/>
      <c r="J293" s="1435"/>
      <c r="K293" s="1285"/>
      <c r="L293" s="1613"/>
      <c r="M293" s="1613"/>
      <c r="N293" s="1613"/>
      <c r="O293" s="1613"/>
      <c r="P293" s="1613"/>
      <c r="Q293" s="1613"/>
      <c r="R293" s="1285"/>
      <c r="S293" s="1285"/>
      <c r="T293" s="1285"/>
      <c r="U293" s="1285"/>
    </row>
    <row r="294" spans="1:21" ht="38.25">
      <c r="A294" s="741">
        <v>69</v>
      </c>
      <c r="B294" s="741" t="s">
        <v>14746</v>
      </c>
      <c r="C294" s="741" t="s">
        <v>14747</v>
      </c>
      <c r="D294" s="741" t="s">
        <v>1181</v>
      </c>
      <c r="E294" s="741" t="s">
        <v>14729</v>
      </c>
      <c r="F294" s="753">
        <v>4</v>
      </c>
      <c r="G294" s="755" t="s">
        <v>14748</v>
      </c>
      <c r="H294" s="755" t="s">
        <v>2961</v>
      </c>
      <c r="I294" s="741" t="s">
        <v>14258</v>
      </c>
      <c r="J294" s="756">
        <v>1026700981691</v>
      </c>
      <c r="K294" s="741" t="s">
        <v>14283</v>
      </c>
      <c r="S294" s="741" t="s">
        <v>14311</v>
      </c>
      <c r="T294" s="741" t="s">
        <v>14749</v>
      </c>
      <c r="U294" s="741" t="s">
        <v>14747</v>
      </c>
    </row>
    <row r="295" spans="1:21" ht="38.25">
      <c r="A295" s="741">
        <v>70</v>
      </c>
      <c r="B295" s="741" t="s">
        <v>14750</v>
      </c>
      <c r="C295" s="741" t="s">
        <v>14751</v>
      </c>
      <c r="D295" s="741" t="s">
        <v>1181</v>
      </c>
      <c r="E295" s="741" t="s">
        <v>14388</v>
      </c>
      <c r="F295" s="753">
        <v>16.100000000000001</v>
      </c>
      <c r="G295" s="755" t="s">
        <v>8324</v>
      </c>
      <c r="H295" s="755" t="s">
        <v>14567</v>
      </c>
      <c r="I295" s="754" t="s">
        <v>14258</v>
      </c>
      <c r="J295" s="756">
        <v>1026700981691</v>
      </c>
      <c r="K295" s="741" t="s">
        <v>14283</v>
      </c>
      <c r="S295" s="741" t="s">
        <v>157</v>
      </c>
      <c r="T295" s="741" t="s">
        <v>14752</v>
      </c>
      <c r="U295" s="741" t="s">
        <v>14751</v>
      </c>
    </row>
    <row r="296" spans="1:21" ht="25.5">
      <c r="A296" s="1285">
        <v>71</v>
      </c>
      <c r="B296" s="1285" t="s">
        <v>14753</v>
      </c>
      <c r="C296" s="1285" t="s">
        <v>14754</v>
      </c>
      <c r="D296" s="1285" t="s">
        <v>1181</v>
      </c>
      <c r="E296" s="1285" t="s">
        <v>14388</v>
      </c>
      <c r="F296" s="1648">
        <v>17</v>
      </c>
      <c r="G296" s="1286" t="s">
        <v>8324</v>
      </c>
      <c r="H296" s="1286" t="s">
        <v>14567</v>
      </c>
      <c r="I296" s="1285" t="s">
        <v>14258</v>
      </c>
      <c r="J296" s="1435">
        <v>1026700981691</v>
      </c>
      <c r="K296" s="1285" t="s">
        <v>14283</v>
      </c>
      <c r="L296" s="1613"/>
      <c r="M296" s="1613"/>
      <c r="N296" s="1613"/>
      <c r="O296" s="1613"/>
      <c r="P296" s="1613"/>
      <c r="Q296" s="1613"/>
      <c r="R296" s="1613"/>
      <c r="S296" s="741" t="s">
        <v>157</v>
      </c>
      <c r="T296" s="741" t="s">
        <v>14755</v>
      </c>
      <c r="U296" s="1285" t="s">
        <v>14754</v>
      </c>
    </row>
    <row r="297" spans="1:21">
      <c r="A297" s="1285"/>
      <c r="B297" s="1285"/>
      <c r="C297" s="1285"/>
      <c r="D297" s="1285"/>
      <c r="E297" s="1285"/>
      <c r="F297" s="1648"/>
      <c r="G297" s="1286"/>
      <c r="H297" s="1286"/>
      <c r="I297" s="1285"/>
      <c r="J297" s="1435"/>
      <c r="K297" s="1285"/>
      <c r="L297" s="1613"/>
      <c r="M297" s="1613"/>
      <c r="N297" s="1613"/>
      <c r="O297" s="1613"/>
      <c r="P297" s="1613"/>
      <c r="Q297" s="1613"/>
      <c r="R297" s="1613"/>
      <c r="S297" s="741" t="s">
        <v>111</v>
      </c>
      <c r="T297" s="741" t="s">
        <v>14756</v>
      </c>
      <c r="U297" s="1285"/>
    </row>
    <row r="298" spans="1:21" ht="38.25">
      <c r="A298" s="741">
        <v>72</v>
      </c>
      <c r="B298" s="741" t="s">
        <v>14757</v>
      </c>
      <c r="C298" s="741" t="s">
        <v>14758</v>
      </c>
      <c r="D298" s="741" t="s">
        <v>1181</v>
      </c>
      <c r="E298" s="741" t="s">
        <v>14388</v>
      </c>
      <c r="F298" s="753">
        <v>3.2</v>
      </c>
      <c r="G298" s="755" t="s">
        <v>2960</v>
      </c>
      <c r="H298" s="755" t="s">
        <v>10221</v>
      </c>
      <c r="I298" s="741" t="s">
        <v>14258</v>
      </c>
      <c r="J298" s="756">
        <v>1026700981691</v>
      </c>
      <c r="K298" s="741" t="s">
        <v>14283</v>
      </c>
      <c r="S298" s="741" t="s">
        <v>157</v>
      </c>
      <c r="T298" s="741" t="s">
        <v>14759</v>
      </c>
      <c r="U298" s="741" t="s">
        <v>14758</v>
      </c>
    </row>
    <row r="299" spans="1:21" ht="25.5">
      <c r="A299" s="1285">
        <v>73</v>
      </c>
      <c r="B299" s="1285" t="s">
        <v>14760</v>
      </c>
      <c r="C299" s="1285" t="s">
        <v>14761</v>
      </c>
      <c r="D299" s="1285" t="s">
        <v>1181</v>
      </c>
      <c r="E299" s="1285" t="s">
        <v>14762</v>
      </c>
      <c r="F299" s="1648">
        <v>14.3</v>
      </c>
      <c r="G299" s="1286" t="s">
        <v>6798</v>
      </c>
      <c r="H299" s="1286" t="s">
        <v>14331</v>
      </c>
      <c r="I299" s="1285" t="s">
        <v>14258</v>
      </c>
      <c r="J299" s="1435">
        <v>1026700981691</v>
      </c>
      <c r="K299" s="1285" t="s">
        <v>14283</v>
      </c>
      <c r="L299" s="1613"/>
      <c r="M299" s="1613"/>
      <c r="N299" s="1613"/>
      <c r="O299" s="1613"/>
      <c r="P299" s="1613"/>
      <c r="Q299" s="1613"/>
      <c r="R299" s="1613"/>
      <c r="S299" s="741" t="s">
        <v>157</v>
      </c>
      <c r="T299" s="741" t="s">
        <v>14763</v>
      </c>
      <c r="U299" s="1285" t="s">
        <v>14761</v>
      </c>
    </row>
    <row r="300" spans="1:21" ht="38.25">
      <c r="A300" s="1285"/>
      <c r="B300" s="1285"/>
      <c r="C300" s="1285"/>
      <c r="D300" s="1285"/>
      <c r="E300" s="1285"/>
      <c r="F300" s="1648"/>
      <c r="G300" s="1286"/>
      <c r="H300" s="1286"/>
      <c r="I300" s="1285"/>
      <c r="J300" s="1435"/>
      <c r="K300" s="1285"/>
      <c r="L300" s="1613"/>
      <c r="M300" s="1613"/>
      <c r="N300" s="1613"/>
      <c r="O300" s="1613"/>
      <c r="P300" s="1613"/>
      <c r="Q300" s="1613"/>
      <c r="R300" s="1613"/>
      <c r="S300" s="741" t="s">
        <v>157</v>
      </c>
      <c r="T300" s="741" t="s">
        <v>14764</v>
      </c>
      <c r="U300" s="1285"/>
    </row>
    <row r="301" spans="1:21" ht="63.75">
      <c r="A301" s="1285"/>
      <c r="B301" s="1285"/>
      <c r="C301" s="1285"/>
      <c r="D301" s="1285"/>
      <c r="E301" s="1285"/>
      <c r="F301" s="1648"/>
      <c r="G301" s="1286"/>
      <c r="H301" s="1286"/>
      <c r="I301" s="1285"/>
      <c r="J301" s="1435"/>
      <c r="K301" s="1285"/>
      <c r="L301" s="1613"/>
      <c r="M301" s="1613"/>
      <c r="N301" s="1613"/>
      <c r="O301" s="1613"/>
      <c r="P301" s="1613"/>
      <c r="Q301" s="1613"/>
      <c r="R301" s="1613"/>
      <c r="S301" s="741" t="s">
        <v>157</v>
      </c>
      <c r="T301" s="875" t="s">
        <v>14765</v>
      </c>
      <c r="U301" s="1285"/>
    </row>
    <row r="302" spans="1:21" ht="25.5">
      <c r="A302" s="1285"/>
      <c r="B302" s="1285"/>
      <c r="C302" s="1285"/>
      <c r="D302" s="1285"/>
      <c r="E302" s="1285"/>
      <c r="F302" s="1648"/>
      <c r="G302" s="1286"/>
      <c r="H302" s="1286"/>
      <c r="I302" s="1285"/>
      <c r="J302" s="1435"/>
      <c r="K302" s="1285"/>
      <c r="L302" s="1613"/>
      <c r="M302" s="1613"/>
      <c r="N302" s="1613"/>
      <c r="O302" s="1613"/>
      <c r="P302" s="1613"/>
      <c r="Q302" s="1613"/>
      <c r="R302" s="1613"/>
      <c r="S302" s="741" t="s">
        <v>157</v>
      </c>
      <c r="T302" s="741" t="s">
        <v>14766</v>
      </c>
      <c r="U302" s="1285"/>
    </row>
    <row r="303" spans="1:21" ht="38.25">
      <c r="A303" s="1285"/>
      <c r="B303" s="1285"/>
      <c r="C303" s="1285"/>
      <c r="D303" s="1285"/>
      <c r="E303" s="1285"/>
      <c r="F303" s="1648"/>
      <c r="G303" s="1286"/>
      <c r="H303" s="1286"/>
      <c r="I303" s="1285"/>
      <c r="J303" s="1435"/>
      <c r="K303" s="1285"/>
      <c r="L303" s="1613"/>
      <c r="M303" s="1613"/>
      <c r="N303" s="1613"/>
      <c r="O303" s="1613"/>
      <c r="P303" s="1613"/>
      <c r="Q303" s="1613"/>
      <c r="R303" s="1613"/>
      <c r="S303" s="741" t="s">
        <v>14767</v>
      </c>
      <c r="T303" s="741" t="s">
        <v>14768</v>
      </c>
      <c r="U303" s="1285"/>
    </row>
    <row r="304" spans="1:21" ht="51">
      <c r="A304" s="741">
        <v>74</v>
      </c>
      <c r="B304" s="741" t="s">
        <v>14769</v>
      </c>
      <c r="C304" s="741" t="s">
        <v>14770</v>
      </c>
      <c r="D304" s="741" t="s">
        <v>1181</v>
      </c>
      <c r="E304" s="754" t="s">
        <v>14343</v>
      </c>
      <c r="F304" s="753">
        <v>85.8</v>
      </c>
      <c r="G304" s="755" t="s">
        <v>6798</v>
      </c>
      <c r="H304" s="755" t="s">
        <v>14331</v>
      </c>
      <c r="I304" s="754" t="s">
        <v>14518</v>
      </c>
      <c r="J304" s="756">
        <v>1026700981691</v>
      </c>
      <c r="K304" s="754" t="s">
        <v>14272</v>
      </c>
      <c r="R304" s="741"/>
      <c r="S304" s="741" t="s">
        <v>157</v>
      </c>
      <c r="T304" s="741" t="s">
        <v>14771</v>
      </c>
      <c r="U304" s="741" t="s">
        <v>14770</v>
      </c>
    </row>
    <row r="305" spans="1:21">
      <c r="A305" s="1285">
        <v>75</v>
      </c>
      <c r="B305" s="1285" t="s">
        <v>14772</v>
      </c>
      <c r="C305" s="1285" t="s">
        <v>14773</v>
      </c>
      <c r="D305" s="1285" t="s">
        <v>1181</v>
      </c>
      <c r="E305" s="1285" t="s">
        <v>14774</v>
      </c>
      <c r="F305" s="1648">
        <v>12</v>
      </c>
      <c r="G305" s="1286" t="s">
        <v>14414</v>
      </c>
      <c r="H305" s="1286" t="s">
        <v>14288</v>
      </c>
      <c r="I305" s="1285" t="s">
        <v>14518</v>
      </c>
      <c r="J305" s="1435">
        <v>1026700981691</v>
      </c>
      <c r="K305" s="1285" t="s">
        <v>14328</v>
      </c>
      <c r="L305" s="1613"/>
      <c r="M305" s="1613"/>
      <c r="N305" s="1613"/>
      <c r="O305" s="1613"/>
      <c r="P305" s="1613"/>
      <c r="Q305" s="1613"/>
      <c r="R305" s="1285"/>
      <c r="S305" s="1285" t="s">
        <v>157</v>
      </c>
      <c r="T305" s="1613" t="s">
        <v>14775</v>
      </c>
      <c r="U305" s="1285" t="s">
        <v>14773</v>
      </c>
    </row>
    <row r="306" spans="1:21">
      <c r="A306" s="1285"/>
      <c r="B306" s="1285"/>
      <c r="C306" s="1285"/>
      <c r="D306" s="1285"/>
      <c r="E306" s="1285"/>
      <c r="F306" s="1648"/>
      <c r="G306" s="1286"/>
      <c r="H306" s="1286"/>
      <c r="I306" s="1285"/>
      <c r="J306" s="1435"/>
      <c r="K306" s="1285"/>
      <c r="L306" s="1613"/>
      <c r="M306" s="1613"/>
      <c r="N306" s="1613"/>
      <c r="O306" s="1613"/>
      <c r="P306" s="1613"/>
      <c r="Q306" s="1613"/>
      <c r="R306" s="1285"/>
      <c r="S306" s="1285"/>
      <c r="T306" s="1613"/>
      <c r="U306" s="1285"/>
    </row>
    <row r="307" spans="1:21">
      <c r="A307" s="1285"/>
      <c r="B307" s="1285"/>
      <c r="C307" s="1285"/>
      <c r="D307" s="1285"/>
      <c r="E307" s="1285"/>
      <c r="F307" s="1648"/>
      <c r="G307" s="1286"/>
      <c r="H307" s="1286"/>
      <c r="I307" s="1285"/>
      <c r="J307" s="1435"/>
      <c r="K307" s="1285"/>
      <c r="L307" s="1613"/>
      <c r="M307" s="1613"/>
      <c r="N307" s="1613"/>
      <c r="O307" s="1613"/>
      <c r="P307" s="1613"/>
      <c r="Q307" s="1613"/>
      <c r="R307" s="1285"/>
      <c r="S307" s="1285" t="s">
        <v>111</v>
      </c>
      <c r="T307" s="1613" t="s">
        <v>14776</v>
      </c>
      <c r="U307" s="1285"/>
    </row>
    <row r="308" spans="1:21">
      <c r="A308" s="1285"/>
      <c r="B308" s="1285"/>
      <c r="C308" s="1285"/>
      <c r="D308" s="1285"/>
      <c r="E308" s="1285"/>
      <c r="F308" s="1648"/>
      <c r="G308" s="1286"/>
      <c r="H308" s="1286"/>
      <c r="I308" s="1285"/>
      <c r="J308" s="1435"/>
      <c r="K308" s="1285"/>
      <c r="L308" s="1613"/>
      <c r="M308" s="1613"/>
      <c r="N308" s="1613"/>
      <c r="O308" s="1613"/>
      <c r="P308" s="1613"/>
      <c r="Q308" s="1613"/>
      <c r="R308" s="1285"/>
      <c r="S308" s="1285"/>
      <c r="T308" s="1613"/>
      <c r="U308" s="1285"/>
    </row>
    <row r="309" spans="1:21">
      <c r="A309" s="1285"/>
      <c r="B309" s="1285"/>
      <c r="C309" s="1285"/>
      <c r="D309" s="1285"/>
      <c r="E309" s="1285"/>
      <c r="F309" s="1648"/>
      <c r="G309" s="1286"/>
      <c r="H309" s="1286"/>
      <c r="I309" s="1285"/>
      <c r="J309" s="1435"/>
      <c r="K309" s="1285"/>
      <c r="L309" s="1613"/>
      <c r="M309" s="1613"/>
      <c r="N309" s="1613"/>
      <c r="O309" s="1613"/>
      <c r="P309" s="1613"/>
      <c r="Q309" s="1613"/>
      <c r="R309" s="1285"/>
      <c r="S309" s="1285" t="s">
        <v>157</v>
      </c>
      <c r="T309" s="1613" t="s">
        <v>14777</v>
      </c>
      <c r="U309" s="1285"/>
    </row>
    <row r="310" spans="1:21">
      <c r="A310" s="1285"/>
      <c r="B310" s="1285"/>
      <c r="C310" s="1285"/>
      <c r="D310" s="1285"/>
      <c r="E310" s="1285"/>
      <c r="F310" s="1648"/>
      <c r="G310" s="1286"/>
      <c r="H310" s="1286"/>
      <c r="I310" s="1285"/>
      <c r="J310" s="1435"/>
      <c r="K310" s="1285"/>
      <c r="L310" s="1613"/>
      <c r="M310" s="1613"/>
      <c r="N310" s="1613"/>
      <c r="O310" s="1613"/>
      <c r="P310" s="1613"/>
      <c r="Q310" s="1613"/>
      <c r="R310" s="1285"/>
      <c r="S310" s="1285"/>
      <c r="T310" s="1613"/>
      <c r="U310" s="1285"/>
    </row>
    <row r="311" spans="1:21" ht="38.25">
      <c r="A311" s="1285">
        <v>76</v>
      </c>
      <c r="B311" s="1285" t="s">
        <v>14778</v>
      </c>
      <c r="C311" s="1285" t="s">
        <v>14779</v>
      </c>
      <c r="D311" s="1285" t="s">
        <v>1181</v>
      </c>
      <c r="E311" s="1285" t="s">
        <v>14343</v>
      </c>
      <c r="F311" s="1648">
        <v>12</v>
      </c>
      <c r="G311" s="1286" t="s">
        <v>6806</v>
      </c>
      <c r="H311" s="1286" t="s">
        <v>14426</v>
      </c>
      <c r="I311" s="1285" t="s">
        <v>14518</v>
      </c>
      <c r="J311" s="1435">
        <v>1026700981691</v>
      </c>
      <c r="K311" s="1285" t="s">
        <v>14780</v>
      </c>
      <c r="L311" s="1613"/>
      <c r="M311" s="1613"/>
      <c r="N311" s="1613"/>
      <c r="O311" s="1613"/>
      <c r="P311" s="1613"/>
      <c r="Q311" s="1613"/>
      <c r="R311" s="1285"/>
      <c r="S311" s="741" t="s">
        <v>157</v>
      </c>
      <c r="T311" s="741" t="s">
        <v>14781</v>
      </c>
      <c r="U311" s="1285" t="s">
        <v>14779</v>
      </c>
    </row>
    <row r="312" spans="1:21">
      <c r="A312" s="1285"/>
      <c r="B312" s="1285"/>
      <c r="C312" s="1285"/>
      <c r="D312" s="1285"/>
      <c r="E312" s="1285"/>
      <c r="F312" s="1648"/>
      <c r="G312" s="1286"/>
      <c r="H312" s="1286"/>
      <c r="I312" s="1285"/>
      <c r="J312" s="1435"/>
      <c r="K312" s="1285"/>
      <c r="L312" s="1613"/>
      <c r="M312" s="1613"/>
      <c r="N312" s="1613"/>
      <c r="O312" s="1613"/>
      <c r="P312" s="1613"/>
      <c r="Q312" s="1613"/>
      <c r="R312" s="1285"/>
      <c r="S312" s="1285" t="s">
        <v>1937</v>
      </c>
      <c r="T312" s="1285" t="s">
        <v>14782</v>
      </c>
      <c r="U312" s="1285"/>
    </row>
    <row r="313" spans="1:21">
      <c r="A313" s="1285"/>
      <c r="B313" s="1285"/>
      <c r="C313" s="1285"/>
      <c r="D313" s="1285"/>
      <c r="E313" s="1285"/>
      <c r="F313" s="1648"/>
      <c r="G313" s="1286"/>
      <c r="H313" s="1286"/>
      <c r="I313" s="1285"/>
      <c r="J313" s="1435"/>
      <c r="K313" s="1285"/>
      <c r="L313" s="1613"/>
      <c r="M313" s="1613"/>
      <c r="N313" s="1613"/>
      <c r="O313" s="1613"/>
      <c r="P313" s="1613"/>
      <c r="Q313" s="1613"/>
      <c r="R313" s="1285"/>
      <c r="S313" s="1285"/>
      <c r="T313" s="1285"/>
      <c r="U313" s="1285"/>
    </row>
    <row r="314" spans="1:21">
      <c r="A314" s="1285">
        <v>77</v>
      </c>
      <c r="B314" s="1285" t="s">
        <v>14783</v>
      </c>
      <c r="C314" s="1285" t="s">
        <v>14784</v>
      </c>
      <c r="D314" s="1285" t="s">
        <v>1181</v>
      </c>
      <c r="E314" s="1285" t="s">
        <v>14343</v>
      </c>
      <c r="F314" s="1648">
        <v>8.5</v>
      </c>
      <c r="G314" s="1286" t="s">
        <v>8324</v>
      </c>
      <c r="H314" s="1286" t="s">
        <v>14567</v>
      </c>
      <c r="I314" s="1285" t="s">
        <v>14518</v>
      </c>
      <c r="J314" s="1435">
        <v>1026700981691</v>
      </c>
      <c r="K314" s="1285" t="s">
        <v>14785</v>
      </c>
      <c r="L314" s="1613"/>
      <c r="M314" s="1613"/>
      <c r="N314" s="1613"/>
      <c r="O314" s="1613"/>
      <c r="P314" s="1613"/>
      <c r="Q314" s="1613"/>
      <c r="R314" s="1285"/>
      <c r="S314" s="1285" t="s">
        <v>157</v>
      </c>
      <c r="T314" s="1285" t="s">
        <v>14786</v>
      </c>
      <c r="U314" s="1285" t="s">
        <v>14784</v>
      </c>
    </row>
    <row r="315" spans="1:21">
      <c r="A315" s="1285"/>
      <c r="B315" s="1285"/>
      <c r="C315" s="1285"/>
      <c r="D315" s="1285"/>
      <c r="E315" s="1285"/>
      <c r="F315" s="1648"/>
      <c r="G315" s="1286"/>
      <c r="H315" s="1286"/>
      <c r="I315" s="1285"/>
      <c r="J315" s="1435"/>
      <c r="K315" s="1285"/>
      <c r="L315" s="1613"/>
      <c r="M315" s="1613"/>
      <c r="N315" s="1613"/>
      <c r="O315" s="1613"/>
      <c r="P315" s="1613"/>
      <c r="Q315" s="1613"/>
      <c r="R315" s="1285"/>
      <c r="S315" s="1285"/>
      <c r="T315" s="1285"/>
      <c r="U315" s="1285"/>
    </row>
    <row r="316" spans="1:21">
      <c r="A316" s="1285"/>
      <c r="B316" s="1285"/>
      <c r="C316" s="1285"/>
      <c r="D316" s="1285"/>
      <c r="E316" s="1285"/>
      <c r="F316" s="1648"/>
      <c r="G316" s="1286"/>
      <c r="H316" s="1286"/>
      <c r="I316" s="1285"/>
      <c r="J316" s="1435"/>
      <c r="K316" s="1285"/>
      <c r="L316" s="1613"/>
      <c r="M316" s="1613"/>
      <c r="N316" s="1613"/>
      <c r="O316" s="1613"/>
      <c r="P316" s="1613"/>
      <c r="Q316" s="1613"/>
      <c r="R316" s="1285"/>
      <c r="S316" s="1285" t="s">
        <v>1937</v>
      </c>
      <c r="T316" s="1285" t="s">
        <v>14787</v>
      </c>
      <c r="U316" s="1285"/>
    </row>
    <row r="317" spans="1:21">
      <c r="A317" s="1285"/>
      <c r="B317" s="1285"/>
      <c r="C317" s="1285"/>
      <c r="D317" s="1285"/>
      <c r="E317" s="1285"/>
      <c r="F317" s="1648"/>
      <c r="G317" s="1286"/>
      <c r="H317" s="1286"/>
      <c r="I317" s="1285"/>
      <c r="J317" s="1435"/>
      <c r="K317" s="1285"/>
      <c r="L317" s="1613"/>
      <c r="M317" s="1613"/>
      <c r="N317" s="1613"/>
      <c r="O317" s="1613"/>
      <c r="P317" s="1613"/>
      <c r="Q317" s="1613"/>
      <c r="R317" s="1285"/>
      <c r="S317" s="1285"/>
      <c r="T317" s="1285"/>
      <c r="U317" s="1285"/>
    </row>
    <row r="318" spans="1:21" ht="25.5">
      <c r="A318" s="1413">
        <v>78</v>
      </c>
      <c r="B318" s="1413" t="s">
        <v>14788</v>
      </c>
      <c r="C318" s="1413" t="s">
        <v>14789</v>
      </c>
      <c r="D318" s="1413" t="s">
        <v>1181</v>
      </c>
      <c r="E318" s="1413" t="s">
        <v>2839</v>
      </c>
      <c r="F318" s="1413">
        <v>6</v>
      </c>
      <c r="G318" s="1413" t="s">
        <v>10521</v>
      </c>
      <c r="H318" s="1413" t="s">
        <v>10522</v>
      </c>
      <c r="I318" s="1413" t="s">
        <v>14258</v>
      </c>
      <c r="J318" s="1418">
        <v>1026700981691</v>
      </c>
      <c r="K318" s="1418" t="s">
        <v>14790</v>
      </c>
      <c r="L318" s="741"/>
      <c r="M318" s="741"/>
      <c r="N318" s="741"/>
      <c r="O318" s="741"/>
      <c r="P318" s="741"/>
      <c r="Q318" s="741"/>
      <c r="R318" s="741"/>
      <c r="S318" s="741" t="s">
        <v>157</v>
      </c>
      <c r="T318" s="741" t="s">
        <v>14791</v>
      </c>
      <c r="U318" s="1413" t="s">
        <v>14789</v>
      </c>
    </row>
    <row r="319" spans="1:21">
      <c r="A319" s="1653"/>
      <c r="B319" s="1417"/>
      <c r="C319" s="1417"/>
      <c r="D319" s="1417"/>
      <c r="E319" s="1417"/>
      <c r="F319" s="1417"/>
      <c r="G319" s="1417"/>
      <c r="H319" s="1417"/>
      <c r="I319" s="1417"/>
      <c r="J319" s="1419"/>
      <c r="K319" s="1419"/>
      <c r="R319" s="721"/>
      <c r="S319" s="721"/>
      <c r="T319" s="721"/>
      <c r="U319" s="1417"/>
    </row>
    <row r="320" spans="1:21" s="741" customFormat="1" ht="25.5">
      <c r="A320" s="1654"/>
      <c r="B320" s="1414"/>
      <c r="C320" s="1414"/>
      <c r="D320" s="1414"/>
      <c r="E320" s="1414"/>
      <c r="F320" s="1414"/>
      <c r="G320" s="1414"/>
      <c r="H320" s="1414"/>
      <c r="I320" s="1414"/>
      <c r="J320" s="1420"/>
      <c r="K320" s="1420"/>
      <c r="S320" s="741" t="s">
        <v>157</v>
      </c>
      <c r="T320" s="741" t="s">
        <v>14792</v>
      </c>
      <c r="U320" s="1414"/>
    </row>
    <row r="321" spans="1:21" ht="38.25">
      <c r="A321" s="1285">
        <v>79</v>
      </c>
      <c r="B321" s="1285" t="s">
        <v>14793</v>
      </c>
      <c r="C321" s="1285" t="s">
        <v>14794</v>
      </c>
      <c r="D321" s="1285" t="s">
        <v>1181</v>
      </c>
      <c r="E321" s="1285" t="s">
        <v>57</v>
      </c>
      <c r="F321" s="1648">
        <v>16.7</v>
      </c>
      <c r="G321" s="1286" t="s">
        <v>14795</v>
      </c>
      <c r="H321" s="1286" t="s">
        <v>14567</v>
      </c>
      <c r="I321" s="1285" t="s">
        <v>14258</v>
      </c>
      <c r="J321" s="1435">
        <v>1026700981691</v>
      </c>
      <c r="K321" s="1285" t="s">
        <v>14332</v>
      </c>
      <c r="L321" s="1613"/>
      <c r="M321" s="1613"/>
      <c r="N321" s="1613"/>
      <c r="O321" s="1613"/>
      <c r="P321" s="1613"/>
      <c r="Q321" s="1613"/>
      <c r="R321" s="1285"/>
      <c r="S321" s="723" t="s">
        <v>157</v>
      </c>
      <c r="T321" s="723" t="s">
        <v>14796</v>
      </c>
      <c r="U321" s="1285" t="s">
        <v>14794</v>
      </c>
    </row>
    <row r="322" spans="1:21" ht="25.5">
      <c r="A322" s="1285"/>
      <c r="B322" s="1285"/>
      <c r="C322" s="1285"/>
      <c r="D322" s="1285"/>
      <c r="E322" s="1285"/>
      <c r="F322" s="1648"/>
      <c r="G322" s="1286"/>
      <c r="H322" s="1286"/>
      <c r="I322" s="1285"/>
      <c r="J322" s="1435"/>
      <c r="K322" s="1285"/>
      <c r="L322" s="1613"/>
      <c r="M322" s="1613"/>
      <c r="N322" s="1613"/>
      <c r="O322" s="1613"/>
      <c r="P322" s="1613"/>
      <c r="Q322" s="1613"/>
      <c r="R322" s="1285"/>
      <c r="S322" s="741" t="s">
        <v>157</v>
      </c>
      <c r="T322" s="741" t="s">
        <v>26336</v>
      </c>
      <c r="U322" s="1285"/>
    </row>
    <row r="323" spans="1:21" ht="25.5">
      <c r="A323" s="1285"/>
      <c r="B323" s="1285"/>
      <c r="C323" s="1285"/>
      <c r="D323" s="1285"/>
      <c r="E323" s="1285"/>
      <c r="F323" s="1648"/>
      <c r="G323" s="1286"/>
      <c r="H323" s="1286"/>
      <c r="I323" s="1285"/>
      <c r="J323" s="1435"/>
      <c r="K323" s="1285"/>
      <c r="L323" s="1613"/>
      <c r="M323" s="1613"/>
      <c r="N323" s="1613"/>
      <c r="O323" s="1613"/>
      <c r="P323" s="1613"/>
      <c r="Q323" s="1613"/>
      <c r="R323" s="1285"/>
      <c r="S323" s="741" t="s">
        <v>157</v>
      </c>
      <c r="T323" s="741" t="s">
        <v>26337</v>
      </c>
      <c r="U323" s="1285"/>
    </row>
    <row r="324" spans="1:21" ht="51">
      <c r="A324" s="1285"/>
      <c r="B324" s="1285"/>
      <c r="C324" s="1285"/>
      <c r="D324" s="1285"/>
      <c r="E324" s="1285"/>
      <c r="F324" s="1648"/>
      <c r="G324" s="1286"/>
      <c r="H324" s="1286"/>
      <c r="I324" s="1285"/>
      <c r="J324" s="1435"/>
      <c r="K324" s="1285"/>
      <c r="L324" s="1613"/>
      <c r="M324" s="1613"/>
      <c r="N324" s="1613"/>
      <c r="O324" s="1613"/>
      <c r="P324" s="1613"/>
      <c r="Q324" s="1613"/>
      <c r="R324" s="1285"/>
      <c r="S324" s="741" t="s">
        <v>157</v>
      </c>
      <c r="T324" s="741" t="s">
        <v>26338</v>
      </c>
      <c r="U324" s="1285"/>
    </row>
    <row r="325" spans="1:21" ht="25.5">
      <c r="A325" s="1285"/>
      <c r="B325" s="1285"/>
      <c r="C325" s="1285"/>
      <c r="D325" s="1285"/>
      <c r="E325" s="1285"/>
      <c r="F325" s="1648"/>
      <c r="G325" s="1286"/>
      <c r="H325" s="1286"/>
      <c r="I325" s="1285"/>
      <c r="J325" s="1435"/>
      <c r="K325" s="1285"/>
      <c r="L325" s="1613"/>
      <c r="M325" s="1613"/>
      <c r="N325" s="1613"/>
      <c r="O325" s="1613"/>
      <c r="P325" s="1613"/>
      <c r="Q325" s="1613"/>
      <c r="R325" s="1285"/>
      <c r="S325" s="741" t="s">
        <v>157</v>
      </c>
      <c r="T325" s="741" t="s">
        <v>26339</v>
      </c>
      <c r="U325" s="1285"/>
    </row>
    <row r="326" spans="1:21" ht="25.5">
      <c r="A326" s="1285"/>
      <c r="B326" s="1285"/>
      <c r="C326" s="1285"/>
      <c r="D326" s="1285"/>
      <c r="E326" s="1285"/>
      <c r="F326" s="1648"/>
      <c r="G326" s="1286"/>
      <c r="H326" s="1286"/>
      <c r="I326" s="1285"/>
      <c r="J326" s="1435"/>
      <c r="K326" s="1285"/>
      <c r="L326" s="1613"/>
      <c r="M326" s="1613"/>
      <c r="N326" s="1613"/>
      <c r="O326" s="1613"/>
      <c r="P326" s="1613"/>
      <c r="Q326" s="1613"/>
      <c r="R326" s="1285"/>
      <c r="S326" s="741" t="s">
        <v>157</v>
      </c>
      <c r="T326" s="741" t="s">
        <v>26340</v>
      </c>
      <c r="U326" s="1285"/>
    </row>
    <row r="327" spans="1:21" ht="25.5">
      <c r="A327" s="1285"/>
      <c r="B327" s="1285"/>
      <c r="C327" s="1285"/>
      <c r="D327" s="1285"/>
      <c r="E327" s="1285"/>
      <c r="F327" s="1648"/>
      <c r="G327" s="1286"/>
      <c r="H327" s="1286"/>
      <c r="I327" s="1285"/>
      <c r="J327" s="1435"/>
      <c r="K327" s="1285"/>
      <c r="L327" s="1613"/>
      <c r="M327" s="1613"/>
      <c r="N327" s="1613"/>
      <c r="O327" s="1613"/>
      <c r="P327" s="1613"/>
      <c r="Q327" s="1613"/>
      <c r="R327" s="1285"/>
      <c r="S327" s="741" t="s">
        <v>157</v>
      </c>
      <c r="T327" s="741" t="s">
        <v>14797</v>
      </c>
      <c r="U327" s="1285"/>
    </row>
    <row r="328" spans="1:21" ht="38.25">
      <c r="A328" s="1285"/>
      <c r="B328" s="1285"/>
      <c r="C328" s="1285"/>
      <c r="D328" s="1285"/>
      <c r="E328" s="1285"/>
      <c r="F328" s="1648"/>
      <c r="G328" s="1286"/>
      <c r="H328" s="1286"/>
      <c r="I328" s="1285"/>
      <c r="J328" s="1435"/>
      <c r="K328" s="1285"/>
      <c r="L328" s="1613"/>
      <c r="M328" s="1613"/>
      <c r="N328" s="1613"/>
      <c r="O328" s="1613"/>
      <c r="P328" s="1613"/>
      <c r="Q328" s="1613"/>
      <c r="R328" s="1285"/>
      <c r="S328" s="741" t="s">
        <v>157</v>
      </c>
      <c r="T328" s="741" t="s">
        <v>14798</v>
      </c>
      <c r="U328" s="1285"/>
    </row>
    <row r="329" spans="1:21" ht="25.5">
      <c r="A329" s="1285"/>
      <c r="B329" s="1285"/>
      <c r="C329" s="1285"/>
      <c r="D329" s="1285"/>
      <c r="E329" s="1285"/>
      <c r="F329" s="1648"/>
      <c r="G329" s="1286"/>
      <c r="H329" s="1286"/>
      <c r="I329" s="1285"/>
      <c r="J329" s="1435"/>
      <c r="K329" s="1285"/>
      <c r="L329" s="1613"/>
      <c r="M329" s="1613"/>
      <c r="N329" s="1613"/>
      <c r="O329" s="1613"/>
      <c r="P329" s="1613"/>
      <c r="Q329" s="1613"/>
      <c r="R329" s="1285"/>
      <c r="S329" s="741" t="s">
        <v>157</v>
      </c>
      <c r="T329" s="741" t="s">
        <v>14799</v>
      </c>
      <c r="U329" s="1285"/>
    </row>
    <row r="330" spans="1:21" ht="25.5">
      <c r="A330" s="1285"/>
      <c r="B330" s="1285"/>
      <c r="C330" s="1285"/>
      <c r="D330" s="1285"/>
      <c r="E330" s="1285"/>
      <c r="F330" s="1648"/>
      <c r="G330" s="1286"/>
      <c r="H330" s="1286"/>
      <c r="I330" s="1285"/>
      <c r="J330" s="1435"/>
      <c r="K330" s="1285"/>
      <c r="L330" s="1613"/>
      <c r="M330" s="1613"/>
      <c r="N330" s="1613"/>
      <c r="O330" s="1613"/>
      <c r="P330" s="1613"/>
      <c r="Q330" s="1613"/>
      <c r="R330" s="1285"/>
      <c r="S330" s="741" t="s">
        <v>157</v>
      </c>
      <c r="T330" s="741" t="s">
        <v>14800</v>
      </c>
      <c r="U330" s="1285"/>
    </row>
    <row r="331" spans="1:21" ht="51">
      <c r="A331" s="1285"/>
      <c r="B331" s="1285"/>
      <c r="C331" s="1285"/>
      <c r="D331" s="1285"/>
      <c r="E331" s="1285"/>
      <c r="F331" s="1648"/>
      <c r="G331" s="1286"/>
      <c r="H331" s="1286"/>
      <c r="I331" s="1285"/>
      <c r="J331" s="1435"/>
      <c r="K331" s="1285"/>
      <c r="L331" s="1613"/>
      <c r="M331" s="1613"/>
      <c r="N331" s="1613"/>
      <c r="O331" s="1613"/>
      <c r="P331" s="1613"/>
      <c r="Q331" s="1613"/>
      <c r="R331" s="1285"/>
      <c r="S331" s="741" t="s">
        <v>157</v>
      </c>
      <c r="T331" s="741" t="s">
        <v>26341</v>
      </c>
      <c r="U331" s="1285"/>
    </row>
    <row r="332" spans="1:21" ht="25.5">
      <c r="A332" s="1285"/>
      <c r="B332" s="1285"/>
      <c r="C332" s="1285"/>
      <c r="D332" s="1285"/>
      <c r="E332" s="1285"/>
      <c r="F332" s="1648"/>
      <c r="G332" s="1286"/>
      <c r="H332" s="1286"/>
      <c r="I332" s="1285"/>
      <c r="J332" s="1435"/>
      <c r="K332" s="1285"/>
      <c r="L332" s="1613"/>
      <c r="M332" s="1613"/>
      <c r="N332" s="1613"/>
      <c r="O332" s="1613"/>
      <c r="P332" s="1613"/>
      <c r="Q332" s="1613"/>
      <c r="R332" s="1285"/>
      <c r="S332" s="741" t="s">
        <v>157</v>
      </c>
      <c r="T332" s="741" t="s">
        <v>14801</v>
      </c>
      <c r="U332" s="1285"/>
    </row>
    <row r="333" spans="1:21" ht="38.25">
      <c r="A333" s="1285"/>
      <c r="B333" s="1285"/>
      <c r="C333" s="1285"/>
      <c r="D333" s="1285"/>
      <c r="E333" s="1285"/>
      <c r="F333" s="1648"/>
      <c r="G333" s="1286"/>
      <c r="H333" s="1286"/>
      <c r="I333" s="1285"/>
      <c r="J333" s="1435"/>
      <c r="K333" s="1285"/>
      <c r="L333" s="1613"/>
      <c r="M333" s="1613"/>
      <c r="N333" s="1613"/>
      <c r="O333" s="1613"/>
      <c r="P333" s="1613"/>
      <c r="Q333" s="1613"/>
      <c r="R333" s="1285"/>
      <c r="S333" s="741" t="s">
        <v>157</v>
      </c>
      <c r="T333" s="741" t="s">
        <v>14802</v>
      </c>
      <c r="U333" s="1285"/>
    </row>
    <row r="334" spans="1:21" ht="25.5">
      <c r="A334" s="1285"/>
      <c r="B334" s="1285"/>
      <c r="C334" s="1285"/>
      <c r="D334" s="1285"/>
      <c r="E334" s="1285"/>
      <c r="F334" s="1648"/>
      <c r="G334" s="1286"/>
      <c r="H334" s="1286"/>
      <c r="I334" s="1285"/>
      <c r="J334" s="1435"/>
      <c r="K334" s="1285"/>
      <c r="L334" s="1613"/>
      <c r="M334" s="1613"/>
      <c r="N334" s="1613"/>
      <c r="O334" s="1613"/>
      <c r="P334" s="1613"/>
      <c r="Q334" s="1613"/>
      <c r="R334" s="1285"/>
      <c r="S334" s="741" t="s">
        <v>157</v>
      </c>
      <c r="T334" s="741" t="s">
        <v>14803</v>
      </c>
      <c r="U334" s="1285"/>
    </row>
    <row r="335" spans="1:21" ht="38.25">
      <c r="A335" s="1285"/>
      <c r="B335" s="1285"/>
      <c r="C335" s="1285"/>
      <c r="D335" s="1285"/>
      <c r="E335" s="1285"/>
      <c r="F335" s="1648"/>
      <c r="G335" s="1286"/>
      <c r="H335" s="1286"/>
      <c r="I335" s="1285"/>
      <c r="J335" s="1435"/>
      <c r="K335" s="1285"/>
      <c r="L335" s="1613"/>
      <c r="M335" s="1613"/>
      <c r="N335" s="1613"/>
      <c r="O335" s="1613"/>
      <c r="P335" s="1613"/>
      <c r="Q335" s="1613"/>
      <c r="R335" s="1285"/>
      <c r="S335" s="741" t="s">
        <v>157</v>
      </c>
      <c r="T335" s="741" t="s">
        <v>14804</v>
      </c>
      <c r="U335" s="1285"/>
    </row>
    <row r="336" spans="1:21" ht="38.25">
      <c r="A336" s="1285"/>
      <c r="B336" s="1285"/>
      <c r="C336" s="1285"/>
      <c r="D336" s="1285"/>
      <c r="E336" s="1285"/>
      <c r="F336" s="1648"/>
      <c r="G336" s="1286"/>
      <c r="H336" s="1286"/>
      <c r="I336" s="1285"/>
      <c r="J336" s="1435"/>
      <c r="K336" s="1285"/>
      <c r="L336" s="1613"/>
      <c r="M336" s="1613"/>
      <c r="N336" s="1613"/>
      <c r="O336" s="1613"/>
      <c r="P336" s="1613"/>
      <c r="Q336" s="1613"/>
      <c r="R336" s="1285"/>
      <c r="S336" s="741" t="s">
        <v>157</v>
      </c>
      <c r="T336" s="741" t="s">
        <v>14805</v>
      </c>
      <c r="U336" s="1285"/>
    </row>
    <row r="337" spans="1:21" ht="25.5">
      <c r="A337" s="1285"/>
      <c r="B337" s="1285"/>
      <c r="C337" s="1285"/>
      <c r="D337" s="1285"/>
      <c r="E337" s="1285"/>
      <c r="F337" s="1648"/>
      <c r="G337" s="1286"/>
      <c r="H337" s="1286"/>
      <c r="I337" s="1285"/>
      <c r="J337" s="1435"/>
      <c r="K337" s="1285"/>
      <c r="L337" s="1613"/>
      <c r="M337" s="1613"/>
      <c r="N337" s="1613"/>
      <c r="O337" s="1613"/>
      <c r="P337" s="1613"/>
      <c r="Q337" s="1613"/>
      <c r="R337" s="1285"/>
      <c r="S337" s="741" t="s">
        <v>157</v>
      </c>
      <c r="T337" s="741" t="s">
        <v>14806</v>
      </c>
      <c r="U337" s="1285"/>
    </row>
    <row r="338" spans="1:21" ht="51">
      <c r="A338" s="741">
        <v>80</v>
      </c>
      <c r="B338" s="741" t="s">
        <v>14807</v>
      </c>
      <c r="C338" s="741" t="s">
        <v>14808</v>
      </c>
      <c r="D338" s="741" t="s">
        <v>1181</v>
      </c>
      <c r="E338" s="741" t="s">
        <v>57</v>
      </c>
      <c r="F338" s="753">
        <v>6</v>
      </c>
      <c r="G338" s="755" t="s">
        <v>2960</v>
      </c>
      <c r="H338" s="755" t="s">
        <v>9537</v>
      </c>
      <c r="I338" s="741" t="s">
        <v>14258</v>
      </c>
      <c r="J338" s="756">
        <v>1026700981691</v>
      </c>
      <c r="K338" s="741" t="s">
        <v>14332</v>
      </c>
      <c r="R338" s="741"/>
      <c r="S338" s="741" t="s">
        <v>157</v>
      </c>
      <c r="T338" s="741" t="s">
        <v>14809</v>
      </c>
      <c r="U338" s="741" t="s">
        <v>14808</v>
      </c>
    </row>
    <row r="339" spans="1:21" ht="153">
      <c r="A339" s="741">
        <v>81</v>
      </c>
      <c r="B339" s="741" t="s">
        <v>14810</v>
      </c>
      <c r="C339" s="741" t="s">
        <v>14811</v>
      </c>
      <c r="D339" s="741" t="s">
        <v>1181</v>
      </c>
      <c r="E339" s="741" t="s">
        <v>14812</v>
      </c>
      <c r="F339" s="753">
        <v>4</v>
      </c>
      <c r="G339" s="755" t="s">
        <v>2694</v>
      </c>
      <c r="H339" s="755" t="s">
        <v>2961</v>
      </c>
      <c r="I339" s="741" t="s">
        <v>14258</v>
      </c>
      <c r="J339" s="756">
        <v>1026700981691</v>
      </c>
      <c r="K339" s="741" t="s">
        <v>14332</v>
      </c>
      <c r="L339" s="741" t="s">
        <v>14258</v>
      </c>
      <c r="M339" s="741" t="s">
        <v>14258</v>
      </c>
      <c r="N339" s="741" t="s">
        <v>14258</v>
      </c>
      <c r="O339" s="741" t="s">
        <v>14258</v>
      </c>
      <c r="P339" s="741" t="s">
        <v>14258</v>
      </c>
      <c r="Q339" s="741" t="s">
        <v>14258</v>
      </c>
      <c r="R339" s="741" t="s">
        <v>14258</v>
      </c>
      <c r="S339" s="741" t="s">
        <v>14258</v>
      </c>
      <c r="T339" s="741" t="s">
        <v>14258</v>
      </c>
      <c r="U339" s="741" t="s">
        <v>14813</v>
      </c>
    </row>
    <row r="340" spans="1:21" ht="38.25">
      <c r="A340" s="754">
        <v>82</v>
      </c>
      <c r="B340" s="741" t="s">
        <v>14814</v>
      </c>
      <c r="C340" s="741" t="s">
        <v>14815</v>
      </c>
      <c r="D340" s="741" t="s">
        <v>1181</v>
      </c>
      <c r="E340" s="741" t="s">
        <v>14816</v>
      </c>
      <c r="F340" s="753">
        <v>4</v>
      </c>
      <c r="G340" s="755" t="s">
        <v>2694</v>
      </c>
      <c r="H340" s="755" t="s">
        <v>2961</v>
      </c>
      <c r="I340" s="741" t="s">
        <v>14258</v>
      </c>
      <c r="J340" s="756">
        <v>1026700981691</v>
      </c>
      <c r="K340" s="741" t="s">
        <v>14266</v>
      </c>
      <c r="L340" s="741"/>
      <c r="M340" s="741"/>
      <c r="N340" s="741"/>
      <c r="O340" s="741"/>
      <c r="P340" s="741"/>
      <c r="Q340" s="741"/>
      <c r="R340" s="741"/>
      <c r="S340" s="741" t="s">
        <v>14817</v>
      </c>
      <c r="T340" s="741" t="s">
        <v>14818</v>
      </c>
      <c r="U340" s="741" t="s">
        <v>14819</v>
      </c>
    </row>
    <row r="341" spans="1:21" ht="25.5">
      <c r="A341" s="1285">
        <v>83</v>
      </c>
      <c r="B341" s="1285" t="s">
        <v>14820</v>
      </c>
      <c r="C341" s="1285" t="s">
        <v>14821</v>
      </c>
      <c r="D341" s="1285" t="s">
        <v>1181</v>
      </c>
      <c r="E341" s="1285" t="s">
        <v>57</v>
      </c>
      <c r="F341" s="1648">
        <v>7.3</v>
      </c>
      <c r="G341" s="1286" t="s">
        <v>14822</v>
      </c>
      <c r="H341" s="1286" t="s">
        <v>14331</v>
      </c>
      <c r="I341" s="1285" t="s">
        <v>14258</v>
      </c>
      <c r="J341" s="1435">
        <v>1026700981691</v>
      </c>
      <c r="K341" s="1285" t="s">
        <v>14332</v>
      </c>
      <c r="L341" s="1285"/>
      <c r="M341" s="1285"/>
      <c r="N341" s="1285"/>
      <c r="O341" s="1285"/>
      <c r="P341" s="1285"/>
      <c r="Q341" s="1285"/>
      <c r="R341" s="1285"/>
      <c r="S341" s="741" t="s">
        <v>157</v>
      </c>
      <c r="T341" s="741" t="s">
        <v>14823</v>
      </c>
      <c r="U341" s="1285" t="s">
        <v>14821</v>
      </c>
    </row>
    <row r="342" spans="1:21" ht="25.5">
      <c r="A342" s="1285"/>
      <c r="B342" s="1285"/>
      <c r="C342" s="1285"/>
      <c r="D342" s="1285"/>
      <c r="E342" s="1285"/>
      <c r="F342" s="1648"/>
      <c r="G342" s="1286"/>
      <c r="H342" s="1286"/>
      <c r="I342" s="1285"/>
      <c r="J342" s="1435"/>
      <c r="K342" s="1285"/>
      <c r="L342" s="1285"/>
      <c r="M342" s="1285"/>
      <c r="N342" s="1285"/>
      <c r="O342" s="1285"/>
      <c r="P342" s="1285"/>
      <c r="Q342" s="1285"/>
      <c r="R342" s="1285"/>
      <c r="S342" s="741" t="s">
        <v>157</v>
      </c>
      <c r="T342" s="741" t="s">
        <v>14824</v>
      </c>
      <c r="U342" s="1285"/>
    </row>
    <row r="343" spans="1:21" ht="25.5">
      <c r="A343" s="1285"/>
      <c r="B343" s="1285"/>
      <c r="C343" s="1285"/>
      <c r="D343" s="1285"/>
      <c r="E343" s="1285"/>
      <c r="F343" s="1648"/>
      <c r="G343" s="1286"/>
      <c r="H343" s="1286"/>
      <c r="I343" s="1285"/>
      <c r="J343" s="1435"/>
      <c r="K343" s="1285"/>
      <c r="L343" s="1285"/>
      <c r="M343" s="1285"/>
      <c r="N343" s="1285"/>
      <c r="O343" s="1285"/>
      <c r="P343" s="1285"/>
      <c r="Q343" s="1285"/>
      <c r="R343" s="1285"/>
      <c r="S343" s="741" t="s">
        <v>157</v>
      </c>
      <c r="T343" s="741" t="s">
        <v>14825</v>
      </c>
      <c r="U343" s="1285"/>
    </row>
    <row r="344" spans="1:21" ht="25.5">
      <c r="A344" s="1285"/>
      <c r="B344" s="1285"/>
      <c r="C344" s="1285"/>
      <c r="D344" s="1285"/>
      <c r="E344" s="1285"/>
      <c r="F344" s="1648"/>
      <c r="G344" s="1286"/>
      <c r="H344" s="1286"/>
      <c r="I344" s="1285"/>
      <c r="J344" s="1435"/>
      <c r="K344" s="1285"/>
      <c r="L344" s="1285"/>
      <c r="M344" s="1285"/>
      <c r="N344" s="1285"/>
      <c r="O344" s="1285"/>
      <c r="P344" s="1285"/>
      <c r="Q344" s="1285"/>
      <c r="R344" s="1285"/>
      <c r="S344" s="741" t="s">
        <v>157</v>
      </c>
      <c r="T344" s="741" t="s">
        <v>14826</v>
      </c>
      <c r="U344" s="1285"/>
    </row>
    <row r="345" spans="1:21" ht="51">
      <c r="A345" s="1285">
        <v>84</v>
      </c>
      <c r="B345" s="1285" t="s">
        <v>14827</v>
      </c>
      <c r="C345" s="1285" t="s">
        <v>14828</v>
      </c>
      <c r="D345" s="1285" t="s">
        <v>1181</v>
      </c>
      <c r="E345" s="1285" t="s">
        <v>14829</v>
      </c>
      <c r="F345" s="1648">
        <v>18.5</v>
      </c>
      <c r="G345" s="1286" t="s">
        <v>14414</v>
      </c>
      <c r="H345" s="1286" t="s">
        <v>14288</v>
      </c>
      <c r="I345" s="1285" t="s">
        <v>14345</v>
      </c>
      <c r="J345" s="1435">
        <v>1026700981691</v>
      </c>
      <c r="K345" s="1285" t="s">
        <v>14830</v>
      </c>
      <c r="L345" s="1613"/>
      <c r="M345" s="1613"/>
      <c r="N345" s="1613"/>
      <c r="O345" s="1613"/>
      <c r="P345" s="1613"/>
      <c r="Q345" s="1613"/>
      <c r="R345" s="1285"/>
      <c r="S345" s="741" t="s">
        <v>157</v>
      </c>
      <c r="T345" s="741" t="s">
        <v>14599</v>
      </c>
      <c r="U345" s="1285" t="s">
        <v>14828</v>
      </c>
    </row>
    <row r="346" spans="1:21" ht="25.5">
      <c r="A346" s="1285"/>
      <c r="B346" s="1285"/>
      <c r="C346" s="1285"/>
      <c r="D346" s="1285"/>
      <c r="E346" s="1285"/>
      <c r="F346" s="1648"/>
      <c r="G346" s="1286"/>
      <c r="H346" s="1286"/>
      <c r="I346" s="1285"/>
      <c r="J346" s="1435"/>
      <c r="K346" s="1285"/>
      <c r="L346" s="1613"/>
      <c r="M346" s="1613"/>
      <c r="N346" s="1613"/>
      <c r="O346" s="1613"/>
      <c r="P346" s="1613"/>
      <c r="Q346" s="1613"/>
      <c r="R346" s="1285"/>
      <c r="S346" s="741" t="s">
        <v>157</v>
      </c>
      <c r="T346" s="741" t="s">
        <v>14600</v>
      </c>
      <c r="U346" s="1285"/>
    </row>
    <row r="347" spans="1:21" ht="63.75">
      <c r="A347" s="1285"/>
      <c r="B347" s="1285"/>
      <c r="C347" s="1285"/>
      <c r="D347" s="1285"/>
      <c r="E347" s="1285"/>
      <c r="F347" s="1648"/>
      <c r="G347" s="1286"/>
      <c r="H347" s="1286"/>
      <c r="I347" s="1285"/>
      <c r="J347" s="1435"/>
      <c r="K347" s="1285"/>
      <c r="L347" s="1613"/>
      <c r="M347" s="1613"/>
      <c r="N347" s="1613"/>
      <c r="O347" s="1613"/>
      <c r="P347" s="1613"/>
      <c r="Q347" s="1613"/>
      <c r="R347" s="1285"/>
      <c r="S347" s="741" t="s">
        <v>157</v>
      </c>
      <c r="T347" s="741" t="s">
        <v>14831</v>
      </c>
      <c r="U347" s="1285"/>
    </row>
    <row r="348" spans="1:21" ht="38.25">
      <c r="A348" s="1285"/>
      <c r="B348" s="1285"/>
      <c r="C348" s="1285"/>
      <c r="D348" s="1285"/>
      <c r="E348" s="1285"/>
      <c r="F348" s="1648"/>
      <c r="G348" s="1286"/>
      <c r="H348" s="1286"/>
      <c r="I348" s="1285"/>
      <c r="J348" s="1435"/>
      <c r="K348" s="1285"/>
      <c r="L348" s="1613"/>
      <c r="M348" s="1613"/>
      <c r="N348" s="1613"/>
      <c r="O348" s="1613"/>
      <c r="P348" s="1613"/>
      <c r="Q348" s="1613"/>
      <c r="R348" s="1285"/>
      <c r="S348" s="741" t="s">
        <v>157</v>
      </c>
      <c r="T348" s="741" t="s">
        <v>14602</v>
      </c>
      <c r="U348" s="1285"/>
    </row>
    <row r="349" spans="1:21" ht="38.25">
      <c r="A349" s="1285"/>
      <c r="B349" s="1285"/>
      <c r="C349" s="1285"/>
      <c r="D349" s="1285"/>
      <c r="E349" s="1285"/>
      <c r="F349" s="1648"/>
      <c r="G349" s="1286"/>
      <c r="H349" s="1286"/>
      <c r="I349" s="1285"/>
      <c r="J349" s="1435"/>
      <c r="K349" s="1285"/>
      <c r="L349" s="1613"/>
      <c r="M349" s="1613"/>
      <c r="N349" s="1613"/>
      <c r="O349" s="1613"/>
      <c r="P349" s="1613"/>
      <c r="Q349" s="1613"/>
      <c r="R349" s="1285"/>
      <c r="S349" s="741" t="s">
        <v>157</v>
      </c>
      <c r="T349" s="741" t="s">
        <v>14603</v>
      </c>
      <c r="U349" s="1285"/>
    </row>
    <row r="350" spans="1:21" ht="25.5">
      <c r="A350" s="1613">
        <v>85</v>
      </c>
      <c r="B350" s="1285" t="s">
        <v>14832</v>
      </c>
      <c r="C350" s="1285" t="s">
        <v>14833</v>
      </c>
      <c r="D350" s="1285" t="s">
        <v>1181</v>
      </c>
      <c r="E350" s="1285" t="s">
        <v>14734</v>
      </c>
      <c r="F350" s="1648">
        <v>0</v>
      </c>
      <c r="G350" s="1286" t="s">
        <v>5859</v>
      </c>
      <c r="H350" s="1286" t="s">
        <v>2968</v>
      </c>
      <c r="I350" s="1285" t="s">
        <v>14258</v>
      </c>
      <c r="J350" s="1435">
        <v>1026700981691</v>
      </c>
      <c r="K350" s="1285" t="s">
        <v>14283</v>
      </c>
      <c r="L350" s="1613"/>
      <c r="M350" s="1613"/>
      <c r="N350" s="1613"/>
      <c r="O350" s="1613"/>
      <c r="P350" s="1613"/>
      <c r="Q350" s="1613"/>
      <c r="R350" s="1285"/>
      <c r="S350" s="741" t="s">
        <v>157</v>
      </c>
      <c r="T350" s="741" t="s">
        <v>14834</v>
      </c>
      <c r="U350" s="1285" t="s">
        <v>14833</v>
      </c>
    </row>
    <row r="351" spans="1:21" ht="38.25">
      <c r="A351" s="1613"/>
      <c r="B351" s="1285"/>
      <c r="C351" s="1285"/>
      <c r="D351" s="1285"/>
      <c r="E351" s="1285"/>
      <c r="F351" s="1648"/>
      <c r="G351" s="1286"/>
      <c r="H351" s="1286"/>
      <c r="I351" s="1285"/>
      <c r="J351" s="1435"/>
      <c r="K351" s="1285"/>
      <c r="L351" s="1613"/>
      <c r="M351" s="1613"/>
      <c r="N351" s="1613"/>
      <c r="O351" s="1613"/>
      <c r="P351" s="1613"/>
      <c r="Q351" s="1613"/>
      <c r="R351" s="1285"/>
      <c r="S351" s="741" t="s">
        <v>143</v>
      </c>
      <c r="T351" s="741" t="s">
        <v>14835</v>
      </c>
      <c r="U351" s="1285"/>
    </row>
    <row r="352" spans="1:21" ht="25.5">
      <c r="A352" s="1613"/>
      <c r="B352" s="1285"/>
      <c r="C352" s="1285"/>
      <c r="D352" s="1285"/>
      <c r="E352" s="1285"/>
      <c r="F352" s="1648"/>
      <c r="G352" s="1286"/>
      <c r="H352" s="1286"/>
      <c r="I352" s="1285"/>
      <c r="J352" s="1435"/>
      <c r="K352" s="1285"/>
      <c r="L352" s="1613"/>
      <c r="M352" s="1613"/>
      <c r="N352" s="1613"/>
      <c r="O352" s="1613"/>
      <c r="P352" s="1613"/>
      <c r="Q352" s="1613"/>
      <c r="R352" s="1285"/>
      <c r="S352" s="741" t="s">
        <v>157</v>
      </c>
      <c r="T352" s="741" t="s">
        <v>14836</v>
      </c>
      <c r="U352" s="1285"/>
    </row>
    <row r="353" spans="1:21" ht="38.25">
      <c r="A353" s="741">
        <v>86</v>
      </c>
      <c r="B353" s="741" t="s">
        <v>14837</v>
      </c>
      <c r="C353" s="741" t="s">
        <v>14838</v>
      </c>
      <c r="D353" s="741" t="s">
        <v>1181</v>
      </c>
      <c r="E353" s="741" t="s">
        <v>14734</v>
      </c>
      <c r="F353" s="753">
        <v>10.9</v>
      </c>
      <c r="G353" s="755" t="s">
        <v>6806</v>
      </c>
      <c r="H353" s="755" t="s">
        <v>14426</v>
      </c>
      <c r="I353" s="741" t="s">
        <v>14258</v>
      </c>
      <c r="J353" s="756">
        <v>1026700981691</v>
      </c>
      <c r="K353" s="741" t="s">
        <v>14283</v>
      </c>
      <c r="R353" s="741"/>
      <c r="S353" s="741" t="s">
        <v>157</v>
      </c>
      <c r="T353" s="741" t="s">
        <v>14839</v>
      </c>
      <c r="U353" s="741" t="s">
        <v>14838</v>
      </c>
    </row>
    <row r="354" spans="1:21" ht="38.25">
      <c r="A354" s="741">
        <v>87</v>
      </c>
      <c r="B354" s="741" t="s">
        <v>14840</v>
      </c>
      <c r="C354" s="741" t="s">
        <v>14841</v>
      </c>
      <c r="D354" s="741" t="s">
        <v>1181</v>
      </c>
      <c r="E354" s="741" t="s">
        <v>14842</v>
      </c>
      <c r="F354" s="753">
        <v>10</v>
      </c>
      <c r="G354" s="755" t="s">
        <v>2960</v>
      </c>
      <c r="H354" s="755" t="s">
        <v>14843</v>
      </c>
      <c r="I354" s="754" t="s">
        <v>14258</v>
      </c>
      <c r="J354" s="756">
        <v>1026700981691</v>
      </c>
      <c r="K354" s="741" t="s">
        <v>14283</v>
      </c>
      <c r="R354" s="741"/>
      <c r="S354" s="741" t="s">
        <v>14311</v>
      </c>
      <c r="T354" s="741" t="s">
        <v>14840</v>
      </c>
      <c r="U354" s="741" t="s">
        <v>14841</v>
      </c>
    </row>
    <row r="355" spans="1:21" ht="38.25">
      <c r="A355" s="741">
        <v>88</v>
      </c>
      <c r="B355" s="741" t="s">
        <v>14844</v>
      </c>
      <c r="C355" s="741" t="s">
        <v>14845</v>
      </c>
      <c r="D355" s="741" t="s">
        <v>1181</v>
      </c>
      <c r="E355" s="741" t="s">
        <v>14842</v>
      </c>
      <c r="F355" s="753">
        <v>12</v>
      </c>
      <c r="G355" s="755" t="s">
        <v>2960</v>
      </c>
      <c r="H355" s="755" t="s">
        <v>10221</v>
      </c>
      <c r="I355" s="741" t="s">
        <v>14258</v>
      </c>
      <c r="J355" s="756">
        <v>1026700981691</v>
      </c>
      <c r="K355" s="741" t="s">
        <v>14283</v>
      </c>
      <c r="R355" s="741"/>
      <c r="S355" s="741" t="s">
        <v>1880</v>
      </c>
      <c r="T355" s="741" t="s">
        <v>14844</v>
      </c>
      <c r="U355" s="741" t="s">
        <v>14845</v>
      </c>
    </row>
    <row r="356" spans="1:21" ht="25.5">
      <c r="A356" s="1285">
        <v>89</v>
      </c>
      <c r="B356" s="1285" t="s">
        <v>14846</v>
      </c>
      <c r="C356" s="1285" t="s">
        <v>14847</v>
      </c>
      <c r="D356" s="1285" t="s">
        <v>1181</v>
      </c>
      <c r="E356" s="1613" t="s">
        <v>14848</v>
      </c>
      <c r="F356" s="1648">
        <v>10.4</v>
      </c>
      <c r="G356" s="1286" t="s">
        <v>14849</v>
      </c>
      <c r="H356" s="1286" t="s">
        <v>14265</v>
      </c>
      <c r="I356" s="1285" t="s">
        <v>14258</v>
      </c>
      <c r="J356" s="1435">
        <v>1026700981691</v>
      </c>
      <c r="K356" s="1613" t="s">
        <v>14283</v>
      </c>
      <c r="S356" s="741" t="s">
        <v>157</v>
      </c>
      <c r="T356" s="741" t="s">
        <v>14850</v>
      </c>
      <c r="U356" s="1285" t="s">
        <v>14847</v>
      </c>
    </row>
    <row r="357" spans="1:21" ht="38.25">
      <c r="A357" s="1285"/>
      <c r="B357" s="1285"/>
      <c r="C357" s="1285"/>
      <c r="D357" s="1285"/>
      <c r="E357" s="1613"/>
      <c r="F357" s="1648"/>
      <c r="G357" s="1286"/>
      <c r="H357" s="1286"/>
      <c r="I357" s="1285"/>
      <c r="J357" s="1435"/>
      <c r="K357" s="1613"/>
      <c r="S357" s="741" t="s">
        <v>157</v>
      </c>
      <c r="T357" s="741" t="s">
        <v>14851</v>
      </c>
      <c r="U357" s="1285"/>
    </row>
    <row r="358" spans="1:21" ht="38.25">
      <c r="A358" s="1285">
        <v>90</v>
      </c>
      <c r="B358" s="1285" t="s">
        <v>14852</v>
      </c>
      <c r="C358" s="1285" t="s">
        <v>14853</v>
      </c>
      <c r="D358" s="1285" t="s">
        <v>1181</v>
      </c>
      <c r="E358" s="1285" t="s">
        <v>14286</v>
      </c>
      <c r="F358" s="1648">
        <v>11.7</v>
      </c>
      <c r="G358" s="1286" t="s">
        <v>8324</v>
      </c>
      <c r="H358" s="1286" t="s">
        <v>14567</v>
      </c>
      <c r="I358" s="1285" t="s">
        <v>14258</v>
      </c>
      <c r="J358" s="1435">
        <v>1026700981691</v>
      </c>
      <c r="K358" s="1285" t="s">
        <v>14283</v>
      </c>
      <c r="L358" s="1613"/>
      <c r="M358" s="1613"/>
      <c r="N358" s="1613"/>
      <c r="O358" s="1613"/>
      <c r="P358" s="1613"/>
      <c r="Q358" s="1613"/>
      <c r="R358" s="1285"/>
      <c r="S358" s="741" t="s">
        <v>157</v>
      </c>
      <c r="T358" s="741" t="s">
        <v>26342</v>
      </c>
      <c r="U358" s="1285" t="s">
        <v>14853</v>
      </c>
    </row>
    <row r="359" spans="1:21" ht="51">
      <c r="A359" s="1285"/>
      <c r="B359" s="1285"/>
      <c r="C359" s="1285"/>
      <c r="D359" s="1285"/>
      <c r="E359" s="1285"/>
      <c r="F359" s="1648"/>
      <c r="G359" s="1286"/>
      <c r="H359" s="1286"/>
      <c r="I359" s="1285"/>
      <c r="J359" s="1435"/>
      <c r="K359" s="1285"/>
      <c r="L359" s="1613"/>
      <c r="M359" s="1613"/>
      <c r="N359" s="1613"/>
      <c r="O359" s="1613"/>
      <c r="P359" s="1613"/>
      <c r="Q359" s="1613"/>
      <c r="R359" s="1285"/>
      <c r="S359" s="741" t="s">
        <v>143</v>
      </c>
      <c r="T359" s="741" t="s">
        <v>14854</v>
      </c>
      <c r="U359" s="1285"/>
    </row>
    <row r="360" spans="1:21" ht="38.25">
      <c r="A360" s="1285"/>
      <c r="B360" s="1285"/>
      <c r="C360" s="1285"/>
      <c r="D360" s="1285"/>
      <c r="E360" s="1285"/>
      <c r="F360" s="1648"/>
      <c r="G360" s="1286"/>
      <c r="H360" s="1286"/>
      <c r="I360" s="1285"/>
      <c r="J360" s="1435"/>
      <c r="K360" s="1285"/>
      <c r="L360" s="1613"/>
      <c r="M360" s="1613"/>
      <c r="N360" s="1613"/>
      <c r="O360" s="1613"/>
      <c r="P360" s="1613"/>
      <c r="Q360" s="1613"/>
      <c r="R360" s="1285"/>
      <c r="S360" s="741" t="s">
        <v>157</v>
      </c>
      <c r="T360" s="741" t="s">
        <v>14855</v>
      </c>
      <c r="U360" s="1285"/>
    </row>
    <row r="361" spans="1:21" ht="25.5">
      <c r="A361" s="1285"/>
      <c r="B361" s="1285"/>
      <c r="C361" s="1285"/>
      <c r="D361" s="1285"/>
      <c r="E361" s="1285"/>
      <c r="F361" s="1648"/>
      <c r="G361" s="1286"/>
      <c r="H361" s="1286"/>
      <c r="I361" s="1285"/>
      <c r="J361" s="1435"/>
      <c r="K361" s="1285"/>
      <c r="L361" s="1613"/>
      <c r="M361" s="1613"/>
      <c r="N361" s="1613"/>
      <c r="O361" s="1613"/>
      <c r="P361" s="1613"/>
      <c r="Q361" s="1613"/>
      <c r="R361" s="1285"/>
      <c r="S361" s="741" t="s">
        <v>157</v>
      </c>
      <c r="T361" s="741" t="s">
        <v>14856</v>
      </c>
      <c r="U361" s="1285"/>
    </row>
    <row r="362" spans="1:21" ht="38.25">
      <c r="A362" s="1285"/>
      <c r="B362" s="1285"/>
      <c r="C362" s="1285"/>
      <c r="D362" s="1285"/>
      <c r="E362" s="1285"/>
      <c r="F362" s="1648"/>
      <c r="G362" s="1286"/>
      <c r="H362" s="1286"/>
      <c r="I362" s="1285"/>
      <c r="J362" s="1435"/>
      <c r="K362" s="1285"/>
      <c r="L362" s="1613"/>
      <c r="M362" s="1613"/>
      <c r="N362" s="1613"/>
      <c r="O362" s="1613"/>
      <c r="P362" s="1613"/>
      <c r="Q362" s="1613"/>
      <c r="R362" s="1285"/>
      <c r="S362" s="741" t="s">
        <v>111</v>
      </c>
      <c r="T362" s="741" t="s">
        <v>14857</v>
      </c>
      <c r="U362" s="1285"/>
    </row>
    <row r="363" spans="1:21" ht="38.25">
      <c r="A363" s="1285"/>
      <c r="B363" s="1285"/>
      <c r="C363" s="1285"/>
      <c r="D363" s="1285"/>
      <c r="E363" s="1285"/>
      <c r="F363" s="1648"/>
      <c r="G363" s="1286"/>
      <c r="H363" s="1286"/>
      <c r="I363" s="1285"/>
      <c r="J363" s="1435"/>
      <c r="K363" s="1285"/>
      <c r="L363" s="1613"/>
      <c r="M363" s="1613"/>
      <c r="N363" s="1613"/>
      <c r="O363" s="1613"/>
      <c r="P363" s="1613"/>
      <c r="Q363" s="1613"/>
      <c r="R363" s="1285"/>
      <c r="S363" s="741" t="s">
        <v>143</v>
      </c>
      <c r="T363" s="741" t="s">
        <v>14858</v>
      </c>
      <c r="U363" s="1285"/>
    </row>
    <row r="364" spans="1:21" ht="25.5">
      <c r="A364" s="1285"/>
      <c r="B364" s="1285"/>
      <c r="C364" s="1285"/>
      <c r="D364" s="1285"/>
      <c r="E364" s="1285"/>
      <c r="F364" s="1648"/>
      <c r="G364" s="1286"/>
      <c r="H364" s="1286"/>
      <c r="I364" s="1285"/>
      <c r="J364" s="1435"/>
      <c r="K364" s="1285"/>
      <c r="L364" s="1613"/>
      <c r="M364" s="1613"/>
      <c r="N364" s="1613"/>
      <c r="O364" s="1613"/>
      <c r="P364" s="1613"/>
      <c r="Q364" s="1613"/>
      <c r="R364" s="1285"/>
      <c r="S364" s="741" t="s">
        <v>143</v>
      </c>
      <c r="T364" s="741" t="s">
        <v>14859</v>
      </c>
      <c r="U364" s="1285"/>
    </row>
    <row r="365" spans="1:21" ht="25.5">
      <c r="A365" s="1285">
        <v>91</v>
      </c>
      <c r="B365" s="1285" t="s">
        <v>14860</v>
      </c>
      <c r="C365" s="1285" t="s">
        <v>14861</v>
      </c>
      <c r="D365" s="1285" t="s">
        <v>1181</v>
      </c>
      <c r="E365" s="1285" t="s">
        <v>14524</v>
      </c>
      <c r="F365" s="1648">
        <v>12</v>
      </c>
      <c r="G365" s="1286" t="s">
        <v>2814</v>
      </c>
      <c r="H365" s="1286" t="s">
        <v>14426</v>
      </c>
      <c r="I365" s="1285" t="s">
        <v>14258</v>
      </c>
      <c r="J365" s="1435">
        <v>1026700981691</v>
      </c>
      <c r="K365" s="1613" t="s">
        <v>14283</v>
      </c>
      <c r="L365" s="1613"/>
      <c r="M365" s="1613"/>
      <c r="N365" s="1613"/>
      <c r="O365" s="1613"/>
      <c r="P365" s="1613"/>
      <c r="Q365" s="1613"/>
      <c r="R365" s="1285"/>
      <c r="S365" s="741" t="s">
        <v>14530</v>
      </c>
      <c r="T365" s="741" t="s">
        <v>14862</v>
      </c>
      <c r="U365" s="1285" t="s">
        <v>14861</v>
      </c>
    </row>
    <row r="366" spans="1:21" ht="25.5">
      <c r="A366" s="1285"/>
      <c r="B366" s="1285"/>
      <c r="C366" s="1285"/>
      <c r="D366" s="1285"/>
      <c r="E366" s="1285"/>
      <c r="F366" s="1648"/>
      <c r="G366" s="1286"/>
      <c r="H366" s="1286"/>
      <c r="I366" s="1285"/>
      <c r="J366" s="1435"/>
      <c r="K366" s="1613"/>
      <c r="L366" s="1613"/>
      <c r="M366" s="1613"/>
      <c r="N366" s="1613"/>
      <c r="O366" s="1613"/>
      <c r="P366" s="1613"/>
      <c r="Q366" s="1613"/>
      <c r="R366" s="1285"/>
      <c r="S366" s="741" t="s">
        <v>14863</v>
      </c>
      <c r="T366" s="741" t="s">
        <v>14864</v>
      </c>
      <c r="U366" s="1285"/>
    </row>
    <row r="367" spans="1:21" ht="38.25">
      <c r="A367" s="741">
        <v>92</v>
      </c>
      <c r="B367" s="741" t="s">
        <v>14865</v>
      </c>
      <c r="C367" s="741" t="s">
        <v>14866</v>
      </c>
      <c r="D367" s="741" t="s">
        <v>1181</v>
      </c>
      <c r="E367" s="741" t="s">
        <v>14714</v>
      </c>
      <c r="F367" s="753">
        <v>2</v>
      </c>
      <c r="G367" s="755" t="s">
        <v>14867</v>
      </c>
      <c r="H367" s="755" t="s">
        <v>10522</v>
      </c>
      <c r="I367" s="741" t="s">
        <v>14258</v>
      </c>
      <c r="J367" s="756">
        <v>1026700981691</v>
      </c>
      <c r="K367" s="741" t="s">
        <v>14266</v>
      </c>
      <c r="R367" s="741"/>
      <c r="S367" s="741" t="s">
        <v>157</v>
      </c>
      <c r="T367" s="741" t="s">
        <v>14868</v>
      </c>
      <c r="U367" s="741" t="s">
        <v>14866</v>
      </c>
    </row>
    <row r="368" spans="1:21" s="904" customFormat="1" ht="38.25">
      <c r="A368" s="723">
        <v>93</v>
      </c>
      <c r="B368" s="723" t="s">
        <v>14869</v>
      </c>
      <c r="C368" s="723" t="s">
        <v>14870</v>
      </c>
      <c r="D368" s="741" t="s">
        <v>1181</v>
      </c>
      <c r="E368" s="723" t="s">
        <v>2839</v>
      </c>
      <c r="F368" s="871">
        <v>10</v>
      </c>
      <c r="G368" s="726" t="s">
        <v>6802</v>
      </c>
      <c r="H368" s="726" t="s">
        <v>14871</v>
      </c>
      <c r="I368" s="723" t="s">
        <v>14258</v>
      </c>
      <c r="J368" s="870">
        <v>1026700981691</v>
      </c>
      <c r="K368" s="723" t="s">
        <v>14872</v>
      </c>
      <c r="L368" s="723"/>
      <c r="M368" s="723"/>
      <c r="N368" s="723"/>
      <c r="O368" s="723"/>
      <c r="P368" s="723"/>
      <c r="Q368" s="723"/>
      <c r="R368" s="741"/>
      <c r="S368" s="723" t="s">
        <v>157</v>
      </c>
      <c r="T368" s="723" t="s">
        <v>14873</v>
      </c>
      <c r="U368" s="723" t="s">
        <v>14870</v>
      </c>
    </row>
    <row r="369" spans="1:21" ht="38.25">
      <c r="A369" s="1285">
        <v>94</v>
      </c>
      <c r="B369" s="1285" t="s">
        <v>14874</v>
      </c>
      <c r="C369" s="1285" t="s">
        <v>14875</v>
      </c>
      <c r="D369" s="1285" t="s">
        <v>1181</v>
      </c>
      <c r="E369" s="1285" t="s">
        <v>14343</v>
      </c>
      <c r="F369" s="1648">
        <v>20.7</v>
      </c>
      <c r="G369" s="1286" t="s">
        <v>14876</v>
      </c>
      <c r="H369" s="1286" t="s">
        <v>14877</v>
      </c>
      <c r="I369" s="1613" t="s">
        <v>14258</v>
      </c>
      <c r="J369" s="1435">
        <v>1026700981691</v>
      </c>
      <c r="K369" s="1285" t="s">
        <v>14266</v>
      </c>
      <c r="R369" s="741"/>
      <c r="S369" s="741" t="s">
        <v>157</v>
      </c>
      <c r="T369" s="741" t="s">
        <v>14878</v>
      </c>
      <c r="U369" s="1285" t="s">
        <v>14875</v>
      </c>
    </row>
    <row r="370" spans="1:21" ht="63.75">
      <c r="A370" s="1285"/>
      <c r="B370" s="1285"/>
      <c r="C370" s="1285"/>
      <c r="D370" s="1285"/>
      <c r="E370" s="1285"/>
      <c r="F370" s="1648"/>
      <c r="G370" s="1286"/>
      <c r="H370" s="1286"/>
      <c r="I370" s="1613"/>
      <c r="J370" s="1435"/>
      <c r="K370" s="1285"/>
      <c r="R370" s="741"/>
      <c r="S370" s="741" t="s">
        <v>157</v>
      </c>
      <c r="T370" s="741" t="s">
        <v>14879</v>
      </c>
      <c r="U370" s="1285"/>
    </row>
    <row r="371" spans="1:21" ht="38.25">
      <c r="A371" s="1285"/>
      <c r="B371" s="1285"/>
      <c r="C371" s="1285"/>
      <c r="D371" s="1285"/>
      <c r="E371" s="1285"/>
      <c r="F371" s="1648"/>
      <c r="G371" s="1286"/>
      <c r="H371" s="1286"/>
      <c r="I371" s="1613"/>
      <c r="J371" s="1435"/>
      <c r="K371" s="1285"/>
      <c r="R371" s="741"/>
      <c r="S371" s="741" t="s">
        <v>14880</v>
      </c>
      <c r="T371" s="741" t="s">
        <v>14881</v>
      </c>
      <c r="U371" s="1285"/>
    </row>
    <row r="372" spans="1:21" ht="38.25">
      <c r="A372" s="1285"/>
      <c r="B372" s="1285"/>
      <c r="C372" s="1285"/>
      <c r="D372" s="1285"/>
      <c r="E372" s="1285"/>
      <c r="F372" s="1648"/>
      <c r="G372" s="1286"/>
      <c r="H372" s="1286"/>
      <c r="I372" s="1613"/>
      <c r="J372" s="1435"/>
      <c r="K372" s="1285"/>
      <c r="R372" s="741"/>
      <c r="S372" s="741" t="s">
        <v>14880</v>
      </c>
      <c r="T372" s="741" t="s">
        <v>14882</v>
      </c>
      <c r="U372" s="1285"/>
    </row>
    <row r="373" spans="1:21" ht="38.25">
      <c r="A373" s="1285"/>
      <c r="B373" s="1285"/>
      <c r="C373" s="1285"/>
      <c r="D373" s="1285"/>
      <c r="E373" s="1285"/>
      <c r="F373" s="1648"/>
      <c r="G373" s="1286"/>
      <c r="H373" s="1286"/>
      <c r="I373" s="1613"/>
      <c r="J373" s="1435"/>
      <c r="K373" s="1285"/>
      <c r="R373" s="741"/>
      <c r="S373" s="741" t="s">
        <v>14883</v>
      </c>
      <c r="T373" s="741" t="s">
        <v>14884</v>
      </c>
      <c r="U373" s="1285"/>
    </row>
    <row r="374" spans="1:21" ht="38.25">
      <c r="A374" s="1285"/>
      <c r="B374" s="1285"/>
      <c r="C374" s="1285"/>
      <c r="D374" s="1285"/>
      <c r="E374" s="1285"/>
      <c r="F374" s="1648"/>
      <c r="G374" s="1286"/>
      <c r="H374" s="1286"/>
      <c r="I374" s="1613"/>
      <c r="J374" s="1435"/>
      <c r="K374" s="1285"/>
      <c r="R374" s="741"/>
      <c r="S374" s="741" t="s">
        <v>14885</v>
      </c>
      <c r="T374" s="741" t="s">
        <v>14886</v>
      </c>
      <c r="U374" s="1285"/>
    </row>
    <row r="375" spans="1:21" ht="25.5">
      <c r="A375" s="1285"/>
      <c r="B375" s="1285"/>
      <c r="C375" s="1285"/>
      <c r="D375" s="1285"/>
      <c r="E375" s="1285"/>
      <c r="F375" s="1648"/>
      <c r="G375" s="1286"/>
      <c r="H375" s="1286"/>
      <c r="I375" s="1613"/>
      <c r="J375" s="1435"/>
      <c r="K375" s="1285"/>
      <c r="R375" s="741"/>
      <c r="S375" s="741" t="s">
        <v>60</v>
      </c>
      <c r="T375" s="741" t="s">
        <v>14887</v>
      </c>
      <c r="U375" s="1285"/>
    </row>
    <row r="376" spans="1:21" ht="38.25">
      <c r="A376" s="1285"/>
      <c r="B376" s="1285"/>
      <c r="C376" s="1285"/>
      <c r="D376" s="1285"/>
      <c r="E376" s="1285"/>
      <c r="F376" s="1648"/>
      <c r="G376" s="1286"/>
      <c r="H376" s="1286"/>
      <c r="I376" s="1613"/>
      <c r="J376" s="1435"/>
      <c r="K376" s="1285"/>
      <c r="R376" s="741"/>
      <c r="S376" s="741" t="s">
        <v>14885</v>
      </c>
      <c r="T376" s="741" t="s">
        <v>14888</v>
      </c>
      <c r="U376" s="1285"/>
    </row>
    <row r="377" spans="1:21" ht="25.5">
      <c r="A377" s="1285"/>
      <c r="B377" s="1285"/>
      <c r="C377" s="1285"/>
      <c r="D377" s="1285"/>
      <c r="E377" s="1285"/>
      <c r="F377" s="1648"/>
      <c r="G377" s="1286"/>
      <c r="H377" s="1286"/>
      <c r="I377" s="1613"/>
      <c r="J377" s="1435"/>
      <c r="K377" s="1285"/>
      <c r="R377" s="741"/>
      <c r="S377" s="741" t="s">
        <v>14885</v>
      </c>
      <c r="T377" s="741" t="s">
        <v>14889</v>
      </c>
      <c r="U377" s="1285"/>
    </row>
    <row r="378" spans="1:21" ht="38.25">
      <c r="A378" s="1285"/>
      <c r="B378" s="1285"/>
      <c r="C378" s="1285"/>
      <c r="D378" s="1285"/>
      <c r="E378" s="1285"/>
      <c r="F378" s="1648"/>
      <c r="G378" s="1286"/>
      <c r="H378" s="1286"/>
      <c r="I378" s="1613"/>
      <c r="J378" s="1435"/>
      <c r="K378" s="1285"/>
      <c r="R378" s="741"/>
      <c r="S378" s="741" t="s">
        <v>14885</v>
      </c>
      <c r="T378" s="741" t="s">
        <v>14890</v>
      </c>
      <c r="U378" s="1285"/>
    </row>
    <row r="379" spans="1:21" ht="38.25">
      <c r="A379" s="1285"/>
      <c r="B379" s="1285"/>
      <c r="C379" s="1285"/>
      <c r="D379" s="1285"/>
      <c r="E379" s="1285"/>
      <c r="F379" s="1648"/>
      <c r="G379" s="1286"/>
      <c r="H379" s="1286"/>
      <c r="I379" s="1613"/>
      <c r="J379" s="1435"/>
      <c r="K379" s="1285"/>
      <c r="L379" s="741"/>
      <c r="M379" s="741"/>
      <c r="N379" s="741"/>
      <c r="O379" s="741"/>
      <c r="P379" s="741"/>
      <c r="Q379" s="741"/>
      <c r="R379" s="741"/>
      <c r="S379" s="741" t="s">
        <v>14885</v>
      </c>
      <c r="T379" s="741" t="s">
        <v>14891</v>
      </c>
      <c r="U379" s="1285"/>
    </row>
    <row r="380" spans="1:21" ht="38.25">
      <c r="A380" s="1285"/>
      <c r="B380" s="1285"/>
      <c r="C380" s="1285"/>
      <c r="D380" s="1285"/>
      <c r="E380" s="1285"/>
      <c r="F380" s="1648"/>
      <c r="G380" s="1286"/>
      <c r="H380" s="1286"/>
      <c r="I380" s="1613"/>
      <c r="J380" s="1435"/>
      <c r="K380" s="1285"/>
      <c r="L380" s="741"/>
      <c r="M380" s="741"/>
      <c r="N380" s="741"/>
      <c r="O380" s="741"/>
      <c r="P380" s="741"/>
      <c r="Q380" s="741"/>
      <c r="R380" s="741"/>
      <c r="S380" s="741" t="s">
        <v>14885</v>
      </c>
      <c r="T380" s="741" t="s">
        <v>14892</v>
      </c>
      <c r="U380" s="1285"/>
    </row>
    <row r="381" spans="1:21" ht="25.5">
      <c r="A381" s="1285"/>
      <c r="B381" s="1285"/>
      <c r="C381" s="1285"/>
      <c r="D381" s="1285"/>
      <c r="E381" s="1285"/>
      <c r="F381" s="1648"/>
      <c r="G381" s="1286"/>
      <c r="H381" s="1286"/>
      <c r="I381" s="1613"/>
      <c r="J381" s="1435"/>
      <c r="K381" s="1285"/>
      <c r="L381" s="741"/>
      <c r="M381" s="741"/>
      <c r="N381" s="741"/>
      <c r="O381" s="741"/>
      <c r="P381" s="741"/>
      <c r="Q381" s="741"/>
      <c r="R381" s="741"/>
      <c r="S381" s="741" t="s">
        <v>14885</v>
      </c>
      <c r="T381" s="741" t="s">
        <v>14893</v>
      </c>
      <c r="U381" s="1285"/>
    </row>
    <row r="382" spans="1:21" ht="38.25">
      <c r="A382" s="1285"/>
      <c r="B382" s="1285"/>
      <c r="C382" s="1285"/>
      <c r="D382" s="1285"/>
      <c r="E382" s="1285"/>
      <c r="F382" s="1648"/>
      <c r="G382" s="1286"/>
      <c r="H382" s="1286"/>
      <c r="I382" s="1613"/>
      <c r="J382" s="1435"/>
      <c r="K382" s="1285"/>
      <c r="L382" s="741"/>
      <c r="M382" s="741"/>
      <c r="N382" s="741"/>
      <c r="O382" s="741"/>
      <c r="P382" s="741"/>
      <c r="Q382" s="741"/>
      <c r="R382" s="741"/>
      <c r="S382" s="741" t="s">
        <v>14885</v>
      </c>
      <c r="T382" s="741" t="s">
        <v>14894</v>
      </c>
      <c r="U382" s="1285"/>
    </row>
    <row r="383" spans="1:21" ht="38.25">
      <c r="A383" s="1285"/>
      <c r="B383" s="1285"/>
      <c r="C383" s="1285"/>
      <c r="D383" s="1285"/>
      <c r="E383" s="1285"/>
      <c r="F383" s="1648"/>
      <c r="G383" s="1286"/>
      <c r="H383" s="1286"/>
      <c r="I383" s="1613"/>
      <c r="J383" s="1435"/>
      <c r="K383" s="1285"/>
      <c r="L383" s="741"/>
      <c r="M383" s="741"/>
      <c r="N383" s="741"/>
      <c r="O383" s="741"/>
      <c r="P383" s="741"/>
      <c r="Q383" s="741"/>
      <c r="R383" s="741"/>
      <c r="S383" s="741" t="s">
        <v>14885</v>
      </c>
      <c r="T383" s="741" t="s">
        <v>14895</v>
      </c>
      <c r="U383" s="1285"/>
    </row>
    <row r="384" spans="1:21" ht="25.5">
      <c r="A384" s="1285"/>
      <c r="B384" s="1285"/>
      <c r="C384" s="1285"/>
      <c r="D384" s="1285"/>
      <c r="E384" s="1285"/>
      <c r="F384" s="1648"/>
      <c r="G384" s="1286"/>
      <c r="H384" s="1286"/>
      <c r="I384" s="1613"/>
      <c r="J384" s="1435"/>
      <c r="K384" s="1285"/>
      <c r="L384" s="741"/>
      <c r="M384" s="741"/>
      <c r="N384" s="741"/>
      <c r="O384" s="741"/>
      <c r="P384" s="741"/>
      <c r="Q384" s="741"/>
      <c r="R384" s="741"/>
      <c r="S384" s="741" t="s">
        <v>14885</v>
      </c>
      <c r="T384" s="741" t="s">
        <v>14896</v>
      </c>
      <c r="U384" s="1285"/>
    </row>
    <row r="385" spans="1:21" ht="38.25">
      <c r="A385" s="1285"/>
      <c r="B385" s="1285"/>
      <c r="C385" s="1285"/>
      <c r="D385" s="1285"/>
      <c r="E385" s="1285"/>
      <c r="F385" s="1648"/>
      <c r="G385" s="1286"/>
      <c r="H385" s="1286"/>
      <c r="I385" s="1613"/>
      <c r="J385" s="1435"/>
      <c r="K385" s="1285"/>
      <c r="L385" s="741"/>
      <c r="M385" s="741"/>
      <c r="N385" s="741"/>
      <c r="O385" s="741"/>
      <c r="P385" s="741"/>
      <c r="Q385" s="741"/>
      <c r="R385" s="741"/>
      <c r="S385" s="741" t="s">
        <v>14885</v>
      </c>
      <c r="T385" s="741" t="s">
        <v>14897</v>
      </c>
      <c r="U385" s="1285"/>
    </row>
    <row r="386" spans="1:21" ht="38.25">
      <c r="A386" s="1285"/>
      <c r="B386" s="1285"/>
      <c r="C386" s="1285"/>
      <c r="D386" s="1285"/>
      <c r="E386" s="1285"/>
      <c r="F386" s="1648"/>
      <c r="G386" s="1286"/>
      <c r="H386" s="1286"/>
      <c r="I386" s="1613"/>
      <c r="J386" s="1435"/>
      <c r="K386" s="1285"/>
      <c r="L386" s="741"/>
      <c r="M386" s="741"/>
      <c r="N386" s="741"/>
      <c r="O386" s="741"/>
      <c r="P386" s="741"/>
      <c r="Q386" s="741"/>
      <c r="R386" s="741"/>
      <c r="S386" s="741" t="s">
        <v>14885</v>
      </c>
      <c r="T386" s="741" t="s">
        <v>14898</v>
      </c>
      <c r="U386" s="1285"/>
    </row>
    <row r="387" spans="1:21" ht="25.5">
      <c r="A387" s="1285"/>
      <c r="B387" s="1285"/>
      <c r="C387" s="1285"/>
      <c r="D387" s="1285"/>
      <c r="E387" s="1285"/>
      <c r="F387" s="1648"/>
      <c r="G387" s="1286"/>
      <c r="H387" s="1286"/>
      <c r="I387" s="1613"/>
      <c r="J387" s="1435"/>
      <c r="K387" s="1285"/>
      <c r="L387" s="741"/>
      <c r="M387" s="741"/>
      <c r="N387" s="741"/>
      <c r="O387" s="741"/>
      <c r="P387" s="741"/>
      <c r="Q387" s="741"/>
      <c r="R387" s="741"/>
      <c r="S387" s="741" t="s">
        <v>14880</v>
      </c>
      <c r="T387" s="741" t="s">
        <v>14899</v>
      </c>
      <c r="U387" s="1285"/>
    </row>
    <row r="388" spans="1:21" ht="38.25">
      <c r="A388" s="1285"/>
      <c r="B388" s="1285"/>
      <c r="C388" s="1285"/>
      <c r="D388" s="1285"/>
      <c r="E388" s="1285"/>
      <c r="F388" s="1648"/>
      <c r="G388" s="1286"/>
      <c r="H388" s="1286"/>
      <c r="I388" s="1613"/>
      <c r="J388" s="1435"/>
      <c r="K388" s="1285"/>
      <c r="L388" s="741"/>
      <c r="M388" s="741"/>
      <c r="N388" s="741"/>
      <c r="O388" s="741"/>
      <c r="P388" s="741"/>
      <c r="Q388" s="741"/>
      <c r="R388" s="741"/>
      <c r="S388" s="741" t="s">
        <v>14880</v>
      </c>
      <c r="T388" s="741" t="s">
        <v>14900</v>
      </c>
      <c r="U388" s="1285"/>
    </row>
    <row r="389" spans="1:21" ht="38.25">
      <c r="A389" s="1285"/>
      <c r="B389" s="1285"/>
      <c r="C389" s="1285"/>
      <c r="D389" s="1285"/>
      <c r="E389" s="1285"/>
      <c r="F389" s="1648"/>
      <c r="G389" s="1286"/>
      <c r="H389" s="1286"/>
      <c r="I389" s="1613"/>
      <c r="J389" s="1435"/>
      <c r="K389" s="1285"/>
      <c r="L389" s="741"/>
      <c r="M389" s="741"/>
      <c r="N389" s="741"/>
      <c r="O389" s="741"/>
      <c r="P389" s="741"/>
      <c r="Q389" s="741"/>
      <c r="R389" s="741"/>
      <c r="S389" s="741" t="s">
        <v>14880</v>
      </c>
      <c r="T389" s="741" t="s">
        <v>14901</v>
      </c>
      <c r="U389" s="1285"/>
    </row>
    <row r="390" spans="1:21" ht="38.25">
      <c r="A390" s="741">
        <v>95</v>
      </c>
      <c r="B390" s="741" t="s">
        <v>14902</v>
      </c>
      <c r="C390" s="741" t="s">
        <v>14903</v>
      </c>
      <c r="D390" s="741" t="s">
        <v>1181</v>
      </c>
      <c r="E390" s="741" t="s">
        <v>14904</v>
      </c>
      <c r="F390" s="753">
        <v>5</v>
      </c>
      <c r="G390" s="755" t="s">
        <v>2694</v>
      </c>
      <c r="H390" s="755" t="s">
        <v>2695</v>
      </c>
      <c r="I390" s="741" t="s">
        <v>14258</v>
      </c>
      <c r="J390" s="756">
        <v>1026700981691</v>
      </c>
      <c r="K390" s="741" t="s">
        <v>14272</v>
      </c>
      <c r="L390" s="741"/>
      <c r="M390" s="741"/>
      <c r="N390" s="741"/>
      <c r="O390" s="741"/>
      <c r="P390" s="741"/>
      <c r="Q390" s="741"/>
      <c r="R390" s="741"/>
      <c r="S390" s="741" t="s">
        <v>2684</v>
      </c>
      <c r="T390" s="741" t="s">
        <v>14902</v>
      </c>
      <c r="U390" s="741" t="s">
        <v>14903</v>
      </c>
    </row>
    <row r="391" spans="1:21" ht="51">
      <c r="A391" s="1285">
        <v>96</v>
      </c>
      <c r="B391" s="1285" t="s">
        <v>14905</v>
      </c>
      <c r="C391" s="1285" t="s">
        <v>14906</v>
      </c>
      <c r="D391" s="1285" t="s">
        <v>1181</v>
      </c>
      <c r="E391" s="1285" t="s">
        <v>14343</v>
      </c>
      <c r="F391" s="1648">
        <v>23.1</v>
      </c>
      <c r="G391" s="1286" t="s">
        <v>14907</v>
      </c>
      <c r="H391" s="1286" t="s">
        <v>14402</v>
      </c>
      <c r="I391" s="1285" t="s">
        <v>14258</v>
      </c>
      <c r="J391" s="1435">
        <v>1026700981691</v>
      </c>
      <c r="K391" s="1285" t="s">
        <v>14266</v>
      </c>
      <c r="L391" s="741"/>
      <c r="M391" s="741"/>
      <c r="N391" s="741"/>
      <c r="O391" s="741"/>
      <c r="P391" s="741"/>
      <c r="Q391" s="741"/>
      <c r="R391" s="741"/>
      <c r="S391" s="741" t="s">
        <v>157</v>
      </c>
      <c r="T391" s="741" t="s">
        <v>14908</v>
      </c>
      <c r="U391" s="1285" t="s">
        <v>14906</v>
      </c>
    </row>
    <row r="392" spans="1:21" ht="51">
      <c r="A392" s="1285"/>
      <c r="B392" s="1285"/>
      <c r="C392" s="1285"/>
      <c r="D392" s="1285"/>
      <c r="E392" s="1285"/>
      <c r="F392" s="1648"/>
      <c r="G392" s="1286"/>
      <c r="H392" s="1286"/>
      <c r="I392" s="1285"/>
      <c r="J392" s="1435"/>
      <c r="K392" s="1285"/>
      <c r="L392" s="741"/>
      <c r="M392" s="741"/>
      <c r="N392" s="741"/>
      <c r="O392" s="741"/>
      <c r="P392" s="741"/>
      <c r="Q392" s="741"/>
      <c r="R392" s="741"/>
      <c r="S392" s="741" t="s">
        <v>157</v>
      </c>
      <c r="T392" s="741" t="s">
        <v>14909</v>
      </c>
      <c r="U392" s="1285"/>
    </row>
    <row r="393" spans="1:21" ht="51">
      <c r="A393" s="1285"/>
      <c r="B393" s="1285"/>
      <c r="C393" s="1285"/>
      <c r="D393" s="1285"/>
      <c r="E393" s="1285"/>
      <c r="F393" s="1648"/>
      <c r="G393" s="1286"/>
      <c r="H393" s="1286"/>
      <c r="I393" s="1285"/>
      <c r="J393" s="1435"/>
      <c r="K393" s="1285"/>
      <c r="L393" s="741"/>
      <c r="M393" s="741"/>
      <c r="N393" s="741"/>
      <c r="O393" s="741"/>
      <c r="P393" s="741"/>
      <c r="Q393" s="741"/>
      <c r="R393" s="741"/>
      <c r="S393" s="741" t="s">
        <v>157</v>
      </c>
      <c r="T393" s="741" t="s">
        <v>14910</v>
      </c>
      <c r="U393" s="1285"/>
    </row>
    <row r="394" spans="1:21" ht="38.25">
      <c r="A394" s="1285"/>
      <c r="B394" s="1285"/>
      <c r="C394" s="1285"/>
      <c r="D394" s="1285"/>
      <c r="E394" s="1285"/>
      <c r="F394" s="1648"/>
      <c r="G394" s="1286"/>
      <c r="H394" s="1286"/>
      <c r="I394" s="1285"/>
      <c r="J394" s="1435"/>
      <c r="K394" s="1285"/>
      <c r="L394" s="741"/>
      <c r="M394" s="741"/>
      <c r="N394" s="741"/>
      <c r="O394" s="741"/>
      <c r="P394" s="741"/>
      <c r="Q394" s="741"/>
      <c r="R394" s="741"/>
      <c r="S394" s="741" t="s">
        <v>157</v>
      </c>
      <c r="T394" s="741" t="s">
        <v>14911</v>
      </c>
      <c r="U394" s="1285"/>
    </row>
    <row r="395" spans="1:21" ht="63.75">
      <c r="A395" s="1285"/>
      <c r="B395" s="1285"/>
      <c r="C395" s="1285"/>
      <c r="D395" s="1285"/>
      <c r="E395" s="1285"/>
      <c r="F395" s="1648"/>
      <c r="G395" s="1286"/>
      <c r="H395" s="1286"/>
      <c r="I395" s="1285"/>
      <c r="J395" s="1435"/>
      <c r="K395" s="1285"/>
      <c r="L395" s="741"/>
      <c r="M395" s="741"/>
      <c r="N395" s="741"/>
      <c r="O395" s="741"/>
      <c r="P395" s="741"/>
      <c r="Q395" s="741"/>
      <c r="R395" s="741"/>
      <c r="S395" s="741" t="s">
        <v>14912</v>
      </c>
      <c r="T395" s="741" t="s">
        <v>14913</v>
      </c>
      <c r="U395" s="1285"/>
    </row>
    <row r="396" spans="1:21" ht="38.25">
      <c r="A396" s="1285"/>
      <c r="B396" s="1285"/>
      <c r="C396" s="1285"/>
      <c r="D396" s="1285"/>
      <c r="E396" s="1285"/>
      <c r="F396" s="1648"/>
      <c r="G396" s="1286"/>
      <c r="H396" s="1286"/>
      <c r="I396" s="1285"/>
      <c r="J396" s="1435"/>
      <c r="K396" s="1285"/>
      <c r="L396" s="741"/>
      <c r="M396" s="741"/>
      <c r="N396" s="741"/>
      <c r="O396" s="741"/>
      <c r="P396" s="741"/>
      <c r="Q396" s="741"/>
      <c r="R396" s="741"/>
      <c r="S396" s="741" t="s">
        <v>157</v>
      </c>
      <c r="T396" s="741" t="s">
        <v>14914</v>
      </c>
      <c r="U396" s="1285"/>
    </row>
    <row r="397" spans="1:21" ht="38.25">
      <c r="A397" s="1285"/>
      <c r="B397" s="1285"/>
      <c r="C397" s="1285"/>
      <c r="D397" s="1285"/>
      <c r="E397" s="1285"/>
      <c r="F397" s="1648"/>
      <c r="G397" s="1286"/>
      <c r="H397" s="1286"/>
      <c r="I397" s="1285"/>
      <c r="J397" s="1435"/>
      <c r="K397" s="1285"/>
      <c r="L397" s="741"/>
      <c r="M397" s="741"/>
      <c r="N397" s="741"/>
      <c r="O397" s="741"/>
      <c r="P397" s="741"/>
      <c r="Q397" s="741"/>
      <c r="R397" s="741"/>
      <c r="S397" s="741" t="s">
        <v>157</v>
      </c>
      <c r="T397" s="741" t="s">
        <v>14915</v>
      </c>
      <c r="U397" s="1285"/>
    </row>
    <row r="398" spans="1:21" ht="51">
      <c r="A398" s="1285"/>
      <c r="B398" s="1285"/>
      <c r="C398" s="1285"/>
      <c r="D398" s="1285"/>
      <c r="E398" s="1285"/>
      <c r="F398" s="1648"/>
      <c r="G398" s="1286"/>
      <c r="H398" s="1286"/>
      <c r="I398" s="1285"/>
      <c r="J398" s="1435"/>
      <c r="K398" s="1285"/>
      <c r="L398" s="741"/>
      <c r="M398" s="741"/>
      <c r="N398" s="741"/>
      <c r="O398" s="741"/>
      <c r="P398" s="741"/>
      <c r="Q398" s="741"/>
      <c r="R398" s="741"/>
      <c r="S398" s="741" t="s">
        <v>157</v>
      </c>
      <c r="T398" s="741" t="s">
        <v>14916</v>
      </c>
      <c r="U398" s="1285"/>
    </row>
    <row r="399" spans="1:21" ht="38.25">
      <c r="A399" s="1285"/>
      <c r="B399" s="1285"/>
      <c r="C399" s="1285"/>
      <c r="D399" s="1285"/>
      <c r="E399" s="1285"/>
      <c r="F399" s="1648"/>
      <c r="G399" s="1286"/>
      <c r="H399" s="1286"/>
      <c r="I399" s="1285"/>
      <c r="J399" s="1435"/>
      <c r="K399" s="1285"/>
      <c r="L399" s="741"/>
      <c r="M399" s="741"/>
      <c r="N399" s="741"/>
      <c r="O399" s="741"/>
      <c r="P399" s="741"/>
      <c r="Q399" s="741"/>
      <c r="R399" s="741"/>
      <c r="S399" s="741" t="s">
        <v>157</v>
      </c>
      <c r="T399" s="741" t="s">
        <v>14917</v>
      </c>
      <c r="U399" s="1285"/>
    </row>
    <row r="400" spans="1:21" ht="76.5">
      <c r="A400" s="1285"/>
      <c r="B400" s="1285"/>
      <c r="C400" s="1285"/>
      <c r="D400" s="1285"/>
      <c r="E400" s="1285"/>
      <c r="F400" s="1648"/>
      <c r="G400" s="1286"/>
      <c r="H400" s="1286"/>
      <c r="I400" s="1285"/>
      <c r="J400" s="1435"/>
      <c r="K400" s="1285"/>
      <c r="L400" s="741"/>
      <c r="M400" s="741"/>
      <c r="N400" s="741"/>
      <c r="O400" s="741"/>
      <c r="P400" s="741"/>
      <c r="Q400" s="741"/>
      <c r="R400" s="741"/>
      <c r="S400" s="741" t="s">
        <v>157</v>
      </c>
      <c r="T400" s="741" t="s">
        <v>14918</v>
      </c>
      <c r="U400" s="1285"/>
    </row>
    <row r="401" spans="1:21" ht="38.25">
      <c r="A401" s="1285"/>
      <c r="B401" s="1285"/>
      <c r="C401" s="1285"/>
      <c r="D401" s="1285"/>
      <c r="E401" s="1285"/>
      <c r="F401" s="1648"/>
      <c r="G401" s="1286"/>
      <c r="H401" s="1286"/>
      <c r="I401" s="1285"/>
      <c r="J401" s="1435"/>
      <c r="K401" s="1285"/>
      <c r="L401" s="741"/>
      <c r="M401" s="741"/>
      <c r="N401" s="741"/>
      <c r="O401" s="741"/>
      <c r="P401" s="741"/>
      <c r="Q401" s="741"/>
      <c r="R401" s="741"/>
      <c r="S401" s="741" t="s">
        <v>157</v>
      </c>
      <c r="T401" s="741" t="s">
        <v>14919</v>
      </c>
      <c r="U401" s="1285"/>
    </row>
    <row r="402" spans="1:21" ht="38.25">
      <c r="A402" s="1285"/>
      <c r="B402" s="1285"/>
      <c r="C402" s="1285"/>
      <c r="D402" s="1285"/>
      <c r="E402" s="1285"/>
      <c r="F402" s="1648"/>
      <c r="G402" s="1286"/>
      <c r="H402" s="1286"/>
      <c r="I402" s="1285"/>
      <c r="J402" s="1435"/>
      <c r="K402" s="1285"/>
      <c r="L402" s="741"/>
      <c r="M402" s="741"/>
      <c r="N402" s="741"/>
      <c r="O402" s="741"/>
      <c r="P402" s="741"/>
      <c r="Q402" s="741"/>
      <c r="R402" s="741"/>
      <c r="S402" s="741" t="s">
        <v>157</v>
      </c>
      <c r="T402" s="741" t="s">
        <v>14920</v>
      </c>
      <c r="U402" s="1285"/>
    </row>
    <row r="403" spans="1:21" ht="38.25">
      <c r="A403" s="1285"/>
      <c r="B403" s="1285"/>
      <c r="C403" s="1285"/>
      <c r="D403" s="1285"/>
      <c r="E403" s="1285"/>
      <c r="F403" s="1648"/>
      <c r="G403" s="1286"/>
      <c r="H403" s="1286"/>
      <c r="I403" s="1285"/>
      <c r="J403" s="1435"/>
      <c r="K403" s="1285"/>
      <c r="L403" s="741"/>
      <c r="M403" s="741"/>
      <c r="N403" s="741"/>
      <c r="O403" s="741"/>
      <c r="P403" s="741"/>
      <c r="Q403" s="741"/>
      <c r="R403" s="741"/>
      <c r="S403" s="741" t="s">
        <v>1937</v>
      </c>
      <c r="T403" s="741" t="s">
        <v>14921</v>
      </c>
      <c r="U403" s="1285"/>
    </row>
    <row r="404" spans="1:21" ht="76.5">
      <c r="A404" s="1285">
        <v>97</v>
      </c>
      <c r="B404" s="1285" t="s">
        <v>14922</v>
      </c>
      <c r="C404" s="1285" t="s">
        <v>14923</v>
      </c>
      <c r="D404" s="1285" t="s">
        <v>1181</v>
      </c>
      <c r="E404" s="1285" t="s">
        <v>14343</v>
      </c>
      <c r="F404" s="1648">
        <v>17.2</v>
      </c>
      <c r="G404" s="1286" t="s">
        <v>8265</v>
      </c>
      <c r="H404" s="1286" t="s">
        <v>14288</v>
      </c>
      <c r="I404" s="1285" t="s">
        <v>14258</v>
      </c>
      <c r="J404" s="1435">
        <v>1026700981691</v>
      </c>
      <c r="K404" s="1285" t="s">
        <v>14266</v>
      </c>
      <c r="L404" s="1613"/>
      <c r="M404" s="1613"/>
      <c r="N404" s="1613"/>
      <c r="O404" s="1613"/>
      <c r="P404" s="1613"/>
      <c r="Q404" s="1613"/>
      <c r="R404" s="1285"/>
      <c r="S404" s="741" t="s">
        <v>157</v>
      </c>
      <c r="T404" s="741" t="s">
        <v>14924</v>
      </c>
      <c r="U404" s="1285" t="s">
        <v>14923</v>
      </c>
    </row>
    <row r="405" spans="1:21" ht="38.25">
      <c r="A405" s="1285"/>
      <c r="B405" s="1285"/>
      <c r="C405" s="1285"/>
      <c r="D405" s="1285"/>
      <c r="E405" s="1285"/>
      <c r="F405" s="1648"/>
      <c r="G405" s="1286"/>
      <c r="H405" s="1286"/>
      <c r="I405" s="1285"/>
      <c r="J405" s="1435"/>
      <c r="K405" s="1285"/>
      <c r="L405" s="1613"/>
      <c r="M405" s="1613"/>
      <c r="N405" s="1613"/>
      <c r="O405" s="1613"/>
      <c r="P405" s="1613"/>
      <c r="Q405" s="1613"/>
      <c r="R405" s="1285"/>
      <c r="S405" s="741" t="s">
        <v>157</v>
      </c>
      <c r="T405" s="741" t="s">
        <v>14925</v>
      </c>
      <c r="U405" s="1285"/>
    </row>
    <row r="406" spans="1:21" ht="38.25">
      <c r="A406" s="1285"/>
      <c r="B406" s="1285"/>
      <c r="C406" s="1285"/>
      <c r="D406" s="1285"/>
      <c r="E406" s="1285"/>
      <c r="F406" s="1648"/>
      <c r="G406" s="1286"/>
      <c r="H406" s="1286"/>
      <c r="I406" s="1285"/>
      <c r="J406" s="1435"/>
      <c r="K406" s="1285"/>
      <c r="L406" s="1613"/>
      <c r="M406" s="1613"/>
      <c r="N406" s="1613"/>
      <c r="O406" s="1613"/>
      <c r="P406" s="1613"/>
      <c r="Q406" s="1613"/>
      <c r="R406" s="1285"/>
      <c r="S406" s="741" t="s">
        <v>157</v>
      </c>
      <c r="T406" s="741" t="s">
        <v>14926</v>
      </c>
      <c r="U406" s="1285"/>
    </row>
    <row r="407" spans="1:21" ht="38.25">
      <c r="A407" s="1285"/>
      <c r="B407" s="1285"/>
      <c r="C407" s="1285"/>
      <c r="D407" s="1285"/>
      <c r="E407" s="1285"/>
      <c r="F407" s="1648"/>
      <c r="G407" s="1286"/>
      <c r="H407" s="1286"/>
      <c r="I407" s="1285"/>
      <c r="J407" s="1435"/>
      <c r="K407" s="1285"/>
      <c r="L407" s="1613"/>
      <c r="M407" s="1613"/>
      <c r="N407" s="1613"/>
      <c r="O407" s="1613"/>
      <c r="P407" s="1613"/>
      <c r="Q407" s="1613"/>
      <c r="R407" s="1285"/>
      <c r="S407" s="741" t="s">
        <v>157</v>
      </c>
      <c r="T407" s="741" t="s">
        <v>14927</v>
      </c>
      <c r="U407" s="1285"/>
    </row>
    <row r="408" spans="1:21" ht="38.25">
      <c r="A408" s="1285"/>
      <c r="B408" s="1285"/>
      <c r="C408" s="1285"/>
      <c r="D408" s="1285"/>
      <c r="E408" s="1285"/>
      <c r="F408" s="1648"/>
      <c r="G408" s="1286"/>
      <c r="H408" s="1286"/>
      <c r="I408" s="1285"/>
      <c r="J408" s="1435"/>
      <c r="K408" s="1285"/>
      <c r="L408" s="1613"/>
      <c r="M408" s="1613"/>
      <c r="N408" s="1613"/>
      <c r="O408" s="1613"/>
      <c r="P408" s="1613"/>
      <c r="Q408" s="1613"/>
      <c r="R408" s="1285"/>
      <c r="S408" s="741" t="s">
        <v>157</v>
      </c>
      <c r="T408" s="741" t="s">
        <v>14928</v>
      </c>
      <c r="U408" s="1285"/>
    </row>
    <row r="409" spans="1:21" ht="51">
      <c r="A409" s="1285"/>
      <c r="B409" s="1285"/>
      <c r="C409" s="1285"/>
      <c r="D409" s="1285"/>
      <c r="E409" s="1285"/>
      <c r="F409" s="1648"/>
      <c r="G409" s="1286"/>
      <c r="H409" s="1286"/>
      <c r="I409" s="1285"/>
      <c r="J409" s="1435"/>
      <c r="K409" s="1285"/>
      <c r="L409" s="1613"/>
      <c r="M409" s="1613"/>
      <c r="N409" s="1613"/>
      <c r="O409" s="1613"/>
      <c r="P409" s="1613"/>
      <c r="Q409" s="1613"/>
      <c r="R409" s="1285"/>
      <c r="S409" s="741" t="s">
        <v>157</v>
      </c>
      <c r="T409" s="741" t="s">
        <v>14929</v>
      </c>
      <c r="U409" s="1285"/>
    </row>
    <row r="410" spans="1:21" ht="38.25">
      <c r="A410" s="1285"/>
      <c r="B410" s="1285"/>
      <c r="C410" s="1285"/>
      <c r="D410" s="1285"/>
      <c r="E410" s="1285"/>
      <c r="F410" s="1648"/>
      <c r="G410" s="1286"/>
      <c r="H410" s="1286"/>
      <c r="I410" s="1285"/>
      <c r="J410" s="1435"/>
      <c r="K410" s="1285"/>
      <c r="L410" s="1613"/>
      <c r="M410" s="1613"/>
      <c r="N410" s="1613"/>
      <c r="O410" s="1613"/>
      <c r="P410" s="1613"/>
      <c r="Q410" s="1613"/>
      <c r="R410" s="1285"/>
      <c r="S410" s="741" t="s">
        <v>157</v>
      </c>
      <c r="T410" s="741" t="s">
        <v>14930</v>
      </c>
      <c r="U410" s="1285"/>
    </row>
    <row r="411" spans="1:21" ht="25.5">
      <c r="A411" s="1285">
        <v>98</v>
      </c>
      <c r="B411" s="1285" t="s">
        <v>14931</v>
      </c>
      <c r="C411" s="1285" t="s">
        <v>14932</v>
      </c>
      <c r="D411" s="1285" t="s">
        <v>1181</v>
      </c>
      <c r="E411" s="1285" t="s">
        <v>14343</v>
      </c>
      <c r="F411" s="1648">
        <v>9</v>
      </c>
      <c r="G411" s="1286" t="s">
        <v>8324</v>
      </c>
      <c r="H411" s="1286" t="s">
        <v>14567</v>
      </c>
      <c r="I411" s="1285" t="s">
        <v>14345</v>
      </c>
      <c r="J411" s="1435">
        <v>1026700981691</v>
      </c>
      <c r="K411" s="1285" t="s">
        <v>14933</v>
      </c>
      <c r="L411" s="1613"/>
      <c r="M411" s="1613"/>
      <c r="N411" s="1613"/>
      <c r="O411" s="1613"/>
      <c r="P411" s="1613"/>
      <c r="Q411" s="1613"/>
      <c r="R411" s="1285"/>
      <c r="S411" s="741" t="s">
        <v>157</v>
      </c>
      <c r="T411" s="754" t="s">
        <v>14934</v>
      </c>
      <c r="U411" s="1285" t="s">
        <v>14932</v>
      </c>
    </row>
    <row r="412" spans="1:21" ht="25.5">
      <c r="A412" s="1285"/>
      <c r="B412" s="1285"/>
      <c r="C412" s="1285"/>
      <c r="D412" s="1285"/>
      <c r="E412" s="1285"/>
      <c r="F412" s="1648"/>
      <c r="G412" s="1286"/>
      <c r="H412" s="1286"/>
      <c r="I412" s="1285"/>
      <c r="J412" s="1435"/>
      <c r="K412" s="1285"/>
      <c r="L412" s="1613"/>
      <c r="M412" s="1613"/>
      <c r="N412" s="1613"/>
      <c r="O412" s="1613"/>
      <c r="P412" s="1613"/>
      <c r="Q412" s="1613"/>
      <c r="R412" s="1285"/>
      <c r="S412" s="741" t="s">
        <v>1937</v>
      </c>
      <c r="T412" s="876" t="s">
        <v>14935</v>
      </c>
      <c r="U412" s="1285"/>
    </row>
    <row r="413" spans="1:21">
      <c r="A413" s="1285"/>
      <c r="B413" s="1285"/>
      <c r="C413" s="1285"/>
      <c r="D413" s="1285"/>
      <c r="E413" s="1285"/>
      <c r="F413" s="1648"/>
      <c r="G413" s="1286"/>
      <c r="H413" s="1286"/>
      <c r="I413" s="1285"/>
      <c r="J413" s="1435"/>
      <c r="K413" s="1285"/>
      <c r="L413" s="1613"/>
      <c r="M413" s="1613"/>
      <c r="N413" s="1613"/>
      <c r="O413" s="1613"/>
      <c r="P413" s="1613"/>
      <c r="Q413" s="1613"/>
      <c r="R413" s="1285"/>
      <c r="S413" s="1285" t="s">
        <v>157</v>
      </c>
      <c r="T413" s="1415" t="s">
        <v>14936</v>
      </c>
      <c r="U413" s="1285"/>
    </row>
    <row r="414" spans="1:21">
      <c r="A414" s="1285"/>
      <c r="B414" s="1285"/>
      <c r="C414" s="1285"/>
      <c r="D414" s="1285"/>
      <c r="E414" s="1285"/>
      <c r="F414" s="1648"/>
      <c r="G414" s="1286"/>
      <c r="H414" s="1286"/>
      <c r="I414" s="1285"/>
      <c r="J414" s="1435"/>
      <c r="K414" s="1285"/>
      <c r="L414" s="1613"/>
      <c r="M414" s="1613"/>
      <c r="N414" s="1613"/>
      <c r="O414" s="1613"/>
      <c r="P414" s="1613"/>
      <c r="Q414" s="1613"/>
      <c r="R414" s="1285"/>
      <c r="S414" s="1285"/>
      <c r="T414" s="1415"/>
      <c r="U414" s="1285"/>
    </row>
    <row r="415" spans="1:21">
      <c r="A415" s="1285"/>
      <c r="B415" s="1285"/>
      <c r="C415" s="1285"/>
      <c r="D415" s="1285"/>
      <c r="E415" s="1285"/>
      <c r="F415" s="1648"/>
      <c r="G415" s="1286"/>
      <c r="H415" s="1286"/>
      <c r="I415" s="1285"/>
      <c r="J415" s="1435"/>
      <c r="K415" s="1285"/>
      <c r="L415" s="1613"/>
      <c r="M415" s="1613"/>
      <c r="N415" s="1613"/>
      <c r="O415" s="1613"/>
      <c r="P415" s="1613"/>
      <c r="Q415" s="1613"/>
      <c r="R415" s="1285"/>
      <c r="S415" s="1285" t="s">
        <v>157</v>
      </c>
      <c r="T415" s="1415" t="s">
        <v>14937</v>
      </c>
      <c r="U415" s="1285"/>
    </row>
    <row r="416" spans="1:21">
      <c r="A416" s="1285"/>
      <c r="B416" s="1285"/>
      <c r="C416" s="1285"/>
      <c r="D416" s="1285"/>
      <c r="E416" s="1285"/>
      <c r="F416" s="1648"/>
      <c r="G416" s="1286"/>
      <c r="H416" s="1286"/>
      <c r="I416" s="1285"/>
      <c r="J416" s="1435"/>
      <c r="K416" s="1285"/>
      <c r="L416" s="1613"/>
      <c r="M416" s="1613"/>
      <c r="N416" s="1613"/>
      <c r="O416" s="1613"/>
      <c r="P416" s="1613"/>
      <c r="Q416" s="1613"/>
      <c r="R416" s="1285"/>
      <c r="S416" s="1285"/>
      <c r="T416" s="1415"/>
      <c r="U416" s="1285"/>
    </row>
    <row r="417" spans="1:21" ht="51">
      <c r="A417" s="741">
        <v>99</v>
      </c>
      <c r="B417" s="741" t="s">
        <v>14938</v>
      </c>
      <c r="C417" s="754" t="s">
        <v>14939</v>
      </c>
      <c r="D417" s="741" t="s">
        <v>29</v>
      </c>
      <c r="E417" s="754" t="s">
        <v>14940</v>
      </c>
      <c r="F417" s="753">
        <v>4</v>
      </c>
      <c r="G417" s="755" t="s">
        <v>2694</v>
      </c>
      <c r="H417" s="755" t="s">
        <v>5574</v>
      </c>
      <c r="I417" s="741" t="s">
        <v>14941</v>
      </c>
      <c r="J417" s="756"/>
      <c r="R417" s="741"/>
      <c r="S417" s="741" t="s">
        <v>14942</v>
      </c>
      <c r="T417" s="876" t="s">
        <v>14943</v>
      </c>
      <c r="U417" s="741" t="s">
        <v>14939</v>
      </c>
    </row>
    <row r="418" spans="1:21" ht="25.5">
      <c r="A418" s="1285">
        <v>99</v>
      </c>
      <c r="B418" s="1285" t="s">
        <v>14944</v>
      </c>
      <c r="C418" s="1651" t="s">
        <v>14945</v>
      </c>
      <c r="D418" s="1285" t="s">
        <v>1181</v>
      </c>
      <c r="E418" s="1613" t="s">
        <v>14946</v>
      </c>
      <c r="F418" s="1648">
        <v>20.9</v>
      </c>
      <c r="G418" s="1286" t="s">
        <v>2814</v>
      </c>
      <c r="H418" s="1286" t="s">
        <v>14947</v>
      </c>
      <c r="I418" s="1285" t="s">
        <v>14258</v>
      </c>
      <c r="J418" s="1435">
        <v>1026700981691</v>
      </c>
      <c r="K418" s="1613" t="s">
        <v>14283</v>
      </c>
      <c r="L418" s="1613"/>
      <c r="M418" s="1613"/>
      <c r="N418" s="1613"/>
      <c r="O418" s="1613"/>
      <c r="P418" s="1613"/>
      <c r="Q418" s="1613"/>
      <c r="R418" s="1285"/>
      <c r="S418" s="741" t="s">
        <v>157</v>
      </c>
      <c r="T418" s="741" t="s">
        <v>14948</v>
      </c>
      <c r="U418" s="1285" t="s">
        <v>14945</v>
      </c>
    </row>
    <row r="419" spans="1:21" ht="25.5">
      <c r="A419" s="1285"/>
      <c r="B419" s="1285"/>
      <c r="C419" s="1651"/>
      <c r="D419" s="1285"/>
      <c r="E419" s="1613"/>
      <c r="F419" s="1648"/>
      <c r="G419" s="1286"/>
      <c r="H419" s="1286"/>
      <c r="I419" s="1285"/>
      <c r="J419" s="1435"/>
      <c r="K419" s="1613"/>
      <c r="L419" s="1613"/>
      <c r="M419" s="1613"/>
      <c r="N419" s="1613"/>
      <c r="O419" s="1613"/>
      <c r="P419" s="1613"/>
      <c r="Q419" s="1613"/>
      <c r="R419" s="1285"/>
      <c r="S419" s="741" t="s">
        <v>157</v>
      </c>
      <c r="T419" s="741" t="s">
        <v>14949</v>
      </c>
      <c r="U419" s="1285"/>
    </row>
    <row r="420" spans="1:21">
      <c r="A420" s="1285"/>
      <c r="B420" s="1285"/>
      <c r="C420" s="1651"/>
      <c r="D420" s="1285"/>
      <c r="E420" s="1613"/>
      <c r="F420" s="1648"/>
      <c r="G420" s="1286"/>
      <c r="H420" s="1286"/>
      <c r="I420" s="1285"/>
      <c r="J420" s="756"/>
      <c r="R420" s="741"/>
      <c r="S420" s="741" t="s">
        <v>157</v>
      </c>
      <c r="T420" s="741"/>
      <c r="U420" s="741"/>
    </row>
    <row r="421" spans="1:21" ht="25.5">
      <c r="A421" s="1285"/>
      <c r="B421" s="1285"/>
      <c r="C421" s="1651"/>
      <c r="D421" s="1285"/>
      <c r="E421" s="1613"/>
      <c r="F421" s="1648"/>
      <c r="G421" s="1286"/>
      <c r="H421" s="1286"/>
      <c r="I421" s="1285"/>
      <c r="J421" s="756"/>
      <c r="K421" s="741"/>
      <c r="R421" s="741"/>
      <c r="S421" s="741" t="s">
        <v>157</v>
      </c>
      <c r="T421" s="741" t="s">
        <v>14950</v>
      </c>
      <c r="U421" s="741"/>
    </row>
    <row r="422" spans="1:21" s="874" customFormat="1" ht="25.5">
      <c r="A422" s="1285">
        <v>100</v>
      </c>
      <c r="B422" s="1285" t="s">
        <v>14951</v>
      </c>
      <c r="C422" s="1652" t="s">
        <v>14952</v>
      </c>
      <c r="D422" s="1286" t="s">
        <v>1181</v>
      </c>
      <c r="E422" s="1285" t="s">
        <v>14953</v>
      </c>
      <c r="F422" s="1648">
        <v>17</v>
      </c>
      <c r="G422" s="1286" t="s">
        <v>14954</v>
      </c>
      <c r="H422" s="1286" t="s">
        <v>14567</v>
      </c>
      <c r="I422" s="1285" t="s">
        <v>14258</v>
      </c>
      <c r="J422" s="1435">
        <v>1026700981691</v>
      </c>
      <c r="K422" s="1285" t="s">
        <v>14283</v>
      </c>
      <c r="L422" s="1651"/>
      <c r="M422" s="1651"/>
      <c r="N422" s="1651"/>
      <c r="O422" s="1651"/>
      <c r="P422" s="1651"/>
      <c r="Q422" s="1651"/>
      <c r="R422" s="1286"/>
      <c r="S422" s="741" t="s">
        <v>157</v>
      </c>
      <c r="T422" s="741" t="s">
        <v>14955</v>
      </c>
      <c r="U422" s="1652" t="s">
        <v>14952</v>
      </c>
    </row>
    <row r="423" spans="1:21" ht="25.5">
      <c r="A423" s="1285"/>
      <c r="B423" s="1285"/>
      <c r="C423" s="1652"/>
      <c r="D423" s="1286"/>
      <c r="E423" s="1285"/>
      <c r="F423" s="1648"/>
      <c r="G423" s="1286"/>
      <c r="H423" s="1286"/>
      <c r="I423" s="1285"/>
      <c r="J423" s="1435"/>
      <c r="K423" s="1285"/>
      <c r="L423" s="1651"/>
      <c r="M423" s="1651"/>
      <c r="N423" s="1651"/>
      <c r="O423" s="1651"/>
      <c r="P423" s="1651"/>
      <c r="Q423" s="1651"/>
      <c r="R423" s="1286"/>
      <c r="S423" s="741" t="s">
        <v>157</v>
      </c>
      <c r="T423" s="741" t="s">
        <v>14956</v>
      </c>
      <c r="U423" s="1652"/>
    </row>
    <row r="424" spans="1:21" ht="25.5">
      <c r="A424" s="1285"/>
      <c r="B424" s="1285"/>
      <c r="C424" s="1652"/>
      <c r="D424" s="1286"/>
      <c r="E424" s="1285"/>
      <c r="F424" s="1648"/>
      <c r="G424" s="1286"/>
      <c r="H424" s="1286"/>
      <c r="I424" s="1285"/>
      <c r="J424" s="1435"/>
      <c r="K424" s="1285"/>
      <c r="L424" s="1651"/>
      <c r="M424" s="1651"/>
      <c r="N424" s="1651"/>
      <c r="O424" s="1651"/>
      <c r="P424" s="1651"/>
      <c r="Q424" s="1651"/>
      <c r="R424" s="1286"/>
      <c r="S424" s="741" t="s">
        <v>111</v>
      </c>
      <c r="T424" s="741" t="s">
        <v>14957</v>
      </c>
      <c r="U424" s="1652"/>
    </row>
    <row r="425" spans="1:21" ht="38.25">
      <c r="A425" s="1285"/>
      <c r="B425" s="1285"/>
      <c r="C425" s="1652"/>
      <c r="D425" s="1286"/>
      <c r="E425" s="1285"/>
      <c r="F425" s="1648"/>
      <c r="G425" s="1286"/>
      <c r="H425" s="1286"/>
      <c r="I425" s="1285"/>
      <c r="J425" s="1435"/>
      <c r="K425" s="1285"/>
      <c r="L425" s="1651"/>
      <c r="M425" s="1651"/>
      <c r="N425" s="1651"/>
      <c r="O425" s="1651"/>
      <c r="P425" s="1651"/>
      <c r="Q425" s="1651"/>
      <c r="R425" s="1286"/>
      <c r="S425" s="741" t="s">
        <v>157</v>
      </c>
      <c r="T425" s="741" t="s">
        <v>14958</v>
      </c>
      <c r="U425" s="1652"/>
    </row>
    <row r="426" spans="1:21" ht="25.5">
      <c r="A426" s="1285"/>
      <c r="B426" s="1285"/>
      <c r="C426" s="1652"/>
      <c r="D426" s="1286"/>
      <c r="E426" s="1285"/>
      <c r="F426" s="1648"/>
      <c r="G426" s="1286"/>
      <c r="H426" s="1286"/>
      <c r="I426" s="1285"/>
      <c r="J426" s="1435"/>
      <c r="K426" s="1285"/>
      <c r="L426" s="1651"/>
      <c r="M426" s="1651"/>
      <c r="N426" s="1651"/>
      <c r="O426" s="1651"/>
      <c r="P426" s="1651"/>
      <c r="Q426" s="1651"/>
      <c r="R426" s="1286"/>
      <c r="S426" s="741" t="s">
        <v>157</v>
      </c>
      <c r="T426" s="741" t="s">
        <v>14959</v>
      </c>
      <c r="U426" s="1652"/>
    </row>
    <row r="427" spans="1:21" ht="51">
      <c r="A427" s="741">
        <v>101</v>
      </c>
      <c r="B427" s="741" t="s">
        <v>14960</v>
      </c>
      <c r="C427" s="741" t="s">
        <v>14961</v>
      </c>
      <c r="D427" s="741" t="s">
        <v>1181</v>
      </c>
      <c r="E427" s="741" t="s">
        <v>14962</v>
      </c>
      <c r="F427" s="753">
        <v>10</v>
      </c>
      <c r="G427" s="755" t="s">
        <v>2960</v>
      </c>
      <c r="H427" s="755" t="s">
        <v>14963</v>
      </c>
      <c r="I427" s="741" t="s">
        <v>14258</v>
      </c>
      <c r="J427" s="756">
        <v>1026700981691</v>
      </c>
      <c r="K427" s="741" t="s">
        <v>14283</v>
      </c>
      <c r="R427" s="741"/>
      <c r="S427" s="741" t="s">
        <v>1880</v>
      </c>
      <c r="T427" s="741" t="s">
        <v>14964</v>
      </c>
      <c r="U427" s="741" t="s">
        <v>14961</v>
      </c>
    </row>
    <row r="428" spans="1:21" ht="25.5">
      <c r="A428" s="1285">
        <v>102</v>
      </c>
      <c r="B428" s="1285" t="s">
        <v>14965</v>
      </c>
      <c r="C428" s="1285" t="s">
        <v>14966</v>
      </c>
      <c r="D428" s="1285" t="s">
        <v>1181</v>
      </c>
      <c r="E428" s="1285" t="s">
        <v>14425</v>
      </c>
      <c r="F428" s="1648">
        <v>23</v>
      </c>
      <c r="G428" s="1286" t="s">
        <v>14967</v>
      </c>
      <c r="H428" s="1286" t="s">
        <v>14968</v>
      </c>
      <c r="I428" s="1285" t="s">
        <v>14258</v>
      </c>
      <c r="J428" s="1435">
        <v>1026700981691</v>
      </c>
      <c r="K428" s="1285" t="s">
        <v>14283</v>
      </c>
      <c r="L428" s="1613"/>
      <c r="M428" s="1613"/>
      <c r="N428" s="1613"/>
      <c r="O428" s="1613"/>
      <c r="P428" s="1613"/>
      <c r="Q428" s="1613"/>
      <c r="R428" s="1285"/>
      <c r="S428" s="741" t="s">
        <v>157</v>
      </c>
      <c r="T428" s="741" t="s">
        <v>14969</v>
      </c>
      <c r="U428" s="1285" t="s">
        <v>14966</v>
      </c>
    </row>
    <row r="429" spans="1:21" ht="25.5">
      <c r="A429" s="1285"/>
      <c r="B429" s="1285"/>
      <c r="C429" s="1285"/>
      <c r="D429" s="1285"/>
      <c r="E429" s="1285"/>
      <c r="F429" s="1648"/>
      <c r="G429" s="1286"/>
      <c r="H429" s="1286"/>
      <c r="I429" s="1285"/>
      <c r="J429" s="1435"/>
      <c r="K429" s="1285"/>
      <c r="L429" s="1613"/>
      <c r="M429" s="1613"/>
      <c r="N429" s="1613"/>
      <c r="O429" s="1613"/>
      <c r="P429" s="1613"/>
      <c r="Q429" s="1613"/>
      <c r="R429" s="1285"/>
      <c r="S429" s="741" t="s">
        <v>157</v>
      </c>
      <c r="T429" s="741" t="s">
        <v>14970</v>
      </c>
      <c r="U429" s="1285"/>
    </row>
    <row r="430" spans="1:21" ht="38.25">
      <c r="A430" s="1285"/>
      <c r="B430" s="1285"/>
      <c r="C430" s="1285"/>
      <c r="D430" s="1285"/>
      <c r="E430" s="1285"/>
      <c r="F430" s="1648"/>
      <c r="G430" s="1286"/>
      <c r="H430" s="1286"/>
      <c r="I430" s="1285"/>
      <c r="J430" s="1435"/>
      <c r="K430" s="1285"/>
      <c r="L430" s="1613"/>
      <c r="M430" s="1613"/>
      <c r="N430" s="1613"/>
      <c r="O430" s="1613"/>
      <c r="P430" s="1613"/>
      <c r="Q430" s="1613"/>
      <c r="R430" s="1285"/>
      <c r="S430" s="741" t="s">
        <v>157</v>
      </c>
      <c r="T430" s="741" t="s">
        <v>14971</v>
      </c>
      <c r="U430" s="1285"/>
    </row>
    <row r="431" spans="1:21" ht="127.5">
      <c r="A431" s="1285"/>
      <c r="B431" s="1285"/>
      <c r="C431" s="1285"/>
      <c r="D431" s="1285"/>
      <c r="E431" s="1285"/>
      <c r="F431" s="1648"/>
      <c r="G431" s="1286"/>
      <c r="H431" s="1286"/>
      <c r="I431" s="1285"/>
      <c r="J431" s="1435"/>
      <c r="K431" s="1285"/>
      <c r="L431" s="1613"/>
      <c r="M431" s="1613"/>
      <c r="N431" s="1613"/>
      <c r="O431" s="1613"/>
      <c r="P431" s="1613"/>
      <c r="Q431" s="1613"/>
      <c r="R431" s="1285"/>
      <c r="S431" s="741" t="s">
        <v>143</v>
      </c>
      <c r="T431" s="741" t="s">
        <v>14972</v>
      </c>
      <c r="U431" s="1285"/>
    </row>
    <row r="432" spans="1:21" ht="25.5">
      <c r="A432" s="1285">
        <v>103</v>
      </c>
      <c r="B432" s="1285" t="s">
        <v>14973</v>
      </c>
      <c r="C432" s="1613" t="s">
        <v>14974</v>
      </c>
      <c r="D432" s="1285" t="s">
        <v>1181</v>
      </c>
      <c r="E432" s="1285" t="s">
        <v>14904</v>
      </c>
      <c r="F432" s="1648">
        <v>11.5</v>
      </c>
      <c r="G432" s="1286" t="s">
        <v>14975</v>
      </c>
      <c r="H432" s="1286" t="s">
        <v>14426</v>
      </c>
      <c r="I432" s="1613" t="s">
        <v>14258</v>
      </c>
      <c r="J432" s="1435">
        <v>1026700981691</v>
      </c>
      <c r="K432" s="1285" t="s">
        <v>14283</v>
      </c>
      <c r="L432" s="1613"/>
      <c r="M432" s="1613"/>
      <c r="N432" s="1613"/>
      <c r="O432" s="1613"/>
      <c r="P432" s="1613"/>
      <c r="Q432" s="1613"/>
      <c r="R432" s="1285"/>
      <c r="S432" s="741" t="s">
        <v>157</v>
      </c>
      <c r="T432" s="741" t="s">
        <v>14976</v>
      </c>
      <c r="U432" s="1285" t="s">
        <v>14974</v>
      </c>
    </row>
    <row r="433" spans="1:21" ht="25.5">
      <c r="A433" s="1285"/>
      <c r="B433" s="1285"/>
      <c r="C433" s="1613"/>
      <c r="D433" s="1285"/>
      <c r="E433" s="1285"/>
      <c r="F433" s="1648"/>
      <c r="G433" s="1286"/>
      <c r="H433" s="1286"/>
      <c r="I433" s="1613"/>
      <c r="J433" s="1435"/>
      <c r="K433" s="1285"/>
      <c r="L433" s="1613"/>
      <c r="M433" s="1613"/>
      <c r="N433" s="1613"/>
      <c r="O433" s="1613"/>
      <c r="P433" s="1613"/>
      <c r="Q433" s="1613"/>
      <c r="R433" s="1285"/>
      <c r="S433" s="741" t="s">
        <v>157</v>
      </c>
      <c r="T433" s="741" t="s">
        <v>14977</v>
      </c>
      <c r="U433" s="1285"/>
    </row>
    <row r="434" spans="1:21" ht="25.5">
      <c r="A434" s="1285"/>
      <c r="B434" s="1285"/>
      <c r="C434" s="1613"/>
      <c r="D434" s="1285"/>
      <c r="E434" s="1285"/>
      <c r="F434" s="1648"/>
      <c r="G434" s="1286"/>
      <c r="H434" s="1286"/>
      <c r="I434" s="1613"/>
      <c r="J434" s="1435"/>
      <c r="K434" s="1285"/>
      <c r="L434" s="1613"/>
      <c r="M434" s="1613"/>
      <c r="N434" s="1613"/>
      <c r="O434" s="1613"/>
      <c r="P434" s="1613"/>
      <c r="Q434" s="1613"/>
      <c r="R434" s="1285"/>
      <c r="S434" s="741" t="s">
        <v>157</v>
      </c>
      <c r="T434" s="741" t="s">
        <v>14978</v>
      </c>
      <c r="U434" s="1285"/>
    </row>
    <row r="435" spans="1:21" ht="38.25">
      <c r="A435" s="1285"/>
      <c r="B435" s="1285"/>
      <c r="C435" s="1613"/>
      <c r="D435" s="1285"/>
      <c r="E435" s="1285"/>
      <c r="F435" s="1648"/>
      <c r="G435" s="1286"/>
      <c r="H435" s="1286"/>
      <c r="I435" s="1613"/>
      <c r="J435" s="1435"/>
      <c r="K435" s="1285"/>
      <c r="L435" s="1613"/>
      <c r="M435" s="1613"/>
      <c r="N435" s="1613"/>
      <c r="O435" s="1613"/>
      <c r="P435" s="1613"/>
      <c r="Q435" s="1613"/>
      <c r="R435" s="1285"/>
      <c r="S435" s="741" t="s">
        <v>157</v>
      </c>
      <c r="T435" s="741" t="s">
        <v>14979</v>
      </c>
      <c r="U435" s="1285"/>
    </row>
    <row r="436" spans="1:21" ht="25.5">
      <c r="A436" s="1285"/>
      <c r="B436" s="1285"/>
      <c r="C436" s="1613"/>
      <c r="D436" s="1285"/>
      <c r="E436" s="1285"/>
      <c r="F436" s="1648"/>
      <c r="G436" s="1286"/>
      <c r="H436" s="1286"/>
      <c r="I436" s="1613"/>
      <c r="J436" s="1435"/>
      <c r="K436" s="1285"/>
      <c r="L436" s="1613"/>
      <c r="M436" s="1613"/>
      <c r="N436" s="1613"/>
      <c r="O436" s="1613"/>
      <c r="P436" s="1613"/>
      <c r="Q436" s="1613"/>
      <c r="R436" s="1285"/>
      <c r="S436" s="741" t="s">
        <v>13228</v>
      </c>
      <c r="T436" s="741" t="s">
        <v>14980</v>
      </c>
      <c r="U436" s="1285"/>
    </row>
    <row r="437" spans="1:21" ht="51">
      <c r="A437" s="1285"/>
      <c r="B437" s="1285"/>
      <c r="C437" s="1613"/>
      <c r="D437" s="1285"/>
      <c r="E437" s="1285"/>
      <c r="F437" s="1648"/>
      <c r="G437" s="1286"/>
      <c r="H437" s="1286"/>
      <c r="I437" s="1613"/>
      <c r="J437" s="1435"/>
      <c r="K437" s="1285"/>
      <c r="L437" s="1613"/>
      <c r="M437" s="1613"/>
      <c r="N437" s="1613"/>
      <c r="O437" s="1613"/>
      <c r="P437" s="1613"/>
      <c r="Q437" s="1613"/>
      <c r="R437" s="1285"/>
      <c r="S437" s="741" t="s">
        <v>14981</v>
      </c>
      <c r="T437" s="741" t="s">
        <v>14982</v>
      </c>
      <c r="U437" s="1285"/>
    </row>
    <row r="438" spans="1:21" ht="25.5">
      <c r="A438" s="1285"/>
      <c r="B438" s="1285"/>
      <c r="C438" s="1613"/>
      <c r="D438" s="1285"/>
      <c r="E438" s="1285"/>
      <c r="F438" s="1648"/>
      <c r="G438" s="1286"/>
      <c r="H438" s="1286"/>
      <c r="I438" s="1613"/>
      <c r="J438" s="1435"/>
      <c r="K438" s="1285"/>
      <c r="L438" s="1613"/>
      <c r="M438" s="1613"/>
      <c r="N438" s="1613"/>
      <c r="O438" s="1613"/>
      <c r="P438" s="1613"/>
      <c r="Q438" s="1613"/>
      <c r="R438" s="1285"/>
      <c r="S438" s="741" t="s">
        <v>13228</v>
      </c>
      <c r="T438" s="741" t="s">
        <v>14983</v>
      </c>
      <c r="U438" s="1285"/>
    </row>
    <row r="439" spans="1:21" ht="25.5">
      <c r="A439" s="1285"/>
      <c r="B439" s="1285"/>
      <c r="C439" s="1613"/>
      <c r="D439" s="1285"/>
      <c r="E439" s="1285"/>
      <c r="F439" s="1648"/>
      <c r="G439" s="1286"/>
      <c r="H439" s="1286"/>
      <c r="I439" s="1613"/>
      <c r="J439" s="1435"/>
      <c r="K439" s="1285"/>
      <c r="L439" s="1613"/>
      <c r="M439" s="1613"/>
      <c r="N439" s="1613"/>
      <c r="O439" s="1613"/>
      <c r="P439" s="1613"/>
      <c r="Q439" s="1613"/>
      <c r="R439" s="1285"/>
      <c r="S439" s="741" t="s">
        <v>13228</v>
      </c>
      <c r="T439" s="741" t="s">
        <v>14984</v>
      </c>
      <c r="U439" s="1285"/>
    </row>
    <row r="440" spans="1:21" ht="38.25">
      <c r="A440" s="741">
        <v>104</v>
      </c>
      <c r="B440" s="741" t="s">
        <v>14985</v>
      </c>
      <c r="C440" s="741" t="s">
        <v>14986</v>
      </c>
      <c r="D440" s="741" t="s">
        <v>1181</v>
      </c>
      <c r="E440" s="741" t="s">
        <v>14904</v>
      </c>
      <c r="F440" s="753">
        <v>4</v>
      </c>
      <c r="G440" s="755" t="s">
        <v>2694</v>
      </c>
      <c r="H440" s="755" t="s">
        <v>2695</v>
      </c>
      <c r="I440" s="741" t="s">
        <v>14258</v>
      </c>
      <c r="J440" s="756">
        <v>1026700981691</v>
      </c>
      <c r="K440" s="741" t="s">
        <v>14283</v>
      </c>
      <c r="R440" s="741"/>
      <c r="S440" s="741" t="s">
        <v>14987</v>
      </c>
      <c r="T440" s="741" t="s">
        <v>14988</v>
      </c>
      <c r="U440" s="741" t="s">
        <v>14986</v>
      </c>
    </row>
    <row r="441" spans="1:21" ht="25.5">
      <c r="A441" s="1285">
        <v>105</v>
      </c>
      <c r="B441" s="1285" t="s">
        <v>14989</v>
      </c>
      <c r="C441" s="1285" t="s">
        <v>14990</v>
      </c>
      <c r="D441" s="1285" t="s">
        <v>1181</v>
      </c>
      <c r="E441" s="1285" t="s">
        <v>14524</v>
      </c>
      <c r="F441" s="1648">
        <v>15.9</v>
      </c>
      <c r="G441" s="1286" t="s">
        <v>14287</v>
      </c>
      <c r="H441" s="1286" t="s">
        <v>14288</v>
      </c>
      <c r="I441" s="1285" t="s">
        <v>14258</v>
      </c>
      <c r="J441" s="1435">
        <v>1026700981691</v>
      </c>
      <c r="K441" s="1285" t="s">
        <v>14283</v>
      </c>
      <c r="L441" s="1613"/>
      <c r="M441" s="1613"/>
      <c r="N441" s="1613"/>
      <c r="O441" s="1613"/>
      <c r="P441" s="1613"/>
      <c r="Q441" s="1613"/>
      <c r="R441" s="1285"/>
      <c r="S441" s="741" t="s">
        <v>14991</v>
      </c>
      <c r="T441" s="754" t="s">
        <v>14992</v>
      </c>
      <c r="U441" s="1285" t="s">
        <v>14990</v>
      </c>
    </row>
    <row r="442" spans="1:21" ht="25.5">
      <c r="A442" s="1285"/>
      <c r="B442" s="1285"/>
      <c r="C442" s="1285"/>
      <c r="D442" s="1285"/>
      <c r="E442" s="1285"/>
      <c r="F442" s="1648"/>
      <c r="G442" s="1286"/>
      <c r="H442" s="1286"/>
      <c r="I442" s="1285"/>
      <c r="J442" s="1435"/>
      <c r="K442" s="1285"/>
      <c r="L442" s="1613"/>
      <c r="M442" s="1613"/>
      <c r="N442" s="1613"/>
      <c r="O442" s="1613"/>
      <c r="P442" s="1613"/>
      <c r="Q442" s="1613"/>
      <c r="R442" s="1285"/>
      <c r="S442" s="741" t="s">
        <v>14993</v>
      </c>
      <c r="T442" s="876" t="s">
        <v>14994</v>
      </c>
      <c r="U442" s="1285"/>
    </row>
    <row r="443" spans="1:21" ht="25.5">
      <c r="A443" s="1285"/>
      <c r="B443" s="1285"/>
      <c r="C443" s="1285"/>
      <c r="D443" s="1285"/>
      <c r="E443" s="1285"/>
      <c r="F443" s="1648"/>
      <c r="G443" s="1286"/>
      <c r="H443" s="1286"/>
      <c r="I443" s="1285"/>
      <c r="J443" s="1435"/>
      <c r="K443" s="1285"/>
      <c r="L443" s="1613"/>
      <c r="M443" s="1613"/>
      <c r="N443" s="1613"/>
      <c r="O443" s="1613"/>
      <c r="P443" s="1613"/>
      <c r="Q443" s="1613"/>
      <c r="R443" s="1285"/>
      <c r="S443" s="741" t="s">
        <v>14993</v>
      </c>
      <c r="T443" s="876" t="s">
        <v>14995</v>
      </c>
      <c r="U443" s="1285"/>
    </row>
    <row r="444" spans="1:21" ht="38.25">
      <c r="A444" s="1285"/>
      <c r="B444" s="1285"/>
      <c r="C444" s="1285"/>
      <c r="D444" s="1285"/>
      <c r="E444" s="1285"/>
      <c r="F444" s="1648"/>
      <c r="G444" s="1286"/>
      <c r="H444" s="1286"/>
      <c r="I444" s="1285"/>
      <c r="J444" s="1435"/>
      <c r="K444" s="1285"/>
      <c r="L444" s="1613"/>
      <c r="M444" s="1613"/>
      <c r="N444" s="1613"/>
      <c r="O444" s="1613"/>
      <c r="P444" s="1613"/>
      <c r="Q444" s="1613"/>
      <c r="R444" s="1285"/>
      <c r="S444" s="741" t="s">
        <v>14996</v>
      </c>
      <c r="T444" s="876" t="s">
        <v>14997</v>
      </c>
      <c r="U444" s="1285"/>
    </row>
    <row r="445" spans="1:21" ht="38.25">
      <c r="A445" s="1285"/>
      <c r="B445" s="1285"/>
      <c r="C445" s="1285"/>
      <c r="D445" s="1285"/>
      <c r="E445" s="1285"/>
      <c r="F445" s="1648"/>
      <c r="G445" s="1286"/>
      <c r="H445" s="1286"/>
      <c r="I445" s="1285"/>
      <c r="J445" s="1435"/>
      <c r="K445" s="1285"/>
      <c r="L445" s="1613"/>
      <c r="M445" s="1613"/>
      <c r="N445" s="1613"/>
      <c r="O445" s="1613"/>
      <c r="P445" s="1613"/>
      <c r="Q445" s="1613"/>
      <c r="R445" s="1285"/>
      <c r="S445" s="741" t="s">
        <v>14863</v>
      </c>
      <c r="T445" s="876" t="s">
        <v>14998</v>
      </c>
      <c r="U445" s="1285"/>
    </row>
    <row r="446" spans="1:21" ht="38.25">
      <c r="A446" s="1285"/>
      <c r="B446" s="1285"/>
      <c r="C446" s="1285"/>
      <c r="D446" s="1285"/>
      <c r="E446" s="1285"/>
      <c r="F446" s="1648"/>
      <c r="G446" s="1286"/>
      <c r="H446" s="1286"/>
      <c r="I446" s="1285"/>
      <c r="J446" s="1435"/>
      <c r="K446" s="1285"/>
      <c r="L446" s="1613"/>
      <c r="M446" s="1613"/>
      <c r="N446" s="1613"/>
      <c r="O446" s="1613"/>
      <c r="P446" s="1613"/>
      <c r="Q446" s="1613"/>
      <c r="R446" s="1285"/>
      <c r="S446" s="741"/>
      <c r="T446" s="876" t="s">
        <v>14999</v>
      </c>
      <c r="U446" s="1285"/>
    </row>
    <row r="447" spans="1:21" ht="25.5">
      <c r="A447" s="1285">
        <v>106</v>
      </c>
      <c r="B447" s="1285" t="s">
        <v>15000</v>
      </c>
      <c r="C447" s="1285" t="s">
        <v>15001</v>
      </c>
      <c r="D447" s="1285" t="s">
        <v>1181</v>
      </c>
      <c r="E447" s="1285" t="s">
        <v>15002</v>
      </c>
      <c r="F447" s="1648">
        <v>8</v>
      </c>
      <c r="G447" s="1286" t="s">
        <v>6802</v>
      </c>
      <c r="H447" s="1286" t="s">
        <v>14374</v>
      </c>
      <c r="I447" s="1285" t="s">
        <v>14258</v>
      </c>
      <c r="J447" s="1435">
        <v>1026700981691</v>
      </c>
      <c r="K447" s="1285" t="s">
        <v>14266</v>
      </c>
      <c r="L447" s="1613"/>
      <c r="M447" s="1613"/>
      <c r="N447" s="1613"/>
      <c r="O447" s="1613"/>
      <c r="P447" s="1613"/>
      <c r="Q447" s="1613"/>
      <c r="R447" s="1285"/>
      <c r="S447" s="741" t="s">
        <v>157</v>
      </c>
      <c r="T447" s="741" t="s">
        <v>15003</v>
      </c>
      <c r="U447" s="1285" t="s">
        <v>15001</v>
      </c>
    </row>
    <row r="448" spans="1:21" ht="25.5">
      <c r="A448" s="1285"/>
      <c r="B448" s="1285"/>
      <c r="C448" s="1285"/>
      <c r="D448" s="1285"/>
      <c r="E448" s="1285"/>
      <c r="F448" s="1648"/>
      <c r="G448" s="1286"/>
      <c r="H448" s="1286"/>
      <c r="I448" s="1285"/>
      <c r="J448" s="1435"/>
      <c r="K448" s="1285"/>
      <c r="L448" s="1613"/>
      <c r="M448" s="1613"/>
      <c r="N448" s="1613"/>
      <c r="O448" s="1613"/>
      <c r="P448" s="1613"/>
      <c r="Q448" s="1613"/>
      <c r="R448" s="1285"/>
      <c r="S448" s="741" t="s">
        <v>111</v>
      </c>
      <c r="T448" s="741" t="s">
        <v>15004</v>
      </c>
      <c r="U448" s="1285"/>
    </row>
    <row r="449" spans="1:21">
      <c r="A449" s="1285">
        <v>107</v>
      </c>
      <c r="B449" s="1285" t="s">
        <v>15005</v>
      </c>
      <c r="C449" s="1285" t="s">
        <v>15006</v>
      </c>
      <c r="D449" s="1285" t="s">
        <v>1181</v>
      </c>
      <c r="E449" s="1285" t="s">
        <v>14729</v>
      </c>
      <c r="F449" s="1648">
        <v>8</v>
      </c>
      <c r="G449" s="1286" t="s">
        <v>10521</v>
      </c>
      <c r="H449" s="1286" t="s">
        <v>10522</v>
      </c>
      <c r="I449" s="1285" t="s">
        <v>14258</v>
      </c>
      <c r="J449" s="1435">
        <v>1026700981691</v>
      </c>
      <c r="K449" s="1285" t="s">
        <v>14266</v>
      </c>
      <c r="L449" s="1613"/>
      <c r="M449" s="1613"/>
      <c r="N449" s="1613"/>
      <c r="O449" s="1613"/>
      <c r="P449" s="1613"/>
      <c r="Q449" s="1613"/>
      <c r="R449" s="1285"/>
      <c r="S449" s="1285" t="s">
        <v>157</v>
      </c>
      <c r="T449" s="1285" t="s">
        <v>15007</v>
      </c>
      <c r="U449" s="1285" t="s">
        <v>15006</v>
      </c>
    </row>
    <row r="450" spans="1:21">
      <c r="A450" s="1285"/>
      <c r="B450" s="1285"/>
      <c r="C450" s="1285"/>
      <c r="D450" s="1285"/>
      <c r="E450" s="1285"/>
      <c r="F450" s="1648"/>
      <c r="G450" s="1286"/>
      <c r="H450" s="1286"/>
      <c r="I450" s="1285"/>
      <c r="J450" s="1435"/>
      <c r="K450" s="1285"/>
      <c r="L450" s="1613"/>
      <c r="M450" s="1613"/>
      <c r="N450" s="1613"/>
      <c r="O450" s="1613"/>
      <c r="P450" s="1613"/>
      <c r="Q450" s="1613"/>
      <c r="R450" s="1285"/>
      <c r="S450" s="1285"/>
      <c r="T450" s="1285"/>
      <c r="U450" s="1285"/>
    </row>
    <row r="451" spans="1:21" ht="38.25">
      <c r="A451" s="741">
        <v>108</v>
      </c>
      <c r="B451" s="741" t="s">
        <v>15008</v>
      </c>
      <c r="C451" s="741" t="s">
        <v>15009</v>
      </c>
      <c r="D451" s="741" t="s">
        <v>1181</v>
      </c>
      <c r="E451" s="741" t="s">
        <v>14904</v>
      </c>
      <c r="F451" s="753">
        <v>4</v>
      </c>
      <c r="G451" s="755" t="s">
        <v>2694</v>
      </c>
      <c r="H451" s="755" t="s">
        <v>2961</v>
      </c>
      <c r="I451" s="741" t="s">
        <v>14258</v>
      </c>
      <c r="J451" s="756">
        <v>1026700981691</v>
      </c>
      <c r="K451" s="741" t="s">
        <v>14283</v>
      </c>
      <c r="R451" s="741"/>
      <c r="S451" s="741" t="s">
        <v>15010</v>
      </c>
      <c r="T451" s="741" t="s">
        <v>15011</v>
      </c>
      <c r="U451" s="741" t="s">
        <v>15009</v>
      </c>
    </row>
    <row r="452" spans="1:21">
      <c r="A452" s="1413">
        <v>109</v>
      </c>
      <c r="B452" s="1413" t="s">
        <v>15012</v>
      </c>
      <c r="C452" s="1413" t="s">
        <v>15013</v>
      </c>
      <c r="D452" s="1413" t="s">
        <v>1181</v>
      </c>
      <c r="E452" s="1413" t="s">
        <v>14318</v>
      </c>
      <c r="F452" s="1649">
        <v>6</v>
      </c>
      <c r="G452" s="1449" t="s">
        <v>14547</v>
      </c>
      <c r="H452" s="1449" t="s">
        <v>14547</v>
      </c>
      <c r="I452" s="1413" t="s">
        <v>14258</v>
      </c>
      <c r="J452" s="1418">
        <v>1026700981691</v>
      </c>
      <c r="K452" s="1413" t="s">
        <v>14266</v>
      </c>
      <c r="R452" s="741"/>
      <c r="S452" s="741" t="s">
        <v>157</v>
      </c>
      <c r="T452" s="1413" t="s">
        <v>15014</v>
      </c>
      <c r="U452" s="1413" t="s">
        <v>15015</v>
      </c>
    </row>
    <row r="453" spans="1:21">
      <c r="A453" s="1414"/>
      <c r="B453" s="1414"/>
      <c r="C453" s="1414"/>
      <c r="D453" s="1414"/>
      <c r="E453" s="1414"/>
      <c r="F453" s="1650"/>
      <c r="G453" s="1450"/>
      <c r="H453" s="1450"/>
      <c r="I453" s="1414"/>
      <c r="J453" s="1420"/>
      <c r="K453" s="1414"/>
      <c r="R453" s="741"/>
      <c r="S453" s="741" t="s">
        <v>157</v>
      </c>
      <c r="T453" s="1414"/>
      <c r="U453" s="1414"/>
    </row>
    <row r="454" spans="1:21" ht="51">
      <c r="A454" s="1285">
        <v>110</v>
      </c>
      <c r="B454" s="1285" t="s">
        <v>15016</v>
      </c>
      <c r="C454" s="1285" t="s">
        <v>15017</v>
      </c>
      <c r="D454" s="1285" t="s">
        <v>1181</v>
      </c>
      <c r="E454" s="1285" t="s">
        <v>14734</v>
      </c>
      <c r="F454" s="1648">
        <v>26.7</v>
      </c>
      <c r="G454" s="1286" t="s">
        <v>15018</v>
      </c>
      <c r="H454" s="1286" t="s">
        <v>14567</v>
      </c>
      <c r="I454" s="1613" t="s">
        <v>14258</v>
      </c>
      <c r="J454" s="1435">
        <v>1026700981691</v>
      </c>
      <c r="K454" s="1285" t="s">
        <v>14283</v>
      </c>
      <c r="L454" s="1613"/>
      <c r="M454" s="1613"/>
      <c r="N454" s="1613"/>
      <c r="O454" s="1613"/>
      <c r="P454" s="1613"/>
      <c r="Q454" s="1613"/>
      <c r="R454" s="1285"/>
      <c r="S454" s="741" t="s">
        <v>157</v>
      </c>
      <c r="T454" s="741" t="s">
        <v>26343</v>
      </c>
      <c r="U454" s="1285" t="s">
        <v>15017</v>
      </c>
    </row>
    <row r="455" spans="1:21" ht="38.25">
      <c r="A455" s="1285"/>
      <c r="B455" s="1285"/>
      <c r="C455" s="1285"/>
      <c r="D455" s="1285"/>
      <c r="E455" s="1285"/>
      <c r="F455" s="1648"/>
      <c r="G455" s="1286"/>
      <c r="H455" s="1286"/>
      <c r="I455" s="1613"/>
      <c r="J455" s="1435"/>
      <c r="K455" s="1285"/>
      <c r="L455" s="1613"/>
      <c r="M455" s="1613"/>
      <c r="N455" s="1613"/>
      <c r="O455" s="1613"/>
      <c r="P455" s="1613"/>
      <c r="Q455" s="1613"/>
      <c r="R455" s="1285"/>
      <c r="S455" s="741" t="s">
        <v>157</v>
      </c>
      <c r="T455" s="741" t="s">
        <v>15019</v>
      </c>
      <c r="U455" s="1285"/>
    </row>
    <row r="456" spans="1:21" ht="25.5">
      <c r="A456" s="1285"/>
      <c r="B456" s="1285"/>
      <c r="C456" s="1285"/>
      <c r="D456" s="1285"/>
      <c r="E456" s="1285"/>
      <c r="F456" s="1648"/>
      <c r="G456" s="1286"/>
      <c r="H456" s="1286"/>
      <c r="I456" s="1613"/>
      <c r="J456" s="1435"/>
      <c r="K456" s="1285"/>
      <c r="L456" s="1613"/>
      <c r="M456" s="1613"/>
      <c r="N456" s="1613"/>
      <c r="O456" s="1613"/>
      <c r="P456" s="1613"/>
      <c r="Q456" s="1613"/>
      <c r="R456" s="1285"/>
      <c r="S456" s="741" t="s">
        <v>157</v>
      </c>
      <c r="T456" s="741" t="s">
        <v>15020</v>
      </c>
      <c r="U456" s="1285"/>
    </row>
    <row r="457" spans="1:21" ht="38.25">
      <c r="A457" s="1285"/>
      <c r="B457" s="1285"/>
      <c r="C457" s="1285"/>
      <c r="D457" s="1285"/>
      <c r="E457" s="1285"/>
      <c r="F457" s="1648"/>
      <c r="G457" s="1286"/>
      <c r="H457" s="1286"/>
      <c r="I457" s="1613"/>
      <c r="J457" s="1435"/>
      <c r="K457" s="1285"/>
      <c r="L457" s="1613"/>
      <c r="M457" s="1613"/>
      <c r="N457" s="1613"/>
      <c r="O457" s="1613"/>
      <c r="P457" s="1613"/>
      <c r="Q457" s="1613"/>
      <c r="R457" s="1285"/>
      <c r="S457" s="741" t="s">
        <v>157</v>
      </c>
      <c r="T457" s="741" t="s">
        <v>15021</v>
      </c>
      <c r="U457" s="1285"/>
    </row>
    <row r="458" spans="1:21" ht="38.25">
      <c r="A458" s="1285"/>
      <c r="B458" s="1285"/>
      <c r="C458" s="1285"/>
      <c r="D458" s="1285"/>
      <c r="E458" s="1285"/>
      <c r="F458" s="1648"/>
      <c r="G458" s="1286"/>
      <c r="H458" s="1286"/>
      <c r="I458" s="1613"/>
      <c r="J458" s="1435"/>
      <c r="K458" s="1285"/>
      <c r="L458" s="1613"/>
      <c r="M458" s="1613"/>
      <c r="N458" s="1613"/>
      <c r="O458" s="1613"/>
      <c r="P458" s="1613"/>
      <c r="Q458" s="1613"/>
      <c r="R458" s="1285"/>
      <c r="S458" s="741" t="s">
        <v>157</v>
      </c>
      <c r="T458" s="741" t="s">
        <v>15022</v>
      </c>
      <c r="U458" s="1285"/>
    </row>
    <row r="459" spans="1:21" ht="38.25">
      <c r="A459" s="1285"/>
      <c r="B459" s="1285"/>
      <c r="C459" s="1285"/>
      <c r="D459" s="1285"/>
      <c r="E459" s="1285"/>
      <c r="F459" s="1648"/>
      <c r="G459" s="1286"/>
      <c r="H459" s="1286"/>
      <c r="I459" s="1613"/>
      <c r="J459" s="1435"/>
      <c r="K459" s="1285"/>
      <c r="L459" s="1613"/>
      <c r="M459" s="1613"/>
      <c r="N459" s="1613"/>
      <c r="O459" s="1613"/>
      <c r="P459" s="1613"/>
      <c r="Q459" s="1613"/>
      <c r="R459" s="1285"/>
      <c r="S459" s="741" t="s">
        <v>157</v>
      </c>
      <c r="T459" s="741" t="s">
        <v>15023</v>
      </c>
      <c r="U459" s="1285"/>
    </row>
    <row r="460" spans="1:21" ht="25.5">
      <c r="A460" s="1285"/>
      <c r="B460" s="1285"/>
      <c r="C460" s="1285"/>
      <c r="D460" s="1285"/>
      <c r="E460" s="1285"/>
      <c r="F460" s="1648"/>
      <c r="G460" s="1286"/>
      <c r="H460" s="1286"/>
      <c r="I460" s="1613"/>
      <c r="J460" s="1435"/>
      <c r="K460" s="1285"/>
      <c r="L460" s="1613"/>
      <c r="M460" s="1613"/>
      <c r="N460" s="1613"/>
      <c r="O460" s="1613"/>
      <c r="P460" s="1613"/>
      <c r="Q460" s="1613"/>
      <c r="R460" s="1285"/>
      <c r="S460" s="741" t="s">
        <v>143</v>
      </c>
      <c r="T460" s="741" t="s">
        <v>15024</v>
      </c>
      <c r="U460" s="1285"/>
    </row>
    <row r="461" spans="1:21" ht="25.5">
      <c r="A461" s="1285"/>
      <c r="B461" s="1285"/>
      <c r="C461" s="1285"/>
      <c r="D461" s="1285"/>
      <c r="E461" s="1285"/>
      <c r="F461" s="1648"/>
      <c r="G461" s="1286"/>
      <c r="H461" s="1286"/>
      <c r="I461" s="1613"/>
      <c r="J461" s="1435"/>
      <c r="K461" s="1285"/>
      <c r="L461" s="1613"/>
      <c r="M461" s="1613"/>
      <c r="N461" s="1613"/>
      <c r="O461" s="1613"/>
      <c r="P461" s="1613"/>
      <c r="Q461" s="1613"/>
      <c r="R461" s="1285"/>
      <c r="S461" s="741" t="s">
        <v>143</v>
      </c>
      <c r="T461" s="741" t="s">
        <v>15025</v>
      </c>
      <c r="U461" s="1285"/>
    </row>
    <row r="462" spans="1:21" ht="25.5">
      <c r="A462" s="1285"/>
      <c r="B462" s="1285"/>
      <c r="C462" s="1285"/>
      <c r="D462" s="1285"/>
      <c r="E462" s="1285"/>
      <c r="F462" s="1648"/>
      <c r="G462" s="1286"/>
      <c r="H462" s="1286"/>
      <c r="I462" s="1613"/>
      <c r="J462" s="1435"/>
      <c r="K462" s="1285"/>
      <c r="L462" s="1613"/>
      <c r="M462" s="1613"/>
      <c r="N462" s="1613"/>
      <c r="O462" s="1613"/>
      <c r="P462" s="1613"/>
      <c r="Q462" s="1613"/>
      <c r="R462" s="1285"/>
      <c r="S462" s="741" t="s">
        <v>143</v>
      </c>
      <c r="T462" s="741" t="s">
        <v>15026</v>
      </c>
      <c r="U462" s="1285"/>
    </row>
    <row r="463" spans="1:21" ht="25.5">
      <c r="A463" s="1285"/>
      <c r="B463" s="1285"/>
      <c r="C463" s="1285"/>
      <c r="D463" s="1285"/>
      <c r="E463" s="1285"/>
      <c r="F463" s="1648"/>
      <c r="G463" s="1286"/>
      <c r="H463" s="1286"/>
      <c r="I463" s="1613"/>
      <c r="J463" s="1435"/>
      <c r="K463" s="1285"/>
      <c r="L463" s="1613"/>
      <c r="M463" s="1613"/>
      <c r="N463" s="1613"/>
      <c r="O463" s="1613"/>
      <c r="P463" s="1613"/>
      <c r="Q463" s="1613"/>
      <c r="R463" s="1285"/>
      <c r="S463" s="741" t="s">
        <v>143</v>
      </c>
      <c r="T463" s="741" t="s">
        <v>15027</v>
      </c>
      <c r="U463" s="1285"/>
    </row>
    <row r="464" spans="1:21" ht="38.25">
      <c r="A464" s="1285"/>
      <c r="B464" s="1285"/>
      <c r="C464" s="1285"/>
      <c r="D464" s="1285"/>
      <c r="E464" s="1285"/>
      <c r="F464" s="1648"/>
      <c r="G464" s="1286"/>
      <c r="H464" s="1286"/>
      <c r="I464" s="1613"/>
      <c r="J464" s="1435"/>
      <c r="K464" s="1285"/>
      <c r="L464" s="1613"/>
      <c r="M464" s="1613"/>
      <c r="N464" s="1613"/>
      <c r="O464" s="1613"/>
      <c r="P464" s="1613"/>
      <c r="Q464" s="1613"/>
      <c r="R464" s="1285"/>
      <c r="S464" s="741" t="s">
        <v>143</v>
      </c>
      <c r="T464" s="741" t="s">
        <v>15028</v>
      </c>
      <c r="U464" s="1285"/>
    </row>
    <row r="465" spans="1:21" ht="38.25">
      <c r="A465" s="1285"/>
      <c r="B465" s="1285"/>
      <c r="C465" s="1285"/>
      <c r="D465" s="1285"/>
      <c r="E465" s="1285"/>
      <c r="F465" s="1648"/>
      <c r="G465" s="1286"/>
      <c r="H465" s="1286"/>
      <c r="I465" s="1613"/>
      <c r="J465" s="1435"/>
      <c r="K465" s="1285"/>
      <c r="L465" s="1613"/>
      <c r="M465" s="1613"/>
      <c r="N465" s="1613"/>
      <c r="O465" s="1613"/>
      <c r="P465" s="1613"/>
      <c r="Q465" s="1613"/>
      <c r="R465" s="1285"/>
      <c r="S465" s="741" t="s">
        <v>157</v>
      </c>
      <c r="T465" s="741" t="s">
        <v>15029</v>
      </c>
      <c r="U465" s="1285"/>
    </row>
    <row r="466" spans="1:21" ht="25.5">
      <c r="A466" s="1285"/>
      <c r="B466" s="1285"/>
      <c r="C466" s="1285"/>
      <c r="D466" s="1285"/>
      <c r="E466" s="1285"/>
      <c r="F466" s="1648"/>
      <c r="G466" s="1286"/>
      <c r="H466" s="1286"/>
      <c r="I466" s="1613"/>
      <c r="J466" s="1435"/>
      <c r="K466" s="1285"/>
      <c r="L466" s="1613"/>
      <c r="M466" s="1613"/>
      <c r="N466" s="1613"/>
      <c r="O466" s="1613"/>
      <c r="P466" s="1613"/>
      <c r="Q466" s="1613"/>
      <c r="R466" s="1285"/>
      <c r="S466" s="741" t="s">
        <v>15030</v>
      </c>
      <c r="T466" s="741" t="s">
        <v>15031</v>
      </c>
      <c r="U466" s="1285"/>
    </row>
    <row r="467" spans="1:21" ht="38.25">
      <c r="A467" s="741">
        <v>111</v>
      </c>
      <c r="B467" s="741" t="s">
        <v>15032</v>
      </c>
      <c r="C467" s="741" t="s">
        <v>15033</v>
      </c>
      <c r="D467" s="741" t="s">
        <v>1181</v>
      </c>
      <c r="E467" s="741" t="s">
        <v>14729</v>
      </c>
      <c r="F467" s="753">
        <v>10</v>
      </c>
      <c r="G467" s="755" t="s">
        <v>2960</v>
      </c>
      <c r="H467" s="874" t="s">
        <v>10221</v>
      </c>
      <c r="I467" s="741" t="s">
        <v>14258</v>
      </c>
      <c r="J467" s="756">
        <v>1026700981691</v>
      </c>
      <c r="K467" s="741" t="s">
        <v>14283</v>
      </c>
      <c r="R467" s="741"/>
      <c r="S467" s="741" t="s">
        <v>14311</v>
      </c>
      <c r="T467" s="741" t="s">
        <v>15032</v>
      </c>
      <c r="U467" s="741" t="s">
        <v>15033</v>
      </c>
    </row>
    <row r="468" spans="1:21" ht="63.75">
      <c r="A468" s="1285">
        <v>112</v>
      </c>
      <c r="B468" s="1285" t="s">
        <v>15034</v>
      </c>
      <c r="C468" s="1613" t="s">
        <v>15035</v>
      </c>
      <c r="D468" s="1285" t="s">
        <v>1181</v>
      </c>
      <c r="E468" s="1285" t="s">
        <v>15036</v>
      </c>
      <c r="F468" s="1648">
        <v>23.7</v>
      </c>
      <c r="G468" s="1286" t="s">
        <v>6798</v>
      </c>
      <c r="H468" s="1286" t="s">
        <v>14331</v>
      </c>
      <c r="I468" s="1285" t="s">
        <v>14258</v>
      </c>
      <c r="J468" s="1435">
        <v>1026700981691</v>
      </c>
      <c r="K468" s="1613" t="s">
        <v>14283</v>
      </c>
      <c r="L468" s="1613"/>
      <c r="M468" s="1613"/>
      <c r="N468" s="1613"/>
      <c r="O468" s="1613"/>
      <c r="P468" s="1613"/>
      <c r="Q468" s="1613"/>
      <c r="R468" s="1285"/>
      <c r="S468" s="741" t="s">
        <v>157</v>
      </c>
      <c r="T468" s="741" t="s">
        <v>26344</v>
      </c>
      <c r="U468" s="1285" t="s">
        <v>15035</v>
      </c>
    </row>
    <row r="469" spans="1:21" ht="25.5">
      <c r="A469" s="1285"/>
      <c r="B469" s="1285"/>
      <c r="C469" s="1613"/>
      <c r="D469" s="1285"/>
      <c r="E469" s="1285"/>
      <c r="F469" s="1648"/>
      <c r="G469" s="1286"/>
      <c r="H469" s="1286"/>
      <c r="I469" s="1285"/>
      <c r="J469" s="1435"/>
      <c r="K469" s="1613"/>
      <c r="L469" s="1613"/>
      <c r="M469" s="1613"/>
      <c r="N469" s="1613"/>
      <c r="O469" s="1613"/>
      <c r="P469" s="1613"/>
      <c r="Q469" s="1613"/>
      <c r="R469" s="1285"/>
      <c r="S469" s="741" t="s">
        <v>157</v>
      </c>
      <c r="T469" s="741" t="s">
        <v>15037</v>
      </c>
      <c r="U469" s="1285"/>
    </row>
    <row r="470" spans="1:21" ht="25.5">
      <c r="A470" s="1285"/>
      <c r="B470" s="1285"/>
      <c r="C470" s="1613"/>
      <c r="D470" s="1285"/>
      <c r="E470" s="1285"/>
      <c r="F470" s="1648"/>
      <c r="G470" s="1286"/>
      <c r="H470" s="1286"/>
      <c r="I470" s="1285"/>
      <c r="J470" s="1435"/>
      <c r="K470" s="1613"/>
      <c r="L470" s="1613"/>
      <c r="M470" s="1613"/>
      <c r="N470" s="1613"/>
      <c r="O470" s="1613"/>
      <c r="P470" s="1613"/>
      <c r="Q470" s="1613"/>
      <c r="R470" s="1285"/>
      <c r="S470" s="741" t="s">
        <v>157</v>
      </c>
      <c r="T470" s="741" t="s">
        <v>15038</v>
      </c>
      <c r="U470" s="1285"/>
    </row>
    <row r="471" spans="1:21" ht="25.5">
      <c r="A471" s="1285"/>
      <c r="B471" s="1285"/>
      <c r="C471" s="1613"/>
      <c r="D471" s="1285"/>
      <c r="E471" s="1285"/>
      <c r="F471" s="1648"/>
      <c r="G471" s="1286"/>
      <c r="H471" s="1286"/>
      <c r="I471" s="1285"/>
      <c r="J471" s="1435"/>
      <c r="K471" s="1613"/>
      <c r="L471" s="1613"/>
      <c r="M471" s="1613"/>
      <c r="N471" s="1613"/>
      <c r="O471" s="1613"/>
      <c r="P471" s="1613"/>
      <c r="Q471" s="1613"/>
      <c r="R471" s="1285"/>
      <c r="S471" s="741" t="s">
        <v>157</v>
      </c>
      <c r="T471" s="741" t="s">
        <v>15039</v>
      </c>
      <c r="U471" s="1285"/>
    </row>
    <row r="472" spans="1:21" ht="38.25">
      <c r="A472" s="1285"/>
      <c r="B472" s="1285"/>
      <c r="C472" s="1613"/>
      <c r="D472" s="1285"/>
      <c r="E472" s="1285"/>
      <c r="F472" s="1648"/>
      <c r="G472" s="1286"/>
      <c r="H472" s="1286"/>
      <c r="I472" s="1285"/>
      <c r="J472" s="1435"/>
      <c r="K472" s="1613"/>
      <c r="L472" s="1613"/>
      <c r="M472" s="1613"/>
      <c r="N472" s="1613"/>
      <c r="O472" s="1613"/>
      <c r="P472" s="1613"/>
      <c r="Q472" s="1613"/>
      <c r="R472" s="1285"/>
      <c r="S472" s="741" t="s">
        <v>157</v>
      </c>
      <c r="T472" s="741" t="s">
        <v>15040</v>
      </c>
      <c r="U472" s="1285"/>
    </row>
    <row r="473" spans="1:21" ht="51">
      <c r="A473" s="1285"/>
      <c r="B473" s="1285"/>
      <c r="C473" s="1613"/>
      <c r="D473" s="1285"/>
      <c r="E473" s="1285"/>
      <c r="F473" s="1648"/>
      <c r="G473" s="1286"/>
      <c r="H473" s="1286"/>
      <c r="I473" s="1285"/>
      <c r="J473" s="1435"/>
      <c r="K473" s="1613"/>
      <c r="L473" s="1613"/>
      <c r="M473" s="1613"/>
      <c r="N473" s="1613"/>
      <c r="O473" s="1613"/>
      <c r="P473" s="1613"/>
      <c r="Q473" s="1613"/>
      <c r="R473" s="1285"/>
      <c r="S473" s="741" t="s">
        <v>157</v>
      </c>
      <c r="T473" s="741" t="s">
        <v>15041</v>
      </c>
      <c r="U473" s="1285"/>
    </row>
    <row r="474" spans="1:21" ht="25.5">
      <c r="A474" s="1285"/>
      <c r="B474" s="1285"/>
      <c r="C474" s="1613"/>
      <c r="D474" s="1285"/>
      <c r="E474" s="1285"/>
      <c r="F474" s="1648"/>
      <c r="G474" s="1286"/>
      <c r="H474" s="1286"/>
      <c r="I474" s="1285"/>
      <c r="J474" s="1435"/>
      <c r="K474" s="1613"/>
      <c r="L474" s="1613"/>
      <c r="M474" s="1613"/>
      <c r="N474" s="1613"/>
      <c r="O474" s="1613"/>
      <c r="P474" s="1613"/>
      <c r="Q474" s="1613"/>
      <c r="R474" s="1285"/>
      <c r="S474" s="741" t="s">
        <v>157</v>
      </c>
      <c r="T474" s="741" t="s">
        <v>15042</v>
      </c>
      <c r="U474" s="1285"/>
    </row>
    <row r="475" spans="1:21" ht="38.25">
      <c r="A475" s="741">
        <v>113</v>
      </c>
      <c r="B475" s="741" t="s">
        <v>15043</v>
      </c>
      <c r="C475" s="741" t="s">
        <v>15044</v>
      </c>
      <c r="D475" s="741" t="s">
        <v>1181</v>
      </c>
      <c r="E475" s="741" t="s">
        <v>14729</v>
      </c>
      <c r="F475" s="753">
        <v>10</v>
      </c>
      <c r="G475" s="755" t="s">
        <v>2960</v>
      </c>
      <c r="H475" s="755" t="s">
        <v>10221</v>
      </c>
      <c r="I475" s="741" t="s">
        <v>14258</v>
      </c>
      <c r="J475" s="756">
        <v>1026700981691</v>
      </c>
      <c r="K475" s="741" t="s">
        <v>14283</v>
      </c>
      <c r="R475" s="741"/>
      <c r="S475" s="741" t="s">
        <v>1880</v>
      </c>
      <c r="T475" s="741" t="s">
        <v>15043</v>
      </c>
      <c r="U475" s="741" t="s">
        <v>15044</v>
      </c>
    </row>
    <row r="476" spans="1:21" ht="38.25">
      <c r="A476" s="741">
        <v>114</v>
      </c>
      <c r="B476" s="741" t="s">
        <v>15045</v>
      </c>
      <c r="C476" s="741" t="s">
        <v>15046</v>
      </c>
      <c r="D476" s="741" t="s">
        <v>1181</v>
      </c>
      <c r="E476" s="741" t="s">
        <v>14729</v>
      </c>
      <c r="F476" s="753">
        <v>5</v>
      </c>
      <c r="G476" s="755" t="s">
        <v>2694</v>
      </c>
      <c r="H476" s="755" t="s">
        <v>2961</v>
      </c>
      <c r="I476" s="741" t="s">
        <v>14258</v>
      </c>
      <c r="J476" s="756">
        <v>1026700981691</v>
      </c>
      <c r="K476" s="741" t="s">
        <v>14266</v>
      </c>
      <c r="R476" s="741"/>
      <c r="S476" s="741" t="s">
        <v>14311</v>
      </c>
      <c r="T476" s="741" t="s">
        <v>15047</v>
      </c>
      <c r="U476" s="741" t="s">
        <v>15046</v>
      </c>
    </row>
    <row r="477" spans="1:21" ht="38.25">
      <c r="A477" s="1613">
        <v>115</v>
      </c>
      <c r="B477" s="1285" t="s">
        <v>15048</v>
      </c>
      <c r="C477" s="1286" t="s">
        <v>15049</v>
      </c>
      <c r="D477" s="1285" t="s">
        <v>1181</v>
      </c>
      <c r="E477" s="1285" t="s">
        <v>15050</v>
      </c>
      <c r="F477" s="1648">
        <v>10.1</v>
      </c>
      <c r="G477" s="1286" t="s">
        <v>6802</v>
      </c>
      <c r="H477" s="1286" t="s">
        <v>14374</v>
      </c>
      <c r="I477" s="1285" t="s">
        <v>14258</v>
      </c>
      <c r="J477" s="1647">
        <v>1026700981691</v>
      </c>
      <c r="K477" s="1285" t="s">
        <v>14332</v>
      </c>
      <c r="L477" s="1613"/>
      <c r="M477" s="1613"/>
      <c r="N477" s="1613"/>
      <c r="O477" s="1613"/>
      <c r="P477" s="1613"/>
      <c r="Q477" s="1613"/>
      <c r="R477" s="1285"/>
      <c r="S477" s="741" t="s">
        <v>157</v>
      </c>
      <c r="T477" s="876" t="s">
        <v>15051</v>
      </c>
      <c r="U477" s="1286" t="s">
        <v>15049</v>
      </c>
    </row>
    <row r="478" spans="1:21" ht="25.5">
      <c r="A478" s="1613"/>
      <c r="B478" s="1285"/>
      <c r="C478" s="1286"/>
      <c r="D478" s="1285"/>
      <c r="E478" s="1285"/>
      <c r="F478" s="1648"/>
      <c r="G478" s="1286"/>
      <c r="H478" s="1286"/>
      <c r="I478" s="1285"/>
      <c r="J478" s="1647"/>
      <c r="K478" s="1285"/>
      <c r="L478" s="1613"/>
      <c r="M478" s="1613"/>
      <c r="N478" s="1613"/>
      <c r="O478" s="1613"/>
      <c r="P478" s="1613"/>
      <c r="Q478" s="1613"/>
      <c r="R478" s="1285"/>
      <c r="S478" s="741" t="s">
        <v>157</v>
      </c>
      <c r="T478" s="876" t="s">
        <v>15052</v>
      </c>
      <c r="U478" s="1286"/>
    </row>
    <row r="479" spans="1:21" ht="51">
      <c r="A479" s="1613"/>
      <c r="B479" s="1285"/>
      <c r="C479" s="1286"/>
      <c r="D479" s="1285"/>
      <c r="E479" s="1285"/>
      <c r="F479" s="1648"/>
      <c r="G479" s="1286"/>
      <c r="H479" s="1286"/>
      <c r="I479" s="1285"/>
      <c r="J479" s="1647"/>
      <c r="K479" s="1285"/>
      <c r="L479" s="1613"/>
      <c r="M479" s="1613"/>
      <c r="N479" s="1613"/>
      <c r="O479" s="1613"/>
      <c r="P479" s="1613"/>
      <c r="Q479" s="1613"/>
      <c r="R479" s="1285"/>
      <c r="S479" s="741" t="s">
        <v>157</v>
      </c>
      <c r="T479" s="754" t="s">
        <v>15053</v>
      </c>
      <c r="U479" s="1286"/>
    </row>
    <row r="480" spans="1:21" ht="89.25">
      <c r="A480" s="741">
        <v>116</v>
      </c>
      <c r="B480" s="741" t="s">
        <v>15054</v>
      </c>
      <c r="C480" s="741" t="s">
        <v>15055</v>
      </c>
      <c r="D480" s="741" t="s">
        <v>1181</v>
      </c>
      <c r="E480" s="741" t="s">
        <v>2839</v>
      </c>
      <c r="F480" s="741">
        <v>6</v>
      </c>
      <c r="G480" s="755" t="s">
        <v>10521</v>
      </c>
      <c r="H480" s="755" t="s">
        <v>10521</v>
      </c>
      <c r="I480" s="741" t="s">
        <v>14258</v>
      </c>
      <c r="J480" s="756">
        <v>1026700981691</v>
      </c>
      <c r="K480" s="756" t="s">
        <v>14332</v>
      </c>
      <c r="L480" s="756">
        <v>1026700981691</v>
      </c>
      <c r="M480" s="756">
        <v>1026700981691</v>
      </c>
      <c r="N480" s="756">
        <v>1026700981691</v>
      </c>
      <c r="O480" s="756">
        <v>1026700981691</v>
      </c>
      <c r="P480" s="756">
        <v>1026700981691</v>
      </c>
      <c r="Q480" s="756">
        <v>1026700981691</v>
      </c>
      <c r="R480" s="756">
        <v>1026700981691</v>
      </c>
      <c r="S480" s="756">
        <v>1026700981691</v>
      </c>
      <c r="T480" s="756" t="s">
        <v>15056</v>
      </c>
      <c r="U480" s="756" t="s">
        <v>15055</v>
      </c>
    </row>
    <row r="481" spans="1:21" ht="63.75">
      <c r="A481" s="741">
        <v>117</v>
      </c>
      <c r="B481" s="741" t="s">
        <v>15057</v>
      </c>
      <c r="C481" s="741" t="s">
        <v>14515</v>
      </c>
      <c r="D481" s="741" t="s">
        <v>1181</v>
      </c>
      <c r="E481" s="741" t="s">
        <v>15058</v>
      </c>
      <c r="F481" s="741">
        <v>6</v>
      </c>
      <c r="G481" s="755" t="s">
        <v>10521</v>
      </c>
      <c r="H481" s="755" t="s">
        <v>10521</v>
      </c>
      <c r="I481" s="741" t="s">
        <v>14258</v>
      </c>
      <c r="J481" s="756">
        <v>1026700981691</v>
      </c>
      <c r="K481" s="756" t="s">
        <v>15059</v>
      </c>
      <c r="L481" s="756">
        <v>1026700981691</v>
      </c>
      <c r="M481" s="756">
        <v>1026700981691</v>
      </c>
      <c r="N481" s="756">
        <v>1026700981691</v>
      </c>
      <c r="O481" s="756">
        <v>1026700981691</v>
      </c>
      <c r="P481" s="756">
        <v>1026700981691</v>
      </c>
      <c r="Q481" s="756">
        <v>1026700981691</v>
      </c>
      <c r="R481" s="756">
        <v>1026700981691</v>
      </c>
      <c r="S481" s="756">
        <v>1026700981691</v>
      </c>
      <c r="T481" s="756" t="s">
        <v>15060</v>
      </c>
      <c r="U481" s="756" t="s">
        <v>15061</v>
      </c>
    </row>
    <row r="482" spans="1:21" s="904" customFormat="1">
      <c r="A482" s="1285">
        <v>118</v>
      </c>
      <c r="B482" s="1285" t="s">
        <v>15062</v>
      </c>
      <c r="C482" s="1285" t="s">
        <v>15063</v>
      </c>
      <c r="D482" s="1285" t="s">
        <v>1181</v>
      </c>
      <c r="E482" s="1413" t="s">
        <v>14714</v>
      </c>
      <c r="F482" s="1285">
        <v>7</v>
      </c>
      <c r="G482" s="1285" t="s">
        <v>10521</v>
      </c>
      <c r="H482" s="1285" t="s">
        <v>10522</v>
      </c>
      <c r="I482" s="1285" t="s">
        <v>14258</v>
      </c>
      <c r="J482" s="1285"/>
      <c r="K482" s="1285" t="s">
        <v>14283</v>
      </c>
      <c r="L482" s="1285"/>
      <c r="M482" s="1285"/>
      <c r="N482" s="1285"/>
      <c r="O482" s="1285"/>
      <c r="P482" s="1285"/>
      <c r="Q482" s="1285"/>
      <c r="R482" s="1285"/>
      <c r="S482" s="1285" t="s">
        <v>157</v>
      </c>
      <c r="T482" s="741" t="s">
        <v>15064</v>
      </c>
      <c r="U482" s="1285" t="s">
        <v>15063</v>
      </c>
    </row>
    <row r="483" spans="1:21" s="904" customFormat="1">
      <c r="A483" s="1285"/>
      <c r="B483" s="1285"/>
      <c r="C483" s="1285"/>
      <c r="D483" s="1285"/>
      <c r="E483" s="1417"/>
      <c r="F483" s="1285"/>
      <c r="G483" s="1285"/>
      <c r="H483" s="1285"/>
      <c r="I483" s="1285"/>
      <c r="J483" s="1285"/>
      <c r="K483" s="1285"/>
      <c r="L483" s="1285"/>
      <c r="M483" s="1285"/>
      <c r="N483" s="1285"/>
      <c r="O483" s="1285"/>
      <c r="P483" s="1285"/>
      <c r="Q483" s="1285"/>
      <c r="R483" s="1285"/>
      <c r="S483" s="1285"/>
      <c r="T483" s="741" t="s">
        <v>15065</v>
      </c>
      <c r="U483" s="1285"/>
    </row>
    <row r="484" spans="1:21" s="904" customFormat="1" ht="25.5">
      <c r="A484" s="1285"/>
      <c r="B484" s="1285"/>
      <c r="C484" s="1285"/>
      <c r="D484" s="1285"/>
      <c r="E484" s="1417"/>
      <c r="F484" s="1285"/>
      <c r="G484" s="1285"/>
      <c r="H484" s="1285"/>
      <c r="I484" s="1285"/>
      <c r="J484" s="1285"/>
      <c r="K484" s="1285"/>
      <c r="L484" s="1285"/>
      <c r="M484" s="1285"/>
      <c r="N484" s="1285"/>
      <c r="O484" s="1285"/>
      <c r="P484" s="1285"/>
      <c r="Q484" s="1285"/>
      <c r="R484" s="1285"/>
      <c r="S484" s="1285"/>
      <c r="T484" s="741" t="s">
        <v>15066</v>
      </c>
      <c r="U484" s="1285"/>
    </row>
    <row r="485" spans="1:21" s="904" customFormat="1">
      <c r="A485" s="1285"/>
      <c r="B485" s="1285"/>
      <c r="C485" s="1285"/>
      <c r="D485" s="1285"/>
      <c r="E485" s="1414"/>
      <c r="F485" s="1285"/>
      <c r="G485" s="1285"/>
      <c r="H485" s="1285"/>
      <c r="I485" s="1285"/>
      <c r="J485" s="1285"/>
      <c r="K485" s="1285"/>
      <c r="L485" s="1285"/>
      <c r="M485" s="1285"/>
      <c r="N485" s="1285"/>
      <c r="O485" s="1285"/>
      <c r="P485" s="1285"/>
      <c r="Q485" s="1285"/>
      <c r="R485" s="1285"/>
      <c r="S485" s="1285"/>
      <c r="T485" s="741" t="s">
        <v>15067</v>
      </c>
      <c r="U485" s="1285"/>
    </row>
    <row r="486" spans="1:21" s="904" customFormat="1" ht="25.5">
      <c r="A486" s="1644">
        <v>119</v>
      </c>
      <c r="B486" s="1413" t="s">
        <v>15068</v>
      </c>
      <c r="C486" s="1413" t="s">
        <v>15069</v>
      </c>
      <c r="D486" s="1413" t="s">
        <v>1181</v>
      </c>
      <c r="E486" s="1413" t="s">
        <v>14714</v>
      </c>
      <c r="F486" s="1285">
        <v>7</v>
      </c>
      <c r="G486" s="1285" t="s">
        <v>15070</v>
      </c>
      <c r="H486" s="1285" t="s">
        <v>10522</v>
      </c>
      <c r="I486" s="1285" t="s">
        <v>14258</v>
      </c>
      <c r="J486" s="1285"/>
      <c r="K486" s="1285" t="s">
        <v>14266</v>
      </c>
      <c r="L486" s="1641"/>
      <c r="M486" s="1641"/>
      <c r="N486" s="1641"/>
      <c r="O486" s="1641"/>
      <c r="P486" s="1641"/>
      <c r="Q486" s="1641"/>
      <c r="R486" s="1641"/>
      <c r="S486" s="1285" t="s">
        <v>157</v>
      </c>
      <c r="T486" s="741" t="s">
        <v>15068</v>
      </c>
      <c r="U486" s="1413" t="s">
        <v>15069</v>
      </c>
    </row>
    <row r="487" spans="1:21" s="904" customFormat="1" ht="25.5">
      <c r="A487" s="1645"/>
      <c r="B487" s="1417"/>
      <c r="C487" s="1417"/>
      <c r="D487" s="1417"/>
      <c r="E487" s="1417"/>
      <c r="F487" s="1285"/>
      <c r="G487" s="1285"/>
      <c r="H487" s="1285"/>
      <c r="I487" s="1285"/>
      <c r="J487" s="1285"/>
      <c r="K487" s="1285"/>
      <c r="L487" s="1642"/>
      <c r="M487" s="1642"/>
      <c r="N487" s="1642"/>
      <c r="O487" s="1642"/>
      <c r="P487" s="1642"/>
      <c r="Q487" s="1642"/>
      <c r="R487" s="1642"/>
      <c r="S487" s="1285"/>
      <c r="T487" s="782" t="s">
        <v>15071</v>
      </c>
      <c r="U487" s="1417"/>
    </row>
    <row r="488" spans="1:21" s="904" customFormat="1" ht="25.5">
      <c r="A488" s="1645"/>
      <c r="B488" s="1417"/>
      <c r="C488" s="1417"/>
      <c r="D488" s="1417"/>
      <c r="E488" s="1417"/>
      <c r="F488" s="1285"/>
      <c r="G488" s="1285"/>
      <c r="H488" s="1285"/>
      <c r="I488" s="1285"/>
      <c r="J488" s="1285"/>
      <c r="K488" s="1285"/>
      <c r="L488" s="1642"/>
      <c r="M488" s="1642"/>
      <c r="N488" s="1642"/>
      <c r="O488" s="1642"/>
      <c r="P488" s="1642"/>
      <c r="Q488" s="1642"/>
      <c r="R488" s="1642"/>
      <c r="S488" s="1285"/>
      <c r="T488" s="741" t="s">
        <v>15072</v>
      </c>
      <c r="U488" s="1417"/>
    </row>
    <row r="489" spans="1:21" s="904" customFormat="1" ht="25.5">
      <c r="A489" s="1646"/>
      <c r="B489" s="1414"/>
      <c r="C489" s="1414"/>
      <c r="D489" s="1414"/>
      <c r="E489" s="1414"/>
      <c r="F489" s="1285"/>
      <c r="G489" s="1285"/>
      <c r="H489" s="1285"/>
      <c r="I489" s="1285"/>
      <c r="J489" s="1285"/>
      <c r="K489" s="1285"/>
      <c r="L489" s="1643"/>
      <c r="M489" s="1643"/>
      <c r="N489" s="1643"/>
      <c r="O489" s="1643"/>
      <c r="P489" s="1643"/>
      <c r="Q489" s="1643"/>
      <c r="R489" s="1643"/>
      <c r="S489" s="1285"/>
      <c r="T489" s="741" t="s">
        <v>15073</v>
      </c>
      <c r="U489" s="1414"/>
    </row>
    <row r="490" spans="1:21" s="904" customFormat="1">
      <c r="A490" s="1644">
        <v>120</v>
      </c>
      <c r="B490" s="1413" t="s">
        <v>15074</v>
      </c>
      <c r="C490" s="1413" t="s">
        <v>15075</v>
      </c>
      <c r="D490" s="1413" t="s">
        <v>1181</v>
      </c>
      <c r="E490" s="1413" t="s">
        <v>14714</v>
      </c>
      <c r="F490" s="1285">
        <v>8</v>
      </c>
      <c r="G490" s="1285" t="s">
        <v>15070</v>
      </c>
      <c r="H490" s="1285" t="s">
        <v>10522</v>
      </c>
      <c r="I490" s="1285" t="s">
        <v>14258</v>
      </c>
      <c r="J490" s="1285"/>
      <c r="K490" s="1285" t="s">
        <v>14272</v>
      </c>
      <c r="L490" s="1641"/>
      <c r="M490" s="1641"/>
      <c r="N490" s="1641"/>
      <c r="O490" s="1641"/>
      <c r="P490" s="1641"/>
      <c r="Q490" s="1641"/>
      <c r="R490" s="1641"/>
      <c r="S490" s="1285" t="s">
        <v>157</v>
      </c>
      <c r="T490" s="741" t="s">
        <v>15074</v>
      </c>
      <c r="U490" s="1413" t="s">
        <v>15075</v>
      </c>
    </row>
    <row r="491" spans="1:21" s="904" customFormat="1">
      <c r="A491" s="1645"/>
      <c r="B491" s="1417"/>
      <c r="C491" s="1417"/>
      <c r="D491" s="1417"/>
      <c r="E491" s="1417"/>
      <c r="F491" s="1285"/>
      <c r="G491" s="1285"/>
      <c r="H491" s="1285"/>
      <c r="I491" s="1285"/>
      <c r="J491" s="1285"/>
      <c r="K491" s="1285"/>
      <c r="L491" s="1642"/>
      <c r="M491" s="1642"/>
      <c r="N491" s="1642"/>
      <c r="O491" s="1642"/>
      <c r="P491" s="1642"/>
      <c r="Q491" s="1642"/>
      <c r="R491" s="1642"/>
      <c r="S491" s="1285"/>
      <c r="T491" s="782" t="s">
        <v>15076</v>
      </c>
      <c r="U491" s="1417"/>
    </row>
    <row r="492" spans="1:21" s="904" customFormat="1">
      <c r="A492" s="1645"/>
      <c r="B492" s="1417"/>
      <c r="C492" s="1417"/>
      <c r="D492" s="1417"/>
      <c r="E492" s="1417"/>
      <c r="F492" s="1285"/>
      <c r="G492" s="1285"/>
      <c r="H492" s="1285"/>
      <c r="I492" s="1285"/>
      <c r="J492" s="1285"/>
      <c r="K492" s="1285"/>
      <c r="L492" s="1642"/>
      <c r="M492" s="1642"/>
      <c r="N492" s="1642"/>
      <c r="O492" s="1642"/>
      <c r="P492" s="1642"/>
      <c r="Q492" s="1642"/>
      <c r="R492" s="1642"/>
      <c r="S492" s="1285"/>
      <c r="T492" s="741" t="s">
        <v>15077</v>
      </c>
      <c r="U492" s="1417"/>
    </row>
    <row r="493" spans="1:21" s="904" customFormat="1" ht="25.5">
      <c r="A493" s="1646"/>
      <c r="B493" s="1414"/>
      <c r="C493" s="1414"/>
      <c r="D493" s="1414"/>
      <c r="E493" s="1414"/>
      <c r="F493" s="1285"/>
      <c r="G493" s="1285"/>
      <c r="H493" s="1285"/>
      <c r="I493" s="1285"/>
      <c r="J493" s="1285"/>
      <c r="K493" s="1285"/>
      <c r="L493" s="1643"/>
      <c r="M493" s="1643"/>
      <c r="N493" s="1643"/>
      <c r="O493" s="1643"/>
      <c r="P493" s="1643"/>
      <c r="Q493" s="1643"/>
      <c r="R493" s="1643"/>
      <c r="S493" s="1285"/>
      <c r="T493" s="741" t="s">
        <v>15078</v>
      </c>
      <c r="U493" s="1414"/>
    </row>
    <row r="494" spans="1:21" ht="51">
      <c r="A494" s="741">
        <v>121</v>
      </c>
      <c r="B494" s="741" t="s">
        <v>15079</v>
      </c>
      <c r="C494" s="721" t="s">
        <v>14496</v>
      </c>
      <c r="D494" s="754" t="s">
        <v>1181</v>
      </c>
      <c r="E494" s="721" t="s">
        <v>15080</v>
      </c>
      <c r="F494" s="877">
        <v>6</v>
      </c>
      <c r="G494" s="724" t="s">
        <v>10521</v>
      </c>
      <c r="H494" s="724" t="s">
        <v>10522</v>
      </c>
      <c r="I494" s="721" t="s">
        <v>14258</v>
      </c>
      <c r="J494" s="868">
        <v>1026700981691</v>
      </c>
      <c r="K494" s="721" t="s">
        <v>14266</v>
      </c>
      <c r="L494" s="721"/>
      <c r="M494" s="721"/>
      <c r="N494" s="721"/>
      <c r="O494" s="721"/>
      <c r="P494" s="721"/>
      <c r="Q494" s="721"/>
      <c r="R494" s="721"/>
      <c r="S494" s="721" t="s">
        <v>15081</v>
      </c>
      <c r="T494" s="721"/>
      <c r="U494" s="721" t="s">
        <v>14496</v>
      </c>
    </row>
    <row r="495" spans="1:21" s="904" customFormat="1" ht="38.25">
      <c r="A495" s="905">
        <v>122</v>
      </c>
      <c r="B495" s="741" t="s">
        <v>15082</v>
      </c>
      <c r="C495" s="738"/>
      <c r="D495" s="738" t="s">
        <v>29</v>
      </c>
      <c r="E495" s="741" t="s">
        <v>15083</v>
      </c>
      <c r="F495" s="738">
        <v>3</v>
      </c>
      <c r="G495" s="738" t="s">
        <v>2694</v>
      </c>
      <c r="H495" s="738" t="s">
        <v>2961</v>
      </c>
      <c r="I495" s="738" t="s">
        <v>15084</v>
      </c>
      <c r="J495" s="738"/>
      <c r="K495" s="738"/>
      <c r="L495" s="738"/>
      <c r="M495" s="738"/>
      <c r="N495" s="738"/>
      <c r="O495" s="738"/>
      <c r="P495" s="738"/>
      <c r="Q495" s="738"/>
      <c r="R495" s="738"/>
      <c r="S495" s="878" t="s">
        <v>15085</v>
      </c>
      <c r="T495" s="738"/>
      <c r="U495" s="738"/>
    </row>
    <row r="496" spans="1:21" s="904" customFormat="1" ht="38.25">
      <c r="A496" s="741">
        <v>123</v>
      </c>
      <c r="B496" s="741" t="s">
        <v>15086</v>
      </c>
      <c r="C496" s="738" t="s">
        <v>15087</v>
      </c>
      <c r="D496" s="738" t="s">
        <v>29</v>
      </c>
      <c r="E496" s="741" t="s">
        <v>15083</v>
      </c>
      <c r="F496" s="738">
        <v>3</v>
      </c>
      <c r="G496" s="738" t="s">
        <v>2694</v>
      </c>
      <c r="H496" s="738" t="s">
        <v>2961</v>
      </c>
      <c r="I496" s="738" t="s">
        <v>15088</v>
      </c>
      <c r="J496" s="16" t="s">
        <v>15089</v>
      </c>
      <c r="K496" s="738"/>
      <c r="L496" s="738"/>
      <c r="M496" s="738"/>
      <c r="N496" s="738"/>
      <c r="O496" s="738"/>
      <c r="P496" s="738"/>
      <c r="Q496" s="738"/>
      <c r="R496" s="738"/>
      <c r="S496" s="878" t="s">
        <v>15090</v>
      </c>
      <c r="T496" s="738"/>
      <c r="U496" s="738" t="s">
        <v>15087</v>
      </c>
    </row>
    <row r="497" spans="1:21" s="904" customFormat="1" ht="39" thickBot="1">
      <c r="A497" s="905">
        <v>124</v>
      </c>
      <c r="B497" s="741" t="s">
        <v>15091</v>
      </c>
      <c r="C497" s="738"/>
      <c r="D497" s="738" t="s">
        <v>29</v>
      </c>
      <c r="E497" s="741" t="s">
        <v>15083</v>
      </c>
      <c r="F497" s="738">
        <v>3</v>
      </c>
      <c r="G497" s="738" t="s">
        <v>2694</v>
      </c>
      <c r="H497" s="738" t="s">
        <v>2961</v>
      </c>
      <c r="I497" s="738" t="s">
        <v>15092</v>
      </c>
      <c r="J497" s="16" t="s">
        <v>15093</v>
      </c>
      <c r="K497" s="738" t="s">
        <v>15094</v>
      </c>
      <c r="L497" s="738"/>
      <c r="M497" s="738"/>
      <c r="N497" s="738"/>
      <c r="O497" s="738"/>
      <c r="P497" s="738"/>
      <c r="Q497" s="738"/>
      <c r="R497" s="738"/>
      <c r="S497" s="878" t="s">
        <v>15095</v>
      </c>
      <c r="T497" s="738"/>
      <c r="U497" s="738"/>
    </row>
    <row r="498" spans="1:21" ht="13.5" thickBot="1">
      <c r="A498" s="1638"/>
      <c r="B498" s="1639"/>
      <c r="C498" s="1639"/>
      <c r="D498" s="1639"/>
      <c r="E498" s="1639"/>
      <c r="F498" s="1639"/>
      <c r="G498" s="1639"/>
      <c r="H498" s="1639"/>
      <c r="I498" s="1639"/>
      <c r="J498" s="1639"/>
      <c r="K498" s="1639"/>
      <c r="L498" s="1639"/>
      <c r="M498" s="1639"/>
      <c r="N498" s="1639"/>
      <c r="O498" s="1639"/>
      <c r="P498" s="1639"/>
      <c r="Q498" s="1639"/>
      <c r="R498" s="1639"/>
      <c r="S498" s="1639"/>
      <c r="T498" s="1639"/>
      <c r="U498" s="1640"/>
    </row>
    <row r="499" spans="1:21" ht="38.25">
      <c r="A499" s="754">
        <v>125</v>
      </c>
      <c r="B499" s="723" t="s">
        <v>15096</v>
      </c>
      <c r="C499" s="723" t="s">
        <v>15097</v>
      </c>
      <c r="D499" s="723" t="s">
        <v>29</v>
      </c>
      <c r="E499" s="741" t="s">
        <v>15098</v>
      </c>
      <c r="F499" s="723">
        <v>9</v>
      </c>
      <c r="G499" s="723" t="s">
        <v>10521</v>
      </c>
      <c r="H499" s="741" t="s">
        <v>10522</v>
      </c>
      <c r="I499" s="1613" t="s">
        <v>14258</v>
      </c>
      <c r="J499" s="870">
        <v>1026700981691</v>
      </c>
      <c r="K499" s="879" t="s">
        <v>14266</v>
      </c>
      <c r="L499" s="879"/>
      <c r="M499" s="879"/>
      <c r="N499" s="879"/>
      <c r="O499" s="879"/>
      <c r="P499" s="879"/>
      <c r="Q499" s="879"/>
      <c r="R499" s="879"/>
      <c r="S499" s="879" t="s">
        <v>157</v>
      </c>
      <c r="T499" s="879" t="s">
        <v>15096</v>
      </c>
      <c r="U499" s="879" t="s">
        <v>15099</v>
      </c>
    </row>
    <row r="500" spans="1:21" ht="38.25">
      <c r="A500" s="741">
        <v>126</v>
      </c>
      <c r="B500" s="741" t="s">
        <v>15100</v>
      </c>
      <c r="C500" s="741" t="s">
        <v>15101</v>
      </c>
      <c r="D500" s="741" t="s">
        <v>29</v>
      </c>
      <c r="E500" s="741" t="s">
        <v>15098</v>
      </c>
      <c r="F500" s="741">
        <v>8</v>
      </c>
      <c r="G500" s="741" t="s">
        <v>10521</v>
      </c>
      <c r="H500" s="741" t="s">
        <v>10522</v>
      </c>
      <c r="I500" s="1613"/>
      <c r="J500" s="756">
        <v>1026700981691</v>
      </c>
      <c r="K500" s="880" t="s">
        <v>14272</v>
      </c>
      <c r="L500" s="880"/>
      <c r="M500" s="880"/>
      <c r="N500" s="880"/>
      <c r="O500" s="880"/>
      <c r="P500" s="880"/>
      <c r="Q500" s="880"/>
      <c r="R500" s="880"/>
      <c r="S500" s="880" t="s">
        <v>157</v>
      </c>
      <c r="T500" s="880" t="s">
        <v>15100</v>
      </c>
      <c r="U500" s="880" t="s">
        <v>15102</v>
      </c>
    </row>
    <row r="501" spans="1:21" ht="38.25">
      <c r="A501" s="754">
        <v>127</v>
      </c>
      <c r="B501" s="741" t="s">
        <v>15103</v>
      </c>
      <c r="C501" s="741" t="s">
        <v>15104</v>
      </c>
      <c r="D501" s="741" t="s">
        <v>1181</v>
      </c>
      <c r="E501" s="741" t="s">
        <v>15098</v>
      </c>
      <c r="F501" s="741" t="s">
        <v>14271</v>
      </c>
      <c r="G501" s="741" t="s">
        <v>2694</v>
      </c>
      <c r="H501" s="741" t="s">
        <v>2961</v>
      </c>
      <c r="I501" s="1613"/>
      <c r="J501" s="756">
        <v>1026700981691</v>
      </c>
      <c r="K501" s="880" t="s">
        <v>14328</v>
      </c>
      <c r="L501" s="880"/>
      <c r="M501" s="880"/>
      <c r="N501" s="880"/>
      <c r="O501" s="880"/>
      <c r="P501" s="880"/>
      <c r="Q501" s="880"/>
      <c r="R501" s="880"/>
      <c r="S501" s="880" t="s">
        <v>157</v>
      </c>
      <c r="T501" s="880" t="s">
        <v>15105</v>
      </c>
      <c r="U501" s="880" t="s">
        <v>15104</v>
      </c>
    </row>
    <row r="502" spans="1:21" ht="38.25">
      <c r="A502" s="741">
        <v>128</v>
      </c>
      <c r="B502" s="741" t="s">
        <v>15106</v>
      </c>
      <c r="C502" s="741" t="s">
        <v>15107</v>
      </c>
      <c r="D502" s="741" t="s">
        <v>1181</v>
      </c>
      <c r="E502" s="741" t="s">
        <v>15098</v>
      </c>
      <c r="F502" s="741" t="s">
        <v>14271</v>
      </c>
      <c r="G502" s="741" t="s">
        <v>2694</v>
      </c>
      <c r="H502" s="741" t="s">
        <v>2961</v>
      </c>
      <c r="I502" s="1613"/>
      <c r="J502" s="756">
        <v>1026700981691</v>
      </c>
      <c r="K502" s="880" t="s">
        <v>14780</v>
      </c>
      <c r="L502" s="880"/>
      <c r="M502" s="880"/>
      <c r="N502" s="880"/>
      <c r="O502" s="880"/>
      <c r="P502" s="880"/>
      <c r="Q502" s="880"/>
      <c r="R502" s="880"/>
      <c r="S502" s="880" t="s">
        <v>157</v>
      </c>
      <c r="T502" s="880" t="s">
        <v>15108</v>
      </c>
      <c r="U502" s="880" t="s">
        <v>15107</v>
      </c>
    </row>
    <row r="503" spans="1:21" ht="39" thickBot="1">
      <c r="A503" s="754">
        <v>129</v>
      </c>
      <c r="B503" s="721" t="s">
        <v>15109</v>
      </c>
      <c r="C503" s="721" t="s">
        <v>15110</v>
      </c>
      <c r="D503" s="721" t="s">
        <v>29</v>
      </c>
      <c r="E503" s="741" t="s">
        <v>15098</v>
      </c>
      <c r="F503" s="721">
        <v>8</v>
      </c>
      <c r="G503" s="721" t="s">
        <v>15111</v>
      </c>
      <c r="H503" s="721" t="s">
        <v>10522</v>
      </c>
      <c r="I503" s="1613"/>
      <c r="J503" s="868">
        <v>1026700981691</v>
      </c>
      <c r="K503" s="881" t="s">
        <v>14785</v>
      </c>
      <c r="L503" s="881"/>
      <c r="M503" s="881"/>
      <c r="N503" s="881"/>
      <c r="O503" s="881"/>
      <c r="P503" s="881"/>
      <c r="Q503" s="881"/>
      <c r="R503" s="881"/>
      <c r="S503" s="881" t="s">
        <v>157</v>
      </c>
      <c r="T503" s="881" t="s">
        <v>15109</v>
      </c>
      <c r="U503" s="881" t="s">
        <v>15112</v>
      </c>
    </row>
    <row r="504" spans="1:21" ht="13.5" thickBot="1">
      <c r="A504" s="1635" t="s">
        <v>15113</v>
      </c>
      <c r="B504" s="1636"/>
      <c r="C504" s="1636"/>
      <c r="D504" s="1636"/>
      <c r="E504" s="1636"/>
      <c r="F504" s="1636"/>
      <c r="G504" s="1636"/>
      <c r="H504" s="1636"/>
      <c r="I504" s="1636"/>
      <c r="J504" s="1636"/>
      <c r="K504" s="1636"/>
      <c r="L504" s="1636"/>
      <c r="M504" s="1636"/>
      <c r="N504" s="1636"/>
      <c r="O504" s="1636"/>
      <c r="P504" s="1636"/>
      <c r="Q504" s="1636"/>
      <c r="R504" s="1636"/>
      <c r="S504" s="1636"/>
      <c r="T504" s="1636"/>
      <c r="U504" s="1637"/>
    </row>
    <row r="505" spans="1:21" ht="38.25">
      <c r="A505" s="754">
        <v>130</v>
      </c>
      <c r="B505" s="723" t="s">
        <v>15114</v>
      </c>
      <c r="C505" s="723" t="s">
        <v>15115</v>
      </c>
      <c r="D505" s="741" t="s">
        <v>29</v>
      </c>
      <c r="E505" s="741" t="s">
        <v>15098</v>
      </c>
      <c r="F505" s="741">
        <v>8</v>
      </c>
      <c r="G505" s="741" t="s">
        <v>14547</v>
      </c>
      <c r="H505" s="741" t="s">
        <v>10522</v>
      </c>
      <c r="I505" s="1633" t="s">
        <v>14258</v>
      </c>
      <c r="J505" s="870">
        <v>1026700981691</v>
      </c>
      <c r="K505" s="879" t="s">
        <v>14785</v>
      </c>
      <c r="L505" s="879"/>
      <c r="M505" s="879"/>
      <c r="N505" s="879"/>
      <c r="O505" s="879"/>
      <c r="P505" s="879"/>
      <c r="Q505" s="879"/>
      <c r="R505" s="879"/>
      <c r="S505" s="879" t="s">
        <v>157</v>
      </c>
      <c r="T505" s="879" t="s">
        <v>15114</v>
      </c>
      <c r="U505" s="879" t="s">
        <v>15116</v>
      </c>
    </row>
    <row r="506" spans="1:21" ht="38.25">
      <c r="A506" s="741">
        <v>131</v>
      </c>
      <c r="B506" s="741" t="s">
        <v>15117</v>
      </c>
      <c r="C506" s="741" t="s">
        <v>15118</v>
      </c>
      <c r="D506" s="741" t="s">
        <v>29</v>
      </c>
      <c r="E506" s="741" t="s">
        <v>15098</v>
      </c>
      <c r="F506" s="741">
        <v>8</v>
      </c>
      <c r="G506" s="741" t="s">
        <v>10521</v>
      </c>
      <c r="H506" s="741" t="s">
        <v>10522</v>
      </c>
      <c r="I506" s="1417"/>
      <c r="J506" s="756">
        <v>1026700981691</v>
      </c>
      <c r="K506" s="880" t="s">
        <v>14785</v>
      </c>
      <c r="L506" s="880"/>
      <c r="M506" s="880"/>
      <c r="N506" s="880"/>
      <c r="O506" s="880"/>
      <c r="P506" s="880"/>
      <c r="Q506" s="880"/>
      <c r="R506" s="880"/>
      <c r="S506" s="880" t="s">
        <v>157</v>
      </c>
      <c r="T506" s="880" t="s">
        <v>15117</v>
      </c>
      <c r="U506" s="880" t="s">
        <v>15119</v>
      </c>
    </row>
    <row r="507" spans="1:21" ht="38.25">
      <c r="A507" s="754">
        <v>132</v>
      </c>
      <c r="B507" s="741" t="s">
        <v>15120</v>
      </c>
      <c r="C507" s="741" t="s">
        <v>15121</v>
      </c>
      <c r="D507" s="741" t="s">
        <v>29</v>
      </c>
      <c r="E507" s="741" t="s">
        <v>15098</v>
      </c>
      <c r="F507" s="741">
        <v>8</v>
      </c>
      <c r="G507" s="741" t="s">
        <v>10521</v>
      </c>
      <c r="H507" s="741" t="s">
        <v>10522</v>
      </c>
      <c r="I507" s="1417"/>
      <c r="J507" s="756">
        <v>1026700981691</v>
      </c>
      <c r="K507" s="880" t="s">
        <v>14619</v>
      </c>
      <c r="L507" s="880"/>
      <c r="M507" s="880"/>
      <c r="N507" s="880"/>
      <c r="O507" s="880"/>
      <c r="P507" s="880"/>
      <c r="Q507" s="880"/>
      <c r="R507" s="880"/>
      <c r="S507" s="880" t="s">
        <v>157</v>
      </c>
      <c r="T507" s="880" t="s">
        <v>15120</v>
      </c>
      <c r="U507" s="880" t="s">
        <v>15122</v>
      </c>
    </row>
    <row r="508" spans="1:21" ht="38.25">
      <c r="A508" s="741">
        <v>133</v>
      </c>
      <c r="B508" s="741" t="s">
        <v>15123</v>
      </c>
      <c r="C508" s="741" t="s">
        <v>15124</v>
      </c>
      <c r="D508" s="741" t="s">
        <v>29</v>
      </c>
      <c r="E508" s="741" t="s">
        <v>15098</v>
      </c>
      <c r="F508" s="741">
        <v>8</v>
      </c>
      <c r="G508" s="741" t="s">
        <v>10521</v>
      </c>
      <c r="H508" s="741" t="s">
        <v>10522</v>
      </c>
      <c r="I508" s="1417"/>
      <c r="J508" s="756">
        <v>1026700981691</v>
      </c>
      <c r="K508" s="880" t="s">
        <v>14718</v>
      </c>
      <c r="L508" s="880"/>
      <c r="M508" s="880"/>
      <c r="N508" s="880"/>
      <c r="O508" s="880"/>
      <c r="P508" s="880"/>
      <c r="Q508" s="880"/>
      <c r="R508" s="880"/>
      <c r="S508" s="880" t="s">
        <v>157</v>
      </c>
      <c r="T508" s="880" t="s">
        <v>15123</v>
      </c>
      <c r="U508" s="880" t="s">
        <v>15125</v>
      </c>
    </row>
    <row r="509" spans="1:21" ht="38.25">
      <c r="A509" s="754">
        <v>134</v>
      </c>
      <c r="B509" s="741" t="s">
        <v>15126</v>
      </c>
      <c r="C509" s="741" t="s">
        <v>15127</v>
      </c>
      <c r="D509" s="741" t="s">
        <v>29</v>
      </c>
      <c r="E509" s="741" t="s">
        <v>15098</v>
      </c>
      <c r="F509" s="741">
        <v>8</v>
      </c>
      <c r="G509" s="741" t="s">
        <v>10521</v>
      </c>
      <c r="H509" s="741" t="s">
        <v>10522</v>
      </c>
      <c r="I509" s="1417"/>
      <c r="J509" s="756">
        <v>1026700981691</v>
      </c>
      <c r="K509" s="880" t="s">
        <v>14519</v>
      </c>
      <c r="L509" s="880"/>
      <c r="M509" s="880"/>
      <c r="N509" s="880"/>
      <c r="O509" s="880"/>
      <c r="P509" s="880"/>
      <c r="Q509" s="880"/>
      <c r="R509" s="880"/>
      <c r="S509" s="880" t="s">
        <v>157</v>
      </c>
      <c r="T509" s="880" t="s">
        <v>15126</v>
      </c>
      <c r="U509" s="880" t="s">
        <v>15128</v>
      </c>
    </row>
    <row r="510" spans="1:21" ht="38.25">
      <c r="A510" s="741">
        <v>135</v>
      </c>
      <c r="B510" s="741" t="s">
        <v>15129</v>
      </c>
      <c r="C510" s="741" t="s">
        <v>15130</v>
      </c>
      <c r="D510" s="741" t="s">
        <v>29</v>
      </c>
      <c r="E510" s="741" t="s">
        <v>15098</v>
      </c>
      <c r="F510" s="741">
        <v>8</v>
      </c>
      <c r="G510" s="741" t="s">
        <v>10521</v>
      </c>
      <c r="H510" s="741" t="s">
        <v>10522</v>
      </c>
      <c r="I510" s="1417"/>
      <c r="J510" s="756">
        <v>1026700981691</v>
      </c>
      <c r="K510" s="880" t="s">
        <v>14933</v>
      </c>
      <c r="L510" s="880"/>
      <c r="M510" s="880"/>
      <c r="N510" s="880"/>
      <c r="O510" s="880"/>
      <c r="P510" s="880"/>
      <c r="Q510" s="880"/>
      <c r="R510" s="880"/>
      <c r="S510" s="880" t="s">
        <v>157</v>
      </c>
      <c r="T510" s="880" t="s">
        <v>15129</v>
      </c>
      <c r="U510" s="880" t="s">
        <v>15131</v>
      </c>
    </row>
    <row r="511" spans="1:21" ht="38.25">
      <c r="A511" s="754">
        <v>136</v>
      </c>
      <c r="B511" s="721" t="s">
        <v>15132</v>
      </c>
      <c r="C511" s="741" t="s">
        <v>15133</v>
      </c>
      <c r="D511" s="721" t="s">
        <v>29</v>
      </c>
      <c r="E511" s="721" t="s">
        <v>15098</v>
      </c>
      <c r="F511" s="741">
        <v>8</v>
      </c>
      <c r="G511" s="721" t="s">
        <v>10521</v>
      </c>
      <c r="H511" s="721" t="s">
        <v>10522</v>
      </c>
      <c r="I511" s="1417"/>
      <c r="J511" s="756">
        <v>1026700981691</v>
      </c>
      <c r="K511" s="880" t="s">
        <v>14830</v>
      </c>
      <c r="L511" s="880"/>
      <c r="M511" s="880"/>
      <c r="N511" s="880"/>
      <c r="O511" s="880"/>
      <c r="P511" s="880"/>
      <c r="Q511" s="880"/>
      <c r="R511" s="880"/>
      <c r="S511" s="881" t="s">
        <v>157</v>
      </c>
      <c r="T511" s="881" t="s">
        <v>15132</v>
      </c>
      <c r="U511" s="881" t="s">
        <v>15134</v>
      </c>
    </row>
    <row r="512" spans="1:21" ht="39" thickBot="1">
      <c r="A512" s="741">
        <v>137</v>
      </c>
      <c r="B512" s="721" t="s">
        <v>15135</v>
      </c>
      <c r="C512" s="722" t="s">
        <v>15136</v>
      </c>
      <c r="D512" s="721" t="s">
        <v>29</v>
      </c>
      <c r="E512" s="721" t="s">
        <v>15098</v>
      </c>
      <c r="F512" s="722">
        <v>8</v>
      </c>
      <c r="G512" s="721" t="s">
        <v>10521</v>
      </c>
      <c r="H512" s="721" t="s">
        <v>10522</v>
      </c>
      <c r="I512" s="1634"/>
      <c r="J512" s="756">
        <v>1026700981691</v>
      </c>
      <c r="K512" s="880" t="s">
        <v>15137</v>
      </c>
      <c r="L512" s="882"/>
      <c r="M512" s="882"/>
      <c r="N512" s="882"/>
      <c r="O512" s="882"/>
      <c r="P512" s="882"/>
      <c r="Q512" s="882"/>
      <c r="R512" s="882"/>
      <c r="S512" s="881" t="s">
        <v>157</v>
      </c>
      <c r="T512" s="881" t="s">
        <v>15138</v>
      </c>
      <c r="U512" s="883" t="s">
        <v>15139</v>
      </c>
    </row>
    <row r="513" spans="1:21" ht="13.5" thickBot="1">
      <c r="A513" s="1635" t="s">
        <v>15140</v>
      </c>
      <c r="B513" s="1636"/>
      <c r="C513" s="1636"/>
      <c r="D513" s="1636"/>
      <c r="E513" s="1636"/>
      <c r="F513" s="1636"/>
      <c r="G513" s="1636"/>
      <c r="H513" s="1636"/>
      <c r="I513" s="1636"/>
      <c r="J513" s="1636"/>
      <c r="K513" s="1636"/>
      <c r="L513" s="1636"/>
      <c r="M513" s="1636"/>
      <c r="N513" s="1636"/>
      <c r="O513" s="1636"/>
      <c r="P513" s="1636"/>
      <c r="Q513" s="1636"/>
      <c r="R513" s="1636"/>
      <c r="S513" s="1636"/>
      <c r="T513" s="1636"/>
      <c r="U513" s="1637"/>
    </row>
    <row r="514" spans="1:21" ht="38.25">
      <c r="A514" s="754">
        <v>138</v>
      </c>
      <c r="B514" s="723" t="s">
        <v>15141</v>
      </c>
      <c r="C514" s="723" t="s">
        <v>15142</v>
      </c>
      <c r="D514" s="723" t="s">
        <v>1181</v>
      </c>
      <c r="E514" s="723" t="s">
        <v>15098</v>
      </c>
      <c r="F514" s="723">
        <v>8</v>
      </c>
      <c r="G514" s="723" t="s">
        <v>10521</v>
      </c>
      <c r="H514" s="723" t="s">
        <v>10522</v>
      </c>
      <c r="I514" s="1633" t="s">
        <v>14258</v>
      </c>
      <c r="J514" s="870">
        <v>1026700981691</v>
      </c>
      <c r="K514" s="1414" t="s">
        <v>14830</v>
      </c>
      <c r="R514" s="723"/>
      <c r="S514" s="723" t="s">
        <v>157</v>
      </c>
      <c r="T514" s="723" t="s">
        <v>15141</v>
      </c>
      <c r="U514" s="754" t="s">
        <v>15143</v>
      </c>
    </row>
    <row r="515" spans="1:21" ht="38.25">
      <c r="A515" s="741">
        <v>139</v>
      </c>
      <c r="B515" s="741" t="s">
        <v>15144</v>
      </c>
      <c r="C515" s="741" t="s">
        <v>15145</v>
      </c>
      <c r="D515" s="741" t="s">
        <v>29</v>
      </c>
      <c r="E515" s="741" t="s">
        <v>15098</v>
      </c>
      <c r="F515" s="741">
        <v>8</v>
      </c>
      <c r="G515" s="741" t="s">
        <v>10521</v>
      </c>
      <c r="H515" s="741" t="s">
        <v>10522</v>
      </c>
      <c r="I515" s="1417"/>
      <c r="J515" s="756">
        <v>1026700981691</v>
      </c>
      <c r="K515" s="1285"/>
      <c r="L515" s="741"/>
      <c r="M515" s="741"/>
      <c r="N515" s="741"/>
      <c r="O515" s="741"/>
      <c r="P515" s="741"/>
      <c r="Q515" s="741"/>
      <c r="R515" s="741"/>
      <c r="S515" s="741" t="s">
        <v>157</v>
      </c>
      <c r="T515" s="741" t="s">
        <v>15144</v>
      </c>
      <c r="U515" s="741" t="s">
        <v>15146</v>
      </c>
    </row>
    <row r="516" spans="1:21" ht="38.25">
      <c r="A516" s="754">
        <v>140</v>
      </c>
      <c r="B516" s="741" t="s">
        <v>15147</v>
      </c>
      <c r="C516" s="741" t="s">
        <v>15148</v>
      </c>
      <c r="D516" s="741" t="s">
        <v>29</v>
      </c>
      <c r="E516" s="741" t="s">
        <v>15098</v>
      </c>
      <c r="F516" s="741">
        <v>8</v>
      </c>
      <c r="G516" s="741" t="s">
        <v>10521</v>
      </c>
      <c r="H516" s="741" t="s">
        <v>10522</v>
      </c>
      <c r="I516" s="1417"/>
      <c r="J516" s="756">
        <v>1026700981691</v>
      </c>
      <c r="K516" s="1285"/>
      <c r="L516" s="741"/>
      <c r="M516" s="741"/>
      <c r="N516" s="741"/>
      <c r="O516" s="741"/>
      <c r="P516" s="741"/>
      <c r="Q516" s="741"/>
      <c r="R516" s="741"/>
      <c r="S516" s="741" t="s">
        <v>157</v>
      </c>
      <c r="T516" s="741" t="s">
        <v>15147</v>
      </c>
      <c r="U516" s="741" t="s">
        <v>15149</v>
      </c>
    </row>
    <row r="517" spans="1:21" ht="25.5">
      <c r="A517" s="741">
        <v>141</v>
      </c>
      <c r="B517" s="741" t="s">
        <v>15150</v>
      </c>
      <c r="C517" s="741" t="s">
        <v>15151</v>
      </c>
      <c r="D517" s="741" t="s">
        <v>1181</v>
      </c>
      <c r="E517" s="741" t="s">
        <v>14318</v>
      </c>
      <c r="F517" s="741" t="s">
        <v>14271</v>
      </c>
      <c r="G517" s="741" t="s">
        <v>2694</v>
      </c>
      <c r="H517" s="741" t="s">
        <v>2961</v>
      </c>
      <c r="I517" s="1417"/>
      <c r="J517" s="756">
        <v>1026700981691</v>
      </c>
      <c r="K517" s="1285"/>
      <c r="L517" s="741"/>
      <c r="M517" s="741"/>
      <c r="N517" s="741"/>
      <c r="O517" s="741"/>
      <c r="P517" s="741"/>
      <c r="Q517" s="741"/>
      <c r="R517" s="741"/>
      <c r="S517" s="741" t="s">
        <v>157</v>
      </c>
      <c r="T517" s="741" t="s">
        <v>15152</v>
      </c>
      <c r="U517" s="741" t="s">
        <v>15153</v>
      </c>
    </row>
    <row r="518" spans="1:21" ht="25.5">
      <c r="A518" s="754">
        <v>142</v>
      </c>
      <c r="B518" s="741" t="s">
        <v>15154</v>
      </c>
      <c r="C518" s="741" t="s">
        <v>15155</v>
      </c>
      <c r="D518" s="741" t="s">
        <v>1181</v>
      </c>
      <c r="E518" s="741" t="s">
        <v>14318</v>
      </c>
      <c r="F518" s="741" t="s">
        <v>14271</v>
      </c>
      <c r="G518" s="741" t="s">
        <v>2960</v>
      </c>
      <c r="H518" s="741" t="s">
        <v>14594</v>
      </c>
      <c r="I518" s="1417"/>
      <c r="J518" s="756">
        <v>1026700981691</v>
      </c>
      <c r="K518" s="1285"/>
      <c r="L518" s="741"/>
      <c r="M518" s="741"/>
      <c r="N518" s="741"/>
      <c r="O518" s="741"/>
      <c r="P518" s="741"/>
      <c r="Q518" s="741"/>
      <c r="R518" s="741"/>
      <c r="S518" s="741" t="s">
        <v>157</v>
      </c>
      <c r="T518" s="741" t="s">
        <v>15156</v>
      </c>
      <c r="U518" s="741" t="s">
        <v>15157</v>
      </c>
    </row>
    <row r="519" spans="1:21" ht="38.25">
      <c r="A519" s="741">
        <v>143</v>
      </c>
      <c r="B519" s="741" t="s">
        <v>15158</v>
      </c>
      <c r="C519" s="741" t="s">
        <v>15159</v>
      </c>
      <c r="D519" s="741" t="s">
        <v>29</v>
      </c>
      <c r="E519" s="741" t="s">
        <v>15098</v>
      </c>
      <c r="F519" s="741">
        <v>8</v>
      </c>
      <c r="G519" s="741" t="s">
        <v>10521</v>
      </c>
      <c r="H519" s="741" t="s">
        <v>10522</v>
      </c>
      <c r="I519" s="1417"/>
      <c r="J519" s="756">
        <v>1026700981691</v>
      </c>
      <c r="K519" s="1285"/>
      <c r="L519" s="741"/>
      <c r="M519" s="741"/>
      <c r="N519" s="741"/>
      <c r="O519" s="741"/>
      <c r="P519" s="741"/>
      <c r="Q519" s="741"/>
      <c r="R519" s="741"/>
      <c r="S519" s="741" t="s">
        <v>157</v>
      </c>
      <c r="T519" s="741" t="s">
        <v>15158</v>
      </c>
      <c r="U519" s="741" t="s">
        <v>15160</v>
      </c>
    </row>
    <row r="520" spans="1:21" ht="39" thickBot="1">
      <c r="A520" s="754">
        <v>144</v>
      </c>
      <c r="B520" s="721" t="s">
        <v>15161</v>
      </c>
      <c r="C520" s="721" t="s">
        <v>15162</v>
      </c>
      <c r="D520" s="721" t="s">
        <v>29</v>
      </c>
      <c r="E520" s="721" t="s">
        <v>15098</v>
      </c>
      <c r="F520" s="721">
        <v>8</v>
      </c>
      <c r="G520" s="721" t="s">
        <v>10521</v>
      </c>
      <c r="H520" s="721" t="s">
        <v>10522</v>
      </c>
      <c r="I520" s="1634"/>
      <c r="J520" s="868">
        <v>1026700981691</v>
      </c>
      <c r="K520" s="1413"/>
      <c r="L520" s="741"/>
      <c r="M520" s="741"/>
      <c r="N520" s="741"/>
      <c r="O520" s="741"/>
      <c r="P520" s="741"/>
      <c r="Q520" s="741"/>
      <c r="R520" s="721"/>
      <c r="S520" s="721" t="s">
        <v>157</v>
      </c>
      <c r="T520" s="721" t="s">
        <v>15161</v>
      </c>
      <c r="U520" s="721" t="s">
        <v>15163</v>
      </c>
    </row>
    <row r="521" spans="1:21" ht="13.5" thickBot="1">
      <c r="A521" s="1635" t="s">
        <v>15164</v>
      </c>
      <c r="B521" s="1636"/>
      <c r="C521" s="1636"/>
      <c r="D521" s="1636"/>
      <c r="E521" s="1636"/>
      <c r="F521" s="1636"/>
      <c r="G521" s="1636"/>
      <c r="H521" s="1636"/>
      <c r="I521" s="1636"/>
      <c r="J521" s="1636"/>
      <c r="K521" s="1636"/>
      <c r="L521" s="1636"/>
      <c r="M521" s="1636"/>
      <c r="N521" s="1636"/>
      <c r="O521" s="1636"/>
      <c r="P521" s="1636"/>
      <c r="Q521" s="1636"/>
      <c r="R521" s="1636"/>
      <c r="S521" s="1636"/>
      <c r="T521" s="1636"/>
      <c r="U521" s="1637"/>
    </row>
    <row r="522" spans="1:21" ht="38.25">
      <c r="A522" s="754">
        <v>145</v>
      </c>
      <c r="B522" s="723" t="s">
        <v>15165</v>
      </c>
      <c r="C522" s="723" t="s">
        <v>15166</v>
      </c>
      <c r="D522" s="723" t="s">
        <v>29</v>
      </c>
      <c r="E522" s="723" t="s">
        <v>15098</v>
      </c>
      <c r="F522" s="723">
        <v>8</v>
      </c>
      <c r="G522" s="723" t="s">
        <v>10521</v>
      </c>
      <c r="H522" s="723" t="s">
        <v>10522</v>
      </c>
      <c r="I522" s="1417" t="s">
        <v>15167</v>
      </c>
      <c r="J522" s="870">
        <v>1026700981691</v>
      </c>
      <c r="K522" s="1414" t="s">
        <v>14830</v>
      </c>
      <c r="L522" s="723"/>
      <c r="M522" s="723"/>
      <c r="N522" s="723"/>
      <c r="O522" s="723"/>
      <c r="P522" s="723"/>
      <c r="Q522" s="723"/>
      <c r="R522" s="723"/>
      <c r="S522" s="723" t="s">
        <v>157</v>
      </c>
      <c r="T522" s="723"/>
      <c r="U522" s="723"/>
    </row>
    <row r="523" spans="1:21" ht="38.25">
      <c r="A523" s="741">
        <v>146</v>
      </c>
      <c r="B523" s="741" t="s">
        <v>15168</v>
      </c>
      <c r="C523" s="741" t="s">
        <v>15169</v>
      </c>
      <c r="D523" s="741" t="s">
        <v>29</v>
      </c>
      <c r="E523" s="741" t="s">
        <v>15098</v>
      </c>
      <c r="F523" s="741">
        <v>8</v>
      </c>
      <c r="G523" s="741" t="s">
        <v>10521</v>
      </c>
      <c r="H523" s="741" t="s">
        <v>10522</v>
      </c>
      <c r="I523" s="1417"/>
      <c r="J523" s="756">
        <v>1026700981691</v>
      </c>
      <c r="K523" s="1285"/>
      <c r="L523" s="741"/>
      <c r="M523" s="741"/>
      <c r="N523" s="741"/>
      <c r="O523" s="741"/>
      <c r="P523" s="741"/>
      <c r="Q523" s="741"/>
      <c r="R523" s="741"/>
      <c r="S523" s="741" t="s">
        <v>157</v>
      </c>
      <c r="T523" s="741" t="s">
        <v>15168</v>
      </c>
      <c r="U523" s="741" t="s">
        <v>15170</v>
      </c>
    </row>
    <row r="524" spans="1:21" s="904" customFormat="1" ht="38.25">
      <c r="A524" s="754">
        <v>147</v>
      </c>
      <c r="B524" s="723" t="s">
        <v>15171</v>
      </c>
      <c r="C524" s="723" t="s">
        <v>15172</v>
      </c>
      <c r="D524" s="741" t="s">
        <v>1181</v>
      </c>
      <c r="E524" s="723" t="s">
        <v>15173</v>
      </c>
      <c r="F524" s="871">
        <v>8</v>
      </c>
      <c r="G524" s="726" t="s">
        <v>2960</v>
      </c>
      <c r="H524" s="726" t="s">
        <v>15174</v>
      </c>
      <c r="I524" s="1417"/>
      <c r="J524" s="870">
        <v>1026700981691</v>
      </c>
      <c r="K524" s="741" t="s">
        <v>14283</v>
      </c>
      <c r="L524" s="723"/>
      <c r="M524" s="723"/>
      <c r="N524" s="723"/>
      <c r="O524" s="723"/>
      <c r="P524" s="723"/>
      <c r="Q524" s="723"/>
      <c r="R524" s="741"/>
      <c r="S524" s="723" t="s">
        <v>15175</v>
      </c>
      <c r="T524" s="723" t="s">
        <v>15176</v>
      </c>
      <c r="U524" s="723" t="s">
        <v>14870</v>
      </c>
    </row>
    <row r="525" spans="1:21" ht="39" thickBot="1">
      <c r="A525" s="741">
        <v>148</v>
      </c>
      <c r="B525" s="721" t="s">
        <v>15177</v>
      </c>
      <c r="C525" s="721" t="s">
        <v>15178</v>
      </c>
      <c r="D525" s="721" t="s">
        <v>29</v>
      </c>
      <c r="E525" s="721" t="s">
        <v>15098</v>
      </c>
      <c r="F525" s="721">
        <v>8</v>
      </c>
      <c r="G525" s="721" t="s">
        <v>10521</v>
      </c>
      <c r="H525" s="721" t="s">
        <v>10522</v>
      </c>
      <c r="I525" s="1634"/>
      <c r="J525" s="868">
        <v>1026700981691</v>
      </c>
      <c r="K525" s="754" t="s">
        <v>14830</v>
      </c>
      <c r="L525" s="741"/>
      <c r="M525" s="741"/>
      <c r="N525" s="741"/>
      <c r="O525" s="741"/>
      <c r="P525" s="741"/>
      <c r="Q525" s="741"/>
      <c r="R525" s="721"/>
      <c r="S525" s="721" t="s">
        <v>157</v>
      </c>
      <c r="T525" s="721" t="s">
        <v>15177</v>
      </c>
      <c r="U525" s="721" t="s">
        <v>15149</v>
      </c>
    </row>
    <row r="526" spans="1:21" ht="39.950000000000003" customHeight="1" thickBot="1">
      <c r="A526" s="1635" t="s">
        <v>15179</v>
      </c>
      <c r="B526" s="1636"/>
      <c r="C526" s="1636"/>
      <c r="D526" s="1636"/>
      <c r="E526" s="1636"/>
      <c r="F526" s="1636"/>
      <c r="G526" s="1636"/>
      <c r="H526" s="1636"/>
      <c r="I526" s="1636"/>
      <c r="J526" s="1636"/>
      <c r="K526" s="1636"/>
      <c r="L526" s="1636"/>
      <c r="M526" s="1636"/>
      <c r="N526" s="1636"/>
      <c r="O526" s="1636"/>
      <c r="P526" s="1636"/>
      <c r="Q526" s="1636"/>
      <c r="R526" s="1636"/>
      <c r="S526" s="1636"/>
      <c r="T526" s="1636"/>
      <c r="U526" s="1637"/>
    </row>
    <row r="527" spans="1:21" ht="39.950000000000003" customHeight="1" thickBot="1">
      <c r="A527" s="722">
        <v>149</v>
      </c>
      <c r="B527" s="722" t="s">
        <v>15180</v>
      </c>
      <c r="C527" s="851" t="s">
        <v>15181</v>
      </c>
      <c r="D527" s="722" t="s">
        <v>29</v>
      </c>
      <c r="E527" s="754" t="s">
        <v>15098</v>
      </c>
      <c r="F527" s="884">
        <v>8</v>
      </c>
      <c r="G527" s="725" t="s">
        <v>14849</v>
      </c>
      <c r="H527" s="725" t="s">
        <v>10221</v>
      </c>
      <c r="I527" s="754" t="s">
        <v>15167</v>
      </c>
      <c r="J527" s="869">
        <v>1026700981691</v>
      </c>
      <c r="K527" s="722" t="s">
        <v>14830</v>
      </c>
      <c r="L527" s="722"/>
      <c r="M527" s="722"/>
      <c r="N527" s="722"/>
      <c r="O527" s="722"/>
      <c r="P527" s="722"/>
      <c r="Q527" s="722"/>
      <c r="R527" s="722"/>
      <c r="S527" s="722" t="s">
        <v>157</v>
      </c>
      <c r="T527" s="754" t="s">
        <v>15182</v>
      </c>
      <c r="U527" s="722" t="s">
        <v>15183</v>
      </c>
    </row>
    <row r="528" spans="1:21" ht="39.950000000000003" customHeight="1">
      <c r="A528" s="1630" t="s">
        <v>15184</v>
      </c>
      <c r="B528" s="1631"/>
      <c r="C528" s="1631"/>
      <c r="D528" s="1631"/>
      <c r="E528" s="1631"/>
      <c r="F528" s="1631"/>
      <c r="G528" s="1631"/>
      <c r="H528" s="1631"/>
      <c r="I528" s="1631"/>
      <c r="J528" s="1631"/>
      <c r="K528" s="1631"/>
      <c r="L528" s="1631"/>
      <c r="M528" s="1631"/>
      <c r="N528" s="1631"/>
      <c r="O528" s="1631"/>
      <c r="P528" s="1631"/>
      <c r="Q528" s="1631"/>
      <c r="R528" s="1631"/>
      <c r="S528" s="1631"/>
      <c r="T528" s="1631"/>
      <c r="U528" s="1632"/>
    </row>
    <row r="529" spans="1:21" ht="39.950000000000003" customHeight="1">
      <c r="A529" s="1039">
        <v>150</v>
      </c>
      <c r="B529" s="1039" t="s">
        <v>15185</v>
      </c>
      <c r="C529" s="1039" t="s">
        <v>15186</v>
      </c>
      <c r="D529" s="1039" t="s">
        <v>29</v>
      </c>
      <c r="E529" s="1039" t="s">
        <v>15098</v>
      </c>
      <c r="F529" s="1039">
        <v>9</v>
      </c>
      <c r="G529" s="1039" t="s">
        <v>10521</v>
      </c>
      <c r="H529" s="1039" t="s">
        <v>10522</v>
      </c>
      <c r="I529" s="1285" t="s">
        <v>15167</v>
      </c>
      <c r="J529" s="1041">
        <v>1026700981691</v>
      </c>
      <c r="K529" s="1285" t="s">
        <v>14830</v>
      </c>
      <c r="L529" s="1039"/>
      <c r="M529" s="1039"/>
      <c r="N529" s="1039"/>
      <c r="O529" s="1039"/>
      <c r="P529" s="1039"/>
      <c r="Q529" s="1039"/>
      <c r="R529" s="1039"/>
      <c r="S529" s="1039" t="s">
        <v>157</v>
      </c>
      <c r="T529" s="1039" t="s">
        <v>15185</v>
      </c>
      <c r="U529" s="1039" t="s">
        <v>15186</v>
      </c>
    </row>
    <row r="530" spans="1:21" ht="39.950000000000003" customHeight="1">
      <c r="A530" s="1039">
        <v>151</v>
      </c>
      <c r="B530" s="1039" t="s">
        <v>15187</v>
      </c>
      <c r="C530" s="1039" t="s">
        <v>15188</v>
      </c>
      <c r="D530" s="1039" t="s">
        <v>29</v>
      </c>
      <c r="E530" s="1039" t="s">
        <v>15098</v>
      </c>
      <c r="F530" s="1039">
        <v>9</v>
      </c>
      <c r="G530" s="1039" t="s">
        <v>10521</v>
      </c>
      <c r="H530" s="1039" t="s">
        <v>10522</v>
      </c>
      <c r="I530" s="1285"/>
      <c r="J530" s="1041">
        <v>1026700981691</v>
      </c>
      <c r="K530" s="1285"/>
      <c r="L530" s="1039"/>
      <c r="M530" s="1039"/>
      <c r="N530" s="1039"/>
      <c r="O530" s="1039"/>
      <c r="P530" s="1039"/>
      <c r="Q530" s="1039"/>
      <c r="R530" s="1039"/>
      <c r="S530" s="1039" t="s">
        <v>157</v>
      </c>
      <c r="T530" s="1039" t="s">
        <v>15187</v>
      </c>
      <c r="U530" s="1039" t="s">
        <v>15188</v>
      </c>
    </row>
    <row r="531" spans="1:21" ht="39.950000000000003" customHeight="1">
      <c r="A531" s="1039">
        <v>152</v>
      </c>
      <c r="B531" s="1039" t="s">
        <v>15189</v>
      </c>
      <c r="C531" s="1039" t="s">
        <v>15190</v>
      </c>
      <c r="D531" s="1039" t="s">
        <v>1181</v>
      </c>
      <c r="E531" s="1039" t="s">
        <v>2839</v>
      </c>
      <c r="F531" s="1039" t="s">
        <v>14271</v>
      </c>
      <c r="G531" s="1039" t="s">
        <v>10521</v>
      </c>
      <c r="H531" s="1039" t="s">
        <v>10522</v>
      </c>
      <c r="I531" s="1285"/>
      <c r="J531" s="1041">
        <v>1026700981691</v>
      </c>
      <c r="K531" s="1285"/>
      <c r="L531" s="1039"/>
      <c r="M531" s="1039"/>
      <c r="N531" s="1039"/>
      <c r="O531" s="1039"/>
      <c r="P531" s="1039"/>
      <c r="Q531" s="1039"/>
      <c r="R531" s="1039"/>
      <c r="S531" s="1039" t="s">
        <v>157</v>
      </c>
      <c r="T531" s="1039" t="s">
        <v>15189</v>
      </c>
      <c r="U531" s="1039" t="s">
        <v>15190</v>
      </c>
    </row>
    <row r="532" spans="1:21" ht="39.950000000000003" customHeight="1">
      <c r="A532" s="1039">
        <v>153</v>
      </c>
      <c r="B532" s="1039" t="s">
        <v>15191</v>
      </c>
      <c r="C532" s="1039" t="s">
        <v>15192</v>
      </c>
      <c r="D532" s="1039" t="s">
        <v>1181</v>
      </c>
      <c r="E532" s="1039" t="s">
        <v>2839</v>
      </c>
      <c r="F532" s="1039" t="s">
        <v>14271</v>
      </c>
      <c r="G532" s="1039" t="s">
        <v>10521</v>
      </c>
      <c r="H532" s="1039" t="s">
        <v>10522</v>
      </c>
      <c r="I532" s="1285"/>
      <c r="J532" s="1041">
        <v>1026700981691</v>
      </c>
      <c r="K532" s="1285"/>
      <c r="L532" s="1039"/>
      <c r="M532" s="1039"/>
      <c r="N532" s="1039"/>
      <c r="O532" s="1039"/>
      <c r="P532" s="1039"/>
      <c r="Q532" s="1039"/>
      <c r="R532" s="1039"/>
      <c r="S532" s="1039" t="s">
        <v>157</v>
      </c>
      <c r="T532" s="1039" t="s">
        <v>15193</v>
      </c>
      <c r="U532" s="1039" t="s">
        <v>15192</v>
      </c>
    </row>
    <row r="533" spans="1:21" ht="39.950000000000003" customHeight="1">
      <c r="A533" s="1039">
        <v>154</v>
      </c>
      <c r="B533" s="1039" t="s">
        <v>15194</v>
      </c>
      <c r="C533" s="1039" t="s">
        <v>15195</v>
      </c>
      <c r="D533" s="1039" t="s">
        <v>1181</v>
      </c>
      <c r="E533" s="1039" t="s">
        <v>2839</v>
      </c>
      <c r="F533" s="1039" t="s">
        <v>14271</v>
      </c>
      <c r="G533" s="1039" t="s">
        <v>10521</v>
      </c>
      <c r="H533" s="1039" t="s">
        <v>10522</v>
      </c>
      <c r="I533" s="1285"/>
      <c r="J533" s="1041">
        <v>1026700981691</v>
      </c>
      <c r="K533" s="1285"/>
      <c r="L533" s="1039"/>
      <c r="M533" s="1039"/>
      <c r="N533" s="1039"/>
      <c r="O533" s="1039"/>
      <c r="P533" s="1039"/>
      <c r="Q533" s="1039"/>
      <c r="R533" s="1039"/>
      <c r="S533" s="1039" t="s">
        <v>157</v>
      </c>
      <c r="T533" s="1039" t="s">
        <v>15196</v>
      </c>
      <c r="U533" s="1039" t="s">
        <v>15195</v>
      </c>
    </row>
    <row r="534" spans="1:21" ht="39.950000000000003" customHeight="1">
      <c r="A534" s="1039">
        <v>155</v>
      </c>
      <c r="B534" s="1039" t="s">
        <v>15197</v>
      </c>
      <c r="C534" s="1039" t="s">
        <v>15198</v>
      </c>
      <c r="D534" s="1039" t="s">
        <v>1181</v>
      </c>
      <c r="E534" s="1039" t="s">
        <v>2839</v>
      </c>
      <c r="F534" s="1039" t="s">
        <v>14271</v>
      </c>
      <c r="G534" s="1039" t="s">
        <v>10521</v>
      </c>
      <c r="H534" s="1039" t="s">
        <v>10522</v>
      </c>
      <c r="I534" s="1285"/>
      <c r="J534" s="1041">
        <v>1026700981691</v>
      </c>
      <c r="K534" s="1285"/>
      <c r="L534" s="1039"/>
      <c r="M534" s="1039"/>
      <c r="N534" s="1039"/>
      <c r="O534" s="1039"/>
      <c r="P534" s="1039"/>
      <c r="Q534" s="1039"/>
      <c r="R534" s="1039"/>
      <c r="S534" s="1039" t="s">
        <v>157</v>
      </c>
      <c r="T534" s="1039" t="s">
        <v>15199</v>
      </c>
      <c r="U534" s="1039" t="s">
        <v>15198</v>
      </c>
    </row>
    <row r="535" spans="1:21" ht="38.25" customHeight="1">
      <c r="A535" s="1039">
        <v>156</v>
      </c>
      <c r="B535" s="1039" t="s">
        <v>15200</v>
      </c>
      <c r="C535" s="1039" t="s">
        <v>15201</v>
      </c>
      <c r="D535" s="1039" t="s">
        <v>1181</v>
      </c>
      <c r="E535" s="1039" t="s">
        <v>2839</v>
      </c>
      <c r="F535" s="1039" t="s">
        <v>14271</v>
      </c>
      <c r="G535" s="1039" t="s">
        <v>10521</v>
      </c>
      <c r="H535" s="1039" t="s">
        <v>10522</v>
      </c>
      <c r="I535" s="1285"/>
      <c r="J535" s="1041">
        <v>1026700981691</v>
      </c>
      <c r="K535" s="1285"/>
      <c r="L535" s="1039"/>
      <c r="M535" s="1039"/>
      <c r="N535" s="1039"/>
      <c r="O535" s="1039"/>
      <c r="P535" s="1039"/>
      <c r="Q535" s="1039"/>
      <c r="R535" s="1039"/>
      <c r="S535" s="1039" t="s">
        <v>157</v>
      </c>
      <c r="T535" s="1039" t="s">
        <v>15202</v>
      </c>
      <c r="U535" s="1039" t="s">
        <v>15201</v>
      </c>
    </row>
    <row r="536" spans="1:21" ht="39" customHeight="1">
      <c r="A536" s="1039">
        <v>157</v>
      </c>
      <c r="B536" s="1039" t="s">
        <v>15203</v>
      </c>
      <c r="C536" s="1039" t="s">
        <v>15204</v>
      </c>
      <c r="D536" s="1039" t="s">
        <v>29</v>
      </c>
      <c r="E536" s="1039" t="s">
        <v>15098</v>
      </c>
      <c r="F536" s="1039">
        <v>9</v>
      </c>
      <c r="G536" s="1039" t="s">
        <v>10521</v>
      </c>
      <c r="H536" s="1039" t="s">
        <v>10522</v>
      </c>
      <c r="I536" s="1285"/>
      <c r="J536" s="1041">
        <v>1026700981691</v>
      </c>
      <c r="K536" s="1285"/>
      <c r="L536" s="1039"/>
      <c r="M536" s="1039"/>
      <c r="N536" s="1039"/>
      <c r="O536" s="1039"/>
      <c r="P536" s="1039"/>
      <c r="Q536" s="1039"/>
      <c r="R536" s="1039"/>
      <c r="S536" s="1039" t="s">
        <v>157</v>
      </c>
      <c r="T536" s="1039" t="s">
        <v>15203</v>
      </c>
      <c r="U536" s="1039" t="s">
        <v>15204</v>
      </c>
    </row>
    <row r="537" spans="1:21" ht="40.5" customHeight="1">
      <c r="A537" s="1039">
        <v>158</v>
      </c>
      <c r="B537" s="1039" t="s">
        <v>15205</v>
      </c>
      <c r="C537" s="1039" t="s">
        <v>15206</v>
      </c>
      <c r="D537" s="1039" t="s">
        <v>29</v>
      </c>
      <c r="E537" s="1039" t="s">
        <v>15098</v>
      </c>
      <c r="F537" s="1039">
        <v>9</v>
      </c>
      <c r="G537" s="1039" t="s">
        <v>10521</v>
      </c>
      <c r="H537" s="1039" t="s">
        <v>10522</v>
      </c>
      <c r="I537" s="1285"/>
      <c r="J537" s="1041">
        <v>1026700981691</v>
      </c>
      <c r="K537" s="1039" t="s">
        <v>15207</v>
      </c>
      <c r="L537" s="1039"/>
      <c r="M537" s="1039"/>
      <c r="N537" s="1039"/>
      <c r="O537" s="1039"/>
      <c r="P537" s="1039"/>
      <c r="Q537" s="1039"/>
      <c r="R537" s="1039"/>
      <c r="S537" s="1039" t="s">
        <v>157</v>
      </c>
      <c r="T537" s="1039" t="s">
        <v>15205</v>
      </c>
      <c r="U537" s="1039" t="s">
        <v>15149</v>
      </c>
    </row>
    <row r="538" spans="1:21" ht="38.25">
      <c r="A538" s="1039">
        <v>159</v>
      </c>
      <c r="B538" s="1039" t="s">
        <v>40342</v>
      </c>
      <c r="C538" s="1039"/>
      <c r="D538" s="1039" t="s">
        <v>1181</v>
      </c>
      <c r="E538" s="1039" t="s">
        <v>15098</v>
      </c>
      <c r="F538" s="1042">
        <v>4</v>
      </c>
      <c r="G538" s="1040" t="s">
        <v>31</v>
      </c>
      <c r="H538" s="1040" t="s">
        <v>8396</v>
      </c>
      <c r="I538" s="1039"/>
      <c r="J538" s="1041"/>
      <c r="K538" s="1039"/>
      <c r="L538" s="1039"/>
      <c r="M538" s="1039"/>
      <c r="N538" s="1039"/>
      <c r="O538" s="1039"/>
      <c r="P538" s="1039"/>
      <c r="Q538" s="1039"/>
      <c r="R538" s="1039"/>
      <c r="S538" s="1039"/>
      <c r="T538" s="1039" t="s">
        <v>40342</v>
      </c>
      <c r="U538" s="1039"/>
    </row>
    <row r="539" spans="1:21" ht="38.25">
      <c r="A539" s="1084">
        <v>160</v>
      </c>
      <c r="B539" s="1084" t="s">
        <v>40343</v>
      </c>
      <c r="C539" s="1084"/>
      <c r="D539" s="1084" t="s">
        <v>1181</v>
      </c>
      <c r="E539" s="1084" t="s">
        <v>15098</v>
      </c>
      <c r="F539" s="1087">
        <v>4</v>
      </c>
      <c r="G539" s="1085" t="s">
        <v>31</v>
      </c>
      <c r="H539" s="1085" t="s">
        <v>8396</v>
      </c>
      <c r="I539" s="1084"/>
      <c r="J539" s="1086"/>
      <c r="K539" s="1084"/>
      <c r="L539" s="1084"/>
      <c r="M539" s="1084"/>
      <c r="N539" s="1084"/>
      <c r="O539" s="1084"/>
      <c r="P539" s="1084"/>
      <c r="Q539" s="1084"/>
      <c r="R539" s="1084"/>
      <c r="S539" s="1084"/>
      <c r="T539" s="1084" t="s">
        <v>40343</v>
      </c>
      <c r="U539" s="1084"/>
    </row>
    <row r="540" spans="1:21" ht="38.25">
      <c r="A540" s="1084">
        <v>161</v>
      </c>
      <c r="B540" s="1088" t="s">
        <v>40344</v>
      </c>
      <c r="C540" s="1084"/>
      <c r="D540" s="1088" t="s">
        <v>29</v>
      </c>
      <c r="E540" s="1088" t="s">
        <v>15098</v>
      </c>
      <c r="F540" s="1087">
        <v>4</v>
      </c>
      <c r="G540" s="1089" t="s">
        <v>31</v>
      </c>
      <c r="H540" s="1085"/>
      <c r="I540" s="1084"/>
      <c r="J540" s="1086"/>
      <c r="K540" s="1088" t="s">
        <v>40345</v>
      </c>
      <c r="L540" s="1084"/>
      <c r="M540" s="1084"/>
      <c r="N540" s="1084"/>
      <c r="O540" s="1084"/>
      <c r="P540" s="1084"/>
      <c r="Q540" s="1084"/>
      <c r="R540" s="1084"/>
      <c r="S540" s="1084"/>
      <c r="T540" s="1084"/>
      <c r="U540" s="1084"/>
    </row>
    <row r="541" spans="1:21" ht="38.25">
      <c r="A541" s="1084">
        <v>162</v>
      </c>
      <c r="B541" s="1088" t="s">
        <v>40347</v>
      </c>
      <c r="C541" s="1084"/>
      <c r="D541" s="1088" t="s">
        <v>29</v>
      </c>
      <c r="E541" s="1088" t="s">
        <v>15098</v>
      </c>
      <c r="F541" s="1087">
        <v>4</v>
      </c>
      <c r="G541" s="1089" t="s">
        <v>31</v>
      </c>
      <c r="H541" s="1085"/>
      <c r="I541" s="1084"/>
      <c r="J541" s="1086"/>
      <c r="K541" s="1088" t="s">
        <v>40346</v>
      </c>
      <c r="L541" s="1084"/>
      <c r="M541" s="1084"/>
      <c r="N541" s="1084"/>
      <c r="O541" s="1084"/>
      <c r="P541" s="1084"/>
      <c r="Q541" s="1084"/>
      <c r="R541" s="1084"/>
      <c r="S541" s="1084"/>
      <c r="T541" s="1084"/>
      <c r="U541" s="1084"/>
    </row>
    <row r="542" spans="1:21">
      <c r="A542" s="1088"/>
      <c r="B542" s="1088"/>
      <c r="C542" s="1088"/>
      <c r="D542" s="1088"/>
      <c r="E542" s="1088"/>
      <c r="F542" s="1091"/>
      <c r="G542" s="1089"/>
      <c r="H542" s="1089"/>
      <c r="I542" s="1088"/>
      <c r="J542" s="1090"/>
      <c r="K542" s="1088"/>
      <c r="L542" s="1088"/>
      <c r="M542" s="1088"/>
      <c r="N542" s="1088"/>
      <c r="O542" s="1088"/>
      <c r="P542" s="1088"/>
      <c r="Q542" s="1088"/>
      <c r="R542" s="1088"/>
      <c r="S542" s="1088"/>
      <c r="T542" s="1088"/>
      <c r="U542" s="1088"/>
    </row>
    <row r="543" spans="1:21">
      <c r="A543" s="1088"/>
      <c r="B543" s="1088"/>
      <c r="C543" s="1088"/>
      <c r="D543" s="1088"/>
      <c r="E543" s="1088"/>
      <c r="F543" s="1091"/>
      <c r="G543" s="1089"/>
      <c r="H543" s="1089"/>
      <c r="I543" s="1088"/>
      <c r="J543" s="1090"/>
      <c r="K543" s="1088"/>
      <c r="L543" s="1088"/>
      <c r="M543" s="1088"/>
      <c r="N543" s="1088"/>
      <c r="O543" s="1088"/>
      <c r="P543" s="1088"/>
      <c r="Q543" s="1088"/>
      <c r="R543" s="1088"/>
      <c r="S543" s="1088"/>
      <c r="T543" s="1088"/>
      <c r="U543" s="1088"/>
    </row>
    <row r="544" spans="1:21">
      <c r="A544" s="1088"/>
      <c r="B544" s="1088"/>
      <c r="C544" s="1088"/>
      <c r="D544" s="1088"/>
      <c r="E544" s="1088"/>
      <c r="F544" s="1091"/>
      <c r="G544" s="1089"/>
      <c r="H544" s="1089"/>
      <c r="I544" s="1088"/>
      <c r="J544" s="1090"/>
      <c r="K544" s="1088"/>
      <c r="L544" s="1088"/>
      <c r="M544" s="1088"/>
      <c r="N544" s="1088"/>
      <c r="O544" s="1088"/>
      <c r="P544" s="1088"/>
      <c r="Q544" s="1088"/>
      <c r="R544" s="1088"/>
      <c r="S544" s="1088"/>
      <c r="T544" s="1088"/>
      <c r="U544" s="1088"/>
    </row>
    <row r="545" spans="1:21">
      <c r="A545" s="1088"/>
      <c r="B545" s="1088"/>
      <c r="C545" s="1088"/>
      <c r="D545" s="1088"/>
      <c r="E545" s="1088"/>
      <c r="F545" s="1091"/>
      <c r="G545" s="1089"/>
      <c r="H545" s="1089"/>
      <c r="I545" s="1088"/>
      <c r="J545" s="1090"/>
      <c r="K545" s="1088"/>
      <c r="L545" s="1088"/>
      <c r="M545" s="1088"/>
      <c r="N545" s="1088"/>
      <c r="O545" s="1088"/>
      <c r="P545" s="1088"/>
      <c r="Q545" s="1088"/>
      <c r="R545" s="1088"/>
      <c r="S545" s="1088"/>
      <c r="T545" s="1088"/>
      <c r="U545" s="1088"/>
    </row>
  </sheetData>
  <mergeCells count="1244">
    <mergeCell ref="A1:U1"/>
    <mergeCell ref="A2:A4"/>
    <mergeCell ref="B2:D2"/>
    <mergeCell ref="E2:H2"/>
    <mergeCell ref="I2:R2"/>
    <mergeCell ref="S2:U2"/>
    <mergeCell ref="B3:B4"/>
    <mergeCell ref="C3:C4"/>
    <mergeCell ref="D3:D4"/>
    <mergeCell ref="E3:E4"/>
    <mergeCell ref="U10:U29"/>
    <mergeCell ref="H10:H29"/>
    <mergeCell ref="I10:I29"/>
    <mergeCell ref="J10:J29"/>
    <mergeCell ref="K10:K29"/>
    <mergeCell ref="L10:L29"/>
    <mergeCell ref="M10:M29"/>
    <mergeCell ref="S3:S4"/>
    <mergeCell ref="T3:T4"/>
    <mergeCell ref="U3:U4"/>
    <mergeCell ref="A10:A29"/>
    <mergeCell ref="B10:B29"/>
    <mergeCell ref="C10:C29"/>
    <mergeCell ref="D10:D29"/>
    <mergeCell ref="E10:E29"/>
    <mergeCell ref="F10:F29"/>
    <mergeCell ref="G10:G29"/>
    <mergeCell ref="F3:F4"/>
    <mergeCell ref="G3:G4"/>
    <mergeCell ref="H3:H4"/>
    <mergeCell ref="I3:K3"/>
    <mergeCell ref="L3:N3"/>
    <mergeCell ref="O3:R3"/>
    <mergeCell ref="G35:G42"/>
    <mergeCell ref="H35:H42"/>
    <mergeCell ref="I35:I42"/>
    <mergeCell ref="J35:J42"/>
    <mergeCell ref="K35:K42"/>
    <mergeCell ref="L35:L42"/>
    <mergeCell ref="A35:A42"/>
    <mergeCell ref="B35:B42"/>
    <mergeCell ref="C35:C42"/>
    <mergeCell ref="D35:D42"/>
    <mergeCell ref="E35:E42"/>
    <mergeCell ref="F35:F42"/>
    <mergeCell ref="N10:N29"/>
    <mergeCell ref="O10:O29"/>
    <mergeCell ref="P10:P29"/>
    <mergeCell ref="Q10:Q29"/>
    <mergeCell ref="R10:R29"/>
    <mergeCell ref="P43:P47"/>
    <mergeCell ref="Q43:Q47"/>
    <mergeCell ref="R43:R47"/>
    <mergeCell ref="U43:U47"/>
    <mergeCell ref="A48:A52"/>
    <mergeCell ref="B48:B52"/>
    <mergeCell ref="C48:C52"/>
    <mergeCell ref="D48:D52"/>
    <mergeCell ref="E48:E52"/>
    <mergeCell ref="F48:F52"/>
    <mergeCell ref="J43:J47"/>
    <mergeCell ref="K43:K47"/>
    <mergeCell ref="L43:L47"/>
    <mergeCell ref="M43:M47"/>
    <mergeCell ref="N43:N47"/>
    <mergeCell ref="O43:O47"/>
    <mergeCell ref="U35:U42"/>
    <mergeCell ref="A43:A47"/>
    <mergeCell ref="B43:B47"/>
    <mergeCell ref="C43:C47"/>
    <mergeCell ref="D43:D47"/>
    <mergeCell ref="E43:E47"/>
    <mergeCell ref="F43:F47"/>
    <mergeCell ref="G43:G47"/>
    <mergeCell ref="H43:H47"/>
    <mergeCell ref="I43:I47"/>
    <mergeCell ref="M35:M42"/>
    <mergeCell ref="N35:N42"/>
    <mergeCell ref="O35:O42"/>
    <mergeCell ref="P35:P42"/>
    <mergeCell ref="Q35:Q42"/>
    <mergeCell ref="R35:R42"/>
    <mergeCell ref="S48:S52"/>
    <mergeCell ref="T48:T52"/>
    <mergeCell ref="U48:U52"/>
    <mergeCell ref="V48:V52"/>
    <mergeCell ref="A53:A67"/>
    <mergeCell ref="B53:B67"/>
    <mergeCell ref="C53:C67"/>
    <mergeCell ref="D53:D67"/>
    <mergeCell ref="E53:E67"/>
    <mergeCell ref="F53:F67"/>
    <mergeCell ref="M48:M52"/>
    <mergeCell ref="N48:N52"/>
    <mergeCell ref="O48:O52"/>
    <mergeCell ref="P48:P52"/>
    <mergeCell ref="Q48:Q52"/>
    <mergeCell ref="R48:R52"/>
    <mergeCell ref="G48:G52"/>
    <mergeCell ref="H48:H52"/>
    <mergeCell ref="I48:I52"/>
    <mergeCell ref="J48:J52"/>
    <mergeCell ref="K48:K52"/>
    <mergeCell ref="L48:L52"/>
    <mergeCell ref="J68:J74"/>
    <mergeCell ref="K68:K74"/>
    <mergeCell ref="R68:R74"/>
    <mergeCell ref="U68:U74"/>
    <mergeCell ref="A79:A80"/>
    <mergeCell ref="B79:B80"/>
    <mergeCell ref="C79:C80"/>
    <mergeCell ref="D79:D80"/>
    <mergeCell ref="E79:E80"/>
    <mergeCell ref="F79:F80"/>
    <mergeCell ref="U53:U67"/>
    <mergeCell ref="A68:A74"/>
    <mergeCell ref="B68:B74"/>
    <mergeCell ref="C68:C74"/>
    <mergeCell ref="D68:D74"/>
    <mergeCell ref="E68:E74"/>
    <mergeCell ref="F68:F74"/>
    <mergeCell ref="G68:G74"/>
    <mergeCell ref="H68:H74"/>
    <mergeCell ref="I68:I74"/>
    <mergeCell ref="M53:M67"/>
    <mergeCell ref="N53:N67"/>
    <mergeCell ref="O53:O67"/>
    <mergeCell ref="P53:P67"/>
    <mergeCell ref="Q53:Q67"/>
    <mergeCell ref="R53:R67"/>
    <mergeCell ref="G53:G67"/>
    <mergeCell ref="H53:H67"/>
    <mergeCell ref="I53:I67"/>
    <mergeCell ref="J53:J67"/>
    <mergeCell ref="K53:K67"/>
    <mergeCell ref="L53:L67"/>
    <mergeCell ref="U81:U82"/>
    <mergeCell ref="U79:U80"/>
    <mergeCell ref="A81:A82"/>
    <mergeCell ref="B81:B82"/>
    <mergeCell ref="C81:C82"/>
    <mergeCell ref="D81:D82"/>
    <mergeCell ref="E81:E82"/>
    <mergeCell ref="F81:F82"/>
    <mergeCell ref="G81:G82"/>
    <mergeCell ref="H81:H82"/>
    <mergeCell ref="I81:I82"/>
    <mergeCell ref="M79:M80"/>
    <mergeCell ref="N79:N80"/>
    <mergeCell ref="O79:O80"/>
    <mergeCell ref="P79:P80"/>
    <mergeCell ref="Q79:Q80"/>
    <mergeCell ref="R79:R80"/>
    <mergeCell ref="G79:G80"/>
    <mergeCell ref="H79:H80"/>
    <mergeCell ref="I79:I80"/>
    <mergeCell ref="J79:J80"/>
    <mergeCell ref="K79:K80"/>
    <mergeCell ref="L79:L80"/>
    <mergeCell ref="G84:G91"/>
    <mergeCell ref="H84:H91"/>
    <mergeCell ref="I84:I91"/>
    <mergeCell ref="J84:J91"/>
    <mergeCell ref="K84:K91"/>
    <mergeCell ref="L84:L91"/>
    <mergeCell ref="A84:A91"/>
    <mergeCell ref="B84:B91"/>
    <mergeCell ref="C84:C91"/>
    <mergeCell ref="D84:D91"/>
    <mergeCell ref="E84:E91"/>
    <mergeCell ref="F84:F91"/>
    <mergeCell ref="K81:K82"/>
    <mergeCell ref="Q81:Q82"/>
    <mergeCell ref="R81:R82"/>
    <mergeCell ref="S81:S82"/>
    <mergeCell ref="T81:T82"/>
    <mergeCell ref="P92:P101"/>
    <mergeCell ref="Q92:Q101"/>
    <mergeCell ref="R92:R101"/>
    <mergeCell ref="U92:U101"/>
    <mergeCell ref="A103:A104"/>
    <mergeCell ref="B103:B104"/>
    <mergeCell ref="C103:C104"/>
    <mergeCell ref="D103:D104"/>
    <mergeCell ref="E103:E104"/>
    <mergeCell ref="F103:F104"/>
    <mergeCell ref="J92:J101"/>
    <mergeCell ref="K92:K101"/>
    <mergeCell ref="L92:L101"/>
    <mergeCell ref="M92:M101"/>
    <mergeCell ref="N92:N101"/>
    <mergeCell ref="O92:O101"/>
    <mergeCell ref="U84:U91"/>
    <mergeCell ref="A92:A101"/>
    <mergeCell ref="B92:B101"/>
    <mergeCell ref="C92:C101"/>
    <mergeCell ref="D92:D101"/>
    <mergeCell ref="E92:E101"/>
    <mergeCell ref="F92:F101"/>
    <mergeCell ref="G92:G101"/>
    <mergeCell ref="H92:H101"/>
    <mergeCell ref="I92:I101"/>
    <mergeCell ref="M84:M91"/>
    <mergeCell ref="N84:N91"/>
    <mergeCell ref="O84:O91"/>
    <mergeCell ref="P84:P91"/>
    <mergeCell ref="Q84:Q91"/>
    <mergeCell ref="R84:R91"/>
    <mergeCell ref="S103:S104"/>
    <mergeCell ref="T103:T104"/>
    <mergeCell ref="U103:U104"/>
    <mergeCell ref="A106:A110"/>
    <mergeCell ref="B106:B110"/>
    <mergeCell ref="C106:C110"/>
    <mergeCell ref="D106:D110"/>
    <mergeCell ref="E106:E110"/>
    <mergeCell ref="F106:F110"/>
    <mergeCell ref="G106:G110"/>
    <mergeCell ref="M103:M104"/>
    <mergeCell ref="N103:N104"/>
    <mergeCell ref="O103:O104"/>
    <mergeCell ref="P103:P104"/>
    <mergeCell ref="Q103:Q104"/>
    <mergeCell ref="R103:R104"/>
    <mergeCell ref="G103:G104"/>
    <mergeCell ref="H103:H104"/>
    <mergeCell ref="I103:I104"/>
    <mergeCell ref="J103:J104"/>
    <mergeCell ref="K103:K104"/>
    <mergeCell ref="L103:L104"/>
    <mergeCell ref="A111:A132"/>
    <mergeCell ref="B111:B132"/>
    <mergeCell ref="C111:C132"/>
    <mergeCell ref="D111:D132"/>
    <mergeCell ref="E111:E132"/>
    <mergeCell ref="F111:F132"/>
    <mergeCell ref="N106:N110"/>
    <mergeCell ref="O106:O110"/>
    <mergeCell ref="P106:P110"/>
    <mergeCell ref="Q106:Q110"/>
    <mergeCell ref="R106:R110"/>
    <mergeCell ref="U106:U110"/>
    <mergeCell ref="H106:H110"/>
    <mergeCell ref="I106:I110"/>
    <mergeCell ref="J106:J110"/>
    <mergeCell ref="K106:K110"/>
    <mergeCell ref="L106:L110"/>
    <mergeCell ref="M106:M110"/>
    <mergeCell ref="G133:G135"/>
    <mergeCell ref="H133:H135"/>
    <mergeCell ref="I133:I135"/>
    <mergeCell ref="J133:J135"/>
    <mergeCell ref="K133:K135"/>
    <mergeCell ref="L133:L135"/>
    <mergeCell ref="A133:A135"/>
    <mergeCell ref="B133:B135"/>
    <mergeCell ref="C133:C135"/>
    <mergeCell ref="D133:D135"/>
    <mergeCell ref="E133:E135"/>
    <mergeCell ref="F133:F135"/>
    <mergeCell ref="U111:U129"/>
    <mergeCell ref="L130:L132"/>
    <mergeCell ref="M130:M132"/>
    <mergeCell ref="N130:N132"/>
    <mergeCell ref="O130:O132"/>
    <mergeCell ref="P130:P132"/>
    <mergeCell ref="Q130:Q132"/>
    <mergeCell ref="U130:U132"/>
    <mergeCell ref="M111:M129"/>
    <mergeCell ref="N111:N129"/>
    <mergeCell ref="O111:O129"/>
    <mergeCell ref="P111:P129"/>
    <mergeCell ref="Q111:Q129"/>
    <mergeCell ref="R111:R132"/>
    <mergeCell ref="G111:G132"/>
    <mergeCell ref="H111:H132"/>
    <mergeCell ref="I111:I132"/>
    <mergeCell ref="J111:J132"/>
    <mergeCell ref="K111:K132"/>
    <mergeCell ref="L111:L129"/>
    <mergeCell ref="P140:P141"/>
    <mergeCell ref="Q140:Q141"/>
    <mergeCell ref="R140:R141"/>
    <mergeCell ref="U140:U141"/>
    <mergeCell ref="A143:A145"/>
    <mergeCell ref="B143:B145"/>
    <mergeCell ref="C143:C145"/>
    <mergeCell ref="D143:D145"/>
    <mergeCell ref="E143:E145"/>
    <mergeCell ref="F143:F145"/>
    <mergeCell ref="J140:J141"/>
    <mergeCell ref="K140:K141"/>
    <mergeCell ref="L140:L141"/>
    <mergeCell ref="M140:M141"/>
    <mergeCell ref="N140:N141"/>
    <mergeCell ref="O140:O141"/>
    <mergeCell ref="U133:U135"/>
    <mergeCell ref="A140:A141"/>
    <mergeCell ref="B140:B141"/>
    <mergeCell ref="C140:C141"/>
    <mergeCell ref="D140:D141"/>
    <mergeCell ref="E140:E141"/>
    <mergeCell ref="F140:F141"/>
    <mergeCell ref="G140:G141"/>
    <mergeCell ref="H140:H141"/>
    <mergeCell ref="I140:I141"/>
    <mergeCell ref="M133:M135"/>
    <mergeCell ref="N133:N135"/>
    <mergeCell ref="O133:O135"/>
    <mergeCell ref="P133:P135"/>
    <mergeCell ref="Q133:Q135"/>
    <mergeCell ref="R133:R135"/>
    <mergeCell ref="U146:U148"/>
    <mergeCell ref="J146:J148"/>
    <mergeCell ref="K146:K148"/>
    <mergeCell ref="L146:L148"/>
    <mergeCell ref="M146:M148"/>
    <mergeCell ref="N146:N148"/>
    <mergeCell ref="O146:O148"/>
    <mergeCell ref="U143:U145"/>
    <mergeCell ref="A146:A148"/>
    <mergeCell ref="B146:B148"/>
    <mergeCell ref="C146:C148"/>
    <mergeCell ref="D146:D148"/>
    <mergeCell ref="E146:E148"/>
    <mergeCell ref="F146:F148"/>
    <mergeCell ref="G146:G148"/>
    <mergeCell ref="H146:H148"/>
    <mergeCell ref="I146:I148"/>
    <mergeCell ref="M143:M145"/>
    <mergeCell ref="N143:N145"/>
    <mergeCell ref="O143:O145"/>
    <mergeCell ref="P143:P145"/>
    <mergeCell ref="Q143:Q145"/>
    <mergeCell ref="R143:R145"/>
    <mergeCell ref="G143:G145"/>
    <mergeCell ref="H143:H145"/>
    <mergeCell ref="I143:I145"/>
    <mergeCell ref="J143:J145"/>
    <mergeCell ref="K143:K145"/>
    <mergeCell ref="L143:L145"/>
    <mergeCell ref="G149:G163"/>
    <mergeCell ref="H149:H163"/>
    <mergeCell ref="I149:I163"/>
    <mergeCell ref="J149:J163"/>
    <mergeCell ref="K149:K163"/>
    <mergeCell ref="L149:L163"/>
    <mergeCell ref="A149:A163"/>
    <mergeCell ref="B149:B163"/>
    <mergeCell ref="C149:C163"/>
    <mergeCell ref="D149:D163"/>
    <mergeCell ref="E149:E163"/>
    <mergeCell ref="F149:F163"/>
    <mergeCell ref="P146:P148"/>
    <mergeCell ref="Q146:Q148"/>
    <mergeCell ref="R146:R148"/>
    <mergeCell ref="S146:S148"/>
    <mergeCell ref="T146:T148"/>
    <mergeCell ref="P164:P175"/>
    <mergeCell ref="Q164:Q175"/>
    <mergeCell ref="R164:R175"/>
    <mergeCell ref="U164:U175"/>
    <mergeCell ref="A177:A185"/>
    <mergeCell ref="B177:B185"/>
    <mergeCell ref="C177:C185"/>
    <mergeCell ref="D177:D185"/>
    <mergeCell ref="E177:E185"/>
    <mergeCell ref="F177:F185"/>
    <mergeCell ref="J164:J175"/>
    <mergeCell ref="K164:K175"/>
    <mergeCell ref="L164:L175"/>
    <mergeCell ref="M164:M175"/>
    <mergeCell ref="N164:N175"/>
    <mergeCell ref="O164:O175"/>
    <mergeCell ref="U149:U163"/>
    <mergeCell ref="A164:A175"/>
    <mergeCell ref="B164:B175"/>
    <mergeCell ref="C164:C175"/>
    <mergeCell ref="D164:D175"/>
    <mergeCell ref="E164:E175"/>
    <mergeCell ref="F164:F175"/>
    <mergeCell ref="G164:G175"/>
    <mergeCell ref="H164:H175"/>
    <mergeCell ref="I164:I175"/>
    <mergeCell ref="M149:M163"/>
    <mergeCell ref="N149:N163"/>
    <mergeCell ref="O149:O163"/>
    <mergeCell ref="P149:P163"/>
    <mergeCell ref="Q149:Q163"/>
    <mergeCell ref="R149:R163"/>
    <mergeCell ref="U177:U185"/>
    <mergeCell ref="A186:A190"/>
    <mergeCell ref="B186:B190"/>
    <mergeCell ref="C186:C190"/>
    <mergeCell ref="D186:D190"/>
    <mergeCell ref="E186:E190"/>
    <mergeCell ref="F186:F190"/>
    <mergeCell ref="G186:G190"/>
    <mergeCell ref="H186:H190"/>
    <mergeCell ref="I186:I190"/>
    <mergeCell ref="M177:M185"/>
    <mergeCell ref="N177:N185"/>
    <mergeCell ref="O177:O185"/>
    <mergeCell ref="P177:P185"/>
    <mergeCell ref="Q177:Q185"/>
    <mergeCell ref="R177:R185"/>
    <mergeCell ref="G177:G185"/>
    <mergeCell ref="H177:H185"/>
    <mergeCell ref="I177:I185"/>
    <mergeCell ref="J177:J185"/>
    <mergeCell ref="K177:K185"/>
    <mergeCell ref="L177:L185"/>
    <mergeCell ref="G191:G192"/>
    <mergeCell ref="H191:H192"/>
    <mergeCell ref="I191:I192"/>
    <mergeCell ref="J191:J192"/>
    <mergeCell ref="K191:K192"/>
    <mergeCell ref="L191:L192"/>
    <mergeCell ref="P186:P190"/>
    <mergeCell ref="Q186:Q190"/>
    <mergeCell ref="R186:R190"/>
    <mergeCell ref="U186:U190"/>
    <mergeCell ref="A191:A192"/>
    <mergeCell ref="B191:B192"/>
    <mergeCell ref="C191:C192"/>
    <mergeCell ref="D191:D192"/>
    <mergeCell ref="E191:E192"/>
    <mergeCell ref="F191:F192"/>
    <mergeCell ref="J186:J190"/>
    <mergeCell ref="K186:K190"/>
    <mergeCell ref="L186:L190"/>
    <mergeCell ref="M186:M190"/>
    <mergeCell ref="N186:N190"/>
    <mergeCell ref="O186:O190"/>
    <mergeCell ref="P193:P194"/>
    <mergeCell ref="Q193:Q194"/>
    <mergeCell ref="R193:R194"/>
    <mergeCell ref="U193:U194"/>
    <mergeCell ref="A195:A199"/>
    <mergeCell ref="B195:B199"/>
    <mergeCell ref="C195:C199"/>
    <mergeCell ref="D195:D199"/>
    <mergeCell ref="E195:E199"/>
    <mergeCell ref="F195:F199"/>
    <mergeCell ref="J193:J194"/>
    <mergeCell ref="K193:K194"/>
    <mergeCell ref="L193:L194"/>
    <mergeCell ref="M193:M194"/>
    <mergeCell ref="N193:N194"/>
    <mergeCell ref="O193:O194"/>
    <mergeCell ref="U191:U192"/>
    <mergeCell ref="A193:A194"/>
    <mergeCell ref="B193:B194"/>
    <mergeCell ref="C193:C194"/>
    <mergeCell ref="D193:D194"/>
    <mergeCell ref="E193:E194"/>
    <mergeCell ref="F193:F194"/>
    <mergeCell ref="G193:G194"/>
    <mergeCell ref="H193:H194"/>
    <mergeCell ref="I193:I194"/>
    <mergeCell ref="M191:M192"/>
    <mergeCell ref="N191:N192"/>
    <mergeCell ref="O191:O192"/>
    <mergeCell ref="P191:P192"/>
    <mergeCell ref="Q191:Q192"/>
    <mergeCell ref="R191:R192"/>
    <mergeCell ref="U195:U199"/>
    <mergeCell ref="A200:A205"/>
    <mergeCell ref="B200:B205"/>
    <mergeCell ref="C200:C205"/>
    <mergeCell ref="D200:D205"/>
    <mergeCell ref="E200:E205"/>
    <mergeCell ref="F200:F205"/>
    <mergeCell ref="G200:G205"/>
    <mergeCell ref="H200:H205"/>
    <mergeCell ref="I200:I205"/>
    <mergeCell ref="M195:M199"/>
    <mergeCell ref="N195:N199"/>
    <mergeCell ref="O195:O199"/>
    <mergeCell ref="P195:P199"/>
    <mergeCell ref="Q195:Q199"/>
    <mergeCell ref="R195:R199"/>
    <mergeCell ref="G195:G199"/>
    <mergeCell ref="H195:H199"/>
    <mergeCell ref="I195:I199"/>
    <mergeCell ref="J195:J199"/>
    <mergeCell ref="K195:K199"/>
    <mergeCell ref="L195:L199"/>
    <mergeCell ref="G208:G210"/>
    <mergeCell ref="H208:H210"/>
    <mergeCell ref="I208:I210"/>
    <mergeCell ref="J208:J210"/>
    <mergeCell ref="K208:K210"/>
    <mergeCell ref="L208:L210"/>
    <mergeCell ref="P200:P205"/>
    <mergeCell ref="Q200:Q205"/>
    <mergeCell ref="R200:R205"/>
    <mergeCell ref="U200:U205"/>
    <mergeCell ref="A208:A210"/>
    <mergeCell ref="B208:B210"/>
    <mergeCell ref="C208:C210"/>
    <mergeCell ref="D208:D210"/>
    <mergeCell ref="E208:E210"/>
    <mergeCell ref="F208:F210"/>
    <mergeCell ref="J200:J205"/>
    <mergeCell ref="K200:K205"/>
    <mergeCell ref="L200:L205"/>
    <mergeCell ref="M200:M205"/>
    <mergeCell ref="N200:N205"/>
    <mergeCell ref="O200:O205"/>
    <mergeCell ref="P211:P235"/>
    <mergeCell ref="Q211:Q235"/>
    <mergeCell ref="R211:R235"/>
    <mergeCell ref="U211:U235"/>
    <mergeCell ref="A236:A238"/>
    <mergeCell ref="B236:B238"/>
    <mergeCell ref="C236:C238"/>
    <mergeCell ref="D236:D238"/>
    <mergeCell ref="E236:E238"/>
    <mergeCell ref="F236:F238"/>
    <mergeCell ref="J211:J235"/>
    <mergeCell ref="K211:K235"/>
    <mergeCell ref="L211:L235"/>
    <mergeCell ref="M211:M235"/>
    <mergeCell ref="N211:N235"/>
    <mergeCell ref="O211:O235"/>
    <mergeCell ref="U208:U210"/>
    <mergeCell ref="A211:A235"/>
    <mergeCell ref="B211:B235"/>
    <mergeCell ref="C211:C235"/>
    <mergeCell ref="D211:D235"/>
    <mergeCell ref="E211:E235"/>
    <mergeCell ref="F211:F235"/>
    <mergeCell ref="G211:G235"/>
    <mergeCell ref="H211:H235"/>
    <mergeCell ref="I211:I235"/>
    <mergeCell ref="M208:M210"/>
    <mergeCell ref="N208:N210"/>
    <mergeCell ref="O208:O210"/>
    <mergeCell ref="P208:P210"/>
    <mergeCell ref="Q208:Q210"/>
    <mergeCell ref="R208:R210"/>
    <mergeCell ref="U240:U256"/>
    <mergeCell ref="H240:H256"/>
    <mergeCell ref="I240:I256"/>
    <mergeCell ref="J240:J256"/>
    <mergeCell ref="K240:K256"/>
    <mergeCell ref="L240:L256"/>
    <mergeCell ref="M240:M256"/>
    <mergeCell ref="S236:S238"/>
    <mergeCell ref="T236:T238"/>
    <mergeCell ref="U236:U238"/>
    <mergeCell ref="A240:A256"/>
    <mergeCell ref="B240:B256"/>
    <mergeCell ref="C240:C256"/>
    <mergeCell ref="D240:D256"/>
    <mergeCell ref="E240:E256"/>
    <mergeCell ref="F240:F256"/>
    <mergeCell ref="G240:G256"/>
    <mergeCell ref="M236:M238"/>
    <mergeCell ref="N236:N238"/>
    <mergeCell ref="O236:O238"/>
    <mergeCell ref="P236:P238"/>
    <mergeCell ref="Q236:Q238"/>
    <mergeCell ref="R236:R238"/>
    <mergeCell ref="G236:G238"/>
    <mergeCell ref="H236:H238"/>
    <mergeCell ref="I236:I238"/>
    <mergeCell ref="J236:J238"/>
    <mergeCell ref="K236:K238"/>
    <mergeCell ref="L236:L238"/>
    <mergeCell ref="G258:G262"/>
    <mergeCell ref="H258:H262"/>
    <mergeCell ref="I258:I262"/>
    <mergeCell ref="J258:J262"/>
    <mergeCell ref="K258:K262"/>
    <mergeCell ref="L258:L262"/>
    <mergeCell ref="A258:A262"/>
    <mergeCell ref="B258:B262"/>
    <mergeCell ref="C258:C262"/>
    <mergeCell ref="D258:D262"/>
    <mergeCell ref="E258:E262"/>
    <mergeCell ref="F258:F262"/>
    <mergeCell ref="N240:N256"/>
    <mergeCell ref="O240:O256"/>
    <mergeCell ref="P240:P256"/>
    <mergeCell ref="Q240:Q256"/>
    <mergeCell ref="R240:R256"/>
    <mergeCell ref="P264:P278"/>
    <mergeCell ref="Q264:Q278"/>
    <mergeCell ref="R264:R278"/>
    <mergeCell ref="U264:U278"/>
    <mergeCell ref="A282:A287"/>
    <mergeCell ref="B282:B287"/>
    <mergeCell ref="C282:C287"/>
    <mergeCell ref="D282:D287"/>
    <mergeCell ref="E282:E287"/>
    <mergeCell ref="F282:F287"/>
    <mergeCell ref="J264:J278"/>
    <mergeCell ref="K264:K278"/>
    <mergeCell ref="L264:L278"/>
    <mergeCell ref="M264:M278"/>
    <mergeCell ref="N264:N278"/>
    <mergeCell ref="O264:O278"/>
    <mergeCell ref="U258:U262"/>
    <mergeCell ref="A264:A278"/>
    <mergeCell ref="B264:B278"/>
    <mergeCell ref="C264:C278"/>
    <mergeCell ref="D264:D278"/>
    <mergeCell ref="E264:E278"/>
    <mergeCell ref="F264:F278"/>
    <mergeCell ref="G264:G278"/>
    <mergeCell ref="H264:H278"/>
    <mergeCell ref="I264:I278"/>
    <mergeCell ref="M258:M262"/>
    <mergeCell ref="N258:N262"/>
    <mergeCell ref="O258:O262"/>
    <mergeCell ref="P258:P262"/>
    <mergeCell ref="Q258:Q262"/>
    <mergeCell ref="R258:R262"/>
    <mergeCell ref="U292:U293"/>
    <mergeCell ref="J292:J293"/>
    <mergeCell ref="K292:K293"/>
    <mergeCell ref="L292:L293"/>
    <mergeCell ref="M292:M293"/>
    <mergeCell ref="N292:N293"/>
    <mergeCell ref="O292:O293"/>
    <mergeCell ref="U282:U287"/>
    <mergeCell ref="A292:A293"/>
    <mergeCell ref="B292:B293"/>
    <mergeCell ref="C292:C293"/>
    <mergeCell ref="D292:D293"/>
    <mergeCell ref="E292:E293"/>
    <mergeCell ref="F292:F293"/>
    <mergeCell ref="G292:G293"/>
    <mergeCell ref="H292:H293"/>
    <mergeCell ref="I292:I293"/>
    <mergeCell ref="M282:M287"/>
    <mergeCell ref="N282:N287"/>
    <mergeCell ref="O282:O287"/>
    <mergeCell ref="P282:P287"/>
    <mergeCell ref="Q282:Q287"/>
    <mergeCell ref="R282:R287"/>
    <mergeCell ref="G282:G287"/>
    <mergeCell ref="H282:H287"/>
    <mergeCell ref="I282:I287"/>
    <mergeCell ref="J282:J287"/>
    <mergeCell ref="K282:K287"/>
    <mergeCell ref="L282:L287"/>
    <mergeCell ref="G296:G297"/>
    <mergeCell ref="H296:H297"/>
    <mergeCell ref="I296:I297"/>
    <mergeCell ref="J296:J297"/>
    <mergeCell ref="K296:K297"/>
    <mergeCell ref="L296:L297"/>
    <mergeCell ref="A296:A297"/>
    <mergeCell ref="B296:B297"/>
    <mergeCell ref="C296:C297"/>
    <mergeCell ref="D296:D297"/>
    <mergeCell ref="E296:E297"/>
    <mergeCell ref="F296:F297"/>
    <mergeCell ref="P292:P293"/>
    <mergeCell ref="Q292:Q293"/>
    <mergeCell ref="R292:R293"/>
    <mergeCell ref="S292:S293"/>
    <mergeCell ref="T292:T293"/>
    <mergeCell ref="P299:P303"/>
    <mergeCell ref="Q299:Q303"/>
    <mergeCell ref="R299:R303"/>
    <mergeCell ref="U299:U303"/>
    <mergeCell ref="A305:A310"/>
    <mergeCell ref="B305:B310"/>
    <mergeCell ref="C305:C310"/>
    <mergeCell ref="D305:D310"/>
    <mergeCell ref="E305:E310"/>
    <mergeCell ref="F305:F310"/>
    <mergeCell ref="J299:J303"/>
    <mergeCell ref="K299:K303"/>
    <mergeCell ref="L299:L303"/>
    <mergeCell ref="M299:M303"/>
    <mergeCell ref="N299:N303"/>
    <mergeCell ref="O299:O303"/>
    <mergeCell ref="U296:U297"/>
    <mergeCell ref="A299:A303"/>
    <mergeCell ref="B299:B303"/>
    <mergeCell ref="C299:C303"/>
    <mergeCell ref="D299:D303"/>
    <mergeCell ref="E299:E303"/>
    <mergeCell ref="F299:F303"/>
    <mergeCell ref="G299:G303"/>
    <mergeCell ref="H299:H303"/>
    <mergeCell ref="I299:I303"/>
    <mergeCell ref="M296:M297"/>
    <mergeCell ref="N296:N297"/>
    <mergeCell ref="O296:O297"/>
    <mergeCell ref="P296:P297"/>
    <mergeCell ref="Q296:Q297"/>
    <mergeCell ref="R296:R297"/>
    <mergeCell ref="S305:S306"/>
    <mergeCell ref="T305:T306"/>
    <mergeCell ref="U305:U310"/>
    <mergeCell ref="S307:S308"/>
    <mergeCell ref="T307:T308"/>
    <mergeCell ref="S309:S310"/>
    <mergeCell ref="T309:T310"/>
    <mergeCell ref="M305:M310"/>
    <mergeCell ref="N305:N310"/>
    <mergeCell ref="O305:O310"/>
    <mergeCell ref="P305:P310"/>
    <mergeCell ref="Q305:Q310"/>
    <mergeCell ref="R305:R310"/>
    <mergeCell ref="G305:G310"/>
    <mergeCell ref="H305:H310"/>
    <mergeCell ref="I305:I310"/>
    <mergeCell ref="J305:J310"/>
    <mergeCell ref="K305:K310"/>
    <mergeCell ref="L305:L310"/>
    <mergeCell ref="U311:U313"/>
    <mergeCell ref="S312:S313"/>
    <mergeCell ref="T312:T313"/>
    <mergeCell ref="A314:A317"/>
    <mergeCell ref="B314:B317"/>
    <mergeCell ref="C314:C317"/>
    <mergeCell ref="D314:D317"/>
    <mergeCell ref="E314:E317"/>
    <mergeCell ref="F314:F317"/>
    <mergeCell ref="G314:G317"/>
    <mergeCell ref="M311:M313"/>
    <mergeCell ref="N311:N313"/>
    <mergeCell ref="O311:O313"/>
    <mergeCell ref="P311:P313"/>
    <mergeCell ref="Q311:Q313"/>
    <mergeCell ref="R311:R313"/>
    <mergeCell ref="G311:G313"/>
    <mergeCell ref="H311:H313"/>
    <mergeCell ref="I311:I313"/>
    <mergeCell ref="J311:J313"/>
    <mergeCell ref="K311:K313"/>
    <mergeCell ref="L311:L313"/>
    <mergeCell ref="A311:A313"/>
    <mergeCell ref="B311:B313"/>
    <mergeCell ref="C311:C313"/>
    <mergeCell ref="D311:D313"/>
    <mergeCell ref="E311:E313"/>
    <mergeCell ref="F311:F313"/>
    <mergeCell ref="U318:U320"/>
    <mergeCell ref="T314:T315"/>
    <mergeCell ref="U314:U317"/>
    <mergeCell ref="S316:S317"/>
    <mergeCell ref="T316:T317"/>
    <mergeCell ref="A318:A320"/>
    <mergeCell ref="B318:B320"/>
    <mergeCell ref="C318:C320"/>
    <mergeCell ref="D318:D320"/>
    <mergeCell ref="E318:E320"/>
    <mergeCell ref="F318:F320"/>
    <mergeCell ref="N314:N317"/>
    <mergeCell ref="O314:O317"/>
    <mergeCell ref="P314:P317"/>
    <mergeCell ref="Q314:Q317"/>
    <mergeCell ref="R314:R317"/>
    <mergeCell ref="S314:S315"/>
    <mergeCell ref="H314:H317"/>
    <mergeCell ref="I314:I317"/>
    <mergeCell ref="J314:J317"/>
    <mergeCell ref="K314:K317"/>
    <mergeCell ref="L314:L317"/>
    <mergeCell ref="M314:M317"/>
    <mergeCell ref="G321:G337"/>
    <mergeCell ref="H321:H337"/>
    <mergeCell ref="I321:I337"/>
    <mergeCell ref="J321:J337"/>
    <mergeCell ref="K321:K337"/>
    <mergeCell ref="L321:L337"/>
    <mergeCell ref="A321:A337"/>
    <mergeCell ref="B321:B337"/>
    <mergeCell ref="C321:C337"/>
    <mergeCell ref="D321:D337"/>
    <mergeCell ref="E321:E337"/>
    <mergeCell ref="F321:F337"/>
    <mergeCell ref="G318:G320"/>
    <mergeCell ref="H318:H320"/>
    <mergeCell ref="I318:I320"/>
    <mergeCell ref="J318:J320"/>
    <mergeCell ref="K318:K320"/>
    <mergeCell ref="P341:P344"/>
    <mergeCell ref="Q341:Q344"/>
    <mergeCell ref="R341:R344"/>
    <mergeCell ref="U341:U344"/>
    <mergeCell ref="A345:A349"/>
    <mergeCell ref="B345:B349"/>
    <mergeCell ref="C345:C349"/>
    <mergeCell ref="D345:D349"/>
    <mergeCell ref="E345:E349"/>
    <mergeCell ref="F345:F349"/>
    <mergeCell ref="J341:J344"/>
    <mergeCell ref="K341:K344"/>
    <mergeCell ref="L341:L344"/>
    <mergeCell ref="M341:M344"/>
    <mergeCell ref="N341:N344"/>
    <mergeCell ref="O341:O344"/>
    <mergeCell ref="U321:U337"/>
    <mergeCell ref="A341:A344"/>
    <mergeCell ref="B341:B344"/>
    <mergeCell ref="C341:C344"/>
    <mergeCell ref="D341:D344"/>
    <mergeCell ref="E341:E344"/>
    <mergeCell ref="F341:F344"/>
    <mergeCell ref="G341:G344"/>
    <mergeCell ref="H341:H344"/>
    <mergeCell ref="I341:I344"/>
    <mergeCell ref="M321:M337"/>
    <mergeCell ref="N321:N337"/>
    <mergeCell ref="O321:O337"/>
    <mergeCell ref="P321:P337"/>
    <mergeCell ref="Q321:Q337"/>
    <mergeCell ref="R321:R337"/>
    <mergeCell ref="U345:U349"/>
    <mergeCell ref="A350:A352"/>
    <mergeCell ref="B350:B352"/>
    <mergeCell ref="C350:C352"/>
    <mergeCell ref="D350:D352"/>
    <mergeCell ref="E350:E352"/>
    <mergeCell ref="F350:F352"/>
    <mergeCell ref="G350:G352"/>
    <mergeCell ref="H350:H352"/>
    <mergeCell ref="I350:I352"/>
    <mergeCell ref="M345:M349"/>
    <mergeCell ref="N345:N349"/>
    <mergeCell ref="O345:O349"/>
    <mergeCell ref="P345:P349"/>
    <mergeCell ref="Q345:Q349"/>
    <mergeCell ref="R345:R349"/>
    <mergeCell ref="G345:G349"/>
    <mergeCell ref="H345:H349"/>
    <mergeCell ref="I345:I349"/>
    <mergeCell ref="J345:J349"/>
    <mergeCell ref="K345:K349"/>
    <mergeCell ref="L345:L349"/>
    <mergeCell ref="U356:U357"/>
    <mergeCell ref="P350:P352"/>
    <mergeCell ref="Q350:Q352"/>
    <mergeCell ref="R350:R352"/>
    <mergeCell ref="U350:U352"/>
    <mergeCell ref="A356:A357"/>
    <mergeCell ref="B356:B357"/>
    <mergeCell ref="C356:C357"/>
    <mergeCell ref="D356:D357"/>
    <mergeCell ref="E356:E357"/>
    <mergeCell ref="F356:F357"/>
    <mergeCell ref="J350:J352"/>
    <mergeCell ref="K350:K352"/>
    <mergeCell ref="L350:L352"/>
    <mergeCell ref="M350:M352"/>
    <mergeCell ref="N350:N352"/>
    <mergeCell ref="O350:O352"/>
    <mergeCell ref="G358:G364"/>
    <mergeCell ref="H358:H364"/>
    <mergeCell ref="I358:I364"/>
    <mergeCell ref="J358:J364"/>
    <mergeCell ref="K358:K364"/>
    <mergeCell ref="L358:L364"/>
    <mergeCell ref="A358:A364"/>
    <mergeCell ref="B358:B364"/>
    <mergeCell ref="C358:C364"/>
    <mergeCell ref="D358:D364"/>
    <mergeCell ref="E358:E364"/>
    <mergeCell ref="F358:F364"/>
    <mergeCell ref="G356:G357"/>
    <mergeCell ref="H356:H357"/>
    <mergeCell ref="I356:I357"/>
    <mergeCell ref="J356:J357"/>
    <mergeCell ref="K356:K357"/>
    <mergeCell ref="P365:P366"/>
    <mergeCell ref="Q365:Q366"/>
    <mergeCell ref="R365:R366"/>
    <mergeCell ref="U365:U366"/>
    <mergeCell ref="A369:A389"/>
    <mergeCell ref="B369:B389"/>
    <mergeCell ref="C369:C389"/>
    <mergeCell ref="D369:D389"/>
    <mergeCell ref="E369:E389"/>
    <mergeCell ref="F369:F389"/>
    <mergeCell ref="J365:J366"/>
    <mergeCell ref="K365:K366"/>
    <mergeCell ref="L365:L366"/>
    <mergeCell ref="M365:M366"/>
    <mergeCell ref="N365:N366"/>
    <mergeCell ref="O365:O366"/>
    <mergeCell ref="U358:U364"/>
    <mergeCell ref="A365:A366"/>
    <mergeCell ref="B365:B366"/>
    <mergeCell ref="C365:C366"/>
    <mergeCell ref="D365:D366"/>
    <mergeCell ref="E365:E366"/>
    <mergeCell ref="F365:F366"/>
    <mergeCell ref="G365:G366"/>
    <mergeCell ref="H365:H366"/>
    <mergeCell ref="I365:I366"/>
    <mergeCell ref="M358:M364"/>
    <mergeCell ref="N358:N364"/>
    <mergeCell ref="O358:O364"/>
    <mergeCell ref="P358:P364"/>
    <mergeCell ref="Q358:Q364"/>
    <mergeCell ref="R358:R364"/>
    <mergeCell ref="G391:G403"/>
    <mergeCell ref="H391:H403"/>
    <mergeCell ref="I391:I403"/>
    <mergeCell ref="J391:J403"/>
    <mergeCell ref="K391:K403"/>
    <mergeCell ref="U391:U403"/>
    <mergeCell ref="A391:A403"/>
    <mergeCell ref="B391:B403"/>
    <mergeCell ref="C391:C403"/>
    <mergeCell ref="D391:D403"/>
    <mergeCell ref="E391:E403"/>
    <mergeCell ref="F391:F403"/>
    <mergeCell ref="G369:G389"/>
    <mergeCell ref="H369:H389"/>
    <mergeCell ref="I369:I389"/>
    <mergeCell ref="J369:J389"/>
    <mergeCell ref="K369:K389"/>
    <mergeCell ref="U369:U389"/>
    <mergeCell ref="U404:U410"/>
    <mergeCell ref="A411:A416"/>
    <mergeCell ref="B411:B416"/>
    <mergeCell ref="C411:C416"/>
    <mergeCell ref="D411:D416"/>
    <mergeCell ref="E411:E416"/>
    <mergeCell ref="F411:F416"/>
    <mergeCell ref="G411:G416"/>
    <mergeCell ref="H411:H416"/>
    <mergeCell ref="I411:I416"/>
    <mergeCell ref="M404:M410"/>
    <mergeCell ref="N404:N410"/>
    <mergeCell ref="O404:O410"/>
    <mergeCell ref="P404:P410"/>
    <mergeCell ref="Q404:Q410"/>
    <mergeCell ref="R404:R410"/>
    <mergeCell ref="G404:G410"/>
    <mergeCell ref="H404:H410"/>
    <mergeCell ref="I404:I410"/>
    <mergeCell ref="J404:J410"/>
    <mergeCell ref="K404:K410"/>
    <mergeCell ref="L404:L410"/>
    <mergeCell ref="A404:A410"/>
    <mergeCell ref="B404:B410"/>
    <mergeCell ref="C404:C410"/>
    <mergeCell ref="D404:D410"/>
    <mergeCell ref="E404:E410"/>
    <mergeCell ref="F404:F410"/>
    <mergeCell ref="G418:G421"/>
    <mergeCell ref="H418:H421"/>
    <mergeCell ref="I418:I421"/>
    <mergeCell ref="J418:J419"/>
    <mergeCell ref="K418:K419"/>
    <mergeCell ref="L418:L419"/>
    <mergeCell ref="A418:A421"/>
    <mergeCell ref="B418:B421"/>
    <mergeCell ref="C418:C421"/>
    <mergeCell ref="D418:D421"/>
    <mergeCell ref="E418:E421"/>
    <mergeCell ref="F418:F421"/>
    <mergeCell ref="P411:P416"/>
    <mergeCell ref="Q411:Q416"/>
    <mergeCell ref="R411:R416"/>
    <mergeCell ref="U411:U416"/>
    <mergeCell ref="S413:S414"/>
    <mergeCell ref="T413:T414"/>
    <mergeCell ref="S415:S416"/>
    <mergeCell ref="T415:T416"/>
    <mergeCell ref="J411:J416"/>
    <mergeCell ref="K411:K416"/>
    <mergeCell ref="L411:L416"/>
    <mergeCell ref="M411:M416"/>
    <mergeCell ref="N411:N416"/>
    <mergeCell ref="O411:O416"/>
    <mergeCell ref="P422:P426"/>
    <mergeCell ref="Q422:Q426"/>
    <mergeCell ref="R422:R426"/>
    <mergeCell ref="U422:U426"/>
    <mergeCell ref="A428:A431"/>
    <mergeCell ref="B428:B431"/>
    <mergeCell ref="C428:C431"/>
    <mergeCell ref="D428:D431"/>
    <mergeCell ref="E428:E431"/>
    <mergeCell ref="F428:F431"/>
    <mergeCell ref="J422:J426"/>
    <mergeCell ref="K422:K426"/>
    <mergeCell ref="L422:L426"/>
    <mergeCell ref="M422:M426"/>
    <mergeCell ref="N422:N426"/>
    <mergeCell ref="O422:O426"/>
    <mergeCell ref="U418:U419"/>
    <mergeCell ref="A422:A426"/>
    <mergeCell ref="B422:B426"/>
    <mergeCell ref="C422:C426"/>
    <mergeCell ref="D422:D426"/>
    <mergeCell ref="E422:E426"/>
    <mergeCell ref="F422:F426"/>
    <mergeCell ref="G422:G426"/>
    <mergeCell ref="H422:H426"/>
    <mergeCell ref="I422:I426"/>
    <mergeCell ref="M418:M419"/>
    <mergeCell ref="N418:N419"/>
    <mergeCell ref="O418:O419"/>
    <mergeCell ref="P418:P419"/>
    <mergeCell ref="Q418:Q419"/>
    <mergeCell ref="R418:R419"/>
    <mergeCell ref="U428:U431"/>
    <mergeCell ref="A432:A439"/>
    <mergeCell ref="B432:B439"/>
    <mergeCell ref="C432:C439"/>
    <mergeCell ref="D432:D439"/>
    <mergeCell ref="E432:E439"/>
    <mergeCell ref="F432:F439"/>
    <mergeCell ref="G432:G439"/>
    <mergeCell ref="H432:H439"/>
    <mergeCell ref="I432:I439"/>
    <mergeCell ref="M428:M431"/>
    <mergeCell ref="N428:N431"/>
    <mergeCell ref="O428:O431"/>
    <mergeCell ref="P428:P431"/>
    <mergeCell ref="Q428:Q431"/>
    <mergeCell ref="R428:R431"/>
    <mergeCell ref="G428:G431"/>
    <mergeCell ref="H428:H431"/>
    <mergeCell ref="I428:I431"/>
    <mergeCell ref="J428:J431"/>
    <mergeCell ref="K428:K431"/>
    <mergeCell ref="L428:L431"/>
    <mergeCell ref="G441:G446"/>
    <mergeCell ref="H441:H446"/>
    <mergeCell ref="I441:I446"/>
    <mergeCell ref="J441:J446"/>
    <mergeCell ref="K441:K446"/>
    <mergeCell ref="L441:L446"/>
    <mergeCell ref="P432:P439"/>
    <mergeCell ref="Q432:Q439"/>
    <mergeCell ref="R432:R439"/>
    <mergeCell ref="U432:U439"/>
    <mergeCell ref="A441:A446"/>
    <mergeCell ref="B441:B446"/>
    <mergeCell ref="C441:C446"/>
    <mergeCell ref="D441:D446"/>
    <mergeCell ref="E441:E446"/>
    <mergeCell ref="F441:F446"/>
    <mergeCell ref="J432:J439"/>
    <mergeCell ref="K432:K439"/>
    <mergeCell ref="L432:L439"/>
    <mergeCell ref="M432:M439"/>
    <mergeCell ref="N432:N439"/>
    <mergeCell ref="O432:O439"/>
    <mergeCell ref="P447:P448"/>
    <mergeCell ref="Q447:Q448"/>
    <mergeCell ref="R447:R448"/>
    <mergeCell ref="U447:U448"/>
    <mergeCell ref="A449:A450"/>
    <mergeCell ref="B449:B450"/>
    <mergeCell ref="C449:C450"/>
    <mergeCell ref="D449:D450"/>
    <mergeCell ref="E449:E450"/>
    <mergeCell ref="F449:F450"/>
    <mergeCell ref="J447:J448"/>
    <mergeCell ref="K447:K448"/>
    <mergeCell ref="L447:L448"/>
    <mergeCell ref="M447:M448"/>
    <mergeCell ref="N447:N448"/>
    <mergeCell ref="O447:O448"/>
    <mergeCell ref="U441:U446"/>
    <mergeCell ref="A447:A448"/>
    <mergeCell ref="B447:B448"/>
    <mergeCell ref="C447:C448"/>
    <mergeCell ref="D447:D448"/>
    <mergeCell ref="E447:E448"/>
    <mergeCell ref="F447:F448"/>
    <mergeCell ref="G447:G448"/>
    <mergeCell ref="H447:H448"/>
    <mergeCell ref="I447:I448"/>
    <mergeCell ref="M441:M446"/>
    <mergeCell ref="N441:N446"/>
    <mergeCell ref="O441:O446"/>
    <mergeCell ref="P441:P446"/>
    <mergeCell ref="Q441:Q446"/>
    <mergeCell ref="R441:R446"/>
    <mergeCell ref="H452:H453"/>
    <mergeCell ref="I452:I453"/>
    <mergeCell ref="J452:J453"/>
    <mergeCell ref="K452:K453"/>
    <mergeCell ref="T452:T453"/>
    <mergeCell ref="U452:U453"/>
    <mergeCell ref="S449:S450"/>
    <mergeCell ref="T449:T450"/>
    <mergeCell ref="U449:U450"/>
    <mergeCell ref="A452:A453"/>
    <mergeCell ref="B452:B453"/>
    <mergeCell ref="C452:C453"/>
    <mergeCell ref="D452:D453"/>
    <mergeCell ref="E452:E453"/>
    <mergeCell ref="F452:F453"/>
    <mergeCell ref="G452:G453"/>
    <mergeCell ref="M449:M450"/>
    <mergeCell ref="N449:N450"/>
    <mergeCell ref="O449:O450"/>
    <mergeCell ref="P449:P450"/>
    <mergeCell ref="Q449:Q450"/>
    <mergeCell ref="R449:R450"/>
    <mergeCell ref="G449:G450"/>
    <mergeCell ref="H449:H450"/>
    <mergeCell ref="I449:I450"/>
    <mergeCell ref="J449:J450"/>
    <mergeCell ref="K449:K450"/>
    <mergeCell ref="L449:L450"/>
    <mergeCell ref="U454:U466"/>
    <mergeCell ref="A468:A474"/>
    <mergeCell ref="B468:B474"/>
    <mergeCell ref="C468:C474"/>
    <mergeCell ref="D468:D474"/>
    <mergeCell ref="E468:E474"/>
    <mergeCell ref="F468:F474"/>
    <mergeCell ref="G468:G474"/>
    <mergeCell ref="H468:H474"/>
    <mergeCell ref="I468:I474"/>
    <mergeCell ref="M454:M466"/>
    <mergeCell ref="N454:N466"/>
    <mergeCell ref="O454:O466"/>
    <mergeCell ref="P454:P466"/>
    <mergeCell ref="Q454:Q466"/>
    <mergeCell ref="R454:R466"/>
    <mergeCell ref="G454:G466"/>
    <mergeCell ref="H454:H466"/>
    <mergeCell ref="I454:I466"/>
    <mergeCell ref="J454:J466"/>
    <mergeCell ref="K454:K466"/>
    <mergeCell ref="L454:L466"/>
    <mergeCell ref="A454:A466"/>
    <mergeCell ref="B454:B466"/>
    <mergeCell ref="C454:C466"/>
    <mergeCell ref="D454:D466"/>
    <mergeCell ref="E454:E466"/>
    <mergeCell ref="F454:F466"/>
    <mergeCell ref="G477:G479"/>
    <mergeCell ref="H477:H479"/>
    <mergeCell ref="I477:I479"/>
    <mergeCell ref="J477:J479"/>
    <mergeCell ref="K477:K479"/>
    <mergeCell ref="L477:L479"/>
    <mergeCell ref="P468:P474"/>
    <mergeCell ref="Q468:Q474"/>
    <mergeCell ref="R468:R474"/>
    <mergeCell ref="U468:U474"/>
    <mergeCell ref="A477:A479"/>
    <mergeCell ref="B477:B479"/>
    <mergeCell ref="C477:C479"/>
    <mergeCell ref="D477:D479"/>
    <mergeCell ref="E477:E479"/>
    <mergeCell ref="F477:F479"/>
    <mergeCell ref="J468:J474"/>
    <mergeCell ref="K468:K474"/>
    <mergeCell ref="L468:L474"/>
    <mergeCell ref="M468:M474"/>
    <mergeCell ref="N468:N474"/>
    <mergeCell ref="O468:O474"/>
    <mergeCell ref="P482:P485"/>
    <mergeCell ref="Q482:Q485"/>
    <mergeCell ref="R482:R485"/>
    <mergeCell ref="S482:S485"/>
    <mergeCell ref="U482:U485"/>
    <mergeCell ref="A486:A489"/>
    <mergeCell ref="B486:B489"/>
    <mergeCell ref="C486:C489"/>
    <mergeCell ref="D486:D489"/>
    <mergeCell ref="E486:E489"/>
    <mergeCell ref="J482:J485"/>
    <mergeCell ref="K482:K485"/>
    <mergeCell ref="L482:L485"/>
    <mergeCell ref="M482:M485"/>
    <mergeCell ref="N482:N485"/>
    <mergeCell ref="O482:O485"/>
    <mergeCell ref="U477:U479"/>
    <mergeCell ref="A482:A485"/>
    <mergeCell ref="B482:B485"/>
    <mergeCell ref="C482:C485"/>
    <mergeCell ref="D482:D485"/>
    <mergeCell ref="E482:E485"/>
    <mergeCell ref="F482:F485"/>
    <mergeCell ref="G482:G485"/>
    <mergeCell ref="H482:H485"/>
    <mergeCell ref="I482:I485"/>
    <mergeCell ref="M477:M479"/>
    <mergeCell ref="N477:N479"/>
    <mergeCell ref="O477:O479"/>
    <mergeCell ref="P477:P479"/>
    <mergeCell ref="Q477:Q479"/>
    <mergeCell ref="R477:R479"/>
    <mergeCell ref="R486:R489"/>
    <mergeCell ref="S486:S489"/>
    <mergeCell ref="U486:U489"/>
    <mergeCell ref="A490:A493"/>
    <mergeCell ref="B490:B493"/>
    <mergeCell ref="C490:C493"/>
    <mergeCell ref="D490:D493"/>
    <mergeCell ref="E490:E493"/>
    <mergeCell ref="F490:F493"/>
    <mergeCell ref="G490:G493"/>
    <mergeCell ref="L486:L489"/>
    <mergeCell ref="M486:M489"/>
    <mergeCell ref="N486:N489"/>
    <mergeCell ref="O486:O489"/>
    <mergeCell ref="P486:P489"/>
    <mergeCell ref="Q486:Q489"/>
    <mergeCell ref="F486:F489"/>
    <mergeCell ref="G486:G489"/>
    <mergeCell ref="H486:H489"/>
    <mergeCell ref="I486:I489"/>
    <mergeCell ref="J486:J489"/>
    <mergeCell ref="K486:K489"/>
    <mergeCell ref="A528:U528"/>
    <mergeCell ref="I529:I537"/>
    <mergeCell ref="K529:K536"/>
    <mergeCell ref="I514:I520"/>
    <mergeCell ref="K514:K520"/>
    <mergeCell ref="A521:U521"/>
    <mergeCell ref="I522:I525"/>
    <mergeCell ref="K522:K523"/>
    <mergeCell ref="A526:U526"/>
    <mergeCell ref="U490:U493"/>
    <mergeCell ref="A498:U498"/>
    <mergeCell ref="I499:I503"/>
    <mergeCell ref="A504:U504"/>
    <mergeCell ref="I505:I512"/>
    <mergeCell ref="A513:U513"/>
    <mergeCell ref="N490:N493"/>
    <mergeCell ref="O490:O493"/>
    <mergeCell ref="P490:P493"/>
    <mergeCell ref="Q490:Q493"/>
    <mergeCell ref="R490:R493"/>
    <mergeCell ref="S490:S493"/>
    <mergeCell ref="H490:H493"/>
    <mergeCell ref="I490:I493"/>
    <mergeCell ref="J490:J493"/>
    <mergeCell ref="K490:K493"/>
    <mergeCell ref="L490:L493"/>
    <mergeCell ref="M490:M493"/>
  </mergeCells>
  <hyperlinks>
    <hyperlink ref="T301" r:id="rId1" display="https://yandex.ru/maps/org/upravleniye_federalnoy_sluzhby_sudebnykh_pristavov_po_smolenskoy_oblasti_yartsevskiy_rayonny_otdel/1000413613/"/>
  </hyperlinks>
  <pageMargins left="0.7" right="0.7" top="0.75" bottom="0.75" header="0.3" footer="0.3"/>
  <pageSetup paperSize="9" scale="24" orientation="portrait" verticalDpi="0" r:id="rId2"/>
  <rowBreaks count="1" manualBreakCount="1">
    <brk id="74"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8"/>
  <sheetViews>
    <sheetView view="pageBreakPreview" topLeftCell="A223" zoomScale="20" zoomScaleNormal="20" zoomScaleSheetLayoutView="20" workbookViewId="0">
      <selection activeCell="K341" sqref="K341"/>
    </sheetView>
  </sheetViews>
  <sheetFormatPr defaultRowHeight="41.25" customHeight="1"/>
  <cols>
    <col min="1" max="1" width="7.140625" style="198" customWidth="1"/>
    <col min="2" max="2" width="29.5703125" style="714" customWidth="1"/>
    <col min="3" max="3" width="29" style="702" customWidth="1"/>
    <col min="4" max="4" width="18.85546875" style="714" customWidth="1"/>
    <col min="5" max="5" width="1.28515625" style="714" hidden="1" customWidth="1"/>
    <col min="6" max="6" width="2.5703125" style="714" hidden="1" customWidth="1"/>
    <col min="7" max="7" width="2.28515625" style="714" hidden="1" customWidth="1"/>
    <col min="8" max="8" width="17.28515625" style="714" customWidth="1"/>
    <col min="9" max="9" width="13.28515625" style="702" customWidth="1"/>
    <col min="10" max="10" width="11.85546875" style="702" customWidth="1"/>
    <col min="11" max="11" width="19.7109375" style="702" customWidth="1"/>
    <col min="12" max="12" width="13.42578125" style="714" hidden="1" customWidth="1"/>
    <col min="13" max="13" width="10" style="714" hidden="1" customWidth="1"/>
    <col min="14" max="14" width="15.42578125" style="714" hidden="1" customWidth="1"/>
    <col min="15" max="15" width="18.7109375" style="714" hidden="1" customWidth="1"/>
    <col min="16" max="16" width="12.7109375" style="714" hidden="1" customWidth="1"/>
    <col min="17" max="17" width="16" style="714" hidden="1" customWidth="1"/>
    <col min="18" max="18" width="17.140625" style="714" hidden="1" customWidth="1"/>
    <col min="19" max="19" width="17.28515625" style="714" hidden="1" customWidth="1"/>
    <col min="20" max="20" width="9.140625" style="714" hidden="1" customWidth="1"/>
    <col min="21" max="21" width="1.140625" style="714" hidden="1" customWidth="1"/>
    <col min="22" max="22" width="31.5703125" style="702" customWidth="1"/>
    <col min="23" max="23" width="23.42578125" style="702" customWidth="1"/>
    <col min="24" max="24" width="40" style="702" customWidth="1"/>
    <col min="25" max="26" width="20.28515625" style="702" customWidth="1"/>
    <col min="27" max="27" width="22.85546875" style="702" customWidth="1"/>
    <col min="28" max="28" width="6.7109375" style="714" bestFit="1" customWidth="1"/>
    <col min="29" max="29" width="11.7109375" style="714" customWidth="1"/>
    <col min="30" max="30" width="12.140625" style="714" customWidth="1"/>
    <col min="31" max="31" width="12.85546875" style="714" customWidth="1"/>
    <col min="32" max="32" width="17.7109375" style="714" customWidth="1"/>
    <col min="33" max="33" width="19.140625" style="702" customWidth="1"/>
    <col min="34" max="34" width="19" style="714" customWidth="1"/>
    <col min="35" max="256" width="9.140625" style="893"/>
    <col min="257" max="257" width="7.140625" style="893" customWidth="1"/>
    <col min="258" max="258" width="29.5703125" style="893" customWidth="1"/>
    <col min="259" max="259" width="29" style="893" customWidth="1"/>
    <col min="260" max="260" width="18.85546875" style="893" customWidth="1"/>
    <col min="261" max="263" width="0" style="893" hidden="1" customWidth="1"/>
    <col min="264" max="264" width="17.28515625" style="893" customWidth="1"/>
    <col min="265" max="265" width="13.28515625" style="893" customWidth="1"/>
    <col min="266" max="266" width="11.85546875" style="893" customWidth="1"/>
    <col min="267" max="267" width="19.7109375" style="893" customWidth="1"/>
    <col min="268" max="277" width="0" style="893" hidden="1" customWidth="1"/>
    <col min="278" max="278" width="31.5703125" style="893" customWidth="1"/>
    <col min="279" max="279" width="23.42578125" style="893" customWidth="1"/>
    <col min="280" max="280" width="40" style="893" customWidth="1"/>
    <col min="281" max="282" width="20.28515625" style="893" customWidth="1"/>
    <col min="283" max="283" width="22.85546875" style="893" customWidth="1"/>
    <col min="284" max="284" width="6.7109375" style="893" bestFit="1" customWidth="1"/>
    <col min="285" max="285" width="11.7109375" style="893" customWidth="1"/>
    <col min="286" max="286" width="12.140625" style="893" customWidth="1"/>
    <col min="287" max="287" width="12.85546875" style="893" customWidth="1"/>
    <col min="288" max="288" width="17.7109375" style="893" customWidth="1"/>
    <col min="289" max="289" width="19.140625" style="893" customWidth="1"/>
    <col min="290" max="290" width="19" style="893" customWidth="1"/>
    <col min="291" max="512" width="9.140625" style="893"/>
    <col min="513" max="513" width="7.140625" style="893" customWidth="1"/>
    <col min="514" max="514" width="29.5703125" style="893" customWidth="1"/>
    <col min="515" max="515" width="29" style="893" customWidth="1"/>
    <col min="516" max="516" width="18.85546875" style="893" customWidth="1"/>
    <col min="517" max="519" width="0" style="893" hidden="1" customWidth="1"/>
    <col min="520" max="520" width="17.28515625" style="893" customWidth="1"/>
    <col min="521" max="521" width="13.28515625" style="893" customWidth="1"/>
    <col min="522" max="522" width="11.85546875" style="893" customWidth="1"/>
    <col min="523" max="523" width="19.7109375" style="893" customWidth="1"/>
    <col min="524" max="533" width="0" style="893" hidden="1" customWidth="1"/>
    <col min="534" max="534" width="31.5703125" style="893" customWidth="1"/>
    <col min="535" max="535" width="23.42578125" style="893" customWidth="1"/>
    <col min="536" max="536" width="40" style="893" customWidth="1"/>
    <col min="537" max="538" width="20.28515625" style="893" customWidth="1"/>
    <col min="539" max="539" width="22.85546875" style="893" customWidth="1"/>
    <col min="540" max="540" width="6.7109375" style="893" bestFit="1" customWidth="1"/>
    <col min="541" max="541" width="11.7109375" style="893" customWidth="1"/>
    <col min="542" max="542" width="12.140625" style="893" customWidth="1"/>
    <col min="543" max="543" width="12.85546875" style="893" customWidth="1"/>
    <col min="544" max="544" width="17.7109375" style="893" customWidth="1"/>
    <col min="545" max="545" width="19.140625" style="893" customWidth="1"/>
    <col min="546" max="546" width="19" style="893" customWidth="1"/>
    <col min="547" max="768" width="9.140625" style="893"/>
    <col min="769" max="769" width="7.140625" style="893" customWidth="1"/>
    <col min="770" max="770" width="29.5703125" style="893" customWidth="1"/>
    <col min="771" max="771" width="29" style="893" customWidth="1"/>
    <col min="772" max="772" width="18.85546875" style="893" customWidth="1"/>
    <col min="773" max="775" width="0" style="893" hidden="1" customWidth="1"/>
    <col min="776" max="776" width="17.28515625" style="893" customWidth="1"/>
    <col min="777" max="777" width="13.28515625" style="893" customWidth="1"/>
    <col min="778" max="778" width="11.85546875" style="893" customWidth="1"/>
    <col min="779" max="779" width="19.7109375" style="893" customWidth="1"/>
    <col min="780" max="789" width="0" style="893" hidden="1" customWidth="1"/>
    <col min="790" max="790" width="31.5703125" style="893" customWidth="1"/>
    <col min="791" max="791" width="23.42578125" style="893" customWidth="1"/>
    <col min="792" max="792" width="40" style="893" customWidth="1"/>
    <col min="793" max="794" width="20.28515625" style="893" customWidth="1"/>
    <col min="795" max="795" width="22.85546875" style="893" customWidth="1"/>
    <col min="796" max="796" width="6.7109375" style="893" bestFit="1" customWidth="1"/>
    <col min="797" max="797" width="11.7109375" style="893" customWidth="1"/>
    <col min="798" max="798" width="12.140625" style="893" customWidth="1"/>
    <col min="799" max="799" width="12.85546875" style="893" customWidth="1"/>
    <col min="800" max="800" width="17.7109375" style="893" customWidth="1"/>
    <col min="801" max="801" width="19.140625" style="893" customWidth="1"/>
    <col min="802" max="802" width="19" style="893" customWidth="1"/>
    <col min="803" max="1024" width="9.140625" style="893"/>
    <col min="1025" max="1025" width="7.140625" style="893" customWidth="1"/>
    <col min="1026" max="1026" width="29.5703125" style="893" customWidth="1"/>
    <col min="1027" max="1027" width="29" style="893" customWidth="1"/>
    <col min="1028" max="1028" width="18.85546875" style="893" customWidth="1"/>
    <col min="1029" max="1031" width="0" style="893" hidden="1" customWidth="1"/>
    <col min="1032" max="1032" width="17.28515625" style="893" customWidth="1"/>
    <col min="1033" max="1033" width="13.28515625" style="893" customWidth="1"/>
    <col min="1034" max="1034" width="11.85546875" style="893" customWidth="1"/>
    <col min="1035" max="1035" width="19.7109375" style="893" customWidth="1"/>
    <col min="1036" max="1045" width="0" style="893" hidden="1" customWidth="1"/>
    <col min="1046" max="1046" width="31.5703125" style="893" customWidth="1"/>
    <col min="1047" max="1047" width="23.42578125" style="893" customWidth="1"/>
    <col min="1048" max="1048" width="40" style="893" customWidth="1"/>
    <col min="1049" max="1050" width="20.28515625" style="893" customWidth="1"/>
    <col min="1051" max="1051" width="22.85546875" style="893" customWidth="1"/>
    <col min="1052" max="1052" width="6.7109375" style="893" bestFit="1" customWidth="1"/>
    <col min="1053" max="1053" width="11.7109375" style="893" customWidth="1"/>
    <col min="1054" max="1054" width="12.140625" style="893" customWidth="1"/>
    <col min="1055" max="1055" width="12.85546875" style="893" customWidth="1"/>
    <col min="1056" max="1056" width="17.7109375" style="893" customWidth="1"/>
    <col min="1057" max="1057" width="19.140625" style="893" customWidth="1"/>
    <col min="1058" max="1058" width="19" style="893" customWidth="1"/>
    <col min="1059" max="1280" width="9.140625" style="893"/>
    <col min="1281" max="1281" width="7.140625" style="893" customWidth="1"/>
    <col min="1282" max="1282" width="29.5703125" style="893" customWidth="1"/>
    <col min="1283" max="1283" width="29" style="893" customWidth="1"/>
    <col min="1284" max="1284" width="18.85546875" style="893" customWidth="1"/>
    <col min="1285" max="1287" width="0" style="893" hidden="1" customWidth="1"/>
    <col min="1288" max="1288" width="17.28515625" style="893" customWidth="1"/>
    <col min="1289" max="1289" width="13.28515625" style="893" customWidth="1"/>
    <col min="1290" max="1290" width="11.85546875" style="893" customWidth="1"/>
    <col min="1291" max="1291" width="19.7109375" style="893" customWidth="1"/>
    <col min="1292" max="1301" width="0" style="893" hidden="1" customWidth="1"/>
    <col min="1302" max="1302" width="31.5703125" style="893" customWidth="1"/>
    <col min="1303" max="1303" width="23.42578125" style="893" customWidth="1"/>
    <col min="1304" max="1304" width="40" style="893" customWidth="1"/>
    <col min="1305" max="1306" width="20.28515625" style="893" customWidth="1"/>
    <col min="1307" max="1307" width="22.85546875" style="893" customWidth="1"/>
    <col min="1308" max="1308" width="6.7109375" style="893" bestFit="1" customWidth="1"/>
    <col min="1309" max="1309" width="11.7109375" style="893" customWidth="1"/>
    <col min="1310" max="1310" width="12.140625" style="893" customWidth="1"/>
    <col min="1311" max="1311" width="12.85546875" style="893" customWidth="1"/>
    <col min="1312" max="1312" width="17.7109375" style="893" customWidth="1"/>
    <col min="1313" max="1313" width="19.140625" style="893" customWidth="1"/>
    <col min="1314" max="1314" width="19" style="893" customWidth="1"/>
    <col min="1315" max="1536" width="9.140625" style="893"/>
    <col min="1537" max="1537" width="7.140625" style="893" customWidth="1"/>
    <col min="1538" max="1538" width="29.5703125" style="893" customWidth="1"/>
    <col min="1539" max="1539" width="29" style="893" customWidth="1"/>
    <col min="1540" max="1540" width="18.85546875" style="893" customWidth="1"/>
    <col min="1541" max="1543" width="0" style="893" hidden="1" customWidth="1"/>
    <col min="1544" max="1544" width="17.28515625" style="893" customWidth="1"/>
    <col min="1545" max="1545" width="13.28515625" style="893" customWidth="1"/>
    <col min="1546" max="1546" width="11.85546875" style="893" customWidth="1"/>
    <col min="1547" max="1547" width="19.7109375" style="893" customWidth="1"/>
    <col min="1548" max="1557" width="0" style="893" hidden="1" customWidth="1"/>
    <col min="1558" max="1558" width="31.5703125" style="893" customWidth="1"/>
    <col min="1559" max="1559" width="23.42578125" style="893" customWidth="1"/>
    <col min="1560" max="1560" width="40" style="893" customWidth="1"/>
    <col min="1561" max="1562" width="20.28515625" style="893" customWidth="1"/>
    <col min="1563" max="1563" width="22.85546875" style="893" customWidth="1"/>
    <col min="1564" max="1564" width="6.7109375" style="893" bestFit="1" customWidth="1"/>
    <col min="1565" max="1565" width="11.7109375" style="893" customWidth="1"/>
    <col min="1566" max="1566" width="12.140625" style="893" customWidth="1"/>
    <col min="1567" max="1567" width="12.85546875" style="893" customWidth="1"/>
    <col min="1568" max="1568" width="17.7109375" style="893" customWidth="1"/>
    <col min="1569" max="1569" width="19.140625" style="893" customWidth="1"/>
    <col min="1570" max="1570" width="19" style="893" customWidth="1"/>
    <col min="1571" max="1792" width="9.140625" style="893"/>
    <col min="1793" max="1793" width="7.140625" style="893" customWidth="1"/>
    <col min="1794" max="1794" width="29.5703125" style="893" customWidth="1"/>
    <col min="1795" max="1795" width="29" style="893" customWidth="1"/>
    <col min="1796" max="1796" width="18.85546875" style="893" customWidth="1"/>
    <col min="1797" max="1799" width="0" style="893" hidden="1" customWidth="1"/>
    <col min="1800" max="1800" width="17.28515625" style="893" customWidth="1"/>
    <col min="1801" max="1801" width="13.28515625" style="893" customWidth="1"/>
    <col min="1802" max="1802" width="11.85546875" style="893" customWidth="1"/>
    <col min="1803" max="1803" width="19.7109375" style="893" customWidth="1"/>
    <col min="1804" max="1813" width="0" style="893" hidden="1" customWidth="1"/>
    <col min="1814" max="1814" width="31.5703125" style="893" customWidth="1"/>
    <col min="1815" max="1815" width="23.42578125" style="893" customWidth="1"/>
    <col min="1816" max="1816" width="40" style="893" customWidth="1"/>
    <col min="1817" max="1818" width="20.28515625" style="893" customWidth="1"/>
    <col min="1819" max="1819" width="22.85546875" style="893" customWidth="1"/>
    <col min="1820" max="1820" width="6.7109375" style="893" bestFit="1" customWidth="1"/>
    <col min="1821" max="1821" width="11.7109375" style="893" customWidth="1"/>
    <col min="1822" max="1822" width="12.140625" style="893" customWidth="1"/>
    <col min="1823" max="1823" width="12.85546875" style="893" customWidth="1"/>
    <col min="1824" max="1824" width="17.7109375" style="893" customWidth="1"/>
    <col min="1825" max="1825" width="19.140625" style="893" customWidth="1"/>
    <col min="1826" max="1826" width="19" style="893" customWidth="1"/>
    <col min="1827" max="2048" width="9.140625" style="893"/>
    <col min="2049" max="2049" width="7.140625" style="893" customWidth="1"/>
    <col min="2050" max="2050" width="29.5703125" style="893" customWidth="1"/>
    <col min="2051" max="2051" width="29" style="893" customWidth="1"/>
    <col min="2052" max="2052" width="18.85546875" style="893" customWidth="1"/>
    <col min="2053" max="2055" width="0" style="893" hidden="1" customWidth="1"/>
    <col min="2056" max="2056" width="17.28515625" style="893" customWidth="1"/>
    <col min="2057" max="2057" width="13.28515625" style="893" customWidth="1"/>
    <col min="2058" max="2058" width="11.85546875" style="893" customWidth="1"/>
    <col min="2059" max="2059" width="19.7109375" style="893" customWidth="1"/>
    <col min="2060" max="2069" width="0" style="893" hidden="1" customWidth="1"/>
    <col min="2070" max="2070" width="31.5703125" style="893" customWidth="1"/>
    <col min="2071" max="2071" width="23.42578125" style="893" customWidth="1"/>
    <col min="2072" max="2072" width="40" style="893" customWidth="1"/>
    <col min="2073" max="2074" width="20.28515625" style="893" customWidth="1"/>
    <col min="2075" max="2075" width="22.85546875" style="893" customWidth="1"/>
    <col min="2076" max="2076" width="6.7109375" style="893" bestFit="1" customWidth="1"/>
    <col min="2077" max="2077" width="11.7109375" style="893" customWidth="1"/>
    <col min="2078" max="2078" width="12.140625" style="893" customWidth="1"/>
    <col min="2079" max="2079" width="12.85546875" style="893" customWidth="1"/>
    <col min="2080" max="2080" width="17.7109375" style="893" customWidth="1"/>
    <col min="2081" max="2081" width="19.140625" style="893" customWidth="1"/>
    <col min="2082" max="2082" width="19" style="893" customWidth="1"/>
    <col min="2083" max="2304" width="9.140625" style="893"/>
    <col min="2305" max="2305" width="7.140625" style="893" customWidth="1"/>
    <col min="2306" max="2306" width="29.5703125" style="893" customWidth="1"/>
    <col min="2307" max="2307" width="29" style="893" customWidth="1"/>
    <col min="2308" max="2308" width="18.85546875" style="893" customWidth="1"/>
    <col min="2309" max="2311" width="0" style="893" hidden="1" customWidth="1"/>
    <col min="2312" max="2312" width="17.28515625" style="893" customWidth="1"/>
    <col min="2313" max="2313" width="13.28515625" style="893" customWidth="1"/>
    <col min="2314" max="2314" width="11.85546875" style="893" customWidth="1"/>
    <col min="2315" max="2315" width="19.7109375" style="893" customWidth="1"/>
    <col min="2316" max="2325" width="0" style="893" hidden="1" customWidth="1"/>
    <col min="2326" max="2326" width="31.5703125" style="893" customWidth="1"/>
    <col min="2327" max="2327" width="23.42578125" style="893" customWidth="1"/>
    <col min="2328" max="2328" width="40" style="893" customWidth="1"/>
    <col min="2329" max="2330" width="20.28515625" style="893" customWidth="1"/>
    <col min="2331" max="2331" width="22.85546875" style="893" customWidth="1"/>
    <col min="2332" max="2332" width="6.7109375" style="893" bestFit="1" customWidth="1"/>
    <col min="2333" max="2333" width="11.7109375" style="893" customWidth="1"/>
    <col min="2334" max="2334" width="12.140625" style="893" customWidth="1"/>
    <col min="2335" max="2335" width="12.85546875" style="893" customWidth="1"/>
    <col min="2336" max="2336" width="17.7109375" style="893" customWidth="1"/>
    <col min="2337" max="2337" width="19.140625" style="893" customWidth="1"/>
    <col min="2338" max="2338" width="19" style="893" customWidth="1"/>
    <col min="2339" max="2560" width="9.140625" style="893"/>
    <col min="2561" max="2561" width="7.140625" style="893" customWidth="1"/>
    <col min="2562" max="2562" width="29.5703125" style="893" customWidth="1"/>
    <col min="2563" max="2563" width="29" style="893" customWidth="1"/>
    <col min="2564" max="2564" width="18.85546875" style="893" customWidth="1"/>
    <col min="2565" max="2567" width="0" style="893" hidden="1" customWidth="1"/>
    <col min="2568" max="2568" width="17.28515625" style="893" customWidth="1"/>
    <col min="2569" max="2569" width="13.28515625" style="893" customWidth="1"/>
    <col min="2570" max="2570" width="11.85546875" style="893" customWidth="1"/>
    <col min="2571" max="2571" width="19.7109375" style="893" customWidth="1"/>
    <col min="2572" max="2581" width="0" style="893" hidden="1" customWidth="1"/>
    <col min="2582" max="2582" width="31.5703125" style="893" customWidth="1"/>
    <col min="2583" max="2583" width="23.42578125" style="893" customWidth="1"/>
    <col min="2584" max="2584" width="40" style="893" customWidth="1"/>
    <col min="2585" max="2586" width="20.28515625" style="893" customWidth="1"/>
    <col min="2587" max="2587" width="22.85546875" style="893" customWidth="1"/>
    <col min="2588" max="2588" width="6.7109375" style="893" bestFit="1" customWidth="1"/>
    <col min="2589" max="2589" width="11.7109375" style="893" customWidth="1"/>
    <col min="2590" max="2590" width="12.140625" style="893" customWidth="1"/>
    <col min="2591" max="2591" width="12.85546875" style="893" customWidth="1"/>
    <col min="2592" max="2592" width="17.7109375" style="893" customWidth="1"/>
    <col min="2593" max="2593" width="19.140625" style="893" customWidth="1"/>
    <col min="2594" max="2594" width="19" style="893" customWidth="1"/>
    <col min="2595" max="2816" width="9.140625" style="893"/>
    <col min="2817" max="2817" width="7.140625" style="893" customWidth="1"/>
    <col min="2818" max="2818" width="29.5703125" style="893" customWidth="1"/>
    <col min="2819" max="2819" width="29" style="893" customWidth="1"/>
    <col min="2820" max="2820" width="18.85546875" style="893" customWidth="1"/>
    <col min="2821" max="2823" width="0" style="893" hidden="1" customWidth="1"/>
    <col min="2824" max="2824" width="17.28515625" style="893" customWidth="1"/>
    <col min="2825" max="2825" width="13.28515625" style="893" customWidth="1"/>
    <col min="2826" max="2826" width="11.85546875" style="893" customWidth="1"/>
    <col min="2827" max="2827" width="19.7109375" style="893" customWidth="1"/>
    <col min="2828" max="2837" width="0" style="893" hidden="1" customWidth="1"/>
    <col min="2838" max="2838" width="31.5703125" style="893" customWidth="1"/>
    <col min="2839" max="2839" width="23.42578125" style="893" customWidth="1"/>
    <col min="2840" max="2840" width="40" style="893" customWidth="1"/>
    <col min="2841" max="2842" width="20.28515625" style="893" customWidth="1"/>
    <col min="2843" max="2843" width="22.85546875" style="893" customWidth="1"/>
    <col min="2844" max="2844" width="6.7109375" style="893" bestFit="1" customWidth="1"/>
    <col min="2845" max="2845" width="11.7109375" style="893" customWidth="1"/>
    <col min="2846" max="2846" width="12.140625" style="893" customWidth="1"/>
    <col min="2847" max="2847" width="12.85546875" style="893" customWidth="1"/>
    <col min="2848" max="2848" width="17.7109375" style="893" customWidth="1"/>
    <col min="2849" max="2849" width="19.140625" style="893" customWidth="1"/>
    <col min="2850" max="2850" width="19" style="893" customWidth="1"/>
    <col min="2851" max="3072" width="9.140625" style="893"/>
    <col min="3073" max="3073" width="7.140625" style="893" customWidth="1"/>
    <col min="3074" max="3074" width="29.5703125" style="893" customWidth="1"/>
    <col min="3075" max="3075" width="29" style="893" customWidth="1"/>
    <col min="3076" max="3076" width="18.85546875" style="893" customWidth="1"/>
    <col min="3077" max="3079" width="0" style="893" hidden="1" customWidth="1"/>
    <col min="3080" max="3080" width="17.28515625" style="893" customWidth="1"/>
    <col min="3081" max="3081" width="13.28515625" style="893" customWidth="1"/>
    <col min="3082" max="3082" width="11.85546875" style="893" customWidth="1"/>
    <col min="3083" max="3083" width="19.7109375" style="893" customWidth="1"/>
    <col min="3084" max="3093" width="0" style="893" hidden="1" customWidth="1"/>
    <col min="3094" max="3094" width="31.5703125" style="893" customWidth="1"/>
    <col min="3095" max="3095" width="23.42578125" style="893" customWidth="1"/>
    <col min="3096" max="3096" width="40" style="893" customWidth="1"/>
    <col min="3097" max="3098" width="20.28515625" style="893" customWidth="1"/>
    <col min="3099" max="3099" width="22.85546875" style="893" customWidth="1"/>
    <col min="3100" max="3100" width="6.7109375" style="893" bestFit="1" customWidth="1"/>
    <col min="3101" max="3101" width="11.7109375" style="893" customWidth="1"/>
    <col min="3102" max="3102" width="12.140625" style="893" customWidth="1"/>
    <col min="3103" max="3103" width="12.85546875" style="893" customWidth="1"/>
    <col min="3104" max="3104" width="17.7109375" style="893" customWidth="1"/>
    <col min="3105" max="3105" width="19.140625" style="893" customWidth="1"/>
    <col min="3106" max="3106" width="19" style="893" customWidth="1"/>
    <col min="3107" max="3328" width="9.140625" style="893"/>
    <col min="3329" max="3329" width="7.140625" style="893" customWidth="1"/>
    <col min="3330" max="3330" width="29.5703125" style="893" customWidth="1"/>
    <col min="3331" max="3331" width="29" style="893" customWidth="1"/>
    <col min="3332" max="3332" width="18.85546875" style="893" customWidth="1"/>
    <col min="3333" max="3335" width="0" style="893" hidden="1" customWidth="1"/>
    <col min="3336" max="3336" width="17.28515625" style="893" customWidth="1"/>
    <col min="3337" max="3337" width="13.28515625" style="893" customWidth="1"/>
    <col min="3338" max="3338" width="11.85546875" style="893" customWidth="1"/>
    <col min="3339" max="3339" width="19.7109375" style="893" customWidth="1"/>
    <col min="3340" max="3349" width="0" style="893" hidden="1" customWidth="1"/>
    <col min="3350" max="3350" width="31.5703125" style="893" customWidth="1"/>
    <col min="3351" max="3351" width="23.42578125" style="893" customWidth="1"/>
    <col min="3352" max="3352" width="40" style="893" customWidth="1"/>
    <col min="3353" max="3354" width="20.28515625" style="893" customWidth="1"/>
    <col min="3355" max="3355" width="22.85546875" style="893" customWidth="1"/>
    <col min="3356" max="3356" width="6.7109375" style="893" bestFit="1" customWidth="1"/>
    <col min="3357" max="3357" width="11.7109375" style="893" customWidth="1"/>
    <col min="3358" max="3358" width="12.140625" style="893" customWidth="1"/>
    <col min="3359" max="3359" width="12.85546875" style="893" customWidth="1"/>
    <col min="3360" max="3360" width="17.7109375" style="893" customWidth="1"/>
    <col min="3361" max="3361" width="19.140625" style="893" customWidth="1"/>
    <col min="3362" max="3362" width="19" style="893" customWidth="1"/>
    <col min="3363" max="3584" width="9.140625" style="893"/>
    <col min="3585" max="3585" width="7.140625" style="893" customWidth="1"/>
    <col min="3586" max="3586" width="29.5703125" style="893" customWidth="1"/>
    <col min="3587" max="3587" width="29" style="893" customWidth="1"/>
    <col min="3588" max="3588" width="18.85546875" style="893" customWidth="1"/>
    <col min="3589" max="3591" width="0" style="893" hidden="1" customWidth="1"/>
    <col min="3592" max="3592" width="17.28515625" style="893" customWidth="1"/>
    <col min="3593" max="3593" width="13.28515625" style="893" customWidth="1"/>
    <col min="3594" max="3594" width="11.85546875" style="893" customWidth="1"/>
    <col min="3595" max="3595" width="19.7109375" style="893" customWidth="1"/>
    <col min="3596" max="3605" width="0" style="893" hidden="1" customWidth="1"/>
    <col min="3606" max="3606" width="31.5703125" style="893" customWidth="1"/>
    <col min="3607" max="3607" width="23.42578125" style="893" customWidth="1"/>
    <col min="3608" max="3608" width="40" style="893" customWidth="1"/>
    <col min="3609" max="3610" width="20.28515625" style="893" customWidth="1"/>
    <col min="3611" max="3611" width="22.85546875" style="893" customWidth="1"/>
    <col min="3612" max="3612" width="6.7109375" style="893" bestFit="1" customWidth="1"/>
    <col min="3613" max="3613" width="11.7109375" style="893" customWidth="1"/>
    <col min="3614" max="3614" width="12.140625" style="893" customWidth="1"/>
    <col min="3615" max="3615" width="12.85546875" style="893" customWidth="1"/>
    <col min="3616" max="3616" width="17.7109375" style="893" customWidth="1"/>
    <col min="3617" max="3617" width="19.140625" style="893" customWidth="1"/>
    <col min="3618" max="3618" width="19" style="893" customWidth="1"/>
    <col min="3619" max="3840" width="9.140625" style="893"/>
    <col min="3841" max="3841" width="7.140625" style="893" customWidth="1"/>
    <col min="3842" max="3842" width="29.5703125" style="893" customWidth="1"/>
    <col min="3843" max="3843" width="29" style="893" customWidth="1"/>
    <col min="3844" max="3844" width="18.85546875" style="893" customWidth="1"/>
    <col min="3845" max="3847" width="0" style="893" hidden="1" customWidth="1"/>
    <col min="3848" max="3848" width="17.28515625" style="893" customWidth="1"/>
    <col min="3849" max="3849" width="13.28515625" style="893" customWidth="1"/>
    <col min="3850" max="3850" width="11.85546875" style="893" customWidth="1"/>
    <col min="3851" max="3851" width="19.7109375" style="893" customWidth="1"/>
    <col min="3852" max="3861" width="0" style="893" hidden="1" customWidth="1"/>
    <col min="3862" max="3862" width="31.5703125" style="893" customWidth="1"/>
    <col min="3863" max="3863" width="23.42578125" style="893" customWidth="1"/>
    <col min="3864" max="3864" width="40" style="893" customWidth="1"/>
    <col min="3865" max="3866" width="20.28515625" style="893" customWidth="1"/>
    <col min="3867" max="3867" width="22.85546875" style="893" customWidth="1"/>
    <col min="3868" max="3868" width="6.7109375" style="893" bestFit="1" customWidth="1"/>
    <col min="3869" max="3869" width="11.7109375" style="893" customWidth="1"/>
    <col min="3870" max="3870" width="12.140625" style="893" customWidth="1"/>
    <col min="3871" max="3871" width="12.85546875" style="893" customWidth="1"/>
    <col min="3872" max="3872" width="17.7109375" style="893" customWidth="1"/>
    <col min="3873" max="3873" width="19.140625" style="893" customWidth="1"/>
    <col min="3874" max="3874" width="19" style="893" customWidth="1"/>
    <col min="3875" max="4096" width="9.140625" style="893"/>
    <col min="4097" max="4097" width="7.140625" style="893" customWidth="1"/>
    <col min="4098" max="4098" width="29.5703125" style="893" customWidth="1"/>
    <col min="4099" max="4099" width="29" style="893" customWidth="1"/>
    <col min="4100" max="4100" width="18.85546875" style="893" customWidth="1"/>
    <col min="4101" max="4103" width="0" style="893" hidden="1" customWidth="1"/>
    <col min="4104" max="4104" width="17.28515625" style="893" customWidth="1"/>
    <col min="4105" max="4105" width="13.28515625" style="893" customWidth="1"/>
    <col min="4106" max="4106" width="11.85546875" style="893" customWidth="1"/>
    <col min="4107" max="4107" width="19.7109375" style="893" customWidth="1"/>
    <col min="4108" max="4117" width="0" style="893" hidden="1" customWidth="1"/>
    <col min="4118" max="4118" width="31.5703125" style="893" customWidth="1"/>
    <col min="4119" max="4119" width="23.42578125" style="893" customWidth="1"/>
    <col min="4120" max="4120" width="40" style="893" customWidth="1"/>
    <col min="4121" max="4122" width="20.28515625" style="893" customWidth="1"/>
    <col min="4123" max="4123" width="22.85546875" style="893" customWidth="1"/>
    <col min="4124" max="4124" width="6.7109375" style="893" bestFit="1" customWidth="1"/>
    <col min="4125" max="4125" width="11.7109375" style="893" customWidth="1"/>
    <col min="4126" max="4126" width="12.140625" style="893" customWidth="1"/>
    <col min="4127" max="4127" width="12.85546875" style="893" customWidth="1"/>
    <col min="4128" max="4128" width="17.7109375" style="893" customWidth="1"/>
    <col min="4129" max="4129" width="19.140625" style="893" customWidth="1"/>
    <col min="4130" max="4130" width="19" style="893" customWidth="1"/>
    <col min="4131" max="4352" width="9.140625" style="893"/>
    <col min="4353" max="4353" width="7.140625" style="893" customWidth="1"/>
    <col min="4354" max="4354" width="29.5703125" style="893" customWidth="1"/>
    <col min="4355" max="4355" width="29" style="893" customWidth="1"/>
    <col min="4356" max="4356" width="18.85546875" style="893" customWidth="1"/>
    <col min="4357" max="4359" width="0" style="893" hidden="1" customWidth="1"/>
    <col min="4360" max="4360" width="17.28515625" style="893" customWidth="1"/>
    <col min="4361" max="4361" width="13.28515625" style="893" customWidth="1"/>
    <col min="4362" max="4362" width="11.85546875" style="893" customWidth="1"/>
    <col min="4363" max="4363" width="19.7109375" style="893" customWidth="1"/>
    <col min="4364" max="4373" width="0" style="893" hidden="1" customWidth="1"/>
    <col min="4374" max="4374" width="31.5703125" style="893" customWidth="1"/>
    <col min="4375" max="4375" width="23.42578125" style="893" customWidth="1"/>
    <col min="4376" max="4376" width="40" style="893" customWidth="1"/>
    <col min="4377" max="4378" width="20.28515625" style="893" customWidth="1"/>
    <col min="4379" max="4379" width="22.85546875" style="893" customWidth="1"/>
    <col min="4380" max="4380" width="6.7109375" style="893" bestFit="1" customWidth="1"/>
    <col min="4381" max="4381" width="11.7109375" style="893" customWidth="1"/>
    <col min="4382" max="4382" width="12.140625" style="893" customWidth="1"/>
    <col min="4383" max="4383" width="12.85546875" style="893" customWidth="1"/>
    <col min="4384" max="4384" width="17.7109375" style="893" customWidth="1"/>
    <col min="4385" max="4385" width="19.140625" style="893" customWidth="1"/>
    <col min="4386" max="4386" width="19" style="893" customWidth="1"/>
    <col min="4387" max="4608" width="9.140625" style="893"/>
    <col min="4609" max="4609" width="7.140625" style="893" customWidth="1"/>
    <col min="4610" max="4610" width="29.5703125" style="893" customWidth="1"/>
    <col min="4611" max="4611" width="29" style="893" customWidth="1"/>
    <col min="4612" max="4612" width="18.85546875" style="893" customWidth="1"/>
    <col min="4613" max="4615" width="0" style="893" hidden="1" customWidth="1"/>
    <col min="4616" max="4616" width="17.28515625" style="893" customWidth="1"/>
    <col min="4617" max="4617" width="13.28515625" style="893" customWidth="1"/>
    <col min="4618" max="4618" width="11.85546875" style="893" customWidth="1"/>
    <col min="4619" max="4619" width="19.7109375" style="893" customWidth="1"/>
    <col min="4620" max="4629" width="0" style="893" hidden="1" customWidth="1"/>
    <col min="4630" max="4630" width="31.5703125" style="893" customWidth="1"/>
    <col min="4631" max="4631" width="23.42578125" style="893" customWidth="1"/>
    <col min="4632" max="4632" width="40" style="893" customWidth="1"/>
    <col min="4633" max="4634" width="20.28515625" style="893" customWidth="1"/>
    <col min="4635" max="4635" width="22.85546875" style="893" customWidth="1"/>
    <col min="4636" max="4636" width="6.7109375" style="893" bestFit="1" customWidth="1"/>
    <col min="4637" max="4637" width="11.7109375" style="893" customWidth="1"/>
    <col min="4638" max="4638" width="12.140625" style="893" customWidth="1"/>
    <col min="4639" max="4639" width="12.85546875" style="893" customWidth="1"/>
    <col min="4640" max="4640" width="17.7109375" style="893" customWidth="1"/>
    <col min="4641" max="4641" width="19.140625" style="893" customWidth="1"/>
    <col min="4642" max="4642" width="19" style="893" customWidth="1"/>
    <col min="4643" max="4864" width="9.140625" style="893"/>
    <col min="4865" max="4865" width="7.140625" style="893" customWidth="1"/>
    <col min="4866" max="4866" width="29.5703125" style="893" customWidth="1"/>
    <col min="4867" max="4867" width="29" style="893" customWidth="1"/>
    <col min="4868" max="4868" width="18.85546875" style="893" customWidth="1"/>
    <col min="4869" max="4871" width="0" style="893" hidden="1" customWidth="1"/>
    <col min="4872" max="4872" width="17.28515625" style="893" customWidth="1"/>
    <col min="4873" max="4873" width="13.28515625" style="893" customWidth="1"/>
    <col min="4874" max="4874" width="11.85546875" style="893" customWidth="1"/>
    <col min="4875" max="4875" width="19.7109375" style="893" customWidth="1"/>
    <col min="4876" max="4885" width="0" style="893" hidden="1" customWidth="1"/>
    <col min="4886" max="4886" width="31.5703125" style="893" customWidth="1"/>
    <col min="4887" max="4887" width="23.42578125" style="893" customWidth="1"/>
    <col min="4888" max="4888" width="40" style="893" customWidth="1"/>
    <col min="4889" max="4890" width="20.28515625" style="893" customWidth="1"/>
    <col min="4891" max="4891" width="22.85546875" style="893" customWidth="1"/>
    <col min="4892" max="4892" width="6.7109375" style="893" bestFit="1" customWidth="1"/>
    <col min="4893" max="4893" width="11.7109375" style="893" customWidth="1"/>
    <col min="4894" max="4894" width="12.140625" style="893" customWidth="1"/>
    <col min="4895" max="4895" width="12.85546875" style="893" customWidth="1"/>
    <col min="4896" max="4896" width="17.7109375" style="893" customWidth="1"/>
    <col min="4897" max="4897" width="19.140625" style="893" customWidth="1"/>
    <col min="4898" max="4898" width="19" style="893" customWidth="1"/>
    <col min="4899" max="5120" width="9.140625" style="893"/>
    <col min="5121" max="5121" width="7.140625" style="893" customWidth="1"/>
    <col min="5122" max="5122" width="29.5703125" style="893" customWidth="1"/>
    <col min="5123" max="5123" width="29" style="893" customWidth="1"/>
    <col min="5124" max="5124" width="18.85546875" style="893" customWidth="1"/>
    <col min="5125" max="5127" width="0" style="893" hidden="1" customWidth="1"/>
    <col min="5128" max="5128" width="17.28515625" style="893" customWidth="1"/>
    <col min="5129" max="5129" width="13.28515625" style="893" customWidth="1"/>
    <col min="5130" max="5130" width="11.85546875" style="893" customWidth="1"/>
    <col min="5131" max="5131" width="19.7109375" style="893" customWidth="1"/>
    <col min="5132" max="5141" width="0" style="893" hidden="1" customWidth="1"/>
    <col min="5142" max="5142" width="31.5703125" style="893" customWidth="1"/>
    <col min="5143" max="5143" width="23.42578125" style="893" customWidth="1"/>
    <col min="5144" max="5144" width="40" style="893" customWidth="1"/>
    <col min="5145" max="5146" width="20.28515625" style="893" customWidth="1"/>
    <col min="5147" max="5147" width="22.85546875" style="893" customWidth="1"/>
    <col min="5148" max="5148" width="6.7109375" style="893" bestFit="1" customWidth="1"/>
    <col min="5149" max="5149" width="11.7109375" style="893" customWidth="1"/>
    <col min="5150" max="5150" width="12.140625" style="893" customWidth="1"/>
    <col min="5151" max="5151" width="12.85546875" style="893" customWidth="1"/>
    <col min="5152" max="5152" width="17.7109375" style="893" customWidth="1"/>
    <col min="5153" max="5153" width="19.140625" style="893" customWidth="1"/>
    <col min="5154" max="5154" width="19" style="893" customWidth="1"/>
    <col min="5155" max="5376" width="9.140625" style="893"/>
    <col min="5377" max="5377" width="7.140625" style="893" customWidth="1"/>
    <col min="5378" max="5378" width="29.5703125" style="893" customWidth="1"/>
    <col min="5379" max="5379" width="29" style="893" customWidth="1"/>
    <col min="5380" max="5380" width="18.85546875" style="893" customWidth="1"/>
    <col min="5381" max="5383" width="0" style="893" hidden="1" customWidth="1"/>
    <col min="5384" max="5384" width="17.28515625" style="893" customWidth="1"/>
    <col min="5385" max="5385" width="13.28515625" style="893" customWidth="1"/>
    <col min="5386" max="5386" width="11.85546875" style="893" customWidth="1"/>
    <col min="5387" max="5387" width="19.7109375" style="893" customWidth="1"/>
    <col min="5388" max="5397" width="0" style="893" hidden="1" customWidth="1"/>
    <col min="5398" max="5398" width="31.5703125" style="893" customWidth="1"/>
    <col min="5399" max="5399" width="23.42578125" style="893" customWidth="1"/>
    <col min="5400" max="5400" width="40" style="893" customWidth="1"/>
    <col min="5401" max="5402" width="20.28515625" style="893" customWidth="1"/>
    <col min="5403" max="5403" width="22.85546875" style="893" customWidth="1"/>
    <col min="5404" max="5404" width="6.7109375" style="893" bestFit="1" customWidth="1"/>
    <col min="5405" max="5405" width="11.7109375" style="893" customWidth="1"/>
    <col min="5406" max="5406" width="12.140625" style="893" customWidth="1"/>
    <col min="5407" max="5407" width="12.85546875" style="893" customWidth="1"/>
    <col min="5408" max="5408" width="17.7109375" style="893" customWidth="1"/>
    <col min="5409" max="5409" width="19.140625" style="893" customWidth="1"/>
    <col min="5410" max="5410" width="19" style="893" customWidth="1"/>
    <col min="5411" max="5632" width="9.140625" style="893"/>
    <col min="5633" max="5633" width="7.140625" style="893" customWidth="1"/>
    <col min="5634" max="5634" width="29.5703125" style="893" customWidth="1"/>
    <col min="5635" max="5635" width="29" style="893" customWidth="1"/>
    <col min="5636" max="5636" width="18.85546875" style="893" customWidth="1"/>
    <col min="5637" max="5639" width="0" style="893" hidden="1" customWidth="1"/>
    <col min="5640" max="5640" width="17.28515625" style="893" customWidth="1"/>
    <col min="5641" max="5641" width="13.28515625" style="893" customWidth="1"/>
    <col min="5642" max="5642" width="11.85546875" style="893" customWidth="1"/>
    <col min="5643" max="5643" width="19.7109375" style="893" customWidth="1"/>
    <col min="5644" max="5653" width="0" style="893" hidden="1" customWidth="1"/>
    <col min="5654" max="5654" width="31.5703125" style="893" customWidth="1"/>
    <col min="5655" max="5655" width="23.42578125" style="893" customWidth="1"/>
    <col min="5656" max="5656" width="40" style="893" customWidth="1"/>
    <col min="5657" max="5658" width="20.28515625" style="893" customWidth="1"/>
    <col min="5659" max="5659" width="22.85546875" style="893" customWidth="1"/>
    <col min="5660" max="5660" width="6.7109375" style="893" bestFit="1" customWidth="1"/>
    <col min="5661" max="5661" width="11.7109375" style="893" customWidth="1"/>
    <col min="5662" max="5662" width="12.140625" style="893" customWidth="1"/>
    <col min="5663" max="5663" width="12.85546875" style="893" customWidth="1"/>
    <col min="5664" max="5664" width="17.7109375" style="893" customWidth="1"/>
    <col min="5665" max="5665" width="19.140625" style="893" customWidth="1"/>
    <col min="5666" max="5666" width="19" style="893" customWidth="1"/>
    <col min="5667" max="5888" width="9.140625" style="893"/>
    <col min="5889" max="5889" width="7.140625" style="893" customWidth="1"/>
    <col min="5890" max="5890" width="29.5703125" style="893" customWidth="1"/>
    <col min="5891" max="5891" width="29" style="893" customWidth="1"/>
    <col min="5892" max="5892" width="18.85546875" style="893" customWidth="1"/>
    <col min="5893" max="5895" width="0" style="893" hidden="1" customWidth="1"/>
    <col min="5896" max="5896" width="17.28515625" style="893" customWidth="1"/>
    <col min="5897" max="5897" width="13.28515625" style="893" customWidth="1"/>
    <col min="5898" max="5898" width="11.85546875" style="893" customWidth="1"/>
    <col min="5899" max="5899" width="19.7109375" style="893" customWidth="1"/>
    <col min="5900" max="5909" width="0" style="893" hidden="1" customWidth="1"/>
    <col min="5910" max="5910" width="31.5703125" style="893" customWidth="1"/>
    <col min="5911" max="5911" width="23.42578125" style="893" customWidth="1"/>
    <col min="5912" max="5912" width="40" style="893" customWidth="1"/>
    <col min="5913" max="5914" width="20.28515625" style="893" customWidth="1"/>
    <col min="5915" max="5915" width="22.85546875" style="893" customWidth="1"/>
    <col min="5916" max="5916" width="6.7109375" style="893" bestFit="1" customWidth="1"/>
    <col min="5917" max="5917" width="11.7109375" style="893" customWidth="1"/>
    <col min="5918" max="5918" width="12.140625" style="893" customWidth="1"/>
    <col min="5919" max="5919" width="12.85546875" style="893" customWidth="1"/>
    <col min="5920" max="5920" width="17.7109375" style="893" customWidth="1"/>
    <col min="5921" max="5921" width="19.140625" style="893" customWidth="1"/>
    <col min="5922" max="5922" width="19" style="893" customWidth="1"/>
    <col min="5923" max="6144" width="9.140625" style="893"/>
    <col min="6145" max="6145" width="7.140625" style="893" customWidth="1"/>
    <col min="6146" max="6146" width="29.5703125" style="893" customWidth="1"/>
    <col min="6147" max="6147" width="29" style="893" customWidth="1"/>
    <col min="6148" max="6148" width="18.85546875" style="893" customWidth="1"/>
    <col min="6149" max="6151" width="0" style="893" hidden="1" customWidth="1"/>
    <col min="6152" max="6152" width="17.28515625" style="893" customWidth="1"/>
    <col min="6153" max="6153" width="13.28515625" style="893" customWidth="1"/>
    <col min="6154" max="6154" width="11.85546875" style="893" customWidth="1"/>
    <col min="6155" max="6155" width="19.7109375" style="893" customWidth="1"/>
    <col min="6156" max="6165" width="0" style="893" hidden="1" customWidth="1"/>
    <col min="6166" max="6166" width="31.5703125" style="893" customWidth="1"/>
    <col min="6167" max="6167" width="23.42578125" style="893" customWidth="1"/>
    <col min="6168" max="6168" width="40" style="893" customWidth="1"/>
    <col min="6169" max="6170" width="20.28515625" style="893" customWidth="1"/>
    <col min="6171" max="6171" width="22.85546875" style="893" customWidth="1"/>
    <col min="6172" max="6172" width="6.7109375" style="893" bestFit="1" customWidth="1"/>
    <col min="6173" max="6173" width="11.7109375" style="893" customWidth="1"/>
    <col min="6174" max="6174" width="12.140625" style="893" customWidth="1"/>
    <col min="6175" max="6175" width="12.85546875" style="893" customWidth="1"/>
    <col min="6176" max="6176" width="17.7109375" style="893" customWidth="1"/>
    <col min="6177" max="6177" width="19.140625" style="893" customWidth="1"/>
    <col min="6178" max="6178" width="19" style="893" customWidth="1"/>
    <col min="6179" max="6400" width="9.140625" style="893"/>
    <col min="6401" max="6401" width="7.140625" style="893" customWidth="1"/>
    <col min="6402" max="6402" width="29.5703125" style="893" customWidth="1"/>
    <col min="6403" max="6403" width="29" style="893" customWidth="1"/>
    <col min="6404" max="6404" width="18.85546875" style="893" customWidth="1"/>
    <col min="6405" max="6407" width="0" style="893" hidden="1" customWidth="1"/>
    <col min="6408" max="6408" width="17.28515625" style="893" customWidth="1"/>
    <col min="6409" max="6409" width="13.28515625" style="893" customWidth="1"/>
    <col min="6410" max="6410" width="11.85546875" style="893" customWidth="1"/>
    <col min="6411" max="6411" width="19.7109375" style="893" customWidth="1"/>
    <col min="6412" max="6421" width="0" style="893" hidden="1" customWidth="1"/>
    <col min="6422" max="6422" width="31.5703125" style="893" customWidth="1"/>
    <col min="6423" max="6423" width="23.42578125" style="893" customWidth="1"/>
    <col min="6424" max="6424" width="40" style="893" customWidth="1"/>
    <col min="6425" max="6426" width="20.28515625" style="893" customWidth="1"/>
    <col min="6427" max="6427" width="22.85546875" style="893" customWidth="1"/>
    <col min="6428" max="6428" width="6.7109375" style="893" bestFit="1" customWidth="1"/>
    <col min="6429" max="6429" width="11.7109375" style="893" customWidth="1"/>
    <col min="6430" max="6430" width="12.140625" style="893" customWidth="1"/>
    <col min="6431" max="6431" width="12.85546875" style="893" customWidth="1"/>
    <col min="6432" max="6432" width="17.7109375" style="893" customWidth="1"/>
    <col min="6433" max="6433" width="19.140625" style="893" customWidth="1"/>
    <col min="6434" max="6434" width="19" style="893" customWidth="1"/>
    <col min="6435" max="6656" width="9.140625" style="893"/>
    <col min="6657" max="6657" width="7.140625" style="893" customWidth="1"/>
    <col min="6658" max="6658" width="29.5703125" style="893" customWidth="1"/>
    <col min="6659" max="6659" width="29" style="893" customWidth="1"/>
    <col min="6660" max="6660" width="18.85546875" style="893" customWidth="1"/>
    <col min="6661" max="6663" width="0" style="893" hidden="1" customWidth="1"/>
    <col min="6664" max="6664" width="17.28515625" style="893" customWidth="1"/>
    <col min="6665" max="6665" width="13.28515625" style="893" customWidth="1"/>
    <col min="6666" max="6666" width="11.85546875" style="893" customWidth="1"/>
    <col min="6667" max="6667" width="19.7109375" style="893" customWidth="1"/>
    <col min="6668" max="6677" width="0" style="893" hidden="1" customWidth="1"/>
    <col min="6678" max="6678" width="31.5703125" style="893" customWidth="1"/>
    <col min="6679" max="6679" width="23.42578125" style="893" customWidth="1"/>
    <col min="6680" max="6680" width="40" style="893" customWidth="1"/>
    <col min="6681" max="6682" width="20.28515625" style="893" customWidth="1"/>
    <col min="6683" max="6683" width="22.85546875" style="893" customWidth="1"/>
    <col min="6684" max="6684" width="6.7109375" style="893" bestFit="1" customWidth="1"/>
    <col min="6685" max="6685" width="11.7109375" style="893" customWidth="1"/>
    <col min="6686" max="6686" width="12.140625" style="893" customWidth="1"/>
    <col min="6687" max="6687" width="12.85546875" style="893" customWidth="1"/>
    <col min="6688" max="6688" width="17.7109375" style="893" customWidth="1"/>
    <col min="6689" max="6689" width="19.140625" style="893" customWidth="1"/>
    <col min="6690" max="6690" width="19" style="893" customWidth="1"/>
    <col min="6691" max="6912" width="9.140625" style="893"/>
    <col min="6913" max="6913" width="7.140625" style="893" customWidth="1"/>
    <col min="6914" max="6914" width="29.5703125" style="893" customWidth="1"/>
    <col min="6915" max="6915" width="29" style="893" customWidth="1"/>
    <col min="6916" max="6916" width="18.85546875" style="893" customWidth="1"/>
    <col min="6917" max="6919" width="0" style="893" hidden="1" customWidth="1"/>
    <col min="6920" max="6920" width="17.28515625" style="893" customWidth="1"/>
    <col min="6921" max="6921" width="13.28515625" style="893" customWidth="1"/>
    <col min="6922" max="6922" width="11.85546875" style="893" customWidth="1"/>
    <col min="6923" max="6923" width="19.7109375" style="893" customWidth="1"/>
    <col min="6924" max="6933" width="0" style="893" hidden="1" customWidth="1"/>
    <col min="6934" max="6934" width="31.5703125" style="893" customWidth="1"/>
    <col min="6935" max="6935" width="23.42578125" style="893" customWidth="1"/>
    <col min="6936" max="6936" width="40" style="893" customWidth="1"/>
    <col min="6937" max="6938" width="20.28515625" style="893" customWidth="1"/>
    <col min="6939" max="6939" width="22.85546875" style="893" customWidth="1"/>
    <col min="6940" max="6940" width="6.7109375" style="893" bestFit="1" customWidth="1"/>
    <col min="6941" max="6941" width="11.7109375" style="893" customWidth="1"/>
    <col min="6942" max="6942" width="12.140625" style="893" customWidth="1"/>
    <col min="6943" max="6943" width="12.85546875" style="893" customWidth="1"/>
    <col min="6944" max="6944" width="17.7109375" style="893" customWidth="1"/>
    <col min="6945" max="6945" width="19.140625" style="893" customWidth="1"/>
    <col min="6946" max="6946" width="19" style="893" customWidth="1"/>
    <col min="6947" max="7168" width="9.140625" style="893"/>
    <col min="7169" max="7169" width="7.140625" style="893" customWidth="1"/>
    <col min="7170" max="7170" width="29.5703125" style="893" customWidth="1"/>
    <col min="7171" max="7171" width="29" style="893" customWidth="1"/>
    <col min="7172" max="7172" width="18.85546875" style="893" customWidth="1"/>
    <col min="7173" max="7175" width="0" style="893" hidden="1" customWidth="1"/>
    <col min="7176" max="7176" width="17.28515625" style="893" customWidth="1"/>
    <col min="7177" max="7177" width="13.28515625" style="893" customWidth="1"/>
    <col min="7178" max="7178" width="11.85546875" style="893" customWidth="1"/>
    <col min="7179" max="7179" width="19.7109375" style="893" customWidth="1"/>
    <col min="7180" max="7189" width="0" style="893" hidden="1" customWidth="1"/>
    <col min="7190" max="7190" width="31.5703125" style="893" customWidth="1"/>
    <col min="7191" max="7191" width="23.42578125" style="893" customWidth="1"/>
    <col min="7192" max="7192" width="40" style="893" customWidth="1"/>
    <col min="7193" max="7194" width="20.28515625" style="893" customWidth="1"/>
    <col min="7195" max="7195" width="22.85546875" style="893" customWidth="1"/>
    <col min="7196" max="7196" width="6.7109375" style="893" bestFit="1" customWidth="1"/>
    <col min="7197" max="7197" width="11.7109375" style="893" customWidth="1"/>
    <col min="7198" max="7198" width="12.140625" style="893" customWidth="1"/>
    <col min="7199" max="7199" width="12.85546875" style="893" customWidth="1"/>
    <col min="7200" max="7200" width="17.7109375" style="893" customWidth="1"/>
    <col min="7201" max="7201" width="19.140625" style="893" customWidth="1"/>
    <col min="7202" max="7202" width="19" style="893" customWidth="1"/>
    <col min="7203" max="7424" width="9.140625" style="893"/>
    <col min="7425" max="7425" width="7.140625" style="893" customWidth="1"/>
    <col min="7426" max="7426" width="29.5703125" style="893" customWidth="1"/>
    <col min="7427" max="7427" width="29" style="893" customWidth="1"/>
    <col min="7428" max="7428" width="18.85546875" style="893" customWidth="1"/>
    <col min="7429" max="7431" width="0" style="893" hidden="1" customWidth="1"/>
    <col min="7432" max="7432" width="17.28515625" style="893" customWidth="1"/>
    <col min="7433" max="7433" width="13.28515625" style="893" customWidth="1"/>
    <col min="7434" max="7434" width="11.85546875" style="893" customWidth="1"/>
    <col min="7435" max="7435" width="19.7109375" style="893" customWidth="1"/>
    <col min="7436" max="7445" width="0" style="893" hidden="1" customWidth="1"/>
    <col min="7446" max="7446" width="31.5703125" style="893" customWidth="1"/>
    <col min="7447" max="7447" width="23.42578125" style="893" customWidth="1"/>
    <col min="7448" max="7448" width="40" style="893" customWidth="1"/>
    <col min="7449" max="7450" width="20.28515625" style="893" customWidth="1"/>
    <col min="7451" max="7451" width="22.85546875" style="893" customWidth="1"/>
    <col min="7452" max="7452" width="6.7109375" style="893" bestFit="1" customWidth="1"/>
    <col min="7453" max="7453" width="11.7109375" style="893" customWidth="1"/>
    <col min="7454" max="7454" width="12.140625" style="893" customWidth="1"/>
    <col min="7455" max="7455" width="12.85546875" style="893" customWidth="1"/>
    <col min="7456" max="7456" width="17.7109375" style="893" customWidth="1"/>
    <col min="7457" max="7457" width="19.140625" style="893" customWidth="1"/>
    <col min="7458" max="7458" width="19" style="893" customWidth="1"/>
    <col min="7459" max="7680" width="9.140625" style="893"/>
    <col min="7681" max="7681" width="7.140625" style="893" customWidth="1"/>
    <col min="7682" max="7682" width="29.5703125" style="893" customWidth="1"/>
    <col min="7683" max="7683" width="29" style="893" customWidth="1"/>
    <col min="7684" max="7684" width="18.85546875" style="893" customWidth="1"/>
    <col min="7685" max="7687" width="0" style="893" hidden="1" customWidth="1"/>
    <col min="7688" max="7688" width="17.28515625" style="893" customWidth="1"/>
    <col min="7689" max="7689" width="13.28515625" style="893" customWidth="1"/>
    <col min="7690" max="7690" width="11.85546875" style="893" customWidth="1"/>
    <col min="7691" max="7691" width="19.7109375" style="893" customWidth="1"/>
    <col min="7692" max="7701" width="0" style="893" hidden="1" customWidth="1"/>
    <col min="7702" max="7702" width="31.5703125" style="893" customWidth="1"/>
    <col min="7703" max="7703" width="23.42578125" style="893" customWidth="1"/>
    <col min="7704" max="7704" width="40" style="893" customWidth="1"/>
    <col min="7705" max="7706" width="20.28515625" style="893" customWidth="1"/>
    <col min="7707" max="7707" width="22.85546875" style="893" customWidth="1"/>
    <col min="7708" max="7708" width="6.7109375" style="893" bestFit="1" customWidth="1"/>
    <col min="7709" max="7709" width="11.7109375" style="893" customWidth="1"/>
    <col min="7710" max="7710" width="12.140625" style="893" customWidth="1"/>
    <col min="7711" max="7711" width="12.85546875" style="893" customWidth="1"/>
    <col min="7712" max="7712" width="17.7109375" style="893" customWidth="1"/>
    <col min="7713" max="7713" width="19.140625" style="893" customWidth="1"/>
    <col min="7714" max="7714" width="19" style="893" customWidth="1"/>
    <col min="7715" max="7936" width="9.140625" style="893"/>
    <col min="7937" max="7937" width="7.140625" style="893" customWidth="1"/>
    <col min="7938" max="7938" width="29.5703125" style="893" customWidth="1"/>
    <col min="7939" max="7939" width="29" style="893" customWidth="1"/>
    <col min="7940" max="7940" width="18.85546875" style="893" customWidth="1"/>
    <col min="7941" max="7943" width="0" style="893" hidden="1" customWidth="1"/>
    <col min="7944" max="7944" width="17.28515625" style="893" customWidth="1"/>
    <col min="7945" max="7945" width="13.28515625" style="893" customWidth="1"/>
    <col min="7946" max="7946" width="11.85546875" style="893" customWidth="1"/>
    <col min="7947" max="7947" width="19.7109375" style="893" customWidth="1"/>
    <col min="7948" max="7957" width="0" style="893" hidden="1" customWidth="1"/>
    <col min="7958" max="7958" width="31.5703125" style="893" customWidth="1"/>
    <col min="7959" max="7959" width="23.42578125" style="893" customWidth="1"/>
    <col min="7960" max="7960" width="40" style="893" customWidth="1"/>
    <col min="7961" max="7962" width="20.28515625" style="893" customWidth="1"/>
    <col min="7963" max="7963" width="22.85546875" style="893" customWidth="1"/>
    <col min="7964" max="7964" width="6.7109375" style="893" bestFit="1" customWidth="1"/>
    <col min="7965" max="7965" width="11.7109375" style="893" customWidth="1"/>
    <col min="7966" max="7966" width="12.140625" style="893" customWidth="1"/>
    <col min="7967" max="7967" width="12.85546875" style="893" customWidth="1"/>
    <col min="7968" max="7968" width="17.7109375" style="893" customWidth="1"/>
    <col min="7969" max="7969" width="19.140625" style="893" customWidth="1"/>
    <col min="7970" max="7970" width="19" style="893" customWidth="1"/>
    <col min="7971" max="8192" width="9.140625" style="893"/>
    <col min="8193" max="8193" width="7.140625" style="893" customWidth="1"/>
    <col min="8194" max="8194" width="29.5703125" style="893" customWidth="1"/>
    <col min="8195" max="8195" width="29" style="893" customWidth="1"/>
    <col min="8196" max="8196" width="18.85546875" style="893" customWidth="1"/>
    <col min="8197" max="8199" width="0" style="893" hidden="1" customWidth="1"/>
    <col min="8200" max="8200" width="17.28515625" style="893" customWidth="1"/>
    <col min="8201" max="8201" width="13.28515625" style="893" customWidth="1"/>
    <col min="8202" max="8202" width="11.85546875" style="893" customWidth="1"/>
    <col min="8203" max="8203" width="19.7109375" style="893" customWidth="1"/>
    <col min="8204" max="8213" width="0" style="893" hidden="1" customWidth="1"/>
    <col min="8214" max="8214" width="31.5703125" style="893" customWidth="1"/>
    <col min="8215" max="8215" width="23.42578125" style="893" customWidth="1"/>
    <col min="8216" max="8216" width="40" style="893" customWidth="1"/>
    <col min="8217" max="8218" width="20.28515625" style="893" customWidth="1"/>
    <col min="8219" max="8219" width="22.85546875" style="893" customWidth="1"/>
    <col min="8220" max="8220" width="6.7109375" style="893" bestFit="1" customWidth="1"/>
    <col min="8221" max="8221" width="11.7109375" style="893" customWidth="1"/>
    <col min="8222" max="8222" width="12.140625" style="893" customWidth="1"/>
    <col min="8223" max="8223" width="12.85546875" style="893" customWidth="1"/>
    <col min="8224" max="8224" width="17.7109375" style="893" customWidth="1"/>
    <col min="8225" max="8225" width="19.140625" style="893" customWidth="1"/>
    <col min="8226" max="8226" width="19" style="893" customWidth="1"/>
    <col min="8227" max="8448" width="9.140625" style="893"/>
    <col min="8449" max="8449" width="7.140625" style="893" customWidth="1"/>
    <col min="8450" max="8450" width="29.5703125" style="893" customWidth="1"/>
    <col min="8451" max="8451" width="29" style="893" customWidth="1"/>
    <col min="8452" max="8452" width="18.85546875" style="893" customWidth="1"/>
    <col min="8453" max="8455" width="0" style="893" hidden="1" customWidth="1"/>
    <col min="8456" max="8456" width="17.28515625" style="893" customWidth="1"/>
    <col min="8457" max="8457" width="13.28515625" style="893" customWidth="1"/>
    <col min="8458" max="8458" width="11.85546875" style="893" customWidth="1"/>
    <col min="8459" max="8459" width="19.7109375" style="893" customWidth="1"/>
    <col min="8460" max="8469" width="0" style="893" hidden="1" customWidth="1"/>
    <col min="8470" max="8470" width="31.5703125" style="893" customWidth="1"/>
    <col min="8471" max="8471" width="23.42578125" style="893" customWidth="1"/>
    <col min="8472" max="8472" width="40" style="893" customWidth="1"/>
    <col min="8473" max="8474" width="20.28515625" style="893" customWidth="1"/>
    <col min="8475" max="8475" width="22.85546875" style="893" customWidth="1"/>
    <col min="8476" max="8476" width="6.7109375" style="893" bestFit="1" customWidth="1"/>
    <col min="8477" max="8477" width="11.7109375" style="893" customWidth="1"/>
    <col min="8478" max="8478" width="12.140625" style="893" customWidth="1"/>
    <col min="8479" max="8479" width="12.85546875" style="893" customWidth="1"/>
    <col min="8480" max="8480" width="17.7109375" style="893" customWidth="1"/>
    <col min="8481" max="8481" width="19.140625" style="893" customWidth="1"/>
    <col min="8482" max="8482" width="19" style="893" customWidth="1"/>
    <col min="8483" max="8704" width="9.140625" style="893"/>
    <col min="8705" max="8705" width="7.140625" style="893" customWidth="1"/>
    <col min="8706" max="8706" width="29.5703125" style="893" customWidth="1"/>
    <col min="8707" max="8707" width="29" style="893" customWidth="1"/>
    <col min="8708" max="8708" width="18.85546875" style="893" customWidth="1"/>
    <col min="8709" max="8711" width="0" style="893" hidden="1" customWidth="1"/>
    <col min="8712" max="8712" width="17.28515625" style="893" customWidth="1"/>
    <col min="8713" max="8713" width="13.28515625" style="893" customWidth="1"/>
    <col min="8714" max="8714" width="11.85546875" style="893" customWidth="1"/>
    <col min="8715" max="8715" width="19.7109375" style="893" customWidth="1"/>
    <col min="8716" max="8725" width="0" style="893" hidden="1" customWidth="1"/>
    <col min="8726" max="8726" width="31.5703125" style="893" customWidth="1"/>
    <col min="8727" max="8727" width="23.42578125" style="893" customWidth="1"/>
    <col min="8728" max="8728" width="40" style="893" customWidth="1"/>
    <col min="8729" max="8730" width="20.28515625" style="893" customWidth="1"/>
    <col min="8731" max="8731" width="22.85546875" style="893" customWidth="1"/>
    <col min="8732" max="8732" width="6.7109375" style="893" bestFit="1" customWidth="1"/>
    <col min="8733" max="8733" width="11.7109375" style="893" customWidth="1"/>
    <col min="8734" max="8734" width="12.140625" style="893" customWidth="1"/>
    <col min="8735" max="8735" width="12.85546875" style="893" customWidth="1"/>
    <col min="8736" max="8736" width="17.7109375" style="893" customWidth="1"/>
    <col min="8737" max="8737" width="19.140625" style="893" customWidth="1"/>
    <col min="8738" max="8738" width="19" style="893" customWidth="1"/>
    <col min="8739" max="8960" width="9.140625" style="893"/>
    <col min="8961" max="8961" width="7.140625" style="893" customWidth="1"/>
    <col min="8962" max="8962" width="29.5703125" style="893" customWidth="1"/>
    <col min="8963" max="8963" width="29" style="893" customWidth="1"/>
    <col min="8964" max="8964" width="18.85546875" style="893" customWidth="1"/>
    <col min="8965" max="8967" width="0" style="893" hidden="1" customWidth="1"/>
    <col min="8968" max="8968" width="17.28515625" style="893" customWidth="1"/>
    <col min="8969" max="8969" width="13.28515625" style="893" customWidth="1"/>
    <col min="8970" max="8970" width="11.85546875" style="893" customWidth="1"/>
    <col min="8971" max="8971" width="19.7109375" style="893" customWidth="1"/>
    <col min="8972" max="8981" width="0" style="893" hidden="1" customWidth="1"/>
    <col min="8982" max="8982" width="31.5703125" style="893" customWidth="1"/>
    <col min="8983" max="8983" width="23.42578125" style="893" customWidth="1"/>
    <col min="8984" max="8984" width="40" style="893" customWidth="1"/>
    <col min="8985" max="8986" width="20.28515625" style="893" customWidth="1"/>
    <col min="8987" max="8987" width="22.85546875" style="893" customWidth="1"/>
    <col min="8988" max="8988" width="6.7109375" style="893" bestFit="1" customWidth="1"/>
    <col min="8989" max="8989" width="11.7109375" style="893" customWidth="1"/>
    <col min="8990" max="8990" width="12.140625" style="893" customWidth="1"/>
    <col min="8991" max="8991" width="12.85546875" style="893" customWidth="1"/>
    <col min="8992" max="8992" width="17.7109375" style="893" customWidth="1"/>
    <col min="8993" max="8993" width="19.140625" style="893" customWidth="1"/>
    <col min="8994" max="8994" width="19" style="893" customWidth="1"/>
    <col min="8995" max="9216" width="9.140625" style="893"/>
    <col min="9217" max="9217" width="7.140625" style="893" customWidth="1"/>
    <col min="9218" max="9218" width="29.5703125" style="893" customWidth="1"/>
    <col min="9219" max="9219" width="29" style="893" customWidth="1"/>
    <col min="9220" max="9220" width="18.85546875" style="893" customWidth="1"/>
    <col min="9221" max="9223" width="0" style="893" hidden="1" customWidth="1"/>
    <col min="9224" max="9224" width="17.28515625" style="893" customWidth="1"/>
    <col min="9225" max="9225" width="13.28515625" style="893" customWidth="1"/>
    <col min="9226" max="9226" width="11.85546875" style="893" customWidth="1"/>
    <col min="9227" max="9227" width="19.7109375" style="893" customWidth="1"/>
    <col min="9228" max="9237" width="0" style="893" hidden="1" customWidth="1"/>
    <col min="9238" max="9238" width="31.5703125" style="893" customWidth="1"/>
    <col min="9239" max="9239" width="23.42578125" style="893" customWidth="1"/>
    <col min="9240" max="9240" width="40" style="893" customWidth="1"/>
    <col min="9241" max="9242" width="20.28515625" style="893" customWidth="1"/>
    <col min="9243" max="9243" width="22.85546875" style="893" customWidth="1"/>
    <col min="9244" max="9244" width="6.7109375" style="893" bestFit="1" customWidth="1"/>
    <col min="9245" max="9245" width="11.7109375" style="893" customWidth="1"/>
    <col min="9246" max="9246" width="12.140625" style="893" customWidth="1"/>
    <col min="9247" max="9247" width="12.85546875" style="893" customWidth="1"/>
    <col min="9248" max="9248" width="17.7109375" style="893" customWidth="1"/>
    <col min="9249" max="9249" width="19.140625" style="893" customWidth="1"/>
    <col min="9250" max="9250" width="19" style="893" customWidth="1"/>
    <col min="9251" max="9472" width="9.140625" style="893"/>
    <col min="9473" max="9473" width="7.140625" style="893" customWidth="1"/>
    <col min="9474" max="9474" width="29.5703125" style="893" customWidth="1"/>
    <col min="9475" max="9475" width="29" style="893" customWidth="1"/>
    <col min="9476" max="9476" width="18.85546875" style="893" customWidth="1"/>
    <col min="9477" max="9479" width="0" style="893" hidden="1" customWidth="1"/>
    <col min="9480" max="9480" width="17.28515625" style="893" customWidth="1"/>
    <col min="9481" max="9481" width="13.28515625" style="893" customWidth="1"/>
    <col min="9482" max="9482" width="11.85546875" style="893" customWidth="1"/>
    <col min="9483" max="9483" width="19.7109375" style="893" customWidth="1"/>
    <col min="9484" max="9493" width="0" style="893" hidden="1" customWidth="1"/>
    <col min="9494" max="9494" width="31.5703125" style="893" customWidth="1"/>
    <col min="9495" max="9495" width="23.42578125" style="893" customWidth="1"/>
    <col min="9496" max="9496" width="40" style="893" customWidth="1"/>
    <col min="9497" max="9498" width="20.28515625" style="893" customWidth="1"/>
    <col min="9499" max="9499" width="22.85546875" style="893" customWidth="1"/>
    <col min="9500" max="9500" width="6.7109375" style="893" bestFit="1" customWidth="1"/>
    <col min="9501" max="9501" width="11.7109375" style="893" customWidth="1"/>
    <col min="9502" max="9502" width="12.140625" style="893" customWidth="1"/>
    <col min="9503" max="9503" width="12.85546875" style="893" customWidth="1"/>
    <col min="9504" max="9504" width="17.7109375" style="893" customWidth="1"/>
    <col min="9505" max="9505" width="19.140625" style="893" customWidth="1"/>
    <col min="9506" max="9506" width="19" style="893" customWidth="1"/>
    <col min="9507" max="9728" width="9.140625" style="893"/>
    <col min="9729" max="9729" width="7.140625" style="893" customWidth="1"/>
    <col min="9730" max="9730" width="29.5703125" style="893" customWidth="1"/>
    <col min="9731" max="9731" width="29" style="893" customWidth="1"/>
    <col min="9732" max="9732" width="18.85546875" style="893" customWidth="1"/>
    <col min="9733" max="9735" width="0" style="893" hidden="1" customWidth="1"/>
    <col min="9736" max="9736" width="17.28515625" style="893" customWidth="1"/>
    <col min="9737" max="9737" width="13.28515625" style="893" customWidth="1"/>
    <col min="9738" max="9738" width="11.85546875" style="893" customWidth="1"/>
    <col min="9739" max="9739" width="19.7109375" style="893" customWidth="1"/>
    <col min="9740" max="9749" width="0" style="893" hidden="1" customWidth="1"/>
    <col min="9750" max="9750" width="31.5703125" style="893" customWidth="1"/>
    <col min="9751" max="9751" width="23.42578125" style="893" customWidth="1"/>
    <col min="9752" max="9752" width="40" style="893" customWidth="1"/>
    <col min="9753" max="9754" width="20.28515625" style="893" customWidth="1"/>
    <col min="9755" max="9755" width="22.85546875" style="893" customWidth="1"/>
    <col min="9756" max="9756" width="6.7109375" style="893" bestFit="1" customWidth="1"/>
    <col min="9757" max="9757" width="11.7109375" style="893" customWidth="1"/>
    <col min="9758" max="9758" width="12.140625" style="893" customWidth="1"/>
    <col min="9759" max="9759" width="12.85546875" style="893" customWidth="1"/>
    <col min="9760" max="9760" width="17.7109375" style="893" customWidth="1"/>
    <col min="9761" max="9761" width="19.140625" style="893" customWidth="1"/>
    <col min="9762" max="9762" width="19" style="893" customWidth="1"/>
    <col min="9763" max="9984" width="9.140625" style="893"/>
    <col min="9985" max="9985" width="7.140625" style="893" customWidth="1"/>
    <col min="9986" max="9986" width="29.5703125" style="893" customWidth="1"/>
    <col min="9987" max="9987" width="29" style="893" customWidth="1"/>
    <col min="9988" max="9988" width="18.85546875" style="893" customWidth="1"/>
    <col min="9989" max="9991" width="0" style="893" hidden="1" customWidth="1"/>
    <col min="9992" max="9992" width="17.28515625" style="893" customWidth="1"/>
    <col min="9993" max="9993" width="13.28515625" style="893" customWidth="1"/>
    <col min="9994" max="9994" width="11.85546875" style="893" customWidth="1"/>
    <col min="9995" max="9995" width="19.7109375" style="893" customWidth="1"/>
    <col min="9996" max="10005" width="0" style="893" hidden="1" customWidth="1"/>
    <col min="10006" max="10006" width="31.5703125" style="893" customWidth="1"/>
    <col min="10007" max="10007" width="23.42578125" style="893" customWidth="1"/>
    <col min="10008" max="10008" width="40" style="893" customWidth="1"/>
    <col min="10009" max="10010" width="20.28515625" style="893" customWidth="1"/>
    <col min="10011" max="10011" width="22.85546875" style="893" customWidth="1"/>
    <col min="10012" max="10012" width="6.7109375" style="893" bestFit="1" customWidth="1"/>
    <col min="10013" max="10013" width="11.7109375" style="893" customWidth="1"/>
    <col min="10014" max="10014" width="12.140625" style="893" customWidth="1"/>
    <col min="10015" max="10015" width="12.85546875" style="893" customWidth="1"/>
    <col min="10016" max="10016" width="17.7109375" style="893" customWidth="1"/>
    <col min="10017" max="10017" width="19.140625" style="893" customWidth="1"/>
    <col min="10018" max="10018" width="19" style="893" customWidth="1"/>
    <col min="10019" max="10240" width="9.140625" style="893"/>
    <col min="10241" max="10241" width="7.140625" style="893" customWidth="1"/>
    <col min="10242" max="10242" width="29.5703125" style="893" customWidth="1"/>
    <col min="10243" max="10243" width="29" style="893" customWidth="1"/>
    <col min="10244" max="10244" width="18.85546875" style="893" customWidth="1"/>
    <col min="10245" max="10247" width="0" style="893" hidden="1" customWidth="1"/>
    <col min="10248" max="10248" width="17.28515625" style="893" customWidth="1"/>
    <col min="10249" max="10249" width="13.28515625" style="893" customWidth="1"/>
    <col min="10250" max="10250" width="11.85546875" style="893" customWidth="1"/>
    <col min="10251" max="10251" width="19.7109375" style="893" customWidth="1"/>
    <col min="10252" max="10261" width="0" style="893" hidden="1" customWidth="1"/>
    <col min="10262" max="10262" width="31.5703125" style="893" customWidth="1"/>
    <col min="10263" max="10263" width="23.42578125" style="893" customWidth="1"/>
    <col min="10264" max="10264" width="40" style="893" customWidth="1"/>
    <col min="10265" max="10266" width="20.28515625" style="893" customWidth="1"/>
    <col min="10267" max="10267" width="22.85546875" style="893" customWidth="1"/>
    <col min="10268" max="10268" width="6.7109375" style="893" bestFit="1" customWidth="1"/>
    <col min="10269" max="10269" width="11.7109375" style="893" customWidth="1"/>
    <col min="10270" max="10270" width="12.140625" style="893" customWidth="1"/>
    <col min="10271" max="10271" width="12.85546875" style="893" customWidth="1"/>
    <col min="10272" max="10272" width="17.7109375" style="893" customWidth="1"/>
    <col min="10273" max="10273" width="19.140625" style="893" customWidth="1"/>
    <col min="10274" max="10274" width="19" style="893" customWidth="1"/>
    <col min="10275" max="10496" width="9.140625" style="893"/>
    <col min="10497" max="10497" width="7.140625" style="893" customWidth="1"/>
    <col min="10498" max="10498" width="29.5703125" style="893" customWidth="1"/>
    <col min="10499" max="10499" width="29" style="893" customWidth="1"/>
    <col min="10500" max="10500" width="18.85546875" style="893" customWidth="1"/>
    <col min="10501" max="10503" width="0" style="893" hidden="1" customWidth="1"/>
    <col min="10504" max="10504" width="17.28515625" style="893" customWidth="1"/>
    <col min="10505" max="10505" width="13.28515625" style="893" customWidth="1"/>
    <col min="10506" max="10506" width="11.85546875" style="893" customWidth="1"/>
    <col min="10507" max="10507" width="19.7109375" style="893" customWidth="1"/>
    <col min="10508" max="10517" width="0" style="893" hidden="1" customWidth="1"/>
    <col min="10518" max="10518" width="31.5703125" style="893" customWidth="1"/>
    <col min="10519" max="10519" width="23.42578125" style="893" customWidth="1"/>
    <col min="10520" max="10520" width="40" style="893" customWidth="1"/>
    <col min="10521" max="10522" width="20.28515625" style="893" customWidth="1"/>
    <col min="10523" max="10523" width="22.85546875" style="893" customWidth="1"/>
    <col min="10524" max="10524" width="6.7109375" style="893" bestFit="1" customWidth="1"/>
    <col min="10525" max="10525" width="11.7109375" style="893" customWidth="1"/>
    <col min="10526" max="10526" width="12.140625" style="893" customWidth="1"/>
    <col min="10527" max="10527" width="12.85546875" style="893" customWidth="1"/>
    <col min="10528" max="10528" width="17.7109375" style="893" customWidth="1"/>
    <col min="10529" max="10529" width="19.140625" style="893" customWidth="1"/>
    <col min="10530" max="10530" width="19" style="893" customWidth="1"/>
    <col min="10531" max="10752" width="9.140625" style="893"/>
    <col min="10753" max="10753" width="7.140625" style="893" customWidth="1"/>
    <col min="10754" max="10754" width="29.5703125" style="893" customWidth="1"/>
    <col min="10755" max="10755" width="29" style="893" customWidth="1"/>
    <col min="10756" max="10756" width="18.85546875" style="893" customWidth="1"/>
    <col min="10757" max="10759" width="0" style="893" hidden="1" customWidth="1"/>
    <col min="10760" max="10760" width="17.28515625" style="893" customWidth="1"/>
    <col min="10761" max="10761" width="13.28515625" style="893" customWidth="1"/>
    <col min="10762" max="10762" width="11.85546875" style="893" customWidth="1"/>
    <col min="10763" max="10763" width="19.7109375" style="893" customWidth="1"/>
    <col min="10764" max="10773" width="0" style="893" hidden="1" customWidth="1"/>
    <col min="10774" max="10774" width="31.5703125" style="893" customWidth="1"/>
    <col min="10775" max="10775" width="23.42578125" style="893" customWidth="1"/>
    <col min="10776" max="10776" width="40" style="893" customWidth="1"/>
    <col min="10777" max="10778" width="20.28515625" style="893" customWidth="1"/>
    <col min="10779" max="10779" width="22.85546875" style="893" customWidth="1"/>
    <col min="10780" max="10780" width="6.7109375" style="893" bestFit="1" customWidth="1"/>
    <col min="10781" max="10781" width="11.7109375" style="893" customWidth="1"/>
    <col min="10782" max="10782" width="12.140625" style="893" customWidth="1"/>
    <col min="10783" max="10783" width="12.85546875" style="893" customWidth="1"/>
    <col min="10784" max="10784" width="17.7109375" style="893" customWidth="1"/>
    <col min="10785" max="10785" width="19.140625" style="893" customWidth="1"/>
    <col min="10786" max="10786" width="19" style="893" customWidth="1"/>
    <col min="10787" max="11008" width="9.140625" style="893"/>
    <col min="11009" max="11009" width="7.140625" style="893" customWidth="1"/>
    <col min="11010" max="11010" width="29.5703125" style="893" customWidth="1"/>
    <col min="11011" max="11011" width="29" style="893" customWidth="1"/>
    <col min="11012" max="11012" width="18.85546875" style="893" customWidth="1"/>
    <col min="11013" max="11015" width="0" style="893" hidden="1" customWidth="1"/>
    <col min="11016" max="11016" width="17.28515625" style="893" customWidth="1"/>
    <col min="11017" max="11017" width="13.28515625" style="893" customWidth="1"/>
    <col min="11018" max="11018" width="11.85546875" style="893" customWidth="1"/>
    <col min="11019" max="11019" width="19.7109375" style="893" customWidth="1"/>
    <col min="11020" max="11029" width="0" style="893" hidden="1" customWidth="1"/>
    <col min="11030" max="11030" width="31.5703125" style="893" customWidth="1"/>
    <col min="11031" max="11031" width="23.42578125" style="893" customWidth="1"/>
    <col min="11032" max="11032" width="40" style="893" customWidth="1"/>
    <col min="11033" max="11034" width="20.28515625" style="893" customWidth="1"/>
    <col min="11035" max="11035" width="22.85546875" style="893" customWidth="1"/>
    <col min="11036" max="11036" width="6.7109375" style="893" bestFit="1" customWidth="1"/>
    <col min="11037" max="11037" width="11.7109375" style="893" customWidth="1"/>
    <col min="11038" max="11038" width="12.140625" style="893" customWidth="1"/>
    <col min="11039" max="11039" width="12.85546875" style="893" customWidth="1"/>
    <col min="11040" max="11040" width="17.7109375" style="893" customWidth="1"/>
    <col min="11041" max="11041" width="19.140625" style="893" customWidth="1"/>
    <col min="11042" max="11042" width="19" style="893" customWidth="1"/>
    <col min="11043" max="11264" width="9.140625" style="893"/>
    <col min="11265" max="11265" width="7.140625" style="893" customWidth="1"/>
    <col min="11266" max="11266" width="29.5703125" style="893" customWidth="1"/>
    <col min="11267" max="11267" width="29" style="893" customWidth="1"/>
    <col min="11268" max="11268" width="18.85546875" style="893" customWidth="1"/>
    <col min="11269" max="11271" width="0" style="893" hidden="1" customWidth="1"/>
    <col min="11272" max="11272" width="17.28515625" style="893" customWidth="1"/>
    <col min="11273" max="11273" width="13.28515625" style="893" customWidth="1"/>
    <col min="11274" max="11274" width="11.85546875" style="893" customWidth="1"/>
    <col min="11275" max="11275" width="19.7109375" style="893" customWidth="1"/>
    <col min="11276" max="11285" width="0" style="893" hidden="1" customWidth="1"/>
    <col min="11286" max="11286" width="31.5703125" style="893" customWidth="1"/>
    <col min="11287" max="11287" width="23.42578125" style="893" customWidth="1"/>
    <col min="11288" max="11288" width="40" style="893" customWidth="1"/>
    <col min="11289" max="11290" width="20.28515625" style="893" customWidth="1"/>
    <col min="11291" max="11291" width="22.85546875" style="893" customWidth="1"/>
    <col min="11292" max="11292" width="6.7109375" style="893" bestFit="1" customWidth="1"/>
    <col min="11293" max="11293" width="11.7109375" style="893" customWidth="1"/>
    <col min="11294" max="11294" width="12.140625" style="893" customWidth="1"/>
    <col min="11295" max="11295" width="12.85546875" style="893" customWidth="1"/>
    <col min="11296" max="11296" width="17.7109375" style="893" customWidth="1"/>
    <col min="11297" max="11297" width="19.140625" style="893" customWidth="1"/>
    <col min="11298" max="11298" width="19" style="893" customWidth="1"/>
    <col min="11299" max="11520" width="9.140625" style="893"/>
    <col min="11521" max="11521" width="7.140625" style="893" customWidth="1"/>
    <col min="11522" max="11522" width="29.5703125" style="893" customWidth="1"/>
    <col min="11523" max="11523" width="29" style="893" customWidth="1"/>
    <col min="11524" max="11524" width="18.85546875" style="893" customWidth="1"/>
    <col min="11525" max="11527" width="0" style="893" hidden="1" customWidth="1"/>
    <col min="11528" max="11528" width="17.28515625" style="893" customWidth="1"/>
    <col min="11529" max="11529" width="13.28515625" style="893" customWidth="1"/>
    <col min="11530" max="11530" width="11.85546875" style="893" customWidth="1"/>
    <col min="11531" max="11531" width="19.7109375" style="893" customWidth="1"/>
    <col min="11532" max="11541" width="0" style="893" hidden="1" customWidth="1"/>
    <col min="11542" max="11542" width="31.5703125" style="893" customWidth="1"/>
    <col min="11543" max="11543" width="23.42578125" style="893" customWidth="1"/>
    <col min="11544" max="11544" width="40" style="893" customWidth="1"/>
    <col min="11545" max="11546" width="20.28515625" style="893" customWidth="1"/>
    <col min="11547" max="11547" width="22.85546875" style="893" customWidth="1"/>
    <col min="11548" max="11548" width="6.7109375" style="893" bestFit="1" customWidth="1"/>
    <col min="11549" max="11549" width="11.7109375" style="893" customWidth="1"/>
    <col min="11550" max="11550" width="12.140625" style="893" customWidth="1"/>
    <col min="11551" max="11551" width="12.85546875" style="893" customWidth="1"/>
    <col min="11552" max="11552" width="17.7109375" style="893" customWidth="1"/>
    <col min="11553" max="11553" width="19.140625" style="893" customWidth="1"/>
    <col min="11554" max="11554" width="19" style="893" customWidth="1"/>
    <col min="11555" max="11776" width="9.140625" style="893"/>
    <col min="11777" max="11777" width="7.140625" style="893" customWidth="1"/>
    <col min="11778" max="11778" width="29.5703125" style="893" customWidth="1"/>
    <col min="11779" max="11779" width="29" style="893" customWidth="1"/>
    <col min="11780" max="11780" width="18.85546875" style="893" customWidth="1"/>
    <col min="11781" max="11783" width="0" style="893" hidden="1" customWidth="1"/>
    <col min="11784" max="11784" width="17.28515625" style="893" customWidth="1"/>
    <col min="11785" max="11785" width="13.28515625" style="893" customWidth="1"/>
    <col min="11786" max="11786" width="11.85546875" style="893" customWidth="1"/>
    <col min="11787" max="11787" width="19.7109375" style="893" customWidth="1"/>
    <col min="11788" max="11797" width="0" style="893" hidden="1" customWidth="1"/>
    <col min="11798" max="11798" width="31.5703125" style="893" customWidth="1"/>
    <col min="11799" max="11799" width="23.42578125" style="893" customWidth="1"/>
    <col min="11800" max="11800" width="40" style="893" customWidth="1"/>
    <col min="11801" max="11802" width="20.28515625" style="893" customWidth="1"/>
    <col min="11803" max="11803" width="22.85546875" style="893" customWidth="1"/>
    <col min="11804" max="11804" width="6.7109375" style="893" bestFit="1" customWidth="1"/>
    <col min="11805" max="11805" width="11.7109375" style="893" customWidth="1"/>
    <col min="11806" max="11806" width="12.140625" style="893" customWidth="1"/>
    <col min="11807" max="11807" width="12.85546875" style="893" customWidth="1"/>
    <col min="11808" max="11808" width="17.7109375" style="893" customWidth="1"/>
    <col min="11809" max="11809" width="19.140625" style="893" customWidth="1"/>
    <col min="11810" max="11810" width="19" style="893" customWidth="1"/>
    <col min="11811" max="12032" width="9.140625" style="893"/>
    <col min="12033" max="12033" width="7.140625" style="893" customWidth="1"/>
    <col min="12034" max="12034" width="29.5703125" style="893" customWidth="1"/>
    <col min="12035" max="12035" width="29" style="893" customWidth="1"/>
    <col min="12036" max="12036" width="18.85546875" style="893" customWidth="1"/>
    <col min="12037" max="12039" width="0" style="893" hidden="1" customWidth="1"/>
    <col min="12040" max="12040" width="17.28515625" style="893" customWidth="1"/>
    <col min="12041" max="12041" width="13.28515625" style="893" customWidth="1"/>
    <col min="12042" max="12042" width="11.85546875" style="893" customWidth="1"/>
    <col min="12043" max="12043" width="19.7109375" style="893" customWidth="1"/>
    <col min="12044" max="12053" width="0" style="893" hidden="1" customWidth="1"/>
    <col min="12054" max="12054" width="31.5703125" style="893" customWidth="1"/>
    <col min="12055" max="12055" width="23.42578125" style="893" customWidth="1"/>
    <col min="12056" max="12056" width="40" style="893" customWidth="1"/>
    <col min="12057" max="12058" width="20.28515625" style="893" customWidth="1"/>
    <col min="12059" max="12059" width="22.85546875" style="893" customWidth="1"/>
    <col min="12060" max="12060" width="6.7109375" style="893" bestFit="1" customWidth="1"/>
    <col min="12061" max="12061" width="11.7109375" style="893" customWidth="1"/>
    <col min="12062" max="12062" width="12.140625" style="893" customWidth="1"/>
    <col min="12063" max="12063" width="12.85546875" style="893" customWidth="1"/>
    <col min="12064" max="12064" width="17.7109375" style="893" customWidth="1"/>
    <col min="12065" max="12065" width="19.140625" style="893" customWidth="1"/>
    <col min="12066" max="12066" width="19" style="893" customWidth="1"/>
    <col min="12067" max="12288" width="9.140625" style="893"/>
    <col min="12289" max="12289" width="7.140625" style="893" customWidth="1"/>
    <col min="12290" max="12290" width="29.5703125" style="893" customWidth="1"/>
    <col min="12291" max="12291" width="29" style="893" customWidth="1"/>
    <col min="12292" max="12292" width="18.85546875" style="893" customWidth="1"/>
    <col min="12293" max="12295" width="0" style="893" hidden="1" customWidth="1"/>
    <col min="12296" max="12296" width="17.28515625" style="893" customWidth="1"/>
    <col min="12297" max="12297" width="13.28515625" style="893" customWidth="1"/>
    <col min="12298" max="12298" width="11.85546875" style="893" customWidth="1"/>
    <col min="12299" max="12299" width="19.7109375" style="893" customWidth="1"/>
    <col min="12300" max="12309" width="0" style="893" hidden="1" customWidth="1"/>
    <col min="12310" max="12310" width="31.5703125" style="893" customWidth="1"/>
    <col min="12311" max="12311" width="23.42578125" style="893" customWidth="1"/>
    <col min="12312" max="12312" width="40" style="893" customWidth="1"/>
    <col min="12313" max="12314" width="20.28515625" style="893" customWidth="1"/>
    <col min="12315" max="12315" width="22.85546875" style="893" customWidth="1"/>
    <col min="12316" max="12316" width="6.7109375" style="893" bestFit="1" customWidth="1"/>
    <col min="12317" max="12317" width="11.7109375" style="893" customWidth="1"/>
    <col min="12318" max="12318" width="12.140625" style="893" customWidth="1"/>
    <col min="12319" max="12319" width="12.85546875" style="893" customWidth="1"/>
    <col min="12320" max="12320" width="17.7109375" style="893" customWidth="1"/>
    <col min="12321" max="12321" width="19.140625" style="893" customWidth="1"/>
    <col min="12322" max="12322" width="19" style="893" customWidth="1"/>
    <col min="12323" max="12544" width="9.140625" style="893"/>
    <col min="12545" max="12545" width="7.140625" style="893" customWidth="1"/>
    <col min="12546" max="12546" width="29.5703125" style="893" customWidth="1"/>
    <col min="12547" max="12547" width="29" style="893" customWidth="1"/>
    <col min="12548" max="12548" width="18.85546875" style="893" customWidth="1"/>
    <col min="12549" max="12551" width="0" style="893" hidden="1" customWidth="1"/>
    <col min="12552" max="12552" width="17.28515625" style="893" customWidth="1"/>
    <col min="12553" max="12553" width="13.28515625" style="893" customWidth="1"/>
    <col min="12554" max="12554" width="11.85546875" style="893" customWidth="1"/>
    <col min="12555" max="12555" width="19.7109375" style="893" customWidth="1"/>
    <col min="12556" max="12565" width="0" style="893" hidden="1" customWidth="1"/>
    <col min="12566" max="12566" width="31.5703125" style="893" customWidth="1"/>
    <col min="12567" max="12567" width="23.42578125" style="893" customWidth="1"/>
    <col min="12568" max="12568" width="40" style="893" customWidth="1"/>
    <col min="12569" max="12570" width="20.28515625" style="893" customWidth="1"/>
    <col min="12571" max="12571" width="22.85546875" style="893" customWidth="1"/>
    <col min="12572" max="12572" width="6.7109375" style="893" bestFit="1" customWidth="1"/>
    <col min="12573" max="12573" width="11.7109375" style="893" customWidth="1"/>
    <col min="12574" max="12574" width="12.140625" style="893" customWidth="1"/>
    <col min="12575" max="12575" width="12.85546875" style="893" customWidth="1"/>
    <col min="12576" max="12576" width="17.7109375" style="893" customWidth="1"/>
    <col min="12577" max="12577" width="19.140625" style="893" customWidth="1"/>
    <col min="12578" max="12578" width="19" style="893" customWidth="1"/>
    <col min="12579" max="12800" width="9.140625" style="893"/>
    <col min="12801" max="12801" width="7.140625" style="893" customWidth="1"/>
    <col min="12802" max="12802" width="29.5703125" style="893" customWidth="1"/>
    <col min="12803" max="12803" width="29" style="893" customWidth="1"/>
    <col min="12804" max="12804" width="18.85546875" style="893" customWidth="1"/>
    <col min="12805" max="12807" width="0" style="893" hidden="1" customWidth="1"/>
    <col min="12808" max="12808" width="17.28515625" style="893" customWidth="1"/>
    <col min="12809" max="12809" width="13.28515625" style="893" customWidth="1"/>
    <col min="12810" max="12810" width="11.85546875" style="893" customWidth="1"/>
    <col min="12811" max="12811" width="19.7109375" style="893" customWidth="1"/>
    <col min="12812" max="12821" width="0" style="893" hidden="1" customWidth="1"/>
    <col min="12822" max="12822" width="31.5703125" style="893" customWidth="1"/>
    <col min="12823" max="12823" width="23.42578125" style="893" customWidth="1"/>
    <col min="12824" max="12824" width="40" style="893" customWidth="1"/>
    <col min="12825" max="12826" width="20.28515625" style="893" customWidth="1"/>
    <col min="12827" max="12827" width="22.85546875" style="893" customWidth="1"/>
    <col min="12828" max="12828" width="6.7109375" style="893" bestFit="1" customWidth="1"/>
    <col min="12829" max="12829" width="11.7109375" style="893" customWidth="1"/>
    <col min="12830" max="12830" width="12.140625" style="893" customWidth="1"/>
    <col min="12831" max="12831" width="12.85546875" style="893" customWidth="1"/>
    <col min="12832" max="12832" width="17.7109375" style="893" customWidth="1"/>
    <col min="12833" max="12833" width="19.140625" style="893" customWidth="1"/>
    <col min="12834" max="12834" width="19" style="893" customWidth="1"/>
    <col min="12835" max="13056" width="9.140625" style="893"/>
    <col min="13057" max="13057" width="7.140625" style="893" customWidth="1"/>
    <col min="13058" max="13058" width="29.5703125" style="893" customWidth="1"/>
    <col min="13059" max="13059" width="29" style="893" customWidth="1"/>
    <col min="13060" max="13060" width="18.85546875" style="893" customWidth="1"/>
    <col min="13061" max="13063" width="0" style="893" hidden="1" customWidth="1"/>
    <col min="13064" max="13064" width="17.28515625" style="893" customWidth="1"/>
    <col min="13065" max="13065" width="13.28515625" style="893" customWidth="1"/>
    <col min="13066" max="13066" width="11.85546875" style="893" customWidth="1"/>
    <col min="13067" max="13067" width="19.7109375" style="893" customWidth="1"/>
    <col min="13068" max="13077" width="0" style="893" hidden="1" customWidth="1"/>
    <col min="13078" max="13078" width="31.5703125" style="893" customWidth="1"/>
    <col min="13079" max="13079" width="23.42578125" style="893" customWidth="1"/>
    <col min="13080" max="13080" width="40" style="893" customWidth="1"/>
    <col min="13081" max="13082" width="20.28515625" style="893" customWidth="1"/>
    <col min="13083" max="13083" width="22.85546875" style="893" customWidth="1"/>
    <col min="13084" max="13084" width="6.7109375" style="893" bestFit="1" customWidth="1"/>
    <col min="13085" max="13085" width="11.7109375" style="893" customWidth="1"/>
    <col min="13086" max="13086" width="12.140625" style="893" customWidth="1"/>
    <col min="13087" max="13087" width="12.85546875" style="893" customWidth="1"/>
    <col min="13088" max="13088" width="17.7109375" style="893" customWidth="1"/>
    <col min="13089" max="13089" width="19.140625" style="893" customWidth="1"/>
    <col min="13090" max="13090" width="19" style="893" customWidth="1"/>
    <col min="13091" max="13312" width="9.140625" style="893"/>
    <col min="13313" max="13313" width="7.140625" style="893" customWidth="1"/>
    <col min="13314" max="13314" width="29.5703125" style="893" customWidth="1"/>
    <col min="13315" max="13315" width="29" style="893" customWidth="1"/>
    <col min="13316" max="13316" width="18.85546875" style="893" customWidth="1"/>
    <col min="13317" max="13319" width="0" style="893" hidden="1" customWidth="1"/>
    <col min="13320" max="13320" width="17.28515625" style="893" customWidth="1"/>
    <col min="13321" max="13321" width="13.28515625" style="893" customWidth="1"/>
    <col min="13322" max="13322" width="11.85546875" style="893" customWidth="1"/>
    <col min="13323" max="13323" width="19.7109375" style="893" customWidth="1"/>
    <col min="13324" max="13333" width="0" style="893" hidden="1" customWidth="1"/>
    <col min="13334" max="13334" width="31.5703125" style="893" customWidth="1"/>
    <col min="13335" max="13335" width="23.42578125" style="893" customWidth="1"/>
    <col min="13336" max="13336" width="40" style="893" customWidth="1"/>
    <col min="13337" max="13338" width="20.28515625" style="893" customWidth="1"/>
    <col min="13339" max="13339" width="22.85546875" style="893" customWidth="1"/>
    <col min="13340" max="13340" width="6.7109375" style="893" bestFit="1" customWidth="1"/>
    <col min="13341" max="13341" width="11.7109375" style="893" customWidth="1"/>
    <col min="13342" max="13342" width="12.140625" style="893" customWidth="1"/>
    <col min="13343" max="13343" width="12.85546875" style="893" customWidth="1"/>
    <col min="13344" max="13344" width="17.7109375" style="893" customWidth="1"/>
    <col min="13345" max="13345" width="19.140625" style="893" customWidth="1"/>
    <col min="13346" max="13346" width="19" style="893" customWidth="1"/>
    <col min="13347" max="13568" width="9.140625" style="893"/>
    <col min="13569" max="13569" width="7.140625" style="893" customWidth="1"/>
    <col min="13570" max="13570" width="29.5703125" style="893" customWidth="1"/>
    <col min="13571" max="13571" width="29" style="893" customWidth="1"/>
    <col min="13572" max="13572" width="18.85546875" style="893" customWidth="1"/>
    <col min="13573" max="13575" width="0" style="893" hidden="1" customWidth="1"/>
    <col min="13576" max="13576" width="17.28515625" style="893" customWidth="1"/>
    <col min="13577" max="13577" width="13.28515625" style="893" customWidth="1"/>
    <col min="13578" max="13578" width="11.85546875" style="893" customWidth="1"/>
    <col min="13579" max="13579" width="19.7109375" style="893" customWidth="1"/>
    <col min="13580" max="13589" width="0" style="893" hidden="1" customWidth="1"/>
    <col min="13590" max="13590" width="31.5703125" style="893" customWidth="1"/>
    <col min="13591" max="13591" width="23.42578125" style="893" customWidth="1"/>
    <col min="13592" max="13592" width="40" style="893" customWidth="1"/>
    <col min="13593" max="13594" width="20.28515625" style="893" customWidth="1"/>
    <col min="13595" max="13595" width="22.85546875" style="893" customWidth="1"/>
    <col min="13596" max="13596" width="6.7109375" style="893" bestFit="1" customWidth="1"/>
    <col min="13597" max="13597" width="11.7109375" style="893" customWidth="1"/>
    <col min="13598" max="13598" width="12.140625" style="893" customWidth="1"/>
    <col min="13599" max="13599" width="12.85546875" style="893" customWidth="1"/>
    <col min="13600" max="13600" width="17.7109375" style="893" customWidth="1"/>
    <col min="13601" max="13601" width="19.140625" style="893" customWidth="1"/>
    <col min="13602" max="13602" width="19" style="893" customWidth="1"/>
    <col min="13603" max="13824" width="9.140625" style="893"/>
    <col min="13825" max="13825" width="7.140625" style="893" customWidth="1"/>
    <col min="13826" max="13826" width="29.5703125" style="893" customWidth="1"/>
    <col min="13827" max="13827" width="29" style="893" customWidth="1"/>
    <col min="13828" max="13828" width="18.85546875" style="893" customWidth="1"/>
    <col min="13829" max="13831" width="0" style="893" hidden="1" customWidth="1"/>
    <col min="13832" max="13832" width="17.28515625" style="893" customWidth="1"/>
    <col min="13833" max="13833" width="13.28515625" style="893" customWidth="1"/>
    <col min="13834" max="13834" width="11.85546875" style="893" customWidth="1"/>
    <col min="13835" max="13835" width="19.7109375" style="893" customWidth="1"/>
    <col min="13836" max="13845" width="0" style="893" hidden="1" customWidth="1"/>
    <col min="13846" max="13846" width="31.5703125" style="893" customWidth="1"/>
    <col min="13847" max="13847" width="23.42578125" style="893" customWidth="1"/>
    <col min="13848" max="13848" width="40" style="893" customWidth="1"/>
    <col min="13849" max="13850" width="20.28515625" style="893" customWidth="1"/>
    <col min="13851" max="13851" width="22.85546875" style="893" customWidth="1"/>
    <col min="13852" max="13852" width="6.7109375" style="893" bestFit="1" customWidth="1"/>
    <col min="13853" max="13853" width="11.7109375" style="893" customWidth="1"/>
    <col min="13854" max="13854" width="12.140625" style="893" customWidth="1"/>
    <col min="13855" max="13855" width="12.85546875" style="893" customWidth="1"/>
    <col min="13856" max="13856" width="17.7109375" style="893" customWidth="1"/>
    <col min="13857" max="13857" width="19.140625" style="893" customWidth="1"/>
    <col min="13858" max="13858" width="19" style="893" customWidth="1"/>
    <col min="13859" max="14080" width="9.140625" style="893"/>
    <col min="14081" max="14081" width="7.140625" style="893" customWidth="1"/>
    <col min="14082" max="14082" width="29.5703125" style="893" customWidth="1"/>
    <col min="14083" max="14083" width="29" style="893" customWidth="1"/>
    <col min="14084" max="14084" width="18.85546875" style="893" customWidth="1"/>
    <col min="14085" max="14087" width="0" style="893" hidden="1" customWidth="1"/>
    <col min="14088" max="14088" width="17.28515625" style="893" customWidth="1"/>
    <col min="14089" max="14089" width="13.28515625" style="893" customWidth="1"/>
    <col min="14090" max="14090" width="11.85546875" style="893" customWidth="1"/>
    <col min="14091" max="14091" width="19.7109375" style="893" customWidth="1"/>
    <col min="14092" max="14101" width="0" style="893" hidden="1" customWidth="1"/>
    <col min="14102" max="14102" width="31.5703125" style="893" customWidth="1"/>
    <col min="14103" max="14103" width="23.42578125" style="893" customWidth="1"/>
    <col min="14104" max="14104" width="40" style="893" customWidth="1"/>
    <col min="14105" max="14106" width="20.28515625" style="893" customWidth="1"/>
    <col min="14107" max="14107" width="22.85546875" style="893" customWidth="1"/>
    <col min="14108" max="14108" width="6.7109375" style="893" bestFit="1" customWidth="1"/>
    <col min="14109" max="14109" width="11.7109375" style="893" customWidth="1"/>
    <col min="14110" max="14110" width="12.140625" style="893" customWidth="1"/>
    <col min="14111" max="14111" width="12.85546875" style="893" customWidth="1"/>
    <col min="14112" max="14112" width="17.7109375" style="893" customWidth="1"/>
    <col min="14113" max="14113" width="19.140625" style="893" customWidth="1"/>
    <col min="14114" max="14114" width="19" style="893" customWidth="1"/>
    <col min="14115" max="14336" width="9.140625" style="893"/>
    <col min="14337" max="14337" width="7.140625" style="893" customWidth="1"/>
    <col min="14338" max="14338" width="29.5703125" style="893" customWidth="1"/>
    <col min="14339" max="14339" width="29" style="893" customWidth="1"/>
    <col min="14340" max="14340" width="18.85546875" style="893" customWidth="1"/>
    <col min="14341" max="14343" width="0" style="893" hidden="1" customWidth="1"/>
    <col min="14344" max="14344" width="17.28515625" style="893" customWidth="1"/>
    <col min="14345" max="14345" width="13.28515625" style="893" customWidth="1"/>
    <col min="14346" max="14346" width="11.85546875" style="893" customWidth="1"/>
    <col min="14347" max="14347" width="19.7109375" style="893" customWidth="1"/>
    <col min="14348" max="14357" width="0" style="893" hidden="1" customWidth="1"/>
    <col min="14358" max="14358" width="31.5703125" style="893" customWidth="1"/>
    <col min="14359" max="14359" width="23.42578125" style="893" customWidth="1"/>
    <col min="14360" max="14360" width="40" style="893" customWidth="1"/>
    <col min="14361" max="14362" width="20.28515625" style="893" customWidth="1"/>
    <col min="14363" max="14363" width="22.85546875" style="893" customWidth="1"/>
    <col min="14364" max="14364" width="6.7109375" style="893" bestFit="1" customWidth="1"/>
    <col min="14365" max="14365" width="11.7109375" style="893" customWidth="1"/>
    <col min="14366" max="14366" width="12.140625" style="893" customWidth="1"/>
    <col min="14367" max="14367" width="12.85546875" style="893" customWidth="1"/>
    <col min="14368" max="14368" width="17.7109375" style="893" customWidth="1"/>
    <col min="14369" max="14369" width="19.140625" style="893" customWidth="1"/>
    <col min="14370" max="14370" width="19" style="893" customWidth="1"/>
    <col min="14371" max="14592" width="9.140625" style="893"/>
    <col min="14593" max="14593" width="7.140625" style="893" customWidth="1"/>
    <col min="14594" max="14594" width="29.5703125" style="893" customWidth="1"/>
    <col min="14595" max="14595" width="29" style="893" customWidth="1"/>
    <col min="14596" max="14596" width="18.85546875" style="893" customWidth="1"/>
    <col min="14597" max="14599" width="0" style="893" hidden="1" customWidth="1"/>
    <col min="14600" max="14600" width="17.28515625" style="893" customWidth="1"/>
    <col min="14601" max="14601" width="13.28515625" style="893" customWidth="1"/>
    <col min="14602" max="14602" width="11.85546875" style="893" customWidth="1"/>
    <col min="14603" max="14603" width="19.7109375" style="893" customWidth="1"/>
    <col min="14604" max="14613" width="0" style="893" hidden="1" customWidth="1"/>
    <col min="14614" max="14614" width="31.5703125" style="893" customWidth="1"/>
    <col min="14615" max="14615" width="23.42578125" style="893" customWidth="1"/>
    <col min="14616" max="14616" width="40" style="893" customWidth="1"/>
    <col min="14617" max="14618" width="20.28515625" style="893" customWidth="1"/>
    <col min="14619" max="14619" width="22.85546875" style="893" customWidth="1"/>
    <col min="14620" max="14620" width="6.7109375" style="893" bestFit="1" customWidth="1"/>
    <col min="14621" max="14621" width="11.7109375" style="893" customWidth="1"/>
    <col min="14622" max="14622" width="12.140625" style="893" customWidth="1"/>
    <col min="14623" max="14623" width="12.85546875" style="893" customWidth="1"/>
    <col min="14624" max="14624" width="17.7109375" style="893" customWidth="1"/>
    <col min="14625" max="14625" width="19.140625" style="893" customWidth="1"/>
    <col min="14626" max="14626" width="19" style="893" customWidth="1"/>
    <col min="14627" max="14848" width="9.140625" style="893"/>
    <col min="14849" max="14849" width="7.140625" style="893" customWidth="1"/>
    <col min="14850" max="14850" width="29.5703125" style="893" customWidth="1"/>
    <col min="14851" max="14851" width="29" style="893" customWidth="1"/>
    <col min="14852" max="14852" width="18.85546875" style="893" customWidth="1"/>
    <col min="14853" max="14855" width="0" style="893" hidden="1" customWidth="1"/>
    <col min="14856" max="14856" width="17.28515625" style="893" customWidth="1"/>
    <col min="14857" max="14857" width="13.28515625" style="893" customWidth="1"/>
    <col min="14858" max="14858" width="11.85546875" style="893" customWidth="1"/>
    <col min="14859" max="14859" width="19.7109375" style="893" customWidth="1"/>
    <col min="14860" max="14869" width="0" style="893" hidden="1" customWidth="1"/>
    <col min="14870" max="14870" width="31.5703125" style="893" customWidth="1"/>
    <col min="14871" max="14871" width="23.42578125" style="893" customWidth="1"/>
    <col min="14872" max="14872" width="40" style="893" customWidth="1"/>
    <col min="14873" max="14874" width="20.28515625" style="893" customWidth="1"/>
    <col min="14875" max="14875" width="22.85546875" style="893" customWidth="1"/>
    <col min="14876" max="14876" width="6.7109375" style="893" bestFit="1" customWidth="1"/>
    <col min="14877" max="14877" width="11.7109375" style="893" customWidth="1"/>
    <col min="14878" max="14878" width="12.140625" style="893" customWidth="1"/>
    <col min="14879" max="14879" width="12.85546875" style="893" customWidth="1"/>
    <col min="14880" max="14880" width="17.7109375" style="893" customWidth="1"/>
    <col min="14881" max="14881" width="19.140625" style="893" customWidth="1"/>
    <col min="14882" max="14882" width="19" style="893" customWidth="1"/>
    <col min="14883" max="15104" width="9.140625" style="893"/>
    <col min="15105" max="15105" width="7.140625" style="893" customWidth="1"/>
    <col min="15106" max="15106" width="29.5703125" style="893" customWidth="1"/>
    <col min="15107" max="15107" width="29" style="893" customWidth="1"/>
    <col min="15108" max="15108" width="18.85546875" style="893" customWidth="1"/>
    <col min="15109" max="15111" width="0" style="893" hidden="1" customWidth="1"/>
    <col min="15112" max="15112" width="17.28515625" style="893" customWidth="1"/>
    <col min="15113" max="15113" width="13.28515625" style="893" customWidth="1"/>
    <col min="15114" max="15114" width="11.85546875" style="893" customWidth="1"/>
    <col min="15115" max="15115" width="19.7109375" style="893" customWidth="1"/>
    <col min="15116" max="15125" width="0" style="893" hidden="1" customWidth="1"/>
    <col min="15126" max="15126" width="31.5703125" style="893" customWidth="1"/>
    <col min="15127" max="15127" width="23.42578125" style="893" customWidth="1"/>
    <col min="15128" max="15128" width="40" style="893" customWidth="1"/>
    <col min="15129" max="15130" width="20.28515625" style="893" customWidth="1"/>
    <col min="15131" max="15131" width="22.85546875" style="893" customWidth="1"/>
    <col min="15132" max="15132" width="6.7109375" style="893" bestFit="1" customWidth="1"/>
    <col min="15133" max="15133" width="11.7109375" style="893" customWidth="1"/>
    <col min="15134" max="15134" width="12.140625" style="893" customWidth="1"/>
    <col min="15135" max="15135" width="12.85546875" style="893" customWidth="1"/>
    <col min="15136" max="15136" width="17.7109375" style="893" customWidth="1"/>
    <col min="15137" max="15137" width="19.140625" style="893" customWidth="1"/>
    <col min="15138" max="15138" width="19" style="893" customWidth="1"/>
    <col min="15139" max="15360" width="9.140625" style="893"/>
    <col min="15361" max="15361" width="7.140625" style="893" customWidth="1"/>
    <col min="15362" max="15362" width="29.5703125" style="893" customWidth="1"/>
    <col min="15363" max="15363" width="29" style="893" customWidth="1"/>
    <col min="15364" max="15364" width="18.85546875" style="893" customWidth="1"/>
    <col min="15365" max="15367" width="0" style="893" hidden="1" customWidth="1"/>
    <col min="15368" max="15368" width="17.28515625" style="893" customWidth="1"/>
    <col min="15369" max="15369" width="13.28515625" style="893" customWidth="1"/>
    <col min="15370" max="15370" width="11.85546875" style="893" customWidth="1"/>
    <col min="15371" max="15371" width="19.7109375" style="893" customWidth="1"/>
    <col min="15372" max="15381" width="0" style="893" hidden="1" customWidth="1"/>
    <col min="15382" max="15382" width="31.5703125" style="893" customWidth="1"/>
    <col min="15383" max="15383" width="23.42578125" style="893" customWidth="1"/>
    <col min="15384" max="15384" width="40" style="893" customWidth="1"/>
    <col min="15385" max="15386" width="20.28515625" style="893" customWidth="1"/>
    <col min="15387" max="15387" width="22.85546875" style="893" customWidth="1"/>
    <col min="15388" max="15388" width="6.7109375" style="893" bestFit="1" customWidth="1"/>
    <col min="15389" max="15389" width="11.7109375" style="893" customWidth="1"/>
    <col min="15390" max="15390" width="12.140625" style="893" customWidth="1"/>
    <col min="15391" max="15391" width="12.85546875" style="893" customWidth="1"/>
    <col min="15392" max="15392" width="17.7109375" style="893" customWidth="1"/>
    <col min="15393" max="15393" width="19.140625" style="893" customWidth="1"/>
    <col min="15394" max="15394" width="19" style="893" customWidth="1"/>
    <col min="15395" max="15616" width="9.140625" style="893"/>
    <col min="15617" max="15617" width="7.140625" style="893" customWidth="1"/>
    <col min="15618" max="15618" width="29.5703125" style="893" customWidth="1"/>
    <col min="15619" max="15619" width="29" style="893" customWidth="1"/>
    <col min="15620" max="15620" width="18.85546875" style="893" customWidth="1"/>
    <col min="15621" max="15623" width="0" style="893" hidden="1" customWidth="1"/>
    <col min="15624" max="15624" width="17.28515625" style="893" customWidth="1"/>
    <col min="15625" max="15625" width="13.28515625" style="893" customWidth="1"/>
    <col min="15626" max="15626" width="11.85546875" style="893" customWidth="1"/>
    <col min="15627" max="15627" width="19.7109375" style="893" customWidth="1"/>
    <col min="15628" max="15637" width="0" style="893" hidden="1" customWidth="1"/>
    <col min="15638" max="15638" width="31.5703125" style="893" customWidth="1"/>
    <col min="15639" max="15639" width="23.42578125" style="893" customWidth="1"/>
    <col min="15640" max="15640" width="40" style="893" customWidth="1"/>
    <col min="15641" max="15642" width="20.28515625" style="893" customWidth="1"/>
    <col min="15643" max="15643" width="22.85546875" style="893" customWidth="1"/>
    <col min="15644" max="15644" width="6.7109375" style="893" bestFit="1" customWidth="1"/>
    <col min="15645" max="15645" width="11.7109375" style="893" customWidth="1"/>
    <col min="15646" max="15646" width="12.140625" style="893" customWidth="1"/>
    <col min="15647" max="15647" width="12.85546875" style="893" customWidth="1"/>
    <col min="15648" max="15648" width="17.7109375" style="893" customWidth="1"/>
    <col min="15649" max="15649" width="19.140625" style="893" customWidth="1"/>
    <col min="15650" max="15650" width="19" style="893" customWidth="1"/>
    <col min="15651" max="15872" width="9.140625" style="893"/>
    <col min="15873" max="15873" width="7.140625" style="893" customWidth="1"/>
    <col min="15874" max="15874" width="29.5703125" style="893" customWidth="1"/>
    <col min="15875" max="15875" width="29" style="893" customWidth="1"/>
    <col min="15876" max="15876" width="18.85546875" style="893" customWidth="1"/>
    <col min="15877" max="15879" width="0" style="893" hidden="1" customWidth="1"/>
    <col min="15880" max="15880" width="17.28515625" style="893" customWidth="1"/>
    <col min="15881" max="15881" width="13.28515625" style="893" customWidth="1"/>
    <col min="15882" max="15882" width="11.85546875" style="893" customWidth="1"/>
    <col min="15883" max="15883" width="19.7109375" style="893" customWidth="1"/>
    <col min="15884" max="15893" width="0" style="893" hidden="1" customWidth="1"/>
    <col min="15894" max="15894" width="31.5703125" style="893" customWidth="1"/>
    <col min="15895" max="15895" width="23.42578125" style="893" customWidth="1"/>
    <col min="15896" max="15896" width="40" style="893" customWidth="1"/>
    <col min="15897" max="15898" width="20.28515625" style="893" customWidth="1"/>
    <col min="15899" max="15899" width="22.85546875" style="893" customWidth="1"/>
    <col min="15900" max="15900" width="6.7109375" style="893" bestFit="1" customWidth="1"/>
    <col min="15901" max="15901" width="11.7109375" style="893" customWidth="1"/>
    <col min="15902" max="15902" width="12.140625" style="893" customWidth="1"/>
    <col min="15903" max="15903" width="12.85546875" style="893" customWidth="1"/>
    <col min="15904" max="15904" width="17.7109375" style="893" customWidth="1"/>
    <col min="15905" max="15905" width="19.140625" style="893" customWidth="1"/>
    <col min="15906" max="15906" width="19" style="893" customWidth="1"/>
    <col min="15907" max="16128" width="9.140625" style="893"/>
    <col min="16129" max="16129" width="7.140625" style="893" customWidth="1"/>
    <col min="16130" max="16130" width="29.5703125" style="893" customWidth="1"/>
    <col min="16131" max="16131" width="29" style="893" customWidth="1"/>
    <col min="16132" max="16132" width="18.85546875" style="893" customWidth="1"/>
    <col min="16133" max="16135" width="0" style="893" hidden="1" customWidth="1"/>
    <col min="16136" max="16136" width="17.28515625" style="893" customWidth="1"/>
    <col min="16137" max="16137" width="13.28515625" style="893" customWidth="1"/>
    <col min="16138" max="16138" width="11.85546875" style="893" customWidth="1"/>
    <col min="16139" max="16139" width="19.7109375" style="893" customWidth="1"/>
    <col min="16140" max="16149" width="0" style="893" hidden="1" customWidth="1"/>
    <col min="16150" max="16150" width="31.5703125" style="893" customWidth="1"/>
    <col min="16151" max="16151" width="23.42578125" style="893" customWidth="1"/>
    <col min="16152" max="16152" width="40" style="893" customWidth="1"/>
    <col min="16153" max="16154" width="20.28515625" style="893" customWidth="1"/>
    <col min="16155" max="16155" width="22.85546875" style="893" customWidth="1"/>
    <col min="16156" max="16156" width="6.7109375" style="893" bestFit="1" customWidth="1"/>
    <col min="16157" max="16157" width="11.7109375" style="893" customWidth="1"/>
    <col min="16158" max="16158" width="12.140625" style="893" customWidth="1"/>
    <col min="16159" max="16159" width="12.85546875" style="893" customWidth="1"/>
    <col min="16160" max="16160" width="17.7109375" style="893" customWidth="1"/>
    <col min="16161" max="16161" width="19.140625" style="893" customWidth="1"/>
    <col min="16162" max="16162" width="19" style="893" customWidth="1"/>
    <col min="16163" max="16384" width="9.140625" style="893"/>
  </cols>
  <sheetData>
    <row r="1" spans="1:34" ht="41.25" customHeight="1">
      <c r="A1" s="1130" t="s">
        <v>37264</v>
      </c>
      <c r="B1" s="1130"/>
      <c r="C1" s="1130"/>
      <c r="D1" s="1130"/>
      <c r="E1" s="1130"/>
      <c r="F1" s="1130"/>
      <c r="G1" s="1130"/>
      <c r="H1" s="1130"/>
      <c r="I1" s="1130"/>
      <c r="J1" s="1130"/>
      <c r="K1" s="1130"/>
      <c r="L1" s="1130"/>
      <c r="M1" s="1130"/>
      <c r="N1" s="1130"/>
      <c r="O1" s="1130"/>
      <c r="P1" s="1130"/>
      <c r="Q1" s="1130"/>
      <c r="R1" s="1130"/>
      <c r="S1" s="1130"/>
      <c r="T1" s="1147"/>
      <c r="U1" s="1147"/>
      <c r="V1" s="1147"/>
      <c r="W1" s="1147"/>
      <c r="X1" s="1147"/>
      <c r="Y1" s="1147"/>
      <c r="Z1" s="1147"/>
      <c r="AA1" s="1147"/>
      <c r="AB1" s="1147"/>
      <c r="AC1" s="1147"/>
      <c r="AD1" s="1147"/>
      <c r="AE1" s="1147"/>
      <c r="AF1" s="1147"/>
      <c r="AG1" s="1147"/>
      <c r="AH1" s="1147"/>
    </row>
    <row r="2" spans="1:34" ht="41.25" customHeight="1">
      <c r="A2" s="1148" t="s">
        <v>1</v>
      </c>
      <c r="B2" s="1130" t="s">
        <v>2</v>
      </c>
      <c r="C2" s="1130"/>
      <c r="D2" s="1130"/>
      <c r="E2" s="1130"/>
      <c r="F2" s="1130"/>
      <c r="G2" s="1130"/>
      <c r="H2" s="1130" t="s">
        <v>3</v>
      </c>
      <c r="I2" s="1130"/>
      <c r="J2" s="1130"/>
      <c r="K2" s="1130"/>
      <c r="L2" s="701"/>
      <c r="M2" s="701"/>
      <c r="N2" s="701"/>
      <c r="O2" s="701"/>
      <c r="P2" s="701"/>
      <c r="Q2" s="701"/>
      <c r="R2" s="701"/>
      <c r="S2" s="701"/>
      <c r="T2" s="701"/>
      <c r="U2" s="701" t="s">
        <v>4</v>
      </c>
      <c r="V2" s="1130" t="s">
        <v>4</v>
      </c>
      <c r="W2" s="1130"/>
      <c r="X2" s="1130"/>
      <c r="Y2" s="1130"/>
      <c r="Z2" s="1130"/>
      <c r="AA2" s="1130"/>
      <c r="AB2" s="1130"/>
      <c r="AC2" s="1130"/>
      <c r="AD2" s="1130"/>
      <c r="AE2" s="1130"/>
      <c r="AF2" s="1130" t="s">
        <v>5</v>
      </c>
      <c r="AG2" s="1130"/>
      <c r="AH2" s="1130"/>
    </row>
    <row r="3" spans="1:34" ht="41.25" customHeight="1">
      <c r="A3" s="1148"/>
      <c r="B3" s="1130" t="s">
        <v>6</v>
      </c>
      <c r="C3" s="1149" t="s">
        <v>7</v>
      </c>
      <c r="D3" s="1149" t="s">
        <v>8</v>
      </c>
      <c r="E3" s="1149"/>
      <c r="F3" s="1149"/>
      <c r="G3" s="1149"/>
      <c r="H3" s="1149" t="s">
        <v>9</v>
      </c>
      <c r="I3" s="1149" t="s">
        <v>10</v>
      </c>
      <c r="J3" s="1130" t="s">
        <v>11</v>
      </c>
      <c r="K3" s="1130" t="s">
        <v>12</v>
      </c>
      <c r="L3" s="1130" t="s">
        <v>13</v>
      </c>
      <c r="M3" s="1130"/>
      <c r="N3" s="1130"/>
      <c r="O3" s="1130"/>
      <c r="P3" s="1130"/>
      <c r="Q3" s="1130"/>
      <c r="R3" s="1130"/>
      <c r="S3" s="1130"/>
      <c r="T3" s="1130"/>
      <c r="U3" s="1130"/>
      <c r="V3" s="1130"/>
      <c r="W3" s="1130"/>
      <c r="X3" s="1130"/>
      <c r="Y3" s="1150" t="s">
        <v>14</v>
      </c>
      <c r="Z3" s="1150"/>
      <c r="AA3" s="1150"/>
      <c r="AB3" s="1150" t="s">
        <v>15</v>
      </c>
      <c r="AC3" s="1150"/>
      <c r="AD3" s="1150"/>
      <c r="AE3" s="1150"/>
      <c r="AF3" s="1130" t="s">
        <v>16</v>
      </c>
      <c r="AG3" s="1130" t="s">
        <v>17</v>
      </c>
      <c r="AH3" s="1130" t="s">
        <v>18</v>
      </c>
    </row>
    <row r="4" spans="1:34" ht="41.25" customHeight="1">
      <c r="A4" s="1148"/>
      <c r="B4" s="1130"/>
      <c r="C4" s="1149"/>
      <c r="D4" s="1149"/>
      <c r="E4" s="1149"/>
      <c r="F4" s="1149"/>
      <c r="G4" s="1149"/>
      <c r="H4" s="1149"/>
      <c r="I4" s="1151"/>
      <c r="J4" s="1130"/>
      <c r="K4" s="1130"/>
      <c r="L4" s="701" t="s">
        <v>19</v>
      </c>
      <c r="M4" s="701"/>
      <c r="N4" s="701"/>
      <c r="O4" s="701"/>
      <c r="P4" s="701"/>
      <c r="Q4" s="701"/>
      <c r="R4" s="701"/>
      <c r="S4" s="701"/>
      <c r="T4" s="701"/>
      <c r="U4" s="701" t="s">
        <v>19</v>
      </c>
      <c r="V4" s="701" t="s">
        <v>19</v>
      </c>
      <c r="W4" s="701" t="s">
        <v>20</v>
      </c>
      <c r="X4" s="701" t="s">
        <v>21</v>
      </c>
      <c r="Y4" s="701" t="s">
        <v>22</v>
      </c>
      <c r="Z4" s="701" t="s">
        <v>20</v>
      </c>
      <c r="AA4" s="701" t="s">
        <v>23</v>
      </c>
      <c r="AB4" s="701" t="s">
        <v>22</v>
      </c>
      <c r="AC4" s="701" t="s">
        <v>24</v>
      </c>
      <c r="AD4" s="701" t="s">
        <v>25</v>
      </c>
      <c r="AE4" s="701" t="s">
        <v>26</v>
      </c>
      <c r="AF4" s="1130"/>
      <c r="AG4" s="1130"/>
      <c r="AH4" s="1130"/>
    </row>
    <row r="5" spans="1:34" s="237" customFormat="1" ht="108.75" customHeight="1">
      <c r="A5" s="198">
        <v>1</v>
      </c>
      <c r="B5" s="761" t="s">
        <v>37265</v>
      </c>
      <c r="C5" s="702" t="s">
        <v>37266</v>
      </c>
      <c r="D5" s="1152" t="s">
        <v>29</v>
      </c>
      <c r="E5" s="1152"/>
      <c r="F5" s="1152"/>
      <c r="G5" s="894"/>
      <c r="H5" s="761" t="s">
        <v>37267</v>
      </c>
      <c r="I5" s="730">
        <v>5.3</v>
      </c>
      <c r="J5" s="702">
        <v>1</v>
      </c>
      <c r="K5" s="702">
        <v>1.1000000000000001</v>
      </c>
      <c r="L5" s="714"/>
      <c r="M5" s="714"/>
      <c r="N5" s="714"/>
      <c r="O5" s="714"/>
      <c r="P5" s="714"/>
      <c r="Q5" s="714"/>
      <c r="R5" s="714"/>
      <c r="S5" s="714"/>
      <c r="T5" s="714"/>
      <c r="U5" s="714"/>
      <c r="V5" s="702"/>
      <c r="W5" s="262"/>
      <c r="X5" s="730"/>
      <c r="Y5" s="702" t="s">
        <v>37268</v>
      </c>
      <c r="Z5" s="739">
        <v>324670000038324</v>
      </c>
      <c r="AA5" s="702" t="s">
        <v>37269</v>
      </c>
      <c r="AB5" s="714"/>
      <c r="AC5" s="714"/>
      <c r="AD5" s="714"/>
      <c r="AE5" s="714"/>
      <c r="AF5" s="714" t="s">
        <v>37270</v>
      </c>
      <c r="AG5" s="702"/>
      <c r="AH5" s="714"/>
    </row>
    <row r="6" spans="1:34" ht="108.75" customHeight="1">
      <c r="A6" s="198">
        <v>2</v>
      </c>
      <c r="B6" s="761" t="s">
        <v>37271</v>
      </c>
      <c r="C6" s="702" t="s">
        <v>37272</v>
      </c>
      <c r="D6" s="1147" t="s">
        <v>29</v>
      </c>
      <c r="E6" s="1147"/>
      <c r="F6" s="1147"/>
      <c r="H6" s="761" t="s">
        <v>37267</v>
      </c>
      <c r="I6" s="730">
        <v>8</v>
      </c>
      <c r="J6" s="702">
        <v>2</v>
      </c>
      <c r="K6" s="702">
        <v>1.1000000000000001</v>
      </c>
      <c r="V6" s="702" t="s">
        <v>37273</v>
      </c>
      <c r="W6" s="262">
        <v>1026700887025</v>
      </c>
      <c r="X6" s="730" t="s">
        <v>37274</v>
      </c>
      <c r="AF6" s="714" t="s">
        <v>37275</v>
      </c>
    </row>
    <row r="7" spans="1:34" ht="108.75" customHeight="1">
      <c r="A7" s="198">
        <v>3</v>
      </c>
      <c r="B7" s="761" t="s">
        <v>37276</v>
      </c>
      <c r="C7" s="702" t="s">
        <v>37277</v>
      </c>
      <c r="D7" s="1147" t="s">
        <v>29</v>
      </c>
      <c r="E7" s="1147"/>
      <c r="F7" s="1147"/>
      <c r="H7" s="761" t="s">
        <v>37267</v>
      </c>
      <c r="I7" s="730">
        <v>8</v>
      </c>
      <c r="J7" s="702">
        <v>1</v>
      </c>
      <c r="K7" s="702">
        <v>1.1000000000000001</v>
      </c>
      <c r="W7" s="262"/>
      <c r="X7" s="730"/>
      <c r="Y7" s="702" t="s">
        <v>37278</v>
      </c>
      <c r="Z7" s="739">
        <v>313673328100113</v>
      </c>
      <c r="AA7" s="702" t="s">
        <v>37269</v>
      </c>
      <c r="AF7" s="714" t="s">
        <v>37279</v>
      </c>
    </row>
    <row r="8" spans="1:34" ht="108.75" customHeight="1">
      <c r="A8" s="198">
        <v>4</v>
      </c>
      <c r="B8" s="761" t="s">
        <v>37280</v>
      </c>
      <c r="C8" s="165" t="s">
        <v>37281</v>
      </c>
      <c r="D8" s="1147" t="s">
        <v>1181</v>
      </c>
      <c r="E8" s="1147"/>
      <c r="F8" s="1147"/>
      <c r="H8" s="761" t="s">
        <v>37267</v>
      </c>
      <c r="I8" s="727">
        <v>36</v>
      </c>
      <c r="J8" s="727">
        <v>7</v>
      </c>
      <c r="K8" s="727">
        <v>1.1000000000000001</v>
      </c>
      <c r="V8" s="702" t="s">
        <v>37282</v>
      </c>
      <c r="W8" s="895">
        <v>1256700000050</v>
      </c>
      <c r="X8" s="730" t="s">
        <v>37283</v>
      </c>
      <c r="AF8" s="714" t="s">
        <v>37279</v>
      </c>
    </row>
    <row r="9" spans="1:34" ht="108.75" customHeight="1">
      <c r="A9" s="198">
        <v>5</v>
      </c>
      <c r="B9" s="761" t="s">
        <v>37284</v>
      </c>
      <c r="C9" s="165" t="s">
        <v>37285</v>
      </c>
      <c r="D9" s="714" t="s">
        <v>1181</v>
      </c>
      <c r="H9" s="761" t="s">
        <v>37286</v>
      </c>
      <c r="I9" s="727">
        <v>24</v>
      </c>
      <c r="J9" s="727">
        <v>4</v>
      </c>
      <c r="K9" s="727">
        <v>1.1000000000000001</v>
      </c>
      <c r="V9" s="702" t="s">
        <v>37282</v>
      </c>
      <c r="W9" s="895">
        <v>1256700000050</v>
      </c>
      <c r="X9" s="730" t="s">
        <v>37283</v>
      </c>
      <c r="AF9" s="714" t="s">
        <v>37279</v>
      </c>
    </row>
    <row r="10" spans="1:34" ht="108.75" customHeight="1">
      <c r="A10" s="198">
        <v>6</v>
      </c>
      <c r="B10" s="761" t="s">
        <v>37287</v>
      </c>
      <c r="C10" s="165" t="s">
        <v>37288</v>
      </c>
      <c r="D10" s="714" t="s">
        <v>1181</v>
      </c>
      <c r="H10" s="761" t="s">
        <v>37286</v>
      </c>
      <c r="I10" s="727">
        <v>24</v>
      </c>
      <c r="J10" s="727">
        <v>4</v>
      </c>
      <c r="K10" s="727">
        <v>1.1000000000000001</v>
      </c>
      <c r="V10" s="702" t="s">
        <v>37282</v>
      </c>
      <c r="W10" s="895">
        <v>1256700000050</v>
      </c>
      <c r="X10" s="730" t="s">
        <v>37283</v>
      </c>
      <c r="AF10" s="714" t="s">
        <v>37279</v>
      </c>
    </row>
    <row r="11" spans="1:34" ht="108.75" customHeight="1">
      <c r="A11" s="198">
        <v>7</v>
      </c>
      <c r="B11" s="761" t="s">
        <v>37289</v>
      </c>
      <c r="C11" s="165" t="s">
        <v>37290</v>
      </c>
      <c r="D11" s="714" t="s">
        <v>1181</v>
      </c>
      <c r="H11" s="761" t="s">
        <v>37286</v>
      </c>
      <c r="I11" s="727">
        <v>24</v>
      </c>
      <c r="J11" s="727">
        <v>4</v>
      </c>
      <c r="K11" s="727">
        <v>1.1000000000000001</v>
      </c>
      <c r="V11" s="702" t="s">
        <v>37282</v>
      </c>
      <c r="W11" s="895">
        <v>1256700000050</v>
      </c>
      <c r="X11" s="730" t="s">
        <v>37283</v>
      </c>
      <c r="AF11" s="714" t="s">
        <v>37279</v>
      </c>
    </row>
    <row r="12" spans="1:34" ht="108.75" customHeight="1">
      <c r="A12" s="198">
        <v>8</v>
      </c>
      <c r="B12" s="761" t="s">
        <v>37291</v>
      </c>
      <c r="C12" s="165" t="s">
        <v>37292</v>
      </c>
      <c r="D12" s="714" t="s">
        <v>1181</v>
      </c>
      <c r="H12" s="761" t="s">
        <v>37286</v>
      </c>
      <c r="I12" s="727">
        <v>4</v>
      </c>
      <c r="J12" s="727">
        <v>2</v>
      </c>
      <c r="K12" s="727">
        <v>1.1000000000000001</v>
      </c>
      <c r="V12" s="702" t="s">
        <v>37282</v>
      </c>
      <c r="W12" s="895">
        <v>1256700000050</v>
      </c>
      <c r="X12" s="730" t="s">
        <v>37283</v>
      </c>
      <c r="AF12" s="714" t="s">
        <v>37279</v>
      </c>
    </row>
    <row r="13" spans="1:34" ht="108.75" customHeight="1">
      <c r="A13" s="198">
        <v>9</v>
      </c>
      <c r="B13" s="761" t="s">
        <v>37293</v>
      </c>
      <c r="C13" s="165" t="s">
        <v>37294</v>
      </c>
      <c r="D13" s="714" t="s">
        <v>1181</v>
      </c>
      <c r="H13" s="761" t="s">
        <v>37267</v>
      </c>
      <c r="I13" s="727">
        <v>24</v>
      </c>
      <c r="J13" s="727">
        <v>4</v>
      </c>
      <c r="K13" s="727">
        <v>1.1000000000000001</v>
      </c>
      <c r="V13" s="702" t="s">
        <v>37282</v>
      </c>
      <c r="W13" s="895">
        <v>1256700000050</v>
      </c>
      <c r="X13" s="730" t="s">
        <v>37283</v>
      </c>
      <c r="AF13" s="714" t="s">
        <v>16226</v>
      </c>
    </row>
    <row r="14" spans="1:34" ht="108.75" customHeight="1">
      <c r="A14" s="198">
        <v>10</v>
      </c>
      <c r="B14" s="763" t="s">
        <v>37295</v>
      </c>
      <c r="C14" s="165" t="s">
        <v>37296</v>
      </c>
      <c r="D14" s="714" t="s">
        <v>1181</v>
      </c>
      <c r="H14" s="761" t="s">
        <v>37297</v>
      </c>
      <c r="I14" s="727">
        <v>2</v>
      </c>
      <c r="J14" s="727">
        <v>1</v>
      </c>
      <c r="K14" s="727">
        <v>1.1000000000000001</v>
      </c>
      <c r="V14" s="702" t="s">
        <v>37282</v>
      </c>
      <c r="W14" s="895">
        <v>1256700000050</v>
      </c>
      <c r="X14" s="730" t="s">
        <v>37283</v>
      </c>
      <c r="AF14" s="714" t="s">
        <v>37279</v>
      </c>
    </row>
    <row r="15" spans="1:34" ht="108.75" customHeight="1">
      <c r="A15" s="198">
        <v>11</v>
      </c>
      <c r="B15" s="761" t="s">
        <v>37298</v>
      </c>
      <c r="C15" s="165" t="s">
        <v>37299</v>
      </c>
      <c r="D15" s="714" t="s">
        <v>1181</v>
      </c>
      <c r="H15" s="761" t="s">
        <v>37300</v>
      </c>
      <c r="I15" s="727">
        <v>24</v>
      </c>
      <c r="J15" s="727">
        <v>4</v>
      </c>
      <c r="K15" s="727">
        <v>1.1000000000000001</v>
      </c>
      <c r="V15" s="702" t="s">
        <v>37282</v>
      </c>
      <c r="W15" s="895">
        <v>1256700000050</v>
      </c>
      <c r="X15" s="730" t="s">
        <v>37283</v>
      </c>
      <c r="AF15" s="714" t="s">
        <v>17880</v>
      </c>
    </row>
    <row r="16" spans="1:34" s="897" customFormat="1" ht="108.75" customHeight="1">
      <c r="A16" s="198">
        <v>12</v>
      </c>
      <c r="B16" s="761" t="s">
        <v>37301</v>
      </c>
      <c r="C16" s="165" t="s">
        <v>37302</v>
      </c>
      <c r="D16" s="1147" t="s">
        <v>1181</v>
      </c>
      <c r="E16" s="1147"/>
      <c r="F16" s="1147"/>
      <c r="G16" s="896"/>
      <c r="H16" s="761" t="s">
        <v>37303</v>
      </c>
      <c r="I16" s="727">
        <v>4</v>
      </c>
      <c r="J16" s="727">
        <v>2</v>
      </c>
      <c r="K16" s="727">
        <v>1.1000000000000001</v>
      </c>
      <c r="L16" s="896"/>
      <c r="M16" s="896"/>
      <c r="N16" s="896"/>
      <c r="O16" s="896"/>
      <c r="P16" s="896"/>
      <c r="Q16" s="896"/>
      <c r="R16" s="896"/>
      <c r="S16" s="896"/>
      <c r="T16" s="896"/>
      <c r="U16" s="896"/>
      <c r="V16" s="702" t="s">
        <v>37282</v>
      </c>
      <c r="W16" s="895">
        <v>1256700000050</v>
      </c>
      <c r="X16" s="730" t="s">
        <v>37283</v>
      </c>
      <c r="Y16" s="730"/>
      <c r="Z16" s="730"/>
      <c r="AA16" s="730"/>
      <c r="AB16" s="896"/>
      <c r="AC16" s="896"/>
      <c r="AD16" s="896"/>
      <c r="AE16" s="896"/>
      <c r="AF16" s="714" t="s">
        <v>37304</v>
      </c>
      <c r="AG16" s="730"/>
      <c r="AH16" s="896"/>
    </row>
    <row r="17" spans="1:34" s="897" customFormat="1" ht="108.75" customHeight="1">
      <c r="A17" s="198">
        <v>13</v>
      </c>
      <c r="B17" s="761" t="s">
        <v>37305</v>
      </c>
      <c r="C17" s="165" t="s">
        <v>37306</v>
      </c>
      <c r="D17" s="1147" t="s">
        <v>1181</v>
      </c>
      <c r="E17" s="1147"/>
      <c r="F17" s="1147"/>
      <c r="G17" s="896"/>
      <c r="H17" s="763" t="s">
        <v>37307</v>
      </c>
      <c r="I17" s="727">
        <v>4</v>
      </c>
      <c r="J17" s="727">
        <v>2</v>
      </c>
      <c r="K17" s="727">
        <v>1.1000000000000001</v>
      </c>
      <c r="L17" s="896"/>
      <c r="M17" s="896"/>
      <c r="N17" s="896"/>
      <c r="O17" s="896"/>
      <c r="P17" s="896"/>
      <c r="Q17" s="896"/>
      <c r="R17" s="896"/>
      <c r="S17" s="896"/>
      <c r="T17" s="896"/>
      <c r="U17" s="896"/>
      <c r="V17" s="702" t="s">
        <v>37282</v>
      </c>
      <c r="W17" s="895">
        <v>1256700000050</v>
      </c>
      <c r="X17" s="730" t="s">
        <v>37283</v>
      </c>
      <c r="Y17" s="730"/>
      <c r="Z17" s="730"/>
      <c r="AA17" s="730"/>
      <c r="AB17" s="896"/>
      <c r="AC17" s="896"/>
      <c r="AD17" s="896"/>
      <c r="AE17" s="896"/>
      <c r="AF17" s="714" t="s">
        <v>1688</v>
      </c>
      <c r="AG17" s="730"/>
      <c r="AH17" s="896"/>
    </row>
    <row r="18" spans="1:34" ht="108.75" customHeight="1">
      <c r="A18" s="198">
        <v>14</v>
      </c>
      <c r="B18" s="761" t="s">
        <v>37308</v>
      </c>
      <c r="C18" s="165" t="s">
        <v>37309</v>
      </c>
      <c r="D18" s="1147" t="s">
        <v>29</v>
      </c>
      <c r="E18" s="1147"/>
      <c r="F18" s="1147"/>
      <c r="G18" s="896"/>
      <c r="H18" s="761" t="s">
        <v>37310</v>
      </c>
      <c r="I18" s="727">
        <v>4</v>
      </c>
      <c r="J18" s="727">
        <v>2</v>
      </c>
      <c r="K18" s="727">
        <v>1.1000000000000001</v>
      </c>
      <c r="L18" s="896"/>
      <c r="M18" s="896"/>
      <c r="N18" s="896"/>
      <c r="O18" s="896"/>
      <c r="P18" s="896"/>
      <c r="Q18" s="896"/>
      <c r="R18" s="896"/>
      <c r="S18" s="896"/>
      <c r="T18" s="896"/>
      <c r="U18" s="896"/>
      <c r="V18" s="702" t="s">
        <v>37311</v>
      </c>
      <c r="W18" s="262">
        <v>1046900099498</v>
      </c>
      <c r="X18" s="730" t="s">
        <v>37312</v>
      </c>
      <c r="Y18" s="730"/>
      <c r="Z18" s="730"/>
      <c r="AA18" s="730"/>
      <c r="AB18" s="896"/>
      <c r="AC18" s="896"/>
      <c r="AD18" s="896"/>
      <c r="AE18" s="896"/>
      <c r="AF18" s="714" t="s">
        <v>1688</v>
      </c>
      <c r="AG18" s="730"/>
      <c r="AH18" s="896"/>
    </row>
    <row r="19" spans="1:34" ht="108.75" customHeight="1">
      <c r="A19" s="198">
        <v>15</v>
      </c>
      <c r="B19" s="730" t="s">
        <v>37313</v>
      </c>
      <c r="C19" s="165" t="s">
        <v>37314</v>
      </c>
      <c r="D19" s="1147" t="s">
        <v>1181</v>
      </c>
      <c r="E19" s="1147"/>
      <c r="F19" s="1147"/>
      <c r="G19" s="896"/>
      <c r="H19" s="761" t="s">
        <v>37307</v>
      </c>
      <c r="I19" s="727">
        <v>12</v>
      </c>
      <c r="J19" s="727">
        <v>1</v>
      </c>
      <c r="K19" s="727">
        <v>1.1000000000000001</v>
      </c>
      <c r="L19" s="896"/>
      <c r="M19" s="896"/>
      <c r="N19" s="896"/>
      <c r="O19" s="896"/>
      <c r="P19" s="896"/>
      <c r="Q19" s="896"/>
      <c r="R19" s="896"/>
      <c r="S19" s="896"/>
      <c r="T19" s="896"/>
      <c r="U19" s="896"/>
      <c r="V19" s="702" t="s">
        <v>37282</v>
      </c>
      <c r="W19" s="262">
        <v>1256700000050</v>
      </c>
      <c r="X19" s="730" t="s">
        <v>37283</v>
      </c>
      <c r="Y19" s="730"/>
      <c r="Z19" s="730"/>
      <c r="AA19" s="730"/>
      <c r="AB19" s="896"/>
      <c r="AC19" s="896"/>
      <c r="AD19" s="896"/>
      <c r="AE19" s="896"/>
      <c r="AF19" s="714" t="s">
        <v>1688</v>
      </c>
      <c r="AG19" s="730"/>
      <c r="AH19" s="896"/>
    </row>
    <row r="20" spans="1:34" ht="108.75" customHeight="1">
      <c r="A20" s="198">
        <v>16</v>
      </c>
      <c r="B20" s="761" t="s">
        <v>37315</v>
      </c>
      <c r="C20" s="165" t="s">
        <v>37316</v>
      </c>
      <c r="D20" s="714" t="s">
        <v>1181</v>
      </c>
      <c r="G20" s="896"/>
      <c r="H20" s="761" t="s">
        <v>37267</v>
      </c>
      <c r="I20" s="727">
        <v>24</v>
      </c>
      <c r="J20" s="727">
        <v>4</v>
      </c>
      <c r="K20" s="727">
        <v>1.1000000000000001</v>
      </c>
      <c r="L20" s="896"/>
      <c r="M20" s="896"/>
      <c r="N20" s="896"/>
      <c r="O20" s="896"/>
      <c r="P20" s="896"/>
      <c r="Q20" s="896"/>
      <c r="R20" s="896"/>
      <c r="S20" s="896"/>
      <c r="T20" s="896"/>
      <c r="U20" s="896"/>
      <c r="V20" s="702" t="s">
        <v>37282</v>
      </c>
      <c r="W20" s="262">
        <v>1256700000050</v>
      </c>
      <c r="X20" s="730" t="s">
        <v>37283</v>
      </c>
      <c r="Y20" s="730"/>
      <c r="Z20" s="730"/>
      <c r="AA20" s="730"/>
      <c r="AB20" s="896"/>
      <c r="AC20" s="896"/>
      <c r="AD20" s="896"/>
      <c r="AE20" s="896"/>
      <c r="AF20" s="714" t="s">
        <v>17880</v>
      </c>
      <c r="AG20" s="730"/>
      <c r="AH20" s="896"/>
    </row>
    <row r="21" spans="1:34" ht="108.75" customHeight="1">
      <c r="A21" s="198">
        <v>17</v>
      </c>
      <c r="B21" s="761" t="s">
        <v>37317</v>
      </c>
      <c r="C21" s="165" t="s">
        <v>37318</v>
      </c>
      <c r="D21" s="714" t="s">
        <v>1181</v>
      </c>
      <c r="G21" s="896"/>
      <c r="H21" s="761" t="s">
        <v>37267</v>
      </c>
      <c r="I21" s="727">
        <v>24</v>
      </c>
      <c r="J21" s="727">
        <v>8</v>
      </c>
      <c r="K21" s="727"/>
      <c r="L21" s="896"/>
      <c r="M21" s="896"/>
      <c r="N21" s="896"/>
      <c r="O21" s="896"/>
      <c r="P21" s="896"/>
      <c r="Q21" s="896"/>
      <c r="R21" s="896"/>
      <c r="S21" s="896"/>
      <c r="T21" s="896"/>
      <c r="U21" s="896"/>
      <c r="V21" s="702" t="s">
        <v>37282</v>
      </c>
      <c r="W21" s="262">
        <v>1256700000050</v>
      </c>
      <c r="X21" s="730" t="s">
        <v>37283</v>
      </c>
      <c r="Y21" s="730"/>
      <c r="Z21" s="730"/>
      <c r="AA21" s="730"/>
      <c r="AB21" s="896"/>
      <c r="AC21" s="896"/>
      <c r="AD21" s="896"/>
      <c r="AE21" s="896"/>
      <c r="AF21" s="714" t="s">
        <v>17880</v>
      </c>
      <c r="AG21" s="730"/>
      <c r="AH21" s="896"/>
    </row>
    <row r="22" spans="1:34" ht="108.75" customHeight="1">
      <c r="A22" s="198">
        <v>18</v>
      </c>
      <c r="B22" s="761" t="s">
        <v>37319</v>
      </c>
      <c r="C22" s="165" t="s">
        <v>37320</v>
      </c>
      <c r="D22" s="714" t="s">
        <v>1181</v>
      </c>
      <c r="G22" s="896"/>
      <c r="H22" s="761" t="s">
        <v>37310</v>
      </c>
      <c r="I22" s="727">
        <v>2</v>
      </c>
      <c r="J22" s="727">
        <v>1</v>
      </c>
      <c r="K22" s="727">
        <v>1.1000000000000001</v>
      </c>
      <c r="L22" s="896"/>
      <c r="M22" s="896"/>
      <c r="N22" s="896"/>
      <c r="O22" s="896"/>
      <c r="P22" s="896"/>
      <c r="Q22" s="896"/>
      <c r="R22" s="896"/>
      <c r="S22" s="896"/>
      <c r="T22" s="896"/>
      <c r="U22" s="896"/>
      <c r="V22" s="702" t="s">
        <v>37282</v>
      </c>
      <c r="W22" s="262">
        <v>1256700000050</v>
      </c>
      <c r="X22" s="730" t="s">
        <v>37283</v>
      </c>
      <c r="Y22" s="730"/>
      <c r="Z22" s="730"/>
      <c r="AA22" s="730"/>
      <c r="AB22" s="896"/>
      <c r="AC22" s="896"/>
      <c r="AD22" s="896"/>
      <c r="AE22" s="896"/>
      <c r="AF22" s="714" t="s">
        <v>1688</v>
      </c>
      <c r="AG22" s="730"/>
      <c r="AH22" s="896"/>
    </row>
    <row r="23" spans="1:34" ht="108.75" customHeight="1">
      <c r="A23" s="198">
        <v>19</v>
      </c>
      <c r="B23" s="763" t="s">
        <v>37321</v>
      </c>
      <c r="C23" s="165" t="s">
        <v>37322</v>
      </c>
      <c r="D23" s="714" t="s">
        <v>1181</v>
      </c>
      <c r="G23" s="896"/>
      <c r="H23" s="761" t="s">
        <v>37267</v>
      </c>
      <c r="I23" s="727">
        <v>24</v>
      </c>
      <c r="J23" s="727">
        <v>4</v>
      </c>
      <c r="K23" s="727">
        <v>1.1000000000000001</v>
      </c>
      <c r="L23" s="896"/>
      <c r="M23" s="896"/>
      <c r="N23" s="896"/>
      <c r="O23" s="896"/>
      <c r="P23" s="896"/>
      <c r="Q23" s="896"/>
      <c r="R23" s="896"/>
      <c r="S23" s="896"/>
      <c r="T23" s="896"/>
      <c r="U23" s="896"/>
      <c r="V23" s="702" t="s">
        <v>37282</v>
      </c>
      <c r="W23" s="262">
        <v>1256700000050</v>
      </c>
      <c r="X23" s="730" t="s">
        <v>37283</v>
      </c>
      <c r="Y23" s="730"/>
      <c r="Z23" s="730"/>
      <c r="AA23" s="730"/>
      <c r="AB23" s="896"/>
      <c r="AC23" s="896"/>
      <c r="AD23" s="896"/>
      <c r="AE23" s="896"/>
      <c r="AF23" s="714" t="s">
        <v>1688</v>
      </c>
      <c r="AG23" s="730"/>
      <c r="AH23" s="896"/>
    </row>
    <row r="24" spans="1:34" ht="108.75" customHeight="1">
      <c r="A24" s="198">
        <v>20</v>
      </c>
      <c r="B24" s="761" t="s">
        <v>37323</v>
      </c>
      <c r="C24" s="165" t="s">
        <v>37324</v>
      </c>
      <c r="D24" s="714" t="s">
        <v>1181</v>
      </c>
      <c r="G24" s="896"/>
      <c r="H24" s="761" t="s">
        <v>37307</v>
      </c>
      <c r="I24" s="727">
        <v>2</v>
      </c>
      <c r="J24" s="727">
        <v>1</v>
      </c>
      <c r="K24" s="727">
        <v>8</v>
      </c>
      <c r="L24" s="896"/>
      <c r="M24" s="896"/>
      <c r="N24" s="896"/>
      <c r="O24" s="896"/>
      <c r="P24" s="896"/>
      <c r="Q24" s="896"/>
      <c r="R24" s="896"/>
      <c r="S24" s="896"/>
      <c r="T24" s="896"/>
      <c r="U24" s="896"/>
      <c r="V24" s="702" t="s">
        <v>37282</v>
      </c>
      <c r="W24" s="262">
        <v>1256700000050</v>
      </c>
      <c r="X24" s="730" t="s">
        <v>37283</v>
      </c>
      <c r="Y24" s="730"/>
      <c r="Z24" s="730"/>
      <c r="AA24" s="730"/>
      <c r="AB24" s="896"/>
      <c r="AC24" s="896"/>
      <c r="AD24" s="896"/>
      <c r="AE24" s="896"/>
      <c r="AF24" s="714" t="s">
        <v>1688</v>
      </c>
      <c r="AG24" s="730"/>
      <c r="AH24" s="896"/>
    </row>
    <row r="25" spans="1:34" ht="108.75" customHeight="1">
      <c r="A25" s="198">
        <v>21</v>
      </c>
      <c r="B25" s="761" t="s">
        <v>37325</v>
      </c>
      <c r="C25" s="165" t="s">
        <v>37326</v>
      </c>
      <c r="D25" s="714" t="s">
        <v>1181</v>
      </c>
      <c r="G25" s="896"/>
      <c r="H25" s="761" t="s">
        <v>37307</v>
      </c>
      <c r="I25" s="727">
        <v>4</v>
      </c>
      <c r="J25" s="727">
        <v>2</v>
      </c>
      <c r="K25" s="727">
        <v>8</v>
      </c>
      <c r="L25" s="896"/>
      <c r="M25" s="896"/>
      <c r="N25" s="896"/>
      <c r="O25" s="896"/>
      <c r="P25" s="896"/>
      <c r="Q25" s="896"/>
      <c r="R25" s="896"/>
      <c r="S25" s="896"/>
      <c r="T25" s="896"/>
      <c r="U25" s="896"/>
      <c r="V25" s="702" t="s">
        <v>37282</v>
      </c>
      <c r="W25" s="262">
        <v>1256700000050</v>
      </c>
      <c r="X25" s="730" t="s">
        <v>37283</v>
      </c>
      <c r="Y25" s="730"/>
      <c r="Z25" s="730"/>
      <c r="AA25" s="730"/>
      <c r="AB25" s="896"/>
      <c r="AC25" s="896"/>
      <c r="AD25" s="896"/>
      <c r="AE25" s="896"/>
      <c r="AF25" s="714" t="s">
        <v>1688</v>
      </c>
      <c r="AG25" s="730"/>
      <c r="AH25" s="896"/>
    </row>
    <row r="26" spans="1:34" ht="108.75" customHeight="1">
      <c r="A26" s="198">
        <v>22</v>
      </c>
      <c r="B26" s="763" t="s">
        <v>37327</v>
      </c>
      <c r="C26" s="165" t="s">
        <v>37328</v>
      </c>
      <c r="D26" s="714" t="s">
        <v>1181</v>
      </c>
      <c r="G26" s="896"/>
      <c r="H26" s="761" t="s">
        <v>37307</v>
      </c>
      <c r="I26" s="727">
        <v>12</v>
      </c>
      <c r="J26" s="727">
        <v>1</v>
      </c>
      <c r="K26" s="727">
        <v>8</v>
      </c>
      <c r="L26" s="896"/>
      <c r="M26" s="896"/>
      <c r="N26" s="896"/>
      <c r="O26" s="896"/>
      <c r="P26" s="896"/>
      <c r="Q26" s="896"/>
      <c r="R26" s="896"/>
      <c r="S26" s="896"/>
      <c r="T26" s="896"/>
      <c r="U26" s="896"/>
      <c r="V26" s="702" t="s">
        <v>37282</v>
      </c>
      <c r="W26" s="262">
        <v>1256700000050</v>
      </c>
      <c r="X26" s="730" t="s">
        <v>37283</v>
      </c>
      <c r="Y26" s="730"/>
      <c r="Z26" s="730"/>
      <c r="AA26" s="730"/>
      <c r="AB26" s="896"/>
      <c r="AC26" s="896"/>
      <c r="AD26" s="896"/>
      <c r="AE26" s="896"/>
      <c r="AF26" s="714" t="s">
        <v>37329</v>
      </c>
      <c r="AG26" s="730"/>
      <c r="AH26" s="896"/>
    </row>
    <row r="27" spans="1:34" ht="108.75" customHeight="1">
      <c r="A27" s="198">
        <v>23</v>
      </c>
      <c r="B27" s="763" t="s">
        <v>37330</v>
      </c>
      <c r="C27" s="165" t="s">
        <v>37331</v>
      </c>
      <c r="D27" s="1154" t="s">
        <v>1181</v>
      </c>
      <c r="E27" s="1154"/>
      <c r="F27" s="1154"/>
      <c r="G27" s="896"/>
      <c r="H27" s="761" t="s">
        <v>37267</v>
      </c>
      <c r="I27" s="727">
        <v>2</v>
      </c>
      <c r="J27" s="727">
        <v>1</v>
      </c>
      <c r="K27" s="727">
        <v>8</v>
      </c>
      <c r="L27" s="896"/>
      <c r="M27" s="896"/>
      <c r="N27" s="896"/>
      <c r="O27" s="896"/>
      <c r="P27" s="896"/>
      <c r="Q27" s="896"/>
      <c r="R27" s="896"/>
      <c r="S27" s="896"/>
      <c r="T27" s="896"/>
      <c r="U27" s="896"/>
      <c r="V27" s="702" t="s">
        <v>37282</v>
      </c>
      <c r="W27" s="262">
        <v>1256700000050</v>
      </c>
      <c r="X27" s="730" t="s">
        <v>37283</v>
      </c>
      <c r="Y27" s="730"/>
      <c r="Z27" s="730"/>
      <c r="AA27" s="730"/>
      <c r="AB27" s="896"/>
      <c r="AC27" s="896"/>
      <c r="AD27" s="896"/>
      <c r="AE27" s="896"/>
      <c r="AF27" s="714" t="s">
        <v>37329</v>
      </c>
      <c r="AG27" s="730"/>
      <c r="AH27" s="896"/>
    </row>
    <row r="28" spans="1:34" ht="108.75" customHeight="1">
      <c r="A28" s="198">
        <v>24</v>
      </c>
      <c r="B28" s="761" t="s">
        <v>37332</v>
      </c>
      <c r="C28" s="165" t="s">
        <v>37333</v>
      </c>
      <c r="D28" s="1154" t="s">
        <v>1181</v>
      </c>
      <c r="E28" s="1154"/>
      <c r="F28" s="1154"/>
      <c r="G28" s="896"/>
      <c r="H28" s="761" t="s">
        <v>37267</v>
      </c>
      <c r="I28" s="727">
        <v>4</v>
      </c>
      <c r="J28" s="727">
        <v>2</v>
      </c>
      <c r="K28" s="727">
        <v>8</v>
      </c>
      <c r="L28" s="896"/>
      <c r="M28" s="896"/>
      <c r="N28" s="896"/>
      <c r="O28" s="896"/>
      <c r="P28" s="896"/>
      <c r="Q28" s="896"/>
      <c r="R28" s="896"/>
      <c r="S28" s="896"/>
      <c r="T28" s="896"/>
      <c r="U28" s="896"/>
      <c r="V28" s="702" t="s">
        <v>37282</v>
      </c>
      <c r="W28" s="262">
        <v>1256700000050</v>
      </c>
      <c r="X28" s="730" t="s">
        <v>37283</v>
      </c>
      <c r="Y28" s="730"/>
      <c r="Z28" s="730"/>
      <c r="AA28" s="730"/>
      <c r="AB28" s="896"/>
      <c r="AC28" s="896"/>
      <c r="AD28" s="896"/>
      <c r="AE28" s="896"/>
      <c r="AF28" s="714" t="s">
        <v>37329</v>
      </c>
      <c r="AG28" s="730"/>
      <c r="AH28" s="896"/>
    </row>
    <row r="29" spans="1:34" ht="108.75" customHeight="1">
      <c r="A29" s="198">
        <v>25</v>
      </c>
      <c r="B29" s="761" t="s">
        <v>37334</v>
      </c>
      <c r="C29" s="165" t="s">
        <v>37335</v>
      </c>
      <c r="D29" s="1154" t="s">
        <v>1181</v>
      </c>
      <c r="E29" s="1154"/>
      <c r="F29" s="1154"/>
      <c r="G29" s="896"/>
      <c r="H29" s="761" t="s">
        <v>37303</v>
      </c>
      <c r="I29" s="727">
        <v>12</v>
      </c>
      <c r="J29" s="727">
        <v>1</v>
      </c>
      <c r="K29" s="727">
        <v>8</v>
      </c>
      <c r="L29" s="896"/>
      <c r="M29" s="896"/>
      <c r="N29" s="896"/>
      <c r="O29" s="896"/>
      <c r="P29" s="896"/>
      <c r="Q29" s="896"/>
      <c r="R29" s="896"/>
      <c r="S29" s="896"/>
      <c r="T29" s="896"/>
      <c r="U29" s="896"/>
      <c r="V29" s="702" t="s">
        <v>37282</v>
      </c>
      <c r="W29" s="262">
        <v>1256700000050</v>
      </c>
      <c r="X29" s="730" t="s">
        <v>37283</v>
      </c>
      <c r="Y29" s="730"/>
      <c r="Z29" s="730"/>
      <c r="AA29" s="730"/>
      <c r="AB29" s="896"/>
      <c r="AC29" s="896"/>
      <c r="AD29" s="896"/>
      <c r="AE29" s="896"/>
      <c r="AF29" s="714" t="s">
        <v>1688</v>
      </c>
      <c r="AG29" s="730"/>
      <c r="AH29" s="896"/>
    </row>
    <row r="30" spans="1:34" ht="108.75" customHeight="1">
      <c r="A30" s="198">
        <v>26</v>
      </c>
      <c r="B30" s="641" t="s">
        <v>37336</v>
      </c>
      <c r="C30" s="165" t="s">
        <v>37337</v>
      </c>
      <c r="D30" s="1154" t="s">
        <v>1181</v>
      </c>
      <c r="E30" s="1154"/>
      <c r="F30" s="1154"/>
      <c r="G30" s="896"/>
      <c r="H30" s="761" t="s">
        <v>37307</v>
      </c>
      <c r="I30" s="727">
        <v>12</v>
      </c>
      <c r="J30" s="727">
        <v>1</v>
      </c>
      <c r="K30" s="727">
        <v>8</v>
      </c>
      <c r="L30" s="896"/>
      <c r="M30" s="896"/>
      <c r="N30" s="896"/>
      <c r="O30" s="896"/>
      <c r="P30" s="896"/>
      <c r="Q30" s="896"/>
      <c r="R30" s="896"/>
      <c r="S30" s="896"/>
      <c r="T30" s="896"/>
      <c r="U30" s="896"/>
      <c r="V30" s="702" t="s">
        <v>37282</v>
      </c>
      <c r="W30" s="262">
        <v>1256700000050</v>
      </c>
      <c r="X30" s="730" t="s">
        <v>37283</v>
      </c>
      <c r="Y30" s="730"/>
      <c r="Z30" s="730"/>
      <c r="AA30" s="730"/>
      <c r="AB30" s="896"/>
      <c r="AC30" s="896"/>
      <c r="AD30" s="896"/>
      <c r="AE30" s="896"/>
      <c r="AF30" s="714" t="s">
        <v>17880</v>
      </c>
      <c r="AG30" s="730"/>
      <c r="AH30" s="896"/>
    </row>
    <row r="31" spans="1:34" s="898" customFormat="1" ht="108.75" customHeight="1">
      <c r="A31" s="198">
        <v>27</v>
      </c>
      <c r="B31" s="763" t="s">
        <v>37338</v>
      </c>
      <c r="C31" s="165" t="s">
        <v>37339</v>
      </c>
      <c r="D31" s="1154" t="s">
        <v>1181</v>
      </c>
      <c r="E31" s="1154"/>
      <c r="F31" s="1154"/>
      <c r="G31" s="896"/>
      <c r="H31" s="761" t="s">
        <v>24592</v>
      </c>
      <c r="I31" s="727">
        <v>12</v>
      </c>
      <c r="J31" s="727">
        <v>1</v>
      </c>
      <c r="K31" s="727">
        <v>1.1000000000000001</v>
      </c>
      <c r="L31" s="896"/>
      <c r="M31" s="896"/>
      <c r="N31" s="896"/>
      <c r="O31" s="896"/>
      <c r="P31" s="896"/>
      <c r="Q31" s="896"/>
      <c r="R31" s="896"/>
      <c r="S31" s="896"/>
      <c r="T31" s="896"/>
      <c r="U31" s="896"/>
      <c r="V31" s="702" t="s">
        <v>37282</v>
      </c>
      <c r="W31" s="262">
        <v>1256700000050</v>
      </c>
      <c r="X31" s="730" t="s">
        <v>37283</v>
      </c>
      <c r="Y31" s="730"/>
      <c r="Z31" s="730"/>
      <c r="AA31" s="730"/>
      <c r="AB31" s="896"/>
      <c r="AC31" s="896"/>
      <c r="AD31" s="896"/>
      <c r="AE31" s="896"/>
      <c r="AF31" s="714" t="s">
        <v>37340</v>
      </c>
      <c r="AG31" s="730"/>
      <c r="AH31" s="896"/>
    </row>
    <row r="32" spans="1:34" s="898" customFormat="1" ht="108.75" customHeight="1">
      <c r="A32" s="198">
        <v>28</v>
      </c>
      <c r="B32" s="763" t="s">
        <v>37341</v>
      </c>
      <c r="C32" s="165" t="s">
        <v>37342</v>
      </c>
      <c r="D32" s="1154" t="s">
        <v>1181</v>
      </c>
      <c r="E32" s="1154"/>
      <c r="F32" s="1154"/>
      <c r="G32" s="896"/>
      <c r="H32" s="761" t="s">
        <v>37307</v>
      </c>
      <c r="I32" s="727">
        <v>12</v>
      </c>
      <c r="J32" s="727">
        <v>1</v>
      </c>
      <c r="K32" s="727">
        <v>1.1000000000000001</v>
      </c>
      <c r="L32" s="896"/>
      <c r="M32" s="896"/>
      <c r="N32" s="896"/>
      <c r="O32" s="896"/>
      <c r="P32" s="896"/>
      <c r="Q32" s="896"/>
      <c r="R32" s="896"/>
      <c r="S32" s="896"/>
      <c r="T32" s="896"/>
      <c r="U32" s="896"/>
      <c r="V32" s="702" t="s">
        <v>37282</v>
      </c>
      <c r="W32" s="262">
        <v>1256700000050</v>
      </c>
      <c r="X32" s="730" t="s">
        <v>37283</v>
      </c>
      <c r="Y32" s="730"/>
      <c r="Z32" s="730"/>
      <c r="AA32" s="730"/>
      <c r="AB32" s="896"/>
      <c r="AC32" s="896"/>
      <c r="AD32" s="896"/>
      <c r="AE32" s="896"/>
      <c r="AF32" s="714" t="s">
        <v>17880</v>
      </c>
      <c r="AG32" s="730"/>
      <c r="AH32" s="896"/>
    </row>
    <row r="33" spans="1:34" s="900" customFormat="1" ht="108.75" customHeight="1">
      <c r="A33" s="198">
        <v>29</v>
      </c>
      <c r="B33" s="761" t="s">
        <v>37343</v>
      </c>
      <c r="C33" s="165" t="s">
        <v>37344</v>
      </c>
      <c r="D33" s="1153" t="s">
        <v>1181</v>
      </c>
      <c r="E33" s="1153"/>
      <c r="F33" s="1153"/>
      <c r="G33" s="899"/>
      <c r="H33" s="761" t="s">
        <v>37307</v>
      </c>
      <c r="I33" s="727">
        <v>12</v>
      </c>
      <c r="J33" s="727">
        <v>1</v>
      </c>
      <c r="K33" s="727"/>
      <c r="L33" s="899"/>
      <c r="M33" s="899"/>
      <c r="N33" s="899"/>
      <c r="O33" s="899"/>
      <c r="P33" s="899"/>
      <c r="Q33" s="899"/>
      <c r="R33" s="899"/>
      <c r="S33" s="899"/>
      <c r="T33" s="899"/>
      <c r="U33" s="899"/>
      <c r="V33" s="702" t="s">
        <v>37282</v>
      </c>
      <c r="W33" s="262">
        <v>1256700000050</v>
      </c>
      <c r="X33" s="730" t="s">
        <v>37283</v>
      </c>
      <c r="Y33" s="713"/>
      <c r="Z33" s="713"/>
      <c r="AA33" s="713"/>
      <c r="AB33" s="899"/>
      <c r="AC33" s="899"/>
      <c r="AD33" s="899"/>
      <c r="AE33" s="899"/>
      <c r="AF33" s="714" t="s">
        <v>17880</v>
      </c>
      <c r="AG33" s="713"/>
      <c r="AH33" s="899"/>
    </row>
    <row r="34" spans="1:34" s="898" customFormat="1" ht="108.75" customHeight="1">
      <c r="A34" s="198">
        <v>30</v>
      </c>
      <c r="B34" s="761" t="s">
        <v>37345</v>
      </c>
      <c r="C34" s="165" t="s">
        <v>37346</v>
      </c>
      <c r="D34" s="1154" t="s">
        <v>1181</v>
      </c>
      <c r="E34" s="1154"/>
      <c r="F34" s="1154"/>
      <c r="G34" s="896"/>
      <c r="H34" s="761" t="s">
        <v>37307</v>
      </c>
      <c r="I34" s="727">
        <v>12</v>
      </c>
      <c r="J34" s="727">
        <v>1</v>
      </c>
      <c r="K34" s="727">
        <v>1.1000000000000001</v>
      </c>
      <c r="L34" s="896"/>
      <c r="M34" s="896"/>
      <c r="N34" s="896"/>
      <c r="O34" s="896"/>
      <c r="P34" s="896"/>
      <c r="Q34" s="896"/>
      <c r="R34" s="896"/>
      <c r="S34" s="896"/>
      <c r="T34" s="896"/>
      <c r="U34" s="896"/>
      <c r="V34" s="702" t="s">
        <v>37282</v>
      </c>
      <c r="W34" s="262">
        <v>1256700000050</v>
      </c>
      <c r="X34" s="730" t="s">
        <v>37283</v>
      </c>
      <c r="Y34" s="730"/>
      <c r="Z34" s="730"/>
      <c r="AA34" s="730"/>
      <c r="AB34" s="896"/>
      <c r="AC34" s="896"/>
      <c r="AD34" s="896"/>
      <c r="AE34" s="896"/>
      <c r="AF34" s="714" t="s">
        <v>17880</v>
      </c>
      <c r="AG34" s="730"/>
      <c r="AH34" s="896"/>
    </row>
    <row r="35" spans="1:34" s="237" customFormat="1" ht="108.75" customHeight="1">
      <c r="A35" s="198">
        <v>31</v>
      </c>
      <c r="B35" s="763" t="s">
        <v>37347</v>
      </c>
      <c r="C35" s="165" t="s">
        <v>37348</v>
      </c>
      <c r="D35" s="1147" t="s">
        <v>1181</v>
      </c>
      <c r="E35" s="1147"/>
      <c r="F35" s="1147"/>
      <c r="G35" s="714"/>
      <c r="H35" s="761" t="s">
        <v>24592</v>
      </c>
      <c r="I35" s="727">
        <v>12</v>
      </c>
      <c r="J35" s="727">
        <v>1</v>
      </c>
      <c r="K35" s="727">
        <v>1.1000000000000001</v>
      </c>
      <c r="L35" s="714"/>
      <c r="M35" s="714"/>
      <c r="N35" s="714"/>
      <c r="O35" s="714"/>
      <c r="P35" s="714"/>
      <c r="Q35" s="714"/>
      <c r="R35" s="714"/>
      <c r="S35" s="714"/>
      <c r="T35" s="714"/>
      <c r="U35" s="714"/>
      <c r="V35" s="702" t="s">
        <v>37282</v>
      </c>
      <c r="W35" s="262">
        <v>1256700000050</v>
      </c>
      <c r="X35" s="730" t="s">
        <v>37283</v>
      </c>
      <c r="Y35" s="730"/>
      <c r="Z35" s="730"/>
      <c r="AA35" s="702"/>
      <c r="AB35" s="714"/>
      <c r="AC35" s="714"/>
      <c r="AD35" s="714"/>
      <c r="AE35" s="714"/>
      <c r="AF35" s="714" t="s">
        <v>17880</v>
      </c>
      <c r="AG35" s="702"/>
      <c r="AH35" s="714"/>
    </row>
    <row r="36" spans="1:34" ht="108.75" customHeight="1">
      <c r="A36" s="198">
        <v>32</v>
      </c>
      <c r="B36" s="763" t="s">
        <v>37349</v>
      </c>
      <c r="C36" s="165" t="s">
        <v>37350</v>
      </c>
      <c r="D36" s="1147" t="s">
        <v>1181</v>
      </c>
      <c r="E36" s="1147"/>
      <c r="F36" s="1147"/>
      <c r="H36" s="761" t="s">
        <v>37307</v>
      </c>
      <c r="I36" s="727">
        <v>24</v>
      </c>
      <c r="J36" s="727">
        <v>3</v>
      </c>
      <c r="K36" s="727">
        <v>8</v>
      </c>
      <c r="V36" s="702" t="s">
        <v>37282</v>
      </c>
      <c r="W36" s="262">
        <v>1256700000050</v>
      </c>
      <c r="X36" s="730" t="s">
        <v>37283</v>
      </c>
      <c r="Y36" s="730"/>
      <c r="Z36" s="730"/>
      <c r="AF36" s="714" t="s">
        <v>17880</v>
      </c>
    </row>
    <row r="37" spans="1:34" ht="108.75" customHeight="1">
      <c r="A37" s="198">
        <v>33</v>
      </c>
      <c r="B37" s="761" t="s">
        <v>37351</v>
      </c>
      <c r="C37" s="165" t="s">
        <v>37352</v>
      </c>
      <c r="D37" s="1147" t="s">
        <v>1181</v>
      </c>
      <c r="E37" s="1147"/>
      <c r="F37" s="1147"/>
      <c r="H37" s="761" t="s">
        <v>37307</v>
      </c>
      <c r="I37" s="727">
        <v>24</v>
      </c>
      <c r="J37" s="727">
        <v>3</v>
      </c>
      <c r="K37" s="727"/>
      <c r="V37" s="702" t="s">
        <v>37282</v>
      </c>
      <c r="W37" s="262">
        <v>1256700000050</v>
      </c>
      <c r="X37" s="730" t="s">
        <v>37283</v>
      </c>
      <c r="Y37" s="730"/>
      <c r="Z37" s="730"/>
      <c r="AF37" s="714" t="s">
        <v>17880</v>
      </c>
    </row>
    <row r="38" spans="1:34" ht="108.75" customHeight="1">
      <c r="A38" s="198">
        <v>34</v>
      </c>
      <c r="B38" s="761" t="s">
        <v>37353</v>
      </c>
      <c r="C38" s="165" t="s">
        <v>37354</v>
      </c>
      <c r="D38" s="1147" t="s">
        <v>1181</v>
      </c>
      <c r="E38" s="1147"/>
      <c r="F38" s="1147"/>
      <c r="H38" s="761" t="s">
        <v>37307</v>
      </c>
      <c r="I38" s="727">
        <v>24</v>
      </c>
      <c r="J38" s="727">
        <v>3</v>
      </c>
      <c r="K38" s="727">
        <v>8</v>
      </c>
      <c r="V38" s="702" t="s">
        <v>37282</v>
      </c>
      <c r="W38" s="262">
        <v>1256700000050</v>
      </c>
      <c r="X38" s="730" t="s">
        <v>37283</v>
      </c>
      <c r="Y38" s="730"/>
      <c r="Z38" s="730"/>
      <c r="AF38" s="714" t="s">
        <v>2768</v>
      </c>
    </row>
    <row r="39" spans="1:34" ht="108.75" customHeight="1">
      <c r="A39" s="198">
        <v>35</v>
      </c>
      <c r="B39" s="763" t="s">
        <v>37355</v>
      </c>
      <c r="C39" s="165" t="s">
        <v>37356</v>
      </c>
      <c r="D39" s="1147" t="s">
        <v>1181</v>
      </c>
      <c r="E39" s="1147"/>
      <c r="F39" s="1147"/>
      <c r="H39" s="761" t="s">
        <v>37267</v>
      </c>
      <c r="I39" s="727">
        <v>4</v>
      </c>
      <c r="J39" s="727">
        <v>2</v>
      </c>
      <c r="K39" s="727">
        <v>8</v>
      </c>
      <c r="V39" s="702" t="s">
        <v>37282</v>
      </c>
      <c r="W39" s="262">
        <v>1256700000050</v>
      </c>
      <c r="X39" s="730" t="s">
        <v>37283</v>
      </c>
      <c r="AF39" s="714" t="s">
        <v>37279</v>
      </c>
    </row>
    <row r="40" spans="1:34" s="898" customFormat="1" ht="108.75" customHeight="1">
      <c r="A40" s="198">
        <v>36</v>
      </c>
      <c r="B40" s="761" t="s">
        <v>37357</v>
      </c>
      <c r="C40" s="165" t="s">
        <v>37358</v>
      </c>
      <c r="D40" s="896" t="s">
        <v>1181</v>
      </c>
      <c r="E40" s="896"/>
      <c r="F40" s="896"/>
      <c r="G40" s="896"/>
      <c r="H40" s="761" t="s">
        <v>37307</v>
      </c>
      <c r="I40" s="727">
        <v>2</v>
      </c>
      <c r="J40" s="727">
        <v>2</v>
      </c>
      <c r="K40" s="727">
        <v>8</v>
      </c>
      <c r="L40" s="896"/>
      <c r="M40" s="896"/>
      <c r="N40" s="896"/>
      <c r="O40" s="896"/>
      <c r="P40" s="896"/>
      <c r="Q40" s="896"/>
      <c r="R40" s="896"/>
      <c r="S40" s="896"/>
      <c r="T40" s="896"/>
      <c r="U40" s="896"/>
      <c r="V40" s="702" t="s">
        <v>37282</v>
      </c>
      <c r="W40" s="262">
        <v>1256700000050</v>
      </c>
      <c r="X40" s="730" t="s">
        <v>37283</v>
      </c>
      <c r="Y40" s="730"/>
      <c r="Z40" s="730"/>
      <c r="AA40" s="730"/>
      <c r="AB40" s="896"/>
      <c r="AC40" s="896"/>
      <c r="AD40" s="896"/>
      <c r="AE40" s="896"/>
      <c r="AF40" s="714" t="s">
        <v>37279</v>
      </c>
      <c r="AG40" s="730"/>
      <c r="AH40" s="896"/>
    </row>
    <row r="41" spans="1:34" ht="108.75" customHeight="1">
      <c r="A41" s="198">
        <v>37</v>
      </c>
      <c r="B41" s="311" t="s">
        <v>37359</v>
      </c>
      <c r="C41" s="242" t="s">
        <v>37360</v>
      </c>
      <c r="D41" s="1154" t="s">
        <v>1181</v>
      </c>
      <c r="E41" s="1154"/>
      <c r="F41" s="1154"/>
      <c r="H41" s="761" t="s">
        <v>24592</v>
      </c>
      <c r="I41" s="727">
        <v>12</v>
      </c>
      <c r="J41" s="727">
        <v>1</v>
      </c>
      <c r="K41" s="727">
        <v>8</v>
      </c>
      <c r="V41" s="702" t="s">
        <v>37282</v>
      </c>
      <c r="W41" s="262">
        <v>1256700000050</v>
      </c>
      <c r="X41" s="730" t="s">
        <v>37283</v>
      </c>
      <c r="AF41" s="714" t="s">
        <v>1688</v>
      </c>
      <c r="AG41" s="702" t="s">
        <v>1805</v>
      </c>
    </row>
    <row r="42" spans="1:34" ht="108.75" customHeight="1">
      <c r="A42" s="198">
        <v>38</v>
      </c>
      <c r="B42" s="761" t="s">
        <v>37361</v>
      </c>
      <c r="C42" s="165" t="s">
        <v>37362</v>
      </c>
      <c r="D42" s="714" t="s">
        <v>1181</v>
      </c>
      <c r="H42" s="761" t="s">
        <v>37307</v>
      </c>
      <c r="I42" s="727">
        <v>12</v>
      </c>
      <c r="J42" s="727">
        <v>1</v>
      </c>
      <c r="K42" s="727">
        <v>1.1000000000000001</v>
      </c>
      <c r="V42" s="702" t="s">
        <v>37282</v>
      </c>
      <c r="W42" s="262">
        <v>1256700000050</v>
      </c>
      <c r="X42" s="730" t="s">
        <v>37283</v>
      </c>
      <c r="AF42" s="714" t="s">
        <v>16226</v>
      </c>
    </row>
    <row r="43" spans="1:34" ht="108.75" customHeight="1">
      <c r="A43" s="198">
        <v>39</v>
      </c>
      <c r="B43" s="761" t="s">
        <v>37363</v>
      </c>
      <c r="C43" s="165" t="s">
        <v>37364</v>
      </c>
      <c r="D43" s="714" t="s">
        <v>1181</v>
      </c>
      <c r="H43" s="761" t="s">
        <v>37307</v>
      </c>
      <c r="I43" s="727">
        <v>12</v>
      </c>
      <c r="J43" s="727">
        <v>1</v>
      </c>
      <c r="K43" s="727">
        <v>1.1000000000000001</v>
      </c>
      <c r="V43" s="702" t="s">
        <v>37282</v>
      </c>
      <c r="W43" s="262">
        <v>1256700000050</v>
      </c>
      <c r="X43" s="730" t="s">
        <v>37283</v>
      </c>
      <c r="AF43" s="714" t="s">
        <v>16226</v>
      </c>
    </row>
    <row r="44" spans="1:34" ht="108.75" customHeight="1">
      <c r="A44" s="198">
        <v>40</v>
      </c>
      <c r="B44" s="761" t="s">
        <v>37365</v>
      </c>
      <c r="C44" s="165" t="s">
        <v>37366</v>
      </c>
      <c r="D44" s="714" t="s">
        <v>1181</v>
      </c>
      <c r="H44" s="761" t="s">
        <v>37307</v>
      </c>
      <c r="I44" s="727">
        <v>12</v>
      </c>
      <c r="J44" s="727">
        <v>1</v>
      </c>
      <c r="K44" s="727">
        <v>1.1000000000000001</v>
      </c>
      <c r="V44" s="702" t="s">
        <v>37282</v>
      </c>
      <c r="W44" s="262">
        <v>1256700000050</v>
      </c>
      <c r="X44" s="730" t="s">
        <v>37283</v>
      </c>
      <c r="AF44" s="714" t="s">
        <v>16226</v>
      </c>
    </row>
    <row r="45" spans="1:34" ht="108.75" customHeight="1">
      <c r="A45" s="198">
        <v>41</v>
      </c>
      <c r="B45" s="763" t="s">
        <v>37367</v>
      </c>
      <c r="C45" s="165" t="s">
        <v>37368</v>
      </c>
      <c r="D45" s="714" t="s">
        <v>29</v>
      </c>
      <c r="H45" s="761" t="s">
        <v>37307</v>
      </c>
      <c r="I45" s="727">
        <v>12</v>
      </c>
      <c r="J45" s="727">
        <v>1</v>
      </c>
      <c r="K45" s="727">
        <v>1.1000000000000001</v>
      </c>
      <c r="V45" s="702" t="s">
        <v>37369</v>
      </c>
      <c r="W45" s="739">
        <v>1037724007276</v>
      </c>
      <c r="X45" s="702" t="s">
        <v>37370</v>
      </c>
      <c r="AF45" s="714" t="s">
        <v>16226</v>
      </c>
    </row>
    <row r="46" spans="1:34" ht="108.75" customHeight="1">
      <c r="A46" s="198">
        <v>42</v>
      </c>
      <c r="B46" s="763" t="s">
        <v>37371</v>
      </c>
      <c r="C46" s="165" t="s">
        <v>37372</v>
      </c>
      <c r="D46" s="714" t="s">
        <v>1181</v>
      </c>
      <c r="H46" s="761" t="s">
        <v>37307</v>
      </c>
      <c r="I46" s="727">
        <v>12</v>
      </c>
      <c r="J46" s="727">
        <v>1</v>
      </c>
      <c r="K46" s="727">
        <v>1.1000000000000001</v>
      </c>
      <c r="V46" s="702" t="s">
        <v>37282</v>
      </c>
      <c r="W46" s="739">
        <v>1256700000050</v>
      </c>
      <c r="X46" s="702" t="s">
        <v>37283</v>
      </c>
      <c r="AF46" s="714" t="s">
        <v>16226</v>
      </c>
    </row>
    <row r="47" spans="1:34" ht="108.75" customHeight="1">
      <c r="A47" s="198">
        <v>43</v>
      </c>
      <c r="B47" s="763" t="s">
        <v>37373</v>
      </c>
      <c r="C47" s="165" t="s">
        <v>37374</v>
      </c>
      <c r="D47" s="714" t="s">
        <v>1181</v>
      </c>
      <c r="H47" s="761" t="s">
        <v>37307</v>
      </c>
      <c r="I47" s="727">
        <v>24</v>
      </c>
      <c r="J47" s="727">
        <v>1</v>
      </c>
      <c r="K47" s="727">
        <v>1.1000000000000001</v>
      </c>
      <c r="V47" s="702" t="s">
        <v>37282</v>
      </c>
      <c r="W47" s="739">
        <v>1256700000050</v>
      </c>
      <c r="X47" s="702" t="s">
        <v>37283</v>
      </c>
      <c r="AF47" s="714" t="s">
        <v>17880</v>
      </c>
    </row>
    <row r="48" spans="1:34" ht="108.75" customHeight="1">
      <c r="A48" s="198">
        <v>44</v>
      </c>
      <c r="B48" s="763" t="s">
        <v>37375</v>
      </c>
      <c r="C48" s="165" t="s">
        <v>37376</v>
      </c>
      <c r="D48" s="714" t="s">
        <v>1181</v>
      </c>
      <c r="H48" s="761" t="s">
        <v>37303</v>
      </c>
      <c r="I48" s="727">
        <v>24</v>
      </c>
      <c r="J48" s="727">
        <v>4</v>
      </c>
      <c r="K48" s="727">
        <v>1.1000000000000001</v>
      </c>
      <c r="V48" s="702" t="s">
        <v>37282</v>
      </c>
      <c r="W48" s="739">
        <v>1256700000050</v>
      </c>
      <c r="X48" s="702" t="s">
        <v>37283</v>
      </c>
      <c r="AF48" s="714" t="s">
        <v>16226</v>
      </c>
    </row>
    <row r="49" spans="1:32" ht="108.75" customHeight="1">
      <c r="A49" s="198">
        <v>45</v>
      </c>
      <c r="B49" s="763" t="s">
        <v>37377</v>
      </c>
      <c r="C49" s="165" t="s">
        <v>37378</v>
      </c>
      <c r="D49" s="714" t="s">
        <v>1181</v>
      </c>
      <c r="H49" s="761" t="s">
        <v>37267</v>
      </c>
      <c r="I49" s="727">
        <v>36</v>
      </c>
      <c r="J49" s="727">
        <v>7</v>
      </c>
      <c r="K49" s="727">
        <v>8</v>
      </c>
      <c r="V49" s="702" t="s">
        <v>37282</v>
      </c>
      <c r="W49" s="739">
        <v>1256700000050</v>
      </c>
      <c r="X49" s="702" t="s">
        <v>37283</v>
      </c>
      <c r="AF49" s="714" t="s">
        <v>16226</v>
      </c>
    </row>
    <row r="50" spans="1:32" ht="108.75" customHeight="1">
      <c r="A50" s="198">
        <v>46</v>
      </c>
      <c r="B50" s="763" t="s">
        <v>37379</v>
      </c>
      <c r="C50" s="165" t="s">
        <v>37380</v>
      </c>
      <c r="D50" s="714" t="s">
        <v>1181</v>
      </c>
      <c r="H50" s="761" t="s">
        <v>37267</v>
      </c>
      <c r="I50" s="727">
        <v>2</v>
      </c>
      <c r="J50" s="727">
        <v>6</v>
      </c>
      <c r="K50" s="727">
        <v>1.1000000000000001</v>
      </c>
      <c r="V50" s="702" t="s">
        <v>37282</v>
      </c>
      <c r="W50" s="739">
        <v>1256700000050</v>
      </c>
      <c r="X50" s="702" t="s">
        <v>37283</v>
      </c>
      <c r="AF50" s="714" t="s">
        <v>37381</v>
      </c>
    </row>
    <row r="51" spans="1:32" ht="108.75" customHeight="1">
      <c r="A51" s="198">
        <v>47</v>
      </c>
      <c r="B51" s="763" t="s">
        <v>37382</v>
      </c>
      <c r="C51" s="165" t="s">
        <v>37383</v>
      </c>
      <c r="D51" s="714" t="s">
        <v>1181</v>
      </c>
      <c r="H51" s="761" t="s">
        <v>37384</v>
      </c>
      <c r="I51" s="727">
        <v>2</v>
      </c>
      <c r="J51" s="727">
        <v>1</v>
      </c>
      <c r="K51" s="727">
        <v>8</v>
      </c>
      <c r="V51" s="702" t="s">
        <v>37282</v>
      </c>
      <c r="W51" s="739">
        <v>1256700000050</v>
      </c>
      <c r="X51" s="702" t="s">
        <v>37283</v>
      </c>
      <c r="AF51" s="714" t="s">
        <v>37381</v>
      </c>
    </row>
    <row r="52" spans="1:32" ht="167.25" customHeight="1">
      <c r="A52" s="198">
        <v>48</v>
      </c>
      <c r="B52" s="763" t="s">
        <v>37385</v>
      </c>
      <c r="C52" s="165" t="s">
        <v>37386</v>
      </c>
      <c r="D52" s="714" t="s">
        <v>1181</v>
      </c>
      <c r="H52" s="761" t="s">
        <v>37307</v>
      </c>
      <c r="I52" s="727">
        <v>2</v>
      </c>
      <c r="J52" s="727">
        <v>1</v>
      </c>
      <c r="K52" s="727">
        <v>8</v>
      </c>
      <c r="V52" s="702" t="s">
        <v>37282</v>
      </c>
      <c r="W52" s="739">
        <v>1256700000050</v>
      </c>
      <c r="X52" s="702" t="s">
        <v>37283</v>
      </c>
      <c r="AF52" s="714" t="s">
        <v>37387</v>
      </c>
    </row>
    <row r="53" spans="1:32" ht="108.75" customHeight="1">
      <c r="A53" s="198">
        <v>49</v>
      </c>
      <c r="B53" s="763" t="s">
        <v>37388</v>
      </c>
      <c r="C53" s="165" t="s">
        <v>37389</v>
      </c>
      <c r="D53" s="714" t="s">
        <v>1181</v>
      </c>
      <c r="H53" s="761" t="s">
        <v>37307</v>
      </c>
      <c r="I53" s="727">
        <v>24</v>
      </c>
      <c r="J53" s="727">
        <v>1</v>
      </c>
      <c r="K53" s="727">
        <v>8</v>
      </c>
      <c r="V53" s="702" t="s">
        <v>37282</v>
      </c>
      <c r="W53" s="739">
        <v>1256700000050</v>
      </c>
      <c r="X53" s="702" t="s">
        <v>37283</v>
      </c>
      <c r="AF53" s="714" t="s">
        <v>16226</v>
      </c>
    </row>
    <row r="54" spans="1:32" ht="108.75" customHeight="1">
      <c r="A54" s="198">
        <v>50</v>
      </c>
      <c r="B54" s="763" t="s">
        <v>37390</v>
      </c>
      <c r="C54" s="165" t="s">
        <v>37391</v>
      </c>
      <c r="D54" s="714" t="s">
        <v>1181</v>
      </c>
      <c r="H54" s="761" t="s">
        <v>37307</v>
      </c>
      <c r="I54" s="727">
        <v>12</v>
      </c>
      <c r="J54" s="727">
        <v>3</v>
      </c>
      <c r="K54" s="727">
        <v>8</v>
      </c>
      <c r="V54" s="702" t="s">
        <v>37282</v>
      </c>
      <c r="W54" s="739">
        <v>1256700000050</v>
      </c>
      <c r="X54" s="702" t="s">
        <v>37283</v>
      </c>
      <c r="AF54" s="714" t="s">
        <v>16226</v>
      </c>
    </row>
    <row r="55" spans="1:32" ht="135" customHeight="1">
      <c r="A55" s="198">
        <v>51</v>
      </c>
      <c r="B55" s="763" t="s">
        <v>37392</v>
      </c>
      <c r="C55" s="165" t="s">
        <v>37393</v>
      </c>
      <c r="D55" s="714" t="s">
        <v>1181</v>
      </c>
      <c r="H55" s="761" t="s">
        <v>37307</v>
      </c>
      <c r="I55" s="727">
        <v>2</v>
      </c>
      <c r="J55" s="727">
        <v>1</v>
      </c>
      <c r="K55" s="727">
        <v>8</v>
      </c>
      <c r="V55" s="702" t="s">
        <v>37282</v>
      </c>
      <c r="W55" s="739">
        <v>1256700000050</v>
      </c>
      <c r="X55" s="702" t="s">
        <v>37283</v>
      </c>
      <c r="AF55" s="714" t="s">
        <v>37282</v>
      </c>
    </row>
    <row r="56" spans="1:32" ht="140.25" customHeight="1">
      <c r="A56" s="198">
        <v>52</v>
      </c>
      <c r="B56" s="763" t="s">
        <v>37394</v>
      </c>
      <c r="C56" s="165" t="s">
        <v>37395</v>
      </c>
      <c r="D56" s="714" t="s">
        <v>1181</v>
      </c>
      <c r="H56" s="761" t="s">
        <v>37307</v>
      </c>
      <c r="I56" s="727">
        <v>12</v>
      </c>
      <c r="J56" s="727">
        <v>1</v>
      </c>
      <c r="K56" s="727">
        <v>1.1000000000000001</v>
      </c>
      <c r="V56" s="702" t="s">
        <v>37396</v>
      </c>
      <c r="W56" s="739">
        <v>1096723000032</v>
      </c>
      <c r="X56" s="702" t="s">
        <v>37397</v>
      </c>
      <c r="AF56" s="714" t="s">
        <v>37398</v>
      </c>
    </row>
    <row r="57" spans="1:32" ht="108.75" customHeight="1">
      <c r="A57" s="198">
        <v>53</v>
      </c>
      <c r="B57" s="763" t="s">
        <v>37399</v>
      </c>
      <c r="C57" s="165" t="s">
        <v>37400</v>
      </c>
      <c r="D57" s="714" t="s">
        <v>1181</v>
      </c>
      <c r="H57" s="761" t="s">
        <v>37307</v>
      </c>
      <c r="I57" s="727">
        <v>12</v>
      </c>
      <c r="J57" s="727">
        <v>1</v>
      </c>
      <c r="K57" s="727">
        <v>8</v>
      </c>
      <c r="V57" s="702" t="s">
        <v>37282</v>
      </c>
      <c r="W57" s="739">
        <v>1256700000050</v>
      </c>
      <c r="X57" s="702" t="s">
        <v>37283</v>
      </c>
      <c r="AF57" s="714" t="s">
        <v>16226</v>
      </c>
    </row>
    <row r="58" spans="1:32" ht="108.75" customHeight="1">
      <c r="A58" s="198">
        <v>54</v>
      </c>
      <c r="B58" s="763" t="s">
        <v>37401</v>
      </c>
      <c r="C58" s="165" t="s">
        <v>37402</v>
      </c>
      <c r="D58" s="714" t="s">
        <v>1181</v>
      </c>
      <c r="H58" s="761" t="s">
        <v>37307</v>
      </c>
      <c r="I58" s="727">
        <v>12</v>
      </c>
      <c r="J58" s="727">
        <v>1</v>
      </c>
      <c r="K58" s="727">
        <v>1.1000000000000001</v>
      </c>
      <c r="V58" s="702" t="s">
        <v>37282</v>
      </c>
      <c r="W58" s="739">
        <v>1256700000050</v>
      </c>
      <c r="X58" s="702" t="s">
        <v>37283</v>
      </c>
      <c r="AF58" s="714" t="s">
        <v>16226</v>
      </c>
    </row>
    <row r="59" spans="1:32" ht="108.75" customHeight="1">
      <c r="A59" s="198">
        <v>55</v>
      </c>
      <c r="B59" s="763" t="s">
        <v>37403</v>
      </c>
      <c r="C59" s="165" t="s">
        <v>37404</v>
      </c>
      <c r="D59" s="714" t="s">
        <v>1181</v>
      </c>
      <c r="H59" s="761" t="s">
        <v>37307</v>
      </c>
      <c r="I59" s="727">
        <v>12</v>
      </c>
      <c r="J59" s="727">
        <v>1</v>
      </c>
      <c r="K59" s="727">
        <v>1.1000000000000001</v>
      </c>
      <c r="V59" s="702" t="s">
        <v>37282</v>
      </c>
      <c r="W59" s="739">
        <v>1256700000050</v>
      </c>
      <c r="X59" s="702" t="s">
        <v>37283</v>
      </c>
      <c r="AF59" s="714" t="s">
        <v>16226</v>
      </c>
    </row>
    <row r="60" spans="1:32" ht="108.75" customHeight="1">
      <c r="A60" s="198">
        <v>56</v>
      </c>
      <c r="B60" s="763" t="s">
        <v>37405</v>
      </c>
      <c r="C60" s="165" t="s">
        <v>37406</v>
      </c>
      <c r="D60" s="714" t="s">
        <v>29</v>
      </c>
      <c r="H60" s="761" t="s">
        <v>37307</v>
      </c>
      <c r="I60" s="727">
        <v>12</v>
      </c>
      <c r="J60" s="727">
        <v>1</v>
      </c>
      <c r="K60" s="727">
        <v>1.1000000000000001</v>
      </c>
      <c r="V60" s="702" t="s">
        <v>37407</v>
      </c>
      <c r="W60" s="739">
        <v>1166733075222</v>
      </c>
      <c r="X60" s="702" t="s">
        <v>37408</v>
      </c>
      <c r="AF60" s="714" t="s">
        <v>1688</v>
      </c>
    </row>
    <row r="61" spans="1:32" ht="108.75" customHeight="1">
      <c r="A61" s="198">
        <v>57</v>
      </c>
      <c r="B61" s="763" t="s">
        <v>37409</v>
      </c>
      <c r="C61" s="165" t="s">
        <v>37410</v>
      </c>
      <c r="D61" s="714" t="s">
        <v>1181</v>
      </c>
      <c r="H61" s="761" t="s">
        <v>24592</v>
      </c>
      <c r="I61" s="727">
        <v>24</v>
      </c>
      <c r="J61" s="727">
        <v>1</v>
      </c>
      <c r="K61" s="727">
        <v>1.1000000000000001</v>
      </c>
      <c r="V61" s="702" t="s">
        <v>37282</v>
      </c>
      <c r="W61" s="739">
        <v>1256700000050</v>
      </c>
      <c r="X61" s="702" t="s">
        <v>37283</v>
      </c>
      <c r="AF61" s="714" t="s">
        <v>1688</v>
      </c>
    </row>
    <row r="62" spans="1:32" ht="108.75" customHeight="1">
      <c r="A62" s="198">
        <v>58</v>
      </c>
      <c r="B62" s="763" t="s">
        <v>37411</v>
      </c>
      <c r="C62" s="165" t="s">
        <v>37412</v>
      </c>
      <c r="D62" s="714" t="s">
        <v>29</v>
      </c>
      <c r="H62" s="761" t="s">
        <v>24592</v>
      </c>
      <c r="I62" s="727">
        <v>12</v>
      </c>
      <c r="J62" s="727">
        <v>3</v>
      </c>
      <c r="K62" s="727">
        <v>1.1000000000000001</v>
      </c>
      <c r="V62" s="761" t="s">
        <v>2334</v>
      </c>
      <c r="Y62" s="702" t="s">
        <v>37413</v>
      </c>
      <c r="Z62" s="739">
        <v>304672318400041</v>
      </c>
      <c r="AA62" s="702" t="s">
        <v>37269</v>
      </c>
      <c r="AF62" s="714" t="s">
        <v>37414</v>
      </c>
    </row>
    <row r="63" spans="1:32" ht="108.75" customHeight="1">
      <c r="A63" s="198">
        <v>59</v>
      </c>
      <c r="B63" s="763" t="s">
        <v>37415</v>
      </c>
      <c r="C63" s="165" t="s">
        <v>37416</v>
      </c>
      <c r="D63" s="714" t="s">
        <v>1181</v>
      </c>
      <c r="H63" s="761" t="s">
        <v>37267</v>
      </c>
      <c r="I63" s="727">
        <v>4</v>
      </c>
      <c r="J63" s="727">
        <v>1</v>
      </c>
      <c r="K63" s="727">
        <v>1.1000000000000001</v>
      </c>
      <c r="V63" s="761" t="s">
        <v>37417</v>
      </c>
      <c r="W63" s="739">
        <v>1026700886739</v>
      </c>
      <c r="X63" s="702" t="s">
        <v>37418</v>
      </c>
      <c r="AF63" s="714" t="s">
        <v>16226</v>
      </c>
    </row>
    <row r="64" spans="1:32" ht="108.75" customHeight="1">
      <c r="A64" s="198">
        <v>60</v>
      </c>
      <c r="B64" s="763" t="s">
        <v>37419</v>
      </c>
      <c r="C64" s="165" t="s">
        <v>37420</v>
      </c>
      <c r="D64" s="714" t="s">
        <v>1181</v>
      </c>
      <c r="H64" s="761" t="s">
        <v>37267</v>
      </c>
      <c r="I64" s="727">
        <v>4</v>
      </c>
      <c r="J64" s="727">
        <v>2</v>
      </c>
      <c r="K64" s="727">
        <v>1.1000000000000001</v>
      </c>
      <c r="V64" s="702" t="s">
        <v>37282</v>
      </c>
      <c r="W64" s="739">
        <v>1256700000050</v>
      </c>
      <c r="X64" s="702" t="s">
        <v>37283</v>
      </c>
      <c r="AF64" s="714" t="s">
        <v>16226</v>
      </c>
    </row>
    <row r="65" spans="1:32" ht="108.75" customHeight="1">
      <c r="A65" s="198">
        <v>61</v>
      </c>
      <c r="B65" s="763" t="s">
        <v>37421</v>
      </c>
      <c r="C65" s="165" t="s">
        <v>37422</v>
      </c>
      <c r="D65" s="714" t="s">
        <v>1181</v>
      </c>
      <c r="H65" s="761" t="s">
        <v>37267</v>
      </c>
      <c r="I65" s="727">
        <v>24</v>
      </c>
      <c r="J65" s="727">
        <v>2</v>
      </c>
      <c r="K65" s="727">
        <v>8</v>
      </c>
      <c r="V65" s="702" t="s">
        <v>37282</v>
      </c>
      <c r="W65" s="739">
        <v>1256700000050</v>
      </c>
      <c r="X65" s="702" t="s">
        <v>37283</v>
      </c>
      <c r="AF65" s="714" t="s">
        <v>37423</v>
      </c>
    </row>
    <row r="66" spans="1:32" ht="108.75" customHeight="1">
      <c r="A66" s="198">
        <v>62</v>
      </c>
      <c r="B66" s="763" t="s">
        <v>37424</v>
      </c>
      <c r="C66" s="165" t="s">
        <v>37425</v>
      </c>
      <c r="D66" s="714" t="s">
        <v>1181</v>
      </c>
      <c r="H66" s="761" t="s">
        <v>37267</v>
      </c>
      <c r="I66" s="727">
        <v>24</v>
      </c>
      <c r="J66" s="727">
        <v>4</v>
      </c>
      <c r="K66" s="727">
        <v>1.1000000000000001</v>
      </c>
      <c r="V66" s="702" t="s">
        <v>37282</v>
      </c>
      <c r="W66" s="739">
        <v>1256700000050</v>
      </c>
      <c r="X66" s="702" t="s">
        <v>37283</v>
      </c>
      <c r="AF66" s="714" t="s">
        <v>17880</v>
      </c>
    </row>
    <row r="67" spans="1:32" ht="108.75" customHeight="1">
      <c r="A67" s="198">
        <v>63</v>
      </c>
      <c r="B67" s="763" t="s">
        <v>37426</v>
      </c>
      <c r="C67" s="165" t="s">
        <v>37427</v>
      </c>
      <c r="D67" s="714" t="s">
        <v>1181</v>
      </c>
      <c r="H67" s="761" t="s">
        <v>37303</v>
      </c>
      <c r="I67" s="727">
        <v>1</v>
      </c>
      <c r="J67" s="727">
        <v>4</v>
      </c>
      <c r="K67" s="727">
        <v>1.1000000000000001</v>
      </c>
      <c r="V67" s="702" t="s">
        <v>37282</v>
      </c>
      <c r="W67" s="739">
        <v>1256700000050</v>
      </c>
      <c r="X67" s="702" t="s">
        <v>37283</v>
      </c>
      <c r="AF67" s="714" t="s">
        <v>17880</v>
      </c>
    </row>
    <row r="68" spans="1:32" ht="108.75" customHeight="1">
      <c r="A68" s="198">
        <v>64</v>
      </c>
      <c r="B68" s="763" t="s">
        <v>37428</v>
      </c>
      <c r="C68" s="165" t="s">
        <v>37429</v>
      </c>
      <c r="D68" s="714" t="s">
        <v>1181</v>
      </c>
      <c r="H68" s="761" t="s">
        <v>24592</v>
      </c>
      <c r="I68" s="727">
        <v>24</v>
      </c>
      <c r="J68" s="727">
        <v>1</v>
      </c>
      <c r="K68" s="727">
        <v>8</v>
      </c>
      <c r="V68" s="702" t="s">
        <v>37282</v>
      </c>
      <c r="W68" s="739">
        <v>1256700000050</v>
      </c>
      <c r="X68" s="702" t="s">
        <v>37283</v>
      </c>
      <c r="AF68" s="714" t="s">
        <v>37430</v>
      </c>
    </row>
    <row r="69" spans="1:32" ht="108.75" customHeight="1">
      <c r="A69" s="198">
        <v>65</v>
      </c>
      <c r="B69" s="763" t="s">
        <v>37431</v>
      </c>
      <c r="C69" s="165" t="s">
        <v>37432</v>
      </c>
      <c r="D69" s="714" t="s">
        <v>29</v>
      </c>
      <c r="H69" s="761" t="s">
        <v>24592</v>
      </c>
      <c r="I69" s="727">
        <v>36</v>
      </c>
      <c r="J69" s="727">
        <v>5</v>
      </c>
      <c r="K69" s="727">
        <v>8</v>
      </c>
      <c r="V69" s="761" t="s">
        <v>37433</v>
      </c>
      <c r="W69" s="739">
        <v>1106722001616</v>
      </c>
      <c r="X69" s="702" t="s">
        <v>37434</v>
      </c>
      <c r="AF69" s="714" t="s">
        <v>17880</v>
      </c>
    </row>
    <row r="70" spans="1:32" ht="108.75" customHeight="1">
      <c r="A70" s="198">
        <v>66</v>
      </c>
      <c r="B70" s="763" t="s">
        <v>37435</v>
      </c>
      <c r="C70" s="165" t="s">
        <v>37436</v>
      </c>
      <c r="D70" s="714" t="s">
        <v>1181</v>
      </c>
      <c r="H70" s="761" t="s">
        <v>37267</v>
      </c>
      <c r="I70" s="727">
        <v>12</v>
      </c>
      <c r="J70" s="727">
        <v>4</v>
      </c>
      <c r="K70" s="727">
        <v>1.1000000000000001</v>
      </c>
      <c r="V70" s="702" t="s">
        <v>37282</v>
      </c>
      <c r="W70" s="739">
        <v>1256700000050</v>
      </c>
      <c r="X70" s="702" t="s">
        <v>37283</v>
      </c>
      <c r="AF70" s="714" t="s">
        <v>16226</v>
      </c>
    </row>
    <row r="71" spans="1:32" ht="108.75" customHeight="1">
      <c r="A71" s="198">
        <v>67</v>
      </c>
      <c r="B71" s="763" t="s">
        <v>37437</v>
      </c>
      <c r="C71" s="165" t="s">
        <v>37438</v>
      </c>
      <c r="D71" s="714" t="s">
        <v>1181</v>
      </c>
      <c r="H71" s="761" t="s">
        <v>37307</v>
      </c>
      <c r="I71" s="727">
        <v>36</v>
      </c>
      <c r="J71" s="727">
        <v>1</v>
      </c>
      <c r="K71" s="727">
        <v>8</v>
      </c>
      <c r="V71" s="702" t="s">
        <v>37282</v>
      </c>
      <c r="W71" s="739">
        <v>1256700000050</v>
      </c>
      <c r="X71" s="702" t="s">
        <v>37283</v>
      </c>
      <c r="AF71" s="714" t="s">
        <v>17880</v>
      </c>
    </row>
    <row r="72" spans="1:32" ht="108.75" customHeight="1">
      <c r="A72" s="198">
        <v>68</v>
      </c>
      <c r="B72" s="763" t="s">
        <v>37439</v>
      </c>
      <c r="C72" s="165" t="s">
        <v>37440</v>
      </c>
      <c r="D72" s="714" t="s">
        <v>1181</v>
      </c>
      <c r="H72" s="761" t="s">
        <v>24592</v>
      </c>
      <c r="I72" s="727">
        <v>36</v>
      </c>
      <c r="J72" s="727">
        <v>7</v>
      </c>
      <c r="K72" s="727">
        <v>1.1000000000000001</v>
      </c>
      <c r="V72" s="702" t="s">
        <v>37282</v>
      </c>
      <c r="W72" s="739">
        <v>1256700000050</v>
      </c>
      <c r="X72" s="702" t="s">
        <v>37283</v>
      </c>
      <c r="AF72" s="714" t="s">
        <v>17880</v>
      </c>
    </row>
    <row r="73" spans="1:32" ht="108.75" customHeight="1">
      <c r="A73" s="198">
        <v>69</v>
      </c>
      <c r="B73" s="763" t="s">
        <v>37441</v>
      </c>
      <c r="C73" s="165" t="s">
        <v>37442</v>
      </c>
      <c r="D73" s="714" t="s">
        <v>1181</v>
      </c>
      <c r="H73" s="761" t="s">
        <v>37307</v>
      </c>
      <c r="I73" s="727">
        <v>12</v>
      </c>
      <c r="J73" s="727">
        <v>6</v>
      </c>
      <c r="K73" s="727">
        <v>8</v>
      </c>
      <c r="V73" s="702" t="s">
        <v>37282</v>
      </c>
      <c r="W73" s="739">
        <v>1256700000050</v>
      </c>
      <c r="X73" s="702" t="s">
        <v>37283</v>
      </c>
      <c r="AF73" s="714" t="s">
        <v>37443</v>
      </c>
    </row>
    <row r="74" spans="1:32" ht="108.75" customHeight="1">
      <c r="A74" s="198">
        <v>70</v>
      </c>
      <c r="B74" s="763" t="s">
        <v>37444</v>
      </c>
      <c r="C74" s="165" t="s">
        <v>37445</v>
      </c>
      <c r="D74" s="714" t="s">
        <v>29</v>
      </c>
      <c r="H74" s="761" t="s">
        <v>37267</v>
      </c>
      <c r="I74" s="727">
        <v>12</v>
      </c>
      <c r="J74" s="727">
        <v>1</v>
      </c>
      <c r="K74" s="727">
        <v>1.1000000000000001</v>
      </c>
      <c r="V74" s="761" t="s">
        <v>1293</v>
      </c>
      <c r="W74" s="702" t="s">
        <v>1293</v>
      </c>
      <c r="X74" s="702" t="s">
        <v>1293</v>
      </c>
      <c r="AF74" s="714" t="s">
        <v>37446</v>
      </c>
    </row>
    <row r="75" spans="1:32" ht="108.75" customHeight="1">
      <c r="A75" s="198">
        <v>71</v>
      </c>
      <c r="B75" s="763" t="s">
        <v>37447</v>
      </c>
      <c r="C75" s="165" t="s">
        <v>37448</v>
      </c>
      <c r="D75" s="714" t="s">
        <v>1181</v>
      </c>
      <c r="H75" s="761" t="s">
        <v>37267</v>
      </c>
      <c r="I75" s="727">
        <v>2</v>
      </c>
      <c r="J75" s="727">
        <v>1</v>
      </c>
      <c r="K75" s="727">
        <v>1.1000000000000001</v>
      </c>
      <c r="V75" s="702" t="s">
        <v>37282</v>
      </c>
      <c r="W75" s="739">
        <v>1256700000050</v>
      </c>
      <c r="X75" s="702" t="s">
        <v>37283</v>
      </c>
      <c r="AF75" s="714" t="s">
        <v>17880</v>
      </c>
    </row>
    <row r="76" spans="1:32" ht="108.75" customHeight="1">
      <c r="A76" s="198">
        <v>72</v>
      </c>
      <c r="B76" s="763" t="s">
        <v>37449</v>
      </c>
      <c r="C76" s="165" t="s">
        <v>37450</v>
      </c>
      <c r="D76" s="714" t="s">
        <v>1181</v>
      </c>
      <c r="H76" s="761" t="s">
        <v>24592</v>
      </c>
      <c r="I76" s="727">
        <v>12</v>
      </c>
      <c r="J76" s="727">
        <v>1</v>
      </c>
      <c r="K76" s="727">
        <v>8</v>
      </c>
      <c r="V76" s="702" t="s">
        <v>37282</v>
      </c>
      <c r="W76" s="739">
        <v>1256700000050</v>
      </c>
      <c r="X76" s="702" t="s">
        <v>37283</v>
      </c>
      <c r="AF76" s="714" t="s">
        <v>1919</v>
      </c>
    </row>
    <row r="77" spans="1:32" ht="108.75" customHeight="1">
      <c r="A77" s="198">
        <v>73</v>
      </c>
      <c r="B77" s="763" t="s">
        <v>37451</v>
      </c>
      <c r="C77" s="165" t="s">
        <v>37452</v>
      </c>
      <c r="D77" s="714" t="s">
        <v>29</v>
      </c>
      <c r="H77" s="761" t="s">
        <v>24592</v>
      </c>
      <c r="I77" s="727">
        <v>2</v>
      </c>
      <c r="J77" s="727">
        <v>1</v>
      </c>
      <c r="K77" s="727">
        <v>1.1000000000000001</v>
      </c>
      <c r="V77" s="702" t="s">
        <v>1293</v>
      </c>
      <c r="W77" s="702" t="s">
        <v>1293</v>
      </c>
      <c r="X77" s="702" t="s">
        <v>1293</v>
      </c>
      <c r="AF77" s="714" t="s">
        <v>37453</v>
      </c>
    </row>
    <row r="78" spans="1:32" ht="108.75" customHeight="1">
      <c r="A78" s="198">
        <v>74</v>
      </c>
      <c r="B78" s="763" t="s">
        <v>37454</v>
      </c>
      <c r="C78" s="165" t="s">
        <v>37455</v>
      </c>
      <c r="D78" s="714" t="s">
        <v>1181</v>
      </c>
      <c r="H78" s="761" t="s">
        <v>24592</v>
      </c>
      <c r="I78" s="727">
        <v>2</v>
      </c>
      <c r="J78" s="727">
        <v>1</v>
      </c>
      <c r="K78" s="727">
        <v>1.1000000000000001</v>
      </c>
      <c r="V78" s="702" t="s">
        <v>37456</v>
      </c>
      <c r="W78" s="739" t="s">
        <v>1293</v>
      </c>
      <c r="X78" s="702" t="s">
        <v>1293</v>
      </c>
      <c r="AF78" s="714" t="s">
        <v>1688</v>
      </c>
    </row>
    <row r="79" spans="1:32" ht="108.75" customHeight="1">
      <c r="A79" s="198">
        <v>75</v>
      </c>
      <c r="B79" s="763" t="s">
        <v>37457</v>
      </c>
      <c r="C79" s="165" t="s">
        <v>37458</v>
      </c>
      <c r="D79" s="714" t="s">
        <v>1181</v>
      </c>
      <c r="H79" s="761" t="s">
        <v>24592</v>
      </c>
      <c r="I79" s="727">
        <v>2</v>
      </c>
      <c r="J79" s="727">
        <v>1</v>
      </c>
      <c r="K79" s="727">
        <v>8</v>
      </c>
      <c r="V79" s="702" t="s">
        <v>37282</v>
      </c>
      <c r="W79" s="739">
        <v>1256700000050</v>
      </c>
      <c r="X79" s="702" t="s">
        <v>37283</v>
      </c>
      <c r="AF79" s="714" t="s">
        <v>37459</v>
      </c>
    </row>
    <row r="80" spans="1:32" ht="108.75" customHeight="1">
      <c r="A80" s="198">
        <v>76</v>
      </c>
      <c r="B80" s="763" t="s">
        <v>37460</v>
      </c>
      <c r="C80" s="165" t="s">
        <v>37461</v>
      </c>
      <c r="D80" s="714" t="s">
        <v>1181</v>
      </c>
      <c r="H80" s="761" t="s">
        <v>37307</v>
      </c>
      <c r="I80" s="727">
        <v>36</v>
      </c>
      <c r="J80" s="727">
        <v>1</v>
      </c>
      <c r="K80" s="727">
        <v>8</v>
      </c>
      <c r="V80" s="702" t="s">
        <v>37282</v>
      </c>
      <c r="W80" s="739">
        <v>1256700000050</v>
      </c>
      <c r="X80" s="702" t="s">
        <v>37283</v>
      </c>
      <c r="AF80" s="714" t="s">
        <v>17880</v>
      </c>
    </row>
    <row r="81" spans="1:32" ht="108.75" customHeight="1">
      <c r="A81" s="198">
        <v>77</v>
      </c>
      <c r="B81" s="761" t="s">
        <v>37462</v>
      </c>
      <c r="C81" s="165" t="s">
        <v>37463</v>
      </c>
      <c r="D81" s="714" t="s">
        <v>1181</v>
      </c>
      <c r="H81" s="761" t="s">
        <v>24592</v>
      </c>
      <c r="I81" s="727">
        <v>12</v>
      </c>
      <c r="J81" s="727">
        <v>1</v>
      </c>
      <c r="K81" s="727">
        <v>8</v>
      </c>
      <c r="V81" s="702" t="s">
        <v>37282</v>
      </c>
      <c r="W81" s="739">
        <v>1256700000050</v>
      </c>
      <c r="X81" s="702" t="s">
        <v>37283</v>
      </c>
      <c r="AF81" s="714" t="s">
        <v>17880</v>
      </c>
    </row>
    <row r="82" spans="1:32" ht="108.75" customHeight="1">
      <c r="A82" s="198">
        <v>78</v>
      </c>
      <c r="B82" s="763" t="s">
        <v>37464</v>
      </c>
      <c r="C82" s="165" t="s">
        <v>37465</v>
      </c>
      <c r="D82" s="714" t="s">
        <v>1181</v>
      </c>
      <c r="H82" s="761" t="s">
        <v>37307</v>
      </c>
      <c r="I82" s="727">
        <v>12</v>
      </c>
      <c r="J82" s="727">
        <v>6</v>
      </c>
      <c r="K82" s="727">
        <v>8</v>
      </c>
      <c r="V82" s="702" t="s">
        <v>37282</v>
      </c>
      <c r="W82" s="739">
        <v>1256700000050</v>
      </c>
      <c r="X82" s="702" t="s">
        <v>37283</v>
      </c>
      <c r="AF82" s="714" t="s">
        <v>17880</v>
      </c>
    </row>
    <row r="83" spans="1:32" ht="108.75" customHeight="1">
      <c r="A83" s="198">
        <v>79</v>
      </c>
      <c r="B83" s="763" t="s">
        <v>37466</v>
      </c>
      <c r="C83" s="165" t="s">
        <v>37467</v>
      </c>
      <c r="D83" s="714" t="s">
        <v>1181</v>
      </c>
      <c r="H83" s="761" t="s">
        <v>37307</v>
      </c>
      <c r="I83" s="727">
        <v>2</v>
      </c>
      <c r="J83" s="727">
        <v>1</v>
      </c>
      <c r="K83" s="727">
        <v>8</v>
      </c>
      <c r="V83" s="702" t="s">
        <v>37282</v>
      </c>
      <c r="W83" s="739">
        <v>1256700000050</v>
      </c>
      <c r="X83" s="702" t="s">
        <v>37283</v>
      </c>
      <c r="AF83" s="714" t="s">
        <v>1688</v>
      </c>
    </row>
    <row r="84" spans="1:32" ht="108.75" customHeight="1">
      <c r="A84" s="198">
        <v>80</v>
      </c>
      <c r="B84" s="763" t="s">
        <v>37468</v>
      </c>
      <c r="C84" s="165" t="s">
        <v>37469</v>
      </c>
      <c r="D84" s="714" t="s">
        <v>1181</v>
      </c>
      <c r="H84" s="761" t="s">
        <v>37267</v>
      </c>
      <c r="I84" s="727">
        <v>12</v>
      </c>
      <c r="J84" s="727">
        <v>1</v>
      </c>
      <c r="K84" s="727">
        <v>8</v>
      </c>
      <c r="V84" s="702" t="s">
        <v>37282</v>
      </c>
      <c r="W84" s="739">
        <v>1256700000050</v>
      </c>
      <c r="X84" s="702" t="s">
        <v>37283</v>
      </c>
      <c r="AF84" s="714" t="s">
        <v>16226</v>
      </c>
    </row>
    <row r="85" spans="1:32" ht="108.75" customHeight="1">
      <c r="A85" s="198">
        <v>81</v>
      </c>
      <c r="B85" s="763" t="s">
        <v>37470</v>
      </c>
      <c r="C85" s="165" t="s">
        <v>37471</v>
      </c>
      <c r="D85" s="714" t="s">
        <v>1181</v>
      </c>
      <c r="H85" s="761" t="s">
        <v>37267</v>
      </c>
      <c r="I85" s="727">
        <v>12</v>
      </c>
      <c r="J85" s="727">
        <v>1</v>
      </c>
      <c r="K85" s="727">
        <v>8</v>
      </c>
      <c r="V85" s="702" t="s">
        <v>37282</v>
      </c>
      <c r="W85" s="739">
        <v>1256700000050</v>
      </c>
      <c r="X85" s="702" t="s">
        <v>37283</v>
      </c>
      <c r="AF85" s="714" t="s">
        <v>16226</v>
      </c>
    </row>
    <row r="86" spans="1:32" ht="108.75" customHeight="1">
      <c r="A86" s="198">
        <v>82</v>
      </c>
      <c r="B86" s="763" t="s">
        <v>37472</v>
      </c>
      <c r="C86" s="165" t="s">
        <v>37473</v>
      </c>
      <c r="D86" s="714" t="s">
        <v>1181</v>
      </c>
      <c r="H86" s="761" t="s">
        <v>37307</v>
      </c>
      <c r="I86" s="727">
        <v>12</v>
      </c>
      <c r="J86" s="727">
        <v>1</v>
      </c>
      <c r="K86" s="727">
        <v>8</v>
      </c>
      <c r="V86" s="702" t="s">
        <v>37282</v>
      </c>
      <c r="W86" s="739">
        <v>1256700000050</v>
      </c>
      <c r="X86" s="702" t="s">
        <v>37283</v>
      </c>
      <c r="AF86" s="714" t="s">
        <v>17880</v>
      </c>
    </row>
    <row r="87" spans="1:32" ht="108.75" customHeight="1">
      <c r="A87" s="198">
        <v>83</v>
      </c>
      <c r="B87" s="763" t="s">
        <v>37474</v>
      </c>
      <c r="C87" s="165" t="s">
        <v>37475</v>
      </c>
      <c r="D87" s="714" t="s">
        <v>1181</v>
      </c>
      <c r="H87" s="761" t="s">
        <v>37307</v>
      </c>
      <c r="I87" s="727">
        <v>12</v>
      </c>
      <c r="J87" s="727">
        <v>1</v>
      </c>
      <c r="K87" s="727">
        <v>1.1000000000000001</v>
      </c>
      <c r="V87" s="702" t="s">
        <v>37282</v>
      </c>
      <c r="W87" s="739">
        <v>1256700000050</v>
      </c>
      <c r="X87" s="702" t="s">
        <v>37283</v>
      </c>
      <c r="AF87" s="714" t="s">
        <v>1688</v>
      </c>
    </row>
    <row r="88" spans="1:32" ht="108.75" customHeight="1">
      <c r="A88" s="198">
        <v>84</v>
      </c>
      <c r="B88" s="763" t="s">
        <v>37476</v>
      </c>
      <c r="C88" s="165" t="s">
        <v>37477</v>
      </c>
      <c r="D88" s="714" t="s">
        <v>1181</v>
      </c>
      <c r="H88" s="761" t="s">
        <v>37267</v>
      </c>
      <c r="I88" s="727">
        <v>12</v>
      </c>
      <c r="J88" s="727">
        <v>1</v>
      </c>
      <c r="K88" s="727">
        <v>1.1000000000000001</v>
      </c>
      <c r="V88" s="702" t="s">
        <v>37282</v>
      </c>
      <c r="W88" s="739">
        <v>1256700000050</v>
      </c>
      <c r="X88" s="702" t="s">
        <v>37283</v>
      </c>
      <c r="AF88" s="714" t="s">
        <v>2768</v>
      </c>
    </row>
    <row r="89" spans="1:32" ht="108.75" customHeight="1">
      <c r="A89" s="198">
        <v>85</v>
      </c>
      <c r="B89" s="763" t="s">
        <v>37478</v>
      </c>
      <c r="C89" s="165" t="s">
        <v>37479</v>
      </c>
      <c r="D89" s="714" t="s">
        <v>1181</v>
      </c>
      <c r="H89" s="761" t="s">
        <v>37267</v>
      </c>
      <c r="I89" s="727">
        <v>24</v>
      </c>
      <c r="J89" s="727">
        <v>1</v>
      </c>
      <c r="K89" s="727">
        <v>1.1000000000000001</v>
      </c>
      <c r="V89" s="702" t="s">
        <v>37282</v>
      </c>
      <c r="W89" s="739">
        <v>1256700000050</v>
      </c>
      <c r="X89" s="702" t="s">
        <v>37283</v>
      </c>
      <c r="AF89" s="714" t="s">
        <v>1688</v>
      </c>
    </row>
    <row r="90" spans="1:32" ht="108.75" customHeight="1">
      <c r="A90" s="198">
        <v>86</v>
      </c>
      <c r="B90" s="763" t="s">
        <v>37480</v>
      </c>
      <c r="C90" s="165" t="s">
        <v>37481</v>
      </c>
      <c r="D90" s="714" t="s">
        <v>1181</v>
      </c>
      <c r="H90" s="761" t="s">
        <v>37307</v>
      </c>
      <c r="I90" s="727">
        <v>24</v>
      </c>
      <c r="J90" s="727">
        <v>1</v>
      </c>
      <c r="K90" s="727">
        <v>8</v>
      </c>
      <c r="V90" s="702" t="s">
        <v>37282</v>
      </c>
      <c r="W90" s="739">
        <v>1256700000050</v>
      </c>
      <c r="X90" s="702" t="s">
        <v>37283</v>
      </c>
      <c r="AF90" s="714" t="s">
        <v>1688</v>
      </c>
    </row>
    <row r="91" spans="1:32" ht="108.75" customHeight="1">
      <c r="A91" s="198">
        <v>87</v>
      </c>
      <c r="B91" s="763" t="s">
        <v>37482</v>
      </c>
      <c r="C91" s="165" t="s">
        <v>37483</v>
      </c>
      <c r="D91" s="714" t="s">
        <v>1181</v>
      </c>
      <c r="H91" s="761" t="s">
        <v>37267</v>
      </c>
      <c r="I91" s="727">
        <v>26</v>
      </c>
      <c r="J91" s="727">
        <v>1</v>
      </c>
      <c r="K91" s="727">
        <v>1.1000000000000001</v>
      </c>
      <c r="V91" s="702" t="s">
        <v>37282</v>
      </c>
      <c r="W91" s="739">
        <v>1256700000050</v>
      </c>
      <c r="X91" s="702" t="s">
        <v>37283</v>
      </c>
      <c r="AF91" s="714" t="s">
        <v>1688</v>
      </c>
    </row>
    <row r="92" spans="1:32" ht="108.75" customHeight="1">
      <c r="A92" s="198">
        <v>88</v>
      </c>
      <c r="B92" s="763" t="s">
        <v>37484</v>
      </c>
      <c r="C92" s="165" t="s">
        <v>37485</v>
      </c>
      <c r="D92" s="714" t="s">
        <v>1181</v>
      </c>
      <c r="H92" s="761" t="s">
        <v>37267</v>
      </c>
      <c r="I92" s="727">
        <v>2</v>
      </c>
      <c r="J92" s="727">
        <v>1</v>
      </c>
      <c r="K92" s="727">
        <v>1.1000000000000001</v>
      </c>
      <c r="V92" s="702" t="s">
        <v>37282</v>
      </c>
      <c r="W92" s="739">
        <v>1256700000050</v>
      </c>
      <c r="X92" s="702" t="s">
        <v>37283</v>
      </c>
      <c r="AF92" s="714" t="s">
        <v>17880</v>
      </c>
    </row>
    <row r="93" spans="1:32" ht="108.75" customHeight="1">
      <c r="A93" s="198">
        <v>89</v>
      </c>
      <c r="B93" s="763" t="s">
        <v>37486</v>
      </c>
      <c r="C93" s="165" t="s">
        <v>37487</v>
      </c>
      <c r="D93" s="714" t="s">
        <v>1181</v>
      </c>
      <c r="H93" s="761" t="s">
        <v>37267</v>
      </c>
      <c r="I93" s="727">
        <v>24</v>
      </c>
      <c r="J93" s="727">
        <v>1</v>
      </c>
      <c r="K93" s="727">
        <v>1.1000000000000001</v>
      </c>
      <c r="V93" s="702" t="s">
        <v>37282</v>
      </c>
      <c r="W93" s="739">
        <v>1256700000050</v>
      </c>
      <c r="X93" s="702" t="s">
        <v>37283</v>
      </c>
      <c r="AF93" s="714" t="s">
        <v>17880</v>
      </c>
    </row>
    <row r="94" spans="1:32" ht="108.75" customHeight="1">
      <c r="A94" s="198">
        <v>90</v>
      </c>
      <c r="B94" s="763" t="s">
        <v>37488</v>
      </c>
      <c r="C94" s="165" t="s">
        <v>37489</v>
      </c>
      <c r="D94" s="714" t="s">
        <v>1181</v>
      </c>
      <c r="H94" s="761" t="s">
        <v>37267</v>
      </c>
      <c r="I94" s="727">
        <v>2</v>
      </c>
      <c r="J94" s="727">
        <v>1</v>
      </c>
      <c r="K94" s="727">
        <v>1.1000000000000001</v>
      </c>
      <c r="V94" s="702" t="s">
        <v>37282</v>
      </c>
      <c r="W94" s="739">
        <v>1256700000050</v>
      </c>
      <c r="X94" s="702" t="s">
        <v>37283</v>
      </c>
      <c r="AF94" s="714" t="s">
        <v>17880</v>
      </c>
    </row>
    <row r="95" spans="1:32" ht="108.75" customHeight="1">
      <c r="A95" s="198">
        <v>91</v>
      </c>
      <c r="B95" s="763" t="s">
        <v>37490</v>
      </c>
      <c r="C95" s="165" t="s">
        <v>37491</v>
      </c>
      <c r="D95" s="714" t="s">
        <v>29</v>
      </c>
      <c r="H95" s="761" t="s">
        <v>37267</v>
      </c>
      <c r="I95" s="727">
        <v>36</v>
      </c>
      <c r="J95" s="727">
        <v>5</v>
      </c>
      <c r="K95" s="727">
        <v>1.1000000000000001</v>
      </c>
      <c r="V95" s="702" t="s">
        <v>37492</v>
      </c>
      <c r="W95" s="739">
        <v>1036758309719</v>
      </c>
      <c r="X95" s="170" t="s">
        <v>37493</v>
      </c>
      <c r="AF95" s="714" t="s">
        <v>17880</v>
      </c>
    </row>
    <row r="96" spans="1:32" ht="108.75" customHeight="1">
      <c r="A96" s="198">
        <v>92</v>
      </c>
      <c r="B96" s="763" t="s">
        <v>37494</v>
      </c>
      <c r="C96" s="165" t="s">
        <v>37495</v>
      </c>
      <c r="D96" s="714" t="s">
        <v>1181</v>
      </c>
      <c r="H96" s="761" t="s">
        <v>37267</v>
      </c>
      <c r="I96" s="727">
        <v>24</v>
      </c>
      <c r="J96" s="727">
        <v>1</v>
      </c>
      <c r="K96" s="727">
        <v>1.1000000000000001</v>
      </c>
      <c r="V96" s="702" t="s">
        <v>37282</v>
      </c>
      <c r="W96" s="739">
        <v>1256700000050</v>
      </c>
      <c r="X96" s="702" t="s">
        <v>37283</v>
      </c>
      <c r="AF96" s="714" t="s">
        <v>17880</v>
      </c>
    </row>
    <row r="97" spans="1:32" ht="108.75" customHeight="1">
      <c r="A97" s="198">
        <v>93</v>
      </c>
      <c r="B97" s="763" t="s">
        <v>37496</v>
      </c>
      <c r="C97" s="165" t="s">
        <v>37497</v>
      </c>
      <c r="D97" s="714" t="s">
        <v>1181</v>
      </c>
      <c r="H97" s="761" t="s">
        <v>37307</v>
      </c>
      <c r="I97" s="727">
        <v>2</v>
      </c>
      <c r="J97" s="727">
        <v>7</v>
      </c>
      <c r="K97" s="727">
        <v>1.1000000000000001</v>
      </c>
      <c r="V97" s="702" t="s">
        <v>37282</v>
      </c>
      <c r="W97" s="739">
        <v>1256700000050</v>
      </c>
      <c r="X97" s="702" t="s">
        <v>37283</v>
      </c>
      <c r="AF97" s="714" t="s">
        <v>17880</v>
      </c>
    </row>
    <row r="98" spans="1:32" ht="108.75" customHeight="1">
      <c r="A98" s="198">
        <v>94</v>
      </c>
      <c r="B98" s="763" t="s">
        <v>37498</v>
      </c>
      <c r="C98" s="165" t="s">
        <v>37499</v>
      </c>
      <c r="D98" s="714" t="s">
        <v>29</v>
      </c>
      <c r="H98" s="761" t="s">
        <v>37307</v>
      </c>
      <c r="I98" s="727">
        <v>36</v>
      </c>
      <c r="J98" s="727">
        <v>6</v>
      </c>
      <c r="K98" s="727">
        <v>1.1000000000000001</v>
      </c>
      <c r="V98" s="702" t="s">
        <v>37311</v>
      </c>
      <c r="W98" s="262">
        <v>1046900099498</v>
      </c>
      <c r="X98" s="730" t="s">
        <v>37312</v>
      </c>
      <c r="AF98" s="714" t="s">
        <v>1688</v>
      </c>
    </row>
    <row r="99" spans="1:32" ht="108.75" customHeight="1">
      <c r="A99" s="198">
        <v>95</v>
      </c>
      <c r="B99" s="763" t="s">
        <v>37500</v>
      </c>
      <c r="C99" s="165" t="s">
        <v>37501</v>
      </c>
      <c r="D99" s="714" t="s">
        <v>1181</v>
      </c>
      <c r="H99" s="761" t="s">
        <v>37267</v>
      </c>
      <c r="I99" s="727">
        <v>36</v>
      </c>
      <c r="J99" s="727">
        <v>7</v>
      </c>
      <c r="K99" s="727">
        <v>1.1000000000000001</v>
      </c>
      <c r="V99" s="702" t="s">
        <v>37282</v>
      </c>
      <c r="W99" s="739">
        <v>1256700000050</v>
      </c>
      <c r="X99" s="702" t="s">
        <v>37283</v>
      </c>
      <c r="AF99" s="714" t="s">
        <v>1688</v>
      </c>
    </row>
    <row r="100" spans="1:32" ht="108.75" customHeight="1">
      <c r="A100" s="198">
        <v>96</v>
      </c>
      <c r="B100" s="763" t="s">
        <v>37502</v>
      </c>
      <c r="C100" s="165" t="s">
        <v>37503</v>
      </c>
      <c r="D100" s="714" t="s">
        <v>1181</v>
      </c>
      <c r="H100" s="761" t="s">
        <v>37307</v>
      </c>
      <c r="I100" s="727">
        <v>24</v>
      </c>
      <c r="J100" s="727">
        <v>5</v>
      </c>
      <c r="K100" s="165">
        <v>0.75</v>
      </c>
      <c r="V100" s="702" t="s">
        <v>37282</v>
      </c>
      <c r="W100" s="739">
        <v>1256700000050</v>
      </c>
      <c r="X100" s="702" t="s">
        <v>37283</v>
      </c>
      <c r="AF100" s="714" t="s">
        <v>17880</v>
      </c>
    </row>
    <row r="101" spans="1:32" ht="108.75" customHeight="1">
      <c r="A101" s="198">
        <v>97</v>
      </c>
      <c r="B101" s="763" t="s">
        <v>37504</v>
      </c>
      <c r="C101" s="165" t="s">
        <v>37505</v>
      </c>
      <c r="D101" s="714" t="s">
        <v>1181</v>
      </c>
      <c r="H101" s="761" t="s">
        <v>37267</v>
      </c>
      <c r="I101" s="727">
        <v>36</v>
      </c>
      <c r="J101" s="727">
        <v>3</v>
      </c>
      <c r="K101" s="165">
        <v>8</v>
      </c>
      <c r="V101" s="702" t="s">
        <v>37282</v>
      </c>
      <c r="W101" s="739">
        <v>1256700000050</v>
      </c>
      <c r="X101" s="702" t="s">
        <v>37283</v>
      </c>
      <c r="AF101" s="714" t="s">
        <v>17880</v>
      </c>
    </row>
    <row r="102" spans="1:32" ht="108.75" customHeight="1">
      <c r="A102" s="198">
        <v>98</v>
      </c>
      <c r="B102" s="763" t="s">
        <v>37506</v>
      </c>
      <c r="C102" s="165" t="s">
        <v>37507</v>
      </c>
      <c r="D102" s="714" t="s">
        <v>1181</v>
      </c>
      <c r="H102" s="761" t="s">
        <v>37508</v>
      </c>
      <c r="I102" s="727">
        <v>1</v>
      </c>
      <c r="J102" s="727">
        <v>7</v>
      </c>
      <c r="K102" s="727">
        <v>1.1000000000000001</v>
      </c>
      <c r="V102" s="702" t="s">
        <v>37282</v>
      </c>
      <c r="W102" s="739">
        <v>1256700000050</v>
      </c>
      <c r="X102" s="702" t="s">
        <v>37283</v>
      </c>
      <c r="AF102" s="714" t="s">
        <v>17880</v>
      </c>
    </row>
    <row r="103" spans="1:32" ht="108.75" customHeight="1">
      <c r="A103" s="198">
        <v>99</v>
      </c>
      <c r="B103" s="763" t="s">
        <v>37509</v>
      </c>
      <c r="C103" s="165" t="s">
        <v>37510</v>
      </c>
      <c r="D103" s="714" t="s">
        <v>1181</v>
      </c>
      <c r="H103" s="763" t="s">
        <v>37267</v>
      </c>
      <c r="I103" s="727">
        <v>2</v>
      </c>
      <c r="J103" s="727">
        <v>2</v>
      </c>
      <c r="K103" s="727">
        <v>8</v>
      </c>
      <c r="V103" s="702" t="s">
        <v>37282</v>
      </c>
      <c r="W103" s="739">
        <v>1256700000050</v>
      </c>
      <c r="X103" s="702" t="s">
        <v>37283</v>
      </c>
      <c r="AF103" s="714" t="s">
        <v>17880</v>
      </c>
    </row>
    <row r="104" spans="1:32" ht="108.75" customHeight="1">
      <c r="A104" s="198">
        <v>100</v>
      </c>
      <c r="B104" s="763" t="s">
        <v>37511</v>
      </c>
      <c r="C104" s="165" t="s">
        <v>37512</v>
      </c>
      <c r="D104" s="714" t="s">
        <v>1181</v>
      </c>
      <c r="H104" s="763" t="s">
        <v>37307</v>
      </c>
      <c r="I104" s="727">
        <v>4</v>
      </c>
      <c r="J104" s="727">
        <v>1</v>
      </c>
      <c r="K104" s="165">
        <v>0.75</v>
      </c>
      <c r="V104" s="702" t="s">
        <v>37282</v>
      </c>
      <c r="W104" s="739">
        <v>1256700000050</v>
      </c>
      <c r="X104" s="702" t="s">
        <v>37283</v>
      </c>
      <c r="AF104" s="714" t="s">
        <v>17880</v>
      </c>
    </row>
    <row r="105" spans="1:32" ht="108.75" customHeight="1">
      <c r="A105" s="198">
        <v>101</v>
      </c>
      <c r="B105" s="763" t="s">
        <v>37513</v>
      </c>
      <c r="C105" s="165" t="s">
        <v>37514</v>
      </c>
      <c r="D105" s="714" t="s">
        <v>1181</v>
      </c>
      <c r="H105" s="761" t="s">
        <v>37267</v>
      </c>
      <c r="I105" s="727">
        <v>24</v>
      </c>
      <c r="J105" s="727">
        <v>2</v>
      </c>
      <c r="K105" s="727">
        <v>1.1000000000000001</v>
      </c>
      <c r="V105" s="702" t="s">
        <v>37282</v>
      </c>
      <c r="W105" s="739">
        <v>1256700000050</v>
      </c>
      <c r="X105" s="702" t="s">
        <v>37283</v>
      </c>
      <c r="AF105" s="714" t="s">
        <v>17880</v>
      </c>
    </row>
    <row r="106" spans="1:32" ht="108.75" customHeight="1">
      <c r="A106" s="198">
        <v>102</v>
      </c>
      <c r="B106" s="763" t="s">
        <v>37515</v>
      </c>
      <c r="C106" s="165" t="s">
        <v>37516</v>
      </c>
      <c r="D106" s="714" t="s">
        <v>1181</v>
      </c>
      <c r="H106" s="761" t="s">
        <v>37307</v>
      </c>
      <c r="I106" s="727">
        <v>24</v>
      </c>
      <c r="J106" s="727">
        <v>3</v>
      </c>
      <c r="K106" s="727">
        <v>1.1000000000000001</v>
      </c>
      <c r="V106" s="702" t="s">
        <v>37282</v>
      </c>
      <c r="W106" s="739">
        <v>1256700000050</v>
      </c>
      <c r="X106" s="702" t="s">
        <v>37283</v>
      </c>
      <c r="AF106" s="714" t="s">
        <v>17880</v>
      </c>
    </row>
    <row r="107" spans="1:32" ht="108.75" customHeight="1">
      <c r="A107" s="198">
        <v>103</v>
      </c>
      <c r="B107" s="763" t="s">
        <v>37517</v>
      </c>
      <c r="C107" s="165" t="s">
        <v>37518</v>
      </c>
      <c r="D107" s="714" t="s">
        <v>29</v>
      </c>
      <c r="H107" s="761" t="s">
        <v>24592</v>
      </c>
      <c r="I107" s="727">
        <v>36</v>
      </c>
      <c r="J107" s="727">
        <v>2</v>
      </c>
      <c r="K107" s="727">
        <v>1.1000000000000001</v>
      </c>
      <c r="V107" s="702" t="s">
        <v>37519</v>
      </c>
      <c r="W107" s="739">
        <v>1066723005689</v>
      </c>
      <c r="X107" s="702" t="s">
        <v>37520</v>
      </c>
      <c r="AF107" s="714" t="s">
        <v>17880</v>
      </c>
    </row>
    <row r="108" spans="1:32" ht="108.75" customHeight="1">
      <c r="A108" s="198">
        <v>104</v>
      </c>
      <c r="B108" s="763" t="s">
        <v>37521</v>
      </c>
      <c r="C108" s="165" t="s">
        <v>37522</v>
      </c>
      <c r="D108" s="714" t="s">
        <v>1181</v>
      </c>
      <c r="H108" s="761" t="s">
        <v>37267</v>
      </c>
      <c r="I108" s="727">
        <v>12</v>
      </c>
      <c r="J108" s="727">
        <v>6</v>
      </c>
      <c r="K108" s="727">
        <v>8</v>
      </c>
      <c r="V108" s="702" t="s">
        <v>37282</v>
      </c>
      <c r="W108" s="739">
        <v>1256700000050</v>
      </c>
      <c r="X108" s="702" t="s">
        <v>37283</v>
      </c>
      <c r="AF108" s="714" t="s">
        <v>1688</v>
      </c>
    </row>
    <row r="109" spans="1:32" ht="108.75" customHeight="1">
      <c r="A109" s="198">
        <v>105</v>
      </c>
      <c r="B109" s="763" t="s">
        <v>37523</v>
      </c>
      <c r="C109" s="165" t="s">
        <v>37524</v>
      </c>
      <c r="D109" s="714" t="s">
        <v>1181</v>
      </c>
      <c r="H109" s="761" t="s">
        <v>37303</v>
      </c>
      <c r="I109" s="727">
        <v>36</v>
      </c>
      <c r="J109" s="727">
        <v>1</v>
      </c>
      <c r="K109" s="727">
        <v>8</v>
      </c>
      <c r="V109" s="702" t="s">
        <v>37282</v>
      </c>
      <c r="W109" s="739">
        <v>1256700000050</v>
      </c>
      <c r="X109" s="702" t="s">
        <v>37283</v>
      </c>
      <c r="AF109" s="714" t="s">
        <v>17880</v>
      </c>
    </row>
    <row r="110" spans="1:32" ht="108.75" customHeight="1">
      <c r="A110" s="198">
        <v>106</v>
      </c>
      <c r="B110" s="763" t="s">
        <v>37525</v>
      </c>
      <c r="C110" s="165" t="s">
        <v>37526</v>
      </c>
      <c r="D110" s="714" t="s">
        <v>1181</v>
      </c>
      <c r="H110" s="761" t="s">
        <v>24592</v>
      </c>
      <c r="I110" s="727">
        <v>36</v>
      </c>
      <c r="J110" s="727">
        <v>6</v>
      </c>
      <c r="K110" s="727">
        <v>1.1000000000000001</v>
      </c>
      <c r="V110" s="702" t="s">
        <v>37282</v>
      </c>
      <c r="W110" s="739">
        <v>1256700000050</v>
      </c>
      <c r="X110" s="702" t="s">
        <v>37283</v>
      </c>
      <c r="AF110" s="714" t="s">
        <v>17880</v>
      </c>
    </row>
    <row r="111" spans="1:32" ht="108.75" customHeight="1">
      <c r="A111" s="198">
        <v>107</v>
      </c>
      <c r="B111" s="763" t="s">
        <v>37527</v>
      </c>
      <c r="C111" s="165" t="s">
        <v>37528</v>
      </c>
      <c r="D111" s="714" t="s">
        <v>1181</v>
      </c>
      <c r="H111" s="761" t="s">
        <v>37303</v>
      </c>
      <c r="I111" s="727">
        <v>36</v>
      </c>
      <c r="J111" s="727">
        <v>7</v>
      </c>
      <c r="K111" s="727">
        <v>1.1000000000000001</v>
      </c>
      <c r="V111" s="702" t="s">
        <v>37282</v>
      </c>
      <c r="W111" s="739">
        <v>1256700000050</v>
      </c>
      <c r="X111" s="702" t="s">
        <v>37283</v>
      </c>
      <c r="AF111" s="714" t="s">
        <v>17880</v>
      </c>
    </row>
    <row r="112" spans="1:32" ht="108.75" customHeight="1">
      <c r="A112" s="198">
        <v>108</v>
      </c>
      <c r="B112" s="763" t="s">
        <v>37529</v>
      </c>
      <c r="C112" s="165" t="s">
        <v>37530</v>
      </c>
      <c r="D112" s="714" t="s">
        <v>1181</v>
      </c>
      <c r="H112" s="761" t="s">
        <v>37307</v>
      </c>
      <c r="I112" s="727">
        <v>10</v>
      </c>
      <c r="J112" s="727">
        <v>7</v>
      </c>
      <c r="K112" s="727">
        <v>1.1000000000000001</v>
      </c>
      <c r="V112" s="702" t="s">
        <v>37282</v>
      </c>
      <c r="W112" s="739">
        <v>1256700000050</v>
      </c>
      <c r="X112" s="702" t="s">
        <v>37283</v>
      </c>
      <c r="AF112" s="714" t="s">
        <v>17880</v>
      </c>
    </row>
    <row r="113" spans="1:32" ht="108.75" customHeight="1">
      <c r="A113" s="198">
        <v>109</v>
      </c>
      <c r="B113" s="763" t="s">
        <v>37531</v>
      </c>
      <c r="C113" s="165" t="s">
        <v>37532</v>
      </c>
      <c r="D113" s="714" t="s">
        <v>1181</v>
      </c>
      <c r="H113" s="761" t="s">
        <v>24592</v>
      </c>
      <c r="I113" s="727">
        <v>12</v>
      </c>
      <c r="J113" s="727">
        <v>2</v>
      </c>
      <c r="K113" s="727">
        <v>1.1000000000000001</v>
      </c>
      <c r="V113" s="702" t="s">
        <v>37282</v>
      </c>
      <c r="W113" s="739">
        <v>1256700000050</v>
      </c>
      <c r="X113" s="702" t="s">
        <v>37283</v>
      </c>
      <c r="AF113" s="714" t="s">
        <v>17880</v>
      </c>
    </row>
    <row r="114" spans="1:32" ht="108.75" customHeight="1">
      <c r="A114" s="198">
        <v>110</v>
      </c>
      <c r="B114" s="763" t="s">
        <v>37533</v>
      </c>
      <c r="C114" s="165" t="s">
        <v>37534</v>
      </c>
      <c r="D114" s="714" t="s">
        <v>1181</v>
      </c>
      <c r="H114" s="761" t="s">
        <v>37303</v>
      </c>
      <c r="I114" s="727">
        <v>12</v>
      </c>
      <c r="J114" s="727">
        <v>1</v>
      </c>
      <c r="K114" s="727">
        <v>8</v>
      </c>
      <c r="V114" s="702" t="s">
        <v>37282</v>
      </c>
      <c r="W114" s="739">
        <v>1256700000050</v>
      </c>
      <c r="X114" s="702" t="s">
        <v>37283</v>
      </c>
      <c r="AF114" s="714" t="s">
        <v>17880</v>
      </c>
    </row>
    <row r="115" spans="1:32" ht="108.75" customHeight="1">
      <c r="A115" s="198">
        <v>111</v>
      </c>
      <c r="B115" s="763" t="s">
        <v>37535</v>
      </c>
      <c r="C115" s="165" t="s">
        <v>37536</v>
      </c>
      <c r="D115" s="714" t="s">
        <v>1181</v>
      </c>
      <c r="H115" s="761" t="s">
        <v>37307</v>
      </c>
      <c r="I115" s="727">
        <v>12</v>
      </c>
      <c r="J115" s="727">
        <v>1</v>
      </c>
      <c r="K115" s="727">
        <v>8</v>
      </c>
      <c r="V115" s="702" t="s">
        <v>37282</v>
      </c>
      <c r="W115" s="739">
        <v>1256700000050</v>
      </c>
      <c r="X115" s="702" t="s">
        <v>37283</v>
      </c>
      <c r="AF115" s="714" t="s">
        <v>17880</v>
      </c>
    </row>
    <row r="116" spans="1:32" ht="108.75" customHeight="1">
      <c r="A116" s="198">
        <v>112</v>
      </c>
      <c r="B116" s="763" t="s">
        <v>37537</v>
      </c>
      <c r="C116" s="165" t="s">
        <v>37538</v>
      </c>
      <c r="D116" s="714" t="s">
        <v>1181</v>
      </c>
      <c r="H116" s="763" t="s">
        <v>37303</v>
      </c>
      <c r="I116" s="727">
        <v>12</v>
      </c>
      <c r="J116" s="727">
        <v>5</v>
      </c>
      <c r="K116" s="727">
        <v>8</v>
      </c>
      <c r="V116" s="702" t="s">
        <v>37282</v>
      </c>
      <c r="W116" s="739">
        <v>1256700000050</v>
      </c>
      <c r="X116" s="702" t="s">
        <v>37283</v>
      </c>
      <c r="AF116" s="714" t="s">
        <v>17880</v>
      </c>
    </row>
    <row r="117" spans="1:32" ht="108.75" customHeight="1">
      <c r="A117" s="198">
        <v>113</v>
      </c>
      <c r="B117" s="763" t="s">
        <v>37539</v>
      </c>
      <c r="C117" s="165" t="s">
        <v>37540</v>
      </c>
      <c r="D117" s="714" t="s">
        <v>29</v>
      </c>
      <c r="H117" s="761" t="s">
        <v>37267</v>
      </c>
      <c r="I117" s="727">
        <v>36</v>
      </c>
      <c r="J117" s="727">
        <v>1</v>
      </c>
      <c r="K117" s="727">
        <v>1.1000000000000001</v>
      </c>
      <c r="V117" s="702" t="s">
        <v>37541</v>
      </c>
      <c r="W117" s="739">
        <v>1116722001340</v>
      </c>
      <c r="X117" s="702" t="s">
        <v>37542</v>
      </c>
      <c r="AF117" s="714" t="s">
        <v>37543</v>
      </c>
    </row>
    <row r="118" spans="1:32" ht="108.75" customHeight="1">
      <c r="A118" s="198">
        <v>114</v>
      </c>
      <c r="B118" s="763" t="s">
        <v>37544</v>
      </c>
      <c r="C118" s="165" t="s">
        <v>37545</v>
      </c>
      <c r="D118" s="714" t="s">
        <v>1181</v>
      </c>
      <c r="H118" s="761" t="s">
        <v>37303</v>
      </c>
      <c r="I118" s="727">
        <v>12</v>
      </c>
      <c r="J118" s="727">
        <v>2</v>
      </c>
      <c r="K118" s="727">
        <v>1.1000000000000001</v>
      </c>
      <c r="V118" s="702" t="s">
        <v>37282</v>
      </c>
      <c r="W118" s="739">
        <v>1256700000050</v>
      </c>
      <c r="X118" s="702" t="s">
        <v>37283</v>
      </c>
      <c r="AF118" s="714" t="s">
        <v>17880</v>
      </c>
    </row>
    <row r="119" spans="1:32" ht="108.75" customHeight="1">
      <c r="A119" s="198">
        <v>115</v>
      </c>
      <c r="B119" s="763" t="s">
        <v>37546</v>
      </c>
      <c r="C119" s="165" t="s">
        <v>37547</v>
      </c>
      <c r="D119" s="714" t="s">
        <v>1181</v>
      </c>
      <c r="H119" s="761" t="s">
        <v>24592</v>
      </c>
      <c r="I119" s="727">
        <v>12</v>
      </c>
      <c r="J119" s="727">
        <v>1</v>
      </c>
      <c r="K119" s="727">
        <v>1.1000000000000001</v>
      </c>
      <c r="V119" s="702" t="s">
        <v>37282</v>
      </c>
      <c r="W119" s="739">
        <v>1256700000050</v>
      </c>
      <c r="X119" s="702" t="s">
        <v>37283</v>
      </c>
      <c r="AF119" s="714" t="s">
        <v>17880</v>
      </c>
    </row>
    <row r="120" spans="1:32" ht="108.75" customHeight="1">
      <c r="A120" s="198">
        <v>116</v>
      </c>
      <c r="B120" s="763" t="s">
        <v>37548</v>
      </c>
      <c r="C120" s="165" t="s">
        <v>37549</v>
      </c>
      <c r="D120" s="714" t="s">
        <v>1181</v>
      </c>
      <c r="H120" s="761" t="s">
        <v>37307</v>
      </c>
      <c r="I120" s="727">
        <v>2</v>
      </c>
      <c r="J120" s="727">
        <v>1</v>
      </c>
      <c r="K120" s="727">
        <v>1.1000000000000001</v>
      </c>
      <c r="V120" s="702" t="s">
        <v>37550</v>
      </c>
      <c r="W120" s="739">
        <v>1026700886630</v>
      </c>
      <c r="X120" s="702" t="s">
        <v>37418</v>
      </c>
      <c r="AF120" s="714" t="s">
        <v>17880</v>
      </c>
    </row>
    <row r="121" spans="1:32" ht="108.75" customHeight="1">
      <c r="A121" s="198">
        <v>117</v>
      </c>
      <c r="B121" s="763" t="s">
        <v>37551</v>
      </c>
      <c r="C121" s="165" t="s">
        <v>37552</v>
      </c>
      <c r="D121" s="714" t="s">
        <v>29</v>
      </c>
      <c r="H121" s="761" t="s">
        <v>24592</v>
      </c>
      <c r="I121" s="727">
        <v>4</v>
      </c>
      <c r="J121" s="727">
        <v>1</v>
      </c>
      <c r="K121" s="727">
        <v>1.1000000000000001</v>
      </c>
      <c r="V121" s="702" t="s">
        <v>37311</v>
      </c>
      <c r="W121" s="262">
        <v>1046900099498</v>
      </c>
      <c r="X121" s="730" t="s">
        <v>37553</v>
      </c>
      <c r="AF121" s="714" t="s">
        <v>17880</v>
      </c>
    </row>
    <row r="122" spans="1:32" ht="108.75" customHeight="1">
      <c r="A122" s="198">
        <v>118</v>
      </c>
      <c r="B122" s="763" t="s">
        <v>37554</v>
      </c>
      <c r="C122" s="165" t="s">
        <v>37555</v>
      </c>
      <c r="D122" s="714" t="s">
        <v>29</v>
      </c>
      <c r="H122" s="761" t="s">
        <v>37267</v>
      </c>
      <c r="I122" s="727">
        <v>36</v>
      </c>
      <c r="J122" s="727">
        <v>2</v>
      </c>
      <c r="K122" s="727"/>
      <c r="V122" s="702" t="s">
        <v>37311</v>
      </c>
      <c r="W122" s="262">
        <v>1046900099498</v>
      </c>
      <c r="X122" s="730" t="s">
        <v>37553</v>
      </c>
      <c r="AF122" s="714" t="s">
        <v>17880</v>
      </c>
    </row>
    <row r="123" spans="1:32" ht="108.75" customHeight="1">
      <c r="A123" s="198">
        <v>119</v>
      </c>
      <c r="B123" s="763" t="s">
        <v>37556</v>
      </c>
      <c r="C123" s="165" t="s">
        <v>37557</v>
      </c>
      <c r="D123" s="714" t="s">
        <v>29</v>
      </c>
      <c r="H123" s="761" t="s">
        <v>37267</v>
      </c>
      <c r="I123" s="727">
        <v>24</v>
      </c>
      <c r="J123" s="727">
        <v>1</v>
      </c>
      <c r="K123" s="727">
        <v>1.1000000000000001</v>
      </c>
      <c r="V123" s="702" t="s">
        <v>37311</v>
      </c>
      <c r="W123" s="262">
        <v>1046900099498</v>
      </c>
      <c r="X123" s="730" t="s">
        <v>37553</v>
      </c>
      <c r="AF123" s="714" t="s">
        <v>37304</v>
      </c>
    </row>
    <row r="124" spans="1:32" ht="108.75" customHeight="1">
      <c r="A124" s="198">
        <v>120</v>
      </c>
      <c r="B124" s="763" t="s">
        <v>37558</v>
      </c>
      <c r="C124" s="165" t="s">
        <v>37559</v>
      </c>
      <c r="D124" s="714" t="s">
        <v>1181</v>
      </c>
      <c r="H124" s="761" t="s">
        <v>37267</v>
      </c>
      <c r="I124" s="727">
        <v>24</v>
      </c>
      <c r="J124" s="727">
        <v>4</v>
      </c>
      <c r="K124" s="727">
        <v>8</v>
      </c>
      <c r="V124" s="702" t="s">
        <v>37282</v>
      </c>
      <c r="W124" s="739">
        <v>1256700000050</v>
      </c>
      <c r="X124" s="702" t="s">
        <v>37283</v>
      </c>
      <c r="AF124" s="714" t="s">
        <v>37304</v>
      </c>
    </row>
    <row r="125" spans="1:32" ht="108.75" customHeight="1">
      <c r="A125" s="198">
        <v>121</v>
      </c>
      <c r="B125" s="641" t="s">
        <v>37560</v>
      </c>
      <c r="C125" s="165" t="s">
        <v>37561</v>
      </c>
      <c r="D125" s="714" t="s">
        <v>1181</v>
      </c>
      <c r="H125" s="761" t="s">
        <v>37307</v>
      </c>
      <c r="I125" s="727">
        <v>10</v>
      </c>
      <c r="J125" s="727">
        <v>5</v>
      </c>
      <c r="K125" s="727">
        <v>1.1000000000000001</v>
      </c>
      <c r="V125" s="702" t="s">
        <v>37282</v>
      </c>
      <c r="W125" s="739">
        <v>1256700000050</v>
      </c>
      <c r="X125" s="702" t="s">
        <v>37283</v>
      </c>
      <c r="AF125" s="714" t="s">
        <v>1688</v>
      </c>
    </row>
    <row r="126" spans="1:32" ht="108.75" customHeight="1">
      <c r="A126" s="198">
        <v>122</v>
      </c>
      <c r="B126" s="764" t="s">
        <v>37562</v>
      </c>
      <c r="C126" s="165" t="s">
        <v>37563</v>
      </c>
      <c r="D126" s="714" t="s">
        <v>1181</v>
      </c>
      <c r="H126" s="761" t="s">
        <v>37267</v>
      </c>
      <c r="I126" s="727">
        <v>4</v>
      </c>
      <c r="J126" s="727">
        <v>3</v>
      </c>
      <c r="K126" s="727">
        <v>1.1000000000000001</v>
      </c>
      <c r="V126" s="702" t="s">
        <v>37282</v>
      </c>
      <c r="W126" s="739">
        <v>1256700000050</v>
      </c>
      <c r="X126" s="702" t="s">
        <v>37283</v>
      </c>
      <c r="AF126" s="714" t="s">
        <v>37564</v>
      </c>
    </row>
    <row r="127" spans="1:32" ht="108.75" customHeight="1">
      <c r="A127" s="198">
        <v>123</v>
      </c>
      <c r="B127" s="764" t="s">
        <v>37565</v>
      </c>
      <c r="C127" s="165" t="s">
        <v>37566</v>
      </c>
      <c r="D127" s="714" t="s">
        <v>1181</v>
      </c>
      <c r="H127" s="761" t="s">
        <v>37267</v>
      </c>
      <c r="I127" s="727">
        <v>6</v>
      </c>
      <c r="J127" s="727">
        <v>2</v>
      </c>
      <c r="K127" s="727">
        <v>1.1000000000000001</v>
      </c>
      <c r="V127" s="702" t="s">
        <v>37282</v>
      </c>
      <c r="W127" s="739">
        <v>1256700000050</v>
      </c>
      <c r="X127" s="702" t="s">
        <v>37283</v>
      </c>
      <c r="AF127" s="714" t="s">
        <v>37564</v>
      </c>
    </row>
    <row r="128" spans="1:32" ht="108.75" customHeight="1">
      <c r="A128" s="198">
        <v>124</v>
      </c>
      <c r="B128" s="764" t="s">
        <v>37562</v>
      </c>
      <c r="C128" s="165" t="s">
        <v>37567</v>
      </c>
      <c r="D128" s="714" t="s">
        <v>1181</v>
      </c>
      <c r="H128" s="761" t="s">
        <v>24592</v>
      </c>
      <c r="I128" s="727">
        <v>2</v>
      </c>
      <c r="J128" s="727">
        <v>1</v>
      </c>
      <c r="K128" s="727">
        <v>1.1000000000000001</v>
      </c>
      <c r="V128" s="702" t="s">
        <v>37282</v>
      </c>
      <c r="W128" s="739">
        <v>1256700000050</v>
      </c>
      <c r="X128" s="702" t="s">
        <v>37283</v>
      </c>
      <c r="AF128" s="714" t="s">
        <v>37564</v>
      </c>
    </row>
    <row r="129" spans="1:32" ht="108.75" customHeight="1">
      <c r="A129" s="198">
        <v>125</v>
      </c>
      <c r="B129" s="763" t="s">
        <v>37568</v>
      </c>
      <c r="C129" s="165" t="s">
        <v>37569</v>
      </c>
      <c r="D129" s="714" t="s">
        <v>1181</v>
      </c>
      <c r="H129" s="761" t="s">
        <v>24592</v>
      </c>
      <c r="I129" s="727">
        <v>12</v>
      </c>
      <c r="J129" s="727">
        <v>1</v>
      </c>
      <c r="K129" s="727">
        <v>1.1000000000000001</v>
      </c>
      <c r="V129" s="702" t="s">
        <v>37282</v>
      </c>
      <c r="W129" s="739">
        <v>1256700000050</v>
      </c>
      <c r="X129" s="702" t="s">
        <v>37283</v>
      </c>
      <c r="AF129" s="714" t="s">
        <v>37570</v>
      </c>
    </row>
    <row r="130" spans="1:32" ht="108.75" customHeight="1">
      <c r="A130" s="198">
        <v>126</v>
      </c>
      <c r="B130" s="763" t="s">
        <v>37571</v>
      </c>
      <c r="C130" s="165" t="s">
        <v>37572</v>
      </c>
      <c r="D130" s="714" t="s">
        <v>1181</v>
      </c>
      <c r="H130" s="761" t="s">
        <v>24592</v>
      </c>
      <c r="I130" s="727">
        <v>11</v>
      </c>
      <c r="J130" s="727">
        <v>1</v>
      </c>
      <c r="K130" s="727">
        <v>8</v>
      </c>
      <c r="V130" s="702" t="s">
        <v>37282</v>
      </c>
      <c r="W130" s="739">
        <v>1256700000050</v>
      </c>
      <c r="X130" s="702" t="s">
        <v>37283</v>
      </c>
      <c r="AF130" s="714" t="s">
        <v>17880</v>
      </c>
    </row>
    <row r="131" spans="1:32" ht="117" customHeight="1">
      <c r="A131" s="198">
        <v>127</v>
      </c>
      <c r="B131" s="763" t="s">
        <v>37573</v>
      </c>
      <c r="C131" s="165" t="s">
        <v>37574</v>
      </c>
      <c r="D131" s="714" t="s">
        <v>29</v>
      </c>
      <c r="H131" s="761" t="s">
        <v>37303</v>
      </c>
      <c r="I131" s="727">
        <v>36</v>
      </c>
      <c r="J131" s="727">
        <v>7</v>
      </c>
      <c r="K131" s="727">
        <v>1.1000000000000001</v>
      </c>
      <c r="V131" s="702" t="s">
        <v>37492</v>
      </c>
      <c r="W131" s="739">
        <v>1036758309719</v>
      </c>
      <c r="X131" s="702" t="s">
        <v>37493</v>
      </c>
      <c r="AF131" s="714" t="s">
        <v>17880</v>
      </c>
    </row>
    <row r="132" spans="1:32" ht="108.75" customHeight="1">
      <c r="A132" s="198">
        <v>128</v>
      </c>
      <c r="B132" s="763" t="s">
        <v>37575</v>
      </c>
      <c r="C132" s="165" t="s">
        <v>37576</v>
      </c>
      <c r="D132" s="714" t="s">
        <v>1181</v>
      </c>
      <c r="H132" s="761" t="s">
        <v>37267</v>
      </c>
      <c r="I132" s="727">
        <v>4</v>
      </c>
      <c r="J132" s="727">
        <v>6</v>
      </c>
      <c r="K132" s="727"/>
      <c r="V132" s="702" t="s">
        <v>37282</v>
      </c>
      <c r="W132" s="739">
        <v>1256700000050</v>
      </c>
      <c r="X132" s="702" t="s">
        <v>37283</v>
      </c>
      <c r="AF132" s="714" t="s">
        <v>1688</v>
      </c>
    </row>
    <row r="133" spans="1:32" ht="108.75" customHeight="1">
      <c r="A133" s="198">
        <v>129</v>
      </c>
      <c r="B133" s="763" t="s">
        <v>37577</v>
      </c>
      <c r="C133" s="165" t="s">
        <v>37578</v>
      </c>
      <c r="D133" s="714" t="s">
        <v>29</v>
      </c>
      <c r="H133" s="761" t="s">
        <v>24592</v>
      </c>
      <c r="I133" s="727">
        <v>24</v>
      </c>
      <c r="J133" s="727">
        <v>2</v>
      </c>
      <c r="K133" s="727">
        <v>1.1000000000000001</v>
      </c>
      <c r="V133" s="702" t="s">
        <v>37579</v>
      </c>
      <c r="W133" s="739">
        <v>1026700885221</v>
      </c>
      <c r="X133" s="702" t="s">
        <v>37580</v>
      </c>
      <c r="AF133" s="714" t="s">
        <v>17880</v>
      </c>
    </row>
    <row r="134" spans="1:32" ht="129.75" customHeight="1">
      <c r="A134" s="198">
        <v>130</v>
      </c>
      <c r="B134" s="763" t="s">
        <v>37581</v>
      </c>
      <c r="C134" s="165" t="s">
        <v>37582</v>
      </c>
      <c r="D134" s="714" t="s">
        <v>1181</v>
      </c>
      <c r="H134" s="761" t="s">
        <v>37267</v>
      </c>
      <c r="I134" s="727">
        <v>2</v>
      </c>
      <c r="J134" s="727">
        <v>6</v>
      </c>
      <c r="K134" s="165">
        <v>0.75</v>
      </c>
      <c r="V134" s="702" t="s">
        <v>37282</v>
      </c>
      <c r="W134" s="739">
        <v>1256700000050</v>
      </c>
      <c r="X134" s="702" t="s">
        <v>37283</v>
      </c>
      <c r="AF134" s="714" t="s">
        <v>37430</v>
      </c>
    </row>
    <row r="135" spans="1:32" ht="108.75" customHeight="1">
      <c r="A135" s="198">
        <v>131</v>
      </c>
      <c r="B135" s="763" t="s">
        <v>37583</v>
      </c>
      <c r="C135" s="165" t="s">
        <v>37584</v>
      </c>
      <c r="D135" s="714" t="s">
        <v>1181</v>
      </c>
      <c r="H135" s="761" t="s">
        <v>24592</v>
      </c>
      <c r="I135" s="727">
        <v>2</v>
      </c>
      <c r="J135" s="727">
        <v>4</v>
      </c>
      <c r="K135" s="727">
        <v>8</v>
      </c>
      <c r="V135" s="702" t="s">
        <v>37282</v>
      </c>
      <c r="W135" s="739">
        <v>1256700000050</v>
      </c>
      <c r="X135" s="702" t="s">
        <v>37283</v>
      </c>
      <c r="AF135" s="714" t="s">
        <v>1688</v>
      </c>
    </row>
    <row r="136" spans="1:32" ht="108.75" customHeight="1">
      <c r="A136" s="198">
        <v>132</v>
      </c>
      <c r="B136" s="763" t="s">
        <v>37585</v>
      </c>
      <c r="C136" s="165" t="s">
        <v>37586</v>
      </c>
      <c r="D136" s="714" t="s">
        <v>1181</v>
      </c>
      <c r="H136" s="761" t="s">
        <v>24592</v>
      </c>
      <c r="I136" s="727">
        <v>4</v>
      </c>
      <c r="J136" s="727">
        <v>1</v>
      </c>
      <c r="K136" s="727">
        <v>1.1000000000000001</v>
      </c>
      <c r="V136" s="702" t="s">
        <v>37282</v>
      </c>
      <c r="W136" s="739">
        <v>1256700000050</v>
      </c>
      <c r="X136" s="702" t="s">
        <v>37283</v>
      </c>
      <c r="AF136" s="714" t="s">
        <v>37587</v>
      </c>
    </row>
    <row r="137" spans="1:32" ht="108.75" customHeight="1">
      <c r="A137" s="198">
        <v>133</v>
      </c>
      <c r="B137" s="763" t="s">
        <v>37588</v>
      </c>
      <c r="C137" s="165" t="s">
        <v>37589</v>
      </c>
      <c r="D137" s="714" t="s">
        <v>29</v>
      </c>
      <c r="H137" s="761" t="s">
        <v>24592</v>
      </c>
      <c r="I137" s="727">
        <v>2</v>
      </c>
      <c r="J137" s="727">
        <v>2</v>
      </c>
      <c r="K137" s="727">
        <v>1.1000000000000001</v>
      </c>
      <c r="V137" s="702" t="s">
        <v>37590</v>
      </c>
      <c r="W137" s="240">
        <v>1036724301426</v>
      </c>
      <c r="X137" s="702" t="s">
        <v>37591</v>
      </c>
      <c r="AF137" s="714" t="s">
        <v>1688</v>
      </c>
    </row>
    <row r="138" spans="1:32" ht="108.75" customHeight="1">
      <c r="A138" s="198">
        <v>134</v>
      </c>
      <c r="B138" s="763" t="s">
        <v>37592</v>
      </c>
      <c r="C138" s="165" t="s">
        <v>37593</v>
      </c>
      <c r="D138" s="714" t="s">
        <v>1181</v>
      </c>
      <c r="H138" s="761" t="s">
        <v>37267</v>
      </c>
      <c r="I138" s="727">
        <v>4</v>
      </c>
      <c r="J138" s="727">
        <v>1</v>
      </c>
      <c r="K138" s="727">
        <v>1.1000000000000001</v>
      </c>
      <c r="V138" s="702" t="s">
        <v>37282</v>
      </c>
      <c r="W138" s="739">
        <v>1256700000050</v>
      </c>
      <c r="X138" s="702" t="s">
        <v>37283</v>
      </c>
      <c r="AF138" s="714" t="s">
        <v>37587</v>
      </c>
    </row>
    <row r="139" spans="1:32" ht="108.75" customHeight="1">
      <c r="A139" s="198">
        <v>135</v>
      </c>
      <c r="B139" s="763" t="s">
        <v>37594</v>
      </c>
      <c r="C139" s="165" t="s">
        <v>37595</v>
      </c>
      <c r="D139" s="714" t="s">
        <v>1181</v>
      </c>
      <c r="H139" s="761" t="s">
        <v>37267</v>
      </c>
      <c r="I139" s="727">
        <v>3</v>
      </c>
      <c r="J139" s="727">
        <v>1</v>
      </c>
      <c r="K139" s="727">
        <v>1.1000000000000001</v>
      </c>
      <c r="V139" s="702" t="s">
        <v>37282</v>
      </c>
      <c r="W139" s="739">
        <v>1256700000050</v>
      </c>
      <c r="X139" s="702" t="s">
        <v>37283</v>
      </c>
      <c r="AF139" s="714" t="s">
        <v>17880</v>
      </c>
    </row>
    <row r="140" spans="1:32" ht="108.75" customHeight="1">
      <c r="A140" s="198">
        <v>136</v>
      </c>
      <c r="B140" s="763" t="s">
        <v>37596</v>
      </c>
      <c r="C140" s="165" t="s">
        <v>37597</v>
      </c>
      <c r="D140" s="714" t="s">
        <v>1181</v>
      </c>
      <c r="H140" s="761" t="s">
        <v>37307</v>
      </c>
      <c r="I140" s="727">
        <v>12</v>
      </c>
      <c r="J140" s="727">
        <v>1</v>
      </c>
      <c r="K140" s="727">
        <v>1.1000000000000001</v>
      </c>
      <c r="V140" s="702" t="s">
        <v>37282</v>
      </c>
      <c r="W140" s="739">
        <v>1256700000050</v>
      </c>
      <c r="X140" s="702" t="s">
        <v>37283</v>
      </c>
      <c r="AF140" s="714" t="s">
        <v>1688</v>
      </c>
    </row>
    <row r="141" spans="1:32" ht="108.75" customHeight="1">
      <c r="A141" s="198">
        <v>137</v>
      </c>
      <c r="B141" s="763" t="s">
        <v>37598</v>
      </c>
      <c r="C141" s="165" t="s">
        <v>37599</v>
      </c>
      <c r="D141" s="714" t="s">
        <v>1181</v>
      </c>
      <c r="H141" s="761" t="s">
        <v>24592</v>
      </c>
      <c r="I141" s="727">
        <v>24</v>
      </c>
      <c r="J141" s="727">
        <v>1</v>
      </c>
      <c r="K141" s="727">
        <v>1.1000000000000001</v>
      </c>
      <c r="V141" s="702" t="s">
        <v>37282</v>
      </c>
      <c r="W141" s="739">
        <v>1256700000050</v>
      </c>
      <c r="X141" s="702" t="s">
        <v>37283</v>
      </c>
      <c r="AF141" s="714" t="s">
        <v>1688</v>
      </c>
    </row>
    <row r="142" spans="1:32" ht="108.75" customHeight="1">
      <c r="A142" s="198">
        <v>138</v>
      </c>
      <c r="B142" s="763" t="s">
        <v>37600</v>
      </c>
      <c r="C142" s="165" t="s">
        <v>37601</v>
      </c>
      <c r="D142" s="714" t="s">
        <v>1181</v>
      </c>
      <c r="H142" s="761" t="s">
        <v>37267</v>
      </c>
      <c r="I142" s="727">
        <v>20.100000000000001</v>
      </c>
      <c r="J142" s="727">
        <v>4</v>
      </c>
      <c r="K142" s="727">
        <v>1.1000000000000001</v>
      </c>
      <c r="V142" s="702" t="s">
        <v>37282</v>
      </c>
      <c r="W142" s="739">
        <v>1256700000050</v>
      </c>
      <c r="X142" s="702" t="s">
        <v>37283</v>
      </c>
      <c r="AF142" s="714" t="s">
        <v>17880</v>
      </c>
    </row>
    <row r="143" spans="1:32" ht="108.75" customHeight="1">
      <c r="A143" s="198">
        <v>139</v>
      </c>
      <c r="B143" s="702" t="s">
        <v>37602</v>
      </c>
      <c r="C143" s="727" t="s">
        <v>37603</v>
      </c>
      <c r="D143" s="714" t="s">
        <v>1181</v>
      </c>
      <c r="H143" s="702" t="s">
        <v>37267</v>
      </c>
      <c r="I143" s="727">
        <v>24</v>
      </c>
      <c r="J143" s="727">
        <v>1</v>
      </c>
      <c r="K143" s="727">
        <v>8</v>
      </c>
      <c r="V143" s="702" t="s">
        <v>37282</v>
      </c>
      <c r="W143" s="739">
        <v>1256700000050</v>
      </c>
      <c r="X143" s="702" t="s">
        <v>37283</v>
      </c>
      <c r="AF143" s="714" t="s">
        <v>1688</v>
      </c>
    </row>
    <row r="144" spans="1:32" ht="108.75" customHeight="1">
      <c r="A144" s="198">
        <v>140</v>
      </c>
      <c r="B144" s="702" t="s">
        <v>37602</v>
      </c>
      <c r="C144" s="727" t="s">
        <v>37604</v>
      </c>
      <c r="D144" s="714" t="s">
        <v>1181</v>
      </c>
      <c r="H144" s="702" t="s">
        <v>37267</v>
      </c>
      <c r="I144" s="727">
        <v>24</v>
      </c>
      <c r="J144" s="727">
        <v>1</v>
      </c>
      <c r="K144" s="727">
        <v>8</v>
      </c>
      <c r="V144" s="702" t="s">
        <v>37282</v>
      </c>
      <c r="W144" s="739">
        <v>1256700000050</v>
      </c>
      <c r="X144" s="702" t="s">
        <v>37283</v>
      </c>
      <c r="AF144" s="714" t="s">
        <v>1688</v>
      </c>
    </row>
    <row r="145" spans="1:32" ht="108.75" customHeight="1">
      <c r="A145" s="198">
        <v>141</v>
      </c>
      <c r="B145" s="702" t="s">
        <v>37602</v>
      </c>
      <c r="C145" s="727" t="s">
        <v>37605</v>
      </c>
      <c r="D145" s="714" t="s">
        <v>1181</v>
      </c>
      <c r="H145" s="702" t="s">
        <v>37267</v>
      </c>
      <c r="I145" s="727">
        <v>36</v>
      </c>
      <c r="J145" s="727">
        <v>2</v>
      </c>
      <c r="K145" s="727">
        <v>8</v>
      </c>
      <c r="V145" s="702" t="s">
        <v>37282</v>
      </c>
      <c r="W145" s="739">
        <v>1256700000050</v>
      </c>
      <c r="X145" s="702" t="s">
        <v>37283</v>
      </c>
      <c r="AF145" s="714" t="s">
        <v>1688</v>
      </c>
    </row>
    <row r="146" spans="1:32" ht="108.75" customHeight="1">
      <c r="A146" s="198">
        <v>142</v>
      </c>
      <c r="B146" s="702" t="s">
        <v>37602</v>
      </c>
      <c r="C146" s="727" t="s">
        <v>37606</v>
      </c>
      <c r="D146" s="714" t="s">
        <v>1181</v>
      </c>
      <c r="H146" s="702" t="s">
        <v>37267</v>
      </c>
      <c r="I146" s="727">
        <v>36</v>
      </c>
      <c r="J146" s="727">
        <v>2</v>
      </c>
      <c r="K146" s="727">
        <v>8</v>
      </c>
      <c r="V146" s="702" t="s">
        <v>37282</v>
      </c>
      <c r="W146" s="739">
        <v>1256700000050</v>
      </c>
      <c r="X146" s="702" t="s">
        <v>37283</v>
      </c>
      <c r="AF146" s="714" t="s">
        <v>1688</v>
      </c>
    </row>
    <row r="147" spans="1:32" ht="108.75" customHeight="1">
      <c r="A147" s="198">
        <v>143</v>
      </c>
      <c r="B147" s="702" t="s">
        <v>37602</v>
      </c>
      <c r="C147" s="727" t="s">
        <v>37607</v>
      </c>
      <c r="D147" s="714" t="s">
        <v>1181</v>
      </c>
      <c r="H147" s="702" t="s">
        <v>37267</v>
      </c>
      <c r="I147" s="727">
        <v>24</v>
      </c>
      <c r="J147" s="727">
        <v>1</v>
      </c>
      <c r="K147" s="727">
        <v>8</v>
      </c>
      <c r="V147" s="702" t="s">
        <v>37282</v>
      </c>
      <c r="W147" s="739">
        <v>1256700000050</v>
      </c>
      <c r="X147" s="702" t="s">
        <v>37283</v>
      </c>
      <c r="AF147" s="714" t="s">
        <v>1688</v>
      </c>
    </row>
    <row r="148" spans="1:32" ht="108.75" customHeight="1">
      <c r="A148" s="198">
        <v>144</v>
      </c>
      <c r="B148" s="702" t="s">
        <v>37602</v>
      </c>
      <c r="C148" s="727" t="s">
        <v>37608</v>
      </c>
      <c r="D148" s="714" t="s">
        <v>1181</v>
      </c>
      <c r="H148" s="702" t="s">
        <v>37267</v>
      </c>
      <c r="I148" s="727">
        <v>36</v>
      </c>
      <c r="J148" s="727">
        <v>2</v>
      </c>
      <c r="K148" s="727">
        <v>8</v>
      </c>
      <c r="V148" s="702" t="s">
        <v>37282</v>
      </c>
      <c r="W148" s="739">
        <v>1256700000050</v>
      </c>
      <c r="X148" s="702" t="s">
        <v>37283</v>
      </c>
      <c r="AF148" s="714" t="s">
        <v>1688</v>
      </c>
    </row>
    <row r="149" spans="1:32" ht="108.75" customHeight="1">
      <c r="A149" s="198">
        <v>145</v>
      </c>
      <c r="B149" s="702" t="s">
        <v>37602</v>
      </c>
      <c r="C149" s="727" t="s">
        <v>37609</v>
      </c>
      <c r="D149" s="714" t="s">
        <v>1181</v>
      </c>
      <c r="H149" s="702" t="s">
        <v>37267</v>
      </c>
      <c r="I149" s="727">
        <v>36</v>
      </c>
      <c r="J149" s="727">
        <v>2</v>
      </c>
      <c r="K149" s="727">
        <v>8</v>
      </c>
      <c r="V149" s="702" t="s">
        <v>37282</v>
      </c>
      <c r="W149" s="739">
        <v>1256700000050</v>
      </c>
      <c r="X149" s="702" t="s">
        <v>37283</v>
      </c>
      <c r="AF149" s="714" t="s">
        <v>1688</v>
      </c>
    </row>
    <row r="150" spans="1:32" ht="108.75" customHeight="1">
      <c r="A150" s="198">
        <v>146</v>
      </c>
      <c r="B150" s="702" t="s">
        <v>37610</v>
      </c>
      <c r="C150" s="727" t="s">
        <v>37611</v>
      </c>
      <c r="D150" s="714" t="s">
        <v>1181</v>
      </c>
      <c r="H150" s="702" t="s">
        <v>37267</v>
      </c>
      <c r="I150" s="727">
        <v>36</v>
      </c>
      <c r="J150" s="727">
        <v>2</v>
      </c>
      <c r="K150" s="727">
        <v>8</v>
      </c>
      <c r="V150" s="702" t="s">
        <v>37282</v>
      </c>
      <c r="W150" s="739">
        <v>1256700000050</v>
      </c>
      <c r="X150" s="702" t="s">
        <v>37283</v>
      </c>
      <c r="AF150" s="714" t="s">
        <v>1688</v>
      </c>
    </row>
    <row r="151" spans="1:32" ht="108.75" customHeight="1">
      <c r="A151" s="198">
        <v>147</v>
      </c>
      <c r="B151" s="702" t="s">
        <v>37610</v>
      </c>
      <c r="C151" s="727" t="s">
        <v>37612</v>
      </c>
      <c r="D151" s="714" t="s">
        <v>1181</v>
      </c>
      <c r="H151" s="702" t="s">
        <v>24592</v>
      </c>
      <c r="I151" s="727">
        <v>24</v>
      </c>
      <c r="J151" s="727">
        <v>1</v>
      </c>
      <c r="K151" s="727">
        <v>8</v>
      </c>
      <c r="V151" s="702" t="s">
        <v>37282</v>
      </c>
      <c r="W151" s="739">
        <v>1256700000050</v>
      </c>
      <c r="X151" s="702" t="s">
        <v>37283</v>
      </c>
      <c r="AF151" s="714" t="s">
        <v>1688</v>
      </c>
    </row>
    <row r="152" spans="1:32" ht="108.75" customHeight="1">
      <c r="A152" s="198">
        <v>148</v>
      </c>
      <c r="B152" s="702" t="s">
        <v>37610</v>
      </c>
      <c r="C152" s="727" t="s">
        <v>37613</v>
      </c>
      <c r="D152" s="714" t="s">
        <v>1181</v>
      </c>
      <c r="H152" s="702" t="s">
        <v>37267</v>
      </c>
      <c r="I152" s="727">
        <v>48</v>
      </c>
      <c r="J152" s="727">
        <v>3</v>
      </c>
      <c r="K152" s="727">
        <v>8</v>
      </c>
      <c r="V152" s="702" t="s">
        <v>37282</v>
      </c>
      <c r="W152" s="739">
        <v>1256700000050</v>
      </c>
      <c r="X152" s="702" t="s">
        <v>37283</v>
      </c>
      <c r="AF152" s="714" t="s">
        <v>1688</v>
      </c>
    </row>
    <row r="153" spans="1:32" ht="108.75" customHeight="1">
      <c r="A153" s="198">
        <v>149</v>
      </c>
      <c r="B153" s="702" t="s">
        <v>37610</v>
      </c>
      <c r="C153" s="727" t="s">
        <v>37614</v>
      </c>
      <c r="D153" s="714" t="s">
        <v>1181</v>
      </c>
      <c r="H153" s="702" t="s">
        <v>37267</v>
      </c>
      <c r="I153" s="727">
        <v>36</v>
      </c>
      <c r="J153" s="727">
        <v>2</v>
      </c>
      <c r="K153" s="727">
        <v>8</v>
      </c>
      <c r="V153" s="702" t="s">
        <v>37282</v>
      </c>
      <c r="W153" s="739">
        <v>1256700000050</v>
      </c>
      <c r="X153" s="702" t="s">
        <v>37283</v>
      </c>
      <c r="AF153" s="714" t="s">
        <v>1688</v>
      </c>
    </row>
    <row r="154" spans="1:32" ht="108.75" customHeight="1">
      <c r="A154" s="198">
        <v>150</v>
      </c>
      <c r="B154" s="730" t="s">
        <v>37615</v>
      </c>
      <c r="C154" s="730" t="s">
        <v>37616</v>
      </c>
      <c r="D154" s="714" t="s">
        <v>1181</v>
      </c>
      <c r="H154" s="702" t="s">
        <v>37267</v>
      </c>
      <c r="I154" s="730">
        <v>12</v>
      </c>
      <c r="J154" s="730">
        <v>2</v>
      </c>
      <c r="K154" s="730">
        <v>0.75</v>
      </c>
      <c r="V154" s="702" t="s">
        <v>37282</v>
      </c>
      <c r="W154" s="739">
        <v>1256700000050</v>
      </c>
      <c r="X154" s="702" t="s">
        <v>37283</v>
      </c>
      <c r="AF154" s="714" t="s">
        <v>1688</v>
      </c>
    </row>
    <row r="155" spans="1:32" ht="108.75" customHeight="1">
      <c r="A155" s="198">
        <v>151</v>
      </c>
      <c r="B155" s="730" t="s">
        <v>37617</v>
      </c>
      <c r="C155" s="730" t="s">
        <v>37618</v>
      </c>
      <c r="D155" s="714" t="s">
        <v>1181</v>
      </c>
      <c r="H155" s="702" t="s">
        <v>37267</v>
      </c>
      <c r="I155" s="730">
        <v>30</v>
      </c>
      <c r="J155" s="730">
        <v>2</v>
      </c>
      <c r="K155" s="730">
        <v>0.75</v>
      </c>
      <c r="V155" s="702" t="s">
        <v>37282</v>
      </c>
      <c r="W155" s="739">
        <v>1256700000050</v>
      </c>
      <c r="X155" s="702" t="s">
        <v>37283</v>
      </c>
      <c r="AF155" s="714" t="s">
        <v>1688</v>
      </c>
    </row>
    <row r="156" spans="1:32" ht="108.75" customHeight="1">
      <c r="A156" s="198">
        <v>152</v>
      </c>
      <c r="B156" s="730" t="s">
        <v>37619</v>
      </c>
      <c r="C156" s="730" t="s">
        <v>37620</v>
      </c>
      <c r="D156" s="714" t="s">
        <v>1181</v>
      </c>
      <c r="H156" s="702" t="s">
        <v>37267</v>
      </c>
      <c r="I156" s="730">
        <v>24</v>
      </c>
      <c r="J156" s="730">
        <v>10</v>
      </c>
      <c r="K156" s="730">
        <v>0.75</v>
      </c>
      <c r="V156" s="702" t="s">
        <v>37282</v>
      </c>
      <c r="W156" s="739">
        <v>1256700000050</v>
      </c>
      <c r="X156" s="702" t="s">
        <v>37283</v>
      </c>
      <c r="AF156" s="714" t="s">
        <v>1688</v>
      </c>
    </row>
    <row r="157" spans="1:32" ht="108.75" customHeight="1">
      <c r="A157" s="198">
        <v>153</v>
      </c>
      <c r="B157" s="730" t="s">
        <v>37621</v>
      </c>
      <c r="C157" s="730" t="s">
        <v>37622</v>
      </c>
      <c r="D157" s="714" t="s">
        <v>1181</v>
      </c>
      <c r="H157" s="702" t="s">
        <v>37267</v>
      </c>
      <c r="I157" s="730">
        <v>12</v>
      </c>
      <c r="J157" s="901">
        <v>9</v>
      </c>
      <c r="K157" s="730" t="s">
        <v>14744</v>
      </c>
      <c r="V157" s="702" t="s">
        <v>37282</v>
      </c>
      <c r="W157" s="739">
        <v>1256700000050</v>
      </c>
      <c r="X157" s="702" t="s">
        <v>37283</v>
      </c>
      <c r="AF157" s="714" t="s">
        <v>1688</v>
      </c>
    </row>
    <row r="158" spans="1:32" ht="108.75" customHeight="1">
      <c r="A158" s="198">
        <v>154</v>
      </c>
      <c r="B158" s="730" t="s">
        <v>37623</v>
      </c>
      <c r="C158" s="730" t="s">
        <v>37624</v>
      </c>
      <c r="D158" s="714" t="s">
        <v>1181</v>
      </c>
      <c r="H158" s="702" t="s">
        <v>37267</v>
      </c>
      <c r="I158" s="730">
        <v>36</v>
      </c>
      <c r="J158" s="730">
        <v>2</v>
      </c>
      <c r="K158" s="730">
        <v>0.75</v>
      </c>
      <c r="V158" s="702" t="s">
        <v>37282</v>
      </c>
      <c r="W158" s="739">
        <v>1256700000050</v>
      </c>
      <c r="X158" s="702" t="s">
        <v>37283</v>
      </c>
      <c r="AF158" s="714" t="s">
        <v>1688</v>
      </c>
    </row>
    <row r="159" spans="1:32" ht="108.75" customHeight="1">
      <c r="A159" s="198">
        <v>155</v>
      </c>
      <c r="B159" s="730" t="s">
        <v>37625</v>
      </c>
      <c r="C159" s="730" t="s">
        <v>37626</v>
      </c>
      <c r="D159" s="714" t="s">
        <v>1181</v>
      </c>
      <c r="H159" s="702" t="s">
        <v>37267</v>
      </c>
      <c r="I159" s="730">
        <v>24</v>
      </c>
      <c r="J159" s="730">
        <v>4</v>
      </c>
      <c r="K159" s="730">
        <v>0.75</v>
      </c>
      <c r="V159" s="702" t="s">
        <v>37282</v>
      </c>
      <c r="W159" s="739">
        <v>1256700000050</v>
      </c>
      <c r="X159" s="702" t="s">
        <v>37283</v>
      </c>
      <c r="AF159" s="714" t="s">
        <v>1688</v>
      </c>
    </row>
    <row r="160" spans="1:32" ht="108.75" customHeight="1">
      <c r="A160" s="198">
        <v>156</v>
      </c>
      <c r="B160" s="730" t="s">
        <v>37627</v>
      </c>
      <c r="C160" s="730" t="s">
        <v>37628</v>
      </c>
      <c r="D160" s="714" t="s">
        <v>1181</v>
      </c>
      <c r="H160" s="702" t="s">
        <v>37267</v>
      </c>
      <c r="I160" s="730">
        <v>12</v>
      </c>
      <c r="J160" s="730">
        <v>2</v>
      </c>
      <c r="K160" s="730">
        <v>8</v>
      </c>
      <c r="V160" s="702" t="s">
        <v>37282</v>
      </c>
      <c r="W160" s="739">
        <v>1256700000050</v>
      </c>
      <c r="X160" s="702" t="s">
        <v>37283</v>
      </c>
      <c r="AF160" s="714" t="s">
        <v>1688</v>
      </c>
    </row>
    <row r="161" spans="1:32" ht="108.75" customHeight="1">
      <c r="A161" s="198">
        <v>157</v>
      </c>
      <c r="B161" s="40" t="s">
        <v>37629</v>
      </c>
      <c r="C161" s="730" t="s">
        <v>37630</v>
      </c>
      <c r="D161" s="714" t="s">
        <v>1181</v>
      </c>
      <c r="H161" s="702" t="s">
        <v>37631</v>
      </c>
      <c r="I161" s="730">
        <v>12</v>
      </c>
      <c r="J161" s="730">
        <v>1</v>
      </c>
      <c r="K161" s="730">
        <v>8</v>
      </c>
      <c r="V161" s="702" t="s">
        <v>37282</v>
      </c>
      <c r="W161" s="739">
        <v>1256700000050</v>
      </c>
      <c r="X161" s="702" t="s">
        <v>37283</v>
      </c>
      <c r="AF161" s="714" t="s">
        <v>1688</v>
      </c>
    </row>
    <row r="162" spans="1:32" ht="108.75" customHeight="1">
      <c r="A162" s="198">
        <v>158</v>
      </c>
      <c r="B162" s="730" t="s">
        <v>37632</v>
      </c>
      <c r="C162" s="730" t="s">
        <v>37633</v>
      </c>
      <c r="D162" s="714" t="s">
        <v>1181</v>
      </c>
      <c r="H162" s="702" t="s">
        <v>37631</v>
      </c>
      <c r="I162" s="730">
        <v>18</v>
      </c>
      <c r="J162" s="730">
        <v>2</v>
      </c>
      <c r="K162" s="730">
        <v>8</v>
      </c>
      <c r="V162" s="702" t="s">
        <v>37282</v>
      </c>
      <c r="W162" s="739">
        <v>1256700000050</v>
      </c>
      <c r="X162" s="702" t="s">
        <v>37283</v>
      </c>
      <c r="AF162" s="714" t="s">
        <v>1688</v>
      </c>
    </row>
    <row r="163" spans="1:32" ht="108.75" customHeight="1">
      <c r="A163" s="198">
        <v>159</v>
      </c>
      <c r="B163" s="730" t="s">
        <v>37634</v>
      </c>
      <c r="C163" s="730" t="s">
        <v>37635</v>
      </c>
      <c r="D163" s="714" t="s">
        <v>1181</v>
      </c>
      <c r="H163" s="702" t="s">
        <v>37631</v>
      </c>
      <c r="I163" s="730">
        <v>12</v>
      </c>
      <c r="J163" s="730">
        <v>3</v>
      </c>
      <c r="K163" s="730">
        <v>0.75</v>
      </c>
      <c r="V163" s="702" t="s">
        <v>37282</v>
      </c>
      <c r="W163" s="739">
        <v>1256700000050</v>
      </c>
      <c r="X163" s="702" t="s">
        <v>37283</v>
      </c>
      <c r="AF163" s="714" t="s">
        <v>1688</v>
      </c>
    </row>
    <row r="164" spans="1:32" ht="108.75" customHeight="1">
      <c r="A164" s="198">
        <v>160</v>
      </c>
      <c r="B164" s="730" t="s">
        <v>37636</v>
      </c>
      <c r="C164" s="730" t="s">
        <v>37637</v>
      </c>
      <c r="D164" s="714" t="s">
        <v>1181</v>
      </c>
      <c r="H164" s="702" t="s">
        <v>37631</v>
      </c>
      <c r="I164" s="730">
        <v>12</v>
      </c>
      <c r="J164" s="730">
        <v>1</v>
      </c>
      <c r="K164" s="730">
        <v>0.75</v>
      </c>
      <c r="V164" s="702" t="s">
        <v>37282</v>
      </c>
      <c r="W164" s="739">
        <v>1256700000050</v>
      </c>
      <c r="X164" s="702" t="s">
        <v>37283</v>
      </c>
      <c r="AF164" s="714" t="s">
        <v>1688</v>
      </c>
    </row>
    <row r="165" spans="1:32" ht="108.75" customHeight="1">
      <c r="A165" s="198">
        <v>161</v>
      </c>
      <c r="B165" s="730" t="s">
        <v>37638</v>
      </c>
      <c r="C165" s="730" t="s">
        <v>37639</v>
      </c>
      <c r="D165" s="714" t="s">
        <v>1181</v>
      </c>
      <c r="H165" s="702" t="s">
        <v>37303</v>
      </c>
      <c r="I165" s="730">
        <v>4</v>
      </c>
      <c r="J165" s="730">
        <v>2</v>
      </c>
      <c r="K165" s="730">
        <v>0.75</v>
      </c>
      <c r="V165" s="702" t="s">
        <v>37282</v>
      </c>
      <c r="W165" s="739">
        <v>1256700000050</v>
      </c>
      <c r="X165" s="702" t="s">
        <v>37283</v>
      </c>
      <c r="AF165" s="714" t="s">
        <v>1688</v>
      </c>
    </row>
    <row r="166" spans="1:32" ht="108.75" customHeight="1">
      <c r="A166" s="198">
        <v>162</v>
      </c>
      <c r="B166" s="730" t="s">
        <v>37640</v>
      </c>
      <c r="C166" s="304" t="s">
        <v>37641</v>
      </c>
      <c r="D166" s="714" t="s">
        <v>1181</v>
      </c>
      <c r="H166" s="702" t="s">
        <v>37631</v>
      </c>
      <c r="I166" s="730">
        <v>4</v>
      </c>
      <c r="J166" s="730">
        <v>2</v>
      </c>
      <c r="K166" s="730">
        <v>0.75</v>
      </c>
      <c r="V166" s="702" t="s">
        <v>37282</v>
      </c>
      <c r="W166" s="739">
        <v>1256700000050</v>
      </c>
      <c r="X166" s="702" t="s">
        <v>37283</v>
      </c>
      <c r="AF166" s="714" t="s">
        <v>1688</v>
      </c>
    </row>
    <row r="167" spans="1:32" ht="108.75" customHeight="1">
      <c r="A167" s="198">
        <v>163</v>
      </c>
      <c r="B167" s="730" t="s">
        <v>37642</v>
      </c>
      <c r="C167" s="730" t="s">
        <v>37643</v>
      </c>
      <c r="D167" s="714" t="s">
        <v>1181</v>
      </c>
      <c r="H167" s="702" t="s">
        <v>37631</v>
      </c>
      <c r="I167" s="730">
        <v>36</v>
      </c>
      <c r="J167" s="730">
        <v>3</v>
      </c>
      <c r="K167" s="730">
        <v>0.75</v>
      </c>
      <c r="V167" s="702" t="s">
        <v>37282</v>
      </c>
      <c r="W167" s="739">
        <v>1256700000050</v>
      </c>
      <c r="X167" s="702" t="s">
        <v>37283</v>
      </c>
      <c r="AF167" s="714" t="s">
        <v>1688</v>
      </c>
    </row>
    <row r="168" spans="1:32" ht="108.75" customHeight="1">
      <c r="A168" s="198">
        <v>164</v>
      </c>
      <c r="B168" s="730" t="s">
        <v>37644</v>
      </c>
      <c r="C168" s="730" t="s">
        <v>37645</v>
      </c>
      <c r="D168" s="714" t="s">
        <v>1181</v>
      </c>
      <c r="H168" s="702" t="s">
        <v>37631</v>
      </c>
      <c r="I168" s="730">
        <v>36</v>
      </c>
      <c r="J168" s="730">
        <v>3</v>
      </c>
      <c r="K168" s="730">
        <v>8</v>
      </c>
      <c r="V168" s="702" t="s">
        <v>37282</v>
      </c>
      <c r="W168" s="739">
        <v>1256700000050</v>
      </c>
      <c r="X168" s="702" t="s">
        <v>37283</v>
      </c>
      <c r="AF168" s="714" t="s">
        <v>1688</v>
      </c>
    </row>
    <row r="169" spans="1:32" ht="108.75" customHeight="1">
      <c r="A169" s="198">
        <v>165</v>
      </c>
      <c r="B169" s="730" t="s">
        <v>37646</v>
      </c>
      <c r="C169" s="730" t="s">
        <v>37647</v>
      </c>
      <c r="D169" s="714" t="s">
        <v>1181</v>
      </c>
      <c r="H169" s="702" t="s">
        <v>37631</v>
      </c>
      <c r="I169" s="730">
        <v>36</v>
      </c>
      <c r="J169" s="730">
        <v>2</v>
      </c>
      <c r="K169" s="730">
        <v>0.75</v>
      </c>
      <c r="V169" s="702" t="s">
        <v>37282</v>
      </c>
      <c r="W169" s="739">
        <v>1256700000050</v>
      </c>
      <c r="X169" s="702" t="s">
        <v>37283</v>
      </c>
      <c r="AF169" s="714" t="s">
        <v>1688</v>
      </c>
    </row>
    <row r="170" spans="1:32" ht="108.75" customHeight="1">
      <c r="A170" s="198">
        <v>166</v>
      </c>
      <c r="B170" s="730" t="s">
        <v>37648</v>
      </c>
      <c r="C170" s="731" t="s">
        <v>37649</v>
      </c>
      <c r="D170" s="714" t="s">
        <v>1181</v>
      </c>
      <c r="H170" s="702" t="s">
        <v>37303</v>
      </c>
      <c r="I170" s="730">
        <v>4</v>
      </c>
      <c r="J170" s="730">
        <v>1</v>
      </c>
      <c r="K170" s="730">
        <v>8</v>
      </c>
      <c r="V170" s="702" t="s">
        <v>37282</v>
      </c>
      <c r="W170" s="739">
        <v>1256700000050</v>
      </c>
      <c r="X170" s="702" t="s">
        <v>37283</v>
      </c>
      <c r="AF170" s="714" t="s">
        <v>1688</v>
      </c>
    </row>
    <row r="171" spans="1:32" ht="108.75" customHeight="1">
      <c r="A171" s="198">
        <v>167</v>
      </c>
      <c r="B171" s="730" t="s">
        <v>37650</v>
      </c>
      <c r="C171" s="730" t="s">
        <v>37651</v>
      </c>
      <c r="D171" s="714" t="s">
        <v>1181</v>
      </c>
      <c r="H171" s="702" t="s">
        <v>37631</v>
      </c>
      <c r="I171" s="730">
        <v>4</v>
      </c>
      <c r="J171" s="730">
        <v>1</v>
      </c>
      <c r="K171" s="730">
        <v>8</v>
      </c>
      <c r="V171" s="702" t="s">
        <v>37282</v>
      </c>
      <c r="W171" s="739">
        <v>1256700000050</v>
      </c>
      <c r="X171" s="702" t="s">
        <v>37283</v>
      </c>
      <c r="AF171" s="714" t="s">
        <v>1688</v>
      </c>
    </row>
    <row r="172" spans="1:32" ht="108.75" customHeight="1">
      <c r="A172" s="198">
        <v>168</v>
      </c>
      <c r="B172" s="713" t="s">
        <v>37652</v>
      </c>
      <c r="C172" s="713" t="s">
        <v>37653</v>
      </c>
      <c r="D172" s="714" t="s">
        <v>1181</v>
      </c>
      <c r="H172" s="702" t="s">
        <v>37631</v>
      </c>
      <c r="I172" s="713">
        <v>4</v>
      </c>
      <c r="J172" s="713">
        <v>2</v>
      </c>
      <c r="K172" s="713">
        <v>8</v>
      </c>
      <c r="V172" s="702" t="s">
        <v>37282</v>
      </c>
      <c r="W172" s="739">
        <v>1256700000050</v>
      </c>
      <c r="X172" s="702" t="s">
        <v>37283</v>
      </c>
      <c r="AF172" s="714" t="s">
        <v>1688</v>
      </c>
    </row>
    <row r="173" spans="1:32" ht="108.75" customHeight="1">
      <c r="A173" s="198">
        <v>169</v>
      </c>
      <c r="B173" s="730" t="s">
        <v>37654</v>
      </c>
      <c r="C173" s="730" t="s">
        <v>37655</v>
      </c>
      <c r="D173" s="714" t="s">
        <v>1181</v>
      </c>
      <c r="H173" s="702" t="s">
        <v>37631</v>
      </c>
      <c r="I173" s="730">
        <v>12</v>
      </c>
      <c r="J173" s="730">
        <v>1</v>
      </c>
      <c r="K173" s="730">
        <v>8</v>
      </c>
      <c r="V173" s="702" t="s">
        <v>37282</v>
      </c>
      <c r="W173" s="739">
        <v>1256700000050</v>
      </c>
      <c r="X173" s="702" t="s">
        <v>37283</v>
      </c>
      <c r="AF173" s="714" t="s">
        <v>2768</v>
      </c>
    </row>
    <row r="174" spans="1:32" ht="108.75" customHeight="1">
      <c r="A174" s="198">
        <v>170</v>
      </c>
      <c r="B174" s="702" t="s">
        <v>37656</v>
      </c>
      <c r="C174" s="727" t="s">
        <v>37657</v>
      </c>
      <c r="D174" s="714" t="s">
        <v>1181</v>
      </c>
      <c r="H174" s="702" t="s">
        <v>37631</v>
      </c>
      <c r="I174" s="727">
        <v>48</v>
      </c>
      <c r="J174" s="727">
        <v>3</v>
      </c>
      <c r="K174" s="727">
        <v>8</v>
      </c>
      <c r="V174" s="702" t="s">
        <v>37282</v>
      </c>
      <c r="W174" s="739">
        <v>1256700000050</v>
      </c>
      <c r="X174" s="702" t="s">
        <v>37283</v>
      </c>
      <c r="AF174" s="714" t="s">
        <v>1688</v>
      </c>
    </row>
    <row r="175" spans="1:32" ht="108.75" customHeight="1">
      <c r="A175" s="198">
        <v>171</v>
      </c>
      <c r="B175" s="702" t="s">
        <v>37656</v>
      </c>
      <c r="C175" s="727" t="s">
        <v>37658</v>
      </c>
      <c r="D175" s="714" t="s">
        <v>1181</v>
      </c>
      <c r="H175" s="702" t="s">
        <v>37631</v>
      </c>
      <c r="I175" s="727">
        <v>36</v>
      </c>
      <c r="J175" s="727">
        <v>2</v>
      </c>
      <c r="K175" s="727">
        <v>8</v>
      </c>
      <c r="V175" s="702" t="s">
        <v>37282</v>
      </c>
      <c r="W175" s="739">
        <v>1256700000050</v>
      </c>
      <c r="X175" s="702" t="s">
        <v>37283</v>
      </c>
      <c r="AF175" s="714" t="s">
        <v>1688</v>
      </c>
    </row>
    <row r="176" spans="1:32" ht="108.75" customHeight="1">
      <c r="A176" s="198">
        <v>172</v>
      </c>
      <c r="B176" s="702" t="s">
        <v>37656</v>
      </c>
      <c r="C176" s="727" t="s">
        <v>37659</v>
      </c>
      <c r="D176" s="714" t="s">
        <v>1181</v>
      </c>
      <c r="H176" s="702" t="s">
        <v>37267</v>
      </c>
      <c r="I176" s="727">
        <v>24</v>
      </c>
      <c r="J176" s="727">
        <v>1</v>
      </c>
      <c r="K176" s="727">
        <v>8</v>
      </c>
      <c r="V176" s="702" t="s">
        <v>37282</v>
      </c>
      <c r="W176" s="739">
        <v>1256700000050</v>
      </c>
      <c r="X176" s="702" t="s">
        <v>37283</v>
      </c>
      <c r="AF176" s="714" t="s">
        <v>1688</v>
      </c>
    </row>
    <row r="177" spans="1:32" ht="108.75" customHeight="1">
      <c r="A177" s="198">
        <v>173</v>
      </c>
      <c r="B177" s="702" t="s">
        <v>37660</v>
      </c>
      <c r="C177" s="727" t="s">
        <v>37661</v>
      </c>
      <c r="D177" s="714" t="s">
        <v>1181</v>
      </c>
      <c r="H177" s="702" t="s">
        <v>37267</v>
      </c>
      <c r="I177" s="727">
        <v>48</v>
      </c>
      <c r="J177" s="727">
        <v>3</v>
      </c>
      <c r="K177" s="727">
        <v>8</v>
      </c>
      <c r="V177" s="702" t="s">
        <v>37282</v>
      </c>
      <c r="W177" s="739">
        <v>1256700000050</v>
      </c>
      <c r="X177" s="702" t="s">
        <v>37283</v>
      </c>
      <c r="AF177" s="714" t="s">
        <v>1688</v>
      </c>
    </row>
    <row r="178" spans="1:32" ht="108.75" customHeight="1">
      <c r="A178" s="198">
        <v>174</v>
      </c>
      <c r="B178" s="702" t="s">
        <v>37662</v>
      </c>
      <c r="C178" s="727" t="s">
        <v>37663</v>
      </c>
      <c r="D178" s="714" t="s">
        <v>1181</v>
      </c>
      <c r="H178" s="702" t="s">
        <v>37267</v>
      </c>
      <c r="I178" s="727">
        <v>36</v>
      </c>
      <c r="J178" s="727">
        <v>2</v>
      </c>
      <c r="K178" s="727">
        <v>8</v>
      </c>
      <c r="V178" s="702" t="s">
        <v>37282</v>
      </c>
      <c r="W178" s="739">
        <v>1256700000050</v>
      </c>
      <c r="X178" s="702" t="s">
        <v>37283</v>
      </c>
      <c r="AF178" s="714" t="s">
        <v>1688</v>
      </c>
    </row>
    <row r="179" spans="1:32" ht="108.75" customHeight="1">
      <c r="A179" s="198">
        <v>175</v>
      </c>
      <c r="B179" s="730" t="s">
        <v>37664</v>
      </c>
      <c r="C179" s="730" t="s">
        <v>37665</v>
      </c>
      <c r="D179" s="714" t="s">
        <v>1181</v>
      </c>
      <c r="H179" s="702" t="s">
        <v>37267</v>
      </c>
      <c r="I179" s="730">
        <v>6</v>
      </c>
      <c r="J179" s="730">
        <v>1</v>
      </c>
      <c r="K179" s="730">
        <v>0.6</v>
      </c>
      <c r="V179" s="702" t="s">
        <v>37282</v>
      </c>
      <c r="W179" s="739">
        <v>1256700000050</v>
      </c>
      <c r="X179" s="702" t="s">
        <v>37283</v>
      </c>
      <c r="AF179" s="714" t="s">
        <v>1688</v>
      </c>
    </row>
    <row r="180" spans="1:32" ht="108.75" customHeight="1">
      <c r="A180" s="198">
        <v>176</v>
      </c>
      <c r="B180" s="702" t="s">
        <v>37666</v>
      </c>
      <c r="C180" s="727" t="s">
        <v>37667</v>
      </c>
      <c r="D180" s="714" t="s">
        <v>1181</v>
      </c>
      <c r="H180" s="702" t="s">
        <v>37267</v>
      </c>
      <c r="I180" s="727">
        <v>20</v>
      </c>
      <c r="J180" s="727">
        <v>2</v>
      </c>
      <c r="K180" s="727">
        <v>8</v>
      </c>
      <c r="V180" s="702" t="s">
        <v>37282</v>
      </c>
      <c r="W180" s="739">
        <v>1256700000050</v>
      </c>
      <c r="X180" s="702" t="s">
        <v>37283</v>
      </c>
      <c r="AF180" s="714" t="s">
        <v>1688</v>
      </c>
    </row>
    <row r="181" spans="1:32" ht="108.75" customHeight="1">
      <c r="A181" s="198">
        <v>177</v>
      </c>
      <c r="B181" s="702" t="s">
        <v>37668</v>
      </c>
      <c r="C181" s="727" t="s">
        <v>37669</v>
      </c>
      <c r="D181" s="714" t="s">
        <v>1181</v>
      </c>
      <c r="H181" s="702" t="s">
        <v>37267</v>
      </c>
      <c r="I181" s="727">
        <v>20</v>
      </c>
      <c r="J181" s="727">
        <v>2</v>
      </c>
      <c r="K181" s="727">
        <v>8</v>
      </c>
      <c r="V181" s="702" t="s">
        <v>37282</v>
      </c>
      <c r="W181" s="739">
        <v>1256700000050</v>
      </c>
      <c r="X181" s="702" t="s">
        <v>37283</v>
      </c>
      <c r="AF181" s="714" t="s">
        <v>1688</v>
      </c>
    </row>
    <row r="182" spans="1:32" ht="108.75" customHeight="1">
      <c r="A182" s="198">
        <v>178</v>
      </c>
      <c r="B182" s="702" t="s">
        <v>37670</v>
      </c>
      <c r="C182" s="727" t="s">
        <v>37671</v>
      </c>
      <c r="D182" s="714" t="s">
        <v>1181</v>
      </c>
      <c r="H182" s="702" t="s">
        <v>37267</v>
      </c>
      <c r="I182" s="727">
        <v>20</v>
      </c>
      <c r="J182" s="727">
        <v>2</v>
      </c>
      <c r="K182" s="727">
        <v>8</v>
      </c>
      <c r="V182" s="702" t="s">
        <v>37282</v>
      </c>
      <c r="W182" s="739">
        <v>1256700000050</v>
      </c>
      <c r="X182" s="702" t="s">
        <v>37283</v>
      </c>
      <c r="AF182" s="714" t="s">
        <v>2768</v>
      </c>
    </row>
    <row r="183" spans="1:32" ht="108.75" customHeight="1">
      <c r="A183" s="198">
        <v>179</v>
      </c>
      <c r="B183" s="702" t="s">
        <v>37672</v>
      </c>
      <c r="C183" s="727" t="s">
        <v>37673</v>
      </c>
      <c r="D183" s="714" t="s">
        <v>1181</v>
      </c>
      <c r="H183" s="702" t="s">
        <v>37267</v>
      </c>
      <c r="I183" s="727">
        <v>6</v>
      </c>
      <c r="J183" s="727">
        <v>1</v>
      </c>
      <c r="K183" s="727">
        <v>1.1000000000000001</v>
      </c>
      <c r="V183" s="702" t="s">
        <v>37282</v>
      </c>
      <c r="W183" s="739">
        <v>1256700000050</v>
      </c>
      <c r="X183" s="702" t="s">
        <v>37283</v>
      </c>
      <c r="AF183" s="714" t="s">
        <v>1688</v>
      </c>
    </row>
    <row r="184" spans="1:32" ht="108.75" customHeight="1">
      <c r="A184" s="198">
        <v>180</v>
      </c>
      <c r="B184" s="702" t="s">
        <v>37674</v>
      </c>
      <c r="C184" s="727" t="s">
        <v>37675</v>
      </c>
      <c r="D184" s="714" t="s">
        <v>1181</v>
      </c>
      <c r="H184" s="702" t="s">
        <v>37267</v>
      </c>
      <c r="I184" s="727">
        <v>20</v>
      </c>
      <c r="J184" s="727">
        <v>1</v>
      </c>
      <c r="K184" s="727">
        <v>8</v>
      </c>
      <c r="V184" s="702" t="s">
        <v>37282</v>
      </c>
      <c r="W184" s="739">
        <v>1256700000050</v>
      </c>
      <c r="X184" s="702" t="s">
        <v>37283</v>
      </c>
      <c r="AF184" s="714" t="s">
        <v>1688</v>
      </c>
    </row>
    <row r="185" spans="1:32" ht="108.75" customHeight="1">
      <c r="A185" s="198">
        <v>181</v>
      </c>
      <c r="B185" s="702" t="s">
        <v>37676</v>
      </c>
      <c r="C185" s="727" t="s">
        <v>37677</v>
      </c>
      <c r="D185" s="714" t="s">
        <v>1181</v>
      </c>
      <c r="H185" s="702" t="s">
        <v>37267</v>
      </c>
      <c r="I185" s="727">
        <v>20</v>
      </c>
      <c r="J185" s="727">
        <v>1</v>
      </c>
      <c r="K185" s="727">
        <v>8</v>
      </c>
      <c r="V185" s="702" t="s">
        <v>37282</v>
      </c>
      <c r="W185" s="739">
        <v>1256700000050</v>
      </c>
      <c r="X185" s="702" t="s">
        <v>37283</v>
      </c>
      <c r="AF185" s="714" t="s">
        <v>1688</v>
      </c>
    </row>
    <row r="186" spans="1:32" ht="108.75" customHeight="1">
      <c r="A186" s="198">
        <v>182</v>
      </c>
      <c r="B186" s="702" t="s">
        <v>37678</v>
      </c>
      <c r="C186" s="727" t="s">
        <v>37679</v>
      </c>
      <c r="D186" s="714" t="s">
        <v>1181</v>
      </c>
      <c r="H186" s="702" t="s">
        <v>37267</v>
      </c>
      <c r="I186" s="727">
        <v>20</v>
      </c>
      <c r="J186" s="727">
        <v>1</v>
      </c>
      <c r="K186" s="727">
        <v>8</v>
      </c>
      <c r="V186" s="702" t="s">
        <v>37282</v>
      </c>
      <c r="W186" s="739">
        <v>1256700000050</v>
      </c>
      <c r="X186" s="702" t="s">
        <v>37283</v>
      </c>
      <c r="AF186" s="714" t="s">
        <v>1688</v>
      </c>
    </row>
    <row r="187" spans="1:32" ht="108.75" customHeight="1">
      <c r="A187" s="198">
        <v>183</v>
      </c>
      <c r="B187" s="702" t="s">
        <v>37680</v>
      </c>
      <c r="C187" s="727" t="s">
        <v>37681</v>
      </c>
      <c r="D187" s="714" t="s">
        <v>1181</v>
      </c>
      <c r="H187" s="702" t="s">
        <v>37267</v>
      </c>
      <c r="I187" s="727">
        <v>20</v>
      </c>
      <c r="J187" s="727">
        <v>1</v>
      </c>
      <c r="K187" s="727">
        <v>8</v>
      </c>
      <c r="V187" s="702" t="s">
        <v>37282</v>
      </c>
      <c r="W187" s="739">
        <v>1256700000050</v>
      </c>
      <c r="X187" s="702" t="s">
        <v>37283</v>
      </c>
      <c r="AF187" s="714" t="s">
        <v>1688</v>
      </c>
    </row>
    <row r="188" spans="1:32" ht="108.75" customHeight="1">
      <c r="A188" s="198">
        <v>184</v>
      </c>
      <c r="B188" s="702" t="s">
        <v>37682</v>
      </c>
      <c r="C188" s="727" t="s">
        <v>37683</v>
      </c>
      <c r="D188" s="714" t="s">
        <v>1181</v>
      </c>
      <c r="H188" s="702" t="s">
        <v>37267</v>
      </c>
      <c r="I188" s="727">
        <v>20</v>
      </c>
      <c r="J188" s="727">
        <v>1</v>
      </c>
      <c r="K188" s="727">
        <v>8</v>
      </c>
      <c r="V188" s="702" t="s">
        <v>37282</v>
      </c>
      <c r="W188" s="739">
        <v>1256700000050</v>
      </c>
      <c r="X188" s="702" t="s">
        <v>37283</v>
      </c>
      <c r="AF188" s="714" t="s">
        <v>1688</v>
      </c>
    </row>
    <row r="189" spans="1:32" ht="108.75" customHeight="1">
      <c r="A189" s="198">
        <v>185</v>
      </c>
      <c r="B189" s="702" t="s">
        <v>37684</v>
      </c>
      <c r="C189" s="727" t="s">
        <v>37685</v>
      </c>
      <c r="D189" s="714" t="s">
        <v>1181</v>
      </c>
      <c r="H189" s="702" t="s">
        <v>37267</v>
      </c>
      <c r="I189" s="727">
        <v>20</v>
      </c>
      <c r="J189" s="727">
        <v>1</v>
      </c>
      <c r="K189" s="727">
        <v>8</v>
      </c>
      <c r="V189" s="702" t="s">
        <v>37282</v>
      </c>
      <c r="W189" s="739">
        <v>1256700000050</v>
      </c>
      <c r="X189" s="702" t="s">
        <v>37283</v>
      </c>
      <c r="AF189" s="714" t="s">
        <v>37304</v>
      </c>
    </row>
    <row r="190" spans="1:32" ht="108.75" customHeight="1">
      <c r="A190" s="198">
        <v>186</v>
      </c>
      <c r="B190" s="702" t="s">
        <v>37686</v>
      </c>
      <c r="C190" s="727" t="s">
        <v>37687</v>
      </c>
      <c r="D190" s="714" t="s">
        <v>1181</v>
      </c>
      <c r="H190" s="702" t="s">
        <v>37303</v>
      </c>
      <c r="I190" s="727">
        <v>18</v>
      </c>
      <c r="J190" s="727">
        <v>2</v>
      </c>
      <c r="K190" s="727">
        <v>8</v>
      </c>
      <c r="V190" s="702" t="s">
        <v>37282</v>
      </c>
      <c r="W190" s="739">
        <v>1256700000050</v>
      </c>
      <c r="X190" s="702" t="s">
        <v>37283</v>
      </c>
      <c r="AF190" s="714" t="s">
        <v>1688</v>
      </c>
    </row>
    <row r="191" spans="1:32" ht="108.75" customHeight="1">
      <c r="A191" s="198">
        <v>187</v>
      </c>
      <c r="B191" s="702" t="s">
        <v>37688</v>
      </c>
      <c r="C191" s="727" t="s">
        <v>37687</v>
      </c>
      <c r="D191" s="714" t="s">
        <v>1181</v>
      </c>
      <c r="H191" s="702" t="s">
        <v>37267</v>
      </c>
      <c r="I191" s="727">
        <v>20</v>
      </c>
      <c r="J191" s="727">
        <v>2</v>
      </c>
      <c r="K191" s="727">
        <v>1</v>
      </c>
      <c r="V191" s="702" t="s">
        <v>37282</v>
      </c>
      <c r="W191" s="739">
        <v>1256700000050</v>
      </c>
      <c r="X191" s="702" t="s">
        <v>37283</v>
      </c>
      <c r="AF191" s="714" t="s">
        <v>1688</v>
      </c>
    </row>
    <row r="192" spans="1:32" ht="108.75" customHeight="1">
      <c r="A192" s="198">
        <v>188</v>
      </c>
      <c r="B192" s="702" t="s">
        <v>37689</v>
      </c>
      <c r="C192" s="727" t="s">
        <v>37690</v>
      </c>
      <c r="D192" s="714" t="s">
        <v>1181</v>
      </c>
      <c r="H192" s="702" t="s">
        <v>37303</v>
      </c>
      <c r="I192" s="727">
        <v>24</v>
      </c>
      <c r="J192" s="727">
        <v>1</v>
      </c>
      <c r="K192" s="727">
        <v>8</v>
      </c>
      <c r="V192" s="702" t="s">
        <v>37282</v>
      </c>
      <c r="W192" s="739">
        <v>1256700000050</v>
      </c>
      <c r="X192" s="702" t="s">
        <v>37283</v>
      </c>
      <c r="AF192" s="714" t="s">
        <v>1688</v>
      </c>
    </row>
    <row r="193" spans="1:32" ht="108.75" customHeight="1">
      <c r="A193" s="198">
        <v>189</v>
      </c>
      <c r="B193" s="702" t="s">
        <v>37691</v>
      </c>
      <c r="C193" s="727" t="s">
        <v>37692</v>
      </c>
      <c r="D193" s="714" t="s">
        <v>1181</v>
      </c>
      <c r="H193" s="702" t="s">
        <v>37303</v>
      </c>
      <c r="I193" s="727">
        <v>6</v>
      </c>
      <c r="J193" s="727">
        <v>1</v>
      </c>
      <c r="K193" s="727">
        <v>8</v>
      </c>
      <c r="V193" s="702" t="s">
        <v>37282</v>
      </c>
      <c r="W193" s="739">
        <v>1256700000050</v>
      </c>
      <c r="X193" s="702" t="s">
        <v>37283</v>
      </c>
      <c r="AF193" s="714" t="s">
        <v>37693</v>
      </c>
    </row>
    <row r="194" spans="1:32" ht="108.75" customHeight="1">
      <c r="A194" s="198">
        <v>190</v>
      </c>
      <c r="B194" s="702" t="s">
        <v>37694</v>
      </c>
      <c r="C194" s="727" t="s">
        <v>37695</v>
      </c>
      <c r="D194" s="714" t="s">
        <v>1181</v>
      </c>
      <c r="H194" s="702" t="s">
        <v>37303</v>
      </c>
      <c r="I194" s="727">
        <v>24</v>
      </c>
      <c r="J194" s="727">
        <v>1</v>
      </c>
      <c r="K194" s="727">
        <v>8</v>
      </c>
      <c r="V194" s="702" t="s">
        <v>37282</v>
      </c>
      <c r="W194" s="739">
        <v>1256700000050</v>
      </c>
      <c r="X194" s="702" t="s">
        <v>37283</v>
      </c>
      <c r="AF194" s="714" t="s">
        <v>1688</v>
      </c>
    </row>
    <row r="195" spans="1:32" ht="108.75" customHeight="1">
      <c r="A195" s="198">
        <v>191</v>
      </c>
      <c r="B195" s="702" t="s">
        <v>37696</v>
      </c>
      <c r="C195" s="727" t="s">
        <v>37697</v>
      </c>
      <c r="D195" s="714" t="s">
        <v>1181</v>
      </c>
      <c r="H195" s="702" t="s">
        <v>37303</v>
      </c>
      <c r="I195" s="727">
        <v>24</v>
      </c>
      <c r="J195" s="727">
        <v>1</v>
      </c>
      <c r="K195" s="727">
        <v>8</v>
      </c>
      <c r="V195" s="702" t="s">
        <v>37282</v>
      </c>
      <c r="W195" s="739">
        <v>1256700000050</v>
      </c>
      <c r="X195" s="702" t="s">
        <v>37283</v>
      </c>
      <c r="AF195" s="714" t="s">
        <v>1688</v>
      </c>
    </row>
    <row r="196" spans="1:32" ht="108.75" customHeight="1">
      <c r="A196" s="198">
        <v>192</v>
      </c>
      <c r="B196" s="702" t="s">
        <v>37698</v>
      </c>
      <c r="C196" s="727" t="s">
        <v>37699</v>
      </c>
      <c r="D196" s="714" t="s">
        <v>1181</v>
      </c>
      <c r="H196" s="702" t="s">
        <v>37267</v>
      </c>
      <c r="I196" s="727">
        <v>6</v>
      </c>
      <c r="J196" s="727">
        <v>1</v>
      </c>
      <c r="K196" s="727">
        <v>8</v>
      </c>
      <c r="V196" s="702" t="s">
        <v>37282</v>
      </c>
      <c r="W196" s="739">
        <v>1256700000050</v>
      </c>
      <c r="X196" s="702" t="s">
        <v>37283</v>
      </c>
      <c r="AF196" s="714" t="s">
        <v>2768</v>
      </c>
    </row>
    <row r="197" spans="1:32" ht="108.75" customHeight="1">
      <c r="A197" s="198">
        <v>193</v>
      </c>
      <c r="B197" s="702" t="s">
        <v>37700</v>
      </c>
      <c r="C197" s="727" t="s">
        <v>37701</v>
      </c>
      <c r="D197" s="714" t="s">
        <v>1181</v>
      </c>
      <c r="H197" s="702" t="s">
        <v>37267</v>
      </c>
      <c r="I197" s="727">
        <v>24</v>
      </c>
      <c r="J197" s="727">
        <v>1</v>
      </c>
      <c r="K197" s="727">
        <v>8</v>
      </c>
      <c r="V197" s="702" t="s">
        <v>37282</v>
      </c>
      <c r="W197" s="739">
        <v>1256700000050</v>
      </c>
      <c r="X197" s="702" t="s">
        <v>37283</v>
      </c>
      <c r="AF197" s="714" t="s">
        <v>1688</v>
      </c>
    </row>
    <row r="198" spans="1:32" ht="108.75" customHeight="1">
      <c r="A198" s="198">
        <v>194</v>
      </c>
      <c r="B198" s="702" t="s">
        <v>37702</v>
      </c>
      <c r="C198" s="727" t="s">
        <v>37703</v>
      </c>
      <c r="D198" s="714" t="s">
        <v>1181</v>
      </c>
      <c r="H198" s="702" t="s">
        <v>37303</v>
      </c>
      <c r="I198" s="727">
        <v>24</v>
      </c>
      <c r="J198" s="727">
        <v>1</v>
      </c>
      <c r="K198" s="727">
        <v>8</v>
      </c>
      <c r="V198" s="702" t="s">
        <v>37282</v>
      </c>
      <c r="W198" s="739">
        <v>1256700000050</v>
      </c>
      <c r="X198" s="702" t="s">
        <v>37283</v>
      </c>
      <c r="AF198" s="714" t="s">
        <v>1688</v>
      </c>
    </row>
    <row r="199" spans="1:32" ht="108.75" customHeight="1">
      <c r="A199" s="198">
        <v>195</v>
      </c>
      <c r="B199" s="702" t="s">
        <v>37704</v>
      </c>
      <c r="C199" s="727" t="s">
        <v>37705</v>
      </c>
      <c r="D199" s="714" t="s">
        <v>1181</v>
      </c>
      <c r="H199" s="702" t="s">
        <v>37303</v>
      </c>
      <c r="I199" s="727">
        <v>24</v>
      </c>
      <c r="J199" s="727">
        <v>1</v>
      </c>
      <c r="K199" s="727">
        <v>8</v>
      </c>
      <c r="V199" s="702" t="s">
        <v>37282</v>
      </c>
      <c r="W199" s="739">
        <v>1256700000050</v>
      </c>
      <c r="X199" s="702" t="s">
        <v>37283</v>
      </c>
      <c r="AF199" s="714" t="s">
        <v>1688</v>
      </c>
    </row>
    <row r="200" spans="1:32" ht="108.75" customHeight="1">
      <c r="A200" s="198">
        <v>196</v>
      </c>
      <c r="B200" s="702" t="s">
        <v>37706</v>
      </c>
      <c r="C200" s="727" t="s">
        <v>37707</v>
      </c>
      <c r="D200" s="714" t="s">
        <v>1181</v>
      </c>
      <c r="H200" s="702" t="s">
        <v>37303</v>
      </c>
      <c r="I200" s="727">
        <v>24</v>
      </c>
      <c r="J200" s="727">
        <v>1</v>
      </c>
      <c r="K200" s="727">
        <v>8</v>
      </c>
      <c r="V200" s="702" t="s">
        <v>37282</v>
      </c>
      <c r="W200" s="739">
        <v>1256700000050</v>
      </c>
      <c r="X200" s="702" t="s">
        <v>37283</v>
      </c>
      <c r="AF200" s="714" t="s">
        <v>1688</v>
      </c>
    </row>
    <row r="201" spans="1:32" ht="108.75" customHeight="1">
      <c r="A201" s="198">
        <v>197</v>
      </c>
      <c r="B201" s="730" t="s">
        <v>37708</v>
      </c>
      <c r="C201" s="727" t="s">
        <v>37709</v>
      </c>
      <c r="D201" s="714" t="s">
        <v>1181</v>
      </c>
      <c r="H201" s="702" t="s">
        <v>37303</v>
      </c>
      <c r="I201" s="727" t="s">
        <v>1293</v>
      </c>
      <c r="J201" s="727">
        <v>1</v>
      </c>
      <c r="K201" s="727">
        <v>8</v>
      </c>
      <c r="V201" s="702" t="s">
        <v>37282</v>
      </c>
      <c r="W201" s="739">
        <v>1256700000050</v>
      </c>
      <c r="X201" s="702" t="s">
        <v>37283</v>
      </c>
      <c r="AF201" s="714" t="s">
        <v>2768</v>
      </c>
    </row>
    <row r="202" spans="1:32" ht="108.75" customHeight="1">
      <c r="A202" s="198">
        <v>198</v>
      </c>
      <c r="B202" s="730" t="s">
        <v>37710</v>
      </c>
      <c r="C202" s="727" t="s">
        <v>37709</v>
      </c>
      <c r="D202" s="714" t="s">
        <v>1181</v>
      </c>
      <c r="H202" s="702" t="s">
        <v>37631</v>
      </c>
      <c r="I202" s="727">
        <v>12</v>
      </c>
      <c r="J202" s="727">
        <v>1</v>
      </c>
      <c r="K202" s="727">
        <v>8</v>
      </c>
      <c r="V202" s="702" t="s">
        <v>37282</v>
      </c>
      <c r="W202" s="739">
        <v>1256700000050</v>
      </c>
      <c r="X202" s="702" t="s">
        <v>37283</v>
      </c>
      <c r="AF202" s="714" t="s">
        <v>1688</v>
      </c>
    </row>
    <row r="203" spans="1:32" ht="108.75" customHeight="1">
      <c r="A203" s="198">
        <v>199</v>
      </c>
      <c r="B203" s="730" t="s">
        <v>37711</v>
      </c>
      <c r="C203" s="727" t="s">
        <v>37712</v>
      </c>
      <c r="D203" s="714" t="s">
        <v>1181</v>
      </c>
      <c r="H203" s="702" t="s">
        <v>37267</v>
      </c>
      <c r="I203" s="727">
        <v>12</v>
      </c>
      <c r="J203" s="727">
        <v>1</v>
      </c>
      <c r="K203" s="727">
        <v>8</v>
      </c>
      <c r="V203" s="702" t="s">
        <v>37282</v>
      </c>
      <c r="W203" s="739">
        <v>1256700000050</v>
      </c>
      <c r="X203" s="702" t="s">
        <v>37283</v>
      </c>
      <c r="AF203" s="714" t="s">
        <v>1688</v>
      </c>
    </row>
    <row r="204" spans="1:32" ht="108.75" customHeight="1">
      <c r="A204" s="198">
        <v>200</v>
      </c>
      <c r="B204" s="730" t="s">
        <v>37713</v>
      </c>
      <c r="C204" s="727" t="s">
        <v>37714</v>
      </c>
      <c r="D204" s="714" t="s">
        <v>1181</v>
      </c>
      <c r="H204" s="702" t="s">
        <v>37631</v>
      </c>
      <c r="I204" s="727">
        <v>12</v>
      </c>
      <c r="J204" s="727">
        <v>1</v>
      </c>
      <c r="K204" s="727">
        <v>8</v>
      </c>
      <c r="V204" s="702" t="s">
        <v>37282</v>
      </c>
      <c r="W204" s="739">
        <v>1256700000050</v>
      </c>
      <c r="X204" s="702" t="s">
        <v>37283</v>
      </c>
      <c r="AF204" s="714" t="s">
        <v>1688</v>
      </c>
    </row>
    <row r="205" spans="1:32" ht="108.75" customHeight="1">
      <c r="A205" s="198">
        <v>201</v>
      </c>
      <c r="B205" s="730" t="s">
        <v>37715</v>
      </c>
      <c r="C205" s="727" t="s">
        <v>37716</v>
      </c>
      <c r="D205" s="714" t="s">
        <v>1181</v>
      </c>
      <c r="H205" s="702" t="s">
        <v>37631</v>
      </c>
      <c r="I205" s="727">
        <v>12</v>
      </c>
      <c r="J205" s="727">
        <v>1</v>
      </c>
      <c r="K205" s="727">
        <v>8</v>
      </c>
      <c r="V205" s="702" t="s">
        <v>37282</v>
      </c>
      <c r="W205" s="739">
        <v>1256700000050</v>
      </c>
      <c r="X205" s="702" t="s">
        <v>37283</v>
      </c>
      <c r="AF205" s="714" t="s">
        <v>1688</v>
      </c>
    </row>
    <row r="206" spans="1:32" ht="108.75" customHeight="1">
      <c r="A206" s="198">
        <v>202</v>
      </c>
      <c r="B206" s="730" t="s">
        <v>37717</v>
      </c>
      <c r="C206" s="727" t="s">
        <v>37718</v>
      </c>
      <c r="D206" s="714" t="s">
        <v>1181</v>
      </c>
      <c r="H206" s="702" t="s">
        <v>37303</v>
      </c>
      <c r="I206" s="727">
        <v>12</v>
      </c>
      <c r="J206" s="727">
        <v>1</v>
      </c>
      <c r="K206" s="727">
        <v>8</v>
      </c>
      <c r="V206" s="702" t="s">
        <v>37282</v>
      </c>
      <c r="W206" s="739">
        <v>1256700000050</v>
      </c>
      <c r="X206" s="702" t="s">
        <v>37283</v>
      </c>
      <c r="AF206" s="714" t="s">
        <v>1688</v>
      </c>
    </row>
    <row r="207" spans="1:32" ht="108.75" customHeight="1">
      <c r="A207" s="198">
        <v>203</v>
      </c>
      <c r="B207" s="730" t="s">
        <v>37719</v>
      </c>
      <c r="C207" s="727" t="s">
        <v>37709</v>
      </c>
      <c r="D207" s="714" t="s">
        <v>1181</v>
      </c>
      <c r="H207" s="702" t="s">
        <v>37267</v>
      </c>
      <c r="I207" s="727">
        <v>12</v>
      </c>
      <c r="J207" s="727">
        <v>4</v>
      </c>
      <c r="K207" s="727">
        <v>1.1000000000000001</v>
      </c>
      <c r="V207" s="702" t="s">
        <v>37282</v>
      </c>
      <c r="W207" s="739">
        <v>1256700000050</v>
      </c>
      <c r="X207" s="702" t="s">
        <v>37283</v>
      </c>
      <c r="AF207" s="714" t="s">
        <v>1688</v>
      </c>
    </row>
    <row r="208" spans="1:32" ht="108.75" customHeight="1">
      <c r="A208" s="198">
        <v>204</v>
      </c>
      <c r="B208" s="730" t="s">
        <v>37720</v>
      </c>
      <c r="C208" s="727" t="s">
        <v>37721</v>
      </c>
      <c r="D208" s="714" t="s">
        <v>1181</v>
      </c>
      <c r="H208" s="702" t="s">
        <v>37267</v>
      </c>
      <c r="I208" s="727">
        <v>12</v>
      </c>
      <c r="J208" s="727">
        <v>4</v>
      </c>
      <c r="K208" s="727">
        <v>1.1000000000000001</v>
      </c>
      <c r="V208" s="702" t="s">
        <v>37282</v>
      </c>
      <c r="W208" s="739">
        <v>1256700000050</v>
      </c>
      <c r="X208" s="702" t="s">
        <v>37283</v>
      </c>
      <c r="AF208" s="714" t="s">
        <v>1688</v>
      </c>
    </row>
    <row r="209" spans="1:32" ht="108.75" customHeight="1">
      <c r="A209" s="198">
        <v>205</v>
      </c>
      <c r="B209" s="730" t="s">
        <v>37722</v>
      </c>
      <c r="C209" s="727" t="s">
        <v>37721</v>
      </c>
      <c r="D209" s="714" t="s">
        <v>1181</v>
      </c>
      <c r="H209" s="702" t="s">
        <v>37303</v>
      </c>
      <c r="I209" s="727">
        <v>12</v>
      </c>
      <c r="J209" s="727">
        <v>4</v>
      </c>
      <c r="K209" s="727">
        <v>1.1000000000000001</v>
      </c>
      <c r="V209" s="702" t="s">
        <v>37282</v>
      </c>
      <c r="W209" s="739">
        <v>1256700000050</v>
      </c>
      <c r="X209" s="702" t="s">
        <v>37283</v>
      </c>
      <c r="AF209" s="714" t="s">
        <v>1688</v>
      </c>
    </row>
    <row r="210" spans="1:32" ht="108.75" customHeight="1">
      <c r="A210" s="198">
        <v>206</v>
      </c>
      <c r="B210" s="730" t="s">
        <v>37723</v>
      </c>
      <c r="C210" s="727" t="s">
        <v>37721</v>
      </c>
      <c r="D210" s="714" t="s">
        <v>1181</v>
      </c>
      <c r="H210" s="702" t="s">
        <v>37303</v>
      </c>
      <c r="I210" s="727">
        <v>12</v>
      </c>
      <c r="J210" s="727">
        <v>4</v>
      </c>
      <c r="K210" s="727">
        <v>1.1000000000000001</v>
      </c>
      <c r="V210" s="702" t="s">
        <v>37282</v>
      </c>
      <c r="W210" s="739">
        <v>1256700000050</v>
      </c>
      <c r="X210" s="702" t="s">
        <v>37283</v>
      </c>
      <c r="AF210" s="714" t="s">
        <v>1688</v>
      </c>
    </row>
    <row r="211" spans="1:32" ht="108.75" customHeight="1">
      <c r="A211" s="198">
        <v>207</v>
      </c>
      <c r="B211" s="702" t="s">
        <v>37724</v>
      </c>
      <c r="C211" s="727" t="s">
        <v>37725</v>
      </c>
      <c r="D211" s="714" t="s">
        <v>1181</v>
      </c>
      <c r="H211" s="730" t="s">
        <v>37267</v>
      </c>
      <c r="I211" s="727">
        <v>24</v>
      </c>
      <c r="J211" s="727">
        <v>1</v>
      </c>
      <c r="K211" s="727">
        <v>8</v>
      </c>
      <c r="V211" s="702" t="s">
        <v>37282</v>
      </c>
      <c r="W211" s="739">
        <v>1256700000050</v>
      </c>
      <c r="X211" s="702" t="s">
        <v>37283</v>
      </c>
      <c r="AF211" s="714" t="s">
        <v>1688</v>
      </c>
    </row>
    <row r="212" spans="1:32" ht="108.75" customHeight="1">
      <c r="A212" s="198">
        <v>208</v>
      </c>
      <c r="B212" s="702" t="s">
        <v>37726</v>
      </c>
      <c r="C212" s="727" t="s">
        <v>37727</v>
      </c>
      <c r="D212" s="714" t="s">
        <v>1181</v>
      </c>
      <c r="H212" s="730" t="s">
        <v>37267</v>
      </c>
      <c r="I212" s="727">
        <v>24</v>
      </c>
      <c r="J212" s="727">
        <v>1</v>
      </c>
      <c r="K212" s="727">
        <v>8</v>
      </c>
      <c r="V212" s="702" t="s">
        <v>37282</v>
      </c>
      <c r="W212" s="739">
        <v>1256700000050</v>
      </c>
      <c r="X212" s="702" t="s">
        <v>37283</v>
      </c>
      <c r="AF212" s="714" t="s">
        <v>1688</v>
      </c>
    </row>
    <row r="213" spans="1:32" ht="108.75" customHeight="1">
      <c r="A213" s="198">
        <v>209</v>
      </c>
      <c r="B213" s="702" t="s">
        <v>37728</v>
      </c>
      <c r="C213" s="727" t="s">
        <v>37729</v>
      </c>
      <c r="D213" s="714" t="s">
        <v>1181</v>
      </c>
      <c r="H213" s="730" t="s">
        <v>37267</v>
      </c>
      <c r="I213" s="727">
        <v>24</v>
      </c>
      <c r="J213" s="727">
        <v>1</v>
      </c>
      <c r="K213" s="727">
        <v>8</v>
      </c>
      <c r="V213" s="702" t="s">
        <v>37282</v>
      </c>
      <c r="W213" s="739">
        <v>1256700000050</v>
      </c>
      <c r="X213" s="702" t="s">
        <v>37283</v>
      </c>
      <c r="AF213" s="714" t="s">
        <v>1688</v>
      </c>
    </row>
    <row r="214" spans="1:32" ht="108.75" customHeight="1">
      <c r="A214" s="198">
        <v>210</v>
      </c>
      <c r="B214" s="702" t="s">
        <v>37730</v>
      </c>
      <c r="C214" s="702" t="s">
        <v>37731</v>
      </c>
      <c r="D214" s="714" t="s">
        <v>1181</v>
      </c>
      <c r="H214" s="730" t="s">
        <v>37267</v>
      </c>
      <c r="I214" s="727">
        <v>24</v>
      </c>
      <c r="J214" s="727">
        <v>1</v>
      </c>
      <c r="K214" s="727">
        <v>8</v>
      </c>
      <c r="V214" s="702" t="s">
        <v>37282</v>
      </c>
      <c r="W214" s="739">
        <v>1256700000050</v>
      </c>
      <c r="X214" s="702" t="s">
        <v>37283</v>
      </c>
      <c r="AF214" s="714" t="s">
        <v>1688</v>
      </c>
    </row>
    <row r="215" spans="1:32" ht="108.75" customHeight="1">
      <c r="A215" s="198">
        <v>211</v>
      </c>
      <c r="B215" s="702" t="s">
        <v>37732</v>
      </c>
      <c r="C215" s="731" t="s">
        <v>37733</v>
      </c>
      <c r="D215" s="714" t="s">
        <v>1181</v>
      </c>
      <c r="H215" s="730" t="s">
        <v>37734</v>
      </c>
      <c r="I215" s="731">
        <v>24</v>
      </c>
      <c r="J215" s="731">
        <v>2</v>
      </c>
      <c r="K215" s="902">
        <v>1.1000000000000001</v>
      </c>
      <c r="V215" s="702" t="s">
        <v>37282</v>
      </c>
      <c r="W215" s="739">
        <v>1256700000050</v>
      </c>
      <c r="X215" s="702" t="s">
        <v>37283</v>
      </c>
      <c r="AF215" s="714" t="s">
        <v>1688</v>
      </c>
    </row>
    <row r="216" spans="1:32" ht="108.75" customHeight="1">
      <c r="A216" s="198">
        <v>212</v>
      </c>
      <c r="B216" s="702" t="s">
        <v>37735</v>
      </c>
      <c r="C216" s="727" t="s">
        <v>37736</v>
      </c>
      <c r="D216" s="714" t="s">
        <v>1181</v>
      </c>
      <c r="H216" s="730" t="s">
        <v>37267</v>
      </c>
      <c r="I216" s="727">
        <v>24</v>
      </c>
      <c r="J216" s="727">
        <v>1</v>
      </c>
      <c r="K216" s="727">
        <v>8</v>
      </c>
      <c r="V216" s="702" t="s">
        <v>37282</v>
      </c>
      <c r="W216" s="739">
        <v>1256700000050</v>
      </c>
      <c r="X216" s="702" t="s">
        <v>37283</v>
      </c>
      <c r="AF216" s="714" t="s">
        <v>1688</v>
      </c>
    </row>
    <row r="217" spans="1:32" ht="108.75" customHeight="1">
      <c r="A217" s="198">
        <v>213</v>
      </c>
      <c r="B217" s="702" t="s">
        <v>37737</v>
      </c>
      <c r="C217" s="727" t="s">
        <v>37738</v>
      </c>
      <c r="D217" s="714" t="s">
        <v>1181</v>
      </c>
      <c r="H217" s="730" t="s">
        <v>37631</v>
      </c>
      <c r="I217" s="727">
        <v>24</v>
      </c>
      <c r="J217" s="727">
        <v>1</v>
      </c>
      <c r="K217" s="727">
        <v>8</v>
      </c>
      <c r="V217" s="702" t="s">
        <v>37282</v>
      </c>
      <c r="W217" s="739">
        <v>1256700000050</v>
      </c>
      <c r="X217" s="702" t="s">
        <v>37283</v>
      </c>
      <c r="AF217" s="714" t="s">
        <v>1688</v>
      </c>
    </row>
    <row r="218" spans="1:32" ht="108.75" customHeight="1">
      <c r="A218" s="198">
        <v>214</v>
      </c>
      <c r="B218" s="702" t="s">
        <v>37739</v>
      </c>
      <c r="C218" s="727" t="s">
        <v>37740</v>
      </c>
      <c r="D218" s="714" t="s">
        <v>1181</v>
      </c>
      <c r="H218" s="730" t="s">
        <v>37267</v>
      </c>
      <c r="I218" s="731">
        <v>12</v>
      </c>
      <c r="J218" s="727">
        <v>2</v>
      </c>
      <c r="K218" s="727">
        <v>1.1000000000000001</v>
      </c>
      <c r="V218" s="702" t="s">
        <v>37282</v>
      </c>
      <c r="W218" s="739">
        <v>1256700000050</v>
      </c>
      <c r="X218" s="702" t="s">
        <v>37283</v>
      </c>
      <c r="AF218" s="714" t="s">
        <v>1688</v>
      </c>
    </row>
    <row r="219" spans="1:32" ht="108.75" customHeight="1">
      <c r="A219" s="198">
        <v>215</v>
      </c>
      <c r="B219" s="702" t="s">
        <v>37741</v>
      </c>
      <c r="C219" s="727" t="s">
        <v>37742</v>
      </c>
      <c r="D219" s="714" t="s">
        <v>1181</v>
      </c>
      <c r="H219" s="730" t="s">
        <v>37267</v>
      </c>
      <c r="I219" s="731">
        <v>12</v>
      </c>
      <c r="J219" s="727">
        <v>2</v>
      </c>
      <c r="K219" s="727">
        <v>1.1000000000000001</v>
      </c>
      <c r="V219" s="702" t="s">
        <v>37282</v>
      </c>
      <c r="W219" s="739">
        <v>1256700000050</v>
      </c>
      <c r="X219" s="702" t="s">
        <v>37283</v>
      </c>
      <c r="AF219" s="714" t="s">
        <v>1688</v>
      </c>
    </row>
    <row r="220" spans="1:32" ht="108.75" customHeight="1">
      <c r="A220" s="198">
        <v>216</v>
      </c>
      <c r="B220" s="702" t="s">
        <v>37743</v>
      </c>
      <c r="C220" s="727" t="s">
        <v>37744</v>
      </c>
      <c r="D220" s="714" t="s">
        <v>1181</v>
      </c>
      <c r="H220" s="730" t="s">
        <v>37267</v>
      </c>
      <c r="I220" s="727">
        <v>12</v>
      </c>
      <c r="J220" s="727">
        <v>2</v>
      </c>
      <c r="K220" s="727">
        <v>1.1000000000000001</v>
      </c>
      <c r="V220" s="702" t="s">
        <v>37282</v>
      </c>
      <c r="W220" s="739">
        <v>1256700000050</v>
      </c>
      <c r="X220" s="702" t="s">
        <v>37283</v>
      </c>
      <c r="AF220" s="714" t="s">
        <v>1688</v>
      </c>
    </row>
    <row r="221" spans="1:32" ht="108.75" customHeight="1">
      <c r="A221" s="198">
        <v>217</v>
      </c>
      <c r="B221" s="702" t="s">
        <v>37745</v>
      </c>
      <c r="C221" s="727" t="s">
        <v>37746</v>
      </c>
      <c r="D221" s="714" t="s">
        <v>1181</v>
      </c>
      <c r="H221" s="730" t="s">
        <v>37267</v>
      </c>
      <c r="I221" s="727">
        <v>12</v>
      </c>
      <c r="J221" s="727">
        <v>2</v>
      </c>
      <c r="K221" s="727">
        <v>1.1000000000000001</v>
      </c>
      <c r="V221" s="702" t="s">
        <v>37282</v>
      </c>
      <c r="W221" s="739">
        <v>1256700000050</v>
      </c>
      <c r="X221" s="702" t="s">
        <v>37283</v>
      </c>
      <c r="AF221" s="714" t="s">
        <v>1688</v>
      </c>
    </row>
    <row r="222" spans="1:32" ht="108.75" customHeight="1">
      <c r="A222" s="198">
        <v>218</v>
      </c>
      <c r="B222" s="702" t="s">
        <v>37747</v>
      </c>
      <c r="C222" s="727" t="s">
        <v>37748</v>
      </c>
      <c r="D222" s="714" t="s">
        <v>1181</v>
      </c>
      <c r="H222" s="730" t="s">
        <v>37267</v>
      </c>
      <c r="I222" s="727">
        <v>12</v>
      </c>
      <c r="J222" s="727">
        <v>2</v>
      </c>
      <c r="K222" s="727">
        <v>1.1000000000000001</v>
      </c>
      <c r="V222" s="702" t="s">
        <v>37282</v>
      </c>
      <c r="W222" s="739">
        <v>1256700000050</v>
      </c>
      <c r="X222" s="702" t="s">
        <v>37283</v>
      </c>
      <c r="AF222" s="714" t="s">
        <v>1688</v>
      </c>
    </row>
    <row r="223" spans="1:32" ht="108.75" customHeight="1">
      <c r="A223" s="198">
        <v>219</v>
      </c>
      <c r="B223" s="702" t="s">
        <v>37749</v>
      </c>
      <c r="C223" s="727" t="s">
        <v>37750</v>
      </c>
      <c r="D223" s="714" t="s">
        <v>1181</v>
      </c>
      <c r="H223" s="730" t="s">
        <v>37751</v>
      </c>
      <c r="I223" s="727">
        <v>12</v>
      </c>
      <c r="J223" s="727">
        <v>2</v>
      </c>
      <c r="K223" s="727">
        <v>1.1000000000000001</v>
      </c>
      <c r="V223" s="702" t="s">
        <v>37282</v>
      </c>
      <c r="W223" s="739">
        <v>1256700000050</v>
      </c>
      <c r="X223" s="702" t="s">
        <v>37283</v>
      </c>
      <c r="AF223" s="714" t="s">
        <v>1688</v>
      </c>
    </row>
    <row r="224" spans="1:32" ht="108.75" customHeight="1">
      <c r="A224" s="198">
        <v>220</v>
      </c>
      <c r="B224" s="702" t="s">
        <v>37752</v>
      </c>
      <c r="C224" s="727" t="s">
        <v>37753</v>
      </c>
      <c r="D224" s="714" t="s">
        <v>1181</v>
      </c>
      <c r="H224" s="730" t="s">
        <v>37267</v>
      </c>
      <c r="I224" s="727">
        <v>12</v>
      </c>
      <c r="J224" s="727">
        <v>2</v>
      </c>
      <c r="K224" s="727">
        <v>1.1000000000000001</v>
      </c>
      <c r="V224" s="702" t="s">
        <v>37282</v>
      </c>
      <c r="W224" s="739">
        <v>1256700000050</v>
      </c>
      <c r="X224" s="702" t="s">
        <v>37283</v>
      </c>
      <c r="AF224" s="714" t="s">
        <v>1688</v>
      </c>
    </row>
    <row r="225" spans="1:32" ht="108.75" customHeight="1">
      <c r="A225" s="198">
        <v>221</v>
      </c>
      <c r="B225" s="702" t="s">
        <v>37754</v>
      </c>
      <c r="C225" s="702" t="s">
        <v>37755</v>
      </c>
      <c r="D225" s="714" t="s">
        <v>1181</v>
      </c>
      <c r="H225" s="730" t="s">
        <v>37267</v>
      </c>
      <c r="I225" s="727">
        <v>24</v>
      </c>
      <c r="J225" s="727">
        <v>3</v>
      </c>
      <c r="K225" s="727">
        <v>1.1000000000000001</v>
      </c>
      <c r="V225" s="702" t="s">
        <v>37282</v>
      </c>
      <c r="W225" s="739">
        <v>1256700000050</v>
      </c>
      <c r="X225" s="702" t="s">
        <v>37283</v>
      </c>
      <c r="AF225" s="714" t="s">
        <v>1688</v>
      </c>
    </row>
    <row r="226" spans="1:32" ht="108.75" customHeight="1">
      <c r="A226" s="198">
        <v>222</v>
      </c>
      <c r="B226" s="702" t="s">
        <v>37756</v>
      </c>
      <c r="C226" s="702" t="s">
        <v>37757</v>
      </c>
      <c r="D226" s="714" t="s">
        <v>1181</v>
      </c>
      <c r="H226" s="730" t="s">
        <v>37303</v>
      </c>
      <c r="I226" s="727">
        <v>12</v>
      </c>
      <c r="J226" s="727">
        <v>1</v>
      </c>
      <c r="K226" s="727">
        <v>8</v>
      </c>
      <c r="V226" s="702" t="s">
        <v>37282</v>
      </c>
      <c r="W226" s="739">
        <v>1256700000050</v>
      </c>
      <c r="X226" s="702" t="s">
        <v>37283</v>
      </c>
      <c r="AF226" s="714" t="s">
        <v>1688</v>
      </c>
    </row>
    <row r="227" spans="1:32" ht="108.75" customHeight="1">
      <c r="A227" s="198">
        <v>223</v>
      </c>
      <c r="B227" s="702" t="s">
        <v>37758</v>
      </c>
      <c r="C227" s="727" t="s">
        <v>37759</v>
      </c>
      <c r="D227" s="714" t="s">
        <v>1181</v>
      </c>
      <c r="H227" s="730" t="s">
        <v>37631</v>
      </c>
      <c r="I227" s="727">
        <v>24</v>
      </c>
      <c r="J227" s="727">
        <v>2</v>
      </c>
      <c r="K227" s="727">
        <v>8</v>
      </c>
      <c r="V227" s="702" t="s">
        <v>37282</v>
      </c>
      <c r="W227" s="739">
        <v>1256700000050</v>
      </c>
      <c r="X227" s="702" t="s">
        <v>37283</v>
      </c>
      <c r="AF227" s="714" t="s">
        <v>1688</v>
      </c>
    </row>
    <row r="228" spans="1:32" ht="108.75" customHeight="1">
      <c r="A228" s="198">
        <v>224</v>
      </c>
      <c r="B228" s="702" t="s">
        <v>37760</v>
      </c>
      <c r="C228" s="727" t="s">
        <v>37761</v>
      </c>
      <c r="D228" s="714" t="s">
        <v>1181</v>
      </c>
      <c r="H228" s="730" t="s">
        <v>37631</v>
      </c>
      <c r="I228" s="727">
        <v>24</v>
      </c>
      <c r="J228" s="727">
        <v>1</v>
      </c>
      <c r="K228" s="727">
        <v>8</v>
      </c>
      <c r="V228" s="702" t="s">
        <v>37282</v>
      </c>
      <c r="W228" s="739">
        <v>1256700000050</v>
      </c>
      <c r="X228" s="702" t="s">
        <v>37283</v>
      </c>
      <c r="AF228" s="714" t="s">
        <v>1688</v>
      </c>
    </row>
    <row r="229" spans="1:32" ht="108.75" customHeight="1">
      <c r="A229" s="198">
        <v>225</v>
      </c>
      <c r="B229" s="702" t="s">
        <v>37762</v>
      </c>
      <c r="C229" s="727" t="s">
        <v>37763</v>
      </c>
      <c r="D229" s="714" t="s">
        <v>1181</v>
      </c>
      <c r="H229" s="730" t="s">
        <v>37631</v>
      </c>
      <c r="I229" s="727">
        <v>24</v>
      </c>
      <c r="J229" s="727">
        <v>1</v>
      </c>
      <c r="K229" s="727">
        <v>8</v>
      </c>
      <c r="V229" s="702" t="s">
        <v>37282</v>
      </c>
      <c r="W229" s="739">
        <v>1256700000050</v>
      </c>
      <c r="X229" s="702" t="s">
        <v>37283</v>
      </c>
      <c r="AF229" s="714" t="s">
        <v>1688</v>
      </c>
    </row>
    <row r="230" spans="1:32" ht="108.75" customHeight="1">
      <c r="A230" s="198">
        <v>226</v>
      </c>
      <c r="B230" s="702" t="s">
        <v>37764</v>
      </c>
      <c r="C230" s="727" t="s">
        <v>37765</v>
      </c>
      <c r="D230" s="714" t="s">
        <v>1181</v>
      </c>
      <c r="H230" s="730" t="s">
        <v>37303</v>
      </c>
      <c r="I230" s="727">
        <v>24</v>
      </c>
      <c r="J230" s="727">
        <v>1</v>
      </c>
      <c r="K230" s="727">
        <v>8</v>
      </c>
      <c r="V230" s="702" t="s">
        <v>37282</v>
      </c>
      <c r="W230" s="739">
        <v>1256700000050</v>
      </c>
      <c r="X230" s="702" t="s">
        <v>37283</v>
      </c>
      <c r="AF230" s="714" t="s">
        <v>2768</v>
      </c>
    </row>
    <row r="231" spans="1:32" ht="108.75" customHeight="1">
      <c r="A231" s="198">
        <v>227</v>
      </c>
      <c r="B231" s="702" t="s">
        <v>37766</v>
      </c>
      <c r="C231" s="727" t="s">
        <v>37767</v>
      </c>
      <c r="D231" s="714" t="s">
        <v>1181</v>
      </c>
      <c r="H231" s="730" t="s">
        <v>37631</v>
      </c>
      <c r="I231" s="727">
        <v>24</v>
      </c>
      <c r="J231" s="727">
        <v>1</v>
      </c>
      <c r="K231" s="727">
        <v>8</v>
      </c>
      <c r="V231" s="702" t="s">
        <v>37282</v>
      </c>
      <c r="W231" s="739">
        <v>1256700000050</v>
      </c>
      <c r="X231" s="702" t="s">
        <v>37283</v>
      </c>
      <c r="AF231" s="714" t="s">
        <v>1688</v>
      </c>
    </row>
    <row r="232" spans="1:32" ht="108.75" customHeight="1">
      <c r="A232" s="198">
        <v>228</v>
      </c>
      <c r="B232" s="702" t="s">
        <v>37768</v>
      </c>
      <c r="C232" s="727" t="s">
        <v>37769</v>
      </c>
      <c r="D232" s="714" t="s">
        <v>1181</v>
      </c>
      <c r="H232" s="730" t="s">
        <v>37303</v>
      </c>
      <c r="I232" s="727">
        <v>24</v>
      </c>
      <c r="J232" s="727">
        <v>1</v>
      </c>
      <c r="K232" s="727">
        <v>8</v>
      </c>
      <c r="V232" s="702" t="s">
        <v>37282</v>
      </c>
      <c r="W232" s="739">
        <v>1256700000050</v>
      </c>
      <c r="X232" s="702" t="s">
        <v>37283</v>
      </c>
      <c r="AF232" s="714" t="s">
        <v>1688</v>
      </c>
    </row>
    <row r="233" spans="1:32" ht="108.75" customHeight="1">
      <c r="A233" s="198">
        <v>229</v>
      </c>
      <c r="B233" s="702" t="s">
        <v>37770</v>
      </c>
      <c r="C233" s="727" t="s">
        <v>37771</v>
      </c>
      <c r="D233" s="714" t="s">
        <v>1181</v>
      </c>
      <c r="H233" s="730" t="s">
        <v>37303</v>
      </c>
      <c r="I233" s="727">
        <v>24</v>
      </c>
      <c r="J233" s="727">
        <v>1</v>
      </c>
      <c r="K233" s="727">
        <v>8</v>
      </c>
      <c r="V233" s="702" t="s">
        <v>37282</v>
      </c>
      <c r="W233" s="739">
        <v>1256700000050</v>
      </c>
      <c r="X233" s="702" t="s">
        <v>37283</v>
      </c>
      <c r="AF233" s="714" t="s">
        <v>1688</v>
      </c>
    </row>
    <row r="234" spans="1:32" ht="108.75" customHeight="1">
      <c r="A234" s="198">
        <v>230</v>
      </c>
      <c r="B234" s="702" t="s">
        <v>37768</v>
      </c>
      <c r="C234" s="727" t="s">
        <v>37772</v>
      </c>
      <c r="D234" s="714" t="s">
        <v>1181</v>
      </c>
      <c r="H234" s="730" t="s">
        <v>37303</v>
      </c>
      <c r="I234" s="727">
        <v>24</v>
      </c>
      <c r="J234" s="727">
        <v>1</v>
      </c>
      <c r="K234" s="727">
        <v>8</v>
      </c>
      <c r="V234" s="702" t="s">
        <v>37282</v>
      </c>
      <c r="W234" s="739">
        <v>1256700000050</v>
      </c>
      <c r="X234" s="702" t="s">
        <v>37283</v>
      </c>
      <c r="AF234" s="714" t="s">
        <v>1688</v>
      </c>
    </row>
    <row r="235" spans="1:32" ht="108.75" customHeight="1">
      <c r="A235" s="198">
        <v>231</v>
      </c>
      <c r="B235" s="702" t="s">
        <v>37773</v>
      </c>
      <c r="C235" s="727" t="s">
        <v>37774</v>
      </c>
      <c r="D235" s="714" t="s">
        <v>1181</v>
      </c>
      <c r="H235" s="730" t="s">
        <v>37303</v>
      </c>
      <c r="I235" s="727">
        <v>24</v>
      </c>
      <c r="J235" s="727">
        <v>1</v>
      </c>
      <c r="K235" s="727">
        <v>8</v>
      </c>
      <c r="V235" s="702" t="s">
        <v>37282</v>
      </c>
      <c r="W235" s="739">
        <v>1256700000050</v>
      </c>
      <c r="X235" s="702" t="s">
        <v>37283</v>
      </c>
      <c r="AF235" s="714" t="s">
        <v>1688</v>
      </c>
    </row>
    <row r="236" spans="1:32" ht="108.75" customHeight="1">
      <c r="A236" s="198">
        <v>232</v>
      </c>
      <c r="B236" s="702" t="s">
        <v>37775</v>
      </c>
      <c r="C236" s="727" t="s">
        <v>37776</v>
      </c>
      <c r="D236" s="714" t="s">
        <v>1181</v>
      </c>
      <c r="H236" s="730" t="s">
        <v>37303</v>
      </c>
      <c r="I236" s="727" t="s">
        <v>1293</v>
      </c>
      <c r="J236" s="727">
        <v>1</v>
      </c>
      <c r="K236" s="727">
        <v>8</v>
      </c>
      <c r="V236" s="702" t="s">
        <v>37282</v>
      </c>
      <c r="W236" s="739">
        <v>1256700000050</v>
      </c>
      <c r="X236" s="702" t="s">
        <v>37283</v>
      </c>
      <c r="AF236" s="714" t="s">
        <v>1688</v>
      </c>
    </row>
    <row r="237" spans="1:32" ht="108.75" customHeight="1">
      <c r="A237" s="198">
        <v>233</v>
      </c>
      <c r="B237" s="702" t="s">
        <v>37777</v>
      </c>
      <c r="C237" s="727" t="s">
        <v>37778</v>
      </c>
      <c r="D237" s="714" t="s">
        <v>1181</v>
      </c>
      <c r="H237" s="741" t="s">
        <v>37267</v>
      </c>
      <c r="I237" s="727">
        <v>24</v>
      </c>
      <c r="J237" s="727">
        <v>1</v>
      </c>
      <c r="K237" s="727">
        <v>8</v>
      </c>
      <c r="V237" s="702" t="s">
        <v>37282</v>
      </c>
      <c r="W237" s="739">
        <v>1256700000050</v>
      </c>
      <c r="X237" s="702" t="s">
        <v>37283</v>
      </c>
      <c r="AF237" s="714" t="s">
        <v>1688</v>
      </c>
    </row>
    <row r="238" spans="1:32" ht="108.75" customHeight="1">
      <c r="A238" s="198">
        <v>234</v>
      </c>
      <c r="B238" s="702" t="s">
        <v>37779</v>
      </c>
      <c r="C238" s="727" t="s">
        <v>37780</v>
      </c>
      <c r="D238" s="714" t="s">
        <v>1181</v>
      </c>
      <c r="H238" s="741" t="s">
        <v>37267</v>
      </c>
      <c r="I238" s="727">
        <v>36</v>
      </c>
      <c r="J238" s="727">
        <v>1</v>
      </c>
      <c r="K238" s="727">
        <v>8</v>
      </c>
      <c r="V238" s="702" t="s">
        <v>37282</v>
      </c>
      <c r="W238" s="739">
        <v>1256700000050</v>
      </c>
      <c r="X238" s="702" t="s">
        <v>37283</v>
      </c>
      <c r="AF238" s="714" t="s">
        <v>1688</v>
      </c>
    </row>
    <row r="239" spans="1:32" ht="108.75" customHeight="1">
      <c r="A239" s="198">
        <v>235</v>
      </c>
      <c r="B239" s="702" t="s">
        <v>37781</v>
      </c>
      <c r="C239" s="727" t="s">
        <v>37782</v>
      </c>
      <c r="D239" s="714" t="s">
        <v>1181</v>
      </c>
      <c r="H239" s="741" t="s">
        <v>37267</v>
      </c>
      <c r="I239" s="727">
        <v>36</v>
      </c>
      <c r="J239" s="727">
        <v>1</v>
      </c>
      <c r="K239" s="727">
        <v>8</v>
      </c>
      <c r="V239" s="702" t="s">
        <v>37282</v>
      </c>
      <c r="W239" s="739">
        <v>1256700000050</v>
      </c>
      <c r="X239" s="702" t="s">
        <v>37283</v>
      </c>
      <c r="AF239" s="714" t="s">
        <v>1688</v>
      </c>
    </row>
    <row r="240" spans="1:32" ht="108.75" customHeight="1">
      <c r="A240" s="198">
        <v>236</v>
      </c>
      <c r="B240" s="702" t="s">
        <v>37783</v>
      </c>
      <c r="C240" s="727" t="s">
        <v>37784</v>
      </c>
      <c r="D240" s="714" t="s">
        <v>1181</v>
      </c>
      <c r="H240" s="741" t="s">
        <v>37267</v>
      </c>
      <c r="I240" s="727">
        <v>36</v>
      </c>
      <c r="J240" s="727">
        <v>1</v>
      </c>
      <c r="K240" s="727">
        <v>8</v>
      </c>
      <c r="V240" s="702" t="s">
        <v>37282</v>
      </c>
      <c r="W240" s="739">
        <v>1256700000050</v>
      </c>
      <c r="X240" s="702" t="s">
        <v>37283</v>
      </c>
      <c r="AF240" s="714" t="s">
        <v>1688</v>
      </c>
    </row>
    <row r="241" spans="1:32" ht="108.75" customHeight="1">
      <c r="A241" s="198">
        <v>237</v>
      </c>
      <c r="B241" s="702" t="s">
        <v>37785</v>
      </c>
      <c r="C241" s="727" t="s">
        <v>37786</v>
      </c>
      <c r="D241" s="714" t="s">
        <v>1181</v>
      </c>
      <c r="H241" s="741" t="s">
        <v>37267</v>
      </c>
      <c r="I241" s="727">
        <v>36</v>
      </c>
      <c r="J241" s="727">
        <v>1</v>
      </c>
      <c r="K241" s="727">
        <v>8</v>
      </c>
      <c r="V241" s="702" t="s">
        <v>37282</v>
      </c>
      <c r="W241" s="739">
        <v>1256700000050</v>
      </c>
      <c r="X241" s="702" t="s">
        <v>37283</v>
      </c>
      <c r="AF241" s="714" t="s">
        <v>1688</v>
      </c>
    </row>
    <row r="242" spans="1:32" ht="108.75" customHeight="1">
      <c r="A242" s="198">
        <v>238</v>
      </c>
      <c r="B242" s="702" t="s">
        <v>37787</v>
      </c>
      <c r="C242" s="727" t="s">
        <v>37788</v>
      </c>
      <c r="D242" s="714" t="s">
        <v>1181</v>
      </c>
      <c r="H242" s="741" t="s">
        <v>37267</v>
      </c>
      <c r="I242" s="727">
        <v>36</v>
      </c>
      <c r="J242" s="727">
        <v>1</v>
      </c>
      <c r="K242" s="727">
        <v>8</v>
      </c>
      <c r="V242" s="702" t="s">
        <v>37282</v>
      </c>
      <c r="W242" s="739">
        <v>1256700000050</v>
      </c>
      <c r="X242" s="702" t="s">
        <v>37283</v>
      </c>
      <c r="AF242" s="714" t="s">
        <v>1688</v>
      </c>
    </row>
    <row r="243" spans="1:32" ht="108.75" customHeight="1">
      <c r="A243" s="198">
        <v>239</v>
      </c>
      <c r="B243" s="702" t="s">
        <v>37789</v>
      </c>
      <c r="C243" s="727" t="s">
        <v>37790</v>
      </c>
      <c r="D243" s="714" t="s">
        <v>1181</v>
      </c>
      <c r="H243" s="741" t="s">
        <v>37267</v>
      </c>
      <c r="I243" s="731">
        <v>36</v>
      </c>
      <c r="J243" s="731">
        <v>1</v>
      </c>
      <c r="K243" s="731">
        <v>8</v>
      </c>
      <c r="V243" s="702" t="s">
        <v>37282</v>
      </c>
      <c r="W243" s="739">
        <v>1256700000050</v>
      </c>
      <c r="X243" s="702" t="s">
        <v>37283</v>
      </c>
      <c r="AF243" s="714" t="s">
        <v>1688</v>
      </c>
    </row>
    <row r="244" spans="1:32" ht="108.75" customHeight="1">
      <c r="A244" s="198">
        <v>240</v>
      </c>
      <c r="B244" s="702" t="s">
        <v>37791</v>
      </c>
      <c r="C244" s="727" t="s">
        <v>37792</v>
      </c>
      <c r="D244" s="714" t="s">
        <v>1181</v>
      </c>
      <c r="H244" s="741" t="s">
        <v>37267</v>
      </c>
      <c r="I244" s="731">
        <v>36</v>
      </c>
      <c r="J244" s="731">
        <v>1</v>
      </c>
      <c r="K244" s="731">
        <v>8</v>
      </c>
      <c r="V244" s="702" t="s">
        <v>37282</v>
      </c>
      <c r="W244" s="739">
        <v>1256700000050</v>
      </c>
      <c r="X244" s="702" t="s">
        <v>37283</v>
      </c>
      <c r="AF244" s="714" t="s">
        <v>1688</v>
      </c>
    </row>
    <row r="245" spans="1:32" ht="108.75" customHeight="1">
      <c r="A245" s="198">
        <v>241</v>
      </c>
      <c r="B245" s="702" t="s">
        <v>37793</v>
      </c>
      <c r="C245" s="727" t="s">
        <v>37794</v>
      </c>
      <c r="D245" s="714" t="s">
        <v>1181</v>
      </c>
      <c r="H245" s="741" t="s">
        <v>37267</v>
      </c>
      <c r="I245" s="731">
        <v>36</v>
      </c>
      <c r="J245" s="731">
        <v>1</v>
      </c>
      <c r="K245" s="731">
        <v>8</v>
      </c>
      <c r="V245" s="702" t="s">
        <v>37282</v>
      </c>
      <c r="W245" s="739">
        <v>1256700000050</v>
      </c>
      <c r="X245" s="702" t="s">
        <v>37283</v>
      </c>
      <c r="AF245" s="714" t="s">
        <v>1688</v>
      </c>
    </row>
    <row r="246" spans="1:32" ht="108.75" customHeight="1">
      <c r="A246" s="198">
        <v>242</v>
      </c>
      <c r="B246" s="702" t="s">
        <v>37795</v>
      </c>
      <c r="C246" s="727" t="s">
        <v>37796</v>
      </c>
      <c r="D246" s="714" t="s">
        <v>1181</v>
      </c>
      <c r="H246" s="741" t="s">
        <v>37267</v>
      </c>
      <c r="I246" s="731">
        <v>24</v>
      </c>
      <c r="J246" s="731">
        <v>2</v>
      </c>
      <c r="K246" s="730">
        <v>1.1000000000000001</v>
      </c>
      <c r="V246" s="702" t="s">
        <v>37282</v>
      </c>
      <c r="W246" s="739">
        <v>1256700000050</v>
      </c>
      <c r="X246" s="702" t="s">
        <v>37283</v>
      </c>
      <c r="AF246" s="714" t="s">
        <v>1688</v>
      </c>
    </row>
    <row r="247" spans="1:32" ht="108.75" customHeight="1">
      <c r="A247" s="198">
        <v>243</v>
      </c>
      <c r="B247" s="702" t="s">
        <v>37797</v>
      </c>
      <c r="C247" s="727" t="s">
        <v>37798</v>
      </c>
      <c r="D247" s="714" t="s">
        <v>1181</v>
      </c>
      <c r="H247" s="741" t="s">
        <v>37267</v>
      </c>
      <c r="I247" s="727">
        <v>24</v>
      </c>
      <c r="J247" s="731">
        <v>1</v>
      </c>
      <c r="K247" s="730">
        <v>8</v>
      </c>
      <c r="V247" s="702" t="s">
        <v>37282</v>
      </c>
      <c r="W247" s="739">
        <v>1256700000050</v>
      </c>
      <c r="X247" s="702" t="s">
        <v>37283</v>
      </c>
      <c r="AF247" s="714" t="s">
        <v>2768</v>
      </c>
    </row>
    <row r="248" spans="1:32" ht="108.75" customHeight="1">
      <c r="A248" s="198">
        <v>244</v>
      </c>
      <c r="B248" s="702" t="s">
        <v>37799</v>
      </c>
      <c r="C248" s="727" t="s">
        <v>37800</v>
      </c>
      <c r="D248" s="714" t="s">
        <v>1181</v>
      </c>
      <c r="H248" s="702" t="s">
        <v>37303</v>
      </c>
      <c r="I248" s="731">
        <v>36</v>
      </c>
      <c r="J248" s="731">
        <v>1</v>
      </c>
      <c r="K248" s="731">
        <v>8</v>
      </c>
      <c r="V248" s="702" t="s">
        <v>37282</v>
      </c>
      <c r="W248" s="739">
        <v>1256700000050</v>
      </c>
      <c r="X248" s="702" t="s">
        <v>37283</v>
      </c>
      <c r="AF248" s="714" t="s">
        <v>1688</v>
      </c>
    </row>
    <row r="249" spans="1:32" ht="108.75" customHeight="1">
      <c r="A249" s="198">
        <v>245</v>
      </c>
      <c r="B249" s="702" t="s">
        <v>37801</v>
      </c>
      <c r="C249" s="727" t="s">
        <v>37802</v>
      </c>
      <c r="D249" s="714" t="s">
        <v>1181</v>
      </c>
      <c r="H249" s="702" t="s">
        <v>37303</v>
      </c>
      <c r="I249" s="731">
        <v>36</v>
      </c>
      <c r="J249" s="731">
        <v>1</v>
      </c>
      <c r="K249" s="731">
        <v>8</v>
      </c>
      <c r="V249" s="702" t="s">
        <v>37282</v>
      </c>
      <c r="W249" s="739">
        <v>1256700000050</v>
      </c>
      <c r="X249" s="702" t="s">
        <v>37283</v>
      </c>
      <c r="AF249" s="714" t="s">
        <v>1688</v>
      </c>
    </row>
    <row r="250" spans="1:32" ht="108.75" customHeight="1">
      <c r="A250" s="198">
        <v>246</v>
      </c>
      <c r="B250" s="702" t="s">
        <v>37803</v>
      </c>
      <c r="C250" s="727" t="s">
        <v>37804</v>
      </c>
      <c r="D250" s="714" t="s">
        <v>1181</v>
      </c>
      <c r="H250" s="702" t="s">
        <v>37303</v>
      </c>
      <c r="I250" s="731">
        <v>36</v>
      </c>
      <c r="J250" s="731">
        <v>1</v>
      </c>
      <c r="K250" s="731">
        <v>8</v>
      </c>
      <c r="V250" s="702" t="s">
        <v>37282</v>
      </c>
      <c r="W250" s="739">
        <v>1256700000050</v>
      </c>
      <c r="X250" s="702" t="s">
        <v>37283</v>
      </c>
      <c r="AF250" s="714" t="s">
        <v>1688</v>
      </c>
    </row>
    <row r="251" spans="1:32" ht="108.75" customHeight="1">
      <c r="A251" s="198">
        <v>247</v>
      </c>
      <c r="B251" s="702" t="s">
        <v>37805</v>
      </c>
      <c r="C251" s="727" t="s">
        <v>37806</v>
      </c>
      <c r="D251" s="714" t="s">
        <v>1181</v>
      </c>
      <c r="H251" s="702" t="s">
        <v>37303</v>
      </c>
      <c r="I251" s="731">
        <v>24</v>
      </c>
      <c r="J251" s="731">
        <v>2</v>
      </c>
      <c r="K251" s="731">
        <v>1.1000000000000001</v>
      </c>
      <c r="V251" s="702" t="s">
        <v>37282</v>
      </c>
      <c r="W251" s="739">
        <v>1256700000050</v>
      </c>
      <c r="X251" s="702" t="s">
        <v>37283</v>
      </c>
      <c r="AF251" s="714" t="s">
        <v>1688</v>
      </c>
    </row>
    <row r="252" spans="1:32" ht="108.75" customHeight="1">
      <c r="A252" s="198">
        <v>248</v>
      </c>
      <c r="B252" s="702" t="s">
        <v>37807</v>
      </c>
      <c r="C252" s="727" t="s">
        <v>37808</v>
      </c>
      <c r="D252" s="714" t="s">
        <v>1181</v>
      </c>
      <c r="H252" s="702" t="s">
        <v>37303</v>
      </c>
      <c r="I252" s="731">
        <v>36</v>
      </c>
      <c r="J252" s="731">
        <v>1</v>
      </c>
      <c r="K252" s="731">
        <v>8</v>
      </c>
      <c r="V252" s="702" t="s">
        <v>37282</v>
      </c>
      <c r="W252" s="739">
        <v>1256700000050</v>
      </c>
      <c r="X252" s="702" t="s">
        <v>37283</v>
      </c>
      <c r="AF252" s="714" t="s">
        <v>1688</v>
      </c>
    </row>
    <row r="253" spans="1:32" ht="108.75" customHeight="1">
      <c r="A253" s="198">
        <v>249</v>
      </c>
      <c r="B253" s="702" t="s">
        <v>37809</v>
      </c>
      <c r="C253" s="727" t="s">
        <v>37810</v>
      </c>
      <c r="D253" s="714" t="s">
        <v>1181</v>
      </c>
      <c r="H253" s="702" t="s">
        <v>37303</v>
      </c>
      <c r="I253" s="731">
        <v>36</v>
      </c>
      <c r="J253" s="731">
        <v>2</v>
      </c>
      <c r="K253" s="731">
        <v>1.1000000000000001</v>
      </c>
      <c r="V253" s="702" t="s">
        <v>37282</v>
      </c>
      <c r="W253" s="739">
        <v>1256700000050</v>
      </c>
      <c r="X253" s="702" t="s">
        <v>37283</v>
      </c>
      <c r="AF253" s="714" t="s">
        <v>1688</v>
      </c>
    </row>
    <row r="254" spans="1:32" ht="108.75" customHeight="1">
      <c r="A254" s="198">
        <v>250</v>
      </c>
      <c r="B254" s="702" t="s">
        <v>37811</v>
      </c>
      <c r="C254" s="727" t="s">
        <v>37812</v>
      </c>
      <c r="D254" s="714" t="s">
        <v>1181</v>
      </c>
      <c r="H254" s="702" t="s">
        <v>37303</v>
      </c>
      <c r="I254" s="731">
        <v>36</v>
      </c>
      <c r="J254" s="731">
        <v>2</v>
      </c>
      <c r="K254" s="731">
        <v>1.1000000000000001</v>
      </c>
      <c r="V254" s="702" t="s">
        <v>37282</v>
      </c>
      <c r="W254" s="739">
        <v>1256700000050</v>
      </c>
      <c r="X254" s="702" t="s">
        <v>37283</v>
      </c>
      <c r="AF254" s="714" t="s">
        <v>1688</v>
      </c>
    </row>
    <row r="255" spans="1:32" ht="108.75" customHeight="1">
      <c r="A255" s="198">
        <v>251</v>
      </c>
      <c r="B255" s="702" t="s">
        <v>37813</v>
      </c>
      <c r="C255" s="727" t="s">
        <v>37814</v>
      </c>
      <c r="D255" s="714" t="s">
        <v>1181</v>
      </c>
      <c r="H255" s="702" t="s">
        <v>37303</v>
      </c>
      <c r="I255" s="731">
        <v>36</v>
      </c>
      <c r="J255" s="727">
        <v>1</v>
      </c>
      <c r="K255" s="731">
        <v>8</v>
      </c>
      <c r="V255" s="702" t="s">
        <v>37282</v>
      </c>
      <c r="W255" s="739">
        <v>1256700000050</v>
      </c>
      <c r="X255" s="702" t="s">
        <v>37283</v>
      </c>
      <c r="AF255" s="714" t="s">
        <v>1688</v>
      </c>
    </row>
    <row r="256" spans="1:32" ht="108.75" customHeight="1">
      <c r="A256" s="198">
        <v>252</v>
      </c>
      <c r="B256" s="702" t="s">
        <v>37815</v>
      </c>
      <c r="C256" s="702" t="s">
        <v>37816</v>
      </c>
      <c r="D256" s="714" t="s">
        <v>1181</v>
      </c>
      <c r="H256" s="702" t="s">
        <v>37303</v>
      </c>
      <c r="I256" s="730">
        <v>40</v>
      </c>
      <c r="J256" s="730">
        <v>2</v>
      </c>
      <c r="K256" s="730">
        <v>8</v>
      </c>
      <c r="V256" s="702" t="s">
        <v>37282</v>
      </c>
      <c r="W256" s="739">
        <v>1256700000050</v>
      </c>
      <c r="X256" s="702" t="s">
        <v>37283</v>
      </c>
      <c r="AF256" s="714" t="s">
        <v>1688</v>
      </c>
    </row>
    <row r="257" spans="1:32" ht="108.75" customHeight="1">
      <c r="A257" s="198">
        <v>253</v>
      </c>
      <c r="B257" s="702" t="s">
        <v>37817</v>
      </c>
      <c r="C257" s="702" t="s">
        <v>37818</v>
      </c>
      <c r="D257" s="714" t="s">
        <v>1181</v>
      </c>
      <c r="H257" s="702" t="s">
        <v>37303</v>
      </c>
      <c r="I257" s="730">
        <v>20</v>
      </c>
      <c r="J257" s="730">
        <v>6</v>
      </c>
      <c r="K257" s="730">
        <v>1.1000000000000001</v>
      </c>
      <c r="V257" s="702" t="s">
        <v>37282</v>
      </c>
      <c r="W257" s="739">
        <v>1256700000050</v>
      </c>
      <c r="X257" s="702" t="s">
        <v>37283</v>
      </c>
      <c r="AF257" s="714" t="s">
        <v>1688</v>
      </c>
    </row>
    <row r="258" spans="1:32" ht="108.75" customHeight="1">
      <c r="A258" s="198">
        <v>254</v>
      </c>
      <c r="B258" s="702" t="s">
        <v>37819</v>
      </c>
      <c r="C258" s="702" t="s">
        <v>37820</v>
      </c>
      <c r="D258" s="714" t="s">
        <v>1181</v>
      </c>
      <c r="H258" s="702" t="s">
        <v>37303</v>
      </c>
      <c r="I258" s="730">
        <v>20</v>
      </c>
      <c r="J258" s="730">
        <v>6</v>
      </c>
      <c r="K258" s="730">
        <v>1.1000000000000001</v>
      </c>
      <c r="V258" s="702" t="s">
        <v>37282</v>
      </c>
      <c r="W258" s="739">
        <v>1256700000050</v>
      </c>
      <c r="X258" s="702" t="s">
        <v>37283</v>
      </c>
      <c r="AF258" s="714" t="s">
        <v>1688</v>
      </c>
    </row>
    <row r="259" spans="1:32" ht="108.75" customHeight="1">
      <c r="A259" s="198">
        <v>255</v>
      </c>
      <c r="B259" s="702" t="s">
        <v>37821</v>
      </c>
      <c r="C259" s="702" t="s">
        <v>37822</v>
      </c>
      <c r="D259" s="714" t="s">
        <v>1181</v>
      </c>
      <c r="H259" s="702" t="s">
        <v>37303</v>
      </c>
      <c r="I259" s="730">
        <v>12</v>
      </c>
      <c r="J259" s="730">
        <v>1</v>
      </c>
      <c r="K259" s="730">
        <v>8</v>
      </c>
      <c r="V259" s="702" t="s">
        <v>37282</v>
      </c>
      <c r="W259" s="739">
        <v>1256700000050</v>
      </c>
      <c r="X259" s="702" t="s">
        <v>37283</v>
      </c>
      <c r="AF259" s="714" t="s">
        <v>1688</v>
      </c>
    </row>
    <row r="260" spans="1:32" ht="108.75" customHeight="1">
      <c r="A260" s="198">
        <v>256</v>
      </c>
      <c r="B260" s="702" t="s">
        <v>37823</v>
      </c>
      <c r="C260" s="702" t="s">
        <v>37824</v>
      </c>
      <c r="D260" s="714" t="s">
        <v>1181</v>
      </c>
      <c r="H260" s="702" t="s">
        <v>37303</v>
      </c>
      <c r="I260" s="730">
        <v>12</v>
      </c>
      <c r="J260" s="730">
        <v>1</v>
      </c>
      <c r="K260" s="730">
        <v>8</v>
      </c>
      <c r="V260" s="702" t="s">
        <v>37282</v>
      </c>
      <c r="W260" s="739">
        <v>1256700000050</v>
      </c>
      <c r="X260" s="702" t="s">
        <v>37283</v>
      </c>
      <c r="AF260" s="714" t="s">
        <v>1688</v>
      </c>
    </row>
    <row r="261" spans="1:32" ht="108.75" customHeight="1">
      <c r="A261" s="198">
        <v>257</v>
      </c>
      <c r="B261" s="702" t="s">
        <v>37825</v>
      </c>
      <c r="C261" s="702" t="s">
        <v>37826</v>
      </c>
      <c r="D261" s="714" t="s">
        <v>1181</v>
      </c>
      <c r="H261" s="702" t="s">
        <v>37303</v>
      </c>
      <c r="I261" s="730">
        <v>12</v>
      </c>
      <c r="J261" s="730">
        <v>1</v>
      </c>
      <c r="K261" s="730">
        <v>8</v>
      </c>
      <c r="V261" s="702" t="s">
        <v>37282</v>
      </c>
      <c r="W261" s="739">
        <v>1256700000050</v>
      </c>
      <c r="X261" s="702" t="s">
        <v>37283</v>
      </c>
      <c r="AF261" s="714" t="s">
        <v>1688</v>
      </c>
    </row>
    <row r="262" spans="1:32" ht="108.75" customHeight="1">
      <c r="A262" s="198">
        <v>258</v>
      </c>
      <c r="B262" s="702" t="s">
        <v>37827</v>
      </c>
      <c r="C262" s="702" t="s">
        <v>37828</v>
      </c>
      <c r="D262" s="714" t="s">
        <v>1181</v>
      </c>
      <c r="H262" s="702" t="s">
        <v>37303</v>
      </c>
      <c r="I262" s="730">
        <v>12</v>
      </c>
      <c r="J262" s="730">
        <v>3</v>
      </c>
      <c r="K262" s="730">
        <v>1.1000000000000001</v>
      </c>
      <c r="V262" s="702" t="s">
        <v>37282</v>
      </c>
      <c r="W262" s="739">
        <v>1256700000050</v>
      </c>
      <c r="X262" s="702" t="s">
        <v>37283</v>
      </c>
      <c r="AF262" s="714" t="s">
        <v>1688</v>
      </c>
    </row>
    <row r="263" spans="1:32" ht="108.75" customHeight="1">
      <c r="A263" s="198">
        <v>259</v>
      </c>
      <c r="B263" s="702" t="s">
        <v>37829</v>
      </c>
      <c r="C263" s="702" t="s">
        <v>37830</v>
      </c>
      <c r="D263" s="714" t="s">
        <v>1181</v>
      </c>
      <c r="H263" s="702" t="s">
        <v>37303</v>
      </c>
      <c r="I263" s="730">
        <v>12</v>
      </c>
      <c r="J263" s="730">
        <v>2</v>
      </c>
      <c r="K263" s="730">
        <v>8</v>
      </c>
      <c r="V263" s="702" t="s">
        <v>37282</v>
      </c>
      <c r="W263" s="739">
        <v>1256700000050</v>
      </c>
      <c r="X263" s="702" t="s">
        <v>37283</v>
      </c>
      <c r="AF263" s="714" t="s">
        <v>1688</v>
      </c>
    </row>
    <row r="264" spans="1:32" ht="108.75" customHeight="1">
      <c r="A264" s="198">
        <v>260</v>
      </c>
      <c r="B264" s="702" t="s">
        <v>37831</v>
      </c>
      <c r="C264" s="702" t="s">
        <v>37832</v>
      </c>
      <c r="D264" s="714" t="s">
        <v>1181</v>
      </c>
      <c r="H264" s="702" t="s">
        <v>37303</v>
      </c>
      <c r="I264" s="727">
        <v>24</v>
      </c>
      <c r="J264" s="730">
        <v>1</v>
      </c>
      <c r="K264" s="730">
        <v>8</v>
      </c>
      <c r="V264" s="702" t="s">
        <v>37282</v>
      </c>
      <c r="W264" s="739">
        <v>1256700000050</v>
      </c>
      <c r="X264" s="702" t="s">
        <v>37283</v>
      </c>
      <c r="AF264" s="714" t="s">
        <v>1688</v>
      </c>
    </row>
    <row r="265" spans="1:32" ht="108.75" customHeight="1">
      <c r="A265" s="198">
        <v>261</v>
      </c>
      <c r="B265" s="702" t="s">
        <v>37833</v>
      </c>
      <c r="C265" s="702" t="s">
        <v>37834</v>
      </c>
      <c r="D265" s="714" t="s">
        <v>1181</v>
      </c>
      <c r="H265" s="702" t="s">
        <v>37303</v>
      </c>
      <c r="I265" s="730">
        <v>12</v>
      </c>
      <c r="J265" s="730">
        <v>2</v>
      </c>
      <c r="K265" s="730">
        <v>8</v>
      </c>
      <c r="V265" s="702" t="s">
        <v>37282</v>
      </c>
      <c r="W265" s="739">
        <v>1256700000050</v>
      </c>
      <c r="X265" s="702" t="s">
        <v>37283</v>
      </c>
      <c r="AF265" s="714" t="s">
        <v>1688</v>
      </c>
    </row>
    <row r="266" spans="1:32" ht="108.75" customHeight="1">
      <c r="A266" s="198">
        <v>262</v>
      </c>
      <c r="B266" s="702" t="s">
        <v>37835</v>
      </c>
      <c r="C266" s="702" t="s">
        <v>37836</v>
      </c>
      <c r="D266" s="714" t="s">
        <v>1181</v>
      </c>
      <c r="H266" s="702" t="s">
        <v>37303</v>
      </c>
      <c r="I266" s="730">
        <v>12</v>
      </c>
      <c r="J266" s="730">
        <v>1</v>
      </c>
      <c r="K266" s="730">
        <v>8</v>
      </c>
      <c r="V266" s="702" t="s">
        <v>37282</v>
      </c>
      <c r="W266" s="739">
        <v>1256700000050</v>
      </c>
      <c r="X266" s="702" t="s">
        <v>37283</v>
      </c>
      <c r="AF266" s="714" t="s">
        <v>1688</v>
      </c>
    </row>
    <row r="267" spans="1:32" ht="108.75" customHeight="1">
      <c r="A267" s="198">
        <v>263</v>
      </c>
      <c r="B267" s="702" t="s">
        <v>37837</v>
      </c>
      <c r="C267" s="702" t="s">
        <v>37838</v>
      </c>
      <c r="D267" s="714" t="s">
        <v>1181</v>
      </c>
      <c r="H267" s="702" t="s">
        <v>37303</v>
      </c>
      <c r="I267" s="730">
        <v>12</v>
      </c>
      <c r="J267" s="730">
        <v>2</v>
      </c>
      <c r="K267" s="730">
        <v>8</v>
      </c>
      <c r="V267" s="702" t="s">
        <v>37282</v>
      </c>
      <c r="W267" s="739">
        <v>1256700000050</v>
      </c>
      <c r="X267" s="702" t="s">
        <v>37283</v>
      </c>
      <c r="AF267" s="714" t="s">
        <v>1688</v>
      </c>
    </row>
    <row r="268" spans="1:32" ht="108.75" customHeight="1">
      <c r="A268" s="198">
        <v>264</v>
      </c>
      <c r="B268" s="702" t="s">
        <v>37839</v>
      </c>
      <c r="C268" s="702" t="s">
        <v>37840</v>
      </c>
      <c r="D268" s="714" t="s">
        <v>1181</v>
      </c>
      <c r="H268" s="702" t="s">
        <v>37303</v>
      </c>
      <c r="I268" s="730">
        <v>12</v>
      </c>
      <c r="J268" s="730">
        <v>1</v>
      </c>
      <c r="K268" s="730">
        <v>8</v>
      </c>
      <c r="V268" s="702" t="s">
        <v>37282</v>
      </c>
      <c r="W268" s="739">
        <v>1256700000050</v>
      </c>
      <c r="X268" s="702" t="s">
        <v>37283</v>
      </c>
      <c r="AF268" s="714" t="s">
        <v>1688</v>
      </c>
    </row>
    <row r="269" spans="1:32" ht="108.75" customHeight="1">
      <c r="A269" s="198">
        <v>265</v>
      </c>
      <c r="B269" s="741" t="s">
        <v>37841</v>
      </c>
      <c r="C269" s="828" t="s">
        <v>37842</v>
      </c>
      <c r="D269" s="714" t="s">
        <v>1181</v>
      </c>
      <c r="H269" s="702" t="s">
        <v>37303</v>
      </c>
      <c r="I269" s="828">
        <v>12</v>
      </c>
      <c r="J269" s="828">
        <v>1</v>
      </c>
      <c r="K269" s="828">
        <v>8</v>
      </c>
      <c r="V269" s="702" t="s">
        <v>37282</v>
      </c>
      <c r="W269" s="739">
        <v>1256700000050</v>
      </c>
      <c r="X269" s="702" t="s">
        <v>37283</v>
      </c>
      <c r="AF269" s="714" t="s">
        <v>2768</v>
      </c>
    </row>
    <row r="270" spans="1:32" ht="108.75" customHeight="1">
      <c r="A270" s="198">
        <v>266</v>
      </c>
      <c r="B270" s="741" t="s">
        <v>37843</v>
      </c>
      <c r="C270" s="828" t="s">
        <v>37844</v>
      </c>
      <c r="D270" s="714" t="s">
        <v>1181</v>
      </c>
      <c r="H270" s="702" t="s">
        <v>37303</v>
      </c>
      <c r="I270" s="828">
        <v>6</v>
      </c>
      <c r="J270" s="828">
        <v>1</v>
      </c>
      <c r="K270" s="828">
        <v>1.1000000000000001</v>
      </c>
      <c r="V270" s="702" t="s">
        <v>37282</v>
      </c>
      <c r="W270" s="739">
        <v>1256700000050</v>
      </c>
      <c r="X270" s="702" t="s">
        <v>37283</v>
      </c>
      <c r="AF270" s="714" t="s">
        <v>1688</v>
      </c>
    </row>
    <row r="271" spans="1:32" ht="108.75" customHeight="1">
      <c r="A271" s="198">
        <v>267</v>
      </c>
      <c r="B271" s="741" t="s">
        <v>37845</v>
      </c>
      <c r="C271" s="828" t="s">
        <v>37846</v>
      </c>
      <c r="D271" s="714" t="s">
        <v>1181</v>
      </c>
      <c r="H271" s="702" t="s">
        <v>37303</v>
      </c>
      <c r="I271" s="828">
        <v>6</v>
      </c>
      <c r="J271" s="828">
        <v>1</v>
      </c>
      <c r="K271" s="828">
        <v>1.1000000000000001</v>
      </c>
      <c r="V271" s="702" t="s">
        <v>37282</v>
      </c>
      <c r="W271" s="739">
        <v>1256700000050</v>
      </c>
      <c r="X271" s="702" t="s">
        <v>37283</v>
      </c>
      <c r="AF271" s="714" t="s">
        <v>1688</v>
      </c>
    </row>
    <row r="272" spans="1:32" ht="108.75" customHeight="1">
      <c r="A272" s="198">
        <v>268</v>
      </c>
      <c r="B272" s="741" t="s">
        <v>37847</v>
      </c>
      <c r="C272" s="828" t="s">
        <v>37848</v>
      </c>
      <c r="D272" s="714" t="s">
        <v>1181</v>
      </c>
      <c r="H272" s="702" t="s">
        <v>37303</v>
      </c>
      <c r="I272" s="828">
        <v>6</v>
      </c>
      <c r="J272" s="828">
        <v>1</v>
      </c>
      <c r="K272" s="828">
        <v>1.1000000000000001</v>
      </c>
      <c r="V272" s="702" t="s">
        <v>37282</v>
      </c>
      <c r="W272" s="739">
        <v>1256700000050</v>
      </c>
      <c r="X272" s="702" t="s">
        <v>37283</v>
      </c>
      <c r="AF272" s="714" t="s">
        <v>1688</v>
      </c>
    </row>
    <row r="273" spans="1:32" ht="108.75" customHeight="1">
      <c r="A273" s="198">
        <v>269</v>
      </c>
      <c r="B273" s="741" t="s">
        <v>37849</v>
      </c>
      <c r="C273" s="828" t="s">
        <v>37850</v>
      </c>
      <c r="D273" s="714" t="s">
        <v>1181</v>
      </c>
      <c r="H273" s="702" t="s">
        <v>37303</v>
      </c>
      <c r="I273" s="828">
        <v>6</v>
      </c>
      <c r="J273" s="828">
        <v>2</v>
      </c>
      <c r="K273" s="828">
        <v>1.1000000000000001</v>
      </c>
      <c r="V273" s="702" t="s">
        <v>37282</v>
      </c>
      <c r="W273" s="739">
        <v>1256700000050</v>
      </c>
      <c r="X273" s="702" t="s">
        <v>37283</v>
      </c>
      <c r="AF273" s="714" t="s">
        <v>1688</v>
      </c>
    </row>
    <row r="274" spans="1:32" ht="108.75" customHeight="1">
      <c r="A274" s="198">
        <v>270</v>
      </c>
      <c r="B274" s="741" t="s">
        <v>37851</v>
      </c>
      <c r="C274" s="828" t="s">
        <v>37852</v>
      </c>
      <c r="D274" s="714" t="s">
        <v>1181</v>
      </c>
      <c r="H274" s="702" t="s">
        <v>37303</v>
      </c>
      <c r="I274" s="828">
        <v>6</v>
      </c>
      <c r="J274" s="828">
        <v>2</v>
      </c>
      <c r="K274" s="828">
        <v>1.1000000000000001</v>
      </c>
      <c r="V274" s="702" t="s">
        <v>37282</v>
      </c>
      <c r="W274" s="739">
        <v>1256700000050</v>
      </c>
      <c r="X274" s="702" t="s">
        <v>37283</v>
      </c>
      <c r="AF274" s="714" t="s">
        <v>1688</v>
      </c>
    </row>
    <row r="275" spans="1:32" ht="108.75" customHeight="1">
      <c r="A275" s="198">
        <v>271</v>
      </c>
      <c r="B275" s="741" t="s">
        <v>37853</v>
      </c>
      <c r="C275" s="828" t="s">
        <v>37854</v>
      </c>
      <c r="D275" s="714" t="s">
        <v>1181</v>
      </c>
      <c r="H275" s="702" t="s">
        <v>37303</v>
      </c>
      <c r="I275" s="828">
        <v>6</v>
      </c>
      <c r="J275" s="828">
        <v>2</v>
      </c>
      <c r="K275" s="828">
        <v>1.1000000000000001</v>
      </c>
      <c r="V275" s="702" t="s">
        <v>37282</v>
      </c>
      <c r="W275" s="739">
        <v>1256700000050</v>
      </c>
      <c r="X275" s="702" t="s">
        <v>37283</v>
      </c>
      <c r="AF275" s="714" t="s">
        <v>1688</v>
      </c>
    </row>
    <row r="276" spans="1:32" ht="108.75" customHeight="1">
      <c r="A276" s="198">
        <v>272</v>
      </c>
      <c r="B276" s="741" t="s">
        <v>37855</v>
      </c>
      <c r="C276" s="828" t="s">
        <v>37856</v>
      </c>
      <c r="D276" s="714" t="s">
        <v>1181</v>
      </c>
      <c r="H276" s="702" t="s">
        <v>37303</v>
      </c>
      <c r="I276" s="828">
        <v>6</v>
      </c>
      <c r="J276" s="828">
        <v>2</v>
      </c>
      <c r="K276" s="828">
        <v>1.1000000000000001</v>
      </c>
      <c r="V276" s="702" t="s">
        <v>37282</v>
      </c>
      <c r="W276" s="739">
        <v>1256700000050</v>
      </c>
      <c r="X276" s="702" t="s">
        <v>37283</v>
      </c>
      <c r="AF276" s="714" t="s">
        <v>1688</v>
      </c>
    </row>
    <row r="277" spans="1:32" ht="108.75" customHeight="1">
      <c r="A277" s="198">
        <v>273</v>
      </c>
      <c r="B277" s="741" t="s">
        <v>37857</v>
      </c>
      <c r="C277" s="828" t="s">
        <v>37858</v>
      </c>
      <c r="D277" s="714" t="s">
        <v>1181</v>
      </c>
      <c r="H277" s="702" t="s">
        <v>37303</v>
      </c>
      <c r="I277" s="828">
        <v>6</v>
      </c>
      <c r="J277" s="828">
        <v>2</v>
      </c>
      <c r="K277" s="828">
        <v>1.1000000000000001</v>
      </c>
      <c r="V277" s="702" t="s">
        <v>37282</v>
      </c>
      <c r="W277" s="739">
        <v>1256700000050</v>
      </c>
      <c r="X277" s="702" t="s">
        <v>37283</v>
      </c>
      <c r="AF277" s="714" t="s">
        <v>1688</v>
      </c>
    </row>
    <row r="278" spans="1:32" ht="108.75" customHeight="1">
      <c r="A278" s="198">
        <v>274</v>
      </c>
      <c r="B278" s="741" t="s">
        <v>37688</v>
      </c>
      <c r="C278" s="828" t="s">
        <v>37859</v>
      </c>
      <c r="D278" s="714" t="s">
        <v>1181</v>
      </c>
      <c r="H278" s="702" t="s">
        <v>37267</v>
      </c>
      <c r="I278" s="828">
        <v>6</v>
      </c>
      <c r="J278" s="828">
        <v>2</v>
      </c>
      <c r="K278" s="828">
        <v>1.1000000000000001</v>
      </c>
      <c r="V278" s="702" t="s">
        <v>37282</v>
      </c>
      <c r="W278" s="739">
        <v>1256700000050</v>
      </c>
      <c r="X278" s="702" t="s">
        <v>37283</v>
      </c>
      <c r="AF278" s="714" t="s">
        <v>1688</v>
      </c>
    </row>
    <row r="279" spans="1:32" ht="108.75" customHeight="1">
      <c r="A279" s="198">
        <v>275</v>
      </c>
      <c r="B279" s="741" t="s">
        <v>37860</v>
      </c>
      <c r="C279" s="828" t="s">
        <v>37861</v>
      </c>
      <c r="D279" s="714" t="s">
        <v>1181</v>
      </c>
      <c r="H279" s="702" t="s">
        <v>37303</v>
      </c>
      <c r="I279" s="828">
        <v>12</v>
      </c>
      <c r="J279" s="828">
        <v>1</v>
      </c>
      <c r="K279" s="828">
        <v>8</v>
      </c>
      <c r="V279" s="702" t="s">
        <v>37282</v>
      </c>
      <c r="W279" s="739">
        <v>1256700000050</v>
      </c>
      <c r="X279" s="702" t="s">
        <v>37283</v>
      </c>
      <c r="AF279" s="714" t="s">
        <v>1688</v>
      </c>
    </row>
    <row r="280" spans="1:32" ht="108.75" customHeight="1">
      <c r="A280" s="198">
        <v>276</v>
      </c>
      <c r="B280" s="702" t="s">
        <v>37862</v>
      </c>
      <c r="C280" s="727" t="s">
        <v>37863</v>
      </c>
      <c r="D280" s="714" t="s">
        <v>1181</v>
      </c>
      <c r="H280" s="702" t="s">
        <v>37267</v>
      </c>
      <c r="I280" s="727">
        <v>8</v>
      </c>
      <c r="J280" s="828">
        <v>1</v>
      </c>
      <c r="K280" s="727">
        <v>1.1000000000000001</v>
      </c>
      <c r="V280" s="702" t="s">
        <v>37282</v>
      </c>
      <c r="W280" s="739">
        <v>1256700000050</v>
      </c>
      <c r="X280" s="702" t="s">
        <v>37283</v>
      </c>
      <c r="AF280" s="714" t="s">
        <v>1688</v>
      </c>
    </row>
    <row r="281" spans="1:32" ht="108.75" customHeight="1">
      <c r="A281" s="198">
        <v>277</v>
      </c>
      <c r="B281" s="702" t="s">
        <v>37864</v>
      </c>
      <c r="C281" s="727" t="s">
        <v>37865</v>
      </c>
      <c r="D281" s="714" t="s">
        <v>1181</v>
      </c>
      <c r="H281" s="702" t="s">
        <v>37267</v>
      </c>
      <c r="I281" s="727">
        <v>8</v>
      </c>
      <c r="J281" s="828">
        <v>1</v>
      </c>
      <c r="K281" s="727">
        <v>1.1000000000000001</v>
      </c>
      <c r="V281" s="702" t="s">
        <v>37282</v>
      </c>
      <c r="W281" s="739">
        <v>1256700000050</v>
      </c>
      <c r="X281" s="702" t="s">
        <v>37283</v>
      </c>
      <c r="AF281" s="714" t="s">
        <v>1688</v>
      </c>
    </row>
    <row r="282" spans="1:32" ht="108.75" customHeight="1">
      <c r="A282" s="198">
        <v>278</v>
      </c>
      <c r="B282" s="702" t="s">
        <v>37866</v>
      </c>
      <c r="C282" s="727" t="s">
        <v>37867</v>
      </c>
      <c r="D282" s="714" t="s">
        <v>1181</v>
      </c>
      <c r="H282" s="702" t="s">
        <v>37267</v>
      </c>
      <c r="I282" s="727">
        <v>50</v>
      </c>
      <c r="J282" s="727">
        <v>1</v>
      </c>
      <c r="K282" s="727">
        <v>8</v>
      </c>
      <c r="V282" s="702" t="s">
        <v>37282</v>
      </c>
      <c r="W282" s="739">
        <v>1256700000050</v>
      </c>
      <c r="X282" s="702" t="s">
        <v>37283</v>
      </c>
      <c r="AF282" s="714" t="s">
        <v>1688</v>
      </c>
    </row>
    <row r="283" spans="1:32" ht="108.75" customHeight="1">
      <c r="A283" s="198">
        <v>279</v>
      </c>
      <c r="B283" s="702" t="s">
        <v>37868</v>
      </c>
      <c r="C283" s="727" t="s">
        <v>37869</v>
      </c>
      <c r="D283" s="714" t="s">
        <v>1181</v>
      </c>
      <c r="H283" s="702" t="s">
        <v>37631</v>
      </c>
      <c r="I283" s="727">
        <v>65</v>
      </c>
      <c r="J283" s="727">
        <v>3</v>
      </c>
      <c r="K283" s="727">
        <v>8</v>
      </c>
      <c r="V283" s="702" t="s">
        <v>37282</v>
      </c>
      <c r="W283" s="739">
        <v>1256700000050</v>
      </c>
      <c r="X283" s="702" t="s">
        <v>37283</v>
      </c>
      <c r="AF283" s="714" t="s">
        <v>1688</v>
      </c>
    </row>
    <row r="284" spans="1:32" ht="108.75" customHeight="1">
      <c r="A284" s="198">
        <v>280</v>
      </c>
      <c r="B284" s="702" t="s">
        <v>37870</v>
      </c>
      <c r="C284" s="727" t="s">
        <v>37871</v>
      </c>
      <c r="D284" s="714" t="s">
        <v>1181</v>
      </c>
      <c r="H284" s="702" t="s">
        <v>37303</v>
      </c>
      <c r="I284" s="727">
        <v>50</v>
      </c>
      <c r="J284" s="727">
        <v>2</v>
      </c>
      <c r="K284" s="727">
        <v>8</v>
      </c>
      <c r="V284" s="702" t="s">
        <v>37282</v>
      </c>
      <c r="W284" s="739">
        <v>1256700000050</v>
      </c>
      <c r="X284" s="702" t="s">
        <v>37283</v>
      </c>
      <c r="AF284" s="714" t="s">
        <v>1688</v>
      </c>
    </row>
    <row r="285" spans="1:32" ht="108.75" customHeight="1">
      <c r="A285" s="198">
        <v>281</v>
      </c>
      <c r="B285" s="702" t="s">
        <v>37872</v>
      </c>
      <c r="C285" s="727" t="s">
        <v>37873</v>
      </c>
      <c r="D285" s="714" t="s">
        <v>1181</v>
      </c>
      <c r="H285" s="702" t="s">
        <v>37303</v>
      </c>
      <c r="I285" s="727">
        <v>65</v>
      </c>
      <c r="J285" s="727">
        <v>3</v>
      </c>
      <c r="K285" s="727">
        <v>8</v>
      </c>
      <c r="V285" s="702" t="s">
        <v>37282</v>
      </c>
      <c r="W285" s="739">
        <v>1256700000050</v>
      </c>
      <c r="X285" s="702" t="s">
        <v>37283</v>
      </c>
      <c r="AF285" s="714" t="s">
        <v>1688</v>
      </c>
    </row>
    <row r="286" spans="1:32" ht="108.75" customHeight="1">
      <c r="A286" s="198">
        <v>282</v>
      </c>
      <c r="B286" s="702" t="s">
        <v>37874</v>
      </c>
      <c r="C286" s="727" t="s">
        <v>37875</v>
      </c>
      <c r="D286" s="714" t="s">
        <v>1181</v>
      </c>
      <c r="H286" s="702" t="s">
        <v>37303</v>
      </c>
      <c r="I286" s="727">
        <v>50</v>
      </c>
      <c r="J286" s="727">
        <v>2</v>
      </c>
      <c r="K286" s="727">
        <v>8</v>
      </c>
      <c r="V286" s="702" t="s">
        <v>37282</v>
      </c>
      <c r="W286" s="739">
        <v>1256700000050</v>
      </c>
      <c r="X286" s="702" t="s">
        <v>37283</v>
      </c>
      <c r="AF286" s="714" t="s">
        <v>1688</v>
      </c>
    </row>
    <row r="287" spans="1:32" ht="108.75" customHeight="1">
      <c r="A287" s="198">
        <v>283</v>
      </c>
      <c r="B287" s="702" t="s">
        <v>37876</v>
      </c>
      <c r="C287" s="727" t="s">
        <v>37877</v>
      </c>
      <c r="D287" s="714" t="s">
        <v>1181</v>
      </c>
      <c r="H287" s="702" t="s">
        <v>37303</v>
      </c>
      <c r="I287" s="727">
        <v>50</v>
      </c>
      <c r="J287" s="727">
        <v>2</v>
      </c>
      <c r="K287" s="727">
        <v>8</v>
      </c>
      <c r="V287" s="702" t="s">
        <v>37282</v>
      </c>
      <c r="W287" s="739">
        <v>1256700000050</v>
      </c>
      <c r="X287" s="702" t="s">
        <v>37283</v>
      </c>
      <c r="AF287" s="714" t="s">
        <v>2768</v>
      </c>
    </row>
    <row r="288" spans="1:32" ht="108.75" customHeight="1">
      <c r="A288" s="198">
        <v>284</v>
      </c>
      <c r="B288" s="702" t="s">
        <v>37878</v>
      </c>
      <c r="C288" s="727" t="s">
        <v>37879</v>
      </c>
      <c r="D288" s="714" t="s">
        <v>1181</v>
      </c>
      <c r="H288" s="702" t="s">
        <v>37303</v>
      </c>
      <c r="I288" s="727">
        <v>50</v>
      </c>
      <c r="J288" s="727">
        <v>1</v>
      </c>
      <c r="K288" s="727">
        <v>8</v>
      </c>
      <c r="V288" s="702" t="s">
        <v>37282</v>
      </c>
      <c r="W288" s="739">
        <v>1256700000050</v>
      </c>
      <c r="X288" s="702" t="s">
        <v>37283</v>
      </c>
      <c r="AF288" s="714" t="s">
        <v>1688</v>
      </c>
    </row>
    <row r="289" spans="1:32" ht="108.75" customHeight="1">
      <c r="A289" s="198">
        <v>285</v>
      </c>
      <c r="B289" s="702" t="s">
        <v>37880</v>
      </c>
      <c r="C289" s="727" t="s">
        <v>37881</v>
      </c>
      <c r="D289" s="714" t="s">
        <v>1181</v>
      </c>
      <c r="H289" s="702" t="s">
        <v>37303</v>
      </c>
      <c r="I289" s="727">
        <v>50</v>
      </c>
      <c r="J289" s="727">
        <v>1</v>
      </c>
      <c r="K289" s="727">
        <v>8</v>
      </c>
      <c r="V289" s="702" t="s">
        <v>37282</v>
      </c>
      <c r="W289" s="739">
        <v>1256700000050</v>
      </c>
      <c r="X289" s="702" t="s">
        <v>37283</v>
      </c>
      <c r="AF289" s="714" t="s">
        <v>1688</v>
      </c>
    </row>
    <row r="290" spans="1:32" ht="108.75" customHeight="1">
      <c r="A290" s="198">
        <v>286</v>
      </c>
      <c r="B290" s="702" t="s">
        <v>37882</v>
      </c>
      <c r="C290" s="727" t="s">
        <v>37883</v>
      </c>
      <c r="D290" s="714" t="s">
        <v>1181</v>
      </c>
      <c r="H290" s="702" t="s">
        <v>37267</v>
      </c>
      <c r="I290" s="727">
        <v>50</v>
      </c>
      <c r="J290" s="727"/>
      <c r="K290" s="727">
        <v>8</v>
      </c>
      <c r="V290" s="702" t="s">
        <v>37282</v>
      </c>
      <c r="W290" s="739">
        <v>1256700000050</v>
      </c>
      <c r="X290" s="702" t="s">
        <v>37283</v>
      </c>
      <c r="AF290" s="714" t="s">
        <v>1688</v>
      </c>
    </row>
    <row r="291" spans="1:32" ht="108.75" customHeight="1">
      <c r="A291" s="198">
        <v>287</v>
      </c>
      <c r="B291" s="702" t="s">
        <v>37884</v>
      </c>
      <c r="C291" s="727" t="s">
        <v>37885</v>
      </c>
      <c r="D291" s="714" t="s">
        <v>1181</v>
      </c>
      <c r="H291" s="702" t="s">
        <v>37303</v>
      </c>
      <c r="I291" s="727">
        <v>50</v>
      </c>
      <c r="J291" s="727">
        <v>2</v>
      </c>
      <c r="K291" s="727">
        <v>8</v>
      </c>
      <c r="V291" s="702" t="s">
        <v>37282</v>
      </c>
      <c r="W291" s="739">
        <v>1256700000050</v>
      </c>
      <c r="X291" s="702" t="s">
        <v>37283</v>
      </c>
      <c r="AF291" s="714" t="s">
        <v>1688</v>
      </c>
    </row>
    <row r="292" spans="1:32" ht="108.75" customHeight="1">
      <c r="A292" s="198">
        <v>288</v>
      </c>
      <c r="B292" s="702" t="s">
        <v>37886</v>
      </c>
      <c r="C292" s="727" t="s">
        <v>37887</v>
      </c>
      <c r="D292" s="714" t="s">
        <v>1181</v>
      </c>
      <c r="H292" s="702" t="s">
        <v>37303</v>
      </c>
      <c r="I292" s="727">
        <v>50</v>
      </c>
      <c r="J292" s="727">
        <v>1</v>
      </c>
      <c r="K292" s="727">
        <v>8</v>
      </c>
      <c r="V292" s="702" t="s">
        <v>37282</v>
      </c>
      <c r="W292" s="739">
        <v>1256700000050</v>
      </c>
      <c r="X292" s="702" t="s">
        <v>37283</v>
      </c>
      <c r="AF292" s="714" t="s">
        <v>1688</v>
      </c>
    </row>
    <row r="293" spans="1:32" ht="108.75" customHeight="1">
      <c r="A293" s="198">
        <v>289</v>
      </c>
      <c r="B293" s="702" t="s">
        <v>37888</v>
      </c>
      <c r="C293" s="727" t="s">
        <v>37889</v>
      </c>
      <c r="D293" s="714" t="s">
        <v>1181</v>
      </c>
      <c r="H293" s="702" t="s">
        <v>37303</v>
      </c>
      <c r="I293" s="727">
        <v>50</v>
      </c>
      <c r="J293" s="727">
        <v>2</v>
      </c>
      <c r="K293" s="727">
        <v>8</v>
      </c>
      <c r="V293" s="702" t="s">
        <v>37282</v>
      </c>
      <c r="W293" s="739">
        <v>1256700000050</v>
      </c>
      <c r="X293" s="702" t="s">
        <v>37283</v>
      </c>
      <c r="AF293" s="714" t="s">
        <v>1688</v>
      </c>
    </row>
    <row r="294" spans="1:32" ht="108.75" customHeight="1">
      <c r="A294" s="198">
        <v>290</v>
      </c>
      <c r="B294" s="702" t="s">
        <v>37890</v>
      </c>
      <c r="C294" s="727" t="s">
        <v>37891</v>
      </c>
      <c r="D294" s="714" t="s">
        <v>1181</v>
      </c>
      <c r="H294" s="702" t="s">
        <v>37303</v>
      </c>
      <c r="I294" s="727">
        <v>50</v>
      </c>
      <c r="J294" s="727">
        <v>1</v>
      </c>
      <c r="K294" s="727">
        <v>8</v>
      </c>
      <c r="V294" s="702" t="s">
        <v>37282</v>
      </c>
      <c r="W294" s="739">
        <v>1256700000050</v>
      </c>
      <c r="X294" s="702" t="s">
        <v>37283</v>
      </c>
      <c r="AF294" s="714" t="s">
        <v>1688</v>
      </c>
    </row>
    <row r="295" spans="1:32" ht="108.75" customHeight="1">
      <c r="A295" s="198">
        <v>291</v>
      </c>
      <c r="B295" s="702" t="s">
        <v>37892</v>
      </c>
      <c r="C295" s="727" t="s">
        <v>37893</v>
      </c>
      <c r="D295" s="714" t="s">
        <v>1181</v>
      </c>
      <c r="H295" s="702" t="s">
        <v>37303</v>
      </c>
      <c r="I295" s="727">
        <v>20</v>
      </c>
      <c r="J295" s="727">
        <v>2</v>
      </c>
      <c r="K295" s="727">
        <v>8</v>
      </c>
      <c r="V295" s="702" t="s">
        <v>37282</v>
      </c>
      <c r="W295" s="739">
        <v>1256700000050</v>
      </c>
      <c r="X295" s="702" t="s">
        <v>37283</v>
      </c>
      <c r="AF295" s="714" t="s">
        <v>1688</v>
      </c>
    </row>
    <row r="296" spans="1:32" ht="108.75" customHeight="1">
      <c r="A296" s="198">
        <v>292</v>
      </c>
      <c r="B296" s="702" t="s">
        <v>37894</v>
      </c>
      <c r="C296" s="727" t="s">
        <v>37895</v>
      </c>
      <c r="D296" s="714" t="s">
        <v>1181</v>
      </c>
      <c r="H296" s="702" t="s">
        <v>37303</v>
      </c>
      <c r="I296" s="727">
        <v>25</v>
      </c>
      <c r="J296" s="727">
        <v>3</v>
      </c>
      <c r="K296" s="727">
        <v>8</v>
      </c>
      <c r="V296" s="702" t="s">
        <v>37282</v>
      </c>
      <c r="W296" s="739">
        <v>1256700000050</v>
      </c>
      <c r="X296" s="702" t="s">
        <v>37283</v>
      </c>
      <c r="AF296" s="714" t="s">
        <v>37896</v>
      </c>
    </row>
    <row r="297" spans="1:32" ht="108.75" customHeight="1">
      <c r="A297" s="198">
        <v>293</v>
      </c>
      <c r="B297" s="702" t="s">
        <v>37897</v>
      </c>
      <c r="C297" s="727" t="s">
        <v>37898</v>
      </c>
      <c r="D297" s="714" t="s">
        <v>1181</v>
      </c>
      <c r="H297" s="702" t="s">
        <v>37303</v>
      </c>
      <c r="I297" s="727">
        <v>15</v>
      </c>
      <c r="J297" s="727">
        <v>1</v>
      </c>
      <c r="K297" s="727">
        <v>8</v>
      </c>
      <c r="V297" s="702" t="s">
        <v>37282</v>
      </c>
      <c r="W297" s="739">
        <v>1256700000050</v>
      </c>
      <c r="X297" s="702" t="s">
        <v>37283</v>
      </c>
      <c r="AF297" s="714" t="s">
        <v>1688</v>
      </c>
    </row>
    <row r="298" spans="1:32" ht="108.75" customHeight="1">
      <c r="A298" s="198">
        <v>294</v>
      </c>
      <c r="B298" s="702" t="s">
        <v>37899</v>
      </c>
      <c r="C298" s="727" t="s">
        <v>37900</v>
      </c>
      <c r="D298" s="714" t="s">
        <v>1181</v>
      </c>
      <c r="H298" s="702" t="s">
        <v>37303</v>
      </c>
      <c r="I298" s="727">
        <v>15</v>
      </c>
      <c r="J298" s="727">
        <v>1</v>
      </c>
      <c r="K298" s="727">
        <v>8</v>
      </c>
      <c r="V298" s="702" t="s">
        <v>37282</v>
      </c>
      <c r="W298" s="739">
        <v>1256700000050</v>
      </c>
      <c r="X298" s="702" t="s">
        <v>37283</v>
      </c>
      <c r="AF298" s="714" t="s">
        <v>1688</v>
      </c>
    </row>
    <row r="299" spans="1:32" ht="108.75" customHeight="1">
      <c r="A299" s="198">
        <v>295</v>
      </c>
      <c r="B299" s="702" t="s">
        <v>37901</v>
      </c>
      <c r="C299" s="727" t="s">
        <v>37902</v>
      </c>
      <c r="D299" s="714" t="s">
        <v>1181</v>
      </c>
      <c r="H299" s="702" t="s">
        <v>37303</v>
      </c>
      <c r="I299" s="727">
        <v>15</v>
      </c>
      <c r="J299" s="727">
        <v>1</v>
      </c>
      <c r="K299" s="727">
        <v>8</v>
      </c>
      <c r="V299" s="702" t="s">
        <v>37282</v>
      </c>
      <c r="W299" s="739">
        <v>1256700000050</v>
      </c>
      <c r="X299" s="702" t="s">
        <v>37283</v>
      </c>
      <c r="AF299" s="714" t="s">
        <v>1688</v>
      </c>
    </row>
    <row r="300" spans="1:32" ht="108.75" customHeight="1">
      <c r="A300" s="198">
        <v>296</v>
      </c>
      <c r="B300" s="702" t="s">
        <v>37903</v>
      </c>
      <c r="C300" s="727" t="s">
        <v>37904</v>
      </c>
      <c r="D300" s="714" t="s">
        <v>1181</v>
      </c>
      <c r="H300" s="702" t="s">
        <v>37303</v>
      </c>
      <c r="I300" s="727">
        <v>15</v>
      </c>
      <c r="J300" s="727">
        <v>1</v>
      </c>
      <c r="K300" s="727">
        <v>8</v>
      </c>
      <c r="V300" s="702" t="s">
        <v>37282</v>
      </c>
      <c r="W300" s="739">
        <v>1256700000050</v>
      </c>
      <c r="X300" s="702" t="s">
        <v>37283</v>
      </c>
      <c r="AF300" s="714" t="s">
        <v>1688</v>
      </c>
    </row>
    <row r="301" spans="1:32" ht="108.75" customHeight="1">
      <c r="A301" s="198">
        <v>297</v>
      </c>
      <c r="B301" s="702" t="s">
        <v>37905</v>
      </c>
      <c r="C301" s="727" t="s">
        <v>37904</v>
      </c>
      <c r="D301" s="714" t="s">
        <v>1181</v>
      </c>
      <c r="H301" s="702" t="s">
        <v>37303</v>
      </c>
      <c r="I301" s="727">
        <v>15</v>
      </c>
      <c r="J301" s="727">
        <v>1</v>
      </c>
      <c r="K301" s="727">
        <v>8</v>
      </c>
      <c r="V301" s="702" t="s">
        <v>37282</v>
      </c>
      <c r="W301" s="739">
        <v>1256700000050</v>
      </c>
      <c r="X301" s="702" t="s">
        <v>37283</v>
      </c>
      <c r="AF301" s="714" t="s">
        <v>1688</v>
      </c>
    </row>
    <row r="302" spans="1:32" ht="108.75" customHeight="1">
      <c r="A302" s="198">
        <v>298</v>
      </c>
      <c r="B302" s="702" t="s">
        <v>37906</v>
      </c>
      <c r="C302" s="727" t="s">
        <v>37907</v>
      </c>
      <c r="D302" s="714" t="s">
        <v>1181</v>
      </c>
      <c r="H302" s="702" t="s">
        <v>37303</v>
      </c>
      <c r="I302" s="727">
        <v>15</v>
      </c>
      <c r="J302" s="727">
        <v>1</v>
      </c>
      <c r="K302" s="727">
        <v>8</v>
      </c>
      <c r="V302" s="702" t="s">
        <v>37282</v>
      </c>
      <c r="W302" s="739">
        <v>1256700000050</v>
      </c>
      <c r="X302" s="702" t="s">
        <v>37283</v>
      </c>
      <c r="AF302" s="714" t="s">
        <v>1688</v>
      </c>
    </row>
    <row r="303" spans="1:32" ht="108.75" customHeight="1">
      <c r="A303" s="198">
        <v>299</v>
      </c>
      <c r="B303" s="702" t="s">
        <v>37908</v>
      </c>
      <c r="C303" s="727" t="s">
        <v>37909</v>
      </c>
      <c r="D303" s="714" t="s">
        <v>1181</v>
      </c>
      <c r="H303" s="702" t="s">
        <v>37267</v>
      </c>
      <c r="I303" s="727">
        <v>15</v>
      </c>
      <c r="J303" s="727">
        <v>1</v>
      </c>
      <c r="K303" s="727">
        <v>8</v>
      </c>
      <c r="V303" s="702" t="s">
        <v>37282</v>
      </c>
      <c r="W303" s="739">
        <v>1256700000050</v>
      </c>
      <c r="X303" s="702" t="s">
        <v>37283</v>
      </c>
      <c r="AF303" s="714" t="s">
        <v>37910</v>
      </c>
    </row>
    <row r="304" spans="1:32" ht="108.75" customHeight="1">
      <c r="A304" s="198">
        <v>300</v>
      </c>
      <c r="B304" s="702" t="s">
        <v>37911</v>
      </c>
      <c r="C304" s="727" t="s">
        <v>37912</v>
      </c>
      <c r="D304" s="714" t="s">
        <v>1181</v>
      </c>
      <c r="H304" s="702" t="s">
        <v>37267</v>
      </c>
      <c r="I304" s="727">
        <v>15</v>
      </c>
      <c r="J304" s="727">
        <v>3</v>
      </c>
      <c r="K304" s="727">
        <v>8</v>
      </c>
      <c r="V304" s="702" t="s">
        <v>37282</v>
      </c>
      <c r="W304" s="739">
        <v>1256700000050</v>
      </c>
      <c r="X304" s="702" t="s">
        <v>37283</v>
      </c>
      <c r="AF304" s="714" t="s">
        <v>1688</v>
      </c>
    </row>
    <row r="305" spans="1:32" ht="108.75" customHeight="1">
      <c r="A305" s="198">
        <v>301</v>
      </c>
      <c r="B305" s="702" t="s">
        <v>37913</v>
      </c>
      <c r="C305" s="727" t="s">
        <v>37914</v>
      </c>
      <c r="D305" s="714" t="s">
        <v>1181</v>
      </c>
      <c r="H305" s="702" t="s">
        <v>37267</v>
      </c>
      <c r="I305" s="727">
        <v>15</v>
      </c>
      <c r="J305" s="727">
        <v>4</v>
      </c>
      <c r="K305" s="727">
        <v>8</v>
      </c>
      <c r="V305" s="702" t="s">
        <v>37282</v>
      </c>
      <c r="W305" s="739">
        <v>1256700000050</v>
      </c>
      <c r="X305" s="702" t="s">
        <v>37283</v>
      </c>
      <c r="AF305" s="714" t="s">
        <v>1688</v>
      </c>
    </row>
    <row r="306" spans="1:32" ht="108.75" customHeight="1">
      <c r="A306" s="198">
        <v>302</v>
      </c>
      <c r="B306" s="702" t="s">
        <v>37915</v>
      </c>
      <c r="C306" s="727" t="s">
        <v>37916</v>
      </c>
      <c r="D306" s="714" t="s">
        <v>1181</v>
      </c>
      <c r="H306" s="702" t="s">
        <v>37267</v>
      </c>
      <c r="I306" s="727">
        <v>20</v>
      </c>
      <c r="J306" s="727">
        <v>2</v>
      </c>
      <c r="K306" s="727">
        <v>8</v>
      </c>
      <c r="V306" s="702" t="s">
        <v>37282</v>
      </c>
      <c r="W306" s="739">
        <v>1256700000050</v>
      </c>
      <c r="X306" s="702" t="s">
        <v>37283</v>
      </c>
      <c r="AF306" s="714" t="s">
        <v>1688</v>
      </c>
    </row>
    <row r="307" spans="1:32" ht="108.75" customHeight="1">
      <c r="A307" s="198">
        <v>303</v>
      </c>
      <c r="B307" s="702" t="s">
        <v>37917</v>
      </c>
      <c r="C307" s="903" t="s">
        <v>37918</v>
      </c>
      <c r="D307" s="714" t="s">
        <v>1181</v>
      </c>
      <c r="H307" s="702" t="s">
        <v>37303</v>
      </c>
      <c r="I307" s="727">
        <v>15</v>
      </c>
      <c r="J307" s="727">
        <v>1</v>
      </c>
      <c r="K307" s="727">
        <v>1.1000000000000001</v>
      </c>
      <c r="V307" s="702" t="s">
        <v>37282</v>
      </c>
      <c r="W307" s="739">
        <v>1256700000050</v>
      </c>
      <c r="X307" s="702" t="s">
        <v>37283</v>
      </c>
      <c r="AF307" s="714" t="s">
        <v>1688</v>
      </c>
    </row>
    <row r="308" spans="1:32" ht="108.75" customHeight="1">
      <c r="A308" s="198">
        <v>304</v>
      </c>
      <c r="B308" s="702" t="s">
        <v>37919</v>
      </c>
      <c r="C308" s="727" t="s">
        <v>37920</v>
      </c>
      <c r="D308" s="714" t="s">
        <v>1181</v>
      </c>
      <c r="H308" s="702" t="s">
        <v>37303</v>
      </c>
      <c r="I308" s="727">
        <v>9</v>
      </c>
      <c r="J308" s="727">
        <v>2</v>
      </c>
      <c r="K308" s="727">
        <v>1.1000000000000001</v>
      </c>
      <c r="V308" s="702" t="s">
        <v>37282</v>
      </c>
      <c r="W308" s="739">
        <v>1256700000050</v>
      </c>
      <c r="X308" s="702" t="s">
        <v>37283</v>
      </c>
      <c r="AF308" s="714" t="s">
        <v>1688</v>
      </c>
    </row>
    <row r="309" spans="1:32" ht="108.75" customHeight="1">
      <c r="A309" s="198">
        <v>305</v>
      </c>
      <c r="B309" s="702" t="s">
        <v>37921</v>
      </c>
      <c r="C309" s="727" t="s">
        <v>37922</v>
      </c>
      <c r="D309" s="714" t="s">
        <v>1181</v>
      </c>
      <c r="H309" s="702" t="s">
        <v>37303</v>
      </c>
      <c r="I309" s="727">
        <v>5</v>
      </c>
      <c r="J309" s="727">
        <v>2</v>
      </c>
      <c r="K309" s="727">
        <v>8</v>
      </c>
      <c r="V309" s="702" t="s">
        <v>37282</v>
      </c>
      <c r="W309" s="739">
        <v>1256700000050</v>
      </c>
      <c r="X309" s="702" t="s">
        <v>37283</v>
      </c>
      <c r="AF309" s="714" t="s">
        <v>1688</v>
      </c>
    </row>
    <row r="310" spans="1:32" ht="108.75" customHeight="1">
      <c r="A310" s="198">
        <v>306</v>
      </c>
      <c r="B310" s="702" t="s">
        <v>37923</v>
      </c>
      <c r="C310" s="727" t="s">
        <v>37924</v>
      </c>
      <c r="D310" s="714" t="s">
        <v>1181</v>
      </c>
      <c r="H310" s="702" t="s">
        <v>37267</v>
      </c>
      <c r="I310" s="727">
        <v>5</v>
      </c>
      <c r="J310" s="727">
        <v>1</v>
      </c>
      <c r="K310" s="727">
        <v>1.1000000000000001</v>
      </c>
      <c r="V310" s="702" t="s">
        <v>37282</v>
      </c>
      <c r="W310" s="739">
        <v>1256700000050</v>
      </c>
      <c r="X310" s="702" t="s">
        <v>37283</v>
      </c>
      <c r="AF310" s="714" t="s">
        <v>1688</v>
      </c>
    </row>
    <row r="311" spans="1:32" ht="108.75" customHeight="1">
      <c r="A311" s="198">
        <v>307</v>
      </c>
      <c r="B311" s="702" t="s">
        <v>37925</v>
      </c>
      <c r="C311" s="727" t="s">
        <v>37926</v>
      </c>
      <c r="D311" s="714" t="s">
        <v>1181</v>
      </c>
      <c r="H311" s="702" t="s">
        <v>37267</v>
      </c>
      <c r="I311" s="727">
        <v>12</v>
      </c>
      <c r="J311" s="727">
        <v>2</v>
      </c>
      <c r="K311" s="727">
        <v>1.1000000000000001</v>
      </c>
      <c r="V311" s="702" t="s">
        <v>37282</v>
      </c>
      <c r="W311" s="739">
        <v>1256700000050</v>
      </c>
      <c r="X311" s="702" t="s">
        <v>37283</v>
      </c>
      <c r="AF311" s="714" t="s">
        <v>1688</v>
      </c>
    </row>
    <row r="312" spans="1:32" ht="108.75" customHeight="1">
      <c r="A312" s="198">
        <v>308</v>
      </c>
      <c r="B312" s="702" t="s">
        <v>37927</v>
      </c>
      <c r="C312" s="727" t="s">
        <v>37928</v>
      </c>
      <c r="D312" s="714" t="s">
        <v>1181</v>
      </c>
      <c r="H312" s="702" t="s">
        <v>37267</v>
      </c>
      <c r="I312" s="727">
        <v>5</v>
      </c>
      <c r="J312" s="727">
        <v>2</v>
      </c>
      <c r="K312" s="727">
        <v>8</v>
      </c>
      <c r="V312" s="702" t="s">
        <v>37282</v>
      </c>
      <c r="W312" s="739">
        <v>1256700000050</v>
      </c>
      <c r="X312" s="702" t="s">
        <v>37283</v>
      </c>
      <c r="AF312" s="714" t="s">
        <v>2768</v>
      </c>
    </row>
    <row r="313" spans="1:32" ht="108.75" customHeight="1">
      <c r="A313" s="198">
        <v>309</v>
      </c>
      <c r="B313" s="702" t="s">
        <v>37929</v>
      </c>
      <c r="C313" s="727" t="s">
        <v>37930</v>
      </c>
      <c r="D313" s="714" t="s">
        <v>1181</v>
      </c>
      <c r="H313" s="702" t="s">
        <v>37267</v>
      </c>
      <c r="I313" s="727">
        <v>5</v>
      </c>
      <c r="J313" s="727">
        <v>1</v>
      </c>
      <c r="K313" s="727">
        <v>0.75</v>
      </c>
      <c r="V313" s="702" t="s">
        <v>37282</v>
      </c>
      <c r="W313" s="739">
        <v>1256700000050</v>
      </c>
      <c r="X313" s="702" t="s">
        <v>37283</v>
      </c>
      <c r="AF313" s="714" t="s">
        <v>1880</v>
      </c>
    </row>
    <row r="314" spans="1:32" ht="108.75" customHeight="1">
      <c r="A314" s="198">
        <v>310</v>
      </c>
      <c r="B314" s="702" t="s">
        <v>37931</v>
      </c>
      <c r="C314" s="727" t="s">
        <v>37932</v>
      </c>
      <c r="D314" s="714" t="s">
        <v>29</v>
      </c>
      <c r="H314" s="702" t="s">
        <v>37267</v>
      </c>
      <c r="I314" s="727">
        <v>9</v>
      </c>
      <c r="J314" s="727">
        <v>4</v>
      </c>
      <c r="K314" s="727">
        <v>8</v>
      </c>
      <c r="V314" s="702" t="s">
        <v>37933</v>
      </c>
      <c r="W314" s="739">
        <v>1126733001108</v>
      </c>
      <c r="X314" s="702" t="s">
        <v>37934</v>
      </c>
      <c r="AF314" s="714" t="s">
        <v>1688</v>
      </c>
    </row>
    <row r="315" spans="1:32" ht="108.75" customHeight="1">
      <c r="A315" s="198">
        <v>311</v>
      </c>
      <c r="B315" s="702" t="s">
        <v>37935</v>
      </c>
      <c r="C315" s="727" t="s">
        <v>37936</v>
      </c>
      <c r="D315" s="714" t="s">
        <v>1181</v>
      </c>
      <c r="H315" s="702" t="s">
        <v>37267</v>
      </c>
      <c r="I315" s="727">
        <v>12</v>
      </c>
      <c r="J315" s="727">
        <v>1</v>
      </c>
      <c r="K315" s="727">
        <v>8</v>
      </c>
      <c r="V315" s="702" t="s">
        <v>37282</v>
      </c>
      <c r="W315" s="739">
        <v>1256700000050</v>
      </c>
      <c r="X315" s="702" t="s">
        <v>37283</v>
      </c>
      <c r="AF315" s="714" t="s">
        <v>37937</v>
      </c>
    </row>
    <row r="316" spans="1:32" ht="108.75" customHeight="1">
      <c r="A316" s="198">
        <v>312</v>
      </c>
      <c r="B316" s="702" t="s">
        <v>37938</v>
      </c>
      <c r="C316" s="727" t="s">
        <v>37939</v>
      </c>
      <c r="D316" s="714" t="s">
        <v>1181</v>
      </c>
      <c r="H316" s="702" t="s">
        <v>37267</v>
      </c>
      <c r="I316" s="727">
        <v>9</v>
      </c>
      <c r="J316" s="727">
        <v>1</v>
      </c>
      <c r="K316" s="727">
        <v>8</v>
      </c>
      <c r="V316" s="702" t="s">
        <v>37282</v>
      </c>
      <c r="W316" s="739">
        <v>1256700000050</v>
      </c>
      <c r="X316" s="702" t="s">
        <v>37283</v>
      </c>
      <c r="AF316" s="714" t="s">
        <v>1688</v>
      </c>
    </row>
    <row r="317" spans="1:32" ht="108.75" customHeight="1">
      <c r="A317" s="198">
        <v>313</v>
      </c>
      <c r="B317" s="702" t="s">
        <v>37940</v>
      </c>
      <c r="C317" s="727" t="s">
        <v>37941</v>
      </c>
      <c r="D317" s="714" t="s">
        <v>1181</v>
      </c>
      <c r="H317" s="702" t="s">
        <v>37267</v>
      </c>
      <c r="I317" s="727">
        <v>6</v>
      </c>
      <c r="J317" s="727">
        <v>1</v>
      </c>
      <c r="K317" s="727">
        <v>1.1000000000000001</v>
      </c>
      <c r="V317" s="702" t="s">
        <v>37282</v>
      </c>
      <c r="W317" s="739">
        <v>1256700000050</v>
      </c>
      <c r="X317" s="702" t="s">
        <v>37283</v>
      </c>
      <c r="AF317" s="714" t="s">
        <v>1688</v>
      </c>
    </row>
    <row r="318" spans="1:32" ht="108.75" customHeight="1">
      <c r="A318" s="198">
        <v>314</v>
      </c>
      <c r="B318" s="702" t="s">
        <v>37942</v>
      </c>
      <c r="C318" s="727" t="s">
        <v>37943</v>
      </c>
      <c r="D318" s="714" t="s">
        <v>1181</v>
      </c>
      <c r="H318" s="702" t="s">
        <v>37303</v>
      </c>
      <c r="I318" s="727">
        <v>6</v>
      </c>
      <c r="J318" s="727">
        <v>3</v>
      </c>
      <c r="K318" s="727">
        <v>1.1000000000000001</v>
      </c>
      <c r="V318" s="702" t="s">
        <v>37282</v>
      </c>
      <c r="W318" s="739">
        <v>1256700000050</v>
      </c>
      <c r="X318" s="702" t="s">
        <v>37283</v>
      </c>
      <c r="AF318" s="714" t="s">
        <v>1688</v>
      </c>
    </row>
    <row r="319" spans="1:32" ht="108.75" customHeight="1">
      <c r="A319" s="198">
        <v>315</v>
      </c>
      <c r="B319" s="702" t="s">
        <v>37944</v>
      </c>
      <c r="C319" s="727" t="s">
        <v>37945</v>
      </c>
      <c r="D319" s="714" t="s">
        <v>1181</v>
      </c>
      <c r="H319" s="702" t="s">
        <v>37303</v>
      </c>
      <c r="I319" s="727">
        <v>6</v>
      </c>
      <c r="J319" s="727">
        <v>3</v>
      </c>
      <c r="K319" s="727">
        <v>1.1000000000000001</v>
      </c>
      <c r="V319" s="702" t="s">
        <v>37282</v>
      </c>
      <c r="W319" s="739">
        <v>1256700000050</v>
      </c>
      <c r="X319" s="702" t="s">
        <v>37283</v>
      </c>
      <c r="AF319" s="714" t="s">
        <v>1688</v>
      </c>
    </row>
    <row r="320" spans="1:32" ht="108.75" customHeight="1">
      <c r="A320" s="198">
        <v>316</v>
      </c>
      <c r="B320" s="702" t="s">
        <v>37946</v>
      </c>
      <c r="C320" s="727" t="s">
        <v>37945</v>
      </c>
      <c r="D320" s="714" t="s">
        <v>1181</v>
      </c>
      <c r="H320" s="702" t="s">
        <v>37307</v>
      </c>
      <c r="I320" s="727">
        <v>4</v>
      </c>
      <c r="J320" s="727">
        <v>3</v>
      </c>
      <c r="K320" s="727">
        <v>1.1000000000000001</v>
      </c>
      <c r="V320" s="702" t="s">
        <v>37282</v>
      </c>
      <c r="W320" s="739">
        <v>1256700000050</v>
      </c>
      <c r="X320" s="702" t="s">
        <v>37283</v>
      </c>
      <c r="AF320" s="714" t="s">
        <v>1688</v>
      </c>
    </row>
    <row r="321" spans="1:32" ht="108.75" customHeight="1">
      <c r="A321" s="198">
        <v>317</v>
      </c>
      <c r="B321" s="702" t="s">
        <v>37947</v>
      </c>
      <c r="C321" s="727" t="s">
        <v>37948</v>
      </c>
      <c r="D321" s="714" t="s">
        <v>1181</v>
      </c>
      <c r="H321" s="702" t="s">
        <v>37267</v>
      </c>
      <c r="I321" s="727">
        <v>4</v>
      </c>
      <c r="J321" s="727">
        <v>1</v>
      </c>
      <c r="K321" s="727">
        <v>1.1000000000000001</v>
      </c>
      <c r="V321" s="702" t="s">
        <v>37282</v>
      </c>
      <c r="W321" s="739">
        <v>1256700000050</v>
      </c>
      <c r="X321" s="702" t="s">
        <v>37283</v>
      </c>
      <c r="AF321" s="714" t="s">
        <v>2768</v>
      </c>
    </row>
    <row r="322" spans="1:32" ht="108.75" customHeight="1">
      <c r="A322" s="198">
        <v>318</v>
      </c>
      <c r="B322" s="702" t="s">
        <v>37949</v>
      </c>
      <c r="C322" s="727" t="s">
        <v>37950</v>
      </c>
      <c r="D322" s="714" t="s">
        <v>1181</v>
      </c>
      <c r="H322" s="702" t="s">
        <v>37267</v>
      </c>
      <c r="I322" s="727">
        <v>4</v>
      </c>
      <c r="J322" s="727">
        <v>1</v>
      </c>
      <c r="K322" s="727">
        <v>8</v>
      </c>
      <c r="V322" s="702" t="s">
        <v>37282</v>
      </c>
      <c r="W322" s="739">
        <v>1256700000050</v>
      </c>
      <c r="X322" s="702" t="s">
        <v>37283</v>
      </c>
      <c r="AF322" s="714" t="s">
        <v>2768</v>
      </c>
    </row>
    <row r="323" spans="1:32" ht="108.75" customHeight="1">
      <c r="A323" s="198">
        <v>319</v>
      </c>
      <c r="B323" s="702" t="s">
        <v>37951</v>
      </c>
      <c r="C323" s="727" t="s">
        <v>37952</v>
      </c>
      <c r="D323" s="714" t="s">
        <v>1181</v>
      </c>
      <c r="H323" s="702" t="s">
        <v>37267</v>
      </c>
      <c r="I323" s="727">
        <v>25</v>
      </c>
      <c r="J323" s="727">
        <v>1</v>
      </c>
      <c r="K323" s="727">
        <v>8</v>
      </c>
      <c r="V323" s="702" t="s">
        <v>37282</v>
      </c>
      <c r="W323" s="739">
        <v>1256700000050</v>
      </c>
      <c r="X323" s="702" t="s">
        <v>37283</v>
      </c>
      <c r="AF323" s="714" t="s">
        <v>1688</v>
      </c>
    </row>
    <row r="324" spans="1:32" ht="108.75" customHeight="1">
      <c r="A324" s="198">
        <v>320</v>
      </c>
      <c r="B324" s="702" t="s">
        <v>37953</v>
      </c>
      <c r="C324" s="727" t="s">
        <v>37954</v>
      </c>
      <c r="D324" s="714" t="s">
        <v>1181</v>
      </c>
      <c r="H324" s="702" t="s">
        <v>37303</v>
      </c>
      <c r="I324" s="727">
        <v>25</v>
      </c>
      <c r="J324" s="727">
        <v>1</v>
      </c>
      <c r="K324" s="727">
        <v>8</v>
      </c>
      <c r="V324" s="702" t="s">
        <v>37282</v>
      </c>
      <c r="W324" s="739">
        <v>1256700000050</v>
      </c>
      <c r="X324" s="702" t="s">
        <v>37283</v>
      </c>
      <c r="AF324" s="714" t="s">
        <v>1688</v>
      </c>
    </row>
    <row r="325" spans="1:32" ht="108.75" customHeight="1">
      <c r="A325" s="198">
        <v>321</v>
      </c>
      <c r="B325" s="702" t="s">
        <v>37955</v>
      </c>
      <c r="C325" s="727" t="s">
        <v>37956</v>
      </c>
      <c r="D325" s="714" t="s">
        <v>1181</v>
      </c>
      <c r="H325" s="702" t="s">
        <v>37303</v>
      </c>
      <c r="I325" s="727">
        <v>25</v>
      </c>
      <c r="J325" s="727">
        <v>1</v>
      </c>
      <c r="K325" s="727">
        <v>8</v>
      </c>
      <c r="V325" s="702" t="s">
        <v>37282</v>
      </c>
      <c r="W325" s="739">
        <v>1256700000050</v>
      </c>
      <c r="X325" s="702" t="s">
        <v>37283</v>
      </c>
      <c r="AF325" s="714" t="s">
        <v>1688</v>
      </c>
    </row>
    <row r="326" spans="1:32" ht="108.75" customHeight="1">
      <c r="A326" s="198">
        <v>322</v>
      </c>
      <c r="B326" s="702" t="s">
        <v>37957</v>
      </c>
      <c r="C326" s="727" t="s">
        <v>37958</v>
      </c>
      <c r="D326" s="714" t="s">
        <v>1181</v>
      </c>
      <c r="H326" s="702" t="s">
        <v>37303</v>
      </c>
      <c r="I326" s="727">
        <v>50</v>
      </c>
      <c r="J326" s="727">
        <v>1</v>
      </c>
      <c r="K326" s="727">
        <v>8</v>
      </c>
      <c r="V326" s="702" t="s">
        <v>37282</v>
      </c>
      <c r="W326" s="739">
        <v>1256700000050</v>
      </c>
      <c r="X326" s="702" t="s">
        <v>37283</v>
      </c>
      <c r="AF326" s="714" t="s">
        <v>1688</v>
      </c>
    </row>
    <row r="327" spans="1:32" ht="108.75" customHeight="1">
      <c r="A327" s="198">
        <v>323</v>
      </c>
      <c r="B327" s="702" t="s">
        <v>37959</v>
      </c>
      <c r="C327" s="727" t="s">
        <v>37960</v>
      </c>
      <c r="D327" s="714" t="s">
        <v>1181</v>
      </c>
      <c r="H327" s="702" t="s">
        <v>37631</v>
      </c>
      <c r="I327" s="727">
        <v>50</v>
      </c>
      <c r="J327" s="727">
        <v>1</v>
      </c>
      <c r="K327" s="727">
        <v>8</v>
      </c>
      <c r="V327" s="702" t="s">
        <v>37282</v>
      </c>
      <c r="W327" s="739">
        <v>1256700000050</v>
      </c>
      <c r="X327" s="702" t="s">
        <v>37283</v>
      </c>
      <c r="AF327" s="714" t="s">
        <v>1688</v>
      </c>
    </row>
    <row r="328" spans="1:32" ht="108.75" customHeight="1">
      <c r="A328" s="198">
        <v>324</v>
      </c>
      <c r="B328" s="702" t="s">
        <v>37961</v>
      </c>
      <c r="C328" s="727" t="s">
        <v>37962</v>
      </c>
      <c r="D328" s="714" t="s">
        <v>1181</v>
      </c>
      <c r="H328" s="702" t="s">
        <v>37303</v>
      </c>
      <c r="I328" s="727">
        <v>12</v>
      </c>
      <c r="J328" s="727">
        <v>1</v>
      </c>
      <c r="K328" s="727">
        <v>8</v>
      </c>
      <c r="V328" s="702" t="s">
        <v>37282</v>
      </c>
      <c r="W328" s="739">
        <v>1256700000050</v>
      </c>
      <c r="X328" s="702" t="s">
        <v>37283</v>
      </c>
      <c r="AF328" s="714" t="s">
        <v>1688</v>
      </c>
    </row>
    <row r="329" spans="1:32" ht="108.75" customHeight="1">
      <c r="A329" s="198">
        <v>325</v>
      </c>
      <c r="B329" s="702" t="s">
        <v>37963</v>
      </c>
      <c r="C329" s="727" t="s">
        <v>37964</v>
      </c>
      <c r="D329" s="714" t="s">
        <v>1181</v>
      </c>
      <c r="H329" s="702" t="s">
        <v>37303</v>
      </c>
      <c r="I329" s="727">
        <v>20</v>
      </c>
      <c r="J329" s="727">
        <v>1</v>
      </c>
      <c r="K329" s="727">
        <v>8</v>
      </c>
      <c r="V329" s="702" t="s">
        <v>37282</v>
      </c>
      <c r="W329" s="739">
        <v>1256700000050</v>
      </c>
      <c r="X329" s="702" t="s">
        <v>37283</v>
      </c>
      <c r="AF329" s="714" t="s">
        <v>37965</v>
      </c>
    </row>
    <row r="330" spans="1:32" ht="108.75" customHeight="1">
      <c r="A330" s="198">
        <v>326</v>
      </c>
      <c r="B330" s="702" t="s">
        <v>37966</v>
      </c>
      <c r="C330" s="727" t="s">
        <v>37967</v>
      </c>
      <c r="D330" s="714" t="s">
        <v>1181</v>
      </c>
      <c r="H330" s="702" t="s">
        <v>37631</v>
      </c>
      <c r="I330" s="727">
        <v>12</v>
      </c>
      <c r="J330" s="727">
        <v>1</v>
      </c>
      <c r="K330" s="727">
        <v>8</v>
      </c>
      <c r="V330" s="702" t="s">
        <v>37282</v>
      </c>
      <c r="W330" s="739">
        <v>1256700000050</v>
      </c>
      <c r="X330" s="702" t="s">
        <v>37283</v>
      </c>
      <c r="AF330" s="714" t="s">
        <v>1688</v>
      </c>
    </row>
    <row r="331" spans="1:32" ht="108.75" customHeight="1">
      <c r="A331" s="198">
        <v>327</v>
      </c>
      <c r="B331" s="702" t="s">
        <v>37968</v>
      </c>
      <c r="C331" s="727" t="s">
        <v>37969</v>
      </c>
      <c r="D331" s="714" t="s">
        <v>1181</v>
      </c>
      <c r="H331" s="702" t="s">
        <v>37631</v>
      </c>
      <c r="I331" s="727">
        <v>15</v>
      </c>
      <c r="J331" s="727">
        <v>1</v>
      </c>
      <c r="K331" s="727">
        <v>8</v>
      </c>
      <c r="V331" s="702" t="s">
        <v>37282</v>
      </c>
      <c r="W331" s="739">
        <v>1256700000050</v>
      </c>
      <c r="X331" s="702" t="s">
        <v>37283</v>
      </c>
      <c r="AF331" s="714" t="s">
        <v>1688</v>
      </c>
    </row>
    <row r="332" spans="1:32" ht="108.75" customHeight="1">
      <c r="A332" s="198">
        <v>328</v>
      </c>
      <c r="B332" s="702" t="s">
        <v>37970</v>
      </c>
      <c r="C332" s="727" t="s">
        <v>37971</v>
      </c>
      <c r="D332" s="714" t="s">
        <v>1181</v>
      </c>
      <c r="H332" s="702" t="s">
        <v>37508</v>
      </c>
      <c r="I332" s="727">
        <v>15</v>
      </c>
      <c r="J332" s="727">
        <v>1</v>
      </c>
      <c r="K332" s="727">
        <v>8</v>
      </c>
      <c r="V332" s="702" t="s">
        <v>37282</v>
      </c>
      <c r="W332" s="739">
        <v>1256700000050</v>
      </c>
      <c r="X332" s="702" t="s">
        <v>37283</v>
      </c>
      <c r="AF332" s="714" t="s">
        <v>1688</v>
      </c>
    </row>
    <row r="333" spans="1:32" ht="108.75" customHeight="1">
      <c r="A333" s="198">
        <v>329</v>
      </c>
      <c r="B333" s="702" t="s">
        <v>37972</v>
      </c>
      <c r="C333" s="727" t="s">
        <v>37973</v>
      </c>
      <c r="D333" s="714" t="s">
        <v>1181</v>
      </c>
      <c r="H333" s="702" t="s">
        <v>37631</v>
      </c>
      <c r="I333" s="727">
        <v>20</v>
      </c>
      <c r="J333" s="727">
        <v>1</v>
      </c>
      <c r="K333" s="727">
        <v>8</v>
      </c>
      <c r="V333" s="702" t="s">
        <v>37282</v>
      </c>
      <c r="W333" s="739">
        <v>1256700000050</v>
      </c>
      <c r="X333" s="702" t="s">
        <v>37283</v>
      </c>
      <c r="AF333" s="714" t="s">
        <v>1688</v>
      </c>
    </row>
    <row r="334" spans="1:32" ht="108.75" customHeight="1">
      <c r="A334" s="198">
        <v>330</v>
      </c>
      <c r="B334" s="702" t="s">
        <v>37974</v>
      </c>
      <c r="C334" s="727" t="s">
        <v>37975</v>
      </c>
      <c r="D334" s="714" t="s">
        <v>1181</v>
      </c>
      <c r="H334" s="702" t="s">
        <v>37303</v>
      </c>
      <c r="I334" s="727">
        <v>12</v>
      </c>
      <c r="J334" s="727">
        <v>1</v>
      </c>
      <c r="K334" s="727">
        <v>8</v>
      </c>
      <c r="V334" s="702" t="s">
        <v>37282</v>
      </c>
      <c r="W334" s="739">
        <v>1256700000050</v>
      </c>
      <c r="X334" s="702" t="s">
        <v>37283</v>
      </c>
      <c r="AF334" s="714" t="s">
        <v>1688</v>
      </c>
    </row>
    <row r="335" spans="1:32" ht="108.75" customHeight="1">
      <c r="A335" s="198">
        <v>331</v>
      </c>
      <c r="B335" s="702" t="s">
        <v>37976</v>
      </c>
      <c r="C335" s="727" t="s">
        <v>37977</v>
      </c>
      <c r="D335" s="714" t="s">
        <v>1181</v>
      </c>
      <c r="H335" s="702" t="s">
        <v>37631</v>
      </c>
      <c r="I335" s="727">
        <v>12</v>
      </c>
      <c r="J335" s="727">
        <v>1</v>
      </c>
      <c r="K335" s="727">
        <v>8</v>
      </c>
      <c r="V335" s="702" t="s">
        <v>37282</v>
      </c>
      <c r="W335" s="739">
        <v>1256700000050</v>
      </c>
      <c r="X335" s="702" t="s">
        <v>37283</v>
      </c>
      <c r="AF335" s="714" t="s">
        <v>1688</v>
      </c>
    </row>
    <row r="336" spans="1:32" ht="108.75" customHeight="1">
      <c r="A336" s="198">
        <v>332</v>
      </c>
      <c r="B336" s="702" t="s">
        <v>37978</v>
      </c>
      <c r="C336" s="727" t="s">
        <v>37979</v>
      </c>
      <c r="D336" s="714" t="s">
        <v>1181</v>
      </c>
      <c r="H336" s="702" t="s">
        <v>37303</v>
      </c>
      <c r="I336" s="727">
        <v>15</v>
      </c>
      <c r="J336" s="727">
        <v>1</v>
      </c>
      <c r="K336" s="727">
        <v>8</v>
      </c>
      <c r="V336" s="702" t="s">
        <v>37282</v>
      </c>
      <c r="W336" s="739">
        <v>1256700000050</v>
      </c>
      <c r="X336" s="702" t="s">
        <v>37283</v>
      </c>
      <c r="AF336" s="714" t="s">
        <v>2768</v>
      </c>
    </row>
    <row r="337" spans="1:32" ht="108.75" customHeight="1">
      <c r="A337" s="198">
        <v>333</v>
      </c>
      <c r="B337" s="702" t="s">
        <v>37980</v>
      </c>
      <c r="C337" s="727" t="s">
        <v>37981</v>
      </c>
      <c r="D337" s="714" t="s">
        <v>1181</v>
      </c>
      <c r="H337" s="702" t="s">
        <v>37303</v>
      </c>
      <c r="I337" s="727">
        <v>15</v>
      </c>
      <c r="J337" s="727">
        <v>1</v>
      </c>
      <c r="K337" s="727">
        <v>8</v>
      </c>
      <c r="V337" s="702" t="s">
        <v>37282</v>
      </c>
      <c r="W337" s="739">
        <v>1256700000050</v>
      </c>
      <c r="X337" s="702" t="s">
        <v>37283</v>
      </c>
      <c r="AF337" s="714" t="s">
        <v>1688</v>
      </c>
    </row>
    <row r="338" spans="1:32" ht="108.75" customHeight="1">
      <c r="A338" s="198">
        <v>334</v>
      </c>
      <c r="B338" s="702" t="s">
        <v>37982</v>
      </c>
      <c r="C338" s="727" t="s">
        <v>37983</v>
      </c>
      <c r="D338" s="714" t="s">
        <v>1181</v>
      </c>
      <c r="H338" s="702" t="s">
        <v>37303</v>
      </c>
      <c r="I338" s="727">
        <v>12</v>
      </c>
      <c r="J338" s="727">
        <v>1</v>
      </c>
      <c r="K338" s="727">
        <v>8</v>
      </c>
      <c r="V338" s="702" t="s">
        <v>37282</v>
      </c>
      <c r="W338" s="739">
        <v>1256700000050</v>
      </c>
      <c r="X338" s="702" t="s">
        <v>37283</v>
      </c>
      <c r="AF338" s="714" t="s">
        <v>2768</v>
      </c>
    </row>
    <row r="339" spans="1:32" ht="108.75" customHeight="1">
      <c r="A339" s="198">
        <v>335</v>
      </c>
      <c r="B339" s="702" t="s">
        <v>37984</v>
      </c>
      <c r="C339" s="727" t="s">
        <v>37985</v>
      </c>
      <c r="D339" s="714" t="s">
        <v>29</v>
      </c>
      <c r="H339" s="702" t="s">
        <v>37751</v>
      </c>
      <c r="I339" s="727">
        <v>12</v>
      </c>
      <c r="J339" s="727">
        <v>1</v>
      </c>
      <c r="K339" s="727">
        <v>8</v>
      </c>
      <c r="V339" s="702" t="s">
        <v>37986</v>
      </c>
      <c r="W339" s="739">
        <v>1106722002111</v>
      </c>
      <c r="X339" s="702" t="s">
        <v>37987</v>
      </c>
      <c r="AF339" s="714" t="s">
        <v>37459</v>
      </c>
    </row>
    <row r="340" spans="1:32" ht="108.75" customHeight="1">
      <c r="A340" s="198">
        <v>336</v>
      </c>
      <c r="B340" s="702" t="s">
        <v>37988</v>
      </c>
      <c r="C340" s="727" t="s">
        <v>37989</v>
      </c>
      <c r="D340" s="714" t="s">
        <v>29</v>
      </c>
      <c r="H340" s="702" t="s">
        <v>37990</v>
      </c>
      <c r="I340" s="727">
        <v>12</v>
      </c>
      <c r="J340" s="727">
        <v>1</v>
      </c>
      <c r="K340" s="727">
        <v>8</v>
      </c>
      <c r="V340" s="702" t="s">
        <v>37991</v>
      </c>
      <c r="W340" s="739">
        <v>1076723000617</v>
      </c>
      <c r="X340" s="702" t="s">
        <v>37992</v>
      </c>
      <c r="AF340" s="714" t="s">
        <v>37459</v>
      </c>
    </row>
    <row r="341" spans="1:32" ht="108.75" customHeight="1">
      <c r="A341" s="198">
        <v>337</v>
      </c>
      <c r="B341" s="702" t="s">
        <v>37993</v>
      </c>
      <c r="C341" s="727" t="s">
        <v>37994</v>
      </c>
      <c r="D341" s="714" t="s">
        <v>29</v>
      </c>
      <c r="H341" s="702" t="s">
        <v>37303</v>
      </c>
      <c r="I341" s="727">
        <v>15</v>
      </c>
      <c r="J341" s="727">
        <v>1</v>
      </c>
      <c r="K341" s="727">
        <v>8</v>
      </c>
      <c r="W341" s="739"/>
      <c r="AF341" s="714" t="s">
        <v>1688</v>
      </c>
    </row>
    <row r="342" spans="1:32" ht="108.75" customHeight="1">
      <c r="A342" s="198">
        <v>338</v>
      </c>
      <c r="B342" s="702" t="s">
        <v>37995</v>
      </c>
      <c r="C342" s="727" t="s">
        <v>37996</v>
      </c>
      <c r="D342" s="714" t="s">
        <v>29</v>
      </c>
      <c r="H342" s="702" t="s">
        <v>37751</v>
      </c>
      <c r="I342" s="727">
        <v>15</v>
      </c>
      <c r="J342" s="727">
        <v>1</v>
      </c>
      <c r="K342" s="727">
        <v>8</v>
      </c>
      <c r="W342" s="739"/>
      <c r="AF342" s="714" t="s">
        <v>1688</v>
      </c>
    </row>
    <row r="343" spans="1:32" ht="108.75" customHeight="1">
      <c r="A343" s="198">
        <v>339</v>
      </c>
      <c r="B343" s="702" t="s">
        <v>37997</v>
      </c>
      <c r="C343" s="727" t="s">
        <v>37998</v>
      </c>
      <c r="D343" s="714" t="s">
        <v>29</v>
      </c>
      <c r="H343" s="702" t="s">
        <v>37303</v>
      </c>
      <c r="I343" s="727">
        <v>12</v>
      </c>
      <c r="J343" s="727">
        <v>1</v>
      </c>
      <c r="K343" s="727">
        <v>8</v>
      </c>
      <c r="W343" s="739"/>
      <c r="AF343" s="714" t="s">
        <v>1688</v>
      </c>
    </row>
    <row r="344" spans="1:32" ht="108.75" customHeight="1">
      <c r="A344" s="198">
        <v>340</v>
      </c>
      <c r="B344" s="702" t="s">
        <v>37999</v>
      </c>
      <c r="C344" s="727" t="s">
        <v>38000</v>
      </c>
      <c r="D344" s="714" t="s">
        <v>29</v>
      </c>
      <c r="H344" s="702" t="s">
        <v>37631</v>
      </c>
      <c r="I344" s="727">
        <v>12</v>
      </c>
      <c r="J344" s="727">
        <v>1</v>
      </c>
      <c r="K344" s="727">
        <v>8</v>
      </c>
      <c r="W344" s="739"/>
      <c r="AF344" s="714" t="s">
        <v>1688</v>
      </c>
    </row>
    <row r="345" spans="1:32" ht="108.75" customHeight="1">
      <c r="A345" s="198">
        <v>341</v>
      </c>
      <c r="B345" s="702" t="s">
        <v>38001</v>
      </c>
      <c r="C345" s="727" t="s">
        <v>38002</v>
      </c>
      <c r="D345" s="714" t="s">
        <v>29</v>
      </c>
      <c r="H345" s="702" t="s">
        <v>37631</v>
      </c>
      <c r="I345" s="727">
        <v>12</v>
      </c>
      <c r="J345" s="727">
        <v>1</v>
      </c>
      <c r="K345" s="727">
        <v>8</v>
      </c>
      <c r="W345" s="739"/>
      <c r="AF345" s="714" t="s">
        <v>1688</v>
      </c>
    </row>
    <row r="346" spans="1:32" ht="108.75" customHeight="1">
      <c r="A346" s="198">
        <v>342</v>
      </c>
      <c r="B346" s="702" t="s">
        <v>38003</v>
      </c>
      <c r="C346" s="727" t="s">
        <v>38004</v>
      </c>
      <c r="D346" s="714" t="s">
        <v>29</v>
      </c>
      <c r="H346" s="702" t="s">
        <v>37267</v>
      </c>
      <c r="I346" s="727">
        <v>15</v>
      </c>
      <c r="J346" s="727">
        <v>1</v>
      </c>
      <c r="K346" s="727">
        <v>8</v>
      </c>
      <c r="W346" s="739"/>
      <c r="AF346" s="714" t="s">
        <v>1688</v>
      </c>
    </row>
    <row r="347" spans="1:32" ht="108.75" customHeight="1">
      <c r="A347" s="198">
        <v>343</v>
      </c>
      <c r="B347" s="311" t="s">
        <v>38005</v>
      </c>
      <c r="C347" s="727" t="s">
        <v>38006</v>
      </c>
      <c r="D347" s="714" t="s">
        <v>29</v>
      </c>
      <c r="H347" s="702" t="s">
        <v>37631</v>
      </c>
      <c r="I347" s="727">
        <v>15</v>
      </c>
      <c r="J347" s="727">
        <v>1</v>
      </c>
      <c r="K347" s="727">
        <v>8</v>
      </c>
      <c r="V347" s="702" t="s">
        <v>38007</v>
      </c>
      <c r="W347" s="739">
        <v>1026701427059</v>
      </c>
      <c r="X347" s="702" t="s">
        <v>38008</v>
      </c>
      <c r="AF347" s="714" t="s">
        <v>1842</v>
      </c>
    </row>
    <row r="348" spans="1:32" ht="108.75" customHeight="1">
      <c r="A348" s="198">
        <v>344</v>
      </c>
      <c r="B348" s="702" t="s">
        <v>38009</v>
      </c>
      <c r="C348" s="727" t="s">
        <v>38010</v>
      </c>
      <c r="D348" s="714" t="s">
        <v>29</v>
      </c>
      <c r="H348" s="702" t="s">
        <v>37631</v>
      </c>
      <c r="I348" s="727">
        <v>15</v>
      </c>
      <c r="J348" s="727">
        <v>3</v>
      </c>
      <c r="K348" s="727">
        <v>0.75</v>
      </c>
      <c r="V348" s="702" t="s">
        <v>38011</v>
      </c>
      <c r="W348" s="739">
        <v>1026701427059</v>
      </c>
      <c r="X348" s="702" t="s">
        <v>38008</v>
      </c>
      <c r="AF348" s="714" t="s">
        <v>1842</v>
      </c>
    </row>
    <row r="349" spans="1:32" ht="108.75" customHeight="1">
      <c r="A349" s="198">
        <v>345</v>
      </c>
      <c r="B349" s="702" t="s">
        <v>38012</v>
      </c>
      <c r="C349" s="727" t="s">
        <v>38013</v>
      </c>
      <c r="D349" s="714" t="s">
        <v>29</v>
      </c>
      <c r="H349" s="702" t="s">
        <v>37631</v>
      </c>
      <c r="I349" s="727">
        <v>15</v>
      </c>
      <c r="J349" s="727">
        <v>3</v>
      </c>
      <c r="K349" s="727">
        <v>0.75</v>
      </c>
      <c r="V349" s="702" t="s">
        <v>38014</v>
      </c>
      <c r="W349" s="702" t="s">
        <v>1293</v>
      </c>
      <c r="AF349" s="714" t="s">
        <v>1842</v>
      </c>
    </row>
    <row r="350" spans="1:32" ht="108.75" customHeight="1">
      <c r="A350" s="198">
        <v>346</v>
      </c>
      <c r="B350" s="702" t="s">
        <v>38015</v>
      </c>
      <c r="C350" s="727" t="s">
        <v>38016</v>
      </c>
      <c r="D350" s="714" t="s">
        <v>29</v>
      </c>
      <c r="H350" s="702" t="s">
        <v>37631</v>
      </c>
      <c r="I350" s="727">
        <v>15</v>
      </c>
      <c r="J350" s="727">
        <v>3</v>
      </c>
      <c r="K350" s="727">
        <v>0.75</v>
      </c>
      <c r="V350" s="702" t="s">
        <v>38014</v>
      </c>
      <c r="W350" s="702" t="s">
        <v>1293</v>
      </c>
      <c r="AF350" s="714" t="s">
        <v>1842</v>
      </c>
    </row>
    <row r="351" spans="1:32" ht="108.75" customHeight="1">
      <c r="A351" s="198">
        <v>347</v>
      </c>
      <c r="B351" s="702" t="s">
        <v>38017</v>
      </c>
      <c r="C351" s="727" t="s">
        <v>38018</v>
      </c>
      <c r="D351" s="714" t="s">
        <v>29</v>
      </c>
      <c r="H351" s="702" t="s">
        <v>37631</v>
      </c>
      <c r="I351" s="727">
        <v>20</v>
      </c>
      <c r="J351" s="727">
        <v>3</v>
      </c>
      <c r="K351" s="727">
        <v>0.75</v>
      </c>
      <c r="V351" s="702" t="s">
        <v>38019</v>
      </c>
      <c r="W351" s="702" t="s">
        <v>1293</v>
      </c>
      <c r="AF351" s="714" t="s">
        <v>1842</v>
      </c>
    </row>
    <row r="352" spans="1:32" ht="108.75" customHeight="1">
      <c r="A352" s="198">
        <v>348</v>
      </c>
      <c r="B352" s="702" t="s">
        <v>38020</v>
      </c>
      <c r="C352" s="727" t="s">
        <v>38021</v>
      </c>
      <c r="D352" s="714" t="s">
        <v>29</v>
      </c>
      <c r="H352" s="702" t="s">
        <v>37631</v>
      </c>
      <c r="I352" s="727">
        <v>20</v>
      </c>
      <c r="J352" s="727">
        <v>3</v>
      </c>
      <c r="K352" s="727">
        <v>0.75</v>
      </c>
      <c r="V352" s="702" t="s">
        <v>38022</v>
      </c>
      <c r="W352" s="702" t="s">
        <v>1293</v>
      </c>
      <c r="AF352" s="714" t="s">
        <v>1842</v>
      </c>
    </row>
    <row r="353" spans="1:32" ht="108.75" customHeight="1">
      <c r="A353" s="198">
        <v>349</v>
      </c>
      <c r="B353" s="702" t="s">
        <v>38023</v>
      </c>
      <c r="C353" s="727" t="s">
        <v>38024</v>
      </c>
      <c r="D353" s="714" t="s">
        <v>29</v>
      </c>
      <c r="H353" s="702" t="s">
        <v>37631</v>
      </c>
      <c r="I353" s="727">
        <v>15</v>
      </c>
      <c r="J353" s="727">
        <v>3</v>
      </c>
      <c r="K353" s="727">
        <v>0.75</v>
      </c>
      <c r="V353" s="702" t="s">
        <v>38025</v>
      </c>
      <c r="W353" s="739">
        <v>1026701427059</v>
      </c>
      <c r="X353" s="702" t="s">
        <v>38008</v>
      </c>
      <c r="AF353" s="714" t="s">
        <v>1842</v>
      </c>
    </row>
    <row r="354" spans="1:32" ht="108.75" customHeight="1">
      <c r="A354" s="198">
        <v>350</v>
      </c>
      <c r="B354" s="311" t="s">
        <v>38026</v>
      </c>
      <c r="C354" s="727" t="s">
        <v>38027</v>
      </c>
      <c r="D354" s="714" t="s">
        <v>29</v>
      </c>
      <c r="H354" s="702" t="s">
        <v>37631</v>
      </c>
      <c r="I354" s="727">
        <v>15</v>
      </c>
      <c r="J354" s="727">
        <v>3</v>
      </c>
      <c r="K354" s="727">
        <v>0.75</v>
      </c>
      <c r="V354" s="702" t="s">
        <v>38028</v>
      </c>
      <c r="W354" s="739">
        <v>1026701427059</v>
      </c>
      <c r="X354" s="702" t="s">
        <v>38008</v>
      </c>
      <c r="AF354" s="714" t="s">
        <v>1842</v>
      </c>
    </row>
    <row r="355" spans="1:32" ht="108.75" customHeight="1">
      <c r="A355" s="198">
        <v>351</v>
      </c>
      <c r="B355" s="702" t="s">
        <v>38029</v>
      </c>
      <c r="C355" s="727" t="s">
        <v>38030</v>
      </c>
      <c r="D355" s="714" t="s">
        <v>29</v>
      </c>
      <c r="H355" s="702" t="s">
        <v>37631</v>
      </c>
      <c r="I355" s="727">
        <v>15</v>
      </c>
      <c r="J355" s="727">
        <v>3</v>
      </c>
      <c r="K355" s="727">
        <v>0.75</v>
      </c>
      <c r="V355" s="702" t="s">
        <v>38031</v>
      </c>
      <c r="W355" s="702" t="s">
        <v>1293</v>
      </c>
      <c r="AF355" s="714" t="s">
        <v>1842</v>
      </c>
    </row>
    <row r="356" spans="1:32" ht="108.75" customHeight="1">
      <c r="A356" s="198">
        <v>352</v>
      </c>
      <c r="B356" s="311" t="s">
        <v>38032</v>
      </c>
      <c r="C356" s="727" t="s">
        <v>38033</v>
      </c>
      <c r="D356" s="714" t="s">
        <v>29</v>
      </c>
      <c r="H356" s="702" t="s">
        <v>37631</v>
      </c>
      <c r="I356" s="727">
        <v>15</v>
      </c>
      <c r="J356" s="727">
        <v>3</v>
      </c>
      <c r="K356" s="727">
        <v>0.75</v>
      </c>
      <c r="V356" s="702" t="s">
        <v>38034</v>
      </c>
      <c r="W356" s="702" t="s">
        <v>1293</v>
      </c>
      <c r="AF356" s="714" t="s">
        <v>1842</v>
      </c>
    </row>
    <row r="357" spans="1:32" ht="108.75" customHeight="1">
      <c r="A357" s="198">
        <v>353</v>
      </c>
      <c r="B357" s="702" t="s">
        <v>38035</v>
      </c>
      <c r="C357" s="727" t="s">
        <v>38036</v>
      </c>
      <c r="D357" s="714" t="s">
        <v>1181</v>
      </c>
      <c r="H357" s="702" t="s">
        <v>37631</v>
      </c>
      <c r="I357" s="727">
        <v>15</v>
      </c>
      <c r="J357" s="727">
        <v>3</v>
      </c>
      <c r="K357" s="727">
        <v>0.75</v>
      </c>
      <c r="V357" s="702" t="s">
        <v>37282</v>
      </c>
      <c r="W357" s="739">
        <v>1256700000050</v>
      </c>
      <c r="X357" s="702" t="s">
        <v>37283</v>
      </c>
      <c r="AF357" s="714" t="s">
        <v>1688</v>
      </c>
    </row>
    <row r="358" spans="1:32" ht="108.75" customHeight="1">
      <c r="A358" s="198">
        <v>354</v>
      </c>
      <c r="B358" s="702" t="s">
        <v>38037</v>
      </c>
      <c r="C358" s="727" t="s">
        <v>38038</v>
      </c>
      <c r="D358" s="714" t="s">
        <v>1181</v>
      </c>
      <c r="H358" s="702" t="s">
        <v>37631</v>
      </c>
      <c r="I358" s="727">
        <v>15</v>
      </c>
      <c r="J358" s="727">
        <v>2</v>
      </c>
      <c r="K358" s="727">
        <v>8</v>
      </c>
      <c r="V358" s="702" t="s">
        <v>37282</v>
      </c>
      <c r="W358" s="739">
        <v>1256700000050</v>
      </c>
      <c r="X358" s="702" t="s">
        <v>37283</v>
      </c>
      <c r="AF358" s="714" t="s">
        <v>1688</v>
      </c>
    </row>
    <row r="359" spans="1:32" ht="108.75" customHeight="1">
      <c r="A359" s="198">
        <v>355</v>
      </c>
      <c r="B359" s="702" t="s">
        <v>38039</v>
      </c>
      <c r="C359" s="727" t="s">
        <v>38040</v>
      </c>
      <c r="D359" s="714" t="s">
        <v>1181</v>
      </c>
      <c r="H359" s="702" t="s">
        <v>37631</v>
      </c>
      <c r="I359" s="727">
        <v>15</v>
      </c>
      <c r="J359" s="727">
        <v>1</v>
      </c>
      <c r="K359" s="727">
        <v>8</v>
      </c>
      <c r="V359" s="702" t="s">
        <v>37282</v>
      </c>
      <c r="W359" s="739">
        <v>1256700000050</v>
      </c>
      <c r="X359" s="702" t="s">
        <v>37283</v>
      </c>
      <c r="AF359" s="714" t="s">
        <v>1688</v>
      </c>
    </row>
    <row r="360" spans="1:32" ht="108.75" customHeight="1">
      <c r="A360" s="198">
        <v>356</v>
      </c>
      <c r="B360" s="702" t="s">
        <v>38039</v>
      </c>
      <c r="C360" s="727" t="s">
        <v>38041</v>
      </c>
      <c r="D360" s="714" t="s">
        <v>1181</v>
      </c>
      <c r="H360" s="702" t="s">
        <v>37631</v>
      </c>
      <c r="I360" s="727">
        <v>15</v>
      </c>
      <c r="J360" s="727">
        <v>1</v>
      </c>
      <c r="K360" s="727">
        <v>8</v>
      </c>
      <c r="V360" s="702" t="s">
        <v>37282</v>
      </c>
      <c r="W360" s="739">
        <v>1256700000050</v>
      </c>
      <c r="X360" s="702" t="s">
        <v>37283</v>
      </c>
      <c r="AF360" s="714" t="s">
        <v>1688</v>
      </c>
    </row>
    <row r="361" spans="1:32" ht="108.75" customHeight="1">
      <c r="A361" s="198">
        <v>357</v>
      </c>
      <c r="B361" s="702" t="s">
        <v>38042</v>
      </c>
      <c r="C361" s="727" t="s">
        <v>38043</v>
      </c>
      <c r="D361" s="714" t="s">
        <v>1181</v>
      </c>
      <c r="H361" s="702" t="s">
        <v>37631</v>
      </c>
      <c r="I361" s="727">
        <v>15</v>
      </c>
      <c r="J361" s="727">
        <v>1</v>
      </c>
      <c r="K361" s="727">
        <v>8</v>
      </c>
      <c r="V361" s="702" t="s">
        <v>37282</v>
      </c>
      <c r="W361" s="739">
        <v>1256700000050</v>
      </c>
      <c r="X361" s="702" t="s">
        <v>37283</v>
      </c>
      <c r="AF361" s="714" t="s">
        <v>1688</v>
      </c>
    </row>
    <row r="362" spans="1:32" ht="108.75" customHeight="1">
      <c r="A362" s="198">
        <v>358</v>
      </c>
      <c r="B362" s="702" t="s">
        <v>38044</v>
      </c>
      <c r="C362" s="727" t="s">
        <v>38045</v>
      </c>
      <c r="D362" s="714" t="s">
        <v>1181</v>
      </c>
      <c r="H362" s="702" t="s">
        <v>37267</v>
      </c>
      <c r="I362" s="727">
        <v>15</v>
      </c>
      <c r="J362" s="727">
        <v>2</v>
      </c>
      <c r="K362" s="727">
        <v>1.1000000000000001</v>
      </c>
      <c r="V362" s="702" t="s">
        <v>37282</v>
      </c>
      <c r="W362" s="739">
        <v>1256700000050</v>
      </c>
      <c r="X362" s="702" t="s">
        <v>37283</v>
      </c>
      <c r="AF362" s="714" t="s">
        <v>1688</v>
      </c>
    </row>
    <row r="363" spans="1:32" ht="108.75" customHeight="1">
      <c r="A363" s="198">
        <v>359</v>
      </c>
      <c r="B363" s="702" t="s">
        <v>38046</v>
      </c>
      <c r="C363" s="727" t="s">
        <v>38047</v>
      </c>
      <c r="D363" s="714" t="s">
        <v>1181</v>
      </c>
      <c r="H363" s="702" t="s">
        <v>37267</v>
      </c>
      <c r="I363" s="727">
        <v>8</v>
      </c>
      <c r="J363" s="727">
        <v>2</v>
      </c>
      <c r="K363" s="727">
        <v>1.1000000000000001</v>
      </c>
      <c r="V363" s="702" t="s">
        <v>37282</v>
      </c>
      <c r="W363" s="739">
        <v>1256700000050</v>
      </c>
      <c r="X363" s="702" t="s">
        <v>37283</v>
      </c>
      <c r="AF363" s="714" t="s">
        <v>1688</v>
      </c>
    </row>
    <row r="364" spans="1:32" ht="108.75" customHeight="1">
      <c r="A364" s="198">
        <v>360</v>
      </c>
      <c r="B364" s="702" t="s">
        <v>38048</v>
      </c>
      <c r="C364" s="727" t="s">
        <v>38049</v>
      </c>
      <c r="D364" s="714" t="s">
        <v>1181</v>
      </c>
      <c r="H364" s="702" t="s">
        <v>37267</v>
      </c>
      <c r="I364" s="727">
        <v>8</v>
      </c>
      <c r="J364" s="727">
        <v>2</v>
      </c>
      <c r="K364" s="727">
        <v>1.1000000000000001</v>
      </c>
      <c r="V364" s="702" t="s">
        <v>37282</v>
      </c>
      <c r="W364" s="739">
        <v>1256700000050</v>
      </c>
      <c r="X364" s="702" t="s">
        <v>37283</v>
      </c>
      <c r="AF364" s="714" t="s">
        <v>2768</v>
      </c>
    </row>
    <row r="365" spans="1:32" ht="108.75" customHeight="1">
      <c r="A365" s="198">
        <v>361</v>
      </c>
      <c r="B365" s="702" t="s">
        <v>38050</v>
      </c>
      <c r="C365" s="727" t="s">
        <v>38051</v>
      </c>
      <c r="D365" s="714" t="s">
        <v>1181</v>
      </c>
      <c r="H365" s="702" t="s">
        <v>24592</v>
      </c>
      <c r="I365" s="727" t="s">
        <v>1293</v>
      </c>
      <c r="J365" s="727">
        <v>1</v>
      </c>
      <c r="K365" s="727">
        <v>8</v>
      </c>
      <c r="V365" s="702" t="s">
        <v>37282</v>
      </c>
      <c r="W365" s="739">
        <v>1256700000050</v>
      </c>
      <c r="X365" s="702" t="s">
        <v>37283</v>
      </c>
      <c r="AF365" s="714" t="s">
        <v>2768</v>
      </c>
    </row>
    <row r="366" spans="1:32" ht="108.75" customHeight="1">
      <c r="A366" s="198">
        <v>362</v>
      </c>
      <c r="B366" s="702" t="s">
        <v>38052</v>
      </c>
      <c r="C366" s="727" t="s">
        <v>38053</v>
      </c>
      <c r="D366" s="714" t="s">
        <v>1181</v>
      </c>
      <c r="H366" s="702" t="s">
        <v>37508</v>
      </c>
      <c r="I366" s="727">
        <v>8</v>
      </c>
      <c r="J366" s="727">
        <v>2</v>
      </c>
      <c r="K366" s="727">
        <v>1.1000000000000001</v>
      </c>
      <c r="V366" s="702" t="s">
        <v>37282</v>
      </c>
      <c r="W366" s="739">
        <v>1256700000050</v>
      </c>
      <c r="X366" s="702" t="s">
        <v>37283</v>
      </c>
      <c r="AF366" s="714" t="s">
        <v>1688</v>
      </c>
    </row>
    <row r="367" spans="1:32" ht="108.75" customHeight="1">
      <c r="A367" s="198">
        <v>363</v>
      </c>
      <c r="B367" s="702" t="s">
        <v>38054</v>
      </c>
      <c r="C367" s="727" t="s">
        <v>38055</v>
      </c>
      <c r="D367" s="714" t="s">
        <v>1181</v>
      </c>
      <c r="H367" s="702" t="s">
        <v>37631</v>
      </c>
      <c r="I367" s="727">
        <v>8</v>
      </c>
      <c r="J367" s="727">
        <v>1</v>
      </c>
      <c r="K367" s="727">
        <v>8</v>
      </c>
      <c r="V367" s="702" t="s">
        <v>37282</v>
      </c>
      <c r="W367" s="739">
        <v>1256700000050</v>
      </c>
      <c r="X367" s="702" t="s">
        <v>37283</v>
      </c>
      <c r="AF367" s="714" t="s">
        <v>2768</v>
      </c>
    </row>
    <row r="368" spans="1:32" ht="108.75" customHeight="1">
      <c r="A368" s="198">
        <v>364</v>
      </c>
      <c r="B368" s="702" t="s">
        <v>38056</v>
      </c>
      <c r="C368" s="727" t="s">
        <v>38057</v>
      </c>
      <c r="D368" s="714" t="s">
        <v>1181</v>
      </c>
      <c r="H368" s="702" t="s">
        <v>37631</v>
      </c>
      <c r="I368" s="727">
        <v>8</v>
      </c>
      <c r="J368" s="727">
        <v>1</v>
      </c>
      <c r="K368" s="727">
        <v>8</v>
      </c>
      <c r="V368" s="702" t="s">
        <v>37282</v>
      </c>
      <c r="W368" s="739">
        <v>1256700000050</v>
      </c>
      <c r="X368" s="702" t="s">
        <v>37283</v>
      </c>
      <c r="AF368" s="714" t="s">
        <v>2768</v>
      </c>
    </row>
    <row r="369" spans="1:32" ht="108.75" customHeight="1">
      <c r="A369" s="198">
        <v>365</v>
      </c>
      <c r="B369" s="702" t="s">
        <v>38058</v>
      </c>
      <c r="C369" s="727" t="s">
        <v>38059</v>
      </c>
      <c r="D369" s="714" t="s">
        <v>1181</v>
      </c>
      <c r="H369" s="702" t="s">
        <v>37631</v>
      </c>
      <c r="I369" s="727">
        <v>8</v>
      </c>
      <c r="J369" s="727">
        <v>4</v>
      </c>
      <c r="K369" s="727">
        <v>0.75</v>
      </c>
      <c r="V369" s="702" t="s">
        <v>37282</v>
      </c>
      <c r="W369" s="739">
        <v>1256700000050</v>
      </c>
      <c r="X369" s="702" t="s">
        <v>37283</v>
      </c>
      <c r="AF369" s="714" t="s">
        <v>2768</v>
      </c>
    </row>
    <row r="370" spans="1:32" ht="108.75" customHeight="1">
      <c r="A370" s="198">
        <v>366</v>
      </c>
      <c r="B370" s="702" t="s">
        <v>38060</v>
      </c>
      <c r="C370" s="727" t="s">
        <v>38061</v>
      </c>
      <c r="D370" s="714" t="s">
        <v>1181</v>
      </c>
      <c r="H370" s="702" t="s">
        <v>37631</v>
      </c>
      <c r="I370" s="727">
        <v>8</v>
      </c>
      <c r="J370" s="727">
        <v>1</v>
      </c>
      <c r="K370" s="727">
        <v>0.75</v>
      </c>
      <c r="V370" s="702" t="s">
        <v>37282</v>
      </c>
      <c r="W370" s="739">
        <v>1256700000050</v>
      </c>
      <c r="X370" s="702" t="s">
        <v>37283</v>
      </c>
      <c r="AF370" s="714" t="s">
        <v>1688</v>
      </c>
    </row>
    <row r="371" spans="1:32" ht="108.75" customHeight="1">
      <c r="A371" s="198">
        <v>367</v>
      </c>
      <c r="B371" s="702" t="s">
        <v>38062</v>
      </c>
      <c r="C371" s="727" t="s">
        <v>38063</v>
      </c>
      <c r="D371" s="714" t="s">
        <v>1181</v>
      </c>
      <c r="H371" s="702" t="s">
        <v>37303</v>
      </c>
      <c r="I371" s="727">
        <v>8</v>
      </c>
      <c r="J371" s="727">
        <v>1</v>
      </c>
      <c r="K371" s="727">
        <v>8</v>
      </c>
      <c r="V371" s="702" t="s">
        <v>37282</v>
      </c>
      <c r="W371" s="739">
        <v>1256700000050</v>
      </c>
      <c r="X371" s="702" t="s">
        <v>37283</v>
      </c>
      <c r="AF371" s="714" t="s">
        <v>1688</v>
      </c>
    </row>
    <row r="372" spans="1:32" ht="108.75" customHeight="1">
      <c r="A372" s="198">
        <v>368</v>
      </c>
      <c r="B372" s="702" t="s">
        <v>38064</v>
      </c>
      <c r="C372" s="727" t="s">
        <v>38065</v>
      </c>
      <c r="D372" s="714" t="s">
        <v>1181</v>
      </c>
      <c r="H372" s="702" t="s">
        <v>37303</v>
      </c>
      <c r="I372" s="727">
        <v>12</v>
      </c>
      <c r="J372" s="727">
        <v>1</v>
      </c>
      <c r="K372" s="727">
        <v>8</v>
      </c>
      <c r="V372" s="702" t="s">
        <v>37282</v>
      </c>
      <c r="W372" s="739">
        <v>1256700000050</v>
      </c>
      <c r="X372" s="702" t="s">
        <v>37283</v>
      </c>
      <c r="AF372" s="714" t="s">
        <v>1688</v>
      </c>
    </row>
    <row r="373" spans="1:32" ht="108.75" customHeight="1">
      <c r="A373" s="198">
        <v>369</v>
      </c>
      <c r="B373" s="702" t="s">
        <v>38066</v>
      </c>
      <c r="C373" s="727" t="s">
        <v>38067</v>
      </c>
      <c r="D373" s="714" t="s">
        <v>1181</v>
      </c>
      <c r="H373" s="702" t="s">
        <v>37303</v>
      </c>
      <c r="I373" s="727">
        <v>8</v>
      </c>
      <c r="J373" s="727">
        <v>1</v>
      </c>
      <c r="K373" s="727">
        <v>8</v>
      </c>
      <c r="V373" s="702" t="s">
        <v>37282</v>
      </c>
      <c r="W373" s="739">
        <v>1256700000050</v>
      </c>
      <c r="X373" s="702" t="s">
        <v>37283</v>
      </c>
      <c r="AF373" s="714" t="s">
        <v>1688</v>
      </c>
    </row>
    <row r="374" spans="1:32" ht="108.75" customHeight="1">
      <c r="A374" s="198">
        <v>370</v>
      </c>
      <c r="B374" s="702" t="s">
        <v>38068</v>
      </c>
      <c r="C374" s="727" t="s">
        <v>38069</v>
      </c>
      <c r="D374" s="714" t="s">
        <v>1181</v>
      </c>
      <c r="H374" s="702" t="s">
        <v>37303</v>
      </c>
      <c r="I374" s="727">
        <v>8</v>
      </c>
      <c r="J374" s="727">
        <v>1</v>
      </c>
      <c r="K374" s="727">
        <v>8</v>
      </c>
      <c r="V374" s="702" t="s">
        <v>37282</v>
      </c>
      <c r="W374" s="739">
        <v>1256700000050</v>
      </c>
      <c r="X374" s="702" t="s">
        <v>37283</v>
      </c>
      <c r="AF374" s="714" t="s">
        <v>1688</v>
      </c>
    </row>
    <row r="375" spans="1:32" ht="108.75" customHeight="1">
      <c r="A375" s="198">
        <v>371</v>
      </c>
      <c r="B375" s="702" t="s">
        <v>38070</v>
      </c>
      <c r="C375" s="727" t="s">
        <v>38071</v>
      </c>
      <c r="D375" s="714" t="s">
        <v>1181</v>
      </c>
      <c r="H375" s="702" t="s">
        <v>37303</v>
      </c>
      <c r="I375" s="727">
        <v>8</v>
      </c>
      <c r="J375" s="727">
        <v>1</v>
      </c>
      <c r="K375" s="727">
        <v>8</v>
      </c>
      <c r="V375" s="702" t="s">
        <v>37282</v>
      </c>
      <c r="W375" s="739">
        <v>1256700000050</v>
      </c>
      <c r="X375" s="702" t="s">
        <v>37283</v>
      </c>
      <c r="AF375" s="714" t="s">
        <v>1688</v>
      </c>
    </row>
    <row r="376" spans="1:32" ht="108.75" customHeight="1">
      <c r="A376" s="198">
        <v>372</v>
      </c>
      <c r="B376" s="702" t="s">
        <v>38072</v>
      </c>
      <c r="C376" s="727" t="s">
        <v>38073</v>
      </c>
      <c r="D376" s="714" t="s">
        <v>1181</v>
      </c>
      <c r="H376" s="702" t="s">
        <v>37303</v>
      </c>
      <c r="I376" s="727">
        <v>8</v>
      </c>
      <c r="J376" s="727">
        <v>1</v>
      </c>
      <c r="K376" s="727">
        <v>1.1000000000000001</v>
      </c>
      <c r="V376" s="702" t="s">
        <v>37282</v>
      </c>
      <c r="W376" s="739">
        <v>1256700000050</v>
      </c>
      <c r="X376" s="702" t="s">
        <v>37283</v>
      </c>
      <c r="AF376" s="714" t="s">
        <v>1688</v>
      </c>
    </row>
    <row r="377" spans="1:32" ht="108.75" customHeight="1">
      <c r="A377" s="198">
        <v>373</v>
      </c>
      <c r="B377" s="702" t="s">
        <v>38074</v>
      </c>
      <c r="C377" s="727" t="s">
        <v>38075</v>
      </c>
      <c r="D377" s="714" t="s">
        <v>1181</v>
      </c>
      <c r="H377" s="702" t="s">
        <v>37303</v>
      </c>
      <c r="I377" s="727">
        <v>8</v>
      </c>
      <c r="J377" s="727">
        <v>1</v>
      </c>
      <c r="K377" s="727">
        <v>1.1000000000000001</v>
      </c>
      <c r="V377" s="702" t="s">
        <v>37282</v>
      </c>
      <c r="W377" s="739">
        <v>1256700000050</v>
      </c>
      <c r="X377" s="702" t="s">
        <v>37283</v>
      </c>
      <c r="AF377" s="714" t="s">
        <v>1688</v>
      </c>
    </row>
    <row r="378" spans="1:32" ht="108.75" customHeight="1"/>
  </sheetData>
  <mergeCells count="41">
    <mergeCell ref="D41:F41"/>
    <mergeCell ref="D34:F34"/>
    <mergeCell ref="D35:F35"/>
    <mergeCell ref="D36:F36"/>
    <mergeCell ref="D37:F37"/>
    <mergeCell ref="D38:F38"/>
    <mergeCell ref="D39:F39"/>
    <mergeCell ref="D33:F33"/>
    <mergeCell ref="D8:F8"/>
    <mergeCell ref="D16:F16"/>
    <mergeCell ref="D17:F17"/>
    <mergeCell ref="D18:F18"/>
    <mergeCell ref="D19:F19"/>
    <mergeCell ref="D27:F27"/>
    <mergeCell ref="D28:F28"/>
    <mergeCell ref="D29:F29"/>
    <mergeCell ref="D30:F30"/>
    <mergeCell ref="D31:F31"/>
    <mergeCell ref="D32:F32"/>
    <mergeCell ref="D7:F7"/>
    <mergeCell ref="I3:I4"/>
    <mergeCell ref="J3:J4"/>
    <mergeCell ref="K3:K4"/>
    <mergeCell ref="L3:X3"/>
    <mergeCell ref="D5:F5"/>
    <mergeCell ref="D6:F6"/>
    <mergeCell ref="A1:AH1"/>
    <mergeCell ref="A2:A4"/>
    <mergeCell ref="B2:G2"/>
    <mergeCell ref="H2:K2"/>
    <mergeCell ref="V2:AE2"/>
    <mergeCell ref="AF2:AH2"/>
    <mergeCell ref="B3:B4"/>
    <mergeCell ref="C3:C4"/>
    <mergeCell ref="D3:G4"/>
    <mergeCell ref="H3:H4"/>
    <mergeCell ref="AF3:AF4"/>
    <mergeCell ref="AG3:AG4"/>
    <mergeCell ref="AH3:AH4"/>
    <mergeCell ref="Y3:AA3"/>
    <mergeCell ref="AB3:AE3"/>
  </mergeCells>
  <dataValidations count="1">
    <dataValidation allowBlank="1" showInputMessage="1" showErrorMessage="1" sqref="I5:I7 JE5:JE7 TA5:TA7 ACW5:ACW7 AMS5:AMS7 AWO5:AWO7 BGK5:BGK7 BQG5:BQG7 CAC5:CAC7 CJY5:CJY7 CTU5:CTU7 DDQ5:DDQ7 DNM5:DNM7 DXI5:DXI7 EHE5:EHE7 ERA5:ERA7 FAW5:FAW7 FKS5:FKS7 FUO5:FUO7 GEK5:GEK7 GOG5:GOG7 GYC5:GYC7 HHY5:HHY7 HRU5:HRU7 IBQ5:IBQ7 ILM5:ILM7 IVI5:IVI7 JFE5:JFE7 JPA5:JPA7 JYW5:JYW7 KIS5:KIS7 KSO5:KSO7 LCK5:LCK7 LMG5:LMG7 LWC5:LWC7 MFY5:MFY7 MPU5:MPU7 MZQ5:MZQ7 NJM5:NJM7 NTI5:NTI7 ODE5:ODE7 ONA5:ONA7 OWW5:OWW7 PGS5:PGS7 PQO5:PQO7 QAK5:QAK7 QKG5:QKG7 QUC5:QUC7 RDY5:RDY7 RNU5:RNU7 RXQ5:RXQ7 SHM5:SHM7 SRI5:SRI7 TBE5:TBE7 TLA5:TLA7 TUW5:TUW7 UES5:UES7 UOO5:UOO7 UYK5:UYK7 VIG5:VIG7 VSC5:VSC7 WBY5:WBY7 WLU5:WLU7 WVQ5:WVQ7 I65541:I65543 JE65541:JE65543 TA65541:TA65543 ACW65541:ACW65543 AMS65541:AMS65543 AWO65541:AWO65543 BGK65541:BGK65543 BQG65541:BQG65543 CAC65541:CAC65543 CJY65541:CJY65543 CTU65541:CTU65543 DDQ65541:DDQ65543 DNM65541:DNM65543 DXI65541:DXI65543 EHE65541:EHE65543 ERA65541:ERA65543 FAW65541:FAW65543 FKS65541:FKS65543 FUO65541:FUO65543 GEK65541:GEK65543 GOG65541:GOG65543 GYC65541:GYC65543 HHY65541:HHY65543 HRU65541:HRU65543 IBQ65541:IBQ65543 ILM65541:ILM65543 IVI65541:IVI65543 JFE65541:JFE65543 JPA65541:JPA65543 JYW65541:JYW65543 KIS65541:KIS65543 KSO65541:KSO65543 LCK65541:LCK65543 LMG65541:LMG65543 LWC65541:LWC65543 MFY65541:MFY65543 MPU65541:MPU65543 MZQ65541:MZQ65543 NJM65541:NJM65543 NTI65541:NTI65543 ODE65541:ODE65543 ONA65541:ONA65543 OWW65541:OWW65543 PGS65541:PGS65543 PQO65541:PQO65543 QAK65541:QAK65543 QKG65541:QKG65543 QUC65541:QUC65543 RDY65541:RDY65543 RNU65541:RNU65543 RXQ65541:RXQ65543 SHM65541:SHM65543 SRI65541:SRI65543 TBE65541:TBE65543 TLA65541:TLA65543 TUW65541:TUW65543 UES65541:UES65543 UOO65541:UOO65543 UYK65541:UYK65543 VIG65541:VIG65543 VSC65541:VSC65543 WBY65541:WBY65543 WLU65541:WLU65543 WVQ65541:WVQ65543 I131077:I131079 JE131077:JE131079 TA131077:TA131079 ACW131077:ACW131079 AMS131077:AMS131079 AWO131077:AWO131079 BGK131077:BGK131079 BQG131077:BQG131079 CAC131077:CAC131079 CJY131077:CJY131079 CTU131077:CTU131079 DDQ131077:DDQ131079 DNM131077:DNM131079 DXI131077:DXI131079 EHE131077:EHE131079 ERA131077:ERA131079 FAW131077:FAW131079 FKS131077:FKS131079 FUO131077:FUO131079 GEK131077:GEK131079 GOG131077:GOG131079 GYC131077:GYC131079 HHY131077:HHY131079 HRU131077:HRU131079 IBQ131077:IBQ131079 ILM131077:ILM131079 IVI131077:IVI131079 JFE131077:JFE131079 JPA131077:JPA131079 JYW131077:JYW131079 KIS131077:KIS131079 KSO131077:KSO131079 LCK131077:LCK131079 LMG131077:LMG131079 LWC131077:LWC131079 MFY131077:MFY131079 MPU131077:MPU131079 MZQ131077:MZQ131079 NJM131077:NJM131079 NTI131077:NTI131079 ODE131077:ODE131079 ONA131077:ONA131079 OWW131077:OWW131079 PGS131077:PGS131079 PQO131077:PQO131079 QAK131077:QAK131079 QKG131077:QKG131079 QUC131077:QUC131079 RDY131077:RDY131079 RNU131077:RNU131079 RXQ131077:RXQ131079 SHM131077:SHM131079 SRI131077:SRI131079 TBE131077:TBE131079 TLA131077:TLA131079 TUW131077:TUW131079 UES131077:UES131079 UOO131077:UOO131079 UYK131077:UYK131079 VIG131077:VIG131079 VSC131077:VSC131079 WBY131077:WBY131079 WLU131077:WLU131079 WVQ131077:WVQ131079 I196613:I196615 JE196613:JE196615 TA196613:TA196615 ACW196613:ACW196615 AMS196613:AMS196615 AWO196613:AWO196615 BGK196613:BGK196615 BQG196613:BQG196615 CAC196613:CAC196615 CJY196613:CJY196615 CTU196613:CTU196615 DDQ196613:DDQ196615 DNM196613:DNM196615 DXI196613:DXI196615 EHE196613:EHE196615 ERA196613:ERA196615 FAW196613:FAW196615 FKS196613:FKS196615 FUO196613:FUO196615 GEK196613:GEK196615 GOG196613:GOG196615 GYC196613:GYC196615 HHY196613:HHY196615 HRU196613:HRU196615 IBQ196613:IBQ196615 ILM196613:ILM196615 IVI196613:IVI196615 JFE196613:JFE196615 JPA196613:JPA196615 JYW196613:JYW196615 KIS196613:KIS196615 KSO196613:KSO196615 LCK196613:LCK196615 LMG196613:LMG196615 LWC196613:LWC196615 MFY196613:MFY196615 MPU196613:MPU196615 MZQ196613:MZQ196615 NJM196613:NJM196615 NTI196613:NTI196615 ODE196613:ODE196615 ONA196613:ONA196615 OWW196613:OWW196615 PGS196613:PGS196615 PQO196613:PQO196615 QAK196613:QAK196615 QKG196613:QKG196615 QUC196613:QUC196615 RDY196613:RDY196615 RNU196613:RNU196615 RXQ196613:RXQ196615 SHM196613:SHM196615 SRI196613:SRI196615 TBE196613:TBE196615 TLA196613:TLA196615 TUW196613:TUW196615 UES196613:UES196615 UOO196613:UOO196615 UYK196613:UYK196615 VIG196613:VIG196615 VSC196613:VSC196615 WBY196613:WBY196615 WLU196613:WLU196615 WVQ196613:WVQ196615 I262149:I262151 JE262149:JE262151 TA262149:TA262151 ACW262149:ACW262151 AMS262149:AMS262151 AWO262149:AWO262151 BGK262149:BGK262151 BQG262149:BQG262151 CAC262149:CAC262151 CJY262149:CJY262151 CTU262149:CTU262151 DDQ262149:DDQ262151 DNM262149:DNM262151 DXI262149:DXI262151 EHE262149:EHE262151 ERA262149:ERA262151 FAW262149:FAW262151 FKS262149:FKS262151 FUO262149:FUO262151 GEK262149:GEK262151 GOG262149:GOG262151 GYC262149:GYC262151 HHY262149:HHY262151 HRU262149:HRU262151 IBQ262149:IBQ262151 ILM262149:ILM262151 IVI262149:IVI262151 JFE262149:JFE262151 JPA262149:JPA262151 JYW262149:JYW262151 KIS262149:KIS262151 KSO262149:KSO262151 LCK262149:LCK262151 LMG262149:LMG262151 LWC262149:LWC262151 MFY262149:MFY262151 MPU262149:MPU262151 MZQ262149:MZQ262151 NJM262149:NJM262151 NTI262149:NTI262151 ODE262149:ODE262151 ONA262149:ONA262151 OWW262149:OWW262151 PGS262149:PGS262151 PQO262149:PQO262151 QAK262149:QAK262151 QKG262149:QKG262151 QUC262149:QUC262151 RDY262149:RDY262151 RNU262149:RNU262151 RXQ262149:RXQ262151 SHM262149:SHM262151 SRI262149:SRI262151 TBE262149:TBE262151 TLA262149:TLA262151 TUW262149:TUW262151 UES262149:UES262151 UOO262149:UOO262151 UYK262149:UYK262151 VIG262149:VIG262151 VSC262149:VSC262151 WBY262149:WBY262151 WLU262149:WLU262151 WVQ262149:WVQ262151 I327685:I327687 JE327685:JE327687 TA327685:TA327687 ACW327685:ACW327687 AMS327685:AMS327687 AWO327685:AWO327687 BGK327685:BGK327687 BQG327685:BQG327687 CAC327685:CAC327687 CJY327685:CJY327687 CTU327685:CTU327687 DDQ327685:DDQ327687 DNM327685:DNM327687 DXI327685:DXI327687 EHE327685:EHE327687 ERA327685:ERA327687 FAW327685:FAW327687 FKS327685:FKS327687 FUO327685:FUO327687 GEK327685:GEK327687 GOG327685:GOG327687 GYC327685:GYC327687 HHY327685:HHY327687 HRU327685:HRU327687 IBQ327685:IBQ327687 ILM327685:ILM327687 IVI327685:IVI327687 JFE327685:JFE327687 JPA327685:JPA327687 JYW327685:JYW327687 KIS327685:KIS327687 KSO327685:KSO327687 LCK327685:LCK327687 LMG327685:LMG327687 LWC327685:LWC327687 MFY327685:MFY327687 MPU327685:MPU327687 MZQ327685:MZQ327687 NJM327685:NJM327687 NTI327685:NTI327687 ODE327685:ODE327687 ONA327685:ONA327687 OWW327685:OWW327687 PGS327685:PGS327687 PQO327685:PQO327687 QAK327685:QAK327687 QKG327685:QKG327687 QUC327685:QUC327687 RDY327685:RDY327687 RNU327685:RNU327687 RXQ327685:RXQ327687 SHM327685:SHM327687 SRI327685:SRI327687 TBE327685:TBE327687 TLA327685:TLA327687 TUW327685:TUW327687 UES327685:UES327687 UOO327685:UOO327687 UYK327685:UYK327687 VIG327685:VIG327687 VSC327685:VSC327687 WBY327685:WBY327687 WLU327685:WLU327687 WVQ327685:WVQ327687 I393221:I393223 JE393221:JE393223 TA393221:TA393223 ACW393221:ACW393223 AMS393221:AMS393223 AWO393221:AWO393223 BGK393221:BGK393223 BQG393221:BQG393223 CAC393221:CAC393223 CJY393221:CJY393223 CTU393221:CTU393223 DDQ393221:DDQ393223 DNM393221:DNM393223 DXI393221:DXI393223 EHE393221:EHE393223 ERA393221:ERA393223 FAW393221:FAW393223 FKS393221:FKS393223 FUO393221:FUO393223 GEK393221:GEK393223 GOG393221:GOG393223 GYC393221:GYC393223 HHY393221:HHY393223 HRU393221:HRU393223 IBQ393221:IBQ393223 ILM393221:ILM393223 IVI393221:IVI393223 JFE393221:JFE393223 JPA393221:JPA393223 JYW393221:JYW393223 KIS393221:KIS393223 KSO393221:KSO393223 LCK393221:LCK393223 LMG393221:LMG393223 LWC393221:LWC393223 MFY393221:MFY393223 MPU393221:MPU393223 MZQ393221:MZQ393223 NJM393221:NJM393223 NTI393221:NTI393223 ODE393221:ODE393223 ONA393221:ONA393223 OWW393221:OWW393223 PGS393221:PGS393223 PQO393221:PQO393223 QAK393221:QAK393223 QKG393221:QKG393223 QUC393221:QUC393223 RDY393221:RDY393223 RNU393221:RNU393223 RXQ393221:RXQ393223 SHM393221:SHM393223 SRI393221:SRI393223 TBE393221:TBE393223 TLA393221:TLA393223 TUW393221:TUW393223 UES393221:UES393223 UOO393221:UOO393223 UYK393221:UYK393223 VIG393221:VIG393223 VSC393221:VSC393223 WBY393221:WBY393223 WLU393221:WLU393223 WVQ393221:WVQ393223 I458757:I458759 JE458757:JE458759 TA458757:TA458759 ACW458757:ACW458759 AMS458757:AMS458759 AWO458757:AWO458759 BGK458757:BGK458759 BQG458757:BQG458759 CAC458757:CAC458759 CJY458757:CJY458759 CTU458757:CTU458759 DDQ458757:DDQ458759 DNM458757:DNM458759 DXI458757:DXI458759 EHE458757:EHE458759 ERA458757:ERA458759 FAW458757:FAW458759 FKS458757:FKS458759 FUO458757:FUO458759 GEK458757:GEK458759 GOG458757:GOG458759 GYC458757:GYC458759 HHY458757:HHY458759 HRU458757:HRU458759 IBQ458757:IBQ458759 ILM458757:ILM458759 IVI458757:IVI458759 JFE458757:JFE458759 JPA458757:JPA458759 JYW458757:JYW458759 KIS458757:KIS458759 KSO458757:KSO458759 LCK458757:LCK458759 LMG458757:LMG458759 LWC458757:LWC458759 MFY458757:MFY458759 MPU458757:MPU458759 MZQ458757:MZQ458759 NJM458757:NJM458759 NTI458757:NTI458759 ODE458757:ODE458759 ONA458757:ONA458759 OWW458757:OWW458759 PGS458757:PGS458759 PQO458757:PQO458759 QAK458757:QAK458759 QKG458757:QKG458759 QUC458757:QUC458759 RDY458757:RDY458759 RNU458757:RNU458759 RXQ458757:RXQ458759 SHM458757:SHM458759 SRI458757:SRI458759 TBE458757:TBE458759 TLA458757:TLA458759 TUW458757:TUW458759 UES458757:UES458759 UOO458757:UOO458759 UYK458757:UYK458759 VIG458757:VIG458759 VSC458757:VSC458759 WBY458757:WBY458759 WLU458757:WLU458759 WVQ458757:WVQ458759 I524293:I524295 JE524293:JE524295 TA524293:TA524295 ACW524293:ACW524295 AMS524293:AMS524295 AWO524293:AWO524295 BGK524293:BGK524295 BQG524293:BQG524295 CAC524293:CAC524295 CJY524293:CJY524295 CTU524293:CTU524295 DDQ524293:DDQ524295 DNM524293:DNM524295 DXI524293:DXI524295 EHE524293:EHE524295 ERA524293:ERA524295 FAW524293:FAW524295 FKS524293:FKS524295 FUO524293:FUO524295 GEK524293:GEK524295 GOG524293:GOG524295 GYC524293:GYC524295 HHY524293:HHY524295 HRU524293:HRU524295 IBQ524293:IBQ524295 ILM524293:ILM524295 IVI524293:IVI524295 JFE524293:JFE524295 JPA524293:JPA524295 JYW524293:JYW524295 KIS524293:KIS524295 KSO524293:KSO524295 LCK524293:LCK524295 LMG524293:LMG524295 LWC524293:LWC524295 MFY524293:MFY524295 MPU524293:MPU524295 MZQ524293:MZQ524295 NJM524293:NJM524295 NTI524293:NTI524295 ODE524293:ODE524295 ONA524293:ONA524295 OWW524293:OWW524295 PGS524293:PGS524295 PQO524293:PQO524295 QAK524293:QAK524295 QKG524293:QKG524295 QUC524293:QUC524295 RDY524293:RDY524295 RNU524293:RNU524295 RXQ524293:RXQ524295 SHM524293:SHM524295 SRI524293:SRI524295 TBE524293:TBE524295 TLA524293:TLA524295 TUW524293:TUW524295 UES524293:UES524295 UOO524293:UOO524295 UYK524293:UYK524295 VIG524293:VIG524295 VSC524293:VSC524295 WBY524293:WBY524295 WLU524293:WLU524295 WVQ524293:WVQ524295 I589829:I589831 JE589829:JE589831 TA589829:TA589831 ACW589829:ACW589831 AMS589829:AMS589831 AWO589829:AWO589831 BGK589829:BGK589831 BQG589829:BQG589831 CAC589829:CAC589831 CJY589829:CJY589831 CTU589829:CTU589831 DDQ589829:DDQ589831 DNM589829:DNM589831 DXI589829:DXI589831 EHE589829:EHE589831 ERA589829:ERA589831 FAW589829:FAW589831 FKS589829:FKS589831 FUO589829:FUO589831 GEK589829:GEK589831 GOG589829:GOG589831 GYC589829:GYC589831 HHY589829:HHY589831 HRU589829:HRU589831 IBQ589829:IBQ589831 ILM589829:ILM589831 IVI589829:IVI589831 JFE589829:JFE589831 JPA589829:JPA589831 JYW589829:JYW589831 KIS589829:KIS589831 KSO589829:KSO589831 LCK589829:LCK589831 LMG589829:LMG589831 LWC589829:LWC589831 MFY589829:MFY589831 MPU589829:MPU589831 MZQ589829:MZQ589831 NJM589829:NJM589831 NTI589829:NTI589831 ODE589829:ODE589831 ONA589829:ONA589831 OWW589829:OWW589831 PGS589829:PGS589831 PQO589829:PQO589831 QAK589829:QAK589831 QKG589829:QKG589831 QUC589829:QUC589831 RDY589829:RDY589831 RNU589829:RNU589831 RXQ589829:RXQ589831 SHM589829:SHM589831 SRI589829:SRI589831 TBE589829:TBE589831 TLA589829:TLA589831 TUW589829:TUW589831 UES589829:UES589831 UOO589829:UOO589831 UYK589829:UYK589831 VIG589829:VIG589831 VSC589829:VSC589831 WBY589829:WBY589831 WLU589829:WLU589831 WVQ589829:WVQ589831 I655365:I655367 JE655365:JE655367 TA655365:TA655367 ACW655365:ACW655367 AMS655365:AMS655367 AWO655365:AWO655367 BGK655365:BGK655367 BQG655365:BQG655367 CAC655365:CAC655367 CJY655365:CJY655367 CTU655365:CTU655367 DDQ655365:DDQ655367 DNM655365:DNM655367 DXI655365:DXI655367 EHE655365:EHE655367 ERA655365:ERA655367 FAW655365:FAW655367 FKS655365:FKS655367 FUO655365:FUO655367 GEK655365:GEK655367 GOG655365:GOG655367 GYC655365:GYC655367 HHY655365:HHY655367 HRU655365:HRU655367 IBQ655365:IBQ655367 ILM655365:ILM655367 IVI655365:IVI655367 JFE655365:JFE655367 JPA655365:JPA655367 JYW655365:JYW655367 KIS655365:KIS655367 KSO655365:KSO655367 LCK655365:LCK655367 LMG655365:LMG655367 LWC655365:LWC655367 MFY655365:MFY655367 MPU655365:MPU655367 MZQ655365:MZQ655367 NJM655365:NJM655367 NTI655365:NTI655367 ODE655365:ODE655367 ONA655365:ONA655367 OWW655365:OWW655367 PGS655365:PGS655367 PQO655365:PQO655367 QAK655365:QAK655367 QKG655365:QKG655367 QUC655365:QUC655367 RDY655365:RDY655367 RNU655365:RNU655367 RXQ655365:RXQ655367 SHM655365:SHM655367 SRI655365:SRI655367 TBE655365:TBE655367 TLA655365:TLA655367 TUW655365:TUW655367 UES655365:UES655367 UOO655365:UOO655367 UYK655365:UYK655367 VIG655365:VIG655367 VSC655365:VSC655367 WBY655365:WBY655367 WLU655365:WLU655367 WVQ655365:WVQ655367 I720901:I720903 JE720901:JE720903 TA720901:TA720903 ACW720901:ACW720903 AMS720901:AMS720903 AWO720901:AWO720903 BGK720901:BGK720903 BQG720901:BQG720903 CAC720901:CAC720903 CJY720901:CJY720903 CTU720901:CTU720903 DDQ720901:DDQ720903 DNM720901:DNM720903 DXI720901:DXI720903 EHE720901:EHE720903 ERA720901:ERA720903 FAW720901:FAW720903 FKS720901:FKS720903 FUO720901:FUO720903 GEK720901:GEK720903 GOG720901:GOG720903 GYC720901:GYC720903 HHY720901:HHY720903 HRU720901:HRU720903 IBQ720901:IBQ720903 ILM720901:ILM720903 IVI720901:IVI720903 JFE720901:JFE720903 JPA720901:JPA720903 JYW720901:JYW720903 KIS720901:KIS720903 KSO720901:KSO720903 LCK720901:LCK720903 LMG720901:LMG720903 LWC720901:LWC720903 MFY720901:MFY720903 MPU720901:MPU720903 MZQ720901:MZQ720903 NJM720901:NJM720903 NTI720901:NTI720903 ODE720901:ODE720903 ONA720901:ONA720903 OWW720901:OWW720903 PGS720901:PGS720903 PQO720901:PQO720903 QAK720901:QAK720903 QKG720901:QKG720903 QUC720901:QUC720903 RDY720901:RDY720903 RNU720901:RNU720903 RXQ720901:RXQ720903 SHM720901:SHM720903 SRI720901:SRI720903 TBE720901:TBE720903 TLA720901:TLA720903 TUW720901:TUW720903 UES720901:UES720903 UOO720901:UOO720903 UYK720901:UYK720903 VIG720901:VIG720903 VSC720901:VSC720903 WBY720901:WBY720903 WLU720901:WLU720903 WVQ720901:WVQ720903 I786437:I786439 JE786437:JE786439 TA786437:TA786439 ACW786437:ACW786439 AMS786437:AMS786439 AWO786437:AWO786439 BGK786437:BGK786439 BQG786437:BQG786439 CAC786437:CAC786439 CJY786437:CJY786439 CTU786437:CTU786439 DDQ786437:DDQ786439 DNM786437:DNM786439 DXI786437:DXI786439 EHE786437:EHE786439 ERA786437:ERA786439 FAW786437:FAW786439 FKS786437:FKS786439 FUO786437:FUO786439 GEK786437:GEK786439 GOG786437:GOG786439 GYC786437:GYC786439 HHY786437:HHY786439 HRU786437:HRU786439 IBQ786437:IBQ786439 ILM786437:ILM786439 IVI786437:IVI786439 JFE786437:JFE786439 JPA786437:JPA786439 JYW786437:JYW786439 KIS786437:KIS786439 KSO786437:KSO786439 LCK786437:LCK786439 LMG786437:LMG786439 LWC786437:LWC786439 MFY786437:MFY786439 MPU786437:MPU786439 MZQ786437:MZQ786439 NJM786437:NJM786439 NTI786437:NTI786439 ODE786437:ODE786439 ONA786437:ONA786439 OWW786437:OWW786439 PGS786437:PGS786439 PQO786437:PQO786439 QAK786437:QAK786439 QKG786437:QKG786439 QUC786437:QUC786439 RDY786437:RDY786439 RNU786437:RNU786439 RXQ786437:RXQ786439 SHM786437:SHM786439 SRI786437:SRI786439 TBE786437:TBE786439 TLA786437:TLA786439 TUW786437:TUW786439 UES786437:UES786439 UOO786437:UOO786439 UYK786437:UYK786439 VIG786437:VIG786439 VSC786437:VSC786439 WBY786437:WBY786439 WLU786437:WLU786439 WVQ786437:WVQ786439 I851973:I851975 JE851973:JE851975 TA851973:TA851975 ACW851973:ACW851975 AMS851973:AMS851975 AWO851973:AWO851975 BGK851973:BGK851975 BQG851973:BQG851975 CAC851973:CAC851975 CJY851973:CJY851975 CTU851973:CTU851975 DDQ851973:DDQ851975 DNM851973:DNM851975 DXI851973:DXI851975 EHE851973:EHE851975 ERA851973:ERA851975 FAW851973:FAW851975 FKS851973:FKS851975 FUO851973:FUO851975 GEK851973:GEK851975 GOG851973:GOG851975 GYC851973:GYC851975 HHY851973:HHY851975 HRU851973:HRU851975 IBQ851973:IBQ851975 ILM851973:ILM851975 IVI851973:IVI851975 JFE851973:JFE851975 JPA851973:JPA851975 JYW851973:JYW851975 KIS851973:KIS851975 KSO851973:KSO851975 LCK851973:LCK851975 LMG851973:LMG851975 LWC851973:LWC851975 MFY851973:MFY851975 MPU851973:MPU851975 MZQ851973:MZQ851975 NJM851973:NJM851975 NTI851973:NTI851975 ODE851973:ODE851975 ONA851973:ONA851975 OWW851973:OWW851975 PGS851973:PGS851975 PQO851973:PQO851975 QAK851973:QAK851975 QKG851973:QKG851975 QUC851973:QUC851975 RDY851973:RDY851975 RNU851973:RNU851975 RXQ851973:RXQ851975 SHM851973:SHM851975 SRI851973:SRI851975 TBE851973:TBE851975 TLA851973:TLA851975 TUW851973:TUW851975 UES851973:UES851975 UOO851973:UOO851975 UYK851973:UYK851975 VIG851973:VIG851975 VSC851973:VSC851975 WBY851973:WBY851975 WLU851973:WLU851975 WVQ851973:WVQ851975 I917509:I917511 JE917509:JE917511 TA917509:TA917511 ACW917509:ACW917511 AMS917509:AMS917511 AWO917509:AWO917511 BGK917509:BGK917511 BQG917509:BQG917511 CAC917509:CAC917511 CJY917509:CJY917511 CTU917509:CTU917511 DDQ917509:DDQ917511 DNM917509:DNM917511 DXI917509:DXI917511 EHE917509:EHE917511 ERA917509:ERA917511 FAW917509:FAW917511 FKS917509:FKS917511 FUO917509:FUO917511 GEK917509:GEK917511 GOG917509:GOG917511 GYC917509:GYC917511 HHY917509:HHY917511 HRU917509:HRU917511 IBQ917509:IBQ917511 ILM917509:ILM917511 IVI917509:IVI917511 JFE917509:JFE917511 JPA917509:JPA917511 JYW917509:JYW917511 KIS917509:KIS917511 KSO917509:KSO917511 LCK917509:LCK917511 LMG917509:LMG917511 LWC917509:LWC917511 MFY917509:MFY917511 MPU917509:MPU917511 MZQ917509:MZQ917511 NJM917509:NJM917511 NTI917509:NTI917511 ODE917509:ODE917511 ONA917509:ONA917511 OWW917509:OWW917511 PGS917509:PGS917511 PQO917509:PQO917511 QAK917509:QAK917511 QKG917509:QKG917511 QUC917509:QUC917511 RDY917509:RDY917511 RNU917509:RNU917511 RXQ917509:RXQ917511 SHM917509:SHM917511 SRI917509:SRI917511 TBE917509:TBE917511 TLA917509:TLA917511 TUW917509:TUW917511 UES917509:UES917511 UOO917509:UOO917511 UYK917509:UYK917511 VIG917509:VIG917511 VSC917509:VSC917511 WBY917509:WBY917511 WLU917509:WLU917511 WVQ917509:WVQ917511 I983045:I983047 JE983045:JE983047 TA983045:TA983047 ACW983045:ACW983047 AMS983045:AMS983047 AWO983045:AWO983047 BGK983045:BGK983047 BQG983045:BQG983047 CAC983045:CAC983047 CJY983045:CJY983047 CTU983045:CTU983047 DDQ983045:DDQ983047 DNM983045:DNM983047 DXI983045:DXI983047 EHE983045:EHE983047 ERA983045:ERA983047 FAW983045:FAW983047 FKS983045:FKS983047 FUO983045:FUO983047 GEK983045:GEK983047 GOG983045:GOG983047 GYC983045:GYC983047 HHY983045:HHY983047 HRU983045:HRU983047 IBQ983045:IBQ983047 ILM983045:ILM983047 IVI983045:IVI983047 JFE983045:JFE983047 JPA983045:JPA983047 JYW983045:JYW983047 KIS983045:KIS983047 KSO983045:KSO983047 LCK983045:LCK983047 LMG983045:LMG983047 LWC983045:LWC983047 MFY983045:MFY983047 MPU983045:MPU983047 MZQ983045:MZQ983047 NJM983045:NJM983047 NTI983045:NTI983047 ODE983045:ODE983047 ONA983045:ONA983047 OWW983045:OWW983047 PGS983045:PGS983047 PQO983045:PQO983047 QAK983045:QAK983047 QKG983045:QKG983047 QUC983045:QUC983047 RDY983045:RDY983047 RNU983045:RNU983047 RXQ983045:RXQ983047 SHM983045:SHM983047 SRI983045:SRI983047 TBE983045:TBE983047 TLA983045:TLA983047 TUW983045:TUW983047 UES983045:UES983047 UOO983045:UOO983047 UYK983045:UYK983047 VIG983045:VIG983047 VSC983045:VSC983047 WBY983045:WBY983047 WLU983045:WLU983047 WVQ983045:WVQ983047"/>
  </dataValidations>
  <pageMargins left="0.7" right="0.7" top="0.75" bottom="0.75" header="0.3" footer="0.3"/>
  <pageSetup paperSize="9" scale="21" orientation="portrait"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25"/>
  <sheetViews>
    <sheetView view="pageBreakPreview" zoomScale="60" zoomScaleNormal="100" workbookViewId="0">
      <selection activeCell="AA5" sqref="AA5"/>
    </sheetView>
  </sheetViews>
  <sheetFormatPr defaultRowHeight="12.75"/>
  <cols>
    <col min="1" max="1" width="4.85546875" style="661" customWidth="1"/>
    <col min="2" max="2" width="26.85546875" style="661" customWidth="1"/>
    <col min="3" max="3" width="20.5703125" style="661" customWidth="1"/>
    <col min="4" max="4" width="15.7109375" style="661" customWidth="1"/>
    <col min="5" max="5" width="1.28515625" style="661" hidden="1" customWidth="1"/>
    <col min="6" max="6" width="2.5703125" style="661" hidden="1" customWidth="1"/>
    <col min="7" max="7" width="16" style="661" hidden="1" customWidth="1"/>
    <col min="8" max="8" width="15.7109375" style="661" customWidth="1"/>
    <col min="9" max="10" width="7.140625" style="661" customWidth="1"/>
    <col min="11" max="11" width="8.28515625" style="661" customWidth="1"/>
    <col min="12" max="12" width="13.42578125" style="661" hidden="1" customWidth="1"/>
    <col min="13" max="13" width="10" style="661" hidden="1" customWidth="1"/>
    <col min="14" max="14" width="15.42578125" style="661" hidden="1" customWidth="1"/>
    <col min="15" max="15" width="18.7109375" style="661" hidden="1" customWidth="1"/>
    <col min="16" max="16" width="12.7109375" style="661" hidden="1" customWidth="1"/>
    <col min="17" max="17" width="16" style="661" hidden="1" customWidth="1"/>
    <col min="18" max="18" width="17.140625" style="661" hidden="1" customWidth="1"/>
    <col min="19" max="19" width="17.28515625" style="661" hidden="1" customWidth="1"/>
    <col min="20" max="20" width="9.140625" style="661" hidden="1" customWidth="1"/>
    <col min="21" max="21" width="1.140625" style="661" hidden="1" customWidth="1"/>
    <col min="22" max="22" width="22.140625" style="661" customWidth="1"/>
    <col min="23" max="23" width="6.7109375" style="661" customWidth="1"/>
    <col min="24" max="24" width="19.85546875" style="661" customWidth="1"/>
    <col min="25" max="25" width="12.5703125" style="661" customWidth="1"/>
    <col min="26" max="26" width="22.140625" style="198" customWidth="1"/>
    <col min="27" max="27" width="17.140625" style="661" customWidth="1"/>
    <col min="28" max="28" width="10.7109375" style="661" customWidth="1"/>
    <col min="29" max="29" width="4.140625" style="661" customWidth="1"/>
    <col min="30" max="30" width="7" style="661" customWidth="1"/>
    <col min="31" max="31" width="5.42578125" style="661" customWidth="1"/>
    <col min="32" max="32" width="12.28515625" style="661" customWidth="1"/>
    <col min="33" max="33" width="20.85546875" style="661" customWidth="1"/>
    <col min="34" max="34" width="21.85546875" style="661" customWidth="1"/>
    <col min="35" max="36" width="9.140625" style="661" customWidth="1"/>
    <col min="37" max="256" width="9.140625" style="661"/>
    <col min="257" max="257" width="4.85546875" style="661" customWidth="1"/>
    <col min="258" max="258" width="26.85546875" style="661" customWidth="1"/>
    <col min="259" max="259" width="20.5703125" style="661" customWidth="1"/>
    <col min="260" max="260" width="15.7109375" style="661" customWidth="1"/>
    <col min="261" max="263" width="0" style="661" hidden="1" customWidth="1"/>
    <col min="264" max="264" width="15.7109375" style="661" customWidth="1"/>
    <col min="265" max="266" width="7.140625" style="661" customWidth="1"/>
    <col min="267" max="267" width="8.28515625" style="661" customWidth="1"/>
    <col min="268" max="277" width="0" style="661" hidden="1" customWidth="1"/>
    <col min="278" max="278" width="22.140625" style="661" customWidth="1"/>
    <col min="279" max="279" width="6.7109375" style="661" customWidth="1"/>
    <col min="280" max="280" width="19.85546875" style="661" customWidth="1"/>
    <col min="281" max="281" width="12.5703125" style="661" customWidth="1"/>
    <col min="282" max="282" width="22.140625" style="661" customWidth="1"/>
    <col min="283" max="283" width="17.140625" style="661" customWidth="1"/>
    <col min="284" max="284" width="10.7109375" style="661" customWidth="1"/>
    <col min="285" max="285" width="4.140625" style="661" customWidth="1"/>
    <col min="286" max="286" width="7" style="661" customWidth="1"/>
    <col min="287" max="287" width="5.42578125" style="661" customWidth="1"/>
    <col min="288" max="288" width="12.28515625" style="661" customWidth="1"/>
    <col min="289" max="289" width="20.85546875" style="661" customWidth="1"/>
    <col min="290" max="290" width="21.85546875" style="661" customWidth="1"/>
    <col min="291" max="292" width="9.140625" style="661" customWidth="1"/>
    <col min="293" max="512" width="9.140625" style="661"/>
    <col min="513" max="513" width="4.85546875" style="661" customWidth="1"/>
    <col min="514" max="514" width="26.85546875" style="661" customWidth="1"/>
    <col min="515" max="515" width="20.5703125" style="661" customWidth="1"/>
    <col min="516" max="516" width="15.7109375" style="661" customWidth="1"/>
    <col min="517" max="519" width="0" style="661" hidden="1" customWidth="1"/>
    <col min="520" max="520" width="15.7109375" style="661" customWidth="1"/>
    <col min="521" max="522" width="7.140625" style="661" customWidth="1"/>
    <col min="523" max="523" width="8.28515625" style="661" customWidth="1"/>
    <col min="524" max="533" width="0" style="661" hidden="1" customWidth="1"/>
    <col min="534" max="534" width="22.140625" style="661" customWidth="1"/>
    <col min="535" max="535" width="6.7109375" style="661" customWidth="1"/>
    <col min="536" max="536" width="19.85546875" style="661" customWidth="1"/>
    <col min="537" max="537" width="12.5703125" style="661" customWidth="1"/>
    <col min="538" max="538" width="22.140625" style="661" customWidth="1"/>
    <col min="539" max="539" width="17.140625" style="661" customWidth="1"/>
    <col min="540" max="540" width="10.7109375" style="661" customWidth="1"/>
    <col min="541" max="541" width="4.140625" style="661" customWidth="1"/>
    <col min="542" max="542" width="7" style="661" customWidth="1"/>
    <col min="543" max="543" width="5.42578125" style="661" customWidth="1"/>
    <col min="544" max="544" width="12.28515625" style="661" customWidth="1"/>
    <col min="545" max="545" width="20.85546875" style="661" customWidth="1"/>
    <col min="546" max="546" width="21.85546875" style="661" customWidth="1"/>
    <col min="547" max="548" width="9.140625" style="661" customWidth="1"/>
    <col min="549" max="768" width="9.140625" style="661"/>
    <col min="769" max="769" width="4.85546875" style="661" customWidth="1"/>
    <col min="770" max="770" width="26.85546875" style="661" customWidth="1"/>
    <col min="771" max="771" width="20.5703125" style="661" customWidth="1"/>
    <col min="772" max="772" width="15.7109375" style="661" customWidth="1"/>
    <col min="773" max="775" width="0" style="661" hidden="1" customWidth="1"/>
    <col min="776" max="776" width="15.7109375" style="661" customWidth="1"/>
    <col min="777" max="778" width="7.140625" style="661" customWidth="1"/>
    <col min="779" max="779" width="8.28515625" style="661" customWidth="1"/>
    <col min="780" max="789" width="0" style="661" hidden="1" customWidth="1"/>
    <col min="790" max="790" width="22.140625" style="661" customWidth="1"/>
    <col min="791" max="791" width="6.7109375" style="661" customWidth="1"/>
    <col min="792" max="792" width="19.85546875" style="661" customWidth="1"/>
    <col min="793" max="793" width="12.5703125" style="661" customWidth="1"/>
    <col min="794" max="794" width="22.140625" style="661" customWidth="1"/>
    <col min="795" max="795" width="17.140625" style="661" customWidth="1"/>
    <col min="796" max="796" width="10.7109375" style="661" customWidth="1"/>
    <col min="797" max="797" width="4.140625" style="661" customWidth="1"/>
    <col min="798" max="798" width="7" style="661" customWidth="1"/>
    <col min="799" max="799" width="5.42578125" style="661" customWidth="1"/>
    <col min="800" max="800" width="12.28515625" style="661" customWidth="1"/>
    <col min="801" max="801" width="20.85546875" style="661" customWidth="1"/>
    <col min="802" max="802" width="21.85546875" style="661" customWidth="1"/>
    <col min="803" max="804" width="9.140625" style="661" customWidth="1"/>
    <col min="805" max="1024" width="9.140625" style="661"/>
    <col min="1025" max="1025" width="4.85546875" style="661" customWidth="1"/>
    <col min="1026" max="1026" width="26.85546875" style="661" customWidth="1"/>
    <col min="1027" max="1027" width="20.5703125" style="661" customWidth="1"/>
    <col min="1028" max="1028" width="15.7109375" style="661" customWidth="1"/>
    <col min="1029" max="1031" width="0" style="661" hidden="1" customWidth="1"/>
    <col min="1032" max="1032" width="15.7109375" style="661" customWidth="1"/>
    <col min="1033" max="1034" width="7.140625" style="661" customWidth="1"/>
    <col min="1035" max="1035" width="8.28515625" style="661" customWidth="1"/>
    <col min="1036" max="1045" width="0" style="661" hidden="1" customWidth="1"/>
    <col min="1046" max="1046" width="22.140625" style="661" customWidth="1"/>
    <col min="1047" max="1047" width="6.7109375" style="661" customWidth="1"/>
    <col min="1048" max="1048" width="19.85546875" style="661" customWidth="1"/>
    <col min="1049" max="1049" width="12.5703125" style="661" customWidth="1"/>
    <col min="1050" max="1050" width="22.140625" style="661" customWidth="1"/>
    <col min="1051" max="1051" width="17.140625" style="661" customWidth="1"/>
    <col min="1052" max="1052" width="10.7109375" style="661" customWidth="1"/>
    <col min="1053" max="1053" width="4.140625" style="661" customWidth="1"/>
    <col min="1054" max="1054" width="7" style="661" customWidth="1"/>
    <col min="1055" max="1055" width="5.42578125" style="661" customWidth="1"/>
    <col min="1056" max="1056" width="12.28515625" style="661" customWidth="1"/>
    <col min="1057" max="1057" width="20.85546875" style="661" customWidth="1"/>
    <col min="1058" max="1058" width="21.85546875" style="661" customWidth="1"/>
    <col min="1059" max="1060" width="9.140625" style="661" customWidth="1"/>
    <col min="1061" max="1280" width="9.140625" style="661"/>
    <col min="1281" max="1281" width="4.85546875" style="661" customWidth="1"/>
    <col min="1282" max="1282" width="26.85546875" style="661" customWidth="1"/>
    <col min="1283" max="1283" width="20.5703125" style="661" customWidth="1"/>
    <col min="1284" max="1284" width="15.7109375" style="661" customWidth="1"/>
    <col min="1285" max="1287" width="0" style="661" hidden="1" customWidth="1"/>
    <col min="1288" max="1288" width="15.7109375" style="661" customWidth="1"/>
    <col min="1289" max="1290" width="7.140625" style="661" customWidth="1"/>
    <col min="1291" max="1291" width="8.28515625" style="661" customWidth="1"/>
    <col min="1292" max="1301" width="0" style="661" hidden="1" customWidth="1"/>
    <col min="1302" max="1302" width="22.140625" style="661" customWidth="1"/>
    <col min="1303" max="1303" width="6.7109375" style="661" customWidth="1"/>
    <col min="1304" max="1304" width="19.85546875" style="661" customWidth="1"/>
    <col min="1305" max="1305" width="12.5703125" style="661" customWidth="1"/>
    <col min="1306" max="1306" width="22.140625" style="661" customWidth="1"/>
    <col min="1307" max="1307" width="17.140625" style="661" customWidth="1"/>
    <col min="1308" max="1308" width="10.7109375" style="661" customWidth="1"/>
    <col min="1309" max="1309" width="4.140625" style="661" customWidth="1"/>
    <col min="1310" max="1310" width="7" style="661" customWidth="1"/>
    <col min="1311" max="1311" width="5.42578125" style="661" customWidth="1"/>
    <col min="1312" max="1312" width="12.28515625" style="661" customWidth="1"/>
    <col min="1313" max="1313" width="20.85546875" style="661" customWidth="1"/>
    <col min="1314" max="1314" width="21.85546875" style="661" customWidth="1"/>
    <col min="1315" max="1316" width="9.140625" style="661" customWidth="1"/>
    <col min="1317" max="1536" width="9.140625" style="661"/>
    <col min="1537" max="1537" width="4.85546875" style="661" customWidth="1"/>
    <col min="1538" max="1538" width="26.85546875" style="661" customWidth="1"/>
    <col min="1539" max="1539" width="20.5703125" style="661" customWidth="1"/>
    <col min="1540" max="1540" width="15.7109375" style="661" customWidth="1"/>
    <col min="1541" max="1543" width="0" style="661" hidden="1" customWidth="1"/>
    <col min="1544" max="1544" width="15.7109375" style="661" customWidth="1"/>
    <col min="1545" max="1546" width="7.140625" style="661" customWidth="1"/>
    <col min="1547" max="1547" width="8.28515625" style="661" customWidth="1"/>
    <col min="1548" max="1557" width="0" style="661" hidden="1" customWidth="1"/>
    <col min="1558" max="1558" width="22.140625" style="661" customWidth="1"/>
    <col min="1559" max="1559" width="6.7109375" style="661" customWidth="1"/>
    <col min="1560" max="1560" width="19.85546875" style="661" customWidth="1"/>
    <col min="1561" max="1561" width="12.5703125" style="661" customWidth="1"/>
    <col min="1562" max="1562" width="22.140625" style="661" customWidth="1"/>
    <col min="1563" max="1563" width="17.140625" style="661" customWidth="1"/>
    <col min="1564" max="1564" width="10.7109375" style="661" customWidth="1"/>
    <col min="1565" max="1565" width="4.140625" style="661" customWidth="1"/>
    <col min="1566" max="1566" width="7" style="661" customWidth="1"/>
    <col min="1567" max="1567" width="5.42578125" style="661" customWidth="1"/>
    <col min="1568" max="1568" width="12.28515625" style="661" customWidth="1"/>
    <col min="1569" max="1569" width="20.85546875" style="661" customWidth="1"/>
    <col min="1570" max="1570" width="21.85546875" style="661" customWidth="1"/>
    <col min="1571" max="1572" width="9.140625" style="661" customWidth="1"/>
    <col min="1573" max="1792" width="9.140625" style="661"/>
    <col min="1793" max="1793" width="4.85546875" style="661" customWidth="1"/>
    <col min="1794" max="1794" width="26.85546875" style="661" customWidth="1"/>
    <col min="1795" max="1795" width="20.5703125" style="661" customWidth="1"/>
    <col min="1796" max="1796" width="15.7109375" style="661" customWidth="1"/>
    <col min="1797" max="1799" width="0" style="661" hidden="1" customWidth="1"/>
    <col min="1800" max="1800" width="15.7109375" style="661" customWidth="1"/>
    <col min="1801" max="1802" width="7.140625" style="661" customWidth="1"/>
    <col min="1803" max="1803" width="8.28515625" style="661" customWidth="1"/>
    <col min="1804" max="1813" width="0" style="661" hidden="1" customWidth="1"/>
    <col min="1814" max="1814" width="22.140625" style="661" customWidth="1"/>
    <col min="1815" max="1815" width="6.7109375" style="661" customWidth="1"/>
    <col min="1816" max="1816" width="19.85546875" style="661" customWidth="1"/>
    <col min="1817" max="1817" width="12.5703125" style="661" customWidth="1"/>
    <col min="1818" max="1818" width="22.140625" style="661" customWidth="1"/>
    <col min="1819" max="1819" width="17.140625" style="661" customWidth="1"/>
    <col min="1820" max="1820" width="10.7109375" style="661" customWidth="1"/>
    <col min="1821" max="1821" width="4.140625" style="661" customWidth="1"/>
    <col min="1822" max="1822" width="7" style="661" customWidth="1"/>
    <col min="1823" max="1823" width="5.42578125" style="661" customWidth="1"/>
    <col min="1824" max="1824" width="12.28515625" style="661" customWidth="1"/>
    <col min="1825" max="1825" width="20.85546875" style="661" customWidth="1"/>
    <col min="1826" max="1826" width="21.85546875" style="661" customWidth="1"/>
    <col min="1827" max="1828" width="9.140625" style="661" customWidth="1"/>
    <col min="1829" max="2048" width="9.140625" style="661"/>
    <col min="2049" max="2049" width="4.85546875" style="661" customWidth="1"/>
    <col min="2050" max="2050" width="26.85546875" style="661" customWidth="1"/>
    <col min="2051" max="2051" width="20.5703125" style="661" customWidth="1"/>
    <col min="2052" max="2052" width="15.7109375" style="661" customWidth="1"/>
    <col min="2053" max="2055" width="0" style="661" hidden="1" customWidth="1"/>
    <col min="2056" max="2056" width="15.7109375" style="661" customWidth="1"/>
    <col min="2057" max="2058" width="7.140625" style="661" customWidth="1"/>
    <col min="2059" max="2059" width="8.28515625" style="661" customWidth="1"/>
    <col min="2060" max="2069" width="0" style="661" hidden="1" customWidth="1"/>
    <col min="2070" max="2070" width="22.140625" style="661" customWidth="1"/>
    <col min="2071" max="2071" width="6.7109375" style="661" customWidth="1"/>
    <col min="2072" max="2072" width="19.85546875" style="661" customWidth="1"/>
    <col min="2073" max="2073" width="12.5703125" style="661" customWidth="1"/>
    <col min="2074" max="2074" width="22.140625" style="661" customWidth="1"/>
    <col min="2075" max="2075" width="17.140625" style="661" customWidth="1"/>
    <col min="2076" max="2076" width="10.7109375" style="661" customWidth="1"/>
    <col min="2077" max="2077" width="4.140625" style="661" customWidth="1"/>
    <col min="2078" max="2078" width="7" style="661" customWidth="1"/>
    <col min="2079" max="2079" width="5.42578125" style="661" customWidth="1"/>
    <col min="2080" max="2080" width="12.28515625" style="661" customWidth="1"/>
    <col min="2081" max="2081" width="20.85546875" style="661" customWidth="1"/>
    <col min="2082" max="2082" width="21.85546875" style="661" customWidth="1"/>
    <col min="2083" max="2084" width="9.140625" style="661" customWidth="1"/>
    <col min="2085" max="2304" width="9.140625" style="661"/>
    <col min="2305" max="2305" width="4.85546875" style="661" customWidth="1"/>
    <col min="2306" max="2306" width="26.85546875" style="661" customWidth="1"/>
    <col min="2307" max="2307" width="20.5703125" style="661" customWidth="1"/>
    <col min="2308" max="2308" width="15.7109375" style="661" customWidth="1"/>
    <col min="2309" max="2311" width="0" style="661" hidden="1" customWidth="1"/>
    <col min="2312" max="2312" width="15.7109375" style="661" customWidth="1"/>
    <col min="2313" max="2314" width="7.140625" style="661" customWidth="1"/>
    <col min="2315" max="2315" width="8.28515625" style="661" customWidth="1"/>
    <col min="2316" max="2325" width="0" style="661" hidden="1" customWidth="1"/>
    <col min="2326" max="2326" width="22.140625" style="661" customWidth="1"/>
    <col min="2327" max="2327" width="6.7109375" style="661" customWidth="1"/>
    <col min="2328" max="2328" width="19.85546875" style="661" customWidth="1"/>
    <col min="2329" max="2329" width="12.5703125" style="661" customWidth="1"/>
    <col min="2330" max="2330" width="22.140625" style="661" customWidth="1"/>
    <col min="2331" max="2331" width="17.140625" style="661" customWidth="1"/>
    <col min="2332" max="2332" width="10.7109375" style="661" customWidth="1"/>
    <col min="2333" max="2333" width="4.140625" style="661" customWidth="1"/>
    <col min="2334" max="2334" width="7" style="661" customWidth="1"/>
    <col min="2335" max="2335" width="5.42578125" style="661" customWidth="1"/>
    <col min="2336" max="2336" width="12.28515625" style="661" customWidth="1"/>
    <col min="2337" max="2337" width="20.85546875" style="661" customWidth="1"/>
    <col min="2338" max="2338" width="21.85546875" style="661" customWidth="1"/>
    <col min="2339" max="2340" width="9.140625" style="661" customWidth="1"/>
    <col min="2341" max="2560" width="9.140625" style="661"/>
    <col min="2561" max="2561" width="4.85546875" style="661" customWidth="1"/>
    <col min="2562" max="2562" width="26.85546875" style="661" customWidth="1"/>
    <col min="2563" max="2563" width="20.5703125" style="661" customWidth="1"/>
    <col min="2564" max="2564" width="15.7109375" style="661" customWidth="1"/>
    <col min="2565" max="2567" width="0" style="661" hidden="1" customWidth="1"/>
    <col min="2568" max="2568" width="15.7109375" style="661" customWidth="1"/>
    <col min="2569" max="2570" width="7.140625" style="661" customWidth="1"/>
    <col min="2571" max="2571" width="8.28515625" style="661" customWidth="1"/>
    <col min="2572" max="2581" width="0" style="661" hidden="1" customWidth="1"/>
    <col min="2582" max="2582" width="22.140625" style="661" customWidth="1"/>
    <col min="2583" max="2583" width="6.7109375" style="661" customWidth="1"/>
    <col min="2584" max="2584" width="19.85546875" style="661" customWidth="1"/>
    <col min="2585" max="2585" width="12.5703125" style="661" customWidth="1"/>
    <col min="2586" max="2586" width="22.140625" style="661" customWidth="1"/>
    <col min="2587" max="2587" width="17.140625" style="661" customWidth="1"/>
    <col min="2588" max="2588" width="10.7109375" style="661" customWidth="1"/>
    <col min="2589" max="2589" width="4.140625" style="661" customWidth="1"/>
    <col min="2590" max="2590" width="7" style="661" customWidth="1"/>
    <col min="2591" max="2591" width="5.42578125" style="661" customWidth="1"/>
    <col min="2592" max="2592" width="12.28515625" style="661" customWidth="1"/>
    <col min="2593" max="2593" width="20.85546875" style="661" customWidth="1"/>
    <col min="2594" max="2594" width="21.85546875" style="661" customWidth="1"/>
    <col min="2595" max="2596" width="9.140625" style="661" customWidth="1"/>
    <col min="2597" max="2816" width="9.140625" style="661"/>
    <col min="2817" max="2817" width="4.85546875" style="661" customWidth="1"/>
    <col min="2818" max="2818" width="26.85546875" style="661" customWidth="1"/>
    <col min="2819" max="2819" width="20.5703125" style="661" customWidth="1"/>
    <col min="2820" max="2820" width="15.7109375" style="661" customWidth="1"/>
    <col min="2821" max="2823" width="0" style="661" hidden="1" customWidth="1"/>
    <col min="2824" max="2824" width="15.7109375" style="661" customWidth="1"/>
    <col min="2825" max="2826" width="7.140625" style="661" customWidth="1"/>
    <col min="2827" max="2827" width="8.28515625" style="661" customWidth="1"/>
    <col min="2828" max="2837" width="0" style="661" hidden="1" customWidth="1"/>
    <col min="2838" max="2838" width="22.140625" style="661" customWidth="1"/>
    <col min="2839" max="2839" width="6.7109375" style="661" customWidth="1"/>
    <col min="2840" max="2840" width="19.85546875" style="661" customWidth="1"/>
    <col min="2841" max="2841" width="12.5703125" style="661" customWidth="1"/>
    <col min="2842" max="2842" width="22.140625" style="661" customWidth="1"/>
    <col min="2843" max="2843" width="17.140625" style="661" customWidth="1"/>
    <col min="2844" max="2844" width="10.7109375" style="661" customWidth="1"/>
    <col min="2845" max="2845" width="4.140625" style="661" customWidth="1"/>
    <col min="2846" max="2846" width="7" style="661" customWidth="1"/>
    <col min="2847" max="2847" width="5.42578125" style="661" customWidth="1"/>
    <col min="2848" max="2848" width="12.28515625" style="661" customWidth="1"/>
    <col min="2849" max="2849" width="20.85546875" style="661" customWidth="1"/>
    <col min="2850" max="2850" width="21.85546875" style="661" customWidth="1"/>
    <col min="2851" max="2852" width="9.140625" style="661" customWidth="1"/>
    <col min="2853" max="3072" width="9.140625" style="661"/>
    <col min="3073" max="3073" width="4.85546875" style="661" customWidth="1"/>
    <col min="3074" max="3074" width="26.85546875" style="661" customWidth="1"/>
    <col min="3075" max="3075" width="20.5703125" style="661" customWidth="1"/>
    <col min="3076" max="3076" width="15.7109375" style="661" customWidth="1"/>
    <col min="3077" max="3079" width="0" style="661" hidden="1" customWidth="1"/>
    <col min="3080" max="3080" width="15.7109375" style="661" customWidth="1"/>
    <col min="3081" max="3082" width="7.140625" style="661" customWidth="1"/>
    <col min="3083" max="3083" width="8.28515625" style="661" customWidth="1"/>
    <col min="3084" max="3093" width="0" style="661" hidden="1" customWidth="1"/>
    <col min="3094" max="3094" width="22.140625" style="661" customWidth="1"/>
    <col min="3095" max="3095" width="6.7109375" style="661" customWidth="1"/>
    <col min="3096" max="3096" width="19.85546875" style="661" customWidth="1"/>
    <col min="3097" max="3097" width="12.5703125" style="661" customWidth="1"/>
    <col min="3098" max="3098" width="22.140625" style="661" customWidth="1"/>
    <col min="3099" max="3099" width="17.140625" style="661" customWidth="1"/>
    <col min="3100" max="3100" width="10.7109375" style="661" customWidth="1"/>
    <col min="3101" max="3101" width="4.140625" style="661" customWidth="1"/>
    <col min="3102" max="3102" width="7" style="661" customWidth="1"/>
    <col min="3103" max="3103" width="5.42578125" style="661" customWidth="1"/>
    <col min="3104" max="3104" width="12.28515625" style="661" customWidth="1"/>
    <col min="3105" max="3105" width="20.85546875" style="661" customWidth="1"/>
    <col min="3106" max="3106" width="21.85546875" style="661" customWidth="1"/>
    <col min="3107" max="3108" width="9.140625" style="661" customWidth="1"/>
    <col min="3109" max="3328" width="9.140625" style="661"/>
    <col min="3329" max="3329" width="4.85546875" style="661" customWidth="1"/>
    <col min="3330" max="3330" width="26.85546875" style="661" customWidth="1"/>
    <col min="3331" max="3331" width="20.5703125" style="661" customWidth="1"/>
    <col min="3332" max="3332" width="15.7109375" style="661" customWidth="1"/>
    <col min="3333" max="3335" width="0" style="661" hidden="1" customWidth="1"/>
    <col min="3336" max="3336" width="15.7109375" style="661" customWidth="1"/>
    <col min="3337" max="3338" width="7.140625" style="661" customWidth="1"/>
    <col min="3339" max="3339" width="8.28515625" style="661" customWidth="1"/>
    <col min="3340" max="3349" width="0" style="661" hidden="1" customWidth="1"/>
    <col min="3350" max="3350" width="22.140625" style="661" customWidth="1"/>
    <col min="3351" max="3351" width="6.7109375" style="661" customWidth="1"/>
    <col min="3352" max="3352" width="19.85546875" style="661" customWidth="1"/>
    <col min="3353" max="3353" width="12.5703125" style="661" customWidth="1"/>
    <col min="3354" max="3354" width="22.140625" style="661" customWidth="1"/>
    <col min="3355" max="3355" width="17.140625" style="661" customWidth="1"/>
    <col min="3356" max="3356" width="10.7109375" style="661" customWidth="1"/>
    <col min="3357" max="3357" width="4.140625" style="661" customWidth="1"/>
    <col min="3358" max="3358" width="7" style="661" customWidth="1"/>
    <col min="3359" max="3359" width="5.42578125" style="661" customWidth="1"/>
    <col min="3360" max="3360" width="12.28515625" style="661" customWidth="1"/>
    <col min="3361" max="3361" width="20.85546875" style="661" customWidth="1"/>
    <col min="3362" max="3362" width="21.85546875" style="661" customWidth="1"/>
    <col min="3363" max="3364" width="9.140625" style="661" customWidth="1"/>
    <col min="3365" max="3584" width="9.140625" style="661"/>
    <col min="3585" max="3585" width="4.85546875" style="661" customWidth="1"/>
    <col min="3586" max="3586" width="26.85546875" style="661" customWidth="1"/>
    <col min="3587" max="3587" width="20.5703125" style="661" customWidth="1"/>
    <col min="3588" max="3588" width="15.7109375" style="661" customWidth="1"/>
    <col min="3589" max="3591" width="0" style="661" hidden="1" customWidth="1"/>
    <col min="3592" max="3592" width="15.7109375" style="661" customWidth="1"/>
    <col min="3593" max="3594" width="7.140625" style="661" customWidth="1"/>
    <col min="3595" max="3595" width="8.28515625" style="661" customWidth="1"/>
    <col min="3596" max="3605" width="0" style="661" hidden="1" customWidth="1"/>
    <col min="3606" max="3606" width="22.140625" style="661" customWidth="1"/>
    <col min="3607" max="3607" width="6.7109375" style="661" customWidth="1"/>
    <col min="3608" max="3608" width="19.85546875" style="661" customWidth="1"/>
    <col min="3609" max="3609" width="12.5703125" style="661" customWidth="1"/>
    <col min="3610" max="3610" width="22.140625" style="661" customWidth="1"/>
    <col min="3611" max="3611" width="17.140625" style="661" customWidth="1"/>
    <col min="3612" max="3612" width="10.7109375" style="661" customWidth="1"/>
    <col min="3613" max="3613" width="4.140625" style="661" customWidth="1"/>
    <col min="3614" max="3614" width="7" style="661" customWidth="1"/>
    <col min="3615" max="3615" width="5.42578125" style="661" customWidth="1"/>
    <col min="3616" max="3616" width="12.28515625" style="661" customWidth="1"/>
    <col min="3617" max="3617" width="20.85546875" style="661" customWidth="1"/>
    <col min="3618" max="3618" width="21.85546875" style="661" customWidth="1"/>
    <col min="3619" max="3620" width="9.140625" style="661" customWidth="1"/>
    <col min="3621" max="3840" width="9.140625" style="661"/>
    <col min="3841" max="3841" width="4.85546875" style="661" customWidth="1"/>
    <col min="3842" max="3842" width="26.85546875" style="661" customWidth="1"/>
    <col min="3843" max="3843" width="20.5703125" style="661" customWidth="1"/>
    <col min="3844" max="3844" width="15.7109375" style="661" customWidth="1"/>
    <col min="3845" max="3847" width="0" style="661" hidden="1" customWidth="1"/>
    <col min="3848" max="3848" width="15.7109375" style="661" customWidth="1"/>
    <col min="3849" max="3850" width="7.140625" style="661" customWidth="1"/>
    <col min="3851" max="3851" width="8.28515625" style="661" customWidth="1"/>
    <col min="3852" max="3861" width="0" style="661" hidden="1" customWidth="1"/>
    <col min="3862" max="3862" width="22.140625" style="661" customWidth="1"/>
    <col min="3863" max="3863" width="6.7109375" style="661" customWidth="1"/>
    <col min="3864" max="3864" width="19.85546875" style="661" customWidth="1"/>
    <col min="3865" max="3865" width="12.5703125" style="661" customWidth="1"/>
    <col min="3866" max="3866" width="22.140625" style="661" customWidth="1"/>
    <col min="3867" max="3867" width="17.140625" style="661" customWidth="1"/>
    <col min="3868" max="3868" width="10.7109375" style="661" customWidth="1"/>
    <col min="3869" max="3869" width="4.140625" style="661" customWidth="1"/>
    <col min="3870" max="3870" width="7" style="661" customWidth="1"/>
    <col min="3871" max="3871" width="5.42578125" style="661" customWidth="1"/>
    <col min="3872" max="3872" width="12.28515625" style="661" customWidth="1"/>
    <col min="3873" max="3873" width="20.85546875" style="661" customWidth="1"/>
    <col min="3874" max="3874" width="21.85546875" style="661" customWidth="1"/>
    <col min="3875" max="3876" width="9.140625" style="661" customWidth="1"/>
    <col min="3877" max="4096" width="9.140625" style="661"/>
    <col min="4097" max="4097" width="4.85546875" style="661" customWidth="1"/>
    <col min="4098" max="4098" width="26.85546875" style="661" customWidth="1"/>
    <col min="4099" max="4099" width="20.5703125" style="661" customWidth="1"/>
    <col min="4100" max="4100" width="15.7109375" style="661" customWidth="1"/>
    <col min="4101" max="4103" width="0" style="661" hidden="1" customWidth="1"/>
    <col min="4104" max="4104" width="15.7109375" style="661" customWidth="1"/>
    <col min="4105" max="4106" width="7.140625" style="661" customWidth="1"/>
    <col min="4107" max="4107" width="8.28515625" style="661" customWidth="1"/>
    <col min="4108" max="4117" width="0" style="661" hidden="1" customWidth="1"/>
    <col min="4118" max="4118" width="22.140625" style="661" customWidth="1"/>
    <col min="4119" max="4119" width="6.7109375" style="661" customWidth="1"/>
    <col min="4120" max="4120" width="19.85546875" style="661" customWidth="1"/>
    <col min="4121" max="4121" width="12.5703125" style="661" customWidth="1"/>
    <col min="4122" max="4122" width="22.140625" style="661" customWidth="1"/>
    <col min="4123" max="4123" width="17.140625" style="661" customWidth="1"/>
    <col min="4124" max="4124" width="10.7109375" style="661" customWidth="1"/>
    <col min="4125" max="4125" width="4.140625" style="661" customWidth="1"/>
    <col min="4126" max="4126" width="7" style="661" customWidth="1"/>
    <col min="4127" max="4127" width="5.42578125" style="661" customWidth="1"/>
    <col min="4128" max="4128" width="12.28515625" style="661" customWidth="1"/>
    <col min="4129" max="4129" width="20.85546875" style="661" customWidth="1"/>
    <col min="4130" max="4130" width="21.85546875" style="661" customWidth="1"/>
    <col min="4131" max="4132" width="9.140625" style="661" customWidth="1"/>
    <col min="4133" max="4352" width="9.140625" style="661"/>
    <col min="4353" max="4353" width="4.85546875" style="661" customWidth="1"/>
    <col min="4354" max="4354" width="26.85546875" style="661" customWidth="1"/>
    <col min="4355" max="4355" width="20.5703125" style="661" customWidth="1"/>
    <col min="4356" max="4356" width="15.7109375" style="661" customWidth="1"/>
    <col min="4357" max="4359" width="0" style="661" hidden="1" customWidth="1"/>
    <col min="4360" max="4360" width="15.7109375" style="661" customWidth="1"/>
    <col min="4361" max="4362" width="7.140625" style="661" customWidth="1"/>
    <col min="4363" max="4363" width="8.28515625" style="661" customWidth="1"/>
    <col min="4364" max="4373" width="0" style="661" hidden="1" customWidth="1"/>
    <col min="4374" max="4374" width="22.140625" style="661" customWidth="1"/>
    <col min="4375" max="4375" width="6.7109375" style="661" customWidth="1"/>
    <col min="4376" max="4376" width="19.85546875" style="661" customWidth="1"/>
    <col min="4377" max="4377" width="12.5703125" style="661" customWidth="1"/>
    <col min="4378" max="4378" width="22.140625" style="661" customWidth="1"/>
    <col min="4379" max="4379" width="17.140625" style="661" customWidth="1"/>
    <col min="4380" max="4380" width="10.7109375" style="661" customWidth="1"/>
    <col min="4381" max="4381" width="4.140625" style="661" customWidth="1"/>
    <col min="4382" max="4382" width="7" style="661" customWidth="1"/>
    <col min="4383" max="4383" width="5.42578125" style="661" customWidth="1"/>
    <col min="4384" max="4384" width="12.28515625" style="661" customWidth="1"/>
    <col min="4385" max="4385" width="20.85546875" style="661" customWidth="1"/>
    <col min="4386" max="4386" width="21.85546875" style="661" customWidth="1"/>
    <col min="4387" max="4388" width="9.140625" style="661" customWidth="1"/>
    <col min="4389" max="4608" width="9.140625" style="661"/>
    <col min="4609" max="4609" width="4.85546875" style="661" customWidth="1"/>
    <col min="4610" max="4610" width="26.85546875" style="661" customWidth="1"/>
    <col min="4611" max="4611" width="20.5703125" style="661" customWidth="1"/>
    <col min="4612" max="4612" width="15.7109375" style="661" customWidth="1"/>
    <col min="4613" max="4615" width="0" style="661" hidden="1" customWidth="1"/>
    <col min="4616" max="4616" width="15.7109375" style="661" customWidth="1"/>
    <col min="4617" max="4618" width="7.140625" style="661" customWidth="1"/>
    <col min="4619" max="4619" width="8.28515625" style="661" customWidth="1"/>
    <col min="4620" max="4629" width="0" style="661" hidden="1" customWidth="1"/>
    <col min="4630" max="4630" width="22.140625" style="661" customWidth="1"/>
    <col min="4631" max="4631" width="6.7109375" style="661" customWidth="1"/>
    <col min="4632" max="4632" width="19.85546875" style="661" customWidth="1"/>
    <col min="4633" max="4633" width="12.5703125" style="661" customWidth="1"/>
    <col min="4634" max="4634" width="22.140625" style="661" customWidth="1"/>
    <col min="4635" max="4635" width="17.140625" style="661" customWidth="1"/>
    <col min="4636" max="4636" width="10.7109375" style="661" customWidth="1"/>
    <col min="4637" max="4637" width="4.140625" style="661" customWidth="1"/>
    <col min="4638" max="4638" width="7" style="661" customWidth="1"/>
    <col min="4639" max="4639" width="5.42578125" style="661" customWidth="1"/>
    <col min="4640" max="4640" width="12.28515625" style="661" customWidth="1"/>
    <col min="4641" max="4641" width="20.85546875" style="661" customWidth="1"/>
    <col min="4642" max="4642" width="21.85546875" style="661" customWidth="1"/>
    <col min="4643" max="4644" width="9.140625" style="661" customWidth="1"/>
    <col min="4645" max="4864" width="9.140625" style="661"/>
    <col min="4865" max="4865" width="4.85546875" style="661" customWidth="1"/>
    <col min="4866" max="4866" width="26.85546875" style="661" customWidth="1"/>
    <col min="4867" max="4867" width="20.5703125" style="661" customWidth="1"/>
    <col min="4868" max="4868" width="15.7109375" style="661" customWidth="1"/>
    <col min="4869" max="4871" width="0" style="661" hidden="1" customWidth="1"/>
    <col min="4872" max="4872" width="15.7109375" style="661" customWidth="1"/>
    <col min="4873" max="4874" width="7.140625" style="661" customWidth="1"/>
    <col min="4875" max="4875" width="8.28515625" style="661" customWidth="1"/>
    <col min="4876" max="4885" width="0" style="661" hidden="1" customWidth="1"/>
    <col min="4886" max="4886" width="22.140625" style="661" customWidth="1"/>
    <col min="4887" max="4887" width="6.7109375" style="661" customWidth="1"/>
    <col min="4888" max="4888" width="19.85546875" style="661" customWidth="1"/>
    <col min="4889" max="4889" width="12.5703125" style="661" customWidth="1"/>
    <col min="4890" max="4890" width="22.140625" style="661" customWidth="1"/>
    <col min="4891" max="4891" width="17.140625" style="661" customWidth="1"/>
    <col min="4892" max="4892" width="10.7109375" style="661" customWidth="1"/>
    <col min="4893" max="4893" width="4.140625" style="661" customWidth="1"/>
    <col min="4894" max="4894" width="7" style="661" customWidth="1"/>
    <col min="4895" max="4895" width="5.42578125" style="661" customWidth="1"/>
    <col min="4896" max="4896" width="12.28515625" style="661" customWidth="1"/>
    <col min="4897" max="4897" width="20.85546875" style="661" customWidth="1"/>
    <col min="4898" max="4898" width="21.85546875" style="661" customWidth="1"/>
    <col min="4899" max="4900" width="9.140625" style="661" customWidth="1"/>
    <col min="4901" max="5120" width="9.140625" style="661"/>
    <col min="5121" max="5121" width="4.85546875" style="661" customWidth="1"/>
    <col min="5122" max="5122" width="26.85546875" style="661" customWidth="1"/>
    <col min="5123" max="5123" width="20.5703125" style="661" customWidth="1"/>
    <col min="5124" max="5124" width="15.7109375" style="661" customWidth="1"/>
    <col min="5125" max="5127" width="0" style="661" hidden="1" customWidth="1"/>
    <col min="5128" max="5128" width="15.7109375" style="661" customWidth="1"/>
    <col min="5129" max="5130" width="7.140625" style="661" customWidth="1"/>
    <col min="5131" max="5131" width="8.28515625" style="661" customWidth="1"/>
    <col min="5132" max="5141" width="0" style="661" hidden="1" customWidth="1"/>
    <col min="5142" max="5142" width="22.140625" style="661" customWidth="1"/>
    <col min="5143" max="5143" width="6.7109375" style="661" customWidth="1"/>
    <col min="5144" max="5144" width="19.85546875" style="661" customWidth="1"/>
    <col min="5145" max="5145" width="12.5703125" style="661" customWidth="1"/>
    <col min="5146" max="5146" width="22.140625" style="661" customWidth="1"/>
    <col min="5147" max="5147" width="17.140625" style="661" customWidth="1"/>
    <col min="5148" max="5148" width="10.7109375" style="661" customWidth="1"/>
    <col min="5149" max="5149" width="4.140625" style="661" customWidth="1"/>
    <col min="5150" max="5150" width="7" style="661" customWidth="1"/>
    <col min="5151" max="5151" width="5.42578125" style="661" customWidth="1"/>
    <col min="5152" max="5152" width="12.28515625" style="661" customWidth="1"/>
    <col min="5153" max="5153" width="20.85546875" style="661" customWidth="1"/>
    <col min="5154" max="5154" width="21.85546875" style="661" customWidth="1"/>
    <col min="5155" max="5156" width="9.140625" style="661" customWidth="1"/>
    <col min="5157" max="5376" width="9.140625" style="661"/>
    <col min="5377" max="5377" width="4.85546875" style="661" customWidth="1"/>
    <col min="5378" max="5378" width="26.85546875" style="661" customWidth="1"/>
    <col min="5379" max="5379" width="20.5703125" style="661" customWidth="1"/>
    <col min="5380" max="5380" width="15.7109375" style="661" customWidth="1"/>
    <col min="5381" max="5383" width="0" style="661" hidden="1" customWidth="1"/>
    <col min="5384" max="5384" width="15.7109375" style="661" customWidth="1"/>
    <col min="5385" max="5386" width="7.140625" style="661" customWidth="1"/>
    <col min="5387" max="5387" width="8.28515625" style="661" customWidth="1"/>
    <col min="5388" max="5397" width="0" style="661" hidden="1" customWidth="1"/>
    <col min="5398" max="5398" width="22.140625" style="661" customWidth="1"/>
    <col min="5399" max="5399" width="6.7109375" style="661" customWidth="1"/>
    <col min="5400" max="5400" width="19.85546875" style="661" customWidth="1"/>
    <col min="5401" max="5401" width="12.5703125" style="661" customWidth="1"/>
    <col min="5402" max="5402" width="22.140625" style="661" customWidth="1"/>
    <col min="5403" max="5403" width="17.140625" style="661" customWidth="1"/>
    <col min="5404" max="5404" width="10.7109375" style="661" customWidth="1"/>
    <col min="5405" max="5405" width="4.140625" style="661" customWidth="1"/>
    <col min="5406" max="5406" width="7" style="661" customWidth="1"/>
    <col min="5407" max="5407" width="5.42578125" style="661" customWidth="1"/>
    <col min="5408" max="5408" width="12.28515625" style="661" customWidth="1"/>
    <col min="5409" max="5409" width="20.85546875" style="661" customWidth="1"/>
    <col min="5410" max="5410" width="21.85546875" style="661" customWidth="1"/>
    <col min="5411" max="5412" width="9.140625" style="661" customWidth="1"/>
    <col min="5413" max="5632" width="9.140625" style="661"/>
    <col min="5633" max="5633" width="4.85546875" style="661" customWidth="1"/>
    <col min="5634" max="5634" width="26.85546875" style="661" customWidth="1"/>
    <col min="5635" max="5635" width="20.5703125" style="661" customWidth="1"/>
    <col min="5636" max="5636" width="15.7109375" style="661" customWidth="1"/>
    <col min="5637" max="5639" width="0" style="661" hidden="1" customWidth="1"/>
    <col min="5640" max="5640" width="15.7109375" style="661" customWidth="1"/>
    <col min="5641" max="5642" width="7.140625" style="661" customWidth="1"/>
    <col min="5643" max="5643" width="8.28515625" style="661" customWidth="1"/>
    <col min="5644" max="5653" width="0" style="661" hidden="1" customWidth="1"/>
    <col min="5654" max="5654" width="22.140625" style="661" customWidth="1"/>
    <col min="5655" max="5655" width="6.7109375" style="661" customWidth="1"/>
    <col min="5656" max="5656" width="19.85546875" style="661" customWidth="1"/>
    <col min="5657" max="5657" width="12.5703125" style="661" customWidth="1"/>
    <col min="5658" max="5658" width="22.140625" style="661" customWidth="1"/>
    <col min="5659" max="5659" width="17.140625" style="661" customWidth="1"/>
    <col min="5660" max="5660" width="10.7109375" style="661" customWidth="1"/>
    <col min="5661" max="5661" width="4.140625" style="661" customWidth="1"/>
    <col min="5662" max="5662" width="7" style="661" customWidth="1"/>
    <col min="5663" max="5663" width="5.42578125" style="661" customWidth="1"/>
    <col min="5664" max="5664" width="12.28515625" style="661" customWidth="1"/>
    <col min="5665" max="5665" width="20.85546875" style="661" customWidth="1"/>
    <col min="5666" max="5666" width="21.85546875" style="661" customWidth="1"/>
    <col min="5667" max="5668" width="9.140625" style="661" customWidth="1"/>
    <col min="5669" max="5888" width="9.140625" style="661"/>
    <col min="5889" max="5889" width="4.85546875" style="661" customWidth="1"/>
    <col min="5890" max="5890" width="26.85546875" style="661" customWidth="1"/>
    <col min="5891" max="5891" width="20.5703125" style="661" customWidth="1"/>
    <col min="5892" max="5892" width="15.7109375" style="661" customWidth="1"/>
    <col min="5893" max="5895" width="0" style="661" hidden="1" customWidth="1"/>
    <col min="5896" max="5896" width="15.7109375" style="661" customWidth="1"/>
    <col min="5897" max="5898" width="7.140625" style="661" customWidth="1"/>
    <col min="5899" max="5899" width="8.28515625" style="661" customWidth="1"/>
    <col min="5900" max="5909" width="0" style="661" hidden="1" customWidth="1"/>
    <col min="5910" max="5910" width="22.140625" style="661" customWidth="1"/>
    <col min="5911" max="5911" width="6.7109375" style="661" customWidth="1"/>
    <col min="5912" max="5912" width="19.85546875" style="661" customWidth="1"/>
    <col min="5913" max="5913" width="12.5703125" style="661" customWidth="1"/>
    <col min="5914" max="5914" width="22.140625" style="661" customWidth="1"/>
    <col min="5915" max="5915" width="17.140625" style="661" customWidth="1"/>
    <col min="5916" max="5916" width="10.7109375" style="661" customWidth="1"/>
    <col min="5917" max="5917" width="4.140625" style="661" customWidth="1"/>
    <col min="5918" max="5918" width="7" style="661" customWidth="1"/>
    <col min="5919" max="5919" width="5.42578125" style="661" customWidth="1"/>
    <col min="5920" max="5920" width="12.28515625" style="661" customWidth="1"/>
    <col min="5921" max="5921" width="20.85546875" style="661" customWidth="1"/>
    <col min="5922" max="5922" width="21.85546875" style="661" customWidth="1"/>
    <col min="5923" max="5924" width="9.140625" style="661" customWidth="1"/>
    <col min="5925" max="6144" width="9.140625" style="661"/>
    <col min="6145" max="6145" width="4.85546875" style="661" customWidth="1"/>
    <col min="6146" max="6146" width="26.85546875" style="661" customWidth="1"/>
    <col min="6147" max="6147" width="20.5703125" style="661" customWidth="1"/>
    <col min="6148" max="6148" width="15.7109375" style="661" customWidth="1"/>
    <col min="6149" max="6151" width="0" style="661" hidden="1" customWidth="1"/>
    <col min="6152" max="6152" width="15.7109375" style="661" customWidth="1"/>
    <col min="6153" max="6154" width="7.140625" style="661" customWidth="1"/>
    <col min="6155" max="6155" width="8.28515625" style="661" customWidth="1"/>
    <col min="6156" max="6165" width="0" style="661" hidden="1" customWidth="1"/>
    <col min="6166" max="6166" width="22.140625" style="661" customWidth="1"/>
    <col min="6167" max="6167" width="6.7109375" style="661" customWidth="1"/>
    <col min="6168" max="6168" width="19.85546875" style="661" customWidth="1"/>
    <col min="6169" max="6169" width="12.5703125" style="661" customWidth="1"/>
    <col min="6170" max="6170" width="22.140625" style="661" customWidth="1"/>
    <col min="6171" max="6171" width="17.140625" style="661" customWidth="1"/>
    <col min="6172" max="6172" width="10.7109375" style="661" customWidth="1"/>
    <col min="6173" max="6173" width="4.140625" style="661" customWidth="1"/>
    <col min="6174" max="6174" width="7" style="661" customWidth="1"/>
    <col min="6175" max="6175" width="5.42578125" style="661" customWidth="1"/>
    <col min="6176" max="6176" width="12.28515625" style="661" customWidth="1"/>
    <col min="6177" max="6177" width="20.85546875" style="661" customWidth="1"/>
    <col min="6178" max="6178" width="21.85546875" style="661" customWidth="1"/>
    <col min="6179" max="6180" width="9.140625" style="661" customWidth="1"/>
    <col min="6181" max="6400" width="9.140625" style="661"/>
    <col min="6401" max="6401" width="4.85546875" style="661" customWidth="1"/>
    <col min="6402" max="6402" width="26.85546875" style="661" customWidth="1"/>
    <col min="6403" max="6403" width="20.5703125" style="661" customWidth="1"/>
    <col min="6404" max="6404" width="15.7109375" style="661" customWidth="1"/>
    <col min="6405" max="6407" width="0" style="661" hidden="1" customWidth="1"/>
    <col min="6408" max="6408" width="15.7109375" style="661" customWidth="1"/>
    <col min="6409" max="6410" width="7.140625" style="661" customWidth="1"/>
    <col min="6411" max="6411" width="8.28515625" style="661" customWidth="1"/>
    <col min="6412" max="6421" width="0" style="661" hidden="1" customWidth="1"/>
    <col min="6422" max="6422" width="22.140625" style="661" customWidth="1"/>
    <col min="6423" max="6423" width="6.7109375" style="661" customWidth="1"/>
    <col min="6424" max="6424" width="19.85546875" style="661" customWidth="1"/>
    <col min="6425" max="6425" width="12.5703125" style="661" customWidth="1"/>
    <col min="6426" max="6426" width="22.140625" style="661" customWidth="1"/>
    <col min="6427" max="6427" width="17.140625" style="661" customWidth="1"/>
    <col min="6428" max="6428" width="10.7109375" style="661" customWidth="1"/>
    <col min="6429" max="6429" width="4.140625" style="661" customWidth="1"/>
    <col min="6430" max="6430" width="7" style="661" customWidth="1"/>
    <col min="6431" max="6431" width="5.42578125" style="661" customWidth="1"/>
    <col min="6432" max="6432" width="12.28515625" style="661" customWidth="1"/>
    <col min="6433" max="6433" width="20.85546875" style="661" customWidth="1"/>
    <col min="6434" max="6434" width="21.85546875" style="661" customWidth="1"/>
    <col min="6435" max="6436" width="9.140625" style="661" customWidth="1"/>
    <col min="6437" max="6656" width="9.140625" style="661"/>
    <col min="6657" max="6657" width="4.85546875" style="661" customWidth="1"/>
    <col min="6658" max="6658" width="26.85546875" style="661" customWidth="1"/>
    <col min="6659" max="6659" width="20.5703125" style="661" customWidth="1"/>
    <col min="6660" max="6660" width="15.7109375" style="661" customWidth="1"/>
    <col min="6661" max="6663" width="0" style="661" hidden="1" customWidth="1"/>
    <col min="6664" max="6664" width="15.7109375" style="661" customWidth="1"/>
    <col min="6665" max="6666" width="7.140625" style="661" customWidth="1"/>
    <col min="6667" max="6667" width="8.28515625" style="661" customWidth="1"/>
    <col min="6668" max="6677" width="0" style="661" hidden="1" customWidth="1"/>
    <col min="6678" max="6678" width="22.140625" style="661" customWidth="1"/>
    <col min="6679" max="6679" width="6.7109375" style="661" customWidth="1"/>
    <col min="6680" max="6680" width="19.85546875" style="661" customWidth="1"/>
    <col min="6681" max="6681" width="12.5703125" style="661" customWidth="1"/>
    <col min="6682" max="6682" width="22.140625" style="661" customWidth="1"/>
    <col min="6683" max="6683" width="17.140625" style="661" customWidth="1"/>
    <col min="6684" max="6684" width="10.7109375" style="661" customWidth="1"/>
    <col min="6685" max="6685" width="4.140625" style="661" customWidth="1"/>
    <col min="6686" max="6686" width="7" style="661" customWidth="1"/>
    <col min="6687" max="6687" width="5.42578125" style="661" customWidth="1"/>
    <col min="6688" max="6688" width="12.28515625" style="661" customWidth="1"/>
    <col min="6689" max="6689" width="20.85546875" style="661" customWidth="1"/>
    <col min="6690" max="6690" width="21.85546875" style="661" customWidth="1"/>
    <col min="6691" max="6692" width="9.140625" style="661" customWidth="1"/>
    <col min="6693" max="6912" width="9.140625" style="661"/>
    <col min="6913" max="6913" width="4.85546875" style="661" customWidth="1"/>
    <col min="6914" max="6914" width="26.85546875" style="661" customWidth="1"/>
    <col min="6915" max="6915" width="20.5703125" style="661" customWidth="1"/>
    <col min="6916" max="6916" width="15.7109375" style="661" customWidth="1"/>
    <col min="6917" max="6919" width="0" style="661" hidden="1" customWidth="1"/>
    <col min="6920" max="6920" width="15.7109375" style="661" customWidth="1"/>
    <col min="6921" max="6922" width="7.140625" style="661" customWidth="1"/>
    <col min="6923" max="6923" width="8.28515625" style="661" customWidth="1"/>
    <col min="6924" max="6933" width="0" style="661" hidden="1" customWidth="1"/>
    <col min="6934" max="6934" width="22.140625" style="661" customWidth="1"/>
    <col min="6935" max="6935" width="6.7109375" style="661" customWidth="1"/>
    <col min="6936" max="6936" width="19.85546875" style="661" customWidth="1"/>
    <col min="6937" max="6937" width="12.5703125" style="661" customWidth="1"/>
    <col min="6938" max="6938" width="22.140625" style="661" customWidth="1"/>
    <col min="6939" max="6939" width="17.140625" style="661" customWidth="1"/>
    <col min="6940" max="6940" width="10.7109375" style="661" customWidth="1"/>
    <col min="6941" max="6941" width="4.140625" style="661" customWidth="1"/>
    <col min="6942" max="6942" width="7" style="661" customWidth="1"/>
    <col min="6943" max="6943" width="5.42578125" style="661" customWidth="1"/>
    <col min="6944" max="6944" width="12.28515625" style="661" customWidth="1"/>
    <col min="6945" max="6945" width="20.85546875" style="661" customWidth="1"/>
    <col min="6946" max="6946" width="21.85546875" style="661" customWidth="1"/>
    <col min="6947" max="6948" width="9.140625" style="661" customWidth="1"/>
    <col min="6949" max="7168" width="9.140625" style="661"/>
    <col min="7169" max="7169" width="4.85546875" style="661" customWidth="1"/>
    <col min="7170" max="7170" width="26.85546875" style="661" customWidth="1"/>
    <col min="7171" max="7171" width="20.5703125" style="661" customWidth="1"/>
    <col min="7172" max="7172" width="15.7109375" style="661" customWidth="1"/>
    <col min="7173" max="7175" width="0" style="661" hidden="1" customWidth="1"/>
    <col min="7176" max="7176" width="15.7109375" style="661" customWidth="1"/>
    <col min="7177" max="7178" width="7.140625" style="661" customWidth="1"/>
    <col min="7179" max="7179" width="8.28515625" style="661" customWidth="1"/>
    <col min="7180" max="7189" width="0" style="661" hidden="1" customWidth="1"/>
    <col min="7190" max="7190" width="22.140625" style="661" customWidth="1"/>
    <col min="7191" max="7191" width="6.7109375" style="661" customWidth="1"/>
    <col min="7192" max="7192" width="19.85546875" style="661" customWidth="1"/>
    <col min="7193" max="7193" width="12.5703125" style="661" customWidth="1"/>
    <col min="7194" max="7194" width="22.140625" style="661" customWidth="1"/>
    <col min="7195" max="7195" width="17.140625" style="661" customWidth="1"/>
    <col min="7196" max="7196" width="10.7109375" style="661" customWidth="1"/>
    <col min="7197" max="7197" width="4.140625" style="661" customWidth="1"/>
    <col min="7198" max="7198" width="7" style="661" customWidth="1"/>
    <col min="7199" max="7199" width="5.42578125" style="661" customWidth="1"/>
    <col min="7200" max="7200" width="12.28515625" style="661" customWidth="1"/>
    <col min="7201" max="7201" width="20.85546875" style="661" customWidth="1"/>
    <col min="7202" max="7202" width="21.85546875" style="661" customWidth="1"/>
    <col min="7203" max="7204" width="9.140625" style="661" customWidth="1"/>
    <col min="7205" max="7424" width="9.140625" style="661"/>
    <col min="7425" max="7425" width="4.85546875" style="661" customWidth="1"/>
    <col min="7426" max="7426" width="26.85546875" style="661" customWidth="1"/>
    <col min="7427" max="7427" width="20.5703125" style="661" customWidth="1"/>
    <col min="7428" max="7428" width="15.7109375" style="661" customWidth="1"/>
    <col min="7429" max="7431" width="0" style="661" hidden="1" customWidth="1"/>
    <col min="7432" max="7432" width="15.7109375" style="661" customWidth="1"/>
    <col min="7433" max="7434" width="7.140625" style="661" customWidth="1"/>
    <col min="7435" max="7435" width="8.28515625" style="661" customWidth="1"/>
    <col min="7436" max="7445" width="0" style="661" hidden="1" customWidth="1"/>
    <col min="7446" max="7446" width="22.140625" style="661" customWidth="1"/>
    <col min="7447" max="7447" width="6.7109375" style="661" customWidth="1"/>
    <col min="7448" max="7448" width="19.85546875" style="661" customWidth="1"/>
    <col min="7449" max="7449" width="12.5703125" style="661" customWidth="1"/>
    <col min="7450" max="7450" width="22.140625" style="661" customWidth="1"/>
    <col min="7451" max="7451" width="17.140625" style="661" customWidth="1"/>
    <col min="7452" max="7452" width="10.7109375" style="661" customWidth="1"/>
    <col min="7453" max="7453" width="4.140625" style="661" customWidth="1"/>
    <col min="7454" max="7454" width="7" style="661" customWidth="1"/>
    <col min="7455" max="7455" width="5.42578125" style="661" customWidth="1"/>
    <col min="7456" max="7456" width="12.28515625" style="661" customWidth="1"/>
    <col min="7457" max="7457" width="20.85546875" style="661" customWidth="1"/>
    <col min="7458" max="7458" width="21.85546875" style="661" customWidth="1"/>
    <col min="7459" max="7460" width="9.140625" style="661" customWidth="1"/>
    <col min="7461" max="7680" width="9.140625" style="661"/>
    <col min="7681" max="7681" width="4.85546875" style="661" customWidth="1"/>
    <col min="7682" max="7682" width="26.85546875" style="661" customWidth="1"/>
    <col min="7683" max="7683" width="20.5703125" style="661" customWidth="1"/>
    <col min="7684" max="7684" width="15.7109375" style="661" customWidth="1"/>
    <col min="7685" max="7687" width="0" style="661" hidden="1" customWidth="1"/>
    <col min="7688" max="7688" width="15.7109375" style="661" customWidth="1"/>
    <col min="7689" max="7690" width="7.140625" style="661" customWidth="1"/>
    <col min="7691" max="7691" width="8.28515625" style="661" customWidth="1"/>
    <col min="7692" max="7701" width="0" style="661" hidden="1" customWidth="1"/>
    <col min="7702" max="7702" width="22.140625" style="661" customWidth="1"/>
    <col min="7703" max="7703" width="6.7109375" style="661" customWidth="1"/>
    <col min="7704" max="7704" width="19.85546875" style="661" customWidth="1"/>
    <col min="7705" max="7705" width="12.5703125" style="661" customWidth="1"/>
    <col min="7706" max="7706" width="22.140625" style="661" customWidth="1"/>
    <col min="7707" max="7707" width="17.140625" style="661" customWidth="1"/>
    <col min="7708" max="7708" width="10.7109375" style="661" customWidth="1"/>
    <col min="7709" max="7709" width="4.140625" style="661" customWidth="1"/>
    <col min="7710" max="7710" width="7" style="661" customWidth="1"/>
    <col min="7711" max="7711" width="5.42578125" style="661" customWidth="1"/>
    <col min="7712" max="7712" width="12.28515625" style="661" customWidth="1"/>
    <col min="7713" max="7713" width="20.85546875" style="661" customWidth="1"/>
    <col min="7714" max="7714" width="21.85546875" style="661" customWidth="1"/>
    <col min="7715" max="7716" width="9.140625" style="661" customWidth="1"/>
    <col min="7717" max="7936" width="9.140625" style="661"/>
    <col min="7937" max="7937" width="4.85546875" style="661" customWidth="1"/>
    <col min="7938" max="7938" width="26.85546875" style="661" customWidth="1"/>
    <col min="7939" max="7939" width="20.5703125" style="661" customWidth="1"/>
    <col min="7940" max="7940" width="15.7109375" style="661" customWidth="1"/>
    <col min="7941" max="7943" width="0" style="661" hidden="1" customWidth="1"/>
    <col min="7944" max="7944" width="15.7109375" style="661" customWidth="1"/>
    <col min="7945" max="7946" width="7.140625" style="661" customWidth="1"/>
    <col min="7947" max="7947" width="8.28515625" style="661" customWidth="1"/>
    <col min="7948" max="7957" width="0" style="661" hidden="1" customWidth="1"/>
    <col min="7958" max="7958" width="22.140625" style="661" customWidth="1"/>
    <col min="7959" max="7959" width="6.7109375" style="661" customWidth="1"/>
    <col min="7960" max="7960" width="19.85546875" style="661" customWidth="1"/>
    <col min="7961" max="7961" width="12.5703125" style="661" customWidth="1"/>
    <col min="7962" max="7962" width="22.140625" style="661" customWidth="1"/>
    <col min="7963" max="7963" width="17.140625" style="661" customWidth="1"/>
    <col min="7964" max="7964" width="10.7109375" style="661" customWidth="1"/>
    <col min="7965" max="7965" width="4.140625" style="661" customWidth="1"/>
    <col min="7966" max="7966" width="7" style="661" customWidth="1"/>
    <col min="7967" max="7967" width="5.42578125" style="661" customWidth="1"/>
    <col min="7968" max="7968" width="12.28515625" style="661" customWidth="1"/>
    <col min="7969" max="7969" width="20.85546875" style="661" customWidth="1"/>
    <col min="7970" max="7970" width="21.85546875" style="661" customWidth="1"/>
    <col min="7971" max="7972" width="9.140625" style="661" customWidth="1"/>
    <col min="7973" max="8192" width="9.140625" style="661"/>
    <col min="8193" max="8193" width="4.85546875" style="661" customWidth="1"/>
    <col min="8194" max="8194" width="26.85546875" style="661" customWidth="1"/>
    <col min="8195" max="8195" width="20.5703125" style="661" customWidth="1"/>
    <col min="8196" max="8196" width="15.7109375" style="661" customWidth="1"/>
    <col min="8197" max="8199" width="0" style="661" hidden="1" customWidth="1"/>
    <col min="8200" max="8200" width="15.7109375" style="661" customWidth="1"/>
    <col min="8201" max="8202" width="7.140625" style="661" customWidth="1"/>
    <col min="8203" max="8203" width="8.28515625" style="661" customWidth="1"/>
    <col min="8204" max="8213" width="0" style="661" hidden="1" customWidth="1"/>
    <col min="8214" max="8214" width="22.140625" style="661" customWidth="1"/>
    <col min="8215" max="8215" width="6.7109375" style="661" customWidth="1"/>
    <col min="8216" max="8216" width="19.85546875" style="661" customWidth="1"/>
    <col min="8217" max="8217" width="12.5703125" style="661" customWidth="1"/>
    <col min="8218" max="8218" width="22.140625" style="661" customWidth="1"/>
    <col min="8219" max="8219" width="17.140625" style="661" customWidth="1"/>
    <col min="8220" max="8220" width="10.7109375" style="661" customWidth="1"/>
    <col min="8221" max="8221" width="4.140625" style="661" customWidth="1"/>
    <col min="8222" max="8222" width="7" style="661" customWidth="1"/>
    <col min="8223" max="8223" width="5.42578125" style="661" customWidth="1"/>
    <col min="8224" max="8224" width="12.28515625" style="661" customWidth="1"/>
    <col min="8225" max="8225" width="20.85546875" style="661" customWidth="1"/>
    <col min="8226" max="8226" width="21.85546875" style="661" customWidth="1"/>
    <col min="8227" max="8228" width="9.140625" style="661" customWidth="1"/>
    <col min="8229" max="8448" width="9.140625" style="661"/>
    <col min="8449" max="8449" width="4.85546875" style="661" customWidth="1"/>
    <col min="8450" max="8450" width="26.85546875" style="661" customWidth="1"/>
    <col min="8451" max="8451" width="20.5703125" style="661" customWidth="1"/>
    <col min="8452" max="8452" width="15.7109375" style="661" customWidth="1"/>
    <col min="8453" max="8455" width="0" style="661" hidden="1" customWidth="1"/>
    <col min="8456" max="8456" width="15.7109375" style="661" customWidth="1"/>
    <col min="8457" max="8458" width="7.140625" style="661" customWidth="1"/>
    <col min="8459" max="8459" width="8.28515625" style="661" customWidth="1"/>
    <col min="8460" max="8469" width="0" style="661" hidden="1" customWidth="1"/>
    <col min="8470" max="8470" width="22.140625" style="661" customWidth="1"/>
    <col min="8471" max="8471" width="6.7109375" style="661" customWidth="1"/>
    <col min="8472" max="8472" width="19.85546875" style="661" customWidth="1"/>
    <col min="8473" max="8473" width="12.5703125" style="661" customWidth="1"/>
    <col min="8474" max="8474" width="22.140625" style="661" customWidth="1"/>
    <col min="8475" max="8475" width="17.140625" style="661" customWidth="1"/>
    <col min="8476" max="8476" width="10.7109375" style="661" customWidth="1"/>
    <col min="8477" max="8477" width="4.140625" style="661" customWidth="1"/>
    <col min="8478" max="8478" width="7" style="661" customWidth="1"/>
    <col min="8479" max="8479" width="5.42578125" style="661" customWidth="1"/>
    <col min="8480" max="8480" width="12.28515625" style="661" customWidth="1"/>
    <col min="8481" max="8481" width="20.85546875" style="661" customWidth="1"/>
    <col min="8482" max="8482" width="21.85546875" style="661" customWidth="1"/>
    <col min="8483" max="8484" width="9.140625" style="661" customWidth="1"/>
    <col min="8485" max="8704" width="9.140625" style="661"/>
    <col min="8705" max="8705" width="4.85546875" style="661" customWidth="1"/>
    <col min="8706" max="8706" width="26.85546875" style="661" customWidth="1"/>
    <col min="8707" max="8707" width="20.5703125" style="661" customWidth="1"/>
    <col min="8708" max="8708" width="15.7109375" style="661" customWidth="1"/>
    <col min="8709" max="8711" width="0" style="661" hidden="1" customWidth="1"/>
    <col min="8712" max="8712" width="15.7109375" style="661" customWidth="1"/>
    <col min="8713" max="8714" width="7.140625" style="661" customWidth="1"/>
    <col min="8715" max="8715" width="8.28515625" style="661" customWidth="1"/>
    <col min="8716" max="8725" width="0" style="661" hidden="1" customWidth="1"/>
    <col min="8726" max="8726" width="22.140625" style="661" customWidth="1"/>
    <col min="8727" max="8727" width="6.7109375" style="661" customWidth="1"/>
    <col min="8728" max="8728" width="19.85546875" style="661" customWidth="1"/>
    <col min="8729" max="8729" width="12.5703125" style="661" customWidth="1"/>
    <col min="8730" max="8730" width="22.140625" style="661" customWidth="1"/>
    <col min="8731" max="8731" width="17.140625" style="661" customWidth="1"/>
    <col min="8732" max="8732" width="10.7109375" style="661" customWidth="1"/>
    <col min="8733" max="8733" width="4.140625" style="661" customWidth="1"/>
    <col min="8734" max="8734" width="7" style="661" customWidth="1"/>
    <col min="8735" max="8735" width="5.42578125" style="661" customWidth="1"/>
    <col min="8736" max="8736" width="12.28515625" style="661" customWidth="1"/>
    <col min="8737" max="8737" width="20.85546875" style="661" customWidth="1"/>
    <col min="8738" max="8738" width="21.85546875" style="661" customWidth="1"/>
    <col min="8739" max="8740" width="9.140625" style="661" customWidth="1"/>
    <col min="8741" max="8960" width="9.140625" style="661"/>
    <col min="8961" max="8961" width="4.85546875" style="661" customWidth="1"/>
    <col min="8962" max="8962" width="26.85546875" style="661" customWidth="1"/>
    <col min="8963" max="8963" width="20.5703125" style="661" customWidth="1"/>
    <col min="8964" max="8964" width="15.7109375" style="661" customWidth="1"/>
    <col min="8965" max="8967" width="0" style="661" hidden="1" customWidth="1"/>
    <col min="8968" max="8968" width="15.7109375" style="661" customWidth="1"/>
    <col min="8969" max="8970" width="7.140625" style="661" customWidth="1"/>
    <col min="8971" max="8971" width="8.28515625" style="661" customWidth="1"/>
    <col min="8972" max="8981" width="0" style="661" hidden="1" customWidth="1"/>
    <col min="8982" max="8982" width="22.140625" style="661" customWidth="1"/>
    <col min="8983" max="8983" width="6.7109375" style="661" customWidth="1"/>
    <col min="8984" max="8984" width="19.85546875" style="661" customWidth="1"/>
    <col min="8985" max="8985" width="12.5703125" style="661" customWidth="1"/>
    <col min="8986" max="8986" width="22.140625" style="661" customWidth="1"/>
    <col min="8987" max="8987" width="17.140625" style="661" customWidth="1"/>
    <col min="8988" max="8988" width="10.7109375" style="661" customWidth="1"/>
    <col min="8989" max="8989" width="4.140625" style="661" customWidth="1"/>
    <col min="8990" max="8990" width="7" style="661" customWidth="1"/>
    <col min="8991" max="8991" width="5.42578125" style="661" customWidth="1"/>
    <col min="8992" max="8992" width="12.28515625" style="661" customWidth="1"/>
    <col min="8993" max="8993" width="20.85546875" style="661" customWidth="1"/>
    <col min="8994" max="8994" width="21.85546875" style="661" customWidth="1"/>
    <col min="8995" max="8996" width="9.140625" style="661" customWidth="1"/>
    <col min="8997" max="9216" width="9.140625" style="661"/>
    <col min="9217" max="9217" width="4.85546875" style="661" customWidth="1"/>
    <col min="9218" max="9218" width="26.85546875" style="661" customWidth="1"/>
    <col min="9219" max="9219" width="20.5703125" style="661" customWidth="1"/>
    <col min="9220" max="9220" width="15.7109375" style="661" customWidth="1"/>
    <col min="9221" max="9223" width="0" style="661" hidden="1" customWidth="1"/>
    <col min="9224" max="9224" width="15.7109375" style="661" customWidth="1"/>
    <col min="9225" max="9226" width="7.140625" style="661" customWidth="1"/>
    <col min="9227" max="9227" width="8.28515625" style="661" customWidth="1"/>
    <col min="9228" max="9237" width="0" style="661" hidden="1" customWidth="1"/>
    <col min="9238" max="9238" width="22.140625" style="661" customWidth="1"/>
    <col min="9239" max="9239" width="6.7109375" style="661" customWidth="1"/>
    <col min="9240" max="9240" width="19.85546875" style="661" customWidth="1"/>
    <col min="9241" max="9241" width="12.5703125" style="661" customWidth="1"/>
    <col min="9242" max="9242" width="22.140625" style="661" customWidth="1"/>
    <col min="9243" max="9243" width="17.140625" style="661" customWidth="1"/>
    <col min="9244" max="9244" width="10.7109375" style="661" customWidth="1"/>
    <col min="9245" max="9245" width="4.140625" style="661" customWidth="1"/>
    <col min="9246" max="9246" width="7" style="661" customWidth="1"/>
    <col min="9247" max="9247" width="5.42578125" style="661" customWidth="1"/>
    <col min="9248" max="9248" width="12.28515625" style="661" customWidth="1"/>
    <col min="9249" max="9249" width="20.85546875" style="661" customWidth="1"/>
    <col min="9250" max="9250" width="21.85546875" style="661" customWidth="1"/>
    <col min="9251" max="9252" width="9.140625" style="661" customWidth="1"/>
    <col min="9253" max="9472" width="9.140625" style="661"/>
    <col min="9473" max="9473" width="4.85546875" style="661" customWidth="1"/>
    <col min="9474" max="9474" width="26.85546875" style="661" customWidth="1"/>
    <col min="9475" max="9475" width="20.5703125" style="661" customWidth="1"/>
    <col min="9476" max="9476" width="15.7109375" style="661" customWidth="1"/>
    <col min="9477" max="9479" width="0" style="661" hidden="1" customWidth="1"/>
    <col min="9480" max="9480" width="15.7109375" style="661" customWidth="1"/>
    <col min="9481" max="9482" width="7.140625" style="661" customWidth="1"/>
    <col min="9483" max="9483" width="8.28515625" style="661" customWidth="1"/>
    <col min="9484" max="9493" width="0" style="661" hidden="1" customWidth="1"/>
    <col min="9494" max="9494" width="22.140625" style="661" customWidth="1"/>
    <col min="9495" max="9495" width="6.7109375" style="661" customWidth="1"/>
    <col min="9496" max="9496" width="19.85546875" style="661" customWidth="1"/>
    <col min="9497" max="9497" width="12.5703125" style="661" customWidth="1"/>
    <col min="9498" max="9498" width="22.140625" style="661" customWidth="1"/>
    <col min="9499" max="9499" width="17.140625" style="661" customWidth="1"/>
    <col min="9500" max="9500" width="10.7109375" style="661" customWidth="1"/>
    <col min="9501" max="9501" width="4.140625" style="661" customWidth="1"/>
    <col min="9502" max="9502" width="7" style="661" customWidth="1"/>
    <col min="9503" max="9503" width="5.42578125" style="661" customWidth="1"/>
    <col min="9504" max="9504" width="12.28515625" style="661" customWidth="1"/>
    <col min="9505" max="9505" width="20.85546875" style="661" customWidth="1"/>
    <col min="9506" max="9506" width="21.85546875" style="661" customWidth="1"/>
    <col min="9507" max="9508" width="9.140625" style="661" customWidth="1"/>
    <col min="9509" max="9728" width="9.140625" style="661"/>
    <col min="9729" max="9729" width="4.85546875" style="661" customWidth="1"/>
    <col min="9730" max="9730" width="26.85546875" style="661" customWidth="1"/>
    <col min="9731" max="9731" width="20.5703125" style="661" customWidth="1"/>
    <col min="9732" max="9732" width="15.7109375" style="661" customWidth="1"/>
    <col min="9733" max="9735" width="0" style="661" hidden="1" customWidth="1"/>
    <col min="9736" max="9736" width="15.7109375" style="661" customWidth="1"/>
    <col min="9737" max="9738" width="7.140625" style="661" customWidth="1"/>
    <col min="9739" max="9739" width="8.28515625" style="661" customWidth="1"/>
    <col min="9740" max="9749" width="0" style="661" hidden="1" customWidth="1"/>
    <col min="9750" max="9750" width="22.140625" style="661" customWidth="1"/>
    <col min="9751" max="9751" width="6.7109375" style="661" customWidth="1"/>
    <col min="9752" max="9752" width="19.85546875" style="661" customWidth="1"/>
    <col min="9753" max="9753" width="12.5703125" style="661" customWidth="1"/>
    <col min="9754" max="9754" width="22.140625" style="661" customWidth="1"/>
    <col min="9755" max="9755" width="17.140625" style="661" customWidth="1"/>
    <col min="9756" max="9756" width="10.7109375" style="661" customWidth="1"/>
    <col min="9757" max="9757" width="4.140625" style="661" customWidth="1"/>
    <col min="9758" max="9758" width="7" style="661" customWidth="1"/>
    <col min="9759" max="9759" width="5.42578125" style="661" customWidth="1"/>
    <col min="9760" max="9760" width="12.28515625" style="661" customWidth="1"/>
    <col min="9761" max="9761" width="20.85546875" style="661" customWidth="1"/>
    <col min="9762" max="9762" width="21.85546875" style="661" customWidth="1"/>
    <col min="9763" max="9764" width="9.140625" style="661" customWidth="1"/>
    <col min="9765" max="9984" width="9.140625" style="661"/>
    <col min="9985" max="9985" width="4.85546875" style="661" customWidth="1"/>
    <col min="9986" max="9986" width="26.85546875" style="661" customWidth="1"/>
    <col min="9987" max="9987" width="20.5703125" style="661" customWidth="1"/>
    <col min="9988" max="9988" width="15.7109375" style="661" customWidth="1"/>
    <col min="9989" max="9991" width="0" style="661" hidden="1" customWidth="1"/>
    <col min="9992" max="9992" width="15.7109375" style="661" customWidth="1"/>
    <col min="9993" max="9994" width="7.140625" style="661" customWidth="1"/>
    <col min="9995" max="9995" width="8.28515625" style="661" customWidth="1"/>
    <col min="9996" max="10005" width="0" style="661" hidden="1" customWidth="1"/>
    <col min="10006" max="10006" width="22.140625" style="661" customWidth="1"/>
    <col min="10007" max="10007" width="6.7109375" style="661" customWidth="1"/>
    <col min="10008" max="10008" width="19.85546875" style="661" customWidth="1"/>
    <col min="10009" max="10009" width="12.5703125" style="661" customWidth="1"/>
    <col min="10010" max="10010" width="22.140625" style="661" customWidth="1"/>
    <col min="10011" max="10011" width="17.140625" style="661" customWidth="1"/>
    <col min="10012" max="10012" width="10.7109375" style="661" customWidth="1"/>
    <col min="10013" max="10013" width="4.140625" style="661" customWidth="1"/>
    <col min="10014" max="10014" width="7" style="661" customWidth="1"/>
    <col min="10015" max="10015" width="5.42578125" style="661" customWidth="1"/>
    <col min="10016" max="10016" width="12.28515625" style="661" customWidth="1"/>
    <col min="10017" max="10017" width="20.85546875" style="661" customWidth="1"/>
    <col min="10018" max="10018" width="21.85546875" style="661" customWidth="1"/>
    <col min="10019" max="10020" width="9.140625" style="661" customWidth="1"/>
    <col min="10021" max="10240" width="9.140625" style="661"/>
    <col min="10241" max="10241" width="4.85546875" style="661" customWidth="1"/>
    <col min="10242" max="10242" width="26.85546875" style="661" customWidth="1"/>
    <col min="10243" max="10243" width="20.5703125" style="661" customWidth="1"/>
    <col min="10244" max="10244" width="15.7109375" style="661" customWidth="1"/>
    <col min="10245" max="10247" width="0" style="661" hidden="1" customWidth="1"/>
    <col min="10248" max="10248" width="15.7109375" style="661" customWidth="1"/>
    <col min="10249" max="10250" width="7.140625" style="661" customWidth="1"/>
    <col min="10251" max="10251" width="8.28515625" style="661" customWidth="1"/>
    <col min="10252" max="10261" width="0" style="661" hidden="1" customWidth="1"/>
    <col min="10262" max="10262" width="22.140625" style="661" customWidth="1"/>
    <col min="10263" max="10263" width="6.7109375" style="661" customWidth="1"/>
    <col min="10264" max="10264" width="19.85546875" style="661" customWidth="1"/>
    <col min="10265" max="10265" width="12.5703125" style="661" customWidth="1"/>
    <col min="10266" max="10266" width="22.140625" style="661" customWidth="1"/>
    <col min="10267" max="10267" width="17.140625" style="661" customWidth="1"/>
    <col min="10268" max="10268" width="10.7109375" style="661" customWidth="1"/>
    <col min="10269" max="10269" width="4.140625" style="661" customWidth="1"/>
    <col min="10270" max="10270" width="7" style="661" customWidth="1"/>
    <col min="10271" max="10271" width="5.42578125" style="661" customWidth="1"/>
    <col min="10272" max="10272" width="12.28515625" style="661" customWidth="1"/>
    <col min="10273" max="10273" width="20.85546875" style="661" customWidth="1"/>
    <col min="10274" max="10274" width="21.85546875" style="661" customWidth="1"/>
    <col min="10275" max="10276" width="9.140625" style="661" customWidth="1"/>
    <col min="10277" max="10496" width="9.140625" style="661"/>
    <col min="10497" max="10497" width="4.85546875" style="661" customWidth="1"/>
    <col min="10498" max="10498" width="26.85546875" style="661" customWidth="1"/>
    <col min="10499" max="10499" width="20.5703125" style="661" customWidth="1"/>
    <col min="10500" max="10500" width="15.7109375" style="661" customWidth="1"/>
    <col min="10501" max="10503" width="0" style="661" hidden="1" customWidth="1"/>
    <col min="10504" max="10504" width="15.7109375" style="661" customWidth="1"/>
    <col min="10505" max="10506" width="7.140625" style="661" customWidth="1"/>
    <col min="10507" max="10507" width="8.28515625" style="661" customWidth="1"/>
    <col min="10508" max="10517" width="0" style="661" hidden="1" customWidth="1"/>
    <col min="10518" max="10518" width="22.140625" style="661" customWidth="1"/>
    <col min="10519" max="10519" width="6.7109375" style="661" customWidth="1"/>
    <col min="10520" max="10520" width="19.85546875" style="661" customWidth="1"/>
    <col min="10521" max="10521" width="12.5703125" style="661" customWidth="1"/>
    <col min="10522" max="10522" width="22.140625" style="661" customWidth="1"/>
    <col min="10523" max="10523" width="17.140625" style="661" customWidth="1"/>
    <col min="10524" max="10524" width="10.7109375" style="661" customWidth="1"/>
    <col min="10525" max="10525" width="4.140625" style="661" customWidth="1"/>
    <col min="10526" max="10526" width="7" style="661" customWidth="1"/>
    <col min="10527" max="10527" width="5.42578125" style="661" customWidth="1"/>
    <col min="10528" max="10528" width="12.28515625" style="661" customWidth="1"/>
    <col min="10529" max="10529" width="20.85546875" style="661" customWidth="1"/>
    <col min="10530" max="10530" width="21.85546875" style="661" customWidth="1"/>
    <col min="10531" max="10532" width="9.140625" style="661" customWidth="1"/>
    <col min="10533" max="10752" width="9.140625" style="661"/>
    <col min="10753" max="10753" width="4.85546875" style="661" customWidth="1"/>
    <col min="10754" max="10754" width="26.85546875" style="661" customWidth="1"/>
    <col min="10755" max="10755" width="20.5703125" style="661" customWidth="1"/>
    <col min="10756" max="10756" width="15.7109375" style="661" customWidth="1"/>
    <col min="10757" max="10759" width="0" style="661" hidden="1" customWidth="1"/>
    <col min="10760" max="10760" width="15.7109375" style="661" customWidth="1"/>
    <col min="10761" max="10762" width="7.140625" style="661" customWidth="1"/>
    <col min="10763" max="10763" width="8.28515625" style="661" customWidth="1"/>
    <col min="10764" max="10773" width="0" style="661" hidden="1" customWidth="1"/>
    <col min="10774" max="10774" width="22.140625" style="661" customWidth="1"/>
    <col min="10775" max="10775" width="6.7109375" style="661" customWidth="1"/>
    <col min="10776" max="10776" width="19.85546875" style="661" customWidth="1"/>
    <col min="10777" max="10777" width="12.5703125" style="661" customWidth="1"/>
    <col min="10778" max="10778" width="22.140625" style="661" customWidth="1"/>
    <col min="10779" max="10779" width="17.140625" style="661" customWidth="1"/>
    <col min="10780" max="10780" width="10.7109375" style="661" customWidth="1"/>
    <col min="10781" max="10781" width="4.140625" style="661" customWidth="1"/>
    <col min="10782" max="10782" width="7" style="661" customWidth="1"/>
    <col min="10783" max="10783" width="5.42578125" style="661" customWidth="1"/>
    <col min="10784" max="10784" width="12.28515625" style="661" customWidth="1"/>
    <col min="10785" max="10785" width="20.85546875" style="661" customWidth="1"/>
    <col min="10786" max="10786" width="21.85546875" style="661" customWidth="1"/>
    <col min="10787" max="10788" width="9.140625" style="661" customWidth="1"/>
    <col min="10789" max="11008" width="9.140625" style="661"/>
    <col min="11009" max="11009" width="4.85546875" style="661" customWidth="1"/>
    <col min="11010" max="11010" width="26.85546875" style="661" customWidth="1"/>
    <col min="11011" max="11011" width="20.5703125" style="661" customWidth="1"/>
    <col min="11012" max="11012" width="15.7109375" style="661" customWidth="1"/>
    <col min="11013" max="11015" width="0" style="661" hidden="1" customWidth="1"/>
    <col min="11016" max="11016" width="15.7109375" style="661" customWidth="1"/>
    <col min="11017" max="11018" width="7.140625" style="661" customWidth="1"/>
    <col min="11019" max="11019" width="8.28515625" style="661" customWidth="1"/>
    <col min="11020" max="11029" width="0" style="661" hidden="1" customWidth="1"/>
    <col min="11030" max="11030" width="22.140625" style="661" customWidth="1"/>
    <col min="11031" max="11031" width="6.7109375" style="661" customWidth="1"/>
    <col min="11032" max="11032" width="19.85546875" style="661" customWidth="1"/>
    <col min="11033" max="11033" width="12.5703125" style="661" customWidth="1"/>
    <col min="11034" max="11034" width="22.140625" style="661" customWidth="1"/>
    <col min="11035" max="11035" width="17.140625" style="661" customWidth="1"/>
    <col min="11036" max="11036" width="10.7109375" style="661" customWidth="1"/>
    <col min="11037" max="11037" width="4.140625" style="661" customWidth="1"/>
    <col min="11038" max="11038" width="7" style="661" customWidth="1"/>
    <col min="11039" max="11039" width="5.42578125" style="661" customWidth="1"/>
    <col min="11040" max="11040" width="12.28515625" style="661" customWidth="1"/>
    <col min="11041" max="11041" width="20.85546875" style="661" customWidth="1"/>
    <col min="11042" max="11042" width="21.85546875" style="661" customWidth="1"/>
    <col min="11043" max="11044" width="9.140625" style="661" customWidth="1"/>
    <col min="11045" max="11264" width="9.140625" style="661"/>
    <col min="11265" max="11265" width="4.85546875" style="661" customWidth="1"/>
    <col min="11266" max="11266" width="26.85546875" style="661" customWidth="1"/>
    <col min="11267" max="11267" width="20.5703125" style="661" customWidth="1"/>
    <col min="11268" max="11268" width="15.7109375" style="661" customWidth="1"/>
    <col min="11269" max="11271" width="0" style="661" hidden="1" customWidth="1"/>
    <col min="11272" max="11272" width="15.7109375" style="661" customWidth="1"/>
    <col min="11273" max="11274" width="7.140625" style="661" customWidth="1"/>
    <col min="11275" max="11275" width="8.28515625" style="661" customWidth="1"/>
    <col min="11276" max="11285" width="0" style="661" hidden="1" customWidth="1"/>
    <col min="11286" max="11286" width="22.140625" style="661" customWidth="1"/>
    <col min="11287" max="11287" width="6.7109375" style="661" customWidth="1"/>
    <col min="11288" max="11288" width="19.85546875" style="661" customWidth="1"/>
    <col min="11289" max="11289" width="12.5703125" style="661" customWidth="1"/>
    <col min="11290" max="11290" width="22.140625" style="661" customWidth="1"/>
    <col min="11291" max="11291" width="17.140625" style="661" customWidth="1"/>
    <col min="11292" max="11292" width="10.7109375" style="661" customWidth="1"/>
    <col min="11293" max="11293" width="4.140625" style="661" customWidth="1"/>
    <col min="11294" max="11294" width="7" style="661" customWidth="1"/>
    <col min="11295" max="11295" width="5.42578125" style="661" customWidth="1"/>
    <col min="11296" max="11296" width="12.28515625" style="661" customWidth="1"/>
    <col min="11297" max="11297" width="20.85546875" style="661" customWidth="1"/>
    <col min="11298" max="11298" width="21.85546875" style="661" customWidth="1"/>
    <col min="11299" max="11300" width="9.140625" style="661" customWidth="1"/>
    <col min="11301" max="11520" width="9.140625" style="661"/>
    <col min="11521" max="11521" width="4.85546875" style="661" customWidth="1"/>
    <col min="11522" max="11522" width="26.85546875" style="661" customWidth="1"/>
    <col min="11523" max="11523" width="20.5703125" style="661" customWidth="1"/>
    <col min="11524" max="11524" width="15.7109375" style="661" customWidth="1"/>
    <col min="11525" max="11527" width="0" style="661" hidden="1" customWidth="1"/>
    <col min="11528" max="11528" width="15.7109375" style="661" customWidth="1"/>
    <col min="11529" max="11530" width="7.140625" style="661" customWidth="1"/>
    <col min="11531" max="11531" width="8.28515625" style="661" customWidth="1"/>
    <col min="11532" max="11541" width="0" style="661" hidden="1" customWidth="1"/>
    <col min="11542" max="11542" width="22.140625" style="661" customWidth="1"/>
    <col min="11543" max="11543" width="6.7109375" style="661" customWidth="1"/>
    <col min="11544" max="11544" width="19.85546875" style="661" customWidth="1"/>
    <col min="11545" max="11545" width="12.5703125" style="661" customWidth="1"/>
    <col min="11546" max="11546" width="22.140625" style="661" customWidth="1"/>
    <col min="11547" max="11547" width="17.140625" style="661" customWidth="1"/>
    <col min="11548" max="11548" width="10.7109375" style="661" customWidth="1"/>
    <col min="11549" max="11549" width="4.140625" style="661" customWidth="1"/>
    <col min="11550" max="11550" width="7" style="661" customWidth="1"/>
    <col min="11551" max="11551" width="5.42578125" style="661" customWidth="1"/>
    <col min="11552" max="11552" width="12.28515625" style="661" customWidth="1"/>
    <col min="11553" max="11553" width="20.85546875" style="661" customWidth="1"/>
    <col min="11554" max="11554" width="21.85546875" style="661" customWidth="1"/>
    <col min="11555" max="11556" width="9.140625" style="661" customWidth="1"/>
    <col min="11557" max="11776" width="9.140625" style="661"/>
    <col min="11777" max="11777" width="4.85546875" style="661" customWidth="1"/>
    <col min="11778" max="11778" width="26.85546875" style="661" customWidth="1"/>
    <col min="11779" max="11779" width="20.5703125" style="661" customWidth="1"/>
    <col min="11780" max="11780" width="15.7109375" style="661" customWidth="1"/>
    <col min="11781" max="11783" width="0" style="661" hidden="1" customWidth="1"/>
    <col min="11784" max="11784" width="15.7109375" style="661" customWidth="1"/>
    <col min="11785" max="11786" width="7.140625" style="661" customWidth="1"/>
    <col min="11787" max="11787" width="8.28515625" style="661" customWidth="1"/>
    <col min="11788" max="11797" width="0" style="661" hidden="1" customWidth="1"/>
    <col min="11798" max="11798" width="22.140625" style="661" customWidth="1"/>
    <col min="11799" max="11799" width="6.7109375" style="661" customWidth="1"/>
    <col min="11800" max="11800" width="19.85546875" style="661" customWidth="1"/>
    <col min="11801" max="11801" width="12.5703125" style="661" customWidth="1"/>
    <col min="11802" max="11802" width="22.140625" style="661" customWidth="1"/>
    <col min="11803" max="11803" width="17.140625" style="661" customWidth="1"/>
    <col min="11804" max="11804" width="10.7109375" style="661" customWidth="1"/>
    <col min="11805" max="11805" width="4.140625" style="661" customWidth="1"/>
    <col min="11806" max="11806" width="7" style="661" customWidth="1"/>
    <col min="11807" max="11807" width="5.42578125" style="661" customWidth="1"/>
    <col min="11808" max="11808" width="12.28515625" style="661" customWidth="1"/>
    <col min="11809" max="11809" width="20.85546875" style="661" customWidth="1"/>
    <col min="11810" max="11810" width="21.85546875" style="661" customWidth="1"/>
    <col min="11811" max="11812" width="9.140625" style="661" customWidth="1"/>
    <col min="11813" max="12032" width="9.140625" style="661"/>
    <col min="12033" max="12033" width="4.85546875" style="661" customWidth="1"/>
    <col min="12034" max="12034" width="26.85546875" style="661" customWidth="1"/>
    <col min="12035" max="12035" width="20.5703125" style="661" customWidth="1"/>
    <col min="12036" max="12036" width="15.7109375" style="661" customWidth="1"/>
    <col min="12037" max="12039" width="0" style="661" hidden="1" customWidth="1"/>
    <col min="12040" max="12040" width="15.7109375" style="661" customWidth="1"/>
    <col min="12041" max="12042" width="7.140625" style="661" customWidth="1"/>
    <col min="12043" max="12043" width="8.28515625" style="661" customWidth="1"/>
    <col min="12044" max="12053" width="0" style="661" hidden="1" customWidth="1"/>
    <col min="12054" max="12054" width="22.140625" style="661" customWidth="1"/>
    <col min="12055" max="12055" width="6.7109375" style="661" customWidth="1"/>
    <col min="12056" max="12056" width="19.85546875" style="661" customWidth="1"/>
    <col min="12057" max="12057" width="12.5703125" style="661" customWidth="1"/>
    <col min="12058" max="12058" width="22.140625" style="661" customWidth="1"/>
    <col min="12059" max="12059" width="17.140625" style="661" customWidth="1"/>
    <col min="12060" max="12060" width="10.7109375" style="661" customWidth="1"/>
    <col min="12061" max="12061" width="4.140625" style="661" customWidth="1"/>
    <col min="12062" max="12062" width="7" style="661" customWidth="1"/>
    <col min="12063" max="12063" width="5.42578125" style="661" customWidth="1"/>
    <col min="12064" max="12064" width="12.28515625" style="661" customWidth="1"/>
    <col min="12065" max="12065" width="20.85546875" style="661" customWidth="1"/>
    <col min="12066" max="12066" width="21.85546875" style="661" customWidth="1"/>
    <col min="12067" max="12068" width="9.140625" style="661" customWidth="1"/>
    <col min="12069" max="12288" width="9.140625" style="661"/>
    <col min="12289" max="12289" width="4.85546875" style="661" customWidth="1"/>
    <col min="12290" max="12290" width="26.85546875" style="661" customWidth="1"/>
    <col min="12291" max="12291" width="20.5703125" style="661" customWidth="1"/>
    <col min="12292" max="12292" width="15.7109375" style="661" customWidth="1"/>
    <col min="12293" max="12295" width="0" style="661" hidden="1" customWidth="1"/>
    <col min="12296" max="12296" width="15.7109375" style="661" customWidth="1"/>
    <col min="12297" max="12298" width="7.140625" style="661" customWidth="1"/>
    <col min="12299" max="12299" width="8.28515625" style="661" customWidth="1"/>
    <col min="12300" max="12309" width="0" style="661" hidden="1" customWidth="1"/>
    <col min="12310" max="12310" width="22.140625" style="661" customWidth="1"/>
    <col min="12311" max="12311" width="6.7109375" style="661" customWidth="1"/>
    <col min="12312" max="12312" width="19.85546875" style="661" customWidth="1"/>
    <col min="12313" max="12313" width="12.5703125" style="661" customWidth="1"/>
    <col min="12314" max="12314" width="22.140625" style="661" customWidth="1"/>
    <col min="12315" max="12315" width="17.140625" style="661" customWidth="1"/>
    <col min="12316" max="12316" width="10.7109375" style="661" customWidth="1"/>
    <col min="12317" max="12317" width="4.140625" style="661" customWidth="1"/>
    <col min="12318" max="12318" width="7" style="661" customWidth="1"/>
    <col min="12319" max="12319" width="5.42578125" style="661" customWidth="1"/>
    <col min="12320" max="12320" width="12.28515625" style="661" customWidth="1"/>
    <col min="12321" max="12321" width="20.85546875" style="661" customWidth="1"/>
    <col min="12322" max="12322" width="21.85546875" style="661" customWidth="1"/>
    <col min="12323" max="12324" width="9.140625" style="661" customWidth="1"/>
    <col min="12325" max="12544" width="9.140625" style="661"/>
    <col min="12545" max="12545" width="4.85546875" style="661" customWidth="1"/>
    <col min="12546" max="12546" width="26.85546875" style="661" customWidth="1"/>
    <col min="12547" max="12547" width="20.5703125" style="661" customWidth="1"/>
    <col min="12548" max="12548" width="15.7109375" style="661" customWidth="1"/>
    <col min="12549" max="12551" width="0" style="661" hidden="1" customWidth="1"/>
    <col min="12552" max="12552" width="15.7109375" style="661" customWidth="1"/>
    <col min="12553" max="12554" width="7.140625" style="661" customWidth="1"/>
    <col min="12555" max="12555" width="8.28515625" style="661" customWidth="1"/>
    <col min="12556" max="12565" width="0" style="661" hidden="1" customWidth="1"/>
    <col min="12566" max="12566" width="22.140625" style="661" customWidth="1"/>
    <col min="12567" max="12567" width="6.7109375" style="661" customWidth="1"/>
    <col min="12568" max="12568" width="19.85546875" style="661" customWidth="1"/>
    <col min="12569" max="12569" width="12.5703125" style="661" customWidth="1"/>
    <col min="12570" max="12570" width="22.140625" style="661" customWidth="1"/>
    <col min="12571" max="12571" width="17.140625" style="661" customWidth="1"/>
    <col min="12572" max="12572" width="10.7109375" style="661" customWidth="1"/>
    <col min="12573" max="12573" width="4.140625" style="661" customWidth="1"/>
    <col min="12574" max="12574" width="7" style="661" customWidth="1"/>
    <col min="12575" max="12575" width="5.42578125" style="661" customWidth="1"/>
    <col min="12576" max="12576" width="12.28515625" style="661" customWidth="1"/>
    <col min="12577" max="12577" width="20.85546875" style="661" customWidth="1"/>
    <col min="12578" max="12578" width="21.85546875" style="661" customWidth="1"/>
    <col min="12579" max="12580" width="9.140625" style="661" customWidth="1"/>
    <col min="12581" max="12800" width="9.140625" style="661"/>
    <col min="12801" max="12801" width="4.85546875" style="661" customWidth="1"/>
    <col min="12802" max="12802" width="26.85546875" style="661" customWidth="1"/>
    <col min="12803" max="12803" width="20.5703125" style="661" customWidth="1"/>
    <col min="12804" max="12804" width="15.7109375" style="661" customWidth="1"/>
    <col min="12805" max="12807" width="0" style="661" hidden="1" customWidth="1"/>
    <col min="12808" max="12808" width="15.7109375" style="661" customWidth="1"/>
    <col min="12809" max="12810" width="7.140625" style="661" customWidth="1"/>
    <col min="12811" max="12811" width="8.28515625" style="661" customWidth="1"/>
    <col min="12812" max="12821" width="0" style="661" hidden="1" customWidth="1"/>
    <col min="12822" max="12822" width="22.140625" style="661" customWidth="1"/>
    <col min="12823" max="12823" width="6.7109375" style="661" customWidth="1"/>
    <col min="12824" max="12824" width="19.85546875" style="661" customWidth="1"/>
    <col min="12825" max="12825" width="12.5703125" style="661" customWidth="1"/>
    <col min="12826" max="12826" width="22.140625" style="661" customWidth="1"/>
    <col min="12827" max="12827" width="17.140625" style="661" customWidth="1"/>
    <col min="12828" max="12828" width="10.7109375" style="661" customWidth="1"/>
    <col min="12829" max="12829" width="4.140625" style="661" customWidth="1"/>
    <col min="12830" max="12830" width="7" style="661" customWidth="1"/>
    <col min="12831" max="12831" width="5.42578125" style="661" customWidth="1"/>
    <col min="12832" max="12832" width="12.28515625" style="661" customWidth="1"/>
    <col min="12833" max="12833" width="20.85546875" style="661" customWidth="1"/>
    <col min="12834" max="12834" width="21.85546875" style="661" customWidth="1"/>
    <col min="12835" max="12836" width="9.140625" style="661" customWidth="1"/>
    <col min="12837" max="13056" width="9.140625" style="661"/>
    <col min="13057" max="13057" width="4.85546875" style="661" customWidth="1"/>
    <col min="13058" max="13058" width="26.85546875" style="661" customWidth="1"/>
    <col min="13059" max="13059" width="20.5703125" style="661" customWidth="1"/>
    <col min="13060" max="13060" width="15.7109375" style="661" customWidth="1"/>
    <col min="13061" max="13063" width="0" style="661" hidden="1" customWidth="1"/>
    <col min="13064" max="13064" width="15.7109375" style="661" customWidth="1"/>
    <col min="13065" max="13066" width="7.140625" style="661" customWidth="1"/>
    <col min="13067" max="13067" width="8.28515625" style="661" customWidth="1"/>
    <col min="13068" max="13077" width="0" style="661" hidden="1" customWidth="1"/>
    <col min="13078" max="13078" width="22.140625" style="661" customWidth="1"/>
    <col min="13079" max="13079" width="6.7109375" style="661" customWidth="1"/>
    <col min="13080" max="13080" width="19.85546875" style="661" customWidth="1"/>
    <col min="13081" max="13081" width="12.5703125" style="661" customWidth="1"/>
    <col min="13082" max="13082" width="22.140625" style="661" customWidth="1"/>
    <col min="13083" max="13083" width="17.140625" style="661" customWidth="1"/>
    <col min="13084" max="13084" width="10.7109375" style="661" customWidth="1"/>
    <col min="13085" max="13085" width="4.140625" style="661" customWidth="1"/>
    <col min="13086" max="13086" width="7" style="661" customWidth="1"/>
    <col min="13087" max="13087" width="5.42578125" style="661" customWidth="1"/>
    <col min="13088" max="13088" width="12.28515625" style="661" customWidth="1"/>
    <col min="13089" max="13089" width="20.85546875" style="661" customWidth="1"/>
    <col min="13090" max="13090" width="21.85546875" style="661" customWidth="1"/>
    <col min="13091" max="13092" width="9.140625" style="661" customWidth="1"/>
    <col min="13093" max="13312" width="9.140625" style="661"/>
    <col min="13313" max="13313" width="4.85546875" style="661" customWidth="1"/>
    <col min="13314" max="13314" width="26.85546875" style="661" customWidth="1"/>
    <col min="13315" max="13315" width="20.5703125" style="661" customWidth="1"/>
    <col min="13316" max="13316" width="15.7109375" style="661" customWidth="1"/>
    <col min="13317" max="13319" width="0" style="661" hidden="1" customWidth="1"/>
    <col min="13320" max="13320" width="15.7109375" style="661" customWidth="1"/>
    <col min="13321" max="13322" width="7.140625" style="661" customWidth="1"/>
    <col min="13323" max="13323" width="8.28515625" style="661" customWidth="1"/>
    <col min="13324" max="13333" width="0" style="661" hidden="1" customWidth="1"/>
    <col min="13334" max="13334" width="22.140625" style="661" customWidth="1"/>
    <col min="13335" max="13335" width="6.7109375" style="661" customWidth="1"/>
    <col min="13336" max="13336" width="19.85546875" style="661" customWidth="1"/>
    <col min="13337" max="13337" width="12.5703125" style="661" customWidth="1"/>
    <col min="13338" max="13338" width="22.140625" style="661" customWidth="1"/>
    <col min="13339" max="13339" width="17.140625" style="661" customWidth="1"/>
    <col min="13340" max="13340" width="10.7109375" style="661" customWidth="1"/>
    <col min="13341" max="13341" width="4.140625" style="661" customWidth="1"/>
    <col min="13342" max="13342" width="7" style="661" customWidth="1"/>
    <col min="13343" max="13343" width="5.42578125" style="661" customWidth="1"/>
    <col min="13344" max="13344" width="12.28515625" style="661" customWidth="1"/>
    <col min="13345" max="13345" width="20.85546875" style="661" customWidth="1"/>
    <col min="13346" max="13346" width="21.85546875" style="661" customWidth="1"/>
    <col min="13347" max="13348" width="9.140625" style="661" customWidth="1"/>
    <col min="13349" max="13568" width="9.140625" style="661"/>
    <col min="13569" max="13569" width="4.85546875" style="661" customWidth="1"/>
    <col min="13570" max="13570" width="26.85546875" style="661" customWidth="1"/>
    <col min="13571" max="13571" width="20.5703125" style="661" customWidth="1"/>
    <col min="13572" max="13572" width="15.7109375" style="661" customWidth="1"/>
    <col min="13573" max="13575" width="0" style="661" hidden="1" customWidth="1"/>
    <col min="13576" max="13576" width="15.7109375" style="661" customWidth="1"/>
    <col min="13577" max="13578" width="7.140625" style="661" customWidth="1"/>
    <col min="13579" max="13579" width="8.28515625" style="661" customWidth="1"/>
    <col min="13580" max="13589" width="0" style="661" hidden="1" customWidth="1"/>
    <col min="13590" max="13590" width="22.140625" style="661" customWidth="1"/>
    <col min="13591" max="13591" width="6.7109375" style="661" customWidth="1"/>
    <col min="13592" max="13592" width="19.85546875" style="661" customWidth="1"/>
    <col min="13593" max="13593" width="12.5703125" style="661" customWidth="1"/>
    <col min="13594" max="13594" width="22.140625" style="661" customWidth="1"/>
    <col min="13595" max="13595" width="17.140625" style="661" customWidth="1"/>
    <col min="13596" max="13596" width="10.7109375" style="661" customWidth="1"/>
    <col min="13597" max="13597" width="4.140625" style="661" customWidth="1"/>
    <col min="13598" max="13598" width="7" style="661" customWidth="1"/>
    <col min="13599" max="13599" width="5.42578125" style="661" customWidth="1"/>
    <col min="13600" max="13600" width="12.28515625" style="661" customWidth="1"/>
    <col min="13601" max="13601" width="20.85546875" style="661" customWidth="1"/>
    <col min="13602" max="13602" width="21.85546875" style="661" customWidth="1"/>
    <col min="13603" max="13604" width="9.140625" style="661" customWidth="1"/>
    <col min="13605" max="13824" width="9.140625" style="661"/>
    <col min="13825" max="13825" width="4.85546875" style="661" customWidth="1"/>
    <col min="13826" max="13826" width="26.85546875" style="661" customWidth="1"/>
    <col min="13827" max="13827" width="20.5703125" style="661" customWidth="1"/>
    <col min="13828" max="13828" width="15.7109375" style="661" customWidth="1"/>
    <col min="13829" max="13831" width="0" style="661" hidden="1" customWidth="1"/>
    <col min="13832" max="13832" width="15.7109375" style="661" customWidth="1"/>
    <col min="13833" max="13834" width="7.140625" style="661" customWidth="1"/>
    <col min="13835" max="13835" width="8.28515625" style="661" customWidth="1"/>
    <col min="13836" max="13845" width="0" style="661" hidden="1" customWidth="1"/>
    <col min="13846" max="13846" width="22.140625" style="661" customWidth="1"/>
    <col min="13847" max="13847" width="6.7109375" style="661" customWidth="1"/>
    <col min="13848" max="13848" width="19.85546875" style="661" customWidth="1"/>
    <col min="13849" max="13849" width="12.5703125" style="661" customWidth="1"/>
    <col min="13850" max="13850" width="22.140625" style="661" customWidth="1"/>
    <col min="13851" max="13851" width="17.140625" style="661" customWidth="1"/>
    <col min="13852" max="13852" width="10.7109375" style="661" customWidth="1"/>
    <col min="13853" max="13853" width="4.140625" style="661" customWidth="1"/>
    <col min="13854" max="13854" width="7" style="661" customWidth="1"/>
    <col min="13855" max="13855" width="5.42578125" style="661" customWidth="1"/>
    <col min="13856" max="13856" width="12.28515625" style="661" customWidth="1"/>
    <col min="13857" max="13857" width="20.85546875" style="661" customWidth="1"/>
    <col min="13858" max="13858" width="21.85546875" style="661" customWidth="1"/>
    <col min="13859" max="13860" width="9.140625" style="661" customWidth="1"/>
    <col min="13861" max="14080" width="9.140625" style="661"/>
    <col min="14081" max="14081" width="4.85546875" style="661" customWidth="1"/>
    <col min="14082" max="14082" width="26.85546875" style="661" customWidth="1"/>
    <col min="14083" max="14083" width="20.5703125" style="661" customWidth="1"/>
    <col min="14084" max="14084" width="15.7109375" style="661" customWidth="1"/>
    <col min="14085" max="14087" width="0" style="661" hidden="1" customWidth="1"/>
    <col min="14088" max="14088" width="15.7109375" style="661" customWidth="1"/>
    <col min="14089" max="14090" width="7.140625" style="661" customWidth="1"/>
    <col min="14091" max="14091" width="8.28515625" style="661" customWidth="1"/>
    <col min="14092" max="14101" width="0" style="661" hidden="1" customWidth="1"/>
    <col min="14102" max="14102" width="22.140625" style="661" customWidth="1"/>
    <col min="14103" max="14103" width="6.7109375" style="661" customWidth="1"/>
    <col min="14104" max="14104" width="19.85546875" style="661" customWidth="1"/>
    <col min="14105" max="14105" width="12.5703125" style="661" customWidth="1"/>
    <col min="14106" max="14106" width="22.140625" style="661" customWidth="1"/>
    <col min="14107" max="14107" width="17.140625" style="661" customWidth="1"/>
    <col min="14108" max="14108" width="10.7109375" style="661" customWidth="1"/>
    <col min="14109" max="14109" width="4.140625" style="661" customWidth="1"/>
    <col min="14110" max="14110" width="7" style="661" customWidth="1"/>
    <col min="14111" max="14111" width="5.42578125" style="661" customWidth="1"/>
    <col min="14112" max="14112" width="12.28515625" style="661" customWidth="1"/>
    <col min="14113" max="14113" width="20.85546875" style="661" customWidth="1"/>
    <col min="14114" max="14114" width="21.85546875" style="661" customWidth="1"/>
    <col min="14115" max="14116" width="9.140625" style="661" customWidth="1"/>
    <col min="14117" max="14336" width="9.140625" style="661"/>
    <col min="14337" max="14337" width="4.85546875" style="661" customWidth="1"/>
    <col min="14338" max="14338" width="26.85546875" style="661" customWidth="1"/>
    <col min="14339" max="14339" width="20.5703125" style="661" customWidth="1"/>
    <col min="14340" max="14340" width="15.7109375" style="661" customWidth="1"/>
    <col min="14341" max="14343" width="0" style="661" hidden="1" customWidth="1"/>
    <col min="14344" max="14344" width="15.7109375" style="661" customWidth="1"/>
    <col min="14345" max="14346" width="7.140625" style="661" customWidth="1"/>
    <col min="14347" max="14347" width="8.28515625" style="661" customWidth="1"/>
    <col min="14348" max="14357" width="0" style="661" hidden="1" customWidth="1"/>
    <col min="14358" max="14358" width="22.140625" style="661" customWidth="1"/>
    <col min="14359" max="14359" width="6.7109375" style="661" customWidth="1"/>
    <col min="14360" max="14360" width="19.85546875" style="661" customWidth="1"/>
    <col min="14361" max="14361" width="12.5703125" style="661" customWidth="1"/>
    <col min="14362" max="14362" width="22.140625" style="661" customWidth="1"/>
    <col min="14363" max="14363" width="17.140625" style="661" customWidth="1"/>
    <col min="14364" max="14364" width="10.7109375" style="661" customWidth="1"/>
    <col min="14365" max="14365" width="4.140625" style="661" customWidth="1"/>
    <col min="14366" max="14366" width="7" style="661" customWidth="1"/>
    <col min="14367" max="14367" width="5.42578125" style="661" customWidth="1"/>
    <col min="14368" max="14368" width="12.28515625" style="661" customWidth="1"/>
    <col min="14369" max="14369" width="20.85546875" style="661" customWidth="1"/>
    <col min="14370" max="14370" width="21.85546875" style="661" customWidth="1"/>
    <col min="14371" max="14372" width="9.140625" style="661" customWidth="1"/>
    <col min="14373" max="14592" width="9.140625" style="661"/>
    <col min="14593" max="14593" width="4.85546875" style="661" customWidth="1"/>
    <col min="14594" max="14594" width="26.85546875" style="661" customWidth="1"/>
    <col min="14595" max="14595" width="20.5703125" style="661" customWidth="1"/>
    <col min="14596" max="14596" width="15.7109375" style="661" customWidth="1"/>
    <col min="14597" max="14599" width="0" style="661" hidden="1" customWidth="1"/>
    <col min="14600" max="14600" width="15.7109375" style="661" customWidth="1"/>
    <col min="14601" max="14602" width="7.140625" style="661" customWidth="1"/>
    <col min="14603" max="14603" width="8.28515625" style="661" customWidth="1"/>
    <col min="14604" max="14613" width="0" style="661" hidden="1" customWidth="1"/>
    <col min="14614" max="14614" width="22.140625" style="661" customWidth="1"/>
    <col min="14615" max="14615" width="6.7109375" style="661" customWidth="1"/>
    <col min="14616" max="14616" width="19.85546875" style="661" customWidth="1"/>
    <col min="14617" max="14617" width="12.5703125" style="661" customWidth="1"/>
    <col min="14618" max="14618" width="22.140625" style="661" customWidth="1"/>
    <col min="14619" max="14619" width="17.140625" style="661" customWidth="1"/>
    <col min="14620" max="14620" width="10.7109375" style="661" customWidth="1"/>
    <col min="14621" max="14621" width="4.140625" style="661" customWidth="1"/>
    <col min="14622" max="14622" width="7" style="661" customWidth="1"/>
    <col min="14623" max="14623" width="5.42578125" style="661" customWidth="1"/>
    <col min="14624" max="14624" width="12.28515625" style="661" customWidth="1"/>
    <col min="14625" max="14625" width="20.85546875" style="661" customWidth="1"/>
    <col min="14626" max="14626" width="21.85546875" style="661" customWidth="1"/>
    <col min="14627" max="14628" width="9.140625" style="661" customWidth="1"/>
    <col min="14629" max="14848" width="9.140625" style="661"/>
    <col min="14849" max="14849" width="4.85546875" style="661" customWidth="1"/>
    <col min="14850" max="14850" width="26.85546875" style="661" customWidth="1"/>
    <col min="14851" max="14851" width="20.5703125" style="661" customWidth="1"/>
    <col min="14852" max="14852" width="15.7109375" style="661" customWidth="1"/>
    <col min="14853" max="14855" width="0" style="661" hidden="1" customWidth="1"/>
    <col min="14856" max="14856" width="15.7109375" style="661" customWidth="1"/>
    <col min="14857" max="14858" width="7.140625" style="661" customWidth="1"/>
    <col min="14859" max="14859" width="8.28515625" style="661" customWidth="1"/>
    <col min="14860" max="14869" width="0" style="661" hidden="1" customWidth="1"/>
    <col min="14870" max="14870" width="22.140625" style="661" customWidth="1"/>
    <col min="14871" max="14871" width="6.7109375" style="661" customWidth="1"/>
    <col min="14872" max="14872" width="19.85546875" style="661" customWidth="1"/>
    <col min="14873" max="14873" width="12.5703125" style="661" customWidth="1"/>
    <col min="14874" max="14874" width="22.140625" style="661" customWidth="1"/>
    <col min="14875" max="14875" width="17.140625" style="661" customWidth="1"/>
    <col min="14876" max="14876" width="10.7109375" style="661" customWidth="1"/>
    <col min="14877" max="14877" width="4.140625" style="661" customWidth="1"/>
    <col min="14878" max="14878" width="7" style="661" customWidth="1"/>
    <col min="14879" max="14879" width="5.42578125" style="661" customWidth="1"/>
    <col min="14880" max="14880" width="12.28515625" style="661" customWidth="1"/>
    <col min="14881" max="14881" width="20.85546875" style="661" customWidth="1"/>
    <col min="14882" max="14882" width="21.85546875" style="661" customWidth="1"/>
    <col min="14883" max="14884" width="9.140625" style="661" customWidth="1"/>
    <col min="14885" max="15104" width="9.140625" style="661"/>
    <col min="15105" max="15105" width="4.85546875" style="661" customWidth="1"/>
    <col min="15106" max="15106" width="26.85546875" style="661" customWidth="1"/>
    <col min="15107" max="15107" width="20.5703125" style="661" customWidth="1"/>
    <col min="15108" max="15108" width="15.7109375" style="661" customWidth="1"/>
    <col min="15109" max="15111" width="0" style="661" hidden="1" customWidth="1"/>
    <col min="15112" max="15112" width="15.7109375" style="661" customWidth="1"/>
    <col min="15113" max="15114" width="7.140625" style="661" customWidth="1"/>
    <col min="15115" max="15115" width="8.28515625" style="661" customWidth="1"/>
    <col min="15116" max="15125" width="0" style="661" hidden="1" customWidth="1"/>
    <col min="15126" max="15126" width="22.140625" style="661" customWidth="1"/>
    <col min="15127" max="15127" width="6.7109375" style="661" customWidth="1"/>
    <col min="15128" max="15128" width="19.85546875" style="661" customWidth="1"/>
    <col min="15129" max="15129" width="12.5703125" style="661" customWidth="1"/>
    <col min="15130" max="15130" width="22.140625" style="661" customWidth="1"/>
    <col min="15131" max="15131" width="17.140625" style="661" customWidth="1"/>
    <col min="15132" max="15132" width="10.7109375" style="661" customWidth="1"/>
    <col min="15133" max="15133" width="4.140625" style="661" customWidth="1"/>
    <col min="15134" max="15134" width="7" style="661" customWidth="1"/>
    <col min="15135" max="15135" width="5.42578125" style="661" customWidth="1"/>
    <col min="15136" max="15136" width="12.28515625" style="661" customWidth="1"/>
    <col min="15137" max="15137" width="20.85546875" style="661" customWidth="1"/>
    <col min="15138" max="15138" width="21.85546875" style="661" customWidth="1"/>
    <col min="15139" max="15140" width="9.140625" style="661" customWidth="1"/>
    <col min="15141" max="15360" width="9.140625" style="661"/>
    <col min="15361" max="15361" width="4.85546875" style="661" customWidth="1"/>
    <col min="15362" max="15362" width="26.85546875" style="661" customWidth="1"/>
    <col min="15363" max="15363" width="20.5703125" style="661" customWidth="1"/>
    <col min="15364" max="15364" width="15.7109375" style="661" customWidth="1"/>
    <col min="15365" max="15367" width="0" style="661" hidden="1" customWidth="1"/>
    <col min="15368" max="15368" width="15.7109375" style="661" customWidth="1"/>
    <col min="15369" max="15370" width="7.140625" style="661" customWidth="1"/>
    <col min="15371" max="15371" width="8.28515625" style="661" customWidth="1"/>
    <col min="15372" max="15381" width="0" style="661" hidden="1" customWidth="1"/>
    <col min="15382" max="15382" width="22.140625" style="661" customWidth="1"/>
    <col min="15383" max="15383" width="6.7109375" style="661" customWidth="1"/>
    <col min="15384" max="15384" width="19.85546875" style="661" customWidth="1"/>
    <col min="15385" max="15385" width="12.5703125" style="661" customWidth="1"/>
    <col min="15386" max="15386" width="22.140625" style="661" customWidth="1"/>
    <col min="15387" max="15387" width="17.140625" style="661" customWidth="1"/>
    <col min="15388" max="15388" width="10.7109375" style="661" customWidth="1"/>
    <col min="15389" max="15389" width="4.140625" style="661" customWidth="1"/>
    <col min="15390" max="15390" width="7" style="661" customWidth="1"/>
    <col min="15391" max="15391" width="5.42578125" style="661" customWidth="1"/>
    <col min="15392" max="15392" width="12.28515625" style="661" customWidth="1"/>
    <col min="15393" max="15393" width="20.85546875" style="661" customWidth="1"/>
    <col min="15394" max="15394" width="21.85546875" style="661" customWidth="1"/>
    <col min="15395" max="15396" width="9.140625" style="661" customWidth="1"/>
    <col min="15397" max="15616" width="9.140625" style="661"/>
    <col min="15617" max="15617" width="4.85546875" style="661" customWidth="1"/>
    <col min="15618" max="15618" width="26.85546875" style="661" customWidth="1"/>
    <col min="15619" max="15619" width="20.5703125" style="661" customWidth="1"/>
    <col min="15620" max="15620" width="15.7109375" style="661" customWidth="1"/>
    <col min="15621" max="15623" width="0" style="661" hidden="1" customWidth="1"/>
    <col min="15624" max="15624" width="15.7109375" style="661" customWidth="1"/>
    <col min="15625" max="15626" width="7.140625" style="661" customWidth="1"/>
    <col min="15627" max="15627" width="8.28515625" style="661" customWidth="1"/>
    <col min="15628" max="15637" width="0" style="661" hidden="1" customWidth="1"/>
    <col min="15638" max="15638" width="22.140625" style="661" customWidth="1"/>
    <col min="15639" max="15639" width="6.7109375" style="661" customWidth="1"/>
    <col min="15640" max="15640" width="19.85546875" style="661" customWidth="1"/>
    <col min="15641" max="15641" width="12.5703125" style="661" customWidth="1"/>
    <col min="15642" max="15642" width="22.140625" style="661" customWidth="1"/>
    <col min="15643" max="15643" width="17.140625" style="661" customWidth="1"/>
    <col min="15644" max="15644" width="10.7109375" style="661" customWidth="1"/>
    <col min="15645" max="15645" width="4.140625" style="661" customWidth="1"/>
    <col min="15646" max="15646" width="7" style="661" customWidth="1"/>
    <col min="15647" max="15647" width="5.42578125" style="661" customWidth="1"/>
    <col min="15648" max="15648" width="12.28515625" style="661" customWidth="1"/>
    <col min="15649" max="15649" width="20.85546875" style="661" customWidth="1"/>
    <col min="15650" max="15650" width="21.85546875" style="661" customWidth="1"/>
    <col min="15651" max="15652" width="9.140625" style="661" customWidth="1"/>
    <col min="15653" max="15872" width="9.140625" style="661"/>
    <col min="15873" max="15873" width="4.85546875" style="661" customWidth="1"/>
    <col min="15874" max="15874" width="26.85546875" style="661" customWidth="1"/>
    <col min="15875" max="15875" width="20.5703125" style="661" customWidth="1"/>
    <col min="15876" max="15876" width="15.7109375" style="661" customWidth="1"/>
    <col min="15877" max="15879" width="0" style="661" hidden="1" customWidth="1"/>
    <col min="15880" max="15880" width="15.7109375" style="661" customWidth="1"/>
    <col min="15881" max="15882" width="7.140625" style="661" customWidth="1"/>
    <col min="15883" max="15883" width="8.28515625" style="661" customWidth="1"/>
    <col min="15884" max="15893" width="0" style="661" hidden="1" customWidth="1"/>
    <col min="15894" max="15894" width="22.140625" style="661" customWidth="1"/>
    <col min="15895" max="15895" width="6.7109375" style="661" customWidth="1"/>
    <col min="15896" max="15896" width="19.85546875" style="661" customWidth="1"/>
    <col min="15897" max="15897" width="12.5703125" style="661" customWidth="1"/>
    <col min="15898" max="15898" width="22.140625" style="661" customWidth="1"/>
    <col min="15899" max="15899" width="17.140625" style="661" customWidth="1"/>
    <col min="15900" max="15900" width="10.7109375" style="661" customWidth="1"/>
    <col min="15901" max="15901" width="4.140625" style="661" customWidth="1"/>
    <col min="15902" max="15902" width="7" style="661" customWidth="1"/>
    <col min="15903" max="15903" width="5.42578125" style="661" customWidth="1"/>
    <col min="15904" max="15904" width="12.28515625" style="661" customWidth="1"/>
    <col min="15905" max="15905" width="20.85546875" style="661" customWidth="1"/>
    <col min="15906" max="15906" width="21.85546875" style="661" customWidth="1"/>
    <col min="15907" max="15908" width="9.140625" style="661" customWidth="1"/>
    <col min="15909" max="16128" width="9.140625" style="661"/>
    <col min="16129" max="16129" width="4.85546875" style="661" customWidth="1"/>
    <col min="16130" max="16130" width="26.85546875" style="661" customWidth="1"/>
    <col min="16131" max="16131" width="20.5703125" style="661" customWidth="1"/>
    <col min="16132" max="16132" width="15.7109375" style="661" customWidth="1"/>
    <col min="16133" max="16135" width="0" style="661" hidden="1" customWidth="1"/>
    <col min="16136" max="16136" width="15.7109375" style="661" customWidth="1"/>
    <col min="16137" max="16138" width="7.140625" style="661" customWidth="1"/>
    <col min="16139" max="16139" width="8.28515625" style="661" customWidth="1"/>
    <col min="16140" max="16149" width="0" style="661" hidden="1" customWidth="1"/>
    <col min="16150" max="16150" width="22.140625" style="661" customWidth="1"/>
    <col min="16151" max="16151" width="6.7109375" style="661" customWidth="1"/>
    <col min="16152" max="16152" width="19.85546875" style="661" customWidth="1"/>
    <col min="16153" max="16153" width="12.5703125" style="661" customWidth="1"/>
    <col min="16154" max="16154" width="22.140625" style="661" customWidth="1"/>
    <col min="16155" max="16155" width="17.140625" style="661" customWidth="1"/>
    <col min="16156" max="16156" width="10.7109375" style="661" customWidth="1"/>
    <col min="16157" max="16157" width="4.140625" style="661" customWidth="1"/>
    <col min="16158" max="16158" width="7" style="661" customWidth="1"/>
    <col min="16159" max="16159" width="5.42578125" style="661" customWidth="1"/>
    <col min="16160" max="16160" width="12.28515625" style="661" customWidth="1"/>
    <col min="16161" max="16161" width="20.85546875" style="661" customWidth="1"/>
    <col min="16162" max="16162" width="21.85546875" style="661" customWidth="1"/>
    <col min="16163" max="16164" width="9.140625" style="661" customWidth="1"/>
    <col min="16165" max="16384" width="9.140625" style="661"/>
  </cols>
  <sheetData>
    <row r="1" spans="1:36" s="781" customFormat="1" ht="12.75" customHeight="1">
      <c r="A1" s="1157" t="s">
        <v>35614</v>
      </c>
      <c r="B1" s="1158"/>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772"/>
      <c r="AJ1" s="772"/>
    </row>
    <row r="2" spans="1:36" ht="46.5" customHeight="1">
      <c r="A2" s="1155" t="s">
        <v>1</v>
      </c>
      <c r="B2" s="1160" t="s">
        <v>2</v>
      </c>
      <c r="C2" s="1161"/>
      <c r="D2" s="1161"/>
      <c r="E2" s="658"/>
      <c r="F2" s="658"/>
      <c r="G2" s="659"/>
      <c r="H2" s="1160" t="s">
        <v>3</v>
      </c>
      <c r="I2" s="1161"/>
      <c r="J2" s="1161"/>
      <c r="K2" s="1162"/>
      <c r="L2" s="658"/>
      <c r="M2" s="658"/>
      <c r="N2" s="658"/>
      <c r="O2" s="658"/>
      <c r="P2" s="658"/>
      <c r="Q2" s="658"/>
      <c r="R2" s="658"/>
      <c r="S2" s="658"/>
      <c r="T2" s="659"/>
      <c r="U2" s="657" t="s">
        <v>4</v>
      </c>
      <c r="V2" s="1160" t="s">
        <v>4</v>
      </c>
      <c r="W2" s="1161"/>
      <c r="X2" s="1161"/>
      <c r="Y2" s="1161"/>
      <c r="Z2" s="1161"/>
      <c r="AA2" s="1161"/>
      <c r="AB2" s="1161"/>
      <c r="AC2" s="1161"/>
      <c r="AD2" s="1161"/>
      <c r="AE2" s="1162"/>
      <c r="AF2" s="1163" t="s">
        <v>5</v>
      </c>
      <c r="AG2" s="1164"/>
      <c r="AH2" s="1165"/>
    </row>
    <row r="3" spans="1:36" ht="47.25" customHeight="1">
      <c r="A3" s="1159"/>
      <c r="B3" s="1155" t="s">
        <v>6</v>
      </c>
      <c r="C3" s="1155" t="s">
        <v>7</v>
      </c>
      <c r="D3" s="1157" t="s">
        <v>8</v>
      </c>
      <c r="E3" s="773"/>
      <c r="F3" s="773"/>
      <c r="G3" s="774"/>
      <c r="H3" s="1155" t="s">
        <v>9</v>
      </c>
      <c r="I3" s="1155" t="s">
        <v>10</v>
      </c>
      <c r="J3" s="1155" t="s">
        <v>11</v>
      </c>
      <c r="K3" s="1155" t="s">
        <v>12</v>
      </c>
      <c r="L3" s="657" t="s">
        <v>13</v>
      </c>
      <c r="M3" s="658"/>
      <c r="N3" s="658"/>
      <c r="O3" s="658"/>
      <c r="P3" s="658"/>
      <c r="Q3" s="658"/>
      <c r="R3" s="658"/>
      <c r="S3" s="658"/>
      <c r="T3" s="658"/>
      <c r="U3" s="658"/>
      <c r="V3" s="1161"/>
      <c r="W3" s="1161"/>
      <c r="X3" s="1162"/>
      <c r="Y3" s="1166" t="s">
        <v>14</v>
      </c>
      <c r="Z3" s="1167"/>
      <c r="AA3" s="1168"/>
      <c r="AB3" s="1166" t="s">
        <v>15</v>
      </c>
      <c r="AC3" s="1167"/>
      <c r="AD3" s="1167"/>
      <c r="AE3" s="1168"/>
      <c r="AF3" s="1155" t="s">
        <v>16</v>
      </c>
      <c r="AG3" s="1155" t="s">
        <v>17</v>
      </c>
      <c r="AH3" s="1155" t="s">
        <v>18</v>
      </c>
    </row>
    <row r="4" spans="1:36" ht="84" customHeight="1">
      <c r="A4" s="1156"/>
      <c r="B4" s="1156"/>
      <c r="C4" s="1156"/>
      <c r="D4" s="1163"/>
      <c r="E4" s="775"/>
      <c r="F4" s="775"/>
      <c r="G4" s="776"/>
      <c r="H4" s="1156"/>
      <c r="I4" s="1156"/>
      <c r="J4" s="1156"/>
      <c r="K4" s="1156"/>
      <c r="L4" s="655" t="s">
        <v>19</v>
      </c>
      <c r="M4" s="655"/>
      <c r="N4" s="655"/>
      <c r="O4" s="655"/>
      <c r="P4" s="655"/>
      <c r="Q4" s="655"/>
      <c r="R4" s="655"/>
      <c r="S4" s="655"/>
      <c r="T4" s="655"/>
      <c r="U4" s="655" t="s">
        <v>19</v>
      </c>
      <c r="V4" s="655" t="s">
        <v>19</v>
      </c>
      <c r="W4" s="655" t="s">
        <v>20</v>
      </c>
      <c r="X4" s="655" t="s">
        <v>21</v>
      </c>
      <c r="Y4" s="655" t="s">
        <v>22</v>
      </c>
      <c r="Z4" s="777" t="s">
        <v>20</v>
      </c>
      <c r="AA4" s="655" t="s">
        <v>23</v>
      </c>
      <c r="AB4" s="655" t="s">
        <v>22</v>
      </c>
      <c r="AC4" s="655" t="s">
        <v>24</v>
      </c>
      <c r="AD4" s="655" t="s">
        <v>25</v>
      </c>
      <c r="AE4" s="655" t="s">
        <v>26</v>
      </c>
      <c r="AF4" s="1156"/>
      <c r="AG4" s="1156"/>
      <c r="AH4" s="1156"/>
    </row>
    <row r="5" spans="1:36" s="656" customFormat="1" ht="108" customHeight="1">
      <c r="A5" s="656">
        <v>1</v>
      </c>
      <c r="B5" s="656" t="s">
        <v>35023</v>
      </c>
      <c r="C5" s="656" t="s">
        <v>35024</v>
      </c>
      <c r="D5" s="666" t="s">
        <v>35025</v>
      </c>
      <c r="E5" s="667"/>
      <c r="F5" s="668"/>
      <c r="H5" s="656" t="s">
        <v>35026</v>
      </c>
      <c r="I5" s="656">
        <v>4.5</v>
      </c>
      <c r="J5" s="656">
        <v>2</v>
      </c>
      <c r="K5" s="656">
        <v>0.75</v>
      </c>
      <c r="V5" s="656" t="s">
        <v>35027</v>
      </c>
      <c r="X5" s="656" t="s">
        <v>35028</v>
      </c>
      <c r="Z5" s="679">
        <v>1026700631803</v>
      </c>
      <c r="AF5" s="656" t="s">
        <v>8822</v>
      </c>
      <c r="AG5" s="656" t="s">
        <v>35028</v>
      </c>
      <c r="AH5" s="656" t="s">
        <v>35024</v>
      </c>
    </row>
    <row r="6" spans="1:36" ht="97.5" customHeight="1">
      <c r="A6" s="656">
        <v>2</v>
      </c>
      <c r="B6" s="656" t="s">
        <v>35029</v>
      </c>
      <c r="C6" s="656" t="s">
        <v>35030</v>
      </c>
      <c r="D6" s="666" t="s">
        <v>35025</v>
      </c>
      <c r="E6" s="667"/>
      <c r="F6" s="668"/>
      <c r="G6" s="656"/>
      <c r="H6" s="656" t="s">
        <v>35026</v>
      </c>
      <c r="I6" s="656">
        <v>7.5</v>
      </c>
      <c r="J6" s="656">
        <v>4</v>
      </c>
      <c r="K6" s="656">
        <v>0.75</v>
      </c>
      <c r="L6" s="656"/>
      <c r="M6" s="656"/>
      <c r="N6" s="656"/>
      <c r="O6" s="656"/>
      <c r="P6" s="656"/>
      <c r="Q6" s="656"/>
      <c r="R6" s="656"/>
      <c r="S6" s="656"/>
      <c r="T6" s="656"/>
      <c r="U6" s="656"/>
      <c r="V6" s="656" t="s">
        <v>35027</v>
      </c>
      <c r="W6" s="656"/>
      <c r="X6" s="656" t="s">
        <v>35028</v>
      </c>
      <c r="Y6" s="656"/>
      <c r="Z6" s="679">
        <v>1026700631803</v>
      </c>
      <c r="AA6" s="656"/>
      <c r="AB6" s="656"/>
      <c r="AC6" s="656"/>
      <c r="AD6" s="656"/>
      <c r="AE6" s="656"/>
      <c r="AF6" s="656" t="s">
        <v>8822</v>
      </c>
      <c r="AG6" s="656" t="s">
        <v>35028</v>
      </c>
      <c r="AH6" s="656" t="s">
        <v>35030</v>
      </c>
    </row>
    <row r="7" spans="1:36" ht="123.75" customHeight="1">
      <c r="A7" s="656">
        <v>3</v>
      </c>
      <c r="B7" s="656" t="s">
        <v>35031</v>
      </c>
      <c r="C7" s="656" t="s">
        <v>35032</v>
      </c>
      <c r="D7" s="666" t="s">
        <v>35025</v>
      </c>
      <c r="E7" s="667"/>
      <c r="F7" s="668"/>
      <c r="G7" s="656"/>
      <c r="H7" s="656" t="s">
        <v>35026</v>
      </c>
      <c r="I7" s="656">
        <v>7.5</v>
      </c>
      <c r="J7" s="656">
        <v>4</v>
      </c>
      <c r="K7" s="656">
        <v>0.75</v>
      </c>
      <c r="L7" s="656"/>
      <c r="M7" s="656"/>
      <c r="N7" s="656"/>
      <c r="O7" s="656"/>
      <c r="P7" s="656"/>
      <c r="Q7" s="656"/>
      <c r="R7" s="656"/>
      <c r="S7" s="656"/>
      <c r="T7" s="656"/>
      <c r="U7" s="656"/>
      <c r="V7" s="656" t="s">
        <v>35027</v>
      </c>
      <c r="W7" s="656"/>
      <c r="X7" s="656" t="s">
        <v>35028</v>
      </c>
      <c r="Y7" s="656"/>
      <c r="Z7" s="679">
        <v>1026700631803</v>
      </c>
      <c r="AA7" s="656"/>
      <c r="AB7" s="656"/>
      <c r="AC7" s="656"/>
      <c r="AD7" s="656"/>
      <c r="AE7" s="656"/>
      <c r="AF7" s="656" t="s">
        <v>66</v>
      </c>
      <c r="AG7" s="656" t="s">
        <v>35028</v>
      </c>
      <c r="AH7" s="656" t="s">
        <v>35032</v>
      </c>
    </row>
    <row r="8" spans="1:36" ht="133.5" customHeight="1">
      <c r="A8" s="656">
        <v>4</v>
      </c>
      <c r="B8" s="656" t="s">
        <v>35033</v>
      </c>
      <c r="C8" s="656" t="s">
        <v>35034</v>
      </c>
      <c r="D8" s="666" t="s">
        <v>35025</v>
      </c>
      <c r="E8" s="667"/>
      <c r="F8" s="668"/>
      <c r="G8" s="656"/>
      <c r="H8" s="656" t="s">
        <v>35026</v>
      </c>
      <c r="I8" s="656">
        <v>3</v>
      </c>
      <c r="J8" s="656">
        <v>1</v>
      </c>
      <c r="K8" s="656">
        <v>0.75</v>
      </c>
      <c r="L8" s="656"/>
      <c r="M8" s="656"/>
      <c r="N8" s="656"/>
      <c r="O8" s="656"/>
      <c r="P8" s="656"/>
      <c r="Q8" s="656"/>
      <c r="R8" s="656"/>
      <c r="S8" s="656"/>
      <c r="T8" s="656"/>
      <c r="U8" s="656"/>
      <c r="V8" s="656" t="s">
        <v>35027</v>
      </c>
      <c r="W8" s="656"/>
      <c r="X8" s="656" t="s">
        <v>35028</v>
      </c>
      <c r="Y8" s="656"/>
      <c r="Z8" s="679">
        <v>1026700631803</v>
      </c>
      <c r="AA8" s="656"/>
      <c r="AB8" s="656"/>
      <c r="AC8" s="656"/>
      <c r="AD8" s="656"/>
      <c r="AE8" s="656"/>
      <c r="AF8" s="656" t="s">
        <v>66</v>
      </c>
      <c r="AG8" s="656" t="s">
        <v>35028</v>
      </c>
      <c r="AH8" s="656" t="s">
        <v>35034</v>
      </c>
    </row>
    <row r="9" spans="1:36" ht="133.5" customHeight="1">
      <c r="A9" s="656">
        <v>5</v>
      </c>
      <c r="B9" s="656" t="s">
        <v>35035</v>
      </c>
      <c r="C9" s="656" t="s">
        <v>35036</v>
      </c>
      <c r="D9" s="666" t="s">
        <v>35025</v>
      </c>
      <c r="E9" s="667"/>
      <c r="F9" s="668"/>
      <c r="G9" s="656"/>
      <c r="H9" s="656" t="s">
        <v>35026</v>
      </c>
      <c r="I9" s="656">
        <v>9</v>
      </c>
      <c r="J9" s="656">
        <v>5</v>
      </c>
      <c r="K9" s="656">
        <v>0.75</v>
      </c>
      <c r="L9" s="656"/>
      <c r="M9" s="656"/>
      <c r="N9" s="656"/>
      <c r="O9" s="656"/>
      <c r="P9" s="656"/>
      <c r="Q9" s="656"/>
      <c r="R9" s="656"/>
      <c r="S9" s="656"/>
      <c r="T9" s="656"/>
      <c r="U9" s="656"/>
      <c r="V9" s="656" t="s">
        <v>35027</v>
      </c>
      <c r="W9" s="656"/>
      <c r="X9" s="656" t="s">
        <v>35028</v>
      </c>
      <c r="Y9" s="656"/>
      <c r="Z9" s="679">
        <v>1026700631803</v>
      </c>
      <c r="AA9" s="656"/>
      <c r="AB9" s="656"/>
      <c r="AC9" s="656"/>
      <c r="AD9" s="656"/>
      <c r="AE9" s="656"/>
      <c r="AF9" s="656" t="s">
        <v>8822</v>
      </c>
      <c r="AG9" s="656" t="s">
        <v>35037</v>
      </c>
      <c r="AH9" s="656" t="s">
        <v>35036</v>
      </c>
    </row>
    <row r="10" spans="1:36" ht="107.25" customHeight="1">
      <c r="A10" s="656">
        <v>6</v>
      </c>
      <c r="B10" s="656" t="s">
        <v>35038</v>
      </c>
      <c r="C10" s="656" t="s">
        <v>35039</v>
      </c>
      <c r="D10" s="666" t="s">
        <v>35025</v>
      </c>
      <c r="E10" s="667"/>
      <c r="F10" s="668"/>
      <c r="G10" s="656"/>
      <c r="H10" s="656" t="s">
        <v>35026</v>
      </c>
      <c r="I10" s="656">
        <v>4.5</v>
      </c>
      <c r="J10" s="656">
        <v>2</v>
      </c>
      <c r="K10" s="656">
        <v>0.75</v>
      </c>
      <c r="L10" s="656"/>
      <c r="M10" s="656"/>
      <c r="N10" s="656"/>
      <c r="O10" s="656"/>
      <c r="P10" s="656"/>
      <c r="Q10" s="656"/>
      <c r="R10" s="656"/>
      <c r="S10" s="656"/>
      <c r="T10" s="656"/>
      <c r="U10" s="656"/>
      <c r="V10" s="656" t="s">
        <v>35027</v>
      </c>
      <c r="W10" s="656"/>
      <c r="X10" s="656" t="s">
        <v>35028</v>
      </c>
      <c r="Y10" s="656"/>
      <c r="Z10" s="679">
        <v>1026700631803</v>
      </c>
      <c r="AA10" s="656"/>
      <c r="AB10" s="656"/>
      <c r="AC10" s="656"/>
      <c r="AD10" s="656"/>
      <c r="AE10" s="656"/>
      <c r="AF10" s="656" t="s">
        <v>8822</v>
      </c>
      <c r="AG10" s="656" t="s">
        <v>35040</v>
      </c>
      <c r="AH10" s="656" t="s">
        <v>35039</v>
      </c>
    </row>
    <row r="11" spans="1:36" ht="86.25" customHeight="1">
      <c r="A11" s="656">
        <v>7</v>
      </c>
      <c r="B11" s="656" t="s">
        <v>35041</v>
      </c>
      <c r="C11" s="656" t="s">
        <v>35039</v>
      </c>
      <c r="D11" s="666" t="s">
        <v>35025</v>
      </c>
      <c r="E11" s="667"/>
      <c r="F11" s="668"/>
      <c r="G11" s="656"/>
      <c r="H11" s="656" t="s">
        <v>35026</v>
      </c>
      <c r="I11" s="656">
        <v>3</v>
      </c>
      <c r="J11" s="656">
        <v>1</v>
      </c>
      <c r="K11" s="656">
        <v>0.75</v>
      </c>
      <c r="L11" s="656"/>
      <c r="M11" s="656"/>
      <c r="N11" s="656"/>
      <c r="O11" s="656"/>
      <c r="P11" s="656"/>
      <c r="Q11" s="656"/>
      <c r="R11" s="656"/>
      <c r="S11" s="656"/>
      <c r="T11" s="656"/>
      <c r="U11" s="656"/>
      <c r="V11" s="656" t="s">
        <v>35027</v>
      </c>
      <c r="W11" s="656"/>
      <c r="X11" s="656" t="s">
        <v>35028</v>
      </c>
      <c r="Y11" s="656"/>
      <c r="Z11" s="679">
        <v>1026700631803</v>
      </c>
      <c r="AA11" s="656"/>
      <c r="AB11" s="656"/>
      <c r="AC11" s="656"/>
      <c r="AD11" s="656"/>
      <c r="AE11" s="656"/>
      <c r="AF11" s="656" t="s">
        <v>8822</v>
      </c>
      <c r="AG11" s="656" t="s">
        <v>35042</v>
      </c>
      <c r="AH11" s="656" t="s">
        <v>35039</v>
      </c>
    </row>
    <row r="12" spans="1:36" ht="87" customHeight="1">
      <c r="A12" s="656">
        <v>8</v>
      </c>
      <c r="B12" s="656" t="s">
        <v>35043</v>
      </c>
      <c r="C12" s="656" t="s">
        <v>35044</v>
      </c>
      <c r="D12" s="666" t="s">
        <v>35025</v>
      </c>
      <c r="E12" s="667"/>
      <c r="F12" s="668"/>
      <c r="G12" s="656"/>
      <c r="H12" s="656" t="s">
        <v>35026</v>
      </c>
      <c r="I12" s="656">
        <v>3</v>
      </c>
      <c r="J12" s="656">
        <v>1</v>
      </c>
      <c r="K12" s="656">
        <v>0.75</v>
      </c>
      <c r="L12" s="656"/>
      <c r="M12" s="656"/>
      <c r="N12" s="656"/>
      <c r="O12" s="656"/>
      <c r="P12" s="656"/>
      <c r="Q12" s="656"/>
      <c r="R12" s="656"/>
      <c r="S12" s="656"/>
      <c r="T12" s="656"/>
      <c r="U12" s="656"/>
      <c r="V12" s="656" t="s">
        <v>35027</v>
      </c>
      <c r="W12" s="656"/>
      <c r="X12" s="656" t="s">
        <v>35028</v>
      </c>
      <c r="Y12" s="656"/>
      <c r="Z12" s="679">
        <v>1026700631803</v>
      </c>
      <c r="AA12" s="656"/>
      <c r="AB12" s="656"/>
      <c r="AC12" s="656"/>
      <c r="AD12" s="656"/>
      <c r="AE12" s="656"/>
      <c r="AF12" s="656" t="s">
        <v>8822</v>
      </c>
      <c r="AG12" s="656" t="s">
        <v>35045</v>
      </c>
      <c r="AH12" s="656" t="s">
        <v>35044</v>
      </c>
    </row>
    <row r="13" spans="1:36" ht="132.75" customHeight="1">
      <c r="A13" s="656">
        <v>9</v>
      </c>
      <c r="B13" s="656" t="s">
        <v>35046</v>
      </c>
      <c r="C13" s="656" t="s">
        <v>35047</v>
      </c>
      <c r="D13" s="666" t="s">
        <v>35025</v>
      </c>
      <c r="E13" s="667"/>
      <c r="F13" s="668"/>
      <c r="G13" s="656"/>
      <c r="H13" s="656" t="s">
        <v>35026</v>
      </c>
      <c r="I13" s="656">
        <v>7.5</v>
      </c>
      <c r="J13" s="656">
        <v>3</v>
      </c>
      <c r="K13" s="656">
        <v>0.75</v>
      </c>
      <c r="L13" s="656"/>
      <c r="M13" s="656"/>
      <c r="N13" s="656"/>
      <c r="O13" s="656"/>
      <c r="P13" s="656"/>
      <c r="Q13" s="656"/>
      <c r="R13" s="656"/>
      <c r="S13" s="656"/>
      <c r="T13" s="656"/>
      <c r="U13" s="656"/>
      <c r="V13" s="656" t="s">
        <v>35027</v>
      </c>
      <c r="W13" s="656"/>
      <c r="X13" s="656" t="s">
        <v>35028</v>
      </c>
      <c r="Y13" s="656"/>
      <c r="Z13" s="679">
        <v>1026700631803</v>
      </c>
      <c r="AA13" s="656"/>
      <c r="AB13" s="656"/>
      <c r="AC13" s="656"/>
      <c r="AD13" s="656"/>
      <c r="AE13" s="656"/>
      <c r="AF13" s="656" t="s">
        <v>8822</v>
      </c>
      <c r="AG13" s="656" t="s">
        <v>35048</v>
      </c>
      <c r="AH13" s="656" t="s">
        <v>35047</v>
      </c>
    </row>
    <row r="14" spans="1:36" ht="87" customHeight="1">
      <c r="A14" s="656">
        <v>10</v>
      </c>
      <c r="B14" s="656" t="s">
        <v>35049</v>
      </c>
      <c r="C14" s="656" t="s">
        <v>35050</v>
      </c>
      <c r="D14" s="666" t="s">
        <v>35025</v>
      </c>
      <c r="E14" s="667"/>
      <c r="F14" s="668"/>
      <c r="G14" s="656"/>
      <c r="H14" s="656" t="s">
        <v>35026</v>
      </c>
      <c r="I14" s="656">
        <v>7.5</v>
      </c>
      <c r="J14" s="656">
        <v>4</v>
      </c>
      <c r="K14" s="656">
        <v>0.75</v>
      </c>
      <c r="L14" s="656"/>
      <c r="M14" s="656"/>
      <c r="N14" s="656"/>
      <c r="O14" s="656"/>
      <c r="P14" s="656"/>
      <c r="Q14" s="656"/>
      <c r="R14" s="656"/>
      <c r="S14" s="656"/>
      <c r="T14" s="656"/>
      <c r="U14" s="656"/>
      <c r="V14" s="656" t="s">
        <v>35027</v>
      </c>
      <c r="W14" s="656"/>
      <c r="X14" s="656" t="s">
        <v>35028</v>
      </c>
      <c r="Y14" s="656"/>
      <c r="Z14" s="679">
        <v>1026700631803</v>
      </c>
      <c r="AA14" s="656"/>
      <c r="AB14" s="656"/>
      <c r="AC14" s="656"/>
      <c r="AD14" s="656"/>
      <c r="AE14" s="656"/>
      <c r="AF14" s="656" t="s">
        <v>8822</v>
      </c>
      <c r="AG14" s="656" t="s">
        <v>35051</v>
      </c>
      <c r="AH14" s="656" t="s">
        <v>35050</v>
      </c>
    </row>
    <row r="15" spans="1:36" ht="63.75">
      <c r="A15" s="656">
        <v>11</v>
      </c>
      <c r="B15" s="656" t="s">
        <v>35052</v>
      </c>
      <c r="C15" s="656" t="s">
        <v>35053</v>
      </c>
      <c r="D15" s="666" t="s">
        <v>35025</v>
      </c>
      <c r="E15" s="667"/>
      <c r="F15" s="668"/>
      <c r="G15" s="656"/>
      <c r="H15" s="656" t="s">
        <v>35026</v>
      </c>
      <c r="I15" s="656">
        <v>4.5</v>
      </c>
      <c r="J15" s="656">
        <v>2</v>
      </c>
      <c r="K15" s="656">
        <v>0.75</v>
      </c>
      <c r="L15" s="656"/>
      <c r="M15" s="656"/>
      <c r="N15" s="656"/>
      <c r="O15" s="656"/>
      <c r="P15" s="656"/>
      <c r="Q15" s="656"/>
      <c r="R15" s="656"/>
      <c r="S15" s="656"/>
      <c r="T15" s="656"/>
      <c r="U15" s="656"/>
      <c r="V15" s="656" t="s">
        <v>35027</v>
      </c>
      <c r="W15" s="656"/>
      <c r="X15" s="656" t="s">
        <v>35028</v>
      </c>
      <c r="Y15" s="656"/>
      <c r="Z15" s="679">
        <v>1026700631803</v>
      </c>
      <c r="AA15" s="656"/>
      <c r="AB15" s="656"/>
      <c r="AC15" s="656"/>
      <c r="AD15" s="656"/>
      <c r="AE15" s="656"/>
      <c r="AF15" s="656" t="s">
        <v>8822</v>
      </c>
      <c r="AG15" s="656" t="s">
        <v>35054</v>
      </c>
      <c r="AH15" s="656" t="s">
        <v>35053</v>
      </c>
    </row>
    <row r="16" spans="1:36" ht="102.75" customHeight="1">
      <c r="A16" s="656">
        <v>12</v>
      </c>
      <c r="B16" s="656" t="s">
        <v>35055</v>
      </c>
      <c r="C16" s="656" t="s">
        <v>35056</v>
      </c>
      <c r="D16" s="666" t="s">
        <v>35025</v>
      </c>
      <c r="E16" s="667"/>
      <c r="F16" s="668"/>
      <c r="G16" s="656"/>
      <c r="H16" s="656" t="s">
        <v>35026</v>
      </c>
      <c r="I16" s="656">
        <v>3</v>
      </c>
      <c r="J16" s="656">
        <v>1</v>
      </c>
      <c r="K16" s="656">
        <v>0.75</v>
      </c>
      <c r="L16" s="656"/>
      <c r="M16" s="656"/>
      <c r="N16" s="656"/>
      <c r="O16" s="656"/>
      <c r="P16" s="656"/>
      <c r="Q16" s="656"/>
      <c r="R16" s="656"/>
      <c r="S16" s="656"/>
      <c r="T16" s="656"/>
      <c r="U16" s="656"/>
      <c r="V16" s="656" t="s">
        <v>35027</v>
      </c>
      <c r="W16" s="656"/>
      <c r="X16" s="656" t="s">
        <v>35028</v>
      </c>
      <c r="Y16" s="656"/>
      <c r="Z16" s="679">
        <v>1026700631803</v>
      </c>
      <c r="AA16" s="656"/>
      <c r="AB16" s="656"/>
      <c r="AC16" s="656"/>
      <c r="AD16" s="656"/>
      <c r="AE16" s="656"/>
      <c r="AF16" s="656" t="s">
        <v>8822</v>
      </c>
      <c r="AG16" s="656" t="s">
        <v>35057</v>
      </c>
      <c r="AH16" s="656" t="s">
        <v>35056</v>
      </c>
    </row>
    <row r="17" spans="1:34" ht="63.75">
      <c r="A17" s="656">
        <v>13</v>
      </c>
      <c r="B17" s="656" t="s">
        <v>35058</v>
      </c>
      <c r="C17" s="656" t="s">
        <v>35059</v>
      </c>
      <c r="D17" s="666" t="s">
        <v>35025</v>
      </c>
      <c r="E17" s="667"/>
      <c r="F17" s="668"/>
      <c r="G17" s="656"/>
      <c r="H17" s="656" t="s">
        <v>35026</v>
      </c>
      <c r="I17" s="656">
        <v>4.5</v>
      </c>
      <c r="J17" s="656">
        <v>2</v>
      </c>
      <c r="K17" s="656">
        <v>0.75</v>
      </c>
      <c r="L17" s="656"/>
      <c r="M17" s="656"/>
      <c r="N17" s="656"/>
      <c r="O17" s="656"/>
      <c r="P17" s="656"/>
      <c r="Q17" s="656"/>
      <c r="R17" s="656"/>
      <c r="S17" s="656"/>
      <c r="T17" s="656"/>
      <c r="U17" s="656"/>
      <c r="V17" s="656" t="s">
        <v>35027</v>
      </c>
      <c r="W17" s="656"/>
      <c r="X17" s="656" t="s">
        <v>35028</v>
      </c>
      <c r="Y17" s="656"/>
      <c r="Z17" s="679">
        <v>1026700631803</v>
      </c>
      <c r="AA17" s="656"/>
      <c r="AB17" s="656"/>
      <c r="AC17" s="656"/>
      <c r="AD17" s="656"/>
      <c r="AE17" s="656"/>
      <c r="AF17" s="656" t="s">
        <v>8822</v>
      </c>
      <c r="AG17" s="656" t="s">
        <v>35060</v>
      </c>
      <c r="AH17" s="656" t="s">
        <v>35059</v>
      </c>
    </row>
    <row r="18" spans="1:34" ht="63.75">
      <c r="A18" s="656">
        <v>14</v>
      </c>
      <c r="B18" s="656" t="s">
        <v>35061</v>
      </c>
      <c r="C18" s="656" t="s">
        <v>35062</v>
      </c>
      <c r="D18" s="666" t="s">
        <v>35025</v>
      </c>
      <c r="E18" s="667"/>
      <c r="F18" s="668"/>
      <c r="G18" s="656"/>
      <c r="H18" s="656" t="s">
        <v>35026</v>
      </c>
      <c r="I18" s="656">
        <v>3</v>
      </c>
      <c r="J18" s="656">
        <v>1</v>
      </c>
      <c r="K18" s="656">
        <v>0.75</v>
      </c>
      <c r="L18" s="656"/>
      <c r="M18" s="656"/>
      <c r="N18" s="656"/>
      <c r="O18" s="656"/>
      <c r="P18" s="656"/>
      <c r="Q18" s="656"/>
      <c r="R18" s="656"/>
      <c r="S18" s="656"/>
      <c r="T18" s="656"/>
      <c r="U18" s="656"/>
      <c r="V18" s="656" t="s">
        <v>35027</v>
      </c>
      <c r="W18" s="656"/>
      <c r="X18" s="656" t="s">
        <v>35028</v>
      </c>
      <c r="Y18" s="656"/>
      <c r="Z18" s="679">
        <v>1026700631803</v>
      </c>
      <c r="AA18" s="656"/>
      <c r="AB18" s="656"/>
      <c r="AC18" s="656"/>
      <c r="AD18" s="656"/>
      <c r="AE18" s="656"/>
      <c r="AF18" s="656" t="s">
        <v>8822</v>
      </c>
      <c r="AG18" s="656" t="s">
        <v>35063</v>
      </c>
      <c r="AH18" s="656" t="s">
        <v>35062</v>
      </c>
    </row>
    <row r="19" spans="1:34" ht="128.25" customHeight="1">
      <c r="A19" s="656">
        <v>15</v>
      </c>
      <c r="B19" s="656" t="s">
        <v>35064</v>
      </c>
      <c r="C19" s="656" t="s">
        <v>35065</v>
      </c>
      <c r="D19" s="666" t="s">
        <v>35025</v>
      </c>
      <c r="E19" s="667"/>
      <c r="F19" s="668"/>
      <c r="G19" s="656"/>
      <c r="H19" s="656" t="s">
        <v>35026</v>
      </c>
      <c r="I19" s="656">
        <v>3</v>
      </c>
      <c r="J19" s="656">
        <v>1</v>
      </c>
      <c r="K19" s="656">
        <v>0.75</v>
      </c>
      <c r="L19" s="656"/>
      <c r="M19" s="656"/>
      <c r="N19" s="656"/>
      <c r="O19" s="656"/>
      <c r="P19" s="656"/>
      <c r="Q19" s="656"/>
      <c r="R19" s="656"/>
      <c r="S19" s="656"/>
      <c r="T19" s="656"/>
      <c r="U19" s="656"/>
      <c r="V19" s="656" t="s">
        <v>35027</v>
      </c>
      <c r="W19" s="656"/>
      <c r="X19" s="656" t="s">
        <v>35028</v>
      </c>
      <c r="Y19" s="656"/>
      <c r="Z19" s="679">
        <v>1026700631803</v>
      </c>
      <c r="AA19" s="656"/>
      <c r="AB19" s="656"/>
      <c r="AC19" s="656"/>
      <c r="AD19" s="656"/>
      <c r="AE19" s="656"/>
      <c r="AF19" s="656" t="s">
        <v>8822</v>
      </c>
      <c r="AG19" s="656" t="s">
        <v>35066</v>
      </c>
      <c r="AH19" s="656" t="s">
        <v>35065</v>
      </c>
    </row>
    <row r="20" spans="1:34" ht="63.75">
      <c r="A20" s="656">
        <v>16</v>
      </c>
      <c r="B20" s="656" t="s">
        <v>35067</v>
      </c>
      <c r="C20" s="656" t="s">
        <v>35068</v>
      </c>
      <c r="D20" s="666" t="s">
        <v>35025</v>
      </c>
      <c r="E20" s="667"/>
      <c r="F20" s="668"/>
      <c r="G20" s="656"/>
      <c r="H20" s="656" t="s">
        <v>35026</v>
      </c>
      <c r="I20" s="656">
        <v>4.5</v>
      </c>
      <c r="J20" s="656">
        <v>2</v>
      </c>
      <c r="K20" s="656">
        <v>0.75</v>
      </c>
      <c r="L20" s="656"/>
      <c r="M20" s="656"/>
      <c r="N20" s="656"/>
      <c r="O20" s="656"/>
      <c r="P20" s="656"/>
      <c r="Q20" s="656"/>
      <c r="R20" s="656"/>
      <c r="S20" s="656"/>
      <c r="T20" s="656"/>
      <c r="U20" s="656"/>
      <c r="V20" s="656" t="s">
        <v>35027</v>
      </c>
      <c r="W20" s="656"/>
      <c r="X20" s="656" t="s">
        <v>35028</v>
      </c>
      <c r="Y20" s="656"/>
      <c r="Z20" s="679">
        <v>1026700631803</v>
      </c>
      <c r="AA20" s="656"/>
      <c r="AB20" s="656"/>
      <c r="AC20" s="656"/>
      <c r="AD20" s="656"/>
      <c r="AE20" s="656"/>
      <c r="AF20" s="656" t="s">
        <v>8822</v>
      </c>
      <c r="AG20" s="656" t="s">
        <v>35069</v>
      </c>
      <c r="AH20" s="656" t="s">
        <v>35068</v>
      </c>
    </row>
    <row r="21" spans="1:34" ht="99.75" customHeight="1">
      <c r="A21" s="656">
        <v>17</v>
      </c>
      <c r="B21" s="656" t="s">
        <v>35070</v>
      </c>
      <c r="C21" s="656" t="s">
        <v>35071</v>
      </c>
      <c r="D21" s="666" t="s">
        <v>35025</v>
      </c>
      <c r="E21" s="667"/>
      <c r="F21" s="668"/>
      <c r="G21" s="656"/>
      <c r="H21" s="656" t="s">
        <v>35026</v>
      </c>
      <c r="I21" s="656">
        <v>4.5</v>
      </c>
      <c r="J21" s="656">
        <v>2</v>
      </c>
      <c r="K21" s="656">
        <v>0.75</v>
      </c>
      <c r="L21" s="656"/>
      <c r="M21" s="656"/>
      <c r="N21" s="656"/>
      <c r="O21" s="656"/>
      <c r="P21" s="656"/>
      <c r="Q21" s="656"/>
      <c r="R21" s="656"/>
      <c r="S21" s="656"/>
      <c r="T21" s="656"/>
      <c r="U21" s="656"/>
      <c r="V21" s="656" t="s">
        <v>35027</v>
      </c>
      <c r="W21" s="656"/>
      <c r="X21" s="656" t="s">
        <v>35028</v>
      </c>
      <c r="Y21" s="656"/>
      <c r="Z21" s="679">
        <v>1026700631803</v>
      </c>
      <c r="AA21" s="656"/>
      <c r="AB21" s="656"/>
      <c r="AC21" s="656"/>
      <c r="AD21" s="656"/>
      <c r="AE21" s="656"/>
      <c r="AF21" s="656" t="s">
        <v>8822</v>
      </c>
      <c r="AG21" s="656" t="s">
        <v>35072</v>
      </c>
      <c r="AH21" s="656" t="s">
        <v>35071</v>
      </c>
    </row>
    <row r="22" spans="1:34" ht="95.25" customHeight="1">
      <c r="A22" s="656">
        <v>18</v>
      </c>
      <c r="B22" s="656" t="s">
        <v>35073</v>
      </c>
      <c r="C22" s="656" t="s">
        <v>35074</v>
      </c>
      <c r="D22" s="666" t="s">
        <v>35025</v>
      </c>
      <c r="E22" s="667"/>
      <c r="F22" s="668"/>
      <c r="G22" s="656"/>
      <c r="H22" s="656" t="s">
        <v>35026</v>
      </c>
      <c r="I22" s="656">
        <v>3</v>
      </c>
      <c r="J22" s="656">
        <v>1</v>
      </c>
      <c r="K22" s="656">
        <v>0.75</v>
      </c>
      <c r="L22" s="656"/>
      <c r="M22" s="656"/>
      <c r="N22" s="656"/>
      <c r="O22" s="656"/>
      <c r="P22" s="656"/>
      <c r="Q22" s="656"/>
      <c r="R22" s="656"/>
      <c r="S22" s="656"/>
      <c r="T22" s="656"/>
      <c r="U22" s="656"/>
      <c r="V22" s="656" t="s">
        <v>35027</v>
      </c>
      <c r="W22" s="656"/>
      <c r="X22" s="656" t="s">
        <v>35028</v>
      </c>
      <c r="Y22" s="656"/>
      <c r="Z22" s="679">
        <v>1026700631803</v>
      </c>
      <c r="AA22" s="656"/>
      <c r="AB22" s="656"/>
      <c r="AC22" s="656"/>
      <c r="AD22" s="656"/>
      <c r="AE22" s="656"/>
      <c r="AF22" s="656" t="s">
        <v>8822</v>
      </c>
      <c r="AG22" s="656" t="s">
        <v>35073</v>
      </c>
      <c r="AH22" s="656" t="s">
        <v>35074</v>
      </c>
    </row>
    <row r="23" spans="1:34" ht="96" customHeight="1">
      <c r="A23" s="656">
        <v>19</v>
      </c>
      <c r="B23" s="656" t="s">
        <v>35075</v>
      </c>
      <c r="C23" s="656" t="s">
        <v>35076</v>
      </c>
      <c r="D23" s="666" t="s">
        <v>35025</v>
      </c>
      <c r="E23" s="667"/>
      <c r="F23" s="668"/>
      <c r="G23" s="656"/>
      <c r="H23" s="656" t="s">
        <v>35026</v>
      </c>
      <c r="I23" s="656">
        <v>4.5</v>
      </c>
      <c r="J23" s="656">
        <v>2</v>
      </c>
      <c r="K23" s="656">
        <v>0.75</v>
      </c>
      <c r="L23" s="656"/>
      <c r="M23" s="656"/>
      <c r="N23" s="656"/>
      <c r="O23" s="656"/>
      <c r="P23" s="656"/>
      <c r="Q23" s="656"/>
      <c r="R23" s="656"/>
      <c r="S23" s="656"/>
      <c r="T23" s="656"/>
      <c r="U23" s="656"/>
      <c r="V23" s="656" t="s">
        <v>35027</v>
      </c>
      <c r="W23" s="656"/>
      <c r="X23" s="656" t="s">
        <v>35028</v>
      </c>
      <c r="Y23" s="656"/>
      <c r="Z23" s="679">
        <v>1026700631803</v>
      </c>
      <c r="AA23" s="656"/>
      <c r="AB23" s="656"/>
      <c r="AC23" s="656"/>
      <c r="AD23" s="656"/>
      <c r="AE23" s="656"/>
      <c r="AF23" s="656" t="s">
        <v>8822</v>
      </c>
      <c r="AG23" s="656" t="s">
        <v>35077</v>
      </c>
      <c r="AH23" s="656" t="s">
        <v>35076</v>
      </c>
    </row>
    <row r="24" spans="1:34" ht="96" customHeight="1">
      <c r="A24" s="656">
        <v>20</v>
      </c>
      <c r="B24" s="656" t="s">
        <v>35078</v>
      </c>
      <c r="C24" s="656" t="s">
        <v>35079</v>
      </c>
      <c r="D24" s="666" t="s">
        <v>35025</v>
      </c>
      <c r="E24" s="667"/>
      <c r="F24" s="668"/>
      <c r="G24" s="656"/>
      <c r="H24" s="656" t="s">
        <v>35026</v>
      </c>
      <c r="I24" s="656">
        <v>3</v>
      </c>
      <c r="J24" s="656">
        <v>1</v>
      </c>
      <c r="K24" s="656">
        <v>0.75</v>
      </c>
      <c r="L24" s="656"/>
      <c r="M24" s="656"/>
      <c r="N24" s="656"/>
      <c r="O24" s="656"/>
      <c r="P24" s="656"/>
      <c r="Q24" s="656"/>
      <c r="R24" s="656"/>
      <c r="S24" s="656"/>
      <c r="T24" s="656"/>
      <c r="U24" s="656"/>
      <c r="V24" s="656" t="s">
        <v>35027</v>
      </c>
      <c r="W24" s="656"/>
      <c r="X24" s="656" t="s">
        <v>35028</v>
      </c>
      <c r="Y24" s="656"/>
      <c r="Z24" s="679">
        <v>1026700631803</v>
      </c>
      <c r="AA24" s="656"/>
      <c r="AB24" s="656"/>
      <c r="AC24" s="656"/>
      <c r="AD24" s="656"/>
      <c r="AE24" s="656"/>
      <c r="AF24" s="656" t="s">
        <v>8822</v>
      </c>
      <c r="AG24" s="656" t="s">
        <v>35080</v>
      </c>
      <c r="AH24" s="656" t="s">
        <v>35079</v>
      </c>
    </row>
    <row r="25" spans="1:34" ht="96" customHeight="1">
      <c r="A25" s="656">
        <v>21</v>
      </c>
      <c r="B25" s="656" t="s">
        <v>35081</v>
      </c>
      <c r="C25" s="656" t="s">
        <v>35082</v>
      </c>
      <c r="D25" s="666" t="s">
        <v>35025</v>
      </c>
      <c r="E25" s="667"/>
      <c r="F25" s="668"/>
      <c r="G25" s="656"/>
      <c r="H25" s="656" t="s">
        <v>35026</v>
      </c>
      <c r="I25" s="656">
        <v>3</v>
      </c>
      <c r="J25" s="656">
        <v>1</v>
      </c>
      <c r="K25" s="656">
        <v>0.75</v>
      </c>
      <c r="L25" s="656"/>
      <c r="M25" s="656"/>
      <c r="N25" s="656"/>
      <c r="O25" s="656"/>
      <c r="P25" s="656"/>
      <c r="Q25" s="656"/>
      <c r="R25" s="656"/>
      <c r="S25" s="656"/>
      <c r="T25" s="656"/>
      <c r="U25" s="656"/>
      <c r="V25" s="656" t="s">
        <v>35027</v>
      </c>
      <c r="W25" s="656"/>
      <c r="X25" s="656" t="s">
        <v>35028</v>
      </c>
      <c r="Y25" s="656"/>
      <c r="Z25" s="679">
        <v>1026700631803</v>
      </c>
      <c r="AA25" s="656"/>
      <c r="AB25" s="656"/>
      <c r="AC25" s="656"/>
      <c r="AD25" s="656"/>
      <c r="AE25" s="656"/>
      <c r="AF25" s="656" t="s">
        <v>8822</v>
      </c>
      <c r="AG25" s="656" t="s">
        <v>35083</v>
      </c>
      <c r="AH25" s="656" t="s">
        <v>35082</v>
      </c>
    </row>
    <row r="26" spans="1:34" ht="136.5" customHeight="1">
      <c r="A26" s="656">
        <v>22</v>
      </c>
      <c r="B26" s="656" t="s">
        <v>35084</v>
      </c>
      <c r="C26" s="656" t="s">
        <v>35085</v>
      </c>
      <c r="D26" s="666" t="s">
        <v>35025</v>
      </c>
      <c r="E26" s="667"/>
      <c r="F26" s="668"/>
      <c r="G26" s="656"/>
      <c r="H26" s="656" t="s">
        <v>35026</v>
      </c>
      <c r="I26" s="656">
        <v>7.5</v>
      </c>
      <c r="J26" s="656">
        <v>4</v>
      </c>
      <c r="K26" s="656">
        <v>0.75</v>
      </c>
      <c r="L26" s="656"/>
      <c r="M26" s="656"/>
      <c r="N26" s="656"/>
      <c r="O26" s="656"/>
      <c r="P26" s="656"/>
      <c r="Q26" s="656"/>
      <c r="R26" s="656"/>
      <c r="S26" s="656"/>
      <c r="T26" s="656"/>
      <c r="U26" s="656"/>
      <c r="V26" s="656" t="s">
        <v>35027</v>
      </c>
      <c r="W26" s="656"/>
      <c r="X26" s="656" t="s">
        <v>35028</v>
      </c>
      <c r="Y26" s="656"/>
      <c r="Z26" s="679">
        <v>1026700631803</v>
      </c>
      <c r="AA26" s="656"/>
      <c r="AB26" s="656"/>
      <c r="AC26" s="656"/>
      <c r="AD26" s="656"/>
      <c r="AE26" s="656"/>
      <c r="AF26" s="656" t="s">
        <v>30649</v>
      </c>
      <c r="AG26" s="656" t="s">
        <v>35086</v>
      </c>
      <c r="AH26" s="656" t="s">
        <v>35085</v>
      </c>
    </row>
    <row r="27" spans="1:34" ht="63.75">
      <c r="A27" s="656">
        <v>23</v>
      </c>
      <c r="B27" s="656" t="s">
        <v>35087</v>
      </c>
      <c r="C27" s="656" t="s">
        <v>35088</v>
      </c>
      <c r="D27" s="666" t="s">
        <v>35025</v>
      </c>
      <c r="E27" s="667"/>
      <c r="F27" s="668"/>
      <c r="G27" s="656"/>
      <c r="H27" s="656" t="s">
        <v>35026</v>
      </c>
      <c r="I27" s="656">
        <v>3</v>
      </c>
      <c r="J27" s="656">
        <v>1</v>
      </c>
      <c r="K27" s="656">
        <v>0.75</v>
      </c>
      <c r="L27" s="656"/>
      <c r="M27" s="656"/>
      <c r="N27" s="656"/>
      <c r="O27" s="656"/>
      <c r="P27" s="656"/>
      <c r="Q27" s="656"/>
      <c r="R27" s="656"/>
      <c r="S27" s="656"/>
      <c r="T27" s="656"/>
      <c r="U27" s="656"/>
      <c r="V27" s="656" t="s">
        <v>35027</v>
      </c>
      <c r="W27" s="656"/>
      <c r="X27" s="656" t="s">
        <v>35028</v>
      </c>
      <c r="Y27" s="656"/>
      <c r="Z27" s="679">
        <v>1026700631803</v>
      </c>
      <c r="AA27" s="656"/>
      <c r="AB27" s="656"/>
      <c r="AC27" s="656"/>
      <c r="AD27" s="656"/>
      <c r="AE27" s="656"/>
      <c r="AF27" s="656" t="s">
        <v>8822</v>
      </c>
      <c r="AG27" s="656" t="s">
        <v>35089</v>
      </c>
      <c r="AH27" s="656" t="s">
        <v>35088</v>
      </c>
    </row>
    <row r="28" spans="1:34" ht="63.75">
      <c r="A28" s="656">
        <v>24</v>
      </c>
      <c r="B28" s="656" t="s">
        <v>35090</v>
      </c>
      <c r="C28" s="656" t="s">
        <v>35091</v>
      </c>
      <c r="D28" s="666" t="s">
        <v>35025</v>
      </c>
      <c r="E28" s="667"/>
      <c r="F28" s="668"/>
      <c r="G28" s="656"/>
      <c r="H28" s="656" t="s">
        <v>35026</v>
      </c>
      <c r="I28" s="656">
        <v>3</v>
      </c>
      <c r="J28" s="656">
        <v>1</v>
      </c>
      <c r="K28" s="656">
        <v>0.75</v>
      </c>
      <c r="L28" s="656"/>
      <c r="M28" s="656"/>
      <c r="N28" s="656"/>
      <c r="O28" s="656"/>
      <c r="P28" s="656"/>
      <c r="Q28" s="656"/>
      <c r="R28" s="656"/>
      <c r="S28" s="656"/>
      <c r="T28" s="656"/>
      <c r="U28" s="656"/>
      <c r="V28" s="656" t="s">
        <v>35027</v>
      </c>
      <c r="W28" s="656"/>
      <c r="X28" s="656" t="s">
        <v>35028</v>
      </c>
      <c r="Y28" s="656"/>
      <c r="Z28" s="679">
        <v>1026700631803</v>
      </c>
      <c r="AA28" s="656"/>
      <c r="AB28" s="656"/>
      <c r="AC28" s="656"/>
      <c r="AD28" s="656"/>
      <c r="AE28" s="656"/>
      <c r="AF28" s="656" t="s">
        <v>8822</v>
      </c>
      <c r="AG28" s="656" t="s">
        <v>35092</v>
      </c>
      <c r="AH28" s="656" t="s">
        <v>35091</v>
      </c>
    </row>
    <row r="29" spans="1:34" ht="63.75">
      <c r="A29" s="656">
        <v>25</v>
      </c>
      <c r="B29" s="656" t="s">
        <v>35093</v>
      </c>
      <c r="C29" s="656" t="s">
        <v>35094</v>
      </c>
      <c r="D29" s="666" t="s">
        <v>35025</v>
      </c>
      <c r="E29" s="667"/>
      <c r="F29" s="668"/>
      <c r="G29" s="656"/>
      <c r="H29" s="656" t="s">
        <v>35026</v>
      </c>
      <c r="I29" s="656">
        <v>6</v>
      </c>
      <c r="J29" s="656">
        <v>3</v>
      </c>
      <c r="K29" s="656">
        <v>0.75</v>
      </c>
      <c r="L29" s="656"/>
      <c r="M29" s="656"/>
      <c r="N29" s="656"/>
      <c r="O29" s="656"/>
      <c r="P29" s="656"/>
      <c r="Q29" s="656"/>
      <c r="R29" s="656"/>
      <c r="S29" s="656"/>
      <c r="T29" s="656"/>
      <c r="U29" s="656"/>
      <c r="V29" s="656" t="s">
        <v>35027</v>
      </c>
      <c r="W29" s="656"/>
      <c r="X29" s="656" t="s">
        <v>35028</v>
      </c>
      <c r="Y29" s="656"/>
      <c r="Z29" s="679">
        <v>1026700631803</v>
      </c>
      <c r="AA29" s="656"/>
      <c r="AB29" s="656"/>
      <c r="AC29" s="656"/>
      <c r="AD29" s="656"/>
      <c r="AE29" s="656"/>
      <c r="AF29" s="656" t="s">
        <v>8822</v>
      </c>
      <c r="AG29" s="656" t="s">
        <v>35095</v>
      </c>
      <c r="AH29" s="656" t="s">
        <v>35094</v>
      </c>
    </row>
    <row r="30" spans="1:34" ht="63.75">
      <c r="A30" s="656">
        <v>26</v>
      </c>
      <c r="B30" s="656" t="s">
        <v>35096</v>
      </c>
      <c r="C30" s="656" t="s">
        <v>35097</v>
      </c>
      <c r="D30" s="666" t="s">
        <v>35025</v>
      </c>
      <c r="E30" s="667"/>
      <c r="F30" s="668"/>
      <c r="G30" s="656"/>
      <c r="H30" s="656" t="s">
        <v>35026</v>
      </c>
      <c r="I30" s="656">
        <v>3</v>
      </c>
      <c r="J30" s="656">
        <v>1</v>
      </c>
      <c r="K30" s="656">
        <v>0.75</v>
      </c>
      <c r="L30" s="656"/>
      <c r="M30" s="656"/>
      <c r="N30" s="656"/>
      <c r="O30" s="656"/>
      <c r="P30" s="656"/>
      <c r="Q30" s="656"/>
      <c r="R30" s="656"/>
      <c r="S30" s="656"/>
      <c r="T30" s="656"/>
      <c r="U30" s="656"/>
      <c r="V30" s="656" t="s">
        <v>35027</v>
      </c>
      <c r="W30" s="656"/>
      <c r="X30" s="656" t="s">
        <v>35028</v>
      </c>
      <c r="Y30" s="656"/>
      <c r="Z30" s="679">
        <v>1026700631803</v>
      </c>
      <c r="AA30" s="656"/>
      <c r="AB30" s="656"/>
      <c r="AC30" s="656"/>
      <c r="AD30" s="656"/>
      <c r="AE30" s="656"/>
      <c r="AF30" s="656" t="s">
        <v>8822</v>
      </c>
      <c r="AG30" s="656" t="s">
        <v>35098</v>
      </c>
      <c r="AH30" s="656" t="s">
        <v>35097</v>
      </c>
    </row>
    <row r="31" spans="1:34" ht="84" customHeight="1">
      <c r="A31" s="656">
        <v>27</v>
      </c>
      <c r="B31" s="656" t="s">
        <v>35099</v>
      </c>
      <c r="C31" s="656" t="s">
        <v>35100</v>
      </c>
      <c r="D31" s="666" t="s">
        <v>35025</v>
      </c>
      <c r="E31" s="667"/>
      <c r="F31" s="668"/>
      <c r="G31" s="656"/>
      <c r="H31" s="656" t="s">
        <v>35026</v>
      </c>
      <c r="I31" s="656">
        <v>9</v>
      </c>
      <c r="J31" s="656">
        <v>4</v>
      </c>
      <c r="K31" s="656">
        <v>0.75</v>
      </c>
      <c r="L31" s="656"/>
      <c r="M31" s="656"/>
      <c r="N31" s="656"/>
      <c r="O31" s="656"/>
      <c r="P31" s="656"/>
      <c r="Q31" s="656"/>
      <c r="R31" s="656"/>
      <c r="S31" s="656"/>
      <c r="T31" s="656"/>
      <c r="U31" s="656"/>
      <c r="V31" s="656" t="s">
        <v>35027</v>
      </c>
      <c r="W31" s="656"/>
      <c r="X31" s="656" t="s">
        <v>35028</v>
      </c>
      <c r="Y31" s="656"/>
      <c r="Z31" s="679">
        <v>1026700631803</v>
      </c>
      <c r="AA31" s="656"/>
      <c r="AB31" s="656"/>
      <c r="AC31" s="656"/>
      <c r="AD31" s="656"/>
      <c r="AE31" s="656"/>
      <c r="AF31" s="656" t="s">
        <v>8822</v>
      </c>
      <c r="AG31" s="656" t="s">
        <v>35101</v>
      </c>
      <c r="AH31" s="656" t="s">
        <v>35100</v>
      </c>
    </row>
    <row r="32" spans="1:34" ht="84" customHeight="1">
      <c r="A32" s="656">
        <v>28</v>
      </c>
      <c r="B32" s="656" t="s">
        <v>35102</v>
      </c>
      <c r="C32" s="656" t="s">
        <v>35103</v>
      </c>
      <c r="D32" s="666" t="s">
        <v>35025</v>
      </c>
      <c r="E32" s="667"/>
      <c r="F32" s="668"/>
      <c r="G32" s="656"/>
      <c r="H32" s="656" t="s">
        <v>35026</v>
      </c>
      <c r="I32" s="656">
        <v>3</v>
      </c>
      <c r="J32" s="656">
        <v>1</v>
      </c>
      <c r="K32" s="656">
        <v>0.75</v>
      </c>
      <c r="L32" s="656"/>
      <c r="M32" s="656"/>
      <c r="N32" s="656"/>
      <c r="O32" s="656"/>
      <c r="P32" s="656"/>
      <c r="Q32" s="656"/>
      <c r="R32" s="656"/>
      <c r="S32" s="656"/>
      <c r="T32" s="656"/>
      <c r="U32" s="656"/>
      <c r="V32" s="656" t="s">
        <v>35027</v>
      </c>
      <c r="W32" s="656"/>
      <c r="X32" s="656" t="s">
        <v>35028</v>
      </c>
      <c r="Y32" s="656"/>
      <c r="Z32" s="679">
        <v>1026700631803</v>
      </c>
      <c r="AA32" s="656"/>
      <c r="AB32" s="656"/>
      <c r="AC32" s="656"/>
      <c r="AD32" s="656"/>
      <c r="AE32" s="656"/>
      <c r="AF32" s="656" t="s">
        <v>8822</v>
      </c>
      <c r="AG32" s="656" t="s">
        <v>35104</v>
      </c>
      <c r="AH32" s="656" t="s">
        <v>35103</v>
      </c>
    </row>
    <row r="33" spans="1:34" ht="106.5" customHeight="1">
      <c r="A33" s="656">
        <v>29</v>
      </c>
      <c r="B33" s="656" t="s">
        <v>35105</v>
      </c>
      <c r="C33" s="656" t="s">
        <v>35106</v>
      </c>
      <c r="D33" s="666" t="s">
        <v>35025</v>
      </c>
      <c r="E33" s="667"/>
      <c r="F33" s="668"/>
      <c r="G33" s="656"/>
      <c r="H33" s="656" t="s">
        <v>35026</v>
      </c>
      <c r="I33" s="656">
        <v>3</v>
      </c>
      <c r="J33" s="656">
        <v>1</v>
      </c>
      <c r="K33" s="656">
        <v>0.75</v>
      </c>
      <c r="L33" s="656"/>
      <c r="M33" s="656"/>
      <c r="N33" s="656"/>
      <c r="O33" s="656"/>
      <c r="P33" s="656"/>
      <c r="Q33" s="656"/>
      <c r="R33" s="656"/>
      <c r="S33" s="656"/>
      <c r="T33" s="656"/>
      <c r="U33" s="656"/>
      <c r="V33" s="656" t="s">
        <v>35027</v>
      </c>
      <c r="W33" s="656"/>
      <c r="X33" s="656" t="s">
        <v>35028</v>
      </c>
      <c r="Y33" s="656"/>
      <c r="Z33" s="679">
        <v>1026700631803</v>
      </c>
      <c r="AA33" s="656"/>
      <c r="AB33" s="656"/>
      <c r="AC33" s="656"/>
      <c r="AD33" s="656"/>
      <c r="AE33" s="656"/>
      <c r="AF33" s="656" t="s">
        <v>8822</v>
      </c>
      <c r="AG33" s="656" t="s">
        <v>35107</v>
      </c>
      <c r="AH33" s="656" t="s">
        <v>35106</v>
      </c>
    </row>
    <row r="34" spans="1:34" ht="63.75">
      <c r="A34" s="656">
        <v>30</v>
      </c>
      <c r="B34" s="656" t="s">
        <v>35108</v>
      </c>
      <c r="C34" s="656" t="s">
        <v>35109</v>
      </c>
      <c r="D34" s="666" t="s">
        <v>35025</v>
      </c>
      <c r="E34" s="667"/>
      <c r="F34" s="668"/>
      <c r="G34" s="656"/>
      <c r="H34" s="656" t="s">
        <v>35026</v>
      </c>
      <c r="I34" s="656">
        <v>4.5</v>
      </c>
      <c r="J34" s="656">
        <v>2</v>
      </c>
      <c r="K34" s="656">
        <v>0.75</v>
      </c>
      <c r="L34" s="656"/>
      <c r="M34" s="656"/>
      <c r="N34" s="656"/>
      <c r="O34" s="656"/>
      <c r="P34" s="656"/>
      <c r="Q34" s="656"/>
      <c r="R34" s="656"/>
      <c r="S34" s="656"/>
      <c r="T34" s="656"/>
      <c r="U34" s="656"/>
      <c r="V34" s="656" t="s">
        <v>35027</v>
      </c>
      <c r="W34" s="656"/>
      <c r="X34" s="656" t="s">
        <v>35028</v>
      </c>
      <c r="Y34" s="656"/>
      <c r="Z34" s="679">
        <v>1026700631803</v>
      </c>
      <c r="AA34" s="656"/>
      <c r="AB34" s="656"/>
      <c r="AC34" s="656"/>
      <c r="AD34" s="656"/>
      <c r="AE34" s="656"/>
      <c r="AF34" s="656" t="s">
        <v>8822</v>
      </c>
      <c r="AG34" s="656" t="s">
        <v>35110</v>
      </c>
      <c r="AH34" s="656" t="s">
        <v>35109</v>
      </c>
    </row>
    <row r="35" spans="1:34" ht="89.25" customHeight="1">
      <c r="A35" s="656">
        <v>31</v>
      </c>
      <c r="B35" s="656" t="s">
        <v>35111</v>
      </c>
      <c r="C35" s="656" t="s">
        <v>35112</v>
      </c>
      <c r="D35" s="666" t="s">
        <v>35025</v>
      </c>
      <c r="E35" s="667"/>
      <c r="F35" s="668"/>
      <c r="G35" s="656"/>
      <c r="H35" s="656" t="s">
        <v>35026</v>
      </c>
      <c r="I35" s="656">
        <v>3</v>
      </c>
      <c r="J35" s="656">
        <v>1</v>
      </c>
      <c r="K35" s="656">
        <v>0.75</v>
      </c>
      <c r="L35" s="656"/>
      <c r="M35" s="656"/>
      <c r="N35" s="656"/>
      <c r="O35" s="656"/>
      <c r="P35" s="656"/>
      <c r="Q35" s="656"/>
      <c r="R35" s="656"/>
      <c r="S35" s="656"/>
      <c r="T35" s="656"/>
      <c r="U35" s="656"/>
      <c r="V35" s="656" t="s">
        <v>35027</v>
      </c>
      <c r="W35" s="656"/>
      <c r="X35" s="656" t="s">
        <v>35028</v>
      </c>
      <c r="Y35" s="656"/>
      <c r="Z35" s="679">
        <v>1026700631803</v>
      </c>
      <c r="AA35" s="656"/>
      <c r="AB35" s="656"/>
      <c r="AC35" s="656"/>
      <c r="AD35" s="656"/>
      <c r="AE35" s="656"/>
      <c r="AF35" s="656" t="s">
        <v>8822</v>
      </c>
      <c r="AG35" s="656" t="s">
        <v>35113</v>
      </c>
      <c r="AH35" s="656" t="s">
        <v>35112</v>
      </c>
    </row>
    <row r="36" spans="1:34" ht="93" customHeight="1">
      <c r="A36" s="656">
        <v>32</v>
      </c>
      <c r="B36" s="656" t="s">
        <v>35114</v>
      </c>
      <c r="C36" s="656" t="s">
        <v>35115</v>
      </c>
      <c r="D36" s="666" t="s">
        <v>35025</v>
      </c>
      <c r="E36" s="667"/>
      <c r="F36" s="668"/>
      <c r="G36" s="656"/>
      <c r="H36" s="656" t="s">
        <v>35026</v>
      </c>
      <c r="I36" s="656">
        <v>4.5</v>
      </c>
      <c r="J36" s="656">
        <v>2</v>
      </c>
      <c r="K36" s="656">
        <v>0.75</v>
      </c>
      <c r="L36" s="656"/>
      <c r="M36" s="656"/>
      <c r="N36" s="656"/>
      <c r="O36" s="656"/>
      <c r="P36" s="656"/>
      <c r="Q36" s="656"/>
      <c r="R36" s="656"/>
      <c r="S36" s="656"/>
      <c r="T36" s="656"/>
      <c r="U36" s="656"/>
      <c r="V36" s="656" t="s">
        <v>35027</v>
      </c>
      <c r="W36" s="656"/>
      <c r="X36" s="656" t="s">
        <v>35028</v>
      </c>
      <c r="Y36" s="656"/>
      <c r="Z36" s="679">
        <v>1026700631803</v>
      </c>
      <c r="AA36" s="656"/>
      <c r="AB36" s="656"/>
      <c r="AC36" s="656"/>
      <c r="AD36" s="656"/>
      <c r="AE36" s="656"/>
      <c r="AF36" s="656" t="s">
        <v>8822</v>
      </c>
      <c r="AG36" s="656" t="s">
        <v>35116</v>
      </c>
      <c r="AH36" s="656" t="s">
        <v>35115</v>
      </c>
    </row>
    <row r="37" spans="1:34" ht="60" customHeight="1">
      <c r="A37" s="656">
        <v>33</v>
      </c>
      <c r="B37" s="656" t="s">
        <v>35117</v>
      </c>
      <c r="C37" s="656" t="s">
        <v>35118</v>
      </c>
      <c r="D37" s="666" t="s">
        <v>35025</v>
      </c>
      <c r="E37" s="667"/>
      <c r="F37" s="668"/>
      <c r="G37" s="656"/>
      <c r="H37" s="656" t="s">
        <v>35026</v>
      </c>
      <c r="I37" s="656">
        <v>4.5</v>
      </c>
      <c r="J37" s="656">
        <v>2</v>
      </c>
      <c r="K37" s="656">
        <v>0.75</v>
      </c>
      <c r="L37" s="656"/>
      <c r="M37" s="656"/>
      <c r="N37" s="656"/>
      <c r="O37" s="656"/>
      <c r="P37" s="656"/>
      <c r="Q37" s="656"/>
      <c r="R37" s="656"/>
      <c r="S37" s="656"/>
      <c r="T37" s="656"/>
      <c r="U37" s="656"/>
      <c r="V37" s="656" t="s">
        <v>35027</v>
      </c>
      <c r="W37" s="656"/>
      <c r="X37" s="656" t="s">
        <v>35028</v>
      </c>
      <c r="Y37" s="656"/>
      <c r="Z37" s="679">
        <v>1026700631803</v>
      </c>
      <c r="AA37" s="656"/>
      <c r="AB37" s="656"/>
      <c r="AC37" s="656"/>
      <c r="AD37" s="656"/>
      <c r="AE37" s="656"/>
      <c r="AF37" s="656" t="s">
        <v>1985</v>
      </c>
      <c r="AG37" s="656" t="s">
        <v>35119</v>
      </c>
      <c r="AH37" s="656" t="s">
        <v>35118</v>
      </c>
    </row>
    <row r="38" spans="1:34" ht="98.25" customHeight="1">
      <c r="A38" s="656">
        <v>34</v>
      </c>
      <c r="B38" s="656" t="s">
        <v>35120</v>
      </c>
      <c r="C38" s="656" t="s">
        <v>35121</v>
      </c>
      <c r="D38" s="666" t="s">
        <v>35025</v>
      </c>
      <c r="E38" s="667"/>
      <c r="F38" s="668"/>
      <c r="G38" s="656"/>
      <c r="H38" s="656" t="s">
        <v>35026</v>
      </c>
      <c r="I38" s="656">
        <v>3</v>
      </c>
      <c r="J38" s="656">
        <v>1</v>
      </c>
      <c r="K38" s="656">
        <v>0.75</v>
      </c>
      <c r="L38" s="656"/>
      <c r="M38" s="656"/>
      <c r="N38" s="656"/>
      <c r="O38" s="656"/>
      <c r="P38" s="656"/>
      <c r="Q38" s="656"/>
      <c r="R38" s="656"/>
      <c r="S38" s="656"/>
      <c r="T38" s="656"/>
      <c r="U38" s="656"/>
      <c r="V38" s="656" t="s">
        <v>35027</v>
      </c>
      <c r="W38" s="656"/>
      <c r="X38" s="656" t="s">
        <v>35028</v>
      </c>
      <c r="Y38" s="656"/>
      <c r="Z38" s="679">
        <v>1026700631803</v>
      </c>
      <c r="AA38" s="656"/>
      <c r="AB38" s="656"/>
      <c r="AC38" s="656"/>
      <c r="AD38" s="656"/>
      <c r="AE38" s="656"/>
      <c r="AF38" s="656" t="s">
        <v>8822</v>
      </c>
      <c r="AG38" s="656" t="s">
        <v>35122</v>
      </c>
      <c r="AH38" s="656" t="s">
        <v>35121</v>
      </c>
    </row>
    <row r="39" spans="1:34" ht="63.75">
      <c r="A39" s="656">
        <v>35</v>
      </c>
      <c r="B39" s="656" t="s">
        <v>35123</v>
      </c>
      <c r="C39" s="656" t="s">
        <v>35124</v>
      </c>
      <c r="D39" s="666" t="s">
        <v>35025</v>
      </c>
      <c r="E39" s="667"/>
      <c r="F39" s="668"/>
      <c r="G39" s="656"/>
      <c r="H39" s="656" t="s">
        <v>35026</v>
      </c>
      <c r="I39" s="656">
        <v>3</v>
      </c>
      <c r="J39" s="656">
        <v>1</v>
      </c>
      <c r="K39" s="656">
        <v>0.75</v>
      </c>
      <c r="L39" s="656"/>
      <c r="M39" s="656"/>
      <c r="N39" s="656"/>
      <c r="O39" s="656"/>
      <c r="P39" s="656"/>
      <c r="Q39" s="656"/>
      <c r="R39" s="656"/>
      <c r="S39" s="656"/>
      <c r="T39" s="656"/>
      <c r="U39" s="656"/>
      <c r="V39" s="656" t="s">
        <v>35027</v>
      </c>
      <c r="W39" s="656"/>
      <c r="X39" s="656" t="s">
        <v>35028</v>
      </c>
      <c r="Y39" s="656"/>
      <c r="Z39" s="679">
        <v>1026700631803</v>
      </c>
      <c r="AA39" s="656"/>
      <c r="AB39" s="656"/>
      <c r="AC39" s="656"/>
      <c r="AD39" s="656"/>
      <c r="AE39" s="656"/>
      <c r="AF39" s="656" t="s">
        <v>8822</v>
      </c>
      <c r="AG39" s="656" t="s">
        <v>35125</v>
      </c>
      <c r="AH39" s="656" t="s">
        <v>35124</v>
      </c>
    </row>
    <row r="40" spans="1:34" ht="63.75">
      <c r="A40" s="656">
        <v>36</v>
      </c>
      <c r="B40" s="656" t="s">
        <v>35126</v>
      </c>
      <c r="C40" s="656" t="s">
        <v>35127</v>
      </c>
      <c r="D40" s="666" t="s">
        <v>35025</v>
      </c>
      <c r="E40" s="667"/>
      <c r="F40" s="668"/>
      <c r="G40" s="656"/>
      <c r="H40" s="656" t="s">
        <v>35026</v>
      </c>
      <c r="I40" s="656">
        <v>4.5</v>
      </c>
      <c r="J40" s="656">
        <v>2</v>
      </c>
      <c r="K40" s="656">
        <v>0.75</v>
      </c>
      <c r="L40" s="656"/>
      <c r="M40" s="656"/>
      <c r="N40" s="656"/>
      <c r="O40" s="656"/>
      <c r="P40" s="656"/>
      <c r="Q40" s="656"/>
      <c r="R40" s="656"/>
      <c r="S40" s="656"/>
      <c r="T40" s="656"/>
      <c r="U40" s="656"/>
      <c r="V40" s="656" t="s">
        <v>35027</v>
      </c>
      <c r="W40" s="656"/>
      <c r="X40" s="656" t="s">
        <v>35028</v>
      </c>
      <c r="Y40" s="656"/>
      <c r="Z40" s="679">
        <v>1026700631803</v>
      </c>
      <c r="AA40" s="656"/>
      <c r="AB40" s="656"/>
      <c r="AC40" s="656"/>
      <c r="AD40" s="656"/>
      <c r="AE40" s="656"/>
      <c r="AF40" s="656" t="s">
        <v>8822</v>
      </c>
      <c r="AG40" s="656" t="s">
        <v>35128</v>
      </c>
      <c r="AH40" s="656" t="s">
        <v>35127</v>
      </c>
    </row>
    <row r="41" spans="1:34" ht="117" customHeight="1">
      <c r="A41" s="656">
        <v>37</v>
      </c>
      <c r="B41" s="656" t="s">
        <v>35129</v>
      </c>
      <c r="C41" s="656" t="s">
        <v>35130</v>
      </c>
      <c r="D41" s="666" t="s">
        <v>35025</v>
      </c>
      <c r="E41" s="667"/>
      <c r="F41" s="668"/>
      <c r="G41" s="656"/>
      <c r="H41" s="656" t="s">
        <v>35026</v>
      </c>
      <c r="I41" s="656">
        <v>4.5</v>
      </c>
      <c r="J41" s="656">
        <v>1</v>
      </c>
      <c r="K41" s="656">
        <v>0.75</v>
      </c>
      <c r="L41" s="656"/>
      <c r="M41" s="656"/>
      <c r="N41" s="656"/>
      <c r="O41" s="656"/>
      <c r="P41" s="656"/>
      <c r="Q41" s="656"/>
      <c r="R41" s="656"/>
      <c r="S41" s="656"/>
      <c r="T41" s="656"/>
      <c r="U41" s="656"/>
      <c r="V41" s="656" t="s">
        <v>35027</v>
      </c>
      <c r="W41" s="656"/>
      <c r="X41" s="656" t="s">
        <v>35028</v>
      </c>
      <c r="Y41" s="656"/>
      <c r="Z41" s="679">
        <v>1026700631803</v>
      </c>
      <c r="AA41" s="656"/>
      <c r="AB41" s="656"/>
      <c r="AC41" s="656"/>
      <c r="AD41" s="656"/>
      <c r="AE41" s="656"/>
      <c r="AF41" s="656" t="s">
        <v>8822</v>
      </c>
      <c r="AG41" s="656" t="s">
        <v>35131</v>
      </c>
      <c r="AH41" s="656" t="s">
        <v>35130</v>
      </c>
    </row>
    <row r="42" spans="1:34" ht="63.75">
      <c r="A42" s="656">
        <v>38</v>
      </c>
      <c r="B42" s="656" t="s">
        <v>35132</v>
      </c>
      <c r="C42" s="656" t="s">
        <v>35133</v>
      </c>
      <c r="D42" s="666" t="s">
        <v>35025</v>
      </c>
      <c r="E42" s="667"/>
      <c r="F42" s="668"/>
      <c r="G42" s="656"/>
      <c r="H42" s="656" t="s">
        <v>35026</v>
      </c>
      <c r="I42" s="656">
        <v>3</v>
      </c>
      <c r="J42" s="656">
        <v>1</v>
      </c>
      <c r="K42" s="656">
        <v>0.75</v>
      </c>
      <c r="L42" s="656"/>
      <c r="M42" s="656"/>
      <c r="N42" s="656"/>
      <c r="O42" s="656"/>
      <c r="P42" s="656"/>
      <c r="Q42" s="656"/>
      <c r="R42" s="656"/>
      <c r="S42" s="656"/>
      <c r="T42" s="656"/>
      <c r="U42" s="656"/>
      <c r="V42" s="656" t="s">
        <v>35027</v>
      </c>
      <c r="W42" s="656"/>
      <c r="X42" s="656" t="s">
        <v>35028</v>
      </c>
      <c r="Y42" s="656"/>
      <c r="Z42" s="679">
        <v>1026700631803</v>
      </c>
      <c r="AA42" s="656"/>
      <c r="AB42" s="656"/>
      <c r="AC42" s="656"/>
      <c r="AD42" s="656"/>
      <c r="AE42" s="656"/>
      <c r="AF42" s="656" t="s">
        <v>8822</v>
      </c>
      <c r="AG42" s="656" t="s">
        <v>35134</v>
      </c>
      <c r="AH42" s="656" t="s">
        <v>35133</v>
      </c>
    </row>
    <row r="43" spans="1:34" ht="63.75">
      <c r="A43" s="656">
        <v>39</v>
      </c>
      <c r="B43" s="656" t="s">
        <v>35135</v>
      </c>
      <c r="C43" s="656" t="s">
        <v>35136</v>
      </c>
      <c r="D43" s="666" t="s">
        <v>35025</v>
      </c>
      <c r="E43" s="667"/>
      <c r="F43" s="668"/>
      <c r="G43" s="656"/>
      <c r="H43" s="656" t="s">
        <v>35026</v>
      </c>
      <c r="I43" s="656">
        <v>4.5</v>
      </c>
      <c r="J43" s="656">
        <v>2</v>
      </c>
      <c r="K43" s="656">
        <v>0.75</v>
      </c>
      <c r="L43" s="656"/>
      <c r="M43" s="656"/>
      <c r="N43" s="656"/>
      <c r="O43" s="656"/>
      <c r="P43" s="656"/>
      <c r="Q43" s="656"/>
      <c r="R43" s="656"/>
      <c r="S43" s="656"/>
      <c r="T43" s="656"/>
      <c r="U43" s="656"/>
      <c r="V43" s="656" t="s">
        <v>35027</v>
      </c>
      <c r="W43" s="656"/>
      <c r="X43" s="656" t="s">
        <v>35028</v>
      </c>
      <c r="Y43" s="656"/>
      <c r="Z43" s="679">
        <v>1026700631803</v>
      </c>
      <c r="AA43" s="656"/>
      <c r="AB43" s="656"/>
      <c r="AC43" s="656"/>
      <c r="AD43" s="656"/>
      <c r="AE43" s="656"/>
      <c r="AF43" s="656" t="s">
        <v>8822</v>
      </c>
      <c r="AG43" s="656" t="s">
        <v>35137</v>
      </c>
      <c r="AH43" s="656" t="s">
        <v>35136</v>
      </c>
    </row>
    <row r="44" spans="1:34" ht="63.75">
      <c r="A44" s="656">
        <v>40</v>
      </c>
      <c r="B44" s="656" t="s">
        <v>35138</v>
      </c>
      <c r="C44" s="656" t="s">
        <v>35139</v>
      </c>
      <c r="D44" s="666" t="s">
        <v>35025</v>
      </c>
      <c r="E44" s="667"/>
      <c r="F44" s="668"/>
      <c r="G44" s="656"/>
      <c r="H44" s="656" t="s">
        <v>35026</v>
      </c>
      <c r="I44" s="656">
        <v>4.5</v>
      </c>
      <c r="J44" s="656">
        <v>2</v>
      </c>
      <c r="K44" s="656">
        <v>0.75</v>
      </c>
      <c r="L44" s="656"/>
      <c r="M44" s="656"/>
      <c r="N44" s="656"/>
      <c r="O44" s="656"/>
      <c r="P44" s="656"/>
      <c r="Q44" s="656"/>
      <c r="R44" s="656"/>
      <c r="S44" s="656"/>
      <c r="T44" s="656"/>
      <c r="U44" s="656"/>
      <c r="V44" s="656" t="s">
        <v>35027</v>
      </c>
      <c r="W44" s="656"/>
      <c r="X44" s="656" t="s">
        <v>35028</v>
      </c>
      <c r="Y44" s="656"/>
      <c r="Z44" s="679">
        <v>1026700631803</v>
      </c>
      <c r="AA44" s="656"/>
      <c r="AB44" s="656"/>
      <c r="AC44" s="656"/>
      <c r="AD44" s="656"/>
      <c r="AE44" s="656"/>
      <c r="AF44" s="656" t="s">
        <v>8822</v>
      </c>
      <c r="AG44" s="656" t="s">
        <v>35140</v>
      </c>
      <c r="AH44" s="656" t="s">
        <v>35139</v>
      </c>
    </row>
    <row r="45" spans="1:34" ht="84.75" customHeight="1">
      <c r="A45" s="656">
        <v>41</v>
      </c>
      <c r="B45" s="656" t="s">
        <v>35141</v>
      </c>
      <c r="C45" s="656" t="s">
        <v>35142</v>
      </c>
      <c r="D45" s="666" t="s">
        <v>35025</v>
      </c>
      <c r="E45" s="667"/>
      <c r="F45" s="668"/>
      <c r="G45" s="656"/>
      <c r="H45" s="656" t="s">
        <v>35026</v>
      </c>
      <c r="I45" s="656">
        <v>7.5</v>
      </c>
      <c r="J45" s="656">
        <v>4</v>
      </c>
      <c r="K45" s="656">
        <v>0.75</v>
      </c>
      <c r="L45" s="656"/>
      <c r="M45" s="656"/>
      <c r="N45" s="656"/>
      <c r="O45" s="656"/>
      <c r="P45" s="656"/>
      <c r="Q45" s="656"/>
      <c r="R45" s="656"/>
      <c r="S45" s="656"/>
      <c r="T45" s="656"/>
      <c r="U45" s="656"/>
      <c r="V45" s="656" t="s">
        <v>35027</v>
      </c>
      <c r="W45" s="656"/>
      <c r="X45" s="656" t="s">
        <v>35028</v>
      </c>
      <c r="Y45" s="656"/>
      <c r="Z45" s="679">
        <v>1026700631803</v>
      </c>
      <c r="AA45" s="656"/>
      <c r="AB45" s="656"/>
      <c r="AC45" s="656"/>
      <c r="AD45" s="656"/>
      <c r="AE45" s="656"/>
      <c r="AF45" s="656" t="s">
        <v>8822</v>
      </c>
      <c r="AG45" s="656" t="s">
        <v>35143</v>
      </c>
      <c r="AH45" s="656" t="s">
        <v>35142</v>
      </c>
    </row>
    <row r="46" spans="1:34" ht="76.5">
      <c r="A46" s="656">
        <v>42</v>
      </c>
      <c r="B46" s="656" t="s">
        <v>35144</v>
      </c>
      <c r="C46" s="656" t="s">
        <v>35145</v>
      </c>
      <c r="D46" s="666" t="s">
        <v>35025</v>
      </c>
      <c r="E46" s="667"/>
      <c r="F46" s="668"/>
      <c r="G46" s="656"/>
      <c r="H46" s="656" t="s">
        <v>35026</v>
      </c>
      <c r="I46" s="656">
        <v>4.5</v>
      </c>
      <c r="J46" s="656">
        <v>2</v>
      </c>
      <c r="K46" s="656">
        <v>0.75</v>
      </c>
      <c r="L46" s="656"/>
      <c r="M46" s="656"/>
      <c r="N46" s="656"/>
      <c r="O46" s="656"/>
      <c r="P46" s="656"/>
      <c r="Q46" s="656"/>
      <c r="R46" s="656"/>
      <c r="S46" s="656"/>
      <c r="T46" s="656"/>
      <c r="U46" s="656"/>
      <c r="V46" s="656" t="s">
        <v>35027</v>
      </c>
      <c r="W46" s="656"/>
      <c r="X46" s="656" t="s">
        <v>35028</v>
      </c>
      <c r="Y46" s="656"/>
      <c r="Z46" s="679">
        <v>1026700631803</v>
      </c>
      <c r="AA46" s="656"/>
      <c r="AB46" s="656"/>
      <c r="AC46" s="656"/>
      <c r="AD46" s="656"/>
      <c r="AE46" s="656"/>
      <c r="AF46" s="656" t="s">
        <v>8822</v>
      </c>
      <c r="AG46" s="656" t="s">
        <v>35146</v>
      </c>
      <c r="AH46" s="656" t="s">
        <v>35145</v>
      </c>
    </row>
    <row r="47" spans="1:34" ht="63.75">
      <c r="A47" s="656">
        <v>43</v>
      </c>
      <c r="B47" s="656" t="s">
        <v>35147</v>
      </c>
      <c r="C47" s="656" t="s">
        <v>35148</v>
      </c>
      <c r="D47" s="666" t="s">
        <v>35025</v>
      </c>
      <c r="E47" s="667"/>
      <c r="F47" s="668"/>
      <c r="G47" s="656"/>
      <c r="H47" s="656" t="s">
        <v>35026</v>
      </c>
      <c r="I47" s="656">
        <v>3</v>
      </c>
      <c r="J47" s="656">
        <v>1</v>
      </c>
      <c r="K47" s="656">
        <v>0.75</v>
      </c>
      <c r="L47" s="656"/>
      <c r="M47" s="656"/>
      <c r="N47" s="656"/>
      <c r="O47" s="656"/>
      <c r="P47" s="656"/>
      <c r="Q47" s="656"/>
      <c r="R47" s="656"/>
      <c r="S47" s="656"/>
      <c r="T47" s="656"/>
      <c r="U47" s="656"/>
      <c r="V47" s="656" t="s">
        <v>35027</v>
      </c>
      <c r="W47" s="656"/>
      <c r="X47" s="656" t="s">
        <v>35028</v>
      </c>
      <c r="Y47" s="656"/>
      <c r="Z47" s="679">
        <v>1026700631803</v>
      </c>
      <c r="AA47" s="656"/>
      <c r="AB47" s="656"/>
      <c r="AC47" s="656"/>
      <c r="AD47" s="656"/>
      <c r="AE47" s="656"/>
      <c r="AF47" s="656" t="s">
        <v>8822</v>
      </c>
      <c r="AG47" s="656" t="s">
        <v>35149</v>
      </c>
      <c r="AH47" s="656" t="s">
        <v>35148</v>
      </c>
    </row>
    <row r="48" spans="1:34" ht="112.5" customHeight="1">
      <c r="A48" s="656">
        <v>44</v>
      </c>
      <c r="B48" s="656" t="s">
        <v>35150</v>
      </c>
      <c r="C48" s="656" t="s">
        <v>35151</v>
      </c>
      <c r="D48" s="666" t="s">
        <v>35025</v>
      </c>
      <c r="E48" s="667"/>
      <c r="F48" s="668"/>
      <c r="G48" s="656"/>
      <c r="H48" s="656" t="s">
        <v>35026</v>
      </c>
      <c r="I48" s="656">
        <v>4.5</v>
      </c>
      <c r="J48" s="656">
        <v>2</v>
      </c>
      <c r="K48" s="656">
        <v>0.75</v>
      </c>
      <c r="L48" s="656"/>
      <c r="M48" s="656"/>
      <c r="N48" s="656"/>
      <c r="O48" s="656"/>
      <c r="P48" s="656"/>
      <c r="Q48" s="656"/>
      <c r="R48" s="656"/>
      <c r="S48" s="656"/>
      <c r="T48" s="656"/>
      <c r="U48" s="656"/>
      <c r="V48" s="656" t="s">
        <v>35027</v>
      </c>
      <c r="W48" s="656"/>
      <c r="X48" s="656" t="s">
        <v>35028</v>
      </c>
      <c r="Y48" s="656"/>
      <c r="Z48" s="679">
        <v>1026700631803</v>
      </c>
      <c r="AA48" s="656"/>
      <c r="AB48" s="656"/>
      <c r="AC48" s="656"/>
      <c r="AD48" s="656"/>
      <c r="AE48" s="656"/>
      <c r="AF48" s="656" t="s">
        <v>8822</v>
      </c>
      <c r="AG48" s="656" t="s">
        <v>35152</v>
      </c>
      <c r="AH48" s="656" t="s">
        <v>35151</v>
      </c>
    </row>
    <row r="49" spans="1:34" ht="125.25" customHeight="1">
      <c r="A49" s="656">
        <v>45</v>
      </c>
      <c r="B49" s="656" t="s">
        <v>35153</v>
      </c>
      <c r="C49" s="656" t="s">
        <v>35154</v>
      </c>
      <c r="D49" s="666" t="s">
        <v>35025</v>
      </c>
      <c r="E49" s="667"/>
      <c r="F49" s="668"/>
      <c r="G49" s="656"/>
      <c r="H49" s="656" t="s">
        <v>35026</v>
      </c>
      <c r="I49" s="656">
        <v>3</v>
      </c>
      <c r="J49" s="656">
        <v>1</v>
      </c>
      <c r="K49" s="656">
        <v>0.75</v>
      </c>
      <c r="L49" s="656"/>
      <c r="M49" s="656"/>
      <c r="N49" s="656"/>
      <c r="O49" s="656"/>
      <c r="P49" s="656"/>
      <c r="Q49" s="656"/>
      <c r="R49" s="656"/>
      <c r="S49" s="656"/>
      <c r="T49" s="656"/>
      <c r="U49" s="656"/>
      <c r="V49" s="656" t="s">
        <v>35027</v>
      </c>
      <c r="W49" s="656"/>
      <c r="X49" s="656" t="s">
        <v>35028</v>
      </c>
      <c r="Y49" s="656"/>
      <c r="Z49" s="679">
        <v>1026700631803</v>
      </c>
      <c r="AA49" s="656"/>
      <c r="AB49" s="656"/>
      <c r="AC49" s="656"/>
      <c r="AD49" s="656"/>
      <c r="AE49" s="656"/>
      <c r="AF49" s="656" t="s">
        <v>8822</v>
      </c>
      <c r="AG49" s="656" t="s">
        <v>35155</v>
      </c>
      <c r="AH49" s="656" t="s">
        <v>35154</v>
      </c>
    </row>
    <row r="50" spans="1:34" ht="105" customHeight="1">
      <c r="A50" s="656">
        <v>46</v>
      </c>
      <c r="B50" s="656" t="s">
        <v>35156</v>
      </c>
      <c r="C50" s="656" t="s">
        <v>35157</v>
      </c>
      <c r="D50" s="666" t="s">
        <v>35025</v>
      </c>
      <c r="E50" s="667"/>
      <c r="F50" s="668"/>
      <c r="G50" s="656"/>
      <c r="H50" s="656" t="s">
        <v>35026</v>
      </c>
      <c r="I50" s="656">
        <v>3</v>
      </c>
      <c r="J50" s="656">
        <v>1</v>
      </c>
      <c r="K50" s="656">
        <v>0.75</v>
      </c>
      <c r="L50" s="656"/>
      <c r="M50" s="656"/>
      <c r="N50" s="656"/>
      <c r="O50" s="656"/>
      <c r="P50" s="656"/>
      <c r="Q50" s="656"/>
      <c r="R50" s="656"/>
      <c r="S50" s="656"/>
      <c r="T50" s="656"/>
      <c r="U50" s="656"/>
      <c r="V50" s="656" t="s">
        <v>35027</v>
      </c>
      <c r="W50" s="656"/>
      <c r="X50" s="656" t="s">
        <v>35028</v>
      </c>
      <c r="Y50" s="656"/>
      <c r="Z50" s="679">
        <v>1026700631803</v>
      </c>
      <c r="AA50" s="656"/>
      <c r="AB50" s="656"/>
      <c r="AC50" s="656"/>
      <c r="AD50" s="656"/>
      <c r="AE50" s="656"/>
      <c r="AF50" s="656" t="s">
        <v>8822</v>
      </c>
      <c r="AG50" s="656" t="s">
        <v>35158</v>
      </c>
      <c r="AH50" s="656" t="s">
        <v>35157</v>
      </c>
    </row>
    <row r="51" spans="1:34" ht="97.5" customHeight="1">
      <c r="A51" s="656">
        <v>47</v>
      </c>
      <c r="B51" s="656" t="s">
        <v>35159</v>
      </c>
      <c r="C51" s="656" t="s">
        <v>35160</v>
      </c>
      <c r="D51" s="666" t="s">
        <v>35025</v>
      </c>
      <c r="E51" s="667"/>
      <c r="F51" s="668"/>
      <c r="G51" s="656"/>
      <c r="H51" s="656" t="s">
        <v>35026</v>
      </c>
      <c r="I51" s="656">
        <v>4.5</v>
      </c>
      <c r="J51" s="656">
        <v>2</v>
      </c>
      <c r="K51" s="656">
        <v>0.75</v>
      </c>
      <c r="L51" s="656"/>
      <c r="M51" s="656"/>
      <c r="N51" s="656"/>
      <c r="O51" s="656"/>
      <c r="P51" s="656"/>
      <c r="Q51" s="656"/>
      <c r="R51" s="656"/>
      <c r="S51" s="656"/>
      <c r="T51" s="656"/>
      <c r="U51" s="656"/>
      <c r="V51" s="656" t="s">
        <v>35027</v>
      </c>
      <c r="W51" s="656"/>
      <c r="X51" s="656" t="s">
        <v>35028</v>
      </c>
      <c r="Y51" s="656"/>
      <c r="Z51" s="679">
        <v>1026700631803</v>
      </c>
      <c r="AA51" s="656"/>
      <c r="AB51" s="656"/>
      <c r="AC51" s="656"/>
      <c r="AD51" s="656"/>
      <c r="AE51" s="656"/>
      <c r="AF51" s="656" t="s">
        <v>35161</v>
      </c>
      <c r="AG51" s="656" t="s">
        <v>35162</v>
      </c>
      <c r="AH51" s="656" t="s">
        <v>35160</v>
      </c>
    </row>
    <row r="52" spans="1:34" ht="99.75" customHeight="1">
      <c r="A52" s="656">
        <v>48</v>
      </c>
      <c r="B52" s="656" t="s">
        <v>35163</v>
      </c>
      <c r="C52" s="656" t="s">
        <v>35164</v>
      </c>
      <c r="D52" s="666" t="s">
        <v>35025</v>
      </c>
      <c r="E52" s="667"/>
      <c r="F52" s="668"/>
      <c r="G52" s="656"/>
      <c r="H52" s="656" t="s">
        <v>35026</v>
      </c>
      <c r="I52" s="656">
        <v>4.5</v>
      </c>
      <c r="J52" s="656">
        <v>2</v>
      </c>
      <c r="K52" s="656">
        <v>0.75</v>
      </c>
      <c r="L52" s="656"/>
      <c r="M52" s="656"/>
      <c r="N52" s="656"/>
      <c r="O52" s="656"/>
      <c r="P52" s="656"/>
      <c r="Q52" s="656"/>
      <c r="R52" s="656"/>
      <c r="S52" s="656"/>
      <c r="T52" s="656"/>
      <c r="U52" s="656"/>
      <c r="V52" s="656" t="s">
        <v>35027</v>
      </c>
      <c r="W52" s="656"/>
      <c r="X52" s="656" t="s">
        <v>35028</v>
      </c>
      <c r="Y52" s="656"/>
      <c r="Z52" s="679">
        <v>1026700631803</v>
      </c>
      <c r="AA52" s="656"/>
      <c r="AB52" s="656"/>
      <c r="AC52" s="656"/>
      <c r="AD52" s="656"/>
      <c r="AE52" s="656"/>
      <c r="AF52" s="656" t="s">
        <v>8822</v>
      </c>
      <c r="AG52" s="656" t="s">
        <v>2334</v>
      </c>
      <c r="AH52" s="656" t="s">
        <v>35164</v>
      </c>
    </row>
    <row r="53" spans="1:34" ht="93.75" customHeight="1">
      <c r="A53" s="656">
        <v>49</v>
      </c>
      <c r="B53" s="656" t="s">
        <v>35165</v>
      </c>
      <c r="C53" s="656" t="s">
        <v>35166</v>
      </c>
      <c r="D53" s="666" t="s">
        <v>35025</v>
      </c>
      <c r="E53" s="667"/>
      <c r="F53" s="668"/>
      <c r="G53" s="656"/>
      <c r="H53" s="656" t="s">
        <v>35026</v>
      </c>
      <c r="I53" s="656">
        <v>3</v>
      </c>
      <c r="J53" s="656">
        <v>1</v>
      </c>
      <c r="K53" s="656">
        <v>0.75</v>
      </c>
      <c r="L53" s="656"/>
      <c r="M53" s="656"/>
      <c r="N53" s="656"/>
      <c r="O53" s="656"/>
      <c r="P53" s="656"/>
      <c r="Q53" s="656"/>
      <c r="R53" s="656"/>
      <c r="S53" s="656"/>
      <c r="T53" s="656"/>
      <c r="U53" s="656"/>
      <c r="V53" s="656" t="s">
        <v>35027</v>
      </c>
      <c r="W53" s="656"/>
      <c r="X53" s="656" t="s">
        <v>35028</v>
      </c>
      <c r="Y53" s="656"/>
      <c r="Z53" s="679">
        <v>1026700631803</v>
      </c>
      <c r="AA53" s="656"/>
      <c r="AB53" s="656"/>
      <c r="AC53" s="656"/>
      <c r="AD53" s="656"/>
      <c r="AE53" s="656"/>
      <c r="AF53" s="656" t="s">
        <v>35167</v>
      </c>
      <c r="AG53" s="656" t="s">
        <v>35168</v>
      </c>
      <c r="AH53" s="656" t="s">
        <v>35166</v>
      </c>
    </row>
    <row r="54" spans="1:34" ht="63.75">
      <c r="A54" s="656">
        <v>50</v>
      </c>
      <c r="B54" s="656" t="s">
        <v>35169</v>
      </c>
      <c r="C54" s="656" t="s">
        <v>35170</v>
      </c>
      <c r="D54" s="666" t="s">
        <v>35025</v>
      </c>
      <c r="E54" s="667"/>
      <c r="F54" s="668"/>
      <c r="G54" s="656"/>
      <c r="H54" s="656" t="s">
        <v>35026</v>
      </c>
      <c r="I54" s="656">
        <v>3</v>
      </c>
      <c r="J54" s="656">
        <v>1</v>
      </c>
      <c r="K54" s="656">
        <v>0.75</v>
      </c>
      <c r="L54" s="656"/>
      <c r="M54" s="656"/>
      <c r="N54" s="656"/>
      <c r="O54" s="656"/>
      <c r="P54" s="656"/>
      <c r="Q54" s="656"/>
      <c r="R54" s="656"/>
      <c r="S54" s="656"/>
      <c r="T54" s="656"/>
      <c r="U54" s="656"/>
      <c r="V54" s="656" t="s">
        <v>35027</v>
      </c>
      <c r="W54" s="656"/>
      <c r="X54" s="656" t="s">
        <v>35028</v>
      </c>
      <c r="Y54" s="656"/>
      <c r="Z54" s="679">
        <v>1026700631803</v>
      </c>
      <c r="AA54" s="656"/>
      <c r="AB54" s="656"/>
      <c r="AC54" s="656"/>
      <c r="AD54" s="656"/>
      <c r="AE54" s="656"/>
      <c r="AF54" s="656" t="s">
        <v>8822</v>
      </c>
      <c r="AG54" s="656" t="s">
        <v>35171</v>
      </c>
      <c r="AH54" s="656" t="s">
        <v>35170</v>
      </c>
    </row>
    <row r="55" spans="1:34" ht="63.75">
      <c r="A55" s="656">
        <v>51</v>
      </c>
      <c r="B55" s="656" t="s">
        <v>35172</v>
      </c>
      <c r="C55" s="656" t="s">
        <v>35173</v>
      </c>
      <c r="D55" s="666" t="s">
        <v>35025</v>
      </c>
      <c r="E55" s="667"/>
      <c r="F55" s="668"/>
      <c r="G55" s="656"/>
      <c r="H55" s="656" t="s">
        <v>35026</v>
      </c>
      <c r="I55" s="656">
        <v>3</v>
      </c>
      <c r="J55" s="656">
        <v>1</v>
      </c>
      <c r="K55" s="656">
        <v>0.75</v>
      </c>
      <c r="L55" s="656"/>
      <c r="M55" s="656"/>
      <c r="N55" s="656"/>
      <c r="O55" s="656"/>
      <c r="P55" s="656"/>
      <c r="Q55" s="656"/>
      <c r="R55" s="656"/>
      <c r="S55" s="656"/>
      <c r="T55" s="656"/>
      <c r="U55" s="656"/>
      <c r="V55" s="656" t="s">
        <v>35027</v>
      </c>
      <c r="W55" s="656"/>
      <c r="X55" s="656" t="s">
        <v>35028</v>
      </c>
      <c r="Y55" s="656"/>
      <c r="Z55" s="679">
        <v>1026700631803</v>
      </c>
      <c r="AA55" s="656"/>
      <c r="AB55" s="656"/>
      <c r="AC55" s="656"/>
      <c r="AD55" s="656"/>
      <c r="AE55" s="656"/>
      <c r="AF55" s="656" t="s">
        <v>8822</v>
      </c>
      <c r="AG55" s="656" t="s">
        <v>35174</v>
      </c>
      <c r="AH55" s="656" t="s">
        <v>35173</v>
      </c>
    </row>
    <row r="56" spans="1:34" ht="51">
      <c r="A56" s="656">
        <v>52</v>
      </c>
      <c r="B56" s="656" t="s">
        <v>35175</v>
      </c>
      <c r="C56" s="656" t="s">
        <v>35032</v>
      </c>
      <c r="D56" s="666" t="s">
        <v>35025</v>
      </c>
      <c r="E56" s="667"/>
      <c r="F56" s="668"/>
      <c r="G56" s="656"/>
      <c r="H56" s="656" t="s">
        <v>35176</v>
      </c>
      <c r="I56" s="656">
        <v>4.5</v>
      </c>
      <c r="J56" s="656">
        <v>2</v>
      </c>
      <c r="K56" s="656">
        <v>0.75</v>
      </c>
      <c r="L56" s="656"/>
      <c r="M56" s="656"/>
      <c r="N56" s="656"/>
      <c r="O56" s="656"/>
      <c r="P56" s="656"/>
      <c r="Q56" s="656"/>
      <c r="R56" s="656"/>
      <c r="S56" s="656"/>
      <c r="T56" s="656"/>
      <c r="U56" s="656"/>
      <c r="V56" s="656" t="s">
        <v>35177</v>
      </c>
      <c r="W56" s="656"/>
      <c r="X56" s="656" t="s">
        <v>35178</v>
      </c>
      <c r="Y56" s="656"/>
      <c r="Z56" s="679">
        <v>1026700631770</v>
      </c>
      <c r="AA56" s="656"/>
      <c r="AB56" s="656"/>
      <c r="AC56" s="656"/>
      <c r="AD56" s="656"/>
      <c r="AE56" s="656"/>
      <c r="AF56" s="656" t="s">
        <v>35179</v>
      </c>
      <c r="AG56" s="656" t="s">
        <v>35178</v>
      </c>
      <c r="AH56" s="656" t="s">
        <v>35032</v>
      </c>
    </row>
    <row r="57" spans="1:34" ht="63.75">
      <c r="A57" s="656">
        <v>53</v>
      </c>
      <c r="B57" s="656" t="s">
        <v>35180</v>
      </c>
      <c r="C57" s="656" t="s">
        <v>35181</v>
      </c>
      <c r="D57" s="666" t="s">
        <v>35025</v>
      </c>
      <c r="E57" s="667"/>
      <c r="F57" s="668"/>
      <c r="G57" s="656"/>
      <c r="H57" s="656" t="s">
        <v>35176</v>
      </c>
      <c r="I57" s="656">
        <v>7.5</v>
      </c>
      <c r="J57" s="656">
        <v>4</v>
      </c>
      <c r="K57" s="656">
        <v>0.75</v>
      </c>
      <c r="L57" s="656"/>
      <c r="M57" s="656"/>
      <c r="N57" s="656"/>
      <c r="O57" s="656"/>
      <c r="P57" s="656"/>
      <c r="Q57" s="656"/>
      <c r="R57" s="656"/>
      <c r="S57" s="656"/>
      <c r="T57" s="656"/>
      <c r="U57" s="656"/>
      <c r="V57" s="656" t="s">
        <v>35182</v>
      </c>
      <c r="W57" s="656"/>
      <c r="X57" s="656" t="s">
        <v>35183</v>
      </c>
      <c r="Y57" s="656"/>
      <c r="Z57" s="679">
        <v>1066712012399</v>
      </c>
      <c r="AA57" s="656"/>
      <c r="AB57" s="656"/>
      <c r="AC57" s="656"/>
      <c r="AD57" s="656"/>
      <c r="AE57" s="656"/>
      <c r="AF57" s="656" t="s">
        <v>7781</v>
      </c>
      <c r="AG57" s="656" t="s">
        <v>35183</v>
      </c>
      <c r="AH57" s="656" t="s">
        <v>35181</v>
      </c>
    </row>
    <row r="58" spans="1:34" ht="63.75">
      <c r="A58" s="656">
        <v>54</v>
      </c>
      <c r="B58" s="656" t="s">
        <v>35180</v>
      </c>
      <c r="C58" s="656" t="s">
        <v>35181</v>
      </c>
      <c r="D58" s="666" t="s">
        <v>35025</v>
      </c>
      <c r="E58" s="667"/>
      <c r="F58" s="668"/>
      <c r="G58" s="656"/>
      <c r="H58" s="656" t="s">
        <v>35184</v>
      </c>
      <c r="I58" s="656">
        <v>7.5</v>
      </c>
      <c r="J58" s="656">
        <v>4</v>
      </c>
      <c r="K58" s="656">
        <v>0.75</v>
      </c>
      <c r="L58" s="656"/>
      <c r="M58" s="656"/>
      <c r="N58" s="656"/>
      <c r="O58" s="656"/>
      <c r="P58" s="656"/>
      <c r="Q58" s="656"/>
      <c r="R58" s="656"/>
      <c r="S58" s="656"/>
      <c r="T58" s="656"/>
      <c r="U58" s="656"/>
      <c r="V58" s="656" t="s">
        <v>35182</v>
      </c>
      <c r="W58" s="656"/>
      <c r="X58" s="656" t="s">
        <v>35183</v>
      </c>
      <c r="Y58" s="656"/>
      <c r="Z58" s="679">
        <v>1066712012399</v>
      </c>
      <c r="AA58" s="656"/>
      <c r="AB58" s="656"/>
      <c r="AC58" s="656"/>
      <c r="AD58" s="656"/>
      <c r="AE58" s="656"/>
      <c r="AF58" s="656" t="s">
        <v>7781</v>
      </c>
      <c r="AG58" s="656" t="s">
        <v>35183</v>
      </c>
      <c r="AH58" s="656" t="s">
        <v>35181</v>
      </c>
    </row>
    <row r="59" spans="1:34" ht="63.75">
      <c r="A59" s="656">
        <v>55</v>
      </c>
      <c r="B59" s="656" t="s">
        <v>35180</v>
      </c>
      <c r="C59" s="656" t="s">
        <v>35181</v>
      </c>
      <c r="D59" s="666" t="s">
        <v>35025</v>
      </c>
      <c r="E59" s="667"/>
      <c r="F59" s="668"/>
      <c r="G59" s="656"/>
      <c r="H59" s="656" t="s">
        <v>35176</v>
      </c>
      <c r="I59" s="656">
        <v>7.5</v>
      </c>
      <c r="J59" s="656">
        <v>4</v>
      </c>
      <c r="K59" s="656">
        <v>0.75</v>
      </c>
      <c r="L59" s="656"/>
      <c r="M59" s="656"/>
      <c r="N59" s="656"/>
      <c r="O59" s="656"/>
      <c r="P59" s="656"/>
      <c r="Q59" s="656"/>
      <c r="R59" s="656"/>
      <c r="S59" s="656"/>
      <c r="T59" s="656"/>
      <c r="U59" s="656"/>
      <c r="V59" s="656" t="s">
        <v>35185</v>
      </c>
      <c r="W59" s="656"/>
      <c r="X59" s="656" t="s">
        <v>35183</v>
      </c>
      <c r="Y59" s="656"/>
      <c r="Z59" s="679">
        <v>1026700631847</v>
      </c>
      <c r="AA59" s="656"/>
      <c r="AB59" s="656"/>
      <c r="AC59" s="656"/>
      <c r="AD59" s="656"/>
      <c r="AE59" s="656"/>
      <c r="AF59" s="656" t="s">
        <v>7781</v>
      </c>
      <c r="AG59" s="656" t="s">
        <v>35183</v>
      </c>
      <c r="AH59" s="656" t="s">
        <v>35181</v>
      </c>
    </row>
    <row r="60" spans="1:34" ht="63.75">
      <c r="A60" s="656">
        <v>56</v>
      </c>
      <c r="B60" s="656" t="s">
        <v>35180</v>
      </c>
      <c r="C60" s="656" t="s">
        <v>35181</v>
      </c>
      <c r="D60" s="666" t="s">
        <v>35025</v>
      </c>
      <c r="E60" s="667"/>
      <c r="F60" s="668"/>
      <c r="G60" s="656"/>
      <c r="H60" s="656" t="s">
        <v>35176</v>
      </c>
      <c r="I60" s="656">
        <v>7.5</v>
      </c>
      <c r="J60" s="656">
        <v>4</v>
      </c>
      <c r="K60" s="656">
        <v>0.75</v>
      </c>
      <c r="L60" s="656"/>
      <c r="M60" s="656"/>
      <c r="N60" s="656"/>
      <c r="O60" s="656"/>
      <c r="P60" s="656"/>
      <c r="Q60" s="656"/>
      <c r="R60" s="656"/>
      <c r="S60" s="656"/>
      <c r="T60" s="656"/>
      <c r="U60" s="656"/>
      <c r="V60" s="656" t="s">
        <v>35186</v>
      </c>
      <c r="W60" s="656"/>
      <c r="X60" s="656" t="s">
        <v>35183</v>
      </c>
      <c r="Y60" s="656"/>
      <c r="Z60" s="679">
        <v>1026700634179</v>
      </c>
      <c r="AA60" s="656"/>
      <c r="AB60" s="656"/>
      <c r="AC60" s="656"/>
      <c r="AD60" s="656"/>
      <c r="AE60" s="656"/>
      <c r="AF60" s="656" t="s">
        <v>7781</v>
      </c>
      <c r="AG60" s="656" t="s">
        <v>35183</v>
      </c>
      <c r="AH60" s="656" t="s">
        <v>35181</v>
      </c>
    </row>
    <row r="61" spans="1:34" ht="63.75">
      <c r="A61" s="656">
        <v>57</v>
      </c>
      <c r="B61" s="656" t="s">
        <v>35180</v>
      </c>
      <c r="C61" s="656" t="s">
        <v>35181</v>
      </c>
      <c r="D61" s="666" t="s">
        <v>35025</v>
      </c>
      <c r="E61" s="667"/>
      <c r="F61" s="668"/>
      <c r="G61" s="656"/>
      <c r="H61" s="656" t="s">
        <v>35176</v>
      </c>
      <c r="I61" s="656">
        <v>7.5</v>
      </c>
      <c r="J61" s="656">
        <v>4</v>
      </c>
      <c r="K61" s="656">
        <v>0.75</v>
      </c>
      <c r="L61" s="656"/>
      <c r="M61" s="656"/>
      <c r="N61" s="656"/>
      <c r="O61" s="656"/>
      <c r="P61" s="656"/>
      <c r="Q61" s="656"/>
      <c r="R61" s="656"/>
      <c r="S61" s="656"/>
      <c r="T61" s="656"/>
      <c r="U61" s="656"/>
      <c r="V61" s="656" t="s">
        <v>35187</v>
      </c>
      <c r="W61" s="656"/>
      <c r="X61" s="656" t="s">
        <v>35183</v>
      </c>
      <c r="Y61" s="656"/>
      <c r="Z61" s="679">
        <v>1026700631760</v>
      </c>
      <c r="AA61" s="656"/>
      <c r="AB61" s="656"/>
      <c r="AC61" s="656"/>
      <c r="AD61" s="656"/>
      <c r="AE61" s="656"/>
      <c r="AF61" s="656" t="s">
        <v>7781</v>
      </c>
      <c r="AG61" s="656" t="s">
        <v>35183</v>
      </c>
      <c r="AH61" s="656" t="s">
        <v>35181</v>
      </c>
    </row>
    <row r="62" spans="1:34" ht="63.75">
      <c r="A62" s="656">
        <v>58</v>
      </c>
      <c r="B62" s="656" t="s">
        <v>35188</v>
      </c>
      <c r="C62" s="656" t="s">
        <v>35189</v>
      </c>
      <c r="D62" s="666" t="s">
        <v>35025</v>
      </c>
      <c r="E62" s="667"/>
      <c r="F62" s="668"/>
      <c r="G62" s="656"/>
      <c r="H62" s="656" t="s">
        <v>35176</v>
      </c>
      <c r="I62" s="667">
        <v>4.5</v>
      </c>
      <c r="J62" s="668">
        <v>2</v>
      </c>
      <c r="K62" s="656">
        <v>0.75</v>
      </c>
      <c r="L62" s="656"/>
      <c r="M62" s="656"/>
      <c r="N62" s="656"/>
      <c r="O62" s="656"/>
      <c r="P62" s="656"/>
      <c r="Q62" s="656"/>
      <c r="R62" s="656"/>
      <c r="S62" s="656"/>
      <c r="T62" s="656"/>
      <c r="U62" s="656"/>
      <c r="V62" s="656" t="s">
        <v>35190</v>
      </c>
      <c r="W62" s="656"/>
      <c r="X62" s="656" t="s">
        <v>35191</v>
      </c>
      <c r="Y62" s="656"/>
      <c r="Z62" s="679">
        <v>1026700631704</v>
      </c>
      <c r="AA62" s="656"/>
      <c r="AB62" s="656"/>
      <c r="AC62" s="656"/>
      <c r="AD62" s="656"/>
      <c r="AE62" s="656"/>
      <c r="AF62" s="656" t="s">
        <v>1880</v>
      </c>
      <c r="AG62" s="656" t="s">
        <v>35191</v>
      </c>
      <c r="AH62" s="656" t="s">
        <v>35189</v>
      </c>
    </row>
    <row r="63" spans="1:34" ht="51">
      <c r="A63" s="656">
        <v>59</v>
      </c>
      <c r="B63" s="656" t="s">
        <v>35175</v>
      </c>
      <c r="C63" s="656" t="s">
        <v>35032</v>
      </c>
      <c r="D63" s="666" t="s">
        <v>35025</v>
      </c>
      <c r="E63" s="667"/>
      <c r="F63" s="668"/>
      <c r="G63" s="656"/>
      <c r="H63" s="656" t="s">
        <v>35176</v>
      </c>
      <c r="I63" s="656">
        <v>4.5</v>
      </c>
      <c r="J63" s="656">
        <v>2</v>
      </c>
      <c r="K63" s="656">
        <v>0.75</v>
      </c>
      <c r="L63" s="656"/>
      <c r="M63" s="656"/>
      <c r="N63" s="656"/>
      <c r="O63" s="656"/>
      <c r="P63" s="656"/>
      <c r="Q63" s="656"/>
      <c r="R63" s="656"/>
      <c r="S63" s="656"/>
      <c r="T63" s="656"/>
      <c r="U63" s="656"/>
      <c r="V63" s="656" t="s">
        <v>35192</v>
      </c>
      <c r="W63" s="656"/>
      <c r="X63" s="656" t="s">
        <v>35178</v>
      </c>
      <c r="Y63" s="656"/>
      <c r="Z63" s="679">
        <v>1026700632111</v>
      </c>
      <c r="AA63" s="656"/>
      <c r="AB63" s="656"/>
      <c r="AC63" s="656"/>
      <c r="AD63" s="656"/>
      <c r="AE63" s="656"/>
      <c r="AF63" s="656" t="s">
        <v>35179</v>
      </c>
      <c r="AG63" s="656" t="s">
        <v>35178</v>
      </c>
      <c r="AH63" s="656" t="s">
        <v>35032</v>
      </c>
    </row>
    <row r="64" spans="1:34" ht="51">
      <c r="A64" s="656">
        <v>60</v>
      </c>
      <c r="B64" s="656" t="s">
        <v>35193</v>
      </c>
      <c r="C64" s="656" t="s">
        <v>35194</v>
      </c>
      <c r="D64" s="666" t="s">
        <v>35025</v>
      </c>
      <c r="E64" s="667"/>
      <c r="F64" s="668"/>
      <c r="G64" s="656"/>
      <c r="H64" s="656" t="s">
        <v>35195</v>
      </c>
      <c r="I64" s="656">
        <v>4.5</v>
      </c>
      <c r="J64" s="656">
        <v>2</v>
      </c>
      <c r="K64" s="656">
        <v>0.75</v>
      </c>
      <c r="L64" s="656"/>
      <c r="M64" s="656"/>
      <c r="N64" s="656"/>
      <c r="O64" s="656"/>
      <c r="P64" s="656"/>
      <c r="Q64" s="656"/>
      <c r="R64" s="656"/>
      <c r="S64" s="656"/>
      <c r="T64" s="656"/>
      <c r="U64" s="656"/>
      <c r="V64" s="656" t="s">
        <v>35196</v>
      </c>
      <c r="W64" s="656"/>
      <c r="X64" s="656" t="s">
        <v>35197</v>
      </c>
      <c r="Y64" s="656"/>
      <c r="Z64" s="679">
        <v>1026700630065</v>
      </c>
      <c r="AA64" s="656"/>
      <c r="AB64" s="656"/>
      <c r="AC64" s="656"/>
      <c r="AD64" s="656"/>
      <c r="AE64" s="656"/>
      <c r="AF64" s="656" t="s">
        <v>150</v>
      </c>
      <c r="AG64" s="656" t="s">
        <v>35198</v>
      </c>
      <c r="AH64" s="656" t="s">
        <v>35194</v>
      </c>
    </row>
    <row r="65" spans="1:34" ht="51">
      <c r="A65" s="656">
        <v>61</v>
      </c>
      <c r="B65" s="656" t="s">
        <v>35199</v>
      </c>
      <c r="C65" s="656" t="s">
        <v>35200</v>
      </c>
      <c r="D65" s="666" t="s">
        <v>35025</v>
      </c>
      <c r="E65" s="667"/>
      <c r="F65" s="668"/>
      <c r="G65" s="656"/>
      <c r="H65" s="656" t="s">
        <v>35176</v>
      </c>
      <c r="I65" s="656">
        <v>3</v>
      </c>
      <c r="J65" s="656">
        <v>1</v>
      </c>
      <c r="K65" s="656">
        <v>0.75</v>
      </c>
      <c r="L65" s="656"/>
      <c r="M65" s="656"/>
      <c r="N65" s="656"/>
      <c r="O65" s="656"/>
      <c r="P65" s="656"/>
      <c r="Q65" s="656"/>
      <c r="R65" s="656"/>
      <c r="S65" s="656"/>
      <c r="T65" s="656"/>
      <c r="U65" s="656"/>
      <c r="V65" s="656" t="s">
        <v>35201</v>
      </c>
      <c r="W65" s="656"/>
      <c r="X65" s="656" t="s">
        <v>35202</v>
      </c>
      <c r="Y65" s="656"/>
      <c r="Z65" s="679">
        <v>1116732014673</v>
      </c>
      <c r="AA65" s="656"/>
      <c r="AB65" s="656"/>
      <c r="AC65" s="656"/>
      <c r="AD65" s="656"/>
      <c r="AE65" s="656"/>
      <c r="AF65" s="656" t="s">
        <v>7781</v>
      </c>
      <c r="AG65" s="656" t="s">
        <v>35203</v>
      </c>
      <c r="AH65" s="656" t="s">
        <v>35200</v>
      </c>
    </row>
    <row r="66" spans="1:34" ht="63.75">
      <c r="A66" s="656">
        <v>62</v>
      </c>
      <c r="B66" s="656" t="s">
        <v>35153</v>
      </c>
      <c r="C66" s="656" t="s">
        <v>35154</v>
      </c>
      <c r="D66" s="666" t="s">
        <v>35025</v>
      </c>
      <c r="E66" s="667"/>
      <c r="F66" s="668"/>
      <c r="G66" s="656"/>
      <c r="H66" s="656" t="s">
        <v>35195</v>
      </c>
      <c r="I66" s="656">
        <v>3</v>
      </c>
      <c r="J66" s="656">
        <v>1</v>
      </c>
      <c r="K66" s="656">
        <v>0.75</v>
      </c>
      <c r="L66" s="656"/>
      <c r="M66" s="656"/>
      <c r="N66" s="656"/>
      <c r="O66" s="656"/>
      <c r="P66" s="656"/>
      <c r="Q66" s="656"/>
      <c r="R66" s="656"/>
      <c r="S66" s="656"/>
      <c r="T66" s="656"/>
      <c r="U66" s="656"/>
      <c r="V66" s="656" t="s">
        <v>5934</v>
      </c>
      <c r="W66" s="656"/>
      <c r="X66" s="656" t="s">
        <v>35155</v>
      </c>
      <c r="Y66" s="656"/>
      <c r="Z66" s="679">
        <v>1066712000222</v>
      </c>
      <c r="AA66" s="656"/>
      <c r="AB66" s="656"/>
      <c r="AC66" s="656"/>
      <c r="AD66" s="656"/>
      <c r="AE66" s="656"/>
      <c r="AF66" s="656" t="s">
        <v>7781</v>
      </c>
      <c r="AG66" s="656" t="s">
        <v>35155</v>
      </c>
      <c r="AH66" s="656" t="s">
        <v>35154</v>
      </c>
    </row>
    <row r="67" spans="1:34" ht="51">
      <c r="A67" s="656">
        <v>63</v>
      </c>
      <c r="B67" s="656" t="s">
        <v>35175</v>
      </c>
      <c r="C67" s="656" t="s">
        <v>35032</v>
      </c>
      <c r="D67" s="666" t="s">
        <v>35025</v>
      </c>
      <c r="E67" s="667"/>
      <c r="F67" s="668"/>
      <c r="G67" s="656"/>
      <c r="H67" s="656" t="s">
        <v>35176</v>
      </c>
      <c r="I67" s="656">
        <v>4.5</v>
      </c>
      <c r="J67" s="656">
        <v>2</v>
      </c>
      <c r="K67" s="656">
        <v>0.75</v>
      </c>
      <c r="L67" s="656"/>
      <c r="M67" s="656"/>
      <c r="N67" s="656"/>
      <c r="O67" s="656"/>
      <c r="P67" s="656"/>
      <c r="Q67" s="656"/>
      <c r="R67" s="656"/>
      <c r="S67" s="656"/>
      <c r="T67" s="656"/>
      <c r="U67" s="656"/>
      <c r="V67" s="656" t="s">
        <v>35204</v>
      </c>
      <c r="W67" s="656"/>
      <c r="X67" s="656" t="s">
        <v>35178</v>
      </c>
      <c r="Y67" s="656"/>
      <c r="Z67" s="679">
        <v>1076712000738</v>
      </c>
      <c r="AA67" s="656"/>
      <c r="AB67" s="656"/>
      <c r="AC67" s="656"/>
      <c r="AD67" s="656"/>
      <c r="AE67" s="656"/>
      <c r="AF67" s="656" t="s">
        <v>35179</v>
      </c>
      <c r="AG67" s="656" t="s">
        <v>35178</v>
      </c>
      <c r="AH67" s="656" t="s">
        <v>35032</v>
      </c>
    </row>
    <row r="68" spans="1:34" ht="114.75" customHeight="1">
      <c r="A68" s="656">
        <v>64</v>
      </c>
      <c r="B68" s="656" t="s">
        <v>35205</v>
      </c>
      <c r="C68" s="656" t="s">
        <v>35206</v>
      </c>
      <c r="D68" s="666" t="s">
        <v>35025</v>
      </c>
      <c r="E68" s="667"/>
      <c r="F68" s="668"/>
      <c r="G68" s="656"/>
      <c r="H68" s="656" t="s">
        <v>35176</v>
      </c>
      <c r="I68" s="667">
        <v>3</v>
      </c>
      <c r="J68" s="668">
        <v>1</v>
      </c>
      <c r="K68" s="656">
        <v>0.75</v>
      </c>
      <c r="L68" s="656"/>
      <c r="M68" s="656"/>
      <c r="N68" s="656"/>
      <c r="O68" s="656"/>
      <c r="P68" s="656"/>
      <c r="Q68" s="656"/>
      <c r="R68" s="656"/>
      <c r="S68" s="656"/>
      <c r="T68" s="656"/>
      <c r="U68" s="656"/>
      <c r="V68" s="656" t="s">
        <v>35207</v>
      </c>
      <c r="W68" s="656"/>
      <c r="X68" s="656" t="s">
        <v>35208</v>
      </c>
      <c r="Y68" s="656"/>
      <c r="Z68" s="679">
        <v>1026700632958</v>
      </c>
      <c r="AA68" s="656"/>
      <c r="AB68" s="656"/>
      <c r="AC68" s="656"/>
      <c r="AD68" s="656"/>
      <c r="AE68" s="656"/>
      <c r="AF68" s="656" t="s">
        <v>7781</v>
      </c>
      <c r="AG68" s="656" t="s">
        <v>35208</v>
      </c>
      <c r="AH68" s="656" t="s">
        <v>35206</v>
      </c>
    </row>
    <row r="69" spans="1:34" ht="89.25">
      <c r="A69" s="656">
        <v>65</v>
      </c>
      <c r="B69" s="656" t="s">
        <v>35175</v>
      </c>
      <c r="C69" s="656" t="s">
        <v>35032</v>
      </c>
      <c r="D69" s="666" t="s">
        <v>35025</v>
      </c>
      <c r="E69" s="667"/>
      <c r="F69" s="668"/>
      <c r="G69" s="656"/>
      <c r="H69" s="656" t="s">
        <v>35209</v>
      </c>
      <c r="I69" s="656">
        <v>4.5</v>
      </c>
      <c r="J69" s="656">
        <v>2</v>
      </c>
      <c r="K69" s="656">
        <v>0.75</v>
      </c>
      <c r="L69" s="656"/>
      <c r="M69" s="656"/>
      <c r="N69" s="656"/>
      <c r="O69" s="656"/>
      <c r="P69" s="656"/>
      <c r="Q69" s="656"/>
      <c r="R69" s="656"/>
      <c r="S69" s="656"/>
      <c r="T69" s="656"/>
      <c r="U69" s="656"/>
      <c r="V69" s="656" t="s">
        <v>35178</v>
      </c>
      <c r="W69" s="656"/>
      <c r="X69" s="656" t="s">
        <v>35210</v>
      </c>
      <c r="Y69" s="656" t="s">
        <v>35211</v>
      </c>
      <c r="Z69" s="679">
        <v>316673300060326</v>
      </c>
      <c r="AA69" s="656" t="s">
        <v>35210</v>
      </c>
      <c r="AB69" s="656"/>
      <c r="AC69" s="656"/>
      <c r="AD69" s="656"/>
      <c r="AE69" s="656"/>
      <c r="AF69" s="656" t="s">
        <v>35179</v>
      </c>
      <c r="AG69" s="656" t="s">
        <v>35178</v>
      </c>
      <c r="AH69" s="656" t="s">
        <v>35032</v>
      </c>
    </row>
    <row r="70" spans="1:34" ht="76.5">
      <c r="A70" s="656">
        <v>66</v>
      </c>
      <c r="B70" s="656" t="s">
        <v>35212</v>
      </c>
      <c r="C70" s="656" t="s">
        <v>35213</v>
      </c>
      <c r="D70" s="666" t="s">
        <v>29</v>
      </c>
      <c r="E70" s="667"/>
      <c r="F70" s="668"/>
      <c r="G70" s="656"/>
      <c r="H70" s="656" t="s">
        <v>35209</v>
      </c>
      <c r="I70" s="656">
        <v>3</v>
      </c>
      <c r="J70" s="656">
        <v>1</v>
      </c>
      <c r="K70" s="656">
        <v>0.75</v>
      </c>
      <c r="L70" s="656"/>
      <c r="M70" s="656"/>
      <c r="N70" s="656"/>
      <c r="O70" s="656"/>
      <c r="P70" s="656"/>
      <c r="Q70" s="656"/>
      <c r="R70" s="656"/>
      <c r="S70" s="656"/>
      <c r="T70" s="656"/>
      <c r="U70" s="656"/>
      <c r="V70" s="656" t="s">
        <v>35214</v>
      </c>
      <c r="W70" s="656"/>
      <c r="X70" s="656" t="s">
        <v>35215</v>
      </c>
      <c r="Y70" s="656" t="s">
        <v>35216</v>
      </c>
      <c r="Z70" s="679">
        <v>314673313400022</v>
      </c>
      <c r="AA70" s="656" t="s">
        <v>35215</v>
      </c>
      <c r="AB70" s="656"/>
      <c r="AC70" s="656"/>
      <c r="AD70" s="656"/>
      <c r="AE70" s="656"/>
      <c r="AF70" s="656" t="s">
        <v>35217</v>
      </c>
      <c r="AG70" s="656" t="s">
        <v>35214</v>
      </c>
      <c r="AH70" s="656" t="s">
        <v>35213</v>
      </c>
    </row>
    <row r="71" spans="1:34" ht="123.75" customHeight="1">
      <c r="A71" s="656">
        <v>67</v>
      </c>
      <c r="B71" s="656" t="s">
        <v>35180</v>
      </c>
      <c r="C71" s="656" t="s">
        <v>35181</v>
      </c>
      <c r="D71" s="666" t="s">
        <v>35025</v>
      </c>
      <c r="E71" s="667"/>
      <c r="F71" s="668"/>
      <c r="G71" s="656"/>
      <c r="H71" s="656" t="s">
        <v>35176</v>
      </c>
      <c r="I71" s="656">
        <v>7.5</v>
      </c>
      <c r="J71" s="656">
        <v>4</v>
      </c>
      <c r="K71" s="656">
        <v>0.75</v>
      </c>
      <c r="L71" s="656"/>
      <c r="M71" s="656"/>
      <c r="N71" s="656"/>
      <c r="O71" s="656"/>
      <c r="P71" s="656"/>
      <c r="Q71" s="656"/>
      <c r="R71" s="656"/>
      <c r="S71" s="656"/>
      <c r="T71" s="656"/>
      <c r="U71" s="656"/>
      <c r="V71" s="656" t="s">
        <v>35218</v>
      </c>
      <c r="W71" s="656"/>
      <c r="X71" s="656" t="s">
        <v>35183</v>
      </c>
      <c r="Y71" s="656"/>
      <c r="Z71" s="679">
        <v>1136733017420</v>
      </c>
      <c r="AA71" s="656"/>
      <c r="AB71" s="656"/>
      <c r="AC71" s="656"/>
      <c r="AD71" s="656"/>
      <c r="AE71" s="656"/>
      <c r="AF71" s="656" t="s">
        <v>7781</v>
      </c>
      <c r="AG71" s="656" t="s">
        <v>35183</v>
      </c>
      <c r="AH71" s="656" t="s">
        <v>35181</v>
      </c>
    </row>
    <row r="72" spans="1:34" ht="51">
      <c r="A72" s="656">
        <v>68</v>
      </c>
      <c r="B72" s="656" t="s">
        <v>35219</v>
      </c>
      <c r="C72" s="656" t="s">
        <v>35220</v>
      </c>
      <c r="D72" s="666" t="s">
        <v>29</v>
      </c>
      <c r="E72" s="667"/>
      <c r="F72" s="668"/>
      <c r="G72" s="656"/>
      <c r="H72" s="656" t="s">
        <v>35209</v>
      </c>
      <c r="I72" s="656">
        <v>3</v>
      </c>
      <c r="J72" s="656">
        <v>1</v>
      </c>
      <c r="K72" s="656">
        <v>0.75</v>
      </c>
      <c r="L72" s="656"/>
      <c r="M72" s="656"/>
      <c r="N72" s="656"/>
      <c r="O72" s="656"/>
      <c r="P72" s="656"/>
      <c r="Q72" s="656"/>
      <c r="R72" s="656"/>
      <c r="S72" s="656"/>
      <c r="T72" s="656"/>
      <c r="U72" s="656"/>
      <c r="V72" s="656" t="s">
        <v>35221</v>
      </c>
      <c r="W72" s="656"/>
      <c r="X72" s="656"/>
      <c r="Y72" s="656" t="s">
        <v>35222</v>
      </c>
      <c r="Z72" s="679">
        <v>307671209600010</v>
      </c>
      <c r="AA72" s="656"/>
      <c r="AB72" s="656"/>
      <c r="AC72" s="656"/>
      <c r="AD72" s="656"/>
      <c r="AE72" s="656"/>
      <c r="AF72" s="656" t="s">
        <v>35223</v>
      </c>
      <c r="AG72" s="656" t="s">
        <v>35221</v>
      </c>
      <c r="AH72" s="656" t="s">
        <v>35220</v>
      </c>
    </row>
    <row r="73" spans="1:34" ht="51">
      <c r="A73" s="656">
        <v>69</v>
      </c>
      <c r="B73" s="656" t="s">
        <v>35224</v>
      </c>
      <c r="C73" s="656" t="s">
        <v>35225</v>
      </c>
      <c r="D73" s="666" t="s">
        <v>29</v>
      </c>
      <c r="E73" s="667"/>
      <c r="F73" s="668"/>
      <c r="G73" s="656"/>
      <c r="H73" s="656" t="s">
        <v>35209</v>
      </c>
      <c r="I73" s="656">
        <v>6</v>
      </c>
      <c r="J73" s="656">
        <v>4</v>
      </c>
      <c r="K73" s="656">
        <v>0.75</v>
      </c>
      <c r="L73" s="656"/>
      <c r="M73" s="656"/>
      <c r="N73" s="656"/>
      <c r="O73" s="656"/>
      <c r="P73" s="656"/>
      <c r="Q73" s="656"/>
      <c r="R73" s="656"/>
      <c r="S73" s="656"/>
      <c r="T73" s="656"/>
      <c r="U73" s="656"/>
      <c r="V73" s="656" t="s">
        <v>35226</v>
      </c>
      <c r="W73" s="656"/>
      <c r="X73" s="656"/>
      <c r="Y73" s="656" t="s">
        <v>35227</v>
      </c>
      <c r="Z73" s="679">
        <v>304671231400142</v>
      </c>
      <c r="AA73" s="656"/>
      <c r="AB73" s="656"/>
      <c r="AC73" s="656"/>
      <c r="AD73" s="656"/>
      <c r="AE73" s="656"/>
      <c r="AF73" s="656" t="s">
        <v>35223</v>
      </c>
      <c r="AG73" s="656" t="s">
        <v>35226</v>
      </c>
      <c r="AH73" s="656" t="s">
        <v>35225</v>
      </c>
    </row>
    <row r="74" spans="1:34" ht="51">
      <c r="A74" s="656">
        <v>70</v>
      </c>
      <c r="B74" s="656" t="s">
        <v>35228</v>
      </c>
      <c r="C74" s="656" t="s">
        <v>35229</v>
      </c>
      <c r="D74" s="666" t="s">
        <v>29</v>
      </c>
      <c r="E74" s="667"/>
      <c r="F74" s="668"/>
      <c r="G74" s="656"/>
      <c r="H74" s="656" t="s">
        <v>35184</v>
      </c>
      <c r="I74" s="656">
        <v>6</v>
      </c>
      <c r="J74" s="656">
        <v>4</v>
      </c>
      <c r="K74" s="656">
        <v>0.75</v>
      </c>
      <c r="L74" s="656"/>
      <c r="M74" s="656"/>
      <c r="N74" s="656"/>
      <c r="O74" s="656"/>
      <c r="P74" s="656"/>
      <c r="Q74" s="656"/>
      <c r="R74" s="656"/>
      <c r="S74" s="656"/>
      <c r="T74" s="656"/>
      <c r="U74" s="656"/>
      <c r="V74" s="656" t="s">
        <v>35230</v>
      </c>
      <c r="W74" s="656"/>
      <c r="X74" s="656"/>
      <c r="Y74" s="656"/>
      <c r="Z74" s="679"/>
      <c r="AA74" s="656"/>
      <c r="AB74" s="656"/>
      <c r="AC74" s="656"/>
      <c r="AD74" s="656"/>
      <c r="AE74" s="656"/>
      <c r="AF74" s="656" t="s">
        <v>35231</v>
      </c>
      <c r="AG74" s="656" t="s">
        <v>35228</v>
      </c>
      <c r="AH74" s="656" t="s">
        <v>35229</v>
      </c>
    </row>
    <row r="75" spans="1:34" ht="63.75">
      <c r="A75" s="656">
        <v>71</v>
      </c>
      <c r="B75" s="656" t="s">
        <v>35232</v>
      </c>
      <c r="C75" s="656" t="s">
        <v>35233</v>
      </c>
      <c r="D75" s="666" t="s">
        <v>35025</v>
      </c>
      <c r="E75" s="667"/>
      <c r="F75" s="668"/>
      <c r="G75" s="656"/>
      <c r="H75" s="656" t="s">
        <v>35026</v>
      </c>
      <c r="I75" s="656">
        <v>3</v>
      </c>
      <c r="J75" s="656">
        <v>1</v>
      </c>
      <c r="K75" s="656">
        <v>0.75</v>
      </c>
      <c r="L75" s="656"/>
      <c r="M75" s="656"/>
      <c r="N75" s="656"/>
      <c r="O75" s="656"/>
      <c r="P75" s="656"/>
      <c r="Q75" s="656"/>
      <c r="R75" s="656"/>
      <c r="S75" s="656"/>
      <c r="T75" s="656"/>
      <c r="U75" s="656"/>
      <c r="V75" s="656" t="s">
        <v>35027</v>
      </c>
      <c r="W75" s="656"/>
      <c r="X75" s="656" t="s">
        <v>35028</v>
      </c>
      <c r="Y75" s="656"/>
      <c r="Z75" s="679">
        <v>1026700631803</v>
      </c>
      <c r="AA75" s="656"/>
      <c r="AB75" s="656"/>
      <c r="AC75" s="656"/>
      <c r="AD75" s="656"/>
      <c r="AE75" s="656"/>
      <c r="AF75" s="656" t="s">
        <v>8822</v>
      </c>
      <c r="AG75" s="656" t="s">
        <v>35234</v>
      </c>
      <c r="AH75" s="656" t="s">
        <v>35233</v>
      </c>
    </row>
    <row r="76" spans="1:34" ht="63.75">
      <c r="A76" s="656">
        <v>72</v>
      </c>
      <c r="B76" s="656" t="s">
        <v>35235</v>
      </c>
      <c r="C76" s="656" t="s">
        <v>35236</v>
      </c>
      <c r="D76" s="666" t="s">
        <v>35025</v>
      </c>
      <c r="E76" s="667"/>
      <c r="F76" s="668"/>
      <c r="G76" s="656"/>
      <c r="H76" s="656" t="s">
        <v>35026</v>
      </c>
      <c r="I76" s="656">
        <v>3</v>
      </c>
      <c r="J76" s="656">
        <v>1</v>
      </c>
      <c r="K76" s="656">
        <v>0.75</v>
      </c>
      <c r="L76" s="656"/>
      <c r="M76" s="656"/>
      <c r="N76" s="656"/>
      <c r="O76" s="656"/>
      <c r="P76" s="656"/>
      <c r="Q76" s="656"/>
      <c r="R76" s="656"/>
      <c r="S76" s="656"/>
      <c r="T76" s="656"/>
      <c r="U76" s="656"/>
      <c r="V76" s="656" t="s">
        <v>35027</v>
      </c>
      <c r="W76" s="656"/>
      <c r="X76" s="656" t="s">
        <v>35028</v>
      </c>
      <c r="Y76" s="656"/>
      <c r="Z76" s="679">
        <v>1026700631803</v>
      </c>
      <c r="AA76" s="656"/>
      <c r="AB76" s="656"/>
      <c r="AC76" s="656"/>
      <c r="AD76" s="656"/>
      <c r="AE76" s="656"/>
      <c r="AF76" s="656" t="s">
        <v>8822</v>
      </c>
      <c r="AG76" s="656" t="s">
        <v>35237</v>
      </c>
      <c r="AH76" s="656" t="s">
        <v>35236</v>
      </c>
    </row>
    <row r="77" spans="1:34" ht="63.75">
      <c r="A77" s="656">
        <v>73</v>
      </c>
      <c r="B77" s="656" t="s">
        <v>35238</v>
      </c>
      <c r="C77" s="656" t="s">
        <v>35239</v>
      </c>
      <c r="D77" s="666" t="s">
        <v>35025</v>
      </c>
      <c r="E77" s="667"/>
      <c r="F77" s="668"/>
      <c r="G77" s="656"/>
      <c r="H77" s="656" t="s">
        <v>35026</v>
      </c>
      <c r="I77" s="656">
        <v>4.5</v>
      </c>
      <c r="J77" s="656">
        <v>2</v>
      </c>
      <c r="K77" s="656">
        <v>0.75</v>
      </c>
      <c r="L77" s="656"/>
      <c r="M77" s="656"/>
      <c r="N77" s="656"/>
      <c r="O77" s="656"/>
      <c r="P77" s="656"/>
      <c r="Q77" s="656"/>
      <c r="R77" s="656"/>
      <c r="S77" s="656"/>
      <c r="T77" s="656"/>
      <c r="U77" s="656"/>
      <c r="V77" s="656" t="s">
        <v>35027</v>
      </c>
      <c r="W77" s="656"/>
      <c r="X77" s="656" t="s">
        <v>35028</v>
      </c>
      <c r="Y77" s="656"/>
      <c r="Z77" s="679">
        <v>1026700631803</v>
      </c>
      <c r="AA77" s="656"/>
      <c r="AB77" s="656"/>
      <c r="AC77" s="656"/>
      <c r="AD77" s="656"/>
      <c r="AE77" s="656"/>
      <c r="AF77" s="656" t="s">
        <v>8822</v>
      </c>
      <c r="AG77" s="656" t="s">
        <v>35240</v>
      </c>
      <c r="AH77" s="656" t="s">
        <v>35239</v>
      </c>
    </row>
    <row r="78" spans="1:34" ht="63.75">
      <c r="A78" s="656">
        <v>74</v>
      </c>
      <c r="B78" s="656" t="s">
        <v>35241</v>
      </c>
      <c r="C78" s="656" t="s">
        <v>35242</v>
      </c>
      <c r="D78" s="666" t="s">
        <v>35025</v>
      </c>
      <c r="E78" s="667"/>
      <c r="F78" s="668"/>
      <c r="G78" s="656"/>
      <c r="H78" s="656" t="s">
        <v>35026</v>
      </c>
      <c r="I78" s="656">
        <v>3</v>
      </c>
      <c r="J78" s="656">
        <v>1</v>
      </c>
      <c r="K78" s="656">
        <v>0.75</v>
      </c>
      <c r="L78" s="656"/>
      <c r="M78" s="656"/>
      <c r="N78" s="656"/>
      <c r="O78" s="656"/>
      <c r="P78" s="656"/>
      <c r="Q78" s="656"/>
      <c r="R78" s="656"/>
      <c r="S78" s="656"/>
      <c r="T78" s="656"/>
      <c r="U78" s="656"/>
      <c r="V78" s="656" t="s">
        <v>35027</v>
      </c>
      <c r="W78" s="656"/>
      <c r="X78" s="656" t="s">
        <v>35028</v>
      </c>
      <c r="Y78" s="656"/>
      <c r="Z78" s="679">
        <v>1026700631803</v>
      </c>
      <c r="AA78" s="656"/>
      <c r="AB78" s="656"/>
      <c r="AC78" s="656"/>
      <c r="AD78" s="656"/>
      <c r="AE78" s="656"/>
      <c r="AF78" s="656" t="s">
        <v>35243</v>
      </c>
      <c r="AG78" s="656" t="s">
        <v>35244</v>
      </c>
      <c r="AH78" s="656" t="s">
        <v>35242</v>
      </c>
    </row>
    <row r="79" spans="1:34" ht="63.75">
      <c r="A79" s="656">
        <v>75</v>
      </c>
      <c r="B79" s="656" t="s">
        <v>35245</v>
      </c>
      <c r="C79" s="656" t="s">
        <v>35246</v>
      </c>
      <c r="D79" s="666" t="s">
        <v>35025</v>
      </c>
      <c r="E79" s="667"/>
      <c r="F79" s="668"/>
      <c r="G79" s="656"/>
      <c r="H79" s="656" t="s">
        <v>35026</v>
      </c>
      <c r="I79" s="656">
        <v>3</v>
      </c>
      <c r="J79" s="656">
        <v>1</v>
      </c>
      <c r="K79" s="656">
        <v>0.75</v>
      </c>
      <c r="L79" s="656"/>
      <c r="M79" s="656"/>
      <c r="N79" s="656"/>
      <c r="O79" s="656"/>
      <c r="P79" s="656"/>
      <c r="Q79" s="656"/>
      <c r="R79" s="656"/>
      <c r="S79" s="656"/>
      <c r="T79" s="656"/>
      <c r="U79" s="656"/>
      <c r="V79" s="656" t="s">
        <v>35027</v>
      </c>
      <c r="W79" s="656"/>
      <c r="X79" s="656" t="s">
        <v>35028</v>
      </c>
      <c r="Y79" s="656"/>
      <c r="Z79" s="679">
        <v>1026700631803</v>
      </c>
      <c r="AA79" s="656"/>
      <c r="AB79" s="656"/>
      <c r="AC79" s="656"/>
      <c r="AD79" s="656"/>
      <c r="AE79" s="656"/>
      <c r="AF79" s="656" t="s">
        <v>35247</v>
      </c>
      <c r="AG79" s="656" t="s">
        <v>35248</v>
      </c>
      <c r="AH79" s="656" t="s">
        <v>35246</v>
      </c>
    </row>
    <row r="80" spans="1:34" ht="63.75">
      <c r="A80" s="656">
        <v>76</v>
      </c>
      <c r="B80" s="656" t="s">
        <v>35249</v>
      </c>
      <c r="C80" s="656" t="s">
        <v>35250</v>
      </c>
      <c r="D80" s="666" t="s">
        <v>29</v>
      </c>
      <c r="E80" s="667"/>
      <c r="F80" s="668"/>
      <c r="G80" s="656"/>
      <c r="H80" s="656" t="s">
        <v>35026</v>
      </c>
      <c r="I80" s="656">
        <v>3</v>
      </c>
      <c r="J80" s="656">
        <v>1</v>
      </c>
      <c r="K80" s="656">
        <v>0.75</v>
      </c>
      <c r="L80" s="656"/>
      <c r="M80" s="656"/>
      <c r="N80" s="656"/>
      <c r="O80" s="656"/>
      <c r="P80" s="656"/>
      <c r="Q80" s="656"/>
      <c r="R80" s="656"/>
      <c r="S80" s="656"/>
      <c r="T80" s="656"/>
      <c r="U80" s="656"/>
      <c r="V80" s="656" t="s">
        <v>35251</v>
      </c>
      <c r="W80" s="656"/>
      <c r="X80" s="656" t="s">
        <v>35028</v>
      </c>
      <c r="Y80" s="656"/>
      <c r="Z80" s="679">
        <v>1026700631803</v>
      </c>
      <c r="AA80" s="656"/>
      <c r="AB80" s="656"/>
      <c r="AC80" s="656"/>
      <c r="AD80" s="656"/>
      <c r="AE80" s="656"/>
      <c r="AF80" s="656" t="s">
        <v>35251</v>
      </c>
      <c r="AG80" s="656" t="s">
        <v>35252</v>
      </c>
      <c r="AH80" s="656" t="s">
        <v>35250</v>
      </c>
    </row>
    <row r="81" spans="1:34" ht="63.75">
      <c r="A81" s="656">
        <v>77</v>
      </c>
      <c r="B81" s="656" t="s">
        <v>35253</v>
      </c>
      <c r="C81" s="656" t="s">
        <v>35254</v>
      </c>
      <c r="D81" s="666" t="s">
        <v>29</v>
      </c>
      <c r="E81" s="667"/>
      <c r="F81" s="668"/>
      <c r="G81" s="656"/>
      <c r="H81" s="656" t="s">
        <v>35209</v>
      </c>
      <c r="I81" s="656">
        <v>3</v>
      </c>
      <c r="J81" s="656">
        <v>1</v>
      </c>
      <c r="K81" s="656">
        <v>0.75</v>
      </c>
      <c r="L81" s="656"/>
      <c r="M81" s="656"/>
      <c r="N81" s="656"/>
      <c r="O81" s="656"/>
      <c r="P81" s="656"/>
      <c r="Q81" s="656"/>
      <c r="R81" s="656"/>
      <c r="S81" s="656"/>
      <c r="T81" s="656"/>
      <c r="U81" s="656"/>
      <c r="V81" s="656" t="s">
        <v>35255</v>
      </c>
      <c r="W81" s="656"/>
      <c r="X81" s="656" t="s">
        <v>35256</v>
      </c>
      <c r="Y81" s="656" t="s">
        <v>35257</v>
      </c>
      <c r="Z81" s="679">
        <v>311671218000015</v>
      </c>
      <c r="AA81" s="656" t="s">
        <v>35256</v>
      </c>
      <c r="AB81" s="656"/>
      <c r="AC81" s="656"/>
      <c r="AD81" s="656"/>
      <c r="AE81" s="656"/>
      <c r="AF81" s="656" t="s">
        <v>35217</v>
      </c>
      <c r="AG81" s="656" t="s">
        <v>35255</v>
      </c>
      <c r="AH81" s="656" t="s">
        <v>35254</v>
      </c>
    </row>
    <row r="82" spans="1:34" ht="76.5">
      <c r="A82" s="656">
        <v>78</v>
      </c>
      <c r="B82" s="656" t="s">
        <v>35258</v>
      </c>
      <c r="C82" s="656" t="s">
        <v>35259</v>
      </c>
      <c r="D82" s="666" t="s">
        <v>29</v>
      </c>
      <c r="E82" s="667"/>
      <c r="F82" s="668"/>
      <c r="G82" s="656"/>
      <c r="H82" s="656" t="s">
        <v>35209</v>
      </c>
      <c r="I82" s="656">
        <v>3</v>
      </c>
      <c r="J82" s="656">
        <v>1</v>
      </c>
      <c r="K82" s="656">
        <v>0.75</v>
      </c>
      <c r="L82" s="656"/>
      <c r="M82" s="656"/>
      <c r="N82" s="656"/>
      <c r="O82" s="656"/>
      <c r="P82" s="656"/>
      <c r="Q82" s="656"/>
      <c r="R82" s="656"/>
      <c r="S82" s="656"/>
      <c r="T82" s="656"/>
      <c r="U82" s="656"/>
      <c r="V82" s="656" t="s">
        <v>35260</v>
      </c>
      <c r="W82" s="656"/>
      <c r="X82" s="656" t="s">
        <v>35261</v>
      </c>
      <c r="Y82" s="656" t="s">
        <v>35262</v>
      </c>
      <c r="Z82" s="679">
        <v>304671205000046</v>
      </c>
      <c r="AA82" s="656" t="s">
        <v>35261</v>
      </c>
      <c r="AB82" s="656"/>
      <c r="AC82" s="656"/>
      <c r="AD82" s="656"/>
      <c r="AE82" s="656"/>
      <c r="AF82" s="656" t="s">
        <v>35263</v>
      </c>
      <c r="AG82" s="656" t="s">
        <v>35260</v>
      </c>
      <c r="AH82" s="656" t="s">
        <v>35259</v>
      </c>
    </row>
    <row r="83" spans="1:34" ht="63.75">
      <c r="A83" s="656">
        <v>79</v>
      </c>
      <c r="B83" s="656" t="s">
        <v>35264</v>
      </c>
      <c r="C83" s="656" t="s">
        <v>35259</v>
      </c>
      <c r="D83" s="666" t="s">
        <v>35025</v>
      </c>
      <c r="E83" s="667"/>
      <c r="F83" s="668"/>
      <c r="G83" s="656"/>
      <c r="H83" s="656" t="s">
        <v>35026</v>
      </c>
      <c r="I83" s="762" t="s">
        <v>3163</v>
      </c>
      <c r="J83" s="656">
        <v>2</v>
      </c>
      <c r="K83" s="656">
        <v>0.75</v>
      </c>
      <c r="L83" s="656"/>
      <c r="M83" s="656"/>
      <c r="N83" s="656"/>
      <c r="O83" s="656"/>
      <c r="P83" s="656"/>
      <c r="Q83" s="656"/>
      <c r="R83" s="656"/>
      <c r="S83" s="656"/>
      <c r="T83" s="656"/>
      <c r="U83" s="656"/>
      <c r="V83" s="656" t="s">
        <v>35027</v>
      </c>
      <c r="W83" s="656"/>
      <c r="X83" s="656" t="s">
        <v>35028</v>
      </c>
      <c r="Y83" s="656"/>
      <c r="Z83" s="679">
        <v>1026700631803</v>
      </c>
      <c r="AA83" s="656"/>
      <c r="AB83" s="656"/>
      <c r="AC83" s="656"/>
      <c r="AD83" s="656"/>
      <c r="AE83" s="656"/>
      <c r="AF83" s="656" t="s">
        <v>8822</v>
      </c>
      <c r="AG83" s="656" t="s">
        <v>35264</v>
      </c>
      <c r="AH83" s="656" t="s">
        <v>35259</v>
      </c>
    </row>
    <row r="84" spans="1:34" ht="63.75">
      <c r="A84" s="656">
        <v>80</v>
      </c>
      <c r="B84" s="656" t="s">
        <v>35265</v>
      </c>
      <c r="C84" s="656" t="s">
        <v>35266</v>
      </c>
      <c r="D84" s="666" t="s">
        <v>35025</v>
      </c>
      <c r="E84" s="667"/>
      <c r="F84" s="668"/>
      <c r="G84" s="656"/>
      <c r="H84" s="656" t="s">
        <v>35026</v>
      </c>
      <c r="I84" s="656">
        <v>3</v>
      </c>
      <c r="J84" s="656">
        <v>1</v>
      </c>
      <c r="K84" s="656">
        <v>0.75</v>
      </c>
      <c r="L84" s="656"/>
      <c r="M84" s="656"/>
      <c r="N84" s="656"/>
      <c r="O84" s="656"/>
      <c r="P84" s="656"/>
      <c r="Q84" s="656"/>
      <c r="R84" s="656"/>
      <c r="S84" s="656"/>
      <c r="T84" s="656"/>
      <c r="U84" s="656"/>
      <c r="V84" s="656" t="s">
        <v>35027</v>
      </c>
      <c r="W84" s="656"/>
      <c r="X84" s="656" t="s">
        <v>35028</v>
      </c>
      <c r="Y84" s="656"/>
      <c r="Z84" s="679">
        <v>1026700631803</v>
      </c>
      <c r="AA84" s="656"/>
      <c r="AB84" s="656"/>
      <c r="AC84" s="656"/>
      <c r="AD84" s="656"/>
      <c r="AE84" s="656"/>
      <c r="AF84" s="656" t="s">
        <v>8822</v>
      </c>
      <c r="AG84" s="656" t="s">
        <v>35265</v>
      </c>
      <c r="AH84" s="656" t="s">
        <v>35266</v>
      </c>
    </row>
    <row r="85" spans="1:34" ht="63.75">
      <c r="A85" s="656">
        <v>81</v>
      </c>
      <c r="B85" s="656" t="s">
        <v>35267</v>
      </c>
      <c r="C85" s="656" t="s">
        <v>35268</v>
      </c>
      <c r="D85" s="666" t="s">
        <v>35025</v>
      </c>
      <c r="E85" s="667"/>
      <c r="F85" s="668"/>
      <c r="G85" s="656"/>
      <c r="H85" s="656" t="s">
        <v>35026</v>
      </c>
      <c r="I85" s="656">
        <v>4.5</v>
      </c>
      <c r="J85" s="656">
        <v>2</v>
      </c>
      <c r="K85" s="656">
        <v>0.75</v>
      </c>
      <c r="L85" s="656"/>
      <c r="M85" s="656"/>
      <c r="N85" s="656"/>
      <c r="O85" s="656"/>
      <c r="P85" s="656"/>
      <c r="Q85" s="656"/>
      <c r="R85" s="656"/>
      <c r="S85" s="656"/>
      <c r="T85" s="656"/>
      <c r="U85" s="656"/>
      <c r="V85" s="656" t="s">
        <v>35027</v>
      </c>
      <c r="W85" s="656"/>
      <c r="X85" s="656" t="s">
        <v>35028</v>
      </c>
      <c r="Y85" s="656"/>
      <c r="Z85" s="679">
        <v>1026700631803</v>
      </c>
      <c r="AA85" s="656"/>
      <c r="AB85" s="656"/>
      <c r="AC85" s="656"/>
      <c r="AD85" s="656"/>
      <c r="AE85" s="656"/>
      <c r="AF85" s="656" t="s">
        <v>8822</v>
      </c>
      <c r="AG85" s="656" t="s">
        <v>35267</v>
      </c>
      <c r="AH85" s="656" t="s">
        <v>35268</v>
      </c>
    </row>
    <row r="86" spans="1:34" ht="63.75">
      <c r="A86" s="656">
        <v>82</v>
      </c>
      <c r="B86" s="656" t="s">
        <v>35269</v>
      </c>
      <c r="C86" s="656" t="s">
        <v>35270</v>
      </c>
      <c r="D86" s="666" t="s">
        <v>35025</v>
      </c>
      <c r="E86" s="667"/>
      <c r="F86" s="668"/>
      <c r="G86" s="656"/>
      <c r="H86" s="656" t="s">
        <v>35026</v>
      </c>
      <c r="I86" s="656">
        <v>4.5</v>
      </c>
      <c r="J86" s="656">
        <v>2</v>
      </c>
      <c r="K86" s="656">
        <v>0.75</v>
      </c>
      <c r="L86" s="656"/>
      <c r="M86" s="656"/>
      <c r="N86" s="656"/>
      <c r="O86" s="656"/>
      <c r="P86" s="656"/>
      <c r="Q86" s="656"/>
      <c r="R86" s="656"/>
      <c r="S86" s="656"/>
      <c r="T86" s="656"/>
      <c r="U86" s="656"/>
      <c r="V86" s="656" t="s">
        <v>35027</v>
      </c>
      <c r="W86" s="656"/>
      <c r="X86" s="656" t="s">
        <v>35028</v>
      </c>
      <c r="Y86" s="656"/>
      <c r="Z86" s="679">
        <v>1026700631803</v>
      </c>
      <c r="AA86" s="656"/>
      <c r="AB86" s="656"/>
      <c r="AC86" s="656"/>
      <c r="AD86" s="656"/>
      <c r="AE86" s="656"/>
      <c r="AF86" s="656" t="s">
        <v>8822</v>
      </c>
      <c r="AG86" s="656" t="s">
        <v>35269</v>
      </c>
      <c r="AH86" s="656" t="s">
        <v>35270</v>
      </c>
    </row>
    <row r="87" spans="1:34" ht="63.75">
      <c r="A87" s="656">
        <v>83</v>
      </c>
      <c r="B87" s="656" t="s">
        <v>35271</v>
      </c>
      <c r="C87" s="656" t="s">
        <v>35272</v>
      </c>
      <c r="D87" s="666" t="s">
        <v>35025</v>
      </c>
      <c r="E87" s="667"/>
      <c r="F87" s="668"/>
      <c r="G87" s="656"/>
      <c r="H87" s="656" t="s">
        <v>35026</v>
      </c>
      <c r="I87" s="656">
        <v>7.5</v>
      </c>
      <c r="J87" s="656">
        <v>3</v>
      </c>
      <c r="K87" s="656">
        <v>0.75</v>
      </c>
      <c r="L87" s="656"/>
      <c r="M87" s="656"/>
      <c r="N87" s="656"/>
      <c r="O87" s="656"/>
      <c r="P87" s="656"/>
      <c r="Q87" s="656"/>
      <c r="R87" s="656"/>
      <c r="S87" s="656"/>
      <c r="T87" s="656"/>
      <c r="U87" s="656"/>
      <c r="V87" s="656" t="s">
        <v>35027</v>
      </c>
      <c r="W87" s="656"/>
      <c r="X87" s="656" t="s">
        <v>35028</v>
      </c>
      <c r="Y87" s="656"/>
      <c r="Z87" s="679">
        <v>1026700631803</v>
      </c>
      <c r="AA87" s="656"/>
      <c r="AB87" s="656"/>
      <c r="AC87" s="656"/>
      <c r="AD87" s="656"/>
      <c r="AE87" s="656"/>
      <c r="AF87" s="656" t="s">
        <v>8822</v>
      </c>
      <c r="AG87" s="656" t="s">
        <v>35271</v>
      </c>
      <c r="AH87" s="656" t="s">
        <v>35272</v>
      </c>
    </row>
    <row r="88" spans="1:34" ht="63.75">
      <c r="A88" s="656">
        <v>84</v>
      </c>
      <c r="B88" s="656" t="s">
        <v>35273</v>
      </c>
      <c r="C88" s="656" t="s">
        <v>35274</v>
      </c>
      <c r="D88" s="666" t="s">
        <v>35025</v>
      </c>
      <c r="E88" s="667"/>
      <c r="F88" s="668"/>
      <c r="G88" s="656"/>
      <c r="H88" s="656" t="s">
        <v>35026</v>
      </c>
      <c r="I88" s="656">
        <v>3</v>
      </c>
      <c r="J88" s="656">
        <v>1</v>
      </c>
      <c r="K88" s="656">
        <v>0.75</v>
      </c>
      <c r="L88" s="656"/>
      <c r="M88" s="656"/>
      <c r="N88" s="656"/>
      <c r="O88" s="656"/>
      <c r="P88" s="656"/>
      <c r="Q88" s="656"/>
      <c r="R88" s="656"/>
      <c r="S88" s="656"/>
      <c r="T88" s="656"/>
      <c r="U88" s="656"/>
      <c r="V88" s="656" t="s">
        <v>35027</v>
      </c>
      <c r="W88" s="656"/>
      <c r="X88" s="656" t="s">
        <v>35028</v>
      </c>
      <c r="Y88" s="656"/>
      <c r="Z88" s="679">
        <v>1026700631803</v>
      </c>
      <c r="AA88" s="656"/>
      <c r="AB88" s="656"/>
      <c r="AC88" s="656"/>
      <c r="AD88" s="656"/>
      <c r="AE88" s="656"/>
      <c r="AF88" s="656" t="s">
        <v>8822</v>
      </c>
      <c r="AG88" s="656" t="s">
        <v>35273</v>
      </c>
      <c r="AH88" s="656" t="s">
        <v>35274</v>
      </c>
    </row>
    <row r="89" spans="1:34" ht="63.75">
      <c r="A89" s="656">
        <v>85</v>
      </c>
      <c r="B89" s="656" t="s">
        <v>35275</v>
      </c>
      <c r="C89" s="656" t="s">
        <v>35276</v>
      </c>
      <c r="D89" s="666" t="s">
        <v>35025</v>
      </c>
      <c r="E89" s="667"/>
      <c r="F89" s="668"/>
      <c r="G89" s="656"/>
      <c r="H89" s="656" t="s">
        <v>35026</v>
      </c>
      <c r="I89" s="656">
        <v>4.5</v>
      </c>
      <c r="J89" s="656">
        <v>2</v>
      </c>
      <c r="K89" s="656">
        <v>0.75</v>
      </c>
      <c r="L89" s="656"/>
      <c r="M89" s="656"/>
      <c r="N89" s="656"/>
      <c r="O89" s="656"/>
      <c r="P89" s="656"/>
      <c r="Q89" s="656"/>
      <c r="R89" s="656"/>
      <c r="S89" s="656"/>
      <c r="T89" s="656"/>
      <c r="U89" s="656"/>
      <c r="V89" s="656" t="s">
        <v>35027</v>
      </c>
      <c r="W89" s="656"/>
      <c r="X89" s="656" t="s">
        <v>35028</v>
      </c>
      <c r="Y89" s="656"/>
      <c r="Z89" s="679">
        <v>1026700631803</v>
      </c>
      <c r="AA89" s="656"/>
      <c r="AB89" s="656"/>
      <c r="AC89" s="656"/>
      <c r="AD89" s="656"/>
      <c r="AE89" s="656"/>
      <c r="AF89" s="656" t="s">
        <v>8822</v>
      </c>
      <c r="AG89" s="656" t="s">
        <v>35275</v>
      </c>
      <c r="AH89" s="656" t="s">
        <v>35276</v>
      </c>
    </row>
    <row r="90" spans="1:34" ht="63.75">
      <c r="A90" s="656">
        <v>86</v>
      </c>
      <c r="B90" s="656" t="s">
        <v>35277</v>
      </c>
      <c r="C90" s="656" t="s">
        <v>35278</v>
      </c>
      <c r="D90" s="666" t="s">
        <v>35025</v>
      </c>
      <c r="E90" s="667"/>
      <c r="F90" s="668"/>
      <c r="G90" s="656"/>
      <c r="H90" s="656" t="s">
        <v>35026</v>
      </c>
      <c r="I90" s="656">
        <v>4.5</v>
      </c>
      <c r="J90" s="656">
        <v>2</v>
      </c>
      <c r="K90" s="656">
        <v>0.75</v>
      </c>
      <c r="L90" s="656"/>
      <c r="M90" s="656"/>
      <c r="N90" s="656"/>
      <c r="O90" s="656"/>
      <c r="P90" s="656"/>
      <c r="Q90" s="656"/>
      <c r="R90" s="656"/>
      <c r="S90" s="656"/>
      <c r="T90" s="656"/>
      <c r="U90" s="656"/>
      <c r="V90" s="656" t="s">
        <v>35027</v>
      </c>
      <c r="W90" s="656"/>
      <c r="X90" s="656" t="s">
        <v>35028</v>
      </c>
      <c r="Y90" s="656"/>
      <c r="Z90" s="679">
        <v>1026700631803</v>
      </c>
      <c r="AA90" s="656"/>
      <c r="AB90" s="656"/>
      <c r="AC90" s="656"/>
      <c r="AD90" s="656"/>
      <c r="AE90" s="656"/>
      <c r="AF90" s="656" t="s">
        <v>8822</v>
      </c>
      <c r="AG90" s="656" t="s">
        <v>35277</v>
      </c>
      <c r="AH90" s="656" t="s">
        <v>35278</v>
      </c>
    </row>
    <row r="91" spans="1:34" ht="63.75">
      <c r="A91" s="656">
        <v>87</v>
      </c>
      <c r="B91" s="656" t="s">
        <v>35279</v>
      </c>
      <c r="C91" s="656" t="s">
        <v>35280</v>
      </c>
      <c r="D91" s="666" t="s">
        <v>35025</v>
      </c>
      <c r="E91" s="667"/>
      <c r="F91" s="668"/>
      <c r="G91" s="656"/>
      <c r="H91" s="656" t="s">
        <v>35026</v>
      </c>
      <c r="I91" s="656">
        <v>4.5</v>
      </c>
      <c r="J91" s="656">
        <v>2</v>
      </c>
      <c r="K91" s="656">
        <v>0.75</v>
      </c>
      <c r="L91" s="656"/>
      <c r="M91" s="656"/>
      <c r="N91" s="656"/>
      <c r="O91" s="656"/>
      <c r="P91" s="656"/>
      <c r="Q91" s="656"/>
      <c r="R91" s="656"/>
      <c r="S91" s="656"/>
      <c r="T91" s="656"/>
      <c r="U91" s="656"/>
      <c r="V91" s="656" t="s">
        <v>35027</v>
      </c>
      <c r="W91" s="656"/>
      <c r="X91" s="656" t="s">
        <v>35028</v>
      </c>
      <c r="Y91" s="656"/>
      <c r="Z91" s="679">
        <v>1026700631803</v>
      </c>
      <c r="AA91" s="656"/>
      <c r="AB91" s="656"/>
      <c r="AC91" s="656"/>
      <c r="AD91" s="656"/>
      <c r="AE91" s="656"/>
      <c r="AF91" s="656" t="s">
        <v>8822</v>
      </c>
      <c r="AG91" s="656" t="s">
        <v>35281</v>
      </c>
      <c r="AH91" s="656" t="s">
        <v>35280</v>
      </c>
    </row>
    <row r="92" spans="1:34" ht="63.75">
      <c r="A92" s="656">
        <v>88</v>
      </c>
      <c r="B92" s="656" t="s">
        <v>35282</v>
      </c>
      <c r="C92" s="656" t="s">
        <v>35283</v>
      </c>
      <c r="D92" s="666" t="s">
        <v>35025</v>
      </c>
      <c r="E92" s="667"/>
      <c r="F92" s="668"/>
      <c r="G92" s="656"/>
      <c r="H92" s="656" t="s">
        <v>35026</v>
      </c>
      <c r="I92" s="656">
        <v>4.5</v>
      </c>
      <c r="J92" s="656">
        <v>2</v>
      </c>
      <c r="K92" s="656">
        <v>0.75</v>
      </c>
      <c r="L92" s="656"/>
      <c r="M92" s="656"/>
      <c r="N92" s="656"/>
      <c r="O92" s="656"/>
      <c r="P92" s="656"/>
      <c r="Q92" s="656"/>
      <c r="R92" s="656"/>
      <c r="S92" s="656"/>
      <c r="T92" s="656"/>
      <c r="U92" s="656"/>
      <c r="V92" s="656" t="s">
        <v>35027</v>
      </c>
      <c r="W92" s="656"/>
      <c r="X92" s="656" t="s">
        <v>35028</v>
      </c>
      <c r="Y92" s="656"/>
      <c r="Z92" s="679">
        <v>1026700631803</v>
      </c>
      <c r="AA92" s="656"/>
      <c r="AB92" s="656"/>
      <c r="AC92" s="656"/>
      <c r="AD92" s="656"/>
      <c r="AE92" s="656"/>
      <c r="AF92" s="656" t="s">
        <v>8822</v>
      </c>
      <c r="AG92" s="656" t="s">
        <v>35282</v>
      </c>
      <c r="AH92" s="656" t="s">
        <v>35283</v>
      </c>
    </row>
    <row r="93" spans="1:34" ht="76.5">
      <c r="A93" s="656">
        <v>89</v>
      </c>
      <c r="B93" s="656" t="s">
        <v>35284</v>
      </c>
      <c r="C93" s="656" t="s">
        <v>35285</v>
      </c>
      <c r="D93" s="666" t="s">
        <v>29</v>
      </c>
      <c r="E93" s="667"/>
      <c r="F93" s="668"/>
      <c r="G93" s="656"/>
      <c r="H93" s="656" t="s">
        <v>35209</v>
      </c>
      <c r="I93" s="656">
        <v>3</v>
      </c>
      <c r="J93" s="656">
        <v>1</v>
      </c>
      <c r="K93" s="656">
        <v>0.75</v>
      </c>
      <c r="L93" s="656"/>
      <c r="M93" s="656"/>
      <c r="N93" s="656"/>
      <c r="O93" s="656"/>
      <c r="P93" s="656"/>
      <c r="Q93" s="656"/>
      <c r="R93" s="656"/>
      <c r="S93" s="656"/>
      <c r="T93" s="656"/>
      <c r="U93" s="656"/>
      <c r="V93" s="656" t="s">
        <v>35286</v>
      </c>
      <c r="W93" s="656"/>
      <c r="X93" s="656" t="s">
        <v>35287</v>
      </c>
      <c r="Y93" s="656" t="s">
        <v>35288</v>
      </c>
      <c r="Z93" s="679">
        <v>304671204700028</v>
      </c>
      <c r="AA93" s="656" t="s">
        <v>35287</v>
      </c>
      <c r="AB93" s="656"/>
      <c r="AC93" s="656"/>
      <c r="AD93" s="656"/>
      <c r="AE93" s="656"/>
      <c r="AF93" s="656" t="s">
        <v>35263</v>
      </c>
      <c r="AG93" s="656" t="s">
        <v>35286</v>
      </c>
      <c r="AH93" s="656" t="s">
        <v>35285</v>
      </c>
    </row>
    <row r="94" spans="1:34" ht="76.5">
      <c r="A94" s="656">
        <v>90</v>
      </c>
      <c r="B94" s="656" t="s">
        <v>35289</v>
      </c>
      <c r="C94" s="656" t="s">
        <v>35290</v>
      </c>
      <c r="D94" s="666" t="s">
        <v>29</v>
      </c>
      <c r="E94" s="667"/>
      <c r="F94" s="668"/>
      <c r="G94" s="656"/>
      <c r="H94" s="656" t="s">
        <v>35209</v>
      </c>
      <c r="I94" s="656">
        <v>3</v>
      </c>
      <c r="J94" s="656">
        <v>1</v>
      </c>
      <c r="K94" s="656">
        <v>0.75</v>
      </c>
      <c r="L94" s="656"/>
      <c r="M94" s="656"/>
      <c r="N94" s="656"/>
      <c r="O94" s="656"/>
      <c r="P94" s="656"/>
      <c r="Q94" s="656"/>
      <c r="R94" s="656"/>
      <c r="S94" s="656"/>
      <c r="T94" s="656"/>
      <c r="U94" s="656"/>
      <c r="V94" s="656" t="s">
        <v>35291</v>
      </c>
      <c r="W94" s="656"/>
      <c r="X94" s="656" t="s">
        <v>35292</v>
      </c>
      <c r="Y94" s="656" t="s">
        <v>35293</v>
      </c>
      <c r="Z94" s="679">
        <v>304671206100032</v>
      </c>
      <c r="AA94" s="656" t="s">
        <v>35292</v>
      </c>
      <c r="AB94" s="656"/>
      <c r="AC94" s="656"/>
      <c r="AD94" s="656"/>
      <c r="AE94" s="656"/>
      <c r="AF94" s="656" t="s">
        <v>35263</v>
      </c>
      <c r="AG94" s="656" t="s">
        <v>35291</v>
      </c>
      <c r="AH94" s="656" t="s">
        <v>35290</v>
      </c>
    </row>
    <row r="95" spans="1:34" ht="76.5">
      <c r="A95" s="656">
        <v>91</v>
      </c>
      <c r="B95" s="656" t="s">
        <v>35294</v>
      </c>
      <c r="C95" s="656" t="s">
        <v>35295</v>
      </c>
      <c r="D95" s="666" t="s">
        <v>35025</v>
      </c>
      <c r="E95" s="667"/>
      <c r="F95" s="668"/>
      <c r="G95" s="656"/>
      <c r="H95" s="656" t="s">
        <v>35026</v>
      </c>
      <c r="I95" s="656">
        <v>5</v>
      </c>
      <c r="J95" s="656">
        <v>3</v>
      </c>
      <c r="K95" s="656">
        <v>0.75</v>
      </c>
      <c r="L95" s="656"/>
      <c r="M95" s="656"/>
      <c r="N95" s="656"/>
      <c r="O95" s="656"/>
      <c r="P95" s="656"/>
      <c r="Q95" s="656"/>
      <c r="R95" s="656"/>
      <c r="S95" s="656"/>
      <c r="T95" s="656"/>
      <c r="U95" s="656"/>
      <c r="V95" s="656" t="s">
        <v>35027</v>
      </c>
      <c r="W95" s="656"/>
      <c r="X95" s="656" t="s">
        <v>35028</v>
      </c>
      <c r="Y95" s="656"/>
      <c r="Z95" s="679">
        <v>1026700631803</v>
      </c>
      <c r="AA95" s="656"/>
      <c r="AB95" s="656"/>
      <c r="AC95" s="656"/>
      <c r="AD95" s="656"/>
      <c r="AE95" s="656"/>
      <c r="AF95" s="656" t="s">
        <v>8822</v>
      </c>
      <c r="AG95" s="656" t="s">
        <v>35296</v>
      </c>
      <c r="AH95" s="656" t="s">
        <v>35295</v>
      </c>
    </row>
    <row r="96" spans="1:34" ht="63.75">
      <c r="A96" s="656">
        <v>92</v>
      </c>
      <c r="B96" s="656" t="s">
        <v>35297</v>
      </c>
      <c r="C96" s="656" t="s">
        <v>35298</v>
      </c>
      <c r="D96" s="666" t="s">
        <v>35025</v>
      </c>
      <c r="E96" s="667"/>
      <c r="F96" s="668"/>
      <c r="G96" s="656"/>
      <c r="H96" s="656" t="s">
        <v>35026</v>
      </c>
      <c r="I96" s="656">
        <v>3</v>
      </c>
      <c r="J96" s="656">
        <v>1</v>
      </c>
      <c r="K96" s="656">
        <v>0.75</v>
      </c>
      <c r="L96" s="656"/>
      <c r="M96" s="656"/>
      <c r="N96" s="656"/>
      <c r="O96" s="656"/>
      <c r="P96" s="656"/>
      <c r="Q96" s="656"/>
      <c r="R96" s="656"/>
      <c r="S96" s="656"/>
      <c r="T96" s="656"/>
      <c r="U96" s="656"/>
      <c r="V96" s="656" t="s">
        <v>35027</v>
      </c>
      <c r="W96" s="656"/>
      <c r="X96" s="656" t="s">
        <v>35028</v>
      </c>
      <c r="Y96" s="656"/>
      <c r="Z96" s="679">
        <v>1026700631803</v>
      </c>
      <c r="AA96" s="656"/>
      <c r="AB96" s="656"/>
      <c r="AC96" s="656"/>
      <c r="AD96" s="656"/>
      <c r="AE96" s="656"/>
      <c r="AF96" s="656" t="s">
        <v>8822</v>
      </c>
      <c r="AG96" s="656" t="s">
        <v>35299</v>
      </c>
      <c r="AH96" s="656" t="s">
        <v>35298</v>
      </c>
    </row>
    <row r="97" spans="1:34" ht="76.5">
      <c r="A97" s="656">
        <v>93</v>
      </c>
      <c r="B97" s="656" t="s">
        <v>35300</v>
      </c>
      <c r="C97" s="656" t="s">
        <v>35301</v>
      </c>
      <c r="D97" s="666" t="s">
        <v>29</v>
      </c>
      <c r="E97" s="667"/>
      <c r="F97" s="668"/>
      <c r="G97" s="656"/>
      <c r="H97" s="656" t="s">
        <v>35209</v>
      </c>
      <c r="I97" s="656">
        <v>3</v>
      </c>
      <c r="J97" s="656">
        <v>1</v>
      </c>
      <c r="K97" s="656">
        <v>0.75</v>
      </c>
      <c r="L97" s="656"/>
      <c r="M97" s="656"/>
      <c r="N97" s="656"/>
      <c r="O97" s="656"/>
      <c r="P97" s="656"/>
      <c r="Q97" s="656"/>
      <c r="R97" s="656"/>
      <c r="S97" s="656"/>
      <c r="T97" s="656"/>
      <c r="U97" s="656"/>
      <c r="V97" s="656" t="s">
        <v>35302</v>
      </c>
      <c r="W97" s="656"/>
      <c r="X97" s="656" t="s">
        <v>35303</v>
      </c>
      <c r="Y97" s="656" t="s">
        <v>35304</v>
      </c>
      <c r="Z97" s="679">
        <v>305671235300016</v>
      </c>
      <c r="AA97" s="656" t="s">
        <v>35303</v>
      </c>
      <c r="AB97" s="656"/>
      <c r="AC97" s="656"/>
      <c r="AD97" s="656"/>
      <c r="AE97" s="656"/>
      <c r="AF97" s="656" t="s">
        <v>35263</v>
      </c>
      <c r="AG97" s="656" t="s">
        <v>35302</v>
      </c>
      <c r="AH97" s="656" t="s">
        <v>35301</v>
      </c>
    </row>
    <row r="98" spans="1:34" ht="93" customHeight="1">
      <c r="A98" s="656">
        <v>94</v>
      </c>
      <c r="B98" s="656" t="s">
        <v>35305</v>
      </c>
      <c r="C98" s="656" t="s">
        <v>35306</v>
      </c>
      <c r="D98" s="666" t="s">
        <v>35025</v>
      </c>
      <c r="E98" s="667"/>
      <c r="F98" s="668"/>
      <c r="G98" s="656"/>
      <c r="H98" s="656" t="s">
        <v>35026</v>
      </c>
      <c r="I98" s="656">
        <v>3</v>
      </c>
      <c r="J98" s="656">
        <v>1</v>
      </c>
      <c r="K98" s="656">
        <v>0.75</v>
      </c>
      <c r="L98" s="656"/>
      <c r="M98" s="656"/>
      <c r="N98" s="656"/>
      <c r="O98" s="656"/>
      <c r="P98" s="656"/>
      <c r="Q98" s="656"/>
      <c r="R98" s="656"/>
      <c r="S98" s="656"/>
      <c r="T98" s="656"/>
      <c r="U98" s="656"/>
      <c r="V98" s="656" t="s">
        <v>35027</v>
      </c>
      <c r="W98" s="656"/>
      <c r="X98" s="656" t="s">
        <v>35028</v>
      </c>
      <c r="Y98" s="656"/>
      <c r="Z98" s="679">
        <v>1026700631803</v>
      </c>
      <c r="AA98" s="656"/>
      <c r="AB98" s="656"/>
      <c r="AC98" s="656"/>
      <c r="AD98" s="656"/>
      <c r="AE98" s="656"/>
      <c r="AF98" s="656" t="s">
        <v>8822</v>
      </c>
      <c r="AG98" s="656" t="s">
        <v>35307</v>
      </c>
      <c r="AH98" s="656" t="s">
        <v>35306</v>
      </c>
    </row>
    <row r="99" spans="1:34" ht="94.5" customHeight="1">
      <c r="A99" s="656">
        <v>95</v>
      </c>
      <c r="B99" s="656" t="s">
        <v>35308</v>
      </c>
      <c r="C99" s="656" t="s">
        <v>35309</v>
      </c>
      <c r="D99" s="666" t="s">
        <v>35025</v>
      </c>
      <c r="E99" s="667"/>
      <c r="F99" s="668"/>
      <c r="G99" s="656"/>
      <c r="H99" s="656" t="s">
        <v>35026</v>
      </c>
      <c r="I99" s="656">
        <v>4.5</v>
      </c>
      <c r="J99" s="656">
        <v>2</v>
      </c>
      <c r="K99" s="656">
        <v>0.75</v>
      </c>
      <c r="L99" s="656"/>
      <c r="M99" s="656"/>
      <c r="N99" s="656"/>
      <c r="O99" s="656"/>
      <c r="P99" s="656"/>
      <c r="Q99" s="656"/>
      <c r="R99" s="656"/>
      <c r="S99" s="656"/>
      <c r="T99" s="656"/>
      <c r="U99" s="656"/>
      <c r="V99" s="656" t="s">
        <v>35027</v>
      </c>
      <c r="W99" s="656"/>
      <c r="X99" s="656" t="s">
        <v>35028</v>
      </c>
      <c r="Y99" s="656"/>
      <c r="Z99" s="679">
        <v>1026700631803</v>
      </c>
      <c r="AA99" s="656"/>
      <c r="AB99" s="656"/>
      <c r="AC99" s="656"/>
      <c r="AD99" s="656"/>
      <c r="AE99" s="656"/>
      <c r="AF99" s="656" t="s">
        <v>8822</v>
      </c>
      <c r="AG99" s="656" t="s">
        <v>35310</v>
      </c>
      <c r="AH99" s="656" t="s">
        <v>35309</v>
      </c>
    </row>
    <row r="100" spans="1:34" ht="110.25" customHeight="1">
      <c r="A100" s="656">
        <v>96</v>
      </c>
      <c r="B100" s="656" t="s">
        <v>35311</v>
      </c>
      <c r="C100" s="656" t="s">
        <v>35044</v>
      </c>
      <c r="D100" s="666" t="s">
        <v>29</v>
      </c>
      <c r="E100" s="667"/>
      <c r="F100" s="668"/>
      <c r="G100" s="656"/>
      <c r="H100" s="666" t="s">
        <v>35209</v>
      </c>
      <c r="I100" s="656">
        <v>1.5</v>
      </c>
      <c r="J100" s="656">
        <v>1</v>
      </c>
      <c r="K100" s="656">
        <v>0.75</v>
      </c>
      <c r="L100" s="656"/>
      <c r="M100" s="656"/>
      <c r="N100" s="656"/>
      <c r="O100" s="656"/>
      <c r="P100" s="656"/>
      <c r="Q100" s="656"/>
      <c r="R100" s="656"/>
      <c r="S100" s="656"/>
      <c r="T100" s="656"/>
      <c r="U100" s="656"/>
      <c r="V100" s="656" t="s">
        <v>35312</v>
      </c>
      <c r="W100" s="656"/>
      <c r="X100" s="656" t="s">
        <v>35313</v>
      </c>
      <c r="Y100" s="656" t="s">
        <v>35314</v>
      </c>
      <c r="Z100" s="679">
        <v>304671206400049</v>
      </c>
      <c r="AA100" s="656" t="s">
        <v>35313</v>
      </c>
      <c r="AB100" s="656"/>
      <c r="AC100" s="656"/>
      <c r="AD100" s="656"/>
      <c r="AE100" s="656"/>
      <c r="AF100" s="656" t="s">
        <v>35315</v>
      </c>
      <c r="AG100" s="656" t="s">
        <v>35312</v>
      </c>
      <c r="AH100" s="656" t="s">
        <v>35044</v>
      </c>
    </row>
    <row r="101" spans="1:34" ht="110.25" customHeight="1">
      <c r="A101" s="656">
        <v>97</v>
      </c>
      <c r="B101" s="656" t="s">
        <v>35316</v>
      </c>
      <c r="C101" s="656" t="s">
        <v>35317</v>
      </c>
      <c r="D101" s="666" t="s">
        <v>29</v>
      </c>
      <c r="E101" s="667"/>
      <c r="F101" s="668"/>
      <c r="G101" s="656"/>
      <c r="H101" s="666" t="s">
        <v>35209</v>
      </c>
      <c r="I101" s="656">
        <v>4.5</v>
      </c>
      <c r="J101" s="656">
        <v>2</v>
      </c>
      <c r="K101" s="656">
        <v>0.75</v>
      </c>
      <c r="L101" s="656"/>
      <c r="M101" s="656"/>
      <c r="N101" s="656"/>
      <c r="O101" s="656"/>
      <c r="P101" s="656"/>
      <c r="Q101" s="656"/>
      <c r="R101" s="656"/>
      <c r="S101" s="656"/>
      <c r="T101" s="656"/>
      <c r="U101" s="656"/>
      <c r="V101" s="656" t="s">
        <v>35318</v>
      </c>
      <c r="W101" s="656"/>
      <c r="X101" s="656" t="s">
        <v>35319</v>
      </c>
      <c r="Y101" s="656" t="s">
        <v>35320</v>
      </c>
      <c r="Z101" s="679">
        <v>304671218000057</v>
      </c>
      <c r="AA101" s="656" t="s">
        <v>35319</v>
      </c>
      <c r="AB101" s="656"/>
      <c r="AC101" s="656"/>
      <c r="AD101" s="656"/>
      <c r="AE101" s="656"/>
      <c r="AF101" s="656" t="s">
        <v>35315</v>
      </c>
      <c r="AG101" s="656" t="s">
        <v>35318</v>
      </c>
      <c r="AH101" s="656" t="s">
        <v>35317</v>
      </c>
    </row>
    <row r="102" spans="1:34" ht="94.5" customHeight="1">
      <c r="A102" s="656">
        <v>98</v>
      </c>
      <c r="B102" s="656" t="s">
        <v>35321</v>
      </c>
      <c r="C102" s="656" t="s">
        <v>35322</v>
      </c>
      <c r="D102" s="666" t="s">
        <v>29</v>
      </c>
      <c r="E102" s="667"/>
      <c r="F102" s="668"/>
      <c r="G102" s="656"/>
      <c r="H102" s="666" t="s">
        <v>35209</v>
      </c>
      <c r="I102" s="656">
        <v>3</v>
      </c>
      <c r="J102" s="656">
        <v>1</v>
      </c>
      <c r="K102" s="656">
        <v>0.75</v>
      </c>
      <c r="L102" s="656"/>
      <c r="M102" s="656"/>
      <c r="N102" s="656"/>
      <c r="O102" s="656"/>
      <c r="P102" s="656"/>
      <c r="Q102" s="656"/>
      <c r="R102" s="656"/>
      <c r="S102" s="656"/>
      <c r="T102" s="656"/>
      <c r="U102" s="656"/>
      <c r="V102" s="656" t="s">
        <v>35321</v>
      </c>
      <c r="W102" s="656"/>
      <c r="X102" s="656" t="s">
        <v>35323</v>
      </c>
      <c r="Y102" s="656" t="s">
        <v>35324</v>
      </c>
      <c r="Z102" s="679">
        <v>304671205100061</v>
      </c>
      <c r="AA102" s="656" t="s">
        <v>35323</v>
      </c>
      <c r="AB102" s="656"/>
      <c r="AC102" s="656"/>
      <c r="AD102" s="656"/>
      <c r="AE102" s="656"/>
      <c r="AF102" s="656" t="s">
        <v>35315</v>
      </c>
      <c r="AG102" s="656" t="s">
        <v>35321</v>
      </c>
      <c r="AH102" s="656" t="s">
        <v>35322</v>
      </c>
    </row>
    <row r="103" spans="1:34" ht="94.5" customHeight="1">
      <c r="A103" s="656">
        <v>99</v>
      </c>
      <c r="B103" s="40" t="s">
        <v>35325</v>
      </c>
      <c r="C103" s="40" t="s">
        <v>35071</v>
      </c>
      <c r="D103" s="662" t="s">
        <v>35025</v>
      </c>
      <c r="E103" s="669"/>
      <c r="F103" s="670"/>
      <c r="G103" s="40"/>
      <c r="H103" s="666" t="s">
        <v>35176</v>
      </c>
      <c r="I103" s="40">
        <v>1.5</v>
      </c>
      <c r="J103" s="40">
        <v>1</v>
      </c>
      <c r="K103" s="40">
        <v>0.75</v>
      </c>
      <c r="L103" s="40"/>
      <c r="M103" s="40"/>
      <c r="N103" s="40"/>
      <c r="O103" s="40"/>
      <c r="P103" s="40"/>
      <c r="Q103" s="40"/>
      <c r="R103" s="40"/>
      <c r="S103" s="40"/>
      <c r="T103" s="40"/>
      <c r="U103" s="40"/>
      <c r="V103" s="656" t="s">
        <v>35027</v>
      </c>
      <c r="W103" s="40"/>
      <c r="X103" s="656" t="s">
        <v>35027</v>
      </c>
      <c r="Y103" s="40" t="s">
        <v>35326</v>
      </c>
      <c r="Z103" s="222">
        <v>304671230700103</v>
      </c>
      <c r="AA103" s="40" t="s">
        <v>35327</v>
      </c>
      <c r="AB103" s="40"/>
      <c r="AC103" s="40"/>
      <c r="AD103" s="40"/>
      <c r="AE103" s="40"/>
      <c r="AF103" s="40" t="s">
        <v>3549</v>
      </c>
      <c r="AG103" s="40" t="s">
        <v>35328</v>
      </c>
      <c r="AH103" s="40" t="s">
        <v>35071</v>
      </c>
    </row>
    <row r="104" spans="1:34" ht="147.75" customHeight="1">
      <c r="A104" s="656">
        <v>100</v>
      </c>
      <c r="B104" s="656" t="s">
        <v>35329</v>
      </c>
      <c r="C104" s="656" t="s">
        <v>35330</v>
      </c>
      <c r="D104" s="666" t="s">
        <v>35025</v>
      </c>
      <c r="E104" s="667"/>
      <c r="F104" s="668"/>
      <c r="G104" s="656"/>
      <c r="H104" s="666" t="s">
        <v>35176</v>
      </c>
      <c r="I104" s="656">
        <v>7.5</v>
      </c>
      <c r="J104" s="656">
        <v>2</v>
      </c>
      <c r="K104" s="656">
        <v>0.75</v>
      </c>
      <c r="L104" s="656"/>
      <c r="M104" s="656"/>
      <c r="N104" s="656"/>
      <c r="O104" s="656"/>
      <c r="P104" s="656"/>
      <c r="Q104" s="656"/>
      <c r="R104" s="656"/>
      <c r="S104" s="656"/>
      <c r="T104" s="656"/>
      <c r="U104" s="656"/>
      <c r="V104" s="656" t="s">
        <v>35027</v>
      </c>
      <c r="W104" s="656"/>
      <c r="X104" s="656" t="s">
        <v>35027</v>
      </c>
      <c r="Y104" s="656" t="s">
        <v>35331</v>
      </c>
      <c r="Z104" s="679">
        <v>307671208600038</v>
      </c>
      <c r="AA104" s="656" t="s">
        <v>35332</v>
      </c>
      <c r="AB104" s="656"/>
      <c r="AC104" s="656"/>
      <c r="AD104" s="656"/>
      <c r="AE104" s="656"/>
      <c r="AF104" s="656" t="s">
        <v>1985</v>
      </c>
      <c r="AG104" s="656" t="s">
        <v>35333</v>
      </c>
      <c r="AH104" s="656" t="s">
        <v>35330</v>
      </c>
    </row>
    <row r="105" spans="1:34" ht="147.75" customHeight="1">
      <c r="A105" s="656">
        <v>101</v>
      </c>
      <c r="B105" s="656" t="s">
        <v>35334</v>
      </c>
      <c r="C105" s="656" t="s">
        <v>35076</v>
      </c>
      <c r="D105" s="666" t="s">
        <v>35025</v>
      </c>
      <c r="E105" s="667"/>
      <c r="F105" s="668"/>
      <c r="G105" s="656"/>
      <c r="H105" s="666" t="s">
        <v>35176</v>
      </c>
      <c r="I105" s="656">
        <v>4.5</v>
      </c>
      <c r="J105" s="656">
        <v>2</v>
      </c>
      <c r="K105" s="656">
        <v>0.75</v>
      </c>
      <c r="L105" s="656"/>
      <c r="M105" s="656"/>
      <c r="N105" s="656"/>
      <c r="O105" s="656"/>
      <c r="P105" s="656"/>
      <c r="Q105" s="656"/>
      <c r="R105" s="656"/>
      <c r="S105" s="656"/>
      <c r="T105" s="656"/>
      <c r="U105" s="656"/>
      <c r="V105" s="656" t="s">
        <v>35335</v>
      </c>
      <c r="W105" s="656"/>
      <c r="X105" s="656" t="s">
        <v>35336</v>
      </c>
      <c r="Y105" s="656"/>
      <c r="Z105" s="679">
        <v>1026700631759</v>
      </c>
      <c r="AA105" s="656"/>
      <c r="AB105" s="656"/>
      <c r="AC105" s="656"/>
      <c r="AD105" s="656"/>
      <c r="AE105" s="656"/>
      <c r="AF105" s="656" t="s">
        <v>35337</v>
      </c>
      <c r="AG105" s="656" t="s">
        <v>35336</v>
      </c>
      <c r="AH105" s="656" t="s">
        <v>35076</v>
      </c>
    </row>
    <row r="106" spans="1:34" ht="63.75">
      <c r="A106" s="656">
        <v>102</v>
      </c>
      <c r="B106" s="656" t="s">
        <v>35338</v>
      </c>
      <c r="C106" s="656" t="s">
        <v>35339</v>
      </c>
      <c r="D106" s="666" t="s">
        <v>35025</v>
      </c>
      <c r="E106" s="667"/>
      <c r="F106" s="668"/>
      <c r="G106" s="656"/>
      <c r="H106" s="656" t="s">
        <v>35026</v>
      </c>
      <c r="I106" s="656">
        <v>3</v>
      </c>
      <c r="J106" s="656">
        <v>1</v>
      </c>
      <c r="K106" s="656">
        <v>0.75</v>
      </c>
      <c r="L106" s="656"/>
      <c r="M106" s="656"/>
      <c r="N106" s="656"/>
      <c r="O106" s="656"/>
      <c r="P106" s="656"/>
      <c r="Q106" s="656"/>
      <c r="R106" s="656"/>
      <c r="S106" s="656"/>
      <c r="T106" s="656"/>
      <c r="U106" s="656"/>
      <c r="V106" s="656" t="s">
        <v>2334</v>
      </c>
      <c r="W106" s="656"/>
      <c r="X106" s="656" t="s">
        <v>35028</v>
      </c>
      <c r="Y106" s="656"/>
      <c r="Z106" s="679">
        <v>1026700631803</v>
      </c>
      <c r="AA106" s="656"/>
      <c r="AB106" s="656"/>
      <c r="AC106" s="656"/>
      <c r="AD106" s="656"/>
      <c r="AE106" s="656"/>
      <c r="AF106" s="656" t="s">
        <v>8822</v>
      </c>
      <c r="AG106" s="656" t="s">
        <v>35340</v>
      </c>
      <c r="AH106" s="656" t="s">
        <v>35339</v>
      </c>
    </row>
    <row r="107" spans="1:34" ht="63.75">
      <c r="A107" s="656">
        <v>103</v>
      </c>
      <c r="B107" s="656" t="s">
        <v>35341</v>
      </c>
      <c r="C107" s="656" t="s">
        <v>35342</v>
      </c>
      <c r="D107" s="666" t="s">
        <v>35025</v>
      </c>
      <c r="E107" s="667"/>
      <c r="F107" s="668"/>
      <c r="G107" s="656"/>
      <c r="H107" s="656" t="s">
        <v>35026</v>
      </c>
      <c r="I107" s="656">
        <v>3</v>
      </c>
      <c r="J107" s="656">
        <v>1</v>
      </c>
      <c r="K107" s="656">
        <v>0.75</v>
      </c>
      <c r="L107" s="656"/>
      <c r="M107" s="656"/>
      <c r="N107" s="656"/>
      <c r="O107" s="656"/>
      <c r="P107" s="656"/>
      <c r="Q107" s="656"/>
      <c r="R107" s="656"/>
      <c r="S107" s="656"/>
      <c r="T107" s="656"/>
      <c r="U107" s="656"/>
      <c r="V107" s="656" t="s">
        <v>35027</v>
      </c>
      <c r="W107" s="656"/>
      <c r="X107" s="656" t="s">
        <v>35028</v>
      </c>
      <c r="Y107" s="656"/>
      <c r="Z107" s="679">
        <v>1026700631803</v>
      </c>
      <c r="AA107" s="656"/>
      <c r="AB107" s="656"/>
      <c r="AC107" s="656"/>
      <c r="AD107" s="656"/>
      <c r="AE107" s="656"/>
      <c r="AF107" s="656" t="s">
        <v>8822</v>
      </c>
      <c r="AG107" s="656" t="s">
        <v>35343</v>
      </c>
      <c r="AH107" s="656" t="s">
        <v>35342</v>
      </c>
    </row>
    <row r="108" spans="1:34" ht="110.25" customHeight="1">
      <c r="A108" s="656">
        <v>104</v>
      </c>
      <c r="B108" s="656" t="s">
        <v>35344</v>
      </c>
      <c r="C108" s="656" t="s">
        <v>35345</v>
      </c>
      <c r="D108" s="666" t="s">
        <v>35025</v>
      </c>
      <c r="E108" s="667"/>
      <c r="F108" s="668"/>
      <c r="G108" s="656"/>
      <c r="H108" s="656" t="s">
        <v>35026</v>
      </c>
      <c r="I108" s="656">
        <v>3</v>
      </c>
      <c r="J108" s="656">
        <v>1</v>
      </c>
      <c r="K108" s="656">
        <v>0.75</v>
      </c>
      <c r="L108" s="656"/>
      <c r="M108" s="656"/>
      <c r="N108" s="656"/>
      <c r="O108" s="656"/>
      <c r="P108" s="656"/>
      <c r="Q108" s="656"/>
      <c r="R108" s="656"/>
      <c r="S108" s="656"/>
      <c r="T108" s="656"/>
      <c r="U108" s="656"/>
      <c r="V108" s="656" t="s">
        <v>35027</v>
      </c>
      <c r="W108" s="656"/>
      <c r="X108" s="656" t="s">
        <v>35028</v>
      </c>
      <c r="Y108" s="656"/>
      <c r="Z108" s="679">
        <v>1026700631803</v>
      </c>
      <c r="AA108" s="656"/>
      <c r="AB108" s="656"/>
      <c r="AC108" s="656"/>
      <c r="AD108" s="656"/>
      <c r="AE108" s="656"/>
      <c r="AF108" s="656" t="s">
        <v>8822</v>
      </c>
      <c r="AG108" s="656" t="s">
        <v>35346</v>
      </c>
      <c r="AH108" s="656" t="s">
        <v>35345</v>
      </c>
    </row>
    <row r="109" spans="1:34" ht="99" customHeight="1">
      <c r="A109" s="656">
        <v>105</v>
      </c>
      <c r="B109" s="656" t="s">
        <v>35347</v>
      </c>
      <c r="C109" s="656" t="s">
        <v>35348</v>
      </c>
      <c r="D109" s="666" t="s">
        <v>35025</v>
      </c>
      <c r="E109" s="667"/>
      <c r="F109" s="668"/>
      <c r="G109" s="656"/>
      <c r="H109" s="656" t="s">
        <v>35026</v>
      </c>
      <c r="I109" s="656">
        <v>3</v>
      </c>
      <c r="J109" s="656">
        <v>1</v>
      </c>
      <c r="K109" s="656">
        <v>0.75</v>
      </c>
      <c r="L109" s="656"/>
      <c r="M109" s="656"/>
      <c r="N109" s="656"/>
      <c r="O109" s="656"/>
      <c r="P109" s="656"/>
      <c r="Q109" s="656"/>
      <c r="R109" s="656"/>
      <c r="S109" s="656"/>
      <c r="T109" s="656"/>
      <c r="U109" s="656"/>
      <c r="V109" s="656" t="s">
        <v>35027</v>
      </c>
      <c r="W109" s="656"/>
      <c r="X109" s="656" t="s">
        <v>35028</v>
      </c>
      <c r="Y109" s="656"/>
      <c r="Z109" s="679">
        <v>1026700631803</v>
      </c>
      <c r="AA109" s="656"/>
      <c r="AB109" s="656"/>
      <c r="AC109" s="656"/>
      <c r="AD109" s="656"/>
      <c r="AE109" s="656"/>
      <c r="AF109" s="656" t="s">
        <v>8822</v>
      </c>
      <c r="AG109" s="656" t="s">
        <v>35349</v>
      </c>
      <c r="AH109" s="656" t="s">
        <v>35348</v>
      </c>
    </row>
    <row r="110" spans="1:34" ht="99" customHeight="1">
      <c r="A110" s="656">
        <v>106</v>
      </c>
      <c r="B110" s="656" t="s">
        <v>35350</v>
      </c>
      <c r="C110" s="656" t="s">
        <v>35351</v>
      </c>
      <c r="D110" s="666" t="s">
        <v>35025</v>
      </c>
      <c r="E110" s="667"/>
      <c r="F110" s="668"/>
      <c r="G110" s="656"/>
      <c r="H110" s="656" t="s">
        <v>35026</v>
      </c>
      <c r="I110" s="656">
        <v>3</v>
      </c>
      <c r="J110" s="656">
        <v>1</v>
      </c>
      <c r="K110" s="656">
        <v>0.75</v>
      </c>
      <c r="L110" s="656"/>
      <c r="M110" s="656"/>
      <c r="N110" s="656"/>
      <c r="O110" s="656"/>
      <c r="P110" s="656"/>
      <c r="Q110" s="656"/>
      <c r="R110" s="656"/>
      <c r="S110" s="656"/>
      <c r="T110" s="656"/>
      <c r="U110" s="656"/>
      <c r="V110" s="656" t="s">
        <v>35027</v>
      </c>
      <c r="W110" s="656"/>
      <c r="X110" s="656" t="s">
        <v>35028</v>
      </c>
      <c r="Y110" s="656"/>
      <c r="Z110" s="679">
        <v>1026700631803</v>
      </c>
      <c r="AA110" s="656"/>
      <c r="AB110" s="656"/>
      <c r="AC110" s="656"/>
      <c r="AD110" s="656"/>
      <c r="AE110" s="656"/>
      <c r="AF110" s="656" t="s">
        <v>8822</v>
      </c>
      <c r="AG110" s="656" t="s">
        <v>35352</v>
      </c>
      <c r="AH110" s="656" t="s">
        <v>35351</v>
      </c>
    </row>
    <row r="111" spans="1:34" ht="63.75">
      <c r="A111" s="656">
        <v>107</v>
      </c>
      <c r="B111" s="656" t="s">
        <v>35353</v>
      </c>
      <c r="C111" s="656" t="s">
        <v>35354</v>
      </c>
      <c r="D111" s="666" t="s">
        <v>35025</v>
      </c>
      <c r="E111" s="667"/>
      <c r="F111" s="668"/>
      <c r="G111" s="656"/>
      <c r="H111" s="656" t="s">
        <v>35026</v>
      </c>
      <c r="I111" s="656">
        <v>4.5</v>
      </c>
      <c r="J111" s="656">
        <v>2</v>
      </c>
      <c r="K111" s="656">
        <v>0.75</v>
      </c>
      <c r="L111" s="656"/>
      <c r="M111" s="656"/>
      <c r="N111" s="656"/>
      <c r="O111" s="656"/>
      <c r="P111" s="656"/>
      <c r="Q111" s="656"/>
      <c r="R111" s="656"/>
      <c r="S111" s="656"/>
      <c r="T111" s="656"/>
      <c r="U111" s="656"/>
      <c r="V111" s="656" t="s">
        <v>35027</v>
      </c>
      <c r="W111" s="656"/>
      <c r="X111" s="656" t="s">
        <v>35028</v>
      </c>
      <c r="Y111" s="656"/>
      <c r="Z111" s="679">
        <v>1026700631803</v>
      </c>
      <c r="AA111" s="656"/>
      <c r="AB111" s="656"/>
      <c r="AC111" s="656"/>
      <c r="AD111" s="656"/>
      <c r="AE111" s="656"/>
      <c r="AF111" s="656" t="s">
        <v>8822</v>
      </c>
      <c r="AG111" s="656" t="s">
        <v>35355</v>
      </c>
      <c r="AH111" s="656" t="s">
        <v>35354</v>
      </c>
    </row>
    <row r="112" spans="1:34" ht="51">
      <c r="A112" s="656">
        <v>108</v>
      </c>
      <c r="B112" s="656" t="s">
        <v>35356</v>
      </c>
      <c r="C112" s="656" t="s">
        <v>35357</v>
      </c>
      <c r="D112" s="666" t="s">
        <v>35025</v>
      </c>
      <c r="E112" s="667"/>
      <c r="F112" s="668"/>
      <c r="G112" s="656"/>
      <c r="H112" s="656" t="s">
        <v>35195</v>
      </c>
      <c r="I112" s="656">
        <v>3</v>
      </c>
      <c r="J112" s="656">
        <v>1</v>
      </c>
      <c r="K112" s="656">
        <v>0.75</v>
      </c>
      <c r="L112" s="656"/>
      <c r="M112" s="656"/>
      <c r="N112" s="656"/>
      <c r="O112" s="656"/>
      <c r="P112" s="656"/>
      <c r="Q112" s="656"/>
      <c r="R112" s="656"/>
      <c r="S112" s="656"/>
      <c r="T112" s="656"/>
      <c r="U112" s="656"/>
      <c r="V112" s="656" t="s">
        <v>35027</v>
      </c>
      <c r="X112" s="656" t="s">
        <v>35028</v>
      </c>
      <c r="Y112" s="656"/>
      <c r="Z112" s="778" t="s">
        <v>35358</v>
      </c>
      <c r="AA112" s="656"/>
      <c r="AB112" s="656"/>
      <c r="AC112" s="656"/>
      <c r="AD112" s="656"/>
      <c r="AE112" s="656"/>
      <c r="AF112" s="656" t="s">
        <v>8822</v>
      </c>
      <c r="AG112" s="656" t="s">
        <v>35359</v>
      </c>
      <c r="AH112" s="656" t="s">
        <v>35357</v>
      </c>
    </row>
    <row r="113" spans="1:34" ht="51">
      <c r="A113" s="656">
        <v>109</v>
      </c>
      <c r="B113" s="656" t="s">
        <v>35360</v>
      </c>
      <c r="C113" s="656" t="s">
        <v>35361</v>
      </c>
      <c r="D113" s="666" t="s">
        <v>35025</v>
      </c>
      <c r="E113" s="667"/>
      <c r="F113" s="668"/>
      <c r="G113" s="656"/>
      <c r="H113" s="656" t="s">
        <v>35195</v>
      </c>
      <c r="I113" s="656">
        <v>3</v>
      </c>
      <c r="J113" s="656">
        <v>1</v>
      </c>
      <c r="K113" s="656">
        <v>0.75</v>
      </c>
      <c r="L113" s="656"/>
      <c r="M113" s="656"/>
      <c r="N113" s="656"/>
      <c r="O113" s="656"/>
      <c r="P113" s="656"/>
      <c r="Q113" s="656"/>
      <c r="R113" s="656"/>
      <c r="S113" s="656"/>
      <c r="T113" s="656"/>
      <c r="U113" s="656"/>
      <c r="V113" s="656" t="s">
        <v>35027</v>
      </c>
      <c r="X113" s="656" t="s">
        <v>35028</v>
      </c>
      <c r="Y113" s="656"/>
      <c r="Z113" s="679" t="s">
        <v>35358</v>
      </c>
      <c r="AA113" s="656"/>
      <c r="AB113" s="656"/>
      <c r="AC113" s="656"/>
      <c r="AD113" s="656"/>
      <c r="AE113" s="656"/>
      <c r="AF113" s="656" t="s">
        <v>8822</v>
      </c>
      <c r="AG113" s="656" t="s">
        <v>35362</v>
      </c>
      <c r="AH113" s="656" t="s">
        <v>35361</v>
      </c>
    </row>
    <row r="114" spans="1:34" ht="51">
      <c r="A114" s="656">
        <v>110</v>
      </c>
      <c r="B114" s="656" t="s">
        <v>35363</v>
      </c>
      <c r="C114" s="656" t="s">
        <v>35364</v>
      </c>
      <c r="D114" s="666" t="s">
        <v>35025</v>
      </c>
      <c r="E114" s="667"/>
      <c r="F114" s="668"/>
      <c r="G114" s="656"/>
      <c r="H114" s="656" t="s">
        <v>35195</v>
      </c>
      <c r="I114" s="656">
        <v>3</v>
      </c>
      <c r="J114" s="656">
        <v>1</v>
      </c>
      <c r="K114" s="656">
        <v>0.75</v>
      </c>
      <c r="L114" s="656"/>
      <c r="M114" s="656"/>
      <c r="N114" s="656"/>
      <c r="O114" s="656"/>
      <c r="P114" s="656"/>
      <c r="Q114" s="656"/>
      <c r="R114" s="656"/>
      <c r="S114" s="656"/>
      <c r="T114" s="656"/>
      <c r="U114" s="656"/>
      <c r="V114" s="656" t="s">
        <v>35027</v>
      </c>
      <c r="X114" s="656" t="s">
        <v>35028</v>
      </c>
      <c r="Y114" s="656"/>
      <c r="Z114" s="679" t="s">
        <v>35358</v>
      </c>
      <c r="AA114" s="656"/>
      <c r="AB114" s="656"/>
      <c r="AC114" s="656"/>
      <c r="AD114" s="656"/>
      <c r="AE114" s="656"/>
      <c r="AF114" s="656" t="s">
        <v>8822</v>
      </c>
      <c r="AG114" s="656" t="s">
        <v>35365</v>
      </c>
      <c r="AH114" s="656" t="s">
        <v>35364</v>
      </c>
    </row>
    <row r="115" spans="1:34" ht="51">
      <c r="A115" s="656">
        <v>111</v>
      </c>
      <c r="B115" s="656" t="s">
        <v>35366</v>
      </c>
      <c r="C115" s="656" t="s">
        <v>35367</v>
      </c>
      <c r="D115" s="666" t="s">
        <v>35025</v>
      </c>
      <c r="E115" s="667"/>
      <c r="F115" s="668"/>
      <c r="G115" s="656"/>
      <c r="H115" s="656" t="s">
        <v>35195</v>
      </c>
      <c r="I115" s="656">
        <v>4.5</v>
      </c>
      <c r="J115" s="656">
        <v>2</v>
      </c>
      <c r="K115" s="656">
        <v>0.75</v>
      </c>
      <c r="L115" s="656"/>
      <c r="M115" s="656"/>
      <c r="N115" s="656"/>
      <c r="O115" s="656"/>
      <c r="P115" s="656"/>
      <c r="Q115" s="656"/>
      <c r="R115" s="656"/>
      <c r="S115" s="656"/>
      <c r="T115" s="656"/>
      <c r="U115" s="656"/>
      <c r="V115" s="656" t="s">
        <v>35027</v>
      </c>
      <c r="X115" s="656" t="s">
        <v>35028</v>
      </c>
      <c r="Y115" s="656"/>
      <c r="Z115" s="679" t="s">
        <v>35358</v>
      </c>
      <c r="AA115" s="656"/>
      <c r="AB115" s="656"/>
      <c r="AC115" s="656"/>
      <c r="AD115" s="656"/>
      <c r="AE115" s="656"/>
      <c r="AF115" s="656" t="s">
        <v>8822</v>
      </c>
      <c r="AG115" s="656" t="s">
        <v>35368</v>
      </c>
      <c r="AH115" s="656" t="s">
        <v>35367</v>
      </c>
    </row>
    <row r="116" spans="1:34" ht="51">
      <c r="A116" s="656">
        <v>112</v>
      </c>
      <c r="B116" s="656" t="s">
        <v>35369</v>
      </c>
      <c r="C116" s="656" t="s">
        <v>35370</v>
      </c>
      <c r="D116" s="666" t="s">
        <v>35025</v>
      </c>
      <c r="E116" s="667"/>
      <c r="F116" s="668"/>
      <c r="G116" s="656"/>
      <c r="H116" s="656" t="s">
        <v>35195</v>
      </c>
      <c r="I116" s="656">
        <v>3</v>
      </c>
      <c r="J116" s="656">
        <v>1</v>
      </c>
      <c r="K116" s="656">
        <v>0.75</v>
      </c>
      <c r="L116" s="656"/>
      <c r="M116" s="656"/>
      <c r="N116" s="656"/>
      <c r="O116" s="656"/>
      <c r="P116" s="656"/>
      <c r="Q116" s="656"/>
      <c r="R116" s="656"/>
      <c r="S116" s="656"/>
      <c r="T116" s="656"/>
      <c r="U116" s="656"/>
      <c r="V116" s="656" t="s">
        <v>35027</v>
      </c>
      <c r="X116" s="656" t="s">
        <v>35028</v>
      </c>
      <c r="Y116" s="656"/>
      <c r="Z116" s="679" t="s">
        <v>35358</v>
      </c>
      <c r="AA116" s="656"/>
      <c r="AB116" s="656"/>
      <c r="AC116" s="656"/>
      <c r="AD116" s="656"/>
      <c r="AE116" s="656"/>
      <c r="AF116" s="656" t="s">
        <v>8822</v>
      </c>
      <c r="AG116" s="656" t="s">
        <v>35371</v>
      </c>
      <c r="AH116" s="656" t="s">
        <v>35370</v>
      </c>
    </row>
    <row r="117" spans="1:34" ht="51">
      <c r="A117" s="656">
        <v>113</v>
      </c>
      <c r="B117" s="656" t="s">
        <v>35372</v>
      </c>
      <c r="C117" s="656" t="s">
        <v>35373</v>
      </c>
      <c r="D117" s="666" t="s">
        <v>35025</v>
      </c>
      <c r="E117" s="667"/>
      <c r="F117" s="668"/>
      <c r="G117" s="656"/>
      <c r="H117" s="656" t="s">
        <v>35195</v>
      </c>
      <c r="I117" s="656">
        <v>3</v>
      </c>
      <c r="J117" s="656">
        <v>1</v>
      </c>
      <c r="K117" s="656">
        <v>0.75</v>
      </c>
      <c r="L117" s="656"/>
      <c r="M117" s="656"/>
      <c r="N117" s="656"/>
      <c r="O117" s="656"/>
      <c r="P117" s="656"/>
      <c r="Q117" s="656"/>
      <c r="R117" s="656"/>
      <c r="S117" s="656"/>
      <c r="T117" s="656"/>
      <c r="U117" s="656"/>
      <c r="V117" s="656" t="s">
        <v>35027</v>
      </c>
      <c r="X117" s="656" t="s">
        <v>35028</v>
      </c>
      <c r="Y117" s="656"/>
      <c r="Z117" s="679" t="s">
        <v>35358</v>
      </c>
      <c r="AA117" s="656"/>
      <c r="AB117" s="656"/>
      <c r="AC117" s="656"/>
      <c r="AD117" s="656"/>
      <c r="AE117" s="656"/>
      <c r="AF117" s="656" t="s">
        <v>8822</v>
      </c>
      <c r="AG117" s="656" t="s">
        <v>35374</v>
      </c>
      <c r="AH117" s="656" t="s">
        <v>35373</v>
      </c>
    </row>
    <row r="118" spans="1:34" ht="51">
      <c r="A118" s="656">
        <v>114</v>
      </c>
      <c r="B118" s="656" t="s">
        <v>35375</v>
      </c>
      <c r="C118" s="656" t="s">
        <v>35376</v>
      </c>
      <c r="D118" s="666" t="s">
        <v>35025</v>
      </c>
      <c r="E118" s="667"/>
      <c r="F118" s="668"/>
      <c r="G118" s="656"/>
      <c r="H118" s="656" t="s">
        <v>35195</v>
      </c>
      <c r="I118" s="656">
        <v>3</v>
      </c>
      <c r="J118" s="656">
        <v>1</v>
      </c>
      <c r="K118" s="656">
        <v>0.75</v>
      </c>
      <c r="L118" s="656"/>
      <c r="M118" s="656"/>
      <c r="N118" s="656"/>
      <c r="O118" s="656"/>
      <c r="P118" s="656"/>
      <c r="Q118" s="656"/>
      <c r="R118" s="656"/>
      <c r="S118" s="656"/>
      <c r="T118" s="656"/>
      <c r="U118" s="656"/>
      <c r="V118" s="656" t="s">
        <v>35027</v>
      </c>
      <c r="X118" s="656" t="s">
        <v>35028</v>
      </c>
      <c r="Y118" s="656"/>
      <c r="Z118" s="679" t="s">
        <v>35358</v>
      </c>
      <c r="AA118" s="656"/>
      <c r="AB118" s="656"/>
      <c r="AC118" s="656"/>
      <c r="AD118" s="656"/>
      <c r="AE118" s="656"/>
      <c r="AF118" s="656" t="s">
        <v>8822</v>
      </c>
      <c r="AG118" s="656" t="s">
        <v>35377</v>
      </c>
      <c r="AH118" s="656" t="s">
        <v>35376</v>
      </c>
    </row>
    <row r="119" spans="1:34" ht="76.5">
      <c r="A119" s="656">
        <v>115</v>
      </c>
      <c r="B119" s="656" t="s">
        <v>35378</v>
      </c>
      <c r="C119" s="656" t="s">
        <v>35379</v>
      </c>
      <c r="D119" s="666" t="s">
        <v>35025</v>
      </c>
      <c r="E119" s="667"/>
      <c r="F119" s="668"/>
      <c r="G119" s="656"/>
      <c r="H119" s="656" t="s">
        <v>35195</v>
      </c>
      <c r="I119" s="656">
        <v>3</v>
      </c>
      <c r="J119" s="656">
        <v>1</v>
      </c>
      <c r="K119" s="656">
        <v>0.75</v>
      </c>
      <c r="L119" s="656"/>
      <c r="M119" s="656"/>
      <c r="N119" s="656"/>
      <c r="O119" s="656"/>
      <c r="P119" s="656"/>
      <c r="Q119" s="656"/>
      <c r="R119" s="656"/>
      <c r="S119" s="656"/>
      <c r="T119" s="656"/>
      <c r="U119" s="656"/>
      <c r="V119" s="656" t="s">
        <v>35027</v>
      </c>
      <c r="X119" s="656" t="s">
        <v>35028</v>
      </c>
      <c r="Y119" s="656"/>
      <c r="Z119" s="679" t="s">
        <v>35358</v>
      </c>
      <c r="AA119" s="656"/>
      <c r="AB119" s="656"/>
      <c r="AC119" s="656"/>
      <c r="AD119" s="656"/>
      <c r="AE119" s="656"/>
      <c r="AF119" s="656" t="s">
        <v>8822</v>
      </c>
      <c r="AG119" s="656" t="s">
        <v>35380</v>
      </c>
      <c r="AH119" s="656" t="s">
        <v>35379</v>
      </c>
    </row>
    <row r="120" spans="1:34" ht="63.75">
      <c r="A120" s="656">
        <v>116</v>
      </c>
      <c r="B120" s="656" t="s">
        <v>35381</v>
      </c>
      <c r="C120" s="656" t="s">
        <v>35382</v>
      </c>
      <c r="D120" s="666" t="s">
        <v>35025</v>
      </c>
      <c r="E120" s="667"/>
      <c r="F120" s="668"/>
      <c r="G120" s="656"/>
      <c r="H120" s="656" t="s">
        <v>35026</v>
      </c>
      <c r="I120" s="656">
        <v>6</v>
      </c>
      <c r="J120" s="656">
        <v>4</v>
      </c>
      <c r="K120" s="656">
        <v>0.75</v>
      </c>
      <c r="L120" s="656"/>
      <c r="M120" s="656"/>
      <c r="N120" s="656"/>
      <c r="O120" s="656"/>
      <c r="P120" s="656"/>
      <c r="Q120" s="656"/>
      <c r="R120" s="656"/>
      <c r="S120" s="656"/>
      <c r="T120" s="656"/>
      <c r="U120" s="656"/>
      <c r="V120" s="656" t="s">
        <v>35027</v>
      </c>
      <c r="W120" s="656"/>
      <c r="X120" s="656" t="s">
        <v>35028</v>
      </c>
      <c r="Y120" s="656"/>
      <c r="Z120" s="679">
        <v>1026700631803</v>
      </c>
      <c r="AA120" s="656"/>
      <c r="AB120" s="656"/>
      <c r="AC120" s="656"/>
      <c r="AD120" s="656"/>
      <c r="AE120" s="656"/>
      <c r="AF120" s="656" t="s">
        <v>7786</v>
      </c>
      <c r="AG120" s="656" t="s">
        <v>35028</v>
      </c>
      <c r="AH120" s="656" t="s">
        <v>35382</v>
      </c>
    </row>
    <row r="121" spans="1:34" ht="63.75">
      <c r="A121" s="656">
        <v>117</v>
      </c>
      <c r="B121" s="656" t="s">
        <v>35381</v>
      </c>
      <c r="C121" s="656" t="s">
        <v>35383</v>
      </c>
      <c r="D121" s="666" t="s">
        <v>35025</v>
      </c>
      <c r="E121" s="667"/>
      <c r="F121" s="668"/>
      <c r="G121" s="656"/>
      <c r="H121" s="656" t="s">
        <v>35026</v>
      </c>
      <c r="I121" s="656">
        <v>4.5</v>
      </c>
      <c r="J121" s="656">
        <v>2</v>
      </c>
      <c r="K121" s="656">
        <v>0.75</v>
      </c>
      <c r="L121" s="656"/>
      <c r="M121" s="656"/>
      <c r="N121" s="656"/>
      <c r="O121" s="656"/>
      <c r="P121" s="656"/>
      <c r="Q121" s="656"/>
      <c r="R121" s="656"/>
      <c r="S121" s="656"/>
      <c r="T121" s="656"/>
      <c r="U121" s="656"/>
      <c r="V121" s="656" t="s">
        <v>35027</v>
      </c>
      <c r="W121" s="656"/>
      <c r="X121" s="656" t="s">
        <v>35028</v>
      </c>
      <c r="Y121" s="656"/>
      <c r="Z121" s="679">
        <v>1026700631803</v>
      </c>
      <c r="AA121" s="656"/>
      <c r="AB121" s="656"/>
      <c r="AC121" s="656"/>
      <c r="AD121" s="656"/>
      <c r="AE121" s="656"/>
      <c r="AF121" s="656" t="s">
        <v>7786</v>
      </c>
      <c r="AG121" s="656" t="s">
        <v>35028</v>
      </c>
      <c r="AH121" s="656" t="s">
        <v>35383</v>
      </c>
    </row>
    <row r="122" spans="1:34" ht="63.75">
      <c r="A122" s="656">
        <v>118</v>
      </c>
      <c r="B122" s="656" t="s">
        <v>35384</v>
      </c>
      <c r="C122" s="656" t="s">
        <v>35385</v>
      </c>
      <c r="D122" s="666" t="s">
        <v>35025</v>
      </c>
      <c r="E122" s="667"/>
      <c r="F122" s="668"/>
      <c r="G122" s="656"/>
      <c r="H122" s="656" t="s">
        <v>35026</v>
      </c>
      <c r="I122" s="656">
        <v>5</v>
      </c>
      <c r="J122" s="656">
        <v>3</v>
      </c>
      <c r="K122" s="656">
        <v>0.75</v>
      </c>
      <c r="L122" s="656"/>
      <c r="M122" s="656"/>
      <c r="N122" s="656"/>
      <c r="O122" s="656"/>
      <c r="P122" s="656"/>
      <c r="Q122" s="656"/>
      <c r="R122" s="656"/>
      <c r="S122" s="656"/>
      <c r="T122" s="656"/>
      <c r="U122" s="656"/>
      <c r="V122" s="656" t="s">
        <v>35027</v>
      </c>
      <c r="W122" s="656"/>
      <c r="X122" s="656" t="s">
        <v>35028</v>
      </c>
      <c r="Y122" s="656"/>
      <c r="Z122" s="679">
        <v>1026700631803</v>
      </c>
      <c r="AA122" s="656"/>
      <c r="AB122" s="656"/>
      <c r="AC122" s="656"/>
      <c r="AD122" s="656"/>
      <c r="AE122" s="656"/>
      <c r="AF122" s="656" t="s">
        <v>7786</v>
      </c>
      <c r="AG122" s="656" t="s">
        <v>35028</v>
      </c>
      <c r="AH122" s="656" t="s">
        <v>35385</v>
      </c>
    </row>
    <row r="123" spans="1:34" ht="63.75">
      <c r="A123" s="656">
        <v>119</v>
      </c>
      <c r="B123" s="656" t="s">
        <v>35384</v>
      </c>
      <c r="C123" s="656" t="s">
        <v>35386</v>
      </c>
      <c r="D123" s="666" t="s">
        <v>35025</v>
      </c>
      <c r="E123" s="667"/>
      <c r="F123" s="668"/>
      <c r="G123" s="656"/>
      <c r="H123" s="656" t="s">
        <v>35026</v>
      </c>
      <c r="I123" s="656">
        <v>3</v>
      </c>
      <c r="J123" s="656">
        <v>1</v>
      </c>
      <c r="K123" s="656">
        <v>0.75</v>
      </c>
      <c r="L123" s="656"/>
      <c r="M123" s="656"/>
      <c r="N123" s="656"/>
      <c r="O123" s="656"/>
      <c r="P123" s="656"/>
      <c r="Q123" s="656"/>
      <c r="R123" s="656"/>
      <c r="S123" s="656"/>
      <c r="T123" s="656"/>
      <c r="U123" s="656"/>
      <c r="V123" s="656" t="s">
        <v>35027</v>
      </c>
      <c r="W123" s="656"/>
      <c r="X123" s="656" t="s">
        <v>35028</v>
      </c>
      <c r="Y123" s="656"/>
      <c r="Z123" s="679">
        <v>1026700631803</v>
      </c>
      <c r="AA123" s="656"/>
      <c r="AB123" s="656"/>
      <c r="AC123" s="656"/>
      <c r="AD123" s="656"/>
      <c r="AE123" s="656"/>
      <c r="AF123" s="656" t="s">
        <v>7786</v>
      </c>
      <c r="AG123" s="656" t="s">
        <v>35028</v>
      </c>
      <c r="AH123" s="656" t="s">
        <v>35386</v>
      </c>
    </row>
    <row r="124" spans="1:34" ht="63.75">
      <c r="A124" s="656">
        <v>120</v>
      </c>
      <c r="B124" s="656" t="s">
        <v>35387</v>
      </c>
      <c r="C124" s="656" t="s">
        <v>35388</v>
      </c>
      <c r="D124" s="666" t="s">
        <v>35025</v>
      </c>
      <c r="E124" s="667"/>
      <c r="F124" s="668"/>
      <c r="G124" s="656"/>
      <c r="H124" s="656" t="s">
        <v>35026</v>
      </c>
      <c r="I124" s="656">
        <v>4.5</v>
      </c>
      <c r="J124" s="656">
        <v>2</v>
      </c>
      <c r="K124" s="656">
        <v>0.75</v>
      </c>
      <c r="L124" s="656"/>
      <c r="M124" s="656"/>
      <c r="N124" s="656"/>
      <c r="O124" s="656"/>
      <c r="P124" s="656"/>
      <c r="Q124" s="656"/>
      <c r="R124" s="656"/>
      <c r="S124" s="656"/>
      <c r="T124" s="656"/>
      <c r="U124" s="656"/>
      <c r="V124" s="656" t="s">
        <v>35027</v>
      </c>
      <c r="W124" s="656"/>
      <c r="X124" s="656" t="s">
        <v>35028</v>
      </c>
      <c r="Y124" s="656"/>
      <c r="Z124" s="679">
        <v>1026700631803</v>
      </c>
      <c r="AA124" s="656"/>
      <c r="AB124" s="656"/>
      <c r="AC124" s="656"/>
      <c r="AD124" s="656"/>
      <c r="AE124" s="656"/>
      <c r="AF124" s="656" t="s">
        <v>7786</v>
      </c>
      <c r="AG124" s="656" t="s">
        <v>35028</v>
      </c>
      <c r="AH124" s="656" t="s">
        <v>35388</v>
      </c>
    </row>
    <row r="125" spans="1:34" ht="76.5">
      <c r="A125" s="656">
        <v>121</v>
      </c>
      <c r="B125" s="656" t="s">
        <v>35389</v>
      </c>
      <c r="C125" s="656" t="s">
        <v>35390</v>
      </c>
      <c r="D125" s="666" t="s">
        <v>35025</v>
      </c>
      <c r="E125" s="667"/>
      <c r="F125" s="668"/>
      <c r="G125" s="656"/>
      <c r="H125" s="656" t="s">
        <v>35026</v>
      </c>
      <c r="I125" s="656">
        <v>4.5</v>
      </c>
      <c r="J125" s="656">
        <v>2</v>
      </c>
      <c r="K125" s="656">
        <v>0.75</v>
      </c>
      <c r="L125" s="656"/>
      <c r="M125" s="656"/>
      <c r="N125" s="656"/>
      <c r="O125" s="656"/>
      <c r="P125" s="656"/>
      <c r="Q125" s="656"/>
      <c r="R125" s="656"/>
      <c r="S125" s="656"/>
      <c r="T125" s="656"/>
      <c r="U125" s="656"/>
      <c r="V125" s="656" t="s">
        <v>35027</v>
      </c>
      <c r="W125" s="656"/>
      <c r="X125" s="656" t="s">
        <v>35028</v>
      </c>
      <c r="Y125" s="656"/>
      <c r="Z125" s="679">
        <v>1026700631803</v>
      </c>
      <c r="AA125" s="656"/>
      <c r="AB125" s="656"/>
      <c r="AC125" s="656"/>
      <c r="AD125" s="656"/>
      <c r="AE125" s="656"/>
      <c r="AF125" s="656" t="s">
        <v>7786</v>
      </c>
      <c r="AG125" s="656" t="s">
        <v>35028</v>
      </c>
      <c r="AH125" s="656" t="s">
        <v>35390</v>
      </c>
    </row>
    <row r="126" spans="1:34" ht="63.75">
      <c r="A126" s="656">
        <v>122</v>
      </c>
      <c r="B126" s="656" t="s">
        <v>35391</v>
      </c>
      <c r="C126" s="656" t="s">
        <v>35392</v>
      </c>
      <c r="D126" s="656" t="s">
        <v>35025</v>
      </c>
      <c r="H126" s="656" t="s">
        <v>35393</v>
      </c>
      <c r="I126" s="656">
        <v>3</v>
      </c>
      <c r="J126" s="656">
        <v>1</v>
      </c>
      <c r="K126" s="656">
        <v>0.75</v>
      </c>
      <c r="L126" s="656"/>
      <c r="M126" s="656"/>
      <c r="N126" s="656"/>
      <c r="O126" s="656"/>
      <c r="P126" s="656"/>
      <c r="Q126" s="656"/>
      <c r="R126" s="656"/>
      <c r="S126" s="656"/>
      <c r="T126" s="656"/>
      <c r="U126" s="656"/>
      <c r="V126" s="656" t="s">
        <v>35027</v>
      </c>
      <c r="X126" s="656" t="s">
        <v>35028</v>
      </c>
      <c r="Z126" s="679">
        <v>1026700631803</v>
      </c>
      <c r="AF126" s="656" t="s">
        <v>35394</v>
      </c>
      <c r="AG126" s="656" t="s">
        <v>35028</v>
      </c>
      <c r="AH126" s="656" t="s">
        <v>35392</v>
      </c>
    </row>
    <row r="127" spans="1:34" ht="140.25">
      <c r="A127" s="656">
        <v>123</v>
      </c>
      <c r="B127" s="656" t="s">
        <v>35395</v>
      </c>
      <c r="C127" s="656" t="s">
        <v>35396</v>
      </c>
      <c r="D127" s="656" t="s">
        <v>35025</v>
      </c>
      <c r="H127" s="656" t="s">
        <v>35397</v>
      </c>
      <c r="I127" s="656">
        <v>4.5</v>
      </c>
      <c r="J127" s="656">
        <v>2</v>
      </c>
      <c r="K127" s="656">
        <v>0.75</v>
      </c>
      <c r="L127" s="656"/>
      <c r="M127" s="656"/>
      <c r="N127" s="656"/>
      <c r="O127" s="656"/>
      <c r="P127" s="656"/>
      <c r="Q127" s="656"/>
      <c r="R127" s="656"/>
      <c r="S127" s="656"/>
      <c r="T127" s="656"/>
      <c r="U127" s="656"/>
      <c r="V127" s="656" t="s">
        <v>35027</v>
      </c>
      <c r="X127" s="656" t="s">
        <v>35028</v>
      </c>
      <c r="Z127" s="679">
        <v>1026700631803</v>
      </c>
      <c r="AF127" s="656" t="s">
        <v>35398</v>
      </c>
      <c r="AG127" s="656" t="s">
        <v>35028</v>
      </c>
      <c r="AH127" s="656" t="s">
        <v>35396</v>
      </c>
    </row>
    <row r="128" spans="1:34" ht="140.25">
      <c r="A128" s="656">
        <v>124</v>
      </c>
      <c r="B128" s="656" t="s">
        <v>35399</v>
      </c>
      <c r="C128" s="656" t="s">
        <v>35400</v>
      </c>
      <c r="D128" s="656" t="s">
        <v>35025</v>
      </c>
      <c r="H128" s="656" t="s">
        <v>35397</v>
      </c>
      <c r="I128" s="656">
        <v>4.5</v>
      </c>
      <c r="J128" s="656">
        <v>2</v>
      </c>
      <c r="K128" s="656">
        <v>0.75</v>
      </c>
      <c r="L128" s="656"/>
      <c r="M128" s="656"/>
      <c r="N128" s="656"/>
      <c r="O128" s="656"/>
      <c r="P128" s="656"/>
      <c r="Q128" s="656"/>
      <c r="R128" s="656"/>
      <c r="S128" s="656"/>
      <c r="T128" s="656"/>
      <c r="U128" s="656"/>
      <c r="V128" s="656" t="s">
        <v>35027</v>
      </c>
      <c r="X128" s="656" t="s">
        <v>35028</v>
      </c>
      <c r="Z128" s="679">
        <v>1026700631803</v>
      </c>
      <c r="AF128" s="656" t="s">
        <v>35401</v>
      </c>
      <c r="AG128" s="656" t="s">
        <v>35028</v>
      </c>
      <c r="AH128" s="656" t="s">
        <v>35400</v>
      </c>
    </row>
    <row r="129" spans="1:34" ht="140.25">
      <c r="A129" s="656">
        <v>125</v>
      </c>
      <c r="B129" s="656" t="s">
        <v>35402</v>
      </c>
      <c r="C129" s="656" t="s">
        <v>35403</v>
      </c>
      <c r="D129" s="656" t="s">
        <v>35025</v>
      </c>
      <c r="H129" s="656" t="s">
        <v>35397</v>
      </c>
      <c r="I129" s="656">
        <v>4.5</v>
      </c>
      <c r="J129" s="656">
        <v>2</v>
      </c>
      <c r="K129" s="656">
        <v>0.75</v>
      </c>
      <c r="L129" s="656"/>
      <c r="M129" s="656"/>
      <c r="N129" s="656"/>
      <c r="O129" s="656"/>
      <c r="P129" s="656"/>
      <c r="Q129" s="656"/>
      <c r="R129" s="656"/>
      <c r="S129" s="656"/>
      <c r="T129" s="656"/>
      <c r="U129" s="656"/>
      <c r="V129" s="656" t="s">
        <v>35027</v>
      </c>
      <c r="X129" s="656" t="s">
        <v>35028</v>
      </c>
      <c r="Z129" s="679">
        <v>1026700631803</v>
      </c>
      <c r="AF129" s="656" t="s">
        <v>35404</v>
      </c>
      <c r="AG129" s="656" t="s">
        <v>35028</v>
      </c>
      <c r="AH129" s="656" t="s">
        <v>35403</v>
      </c>
    </row>
    <row r="130" spans="1:34" ht="140.25">
      <c r="A130" s="656">
        <v>126</v>
      </c>
      <c r="B130" s="656" t="s">
        <v>35405</v>
      </c>
      <c r="C130" s="656" t="s">
        <v>35406</v>
      </c>
      <c r="D130" s="656" t="s">
        <v>35025</v>
      </c>
      <c r="H130" s="656" t="s">
        <v>35397</v>
      </c>
      <c r="I130" s="656">
        <v>4.5</v>
      </c>
      <c r="J130" s="656">
        <v>2</v>
      </c>
      <c r="K130" s="656">
        <v>0.75</v>
      </c>
      <c r="L130" s="656"/>
      <c r="M130" s="656"/>
      <c r="N130" s="656"/>
      <c r="O130" s="656"/>
      <c r="P130" s="656"/>
      <c r="Q130" s="656"/>
      <c r="R130" s="656"/>
      <c r="S130" s="656"/>
      <c r="T130" s="656"/>
      <c r="U130" s="656"/>
      <c r="V130" s="656" t="s">
        <v>35027</v>
      </c>
      <c r="X130" s="656" t="s">
        <v>35028</v>
      </c>
      <c r="Z130" s="679">
        <v>1026700631803</v>
      </c>
      <c r="AF130" s="656" t="s">
        <v>35407</v>
      </c>
      <c r="AG130" s="656" t="s">
        <v>35028</v>
      </c>
      <c r="AH130" s="656" t="s">
        <v>35406</v>
      </c>
    </row>
    <row r="131" spans="1:34" ht="140.25">
      <c r="A131" s="656">
        <v>127</v>
      </c>
      <c r="B131" s="656" t="s">
        <v>35408</v>
      </c>
      <c r="C131" s="656" t="s">
        <v>35409</v>
      </c>
      <c r="D131" s="656" t="s">
        <v>35025</v>
      </c>
      <c r="H131" s="656" t="s">
        <v>35397</v>
      </c>
      <c r="I131" s="656">
        <v>4.5</v>
      </c>
      <c r="J131" s="656">
        <v>2</v>
      </c>
      <c r="K131" s="656">
        <v>0.75</v>
      </c>
      <c r="L131" s="656"/>
      <c r="M131" s="656"/>
      <c r="N131" s="656"/>
      <c r="O131" s="656"/>
      <c r="P131" s="656"/>
      <c r="Q131" s="656"/>
      <c r="R131" s="656"/>
      <c r="S131" s="656"/>
      <c r="T131" s="656"/>
      <c r="U131" s="656"/>
      <c r="V131" s="656" t="s">
        <v>35027</v>
      </c>
      <c r="X131" s="656" t="s">
        <v>35028</v>
      </c>
      <c r="Z131" s="679">
        <v>1026700631803</v>
      </c>
      <c r="AF131" s="656" t="s">
        <v>35410</v>
      </c>
      <c r="AG131" s="656" t="s">
        <v>35028</v>
      </c>
      <c r="AH131" s="656" t="s">
        <v>35409</v>
      </c>
    </row>
    <row r="132" spans="1:34" ht="140.25">
      <c r="A132" s="656">
        <v>128</v>
      </c>
      <c r="B132" s="656" t="s">
        <v>35411</v>
      </c>
      <c r="C132" s="656" t="s">
        <v>35412</v>
      </c>
      <c r="D132" s="656" t="s">
        <v>35025</v>
      </c>
      <c r="H132" s="656" t="s">
        <v>35397</v>
      </c>
      <c r="I132" s="656">
        <v>4.5</v>
      </c>
      <c r="J132" s="656">
        <v>2</v>
      </c>
      <c r="K132" s="656">
        <v>0.75</v>
      </c>
      <c r="L132" s="656"/>
      <c r="M132" s="656"/>
      <c r="N132" s="656"/>
      <c r="O132" s="656"/>
      <c r="P132" s="656"/>
      <c r="Q132" s="656"/>
      <c r="R132" s="656"/>
      <c r="S132" s="656"/>
      <c r="T132" s="656"/>
      <c r="U132" s="656"/>
      <c r="V132" s="656" t="s">
        <v>35027</v>
      </c>
      <c r="X132" s="656" t="s">
        <v>35028</v>
      </c>
      <c r="Z132" s="679">
        <v>1026700631803</v>
      </c>
      <c r="AF132" s="656" t="s">
        <v>35413</v>
      </c>
      <c r="AG132" s="656" t="s">
        <v>35028</v>
      </c>
      <c r="AH132" s="656" t="s">
        <v>35412</v>
      </c>
    </row>
    <row r="133" spans="1:34" ht="96.75" customHeight="1">
      <c r="A133" s="656">
        <v>129</v>
      </c>
      <c r="B133" s="656" t="s">
        <v>35414</v>
      </c>
      <c r="C133" s="656" t="s">
        <v>35415</v>
      </c>
      <c r="D133" s="656" t="s">
        <v>35416</v>
      </c>
      <c r="E133" s="656" t="s">
        <v>3210</v>
      </c>
      <c r="F133" s="656">
        <v>3</v>
      </c>
      <c r="G133" s="656">
        <v>1</v>
      </c>
      <c r="H133" s="656" t="s">
        <v>3210</v>
      </c>
      <c r="I133" s="656">
        <v>3</v>
      </c>
      <c r="J133" s="656">
        <v>1</v>
      </c>
      <c r="K133" s="656">
        <v>0.75</v>
      </c>
      <c r="L133" s="656"/>
      <c r="M133" s="656"/>
      <c r="N133" s="656"/>
      <c r="O133" s="656" t="s">
        <v>35417</v>
      </c>
      <c r="P133" s="656"/>
      <c r="Q133" s="656" t="s">
        <v>35418</v>
      </c>
      <c r="R133" s="656">
        <v>89203055399</v>
      </c>
      <c r="S133" s="656" t="s">
        <v>8822</v>
      </c>
      <c r="T133" s="656" t="s">
        <v>35414</v>
      </c>
      <c r="U133" s="656" t="s">
        <v>35415</v>
      </c>
      <c r="AB133" s="656" t="s">
        <v>35417</v>
      </c>
      <c r="AC133" s="656"/>
      <c r="AD133" s="656" t="s">
        <v>35418</v>
      </c>
      <c r="AE133" s="656">
        <v>89203055399</v>
      </c>
      <c r="AF133" s="656" t="s">
        <v>8822</v>
      </c>
      <c r="AG133" s="656" t="s">
        <v>35414</v>
      </c>
      <c r="AH133" s="656" t="s">
        <v>35415</v>
      </c>
    </row>
    <row r="134" spans="1:34" ht="409.5">
      <c r="A134" s="656">
        <v>130</v>
      </c>
      <c r="B134" s="666" t="s">
        <v>35419</v>
      </c>
      <c r="C134" s="666" t="s">
        <v>35420</v>
      </c>
      <c r="D134" s="656" t="s">
        <v>1181</v>
      </c>
      <c r="E134" s="666" t="s">
        <v>35195</v>
      </c>
      <c r="F134" s="656">
        <v>4.5</v>
      </c>
      <c r="G134" s="656">
        <v>2</v>
      </c>
      <c r="H134" s="666" t="s">
        <v>35195</v>
      </c>
      <c r="I134" s="656">
        <v>4.5</v>
      </c>
      <c r="J134" s="656">
        <v>2</v>
      </c>
      <c r="K134" s="656">
        <v>0.75</v>
      </c>
      <c r="S134" s="656" t="s">
        <v>35421</v>
      </c>
      <c r="U134" s="210" t="s">
        <v>35422</v>
      </c>
      <c r="V134" s="656" t="s">
        <v>35423</v>
      </c>
      <c r="W134" s="39">
        <v>1056750860913</v>
      </c>
      <c r="X134" s="656" t="s">
        <v>35424</v>
      </c>
      <c r="AF134" s="656" t="s">
        <v>35421</v>
      </c>
      <c r="AH134" s="210" t="s">
        <v>35422</v>
      </c>
    </row>
    <row r="135" spans="1:34" ht="409.5">
      <c r="A135" s="656">
        <v>131</v>
      </c>
      <c r="B135" s="164" t="s">
        <v>35425</v>
      </c>
      <c r="C135" s="164" t="s">
        <v>35426</v>
      </c>
      <c r="D135" s="656" t="s">
        <v>1181</v>
      </c>
      <c r="E135" s="666" t="s">
        <v>35195</v>
      </c>
      <c r="F135" s="656">
        <v>3</v>
      </c>
      <c r="G135" s="656">
        <v>1</v>
      </c>
      <c r="H135" s="666" t="s">
        <v>35195</v>
      </c>
      <c r="I135" s="656">
        <v>3</v>
      </c>
      <c r="J135" s="656">
        <v>1</v>
      </c>
      <c r="K135" s="656">
        <v>0.75</v>
      </c>
      <c r="S135" s="656" t="s">
        <v>35421</v>
      </c>
      <c r="U135" s="210" t="s">
        <v>35422</v>
      </c>
      <c r="V135" s="656" t="s">
        <v>35423</v>
      </c>
      <c r="W135" s="39">
        <v>1056750860913</v>
      </c>
      <c r="X135" s="656" t="s">
        <v>35424</v>
      </c>
      <c r="AF135" s="656" t="s">
        <v>35421</v>
      </c>
      <c r="AH135" s="210" t="s">
        <v>35422</v>
      </c>
    </row>
    <row r="136" spans="1:34" ht="409.5">
      <c r="A136" s="656">
        <v>132</v>
      </c>
      <c r="B136" s="164" t="s">
        <v>35427</v>
      </c>
      <c r="C136" s="666" t="s">
        <v>35428</v>
      </c>
      <c r="D136" s="656" t="s">
        <v>1181</v>
      </c>
      <c r="E136" s="666" t="s">
        <v>35195</v>
      </c>
      <c r="F136" s="656">
        <v>3</v>
      </c>
      <c r="G136" s="656">
        <v>1</v>
      </c>
      <c r="H136" s="666" t="s">
        <v>35195</v>
      </c>
      <c r="I136" s="656">
        <v>3</v>
      </c>
      <c r="J136" s="656">
        <v>1</v>
      </c>
      <c r="K136" s="656">
        <v>0.75</v>
      </c>
      <c r="S136" s="656" t="s">
        <v>35421</v>
      </c>
      <c r="U136" s="210" t="s">
        <v>35422</v>
      </c>
      <c r="V136" s="656" t="s">
        <v>35423</v>
      </c>
      <c r="W136" s="39">
        <v>1056750860913</v>
      </c>
      <c r="X136" s="656" t="s">
        <v>35424</v>
      </c>
      <c r="AF136" s="656" t="s">
        <v>35421</v>
      </c>
      <c r="AH136" s="210" t="s">
        <v>35422</v>
      </c>
    </row>
    <row r="137" spans="1:34" ht="409.5">
      <c r="A137" s="656">
        <v>133</v>
      </c>
      <c r="B137" s="164" t="s">
        <v>35429</v>
      </c>
      <c r="C137" s="666" t="s">
        <v>35430</v>
      </c>
      <c r="D137" s="656" t="s">
        <v>1181</v>
      </c>
      <c r="E137" s="666" t="s">
        <v>35195</v>
      </c>
      <c r="F137" s="656">
        <v>3</v>
      </c>
      <c r="G137" s="656">
        <v>1</v>
      </c>
      <c r="H137" s="666" t="s">
        <v>35195</v>
      </c>
      <c r="I137" s="656">
        <v>3</v>
      </c>
      <c r="J137" s="656">
        <v>1</v>
      </c>
      <c r="K137" s="656">
        <v>0.75</v>
      </c>
      <c r="S137" s="656" t="s">
        <v>35421</v>
      </c>
      <c r="U137" s="210" t="s">
        <v>35422</v>
      </c>
      <c r="V137" s="656" t="s">
        <v>35423</v>
      </c>
      <c r="W137" s="39">
        <v>1056750860913</v>
      </c>
      <c r="X137" s="656" t="s">
        <v>35424</v>
      </c>
      <c r="AF137" s="656" t="s">
        <v>35421</v>
      </c>
      <c r="AH137" s="210" t="s">
        <v>35422</v>
      </c>
    </row>
    <row r="138" spans="1:34" ht="409.5">
      <c r="A138" s="656">
        <v>134</v>
      </c>
      <c r="B138" s="164" t="s">
        <v>35431</v>
      </c>
      <c r="C138" s="164" t="s">
        <v>35432</v>
      </c>
      <c r="D138" s="656" t="s">
        <v>1181</v>
      </c>
      <c r="E138" s="666" t="s">
        <v>35195</v>
      </c>
      <c r="F138" s="656">
        <v>3</v>
      </c>
      <c r="G138" s="656">
        <v>1</v>
      </c>
      <c r="H138" s="666" t="s">
        <v>35195</v>
      </c>
      <c r="I138" s="656">
        <v>3</v>
      </c>
      <c r="J138" s="656">
        <v>1</v>
      </c>
      <c r="K138" s="656">
        <v>0.75</v>
      </c>
      <c r="S138" s="656" t="s">
        <v>35421</v>
      </c>
      <c r="U138" s="210" t="s">
        <v>35422</v>
      </c>
      <c r="V138" s="656" t="s">
        <v>35423</v>
      </c>
      <c r="W138" s="39">
        <v>1056750860913</v>
      </c>
      <c r="X138" s="656" t="s">
        <v>35424</v>
      </c>
      <c r="AF138" s="656" t="s">
        <v>35421</v>
      </c>
      <c r="AH138" s="210" t="s">
        <v>35422</v>
      </c>
    </row>
    <row r="139" spans="1:34" ht="409.5">
      <c r="A139" s="656">
        <v>135</v>
      </c>
      <c r="B139" s="164" t="s">
        <v>35433</v>
      </c>
      <c r="C139" s="164" t="s">
        <v>35434</v>
      </c>
      <c r="D139" s="656" t="s">
        <v>1181</v>
      </c>
      <c r="E139" s="666" t="s">
        <v>35195</v>
      </c>
      <c r="F139" s="656">
        <v>6</v>
      </c>
      <c r="G139" s="656">
        <v>2</v>
      </c>
      <c r="H139" s="666" t="s">
        <v>35195</v>
      </c>
      <c r="I139" s="656">
        <v>6</v>
      </c>
      <c r="J139" s="656">
        <v>2</v>
      </c>
      <c r="K139" s="656">
        <v>0.75</v>
      </c>
      <c r="S139" s="656" t="s">
        <v>35421</v>
      </c>
      <c r="U139" s="210" t="s">
        <v>35422</v>
      </c>
      <c r="V139" s="656" t="s">
        <v>35423</v>
      </c>
      <c r="W139" s="39">
        <v>1056750860913</v>
      </c>
      <c r="X139" s="656" t="s">
        <v>35424</v>
      </c>
      <c r="AF139" s="656" t="s">
        <v>35421</v>
      </c>
      <c r="AH139" s="210" t="s">
        <v>35422</v>
      </c>
    </row>
    <row r="140" spans="1:34" ht="409.5">
      <c r="A140" s="656">
        <v>136</v>
      </c>
      <c r="B140" s="164" t="s">
        <v>35435</v>
      </c>
      <c r="C140" s="164" t="s">
        <v>35436</v>
      </c>
      <c r="D140" s="656" t="s">
        <v>1181</v>
      </c>
      <c r="E140" s="666" t="s">
        <v>35195</v>
      </c>
      <c r="F140" s="656">
        <v>6</v>
      </c>
      <c r="G140" s="656">
        <v>2</v>
      </c>
      <c r="H140" s="666" t="s">
        <v>35195</v>
      </c>
      <c r="I140" s="656">
        <v>6</v>
      </c>
      <c r="J140" s="656">
        <v>2</v>
      </c>
      <c r="K140" s="656">
        <v>0.75</v>
      </c>
      <c r="S140" s="656" t="s">
        <v>35421</v>
      </c>
      <c r="U140" s="210" t="s">
        <v>35422</v>
      </c>
      <c r="V140" s="656" t="s">
        <v>35423</v>
      </c>
      <c r="W140" s="39">
        <v>1056750860913</v>
      </c>
      <c r="X140" s="656" t="s">
        <v>35424</v>
      </c>
      <c r="AF140" s="656" t="s">
        <v>35421</v>
      </c>
      <c r="AH140" s="210" t="s">
        <v>35422</v>
      </c>
    </row>
    <row r="141" spans="1:34" ht="409.5">
      <c r="A141" s="656">
        <v>137</v>
      </c>
      <c r="B141" s="164" t="s">
        <v>35437</v>
      </c>
      <c r="C141" s="666" t="s">
        <v>35438</v>
      </c>
      <c r="D141" s="656" t="s">
        <v>1181</v>
      </c>
      <c r="E141" s="666" t="s">
        <v>35195</v>
      </c>
      <c r="F141" s="656">
        <v>3</v>
      </c>
      <c r="G141" s="656">
        <v>1</v>
      </c>
      <c r="H141" s="666" t="s">
        <v>35195</v>
      </c>
      <c r="I141" s="656">
        <v>3</v>
      </c>
      <c r="J141" s="656">
        <v>1</v>
      </c>
      <c r="K141" s="656">
        <v>0.75</v>
      </c>
      <c r="S141" s="656" t="s">
        <v>35421</v>
      </c>
      <c r="U141" s="210" t="s">
        <v>35422</v>
      </c>
      <c r="V141" s="656" t="s">
        <v>35423</v>
      </c>
      <c r="W141" s="39">
        <v>1056750860913</v>
      </c>
      <c r="X141" s="656" t="s">
        <v>35424</v>
      </c>
      <c r="AF141" s="656" t="s">
        <v>35421</v>
      </c>
      <c r="AH141" s="210" t="s">
        <v>35422</v>
      </c>
    </row>
    <row r="142" spans="1:34" ht="409.5">
      <c r="A142" s="656">
        <v>138</v>
      </c>
      <c r="B142" s="164" t="s">
        <v>35439</v>
      </c>
      <c r="C142" s="164" t="s">
        <v>35440</v>
      </c>
      <c r="D142" s="656" t="s">
        <v>1181</v>
      </c>
      <c r="E142" s="666" t="s">
        <v>35195</v>
      </c>
      <c r="F142" s="656">
        <v>6</v>
      </c>
      <c r="G142" s="656">
        <v>2</v>
      </c>
      <c r="H142" s="666" t="s">
        <v>35195</v>
      </c>
      <c r="I142" s="656">
        <v>6</v>
      </c>
      <c r="J142" s="656">
        <v>2</v>
      </c>
      <c r="K142" s="656">
        <v>0.75</v>
      </c>
      <c r="S142" s="656" t="s">
        <v>35421</v>
      </c>
      <c r="U142" s="210" t="s">
        <v>35422</v>
      </c>
      <c r="V142" s="656" t="s">
        <v>35423</v>
      </c>
      <c r="W142" s="39">
        <v>1056750860913</v>
      </c>
      <c r="X142" s="656" t="s">
        <v>35424</v>
      </c>
      <c r="AF142" s="656" t="s">
        <v>35421</v>
      </c>
      <c r="AH142" s="210" t="s">
        <v>35422</v>
      </c>
    </row>
    <row r="143" spans="1:34" ht="409.5">
      <c r="A143" s="656">
        <v>139</v>
      </c>
      <c r="B143" s="164" t="s">
        <v>35441</v>
      </c>
      <c r="C143" s="666" t="s">
        <v>35442</v>
      </c>
      <c r="D143" s="656" t="s">
        <v>1181</v>
      </c>
      <c r="E143" s="666" t="s">
        <v>35195</v>
      </c>
      <c r="F143" s="656">
        <v>3</v>
      </c>
      <c r="G143" s="656">
        <v>1</v>
      </c>
      <c r="H143" s="666" t="s">
        <v>35195</v>
      </c>
      <c r="I143" s="656">
        <v>3</v>
      </c>
      <c r="J143" s="656">
        <v>1</v>
      </c>
      <c r="K143" s="656">
        <v>0.75</v>
      </c>
      <c r="S143" s="656" t="s">
        <v>35421</v>
      </c>
      <c r="U143" s="210" t="s">
        <v>35422</v>
      </c>
      <c r="V143" s="656" t="s">
        <v>35423</v>
      </c>
      <c r="W143" s="39">
        <v>1056750860913</v>
      </c>
      <c r="X143" s="656" t="s">
        <v>35424</v>
      </c>
      <c r="AF143" s="656" t="s">
        <v>35421</v>
      </c>
      <c r="AH143" s="210" t="s">
        <v>35422</v>
      </c>
    </row>
    <row r="144" spans="1:34" ht="409.5">
      <c r="A144" s="656">
        <v>140</v>
      </c>
      <c r="B144" s="164" t="s">
        <v>35443</v>
      </c>
      <c r="C144" s="666" t="s">
        <v>35442</v>
      </c>
      <c r="D144" s="656" t="s">
        <v>1181</v>
      </c>
      <c r="E144" s="666" t="s">
        <v>35195</v>
      </c>
      <c r="F144" s="656">
        <v>3</v>
      </c>
      <c r="G144" s="656">
        <v>1</v>
      </c>
      <c r="H144" s="666" t="s">
        <v>35195</v>
      </c>
      <c r="I144" s="656">
        <v>3</v>
      </c>
      <c r="J144" s="656">
        <v>1</v>
      </c>
      <c r="K144" s="656">
        <v>0.75</v>
      </c>
      <c r="S144" s="656" t="s">
        <v>35421</v>
      </c>
      <c r="U144" s="210" t="s">
        <v>35422</v>
      </c>
      <c r="V144" s="656" t="s">
        <v>35423</v>
      </c>
      <c r="W144" s="39">
        <v>1056750860913</v>
      </c>
      <c r="X144" s="656" t="s">
        <v>35424</v>
      </c>
      <c r="AF144" s="656" t="s">
        <v>35421</v>
      </c>
      <c r="AH144" s="210" t="s">
        <v>35422</v>
      </c>
    </row>
    <row r="145" spans="1:34" ht="409.5">
      <c r="A145" s="656">
        <v>141</v>
      </c>
      <c r="B145" s="164" t="s">
        <v>35444</v>
      </c>
      <c r="C145" s="164" t="s">
        <v>35445</v>
      </c>
      <c r="D145" s="656" t="s">
        <v>1181</v>
      </c>
      <c r="E145" s="666" t="s">
        <v>35195</v>
      </c>
      <c r="F145" s="656">
        <v>6</v>
      </c>
      <c r="G145" s="656">
        <v>2</v>
      </c>
      <c r="H145" s="666" t="s">
        <v>35195</v>
      </c>
      <c r="I145" s="656">
        <v>6</v>
      </c>
      <c r="J145" s="656">
        <v>2</v>
      </c>
      <c r="K145" s="656">
        <v>0.75</v>
      </c>
      <c r="S145" s="656" t="s">
        <v>35421</v>
      </c>
      <c r="U145" s="210" t="s">
        <v>35422</v>
      </c>
      <c r="V145" s="656" t="s">
        <v>35423</v>
      </c>
      <c r="W145" s="39">
        <v>1056750860913</v>
      </c>
      <c r="X145" s="656" t="s">
        <v>35424</v>
      </c>
      <c r="AF145" s="656" t="s">
        <v>35421</v>
      </c>
      <c r="AH145" s="210" t="s">
        <v>35422</v>
      </c>
    </row>
    <row r="146" spans="1:34" ht="409.5">
      <c r="A146" s="656">
        <v>142</v>
      </c>
      <c r="B146" s="164" t="s">
        <v>35446</v>
      </c>
      <c r="C146" s="164" t="s">
        <v>35447</v>
      </c>
      <c r="D146" s="656" t="s">
        <v>1181</v>
      </c>
      <c r="E146" s="666" t="s">
        <v>35195</v>
      </c>
      <c r="F146" s="656">
        <v>6</v>
      </c>
      <c r="G146" s="656">
        <v>2</v>
      </c>
      <c r="H146" s="666" t="s">
        <v>35195</v>
      </c>
      <c r="I146" s="656">
        <v>6</v>
      </c>
      <c r="J146" s="656">
        <v>2</v>
      </c>
      <c r="K146" s="656">
        <v>0.75</v>
      </c>
      <c r="S146" s="656" t="s">
        <v>35421</v>
      </c>
      <c r="U146" s="210" t="s">
        <v>35422</v>
      </c>
      <c r="V146" s="656" t="s">
        <v>35423</v>
      </c>
      <c r="W146" s="39">
        <v>1056750860913</v>
      </c>
      <c r="X146" s="656" t="s">
        <v>35424</v>
      </c>
      <c r="AF146" s="656" t="s">
        <v>35421</v>
      </c>
      <c r="AH146" s="210" t="s">
        <v>35422</v>
      </c>
    </row>
    <row r="147" spans="1:34" ht="409.5">
      <c r="A147" s="656">
        <v>143</v>
      </c>
      <c r="B147" s="164" t="s">
        <v>35448</v>
      </c>
      <c r="C147" s="164" t="s">
        <v>35449</v>
      </c>
      <c r="D147" s="656" t="s">
        <v>1181</v>
      </c>
      <c r="E147" s="666" t="s">
        <v>35195</v>
      </c>
      <c r="F147" s="656">
        <v>3</v>
      </c>
      <c r="G147" s="656">
        <v>1</v>
      </c>
      <c r="H147" s="666" t="s">
        <v>35195</v>
      </c>
      <c r="I147" s="656">
        <v>3</v>
      </c>
      <c r="J147" s="656">
        <v>1</v>
      </c>
      <c r="K147" s="656">
        <v>0.75</v>
      </c>
      <c r="S147" s="656" t="s">
        <v>35421</v>
      </c>
      <c r="U147" s="210" t="s">
        <v>35422</v>
      </c>
      <c r="V147" s="656" t="s">
        <v>35423</v>
      </c>
      <c r="W147" s="39">
        <v>1056750860913</v>
      </c>
      <c r="X147" s="656" t="s">
        <v>35424</v>
      </c>
      <c r="AF147" s="656" t="s">
        <v>35421</v>
      </c>
      <c r="AH147" s="210" t="s">
        <v>35422</v>
      </c>
    </row>
    <row r="148" spans="1:34" ht="409.5">
      <c r="A148" s="656">
        <v>144</v>
      </c>
      <c r="B148" s="164" t="s">
        <v>35450</v>
      </c>
      <c r="C148" s="164" t="s">
        <v>35451</v>
      </c>
      <c r="D148" s="656" t="s">
        <v>1181</v>
      </c>
      <c r="E148" s="666" t="s">
        <v>35195</v>
      </c>
      <c r="F148" s="656">
        <v>3</v>
      </c>
      <c r="G148" s="656">
        <v>1</v>
      </c>
      <c r="H148" s="666" t="s">
        <v>35195</v>
      </c>
      <c r="I148" s="656">
        <v>3</v>
      </c>
      <c r="J148" s="656">
        <v>1</v>
      </c>
      <c r="K148" s="656">
        <v>0.75</v>
      </c>
      <c r="S148" s="656" t="s">
        <v>35421</v>
      </c>
      <c r="U148" s="210" t="s">
        <v>35422</v>
      </c>
      <c r="V148" s="656" t="s">
        <v>35423</v>
      </c>
      <c r="W148" s="39">
        <v>1056750860913</v>
      </c>
      <c r="X148" s="656" t="s">
        <v>35424</v>
      </c>
      <c r="AF148" s="656" t="s">
        <v>35421</v>
      </c>
      <c r="AH148" s="210" t="s">
        <v>35422</v>
      </c>
    </row>
    <row r="149" spans="1:34" ht="409.5">
      <c r="A149" s="656">
        <v>145</v>
      </c>
      <c r="B149" s="164" t="s">
        <v>35452</v>
      </c>
      <c r="C149" s="164" t="s">
        <v>35453</v>
      </c>
      <c r="D149" s="656" t="s">
        <v>1181</v>
      </c>
      <c r="E149" s="666" t="s">
        <v>35195</v>
      </c>
      <c r="F149" s="656">
        <v>3</v>
      </c>
      <c r="G149" s="656">
        <v>1</v>
      </c>
      <c r="H149" s="666" t="s">
        <v>35195</v>
      </c>
      <c r="I149" s="656">
        <v>3</v>
      </c>
      <c r="J149" s="656">
        <v>1</v>
      </c>
      <c r="K149" s="656">
        <v>0.75</v>
      </c>
      <c r="S149" s="656" t="s">
        <v>35421</v>
      </c>
      <c r="U149" s="210" t="s">
        <v>35422</v>
      </c>
      <c r="V149" s="656" t="s">
        <v>35423</v>
      </c>
      <c r="W149" s="39">
        <v>1056750860913</v>
      </c>
      <c r="X149" s="656" t="s">
        <v>35424</v>
      </c>
      <c r="AF149" s="656" t="s">
        <v>35421</v>
      </c>
      <c r="AH149" s="210" t="s">
        <v>35422</v>
      </c>
    </row>
    <row r="150" spans="1:34" ht="409.5">
      <c r="A150" s="656">
        <v>146</v>
      </c>
      <c r="B150" s="164" t="s">
        <v>35454</v>
      </c>
      <c r="C150" s="164" t="s">
        <v>35455</v>
      </c>
      <c r="D150" s="656" t="s">
        <v>1181</v>
      </c>
      <c r="E150" s="666" t="s">
        <v>35195</v>
      </c>
      <c r="F150" s="656">
        <v>3</v>
      </c>
      <c r="G150" s="656">
        <v>1</v>
      </c>
      <c r="H150" s="666" t="s">
        <v>35195</v>
      </c>
      <c r="I150" s="656">
        <v>3</v>
      </c>
      <c r="J150" s="656">
        <v>1</v>
      </c>
      <c r="K150" s="656">
        <v>0.75</v>
      </c>
      <c r="S150" s="656" t="s">
        <v>35421</v>
      </c>
      <c r="U150" s="210" t="s">
        <v>35422</v>
      </c>
      <c r="V150" s="656" t="s">
        <v>35423</v>
      </c>
      <c r="W150" s="39">
        <v>1056750860913</v>
      </c>
      <c r="X150" s="656" t="s">
        <v>35424</v>
      </c>
      <c r="AF150" s="656" t="s">
        <v>35421</v>
      </c>
      <c r="AH150" s="210" t="s">
        <v>35422</v>
      </c>
    </row>
    <row r="151" spans="1:34" ht="409.5">
      <c r="A151" s="656">
        <v>147</v>
      </c>
      <c r="B151" s="164" t="s">
        <v>35456</v>
      </c>
      <c r="C151" s="666" t="s">
        <v>35457</v>
      </c>
      <c r="D151" s="656" t="s">
        <v>1181</v>
      </c>
      <c r="E151" s="666" t="s">
        <v>35195</v>
      </c>
      <c r="F151" s="656">
        <v>6</v>
      </c>
      <c r="G151" s="656">
        <v>2</v>
      </c>
      <c r="H151" s="666" t="s">
        <v>35195</v>
      </c>
      <c r="I151" s="656">
        <v>6</v>
      </c>
      <c r="J151" s="656">
        <v>2</v>
      </c>
      <c r="K151" s="656">
        <v>0.75</v>
      </c>
      <c r="S151" s="656" t="s">
        <v>35421</v>
      </c>
      <c r="U151" s="210" t="s">
        <v>35422</v>
      </c>
      <c r="V151" s="656" t="s">
        <v>35423</v>
      </c>
      <c r="W151" s="39">
        <v>1056750860913</v>
      </c>
      <c r="X151" s="656" t="s">
        <v>35424</v>
      </c>
      <c r="AF151" s="656" t="s">
        <v>35421</v>
      </c>
      <c r="AH151" s="210" t="s">
        <v>35422</v>
      </c>
    </row>
    <row r="152" spans="1:34" ht="409.5">
      <c r="A152" s="656">
        <v>148</v>
      </c>
      <c r="B152" s="164" t="s">
        <v>35458</v>
      </c>
      <c r="C152" s="164" t="s">
        <v>35459</v>
      </c>
      <c r="D152" s="656" t="s">
        <v>1181</v>
      </c>
      <c r="E152" s="666" t="s">
        <v>35195</v>
      </c>
      <c r="F152" s="656">
        <v>3</v>
      </c>
      <c r="G152" s="656">
        <v>1</v>
      </c>
      <c r="H152" s="666" t="s">
        <v>35195</v>
      </c>
      <c r="I152" s="656">
        <v>3</v>
      </c>
      <c r="J152" s="656">
        <v>1</v>
      </c>
      <c r="K152" s="656">
        <v>0.75</v>
      </c>
      <c r="S152" s="656" t="s">
        <v>35421</v>
      </c>
      <c r="U152" s="210" t="s">
        <v>35422</v>
      </c>
      <c r="V152" s="656" t="s">
        <v>35423</v>
      </c>
      <c r="W152" s="39">
        <v>1056750860913</v>
      </c>
      <c r="X152" s="656" t="s">
        <v>35424</v>
      </c>
      <c r="AF152" s="656" t="s">
        <v>35421</v>
      </c>
      <c r="AH152" s="210" t="s">
        <v>35422</v>
      </c>
    </row>
    <row r="153" spans="1:34" ht="409.5">
      <c r="A153" s="656">
        <v>149</v>
      </c>
      <c r="B153" s="164" t="s">
        <v>35460</v>
      </c>
      <c r="C153" s="164" t="s">
        <v>35461</v>
      </c>
      <c r="D153" s="656" t="s">
        <v>1181</v>
      </c>
      <c r="E153" s="666" t="s">
        <v>35195</v>
      </c>
      <c r="F153" s="656">
        <v>6</v>
      </c>
      <c r="G153" s="656">
        <v>2</v>
      </c>
      <c r="H153" s="666" t="s">
        <v>35195</v>
      </c>
      <c r="I153" s="656">
        <v>6</v>
      </c>
      <c r="J153" s="656">
        <v>2</v>
      </c>
      <c r="K153" s="656">
        <v>0.75</v>
      </c>
      <c r="S153" s="656" t="s">
        <v>35421</v>
      </c>
      <c r="U153" s="210" t="s">
        <v>35422</v>
      </c>
      <c r="V153" s="656" t="s">
        <v>35423</v>
      </c>
      <c r="W153" s="39">
        <v>1056750860913</v>
      </c>
      <c r="X153" s="656" t="s">
        <v>35424</v>
      </c>
      <c r="AF153" s="656" t="s">
        <v>35421</v>
      </c>
      <c r="AH153" s="210" t="s">
        <v>35422</v>
      </c>
    </row>
    <row r="154" spans="1:34" ht="409.5">
      <c r="A154" s="656">
        <v>150</v>
      </c>
      <c r="B154" s="164" t="s">
        <v>35462</v>
      </c>
      <c r="C154" s="666" t="s">
        <v>35463</v>
      </c>
      <c r="D154" s="656" t="s">
        <v>1181</v>
      </c>
      <c r="E154" s="666" t="s">
        <v>35195</v>
      </c>
      <c r="F154" s="656">
        <v>6</v>
      </c>
      <c r="G154" s="656">
        <v>2</v>
      </c>
      <c r="H154" s="666" t="s">
        <v>35195</v>
      </c>
      <c r="I154" s="656">
        <v>6</v>
      </c>
      <c r="J154" s="656">
        <v>2</v>
      </c>
      <c r="K154" s="656">
        <v>0.75</v>
      </c>
      <c r="S154" s="155" t="s">
        <v>35464</v>
      </c>
      <c r="U154" s="210" t="s">
        <v>35465</v>
      </c>
      <c r="V154" s="656" t="s">
        <v>35423</v>
      </c>
      <c r="W154" s="39">
        <v>1056750860913</v>
      </c>
      <c r="X154" s="656" t="s">
        <v>35424</v>
      </c>
      <c r="AF154" s="155" t="s">
        <v>35464</v>
      </c>
      <c r="AH154" s="210" t="s">
        <v>35465</v>
      </c>
    </row>
    <row r="155" spans="1:34" ht="409.5">
      <c r="A155" s="656">
        <v>151</v>
      </c>
      <c r="B155" s="164" t="s">
        <v>35466</v>
      </c>
      <c r="C155" s="666" t="s">
        <v>35467</v>
      </c>
      <c r="D155" s="656" t="s">
        <v>1181</v>
      </c>
      <c r="E155" s="666" t="s">
        <v>35195</v>
      </c>
      <c r="F155" s="656">
        <v>3</v>
      </c>
      <c r="G155" s="656">
        <v>1</v>
      </c>
      <c r="H155" s="666" t="s">
        <v>35195</v>
      </c>
      <c r="I155" s="656">
        <v>3</v>
      </c>
      <c r="J155" s="656">
        <v>1</v>
      </c>
      <c r="K155" s="656">
        <v>0.75</v>
      </c>
      <c r="S155" s="155" t="s">
        <v>35468</v>
      </c>
      <c r="U155" s="210" t="s">
        <v>35469</v>
      </c>
      <c r="V155" s="656" t="s">
        <v>35423</v>
      </c>
      <c r="W155" s="39">
        <v>1056750860913</v>
      </c>
      <c r="X155" s="656" t="s">
        <v>35424</v>
      </c>
      <c r="AF155" s="155" t="s">
        <v>35468</v>
      </c>
      <c r="AH155" s="210" t="s">
        <v>35469</v>
      </c>
    </row>
    <row r="156" spans="1:34" ht="409.5">
      <c r="A156" s="656">
        <v>152</v>
      </c>
      <c r="B156" s="164" t="s">
        <v>35470</v>
      </c>
      <c r="C156" s="666" t="s">
        <v>35471</v>
      </c>
      <c r="D156" s="656" t="s">
        <v>1181</v>
      </c>
      <c r="E156" s="666" t="s">
        <v>35195</v>
      </c>
      <c r="F156" s="656">
        <v>3</v>
      </c>
      <c r="G156" s="656">
        <v>1</v>
      </c>
      <c r="H156" s="666" t="s">
        <v>35195</v>
      </c>
      <c r="I156" s="656">
        <v>3</v>
      </c>
      <c r="J156" s="656">
        <v>1</v>
      </c>
      <c r="K156" s="656">
        <v>0.75</v>
      </c>
      <c r="S156" s="155" t="s">
        <v>35468</v>
      </c>
      <c r="U156" s="210" t="s">
        <v>35469</v>
      </c>
      <c r="V156" s="656" t="s">
        <v>35423</v>
      </c>
      <c r="W156" s="39">
        <v>1056750860913</v>
      </c>
      <c r="X156" s="656" t="s">
        <v>35424</v>
      </c>
      <c r="AF156" s="155" t="s">
        <v>35468</v>
      </c>
      <c r="AH156" s="210" t="s">
        <v>35469</v>
      </c>
    </row>
    <row r="157" spans="1:34" ht="409.5">
      <c r="A157" s="656">
        <v>153</v>
      </c>
      <c r="B157" s="164" t="s">
        <v>35472</v>
      </c>
      <c r="C157" s="666" t="s">
        <v>35473</v>
      </c>
      <c r="D157" s="656" t="s">
        <v>1181</v>
      </c>
      <c r="E157" s="666" t="s">
        <v>35195</v>
      </c>
      <c r="F157" s="656">
        <v>3</v>
      </c>
      <c r="G157" s="656">
        <v>1</v>
      </c>
      <c r="H157" s="666" t="s">
        <v>35195</v>
      </c>
      <c r="I157" s="656">
        <v>3</v>
      </c>
      <c r="J157" s="656">
        <v>1</v>
      </c>
      <c r="K157" s="656">
        <v>0.75</v>
      </c>
      <c r="S157" s="155" t="s">
        <v>35468</v>
      </c>
      <c r="U157" s="210" t="s">
        <v>35469</v>
      </c>
      <c r="V157" s="656" t="s">
        <v>35423</v>
      </c>
      <c r="W157" s="39">
        <v>1056750860913</v>
      </c>
      <c r="X157" s="656" t="s">
        <v>35424</v>
      </c>
      <c r="AF157" s="155" t="s">
        <v>35468</v>
      </c>
      <c r="AH157" s="210" t="s">
        <v>35469</v>
      </c>
    </row>
    <row r="158" spans="1:34" ht="409.5">
      <c r="A158" s="656">
        <v>154</v>
      </c>
      <c r="B158" s="164" t="s">
        <v>35474</v>
      </c>
      <c r="C158" s="666" t="s">
        <v>35475</v>
      </c>
      <c r="D158" s="656" t="s">
        <v>1181</v>
      </c>
      <c r="E158" s="666" t="s">
        <v>35195</v>
      </c>
      <c r="F158" s="656">
        <v>3</v>
      </c>
      <c r="G158" s="656">
        <v>1</v>
      </c>
      <c r="H158" s="666" t="s">
        <v>35195</v>
      </c>
      <c r="I158" s="656">
        <v>3</v>
      </c>
      <c r="J158" s="656">
        <v>1</v>
      </c>
      <c r="K158" s="656">
        <v>0.75</v>
      </c>
      <c r="S158" s="155" t="s">
        <v>35476</v>
      </c>
      <c r="U158" s="210" t="s">
        <v>35477</v>
      </c>
      <c r="V158" s="656" t="s">
        <v>35423</v>
      </c>
      <c r="W158" s="39">
        <v>1056750860913</v>
      </c>
      <c r="X158" s="656" t="s">
        <v>35424</v>
      </c>
      <c r="AF158" s="155" t="s">
        <v>35476</v>
      </c>
      <c r="AH158" s="210" t="s">
        <v>35477</v>
      </c>
    </row>
    <row r="159" spans="1:34" ht="409.5">
      <c r="A159" s="656">
        <v>155</v>
      </c>
      <c r="B159" s="164" t="s">
        <v>35478</v>
      </c>
      <c r="C159" s="666" t="s">
        <v>35479</v>
      </c>
      <c r="D159" s="656" t="s">
        <v>1181</v>
      </c>
      <c r="E159" s="666" t="s">
        <v>35195</v>
      </c>
      <c r="F159" s="656">
        <v>3</v>
      </c>
      <c r="G159" s="656">
        <v>1</v>
      </c>
      <c r="H159" s="666" t="s">
        <v>35195</v>
      </c>
      <c r="I159" s="656">
        <v>3</v>
      </c>
      <c r="J159" s="656">
        <v>1</v>
      </c>
      <c r="K159" s="656">
        <v>0.75</v>
      </c>
      <c r="S159" s="155" t="s">
        <v>35480</v>
      </c>
      <c r="U159" s="210" t="s">
        <v>35481</v>
      </c>
      <c r="V159" s="656" t="s">
        <v>35423</v>
      </c>
      <c r="W159" s="39">
        <v>1056750860913</v>
      </c>
      <c r="X159" s="656" t="s">
        <v>35424</v>
      </c>
      <c r="AF159" s="155" t="s">
        <v>35480</v>
      </c>
      <c r="AH159" s="210" t="s">
        <v>35481</v>
      </c>
    </row>
    <row r="160" spans="1:34" ht="409.5">
      <c r="A160" s="656">
        <v>156</v>
      </c>
      <c r="B160" s="164" t="s">
        <v>35482</v>
      </c>
      <c r="C160" s="666" t="s">
        <v>35483</v>
      </c>
      <c r="D160" s="656" t="s">
        <v>1181</v>
      </c>
      <c r="E160" s="666" t="s">
        <v>35195</v>
      </c>
      <c r="F160" s="656">
        <v>3</v>
      </c>
      <c r="G160" s="656">
        <v>1</v>
      </c>
      <c r="H160" s="666" t="s">
        <v>35195</v>
      </c>
      <c r="I160" s="656">
        <v>3</v>
      </c>
      <c r="J160" s="656">
        <v>1</v>
      </c>
      <c r="K160" s="656">
        <v>0.75</v>
      </c>
      <c r="S160" s="155" t="s">
        <v>35480</v>
      </c>
      <c r="U160" s="210" t="s">
        <v>35481</v>
      </c>
      <c r="V160" s="656" t="s">
        <v>35423</v>
      </c>
      <c r="W160" s="39">
        <v>1056750860913</v>
      </c>
      <c r="X160" s="656" t="s">
        <v>35424</v>
      </c>
      <c r="AF160" s="155" t="s">
        <v>35480</v>
      </c>
      <c r="AH160" s="210" t="s">
        <v>35481</v>
      </c>
    </row>
    <row r="161" spans="1:34" ht="409.5">
      <c r="A161" s="656">
        <v>157</v>
      </c>
      <c r="B161" s="164" t="s">
        <v>35484</v>
      </c>
      <c r="C161" s="666" t="s">
        <v>35485</v>
      </c>
      <c r="D161" s="656" t="s">
        <v>1181</v>
      </c>
      <c r="E161" s="666" t="s">
        <v>35195</v>
      </c>
      <c r="F161" s="656">
        <v>3</v>
      </c>
      <c r="G161" s="656">
        <v>1</v>
      </c>
      <c r="H161" s="666" t="s">
        <v>35195</v>
      </c>
      <c r="I161" s="656">
        <v>3</v>
      </c>
      <c r="J161" s="656">
        <v>1</v>
      </c>
      <c r="K161" s="656">
        <v>0.75</v>
      </c>
      <c r="S161" s="155" t="s">
        <v>35480</v>
      </c>
      <c r="U161" s="210" t="s">
        <v>35481</v>
      </c>
      <c r="V161" s="656" t="s">
        <v>35423</v>
      </c>
      <c r="W161" s="39">
        <v>1056750860913</v>
      </c>
      <c r="X161" s="656" t="s">
        <v>35424</v>
      </c>
      <c r="AF161" s="155" t="s">
        <v>35480</v>
      </c>
      <c r="AH161" s="210" t="s">
        <v>35481</v>
      </c>
    </row>
    <row r="162" spans="1:34" ht="409.5">
      <c r="A162" s="656">
        <v>158</v>
      </c>
      <c r="B162" s="164" t="s">
        <v>35486</v>
      </c>
      <c r="C162" s="666" t="s">
        <v>35487</v>
      </c>
      <c r="D162" s="656" t="s">
        <v>1181</v>
      </c>
      <c r="E162" s="666" t="s">
        <v>35195</v>
      </c>
      <c r="F162" s="656">
        <v>3</v>
      </c>
      <c r="G162" s="656">
        <v>1</v>
      </c>
      <c r="H162" s="666" t="s">
        <v>35195</v>
      </c>
      <c r="I162" s="656">
        <v>3</v>
      </c>
      <c r="J162" s="656">
        <v>1</v>
      </c>
      <c r="K162" s="656">
        <v>0.75</v>
      </c>
      <c r="S162" s="155" t="s">
        <v>35488</v>
      </c>
      <c r="U162" s="210" t="s">
        <v>35489</v>
      </c>
      <c r="V162" s="656" t="s">
        <v>35423</v>
      </c>
      <c r="W162" s="39">
        <v>1056750860913</v>
      </c>
      <c r="X162" s="656" t="s">
        <v>35424</v>
      </c>
      <c r="AF162" s="155" t="s">
        <v>35488</v>
      </c>
      <c r="AH162" s="210" t="s">
        <v>35489</v>
      </c>
    </row>
    <row r="163" spans="1:34" ht="409.5">
      <c r="A163" s="656">
        <v>159</v>
      </c>
      <c r="B163" s="164" t="s">
        <v>35490</v>
      </c>
      <c r="C163" s="666" t="s">
        <v>35491</v>
      </c>
      <c r="D163" s="656" t="s">
        <v>1181</v>
      </c>
      <c r="E163" s="666" t="s">
        <v>35195</v>
      </c>
      <c r="F163" s="656">
        <v>6</v>
      </c>
      <c r="G163" s="656">
        <v>2</v>
      </c>
      <c r="H163" s="666" t="s">
        <v>35195</v>
      </c>
      <c r="I163" s="656">
        <v>6</v>
      </c>
      <c r="J163" s="656">
        <v>2</v>
      </c>
      <c r="K163" s="656">
        <v>0.75</v>
      </c>
      <c r="S163" s="155" t="s">
        <v>35488</v>
      </c>
      <c r="U163" s="210" t="s">
        <v>35489</v>
      </c>
      <c r="V163" s="656" t="s">
        <v>35423</v>
      </c>
      <c r="W163" s="39">
        <v>1056750860913</v>
      </c>
      <c r="X163" s="656" t="s">
        <v>35424</v>
      </c>
      <c r="AF163" s="155" t="s">
        <v>35488</v>
      </c>
      <c r="AH163" s="210" t="s">
        <v>35489</v>
      </c>
    </row>
    <row r="164" spans="1:34" ht="409.5">
      <c r="A164" s="656">
        <v>160</v>
      </c>
      <c r="B164" s="164" t="s">
        <v>35492</v>
      </c>
      <c r="C164" s="666" t="s">
        <v>35493</v>
      </c>
      <c r="D164" s="656" t="s">
        <v>1181</v>
      </c>
      <c r="E164" s="666" t="s">
        <v>35195</v>
      </c>
      <c r="F164" s="656">
        <v>6</v>
      </c>
      <c r="G164" s="656">
        <v>2</v>
      </c>
      <c r="H164" s="666" t="s">
        <v>35195</v>
      </c>
      <c r="I164" s="656">
        <v>6</v>
      </c>
      <c r="J164" s="656">
        <v>2</v>
      </c>
      <c r="K164" s="656">
        <v>0.75</v>
      </c>
      <c r="S164" s="155" t="s">
        <v>35488</v>
      </c>
      <c r="U164" s="210" t="s">
        <v>35489</v>
      </c>
      <c r="V164" s="656" t="s">
        <v>35423</v>
      </c>
      <c r="W164" s="39">
        <v>1056750860913</v>
      </c>
      <c r="X164" s="656" t="s">
        <v>35424</v>
      </c>
      <c r="AF164" s="155" t="s">
        <v>35488</v>
      </c>
      <c r="AH164" s="210" t="s">
        <v>35489</v>
      </c>
    </row>
    <row r="165" spans="1:34" ht="409.5">
      <c r="A165" s="656">
        <v>161</v>
      </c>
      <c r="B165" s="164" t="s">
        <v>35494</v>
      </c>
      <c r="C165" s="666" t="s">
        <v>35495</v>
      </c>
      <c r="D165" s="656" t="s">
        <v>1181</v>
      </c>
      <c r="E165" s="666" t="s">
        <v>35195</v>
      </c>
      <c r="F165" s="656">
        <v>3</v>
      </c>
      <c r="G165" s="656">
        <v>1</v>
      </c>
      <c r="H165" s="666" t="s">
        <v>35195</v>
      </c>
      <c r="I165" s="656">
        <v>3</v>
      </c>
      <c r="J165" s="656">
        <v>1</v>
      </c>
      <c r="K165" s="656">
        <v>0.75</v>
      </c>
      <c r="S165" s="155" t="s">
        <v>35488</v>
      </c>
      <c r="U165" s="210" t="s">
        <v>35489</v>
      </c>
      <c r="V165" s="656" t="s">
        <v>35423</v>
      </c>
      <c r="W165" s="39">
        <v>1056750860913</v>
      </c>
      <c r="X165" s="656" t="s">
        <v>35424</v>
      </c>
      <c r="AF165" s="155" t="s">
        <v>35488</v>
      </c>
      <c r="AH165" s="210" t="s">
        <v>35489</v>
      </c>
    </row>
    <row r="166" spans="1:34" ht="409.5">
      <c r="A166" s="656">
        <v>162</v>
      </c>
      <c r="B166" s="164" t="s">
        <v>35496</v>
      </c>
      <c r="C166" s="666" t="s">
        <v>35497</v>
      </c>
      <c r="D166" s="656" t="s">
        <v>1181</v>
      </c>
      <c r="E166" s="666" t="s">
        <v>35195</v>
      </c>
      <c r="F166" s="656">
        <v>3</v>
      </c>
      <c r="G166" s="656">
        <v>1</v>
      </c>
      <c r="H166" s="666" t="s">
        <v>35195</v>
      </c>
      <c r="I166" s="656">
        <v>3</v>
      </c>
      <c r="J166" s="656">
        <v>1</v>
      </c>
      <c r="K166" s="656">
        <v>0.75</v>
      </c>
      <c r="S166" s="155" t="s">
        <v>35488</v>
      </c>
      <c r="U166" s="210" t="s">
        <v>35489</v>
      </c>
      <c r="V166" s="656" t="s">
        <v>35423</v>
      </c>
      <c r="W166" s="39">
        <v>1056750860913</v>
      </c>
      <c r="X166" s="656" t="s">
        <v>35424</v>
      </c>
      <c r="AF166" s="155" t="s">
        <v>35488</v>
      </c>
      <c r="AH166" s="210" t="s">
        <v>35489</v>
      </c>
    </row>
    <row r="167" spans="1:34" ht="409.5">
      <c r="A167" s="656">
        <v>163</v>
      </c>
      <c r="B167" s="164" t="s">
        <v>35498</v>
      </c>
      <c r="C167" s="666" t="s">
        <v>35499</v>
      </c>
      <c r="D167" s="656" t="s">
        <v>1181</v>
      </c>
      <c r="E167" s="666" t="s">
        <v>35195</v>
      </c>
      <c r="F167" s="656">
        <v>3</v>
      </c>
      <c r="G167" s="656">
        <v>1</v>
      </c>
      <c r="H167" s="666" t="s">
        <v>35195</v>
      </c>
      <c r="I167" s="656">
        <v>3</v>
      </c>
      <c r="J167" s="656">
        <v>1</v>
      </c>
      <c r="K167" s="656">
        <v>0.75</v>
      </c>
      <c r="S167" s="155" t="s">
        <v>35500</v>
      </c>
      <c r="U167" s="779" t="s">
        <v>35501</v>
      </c>
      <c r="V167" s="656" t="s">
        <v>35423</v>
      </c>
      <c r="W167" s="39">
        <v>1056750860913</v>
      </c>
      <c r="X167" s="656" t="s">
        <v>35424</v>
      </c>
      <c r="AF167" s="155" t="s">
        <v>35500</v>
      </c>
      <c r="AH167" s="779" t="s">
        <v>35501</v>
      </c>
    </row>
    <row r="168" spans="1:34" ht="409.5">
      <c r="A168" s="656">
        <v>164</v>
      </c>
      <c r="B168" s="164" t="s">
        <v>35502</v>
      </c>
      <c r="C168" s="666" t="s">
        <v>35503</v>
      </c>
      <c r="D168" s="656" t="s">
        <v>1181</v>
      </c>
      <c r="E168" s="666" t="s">
        <v>35195</v>
      </c>
      <c r="F168" s="656">
        <v>6</v>
      </c>
      <c r="G168" s="656">
        <v>2</v>
      </c>
      <c r="H168" s="666" t="s">
        <v>35195</v>
      </c>
      <c r="I168" s="656">
        <v>6</v>
      </c>
      <c r="J168" s="656">
        <v>2</v>
      </c>
      <c r="K168" s="656">
        <v>0.75</v>
      </c>
      <c r="S168" s="155" t="s">
        <v>35500</v>
      </c>
      <c r="U168" s="779" t="s">
        <v>35501</v>
      </c>
      <c r="V168" s="656" t="s">
        <v>35423</v>
      </c>
      <c r="W168" s="39">
        <v>1056750860913</v>
      </c>
      <c r="X168" s="656" t="s">
        <v>35424</v>
      </c>
      <c r="AF168" s="155" t="s">
        <v>35500</v>
      </c>
      <c r="AH168" s="779" t="s">
        <v>35501</v>
      </c>
    </row>
    <row r="169" spans="1:34" ht="409.5">
      <c r="A169" s="656">
        <v>165</v>
      </c>
      <c r="B169" s="164" t="s">
        <v>35504</v>
      </c>
      <c r="C169" s="666" t="s">
        <v>35505</v>
      </c>
      <c r="D169" s="656" t="s">
        <v>1181</v>
      </c>
      <c r="E169" s="666" t="s">
        <v>35195</v>
      </c>
      <c r="F169" s="656">
        <v>3</v>
      </c>
      <c r="G169" s="656">
        <v>1</v>
      </c>
      <c r="H169" s="666" t="s">
        <v>35195</v>
      </c>
      <c r="I169" s="656">
        <v>3</v>
      </c>
      <c r="J169" s="656">
        <v>1</v>
      </c>
      <c r="K169" s="656">
        <v>0.75</v>
      </c>
      <c r="S169" s="155" t="s">
        <v>35500</v>
      </c>
      <c r="U169" s="779" t="s">
        <v>35501</v>
      </c>
      <c r="V169" s="656" t="s">
        <v>35423</v>
      </c>
      <c r="W169" s="39">
        <v>1056750860913</v>
      </c>
      <c r="X169" s="656" t="s">
        <v>35424</v>
      </c>
      <c r="AF169" s="155" t="s">
        <v>35500</v>
      </c>
      <c r="AH169" s="779" t="s">
        <v>35501</v>
      </c>
    </row>
    <row r="170" spans="1:34" ht="409.5">
      <c r="A170" s="656">
        <v>166</v>
      </c>
      <c r="B170" s="164" t="s">
        <v>35506</v>
      </c>
      <c r="C170" s="666" t="s">
        <v>35507</v>
      </c>
      <c r="D170" s="656" t="s">
        <v>1181</v>
      </c>
      <c r="E170" s="666" t="s">
        <v>35195</v>
      </c>
      <c r="F170" s="656">
        <v>3</v>
      </c>
      <c r="G170" s="656">
        <v>1</v>
      </c>
      <c r="H170" s="666" t="s">
        <v>35195</v>
      </c>
      <c r="I170" s="656">
        <v>3</v>
      </c>
      <c r="J170" s="656">
        <v>1</v>
      </c>
      <c r="K170" s="656">
        <v>0.75</v>
      </c>
      <c r="S170" s="155" t="s">
        <v>35500</v>
      </c>
      <c r="U170" s="779" t="s">
        <v>35501</v>
      </c>
      <c r="V170" s="656" t="s">
        <v>35423</v>
      </c>
      <c r="W170" s="39">
        <v>1056750860913</v>
      </c>
      <c r="X170" s="656" t="s">
        <v>35424</v>
      </c>
      <c r="AF170" s="155" t="s">
        <v>35500</v>
      </c>
      <c r="AH170" s="779" t="s">
        <v>35501</v>
      </c>
    </row>
    <row r="171" spans="1:34" ht="409.5">
      <c r="A171" s="656">
        <v>167</v>
      </c>
      <c r="B171" s="164" t="s">
        <v>35508</v>
      </c>
      <c r="C171" s="666" t="s">
        <v>35509</v>
      </c>
      <c r="D171" s="656" t="s">
        <v>1181</v>
      </c>
      <c r="E171" s="666" t="s">
        <v>35195</v>
      </c>
      <c r="F171" s="656">
        <v>3</v>
      </c>
      <c r="G171" s="656">
        <v>1</v>
      </c>
      <c r="H171" s="666" t="s">
        <v>35195</v>
      </c>
      <c r="I171" s="656">
        <v>3</v>
      </c>
      <c r="J171" s="656">
        <v>1</v>
      </c>
      <c r="K171" s="656">
        <v>0.75</v>
      </c>
      <c r="S171" s="155" t="s">
        <v>35500</v>
      </c>
      <c r="U171" s="779" t="s">
        <v>35501</v>
      </c>
      <c r="V171" s="656" t="s">
        <v>35423</v>
      </c>
      <c r="W171" s="39">
        <v>1056750860913</v>
      </c>
      <c r="X171" s="656" t="s">
        <v>35424</v>
      </c>
      <c r="AF171" s="155" t="s">
        <v>35500</v>
      </c>
      <c r="AH171" s="779" t="s">
        <v>35501</v>
      </c>
    </row>
    <row r="172" spans="1:34" ht="409.5">
      <c r="A172" s="656">
        <v>168</v>
      </c>
      <c r="B172" s="164" t="s">
        <v>35510</v>
      </c>
      <c r="C172" s="666" t="s">
        <v>35511</v>
      </c>
      <c r="D172" s="656" t="s">
        <v>1181</v>
      </c>
      <c r="E172" s="666" t="s">
        <v>35195</v>
      </c>
      <c r="F172" s="656">
        <v>6</v>
      </c>
      <c r="G172" s="656">
        <v>2</v>
      </c>
      <c r="H172" s="666" t="s">
        <v>35195</v>
      </c>
      <c r="I172" s="656">
        <v>6</v>
      </c>
      <c r="J172" s="656">
        <v>2</v>
      </c>
      <c r="K172" s="656">
        <v>0.75</v>
      </c>
      <c r="S172" s="155" t="s">
        <v>35500</v>
      </c>
      <c r="U172" s="779" t="s">
        <v>35501</v>
      </c>
      <c r="V172" s="656" t="s">
        <v>35423</v>
      </c>
      <c r="W172" s="39">
        <v>1056750860913</v>
      </c>
      <c r="X172" s="656" t="s">
        <v>35424</v>
      </c>
      <c r="AF172" s="155" t="s">
        <v>35500</v>
      </c>
      <c r="AH172" s="779" t="s">
        <v>35501</v>
      </c>
    </row>
    <row r="173" spans="1:34" ht="409.5">
      <c r="A173" s="656">
        <v>169</v>
      </c>
      <c r="B173" s="164" t="s">
        <v>35512</v>
      </c>
      <c r="C173" s="666" t="s">
        <v>35513</v>
      </c>
      <c r="D173" s="656" t="s">
        <v>1181</v>
      </c>
      <c r="E173" s="666" t="s">
        <v>35195</v>
      </c>
      <c r="F173" s="656">
        <v>3</v>
      </c>
      <c r="G173" s="656">
        <v>1</v>
      </c>
      <c r="H173" s="666" t="s">
        <v>35195</v>
      </c>
      <c r="I173" s="656">
        <v>3</v>
      </c>
      <c r="J173" s="656">
        <v>1</v>
      </c>
      <c r="K173" s="656">
        <v>0.75</v>
      </c>
      <c r="S173" s="155" t="s">
        <v>35500</v>
      </c>
      <c r="U173" s="779" t="s">
        <v>35501</v>
      </c>
      <c r="V173" s="656" t="s">
        <v>35423</v>
      </c>
      <c r="W173" s="39">
        <v>1056750860913</v>
      </c>
      <c r="X173" s="656" t="s">
        <v>35424</v>
      </c>
      <c r="AF173" s="155" t="s">
        <v>35500</v>
      </c>
      <c r="AH173" s="779" t="s">
        <v>35501</v>
      </c>
    </row>
    <row r="174" spans="1:34" ht="409.5">
      <c r="A174" s="656">
        <v>170</v>
      </c>
      <c r="B174" s="164" t="s">
        <v>35514</v>
      </c>
      <c r="C174" s="666" t="s">
        <v>35515</v>
      </c>
      <c r="D174" s="656" t="s">
        <v>1181</v>
      </c>
      <c r="E174" s="666" t="s">
        <v>35195</v>
      </c>
      <c r="F174" s="656">
        <v>3</v>
      </c>
      <c r="G174" s="656">
        <v>1</v>
      </c>
      <c r="H174" s="666" t="s">
        <v>35195</v>
      </c>
      <c r="I174" s="656">
        <v>3</v>
      </c>
      <c r="J174" s="656">
        <v>1</v>
      </c>
      <c r="K174" s="656">
        <v>0.75</v>
      </c>
      <c r="S174" s="155" t="s">
        <v>35500</v>
      </c>
      <c r="U174" s="779" t="s">
        <v>35501</v>
      </c>
      <c r="V174" s="656" t="s">
        <v>35423</v>
      </c>
      <c r="W174" s="39">
        <v>1056750860913</v>
      </c>
      <c r="X174" s="656" t="s">
        <v>35424</v>
      </c>
      <c r="AF174" s="155" t="s">
        <v>35500</v>
      </c>
      <c r="AH174" s="779" t="s">
        <v>35501</v>
      </c>
    </row>
    <row r="175" spans="1:34" ht="409.5">
      <c r="A175" s="656">
        <v>171</v>
      </c>
      <c r="B175" s="164" t="s">
        <v>35516</v>
      </c>
      <c r="C175" s="666" t="s">
        <v>35517</v>
      </c>
      <c r="D175" s="656" t="s">
        <v>1181</v>
      </c>
      <c r="E175" s="666" t="s">
        <v>35195</v>
      </c>
      <c r="F175" s="656">
        <v>3</v>
      </c>
      <c r="G175" s="656">
        <v>1</v>
      </c>
      <c r="H175" s="666" t="s">
        <v>35195</v>
      </c>
      <c r="I175" s="656">
        <v>3</v>
      </c>
      <c r="J175" s="656">
        <v>1</v>
      </c>
      <c r="K175" s="656">
        <v>0.75</v>
      </c>
      <c r="S175" s="155" t="s">
        <v>35500</v>
      </c>
      <c r="U175" s="779" t="s">
        <v>35501</v>
      </c>
      <c r="V175" s="656" t="s">
        <v>35423</v>
      </c>
      <c r="W175" s="39">
        <v>1056750860913</v>
      </c>
      <c r="X175" s="656" t="s">
        <v>35424</v>
      </c>
      <c r="AF175" s="155" t="s">
        <v>35500</v>
      </c>
      <c r="AH175" s="779" t="s">
        <v>35501</v>
      </c>
    </row>
    <row r="176" spans="1:34" ht="409.5">
      <c r="A176" s="656">
        <v>172</v>
      </c>
      <c r="B176" s="164" t="s">
        <v>35518</v>
      </c>
      <c r="C176" s="666" t="s">
        <v>35519</v>
      </c>
      <c r="D176" s="656" t="s">
        <v>1181</v>
      </c>
      <c r="E176" s="666" t="s">
        <v>35195</v>
      </c>
      <c r="F176" s="656">
        <v>3</v>
      </c>
      <c r="G176" s="656">
        <v>1</v>
      </c>
      <c r="H176" s="666" t="s">
        <v>35195</v>
      </c>
      <c r="I176" s="656">
        <v>3</v>
      </c>
      <c r="J176" s="656">
        <v>1</v>
      </c>
      <c r="K176" s="656">
        <v>0.75</v>
      </c>
      <c r="S176" s="155" t="s">
        <v>35520</v>
      </c>
      <c r="U176" s="210" t="s">
        <v>35521</v>
      </c>
      <c r="V176" s="656" t="s">
        <v>35423</v>
      </c>
      <c r="W176" s="39">
        <v>1056750860913</v>
      </c>
      <c r="X176" s="656" t="s">
        <v>35424</v>
      </c>
      <c r="AF176" s="155" t="s">
        <v>35520</v>
      </c>
      <c r="AH176" s="210" t="s">
        <v>35521</v>
      </c>
    </row>
    <row r="177" spans="1:34" ht="409.5">
      <c r="A177" s="656">
        <v>173</v>
      </c>
      <c r="B177" s="164" t="s">
        <v>35522</v>
      </c>
      <c r="C177" s="666" t="s">
        <v>35523</v>
      </c>
      <c r="D177" s="656" t="s">
        <v>1181</v>
      </c>
      <c r="E177" s="666" t="s">
        <v>35195</v>
      </c>
      <c r="F177" s="656">
        <v>3</v>
      </c>
      <c r="G177" s="656">
        <v>1</v>
      </c>
      <c r="H177" s="666" t="s">
        <v>35195</v>
      </c>
      <c r="I177" s="656">
        <v>3</v>
      </c>
      <c r="J177" s="656">
        <v>1</v>
      </c>
      <c r="K177" s="656">
        <v>0.75</v>
      </c>
      <c r="S177" s="155" t="s">
        <v>35520</v>
      </c>
      <c r="U177" s="210" t="s">
        <v>35521</v>
      </c>
      <c r="V177" s="656" t="s">
        <v>35423</v>
      </c>
      <c r="W177" s="39">
        <v>1056750860913</v>
      </c>
      <c r="X177" s="656" t="s">
        <v>35424</v>
      </c>
      <c r="AF177" s="155" t="s">
        <v>35520</v>
      </c>
      <c r="AH177" s="210" t="s">
        <v>35521</v>
      </c>
    </row>
    <row r="178" spans="1:34" ht="409.5">
      <c r="A178" s="656">
        <v>174</v>
      </c>
      <c r="B178" s="164" t="s">
        <v>35524</v>
      </c>
      <c r="C178" s="666" t="s">
        <v>35525</v>
      </c>
      <c r="D178" s="656" t="s">
        <v>1181</v>
      </c>
      <c r="E178" s="666" t="s">
        <v>35195</v>
      </c>
      <c r="F178" s="656">
        <v>3</v>
      </c>
      <c r="G178" s="656">
        <v>1</v>
      </c>
      <c r="H178" s="666" t="s">
        <v>35195</v>
      </c>
      <c r="I178" s="656">
        <v>3</v>
      </c>
      <c r="J178" s="656">
        <v>1</v>
      </c>
      <c r="K178" s="656">
        <v>0.75</v>
      </c>
      <c r="S178" s="155" t="s">
        <v>35520</v>
      </c>
      <c r="U178" s="210" t="s">
        <v>35521</v>
      </c>
      <c r="V178" s="656" t="s">
        <v>35423</v>
      </c>
      <c r="W178" s="39">
        <v>1056750860913</v>
      </c>
      <c r="X178" s="656" t="s">
        <v>35424</v>
      </c>
      <c r="AF178" s="155" t="s">
        <v>35520</v>
      </c>
      <c r="AH178" s="210" t="s">
        <v>35521</v>
      </c>
    </row>
    <row r="179" spans="1:34" ht="409.5">
      <c r="A179" s="656">
        <v>175</v>
      </c>
      <c r="B179" s="164" t="s">
        <v>35526</v>
      </c>
      <c r="C179" s="666" t="s">
        <v>35527</v>
      </c>
      <c r="D179" s="656" t="s">
        <v>1181</v>
      </c>
      <c r="E179" s="666" t="s">
        <v>35195</v>
      </c>
      <c r="F179" s="656">
        <v>3</v>
      </c>
      <c r="G179" s="656">
        <v>1</v>
      </c>
      <c r="H179" s="666" t="s">
        <v>35195</v>
      </c>
      <c r="I179" s="656">
        <v>3</v>
      </c>
      <c r="J179" s="656">
        <v>1</v>
      </c>
      <c r="K179" s="656">
        <v>0.75</v>
      </c>
      <c r="S179" s="155" t="s">
        <v>35520</v>
      </c>
      <c r="U179" s="210" t="s">
        <v>35521</v>
      </c>
      <c r="V179" s="656" t="s">
        <v>35423</v>
      </c>
      <c r="W179" s="39">
        <v>1056750860913</v>
      </c>
      <c r="X179" s="656" t="s">
        <v>35424</v>
      </c>
      <c r="AF179" s="155" t="s">
        <v>35520</v>
      </c>
      <c r="AH179" s="210" t="s">
        <v>35521</v>
      </c>
    </row>
    <row r="180" spans="1:34" ht="409.5">
      <c r="A180" s="656">
        <v>176</v>
      </c>
      <c r="B180" s="164" t="s">
        <v>35528</v>
      </c>
      <c r="C180" s="666" t="s">
        <v>35529</v>
      </c>
      <c r="D180" s="656" t="s">
        <v>1181</v>
      </c>
      <c r="E180" s="666" t="s">
        <v>35195</v>
      </c>
      <c r="F180" s="656">
        <v>3</v>
      </c>
      <c r="G180" s="656">
        <v>1</v>
      </c>
      <c r="H180" s="666" t="s">
        <v>35195</v>
      </c>
      <c r="I180" s="656">
        <v>3</v>
      </c>
      <c r="J180" s="656">
        <v>1</v>
      </c>
      <c r="K180" s="656">
        <v>0.75</v>
      </c>
      <c r="S180" s="155" t="s">
        <v>35530</v>
      </c>
      <c r="U180" s="779" t="s">
        <v>35531</v>
      </c>
      <c r="V180" s="656" t="s">
        <v>35423</v>
      </c>
      <c r="W180" s="39">
        <v>1056750860913</v>
      </c>
      <c r="X180" s="656" t="s">
        <v>35424</v>
      </c>
      <c r="AF180" s="155" t="s">
        <v>35530</v>
      </c>
      <c r="AH180" s="779" t="s">
        <v>35531</v>
      </c>
    </row>
    <row r="181" spans="1:34" ht="409.5">
      <c r="A181" s="656">
        <v>177</v>
      </c>
      <c r="B181" s="164" t="s">
        <v>35532</v>
      </c>
      <c r="C181" s="666" t="s">
        <v>35533</v>
      </c>
      <c r="D181" s="656" t="s">
        <v>1181</v>
      </c>
      <c r="E181" s="666" t="s">
        <v>35195</v>
      </c>
      <c r="F181" s="656">
        <v>3</v>
      </c>
      <c r="G181" s="656">
        <v>1</v>
      </c>
      <c r="H181" s="666" t="s">
        <v>35195</v>
      </c>
      <c r="I181" s="656">
        <v>3</v>
      </c>
      <c r="J181" s="656">
        <v>1</v>
      </c>
      <c r="K181" s="656">
        <v>0.75</v>
      </c>
      <c r="S181" s="155" t="s">
        <v>35530</v>
      </c>
      <c r="U181" s="779" t="s">
        <v>35531</v>
      </c>
      <c r="V181" s="656" t="s">
        <v>35423</v>
      </c>
      <c r="W181" s="39">
        <v>1056750860913</v>
      </c>
      <c r="X181" s="656" t="s">
        <v>35424</v>
      </c>
      <c r="AF181" s="155" t="s">
        <v>35530</v>
      </c>
      <c r="AH181" s="779" t="s">
        <v>35531</v>
      </c>
    </row>
    <row r="182" spans="1:34" ht="409.5">
      <c r="A182" s="656">
        <v>178</v>
      </c>
      <c r="B182" s="164" t="s">
        <v>35534</v>
      </c>
      <c r="C182" s="666" t="s">
        <v>35535</v>
      </c>
      <c r="D182" s="656" t="s">
        <v>1181</v>
      </c>
      <c r="E182" s="666" t="s">
        <v>35195</v>
      </c>
      <c r="F182" s="656">
        <v>3</v>
      </c>
      <c r="G182" s="656">
        <v>1</v>
      </c>
      <c r="H182" s="666" t="s">
        <v>35195</v>
      </c>
      <c r="I182" s="656">
        <v>3</v>
      </c>
      <c r="J182" s="656">
        <v>1</v>
      </c>
      <c r="K182" s="656">
        <v>0.75</v>
      </c>
      <c r="S182" s="155" t="s">
        <v>35530</v>
      </c>
      <c r="U182" s="779" t="s">
        <v>35531</v>
      </c>
      <c r="V182" s="656" t="s">
        <v>35423</v>
      </c>
      <c r="W182" s="39">
        <v>1056750860913</v>
      </c>
      <c r="X182" s="656" t="s">
        <v>35424</v>
      </c>
      <c r="AF182" s="155" t="s">
        <v>35530</v>
      </c>
      <c r="AH182" s="779" t="s">
        <v>35531</v>
      </c>
    </row>
    <row r="183" spans="1:34" ht="409.5">
      <c r="A183" s="656">
        <v>179</v>
      </c>
      <c r="B183" s="164" t="s">
        <v>35536</v>
      </c>
      <c r="C183" s="666" t="s">
        <v>35537</v>
      </c>
      <c r="D183" s="656" t="s">
        <v>1181</v>
      </c>
      <c r="E183" s="666" t="s">
        <v>35195</v>
      </c>
      <c r="F183" s="656">
        <v>3</v>
      </c>
      <c r="G183" s="656">
        <v>1</v>
      </c>
      <c r="H183" s="666" t="s">
        <v>35195</v>
      </c>
      <c r="I183" s="656">
        <v>3</v>
      </c>
      <c r="J183" s="656">
        <v>1</v>
      </c>
      <c r="K183" s="656">
        <v>0.75</v>
      </c>
      <c r="S183" s="155" t="s">
        <v>35530</v>
      </c>
      <c r="U183" s="779" t="s">
        <v>35531</v>
      </c>
      <c r="V183" s="656" t="s">
        <v>35423</v>
      </c>
      <c r="W183" s="39">
        <v>1056750860913</v>
      </c>
      <c r="X183" s="656" t="s">
        <v>35424</v>
      </c>
      <c r="AF183" s="155" t="s">
        <v>35530</v>
      </c>
      <c r="AH183" s="779" t="s">
        <v>35531</v>
      </c>
    </row>
    <row r="184" spans="1:34" ht="255">
      <c r="A184" s="656">
        <v>180</v>
      </c>
      <c r="B184" s="661" t="s">
        <v>35538</v>
      </c>
      <c r="C184" s="661" t="s">
        <v>35539</v>
      </c>
      <c r="D184" s="661" t="s">
        <v>1181</v>
      </c>
      <c r="E184" s="661" t="s">
        <v>12647</v>
      </c>
      <c r="F184" s="661" t="s">
        <v>1293</v>
      </c>
      <c r="G184" s="661">
        <v>1</v>
      </c>
      <c r="H184" s="661" t="s">
        <v>12647</v>
      </c>
      <c r="I184" s="661" t="s">
        <v>1293</v>
      </c>
      <c r="J184" s="661">
        <v>1</v>
      </c>
      <c r="K184" s="661">
        <v>0.75</v>
      </c>
      <c r="S184" s="661" t="s">
        <v>157</v>
      </c>
      <c r="T184" s="661" t="s">
        <v>35540</v>
      </c>
      <c r="U184" s="661" t="s">
        <v>35539</v>
      </c>
      <c r="V184" s="661" t="s">
        <v>35541</v>
      </c>
      <c r="W184" s="198">
        <v>1056750860924</v>
      </c>
      <c r="X184" s="661" t="s">
        <v>35542</v>
      </c>
      <c r="AF184" s="661" t="s">
        <v>157</v>
      </c>
      <c r="AG184" s="661" t="s">
        <v>35540</v>
      </c>
      <c r="AH184" s="661" t="s">
        <v>35539</v>
      </c>
    </row>
    <row r="185" spans="1:34" ht="255">
      <c r="A185" s="656">
        <v>181</v>
      </c>
      <c r="B185" s="661" t="s">
        <v>35543</v>
      </c>
      <c r="C185" s="661" t="s">
        <v>28762</v>
      </c>
      <c r="D185" s="661" t="s">
        <v>1181</v>
      </c>
      <c r="E185" s="661" t="s">
        <v>12647</v>
      </c>
      <c r="F185" s="661" t="s">
        <v>1293</v>
      </c>
      <c r="G185" s="661">
        <v>1</v>
      </c>
      <c r="H185" s="661" t="s">
        <v>12647</v>
      </c>
      <c r="I185" s="661" t="s">
        <v>1293</v>
      </c>
      <c r="J185" s="661">
        <v>1</v>
      </c>
      <c r="K185" s="661">
        <v>0.75</v>
      </c>
      <c r="S185" s="661" t="s">
        <v>157</v>
      </c>
      <c r="T185" s="661" t="s">
        <v>35540</v>
      </c>
      <c r="U185" s="661" t="s">
        <v>28762</v>
      </c>
      <c r="V185" s="661" t="s">
        <v>35541</v>
      </c>
      <c r="W185" s="198">
        <v>1056750860924</v>
      </c>
      <c r="X185" s="661" t="s">
        <v>35542</v>
      </c>
      <c r="AF185" s="661" t="s">
        <v>157</v>
      </c>
      <c r="AG185" s="661" t="s">
        <v>35540</v>
      </c>
      <c r="AH185" s="661" t="s">
        <v>28762</v>
      </c>
    </row>
    <row r="186" spans="1:34" ht="255">
      <c r="A186" s="656">
        <v>182</v>
      </c>
      <c r="B186" s="661" t="s">
        <v>35544</v>
      </c>
      <c r="C186" s="780" t="s">
        <v>35545</v>
      </c>
      <c r="D186" s="661" t="s">
        <v>1181</v>
      </c>
      <c r="E186" s="661" t="s">
        <v>12647</v>
      </c>
      <c r="F186" s="661" t="s">
        <v>1293</v>
      </c>
      <c r="G186" s="661">
        <v>1</v>
      </c>
      <c r="H186" s="661" t="s">
        <v>12647</v>
      </c>
      <c r="I186" s="661" t="s">
        <v>1293</v>
      </c>
      <c r="J186" s="661">
        <v>1</v>
      </c>
      <c r="K186" s="661">
        <v>0.75</v>
      </c>
      <c r="S186" s="661" t="s">
        <v>157</v>
      </c>
      <c r="T186" s="661" t="s">
        <v>35540</v>
      </c>
      <c r="U186" s="780" t="s">
        <v>35545</v>
      </c>
      <c r="V186" s="661" t="s">
        <v>35541</v>
      </c>
      <c r="W186" s="198">
        <v>1056750860924</v>
      </c>
      <c r="X186" s="661" t="s">
        <v>35542</v>
      </c>
      <c r="AF186" s="661" t="s">
        <v>157</v>
      </c>
      <c r="AG186" s="661" t="s">
        <v>35540</v>
      </c>
      <c r="AH186" s="780" t="s">
        <v>35545</v>
      </c>
    </row>
    <row r="187" spans="1:34" ht="280.5">
      <c r="A187" s="656">
        <v>183</v>
      </c>
      <c r="B187" s="661" t="s">
        <v>35546</v>
      </c>
      <c r="C187" s="661" t="s">
        <v>35547</v>
      </c>
      <c r="D187" s="661" t="s">
        <v>1181</v>
      </c>
      <c r="E187" s="661" t="s">
        <v>12647</v>
      </c>
      <c r="F187" s="661" t="s">
        <v>1293</v>
      </c>
      <c r="G187" s="661">
        <v>1</v>
      </c>
      <c r="H187" s="661" t="s">
        <v>12647</v>
      </c>
      <c r="I187" s="661" t="s">
        <v>1293</v>
      </c>
      <c r="J187" s="661">
        <v>1</v>
      </c>
      <c r="K187" s="661">
        <v>0.75</v>
      </c>
      <c r="S187" s="661" t="s">
        <v>157</v>
      </c>
      <c r="T187" s="661" t="s">
        <v>35540</v>
      </c>
      <c r="U187" s="661" t="s">
        <v>35547</v>
      </c>
      <c r="V187" s="661" t="s">
        <v>35541</v>
      </c>
      <c r="W187" s="198">
        <v>1056750860924</v>
      </c>
      <c r="X187" s="661" t="s">
        <v>35542</v>
      </c>
      <c r="AF187" s="661" t="s">
        <v>157</v>
      </c>
      <c r="AG187" s="661" t="s">
        <v>35540</v>
      </c>
      <c r="AH187" s="661" t="s">
        <v>35547</v>
      </c>
    </row>
    <row r="188" spans="1:34" ht="255">
      <c r="A188" s="656">
        <v>184</v>
      </c>
      <c r="B188" s="661" t="s">
        <v>35548</v>
      </c>
      <c r="C188" s="661" t="s">
        <v>35549</v>
      </c>
      <c r="D188" s="661" t="s">
        <v>1181</v>
      </c>
      <c r="E188" s="661" t="s">
        <v>12647</v>
      </c>
      <c r="F188" s="661" t="s">
        <v>1293</v>
      </c>
      <c r="G188" s="661">
        <v>1</v>
      </c>
      <c r="H188" s="661" t="s">
        <v>12647</v>
      </c>
      <c r="I188" s="661" t="s">
        <v>1293</v>
      </c>
      <c r="J188" s="661">
        <v>1</v>
      </c>
      <c r="K188" s="661">
        <v>0.75</v>
      </c>
      <c r="S188" s="661" t="s">
        <v>157</v>
      </c>
      <c r="T188" s="661" t="s">
        <v>35540</v>
      </c>
      <c r="U188" s="661" t="s">
        <v>35549</v>
      </c>
      <c r="V188" s="661" t="s">
        <v>35541</v>
      </c>
      <c r="W188" s="198">
        <v>1056750860924</v>
      </c>
      <c r="X188" s="661" t="s">
        <v>35542</v>
      </c>
      <c r="AF188" s="661" t="s">
        <v>157</v>
      </c>
      <c r="AG188" s="661" t="s">
        <v>35540</v>
      </c>
      <c r="AH188" s="661" t="s">
        <v>35549</v>
      </c>
    </row>
    <row r="189" spans="1:34" ht="255">
      <c r="A189" s="656">
        <v>185</v>
      </c>
      <c r="B189" s="661" t="s">
        <v>35550</v>
      </c>
      <c r="C189" s="661" t="s">
        <v>35551</v>
      </c>
      <c r="D189" s="661" t="s">
        <v>1181</v>
      </c>
      <c r="E189" s="661" t="s">
        <v>12647</v>
      </c>
      <c r="F189" s="661" t="s">
        <v>1293</v>
      </c>
      <c r="G189" s="661">
        <v>1</v>
      </c>
      <c r="H189" s="661" t="s">
        <v>12647</v>
      </c>
      <c r="I189" s="661" t="s">
        <v>1293</v>
      </c>
      <c r="J189" s="661">
        <v>1</v>
      </c>
      <c r="K189" s="661">
        <v>0.75</v>
      </c>
      <c r="S189" s="661" t="s">
        <v>157</v>
      </c>
      <c r="T189" s="661" t="s">
        <v>35540</v>
      </c>
      <c r="U189" s="661" t="s">
        <v>35551</v>
      </c>
      <c r="V189" s="661" t="s">
        <v>35541</v>
      </c>
      <c r="W189" s="198">
        <v>1056750860924</v>
      </c>
      <c r="X189" s="661" t="s">
        <v>35542</v>
      </c>
      <c r="AF189" s="661" t="s">
        <v>157</v>
      </c>
      <c r="AG189" s="661" t="s">
        <v>35540</v>
      </c>
      <c r="AH189" s="661" t="s">
        <v>35551</v>
      </c>
    </row>
    <row r="190" spans="1:34" ht="255">
      <c r="A190" s="656">
        <v>186</v>
      </c>
      <c r="B190" s="661" t="s">
        <v>35552</v>
      </c>
      <c r="C190" s="661" t="s">
        <v>35553</v>
      </c>
      <c r="D190" s="661" t="s">
        <v>1181</v>
      </c>
      <c r="E190" s="661" t="s">
        <v>12647</v>
      </c>
      <c r="F190" s="661" t="s">
        <v>1293</v>
      </c>
      <c r="G190" s="661">
        <v>1</v>
      </c>
      <c r="H190" s="661" t="s">
        <v>12647</v>
      </c>
      <c r="I190" s="661" t="s">
        <v>1293</v>
      </c>
      <c r="J190" s="661">
        <v>1</v>
      </c>
      <c r="K190" s="661">
        <v>0.75</v>
      </c>
      <c r="S190" s="661" t="s">
        <v>157</v>
      </c>
      <c r="T190" s="661" t="s">
        <v>35540</v>
      </c>
      <c r="U190" s="661" t="s">
        <v>35553</v>
      </c>
      <c r="V190" s="661" t="s">
        <v>35541</v>
      </c>
      <c r="W190" s="198">
        <v>1056750860924</v>
      </c>
      <c r="X190" s="661" t="s">
        <v>35542</v>
      </c>
      <c r="AF190" s="661" t="s">
        <v>157</v>
      </c>
      <c r="AG190" s="661" t="s">
        <v>35540</v>
      </c>
      <c r="AH190" s="661" t="s">
        <v>35553</v>
      </c>
    </row>
    <row r="191" spans="1:34" ht="255">
      <c r="A191" s="656">
        <v>187</v>
      </c>
      <c r="B191" s="661" t="s">
        <v>35554</v>
      </c>
      <c r="C191" s="661" t="s">
        <v>35555</v>
      </c>
      <c r="D191" s="661" t="s">
        <v>1181</v>
      </c>
      <c r="E191" s="661" t="s">
        <v>12647</v>
      </c>
      <c r="F191" s="661" t="s">
        <v>1293</v>
      </c>
      <c r="G191" s="661">
        <v>1</v>
      </c>
      <c r="H191" s="661" t="s">
        <v>12647</v>
      </c>
      <c r="I191" s="661" t="s">
        <v>1293</v>
      </c>
      <c r="J191" s="661">
        <v>1</v>
      </c>
      <c r="K191" s="661">
        <v>0.75</v>
      </c>
      <c r="S191" s="661" t="s">
        <v>157</v>
      </c>
      <c r="T191" s="661" t="s">
        <v>35540</v>
      </c>
      <c r="U191" s="661" t="s">
        <v>35555</v>
      </c>
      <c r="V191" s="661" t="s">
        <v>35541</v>
      </c>
      <c r="W191" s="198">
        <v>1056750860924</v>
      </c>
      <c r="X191" s="661" t="s">
        <v>35542</v>
      </c>
      <c r="AF191" s="661" t="s">
        <v>157</v>
      </c>
      <c r="AG191" s="661" t="s">
        <v>35540</v>
      </c>
      <c r="AH191" s="661" t="s">
        <v>35555</v>
      </c>
    </row>
    <row r="192" spans="1:34" ht="255">
      <c r="A192" s="656">
        <v>188</v>
      </c>
      <c r="B192" s="661" t="s">
        <v>35556</v>
      </c>
      <c r="C192" s="661" t="s">
        <v>35555</v>
      </c>
      <c r="D192" s="661" t="s">
        <v>1181</v>
      </c>
      <c r="E192" s="661" t="s">
        <v>12647</v>
      </c>
      <c r="F192" s="661" t="s">
        <v>1293</v>
      </c>
      <c r="G192" s="661">
        <v>1</v>
      </c>
      <c r="H192" s="661" t="s">
        <v>12647</v>
      </c>
      <c r="I192" s="661" t="s">
        <v>1293</v>
      </c>
      <c r="J192" s="661">
        <v>1</v>
      </c>
      <c r="K192" s="661">
        <v>0.75</v>
      </c>
      <c r="S192" s="661" t="s">
        <v>157</v>
      </c>
      <c r="T192" s="661" t="s">
        <v>35540</v>
      </c>
      <c r="U192" s="661" t="s">
        <v>35555</v>
      </c>
      <c r="V192" s="661" t="s">
        <v>35541</v>
      </c>
      <c r="W192" s="198">
        <v>1056750860924</v>
      </c>
      <c r="X192" s="661" t="s">
        <v>35542</v>
      </c>
      <c r="AF192" s="661" t="s">
        <v>157</v>
      </c>
      <c r="AG192" s="661" t="s">
        <v>35540</v>
      </c>
      <c r="AH192" s="661" t="s">
        <v>35555</v>
      </c>
    </row>
    <row r="193" spans="1:34" ht="255">
      <c r="A193" s="656">
        <v>189</v>
      </c>
      <c r="B193" s="661" t="s">
        <v>35557</v>
      </c>
      <c r="C193" s="661" t="s">
        <v>35558</v>
      </c>
      <c r="D193" s="661" t="s">
        <v>1181</v>
      </c>
      <c r="E193" s="661" t="s">
        <v>12647</v>
      </c>
      <c r="F193" s="661" t="s">
        <v>1293</v>
      </c>
      <c r="G193" s="661">
        <v>1</v>
      </c>
      <c r="H193" s="661" t="s">
        <v>12647</v>
      </c>
      <c r="I193" s="661" t="s">
        <v>1293</v>
      </c>
      <c r="J193" s="661">
        <v>1</v>
      </c>
      <c r="K193" s="661">
        <v>0.75</v>
      </c>
      <c r="S193" s="661" t="s">
        <v>157</v>
      </c>
      <c r="T193" s="661" t="s">
        <v>35540</v>
      </c>
      <c r="U193" s="661" t="s">
        <v>35558</v>
      </c>
      <c r="V193" s="661" t="s">
        <v>35541</v>
      </c>
      <c r="W193" s="198">
        <v>1056750860924</v>
      </c>
      <c r="X193" s="661" t="s">
        <v>35542</v>
      </c>
      <c r="AF193" s="661" t="s">
        <v>157</v>
      </c>
      <c r="AG193" s="661" t="s">
        <v>35540</v>
      </c>
      <c r="AH193" s="661" t="s">
        <v>35558</v>
      </c>
    </row>
    <row r="194" spans="1:34" ht="255">
      <c r="A194" s="656">
        <v>190</v>
      </c>
      <c r="B194" s="661" t="s">
        <v>35559</v>
      </c>
      <c r="C194" s="661" t="s">
        <v>35558</v>
      </c>
      <c r="D194" s="661" t="s">
        <v>1181</v>
      </c>
      <c r="E194" s="661" t="s">
        <v>12647</v>
      </c>
      <c r="F194" s="661" t="s">
        <v>1293</v>
      </c>
      <c r="G194" s="661">
        <v>1</v>
      </c>
      <c r="H194" s="661" t="s">
        <v>12647</v>
      </c>
      <c r="I194" s="661" t="s">
        <v>1293</v>
      </c>
      <c r="J194" s="661">
        <v>1</v>
      </c>
      <c r="K194" s="661">
        <v>0.75</v>
      </c>
      <c r="S194" s="661" t="s">
        <v>157</v>
      </c>
      <c r="T194" s="661" t="s">
        <v>35540</v>
      </c>
      <c r="U194" s="661" t="s">
        <v>35558</v>
      </c>
      <c r="V194" s="661" t="s">
        <v>35541</v>
      </c>
      <c r="W194" s="198">
        <v>1056750860924</v>
      </c>
      <c r="X194" s="661" t="s">
        <v>35542</v>
      </c>
      <c r="AF194" s="661" t="s">
        <v>157</v>
      </c>
      <c r="AG194" s="661" t="s">
        <v>35540</v>
      </c>
      <c r="AH194" s="661" t="s">
        <v>35558</v>
      </c>
    </row>
    <row r="195" spans="1:34" ht="255">
      <c r="A195" s="656">
        <v>191</v>
      </c>
      <c r="B195" s="661" t="s">
        <v>35560</v>
      </c>
      <c r="C195" s="661" t="s">
        <v>35561</v>
      </c>
      <c r="D195" s="661" t="s">
        <v>1181</v>
      </c>
      <c r="E195" s="661" t="s">
        <v>12647</v>
      </c>
      <c r="F195" s="661" t="s">
        <v>1293</v>
      </c>
      <c r="G195" s="661">
        <v>1</v>
      </c>
      <c r="H195" s="661" t="s">
        <v>12647</v>
      </c>
      <c r="I195" s="661" t="s">
        <v>1293</v>
      </c>
      <c r="J195" s="661">
        <v>1</v>
      </c>
      <c r="K195" s="661">
        <v>0.75</v>
      </c>
      <c r="S195" s="661" t="s">
        <v>157</v>
      </c>
      <c r="T195" s="661" t="s">
        <v>35540</v>
      </c>
      <c r="U195" s="661" t="s">
        <v>35561</v>
      </c>
      <c r="V195" s="661" t="s">
        <v>35541</v>
      </c>
      <c r="W195" s="198">
        <v>1056750860924</v>
      </c>
      <c r="X195" s="661" t="s">
        <v>35542</v>
      </c>
      <c r="AF195" s="661" t="s">
        <v>157</v>
      </c>
      <c r="AG195" s="661" t="s">
        <v>35540</v>
      </c>
      <c r="AH195" s="661" t="s">
        <v>35561</v>
      </c>
    </row>
    <row r="196" spans="1:34" ht="255">
      <c r="A196" s="656">
        <v>192</v>
      </c>
      <c r="B196" s="661" t="s">
        <v>35562</v>
      </c>
      <c r="C196" s="661" t="s">
        <v>35563</v>
      </c>
      <c r="D196" s="661" t="s">
        <v>1181</v>
      </c>
      <c r="E196" s="661" t="s">
        <v>12647</v>
      </c>
      <c r="F196" s="661" t="s">
        <v>1293</v>
      </c>
      <c r="G196" s="661">
        <v>1</v>
      </c>
      <c r="H196" s="661" t="s">
        <v>12647</v>
      </c>
      <c r="I196" s="661" t="s">
        <v>1293</v>
      </c>
      <c r="J196" s="661">
        <v>1</v>
      </c>
      <c r="K196" s="661">
        <v>0.75</v>
      </c>
      <c r="S196" s="661" t="s">
        <v>157</v>
      </c>
      <c r="T196" s="661" t="s">
        <v>35540</v>
      </c>
      <c r="U196" s="661" t="s">
        <v>35563</v>
      </c>
      <c r="V196" s="661" t="s">
        <v>35541</v>
      </c>
      <c r="W196" s="198">
        <v>1056750860924</v>
      </c>
      <c r="X196" s="661" t="s">
        <v>35542</v>
      </c>
      <c r="AF196" s="661" t="s">
        <v>157</v>
      </c>
      <c r="AG196" s="661" t="s">
        <v>35540</v>
      </c>
      <c r="AH196" s="661" t="s">
        <v>35563</v>
      </c>
    </row>
    <row r="197" spans="1:34" ht="255">
      <c r="A197" s="656">
        <v>193</v>
      </c>
      <c r="B197" s="661" t="s">
        <v>35564</v>
      </c>
      <c r="C197" s="661" t="s">
        <v>35565</v>
      </c>
      <c r="D197" s="661" t="s">
        <v>1181</v>
      </c>
      <c r="E197" s="661" t="s">
        <v>12647</v>
      </c>
      <c r="F197" s="661" t="s">
        <v>1293</v>
      </c>
      <c r="G197" s="661">
        <v>1</v>
      </c>
      <c r="H197" s="661" t="s">
        <v>12647</v>
      </c>
      <c r="I197" s="661" t="s">
        <v>1293</v>
      </c>
      <c r="J197" s="661">
        <v>1</v>
      </c>
      <c r="K197" s="661">
        <v>0.75</v>
      </c>
      <c r="S197" s="661" t="s">
        <v>157</v>
      </c>
      <c r="T197" s="661" t="s">
        <v>35540</v>
      </c>
      <c r="U197" s="661" t="s">
        <v>35565</v>
      </c>
      <c r="V197" s="661" t="s">
        <v>35541</v>
      </c>
      <c r="W197" s="198">
        <v>1056750860924</v>
      </c>
      <c r="X197" s="661" t="s">
        <v>35542</v>
      </c>
      <c r="AF197" s="661" t="s">
        <v>157</v>
      </c>
      <c r="AG197" s="661" t="s">
        <v>35540</v>
      </c>
      <c r="AH197" s="661" t="s">
        <v>35565</v>
      </c>
    </row>
    <row r="198" spans="1:34" ht="255">
      <c r="A198" s="656">
        <v>194</v>
      </c>
      <c r="B198" s="661" t="s">
        <v>35566</v>
      </c>
      <c r="C198" s="661" t="s">
        <v>35567</v>
      </c>
      <c r="D198" s="661" t="s">
        <v>1181</v>
      </c>
      <c r="E198" s="661" t="s">
        <v>12647</v>
      </c>
      <c r="F198" s="661" t="s">
        <v>1293</v>
      </c>
      <c r="G198" s="661">
        <v>1</v>
      </c>
      <c r="H198" s="661" t="s">
        <v>12647</v>
      </c>
      <c r="I198" s="661" t="s">
        <v>1293</v>
      </c>
      <c r="J198" s="661">
        <v>1</v>
      </c>
      <c r="K198" s="661">
        <v>0.75</v>
      </c>
      <c r="S198" s="661" t="s">
        <v>157</v>
      </c>
      <c r="T198" s="661" t="s">
        <v>35540</v>
      </c>
      <c r="U198" s="661" t="s">
        <v>35567</v>
      </c>
      <c r="V198" s="661" t="s">
        <v>35541</v>
      </c>
      <c r="W198" s="198">
        <v>1056750860924</v>
      </c>
      <c r="X198" s="661" t="s">
        <v>35542</v>
      </c>
      <c r="AF198" s="661" t="s">
        <v>157</v>
      </c>
      <c r="AG198" s="661" t="s">
        <v>35540</v>
      </c>
      <c r="AH198" s="661" t="s">
        <v>35567</v>
      </c>
    </row>
    <row r="199" spans="1:34" ht="255">
      <c r="A199" s="656">
        <v>195</v>
      </c>
      <c r="B199" s="661" t="s">
        <v>35568</v>
      </c>
      <c r="C199" s="661" t="s">
        <v>35569</v>
      </c>
      <c r="D199" s="661" t="s">
        <v>1181</v>
      </c>
      <c r="E199" s="661" t="s">
        <v>12647</v>
      </c>
      <c r="F199" s="661" t="s">
        <v>1293</v>
      </c>
      <c r="G199" s="661">
        <v>1</v>
      </c>
      <c r="H199" s="661" t="s">
        <v>12647</v>
      </c>
      <c r="I199" s="661" t="s">
        <v>1293</v>
      </c>
      <c r="J199" s="661">
        <v>1</v>
      </c>
      <c r="K199" s="661">
        <v>0.75</v>
      </c>
      <c r="S199" s="661" t="s">
        <v>157</v>
      </c>
      <c r="T199" s="661" t="s">
        <v>35540</v>
      </c>
      <c r="U199" s="661" t="s">
        <v>35569</v>
      </c>
      <c r="V199" s="661" t="s">
        <v>35541</v>
      </c>
      <c r="W199" s="198">
        <v>1056750860924</v>
      </c>
      <c r="X199" s="661" t="s">
        <v>35542</v>
      </c>
      <c r="AF199" s="661" t="s">
        <v>157</v>
      </c>
      <c r="AG199" s="661" t="s">
        <v>35540</v>
      </c>
      <c r="AH199" s="661" t="s">
        <v>35569</v>
      </c>
    </row>
    <row r="200" spans="1:34" ht="255">
      <c r="A200" s="656">
        <v>196</v>
      </c>
      <c r="B200" s="661" t="s">
        <v>35570</v>
      </c>
      <c r="C200" s="661" t="s">
        <v>35569</v>
      </c>
      <c r="D200" s="661" t="s">
        <v>1181</v>
      </c>
      <c r="E200" s="661" t="s">
        <v>12647</v>
      </c>
      <c r="F200" s="661" t="s">
        <v>1293</v>
      </c>
      <c r="G200" s="661">
        <v>1</v>
      </c>
      <c r="H200" s="661" t="s">
        <v>12647</v>
      </c>
      <c r="I200" s="661" t="s">
        <v>1293</v>
      </c>
      <c r="J200" s="661">
        <v>1</v>
      </c>
      <c r="K200" s="661">
        <v>0.75</v>
      </c>
      <c r="S200" s="661" t="s">
        <v>157</v>
      </c>
      <c r="T200" s="661" t="s">
        <v>35540</v>
      </c>
      <c r="U200" s="661" t="s">
        <v>35569</v>
      </c>
      <c r="V200" s="661" t="s">
        <v>35541</v>
      </c>
      <c r="W200" s="198">
        <v>1056750860924</v>
      </c>
      <c r="X200" s="661" t="s">
        <v>35542</v>
      </c>
      <c r="AF200" s="661" t="s">
        <v>157</v>
      </c>
      <c r="AG200" s="661" t="s">
        <v>35540</v>
      </c>
      <c r="AH200" s="661" t="s">
        <v>35569</v>
      </c>
    </row>
    <row r="201" spans="1:34" ht="255">
      <c r="A201" s="656">
        <v>197</v>
      </c>
      <c r="B201" s="661" t="s">
        <v>35571</v>
      </c>
      <c r="C201" s="661" t="s">
        <v>35572</v>
      </c>
      <c r="D201" s="661" t="s">
        <v>1181</v>
      </c>
      <c r="E201" s="661" t="s">
        <v>12647</v>
      </c>
      <c r="F201" s="661" t="s">
        <v>1293</v>
      </c>
      <c r="G201" s="661">
        <v>1</v>
      </c>
      <c r="H201" s="661" t="s">
        <v>12647</v>
      </c>
      <c r="I201" s="661" t="s">
        <v>1293</v>
      </c>
      <c r="J201" s="661">
        <v>1</v>
      </c>
      <c r="K201" s="661">
        <v>0.75</v>
      </c>
      <c r="S201" s="661" t="s">
        <v>157</v>
      </c>
      <c r="T201" s="661" t="s">
        <v>35540</v>
      </c>
      <c r="U201" s="661" t="s">
        <v>35572</v>
      </c>
      <c r="V201" s="661" t="s">
        <v>35541</v>
      </c>
      <c r="W201" s="198">
        <v>1056750860924</v>
      </c>
      <c r="X201" s="661" t="s">
        <v>35542</v>
      </c>
      <c r="AF201" s="661" t="s">
        <v>157</v>
      </c>
      <c r="AG201" s="661" t="s">
        <v>35540</v>
      </c>
      <c r="AH201" s="661" t="s">
        <v>35572</v>
      </c>
    </row>
    <row r="202" spans="1:34" ht="255">
      <c r="A202" s="656">
        <v>198</v>
      </c>
      <c r="B202" s="661" t="s">
        <v>35573</v>
      </c>
      <c r="C202" s="661" t="s">
        <v>35572</v>
      </c>
      <c r="D202" s="661" t="s">
        <v>1181</v>
      </c>
      <c r="E202" s="661" t="s">
        <v>12647</v>
      </c>
      <c r="F202" s="661" t="s">
        <v>1293</v>
      </c>
      <c r="G202" s="661">
        <v>1</v>
      </c>
      <c r="H202" s="661" t="s">
        <v>12647</v>
      </c>
      <c r="I202" s="661" t="s">
        <v>1293</v>
      </c>
      <c r="J202" s="661">
        <v>1</v>
      </c>
      <c r="K202" s="661">
        <v>0.75</v>
      </c>
      <c r="S202" s="661" t="s">
        <v>157</v>
      </c>
      <c r="T202" s="661" t="s">
        <v>35540</v>
      </c>
      <c r="U202" s="661" t="s">
        <v>35572</v>
      </c>
      <c r="V202" s="661" t="s">
        <v>35541</v>
      </c>
      <c r="W202" s="198">
        <v>1056750860924</v>
      </c>
      <c r="X202" s="661" t="s">
        <v>35542</v>
      </c>
      <c r="AF202" s="661" t="s">
        <v>157</v>
      </c>
      <c r="AG202" s="661" t="s">
        <v>35540</v>
      </c>
      <c r="AH202" s="661" t="s">
        <v>35572</v>
      </c>
    </row>
    <row r="203" spans="1:34" ht="255">
      <c r="A203" s="656">
        <v>199</v>
      </c>
      <c r="B203" s="661" t="s">
        <v>35574</v>
      </c>
      <c r="C203" s="661" t="s">
        <v>35572</v>
      </c>
      <c r="D203" s="661" t="s">
        <v>1181</v>
      </c>
      <c r="E203" s="661" t="s">
        <v>12647</v>
      </c>
      <c r="F203" s="661" t="s">
        <v>1293</v>
      </c>
      <c r="G203" s="661">
        <v>1</v>
      </c>
      <c r="H203" s="661" t="s">
        <v>12647</v>
      </c>
      <c r="I203" s="661" t="s">
        <v>1293</v>
      </c>
      <c r="J203" s="661">
        <v>1</v>
      </c>
      <c r="K203" s="661">
        <v>0.75</v>
      </c>
      <c r="S203" s="661" t="s">
        <v>157</v>
      </c>
      <c r="T203" s="661" t="s">
        <v>35540</v>
      </c>
      <c r="U203" s="661" t="s">
        <v>35572</v>
      </c>
      <c r="V203" s="661" t="s">
        <v>35541</v>
      </c>
      <c r="W203" s="198">
        <v>1056750860924</v>
      </c>
      <c r="X203" s="661" t="s">
        <v>35542</v>
      </c>
      <c r="AF203" s="661" t="s">
        <v>157</v>
      </c>
      <c r="AG203" s="661" t="s">
        <v>35540</v>
      </c>
      <c r="AH203" s="661" t="s">
        <v>35572</v>
      </c>
    </row>
    <row r="204" spans="1:34" ht="255">
      <c r="A204" s="656">
        <v>200</v>
      </c>
      <c r="B204" s="661" t="s">
        <v>35575</v>
      </c>
      <c r="C204" s="661" t="s">
        <v>35576</v>
      </c>
      <c r="D204" s="661" t="s">
        <v>1181</v>
      </c>
      <c r="E204" s="661" t="s">
        <v>12647</v>
      </c>
      <c r="F204" s="661" t="s">
        <v>1293</v>
      </c>
      <c r="G204" s="661">
        <v>1</v>
      </c>
      <c r="H204" s="661" t="s">
        <v>12647</v>
      </c>
      <c r="I204" s="661" t="s">
        <v>1293</v>
      </c>
      <c r="J204" s="661">
        <v>1</v>
      </c>
      <c r="K204" s="661">
        <v>0.75</v>
      </c>
      <c r="S204" s="661" t="s">
        <v>157</v>
      </c>
      <c r="T204" s="661" t="s">
        <v>35540</v>
      </c>
      <c r="U204" s="661" t="s">
        <v>35576</v>
      </c>
      <c r="V204" s="661" t="s">
        <v>35541</v>
      </c>
      <c r="W204" s="198">
        <v>1056750860924</v>
      </c>
      <c r="X204" s="661" t="s">
        <v>35542</v>
      </c>
      <c r="AF204" s="661" t="s">
        <v>157</v>
      </c>
      <c r="AG204" s="661" t="s">
        <v>35540</v>
      </c>
      <c r="AH204" s="661" t="s">
        <v>35576</v>
      </c>
    </row>
    <row r="205" spans="1:34" ht="255">
      <c r="A205" s="656">
        <v>201</v>
      </c>
      <c r="B205" s="661" t="s">
        <v>35577</v>
      </c>
      <c r="C205" s="661" t="s">
        <v>35578</v>
      </c>
      <c r="D205" s="661" t="s">
        <v>1181</v>
      </c>
      <c r="E205" s="661" t="s">
        <v>12647</v>
      </c>
      <c r="F205" s="661" t="s">
        <v>1293</v>
      </c>
      <c r="G205" s="661">
        <v>1</v>
      </c>
      <c r="H205" s="661" t="s">
        <v>12647</v>
      </c>
      <c r="I205" s="661" t="s">
        <v>1293</v>
      </c>
      <c r="J205" s="661">
        <v>1</v>
      </c>
      <c r="K205" s="661">
        <v>0.75</v>
      </c>
      <c r="S205" s="661" t="s">
        <v>157</v>
      </c>
      <c r="T205" s="661" t="s">
        <v>35540</v>
      </c>
      <c r="U205" s="661" t="s">
        <v>35578</v>
      </c>
      <c r="V205" s="661" t="s">
        <v>35541</v>
      </c>
      <c r="W205" s="198">
        <v>1056750860924</v>
      </c>
      <c r="X205" s="661" t="s">
        <v>35542</v>
      </c>
      <c r="AF205" s="661" t="s">
        <v>157</v>
      </c>
      <c r="AG205" s="661" t="s">
        <v>35540</v>
      </c>
      <c r="AH205" s="661" t="s">
        <v>35578</v>
      </c>
    </row>
    <row r="206" spans="1:34" ht="255">
      <c r="A206" s="656">
        <v>202</v>
      </c>
      <c r="B206" s="661" t="s">
        <v>35579</v>
      </c>
      <c r="C206" s="661" t="s">
        <v>35580</v>
      </c>
      <c r="D206" s="661" t="s">
        <v>1181</v>
      </c>
      <c r="E206" s="661" t="s">
        <v>12647</v>
      </c>
      <c r="F206" s="661" t="s">
        <v>1293</v>
      </c>
      <c r="G206" s="661">
        <v>1</v>
      </c>
      <c r="H206" s="661" t="s">
        <v>12647</v>
      </c>
      <c r="I206" s="661" t="s">
        <v>1293</v>
      </c>
      <c r="J206" s="661">
        <v>1</v>
      </c>
      <c r="K206" s="661">
        <v>0.75</v>
      </c>
      <c r="S206" s="661" t="s">
        <v>157</v>
      </c>
      <c r="T206" s="661" t="s">
        <v>35540</v>
      </c>
      <c r="U206" s="661" t="s">
        <v>35580</v>
      </c>
      <c r="V206" s="661" t="s">
        <v>35541</v>
      </c>
      <c r="W206" s="198">
        <v>1056750860924</v>
      </c>
      <c r="X206" s="661" t="s">
        <v>35542</v>
      </c>
      <c r="AF206" s="661" t="s">
        <v>157</v>
      </c>
      <c r="AG206" s="661" t="s">
        <v>35540</v>
      </c>
      <c r="AH206" s="661" t="s">
        <v>35580</v>
      </c>
    </row>
    <row r="207" spans="1:34" ht="255">
      <c r="A207" s="656">
        <v>203</v>
      </c>
      <c r="B207" s="661" t="s">
        <v>35581</v>
      </c>
      <c r="C207" s="661" t="s">
        <v>35582</v>
      </c>
      <c r="D207" s="661" t="s">
        <v>1181</v>
      </c>
      <c r="E207" s="661" t="s">
        <v>12647</v>
      </c>
      <c r="F207" s="661" t="s">
        <v>1293</v>
      </c>
      <c r="G207" s="661">
        <v>1</v>
      </c>
      <c r="H207" s="661" t="s">
        <v>12647</v>
      </c>
      <c r="I207" s="661" t="s">
        <v>1293</v>
      </c>
      <c r="J207" s="661">
        <v>1</v>
      </c>
      <c r="K207" s="661">
        <v>0.75</v>
      </c>
      <c r="S207" s="661" t="s">
        <v>157</v>
      </c>
      <c r="T207" s="661" t="s">
        <v>35540</v>
      </c>
      <c r="U207" s="661" t="s">
        <v>35582</v>
      </c>
      <c r="V207" s="661" t="s">
        <v>35541</v>
      </c>
      <c r="W207" s="198">
        <v>1056750860924</v>
      </c>
      <c r="X207" s="661" t="s">
        <v>35542</v>
      </c>
      <c r="AF207" s="661" t="s">
        <v>157</v>
      </c>
      <c r="AG207" s="661" t="s">
        <v>35540</v>
      </c>
      <c r="AH207" s="661" t="s">
        <v>35582</v>
      </c>
    </row>
    <row r="208" spans="1:34" ht="255">
      <c r="A208" s="656">
        <v>204</v>
      </c>
      <c r="B208" s="661" t="s">
        <v>35583</v>
      </c>
      <c r="C208" s="661" t="s">
        <v>35584</v>
      </c>
      <c r="D208" s="661" t="s">
        <v>1181</v>
      </c>
      <c r="E208" s="661" t="s">
        <v>12647</v>
      </c>
      <c r="F208" s="661" t="s">
        <v>1293</v>
      </c>
      <c r="G208" s="661">
        <v>1</v>
      </c>
      <c r="H208" s="661" t="s">
        <v>12647</v>
      </c>
      <c r="I208" s="661" t="s">
        <v>1293</v>
      </c>
      <c r="J208" s="661">
        <v>1</v>
      </c>
      <c r="K208" s="661">
        <v>0.75</v>
      </c>
      <c r="S208" s="661" t="s">
        <v>157</v>
      </c>
      <c r="T208" s="661" t="s">
        <v>35540</v>
      </c>
      <c r="U208" s="661" t="s">
        <v>35584</v>
      </c>
      <c r="V208" s="661" t="s">
        <v>35541</v>
      </c>
      <c r="W208" s="198">
        <v>1056750860924</v>
      </c>
      <c r="X208" s="661" t="s">
        <v>35542</v>
      </c>
      <c r="AF208" s="661" t="s">
        <v>157</v>
      </c>
      <c r="AG208" s="661" t="s">
        <v>35540</v>
      </c>
      <c r="AH208" s="661" t="s">
        <v>35584</v>
      </c>
    </row>
    <row r="209" spans="1:34" ht="255">
      <c r="A209" s="656">
        <v>205</v>
      </c>
      <c r="B209" s="661" t="s">
        <v>35585</v>
      </c>
      <c r="C209" s="661" t="s">
        <v>35584</v>
      </c>
      <c r="D209" s="661" t="s">
        <v>1181</v>
      </c>
      <c r="E209" s="661" t="s">
        <v>12647</v>
      </c>
      <c r="F209" s="661" t="s">
        <v>1293</v>
      </c>
      <c r="G209" s="661">
        <v>1</v>
      </c>
      <c r="H209" s="661" t="s">
        <v>12647</v>
      </c>
      <c r="I209" s="661" t="s">
        <v>1293</v>
      </c>
      <c r="J209" s="661">
        <v>1</v>
      </c>
      <c r="K209" s="661">
        <v>0.75</v>
      </c>
      <c r="S209" s="661" t="s">
        <v>157</v>
      </c>
      <c r="T209" s="661" t="s">
        <v>35540</v>
      </c>
      <c r="U209" s="661" t="s">
        <v>35584</v>
      </c>
      <c r="V209" s="661" t="s">
        <v>35541</v>
      </c>
      <c r="W209" s="198">
        <v>1056750860924</v>
      </c>
      <c r="X209" s="661" t="s">
        <v>35542</v>
      </c>
      <c r="AF209" s="661" t="s">
        <v>157</v>
      </c>
      <c r="AG209" s="661" t="s">
        <v>35540</v>
      </c>
      <c r="AH209" s="661" t="s">
        <v>35584</v>
      </c>
    </row>
    <row r="210" spans="1:34" ht="255">
      <c r="A210" s="656">
        <v>206</v>
      </c>
      <c r="B210" s="661" t="s">
        <v>35586</v>
      </c>
      <c r="C210" s="661" t="s">
        <v>35582</v>
      </c>
      <c r="D210" s="661" t="s">
        <v>1181</v>
      </c>
      <c r="E210" s="661" t="s">
        <v>12647</v>
      </c>
      <c r="F210" s="661" t="s">
        <v>1293</v>
      </c>
      <c r="G210" s="661">
        <v>1</v>
      </c>
      <c r="H210" s="661" t="s">
        <v>12647</v>
      </c>
      <c r="I210" s="661" t="s">
        <v>1293</v>
      </c>
      <c r="J210" s="661">
        <v>1</v>
      </c>
      <c r="K210" s="661">
        <v>0.75</v>
      </c>
      <c r="S210" s="661" t="s">
        <v>157</v>
      </c>
      <c r="T210" s="661" t="s">
        <v>35540</v>
      </c>
      <c r="U210" s="661" t="s">
        <v>35582</v>
      </c>
      <c r="V210" s="661" t="s">
        <v>35541</v>
      </c>
      <c r="W210" s="198">
        <v>1056750860924</v>
      </c>
      <c r="X210" s="661" t="s">
        <v>35542</v>
      </c>
      <c r="AF210" s="661" t="s">
        <v>157</v>
      </c>
      <c r="AG210" s="661" t="s">
        <v>35540</v>
      </c>
      <c r="AH210" s="661" t="s">
        <v>35582</v>
      </c>
    </row>
    <row r="211" spans="1:34" ht="255">
      <c r="A211" s="656">
        <v>207</v>
      </c>
      <c r="B211" s="661" t="s">
        <v>35587</v>
      </c>
      <c r="C211" s="661" t="s">
        <v>35588</v>
      </c>
      <c r="D211" s="661" t="s">
        <v>1181</v>
      </c>
      <c r="E211" s="661" t="s">
        <v>12647</v>
      </c>
      <c r="F211" s="661" t="s">
        <v>1293</v>
      </c>
      <c r="G211" s="661">
        <v>1</v>
      </c>
      <c r="H211" s="661" t="s">
        <v>12647</v>
      </c>
      <c r="I211" s="661" t="s">
        <v>1293</v>
      </c>
      <c r="J211" s="661">
        <v>1</v>
      </c>
      <c r="K211" s="661">
        <v>0.75</v>
      </c>
      <c r="S211" s="661" t="s">
        <v>157</v>
      </c>
      <c r="T211" s="661" t="s">
        <v>35540</v>
      </c>
      <c r="U211" s="661" t="s">
        <v>35588</v>
      </c>
      <c r="V211" s="661" t="s">
        <v>35541</v>
      </c>
      <c r="W211" s="198">
        <v>1056750860924</v>
      </c>
      <c r="X211" s="661" t="s">
        <v>35542</v>
      </c>
      <c r="AF211" s="661" t="s">
        <v>157</v>
      </c>
      <c r="AG211" s="661" t="s">
        <v>35540</v>
      </c>
      <c r="AH211" s="661" t="s">
        <v>35588</v>
      </c>
    </row>
    <row r="212" spans="1:34" ht="255">
      <c r="A212" s="656">
        <v>208</v>
      </c>
      <c r="B212" s="661" t="s">
        <v>35589</v>
      </c>
      <c r="C212" s="661" t="s">
        <v>35588</v>
      </c>
      <c r="D212" s="661" t="s">
        <v>1181</v>
      </c>
      <c r="E212" s="661" t="s">
        <v>12647</v>
      </c>
      <c r="F212" s="661" t="s">
        <v>1293</v>
      </c>
      <c r="G212" s="661">
        <v>1</v>
      </c>
      <c r="H212" s="661" t="s">
        <v>12647</v>
      </c>
      <c r="I212" s="661" t="s">
        <v>1293</v>
      </c>
      <c r="J212" s="661">
        <v>1</v>
      </c>
      <c r="K212" s="661">
        <v>0.75</v>
      </c>
      <c r="S212" s="661" t="s">
        <v>157</v>
      </c>
      <c r="T212" s="661" t="s">
        <v>35540</v>
      </c>
      <c r="U212" s="661" t="s">
        <v>35588</v>
      </c>
      <c r="V212" s="661" t="s">
        <v>35541</v>
      </c>
      <c r="W212" s="198">
        <v>1056750860924</v>
      </c>
      <c r="X212" s="661" t="s">
        <v>35542</v>
      </c>
      <c r="AF212" s="661" t="s">
        <v>157</v>
      </c>
      <c r="AG212" s="661" t="s">
        <v>35540</v>
      </c>
      <c r="AH212" s="661" t="s">
        <v>35588</v>
      </c>
    </row>
    <row r="213" spans="1:34" ht="255">
      <c r="A213" s="656">
        <v>209</v>
      </c>
      <c r="B213" s="661" t="s">
        <v>35590</v>
      </c>
      <c r="C213" s="661" t="s">
        <v>35591</v>
      </c>
      <c r="D213" s="661" t="s">
        <v>1181</v>
      </c>
      <c r="E213" s="661" t="s">
        <v>12647</v>
      </c>
      <c r="F213" s="661" t="s">
        <v>1293</v>
      </c>
      <c r="G213" s="661">
        <v>1</v>
      </c>
      <c r="H213" s="661" t="s">
        <v>12647</v>
      </c>
      <c r="I213" s="661" t="s">
        <v>1293</v>
      </c>
      <c r="J213" s="661">
        <v>1</v>
      </c>
      <c r="K213" s="661">
        <v>0.75</v>
      </c>
      <c r="S213" s="661" t="s">
        <v>157</v>
      </c>
      <c r="T213" s="661" t="s">
        <v>35540</v>
      </c>
      <c r="U213" s="661" t="s">
        <v>35591</v>
      </c>
      <c r="V213" s="661" t="s">
        <v>35541</v>
      </c>
      <c r="W213" s="198">
        <v>1056750860924</v>
      </c>
      <c r="X213" s="661" t="s">
        <v>35542</v>
      </c>
      <c r="AF213" s="661" t="s">
        <v>157</v>
      </c>
      <c r="AG213" s="661" t="s">
        <v>35540</v>
      </c>
      <c r="AH213" s="661" t="s">
        <v>35591</v>
      </c>
    </row>
    <row r="214" spans="1:34" ht="255">
      <c r="A214" s="656">
        <v>210</v>
      </c>
      <c r="B214" s="661" t="s">
        <v>35592</v>
      </c>
      <c r="C214" s="661" t="s">
        <v>35593</v>
      </c>
      <c r="D214" s="661" t="s">
        <v>1181</v>
      </c>
      <c r="E214" s="661" t="s">
        <v>12647</v>
      </c>
      <c r="F214" s="661" t="s">
        <v>1293</v>
      </c>
      <c r="G214" s="661">
        <v>1</v>
      </c>
      <c r="H214" s="661" t="s">
        <v>12647</v>
      </c>
      <c r="I214" s="661" t="s">
        <v>1293</v>
      </c>
      <c r="J214" s="661">
        <v>1</v>
      </c>
      <c r="K214" s="661">
        <v>0.75</v>
      </c>
      <c r="S214" s="661" t="s">
        <v>157</v>
      </c>
      <c r="T214" s="661" t="s">
        <v>35540</v>
      </c>
      <c r="U214" s="661" t="s">
        <v>35593</v>
      </c>
      <c r="V214" s="661" t="s">
        <v>35541</v>
      </c>
      <c r="W214" s="198">
        <v>1056750860924</v>
      </c>
      <c r="X214" s="661" t="s">
        <v>35542</v>
      </c>
      <c r="AF214" s="661" t="s">
        <v>157</v>
      </c>
      <c r="AG214" s="661" t="s">
        <v>35540</v>
      </c>
      <c r="AH214" s="661" t="s">
        <v>35593</v>
      </c>
    </row>
    <row r="215" spans="1:34" ht="255">
      <c r="A215" s="656">
        <v>211</v>
      </c>
      <c r="B215" s="661" t="s">
        <v>35594</v>
      </c>
      <c r="C215" s="661" t="s">
        <v>35595</v>
      </c>
      <c r="D215" s="661" t="s">
        <v>1181</v>
      </c>
      <c r="E215" s="661" t="s">
        <v>12647</v>
      </c>
      <c r="F215" s="661" t="s">
        <v>1293</v>
      </c>
      <c r="G215" s="661">
        <v>1</v>
      </c>
      <c r="H215" s="661" t="s">
        <v>12647</v>
      </c>
      <c r="I215" s="661" t="s">
        <v>1293</v>
      </c>
      <c r="J215" s="661">
        <v>1</v>
      </c>
      <c r="K215" s="661">
        <v>0.75</v>
      </c>
      <c r="S215" s="661" t="s">
        <v>157</v>
      </c>
      <c r="T215" s="661" t="s">
        <v>35540</v>
      </c>
      <c r="U215" s="661" t="s">
        <v>35595</v>
      </c>
      <c r="V215" s="661" t="s">
        <v>35541</v>
      </c>
      <c r="W215" s="198">
        <v>1056750860924</v>
      </c>
      <c r="X215" s="661" t="s">
        <v>35542</v>
      </c>
      <c r="AF215" s="661" t="s">
        <v>157</v>
      </c>
      <c r="AG215" s="661" t="s">
        <v>35540</v>
      </c>
      <c r="AH215" s="661" t="s">
        <v>35595</v>
      </c>
    </row>
    <row r="216" spans="1:34" ht="255">
      <c r="A216" s="656">
        <v>212</v>
      </c>
      <c r="B216" s="661" t="s">
        <v>35596</v>
      </c>
      <c r="C216" s="661" t="s">
        <v>35597</v>
      </c>
      <c r="D216" s="661" t="s">
        <v>1181</v>
      </c>
      <c r="E216" s="661" t="s">
        <v>12647</v>
      </c>
      <c r="F216" s="661" t="s">
        <v>1293</v>
      </c>
      <c r="G216" s="661">
        <v>1</v>
      </c>
      <c r="H216" s="661" t="s">
        <v>12647</v>
      </c>
      <c r="I216" s="661" t="s">
        <v>1293</v>
      </c>
      <c r="J216" s="661">
        <v>1</v>
      </c>
      <c r="K216" s="661">
        <v>0.75</v>
      </c>
      <c r="S216" s="661" t="s">
        <v>157</v>
      </c>
      <c r="T216" s="661" t="s">
        <v>35540</v>
      </c>
      <c r="U216" s="661" t="s">
        <v>35597</v>
      </c>
      <c r="V216" s="661" t="s">
        <v>35541</v>
      </c>
      <c r="W216" s="198">
        <v>1056750860924</v>
      </c>
      <c r="X216" s="661" t="s">
        <v>35542</v>
      </c>
      <c r="AF216" s="661" t="s">
        <v>157</v>
      </c>
      <c r="AG216" s="661" t="s">
        <v>35540</v>
      </c>
      <c r="AH216" s="661" t="s">
        <v>35597</v>
      </c>
    </row>
    <row r="217" spans="1:34" ht="255">
      <c r="A217" s="656">
        <v>213</v>
      </c>
      <c r="B217" s="661" t="s">
        <v>35598</v>
      </c>
      <c r="C217" s="661" t="s">
        <v>35599</v>
      </c>
      <c r="D217" s="661" t="s">
        <v>1181</v>
      </c>
      <c r="E217" s="661" t="s">
        <v>12647</v>
      </c>
      <c r="F217" s="661" t="s">
        <v>1293</v>
      </c>
      <c r="G217" s="661">
        <v>1</v>
      </c>
      <c r="H217" s="661" t="s">
        <v>12647</v>
      </c>
      <c r="I217" s="661" t="s">
        <v>1293</v>
      </c>
      <c r="J217" s="661">
        <v>1</v>
      </c>
      <c r="K217" s="661">
        <v>0.75</v>
      </c>
      <c r="S217" s="661" t="s">
        <v>157</v>
      </c>
      <c r="T217" s="661" t="s">
        <v>35540</v>
      </c>
      <c r="U217" s="661" t="s">
        <v>35599</v>
      </c>
      <c r="V217" s="661" t="s">
        <v>35541</v>
      </c>
      <c r="W217" s="198">
        <v>1056750860924</v>
      </c>
      <c r="X217" s="661" t="s">
        <v>35542</v>
      </c>
      <c r="AF217" s="661" t="s">
        <v>157</v>
      </c>
      <c r="AG217" s="661" t="s">
        <v>35540</v>
      </c>
      <c r="AH217" s="661" t="s">
        <v>35599</v>
      </c>
    </row>
    <row r="218" spans="1:34" ht="255">
      <c r="A218" s="656">
        <v>214</v>
      </c>
      <c r="B218" s="661" t="s">
        <v>35600</v>
      </c>
      <c r="C218" s="661" t="s">
        <v>35599</v>
      </c>
      <c r="D218" s="661" t="s">
        <v>1181</v>
      </c>
      <c r="E218" s="661" t="s">
        <v>12647</v>
      </c>
      <c r="F218" s="661" t="s">
        <v>1293</v>
      </c>
      <c r="G218" s="661">
        <v>1</v>
      </c>
      <c r="H218" s="661" t="s">
        <v>12647</v>
      </c>
      <c r="I218" s="661" t="s">
        <v>1293</v>
      </c>
      <c r="J218" s="661">
        <v>1</v>
      </c>
      <c r="K218" s="661">
        <v>0.75</v>
      </c>
      <c r="S218" s="661" t="s">
        <v>157</v>
      </c>
      <c r="T218" s="661" t="s">
        <v>35540</v>
      </c>
      <c r="U218" s="661" t="s">
        <v>35599</v>
      </c>
      <c r="V218" s="661" t="s">
        <v>35541</v>
      </c>
      <c r="W218" s="198">
        <v>1056750860924</v>
      </c>
      <c r="X218" s="661" t="s">
        <v>35542</v>
      </c>
      <c r="AF218" s="661" t="s">
        <v>157</v>
      </c>
      <c r="AG218" s="661" t="s">
        <v>35540</v>
      </c>
      <c r="AH218" s="661" t="s">
        <v>35599</v>
      </c>
    </row>
    <row r="219" spans="1:34" ht="255">
      <c r="A219" s="656">
        <v>215</v>
      </c>
      <c r="B219" s="661" t="s">
        <v>35601</v>
      </c>
      <c r="C219" s="661" t="s">
        <v>35599</v>
      </c>
      <c r="D219" s="661" t="s">
        <v>1181</v>
      </c>
      <c r="E219" s="661" t="s">
        <v>12647</v>
      </c>
      <c r="F219" s="661" t="s">
        <v>1293</v>
      </c>
      <c r="G219" s="661">
        <v>1</v>
      </c>
      <c r="H219" s="661" t="s">
        <v>12647</v>
      </c>
      <c r="I219" s="661" t="s">
        <v>1293</v>
      </c>
      <c r="J219" s="661">
        <v>1</v>
      </c>
      <c r="K219" s="661">
        <v>0.75</v>
      </c>
      <c r="S219" s="661" t="s">
        <v>157</v>
      </c>
      <c r="T219" s="661" t="s">
        <v>35540</v>
      </c>
      <c r="U219" s="661" t="s">
        <v>35599</v>
      </c>
      <c r="V219" s="661" t="s">
        <v>35541</v>
      </c>
      <c r="W219" s="198">
        <v>1056750860924</v>
      </c>
      <c r="X219" s="661" t="s">
        <v>35542</v>
      </c>
      <c r="AF219" s="661" t="s">
        <v>157</v>
      </c>
      <c r="AG219" s="661" t="s">
        <v>35540</v>
      </c>
      <c r="AH219" s="661" t="s">
        <v>35599</v>
      </c>
    </row>
    <row r="220" spans="1:34" ht="255">
      <c r="A220" s="656">
        <v>216</v>
      </c>
      <c r="B220" s="661" t="s">
        <v>35602</v>
      </c>
      <c r="C220" s="661" t="s">
        <v>35603</v>
      </c>
      <c r="D220" s="661" t="s">
        <v>1181</v>
      </c>
      <c r="E220" s="661" t="s">
        <v>12647</v>
      </c>
      <c r="F220" s="661" t="s">
        <v>1293</v>
      </c>
      <c r="G220" s="661">
        <v>1</v>
      </c>
      <c r="H220" s="661" t="s">
        <v>12647</v>
      </c>
      <c r="I220" s="661" t="s">
        <v>1293</v>
      </c>
      <c r="J220" s="661">
        <v>1</v>
      </c>
      <c r="K220" s="661">
        <v>0.75</v>
      </c>
      <c r="S220" s="661" t="s">
        <v>157</v>
      </c>
      <c r="T220" s="661" t="s">
        <v>35540</v>
      </c>
      <c r="U220" s="661" t="s">
        <v>35603</v>
      </c>
      <c r="V220" s="661" t="s">
        <v>35541</v>
      </c>
      <c r="W220" s="198">
        <v>1056750860924</v>
      </c>
      <c r="X220" s="661" t="s">
        <v>35542</v>
      </c>
      <c r="AF220" s="661" t="s">
        <v>157</v>
      </c>
      <c r="AG220" s="661" t="s">
        <v>35540</v>
      </c>
      <c r="AH220" s="661" t="s">
        <v>35603</v>
      </c>
    </row>
    <row r="221" spans="1:34" ht="255">
      <c r="A221" s="656">
        <v>217</v>
      </c>
      <c r="B221" s="661" t="s">
        <v>35604</v>
      </c>
      <c r="C221" s="661" t="s">
        <v>35605</v>
      </c>
      <c r="D221" s="661" t="s">
        <v>1181</v>
      </c>
      <c r="E221" s="661" t="s">
        <v>12647</v>
      </c>
      <c r="F221" s="661" t="s">
        <v>1293</v>
      </c>
      <c r="G221" s="661">
        <v>1</v>
      </c>
      <c r="H221" s="661" t="s">
        <v>12647</v>
      </c>
      <c r="I221" s="661" t="s">
        <v>1293</v>
      </c>
      <c r="J221" s="661">
        <v>1</v>
      </c>
      <c r="K221" s="661">
        <v>0.75</v>
      </c>
      <c r="S221" s="661" t="s">
        <v>157</v>
      </c>
      <c r="T221" s="661" t="s">
        <v>35540</v>
      </c>
      <c r="U221" s="661" t="s">
        <v>35605</v>
      </c>
      <c r="V221" s="661" t="s">
        <v>35541</v>
      </c>
      <c r="W221" s="198">
        <v>1056750860924</v>
      </c>
      <c r="X221" s="661" t="s">
        <v>35542</v>
      </c>
      <c r="AF221" s="661" t="s">
        <v>157</v>
      </c>
      <c r="AG221" s="661" t="s">
        <v>35540</v>
      </c>
      <c r="AH221" s="661" t="s">
        <v>35605</v>
      </c>
    </row>
    <row r="222" spans="1:34" ht="255">
      <c r="A222" s="656">
        <v>218</v>
      </c>
      <c r="B222" s="661" t="s">
        <v>35606</v>
      </c>
      <c r="C222" s="661" t="s">
        <v>35607</v>
      </c>
      <c r="D222" s="661" t="s">
        <v>1181</v>
      </c>
      <c r="E222" s="661" t="s">
        <v>12647</v>
      </c>
      <c r="F222" s="661" t="s">
        <v>1293</v>
      </c>
      <c r="G222" s="661">
        <v>1</v>
      </c>
      <c r="H222" s="661" t="s">
        <v>12647</v>
      </c>
      <c r="I222" s="661" t="s">
        <v>1293</v>
      </c>
      <c r="J222" s="661">
        <v>1</v>
      </c>
      <c r="K222" s="661">
        <v>0.75</v>
      </c>
      <c r="S222" s="661" t="s">
        <v>157</v>
      </c>
      <c r="T222" s="661" t="s">
        <v>35540</v>
      </c>
      <c r="U222" s="661" t="s">
        <v>35607</v>
      </c>
      <c r="V222" s="661" t="s">
        <v>35541</v>
      </c>
      <c r="W222" s="198">
        <v>1056750860924</v>
      </c>
      <c r="X222" s="661" t="s">
        <v>35542</v>
      </c>
      <c r="AF222" s="661" t="s">
        <v>157</v>
      </c>
      <c r="AG222" s="661" t="s">
        <v>35540</v>
      </c>
      <c r="AH222" s="661" t="s">
        <v>35607</v>
      </c>
    </row>
    <row r="223" spans="1:34" ht="255">
      <c r="A223" s="656">
        <v>219</v>
      </c>
      <c r="B223" s="661" t="s">
        <v>35608</v>
      </c>
      <c r="C223" s="661" t="s">
        <v>35609</v>
      </c>
      <c r="D223" s="661" t="s">
        <v>1181</v>
      </c>
      <c r="E223" s="661" t="s">
        <v>12647</v>
      </c>
      <c r="F223" s="661" t="s">
        <v>1293</v>
      </c>
      <c r="G223" s="661">
        <v>1</v>
      </c>
      <c r="H223" s="661" t="s">
        <v>12647</v>
      </c>
      <c r="I223" s="661" t="s">
        <v>1293</v>
      </c>
      <c r="J223" s="661">
        <v>1</v>
      </c>
      <c r="K223" s="661">
        <v>0.75</v>
      </c>
      <c r="S223" s="661" t="s">
        <v>157</v>
      </c>
      <c r="T223" s="661" t="s">
        <v>35540</v>
      </c>
      <c r="U223" s="661" t="s">
        <v>35609</v>
      </c>
      <c r="V223" s="661" t="s">
        <v>35541</v>
      </c>
      <c r="W223" s="198">
        <v>1056750860924</v>
      </c>
      <c r="X223" s="661" t="s">
        <v>35542</v>
      </c>
      <c r="AF223" s="661" t="s">
        <v>157</v>
      </c>
      <c r="AG223" s="661" t="s">
        <v>35540</v>
      </c>
      <c r="AH223" s="661" t="s">
        <v>35609</v>
      </c>
    </row>
    <row r="224" spans="1:34" ht="255">
      <c r="A224" s="656">
        <v>220</v>
      </c>
      <c r="B224" s="661" t="s">
        <v>35610</v>
      </c>
      <c r="C224" s="661" t="s">
        <v>35611</v>
      </c>
      <c r="D224" s="661" t="s">
        <v>1181</v>
      </c>
      <c r="E224" s="661" t="s">
        <v>12647</v>
      </c>
      <c r="F224" s="661" t="s">
        <v>1293</v>
      </c>
      <c r="G224" s="661">
        <v>1</v>
      </c>
      <c r="H224" s="661" t="s">
        <v>12647</v>
      </c>
      <c r="I224" s="661" t="s">
        <v>1293</v>
      </c>
      <c r="J224" s="661">
        <v>1</v>
      </c>
      <c r="K224" s="661">
        <v>0.75</v>
      </c>
      <c r="S224" s="661" t="s">
        <v>157</v>
      </c>
      <c r="T224" s="661" t="s">
        <v>35540</v>
      </c>
      <c r="U224" s="661" t="s">
        <v>35611</v>
      </c>
      <c r="V224" s="661" t="s">
        <v>35541</v>
      </c>
      <c r="W224" s="198">
        <v>1056750860924</v>
      </c>
      <c r="X224" s="661" t="s">
        <v>35542</v>
      </c>
      <c r="AF224" s="661" t="s">
        <v>157</v>
      </c>
      <c r="AG224" s="661" t="s">
        <v>35540</v>
      </c>
      <c r="AH224" s="661" t="s">
        <v>35611</v>
      </c>
    </row>
    <row r="225" spans="1:34" ht="255">
      <c r="A225" s="656">
        <v>221</v>
      </c>
      <c r="B225" s="661" t="s">
        <v>35612</v>
      </c>
      <c r="C225" s="661" t="s">
        <v>35613</v>
      </c>
      <c r="D225" s="661" t="s">
        <v>1181</v>
      </c>
      <c r="E225" s="661" t="s">
        <v>12647</v>
      </c>
      <c r="F225" s="661" t="s">
        <v>1293</v>
      </c>
      <c r="G225" s="661">
        <v>1</v>
      </c>
      <c r="H225" s="661" t="s">
        <v>12647</v>
      </c>
      <c r="I225" s="661" t="s">
        <v>1293</v>
      </c>
      <c r="J225" s="661">
        <v>1</v>
      </c>
      <c r="K225" s="661">
        <v>0.75</v>
      </c>
      <c r="S225" s="661" t="s">
        <v>157</v>
      </c>
      <c r="T225" s="661" t="s">
        <v>35540</v>
      </c>
      <c r="U225" s="661" t="s">
        <v>35613</v>
      </c>
      <c r="V225" s="661" t="s">
        <v>35541</v>
      </c>
      <c r="W225" s="198">
        <v>1056750860924</v>
      </c>
      <c r="X225" s="661" t="s">
        <v>35542</v>
      </c>
      <c r="AF225" s="661" t="s">
        <v>157</v>
      </c>
      <c r="AG225" s="661" t="s">
        <v>35540</v>
      </c>
      <c r="AH225" s="661" t="s">
        <v>35613</v>
      </c>
    </row>
  </sheetData>
  <mergeCells count="19">
    <mergeCell ref="D3:D4"/>
    <mergeCell ref="V3:X3"/>
    <mergeCell ref="AF3:AF4"/>
    <mergeCell ref="AG3:AG4"/>
    <mergeCell ref="A1:AH1"/>
    <mergeCell ref="A2:A4"/>
    <mergeCell ref="H2:K2"/>
    <mergeCell ref="V2:AE2"/>
    <mergeCell ref="AF2:AH2"/>
    <mergeCell ref="B3:B4"/>
    <mergeCell ref="C3:C4"/>
    <mergeCell ref="H3:H4"/>
    <mergeCell ref="AH3:AH4"/>
    <mergeCell ref="I3:I4"/>
    <mergeCell ref="J3:J4"/>
    <mergeCell ref="K3:K4"/>
    <mergeCell ref="Y3:AA3"/>
    <mergeCell ref="AB3:AE3"/>
    <mergeCell ref="B2:D2"/>
  </mergeCells>
  <hyperlinks>
    <hyperlink ref="U167" r:id="rId1" location="/maplink/1" display="https://ru.wikipedia.org/wiki/%D0%91%D0%B5%D1%80%D1%91%D0%B7%D0%BA%D0%B8%D0%BD%D0%BE_(%D0%93%D0%BB%D0%B8%D0%BD%D0%BA%D0%BE%D0%B2%D1%81%D0%BA%D0%B8%D0%B9_%D1%80%D0%B0%D0%B9%D0%BE%D0%BD) - /maplink/1"/>
    <hyperlink ref="U168" r:id="rId2" location="/maplink/1" display="https://ru.wikipedia.org/wiki/%D0%91%D0%B5%D1%80%D1%91%D0%B7%D0%BA%D0%B8%D0%BD%D0%BE_(%D0%93%D0%BB%D0%B8%D0%BD%D0%BA%D0%BE%D0%B2%D1%81%D0%BA%D0%B8%D0%B9_%D1%80%D0%B0%D0%B9%D0%BE%D0%BD) - /maplink/1"/>
    <hyperlink ref="U169" r:id="rId3" location="/maplink/1" display="https://ru.wikipedia.org/wiki/%D0%91%D0%B5%D1%80%D1%91%D0%B7%D0%BA%D0%B8%D0%BD%D0%BE_(%D0%93%D0%BB%D0%B8%D0%BD%D0%BA%D0%BE%D0%B2%D1%81%D0%BA%D0%B8%D0%B9_%D1%80%D0%B0%D0%B9%D0%BE%D0%BD) - /maplink/1"/>
    <hyperlink ref="U170" r:id="rId4" location="/maplink/1" display="https://ru.wikipedia.org/wiki/%D0%91%D0%B5%D1%80%D1%91%D0%B7%D0%BA%D0%B8%D0%BD%D0%BE_(%D0%93%D0%BB%D0%B8%D0%BD%D0%BA%D0%BE%D0%B2%D1%81%D0%BA%D0%B8%D0%B9_%D1%80%D0%B0%D0%B9%D0%BE%D0%BD) - /maplink/1"/>
    <hyperlink ref="U171" r:id="rId5" location="/maplink/1" display="https://ru.wikipedia.org/wiki/%D0%91%D0%B5%D1%80%D1%91%D0%B7%D0%BA%D0%B8%D0%BD%D0%BE_(%D0%93%D0%BB%D0%B8%D0%BD%D0%BA%D0%BE%D0%B2%D1%81%D0%BA%D0%B8%D0%B9_%D1%80%D0%B0%D0%B9%D0%BE%D0%BD) - /maplink/1"/>
    <hyperlink ref="U172" r:id="rId6" location="/maplink/1" display="https://ru.wikipedia.org/wiki/%D0%91%D0%B5%D1%80%D1%91%D0%B7%D0%BA%D0%B8%D0%BD%D0%BE_(%D0%93%D0%BB%D0%B8%D0%BD%D0%BA%D0%BE%D0%B2%D1%81%D0%BA%D0%B8%D0%B9_%D1%80%D0%B0%D0%B9%D0%BE%D0%BD) - /maplink/1"/>
    <hyperlink ref="U173" r:id="rId7" location="/maplink/1" display="https://ru.wikipedia.org/wiki/%D0%91%D0%B5%D1%80%D1%91%D0%B7%D0%BA%D0%B8%D0%BD%D0%BE_(%D0%93%D0%BB%D0%B8%D0%BD%D0%BA%D0%BE%D0%B2%D1%81%D0%BA%D0%B8%D0%B9_%D1%80%D0%B0%D0%B9%D0%BE%D0%BD) - /maplink/1"/>
    <hyperlink ref="U174" r:id="rId8" location="/maplink/1" display="https://ru.wikipedia.org/wiki/%D0%91%D0%B5%D1%80%D1%91%D0%B7%D0%BA%D0%B8%D0%BD%D0%BE_(%D0%93%D0%BB%D0%B8%D0%BD%D0%BA%D0%BE%D0%B2%D1%81%D0%BA%D0%B8%D0%B9_%D1%80%D0%B0%D0%B9%D0%BE%D0%BD) - /maplink/1"/>
    <hyperlink ref="U175" r:id="rId9" location="/maplink/1" display="https://ru.wikipedia.org/wiki/%D0%91%D0%B5%D1%80%D1%91%D0%B7%D0%BA%D0%B8%D0%BD%D0%BE_(%D0%93%D0%BB%D0%B8%D0%BD%D0%BA%D0%BE%D0%B2%D1%81%D0%BA%D0%B8%D0%B9_%D1%80%D0%B0%D0%B9%D0%BE%D0%BD) - /maplink/1"/>
    <hyperlink ref="U180" r:id="rId10" location="/maplink/1" display="https://ru.wikipedia.org/wiki/%D0%98%D0%B2%D0%BE%D0%BD%D0%B8%D0%BD%D0%BE_(%D0%91%D0%B5%D1%80%D0%B4%D0%BD%D0%B8%D0%BA%D0%BE%D0%B2%D1%81%D0%BA%D0%BE%D0%B5_%D1%81%D0%B5%D0%BB%D1%8C%D1%81%D0%BA%D0%BE%D0%B5_%D0%BF%D0%BE%D1%81%D0%B5%D0%BB%D0%B5%D0%BD%D0%B8%D0%B5) - /maplink/1"/>
    <hyperlink ref="U181" r:id="rId11" location="/maplink/1" display="https://ru.wikipedia.org/wiki/%D0%98%D0%B2%D0%BE%D0%BD%D0%B8%D0%BD%D0%BE_(%D0%91%D0%B5%D1%80%D0%B4%D0%BD%D0%B8%D0%BA%D0%BE%D0%B2%D1%81%D0%BA%D0%BE%D0%B5_%D1%81%D0%B5%D0%BB%D1%8C%D1%81%D0%BA%D0%BE%D0%B5_%D0%BF%D0%BE%D1%81%D0%B5%D0%BB%D0%B5%D0%BD%D0%B8%D0%B5) - /maplink/1"/>
    <hyperlink ref="U182" r:id="rId12" location="/maplink/1" display="https://ru.wikipedia.org/wiki/%D0%98%D0%B2%D0%BE%D0%BD%D0%B8%D0%BD%D0%BE_(%D0%91%D0%B5%D1%80%D0%B4%D0%BD%D0%B8%D0%BA%D0%BE%D0%B2%D1%81%D0%BA%D0%BE%D0%B5_%D1%81%D0%B5%D0%BB%D1%8C%D1%81%D0%BA%D0%BE%D0%B5_%D0%BF%D0%BE%D1%81%D0%B5%D0%BB%D0%B5%D0%BD%D0%B8%D0%B5) - /maplink/1"/>
    <hyperlink ref="U183" r:id="rId13" location="/maplink/1" display="https://ru.wikipedia.org/wiki/%D0%98%D0%B2%D0%BE%D0%BD%D0%B8%D0%BD%D0%BE_(%D0%91%D0%B5%D1%80%D0%B4%D0%BD%D0%B8%D0%BA%D0%BE%D0%B2%D1%81%D0%BA%D0%BE%D0%B5_%D1%81%D0%B5%D0%BB%D1%8C%D1%81%D0%BA%D0%BE%D0%B5_%D0%BF%D0%BE%D1%81%D0%B5%D0%BB%D0%B5%D0%BD%D0%B8%D0%B5) - /maplink/1"/>
    <hyperlink ref="AH167" r:id="rId14" location="/maplink/1" display="https://ru.wikipedia.org/wiki/%D0%91%D0%B5%D1%80%D1%91%D0%B7%D0%BA%D0%B8%D0%BD%D0%BE_(%D0%93%D0%BB%D0%B8%D0%BD%D0%BA%D0%BE%D0%B2%D1%81%D0%BA%D0%B8%D0%B9_%D1%80%D0%B0%D0%B9%D0%BE%D0%BD) - /maplink/1"/>
    <hyperlink ref="AH168" r:id="rId15" location="/maplink/1" display="https://ru.wikipedia.org/wiki/%D0%91%D0%B5%D1%80%D1%91%D0%B7%D0%BA%D0%B8%D0%BD%D0%BE_(%D0%93%D0%BB%D0%B8%D0%BD%D0%BA%D0%BE%D0%B2%D1%81%D0%BA%D0%B8%D0%B9_%D1%80%D0%B0%D0%B9%D0%BE%D0%BD) - /maplink/1"/>
    <hyperlink ref="AH169" r:id="rId16" location="/maplink/1" display="https://ru.wikipedia.org/wiki/%D0%91%D0%B5%D1%80%D1%91%D0%B7%D0%BA%D0%B8%D0%BD%D0%BE_(%D0%93%D0%BB%D0%B8%D0%BD%D0%BA%D0%BE%D0%B2%D1%81%D0%BA%D0%B8%D0%B9_%D1%80%D0%B0%D0%B9%D0%BE%D0%BD) - /maplink/1"/>
    <hyperlink ref="AH170" r:id="rId17" location="/maplink/1" display="https://ru.wikipedia.org/wiki/%D0%91%D0%B5%D1%80%D1%91%D0%B7%D0%BA%D0%B8%D0%BD%D0%BE_(%D0%93%D0%BB%D0%B8%D0%BD%D0%BA%D0%BE%D0%B2%D1%81%D0%BA%D0%B8%D0%B9_%D1%80%D0%B0%D0%B9%D0%BE%D0%BD) - /maplink/1"/>
    <hyperlink ref="AH171" r:id="rId18" location="/maplink/1" display="https://ru.wikipedia.org/wiki/%D0%91%D0%B5%D1%80%D1%91%D0%B7%D0%BA%D0%B8%D0%BD%D0%BE_(%D0%93%D0%BB%D0%B8%D0%BD%D0%BA%D0%BE%D0%B2%D1%81%D0%BA%D0%B8%D0%B9_%D1%80%D0%B0%D0%B9%D0%BE%D0%BD) - /maplink/1"/>
    <hyperlink ref="AH172" r:id="rId19" location="/maplink/1" display="https://ru.wikipedia.org/wiki/%D0%91%D0%B5%D1%80%D1%91%D0%B7%D0%BA%D0%B8%D0%BD%D0%BE_(%D0%93%D0%BB%D0%B8%D0%BD%D0%BA%D0%BE%D0%B2%D1%81%D0%BA%D0%B8%D0%B9_%D1%80%D0%B0%D0%B9%D0%BE%D0%BD) - /maplink/1"/>
    <hyperlink ref="AH173" r:id="rId20" location="/maplink/1" display="https://ru.wikipedia.org/wiki/%D0%91%D0%B5%D1%80%D1%91%D0%B7%D0%BA%D0%B8%D0%BD%D0%BE_(%D0%93%D0%BB%D0%B8%D0%BD%D0%BA%D0%BE%D0%B2%D1%81%D0%BA%D0%B8%D0%B9_%D1%80%D0%B0%D0%B9%D0%BE%D0%BD) - /maplink/1"/>
    <hyperlink ref="AH174" r:id="rId21" location="/maplink/1" display="https://ru.wikipedia.org/wiki/%D0%91%D0%B5%D1%80%D1%91%D0%B7%D0%BA%D0%B8%D0%BD%D0%BE_(%D0%93%D0%BB%D0%B8%D0%BD%D0%BA%D0%BE%D0%B2%D1%81%D0%BA%D0%B8%D0%B9_%D1%80%D0%B0%D0%B9%D0%BE%D0%BD) - /maplink/1"/>
    <hyperlink ref="AH175" r:id="rId22" location="/maplink/1" display="https://ru.wikipedia.org/wiki/%D0%91%D0%B5%D1%80%D1%91%D0%B7%D0%BA%D0%B8%D0%BD%D0%BE_(%D0%93%D0%BB%D0%B8%D0%BD%D0%BA%D0%BE%D0%B2%D1%81%D0%BA%D0%B8%D0%B9_%D1%80%D0%B0%D0%B9%D0%BE%D0%BD) - /maplink/1"/>
    <hyperlink ref="AH180" r:id="rId23" location="/maplink/1" display="https://ru.wikipedia.org/wiki/%D0%98%D0%B2%D0%BE%D0%BD%D0%B8%D0%BD%D0%BE_(%D0%91%D0%B5%D1%80%D0%B4%D0%BD%D0%B8%D0%BA%D0%BE%D0%B2%D1%81%D0%BA%D0%BE%D0%B5_%D1%81%D0%B5%D0%BB%D1%8C%D1%81%D0%BA%D0%BE%D0%B5_%D0%BF%D0%BE%D1%81%D0%B5%D0%BB%D0%B5%D0%BD%D0%B8%D0%B5) - /maplink/1"/>
    <hyperlink ref="AH181" r:id="rId24" location="/maplink/1" display="https://ru.wikipedia.org/wiki/%D0%98%D0%B2%D0%BE%D0%BD%D0%B8%D0%BD%D0%BE_(%D0%91%D0%B5%D1%80%D0%B4%D0%BD%D0%B8%D0%BA%D0%BE%D0%B2%D1%81%D0%BA%D0%BE%D0%B5_%D1%81%D0%B5%D0%BB%D1%8C%D1%81%D0%BA%D0%BE%D0%B5_%D0%BF%D0%BE%D1%81%D0%B5%D0%BB%D0%B5%D0%BD%D0%B8%D0%B5) - /maplink/1"/>
    <hyperlink ref="AH182" r:id="rId25" location="/maplink/1" display="https://ru.wikipedia.org/wiki/%D0%98%D0%B2%D0%BE%D0%BD%D0%B8%D0%BD%D0%BE_(%D0%91%D0%B5%D1%80%D0%B4%D0%BD%D0%B8%D0%BA%D0%BE%D0%B2%D1%81%D0%BA%D0%BE%D0%B5_%D1%81%D0%B5%D0%BB%D1%8C%D1%81%D0%BA%D0%BE%D0%B5_%D0%BF%D0%BE%D1%81%D0%B5%D0%BB%D0%B5%D0%BD%D0%B8%D0%B5) - /maplink/1"/>
    <hyperlink ref="AH183" r:id="rId26" location="/maplink/1" display="https://ru.wikipedia.org/wiki/%D0%98%D0%B2%D0%BE%D0%BD%D0%B8%D0%BD%D0%BE_(%D0%91%D0%B5%D1%80%D0%B4%D0%BD%D0%B8%D0%BA%D0%BE%D0%B2%D1%81%D0%BA%D0%BE%D0%B5_%D1%81%D0%B5%D0%BB%D1%8C%D1%81%D0%BA%D0%BE%D0%B5_%D0%BF%D0%BE%D1%81%D0%B5%D0%BB%D0%B5%D0%BD%D0%B8%D0%B5) - /maplink/1"/>
  </hyperlinks>
  <pageMargins left="0.7" right="0.7" top="0.75" bottom="0.75" header="0.3" footer="0.3"/>
  <pageSetup paperSize="9" scale="30" orientation="portrait" verticalDpi="0" r:id="rId27"/>
  <colBreaks count="1" manualBreakCount="1">
    <brk id="3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53"/>
  <sheetViews>
    <sheetView view="pageBreakPreview" zoomScale="60" zoomScaleNormal="70" workbookViewId="0">
      <selection sqref="A1:AH1"/>
    </sheetView>
  </sheetViews>
  <sheetFormatPr defaultColWidth="9.140625" defaultRowHeight="12.75"/>
  <cols>
    <col min="1" max="1" width="7.85546875" style="43" customWidth="1"/>
    <col min="2" max="2" width="14.7109375" style="43" customWidth="1"/>
    <col min="3" max="3" width="20.5703125" style="43" customWidth="1"/>
    <col min="4" max="4" width="18" style="43" customWidth="1"/>
    <col min="5" max="5" width="1.28515625" style="43" hidden="1" customWidth="1"/>
    <col min="6" max="6" width="0.42578125" style="43" hidden="1" customWidth="1"/>
    <col min="7" max="7" width="16" style="43" hidden="1" customWidth="1"/>
    <col min="8" max="8" width="13.7109375" style="43" bestFit="1" customWidth="1"/>
    <col min="9" max="9" width="13.28515625" style="43" customWidth="1"/>
    <col min="10" max="10" width="11.85546875" style="43" customWidth="1"/>
    <col min="11" max="11" width="24.42578125" style="43" customWidth="1"/>
    <col min="12" max="12" width="13.42578125" style="43" hidden="1" customWidth="1"/>
    <col min="13" max="13" width="10" style="43" hidden="1" customWidth="1"/>
    <col min="14" max="14" width="15.42578125" style="43" hidden="1" customWidth="1"/>
    <col min="15" max="15" width="18.7109375" style="43" hidden="1" customWidth="1"/>
    <col min="16" max="16" width="12.7109375" style="43" hidden="1" customWidth="1"/>
    <col min="17" max="17" width="16" style="43" hidden="1" customWidth="1"/>
    <col min="18" max="18" width="17.140625" style="43" hidden="1" customWidth="1"/>
    <col min="19" max="19" width="17.28515625" style="43" hidden="1" customWidth="1"/>
    <col min="20" max="20" width="9.140625" style="43" hidden="1" customWidth="1"/>
    <col min="21" max="21" width="1.140625" style="43" hidden="1" customWidth="1"/>
    <col min="22" max="22" width="20.5703125" style="43" customWidth="1"/>
    <col min="23" max="23" width="19.42578125" style="43" customWidth="1"/>
    <col min="24" max="24" width="27.140625" style="43" bestFit="1" customWidth="1"/>
    <col min="25" max="25" width="10.28515625" style="43" customWidth="1"/>
    <col min="26" max="26" width="17" style="43" customWidth="1"/>
    <col min="27" max="27" width="23.28515625" style="43" customWidth="1"/>
    <col min="28" max="28" width="9.140625" style="43" customWidth="1"/>
    <col min="29" max="29" width="15.28515625" style="43" bestFit="1" customWidth="1"/>
    <col min="30" max="30" width="12.140625" style="43" customWidth="1"/>
    <col min="31" max="31" width="14.42578125" style="43" customWidth="1"/>
    <col min="32" max="32" width="15.7109375" style="43" customWidth="1"/>
    <col min="33" max="33" width="13.5703125" style="43" customWidth="1"/>
    <col min="34" max="34" width="11.42578125" style="43" customWidth="1"/>
    <col min="35" max="16384" width="9.140625" style="43"/>
  </cols>
  <sheetData>
    <row r="1" spans="1:34" ht="36.75" customHeight="1">
      <c r="A1" s="1130" t="s">
        <v>0</v>
      </c>
      <c r="B1" s="1130"/>
      <c r="C1" s="1130"/>
      <c r="D1" s="1130"/>
      <c r="E1" s="1130"/>
      <c r="F1" s="1130"/>
      <c r="G1" s="1130"/>
      <c r="H1" s="1130"/>
      <c r="I1" s="1130"/>
      <c r="J1" s="1130"/>
      <c r="K1" s="1130"/>
      <c r="L1" s="1130"/>
      <c r="M1" s="1130"/>
      <c r="N1" s="1130"/>
      <c r="O1" s="1130"/>
      <c r="P1" s="1130"/>
      <c r="Q1" s="1130"/>
      <c r="R1" s="1130"/>
      <c r="S1" s="1130"/>
      <c r="T1" s="1138"/>
      <c r="U1" s="1138"/>
      <c r="V1" s="1138"/>
      <c r="W1" s="1138"/>
      <c r="X1" s="1138"/>
      <c r="Y1" s="1138"/>
      <c r="Z1" s="1138"/>
      <c r="AA1" s="1138"/>
      <c r="AB1" s="1138"/>
      <c r="AC1" s="1138"/>
      <c r="AD1" s="1138"/>
      <c r="AE1" s="1138"/>
      <c r="AF1" s="1138"/>
      <c r="AG1" s="1138"/>
      <c r="AH1" s="1138"/>
    </row>
    <row r="2" spans="1:34" ht="46.5" customHeight="1">
      <c r="A2" s="1241" t="s">
        <v>1</v>
      </c>
      <c r="B2" s="1130" t="s">
        <v>2</v>
      </c>
      <c r="C2" s="1130"/>
      <c r="D2" s="1130"/>
      <c r="E2" s="1130"/>
      <c r="F2" s="1130"/>
      <c r="G2" s="1130"/>
      <c r="H2" s="1160" t="s">
        <v>3</v>
      </c>
      <c r="I2" s="1161"/>
      <c r="J2" s="1161"/>
      <c r="K2" s="1162"/>
      <c r="L2" s="179"/>
      <c r="M2" s="179"/>
      <c r="N2" s="179"/>
      <c r="O2" s="179"/>
      <c r="P2" s="179"/>
      <c r="Q2" s="179"/>
      <c r="R2" s="179"/>
      <c r="S2" s="179"/>
      <c r="T2" s="180"/>
      <c r="U2" s="181" t="s">
        <v>4</v>
      </c>
      <c r="V2" s="1242" t="s">
        <v>4</v>
      </c>
      <c r="W2" s="1243"/>
      <c r="X2" s="1243"/>
      <c r="Y2" s="1243"/>
      <c r="Z2" s="1243"/>
      <c r="AA2" s="1243"/>
      <c r="AB2" s="1243"/>
      <c r="AC2" s="1243"/>
      <c r="AD2" s="1243"/>
      <c r="AE2" s="1244"/>
      <c r="AF2" s="1130" t="s">
        <v>5</v>
      </c>
      <c r="AG2" s="1130"/>
      <c r="AH2" s="1130"/>
    </row>
    <row r="3" spans="1:34" ht="47.25" customHeight="1">
      <c r="A3" s="1241"/>
      <c r="B3" s="1241" t="s">
        <v>6</v>
      </c>
      <c r="C3" s="1130" t="s">
        <v>7</v>
      </c>
      <c r="D3" s="1130" t="s">
        <v>8</v>
      </c>
      <c r="E3" s="1130"/>
      <c r="F3" s="1130"/>
      <c r="G3" s="1130"/>
      <c r="H3" s="1130" t="s">
        <v>9</v>
      </c>
      <c r="I3" s="1130" t="s">
        <v>10</v>
      </c>
      <c r="J3" s="1130" t="s">
        <v>11</v>
      </c>
      <c r="K3" s="1130" t="s">
        <v>12</v>
      </c>
      <c r="L3" s="1130" t="s">
        <v>13</v>
      </c>
      <c r="M3" s="1130"/>
      <c r="N3" s="1130"/>
      <c r="O3" s="1130"/>
      <c r="P3" s="1130"/>
      <c r="Q3" s="1130"/>
      <c r="R3" s="1130"/>
      <c r="S3" s="1130"/>
      <c r="T3" s="1130"/>
      <c r="U3" s="1130"/>
      <c r="V3" s="1130"/>
      <c r="W3" s="1130"/>
      <c r="X3" s="1130"/>
      <c r="Y3" s="1150" t="s">
        <v>14</v>
      </c>
      <c r="Z3" s="1150"/>
      <c r="AA3" s="1150"/>
      <c r="AB3" s="1150" t="s">
        <v>15</v>
      </c>
      <c r="AC3" s="1150"/>
      <c r="AD3" s="1150"/>
      <c r="AE3" s="1150"/>
      <c r="AF3" s="1130" t="s">
        <v>16</v>
      </c>
      <c r="AG3" s="1130" t="s">
        <v>17</v>
      </c>
      <c r="AH3" s="1130" t="s">
        <v>18</v>
      </c>
    </row>
    <row r="4" spans="1:34" ht="38.25">
      <c r="A4" s="1241"/>
      <c r="B4" s="1241"/>
      <c r="C4" s="1130"/>
      <c r="D4" s="1130"/>
      <c r="E4" s="1130"/>
      <c r="F4" s="1130"/>
      <c r="G4" s="1130"/>
      <c r="H4" s="1130"/>
      <c r="I4" s="1130"/>
      <c r="J4" s="1130"/>
      <c r="K4" s="1130"/>
      <c r="L4" s="51" t="s">
        <v>19</v>
      </c>
      <c r="M4" s="51"/>
      <c r="N4" s="51"/>
      <c r="O4" s="51"/>
      <c r="P4" s="51"/>
      <c r="Q4" s="51"/>
      <c r="R4" s="51"/>
      <c r="S4" s="51"/>
      <c r="T4" s="51"/>
      <c r="U4" s="4" t="s">
        <v>19</v>
      </c>
      <c r="V4" s="4" t="s">
        <v>19</v>
      </c>
      <c r="W4" s="4" t="s">
        <v>20</v>
      </c>
      <c r="X4" s="51" t="s">
        <v>21</v>
      </c>
      <c r="Y4" s="4" t="s">
        <v>22</v>
      </c>
      <c r="Z4" s="4" t="s">
        <v>20</v>
      </c>
      <c r="AA4" s="51" t="s">
        <v>23</v>
      </c>
      <c r="AB4" s="4" t="s">
        <v>22</v>
      </c>
      <c r="AC4" s="51" t="s">
        <v>24</v>
      </c>
      <c r="AD4" s="51" t="s">
        <v>25</v>
      </c>
      <c r="AE4" s="51" t="s">
        <v>26</v>
      </c>
      <c r="AF4" s="1130"/>
      <c r="AG4" s="1130"/>
      <c r="AH4" s="1130"/>
    </row>
    <row r="5" spans="1:34" ht="100.9" customHeight="1">
      <c r="A5" s="8">
        <v>1</v>
      </c>
      <c r="B5" s="22" t="s">
        <v>27</v>
      </c>
      <c r="C5" s="22" t="s">
        <v>28</v>
      </c>
      <c r="D5" s="1240" t="s">
        <v>29</v>
      </c>
      <c r="E5" s="1209"/>
      <c r="F5" s="1210"/>
      <c r="G5" s="22"/>
      <c r="H5" s="22" t="s">
        <v>30</v>
      </c>
      <c r="I5" s="22">
        <v>2</v>
      </c>
      <c r="J5" s="31" t="s">
        <v>31</v>
      </c>
      <c r="K5" s="22">
        <v>0.75</v>
      </c>
      <c r="L5" s="22" t="s">
        <v>32</v>
      </c>
      <c r="M5" s="22"/>
      <c r="N5" s="22"/>
      <c r="O5" s="22"/>
      <c r="P5" s="22"/>
      <c r="Q5" s="22"/>
      <c r="R5" s="22"/>
      <c r="S5" s="22"/>
      <c r="T5" s="22"/>
      <c r="U5" s="22" t="s">
        <v>33</v>
      </c>
      <c r="V5" s="22" t="s">
        <v>34</v>
      </c>
      <c r="W5" s="30">
        <v>1086725000878</v>
      </c>
      <c r="X5" s="22" t="s">
        <v>35</v>
      </c>
      <c r="Y5" s="22"/>
      <c r="Z5" s="22"/>
      <c r="AA5" s="22"/>
      <c r="AB5" s="22"/>
      <c r="AC5" s="22"/>
      <c r="AD5" s="22"/>
      <c r="AE5" s="22"/>
      <c r="AF5" s="22" t="s">
        <v>36</v>
      </c>
      <c r="AG5" s="22" t="s">
        <v>37</v>
      </c>
      <c r="AH5" s="22" t="s">
        <v>38</v>
      </c>
    </row>
    <row r="6" spans="1:34" ht="105.6" customHeight="1">
      <c r="A6" s="8">
        <v>2</v>
      </c>
      <c r="B6" s="22" t="s">
        <v>27</v>
      </c>
      <c r="C6" s="22" t="s">
        <v>39</v>
      </c>
      <c r="D6" s="1240" t="s">
        <v>29</v>
      </c>
      <c r="E6" s="1209"/>
      <c r="F6" s="1210"/>
      <c r="G6" s="8"/>
      <c r="H6" s="22" t="s">
        <v>30</v>
      </c>
      <c r="I6" s="22">
        <v>4</v>
      </c>
      <c r="J6" s="62" t="s">
        <v>31</v>
      </c>
      <c r="K6" s="8">
        <v>0.75</v>
      </c>
      <c r="L6" s="8"/>
      <c r="M6" s="8"/>
      <c r="N6" s="8"/>
      <c r="O6" s="8"/>
      <c r="P6" s="8"/>
      <c r="Q6" s="8"/>
      <c r="R6" s="8"/>
      <c r="S6" s="8"/>
      <c r="T6" s="8"/>
      <c r="U6" s="8"/>
      <c r="V6" s="22" t="s">
        <v>34</v>
      </c>
      <c r="W6" s="30">
        <v>1086725000878</v>
      </c>
      <c r="X6" s="22" t="s">
        <v>35</v>
      </c>
      <c r="Y6" s="122"/>
      <c r="Z6" s="123"/>
      <c r="AA6" s="22"/>
      <c r="AB6" s="8"/>
      <c r="AC6" s="8"/>
      <c r="AD6" s="8"/>
      <c r="AE6" s="8"/>
      <c r="AF6" s="22" t="s">
        <v>40</v>
      </c>
      <c r="AG6" s="22" t="s">
        <v>37</v>
      </c>
      <c r="AH6" s="22" t="s">
        <v>41</v>
      </c>
    </row>
    <row r="7" spans="1:34" s="46" customFormat="1" ht="100.5" customHeight="1">
      <c r="A7" s="22">
        <v>3</v>
      </c>
      <c r="B7" s="22" t="s">
        <v>27</v>
      </c>
      <c r="C7" s="22" t="s">
        <v>42</v>
      </c>
      <c r="D7" s="1240" t="s">
        <v>29</v>
      </c>
      <c r="E7" s="1209"/>
      <c r="F7" s="1210"/>
      <c r="G7" s="22"/>
      <c r="H7" s="22" t="s">
        <v>30</v>
      </c>
      <c r="I7" s="22">
        <v>10</v>
      </c>
      <c r="J7" s="31" t="s">
        <v>43</v>
      </c>
      <c r="K7" s="22">
        <v>0.75</v>
      </c>
      <c r="L7" s="22"/>
      <c r="M7" s="22"/>
      <c r="N7" s="22"/>
      <c r="O7" s="22"/>
      <c r="P7" s="22"/>
      <c r="Q7" s="22"/>
      <c r="R7" s="22"/>
      <c r="S7" s="22"/>
      <c r="T7" s="22"/>
      <c r="U7" s="22"/>
      <c r="V7" s="22" t="s">
        <v>34</v>
      </c>
      <c r="W7" s="30">
        <v>1086725000878</v>
      </c>
      <c r="X7" s="22" t="s">
        <v>35</v>
      </c>
      <c r="Y7" s="22"/>
      <c r="Z7" s="22"/>
      <c r="AA7" s="22"/>
      <c r="AB7" s="22"/>
      <c r="AC7" s="22"/>
      <c r="AD7" s="22"/>
      <c r="AE7" s="22"/>
      <c r="AF7" s="22" t="s">
        <v>44</v>
      </c>
      <c r="AG7" s="22" t="s">
        <v>37</v>
      </c>
      <c r="AH7" s="22" t="s">
        <v>45</v>
      </c>
    </row>
    <row r="8" spans="1:34" ht="112.15" customHeight="1">
      <c r="A8" s="8">
        <v>4</v>
      </c>
      <c r="B8" s="22" t="s">
        <v>27</v>
      </c>
      <c r="C8" s="22" t="s">
        <v>46</v>
      </c>
      <c r="D8" s="1240" t="s">
        <v>29</v>
      </c>
      <c r="E8" s="1209"/>
      <c r="F8" s="1210"/>
      <c r="G8" s="8"/>
      <c r="H8" s="22" t="s">
        <v>30</v>
      </c>
      <c r="I8" s="22">
        <v>2</v>
      </c>
      <c r="J8" s="62" t="s">
        <v>31</v>
      </c>
      <c r="K8" s="22">
        <v>0.75</v>
      </c>
      <c r="L8" s="8"/>
      <c r="M8" s="8"/>
      <c r="N8" s="8"/>
      <c r="O8" s="8"/>
      <c r="P8" s="8"/>
      <c r="Q8" s="8"/>
      <c r="R8" s="8"/>
      <c r="S8" s="8"/>
      <c r="T8" s="8"/>
      <c r="U8" s="8"/>
      <c r="V8" s="22" t="s">
        <v>34</v>
      </c>
      <c r="W8" s="30">
        <v>1086725000878</v>
      </c>
      <c r="X8" s="22" t="s">
        <v>35</v>
      </c>
      <c r="Y8" s="122"/>
      <c r="Z8" s="123"/>
      <c r="AA8" s="22"/>
      <c r="AB8" s="8"/>
      <c r="AC8" s="8"/>
      <c r="AD8" s="8"/>
      <c r="AE8" s="8"/>
      <c r="AF8" s="22" t="s">
        <v>47</v>
      </c>
      <c r="AG8" s="22" t="s">
        <v>37</v>
      </c>
      <c r="AH8" s="22" t="s">
        <v>48</v>
      </c>
    </row>
    <row r="9" spans="1:34" ht="110.45" customHeight="1">
      <c r="A9" s="8">
        <v>5</v>
      </c>
      <c r="B9" s="22" t="s">
        <v>27</v>
      </c>
      <c r="C9" s="22" t="s">
        <v>49</v>
      </c>
      <c r="D9" s="1240" t="s">
        <v>29</v>
      </c>
      <c r="E9" s="1209"/>
      <c r="F9" s="1210"/>
      <c r="G9" s="8"/>
      <c r="H9" s="22" t="s">
        <v>30</v>
      </c>
      <c r="I9" s="22">
        <v>2</v>
      </c>
      <c r="J9" s="62" t="s">
        <v>31</v>
      </c>
      <c r="K9" s="22">
        <v>0.75</v>
      </c>
      <c r="L9" s="8"/>
      <c r="M9" s="8"/>
      <c r="N9" s="8"/>
      <c r="O9" s="8"/>
      <c r="P9" s="8"/>
      <c r="Q9" s="8"/>
      <c r="R9" s="8"/>
      <c r="S9" s="8"/>
      <c r="T9" s="8"/>
      <c r="U9" s="8"/>
      <c r="V9" s="22" t="s">
        <v>34</v>
      </c>
      <c r="W9" s="30">
        <v>1086725000878</v>
      </c>
      <c r="X9" s="22" t="s">
        <v>35</v>
      </c>
      <c r="Y9" s="122"/>
      <c r="Z9" s="123"/>
      <c r="AA9" s="22"/>
      <c r="AB9" s="8"/>
      <c r="AC9" s="8"/>
      <c r="AD9" s="8"/>
      <c r="AE9" s="8"/>
      <c r="AF9" s="22" t="s">
        <v>50</v>
      </c>
      <c r="AG9" s="22" t="s">
        <v>37</v>
      </c>
      <c r="AH9" s="22" t="s">
        <v>51</v>
      </c>
    </row>
    <row r="10" spans="1:34" ht="110.45" customHeight="1">
      <c r="A10" s="8">
        <v>6</v>
      </c>
      <c r="B10" s="22" t="s">
        <v>27</v>
      </c>
      <c r="C10" s="22" t="s">
        <v>52</v>
      </c>
      <c r="D10" s="1240" t="s">
        <v>29</v>
      </c>
      <c r="E10" s="1209"/>
      <c r="F10" s="1210"/>
      <c r="G10" s="8"/>
      <c r="H10" s="22" t="s">
        <v>30</v>
      </c>
      <c r="I10" s="22">
        <v>2</v>
      </c>
      <c r="J10" s="62" t="s">
        <v>31</v>
      </c>
      <c r="K10" s="22">
        <v>0.75</v>
      </c>
      <c r="L10" s="8"/>
      <c r="M10" s="8"/>
      <c r="N10" s="8"/>
      <c r="O10" s="8"/>
      <c r="P10" s="8"/>
      <c r="Q10" s="8"/>
      <c r="R10" s="8"/>
      <c r="S10" s="8"/>
      <c r="T10" s="8"/>
      <c r="U10" s="8"/>
      <c r="V10" s="22" t="s">
        <v>34</v>
      </c>
      <c r="W10" s="30">
        <v>1086725000878</v>
      </c>
      <c r="X10" s="22" t="s">
        <v>35</v>
      </c>
      <c r="Y10" s="122"/>
      <c r="Z10" s="123"/>
      <c r="AA10" s="22"/>
      <c r="AB10" s="8"/>
      <c r="AC10" s="8"/>
      <c r="AD10" s="8"/>
      <c r="AE10" s="8"/>
      <c r="AF10" s="22" t="s">
        <v>53</v>
      </c>
      <c r="AG10" s="22" t="s">
        <v>37</v>
      </c>
      <c r="AH10" s="22" t="s">
        <v>54</v>
      </c>
    </row>
    <row r="11" spans="1:34" ht="117" customHeight="1">
      <c r="A11" s="8">
        <v>7</v>
      </c>
      <c r="B11" s="22" t="s">
        <v>55</v>
      </c>
      <c r="C11" s="8" t="s">
        <v>56</v>
      </c>
      <c r="D11" s="1173" t="s">
        <v>29</v>
      </c>
      <c r="E11" s="1174"/>
      <c r="F11" s="1175"/>
      <c r="G11" s="8"/>
      <c r="H11" s="22" t="s">
        <v>57</v>
      </c>
      <c r="I11" s="8">
        <v>8</v>
      </c>
      <c r="J11" s="8">
        <v>2</v>
      </c>
      <c r="K11" s="8">
        <v>0.75</v>
      </c>
      <c r="L11" s="8"/>
      <c r="M11" s="8"/>
      <c r="N11" s="8"/>
      <c r="O11" s="8"/>
      <c r="P11" s="8"/>
      <c r="Q11" s="8"/>
      <c r="R11" s="8"/>
      <c r="S11" s="8"/>
      <c r="T11" s="8"/>
      <c r="U11" s="8"/>
      <c r="V11" s="8" t="s">
        <v>58</v>
      </c>
      <c r="W11" s="124">
        <v>1126725000665</v>
      </c>
      <c r="X11" s="22" t="s">
        <v>59</v>
      </c>
      <c r="Y11" s="8"/>
      <c r="Z11" s="8"/>
      <c r="AA11" s="8"/>
      <c r="AB11" s="8"/>
      <c r="AC11" s="8"/>
      <c r="AD11" s="8"/>
      <c r="AE11" s="8"/>
      <c r="AF11" s="22" t="s">
        <v>60</v>
      </c>
      <c r="AG11" s="22" t="s">
        <v>59</v>
      </c>
      <c r="AH11" s="22" t="s">
        <v>61</v>
      </c>
    </row>
    <row r="12" spans="1:34" ht="113.25" customHeight="1">
      <c r="A12" s="8">
        <f t="shared" ref="A12:A14" si="0">1+A11</f>
        <v>8</v>
      </c>
      <c r="B12" s="125" t="s">
        <v>62</v>
      </c>
      <c r="C12" s="8" t="s">
        <v>63</v>
      </c>
      <c r="D12" s="1186" t="s">
        <v>29</v>
      </c>
      <c r="E12" s="1174"/>
      <c r="F12" s="1175"/>
      <c r="G12" s="8"/>
      <c r="H12" s="22" t="s">
        <v>57</v>
      </c>
      <c r="I12" s="8">
        <v>3</v>
      </c>
      <c r="J12" s="126">
        <v>1</v>
      </c>
      <c r="K12" s="126">
        <v>0.75</v>
      </c>
      <c r="L12" s="8"/>
      <c r="M12" s="8"/>
      <c r="N12" s="8"/>
      <c r="O12" s="8"/>
      <c r="P12" s="8"/>
      <c r="Q12" s="8"/>
      <c r="R12" s="8"/>
      <c r="S12" s="8"/>
      <c r="T12" s="8"/>
      <c r="U12" s="8"/>
      <c r="V12" s="1183" t="s">
        <v>64</v>
      </c>
      <c r="W12" s="1187">
        <v>1027739083866</v>
      </c>
      <c r="X12" s="1183" t="s">
        <v>65</v>
      </c>
      <c r="Y12" s="125"/>
      <c r="Z12" s="127"/>
      <c r="AA12" s="126"/>
      <c r="AB12" s="126"/>
      <c r="AC12" s="126"/>
      <c r="AD12" s="126"/>
      <c r="AE12" s="126"/>
      <c r="AF12" s="125" t="s">
        <v>66</v>
      </c>
      <c r="AG12" s="1183" t="s">
        <v>67</v>
      </c>
      <c r="AH12" s="22" t="s">
        <v>63</v>
      </c>
    </row>
    <row r="13" spans="1:34" ht="113.25" customHeight="1">
      <c r="A13" s="8">
        <f t="shared" si="0"/>
        <v>9</v>
      </c>
      <c r="B13" s="125" t="s">
        <v>68</v>
      </c>
      <c r="C13" s="8" t="s">
        <v>69</v>
      </c>
      <c r="D13" s="1186" t="s">
        <v>29</v>
      </c>
      <c r="E13" s="1174"/>
      <c r="F13" s="1175"/>
      <c r="G13" s="8"/>
      <c r="H13" s="22" t="s">
        <v>57</v>
      </c>
      <c r="I13" s="8">
        <v>3</v>
      </c>
      <c r="J13" s="126">
        <v>1</v>
      </c>
      <c r="K13" s="126">
        <v>0.75</v>
      </c>
      <c r="L13" s="8"/>
      <c r="M13" s="8"/>
      <c r="N13" s="8"/>
      <c r="O13" s="8"/>
      <c r="P13" s="8"/>
      <c r="Q13" s="8"/>
      <c r="R13" s="8"/>
      <c r="S13" s="8"/>
      <c r="T13" s="8"/>
      <c r="U13" s="8"/>
      <c r="V13" s="1184"/>
      <c r="W13" s="1188"/>
      <c r="X13" s="1184"/>
      <c r="Y13" s="125"/>
      <c r="Z13" s="127"/>
      <c r="AA13" s="126"/>
      <c r="AB13" s="126"/>
      <c r="AC13" s="126"/>
      <c r="AD13" s="126"/>
      <c r="AE13" s="126"/>
      <c r="AF13" s="125" t="s">
        <v>70</v>
      </c>
      <c r="AG13" s="1184"/>
      <c r="AH13" s="22" t="s">
        <v>69</v>
      </c>
    </row>
    <row r="14" spans="1:34" ht="120.75" customHeight="1">
      <c r="A14" s="8">
        <f t="shared" si="0"/>
        <v>10</v>
      </c>
      <c r="B14" s="125" t="s">
        <v>71</v>
      </c>
      <c r="C14" s="8" t="s">
        <v>72</v>
      </c>
      <c r="D14" s="1186" t="s">
        <v>29</v>
      </c>
      <c r="E14" s="1174"/>
      <c r="F14" s="1175"/>
      <c r="G14" s="8"/>
      <c r="H14" s="22" t="s">
        <v>57</v>
      </c>
      <c r="I14" s="8">
        <v>3</v>
      </c>
      <c r="J14" s="126">
        <v>1</v>
      </c>
      <c r="K14" s="126">
        <v>0.75</v>
      </c>
      <c r="L14" s="8"/>
      <c r="M14" s="8"/>
      <c r="N14" s="8"/>
      <c r="O14" s="8"/>
      <c r="P14" s="8"/>
      <c r="Q14" s="8"/>
      <c r="R14" s="8"/>
      <c r="S14" s="8"/>
      <c r="T14" s="8"/>
      <c r="U14" s="8"/>
      <c r="V14" s="1185"/>
      <c r="W14" s="1189"/>
      <c r="X14" s="1185"/>
      <c r="Y14" s="125"/>
      <c r="Z14" s="127"/>
      <c r="AA14" s="126"/>
      <c r="AB14" s="126"/>
      <c r="AC14" s="126"/>
      <c r="AD14" s="126"/>
      <c r="AE14" s="126"/>
      <c r="AF14" s="126" t="s">
        <v>73</v>
      </c>
      <c r="AG14" s="1185"/>
      <c r="AH14" s="22" t="s">
        <v>72</v>
      </c>
    </row>
    <row r="15" spans="1:34" ht="108.75" customHeight="1">
      <c r="A15" s="8">
        <v>11</v>
      </c>
      <c r="B15" s="22" t="s">
        <v>74</v>
      </c>
      <c r="C15" s="8" t="s">
        <v>75</v>
      </c>
      <c r="D15" s="1173" t="s">
        <v>29</v>
      </c>
      <c r="E15" s="1174"/>
      <c r="F15" s="1175"/>
      <c r="G15" s="8"/>
      <c r="H15" s="22" t="s">
        <v>76</v>
      </c>
      <c r="I15" s="8">
        <v>20</v>
      </c>
      <c r="J15" s="8">
        <v>5</v>
      </c>
      <c r="K15" s="8">
        <v>0.75</v>
      </c>
      <c r="L15" s="8"/>
      <c r="M15" s="8"/>
      <c r="N15" s="8"/>
      <c r="O15" s="8"/>
      <c r="P15" s="8"/>
      <c r="Q15" s="8"/>
      <c r="R15" s="8"/>
      <c r="S15" s="8"/>
      <c r="T15" s="8"/>
      <c r="U15" s="8"/>
      <c r="V15" s="8" t="s">
        <v>77</v>
      </c>
      <c r="W15" s="124">
        <v>1026700928473</v>
      </c>
      <c r="X15" s="22" t="s">
        <v>78</v>
      </c>
      <c r="Y15" s="8"/>
      <c r="Z15" s="8"/>
      <c r="AA15" s="8"/>
      <c r="AB15" s="8"/>
      <c r="AC15" s="8"/>
      <c r="AD15" s="8"/>
      <c r="AE15" s="8"/>
      <c r="AF15" s="22" t="s">
        <v>79</v>
      </c>
      <c r="AG15" s="22" t="s">
        <v>78</v>
      </c>
      <c r="AH15" s="22" t="s">
        <v>80</v>
      </c>
    </row>
    <row r="16" spans="1:34" ht="114" customHeight="1">
      <c r="A16" s="8">
        <v>12</v>
      </c>
      <c r="B16" s="22" t="s">
        <v>74</v>
      </c>
      <c r="C16" s="8" t="s">
        <v>81</v>
      </c>
      <c r="D16" s="1173" t="s">
        <v>29</v>
      </c>
      <c r="E16" s="1174"/>
      <c r="F16" s="1175"/>
      <c r="G16" s="8"/>
      <c r="H16" s="22" t="s">
        <v>76</v>
      </c>
      <c r="I16" s="8">
        <v>15</v>
      </c>
      <c r="J16" s="8">
        <v>4</v>
      </c>
      <c r="K16" s="8">
        <v>0.75</v>
      </c>
      <c r="L16" s="8"/>
      <c r="M16" s="8"/>
      <c r="N16" s="8"/>
      <c r="O16" s="8"/>
      <c r="P16" s="8"/>
      <c r="Q16" s="8"/>
      <c r="R16" s="8"/>
      <c r="S16" s="8"/>
      <c r="T16" s="8"/>
      <c r="U16" s="8"/>
      <c r="V16" s="8" t="s">
        <v>77</v>
      </c>
      <c r="W16" s="124">
        <v>1026700928473</v>
      </c>
      <c r="X16" s="22" t="s">
        <v>78</v>
      </c>
      <c r="Y16" s="8"/>
      <c r="Z16" s="8"/>
      <c r="AA16" s="8"/>
      <c r="AB16" s="8"/>
      <c r="AC16" s="8"/>
      <c r="AD16" s="8"/>
      <c r="AE16" s="8"/>
      <c r="AF16" s="22" t="s">
        <v>79</v>
      </c>
      <c r="AG16" s="22" t="s">
        <v>78</v>
      </c>
      <c r="AH16" s="22" t="s">
        <v>82</v>
      </c>
    </row>
    <row r="17" spans="1:34" ht="76.5">
      <c r="A17" s="8">
        <v>13</v>
      </c>
      <c r="B17" s="22" t="s">
        <v>74</v>
      </c>
      <c r="C17" s="8" t="s">
        <v>83</v>
      </c>
      <c r="D17" s="1173" t="s">
        <v>29</v>
      </c>
      <c r="E17" s="1174"/>
      <c r="F17" s="1175"/>
      <c r="G17" s="8"/>
      <c r="H17" s="22" t="s">
        <v>76</v>
      </c>
      <c r="I17" s="8">
        <v>8</v>
      </c>
      <c r="J17" s="8">
        <v>2</v>
      </c>
      <c r="K17" s="8">
        <v>0.75</v>
      </c>
      <c r="L17" s="8"/>
      <c r="M17" s="8"/>
      <c r="N17" s="8"/>
      <c r="O17" s="8"/>
      <c r="P17" s="8"/>
      <c r="Q17" s="8"/>
      <c r="R17" s="8"/>
      <c r="S17" s="8"/>
      <c r="T17" s="8"/>
      <c r="U17" s="8"/>
      <c r="V17" s="8" t="s">
        <v>77</v>
      </c>
      <c r="W17" s="124">
        <v>1026700928473</v>
      </c>
      <c r="X17" s="22" t="s">
        <v>78</v>
      </c>
      <c r="Y17" s="8"/>
      <c r="Z17" s="8"/>
      <c r="AA17" s="8"/>
      <c r="AB17" s="8"/>
      <c r="AC17" s="8"/>
      <c r="AD17" s="8"/>
      <c r="AE17" s="8"/>
      <c r="AF17" s="22" t="s">
        <v>79</v>
      </c>
      <c r="AG17" s="22" t="s">
        <v>78</v>
      </c>
      <c r="AH17" s="22" t="s">
        <v>84</v>
      </c>
    </row>
    <row r="18" spans="1:34" ht="76.5">
      <c r="A18" s="8">
        <v>14</v>
      </c>
      <c r="B18" s="22" t="s">
        <v>74</v>
      </c>
      <c r="C18" s="8" t="s">
        <v>85</v>
      </c>
      <c r="D18" s="1173" t="s">
        <v>29</v>
      </c>
      <c r="E18" s="1174"/>
      <c r="F18" s="1175"/>
      <c r="G18" s="8"/>
      <c r="H18" s="22" t="s">
        <v>76</v>
      </c>
      <c r="I18" s="8">
        <v>4</v>
      </c>
      <c r="J18" s="8">
        <v>1</v>
      </c>
      <c r="K18" s="8">
        <v>0.75</v>
      </c>
      <c r="L18" s="8"/>
      <c r="M18" s="8"/>
      <c r="N18" s="8"/>
      <c r="O18" s="8"/>
      <c r="P18" s="8"/>
      <c r="Q18" s="8"/>
      <c r="R18" s="8"/>
      <c r="S18" s="8"/>
      <c r="T18" s="8"/>
      <c r="U18" s="8"/>
      <c r="V18" s="22" t="s">
        <v>86</v>
      </c>
      <c r="W18" s="124">
        <v>1036700001172</v>
      </c>
      <c r="X18" s="22" t="s">
        <v>87</v>
      </c>
      <c r="Y18" s="8"/>
      <c r="Z18" s="8"/>
      <c r="AA18" s="8"/>
      <c r="AB18" s="8"/>
      <c r="AC18" s="8"/>
      <c r="AD18" s="8"/>
      <c r="AE18" s="8"/>
      <c r="AF18" s="22" t="s">
        <v>88</v>
      </c>
      <c r="AG18" s="22" t="s">
        <v>87</v>
      </c>
      <c r="AH18" s="22" t="s">
        <v>89</v>
      </c>
    </row>
    <row r="19" spans="1:34" ht="76.5">
      <c r="A19" s="8">
        <v>15</v>
      </c>
      <c r="B19" s="22" t="s">
        <v>74</v>
      </c>
      <c r="C19" s="8" t="s">
        <v>90</v>
      </c>
      <c r="D19" s="1173" t="s">
        <v>29</v>
      </c>
      <c r="E19" s="1174"/>
      <c r="F19" s="1175"/>
      <c r="G19" s="8"/>
      <c r="H19" s="22" t="s">
        <v>76</v>
      </c>
      <c r="I19" s="8">
        <v>8</v>
      </c>
      <c r="J19" s="8">
        <v>2</v>
      </c>
      <c r="K19" s="8">
        <v>0.75</v>
      </c>
      <c r="L19" s="8"/>
      <c r="M19" s="8"/>
      <c r="N19" s="8"/>
      <c r="O19" s="8"/>
      <c r="P19" s="8"/>
      <c r="Q19" s="8"/>
      <c r="R19" s="8"/>
      <c r="S19" s="8"/>
      <c r="T19" s="8"/>
      <c r="U19" s="8"/>
      <c r="V19" s="22" t="s">
        <v>86</v>
      </c>
      <c r="W19" s="124">
        <v>1036700001172</v>
      </c>
      <c r="X19" s="22" t="s">
        <v>87</v>
      </c>
      <c r="Y19" s="8"/>
      <c r="Z19" s="8"/>
      <c r="AA19" s="8"/>
      <c r="AB19" s="8"/>
      <c r="AC19" s="8"/>
      <c r="AD19" s="8"/>
      <c r="AE19" s="8"/>
      <c r="AF19" s="22" t="s">
        <v>88</v>
      </c>
      <c r="AG19" s="22" t="s">
        <v>87</v>
      </c>
      <c r="AH19" s="22" t="s">
        <v>89</v>
      </c>
    </row>
    <row r="20" spans="1:34" ht="76.5">
      <c r="A20" s="8">
        <v>16</v>
      </c>
      <c r="B20" s="22" t="s">
        <v>74</v>
      </c>
      <c r="C20" s="8" t="s">
        <v>91</v>
      </c>
      <c r="D20" s="1173" t="s">
        <v>29</v>
      </c>
      <c r="E20" s="1174"/>
      <c r="F20" s="1175"/>
      <c r="G20" s="8"/>
      <c r="H20" s="22" t="s">
        <v>76</v>
      </c>
      <c r="I20" s="8">
        <v>8</v>
      </c>
      <c r="J20" s="8">
        <v>2</v>
      </c>
      <c r="K20" s="8">
        <v>0.75</v>
      </c>
      <c r="L20" s="8"/>
      <c r="M20" s="8"/>
      <c r="N20" s="8"/>
      <c r="O20" s="8"/>
      <c r="P20" s="8"/>
      <c r="Q20" s="8"/>
      <c r="R20" s="8"/>
      <c r="S20" s="8"/>
      <c r="T20" s="8"/>
      <c r="U20" s="8"/>
      <c r="V20" s="22" t="s">
        <v>86</v>
      </c>
      <c r="W20" s="124">
        <v>1036700001172</v>
      </c>
      <c r="X20" s="22" t="s">
        <v>87</v>
      </c>
      <c r="Y20" s="8"/>
      <c r="Z20" s="8"/>
      <c r="AA20" s="8"/>
      <c r="AB20" s="8"/>
      <c r="AC20" s="8"/>
      <c r="AD20" s="8"/>
      <c r="AE20" s="8"/>
      <c r="AF20" s="22" t="s">
        <v>88</v>
      </c>
      <c r="AG20" s="22" t="s">
        <v>87</v>
      </c>
      <c r="AH20" s="22" t="s">
        <v>89</v>
      </c>
    </row>
    <row r="21" spans="1:34" ht="76.5">
      <c r="A21" s="8">
        <v>17</v>
      </c>
      <c r="B21" s="22" t="s">
        <v>74</v>
      </c>
      <c r="C21" s="8" t="s">
        <v>92</v>
      </c>
      <c r="D21" s="1173" t="s">
        <v>29</v>
      </c>
      <c r="E21" s="1174"/>
      <c r="F21" s="1175"/>
      <c r="G21" s="8"/>
      <c r="H21" s="22" t="s">
        <v>76</v>
      </c>
      <c r="I21" s="8">
        <v>8</v>
      </c>
      <c r="J21" s="8">
        <v>2</v>
      </c>
      <c r="K21" s="8">
        <v>0.75</v>
      </c>
      <c r="L21" s="8"/>
      <c r="M21" s="8"/>
      <c r="N21" s="8"/>
      <c r="O21" s="8"/>
      <c r="P21" s="8"/>
      <c r="Q21" s="8"/>
      <c r="R21" s="8"/>
      <c r="S21" s="8"/>
      <c r="T21" s="8"/>
      <c r="U21" s="8"/>
      <c r="V21" s="22" t="s">
        <v>86</v>
      </c>
      <c r="W21" s="124">
        <v>1036700001172</v>
      </c>
      <c r="X21" s="22" t="s">
        <v>87</v>
      </c>
      <c r="Y21" s="8"/>
      <c r="Z21" s="8"/>
      <c r="AA21" s="8"/>
      <c r="AB21" s="8"/>
      <c r="AC21" s="8"/>
      <c r="AD21" s="8"/>
      <c r="AE21" s="8"/>
      <c r="AF21" s="22" t="s">
        <v>88</v>
      </c>
      <c r="AG21" s="22" t="s">
        <v>87</v>
      </c>
      <c r="AH21" s="22" t="s">
        <v>89</v>
      </c>
    </row>
    <row r="22" spans="1:34" ht="76.5">
      <c r="A22" s="8">
        <v>18</v>
      </c>
      <c r="B22" s="22" t="s">
        <v>74</v>
      </c>
      <c r="C22" s="8" t="s">
        <v>93</v>
      </c>
      <c r="D22" s="1173" t="s">
        <v>29</v>
      </c>
      <c r="E22" s="1174"/>
      <c r="F22" s="1175"/>
      <c r="G22" s="8"/>
      <c r="H22" s="22" t="s">
        <v>76</v>
      </c>
      <c r="I22" s="8">
        <v>8</v>
      </c>
      <c r="J22" s="8">
        <v>2</v>
      </c>
      <c r="K22" s="8">
        <v>0.75</v>
      </c>
      <c r="L22" s="8"/>
      <c r="M22" s="8"/>
      <c r="N22" s="8"/>
      <c r="O22" s="8"/>
      <c r="P22" s="8"/>
      <c r="Q22" s="8"/>
      <c r="R22" s="8"/>
      <c r="S22" s="8"/>
      <c r="T22" s="8"/>
      <c r="U22" s="8"/>
      <c r="V22" s="22" t="s">
        <v>86</v>
      </c>
      <c r="W22" s="124">
        <v>1036700001172</v>
      </c>
      <c r="X22" s="22" t="s">
        <v>87</v>
      </c>
      <c r="Y22" s="8"/>
      <c r="Z22" s="8"/>
      <c r="AA22" s="8"/>
      <c r="AB22" s="8"/>
      <c r="AC22" s="8"/>
      <c r="AD22" s="8"/>
      <c r="AE22" s="8"/>
      <c r="AF22" s="22" t="s">
        <v>88</v>
      </c>
      <c r="AG22" s="22" t="s">
        <v>87</v>
      </c>
      <c r="AH22" s="22" t="s">
        <v>94</v>
      </c>
    </row>
    <row r="23" spans="1:34" ht="76.5">
      <c r="A23" s="8">
        <v>19</v>
      </c>
      <c r="B23" s="22" t="s">
        <v>74</v>
      </c>
      <c r="C23" s="22" t="s">
        <v>95</v>
      </c>
      <c r="D23" s="1173" t="s">
        <v>29</v>
      </c>
      <c r="E23" s="1174"/>
      <c r="F23" s="1175"/>
      <c r="G23" s="8"/>
      <c r="H23" s="22" t="s">
        <v>76</v>
      </c>
      <c r="I23" s="8">
        <v>24</v>
      </c>
      <c r="J23" s="8">
        <v>5</v>
      </c>
      <c r="K23" s="8">
        <v>0.75</v>
      </c>
      <c r="L23" s="8"/>
      <c r="M23" s="8"/>
      <c r="N23" s="8"/>
      <c r="O23" s="8"/>
      <c r="P23" s="8"/>
      <c r="Q23" s="8"/>
      <c r="R23" s="8"/>
      <c r="S23" s="8"/>
      <c r="T23" s="8"/>
      <c r="U23" s="8"/>
      <c r="V23" s="22" t="s">
        <v>96</v>
      </c>
      <c r="W23" s="124">
        <v>10267000929584</v>
      </c>
      <c r="X23" s="22" t="s">
        <v>97</v>
      </c>
      <c r="Y23" s="8"/>
      <c r="Z23" s="8"/>
      <c r="AA23" s="8"/>
      <c r="AB23" s="8"/>
      <c r="AC23" s="8"/>
      <c r="AD23" s="8"/>
      <c r="AE23" s="8"/>
      <c r="AF23" s="22" t="s">
        <v>96</v>
      </c>
      <c r="AG23" s="22" t="s">
        <v>97</v>
      </c>
      <c r="AH23" s="22" t="s">
        <v>98</v>
      </c>
    </row>
    <row r="24" spans="1:34" ht="76.5">
      <c r="A24" s="8">
        <v>20</v>
      </c>
      <c r="B24" s="22" t="s">
        <v>74</v>
      </c>
      <c r="C24" s="8" t="s">
        <v>99</v>
      </c>
      <c r="D24" s="1173" t="s">
        <v>29</v>
      </c>
      <c r="E24" s="1174"/>
      <c r="F24" s="1175"/>
      <c r="G24" s="8"/>
      <c r="H24" s="22" t="s">
        <v>76</v>
      </c>
      <c r="I24" s="8">
        <v>30</v>
      </c>
      <c r="J24" s="8">
        <v>6</v>
      </c>
      <c r="K24" s="8">
        <v>0.75</v>
      </c>
      <c r="L24" s="8"/>
      <c r="M24" s="8"/>
      <c r="N24" s="8"/>
      <c r="O24" s="8"/>
      <c r="P24" s="8"/>
      <c r="Q24" s="8"/>
      <c r="R24" s="8"/>
      <c r="S24" s="8"/>
      <c r="T24" s="8"/>
      <c r="U24" s="8"/>
      <c r="V24" s="22" t="s">
        <v>96</v>
      </c>
      <c r="W24" s="124">
        <v>10267000929584</v>
      </c>
      <c r="X24" s="22" t="s">
        <v>97</v>
      </c>
      <c r="Y24" s="8"/>
      <c r="Z24" s="8"/>
      <c r="AA24" s="8"/>
      <c r="AB24" s="8"/>
      <c r="AC24" s="8"/>
      <c r="AD24" s="8"/>
      <c r="AE24" s="8"/>
      <c r="AF24" s="22" t="s">
        <v>96</v>
      </c>
      <c r="AG24" s="22" t="s">
        <v>97</v>
      </c>
      <c r="AH24" s="22" t="s">
        <v>98</v>
      </c>
    </row>
    <row r="25" spans="1:34" ht="102">
      <c r="A25" s="8">
        <v>21</v>
      </c>
      <c r="B25" s="22" t="s">
        <v>100</v>
      </c>
      <c r="C25" s="8" t="s">
        <v>101</v>
      </c>
      <c r="D25" s="1173"/>
      <c r="E25" s="1174"/>
      <c r="F25" s="1175"/>
      <c r="G25" s="8"/>
      <c r="H25" s="8"/>
      <c r="I25" s="8"/>
      <c r="J25" s="22" t="s">
        <v>102</v>
      </c>
      <c r="K25" s="8"/>
      <c r="L25" s="8"/>
      <c r="M25" s="8"/>
      <c r="N25" s="8"/>
      <c r="O25" s="8"/>
      <c r="P25" s="8"/>
      <c r="Q25" s="8"/>
      <c r="R25" s="8"/>
      <c r="S25" s="8"/>
      <c r="T25" s="8"/>
      <c r="U25" s="8"/>
      <c r="V25" s="22" t="s">
        <v>103</v>
      </c>
      <c r="W25" s="124"/>
      <c r="X25" s="22"/>
      <c r="Y25" s="22" t="s">
        <v>104</v>
      </c>
      <c r="Z25" s="124">
        <v>305672510400021</v>
      </c>
      <c r="AA25" s="8"/>
      <c r="AB25" s="8"/>
      <c r="AC25" s="8"/>
      <c r="AD25" s="8"/>
      <c r="AE25" s="8"/>
      <c r="AF25" s="22" t="s">
        <v>105</v>
      </c>
      <c r="AG25" s="22" t="s">
        <v>100</v>
      </c>
      <c r="AH25" s="22" t="s">
        <v>106</v>
      </c>
    </row>
    <row r="26" spans="1:34" ht="89.25">
      <c r="A26" s="8">
        <v>22</v>
      </c>
      <c r="B26" s="22" t="s">
        <v>107</v>
      </c>
      <c r="C26" s="8" t="s">
        <v>108</v>
      </c>
      <c r="D26" s="1173" t="s">
        <v>29</v>
      </c>
      <c r="E26" s="1174"/>
      <c r="F26" s="1175"/>
      <c r="G26" s="8"/>
      <c r="H26" s="8"/>
      <c r="I26" s="8"/>
      <c r="J26" s="22" t="s">
        <v>102</v>
      </c>
      <c r="K26" s="8"/>
      <c r="L26" s="8"/>
      <c r="M26" s="8"/>
      <c r="N26" s="8"/>
      <c r="O26" s="8"/>
      <c r="P26" s="8"/>
      <c r="Q26" s="8"/>
      <c r="R26" s="8"/>
      <c r="S26" s="8"/>
      <c r="T26" s="8"/>
      <c r="U26" s="8"/>
      <c r="V26" s="22" t="s">
        <v>109</v>
      </c>
      <c r="W26" s="124"/>
      <c r="X26" s="22"/>
      <c r="Y26" s="22" t="s">
        <v>110</v>
      </c>
      <c r="Z26" s="128">
        <v>304672512700121</v>
      </c>
      <c r="AA26" s="8"/>
      <c r="AB26" s="8"/>
      <c r="AC26" s="8"/>
      <c r="AD26" s="8"/>
      <c r="AE26" s="8"/>
      <c r="AF26" s="22" t="s">
        <v>111</v>
      </c>
      <c r="AG26" s="22" t="s">
        <v>112</v>
      </c>
      <c r="AH26" s="22" t="s">
        <v>113</v>
      </c>
    </row>
    <row r="27" spans="1:34" ht="89.25">
      <c r="A27" s="8">
        <v>23</v>
      </c>
      <c r="B27" s="22" t="s">
        <v>114</v>
      </c>
      <c r="C27" s="8" t="s">
        <v>115</v>
      </c>
      <c r="D27" s="1173" t="s">
        <v>29</v>
      </c>
      <c r="E27" s="1174"/>
      <c r="F27" s="1175"/>
      <c r="G27" s="8"/>
      <c r="H27" s="8"/>
      <c r="I27" s="8"/>
      <c r="J27" s="22" t="s">
        <v>102</v>
      </c>
      <c r="K27" s="8"/>
      <c r="L27" s="8"/>
      <c r="M27" s="8"/>
      <c r="N27" s="8"/>
      <c r="O27" s="8"/>
      <c r="P27" s="8"/>
      <c r="Q27" s="8"/>
      <c r="R27" s="8"/>
      <c r="S27" s="8"/>
      <c r="T27" s="8"/>
      <c r="U27" s="8"/>
      <c r="V27" s="22" t="s">
        <v>116</v>
      </c>
      <c r="W27" s="124"/>
      <c r="X27" s="22"/>
      <c r="Y27" s="22" t="s">
        <v>117</v>
      </c>
      <c r="Z27" s="124">
        <v>304672532900104</v>
      </c>
      <c r="AA27" s="8"/>
      <c r="AB27" s="8"/>
      <c r="AC27" s="8"/>
      <c r="AD27" s="8"/>
      <c r="AE27" s="8"/>
      <c r="AF27" s="22" t="s">
        <v>105</v>
      </c>
      <c r="AG27" s="22" t="s">
        <v>114</v>
      </c>
      <c r="AH27" s="22" t="s">
        <v>115</v>
      </c>
    </row>
    <row r="28" spans="1:34" ht="89.25">
      <c r="A28" s="8">
        <v>24</v>
      </c>
      <c r="B28" s="22" t="s">
        <v>118</v>
      </c>
      <c r="C28" s="8" t="s">
        <v>119</v>
      </c>
      <c r="D28" s="1173" t="s">
        <v>29</v>
      </c>
      <c r="E28" s="1174"/>
      <c r="F28" s="1175"/>
      <c r="G28" s="8"/>
      <c r="H28" s="22" t="s">
        <v>57</v>
      </c>
      <c r="I28" s="8">
        <v>8</v>
      </c>
      <c r="J28" s="8">
        <v>2</v>
      </c>
      <c r="K28" s="8">
        <v>0.75</v>
      </c>
      <c r="L28" s="8"/>
      <c r="M28" s="8"/>
      <c r="N28" s="8"/>
      <c r="O28" s="8"/>
      <c r="P28" s="8"/>
      <c r="Q28" s="8"/>
      <c r="R28" s="8"/>
      <c r="S28" s="8"/>
      <c r="T28" s="8"/>
      <c r="U28" s="8"/>
      <c r="V28" s="22" t="s">
        <v>120</v>
      </c>
      <c r="W28" s="124">
        <v>1087746998646</v>
      </c>
      <c r="X28" s="22" t="s">
        <v>121</v>
      </c>
      <c r="Y28" s="22"/>
      <c r="Z28" s="124"/>
      <c r="AA28" s="8"/>
      <c r="AB28" s="8"/>
      <c r="AC28" s="8"/>
      <c r="AD28" s="8"/>
      <c r="AE28" s="8"/>
      <c r="AF28" s="22" t="s">
        <v>122</v>
      </c>
      <c r="AG28" s="22" t="s">
        <v>123</v>
      </c>
      <c r="AH28" s="22" t="s">
        <v>124</v>
      </c>
    </row>
    <row r="29" spans="1:34" ht="89.25">
      <c r="A29" s="8">
        <v>25</v>
      </c>
      <c r="B29" s="22" t="s">
        <v>125</v>
      </c>
      <c r="C29" s="8" t="s">
        <v>126</v>
      </c>
      <c r="D29" s="1173" t="s">
        <v>29</v>
      </c>
      <c r="E29" s="1174"/>
      <c r="F29" s="1175"/>
      <c r="G29" s="8"/>
      <c r="H29" s="8"/>
      <c r="I29" s="8"/>
      <c r="J29" s="22" t="s">
        <v>102</v>
      </c>
      <c r="K29" s="8"/>
      <c r="L29" s="8"/>
      <c r="M29" s="8"/>
      <c r="N29" s="8"/>
      <c r="O29" s="8"/>
      <c r="P29" s="8"/>
      <c r="Q29" s="8"/>
      <c r="R29" s="8"/>
      <c r="S29" s="8"/>
      <c r="T29" s="8"/>
      <c r="U29" s="8"/>
      <c r="V29" s="22" t="s">
        <v>127</v>
      </c>
      <c r="W29" s="124"/>
      <c r="X29" s="22"/>
      <c r="Y29" s="22" t="s">
        <v>128</v>
      </c>
      <c r="Z29" s="124">
        <v>305672503200015</v>
      </c>
      <c r="AA29" s="8"/>
      <c r="AB29" s="8"/>
      <c r="AC29" s="8"/>
      <c r="AD29" s="8"/>
      <c r="AE29" s="8"/>
      <c r="AF29" s="22" t="s">
        <v>105</v>
      </c>
      <c r="AG29" s="22" t="s">
        <v>125</v>
      </c>
      <c r="AH29" s="22" t="s">
        <v>129</v>
      </c>
    </row>
    <row r="30" spans="1:34" ht="76.5">
      <c r="A30" s="8">
        <v>26</v>
      </c>
      <c r="B30" s="22" t="s">
        <v>130</v>
      </c>
      <c r="C30" s="8" t="s">
        <v>131</v>
      </c>
      <c r="D30" s="1173" t="s">
        <v>29</v>
      </c>
      <c r="E30" s="1174"/>
      <c r="F30" s="1175"/>
      <c r="G30" s="8"/>
      <c r="H30" s="22" t="s">
        <v>57</v>
      </c>
      <c r="I30" s="8">
        <v>10</v>
      </c>
      <c r="J30" s="22">
        <v>3</v>
      </c>
      <c r="K30" s="8">
        <v>0.75</v>
      </c>
      <c r="L30" s="8"/>
      <c r="M30" s="8"/>
      <c r="N30" s="8"/>
      <c r="O30" s="8"/>
      <c r="P30" s="8"/>
      <c r="Q30" s="8"/>
      <c r="R30" s="8"/>
      <c r="S30" s="8"/>
      <c r="T30" s="8"/>
      <c r="U30" s="8"/>
      <c r="V30" s="22" t="s">
        <v>132</v>
      </c>
      <c r="W30" s="124">
        <v>1056700009497</v>
      </c>
      <c r="X30" s="22" t="s">
        <v>133</v>
      </c>
      <c r="Y30" s="8"/>
      <c r="Z30" s="8"/>
      <c r="AA30" s="8"/>
      <c r="AB30" s="8"/>
      <c r="AC30" s="8"/>
      <c r="AD30" s="8"/>
      <c r="AE30" s="8"/>
      <c r="AF30" s="22" t="s">
        <v>66</v>
      </c>
      <c r="AG30" s="22" t="s">
        <v>133</v>
      </c>
      <c r="AH30" s="22" t="s">
        <v>134</v>
      </c>
    </row>
    <row r="31" spans="1:34" ht="102">
      <c r="A31" s="8">
        <v>27</v>
      </c>
      <c r="B31" s="22" t="s">
        <v>135</v>
      </c>
      <c r="C31" s="8" t="s">
        <v>136</v>
      </c>
      <c r="D31" s="1173" t="s">
        <v>29</v>
      </c>
      <c r="E31" s="1174"/>
      <c r="F31" s="1175"/>
      <c r="G31" s="8"/>
      <c r="H31" s="8"/>
      <c r="I31" s="8"/>
      <c r="J31" s="22" t="s">
        <v>102</v>
      </c>
      <c r="K31" s="8"/>
      <c r="L31" s="8"/>
      <c r="M31" s="8"/>
      <c r="N31" s="8"/>
      <c r="O31" s="8"/>
      <c r="P31" s="8"/>
      <c r="Q31" s="8"/>
      <c r="R31" s="8"/>
      <c r="S31" s="8"/>
      <c r="T31" s="8"/>
      <c r="U31" s="8"/>
      <c r="V31" s="22" t="s">
        <v>137</v>
      </c>
      <c r="W31" s="124"/>
      <c r="X31" s="22"/>
      <c r="Y31" s="22" t="s">
        <v>138</v>
      </c>
      <c r="Z31" s="124">
        <v>304672517400118</v>
      </c>
      <c r="AA31" s="8"/>
      <c r="AB31" s="8"/>
      <c r="AC31" s="8"/>
      <c r="AD31" s="8"/>
      <c r="AE31" s="8"/>
      <c r="AF31" s="22" t="s">
        <v>111</v>
      </c>
      <c r="AG31" s="22" t="s">
        <v>135</v>
      </c>
      <c r="AH31" s="22" t="s">
        <v>139</v>
      </c>
    </row>
    <row r="32" spans="1:34" ht="76.5">
      <c r="A32" s="8">
        <v>28</v>
      </c>
      <c r="B32" s="22" t="s">
        <v>140</v>
      </c>
      <c r="C32" s="8" t="s">
        <v>141</v>
      </c>
      <c r="D32" s="1173" t="s">
        <v>29</v>
      </c>
      <c r="E32" s="1174"/>
      <c r="F32" s="1175"/>
      <c r="G32" s="8"/>
      <c r="H32" s="22" t="s">
        <v>57</v>
      </c>
      <c r="I32" s="8">
        <v>4</v>
      </c>
      <c r="J32" s="8">
        <v>1</v>
      </c>
      <c r="K32" s="8">
        <v>0.75</v>
      </c>
      <c r="L32" s="8"/>
      <c r="M32" s="8"/>
      <c r="N32" s="8"/>
      <c r="O32" s="8"/>
      <c r="P32" s="8"/>
      <c r="Q32" s="8"/>
      <c r="R32" s="8"/>
      <c r="S32" s="8"/>
      <c r="T32" s="8"/>
      <c r="U32" s="8"/>
      <c r="V32" s="22" t="s">
        <v>142</v>
      </c>
      <c r="W32" s="124">
        <v>1036700005231</v>
      </c>
      <c r="X32" s="22" t="s">
        <v>140</v>
      </c>
      <c r="Y32" s="8"/>
      <c r="Z32" s="8"/>
      <c r="AA32" s="8"/>
      <c r="AB32" s="8"/>
      <c r="AC32" s="8"/>
      <c r="AD32" s="8"/>
      <c r="AE32" s="8"/>
      <c r="AF32" s="22" t="s">
        <v>143</v>
      </c>
      <c r="AG32" s="22" t="s">
        <v>140</v>
      </c>
      <c r="AH32" s="22" t="s">
        <v>144</v>
      </c>
    </row>
    <row r="33" spans="1:34" ht="89.25">
      <c r="A33" s="8">
        <v>29</v>
      </c>
      <c r="B33" s="22" t="s">
        <v>145</v>
      </c>
      <c r="C33" s="8" t="s">
        <v>146</v>
      </c>
      <c r="D33" s="8" t="s">
        <v>29</v>
      </c>
      <c r="E33" s="8"/>
      <c r="F33" s="8"/>
      <c r="G33" s="8"/>
      <c r="H33" s="22" t="s">
        <v>57</v>
      </c>
      <c r="I33" s="8">
        <v>6</v>
      </c>
      <c r="J33" s="8">
        <v>2</v>
      </c>
      <c r="K33" s="8">
        <v>0.75</v>
      </c>
      <c r="L33" s="8"/>
      <c r="M33" s="8"/>
      <c r="N33" s="8"/>
      <c r="O33" s="8"/>
      <c r="P33" s="8"/>
      <c r="Q33" s="8"/>
      <c r="R33" s="8"/>
      <c r="S33" s="8"/>
      <c r="T33" s="8"/>
      <c r="U33" s="8"/>
      <c r="V33" s="22" t="s">
        <v>147</v>
      </c>
      <c r="W33" s="62" t="s">
        <v>148</v>
      </c>
      <c r="X33" s="22" t="s">
        <v>149</v>
      </c>
      <c r="Y33" s="8"/>
      <c r="Z33" s="8"/>
      <c r="AA33" s="8"/>
      <c r="AB33" s="8"/>
      <c r="AC33" s="8"/>
      <c r="AD33" s="8"/>
      <c r="AE33" s="8"/>
      <c r="AF33" s="8" t="s">
        <v>150</v>
      </c>
      <c r="AG33" s="22" t="s">
        <v>145</v>
      </c>
      <c r="AH33" s="22" t="s">
        <v>151</v>
      </c>
    </row>
    <row r="34" spans="1:34" ht="63.75">
      <c r="A34" s="1180">
        <v>30</v>
      </c>
      <c r="B34" s="1223" t="s">
        <v>152</v>
      </c>
      <c r="C34" s="1180" t="s">
        <v>153</v>
      </c>
      <c r="D34" s="1230" t="s">
        <v>154</v>
      </c>
      <c r="E34" s="130"/>
      <c r="F34" s="131"/>
      <c r="G34" s="8"/>
      <c r="H34" s="1169" t="s">
        <v>57</v>
      </c>
      <c r="I34" s="1180">
        <v>12</v>
      </c>
      <c r="J34" s="1180">
        <v>4</v>
      </c>
      <c r="K34" s="1180">
        <v>0.75</v>
      </c>
      <c r="L34" s="8"/>
      <c r="M34" s="8"/>
      <c r="N34" s="8"/>
      <c r="O34" s="8"/>
      <c r="P34" s="8"/>
      <c r="Q34" s="8"/>
      <c r="R34" s="8"/>
      <c r="S34" s="8"/>
      <c r="T34" s="8"/>
      <c r="U34" s="8"/>
      <c r="V34" s="1223" t="s">
        <v>155</v>
      </c>
      <c r="W34" s="1226">
        <v>1026700924744</v>
      </c>
      <c r="X34" s="1228" t="s">
        <v>156</v>
      </c>
      <c r="Y34" s="8"/>
      <c r="Z34" s="8"/>
      <c r="AA34" s="8"/>
      <c r="AB34" s="8"/>
      <c r="AC34" s="8"/>
      <c r="AD34" s="8"/>
      <c r="AE34" s="8"/>
      <c r="AF34" s="8" t="s">
        <v>157</v>
      </c>
      <c r="AG34" s="40" t="s">
        <v>158</v>
      </c>
      <c r="AH34" s="22" t="s">
        <v>159</v>
      </c>
    </row>
    <row r="35" spans="1:34" ht="63.75">
      <c r="A35" s="1182"/>
      <c r="B35" s="1225"/>
      <c r="C35" s="1182"/>
      <c r="D35" s="1231"/>
      <c r="E35" s="130"/>
      <c r="F35" s="131"/>
      <c r="G35" s="8"/>
      <c r="H35" s="1170"/>
      <c r="I35" s="1182"/>
      <c r="J35" s="1182"/>
      <c r="K35" s="1182"/>
      <c r="L35" s="8"/>
      <c r="M35" s="8"/>
      <c r="N35" s="8"/>
      <c r="O35" s="8"/>
      <c r="P35" s="8"/>
      <c r="Q35" s="8"/>
      <c r="R35" s="8"/>
      <c r="S35" s="8"/>
      <c r="T35" s="8"/>
      <c r="U35" s="8"/>
      <c r="V35" s="1225"/>
      <c r="W35" s="1227"/>
      <c r="X35" s="1229"/>
      <c r="Y35" s="8"/>
      <c r="Z35" s="8"/>
      <c r="AA35" s="8"/>
      <c r="AB35" s="8"/>
      <c r="AC35" s="8"/>
      <c r="AD35" s="8"/>
      <c r="AE35" s="8"/>
      <c r="AF35" s="8" t="s">
        <v>157</v>
      </c>
      <c r="AG35" s="40" t="s">
        <v>160</v>
      </c>
      <c r="AH35" s="22" t="s">
        <v>161</v>
      </c>
    </row>
    <row r="36" spans="1:34" ht="63.75">
      <c r="A36" s="1180">
        <v>31</v>
      </c>
      <c r="B36" s="1223" t="s">
        <v>162</v>
      </c>
      <c r="C36" s="1180" t="s">
        <v>163</v>
      </c>
      <c r="D36" s="1211" t="s">
        <v>29</v>
      </c>
      <c r="E36" s="130"/>
      <c r="F36" s="131"/>
      <c r="G36" s="8"/>
      <c r="H36" s="1169" t="s">
        <v>57</v>
      </c>
      <c r="I36" s="1180">
        <v>3</v>
      </c>
      <c r="J36" s="1180">
        <v>1</v>
      </c>
      <c r="K36" s="1180">
        <v>0.75</v>
      </c>
      <c r="L36" s="8"/>
      <c r="M36" s="8"/>
      <c r="N36" s="8"/>
      <c r="O36" s="8"/>
      <c r="P36" s="8"/>
      <c r="Q36" s="8"/>
      <c r="R36" s="8"/>
      <c r="S36" s="8"/>
      <c r="T36" s="8"/>
      <c r="U36" s="8"/>
      <c r="V36" s="40"/>
      <c r="W36" s="8"/>
      <c r="X36" s="8"/>
      <c r="Y36" s="8"/>
      <c r="Z36" s="8"/>
      <c r="AA36" s="8"/>
      <c r="AB36" s="8"/>
      <c r="AC36" s="8"/>
      <c r="AD36" s="8"/>
      <c r="AE36" s="8"/>
      <c r="AF36" s="8" t="s">
        <v>157</v>
      </c>
      <c r="AG36" s="40" t="s">
        <v>164</v>
      </c>
      <c r="AH36" s="22" t="s">
        <v>165</v>
      </c>
    </row>
    <row r="37" spans="1:34" ht="63.75">
      <c r="A37" s="1182"/>
      <c r="B37" s="1225"/>
      <c r="C37" s="1182"/>
      <c r="D37" s="1213"/>
      <c r="E37" s="8"/>
      <c r="F37" s="8"/>
      <c r="G37" s="8"/>
      <c r="H37" s="1170"/>
      <c r="I37" s="1182"/>
      <c r="J37" s="1182"/>
      <c r="K37" s="1182"/>
      <c r="L37" s="8"/>
      <c r="M37" s="8"/>
      <c r="N37" s="8"/>
      <c r="O37" s="8"/>
      <c r="P37" s="8"/>
      <c r="Q37" s="8"/>
      <c r="R37" s="8"/>
      <c r="S37" s="8"/>
      <c r="T37" s="8"/>
      <c r="U37" s="8"/>
      <c r="V37" s="8"/>
      <c r="W37" s="8"/>
      <c r="X37" s="8"/>
      <c r="Y37" s="8"/>
      <c r="Z37" s="8"/>
      <c r="AA37" s="8"/>
      <c r="AB37" s="8"/>
      <c r="AC37" s="8"/>
      <c r="AD37" s="8"/>
      <c r="AE37" s="8"/>
      <c r="AF37" s="8" t="s">
        <v>157</v>
      </c>
      <c r="AG37" s="40" t="s">
        <v>166</v>
      </c>
      <c r="AH37" s="22" t="s">
        <v>167</v>
      </c>
    </row>
    <row r="38" spans="1:34" ht="63.75">
      <c r="A38" s="1180">
        <v>32</v>
      </c>
      <c r="B38" s="1223" t="s">
        <v>168</v>
      </c>
      <c r="C38" s="1180" t="s">
        <v>169</v>
      </c>
      <c r="D38" s="1211" t="s">
        <v>29</v>
      </c>
      <c r="E38" s="130"/>
      <c r="F38" s="131"/>
      <c r="G38" s="8"/>
      <c r="H38" s="1169" t="s">
        <v>57</v>
      </c>
      <c r="I38" s="1180">
        <v>3</v>
      </c>
      <c r="J38" s="1180">
        <v>1</v>
      </c>
      <c r="K38" s="1180">
        <v>0.75</v>
      </c>
      <c r="L38" s="8"/>
      <c r="M38" s="8"/>
      <c r="N38" s="8"/>
      <c r="O38" s="8"/>
      <c r="P38" s="8"/>
      <c r="Q38" s="8"/>
      <c r="R38" s="8"/>
      <c r="S38" s="8"/>
      <c r="T38" s="8"/>
      <c r="U38" s="8"/>
      <c r="V38" s="40"/>
      <c r="W38" s="8"/>
      <c r="X38" s="8"/>
      <c r="Y38" s="8"/>
      <c r="Z38" s="8"/>
      <c r="AA38" s="8"/>
      <c r="AB38" s="8"/>
      <c r="AC38" s="8"/>
      <c r="AD38" s="8"/>
      <c r="AE38" s="8"/>
      <c r="AF38" s="8" t="s">
        <v>157</v>
      </c>
      <c r="AG38" s="40" t="s">
        <v>170</v>
      </c>
      <c r="AH38" s="22" t="s">
        <v>171</v>
      </c>
    </row>
    <row r="39" spans="1:34" ht="63.75">
      <c r="A39" s="1182"/>
      <c r="B39" s="1225"/>
      <c r="C39" s="1182"/>
      <c r="D39" s="1213"/>
      <c r="E39" s="130"/>
      <c r="F39" s="131"/>
      <c r="G39" s="8"/>
      <c r="H39" s="1170"/>
      <c r="I39" s="1182"/>
      <c r="J39" s="1182"/>
      <c r="K39" s="1182"/>
      <c r="L39" s="8"/>
      <c r="M39" s="8"/>
      <c r="N39" s="8"/>
      <c r="O39" s="8"/>
      <c r="P39" s="8"/>
      <c r="Q39" s="8"/>
      <c r="R39" s="8"/>
      <c r="S39" s="8"/>
      <c r="T39" s="8"/>
      <c r="U39" s="8"/>
      <c r="V39" s="8"/>
      <c r="W39" s="8"/>
      <c r="X39" s="8"/>
      <c r="Y39" s="8"/>
      <c r="Z39" s="8"/>
      <c r="AA39" s="8"/>
      <c r="AB39" s="8"/>
      <c r="AC39" s="8"/>
      <c r="AD39" s="8"/>
      <c r="AE39" s="8"/>
      <c r="AF39" s="8" t="s">
        <v>157</v>
      </c>
      <c r="AG39" s="40" t="s">
        <v>172</v>
      </c>
      <c r="AH39" s="22" t="s">
        <v>173</v>
      </c>
    </row>
    <row r="40" spans="1:34" ht="63.75">
      <c r="A40" s="8">
        <v>33</v>
      </c>
      <c r="B40" s="40" t="s">
        <v>174</v>
      </c>
      <c r="C40" s="8" t="s">
        <v>175</v>
      </c>
      <c r="D40" s="8" t="s">
        <v>29</v>
      </c>
      <c r="E40" s="8"/>
      <c r="F40" s="8"/>
      <c r="G40" s="8"/>
      <c r="H40" s="22" t="s">
        <v>57</v>
      </c>
      <c r="I40" s="8">
        <v>3</v>
      </c>
      <c r="J40" s="8">
        <v>1</v>
      </c>
      <c r="K40" s="8">
        <v>0.75</v>
      </c>
      <c r="L40" s="8"/>
      <c r="M40" s="8"/>
      <c r="N40" s="8"/>
      <c r="O40" s="8"/>
      <c r="P40" s="8"/>
      <c r="Q40" s="8"/>
      <c r="R40" s="8"/>
      <c r="S40" s="8"/>
      <c r="T40" s="8"/>
      <c r="U40" s="8"/>
      <c r="V40" s="8"/>
      <c r="W40" s="8"/>
      <c r="X40" s="8"/>
      <c r="Y40" s="8"/>
      <c r="Z40" s="8"/>
      <c r="AA40" s="8"/>
      <c r="AB40" s="8"/>
      <c r="AC40" s="8"/>
      <c r="AD40" s="8"/>
      <c r="AE40" s="8"/>
      <c r="AF40" s="8" t="s">
        <v>157</v>
      </c>
      <c r="AG40" s="40" t="s">
        <v>176</v>
      </c>
      <c r="AH40" s="22" t="s">
        <v>177</v>
      </c>
    </row>
    <row r="41" spans="1:34" ht="63.75">
      <c r="A41" s="8">
        <v>34</v>
      </c>
      <c r="B41" s="40" t="s">
        <v>178</v>
      </c>
      <c r="C41" s="146" t="s">
        <v>179</v>
      </c>
      <c r="D41" s="1186" t="s">
        <v>29</v>
      </c>
      <c r="E41" s="1174"/>
      <c r="F41" s="1175"/>
      <c r="G41" s="8"/>
      <c r="H41" s="22" t="s">
        <v>57</v>
      </c>
      <c r="I41" s="8">
        <v>3</v>
      </c>
      <c r="J41" s="8">
        <v>1</v>
      </c>
      <c r="K41" s="8">
        <v>0.75</v>
      </c>
      <c r="L41" s="8"/>
      <c r="M41" s="8"/>
      <c r="N41" s="8"/>
      <c r="O41" s="8"/>
      <c r="P41" s="8"/>
      <c r="Q41" s="8"/>
      <c r="R41" s="8"/>
      <c r="S41" s="8"/>
      <c r="T41" s="8"/>
      <c r="U41" s="8"/>
      <c r="V41" s="40" t="s">
        <v>180</v>
      </c>
      <c r="W41" s="62" t="s">
        <v>181</v>
      </c>
      <c r="X41" s="22" t="s">
        <v>182</v>
      </c>
      <c r="Y41" s="8"/>
      <c r="Z41" s="8"/>
      <c r="AA41" s="8"/>
      <c r="AB41" s="8"/>
      <c r="AC41" s="8"/>
      <c r="AD41" s="8"/>
      <c r="AE41" s="8"/>
      <c r="AF41" s="22" t="s">
        <v>183</v>
      </c>
      <c r="AG41" s="40" t="s">
        <v>184</v>
      </c>
      <c r="AH41" s="22" t="s">
        <v>185</v>
      </c>
    </row>
    <row r="42" spans="1:34" ht="63.75">
      <c r="A42" s="1180">
        <v>35</v>
      </c>
      <c r="B42" s="1223" t="s">
        <v>186</v>
      </c>
      <c r="C42" s="1180" t="s">
        <v>187</v>
      </c>
      <c r="D42" s="1211" t="s">
        <v>29</v>
      </c>
      <c r="E42" s="130"/>
      <c r="F42" s="131"/>
      <c r="G42" s="8"/>
      <c r="H42" s="1169" t="s">
        <v>188</v>
      </c>
      <c r="I42" s="1180">
        <v>3</v>
      </c>
      <c r="J42" s="1180">
        <v>1</v>
      </c>
      <c r="K42" s="1180">
        <v>0.75</v>
      </c>
      <c r="L42" s="8"/>
      <c r="M42" s="8"/>
      <c r="N42" s="8"/>
      <c r="O42" s="8"/>
      <c r="P42" s="8"/>
      <c r="Q42" s="8"/>
      <c r="R42" s="8"/>
      <c r="S42" s="8"/>
      <c r="T42" s="8"/>
      <c r="U42" s="8"/>
      <c r="V42" s="40"/>
      <c r="W42" s="8"/>
      <c r="X42" s="8"/>
      <c r="Y42" s="8"/>
      <c r="Z42" s="8"/>
      <c r="AA42" s="8"/>
      <c r="AB42" s="8"/>
      <c r="AC42" s="8"/>
      <c r="AD42" s="8"/>
      <c r="AE42" s="8"/>
      <c r="AF42" s="8" t="s">
        <v>157</v>
      </c>
      <c r="AG42" s="40" t="s">
        <v>189</v>
      </c>
      <c r="AH42" s="22" t="s">
        <v>190</v>
      </c>
    </row>
    <row r="43" spans="1:34" ht="63.75">
      <c r="A43" s="1182"/>
      <c r="B43" s="1225"/>
      <c r="C43" s="1182"/>
      <c r="D43" s="1213"/>
      <c r="E43" s="8"/>
      <c r="F43" s="8"/>
      <c r="G43" s="8"/>
      <c r="H43" s="1170"/>
      <c r="I43" s="1182"/>
      <c r="J43" s="1182"/>
      <c r="K43" s="1182"/>
      <c r="L43" s="8"/>
      <c r="M43" s="8"/>
      <c r="N43" s="8"/>
      <c r="O43" s="8"/>
      <c r="P43" s="8"/>
      <c r="Q43" s="8"/>
      <c r="R43" s="8"/>
      <c r="S43" s="8"/>
      <c r="T43" s="8"/>
      <c r="U43" s="8"/>
      <c r="V43" s="8"/>
      <c r="W43" s="8"/>
      <c r="X43" s="8"/>
      <c r="Y43" s="8"/>
      <c r="Z43" s="8"/>
      <c r="AA43" s="8"/>
      <c r="AB43" s="8"/>
      <c r="AC43" s="8"/>
      <c r="AD43" s="8"/>
      <c r="AE43" s="8"/>
      <c r="AF43" s="8" t="s">
        <v>157</v>
      </c>
      <c r="AG43" s="40" t="s">
        <v>191</v>
      </c>
      <c r="AH43" s="22" t="s">
        <v>192</v>
      </c>
    </row>
    <row r="44" spans="1:34" ht="63.75">
      <c r="A44" s="1180">
        <v>36</v>
      </c>
      <c r="B44" s="1223" t="s">
        <v>193</v>
      </c>
      <c r="C44" s="1180" t="s">
        <v>194</v>
      </c>
      <c r="D44" s="1211" t="s">
        <v>29</v>
      </c>
      <c r="E44" s="1214"/>
      <c r="F44" s="1215"/>
      <c r="G44" s="8"/>
      <c r="H44" s="1169" t="s">
        <v>188</v>
      </c>
      <c r="I44" s="1180">
        <v>3</v>
      </c>
      <c r="J44" s="1180">
        <v>1</v>
      </c>
      <c r="K44" s="1180">
        <v>0.75</v>
      </c>
      <c r="L44" s="8"/>
      <c r="M44" s="8"/>
      <c r="N44" s="8"/>
      <c r="O44" s="8"/>
      <c r="P44" s="8"/>
      <c r="Q44" s="8"/>
      <c r="R44" s="8"/>
      <c r="S44" s="8"/>
      <c r="T44" s="8"/>
      <c r="U44" s="8"/>
      <c r="V44" s="40"/>
      <c r="W44" s="8"/>
      <c r="X44" s="8"/>
      <c r="Y44" s="8"/>
      <c r="Z44" s="8"/>
      <c r="AA44" s="8"/>
      <c r="AB44" s="8"/>
      <c r="AC44" s="8"/>
      <c r="AD44" s="8"/>
      <c r="AE44" s="8"/>
      <c r="AF44" s="8" t="s">
        <v>157</v>
      </c>
      <c r="AG44" s="40" t="s">
        <v>195</v>
      </c>
      <c r="AH44" s="22" t="s">
        <v>196</v>
      </c>
    </row>
    <row r="45" spans="1:34" ht="63.75">
      <c r="A45" s="1182"/>
      <c r="B45" s="1225"/>
      <c r="C45" s="1182"/>
      <c r="D45" s="1213"/>
      <c r="E45" s="1218"/>
      <c r="F45" s="1219"/>
      <c r="G45" s="8"/>
      <c r="H45" s="1170"/>
      <c r="I45" s="1182"/>
      <c r="J45" s="1182"/>
      <c r="K45" s="1182"/>
      <c r="L45" s="8"/>
      <c r="M45" s="8"/>
      <c r="N45" s="8"/>
      <c r="O45" s="8"/>
      <c r="P45" s="8"/>
      <c r="Q45" s="8"/>
      <c r="R45" s="8"/>
      <c r="S45" s="8"/>
      <c r="T45" s="8"/>
      <c r="U45" s="8"/>
      <c r="V45" s="40"/>
      <c r="W45" s="8"/>
      <c r="X45" s="8"/>
      <c r="Y45" s="8"/>
      <c r="Z45" s="8"/>
      <c r="AA45" s="8"/>
      <c r="AB45" s="8"/>
      <c r="AC45" s="8"/>
      <c r="AD45" s="8"/>
      <c r="AE45" s="8"/>
      <c r="AF45" s="8" t="s">
        <v>157</v>
      </c>
      <c r="AG45" s="40" t="s">
        <v>197</v>
      </c>
      <c r="AH45" s="22" t="s">
        <v>198</v>
      </c>
    </row>
    <row r="46" spans="1:34" ht="63.75">
      <c r="A46" s="1180">
        <f>1+A44</f>
        <v>37</v>
      </c>
      <c r="B46" s="1223" t="s">
        <v>199</v>
      </c>
      <c r="C46" s="1180" t="s">
        <v>200</v>
      </c>
      <c r="D46" s="1211" t="s">
        <v>29</v>
      </c>
      <c r="E46" s="1214"/>
      <c r="F46" s="1215"/>
      <c r="G46" s="8"/>
      <c r="H46" s="1169" t="s">
        <v>188</v>
      </c>
      <c r="I46" s="1180">
        <v>3</v>
      </c>
      <c r="J46" s="1180">
        <v>1</v>
      </c>
      <c r="K46" s="1180">
        <v>0.75</v>
      </c>
      <c r="L46" s="8"/>
      <c r="M46" s="8"/>
      <c r="N46" s="8"/>
      <c r="O46" s="8"/>
      <c r="P46" s="8"/>
      <c r="Q46" s="8"/>
      <c r="R46" s="8"/>
      <c r="S46" s="8"/>
      <c r="T46" s="8"/>
      <c r="U46" s="8"/>
      <c r="V46" s="40"/>
      <c r="W46" s="8"/>
      <c r="X46" s="8"/>
      <c r="Y46" s="8"/>
      <c r="Z46" s="8"/>
      <c r="AA46" s="8"/>
      <c r="AB46" s="8"/>
      <c r="AC46" s="8"/>
      <c r="AD46" s="8"/>
      <c r="AE46" s="8"/>
      <c r="AF46" s="8" t="s">
        <v>157</v>
      </c>
      <c r="AG46" s="40" t="s">
        <v>201</v>
      </c>
      <c r="AH46" s="22" t="s">
        <v>202</v>
      </c>
    </row>
    <row r="47" spans="1:34" ht="63.75">
      <c r="A47" s="1181"/>
      <c r="B47" s="1224"/>
      <c r="C47" s="1181"/>
      <c r="D47" s="1212"/>
      <c r="E47" s="1216"/>
      <c r="F47" s="1217"/>
      <c r="G47" s="8"/>
      <c r="H47" s="1176"/>
      <c r="I47" s="1181"/>
      <c r="J47" s="1181"/>
      <c r="K47" s="1181"/>
      <c r="L47" s="8"/>
      <c r="M47" s="8"/>
      <c r="N47" s="8"/>
      <c r="O47" s="8"/>
      <c r="P47" s="8"/>
      <c r="Q47" s="8"/>
      <c r="R47" s="8"/>
      <c r="S47" s="8"/>
      <c r="T47" s="8"/>
      <c r="U47" s="8"/>
      <c r="V47" s="40"/>
      <c r="W47" s="8"/>
      <c r="X47" s="8"/>
      <c r="Y47" s="8"/>
      <c r="Z47" s="8"/>
      <c r="AA47" s="8"/>
      <c r="AB47" s="8"/>
      <c r="AC47" s="8"/>
      <c r="AD47" s="8"/>
      <c r="AE47" s="8"/>
      <c r="AF47" s="8" t="s">
        <v>157</v>
      </c>
      <c r="AG47" s="40" t="s">
        <v>203</v>
      </c>
      <c r="AH47" s="22" t="s">
        <v>204</v>
      </c>
    </row>
    <row r="48" spans="1:34" ht="63.75">
      <c r="A48" s="1182"/>
      <c r="B48" s="1225"/>
      <c r="C48" s="1182"/>
      <c r="D48" s="1213"/>
      <c r="E48" s="1218"/>
      <c r="F48" s="1219"/>
      <c r="G48" s="8"/>
      <c r="H48" s="1170"/>
      <c r="I48" s="1182"/>
      <c r="J48" s="1182"/>
      <c r="K48" s="1182"/>
      <c r="L48" s="8"/>
      <c r="M48" s="8"/>
      <c r="N48" s="8"/>
      <c r="O48" s="8"/>
      <c r="P48" s="8"/>
      <c r="Q48" s="8"/>
      <c r="R48" s="8"/>
      <c r="S48" s="8"/>
      <c r="T48" s="8"/>
      <c r="U48" s="8"/>
      <c r="V48" s="40"/>
      <c r="W48" s="8"/>
      <c r="X48" s="8"/>
      <c r="Y48" s="8"/>
      <c r="Z48" s="8"/>
      <c r="AA48" s="8"/>
      <c r="AB48" s="8"/>
      <c r="AC48" s="8"/>
      <c r="AD48" s="8"/>
      <c r="AE48" s="8"/>
      <c r="AF48" s="8" t="s">
        <v>157</v>
      </c>
      <c r="AG48" s="40" t="s">
        <v>205</v>
      </c>
      <c r="AH48" s="22" t="s">
        <v>206</v>
      </c>
    </row>
    <row r="49" spans="1:34" ht="63.75">
      <c r="A49" s="1180">
        <v>38</v>
      </c>
      <c r="B49" s="1223" t="s">
        <v>207</v>
      </c>
      <c r="C49" s="1180" t="s">
        <v>208</v>
      </c>
      <c r="D49" s="1211" t="s">
        <v>29</v>
      </c>
      <c r="E49" s="130"/>
      <c r="F49" s="131"/>
      <c r="G49" s="8"/>
      <c r="H49" s="1169" t="s">
        <v>188</v>
      </c>
      <c r="I49" s="1180">
        <v>3</v>
      </c>
      <c r="J49" s="1180">
        <v>1</v>
      </c>
      <c r="K49" s="1180">
        <v>0.75</v>
      </c>
      <c r="L49" s="8"/>
      <c r="M49" s="8"/>
      <c r="N49" s="8"/>
      <c r="O49" s="8"/>
      <c r="P49" s="8"/>
      <c r="Q49" s="8"/>
      <c r="R49" s="8"/>
      <c r="S49" s="8"/>
      <c r="T49" s="8"/>
      <c r="U49" s="8"/>
      <c r="V49" s="40"/>
      <c r="W49" s="8"/>
      <c r="X49" s="8"/>
      <c r="Y49" s="8"/>
      <c r="Z49" s="8"/>
      <c r="AA49" s="8"/>
      <c r="AB49" s="8"/>
      <c r="AC49" s="8"/>
      <c r="AD49" s="8"/>
      <c r="AE49" s="8"/>
      <c r="AF49" s="8" t="s">
        <v>157</v>
      </c>
      <c r="AG49" s="40" t="s">
        <v>209</v>
      </c>
      <c r="AH49" s="22" t="s">
        <v>210</v>
      </c>
    </row>
    <row r="50" spans="1:34" ht="63.75">
      <c r="A50" s="1182"/>
      <c r="B50" s="1225"/>
      <c r="C50" s="1182"/>
      <c r="D50" s="1213"/>
      <c r="E50" s="132"/>
      <c r="F50" s="133"/>
      <c r="G50" s="8"/>
      <c r="H50" s="1170"/>
      <c r="I50" s="1182"/>
      <c r="J50" s="1182"/>
      <c r="K50" s="1182"/>
      <c r="L50" s="8"/>
      <c r="M50" s="8"/>
      <c r="N50" s="8"/>
      <c r="O50" s="8"/>
      <c r="P50" s="8"/>
      <c r="Q50" s="8"/>
      <c r="R50" s="8"/>
      <c r="S50" s="8"/>
      <c r="T50" s="8"/>
      <c r="U50" s="8"/>
      <c r="V50" s="40"/>
      <c r="W50" s="8"/>
      <c r="X50" s="8"/>
      <c r="Y50" s="8"/>
      <c r="Z50" s="8"/>
      <c r="AA50" s="8"/>
      <c r="AB50" s="8"/>
      <c r="AC50" s="8"/>
      <c r="AD50" s="8"/>
      <c r="AE50" s="8"/>
      <c r="AF50" s="8" t="s">
        <v>157</v>
      </c>
      <c r="AG50" s="40" t="s">
        <v>211</v>
      </c>
      <c r="AH50" s="22" t="s">
        <v>210</v>
      </c>
    </row>
    <row r="51" spans="1:34" ht="63.75">
      <c r="A51" s="1180">
        <v>39</v>
      </c>
      <c r="B51" s="1223" t="s">
        <v>212</v>
      </c>
      <c r="C51" s="1180" t="s">
        <v>213</v>
      </c>
      <c r="D51" s="1211" t="s">
        <v>29</v>
      </c>
      <c r="E51" s="1214"/>
      <c r="F51" s="1215"/>
      <c r="G51" s="8"/>
      <c r="H51" s="1169" t="s">
        <v>30</v>
      </c>
      <c r="I51" s="1180">
        <v>3</v>
      </c>
      <c r="J51" s="1180">
        <v>1</v>
      </c>
      <c r="K51" s="1180">
        <v>0.75</v>
      </c>
      <c r="L51" s="8"/>
      <c r="M51" s="8"/>
      <c r="N51" s="8"/>
      <c r="O51" s="8"/>
      <c r="P51" s="8"/>
      <c r="Q51" s="8"/>
      <c r="R51" s="8"/>
      <c r="S51" s="8"/>
      <c r="T51" s="8"/>
      <c r="U51" s="8"/>
      <c r="V51" s="40"/>
      <c r="W51" s="8"/>
      <c r="X51" s="8"/>
      <c r="Y51" s="8"/>
      <c r="Z51" s="8"/>
      <c r="AA51" s="8"/>
      <c r="AB51" s="8"/>
      <c r="AC51" s="8"/>
      <c r="AD51" s="8"/>
      <c r="AE51" s="8"/>
      <c r="AF51" s="8" t="s">
        <v>157</v>
      </c>
      <c r="AG51" s="40" t="s">
        <v>214</v>
      </c>
      <c r="AH51" s="22" t="s">
        <v>215</v>
      </c>
    </row>
    <row r="52" spans="1:34" ht="63.75">
      <c r="A52" s="1181"/>
      <c r="B52" s="1224"/>
      <c r="C52" s="1181"/>
      <c r="D52" s="1212"/>
      <c r="E52" s="1216"/>
      <c r="F52" s="1217"/>
      <c r="G52" s="8"/>
      <c r="H52" s="1176"/>
      <c r="I52" s="1181"/>
      <c r="J52" s="1181"/>
      <c r="K52" s="1181"/>
      <c r="L52" s="8"/>
      <c r="M52" s="8"/>
      <c r="N52" s="8"/>
      <c r="O52" s="8"/>
      <c r="P52" s="8"/>
      <c r="Q52" s="8"/>
      <c r="R52" s="8"/>
      <c r="S52" s="8"/>
      <c r="T52" s="8"/>
      <c r="U52" s="8"/>
      <c r="V52" s="40"/>
      <c r="W52" s="8"/>
      <c r="X52" s="8"/>
      <c r="Y52" s="8"/>
      <c r="Z52" s="8"/>
      <c r="AA52" s="8"/>
      <c r="AB52" s="8"/>
      <c r="AC52" s="8"/>
      <c r="AD52" s="8"/>
      <c r="AE52" s="8"/>
      <c r="AF52" s="8" t="s">
        <v>157</v>
      </c>
      <c r="AG52" s="40" t="s">
        <v>216</v>
      </c>
      <c r="AH52" s="22" t="s">
        <v>217</v>
      </c>
    </row>
    <row r="53" spans="1:34" ht="63.75">
      <c r="A53" s="1182"/>
      <c r="B53" s="1225"/>
      <c r="C53" s="1182"/>
      <c r="D53" s="1213"/>
      <c r="E53" s="1218"/>
      <c r="F53" s="1219"/>
      <c r="G53" s="8"/>
      <c r="H53" s="1170"/>
      <c r="I53" s="1182"/>
      <c r="J53" s="1182"/>
      <c r="K53" s="1182"/>
      <c r="L53" s="8"/>
      <c r="M53" s="8"/>
      <c r="N53" s="8"/>
      <c r="O53" s="8"/>
      <c r="P53" s="8"/>
      <c r="Q53" s="8"/>
      <c r="R53" s="8"/>
      <c r="S53" s="8"/>
      <c r="T53" s="8"/>
      <c r="U53" s="8"/>
      <c r="V53" s="40"/>
      <c r="W53" s="8"/>
      <c r="X53" s="8"/>
      <c r="Y53" s="8"/>
      <c r="Z53" s="8"/>
      <c r="AA53" s="8"/>
      <c r="AB53" s="8"/>
      <c r="AC53" s="8"/>
      <c r="AD53" s="8"/>
      <c r="AE53" s="8"/>
      <c r="AF53" s="8" t="s">
        <v>157</v>
      </c>
      <c r="AG53" s="40" t="s">
        <v>218</v>
      </c>
      <c r="AH53" s="22" t="s">
        <v>219</v>
      </c>
    </row>
    <row r="54" spans="1:34" ht="63.75">
      <c r="A54" s="1180">
        <v>40</v>
      </c>
      <c r="B54" s="1223" t="s">
        <v>220</v>
      </c>
      <c r="C54" s="1180" t="s">
        <v>221</v>
      </c>
      <c r="D54" s="1211" t="s">
        <v>29</v>
      </c>
      <c r="E54" s="1214"/>
      <c r="F54" s="1215"/>
      <c r="G54" s="8"/>
      <c r="H54" s="1169" t="s">
        <v>188</v>
      </c>
      <c r="I54" s="1180">
        <v>3</v>
      </c>
      <c r="J54" s="1180">
        <v>1</v>
      </c>
      <c r="K54" s="1180">
        <v>0.75</v>
      </c>
      <c r="L54" s="8"/>
      <c r="M54" s="8"/>
      <c r="N54" s="8"/>
      <c r="O54" s="8"/>
      <c r="P54" s="8"/>
      <c r="Q54" s="8"/>
      <c r="R54" s="8"/>
      <c r="S54" s="8"/>
      <c r="T54" s="8"/>
      <c r="U54" s="8"/>
      <c r="V54" s="40"/>
      <c r="W54" s="8"/>
      <c r="X54" s="8"/>
      <c r="Y54" s="8"/>
      <c r="Z54" s="8"/>
      <c r="AA54" s="8"/>
      <c r="AB54" s="8"/>
      <c r="AC54" s="8"/>
      <c r="AD54" s="8"/>
      <c r="AE54" s="8"/>
      <c r="AF54" s="8" t="s">
        <v>157</v>
      </c>
      <c r="AG54" s="40" t="s">
        <v>222</v>
      </c>
      <c r="AH54" s="22" t="s">
        <v>223</v>
      </c>
    </row>
    <row r="55" spans="1:34" ht="63.75">
      <c r="A55" s="1181"/>
      <c r="B55" s="1224"/>
      <c r="C55" s="1181"/>
      <c r="D55" s="1212"/>
      <c r="E55" s="1216"/>
      <c r="F55" s="1217"/>
      <c r="G55" s="8"/>
      <c r="H55" s="1176"/>
      <c r="I55" s="1181"/>
      <c r="J55" s="1181"/>
      <c r="K55" s="1181"/>
      <c r="L55" s="8"/>
      <c r="M55" s="8"/>
      <c r="N55" s="8"/>
      <c r="O55" s="8"/>
      <c r="P55" s="8"/>
      <c r="Q55" s="8"/>
      <c r="R55" s="8"/>
      <c r="S55" s="8"/>
      <c r="T55" s="8"/>
      <c r="U55" s="8"/>
      <c r="V55" s="8"/>
      <c r="W55" s="8"/>
      <c r="X55" s="8"/>
      <c r="Y55" s="8"/>
      <c r="Z55" s="8"/>
      <c r="AA55" s="8"/>
      <c r="AB55" s="8"/>
      <c r="AC55" s="8"/>
      <c r="AD55" s="8"/>
      <c r="AE55" s="8"/>
      <c r="AF55" s="8" t="s">
        <v>157</v>
      </c>
      <c r="AG55" s="40" t="s">
        <v>224</v>
      </c>
      <c r="AH55" s="22" t="s">
        <v>225</v>
      </c>
    </row>
    <row r="56" spans="1:34" ht="63.75">
      <c r="A56" s="1181"/>
      <c r="B56" s="1224"/>
      <c r="C56" s="1181"/>
      <c r="D56" s="1212"/>
      <c r="E56" s="1216"/>
      <c r="F56" s="1217"/>
      <c r="G56" s="8"/>
      <c r="H56" s="1176"/>
      <c r="I56" s="1181"/>
      <c r="J56" s="1181"/>
      <c r="K56" s="1181"/>
      <c r="L56" s="8"/>
      <c r="M56" s="8"/>
      <c r="N56" s="8"/>
      <c r="O56" s="8"/>
      <c r="P56" s="8"/>
      <c r="Q56" s="8"/>
      <c r="R56" s="8"/>
      <c r="S56" s="8"/>
      <c r="T56" s="8"/>
      <c r="U56" s="8"/>
      <c r="V56" s="8"/>
      <c r="W56" s="8"/>
      <c r="X56" s="8"/>
      <c r="Y56" s="8"/>
      <c r="Z56" s="8"/>
      <c r="AA56" s="8"/>
      <c r="AB56" s="8"/>
      <c r="AC56" s="8"/>
      <c r="AD56" s="8"/>
      <c r="AE56" s="8"/>
      <c r="AF56" s="8" t="s">
        <v>157</v>
      </c>
      <c r="AG56" s="40" t="s">
        <v>226</v>
      </c>
      <c r="AH56" s="22" t="s">
        <v>227</v>
      </c>
    </row>
    <row r="57" spans="1:34" ht="63.75">
      <c r="A57" s="1182"/>
      <c r="B57" s="1225"/>
      <c r="C57" s="1182"/>
      <c r="D57" s="1213"/>
      <c r="E57" s="1218"/>
      <c r="F57" s="1219"/>
      <c r="G57" s="8"/>
      <c r="H57" s="1170"/>
      <c r="I57" s="1182"/>
      <c r="J57" s="1182"/>
      <c r="K57" s="1182"/>
      <c r="L57" s="8"/>
      <c r="M57" s="8"/>
      <c r="N57" s="8"/>
      <c r="O57" s="8"/>
      <c r="P57" s="8"/>
      <c r="Q57" s="8"/>
      <c r="R57" s="8"/>
      <c r="S57" s="8"/>
      <c r="T57" s="8"/>
      <c r="U57" s="8"/>
      <c r="V57" s="8"/>
      <c r="W57" s="8"/>
      <c r="X57" s="8"/>
      <c r="Y57" s="8"/>
      <c r="Z57" s="8"/>
      <c r="AA57" s="8"/>
      <c r="AB57" s="8"/>
      <c r="AC57" s="8"/>
      <c r="AD57" s="8"/>
      <c r="AE57" s="8"/>
      <c r="AF57" s="8" t="s">
        <v>157</v>
      </c>
      <c r="AG57" s="40" t="s">
        <v>228</v>
      </c>
      <c r="AH57" s="22" t="s">
        <v>229</v>
      </c>
    </row>
    <row r="58" spans="1:34" ht="63.75">
      <c r="A58" s="1180">
        <v>41</v>
      </c>
      <c r="B58" s="1223" t="s">
        <v>230</v>
      </c>
      <c r="C58" s="1180" t="s">
        <v>231</v>
      </c>
      <c r="D58" s="1211" t="s">
        <v>29</v>
      </c>
      <c r="E58" s="1214"/>
      <c r="F58" s="1215"/>
      <c r="G58" s="8"/>
      <c r="H58" s="1169" t="s">
        <v>188</v>
      </c>
      <c r="I58" s="1180">
        <v>3</v>
      </c>
      <c r="J58" s="1180">
        <v>1</v>
      </c>
      <c r="K58" s="1180">
        <v>0.75</v>
      </c>
      <c r="L58" s="8"/>
      <c r="M58" s="8"/>
      <c r="N58" s="8"/>
      <c r="O58" s="8"/>
      <c r="P58" s="8"/>
      <c r="Q58" s="8"/>
      <c r="R58" s="8"/>
      <c r="S58" s="8"/>
      <c r="T58" s="8"/>
      <c r="U58" s="8"/>
      <c r="V58" s="40"/>
      <c r="W58" s="8"/>
      <c r="X58" s="8"/>
      <c r="Y58" s="8"/>
      <c r="Z58" s="8"/>
      <c r="AA58" s="8"/>
      <c r="AB58" s="8"/>
      <c r="AC58" s="8"/>
      <c r="AD58" s="8"/>
      <c r="AE58" s="8"/>
      <c r="AF58" s="8" t="s">
        <v>157</v>
      </c>
      <c r="AG58" s="40" t="s">
        <v>232</v>
      </c>
      <c r="AH58" s="22" t="s">
        <v>233</v>
      </c>
    </row>
    <row r="59" spans="1:34" ht="63.75">
      <c r="A59" s="1181"/>
      <c r="B59" s="1224"/>
      <c r="C59" s="1181"/>
      <c r="D59" s="1212"/>
      <c r="E59" s="1216"/>
      <c r="F59" s="1217"/>
      <c r="G59" s="8"/>
      <c r="H59" s="1176"/>
      <c r="I59" s="1181"/>
      <c r="J59" s="1181"/>
      <c r="K59" s="1181"/>
      <c r="L59" s="8"/>
      <c r="M59" s="8"/>
      <c r="N59" s="8"/>
      <c r="O59" s="8"/>
      <c r="P59" s="8"/>
      <c r="Q59" s="8"/>
      <c r="R59" s="8"/>
      <c r="S59" s="8"/>
      <c r="T59" s="8"/>
      <c r="U59" s="8"/>
      <c r="V59" s="40"/>
      <c r="W59" s="8"/>
      <c r="X59" s="8"/>
      <c r="Y59" s="8"/>
      <c r="Z59" s="8"/>
      <c r="AA59" s="8"/>
      <c r="AB59" s="8"/>
      <c r="AC59" s="8"/>
      <c r="AD59" s="8"/>
      <c r="AE59" s="8"/>
      <c r="AF59" s="8" t="s">
        <v>157</v>
      </c>
      <c r="AG59" s="40" t="s">
        <v>234</v>
      </c>
      <c r="AH59" s="22" t="s">
        <v>235</v>
      </c>
    </row>
    <row r="60" spans="1:34" ht="63.75">
      <c r="A60" s="1182"/>
      <c r="B60" s="1225"/>
      <c r="C60" s="1182"/>
      <c r="D60" s="1213"/>
      <c r="E60" s="1218"/>
      <c r="F60" s="1219"/>
      <c r="G60" s="8"/>
      <c r="H60" s="1170"/>
      <c r="I60" s="1182"/>
      <c r="J60" s="1182"/>
      <c r="K60" s="1182"/>
      <c r="L60" s="8"/>
      <c r="M60" s="8"/>
      <c r="N60" s="8"/>
      <c r="O60" s="8"/>
      <c r="P60" s="8"/>
      <c r="Q60" s="8"/>
      <c r="R60" s="8"/>
      <c r="S60" s="8"/>
      <c r="T60" s="8"/>
      <c r="U60" s="8"/>
      <c r="V60" s="8"/>
      <c r="W60" s="8"/>
      <c r="X60" s="8"/>
      <c r="Y60" s="8"/>
      <c r="Z60" s="8"/>
      <c r="AA60" s="8"/>
      <c r="AB60" s="8"/>
      <c r="AC60" s="8"/>
      <c r="AD60" s="8"/>
      <c r="AE60" s="8"/>
      <c r="AF60" s="8" t="s">
        <v>157</v>
      </c>
      <c r="AG60" s="40" t="s">
        <v>236</v>
      </c>
      <c r="AH60" s="22" t="s">
        <v>237</v>
      </c>
    </row>
    <row r="61" spans="1:34" ht="63.75">
      <c r="A61" s="1180">
        <v>42</v>
      </c>
      <c r="B61" s="1223" t="s">
        <v>238</v>
      </c>
      <c r="C61" s="1180" t="s">
        <v>239</v>
      </c>
      <c r="D61" s="1211" t="s">
        <v>29</v>
      </c>
      <c r="E61" s="1214"/>
      <c r="F61" s="1215"/>
      <c r="G61" s="8"/>
      <c r="H61" s="1169" t="s">
        <v>188</v>
      </c>
      <c r="I61" s="1180">
        <v>3</v>
      </c>
      <c r="J61" s="1180">
        <v>1</v>
      </c>
      <c r="K61" s="1180">
        <v>0.75</v>
      </c>
      <c r="L61" s="8"/>
      <c r="M61" s="8"/>
      <c r="N61" s="8"/>
      <c r="O61" s="8"/>
      <c r="P61" s="8"/>
      <c r="Q61" s="8"/>
      <c r="R61" s="8"/>
      <c r="S61" s="8"/>
      <c r="T61" s="8"/>
      <c r="U61" s="8"/>
      <c r="V61" s="8"/>
      <c r="W61" s="8"/>
      <c r="X61" s="8"/>
      <c r="Y61" s="8"/>
      <c r="Z61" s="8"/>
      <c r="AA61" s="8"/>
      <c r="AB61" s="8"/>
      <c r="AC61" s="8"/>
      <c r="AD61" s="8"/>
      <c r="AE61" s="8"/>
      <c r="AF61" s="8" t="s">
        <v>157</v>
      </c>
      <c r="AG61" s="40" t="s">
        <v>240</v>
      </c>
      <c r="AH61" s="22" t="s">
        <v>241</v>
      </c>
    </row>
    <row r="62" spans="1:34" ht="63.75">
      <c r="A62" s="1182"/>
      <c r="B62" s="1225"/>
      <c r="C62" s="1182"/>
      <c r="D62" s="1213"/>
      <c r="E62" s="1218"/>
      <c r="F62" s="1219"/>
      <c r="G62" s="8"/>
      <c r="H62" s="1170"/>
      <c r="I62" s="1182"/>
      <c r="J62" s="1182"/>
      <c r="K62" s="1182"/>
      <c r="L62" s="8"/>
      <c r="M62" s="8"/>
      <c r="N62" s="8"/>
      <c r="O62" s="8"/>
      <c r="P62" s="8"/>
      <c r="Q62" s="8"/>
      <c r="R62" s="8"/>
      <c r="S62" s="8"/>
      <c r="T62" s="8"/>
      <c r="U62" s="8"/>
      <c r="V62" s="40"/>
      <c r="W62" s="8"/>
      <c r="X62" s="8"/>
      <c r="Y62" s="8"/>
      <c r="Z62" s="8"/>
      <c r="AA62" s="8"/>
      <c r="AB62" s="8"/>
      <c r="AC62" s="8"/>
      <c r="AD62" s="8"/>
      <c r="AE62" s="8"/>
      <c r="AF62" s="8" t="s">
        <v>157</v>
      </c>
      <c r="AG62" s="40" t="s">
        <v>242</v>
      </c>
      <c r="AH62" s="22" t="s">
        <v>243</v>
      </c>
    </row>
    <row r="63" spans="1:34" ht="63.75">
      <c r="A63" s="1180">
        <v>43</v>
      </c>
      <c r="B63" s="1223" t="s">
        <v>244</v>
      </c>
      <c r="C63" s="1180" t="s">
        <v>245</v>
      </c>
      <c r="D63" s="1211" t="s">
        <v>29</v>
      </c>
      <c r="E63" s="1214"/>
      <c r="F63" s="1215"/>
      <c r="G63" s="8"/>
      <c r="H63" s="1169" t="s">
        <v>30</v>
      </c>
      <c r="I63" s="1180">
        <v>3</v>
      </c>
      <c r="J63" s="1180">
        <v>1</v>
      </c>
      <c r="K63" s="1180">
        <v>0.75</v>
      </c>
      <c r="L63" s="8"/>
      <c r="M63" s="8"/>
      <c r="N63" s="8"/>
      <c r="O63" s="8"/>
      <c r="P63" s="8"/>
      <c r="Q63" s="8"/>
      <c r="R63" s="8"/>
      <c r="S63" s="8"/>
      <c r="T63" s="8"/>
      <c r="U63" s="8"/>
      <c r="V63" s="40"/>
      <c r="W63" s="8"/>
      <c r="X63" s="8"/>
      <c r="Y63" s="8"/>
      <c r="Z63" s="8"/>
      <c r="AA63" s="8"/>
      <c r="AB63" s="8"/>
      <c r="AC63" s="8"/>
      <c r="AD63" s="8"/>
      <c r="AE63" s="8"/>
      <c r="AF63" s="8" t="s">
        <v>157</v>
      </c>
      <c r="AG63" s="40" t="s">
        <v>246</v>
      </c>
      <c r="AH63" s="22" t="s">
        <v>247</v>
      </c>
    </row>
    <row r="64" spans="1:34" ht="63.75">
      <c r="A64" s="1182"/>
      <c r="B64" s="1225"/>
      <c r="C64" s="1182"/>
      <c r="D64" s="1213"/>
      <c r="E64" s="1218"/>
      <c r="F64" s="1219"/>
      <c r="G64" s="8"/>
      <c r="H64" s="1170"/>
      <c r="I64" s="1182"/>
      <c r="J64" s="1182"/>
      <c r="K64" s="1182"/>
      <c r="L64" s="8"/>
      <c r="M64" s="8"/>
      <c r="N64" s="8"/>
      <c r="O64" s="8"/>
      <c r="P64" s="8"/>
      <c r="Q64" s="8"/>
      <c r="R64" s="8"/>
      <c r="S64" s="8"/>
      <c r="T64" s="8"/>
      <c r="U64" s="8"/>
      <c r="V64" s="40"/>
      <c r="W64" s="8"/>
      <c r="X64" s="8"/>
      <c r="Y64" s="8"/>
      <c r="Z64" s="8"/>
      <c r="AA64" s="8"/>
      <c r="AB64" s="8"/>
      <c r="AC64" s="8"/>
      <c r="AD64" s="8"/>
      <c r="AE64" s="8"/>
      <c r="AF64" s="8" t="s">
        <v>157</v>
      </c>
      <c r="AG64" s="40" t="s">
        <v>248</v>
      </c>
      <c r="AH64" s="22" t="s">
        <v>249</v>
      </c>
    </row>
    <row r="65" spans="1:34" ht="63.75">
      <c r="A65" s="1180">
        <f>1+A63</f>
        <v>44</v>
      </c>
      <c r="B65" s="1223" t="s">
        <v>250</v>
      </c>
      <c r="C65" s="1180" t="s">
        <v>251</v>
      </c>
      <c r="D65" s="1211" t="s">
        <v>29</v>
      </c>
      <c r="E65" s="1214"/>
      <c r="F65" s="1215"/>
      <c r="G65" s="8"/>
      <c r="H65" s="1169" t="s">
        <v>188</v>
      </c>
      <c r="I65" s="1180">
        <v>3</v>
      </c>
      <c r="J65" s="1180">
        <v>1</v>
      </c>
      <c r="K65" s="1180">
        <v>0.75</v>
      </c>
      <c r="L65" s="8"/>
      <c r="M65" s="8"/>
      <c r="N65" s="8"/>
      <c r="O65" s="8"/>
      <c r="P65" s="8"/>
      <c r="Q65" s="8"/>
      <c r="R65" s="8"/>
      <c r="S65" s="8"/>
      <c r="T65" s="8"/>
      <c r="U65" s="8"/>
      <c r="V65" s="40"/>
      <c r="W65" s="8"/>
      <c r="X65" s="8"/>
      <c r="Y65" s="8"/>
      <c r="Z65" s="8"/>
      <c r="AA65" s="8"/>
      <c r="AB65" s="8"/>
      <c r="AC65" s="8"/>
      <c r="AD65" s="8"/>
      <c r="AE65" s="8"/>
      <c r="AF65" s="8" t="s">
        <v>157</v>
      </c>
      <c r="AG65" s="40" t="s">
        <v>252</v>
      </c>
      <c r="AH65" s="22" t="s">
        <v>253</v>
      </c>
    </row>
    <row r="66" spans="1:34" ht="63.75">
      <c r="A66" s="1182"/>
      <c r="B66" s="1225"/>
      <c r="C66" s="1182"/>
      <c r="D66" s="1213"/>
      <c r="E66" s="1218"/>
      <c r="F66" s="1219"/>
      <c r="G66" s="8"/>
      <c r="H66" s="1170"/>
      <c r="I66" s="1182"/>
      <c r="J66" s="1182"/>
      <c r="K66" s="1182"/>
      <c r="L66" s="8"/>
      <c r="M66" s="8"/>
      <c r="N66" s="8"/>
      <c r="O66" s="8"/>
      <c r="P66" s="8"/>
      <c r="Q66" s="8"/>
      <c r="R66" s="8"/>
      <c r="S66" s="8"/>
      <c r="T66" s="8"/>
      <c r="U66" s="8"/>
      <c r="V66" s="40"/>
      <c r="W66" s="8"/>
      <c r="X66" s="8"/>
      <c r="Y66" s="8"/>
      <c r="Z66" s="8"/>
      <c r="AA66" s="8"/>
      <c r="AB66" s="8"/>
      <c r="AC66" s="8"/>
      <c r="AD66" s="8"/>
      <c r="AE66" s="8"/>
      <c r="AF66" s="8" t="s">
        <v>157</v>
      </c>
      <c r="AG66" s="40" t="s">
        <v>254</v>
      </c>
      <c r="AH66" s="22" t="s">
        <v>255</v>
      </c>
    </row>
    <row r="67" spans="1:34" ht="63.75">
      <c r="A67" s="1180">
        <f>1+A65</f>
        <v>45</v>
      </c>
      <c r="B67" s="1223" t="s">
        <v>256</v>
      </c>
      <c r="C67" s="1180" t="s">
        <v>257</v>
      </c>
      <c r="D67" s="1211" t="s">
        <v>29</v>
      </c>
      <c r="E67" s="1214"/>
      <c r="F67" s="1215"/>
      <c r="G67" s="8"/>
      <c r="H67" s="1169" t="s">
        <v>188</v>
      </c>
      <c r="I67" s="1180">
        <v>3</v>
      </c>
      <c r="J67" s="1180">
        <v>1</v>
      </c>
      <c r="K67" s="1180">
        <v>0.75</v>
      </c>
      <c r="L67" s="8"/>
      <c r="M67" s="8"/>
      <c r="N67" s="8"/>
      <c r="O67" s="8"/>
      <c r="P67" s="8"/>
      <c r="Q67" s="8"/>
      <c r="R67" s="8"/>
      <c r="S67" s="8"/>
      <c r="T67" s="8"/>
      <c r="U67" s="8"/>
      <c r="V67" s="40"/>
      <c r="W67" s="8"/>
      <c r="X67" s="8"/>
      <c r="Y67" s="8"/>
      <c r="Z67" s="8"/>
      <c r="AA67" s="8"/>
      <c r="AB67" s="8"/>
      <c r="AC67" s="8"/>
      <c r="AD67" s="8"/>
      <c r="AE67" s="8"/>
      <c r="AF67" s="8" t="s">
        <v>157</v>
      </c>
      <c r="AG67" s="40" t="s">
        <v>258</v>
      </c>
      <c r="AH67" s="22" t="s">
        <v>259</v>
      </c>
    </row>
    <row r="68" spans="1:34" ht="63.75">
      <c r="A68" s="1182"/>
      <c r="B68" s="1225"/>
      <c r="C68" s="1182"/>
      <c r="D68" s="1213"/>
      <c r="E68" s="1218"/>
      <c r="F68" s="1219"/>
      <c r="G68" s="8"/>
      <c r="H68" s="1170"/>
      <c r="I68" s="1182"/>
      <c r="J68" s="1182"/>
      <c r="K68" s="1182"/>
      <c r="L68" s="8"/>
      <c r="M68" s="8"/>
      <c r="N68" s="8"/>
      <c r="O68" s="8"/>
      <c r="P68" s="8"/>
      <c r="Q68" s="8"/>
      <c r="R68" s="8"/>
      <c r="S68" s="8"/>
      <c r="T68" s="8"/>
      <c r="U68" s="8"/>
      <c r="V68" s="40"/>
      <c r="W68" s="8"/>
      <c r="X68" s="8"/>
      <c r="Y68" s="8"/>
      <c r="Z68" s="8"/>
      <c r="AA68" s="8"/>
      <c r="AB68" s="8"/>
      <c r="AC68" s="8"/>
      <c r="AD68" s="8"/>
      <c r="AE68" s="8"/>
      <c r="AF68" s="8" t="s">
        <v>157</v>
      </c>
      <c r="AG68" s="40" t="s">
        <v>260</v>
      </c>
      <c r="AH68" s="22" t="s">
        <v>261</v>
      </c>
    </row>
    <row r="69" spans="1:34" ht="63.75">
      <c r="A69" s="1180">
        <f>1+A67</f>
        <v>46</v>
      </c>
      <c r="B69" s="1223" t="s">
        <v>262</v>
      </c>
      <c r="C69" s="1180" t="s">
        <v>263</v>
      </c>
      <c r="D69" s="1211" t="s">
        <v>29</v>
      </c>
      <c r="E69" s="1214"/>
      <c r="F69" s="1215"/>
      <c r="G69" s="8"/>
      <c r="H69" s="1169" t="s">
        <v>188</v>
      </c>
      <c r="I69" s="1180">
        <v>3</v>
      </c>
      <c r="J69" s="1180">
        <v>1</v>
      </c>
      <c r="K69" s="1180">
        <v>0.75</v>
      </c>
      <c r="L69" s="8"/>
      <c r="M69" s="8"/>
      <c r="N69" s="8"/>
      <c r="O69" s="8"/>
      <c r="P69" s="8"/>
      <c r="Q69" s="8"/>
      <c r="R69" s="8"/>
      <c r="S69" s="8"/>
      <c r="T69" s="8"/>
      <c r="U69" s="8"/>
      <c r="V69" s="40"/>
      <c r="W69" s="8"/>
      <c r="X69" s="8"/>
      <c r="Y69" s="8"/>
      <c r="Z69" s="8"/>
      <c r="AA69" s="8"/>
      <c r="AB69" s="8"/>
      <c r="AC69" s="8"/>
      <c r="AD69" s="8"/>
      <c r="AE69" s="8"/>
      <c r="AF69" s="8" t="s">
        <v>157</v>
      </c>
      <c r="AG69" s="40" t="s">
        <v>264</v>
      </c>
      <c r="AH69" s="22" t="s">
        <v>265</v>
      </c>
    </row>
    <row r="70" spans="1:34" ht="63.75">
      <c r="A70" s="1182"/>
      <c r="B70" s="1225"/>
      <c r="C70" s="1182"/>
      <c r="D70" s="1213"/>
      <c r="E70" s="1218"/>
      <c r="F70" s="1219"/>
      <c r="G70" s="8"/>
      <c r="H70" s="1170"/>
      <c r="I70" s="1182"/>
      <c r="J70" s="1182"/>
      <c r="K70" s="1182"/>
      <c r="L70" s="8"/>
      <c r="M70" s="8"/>
      <c r="N70" s="8"/>
      <c r="O70" s="8"/>
      <c r="P70" s="8"/>
      <c r="Q70" s="8"/>
      <c r="R70" s="8"/>
      <c r="S70" s="8"/>
      <c r="T70" s="8"/>
      <c r="U70" s="8"/>
      <c r="V70" s="40"/>
      <c r="W70" s="8"/>
      <c r="X70" s="8"/>
      <c r="Y70" s="8"/>
      <c r="Z70" s="8"/>
      <c r="AA70" s="8"/>
      <c r="AB70" s="8"/>
      <c r="AC70" s="8"/>
      <c r="AD70" s="8"/>
      <c r="AE70" s="8"/>
      <c r="AF70" s="8" t="s">
        <v>157</v>
      </c>
      <c r="AG70" s="40" t="s">
        <v>266</v>
      </c>
      <c r="AH70" s="22" t="s">
        <v>267</v>
      </c>
    </row>
    <row r="71" spans="1:34" ht="63.75">
      <c r="A71" s="1180">
        <f>1+A69</f>
        <v>47</v>
      </c>
      <c r="B71" s="1223" t="s">
        <v>268</v>
      </c>
      <c r="C71" s="1180" t="s">
        <v>269</v>
      </c>
      <c r="D71" s="1211" t="s">
        <v>29</v>
      </c>
      <c r="E71" s="130"/>
      <c r="F71" s="131"/>
      <c r="G71" s="8"/>
      <c r="H71" s="1169" t="s">
        <v>188</v>
      </c>
      <c r="I71" s="1180">
        <v>3</v>
      </c>
      <c r="J71" s="1180">
        <v>1</v>
      </c>
      <c r="K71" s="1180">
        <v>0.75</v>
      </c>
      <c r="L71" s="8"/>
      <c r="M71" s="8"/>
      <c r="N71" s="8"/>
      <c r="O71" s="8"/>
      <c r="P71" s="8"/>
      <c r="Q71" s="8"/>
      <c r="R71" s="8"/>
      <c r="S71" s="8"/>
      <c r="T71" s="8"/>
      <c r="U71" s="8"/>
      <c r="V71" s="40"/>
      <c r="W71" s="8"/>
      <c r="X71" s="8"/>
      <c r="Y71" s="8"/>
      <c r="Z71" s="8"/>
      <c r="AA71" s="8"/>
      <c r="AB71" s="8"/>
      <c r="AC71" s="8"/>
      <c r="AD71" s="8"/>
      <c r="AE71" s="8"/>
      <c r="AF71" s="8" t="s">
        <v>157</v>
      </c>
      <c r="AG71" s="40" t="s">
        <v>270</v>
      </c>
      <c r="AH71" s="22" t="s">
        <v>271</v>
      </c>
    </row>
    <row r="72" spans="1:34" ht="63.75">
      <c r="A72" s="1181"/>
      <c r="B72" s="1224"/>
      <c r="C72" s="1181"/>
      <c r="D72" s="1212"/>
      <c r="E72" s="130"/>
      <c r="F72" s="131"/>
      <c r="G72" s="8"/>
      <c r="H72" s="1176"/>
      <c r="I72" s="1181"/>
      <c r="J72" s="1181"/>
      <c r="K72" s="1181"/>
      <c r="L72" s="8"/>
      <c r="M72" s="8"/>
      <c r="N72" s="8"/>
      <c r="O72" s="8"/>
      <c r="P72" s="8"/>
      <c r="Q72" s="8"/>
      <c r="R72" s="8"/>
      <c r="S72" s="8"/>
      <c r="T72" s="8"/>
      <c r="U72" s="8"/>
      <c r="V72" s="40"/>
      <c r="W72" s="8"/>
      <c r="X72" s="8"/>
      <c r="Y72" s="8"/>
      <c r="Z72" s="8"/>
      <c r="AA72" s="8"/>
      <c r="AB72" s="8"/>
      <c r="AC72" s="8"/>
      <c r="AD72" s="8"/>
      <c r="AE72" s="8"/>
      <c r="AF72" s="8" t="s">
        <v>157</v>
      </c>
      <c r="AG72" s="40" t="s">
        <v>272</v>
      </c>
      <c r="AH72" s="22" t="s">
        <v>273</v>
      </c>
    </row>
    <row r="73" spans="1:34" ht="63.75">
      <c r="A73" s="1182"/>
      <c r="B73" s="1225"/>
      <c r="C73" s="1182"/>
      <c r="D73" s="1213"/>
      <c r="E73" s="130"/>
      <c r="F73" s="131"/>
      <c r="G73" s="8"/>
      <c r="H73" s="1170"/>
      <c r="I73" s="1182"/>
      <c r="J73" s="1182"/>
      <c r="K73" s="1182"/>
      <c r="L73" s="8"/>
      <c r="M73" s="8"/>
      <c r="N73" s="8"/>
      <c r="O73" s="8"/>
      <c r="P73" s="8"/>
      <c r="Q73" s="8"/>
      <c r="R73" s="8"/>
      <c r="S73" s="8"/>
      <c r="T73" s="8"/>
      <c r="U73" s="8"/>
      <c r="V73" s="40"/>
      <c r="W73" s="8"/>
      <c r="X73" s="8"/>
      <c r="Y73" s="8"/>
      <c r="Z73" s="8"/>
      <c r="AA73" s="8"/>
      <c r="AB73" s="8"/>
      <c r="AC73" s="8"/>
      <c r="AD73" s="8"/>
      <c r="AE73" s="8"/>
      <c r="AF73" s="8" t="s">
        <v>157</v>
      </c>
      <c r="AG73" s="40" t="s">
        <v>274</v>
      </c>
      <c r="AH73" s="22" t="s">
        <v>275</v>
      </c>
    </row>
    <row r="74" spans="1:34" ht="63.75">
      <c r="A74" s="1180">
        <f>1+A71</f>
        <v>48</v>
      </c>
      <c r="B74" s="1223" t="s">
        <v>276</v>
      </c>
      <c r="C74" s="1180" t="s">
        <v>277</v>
      </c>
      <c r="D74" s="1211" t="s">
        <v>29</v>
      </c>
      <c r="E74" s="130"/>
      <c r="F74" s="131"/>
      <c r="G74" s="8"/>
      <c r="H74" s="1169" t="s">
        <v>188</v>
      </c>
      <c r="I74" s="1180">
        <v>3</v>
      </c>
      <c r="J74" s="1180">
        <v>1</v>
      </c>
      <c r="K74" s="1180">
        <v>0.75</v>
      </c>
      <c r="L74" s="8"/>
      <c r="M74" s="8"/>
      <c r="N74" s="8"/>
      <c r="O74" s="8"/>
      <c r="P74" s="8"/>
      <c r="Q74" s="8"/>
      <c r="R74" s="8"/>
      <c r="S74" s="8"/>
      <c r="T74" s="8"/>
      <c r="U74" s="8"/>
      <c r="V74" s="134"/>
      <c r="W74" s="8"/>
      <c r="X74" s="8"/>
      <c r="Y74" s="8"/>
      <c r="Z74" s="8"/>
      <c r="AA74" s="8"/>
      <c r="AB74" s="8"/>
      <c r="AC74" s="8"/>
      <c r="AD74" s="8"/>
      <c r="AE74" s="8"/>
      <c r="AF74" s="8" t="s">
        <v>157</v>
      </c>
      <c r="AG74" s="40" t="s">
        <v>278</v>
      </c>
      <c r="AH74" s="22" t="s">
        <v>279</v>
      </c>
    </row>
    <row r="75" spans="1:34" ht="63.75">
      <c r="A75" s="1182"/>
      <c r="B75" s="1225"/>
      <c r="C75" s="1182"/>
      <c r="D75" s="1213"/>
      <c r="E75" s="130"/>
      <c r="F75" s="131"/>
      <c r="G75" s="8"/>
      <c r="H75" s="1170"/>
      <c r="I75" s="1182"/>
      <c r="J75" s="1182"/>
      <c r="K75" s="1182"/>
      <c r="L75" s="8"/>
      <c r="M75" s="8"/>
      <c r="N75" s="8"/>
      <c r="O75" s="8"/>
      <c r="P75" s="8"/>
      <c r="Q75" s="8"/>
      <c r="R75" s="8"/>
      <c r="S75" s="8"/>
      <c r="T75" s="8"/>
      <c r="U75" s="8"/>
      <c r="V75" s="134"/>
      <c r="W75" s="8"/>
      <c r="X75" s="8"/>
      <c r="Y75" s="8"/>
      <c r="Z75" s="8"/>
      <c r="AA75" s="8"/>
      <c r="AB75" s="8"/>
      <c r="AC75" s="8"/>
      <c r="AD75" s="8"/>
      <c r="AE75" s="8"/>
      <c r="AF75" s="8" t="s">
        <v>157</v>
      </c>
      <c r="AG75" s="40" t="s">
        <v>280</v>
      </c>
      <c r="AH75" s="22" t="s">
        <v>281</v>
      </c>
    </row>
    <row r="76" spans="1:34" ht="63.75">
      <c r="A76" s="1180">
        <v>49</v>
      </c>
      <c r="B76" s="1223" t="s">
        <v>282</v>
      </c>
      <c r="C76" s="1180" t="s">
        <v>283</v>
      </c>
      <c r="D76" s="1211" t="s">
        <v>29</v>
      </c>
      <c r="E76" s="1214"/>
      <c r="F76" s="1215"/>
      <c r="G76" s="8"/>
      <c r="H76" s="1169" t="s">
        <v>188</v>
      </c>
      <c r="I76" s="1180">
        <v>3</v>
      </c>
      <c r="J76" s="1180">
        <v>1</v>
      </c>
      <c r="K76" s="1180">
        <v>0.75</v>
      </c>
      <c r="L76" s="8"/>
      <c r="M76" s="8"/>
      <c r="N76" s="8"/>
      <c r="O76" s="8"/>
      <c r="P76" s="8"/>
      <c r="Q76" s="8"/>
      <c r="R76" s="8"/>
      <c r="S76" s="8"/>
      <c r="T76" s="8"/>
      <c r="U76" s="8"/>
      <c r="V76" s="134"/>
      <c r="W76" s="8"/>
      <c r="X76" s="8"/>
      <c r="Y76" s="8"/>
      <c r="Z76" s="8"/>
      <c r="AA76" s="8"/>
      <c r="AB76" s="8"/>
      <c r="AC76" s="8"/>
      <c r="AD76" s="8"/>
      <c r="AE76" s="8"/>
      <c r="AF76" s="8" t="s">
        <v>157</v>
      </c>
      <c r="AG76" s="40" t="s">
        <v>284</v>
      </c>
      <c r="AH76" s="22" t="s">
        <v>285</v>
      </c>
    </row>
    <row r="77" spans="1:34" ht="63.75">
      <c r="A77" s="1182"/>
      <c r="B77" s="1225"/>
      <c r="C77" s="1182"/>
      <c r="D77" s="1213"/>
      <c r="E77" s="1218"/>
      <c r="F77" s="1219"/>
      <c r="G77" s="8"/>
      <c r="H77" s="1170"/>
      <c r="I77" s="1182"/>
      <c r="J77" s="1182"/>
      <c r="K77" s="1182"/>
      <c r="L77" s="8"/>
      <c r="M77" s="8"/>
      <c r="N77" s="8"/>
      <c r="O77" s="8"/>
      <c r="P77" s="8"/>
      <c r="Q77" s="8"/>
      <c r="R77" s="8"/>
      <c r="S77" s="8"/>
      <c r="T77" s="8"/>
      <c r="U77" s="8"/>
      <c r="V77" s="134"/>
      <c r="W77" s="8"/>
      <c r="X77" s="8"/>
      <c r="Y77" s="8"/>
      <c r="Z77" s="8"/>
      <c r="AA77" s="8"/>
      <c r="AB77" s="8"/>
      <c r="AC77" s="8"/>
      <c r="AD77" s="8"/>
      <c r="AE77" s="8"/>
      <c r="AF77" s="8" t="s">
        <v>157</v>
      </c>
      <c r="AG77" s="40" t="s">
        <v>286</v>
      </c>
      <c r="AH77" s="22" t="s">
        <v>287</v>
      </c>
    </row>
    <row r="78" spans="1:34" ht="63.75">
      <c r="A78" s="1180">
        <f>1+A76</f>
        <v>50</v>
      </c>
      <c r="B78" s="1223" t="s">
        <v>288</v>
      </c>
      <c r="C78" s="1180" t="s">
        <v>289</v>
      </c>
      <c r="D78" s="1211" t="s">
        <v>29</v>
      </c>
      <c r="E78" s="1214"/>
      <c r="F78" s="1215"/>
      <c r="G78" s="8"/>
      <c r="H78" s="1169" t="s">
        <v>188</v>
      </c>
      <c r="I78" s="1180">
        <v>3</v>
      </c>
      <c r="J78" s="1180">
        <v>1</v>
      </c>
      <c r="K78" s="1180">
        <v>0.75</v>
      </c>
      <c r="L78" s="8"/>
      <c r="M78" s="8"/>
      <c r="N78" s="8"/>
      <c r="O78" s="8"/>
      <c r="P78" s="8"/>
      <c r="Q78" s="8"/>
      <c r="R78" s="8"/>
      <c r="S78" s="8"/>
      <c r="T78" s="8"/>
      <c r="U78" s="8"/>
      <c r="V78" s="134"/>
      <c r="W78" s="8"/>
      <c r="X78" s="8"/>
      <c r="Y78" s="8"/>
      <c r="Z78" s="8"/>
      <c r="AA78" s="8"/>
      <c r="AB78" s="8"/>
      <c r="AC78" s="8"/>
      <c r="AD78" s="8"/>
      <c r="AE78" s="8"/>
      <c r="AF78" s="8" t="s">
        <v>157</v>
      </c>
      <c r="AG78" s="40" t="s">
        <v>290</v>
      </c>
      <c r="AH78" s="22" t="s">
        <v>291</v>
      </c>
    </row>
    <row r="79" spans="1:34" ht="63.75">
      <c r="A79" s="1182"/>
      <c r="B79" s="1225"/>
      <c r="C79" s="1182"/>
      <c r="D79" s="1213"/>
      <c r="E79" s="1218"/>
      <c r="F79" s="1219"/>
      <c r="G79" s="8"/>
      <c r="H79" s="1170"/>
      <c r="I79" s="1182"/>
      <c r="J79" s="1182"/>
      <c r="K79" s="1182"/>
      <c r="L79" s="8"/>
      <c r="M79" s="8"/>
      <c r="N79" s="8"/>
      <c r="O79" s="8"/>
      <c r="P79" s="8"/>
      <c r="Q79" s="8"/>
      <c r="R79" s="8"/>
      <c r="S79" s="8"/>
      <c r="T79" s="8"/>
      <c r="U79" s="8"/>
      <c r="V79" s="134"/>
      <c r="W79" s="8"/>
      <c r="X79" s="8"/>
      <c r="Y79" s="8"/>
      <c r="Z79" s="8"/>
      <c r="AA79" s="8"/>
      <c r="AB79" s="8"/>
      <c r="AC79" s="8"/>
      <c r="AD79" s="8"/>
      <c r="AE79" s="8"/>
      <c r="AF79" s="8" t="s">
        <v>157</v>
      </c>
      <c r="AG79" s="40" t="s">
        <v>292</v>
      </c>
      <c r="AH79" s="22" t="s">
        <v>293</v>
      </c>
    </row>
    <row r="80" spans="1:34" ht="63.75">
      <c r="A80" s="1180">
        <f>1+A78</f>
        <v>51</v>
      </c>
      <c r="B80" s="1223" t="s">
        <v>294</v>
      </c>
      <c r="C80" s="1180" t="s">
        <v>295</v>
      </c>
      <c r="D80" s="1211" t="s">
        <v>29</v>
      </c>
      <c r="E80" s="1214"/>
      <c r="F80" s="1215"/>
      <c r="G80" s="8"/>
      <c r="H80" s="1169" t="s">
        <v>188</v>
      </c>
      <c r="I80" s="1180">
        <v>3</v>
      </c>
      <c r="J80" s="1180">
        <v>1</v>
      </c>
      <c r="K80" s="1180">
        <v>0.75</v>
      </c>
      <c r="L80" s="8"/>
      <c r="M80" s="8"/>
      <c r="N80" s="8"/>
      <c r="O80" s="8"/>
      <c r="P80" s="8"/>
      <c r="Q80" s="8"/>
      <c r="R80" s="8"/>
      <c r="S80" s="8"/>
      <c r="T80" s="8"/>
      <c r="U80" s="8"/>
      <c r="V80" s="134"/>
      <c r="W80" s="8"/>
      <c r="X80" s="8"/>
      <c r="Y80" s="8"/>
      <c r="Z80" s="8"/>
      <c r="AA80" s="8"/>
      <c r="AB80" s="8"/>
      <c r="AC80" s="8"/>
      <c r="AD80" s="8"/>
      <c r="AE80" s="8"/>
      <c r="AF80" s="8" t="s">
        <v>157</v>
      </c>
      <c r="AG80" s="40" t="s">
        <v>296</v>
      </c>
      <c r="AH80" s="22" t="s">
        <v>297</v>
      </c>
    </row>
    <row r="81" spans="1:34" ht="63.75">
      <c r="A81" s="1182"/>
      <c r="B81" s="1225"/>
      <c r="C81" s="1182"/>
      <c r="D81" s="1213"/>
      <c r="E81" s="1218"/>
      <c r="F81" s="1219"/>
      <c r="G81" s="8"/>
      <c r="H81" s="1170"/>
      <c r="I81" s="1182"/>
      <c r="J81" s="1182"/>
      <c r="K81" s="1182"/>
      <c r="L81" s="8"/>
      <c r="M81" s="8"/>
      <c r="N81" s="8"/>
      <c r="O81" s="8"/>
      <c r="P81" s="8"/>
      <c r="Q81" s="8"/>
      <c r="R81" s="8"/>
      <c r="S81" s="8"/>
      <c r="T81" s="8"/>
      <c r="U81" s="8"/>
      <c r="V81" s="40"/>
      <c r="W81" s="8"/>
      <c r="X81" s="8"/>
      <c r="Y81" s="8"/>
      <c r="Z81" s="8"/>
      <c r="AA81" s="8"/>
      <c r="AB81" s="8"/>
      <c r="AC81" s="8"/>
      <c r="AD81" s="8"/>
      <c r="AE81" s="8"/>
      <c r="AF81" s="8" t="s">
        <v>157</v>
      </c>
      <c r="AG81" s="40" t="s">
        <v>298</v>
      </c>
      <c r="AH81" s="22" t="s">
        <v>299</v>
      </c>
    </row>
    <row r="82" spans="1:34" ht="63.75">
      <c r="A82" s="1180">
        <f>1+A80</f>
        <v>52</v>
      </c>
      <c r="B82" s="1223" t="s">
        <v>300</v>
      </c>
      <c r="C82" s="1180" t="s">
        <v>301</v>
      </c>
      <c r="D82" s="1211" t="s">
        <v>29</v>
      </c>
      <c r="E82" s="1214"/>
      <c r="F82" s="1215"/>
      <c r="G82" s="8"/>
      <c r="H82" s="1169" t="s">
        <v>188</v>
      </c>
      <c r="I82" s="1180">
        <v>3</v>
      </c>
      <c r="J82" s="1180">
        <v>1</v>
      </c>
      <c r="K82" s="1180">
        <v>0.75</v>
      </c>
      <c r="L82" s="8"/>
      <c r="M82" s="8"/>
      <c r="N82" s="8"/>
      <c r="O82" s="8"/>
      <c r="P82" s="8"/>
      <c r="Q82" s="8"/>
      <c r="R82" s="8"/>
      <c r="S82" s="8"/>
      <c r="T82" s="8"/>
      <c r="U82" s="8"/>
      <c r="V82" s="40"/>
      <c r="W82" s="8"/>
      <c r="X82" s="8"/>
      <c r="Y82" s="8"/>
      <c r="Z82" s="8"/>
      <c r="AA82" s="8"/>
      <c r="AB82" s="8"/>
      <c r="AC82" s="8"/>
      <c r="AD82" s="8"/>
      <c r="AE82" s="8"/>
      <c r="AF82" s="8" t="s">
        <v>157</v>
      </c>
      <c r="AG82" s="40" t="s">
        <v>302</v>
      </c>
      <c r="AH82" s="22" t="s">
        <v>303</v>
      </c>
    </row>
    <row r="83" spans="1:34" ht="63.75">
      <c r="A83" s="1181"/>
      <c r="B83" s="1224"/>
      <c r="C83" s="1181"/>
      <c r="D83" s="1212"/>
      <c r="E83" s="1216"/>
      <c r="F83" s="1217"/>
      <c r="G83" s="8"/>
      <c r="H83" s="1176"/>
      <c r="I83" s="1181"/>
      <c r="J83" s="1181"/>
      <c r="K83" s="1181"/>
      <c r="L83" s="8"/>
      <c r="M83" s="8"/>
      <c r="N83" s="8"/>
      <c r="O83" s="8"/>
      <c r="P83" s="8"/>
      <c r="Q83" s="8"/>
      <c r="R83" s="8"/>
      <c r="S83" s="8"/>
      <c r="T83" s="8"/>
      <c r="U83" s="8"/>
      <c r="V83" s="40"/>
      <c r="W83" s="8"/>
      <c r="X83" s="8"/>
      <c r="Y83" s="8"/>
      <c r="Z83" s="8"/>
      <c r="AA83" s="8"/>
      <c r="AB83" s="8"/>
      <c r="AC83" s="8"/>
      <c r="AD83" s="8"/>
      <c r="AE83" s="8"/>
      <c r="AF83" s="8" t="s">
        <v>157</v>
      </c>
      <c r="AG83" s="40" t="s">
        <v>304</v>
      </c>
      <c r="AH83" s="22" t="s">
        <v>305</v>
      </c>
    </row>
    <row r="84" spans="1:34" ht="63.75">
      <c r="A84" s="1182"/>
      <c r="B84" s="1225"/>
      <c r="C84" s="1182"/>
      <c r="D84" s="1213"/>
      <c r="E84" s="1218"/>
      <c r="F84" s="1219"/>
      <c r="G84" s="8"/>
      <c r="H84" s="1170"/>
      <c r="I84" s="1182"/>
      <c r="J84" s="1182"/>
      <c r="K84" s="1182"/>
      <c r="L84" s="8"/>
      <c r="M84" s="8"/>
      <c r="N84" s="8"/>
      <c r="O84" s="8"/>
      <c r="P84" s="8"/>
      <c r="Q84" s="8"/>
      <c r="R84" s="8"/>
      <c r="S84" s="8"/>
      <c r="T84" s="8"/>
      <c r="U84" s="8"/>
      <c r="V84" s="40"/>
      <c r="W84" s="8"/>
      <c r="X84" s="8"/>
      <c r="Y84" s="8"/>
      <c r="Z84" s="8"/>
      <c r="AA84" s="8"/>
      <c r="AB84" s="8"/>
      <c r="AC84" s="8"/>
      <c r="AD84" s="8"/>
      <c r="AE84" s="8"/>
      <c r="AF84" s="8" t="s">
        <v>157</v>
      </c>
      <c r="AG84" s="40" t="s">
        <v>306</v>
      </c>
      <c r="AH84" s="22" t="s">
        <v>307</v>
      </c>
    </row>
    <row r="85" spans="1:34" ht="63.75">
      <c r="A85" s="1180">
        <f>1+A82</f>
        <v>53</v>
      </c>
      <c r="B85" s="1223" t="s">
        <v>308</v>
      </c>
      <c r="C85" s="1180" t="s">
        <v>309</v>
      </c>
      <c r="D85" s="1211" t="s">
        <v>29</v>
      </c>
      <c r="E85" s="1214"/>
      <c r="F85" s="1215"/>
      <c r="G85" s="8"/>
      <c r="H85" s="1169" t="s">
        <v>188</v>
      </c>
      <c r="I85" s="1180">
        <v>3</v>
      </c>
      <c r="J85" s="1180">
        <v>1</v>
      </c>
      <c r="K85" s="1180">
        <v>0.75</v>
      </c>
      <c r="L85" s="8"/>
      <c r="M85" s="8"/>
      <c r="N85" s="8"/>
      <c r="O85" s="8"/>
      <c r="P85" s="8"/>
      <c r="Q85" s="8"/>
      <c r="R85" s="8"/>
      <c r="S85" s="8"/>
      <c r="T85" s="8"/>
      <c r="U85" s="8"/>
      <c r="V85" s="40"/>
      <c r="W85" s="8"/>
      <c r="X85" s="8"/>
      <c r="Y85" s="8"/>
      <c r="Z85" s="8"/>
      <c r="AA85" s="8"/>
      <c r="AB85" s="8"/>
      <c r="AC85" s="8"/>
      <c r="AD85" s="8"/>
      <c r="AE85" s="8"/>
      <c r="AF85" s="8" t="s">
        <v>157</v>
      </c>
      <c r="AG85" s="40" t="s">
        <v>310</v>
      </c>
      <c r="AH85" s="22" t="s">
        <v>311</v>
      </c>
    </row>
    <row r="86" spans="1:34" ht="63.75">
      <c r="A86" s="1181"/>
      <c r="B86" s="1224"/>
      <c r="C86" s="1181"/>
      <c r="D86" s="1212"/>
      <c r="E86" s="1216"/>
      <c r="F86" s="1217"/>
      <c r="G86" s="8"/>
      <c r="H86" s="1176"/>
      <c r="I86" s="1181"/>
      <c r="J86" s="1181"/>
      <c r="K86" s="1181"/>
      <c r="L86" s="8"/>
      <c r="M86" s="8"/>
      <c r="N86" s="8"/>
      <c r="O86" s="8"/>
      <c r="P86" s="8"/>
      <c r="Q86" s="8"/>
      <c r="R86" s="8"/>
      <c r="S86" s="8"/>
      <c r="T86" s="8"/>
      <c r="U86" s="8"/>
      <c r="V86" s="40"/>
      <c r="W86" s="8"/>
      <c r="X86" s="8"/>
      <c r="Y86" s="8"/>
      <c r="Z86" s="8"/>
      <c r="AA86" s="8"/>
      <c r="AB86" s="8"/>
      <c r="AC86" s="8"/>
      <c r="AD86" s="8"/>
      <c r="AE86" s="8"/>
      <c r="AF86" s="8" t="s">
        <v>157</v>
      </c>
      <c r="AG86" s="40" t="s">
        <v>312</v>
      </c>
      <c r="AH86" s="22" t="s">
        <v>313</v>
      </c>
    </row>
    <row r="87" spans="1:34" ht="63.75">
      <c r="A87" s="1182"/>
      <c r="B87" s="1225"/>
      <c r="C87" s="1182"/>
      <c r="D87" s="1213"/>
      <c r="E87" s="1218"/>
      <c r="F87" s="1219"/>
      <c r="G87" s="8"/>
      <c r="H87" s="1170"/>
      <c r="I87" s="1182"/>
      <c r="J87" s="1182"/>
      <c r="K87" s="1182"/>
      <c r="L87" s="8"/>
      <c r="M87" s="8"/>
      <c r="N87" s="8"/>
      <c r="O87" s="8"/>
      <c r="P87" s="8"/>
      <c r="Q87" s="8"/>
      <c r="R87" s="8"/>
      <c r="S87" s="8"/>
      <c r="T87" s="8"/>
      <c r="U87" s="8"/>
      <c r="V87" s="40"/>
      <c r="W87" s="8"/>
      <c r="X87" s="8"/>
      <c r="Y87" s="8"/>
      <c r="Z87" s="8"/>
      <c r="AA87" s="8"/>
      <c r="AB87" s="8"/>
      <c r="AC87" s="8"/>
      <c r="AD87" s="8"/>
      <c r="AE87" s="8"/>
      <c r="AF87" s="8" t="s">
        <v>157</v>
      </c>
      <c r="AG87" s="40" t="s">
        <v>314</v>
      </c>
      <c r="AH87" s="22" t="s">
        <v>315</v>
      </c>
    </row>
    <row r="88" spans="1:34" ht="63.75">
      <c r="A88" s="1180">
        <f>1+A85</f>
        <v>54</v>
      </c>
      <c r="B88" s="1223" t="s">
        <v>316</v>
      </c>
      <c r="C88" s="1180" t="s">
        <v>317</v>
      </c>
      <c r="D88" s="1211" t="s">
        <v>29</v>
      </c>
      <c r="E88" s="1214"/>
      <c r="F88" s="1215"/>
      <c r="G88" s="8"/>
      <c r="H88" s="1169" t="s">
        <v>188</v>
      </c>
      <c r="I88" s="1180">
        <v>3</v>
      </c>
      <c r="J88" s="1180">
        <v>1</v>
      </c>
      <c r="K88" s="1180">
        <v>0.75</v>
      </c>
      <c r="L88" s="8"/>
      <c r="M88" s="8"/>
      <c r="N88" s="8"/>
      <c r="O88" s="8"/>
      <c r="P88" s="8"/>
      <c r="Q88" s="8"/>
      <c r="R88" s="8"/>
      <c r="S88" s="8"/>
      <c r="T88" s="8"/>
      <c r="U88" s="8"/>
      <c r="V88" s="40"/>
      <c r="W88" s="8"/>
      <c r="X88" s="8"/>
      <c r="Y88" s="8"/>
      <c r="Z88" s="8"/>
      <c r="AA88" s="8"/>
      <c r="AB88" s="8"/>
      <c r="AC88" s="8"/>
      <c r="AD88" s="8"/>
      <c r="AE88" s="8"/>
      <c r="AF88" s="8" t="s">
        <v>157</v>
      </c>
      <c r="AG88" s="40" t="s">
        <v>318</v>
      </c>
      <c r="AH88" s="22" t="s">
        <v>319</v>
      </c>
    </row>
    <row r="89" spans="1:34" ht="63.75">
      <c r="A89" s="1182"/>
      <c r="B89" s="1225"/>
      <c r="C89" s="1182"/>
      <c r="D89" s="1213"/>
      <c r="E89" s="1218"/>
      <c r="F89" s="1219"/>
      <c r="G89" s="8"/>
      <c r="H89" s="1170"/>
      <c r="I89" s="1182"/>
      <c r="J89" s="1182"/>
      <c r="K89" s="1182"/>
      <c r="L89" s="8"/>
      <c r="M89" s="8"/>
      <c r="N89" s="8"/>
      <c r="O89" s="8"/>
      <c r="P89" s="8"/>
      <c r="Q89" s="8"/>
      <c r="R89" s="8"/>
      <c r="S89" s="8"/>
      <c r="T89" s="8"/>
      <c r="U89" s="8"/>
      <c r="V89" s="40"/>
      <c r="W89" s="8"/>
      <c r="X89" s="8"/>
      <c r="Y89" s="8"/>
      <c r="Z89" s="8"/>
      <c r="AA89" s="8"/>
      <c r="AB89" s="8"/>
      <c r="AC89" s="8"/>
      <c r="AD89" s="8"/>
      <c r="AE89" s="8"/>
      <c r="AF89" s="8" t="s">
        <v>157</v>
      </c>
      <c r="AG89" s="40" t="s">
        <v>320</v>
      </c>
      <c r="AH89" s="22" t="s">
        <v>321</v>
      </c>
    </row>
    <row r="90" spans="1:34" ht="63.75">
      <c r="A90" s="1180">
        <f>1+A88</f>
        <v>55</v>
      </c>
      <c r="B90" s="1223" t="s">
        <v>322</v>
      </c>
      <c r="C90" s="1180" t="s">
        <v>323</v>
      </c>
      <c r="D90" s="1211" t="s">
        <v>29</v>
      </c>
      <c r="E90" s="1214"/>
      <c r="F90" s="1215"/>
      <c r="G90" s="8"/>
      <c r="H90" s="1169" t="s">
        <v>188</v>
      </c>
      <c r="I90" s="1180">
        <v>3</v>
      </c>
      <c r="J90" s="1180">
        <v>1</v>
      </c>
      <c r="K90" s="1180">
        <v>0.75</v>
      </c>
      <c r="L90" s="8"/>
      <c r="M90" s="8"/>
      <c r="N90" s="8"/>
      <c r="O90" s="8"/>
      <c r="P90" s="8"/>
      <c r="Q90" s="8"/>
      <c r="R90" s="8"/>
      <c r="S90" s="8"/>
      <c r="T90" s="8"/>
      <c r="U90" s="8"/>
      <c r="V90" s="40"/>
      <c r="W90" s="8"/>
      <c r="X90" s="8"/>
      <c r="Y90" s="8"/>
      <c r="Z90" s="8"/>
      <c r="AA90" s="8"/>
      <c r="AB90" s="8"/>
      <c r="AC90" s="8"/>
      <c r="AD90" s="8"/>
      <c r="AE90" s="8"/>
      <c r="AF90" s="8" t="s">
        <v>157</v>
      </c>
      <c r="AG90" s="40" t="s">
        <v>324</v>
      </c>
      <c r="AH90" s="22" t="s">
        <v>325</v>
      </c>
    </row>
    <row r="91" spans="1:34" ht="63.75">
      <c r="A91" s="1181"/>
      <c r="B91" s="1224"/>
      <c r="C91" s="1181"/>
      <c r="D91" s="1212"/>
      <c r="E91" s="1216"/>
      <c r="F91" s="1217"/>
      <c r="G91" s="8"/>
      <c r="H91" s="1176"/>
      <c r="I91" s="1181"/>
      <c r="J91" s="1181"/>
      <c r="K91" s="1181"/>
      <c r="L91" s="8"/>
      <c r="M91" s="8"/>
      <c r="N91" s="8"/>
      <c r="O91" s="8"/>
      <c r="P91" s="8"/>
      <c r="Q91" s="8"/>
      <c r="R91" s="8"/>
      <c r="S91" s="8"/>
      <c r="T91" s="8"/>
      <c r="U91" s="8"/>
      <c r="V91" s="40"/>
      <c r="W91" s="8"/>
      <c r="X91" s="8"/>
      <c r="Y91" s="8"/>
      <c r="Z91" s="8"/>
      <c r="AA91" s="8"/>
      <c r="AB91" s="8"/>
      <c r="AC91" s="8"/>
      <c r="AD91" s="8"/>
      <c r="AE91" s="8"/>
      <c r="AF91" s="8" t="s">
        <v>157</v>
      </c>
      <c r="AG91" s="40" t="s">
        <v>326</v>
      </c>
      <c r="AH91" s="22" t="s">
        <v>327</v>
      </c>
    </row>
    <row r="92" spans="1:34" ht="63.75">
      <c r="A92" s="1181"/>
      <c r="B92" s="1224"/>
      <c r="C92" s="1181"/>
      <c r="D92" s="1212"/>
      <c r="E92" s="1216"/>
      <c r="F92" s="1217"/>
      <c r="G92" s="8"/>
      <c r="H92" s="1176"/>
      <c r="I92" s="1181"/>
      <c r="J92" s="1181"/>
      <c r="K92" s="1181"/>
      <c r="L92" s="8"/>
      <c r="M92" s="8"/>
      <c r="N92" s="8"/>
      <c r="O92" s="8"/>
      <c r="P92" s="8"/>
      <c r="Q92" s="8"/>
      <c r="R92" s="8"/>
      <c r="S92" s="8"/>
      <c r="T92" s="8"/>
      <c r="U92" s="8"/>
      <c r="V92" s="40"/>
      <c r="W92" s="8"/>
      <c r="X92" s="8"/>
      <c r="Y92" s="8"/>
      <c r="Z92" s="8"/>
      <c r="AA92" s="8"/>
      <c r="AB92" s="8"/>
      <c r="AC92" s="8"/>
      <c r="AD92" s="8"/>
      <c r="AE92" s="8"/>
      <c r="AF92" s="8" t="s">
        <v>157</v>
      </c>
      <c r="AG92" s="40" t="s">
        <v>328</v>
      </c>
      <c r="AH92" s="22" t="s">
        <v>329</v>
      </c>
    </row>
    <row r="93" spans="1:34" ht="63.75">
      <c r="A93" s="1182"/>
      <c r="B93" s="1225"/>
      <c r="C93" s="1182"/>
      <c r="D93" s="1213"/>
      <c r="E93" s="1218"/>
      <c r="F93" s="1219"/>
      <c r="G93" s="8"/>
      <c r="H93" s="1170"/>
      <c r="I93" s="1182"/>
      <c r="J93" s="1182"/>
      <c r="K93" s="1182"/>
      <c r="L93" s="8"/>
      <c r="M93" s="8"/>
      <c r="N93" s="8"/>
      <c r="O93" s="8"/>
      <c r="P93" s="8"/>
      <c r="Q93" s="8"/>
      <c r="R93" s="8"/>
      <c r="S93" s="8"/>
      <c r="T93" s="8"/>
      <c r="U93" s="8"/>
      <c r="V93" s="40"/>
      <c r="W93" s="8"/>
      <c r="X93" s="8"/>
      <c r="Y93" s="8"/>
      <c r="Z93" s="8"/>
      <c r="AA93" s="8"/>
      <c r="AB93" s="8"/>
      <c r="AC93" s="8"/>
      <c r="AD93" s="8"/>
      <c r="AE93" s="8"/>
      <c r="AF93" s="8" t="s">
        <v>157</v>
      </c>
      <c r="AG93" s="40" t="s">
        <v>330</v>
      </c>
      <c r="AH93" s="22" t="s">
        <v>331</v>
      </c>
    </row>
    <row r="94" spans="1:34" ht="63.75">
      <c r="A94" s="1180">
        <f>1+A90</f>
        <v>56</v>
      </c>
      <c r="B94" s="1223" t="s">
        <v>332</v>
      </c>
      <c r="C94" s="1180" t="s">
        <v>333</v>
      </c>
      <c r="D94" s="1211" t="s">
        <v>29</v>
      </c>
      <c r="E94" s="182"/>
      <c r="F94" s="183"/>
      <c r="G94" s="8"/>
      <c r="H94" s="1169" t="s">
        <v>188</v>
      </c>
      <c r="I94" s="1180">
        <v>3</v>
      </c>
      <c r="J94" s="1180">
        <v>1</v>
      </c>
      <c r="K94" s="1180">
        <v>0.75</v>
      </c>
      <c r="L94" s="8"/>
      <c r="M94" s="8"/>
      <c r="N94" s="8"/>
      <c r="O94" s="8"/>
      <c r="P94" s="8"/>
      <c r="Q94" s="8"/>
      <c r="R94" s="8"/>
      <c r="S94" s="8"/>
      <c r="T94" s="8"/>
      <c r="U94" s="8"/>
      <c r="V94" s="40"/>
      <c r="W94" s="8"/>
      <c r="X94" s="8"/>
      <c r="Y94" s="8"/>
      <c r="Z94" s="8"/>
      <c r="AA94" s="8"/>
      <c r="AB94" s="8"/>
      <c r="AC94" s="8"/>
      <c r="AD94" s="8"/>
      <c r="AE94" s="8"/>
      <c r="AF94" s="8" t="s">
        <v>157</v>
      </c>
      <c r="AG94" s="40" t="s">
        <v>334</v>
      </c>
      <c r="AH94" s="22" t="s">
        <v>335</v>
      </c>
    </row>
    <row r="95" spans="1:34" ht="63.75">
      <c r="A95" s="1182"/>
      <c r="B95" s="1224"/>
      <c r="C95" s="1182"/>
      <c r="D95" s="1213"/>
      <c r="E95" s="184"/>
      <c r="F95" s="185"/>
      <c r="G95" s="8"/>
      <c r="H95" s="1176"/>
      <c r="I95" s="1182"/>
      <c r="J95" s="1182"/>
      <c r="K95" s="1182"/>
      <c r="L95" s="8"/>
      <c r="M95" s="8"/>
      <c r="N95" s="8"/>
      <c r="O95" s="8"/>
      <c r="P95" s="8"/>
      <c r="Q95" s="8"/>
      <c r="R95" s="8"/>
      <c r="S95" s="8"/>
      <c r="T95" s="8"/>
      <c r="U95" s="8"/>
      <c r="V95" s="40"/>
      <c r="W95" s="8"/>
      <c r="X95" s="8"/>
      <c r="Y95" s="8"/>
      <c r="Z95" s="8"/>
      <c r="AA95" s="8"/>
      <c r="AB95" s="8"/>
      <c r="AC95" s="8"/>
      <c r="AD95" s="8"/>
      <c r="AE95" s="8"/>
      <c r="AF95" s="8" t="s">
        <v>157</v>
      </c>
      <c r="AG95" s="40" t="s">
        <v>336</v>
      </c>
      <c r="AH95" s="22" t="s">
        <v>337</v>
      </c>
    </row>
    <row r="96" spans="1:34" ht="63.75">
      <c r="A96" s="1181">
        <v>57</v>
      </c>
      <c r="B96" s="1223" t="s">
        <v>338</v>
      </c>
      <c r="C96" s="1181" t="s">
        <v>339</v>
      </c>
      <c r="D96" s="1212" t="s">
        <v>29</v>
      </c>
      <c r="E96" s="184"/>
      <c r="F96" s="185"/>
      <c r="G96" s="8"/>
      <c r="H96" s="1169" t="s">
        <v>188</v>
      </c>
      <c r="I96" s="1181">
        <v>3</v>
      </c>
      <c r="J96" s="1181">
        <v>1</v>
      </c>
      <c r="K96" s="1181">
        <v>0.75</v>
      </c>
      <c r="L96" s="8"/>
      <c r="M96" s="8"/>
      <c r="N96" s="8"/>
      <c r="O96" s="8"/>
      <c r="P96" s="8"/>
      <c r="Q96" s="8"/>
      <c r="R96" s="8"/>
      <c r="S96" s="8"/>
      <c r="T96" s="8"/>
      <c r="U96" s="8"/>
      <c r="V96" s="40"/>
      <c r="W96" s="8"/>
      <c r="X96" s="8"/>
      <c r="Y96" s="8"/>
      <c r="Z96" s="8"/>
      <c r="AA96" s="8"/>
      <c r="AB96" s="8"/>
      <c r="AC96" s="8"/>
      <c r="AD96" s="8"/>
      <c r="AE96" s="8"/>
      <c r="AF96" s="8" t="s">
        <v>157</v>
      </c>
      <c r="AG96" s="40" t="s">
        <v>340</v>
      </c>
      <c r="AH96" s="22" t="s">
        <v>341</v>
      </c>
    </row>
    <row r="97" spans="1:34" ht="63.75">
      <c r="A97" s="1181"/>
      <c r="B97" s="1224"/>
      <c r="C97" s="1181"/>
      <c r="D97" s="1212"/>
      <c r="E97" s="184"/>
      <c r="F97" s="185"/>
      <c r="G97" s="8"/>
      <c r="H97" s="1176"/>
      <c r="I97" s="1181"/>
      <c r="J97" s="1181"/>
      <c r="K97" s="1181"/>
      <c r="L97" s="8"/>
      <c r="M97" s="8"/>
      <c r="N97" s="8"/>
      <c r="O97" s="8"/>
      <c r="P97" s="8"/>
      <c r="Q97" s="8"/>
      <c r="R97" s="8"/>
      <c r="S97" s="8"/>
      <c r="T97" s="8"/>
      <c r="U97" s="8"/>
      <c r="V97" s="40"/>
      <c r="W97" s="8"/>
      <c r="X97" s="8"/>
      <c r="Y97" s="8"/>
      <c r="Z97" s="8"/>
      <c r="AA97" s="8"/>
      <c r="AB97" s="8"/>
      <c r="AC97" s="8"/>
      <c r="AD97" s="8"/>
      <c r="AE97" s="8"/>
      <c r="AF97" s="8" t="s">
        <v>157</v>
      </c>
      <c r="AG97" s="40" t="s">
        <v>342</v>
      </c>
      <c r="AH97" s="22" t="s">
        <v>343</v>
      </c>
    </row>
    <row r="98" spans="1:34" ht="63.75">
      <c r="A98" s="1182"/>
      <c r="B98" s="1225"/>
      <c r="C98" s="1182"/>
      <c r="D98" s="1213"/>
      <c r="E98" s="184"/>
      <c r="F98" s="185"/>
      <c r="G98" s="8"/>
      <c r="H98" s="1170"/>
      <c r="I98" s="1182"/>
      <c r="J98" s="1182"/>
      <c r="K98" s="1182"/>
      <c r="L98" s="8"/>
      <c r="M98" s="8"/>
      <c r="N98" s="8"/>
      <c r="O98" s="8"/>
      <c r="P98" s="8"/>
      <c r="Q98" s="8"/>
      <c r="R98" s="8"/>
      <c r="S98" s="8"/>
      <c r="T98" s="8"/>
      <c r="U98" s="8"/>
      <c r="V98" s="40"/>
      <c r="W98" s="8"/>
      <c r="X98" s="8"/>
      <c r="Y98" s="8"/>
      <c r="Z98" s="8"/>
      <c r="AA98" s="8"/>
      <c r="AB98" s="8"/>
      <c r="AC98" s="8"/>
      <c r="AD98" s="8"/>
      <c r="AE98" s="8"/>
      <c r="AF98" s="8" t="s">
        <v>157</v>
      </c>
      <c r="AG98" s="40" t="s">
        <v>344</v>
      </c>
      <c r="AH98" s="22" t="s">
        <v>345</v>
      </c>
    </row>
    <row r="99" spans="1:34" ht="63.75">
      <c r="A99" s="1181">
        <v>58</v>
      </c>
      <c r="B99" s="1223" t="s">
        <v>346</v>
      </c>
      <c r="C99" s="1180" t="s">
        <v>347</v>
      </c>
      <c r="D99" s="1211" t="s">
        <v>29</v>
      </c>
      <c r="E99" s="184"/>
      <c r="F99" s="185"/>
      <c r="G99" s="8"/>
      <c r="H99" s="1169" t="s">
        <v>188</v>
      </c>
      <c r="I99" s="1180">
        <v>3</v>
      </c>
      <c r="J99" s="1180">
        <v>1</v>
      </c>
      <c r="K99" s="1180">
        <v>0.75</v>
      </c>
      <c r="L99" s="8"/>
      <c r="M99" s="8"/>
      <c r="N99" s="8"/>
      <c r="O99" s="8"/>
      <c r="P99" s="8"/>
      <c r="Q99" s="8"/>
      <c r="R99" s="8"/>
      <c r="S99" s="8"/>
      <c r="T99" s="8"/>
      <c r="U99" s="8"/>
      <c r="V99" s="40"/>
      <c r="W99" s="8"/>
      <c r="X99" s="8"/>
      <c r="Y99" s="8"/>
      <c r="Z99" s="8"/>
      <c r="AA99" s="8"/>
      <c r="AB99" s="8"/>
      <c r="AC99" s="8"/>
      <c r="AD99" s="8"/>
      <c r="AE99" s="8"/>
      <c r="AF99" s="8" t="s">
        <v>157</v>
      </c>
      <c r="AG99" s="40" t="s">
        <v>348</v>
      </c>
      <c r="AH99" s="22" t="s">
        <v>349</v>
      </c>
    </row>
    <row r="100" spans="1:34" ht="63.75">
      <c r="A100" s="1181"/>
      <c r="B100" s="1224"/>
      <c r="C100" s="1181"/>
      <c r="D100" s="1212"/>
      <c r="E100" s="132"/>
      <c r="F100" s="133"/>
      <c r="G100" s="8"/>
      <c r="H100" s="1176"/>
      <c r="I100" s="1181"/>
      <c r="J100" s="1181"/>
      <c r="K100" s="1181"/>
      <c r="L100" s="8"/>
      <c r="M100" s="8"/>
      <c r="N100" s="8"/>
      <c r="O100" s="8"/>
      <c r="P100" s="8"/>
      <c r="Q100" s="8"/>
      <c r="R100" s="8"/>
      <c r="S100" s="8"/>
      <c r="T100" s="8"/>
      <c r="U100" s="8"/>
      <c r="V100" s="40"/>
      <c r="W100" s="8"/>
      <c r="X100" s="8"/>
      <c r="Y100" s="8"/>
      <c r="Z100" s="8"/>
      <c r="AA100" s="8"/>
      <c r="AB100" s="8"/>
      <c r="AC100" s="8"/>
      <c r="AD100" s="8"/>
      <c r="AE100" s="8"/>
      <c r="AF100" s="8" t="s">
        <v>157</v>
      </c>
      <c r="AG100" s="40" t="s">
        <v>350</v>
      </c>
      <c r="AH100" s="22" t="s">
        <v>351</v>
      </c>
    </row>
    <row r="101" spans="1:34" ht="63.75">
      <c r="A101" s="1181"/>
      <c r="B101" s="1224"/>
      <c r="C101" s="1181"/>
      <c r="D101" s="1212"/>
      <c r="E101" s="182"/>
      <c r="F101" s="183"/>
      <c r="G101" s="8"/>
      <c r="H101" s="1176"/>
      <c r="I101" s="1181"/>
      <c r="J101" s="1181"/>
      <c r="K101" s="1181"/>
      <c r="L101" s="8"/>
      <c r="M101" s="8"/>
      <c r="N101" s="8"/>
      <c r="O101" s="8"/>
      <c r="P101" s="8"/>
      <c r="Q101" s="8"/>
      <c r="R101" s="8"/>
      <c r="S101" s="8"/>
      <c r="T101" s="8"/>
      <c r="U101" s="8"/>
      <c r="V101" s="40"/>
      <c r="W101" s="8"/>
      <c r="X101" s="8"/>
      <c r="Y101" s="8"/>
      <c r="Z101" s="8"/>
      <c r="AA101" s="8"/>
      <c r="AB101" s="8"/>
      <c r="AC101" s="8"/>
      <c r="AD101" s="8"/>
      <c r="AE101" s="8"/>
      <c r="AF101" s="8" t="s">
        <v>157</v>
      </c>
      <c r="AG101" s="40" t="s">
        <v>352</v>
      </c>
      <c r="AH101" s="22" t="s">
        <v>353</v>
      </c>
    </row>
    <row r="102" spans="1:34" ht="63.75">
      <c r="A102" s="1182"/>
      <c r="B102" s="1225"/>
      <c r="C102" s="1182"/>
      <c r="D102" s="1213"/>
      <c r="E102" s="184"/>
      <c r="F102" s="185"/>
      <c r="G102" s="8"/>
      <c r="H102" s="1170"/>
      <c r="I102" s="1182"/>
      <c r="J102" s="1182"/>
      <c r="K102" s="1182"/>
      <c r="L102" s="8"/>
      <c r="M102" s="8"/>
      <c r="N102" s="8"/>
      <c r="O102" s="8"/>
      <c r="P102" s="8"/>
      <c r="Q102" s="8"/>
      <c r="R102" s="8"/>
      <c r="S102" s="8"/>
      <c r="T102" s="8"/>
      <c r="U102" s="8"/>
      <c r="V102" s="40"/>
      <c r="W102" s="8"/>
      <c r="X102" s="8"/>
      <c r="Y102" s="8"/>
      <c r="Z102" s="8"/>
      <c r="AA102" s="8"/>
      <c r="AB102" s="8"/>
      <c r="AC102" s="8"/>
      <c r="AD102" s="8"/>
      <c r="AE102" s="8"/>
      <c r="AF102" s="8" t="s">
        <v>157</v>
      </c>
      <c r="AG102" s="40" t="s">
        <v>354</v>
      </c>
      <c r="AH102" s="22" t="s">
        <v>355</v>
      </c>
    </row>
    <row r="103" spans="1:34" ht="63.75">
      <c r="A103" s="1180">
        <v>59</v>
      </c>
      <c r="B103" s="1223" t="s">
        <v>356</v>
      </c>
      <c r="C103" s="1180" t="s">
        <v>357</v>
      </c>
      <c r="D103" s="1211" t="s">
        <v>29</v>
      </c>
      <c r="E103" s="184"/>
      <c r="F103" s="185"/>
      <c r="G103" s="8"/>
      <c r="H103" s="1169" t="s">
        <v>188</v>
      </c>
      <c r="I103" s="1180">
        <v>3</v>
      </c>
      <c r="J103" s="1180">
        <v>1</v>
      </c>
      <c r="K103" s="1180">
        <v>0.75</v>
      </c>
      <c r="L103" s="8"/>
      <c r="M103" s="8"/>
      <c r="N103" s="8"/>
      <c r="O103" s="8"/>
      <c r="P103" s="8"/>
      <c r="Q103" s="8"/>
      <c r="R103" s="8"/>
      <c r="S103" s="8"/>
      <c r="T103" s="8"/>
      <c r="U103" s="8"/>
      <c r="V103" s="40"/>
      <c r="W103" s="8"/>
      <c r="X103" s="8"/>
      <c r="Y103" s="8"/>
      <c r="Z103" s="8"/>
      <c r="AA103" s="8"/>
      <c r="AB103" s="8"/>
      <c r="AC103" s="8"/>
      <c r="AD103" s="8"/>
      <c r="AE103" s="8"/>
      <c r="AF103" s="8" t="s">
        <v>157</v>
      </c>
      <c r="AG103" s="40" t="s">
        <v>358</v>
      </c>
      <c r="AH103" s="22" t="s">
        <v>359</v>
      </c>
    </row>
    <row r="104" spans="1:34" ht="63.75">
      <c r="A104" s="1181"/>
      <c r="B104" s="1224"/>
      <c r="C104" s="1181"/>
      <c r="D104" s="1212"/>
      <c r="E104" s="184"/>
      <c r="F104" s="185"/>
      <c r="G104" s="8"/>
      <c r="H104" s="1176"/>
      <c r="I104" s="1181"/>
      <c r="J104" s="1181"/>
      <c r="K104" s="1181"/>
      <c r="L104" s="8"/>
      <c r="M104" s="8"/>
      <c r="N104" s="8"/>
      <c r="O104" s="8"/>
      <c r="P104" s="8"/>
      <c r="Q104" s="8"/>
      <c r="R104" s="8"/>
      <c r="S104" s="8"/>
      <c r="T104" s="8"/>
      <c r="U104" s="8"/>
      <c r="V104" s="40"/>
      <c r="W104" s="8"/>
      <c r="X104" s="8"/>
      <c r="Y104" s="8"/>
      <c r="Z104" s="8"/>
      <c r="AA104" s="8"/>
      <c r="AB104" s="8"/>
      <c r="AC104" s="8"/>
      <c r="AD104" s="8"/>
      <c r="AE104" s="8"/>
      <c r="AF104" s="8" t="s">
        <v>157</v>
      </c>
      <c r="AG104" s="40" t="s">
        <v>360</v>
      </c>
      <c r="AH104" s="22" t="s">
        <v>361</v>
      </c>
    </row>
    <row r="105" spans="1:34" ht="63.75">
      <c r="A105" s="1181"/>
      <c r="B105" s="1224"/>
      <c r="C105" s="1181"/>
      <c r="D105" s="1212"/>
      <c r="E105" s="184"/>
      <c r="F105" s="185"/>
      <c r="G105" s="8"/>
      <c r="H105" s="1176"/>
      <c r="I105" s="1181"/>
      <c r="J105" s="1181"/>
      <c r="K105" s="1181"/>
      <c r="L105" s="8"/>
      <c r="M105" s="8"/>
      <c r="N105" s="8"/>
      <c r="O105" s="8"/>
      <c r="P105" s="8"/>
      <c r="Q105" s="8"/>
      <c r="R105" s="8"/>
      <c r="S105" s="8"/>
      <c r="T105" s="8"/>
      <c r="U105" s="8"/>
      <c r="V105" s="40"/>
      <c r="W105" s="8"/>
      <c r="X105" s="8"/>
      <c r="Y105" s="8"/>
      <c r="Z105" s="8"/>
      <c r="AA105" s="8"/>
      <c r="AB105" s="8"/>
      <c r="AC105" s="8"/>
      <c r="AD105" s="8"/>
      <c r="AE105" s="8"/>
      <c r="AF105" s="8" t="s">
        <v>157</v>
      </c>
      <c r="AG105" s="40" t="s">
        <v>362</v>
      </c>
      <c r="AH105" s="22" t="s">
        <v>363</v>
      </c>
    </row>
    <row r="106" spans="1:34" ht="63.75">
      <c r="A106" s="1181"/>
      <c r="B106" s="1224"/>
      <c r="C106" s="1181"/>
      <c r="D106" s="1212"/>
      <c r="E106" s="184"/>
      <c r="F106" s="185"/>
      <c r="G106" s="8"/>
      <c r="H106" s="1176"/>
      <c r="I106" s="1181"/>
      <c r="J106" s="1181"/>
      <c r="K106" s="1181"/>
      <c r="L106" s="8"/>
      <c r="M106" s="8"/>
      <c r="N106" s="8"/>
      <c r="O106" s="8"/>
      <c r="P106" s="8"/>
      <c r="Q106" s="8"/>
      <c r="R106" s="8"/>
      <c r="S106" s="8"/>
      <c r="T106" s="8"/>
      <c r="U106" s="8"/>
      <c r="V106" s="40"/>
      <c r="W106" s="8"/>
      <c r="X106" s="8"/>
      <c r="Y106" s="8"/>
      <c r="Z106" s="8"/>
      <c r="AA106" s="8"/>
      <c r="AB106" s="8"/>
      <c r="AC106" s="8"/>
      <c r="AD106" s="8"/>
      <c r="AE106" s="8"/>
      <c r="AF106" s="8" t="s">
        <v>157</v>
      </c>
      <c r="AG106" s="40" t="s">
        <v>364</v>
      </c>
      <c r="AH106" s="22" t="s">
        <v>365</v>
      </c>
    </row>
    <row r="107" spans="1:34" ht="63.75">
      <c r="A107" s="1181"/>
      <c r="B107" s="1224"/>
      <c r="C107" s="1181"/>
      <c r="D107" s="1212"/>
      <c r="E107" s="184"/>
      <c r="F107" s="185"/>
      <c r="G107" s="8"/>
      <c r="H107" s="1176"/>
      <c r="I107" s="1181"/>
      <c r="J107" s="1181"/>
      <c r="K107" s="1181"/>
      <c r="L107" s="8"/>
      <c r="M107" s="8"/>
      <c r="N107" s="8"/>
      <c r="O107" s="8"/>
      <c r="P107" s="8"/>
      <c r="Q107" s="8"/>
      <c r="R107" s="8"/>
      <c r="S107" s="8"/>
      <c r="T107" s="8"/>
      <c r="U107" s="8"/>
      <c r="V107" s="40"/>
      <c r="W107" s="8"/>
      <c r="X107" s="8"/>
      <c r="Y107" s="8"/>
      <c r="Z107" s="8"/>
      <c r="AA107" s="8"/>
      <c r="AB107" s="8"/>
      <c r="AC107" s="8"/>
      <c r="AD107" s="8"/>
      <c r="AE107" s="8"/>
      <c r="AF107" s="8" t="s">
        <v>157</v>
      </c>
      <c r="AG107" s="40" t="s">
        <v>366</v>
      </c>
      <c r="AH107" s="22" t="s">
        <v>367</v>
      </c>
    </row>
    <row r="108" spans="1:34" ht="63.75">
      <c r="A108" s="1181"/>
      <c r="B108" s="1224"/>
      <c r="C108" s="1181"/>
      <c r="D108" s="1212"/>
      <c r="E108" s="184"/>
      <c r="F108" s="185"/>
      <c r="G108" s="8"/>
      <c r="H108" s="1176"/>
      <c r="I108" s="1181"/>
      <c r="J108" s="1181"/>
      <c r="K108" s="1181"/>
      <c r="L108" s="8"/>
      <c r="M108" s="8"/>
      <c r="N108" s="8"/>
      <c r="O108" s="8"/>
      <c r="P108" s="8"/>
      <c r="Q108" s="8"/>
      <c r="R108" s="8"/>
      <c r="S108" s="8"/>
      <c r="T108" s="8"/>
      <c r="U108" s="8"/>
      <c r="V108" s="40"/>
      <c r="W108" s="8"/>
      <c r="X108" s="8"/>
      <c r="Y108" s="8"/>
      <c r="Z108" s="8"/>
      <c r="AA108" s="8"/>
      <c r="AB108" s="8"/>
      <c r="AC108" s="8"/>
      <c r="AD108" s="8"/>
      <c r="AE108" s="8"/>
      <c r="AF108" s="8" t="s">
        <v>157</v>
      </c>
      <c r="AG108" s="40" t="s">
        <v>368</v>
      </c>
      <c r="AH108" s="22" t="s">
        <v>369</v>
      </c>
    </row>
    <row r="109" spans="1:34" ht="63.75">
      <c r="A109" s="1182"/>
      <c r="B109" s="1225"/>
      <c r="C109" s="1182"/>
      <c r="D109" s="1213"/>
      <c r="E109" s="132"/>
      <c r="F109" s="133"/>
      <c r="G109" s="8"/>
      <c r="H109" s="1170"/>
      <c r="I109" s="1182"/>
      <c r="J109" s="1182"/>
      <c r="K109" s="1182"/>
      <c r="L109" s="8"/>
      <c r="M109" s="8"/>
      <c r="N109" s="8"/>
      <c r="O109" s="8"/>
      <c r="P109" s="8"/>
      <c r="Q109" s="8"/>
      <c r="R109" s="8"/>
      <c r="S109" s="8"/>
      <c r="T109" s="8"/>
      <c r="U109" s="8"/>
      <c r="V109" s="40"/>
      <c r="W109" s="8"/>
      <c r="X109" s="8"/>
      <c r="Y109" s="8"/>
      <c r="Z109" s="8"/>
      <c r="AA109" s="8"/>
      <c r="AB109" s="8"/>
      <c r="AC109" s="8"/>
      <c r="AD109" s="8"/>
      <c r="AE109" s="8"/>
      <c r="AF109" s="8" t="s">
        <v>157</v>
      </c>
      <c r="AG109" s="40" t="s">
        <v>370</v>
      </c>
      <c r="AH109" s="22" t="s">
        <v>371</v>
      </c>
    </row>
    <row r="110" spans="1:34" ht="63.75">
      <c r="A110" s="1180">
        <v>60</v>
      </c>
      <c r="B110" s="1223" t="s">
        <v>372</v>
      </c>
      <c r="C110" s="1180" t="s">
        <v>373</v>
      </c>
      <c r="D110" s="1211" t="s">
        <v>29</v>
      </c>
      <c r="E110" s="130"/>
      <c r="F110" s="131"/>
      <c r="G110" s="8"/>
      <c r="H110" s="1169" t="s">
        <v>57</v>
      </c>
      <c r="I110" s="1180">
        <v>3</v>
      </c>
      <c r="J110" s="1180">
        <v>1</v>
      </c>
      <c r="K110" s="1180">
        <v>0.75</v>
      </c>
      <c r="L110" s="8"/>
      <c r="M110" s="8"/>
      <c r="N110" s="8"/>
      <c r="O110" s="8"/>
      <c r="P110" s="8"/>
      <c r="Q110" s="8"/>
      <c r="R110" s="8"/>
      <c r="S110" s="8"/>
      <c r="T110" s="8"/>
      <c r="U110" s="8"/>
      <c r="V110" s="40"/>
      <c r="W110" s="8"/>
      <c r="X110" s="8"/>
      <c r="Y110" s="8"/>
      <c r="Z110" s="8"/>
      <c r="AA110" s="8"/>
      <c r="AB110" s="8"/>
      <c r="AC110" s="8"/>
      <c r="AD110" s="8"/>
      <c r="AE110" s="8"/>
      <c r="AF110" s="8" t="s">
        <v>157</v>
      </c>
      <c r="AG110" s="40" t="s">
        <v>374</v>
      </c>
      <c r="AH110" s="22" t="s">
        <v>375</v>
      </c>
    </row>
    <row r="111" spans="1:34" ht="63.75">
      <c r="A111" s="1181"/>
      <c r="B111" s="1224"/>
      <c r="C111" s="1181"/>
      <c r="D111" s="1212"/>
      <c r="E111" s="130"/>
      <c r="F111" s="131"/>
      <c r="G111" s="8"/>
      <c r="H111" s="1176"/>
      <c r="I111" s="1181"/>
      <c r="J111" s="1181"/>
      <c r="K111" s="1181"/>
      <c r="L111" s="8"/>
      <c r="M111" s="8"/>
      <c r="N111" s="8"/>
      <c r="O111" s="8"/>
      <c r="P111" s="8"/>
      <c r="Q111" s="8"/>
      <c r="R111" s="8"/>
      <c r="S111" s="8"/>
      <c r="T111" s="8"/>
      <c r="U111" s="8"/>
      <c r="V111" s="40"/>
      <c r="W111" s="8"/>
      <c r="X111" s="8"/>
      <c r="Y111" s="8"/>
      <c r="Z111" s="8"/>
      <c r="AA111" s="8"/>
      <c r="AB111" s="8"/>
      <c r="AC111" s="8"/>
      <c r="AD111" s="8"/>
      <c r="AE111" s="8"/>
      <c r="AF111" s="8" t="s">
        <v>157</v>
      </c>
      <c r="AG111" s="40" t="s">
        <v>376</v>
      </c>
      <c r="AH111" s="22" t="s">
        <v>377</v>
      </c>
    </row>
    <row r="112" spans="1:34" ht="63.75">
      <c r="A112" s="1181"/>
      <c r="B112" s="1224"/>
      <c r="C112" s="1181"/>
      <c r="D112" s="1212"/>
      <c r="E112" s="130"/>
      <c r="F112" s="131"/>
      <c r="G112" s="8"/>
      <c r="H112" s="1176"/>
      <c r="I112" s="1181"/>
      <c r="J112" s="1181"/>
      <c r="K112" s="1181"/>
      <c r="L112" s="8"/>
      <c r="M112" s="8"/>
      <c r="N112" s="8"/>
      <c r="O112" s="8"/>
      <c r="P112" s="8"/>
      <c r="Q112" s="8"/>
      <c r="R112" s="8"/>
      <c r="S112" s="8"/>
      <c r="T112" s="8"/>
      <c r="U112" s="8"/>
      <c r="V112" s="40"/>
      <c r="W112" s="8"/>
      <c r="X112" s="8"/>
      <c r="Y112" s="8"/>
      <c r="Z112" s="8"/>
      <c r="AA112" s="8"/>
      <c r="AB112" s="8"/>
      <c r="AC112" s="8"/>
      <c r="AD112" s="8"/>
      <c r="AE112" s="8"/>
      <c r="AF112" s="8" t="s">
        <v>157</v>
      </c>
      <c r="AG112" s="40" t="s">
        <v>378</v>
      </c>
      <c r="AH112" s="22" t="s">
        <v>379</v>
      </c>
    </row>
    <row r="113" spans="1:34" ht="63.75">
      <c r="A113" s="1181"/>
      <c r="B113" s="1224"/>
      <c r="C113" s="1181"/>
      <c r="D113" s="1212"/>
      <c r="E113" s="130"/>
      <c r="F113" s="131"/>
      <c r="G113" s="8"/>
      <c r="H113" s="1176"/>
      <c r="I113" s="1181"/>
      <c r="J113" s="1181"/>
      <c r="K113" s="1181"/>
      <c r="L113" s="8"/>
      <c r="M113" s="8"/>
      <c r="N113" s="8"/>
      <c r="O113" s="8"/>
      <c r="P113" s="8"/>
      <c r="Q113" s="8"/>
      <c r="R113" s="8"/>
      <c r="S113" s="8"/>
      <c r="T113" s="8"/>
      <c r="U113" s="8"/>
      <c r="V113" s="40"/>
      <c r="W113" s="8"/>
      <c r="X113" s="8"/>
      <c r="Y113" s="8"/>
      <c r="Z113" s="8"/>
      <c r="AA113" s="8"/>
      <c r="AB113" s="8"/>
      <c r="AC113" s="8"/>
      <c r="AD113" s="8"/>
      <c r="AE113" s="8"/>
      <c r="AF113" s="8" t="s">
        <v>157</v>
      </c>
      <c r="AG113" s="40" t="s">
        <v>380</v>
      </c>
      <c r="AH113" s="22" t="s">
        <v>381</v>
      </c>
    </row>
    <row r="114" spans="1:34" ht="63.75">
      <c r="A114" s="1181"/>
      <c r="B114" s="1224"/>
      <c r="C114" s="1181"/>
      <c r="D114" s="1212"/>
      <c r="E114" s="130"/>
      <c r="F114" s="131"/>
      <c r="G114" s="8"/>
      <c r="H114" s="1176"/>
      <c r="I114" s="1181"/>
      <c r="J114" s="1181"/>
      <c r="K114" s="1181"/>
      <c r="L114" s="8"/>
      <c r="M114" s="8"/>
      <c r="N114" s="8"/>
      <c r="O114" s="8"/>
      <c r="P114" s="8"/>
      <c r="Q114" s="8"/>
      <c r="R114" s="8"/>
      <c r="S114" s="8"/>
      <c r="T114" s="8"/>
      <c r="U114" s="8"/>
      <c r="V114" s="40"/>
      <c r="W114" s="8"/>
      <c r="X114" s="8"/>
      <c r="Y114" s="8"/>
      <c r="Z114" s="8"/>
      <c r="AA114" s="8"/>
      <c r="AB114" s="8"/>
      <c r="AC114" s="8"/>
      <c r="AD114" s="8"/>
      <c r="AE114" s="8"/>
      <c r="AF114" s="8" t="s">
        <v>157</v>
      </c>
      <c r="AG114" s="40" t="s">
        <v>382</v>
      </c>
      <c r="AH114" s="22" t="s">
        <v>383</v>
      </c>
    </row>
    <row r="115" spans="1:34" ht="63.75">
      <c r="A115" s="1182"/>
      <c r="B115" s="1225"/>
      <c r="C115" s="1182"/>
      <c r="D115" s="1213"/>
      <c r="E115" s="130"/>
      <c r="F115" s="131"/>
      <c r="G115" s="8"/>
      <c r="H115" s="1170"/>
      <c r="I115" s="1182"/>
      <c r="J115" s="1182"/>
      <c r="K115" s="1182"/>
      <c r="L115" s="8"/>
      <c r="M115" s="8"/>
      <c r="N115" s="8"/>
      <c r="O115" s="8"/>
      <c r="P115" s="8"/>
      <c r="Q115" s="8"/>
      <c r="R115" s="8"/>
      <c r="S115" s="8"/>
      <c r="T115" s="8"/>
      <c r="U115" s="8"/>
      <c r="V115" s="40"/>
      <c r="W115" s="8"/>
      <c r="X115" s="8"/>
      <c r="Y115" s="8"/>
      <c r="Z115" s="8"/>
      <c r="AA115" s="8"/>
      <c r="AB115" s="8"/>
      <c r="AC115" s="8"/>
      <c r="AD115" s="8"/>
      <c r="AE115" s="8"/>
      <c r="AF115" s="8" t="s">
        <v>157</v>
      </c>
      <c r="AG115" s="40" t="s">
        <v>384</v>
      </c>
      <c r="AH115" s="22" t="s">
        <v>385</v>
      </c>
    </row>
    <row r="116" spans="1:34" ht="63.75">
      <c r="A116" s="1180">
        <f>1+A110</f>
        <v>61</v>
      </c>
      <c r="B116" s="1223" t="s">
        <v>386</v>
      </c>
      <c r="C116" s="1180" t="s">
        <v>387</v>
      </c>
      <c r="D116" s="1211" t="s">
        <v>29</v>
      </c>
      <c r="E116" s="1214"/>
      <c r="F116" s="1215"/>
      <c r="G116" s="8"/>
      <c r="H116" s="1169" t="s">
        <v>188</v>
      </c>
      <c r="I116" s="1180">
        <v>3</v>
      </c>
      <c r="J116" s="1180">
        <v>1</v>
      </c>
      <c r="K116" s="1180">
        <v>0.75</v>
      </c>
      <c r="L116" s="8"/>
      <c r="M116" s="8"/>
      <c r="N116" s="8"/>
      <c r="O116" s="8"/>
      <c r="P116" s="8"/>
      <c r="Q116" s="8"/>
      <c r="R116" s="8"/>
      <c r="S116" s="8"/>
      <c r="T116" s="8"/>
      <c r="U116" s="8"/>
      <c r="V116" s="8"/>
      <c r="W116" s="8"/>
      <c r="X116" s="8"/>
      <c r="Y116" s="8"/>
      <c r="Z116" s="8"/>
      <c r="AA116" s="8"/>
      <c r="AB116" s="8"/>
      <c r="AC116" s="8"/>
      <c r="AD116" s="8"/>
      <c r="AE116" s="8"/>
      <c r="AF116" s="8" t="s">
        <v>157</v>
      </c>
      <c r="AG116" s="40" t="s">
        <v>388</v>
      </c>
      <c r="AH116" s="22" t="s">
        <v>389</v>
      </c>
    </row>
    <row r="117" spans="1:34" ht="63.75">
      <c r="A117" s="1181"/>
      <c r="B117" s="1224"/>
      <c r="C117" s="1181"/>
      <c r="D117" s="1212"/>
      <c r="E117" s="1216"/>
      <c r="F117" s="1217"/>
      <c r="G117" s="8"/>
      <c r="H117" s="1176"/>
      <c r="I117" s="1181"/>
      <c r="J117" s="1181"/>
      <c r="K117" s="1181"/>
      <c r="L117" s="8"/>
      <c r="M117" s="8"/>
      <c r="N117" s="8"/>
      <c r="O117" s="8"/>
      <c r="P117" s="8"/>
      <c r="Q117" s="8"/>
      <c r="R117" s="8"/>
      <c r="S117" s="8"/>
      <c r="T117" s="8"/>
      <c r="U117" s="8"/>
      <c r="V117" s="40"/>
      <c r="W117" s="8"/>
      <c r="X117" s="8"/>
      <c r="Y117" s="8"/>
      <c r="Z117" s="8"/>
      <c r="AA117" s="8"/>
      <c r="AB117" s="8"/>
      <c r="AC117" s="8"/>
      <c r="AD117" s="8"/>
      <c r="AE117" s="8"/>
      <c r="AF117" s="8" t="s">
        <v>157</v>
      </c>
      <c r="AG117" s="40" t="s">
        <v>390</v>
      </c>
      <c r="AH117" s="22" t="s">
        <v>391</v>
      </c>
    </row>
    <row r="118" spans="1:34" ht="63.75">
      <c r="A118" s="1181"/>
      <c r="B118" s="1224"/>
      <c r="C118" s="1181"/>
      <c r="D118" s="1212"/>
      <c r="E118" s="1216"/>
      <c r="F118" s="1217"/>
      <c r="G118" s="8"/>
      <c r="H118" s="1176"/>
      <c r="I118" s="1181"/>
      <c r="J118" s="1181"/>
      <c r="K118" s="1181"/>
      <c r="L118" s="8"/>
      <c r="M118" s="8"/>
      <c r="N118" s="8"/>
      <c r="O118" s="8"/>
      <c r="P118" s="8"/>
      <c r="Q118" s="8"/>
      <c r="R118" s="8"/>
      <c r="S118" s="8"/>
      <c r="T118" s="8"/>
      <c r="U118" s="8"/>
      <c r="V118" s="40"/>
      <c r="W118" s="8"/>
      <c r="X118" s="8"/>
      <c r="Y118" s="8"/>
      <c r="Z118" s="8"/>
      <c r="AA118" s="8"/>
      <c r="AB118" s="8"/>
      <c r="AC118" s="8"/>
      <c r="AD118" s="8"/>
      <c r="AE118" s="8"/>
      <c r="AF118" s="8" t="s">
        <v>157</v>
      </c>
      <c r="AG118" s="40" t="s">
        <v>392</v>
      </c>
      <c r="AH118" s="22" t="s">
        <v>393</v>
      </c>
    </row>
    <row r="119" spans="1:34" ht="63.75">
      <c r="A119" s="1182"/>
      <c r="B119" s="1225"/>
      <c r="C119" s="1182"/>
      <c r="D119" s="1213"/>
      <c r="E119" s="1218"/>
      <c r="F119" s="1219"/>
      <c r="G119" s="8"/>
      <c r="H119" s="1170"/>
      <c r="I119" s="1182"/>
      <c r="J119" s="1182"/>
      <c r="K119" s="1182"/>
      <c r="L119" s="8"/>
      <c r="M119" s="8"/>
      <c r="N119" s="8"/>
      <c r="O119" s="8"/>
      <c r="P119" s="8"/>
      <c r="Q119" s="8"/>
      <c r="R119" s="8"/>
      <c r="S119" s="8"/>
      <c r="T119" s="8"/>
      <c r="U119" s="8"/>
      <c r="V119" s="40"/>
      <c r="W119" s="8"/>
      <c r="X119" s="8"/>
      <c r="Y119" s="8"/>
      <c r="Z119" s="8"/>
      <c r="AA119" s="8"/>
      <c r="AB119" s="8"/>
      <c r="AC119" s="8"/>
      <c r="AD119" s="8"/>
      <c r="AE119" s="8"/>
      <c r="AF119" s="8" t="s">
        <v>157</v>
      </c>
      <c r="AG119" s="40" t="s">
        <v>394</v>
      </c>
      <c r="AH119" s="22" t="s">
        <v>395</v>
      </c>
    </row>
    <row r="120" spans="1:34" ht="63.75">
      <c r="A120" s="1180">
        <v>62</v>
      </c>
      <c r="B120" s="1223" t="s">
        <v>396</v>
      </c>
      <c r="C120" s="1180" t="s">
        <v>397</v>
      </c>
      <c r="D120" s="1211" t="s">
        <v>29</v>
      </c>
      <c r="E120" s="132"/>
      <c r="F120" s="133"/>
      <c r="G120" s="8"/>
      <c r="H120" s="1169" t="s">
        <v>398</v>
      </c>
      <c r="I120" s="1180">
        <v>6</v>
      </c>
      <c r="J120" s="1180">
        <v>2</v>
      </c>
      <c r="K120" s="1180">
        <v>0.75</v>
      </c>
      <c r="L120" s="8"/>
      <c r="M120" s="8"/>
      <c r="N120" s="8"/>
      <c r="O120" s="8"/>
      <c r="P120" s="8"/>
      <c r="Q120" s="8"/>
      <c r="R120" s="8"/>
      <c r="S120" s="8"/>
      <c r="T120" s="8"/>
      <c r="U120" s="8"/>
      <c r="V120" s="40"/>
      <c r="W120" s="8"/>
      <c r="X120" s="8"/>
      <c r="Y120" s="8"/>
      <c r="Z120" s="8"/>
      <c r="AA120" s="8"/>
      <c r="AB120" s="8"/>
      <c r="AC120" s="8"/>
      <c r="AD120" s="8"/>
      <c r="AE120" s="8"/>
      <c r="AF120" s="8" t="s">
        <v>157</v>
      </c>
      <c r="AG120" s="40" t="s">
        <v>399</v>
      </c>
      <c r="AH120" s="22" t="s">
        <v>400</v>
      </c>
    </row>
    <row r="121" spans="1:34" ht="63.75">
      <c r="A121" s="1181"/>
      <c r="B121" s="1224"/>
      <c r="C121" s="1181"/>
      <c r="D121" s="1212"/>
      <c r="E121" s="132"/>
      <c r="F121" s="133"/>
      <c r="G121" s="8"/>
      <c r="H121" s="1176"/>
      <c r="I121" s="1181"/>
      <c r="J121" s="1181"/>
      <c r="K121" s="1181"/>
      <c r="L121" s="8"/>
      <c r="M121" s="8"/>
      <c r="N121" s="8"/>
      <c r="O121" s="8"/>
      <c r="P121" s="8"/>
      <c r="Q121" s="8"/>
      <c r="R121" s="8"/>
      <c r="S121" s="8"/>
      <c r="T121" s="8"/>
      <c r="U121" s="8"/>
      <c r="V121" s="40"/>
      <c r="W121" s="8"/>
      <c r="X121" s="8"/>
      <c r="Y121" s="8"/>
      <c r="Z121" s="8"/>
      <c r="AA121" s="8"/>
      <c r="AB121" s="8"/>
      <c r="AC121" s="8"/>
      <c r="AD121" s="8"/>
      <c r="AE121" s="8"/>
      <c r="AF121" s="8" t="s">
        <v>157</v>
      </c>
      <c r="AG121" s="40" t="s">
        <v>401</v>
      </c>
      <c r="AH121" s="22" t="s">
        <v>402</v>
      </c>
    </row>
    <row r="122" spans="1:34" ht="63.75">
      <c r="A122" s="1181"/>
      <c r="B122" s="1224"/>
      <c r="C122" s="1181"/>
      <c r="D122" s="1212"/>
      <c r="E122" s="132"/>
      <c r="F122" s="133"/>
      <c r="G122" s="8"/>
      <c r="H122" s="1176"/>
      <c r="I122" s="1181"/>
      <c r="J122" s="1181"/>
      <c r="K122" s="1181"/>
      <c r="L122" s="8"/>
      <c r="M122" s="8"/>
      <c r="N122" s="8"/>
      <c r="O122" s="8"/>
      <c r="P122" s="8"/>
      <c r="Q122" s="8"/>
      <c r="R122" s="8"/>
      <c r="S122" s="8"/>
      <c r="T122" s="8"/>
      <c r="U122" s="8"/>
      <c r="V122" s="40"/>
      <c r="W122" s="8"/>
      <c r="X122" s="8"/>
      <c r="Y122" s="8"/>
      <c r="Z122" s="8"/>
      <c r="AA122" s="8"/>
      <c r="AB122" s="8"/>
      <c r="AC122" s="8"/>
      <c r="AD122" s="8"/>
      <c r="AE122" s="8"/>
      <c r="AF122" s="8" t="s">
        <v>157</v>
      </c>
      <c r="AG122" s="40" t="s">
        <v>403</v>
      </c>
      <c r="AH122" s="22" t="s">
        <v>404</v>
      </c>
    </row>
    <row r="123" spans="1:34" ht="63.75">
      <c r="A123" s="1181"/>
      <c r="B123" s="1224"/>
      <c r="C123" s="1181"/>
      <c r="D123" s="1212"/>
      <c r="E123" s="132"/>
      <c r="F123" s="133"/>
      <c r="G123" s="8"/>
      <c r="H123" s="1176"/>
      <c r="I123" s="1181"/>
      <c r="J123" s="1181"/>
      <c r="K123" s="1181"/>
      <c r="L123" s="8"/>
      <c r="M123" s="8"/>
      <c r="N123" s="8"/>
      <c r="O123" s="8"/>
      <c r="P123" s="8"/>
      <c r="Q123" s="8"/>
      <c r="R123" s="8"/>
      <c r="S123" s="8"/>
      <c r="T123" s="8"/>
      <c r="U123" s="8"/>
      <c r="V123" s="40"/>
      <c r="W123" s="8"/>
      <c r="X123" s="8"/>
      <c r="Y123" s="8"/>
      <c r="Z123" s="8"/>
      <c r="AA123" s="8"/>
      <c r="AB123" s="8"/>
      <c r="AC123" s="8"/>
      <c r="AD123" s="8"/>
      <c r="AE123" s="8"/>
      <c r="AF123" s="8" t="s">
        <v>157</v>
      </c>
      <c r="AG123" s="40" t="s">
        <v>405</v>
      </c>
      <c r="AH123" s="22" t="s">
        <v>406</v>
      </c>
    </row>
    <row r="124" spans="1:34" ht="63.75">
      <c r="A124" s="1181"/>
      <c r="B124" s="1224"/>
      <c r="C124" s="1181"/>
      <c r="D124" s="1212"/>
      <c r="E124" s="132"/>
      <c r="F124" s="133"/>
      <c r="G124" s="8"/>
      <c r="H124" s="1176"/>
      <c r="I124" s="1181"/>
      <c r="J124" s="1181"/>
      <c r="K124" s="1181"/>
      <c r="L124" s="8"/>
      <c r="M124" s="8"/>
      <c r="N124" s="8"/>
      <c r="O124" s="8"/>
      <c r="P124" s="8"/>
      <c r="Q124" s="8"/>
      <c r="R124" s="8"/>
      <c r="S124" s="8"/>
      <c r="T124" s="8"/>
      <c r="U124" s="8"/>
      <c r="V124" s="40"/>
      <c r="W124" s="8"/>
      <c r="X124" s="8"/>
      <c r="Y124" s="8"/>
      <c r="Z124" s="8"/>
      <c r="AA124" s="8"/>
      <c r="AB124" s="8"/>
      <c r="AC124" s="8"/>
      <c r="AD124" s="8"/>
      <c r="AE124" s="8"/>
      <c r="AF124" s="8" t="s">
        <v>157</v>
      </c>
      <c r="AG124" s="40" t="s">
        <v>407</v>
      </c>
      <c r="AH124" s="22" t="s">
        <v>408</v>
      </c>
    </row>
    <row r="125" spans="1:34" ht="63.75">
      <c r="A125" s="1182"/>
      <c r="B125" s="1225"/>
      <c r="C125" s="1182"/>
      <c r="D125" s="1213"/>
      <c r="E125" s="132"/>
      <c r="F125" s="133"/>
      <c r="G125" s="8"/>
      <c r="H125" s="1170"/>
      <c r="I125" s="1182"/>
      <c r="J125" s="1182"/>
      <c r="K125" s="1182"/>
      <c r="L125" s="8"/>
      <c r="M125" s="8"/>
      <c r="N125" s="8"/>
      <c r="O125" s="8"/>
      <c r="P125" s="8"/>
      <c r="Q125" s="8"/>
      <c r="R125" s="8"/>
      <c r="S125" s="8"/>
      <c r="T125" s="8"/>
      <c r="U125" s="8"/>
      <c r="V125" s="40"/>
      <c r="W125" s="8"/>
      <c r="X125" s="8"/>
      <c r="Y125" s="8"/>
      <c r="Z125" s="8"/>
      <c r="AA125" s="8"/>
      <c r="AB125" s="8"/>
      <c r="AC125" s="8"/>
      <c r="AD125" s="8"/>
      <c r="AE125" s="8"/>
      <c r="AF125" s="8" t="s">
        <v>157</v>
      </c>
      <c r="AG125" s="40" t="s">
        <v>409</v>
      </c>
      <c r="AH125" s="22" t="s">
        <v>410</v>
      </c>
    </row>
    <row r="126" spans="1:34" ht="63.75">
      <c r="A126" s="1180">
        <v>63</v>
      </c>
      <c r="B126" s="1223" t="s">
        <v>411</v>
      </c>
      <c r="C126" s="1180" t="s">
        <v>412</v>
      </c>
      <c r="D126" s="1211" t="s">
        <v>29</v>
      </c>
      <c r="E126" s="1214"/>
      <c r="F126" s="1215"/>
      <c r="G126" s="8"/>
      <c r="H126" s="1169" t="s">
        <v>57</v>
      </c>
      <c r="I126" s="1180">
        <v>6</v>
      </c>
      <c r="J126" s="1180">
        <v>2</v>
      </c>
      <c r="K126" s="1180">
        <v>0.75</v>
      </c>
      <c r="L126" s="8"/>
      <c r="M126" s="8"/>
      <c r="N126" s="8"/>
      <c r="O126" s="8"/>
      <c r="P126" s="8"/>
      <c r="Q126" s="8"/>
      <c r="R126" s="8"/>
      <c r="S126" s="8"/>
      <c r="T126" s="8"/>
      <c r="U126" s="8"/>
      <c r="V126" s="40"/>
      <c r="W126" s="8"/>
      <c r="X126" s="8"/>
      <c r="Y126" s="8"/>
      <c r="Z126" s="8"/>
      <c r="AA126" s="8"/>
      <c r="AB126" s="8"/>
      <c r="AC126" s="8"/>
      <c r="AD126" s="8"/>
      <c r="AE126" s="8"/>
      <c r="AF126" s="8" t="s">
        <v>157</v>
      </c>
      <c r="AG126" s="40" t="s">
        <v>413</v>
      </c>
      <c r="AH126" s="22" t="s">
        <v>414</v>
      </c>
    </row>
    <row r="127" spans="1:34" ht="63.75">
      <c r="A127" s="1181"/>
      <c r="B127" s="1224"/>
      <c r="C127" s="1181"/>
      <c r="D127" s="1212"/>
      <c r="E127" s="1216"/>
      <c r="F127" s="1217"/>
      <c r="G127" s="8"/>
      <c r="H127" s="1176"/>
      <c r="I127" s="1181"/>
      <c r="J127" s="1181"/>
      <c r="K127" s="1181"/>
      <c r="L127" s="8"/>
      <c r="M127" s="8"/>
      <c r="N127" s="8"/>
      <c r="O127" s="8"/>
      <c r="P127" s="8"/>
      <c r="Q127" s="8"/>
      <c r="R127" s="8"/>
      <c r="S127" s="8"/>
      <c r="T127" s="8"/>
      <c r="U127" s="8"/>
      <c r="V127" s="40"/>
      <c r="W127" s="8"/>
      <c r="X127" s="8"/>
      <c r="Y127" s="8"/>
      <c r="Z127" s="8"/>
      <c r="AA127" s="8"/>
      <c r="AB127" s="8"/>
      <c r="AC127" s="8"/>
      <c r="AD127" s="8"/>
      <c r="AE127" s="8"/>
      <c r="AF127" s="8" t="s">
        <v>415</v>
      </c>
      <c r="AG127" s="40" t="s">
        <v>416</v>
      </c>
      <c r="AH127" s="22" t="s">
        <v>417</v>
      </c>
    </row>
    <row r="128" spans="1:34" ht="63.75">
      <c r="A128" s="1181"/>
      <c r="B128" s="1224"/>
      <c r="C128" s="1181"/>
      <c r="D128" s="1212"/>
      <c r="E128" s="1216"/>
      <c r="F128" s="1217"/>
      <c r="G128" s="8"/>
      <c r="H128" s="1176"/>
      <c r="I128" s="1181"/>
      <c r="J128" s="1181"/>
      <c r="K128" s="1181"/>
      <c r="L128" s="8"/>
      <c r="M128" s="8"/>
      <c r="N128" s="8"/>
      <c r="O128" s="8"/>
      <c r="P128" s="8"/>
      <c r="Q128" s="8"/>
      <c r="R128" s="8"/>
      <c r="S128" s="8"/>
      <c r="T128" s="8"/>
      <c r="U128" s="8"/>
      <c r="V128" s="40"/>
      <c r="W128" s="8"/>
      <c r="X128" s="8"/>
      <c r="Y128" s="8"/>
      <c r="Z128" s="8"/>
      <c r="AA128" s="8"/>
      <c r="AB128" s="8"/>
      <c r="AC128" s="8"/>
      <c r="AD128" s="8"/>
      <c r="AE128" s="8"/>
      <c r="AF128" s="8" t="s">
        <v>157</v>
      </c>
      <c r="AG128" s="40" t="s">
        <v>418</v>
      </c>
      <c r="AH128" s="22" t="s">
        <v>419</v>
      </c>
    </row>
    <row r="129" spans="1:34" ht="63.75">
      <c r="A129" s="1181"/>
      <c r="B129" s="1224"/>
      <c r="C129" s="1181"/>
      <c r="D129" s="1212"/>
      <c r="E129" s="1216"/>
      <c r="F129" s="1217"/>
      <c r="G129" s="8"/>
      <c r="H129" s="1176"/>
      <c r="I129" s="1181"/>
      <c r="J129" s="1181"/>
      <c r="K129" s="1181"/>
      <c r="L129" s="8"/>
      <c r="M129" s="8"/>
      <c r="N129" s="8"/>
      <c r="O129" s="8"/>
      <c r="P129" s="8"/>
      <c r="Q129" s="8"/>
      <c r="R129" s="8"/>
      <c r="S129" s="8"/>
      <c r="T129" s="8"/>
      <c r="U129" s="8"/>
      <c r="V129" s="40"/>
      <c r="W129" s="8"/>
      <c r="X129" s="8"/>
      <c r="Y129" s="8"/>
      <c r="Z129" s="8"/>
      <c r="AA129" s="8"/>
      <c r="AB129" s="8"/>
      <c r="AC129" s="8"/>
      <c r="AD129" s="8"/>
      <c r="AE129" s="8"/>
      <c r="AF129" s="8" t="s">
        <v>157</v>
      </c>
      <c r="AG129" s="40" t="s">
        <v>420</v>
      </c>
      <c r="AH129" s="22" t="s">
        <v>421</v>
      </c>
    </row>
    <row r="130" spans="1:34" ht="63.75">
      <c r="A130" s="1181"/>
      <c r="B130" s="1224"/>
      <c r="C130" s="1181"/>
      <c r="D130" s="1212"/>
      <c r="E130" s="1216"/>
      <c r="F130" s="1217"/>
      <c r="G130" s="8"/>
      <c r="H130" s="1176"/>
      <c r="I130" s="1181"/>
      <c r="J130" s="1181"/>
      <c r="K130" s="1181"/>
      <c r="L130" s="8"/>
      <c r="M130" s="8"/>
      <c r="N130" s="8"/>
      <c r="O130" s="8"/>
      <c r="P130" s="8"/>
      <c r="Q130" s="8"/>
      <c r="R130" s="8"/>
      <c r="S130" s="8"/>
      <c r="T130" s="8"/>
      <c r="U130" s="8"/>
      <c r="V130" s="40"/>
      <c r="W130" s="8"/>
      <c r="X130" s="8"/>
      <c r="Y130" s="8"/>
      <c r="Z130" s="8"/>
      <c r="AA130" s="8"/>
      <c r="AB130" s="8"/>
      <c r="AC130" s="8"/>
      <c r="AD130" s="8"/>
      <c r="AE130" s="8"/>
      <c r="AF130" s="8" t="s">
        <v>157</v>
      </c>
      <c r="AG130" s="40" t="s">
        <v>422</v>
      </c>
      <c r="AH130" s="22" t="s">
        <v>423</v>
      </c>
    </row>
    <row r="131" spans="1:34" ht="63.75">
      <c r="A131" s="1181"/>
      <c r="B131" s="1224"/>
      <c r="C131" s="1181"/>
      <c r="D131" s="1212"/>
      <c r="E131" s="1216"/>
      <c r="F131" s="1217"/>
      <c r="G131" s="8"/>
      <c r="H131" s="1176"/>
      <c r="I131" s="1181"/>
      <c r="J131" s="1181"/>
      <c r="K131" s="1181"/>
      <c r="L131" s="8"/>
      <c r="M131" s="8"/>
      <c r="N131" s="8"/>
      <c r="O131" s="8"/>
      <c r="P131" s="8"/>
      <c r="Q131" s="8"/>
      <c r="R131" s="8"/>
      <c r="S131" s="8"/>
      <c r="T131" s="8"/>
      <c r="U131" s="8"/>
      <c r="V131" s="40"/>
      <c r="W131" s="8"/>
      <c r="X131" s="8"/>
      <c r="Y131" s="8"/>
      <c r="Z131" s="8"/>
      <c r="AA131" s="8"/>
      <c r="AB131" s="8"/>
      <c r="AC131" s="8"/>
      <c r="AD131" s="8"/>
      <c r="AE131" s="8"/>
      <c r="AF131" s="8" t="s">
        <v>157</v>
      </c>
      <c r="AG131" s="40" t="s">
        <v>424</v>
      </c>
      <c r="AH131" s="22" t="s">
        <v>425</v>
      </c>
    </row>
    <row r="132" spans="1:34" ht="63.75">
      <c r="A132" s="1181"/>
      <c r="B132" s="1224"/>
      <c r="C132" s="1181"/>
      <c r="D132" s="1212"/>
      <c r="E132" s="1216"/>
      <c r="F132" s="1217"/>
      <c r="G132" s="8"/>
      <c r="H132" s="1176"/>
      <c r="I132" s="1181"/>
      <c r="J132" s="1181"/>
      <c r="K132" s="1181"/>
      <c r="L132" s="8"/>
      <c r="M132" s="8"/>
      <c r="N132" s="8"/>
      <c r="O132" s="8"/>
      <c r="P132" s="8"/>
      <c r="Q132" s="8"/>
      <c r="R132" s="8"/>
      <c r="S132" s="8"/>
      <c r="T132" s="8"/>
      <c r="U132" s="8"/>
      <c r="V132" s="40"/>
      <c r="W132" s="8"/>
      <c r="X132" s="8"/>
      <c r="Y132" s="8"/>
      <c r="Z132" s="8"/>
      <c r="AA132" s="8"/>
      <c r="AB132" s="8"/>
      <c r="AC132" s="8"/>
      <c r="AD132" s="8"/>
      <c r="AE132" s="8"/>
      <c r="AF132" s="8" t="s">
        <v>157</v>
      </c>
      <c r="AG132" s="40" t="s">
        <v>426</v>
      </c>
      <c r="AH132" s="22" t="s">
        <v>427</v>
      </c>
    </row>
    <row r="133" spans="1:34" ht="63.75">
      <c r="A133" s="1182"/>
      <c r="B133" s="1225"/>
      <c r="C133" s="1182"/>
      <c r="D133" s="1213"/>
      <c r="E133" s="1218"/>
      <c r="F133" s="1219"/>
      <c r="G133" s="8"/>
      <c r="H133" s="1170"/>
      <c r="I133" s="1182"/>
      <c r="J133" s="1182"/>
      <c r="K133" s="1182"/>
      <c r="L133" s="8"/>
      <c r="M133" s="8"/>
      <c r="N133" s="8"/>
      <c r="O133" s="8"/>
      <c r="P133" s="8"/>
      <c r="Q133" s="8"/>
      <c r="R133" s="8"/>
      <c r="S133" s="8"/>
      <c r="T133" s="8"/>
      <c r="U133" s="8"/>
      <c r="V133" s="40"/>
      <c r="W133" s="8"/>
      <c r="X133" s="8"/>
      <c r="Y133" s="8"/>
      <c r="Z133" s="8"/>
      <c r="AA133" s="8"/>
      <c r="AB133" s="8"/>
      <c r="AC133" s="8"/>
      <c r="AD133" s="8"/>
      <c r="AE133" s="8"/>
      <c r="AF133" s="8" t="s">
        <v>157</v>
      </c>
      <c r="AG133" s="40" t="s">
        <v>428</v>
      </c>
      <c r="AH133" s="22" t="s">
        <v>429</v>
      </c>
    </row>
    <row r="134" spans="1:34" ht="63.75">
      <c r="A134" s="1180">
        <v>64</v>
      </c>
      <c r="B134" s="1223" t="s">
        <v>430</v>
      </c>
      <c r="C134" s="1180" t="s">
        <v>431</v>
      </c>
      <c r="D134" s="1211" t="s">
        <v>29</v>
      </c>
      <c r="E134" s="1214"/>
      <c r="F134" s="1215"/>
      <c r="G134" s="8"/>
      <c r="H134" s="1169" t="s">
        <v>57</v>
      </c>
      <c r="I134" s="1180">
        <v>3</v>
      </c>
      <c r="J134" s="1180">
        <v>1</v>
      </c>
      <c r="K134" s="1180">
        <v>0.75</v>
      </c>
      <c r="L134" s="8"/>
      <c r="M134" s="8"/>
      <c r="N134" s="8"/>
      <c r="O134" s="8"/>
      <c r="P134" s="8"/>
      <c r="Q134" s="8"/>
      <c r="R134" s="8"/>
      <c r="S134" s="8"/>
      <c r="T134" s="8"/>
      <c r="U134" s="8"/>
      <c r="V134" s="8"/>
      <c r="W134" s="8"/>
      <c r="X134" s="8"/>
      <c r="Y134" s="8"/>
      <c r="Z134" s="8"/>
      <c r="AA134" s="8"/>
      <c r="AB134" s="8"/>
      <c r="AC134" s="8"/>
      <c r="AD134" s="8"/>
      <c r="AE134" s="8"/>
      <c r="AF134" s="8" t="s">
        <v>157</v>
      </c>
      <c r="AG134" s="40" t="s">
        <v>432</v>
      </c>
      <c r="AH134" s="22" t="s">
        <v>433</v>
      </c>
    </row>
    <row r="135" spans="1:34" ht="63.75">
      <c r="A135" s="1181"/>
      <c r="B135" s="1224"/>
      <c r="C135" s="1181"/>
      <c r="D135" s="1212"/>
      <c r="E135" s="1216"/>
      <c r="F135" s="1217"/>
      <c r="G135" s="8"/>
      <c r="H135" s="1176"/>
      <c r="I135" s="1181"/>
      <c r="J135" s="1181"/>
      <c r="K135" s="1181"/>
      <c r="L135" s="8"/>
      <c r="M135" s="8"/>
      <c r="N135" s="8"/>
      <c r="O135" s="8"/>
      <c r="P135" s="8"/>
      <c r="Q135" s="8"/>
      <c r="R135" s="8"/>
      <c r="S135" s="8"/>
      <c r="T135" s="8"/>
      <c r="U135" s="8"/>
      <c r="V135" s="8"/>
      <c r="W135" s="8"/>
      <c r="X135" s="8"/>
      <c r="Y135" s="8"/>
      <c r="Z135" s="8"/>
      <c r="AA135" s="8"/>
      <c r="AB135" s="8"/>
      <c r="AC135" s="8"/>
      <c r="AD135" s="8"/>
      <c r="AE135" s="8"/>
      <c r="AF135" s="8" t="s">
        <v>157</v>
      </c>
      <c r="AG135" s="40" t="s">
        <v>434</v>
      </c>
      <c r="AH135" s="22" t="s">
        <v>435</v>
      </c>
    </row>
    <row r="136" spans="1:34" ht="63.75">
      <c r="A136" s="1181"/>
      <c r="B136" s="1224"/>
      <c r="C136" s="1181"/>
      <c r="D136" s="1212"/>
      <c r="E136" s="1216"/>
      <c r="F136" s="1217"/>
      <c r="G136" s="8"/>
      <c r="H136" s="1176"/>
      <c r="I136" s="1181"/>
      <c r="J136" s="1181"/>
      <c r="K136" s="1181"/>
      <c r="L136" s="8"/>
      <c r="M136" s="8"/>
      <c r="N136" s="8"/>
      <c r="O136" s="8"/>
      <c r="P136" s="8"/>
      <c r="Q136" s="8"/>
      <c r="R136" s="8"/>
      <c r="S136" s="8"/>
      <c r="T136" s="8"/>
      <c r="U136" s="8"/>
      <c r="V136" s="40"/>
      <c r="W136" s="8"/>
      <c r="X136" s="8"/>
      <c r="Y136" s="8"/>
      <c r="Z136" s="8"/>
      <c r="AA136" s="8"/>
      <c r="AB136" s="8"/>
      <c r="AC136" s="8"/>
      <c r="AD136" s="8"/>
      <c r="AE136" s="8"/>
      <c r="AF136" s="8" t="s">
        <v>157</v>
      </c>
      <c r="AG136" s="40" t="s">
        <v>436</v>
      </c>
      <c r="AH136" s="22" t="s">
        <v>437</v>
      </c>
    </row>
    <row r="137" spans="1:34" ht="63.75">
      <c r="A137" s="1181"/>
      <c r="B137" s="1224"/>
      <c r="C137" s="1181"/>
      <c r="D137" s="1212"/>
      <c r="E137" s="1216"/>
      <c r="F137" s="1217"/>
      <c r="G137" s="8"/>
      <c r="H137" s="1176"/>
      <c r="I137" s="1181"/>
      <c r="J137" s="1181"/>
      <c r="K137" s="1181"/>
      <c r="L137" s="8"/>
      <c r="M137" s="8"/>
      <c r="N137" s="8"/>
      <c r="O137" s="8"/>
      <c r="P137" s="8"/>
      <c r="Q137" s="8"/>
      <c r="R137" s="8"/>
      <c r="S137" s="8"/>
      <c r="T137" s="8"/>
      <c r="U137" s="8"/>
      <c r="V137" s="40"/>
      <c r="W137" s="8"/>
      <c r="X137" s="8"/>
      <c r="Y137" s="8"/>
      <c r="Z137" s="8"/>
      <c r="AA137" s="8"/>
      <c r="AB137" s="8"/>
      <c r="AC137" s="8"/>
      <c r="AD137" s="8"/>
      <c r="AE137" s="8"/>
      <c r="AF137" s="8" t="s">
        <v>157</v>
      </c>
      <c r="AG137" s="40" t="s">
        <v>438</v>
      </c>
      <c r="AH137" s="22" t="s">
        <v>439</v>
      </c>
    </row>
    <row r="138" spans="1:34" ht="63.75">
      <c r="A138" s="1182"/>
      <c r="B138" s="1225"/>
      <c r="C138" s="1182"/>
      <c r="D138" s="1213"/>
      <c r="E138" s="1218"/>
      <c r="F138" s="1219"/>
      <c r="G138" s="8"/>
      <c r="H138" s="1170"/>
      <c r="I138" s="1182"/>
      <c r="J138" s="1182"/>
      <c r="K138" s="1182"/>
      <c r="L138" s="8"/>
      <c r="M138" s="8"/>
      <c r="N138" s="8"/>
      <c r="O138" s="8"/>
      <c r="P138" s="8"/>
      <c r="Q138" s="8"/>
      <c r="R138" s="8"/>
      <c r="S138" s="8"/>
      <c r="T138" s="8"/>
      <c r="U138" s="8"/>
      <c r="V138" s="40"/>
      <c r="W138" s="8"/>
      <c r="X138" s="8"/>
      <c r="Y138" s="8"/>
      <c r="Z138" s="8"/>
      <c r="AA138" s="8"/>
      <c r="AB138" s="8"/>
      <c r="AC138" s="8"/>
      <c r="AD138" s="8"/>
      <c r="AE138" s="8"/>
      <c r="AF138" s="8" t="s">
        <v>157</v>
      </c>
      <c r="AG138" s="40" t="s">
        <v>440</v>
      </c>
      <c r="AH138" s="22" t="s">
        <v>441</v>
      </c>
    </row>
    <row r="139" spans="1:34" ht="63.75">
      <c r="A139" s="1180">
        <f>1+A134</f>
        <v>65</v>
      </c>
      <c r="B139" s="1223" t="s">
        <v>442</v>
      </c>
      <c r="C139" s="1180" t="s">
        <v>443</v>
      </c>
      <c r="D139" s="1211" t="s">
        <v>29</v>
      </c>
      <c r="E139" s="1214"/>
      <c r="F139" s="1215"/>
      <c r="G139" s="8"/>
      <c r="H139" s="1169" t="s">
        <v>188</v>
      </c>
      <c r="I139" s="1180">
        <v>3</v>
      </c>
      <c r="J139" s="1180">
        <v>1</v>
      </c>
      <c r="K139" s="1180">
        <v>0.75</v>
      </c>
      <c r="L139" s="8"/>
      <c r="M139" s="8"/>
      <c r="N139" s="8"/>
      <c r="O139" s="8"/>
      <c r="P139" s="8"/>
      <c r="Q139" s="8"/>
      <c r="R139" s="8"/>
      <c r="S139" s="8"/>
      <c r="T139" s="8"/>
      <c r="U139" s="8"/>
      <c r="V139" s="40"/>
      <c r="W139" s="8"/>
      <c r="X139" s="8"/>
      <c r="Y139" s="8"/>
      <c r="Z139" s="8"/>
      <c r="AA139" s="8"/>
      <c r="AB139" s="8"/>
      <c r="AC139" s="8"/>
      <c r="AD139" s="8"/>
      <c r="AE139" s="8"/>
      <c r="AF139" s="8" t="s">
        <v>157</v>
      </c>
      <c r="AG139" s="40" t="s">
        <v>444</v>
      </c>
      <c r="AH139" s="22" t="s">
        <v>445</v>
      </c>
    </row>
    <row r="140" spans="1:34" ht="63.75">
      <c r="A140" s="1181"/>
      <c r="B140" s="1224"/>
      <c r="C140" s="1181"/>
      <c r="D140" s="1212"/>
      <c r="E140" s="1216"/>
      <c r="F140" s="1217"/>
      <c r="G140" s="8"/>
      <c r="H140" s="1176"/>
      <c r="I140" s="1181"/>
      <c r="J140" s="1181"/>
      <c r="K140" s="1181"/>
      <c r="L140" s="8"/>
      <c r="M140" s="8"/>
      <c r="N140" s="8"/>
      <c r="O140" s="8"/>
      <c r="P140" s="8"/>
      <c r="Q140" s="8"/>
      <c r="R140" s="8"/>
      <c r="S140" s="8"/>
      <c r="T140" s="8"/>
      <c r="U140" s="8"/>
      <c r="V140" s="40"/>
      <c r="W140" s="8"/>
      <c r="X140" s="8"/>
      <c r="Y140" s="8"/>
      <c r="Z140" s="8"/>
      <c r="AA140" s="8"/>
      <c r="AB140" s="8"/>
      <c r="AC140" s="8"/>
      <c r="AD140" s="8"/>
      <c r="AE140" s="8"/>
      <c r="AF140" s="8" t="s">
        <v>157</v>
      </c>
      <c r="AG140" s="40" t="s">
        <v>446</v>
      </c>
      <c r="AH140" s="22" t="s">
        <v>447</v>
      </c>
    </row>
    <row r="141" spans="1:34" ht="63.75">
      <c r="A141" s="1181"/>
      <c r="B141" s="1224"/>
      <c r="C141" s="1181"/>
      <c r="D141" s="1212"/>
      <c r="E141" s="1216"/>
      <c r="F141" s="1217"/>
      <c r="G141" s="8"/>
      <c r="H141" s="1176"/>
      <c r="I141" s="1181"/>
      <c r="J141" s="1181"/>
      <c r="K141" s="1181"/>
      <c r="L141" s="8"/>
      <c r="M141" s="8"/>
      <c r="N141" s="8"/>
      <c r="O141" s="8"/>
      <c r="P141" s="8"/>
      <c r="Q141" s="8"/>
      <c r="R141" s="8"/>
      <c r="S141" s="8"/>
      <c r="T141" s="8"/>
      <c r="U141" s="8"/>
      <c r="V141" s="40"/>
      <c r="W141" s="8"/>
      <c r="X141" s="8"/>
      <c r="Y141" s="8"/>
      <c r="Z141" s="8"/>
      <c r="AA141" s="8"/>
      <c r="AB141" s="8"/>
      <c r="AC141" s="8"/>
      <c r="AD141" s="8"/>
      <c r="AE141" s="8"/>
      <c r="AF141" s="8" t="s">
        <v>157</v>
      </c>
      <c r="AG141" s="40" t="s">
        <v>448</v>
      </c>
      <c r="AH141" s="22" t="s">
        <v>449</v>
      </c>
    </row>
    <row r="142" spans="1:34" ht="63.75">
      <c r="A142" s="1182"/>
      <c r="B142" s="1225"/>
      <c r="C142" s="1182"/>
      <c r="D142" s="1213"/>
      <c r="E142" s="1218"/>
      <c r="F142" s="1219"/>
      <c r="G142" s="8"/>
      <c r="H142" s="1170"/>
      <c r="I142" s="1182"/>
      <c r="J142" s="1182"/>
      <c r="K142" s="1182"/>
      <c r="L142" s="8"/>
      <c r="M142" s="8"/>
      <c r="N142" s="8"/>
      <c r="O142" s="8"/>
      <c r="P142" s="8"/>
      <c r="Q142" s="8"/>
      <c r="R142" s="8"/>
      <c r="S142" s="8"/>
      <c r="T142" s="8"/>
      <c r="U142" s="8"/>
      <c r="V142" s="40"/>
      <c r="W142" s="8"/>
      <c r="X142" s="8"/>
      <c r="Y142" s="8"/>
      <c r="Z142" s="8"/>
      <c r="AA142" s="8"/>
      <c r="AB142" s="8"/>
      <c r="AC142" s="8"/>
      <c r="AD142" s="8"/>
      <c r="AE142" s="8"/>
      <c r="AF142" s="8" t="s">
        <v>157</v>
      </c>
      <c r="AG142" s="40" t="s">
        <v>450</v>
      </c>
      <c r="AH142" s="22" t="s">
        <v>451</v>
      </c>
    </row>
    <row r="143" spans="1:34" ht="63.75">
      <c r="A143" s="1180">
        <v>66</v>
      </c>
      <c r="B143" s="1223" t="s">
        <v>452</v>
      </c>
      <c r="C143" s="1180" t="s">
        <v>453</v>
      </c>
      <c r="D143" s="1211" t="s">
        <v>29</v>
      </c>
      <c r="E143" s="1214"/>
      <c r="F143" s="1215"/>
      <c r="G143" s="8"/>
      <c r="H143" s="1169" t="s">
        <v>188</v>
      </c>
      <c r="I143" s="1180">
        <v>3</v>
      </c>
      <c r="J143" s="1180">
        <v>1</v>
      </c>
      <c r="K143" s="1180">
        <v>0.75</v>
      </c>
      <c r="L143" s="8"/>
      <c r="M143" s="8"/>
      <c r="N143" s="8"/>
      <c r="O143" s="8"/>
      <c r="P143" s="8"/>
      <c r="Q143" s="8"/>
      <c r="R143" s="8"/>
      <c r="S143" s="8"/>
      <c r="T143" s="8"/>
      <c r="U143" s="8"/>
      <c r="V143" s="40"/>
      <c r="W143" s="8"/>
      <c r="X143" s="8"/>
      <c r="Y143" s="8"/>
      <c r="Z143" s="8"/>
      <c r="AA143" s="8"/>
      <c r="AB143" s="8"/>
      <c r="AC143" s="8"/>
      <c r="AD143" s="8"/>
      <c r="AE143" s="8"/>
      <c r="AF143" s="8" t="s">
        <v>157</v>
      </c>
      <c r="AG143" s="40" t="s">
        <v>454</v>
      </c>
      <c r="AH143" s="22" t="s">
        <v>455</v>
      </c>
    </row>
    <row r="144" spans="1:34" ht="63.75">
      <c r="A144" s="1181"/>
      <c r="B144" s="1224"/>
      <c r="C144" s="1181"/>
      <c r="D144" s="1212"/>
      <c r="E144" s="1216"/>
      <c r="F144" s="1217"/>
      <c r="G144" s="8"/>
      <c r="H144" s="1176"/>
      <c r="I144" s="1181"/>
      <c r="J144" s="1181"/>
      <c r="K144" s="1181"/>
      <c r="L144" s="8"/>
      <c r="M144" s="8"/>
      <c r="N144" s="8"/>
      <c r="O144" s="8"/>
      <c r="P144" s="8"/>
      <c r="Q144" s="8"/>
      <c r="R144" s="8"/>
      <c r="S144" s="8"/>
      <c r="T144" s="8"/>
      <c r="U144" s="8"/>
      <c r="V144" s="40"/>
      <c r="W144" s="8"/>
      <c r="X144" s="8"/>
      <c r="Y144" s="8"/>
      <c r="Z144" s="8"/>
      <c r="AA144" s="8"/>
      <c r="AB144" s="8"/>
      <c r="AC144" s="8"/>
      <c r="AD144" s="8"/>
      <c r="AE144" s="8"/>
      <c r="AF144" s="8" t="s">
        <v>157</v>
      </c>
      <c r="AG144" s="40" t="s">
        <v>456</v>
      </c>
      <c r="AH144" s="22" t="s">
        <v>457</v>
      </c>
    </row>
    <row r="145" spans="1:34" ht="63.75">
      <c r="A145" s="1181"/>
      <c r="B145" s="1224"/>
      <c r="C145" s="1181"/>
      <c r="D145" s="1212"/>
      <c r="E145" s="1216"/>
      <c r="F145" s="1217"/>
      <c r="G145" s="8"/>
      <c r="H145" s="1176"/>
      <c r="I145" s="1181"/>
      <c r="J145" s="1181"/>
      <c r="K145" s="1181"/>
      <c r="L145" s="8"/>
      <c r="M145" s="8"/>
      <c r="N145" s="8"/>
      <c r="O145" s="8"/>
      <c r="P145" s="8"/>
      <c r="Q145" s="8"/>
      <c r="R145" s="8"/>
      <c r="S145" s="8"/>
      <c r="T145" s="8"/>
      <c r="U145" s="8"/>
      <c r="V145" s="40"/>
      <c r="W145" s="8"/>
      <c r="X145" s="8"/>
      <c r="Y145" s="8"/>
      <c r="Z145" s="8"/>
      <c r="AA145" s="8"/>
      <c r="AB145" s="8"/>
      <c r="AC145" s="8"/>
      <c r="AD145" s="8"/>
      <c r="AE145" s="8"/>
      <c r="AF145" s="8" t="s">
        <v>157</v>
      </c>
      <c r="AG145" s="40" t="s">
        <v>458</v>
      </c>
      <c r="AH145" s="22" t="s">
        <v>459</v>
      </c>
    </row>
    <row r="146" spans="1:34" ht="63.75">
      <c r="A146" s="1181"/>
      <c r="B146" s="1224"/>
      <c r="C146" s="1181"/>
      <c r="D146" s="1212"/>
      <c r="E146" s="1216"/>
      <c r="F146" s="1217"/>
      <c r="G146" s="8"/>
      <c r="H146" s="1176"/>
      <c r="I146" s="1181"/>
      <c r="J146" s="1181"/>
      <c r="K146" s="1181"/>
      <c r="L146" s="8"/>
      <c r="M146" s="8"/>
      <c r="N146" s="8"/>
      <c r="O146" s="8"/>
      <c r="P146" s="8"/>
      <c r="Q146" s="8"/>
      <c r="R146" s="8"/>
      <c r="S146" s="8"/>
      <c r="T146" s="8"/>
      <c r="U146" s="8"/>
      <c r="V146" s="40"/>
      <c r="W146" s="8"/>
      <c r="X146" s="8"/>
      <c r="Y146" s="8"/>
      <c r="Z146" s="8"/>
      <c r="AA146" s="8"/>
      <c r="AB146" s="8"/>
      <c r="AC146" s="8"/>
      <c r="AD146" s="8"/>
      <c r="AE146" s="8"/>
      <c r="AF146" s="8" t="s">
        <v>157</v>
      </c>
      <c r="AG146" s="40" t="s">
        <v>460</v>
      </c>
      <c r="AH146" s="22" t="s">
        <v>461</v>
      </c>
    </row>
    <row r="147" spans="1:34" ht="63.75">
      <c r="A147" s="1182"/>
      <c r="B147" s="1225"/>
      <c r="C147" s="1182"/>
      <c r="D147" s="1213"/>
      <c r="E147" s="1218"/>
      <c r="F147" s="1219"/>
      <c r="G147" s="8"/>
      <c r="H147" s="1170"/>
      <c r="I147" s="1182"/>
      <c r="J147" s="1182"/>
      <c r="K147" s="1182"/>
      <c r="L147" s="8"/>
      <c r="M147" s="8"/>
      <c r="N147" s="8"/>
      <c r="O147" s="8"/>
      <c r="P147" s="8"/>
      <c r="Q147" s="8"/>
      <c r="R147" s="8"/>
      <c r="S147" s="8"/>
      <c r="T147" s="8"/>
      <c r="U147" s="8"/>
      <c r="V147" s="40"/>
      <c r="W147" s="8"/>
      <c r="X147" s="8"/>
      <c r="Y147" s="8"/>
      <c r="Z147" s="8"/>
      <c r="AA147" s="8"/>
      <c r="AB147" s="8"/>
      <c r="AC147" s="8"/>
      <c r="AD147" s="8"/>
      <c r="AE147" s="8"/>
      <c r="AF147" s="8" t="s">
        <v>157</v>
      </c>
      <c r="AG147" s="40" t="s">
        <v>462</v>
      </c>
      <c r="AH147" s="22" t="s">
        <v>463</v>
      </c>
    </row>
    <row r="148" spans="1:34" ht="63.75">
      <c r="A148" s="1180">
        <v>67</v>
      </c>
      <c r="B148" s="1223" t="s">
        <v>464</v>
      </c>
      <c r="C148" s="1180" t="s">
        <v>465</v>
      </c>
      <c r="D148" s="1211" t="s">
        <v>29</v>
      </c>
      <c r="E148" s="1214"/>
      <c r="F148" s="1215"/>
      <c r="G148" s="8"/>
      <c r="H148" s="1169" t="s">
        <v>57</v>
      </c>
      <c r="I148" s="1180">
        <v>6</v>
      </c>
      <c r="J148" s="1180">
        <v>2</v>
      </c>
      <c r="K148" s="1180">
        <v>0.75</v>
      </c>
      <c r="L148" s="8"/>
      <c r="M148" s="8"/>
      <c r="N148" s="8"/>
      <c r="O148" s="8"/>
      <c r="P148" s="8"/>
      <c r="Q148" s="8"/>
      <c r="R148" s="8"/>
      <c r="S148" s="8"/>
      <c r="T148" s="8"/>
      <c r="U148" s="8"/>
      <c r="V148" s="40"/>
      <c r="W148" s="8"/>
      <c r="X148" s="8"/>
      <c r="Y148" s="8"/>
      <c r="Z148" s="8"/>
      <c r="AA148" s="8"/>
      <c r="AB148" s="8"/>
      <c r="AC148" s="8"/>
      <c r="AD148" s="8"/>
      <c r="AE148" s="8"/>
      <c r="AF148" s="22" t="s">
        <v>466</v>
      </c>
      <c r="AG148" s="40" t="s">
        <v>467</v>
      </c>
      <c r="AH148" s="22" t="s">
        <v>427</v>
      </c>
    </row>
    <row r="149" spans="1:34" ht="63.75">
      <c r="A149" s="1181"/>
      <c r="B149" s="1224"/>
      <c r="C149" s="1181"/>
      <c r="D149" s="1212"/>
      <c r="E149" s="1216"/>
      <c r="F149" s="1217"/>
      <c r="G149" s="8"/>
      <c r="H149" s="1176"/>
      <c r="I149" s="1181"/>
      <c r="J149" s="1181"/>
      <c r="K149" s="1181"/>
      <c r="L149" s="8"/>
      <c r="M149" s="8"/>
      <c r="N149" s="8"/>
      <c r="O149" s="8"/>
      <c r="P149" s="8"/>
      <c r="Q149" s="8"/>
      <c r="R149" s="8"/>
      <c r="S149" s="8"/>
      <c r="T149" s="8"/>
      <c r="U149" s="8"/>
      <c r="V149" s="40"/>
      <c r="W149" s="8"/>
      <c r="X149" s="8"/>
      <c r="Y149" s="8"/>
      <c r="Z149" s="8"/>
      <c r="AA149" s="8"/>
      <c r="AB149" s="8"/>
      <c r="AC149" s="8"/>
      <c r="AD149" s="8"/>
      <c r="AE149" s="8"/>
      <c r="AF149" s="8" t="s">
        <v>157</v>
      </c>
      <c r="AG149" s="40" t="s">
        <v>468</v>
      </c>
      <c r="AH149" s="22" t="s">
        <v>469</v>
      </c>
    </row>
    <row r="150" spans="1:34" ht="63.75">
      <c r="A150" s="1182"/>
      <c r="B150" s="1225"/>
      <c r="C150" s="1182"/>
      <c r="D150" s="1213"/>
      <c r="E150" s="1218"/>
      <c r="F150" s="1219"/>
      <c r="G150" s="8"/>
      <c r="H150" s="1170"/>
      <c r="I150" s="1182"/>
      <c r="J150" s="1182"/>
      <c r="K150" s="1182"/>
      <c r="L150" s="8"/>
      <c r="M150" s="8"/>
      <c r="N150" s="8"/>
      <c r="O150" s="8"/>
      <c r="P150" s="8"/>
      <c r="Q150" s="8"/>
      <c r="R150" s="8"/>
      <c r="S150" s="8"/>
      <c r="T150" s="8"/>
      <c r="U150" s="8"/>
      <c r="V150" s="40"/>
      <c r="W150" s="8"/>
      <c r="X150" s="8"/>
      <c r="Y150" s="8"/>
      <c r="Z150" s="8"/>
      <c r="AA150" s="8"/>
      <c r="AB150" s="8"/>
      <c r="AC150" s="8"/>
      <c r="AD150" s="8"/>
      <c r="AE150" s="8"/>
      <c r="AF150" s="8" t="s">
        <v>157</v>
      </c>
      <c r="AG150" s="40" t="s">
        <v>470</v>
      </c>
      <c r="AH150" s="22" t="s">
        <v>471</v>
      </c>
    </row>
    <row r="151" spans="1:34" ht="63.75">
      <c r="A151" s="1180">
        <f>1+A148</f>
        <v>68</v>
      </c>
      <c r="B151" s="1223" t="s">
        <v>472</v>
      </c>
      <c r="C151" s="1180" t="s">
        <v>473</v>
      </c>
      <c r="D151" s="1211" t="s">
        <v>29</v>
      </c>
      <c r="E151" s="1214"/>
      <c r="F151" s="1215"/>
      <c r="G151" s="8"/>
      <c r="H151" s="1169" t="s">
        <v>57</v>
      </c>
      <c r="I151" s="1180">
        <v>3</v>
      </c>
      <c r="J151" s="1180">
        <v>1</v>
      </c>
      <c r="K151" s="1180">
        <v>0.75</v>
      </c>
      <c r="L151" s="8"/>
      <c r="M151" s="8"/>
      <c r="N151" s="8"/>
      <c r="O151" s="8"/>
      <c r="P151" s="8"/>
      <c r="Q151" s="8"/>
      <c r="R151" s="8"/>
      <c r="S151" s="8"/>
      <c r="T151" s="8"/>
      <c r="U151" s="8"/>
      <c r="V151" s="40"/>
      <c r="W151" s="8"/>
      <c r="X151" s="8"/>
      <c r="Y151" s="8"/>
      <c r="Z151" s="8"/>
      <c r="AA151" s="8"/>
      <c r="AB151" s="8"/>
      <c r="AC151" s="8"/>
      <c r="AD151" s="8"/>
      <c r="AE151" s="8"/>
      <c r="AF151" s="8" t="s">
        <v>157</v>
      </c>
      <c r="AG151" s="40" t="s">
        <v>474</v>
      </c>
      <c r="AH151" s="22" t="s">
        <v>475</v>
      </c>
    </row>
    <row r="152" spans="1:34" ht="63.75">
      <c r="A152" s="1182"/>
      <c r="B152" s="1225"/>
      <c r="C152" s="1182"/>
      <c r="D152" s="1213"/>
      <c r="E152" s="1218"/>
      <c r="F152" s="1219"/>
      <c r="G152" s="8"/>
      <c r="H152" s="1170"/>
      <c r="I152" s="1182"/>
      <c r="J152" s="1182"/>
      <c r="K152" s="1182"/>
      <c r="L152" s="8"/>
      <c r="M152" s="8"/>
      <c r="N152" s="8"/>
      <c r="O152" s="8"/>
      <c r="P152" s="8"/>
      <c r="Q152" s="8"/>
      <c r="R152" s="8"/>
      <c r="S152" s="8"/>
      <c r="T152" s="8"/>
      <c r="U152" s="8"/>
      <c r="V152" s="8"/>
      <c r="W152" s="8"/>
      <c r="X152" s="8"/>
      <c r="Y152" s="8"/>
      <c r="Z152" s="8"/>
      <c r="AA152" s="8"/>
      <c r="AB152" s="8"/>
      <c r="AC152" s="8"/>
      <c r="AD152" s="8"/>
      <c r="AE152" s="8"/>
      <c r="AF152" s="8" t="s">
        <v>157</v>
      </c>
      <c r="AG152" s="40" t="s">
        <v>476</v>
      </c>
      <c r="AH152" s="22" t="s">
        <v>477</v>
      </c>
    </row>
    <row r="153" spans="1:34" ht="63.75">
      <c r="A153" s="1180">
        <v>69</v>
      </c>
      <c r="B153" s="1223" t="s">
        <v>478</v>
      </c>
      <c r="C153" s="1180" t="s">
        <v>479</v>
      </c>
      <c r="D153" s="1211" t="s">
        <v>29</v>
      </c>
      <c r="E153" s="132"/>
      <c r="F153" s="133"/>
      <c r="G153" s="8"/>
      <c r="H153" s="1169" t="s">
        <v>57</v>
      </c>
      <c r="I153" s="1180">
        <v>6</v>
      </c>
      <c r="J153" s="1180">
        <v>2</v>
      </c>
      <c r="K153" s="1180">
        <v>0.75</v>
      </c>
      <c r="L153" s="8"/>
      <c r="M153" s="8"/>
      <c r="N153" s="8"/>
      <c r="O153" s="8"/>
      <c r="P153" s="8"/>
      <c r="Q153" s="8"/>
      <c r="R153" s="8"/>
      <c r="S153" s="8"/>
      <c r="T153" s="8"/>
      <c r="U153" s="8"/>
      <c r="V153" s="8"/>
      <c r="W153" s="8"/>
      <c r="X153" s="8"/>
      <c r="Y153" s="8"/>
      <c r="Z153" s="8"/>
      <c r="AA153" s="8"/>
      <c r="AB153" s="8"/>
      <c r="AC153" s="8"/>
      <c r="AD153" s="8"/>
      <c r="AE153" s="8"/>
      <c r="AF153" s="8" t="s">
        <v>157</v>
      </c>
      <c r="AG153" s="40" t="s">
        <v>480</v>
      </c>
      <c r="AH153" s="22" t="s">
        <v>481</v>
      </c>
    </row>
    <row r="154" spans="1:34" ht="63.75">
      <c r="A154" s="1181"/>
      <c r="B154" s="1224"/>
      <c r="C154" s="1181"/>
      <c r="D154" s="1212"/>
      <c r="E154" s="132"/>
      <c r="F154" s="133"/>
      <c r="G154" s="8"/>
      <c r="H154" s="1176"/>
      <c r="I154" s="1181"/>
      <c r="J154" s="1181"/>
      <c r="K154" s="1181"/>
      <c r="L154" s="8"/>
      <c r="M154" s="8"/>
      <c r="N154" s="8"/>
      <c r="O154" s="8"/>
      <c r="P154" s="8"/>
      <c r="Q154" s="8"/>
      <c r="R154" s="8"/>
      <c r="S154" s="8"/>
      <c r="T154" s="8"/>
      <c r="U154" s="8"/>
      <c r="V154" s="8"/>
      <c r="W154" s="8"/>
      <c r="X154" s="8"/>
      <c r="Y154" s="8"/>
      <c r="Z154" s="8"/>
      <c r="AA154" s="8"/>
      <c r="AB154" s="8"/>
      <c r="AC154" s="8"/>
      <c r="AD154" s="8"/>
      <c r="AE154" s="8"/>
      <c r="AF154" s="8" t="s">
        <v>157</v>
      </c>
      <c r="AG154" s="40" t="s">
        <v>482</v>
      </c>
      <c r="AH154" s="22" t="s">
        <v>483</v>
      </c>
    </row>
    <row r="155" spans="1:34" ht="63.75">
      <c r="A155" s="1181"/>
      <c r="B155" s="1224"/>
      <c r="C155" s="1181"/>
      <c r="D155" s="1212"/>
      <c r="E155" s="132"/>
      <c r="F155" s="133"/>
      <c r="G155" s="8"/>
      <c r="H155" s="1176"/>
      <c r="I155" s="1181"/>
      <c r="J155" s="1181"/>
      <c r="K155" s="1181"/>
      <c r="L155" s="8"/>
      <c r="M155" s="8"/>
      <c r="N155" s="8"/>
      <c r="O155" s="8"/>
      <c r="P155" s="8"/>
      <c r="Q155" s="8"/>
      <c r="R155" s="8"/>
      <c r="S155" s="8"/>
      <c r="T155" s="8"/>
      <c r="U155" s="8"/>
      <c r="V155" s="8"/>
      <c r="W155" s="8"/>
      <c r="X155" s="8"/>
      <c r="Y155" s="8"/>
      <c r="Z155" s="8"/>
      <c r="AA155" s="8"/>
      <c r="AB155" s="8"/>
      <c r="AC155" s="8"/>
      <c r="AD155" s="8"/>
      <c r="AE155" s="8"/>
      <c r="AF155" s="8" t="s">
        <v>157</v>
      </c>
      <c r="AG155" s="40" t="s">
        <v>484</v>
      </c>
      <c r="AH155" s="22" t="s">
        <v>485</v>
      </c>
    </row>
    <row r="156" spans="1:34" ht="63.75">
      <c r="A156" s="1181"/>
      <c r="B156" s="1224"/>
      <c r="C156" s="1181"/>
      <c r="D156" s="1212"/>
      <c r="E156" s="132"/>
      <c r="F156" s="133"/>
      <c r="G156" s="8"/>
      <c r="H156" s="1176"/>
      <c r="I156" s="1181"/>
      <c r="J156" s="1181"/>
      <c r="K156" s="1181"/>
      <c r="L156" s="8"/>
      <c r="M156" s="8"/>
      <c r="N156" s="8"/>
      <c r="O156" s="8"/>
      <c r="P156" s="8"/>
      <c r="Q156" s="8"/>
      <c r="R156" s="8"/>
      <c r="S156" s="8"/>
      <c r="T156" s="8"/>
      <c r="U156" s="8"/>
      <c r="V156" s="8"/>
      <c r="W156" s="8"/>
      <c r="X156" s="8"/>
      <c r="Y156" s="8"/>
      <c r="Z156" s="8"/>
      <c r="AA156" s="8"/>
      <c r="AB156" s="8"/>
      <c r="AC156" s="8"/>
      <c r="AD156" s="8"/>
      <c r="AE156" s="8"/>
      <c r="AF156" s="8" t="s">
        <v>157</v>
      </c>
      <c r="AG156" s="40" t="s">
        <v>486</v>
      </c>
      <c r="AH156" s="22" t="s">
        <v>487</v>
      </c>
    </row>
    <row r="157" spans="1:34" ht="63.75">
      <c r="A157" s="1181"/>
      <c r="B157" s="1224"/>
      <c r="C157" s="1181"/>
      <c r="D157" s="1212"/>
      <c r="E157" s="132"/>
      <c r="F157" s="133"/>
      <c r="G157" s="8"/>
      <c r="H157" s="1176"/>
      <c r="I157" s="1181"/>
      <c r="J157" s="1181"/>
      <c r="K157" s="1181"/>
      <c r="L157" s="8"/>
      <c r="M157" s="8"/>
      <c r="N157" s="8"/>
      <c r="O157" s="8"/>
      <c r="P157" s="8"/>
      <c r="Q157" s="8"/>
      <c r="R157" s="8"/>
      <c r="S157" s="8"/>
      <c r="T157" s="8"/>
      <c r="U157" s="8"/>
      <c r="V157" s="8"/>
      <c r="W157" s="8"/>
      <c r="X157" s="8"/>
      <c r="Y157" s="8"/>
      <c r="Z157" s="8"/>
      <c r="AA157" s="8"/>
      <c r="AB157" s="8"/>
      <c r="AC157" s="8"/>
      <c r="AD157" s="8"/>
      <c r="AE157" s="8"/>
      <c r="AF157" s="8" t="s">
        <v>157</v>
      </c>
      <c r="AG157" s="40" t="s">
        <v>488</v>
      </c>
      <c r="AH157" s="22" t="s">
        <v>489</v>
      </c>
    </row>
    <row r="158" spans="1:34" ht="63.75">
      <c r="A158" s="1181"/>
      <c r="B158" s="1224"/>
      <c r="C158" s="1181"/>
      <c r="D158" s="1212"/>
      <c r="E158" s="132"/>
      <c r="F158" s="133"/>
      <c r="G158" s="8"/>
      <c r="H158" s="1176"/>
      <c r="I158" s="1181"/>
      <c r="J158" s="1181"/>
      <c r="K158" s="1181"/>
      <c r="L158" s="8"/>
      <c r="M158" s="8"/>
      <c r="N158" s="8"/>
      <c r="O158" s="8"/>
      <c r="P158" s="8"/>
      <c r="Q158" s="8"/>
      <c r="R158" s="8"/>
      <c r="S158" s="8"/>
      <c r="T158" s="8"/>
      <c r="U158" s="8"/>
      <c r="V158" s="8"/>
      <c r="W158" s="8"/>
      <c r="X158" s="8"/>
      <c r="Y158" s="8"/>
      <c r="Z158" s="8"/>
      <c r="AA158" s="8"/>
      <c r="AB158" s="8"/>
      <c r="AC158" s="8"/>
      <c r="AD158" s="8"/>
      <c r="AE158" s="8"/>
      <c r="AF158" s="8" t="s">
        <v>157</v>
      </c>
      <c r="AG158" s="40" t="s">
        <v>490</v>
      </c>
      <c r="AH158" s="22" t="s">
        <v>491</v>
      </c>
    </row>
    <row r="159" spans="1:34" ht="63.75">
      <c r="A159" s="1181"/>
      <c r="B159" s="1224"/>
      <c r="C159" s="1181"/>
      <c r="D159" s="1212"/>
      <c r="E159" s="132"/>
      <c r="F159" s="133"/>
      <c r="G159" s="8"/>
      <c r="H159" s="1176"/>
      <c r="I159" s="1181"/>
      <c r="J159" s="1181"/>
      <c r="K159" s="1181"/>
      <c r="L159" s="8"/>
      <c r="M159" s="8"/>
      <c r="N159" s="8"/>
      <c r="O159" s="8"/>
      <c r="P159" s="8"/>
      <c r="Q159" s="8"/>
      <c r="R159" s="8"/>
      <c r="S159" s="8"/>
      <c r="T159" s="8"/>
      <c r="U159" s="8"/>
      <c r="V159" s="8"/>
      <c r="W159" s="8"/>
      <c r="X159" s="8"/>
      <c r="Y159" s="8"/>
      <c r="Z159" s="8"/>
      <c r="AA159" s="8"/>
      <c r="AB159" s="8"/>
      <c r="AC159" s="8"/>
      <c r="AD159" s="8"/>
      <c r="AE159" s="8"/>
      <c r="AF159" s="8" t="s">
        <v>157</v>
      </c>
      <c r="AG159" s="40" t="s">
        <v>492</v>
      </c>
      <c r="AH159" s="22" t="s">
        <v>493</v>
      </c>
    </row>
    <row r="160" spans="1:34" ht="63.75">
      <c r="A160" s="1181"/>
      <c r="B160" s="1224"/>
      <c r="C160" s="1181"/>
      <c r="D160" s="1212"/>
      <c r="E160" s="132"/>
      <c r="F160" s="133"/>
      <c r="G160" s="8"/>
      <c r="H160" s="1176"/>
      <c r="I160" s="1181"/>
      <c r="J160" s="1181"/>
      <c r="K160" s="1181"/>
      <c r="L160" s="8"/>
      <c r="M160" s="8"/>
      <c r="N160" s="8"/>
      <c r="O160" s="8"/>
      <c r="P160" s="8"/>
      <c r="Q160" s="8"/>
      <c r="R160" s="8"/>
      <c r="S160" s="8"/>
      <c r="T160" s="8"/>
      <c r="U160" s="8"/>
      <c r="V160" s="8"/>
      <c r="W160" s="8"/>
      <c r="X160" s="8"/>
      <c r="Y160" s="8"/>
      <c r="Z160" s="8"/>
      <c r="AA160" s="8"/>
      <c r="AB160" s="8"/>
      <c r="AC160" s="8"/>
      <c r="AD160" s="8"/>
      <c r="AE160" s="8"/>
      <c r="AF160" s="8" t="s">
        <v>157</v>
      </c>
      <c r="AG160" s="40" t="s">
        <v>494</v>
      </c>
      <c r="AH160" s="22" t="s">
        <v>495</v>
      </c>
    </row>
    <row r="161" spans="1:34" ht="63.75">
      <c r="A161" s="1181"/>
      <c r="B161" s="1224"/>
      <c r="C161" s="1181"/>
      <c r="D161" s="1212"/>
      <c r="E161" s="132"/>
      <c r="F161" s="133"/>
      <c r="G161" s="8"/>
      <c r="H161" s="1176"/>
      <c r="I161" s="1181"/>
      <c r="J161" s="1181"/>
      <c r="K161" s="1181"/>
      <c r="L161" s="8"/>
      <c r="M161" s="8"/>
      <c r="N161" s="8"/>
      <c r="O161" s="8"/>
      <c r="P161" s="8"/>
      <c r="Q161" s="8"/>
      <c r="R161" s="8"/>
      <c r="S161" s="8"/>
      <c r="T161" s="8"/>
      <c r="U161" s="8"/>
      <c r="V161" s="8"/>
      <c r="W161" s="8"/>
      <c r="X161" s="8"/>
      <c r="Y161" s="8"/>
      <c r="Z161" s="8"/>
      <c r="AA161" s="8"/>
      <c r="AB161" s="8"/>
      <c r="AC161" s="8"/>
      <c r="AD161" s="8"/>
      <c r="AE161" s="8"/>
      <c r="AF161" s="8" t="s">
        <v>157</v>
      </c>
      <c r="AG161" s="40" t="s">
        <v>496</v>
      </c>
      <c r="AH161" s="22" t="s">
        <v>497</v>
      </c>
    </row>
    <row r="162" spans="1:34" ht="63.75">
      <c r="A162" s="1181"/>
      <c r="B162" s="1224"/>
      <c r="C162" s="1181"/>
      <c r="D162" s="1212"/>
      <c r="E162" s="132"/>
      <c r="F162" s="133"/>
      <c r="G162" s="8"/>
      <c r="H162" s="1176"/>
      <c r="I162" s="1181"/>
      <c r="J162" s="1181"/>
      <c r="K162" s="1181"/>
      <c r="L162" s="8"/>
      <c r="M162" s="8"/>
      <c r="N162" s="8"/>
      <c r="O162" s="8"/>
      <c r="P162" s="8"/>
      <c r="Q162" s="8"/>
      <c r="R162" s="8"/>
      <c r="S162" s="8"/>
      <c r="T162" s="8"/>
      <c r="U162" s="8"/>
      <c r="V162" s="8"/>
      <c r="W162" s="8"/>
      <c r="X162" s="8"/>
      <c r="Y162" s="8"/>
      <c r="Z162" s="8"/>
      <c r="AA162" s="8"/>
      <c r="AB162" s="8"/>
      <c r="AC162" s="8"/>
      <c r="AD162" s="8"/>
      <c r="AE162" s="8"/>
      <c r="AF162" s="8" t="s">
        <v>157</v>
      </c>
      <c r="AG162" s="40" t="s">
        <v>498</v>
      </c>
      <c r="AH162" s="22" t="s">
        <v>499</v>
      </c>
    </row>
    <row r="163" spans="1:34" ht="63.75">
      <c r="A163" s="1181"/>
      <c r="B163" s="1224"/>
      <c r="C163" s="1181"/>
      <c r="D163" s="1212"/>
      <c r="E163" s="132"/>
      <c r="F163" s="133"/>
      <c r="G163" s="8"/>
      <c r="H163" s="1176"/>
      <c r="I163" s="1181"/>
      <c r="J163" s="1181"/>
      <c r="K163" s="1181"/>
      <c r="L163" s="8"/>
      <c r="M163" s="8"/>
      <c r="N163" s="8"/>
      <c r="O163" s="8"/>
      <c r="P163" s="8"/>
      <c r="Q163" s="8"/>
      <c r="R163" s="8"/>
      <c r="S163" s="8"/>
      <c r="T163" s="8"/>
      <c r="U163" s="8"/>
      <c r="V163" s="8"/>
      <c r="W163" s="8"/>
      <c r="X163" s="8"/>
      <c r="Y163" s="8"/>
      <c r="Z163" s="8"/>
      <c r="AA163" s="8"/>
      <c r="AB163" s="8"/>
      <c r="AC163" s="8"/>
      <c r="AD163" s="8"/>
      <c r="AE163" s="8"/>
      <c r="AF163" s="8" t="s">
        <v>157</v>
      </c>
      <c r="AG163" s="40" t="s">
        <v>500</v>
      </c>
      <c r="AH163" s="22" t="s">
        <v>501</v>
      </c>
    </row>
    <row r="164" spans="1:34" ht="63.75">
      <c r="A164" s="1181"/>
      <c r="B164" s="1224"/>
      <c r="C164" s="1181"/>
      <c r="D164" s="1212"/>
      <c r="E164" s="8"/>
      <c r="F164" s="8"/>
      <c r="G164" s="8"/>
      <c r="H164" s="1176"/>
      <c r="I164" s="1181"/>
      <c r="J164" s="1181"/>
      <c r="K164" s="1181"/>
      <c r="L164" s="8"/>
      <c r="M164" s="8"/>
      <c r="N164" s="8"/>
      <c r="O164" s="8"/>
      <c r="P164" s="8"/>
      <c r="Q164" s="8"/>
      <c r="R164" s="8"/>
      <c r="S164" s="8"/>
      <c r="T164" s="8"/>
      <c r="U164" s="8"/>
      <c r="V164" s="8"/>
      <c r="W164" s="8"/>
      <c r="X164" s="8"/>
      <c r="Y164" s="8"/>
      <c r="Z164" s="8"/>
      <c r="AA164" s="8"/>
      <c r="AB164" s="8"/>
      <c r="AC164" s="8"/>
      <c r="AD164" s="8"/>
      <c r="AE164" s="8"/>
      <c r="AF164" s="8" t="s">
        <v>157</v>
      </c>
      <c r="AG164" s="40" t="s">
        <v>502</v>
      </c>
      <c r="AH164" s="22" t="s">
        <v>503</v>
      </c>
    </row>
    <row r="165" spans="1:34" ht="63.75">
      <c r="A165" s="1182"/>
      <c r="B165" s="1225"/>
      <c r="C165" s="1182"/>
      <c r="D165" s="1213"/>
      <c r="E165" s="8"/>
      <c r="F165" s="8"/>
      <c r="G165" s="8"/>
      <c r="H165" s="1170"/>
      <c r="I165" s="1182"/>
      <c r="J165" s="1182"/>
      <c r="K165" s="1182"/>
      <c r="L165" s="8"/>
      <c r="M165" s="8"/>
      <c r="N165" s="8"/>
      <c r="O165" s="8"/>
      <c r="P165" s="8"/>
      <c r="Q165" s="8"/>
      <c r="R165" s="8"/>
      <c r="S165" s="8"/>
      <c r="T165" s="8"/>
      <c r="U165" s="8"/>
      <c r="V165" s="8"/>
      <c r="W165" s="8"/>
      <c r="X165" s="8"/>
      <c r="Y165" s="8"/>
      <c r="Z165" s="8"/>
      <c r="AA165" s="8"/>
      <c r="AB165" s="8"/>
      <c r="AC165" s="8"/>
      <c r="AD165" s="8"/>
      <c r="AE165" s="8"/>
      <c r="AF165" s="8" t="s">
        <v>157</v>
      </c>
      <c r="AG165" s="40" t="s">
        <v>504</v>
      </c>
      <c r="AH165" s="22" t="s">
        <v>505</v>
      </c>
    </row>
    <row r="166" spans="1:34" ht="63.75">
      <c r="A166" s="1180">
        <v>70</v>
      </c>
      <c r="B166" s="1223" t="s">
        <v>506</v>
      </c>
      <c r="C166" s="1180" t="s">
        <v>507</v>
      </c>
      <c r="D166" s="1230" t="s">
        <v>29</v>
      </c>
      <c r="E166" s="1234"/>
      <c r="F166" s="1235"/>
      <c r="G166" s="8"/>
      <c r="H166" s="1169" t="s">
        <v>188</v>
      </c>
      <c r="I166" s="1180">
        <v>3</v>
      </c>
      <c r="J166" s="1180">
        <v>1</v>
      </c>
      <c r="K166" s="1180">
        <v>0.75</v>
      </c>
      <c r="L166" s="8"/>
      <c r="M166" s="8"/>
      <c r="N166" s="8"/>
      <c r="O166" s="8"/>
      <c r="P166" s="8"/>
      <c r="Q166" s="8"/>
      <c r="R166" s="8"/>
      <c r="S166" s="8"/>
      <c r="T166" s="8"/>
      <c r="U166" s="8"/>
      <c r="V166" s="8"/>
      <c r="W166" s="8"/>
      <c r="X166" s="8"/>
      <c r="Y166" s="8"/>
      <c r="Z166" s="8"/>
      <c r="AA166" s="8"/>
      <c r="AB166" s="8"/>
      <c r="AC166" s="8"/>
      <c r="AD166" s="8"/>
      <c r="AE166" s="8"/>
      <c r="AF166" s="8" t="s">
        <v>157</v>
      </c>
      <c r="AG166" s="40" t="s">
        <v>508</v>
      </c>
      <c r="AH166" s="22" t="s">
        <v>509</v>
      </c>
    </row>
    <row r="167" spans="1:34" ht="63.75">
      <c r="A167" s="1181"/>
      <c r="B167" s="1224"/>
      <c r="C167" s="1181"/>
      <c r="D167" s="1233"/>
      <c r="E167" s="1236"/>
      <c r="F167" s="1237"/>
      <c r="G167" s="8"/>
      <c r="H167" s="1176"/>
      <c r="I167" s="1181"/>
      <c r="J167" s="1181"/>
      <c r="K167" s="1181"/>
      <c r="L167" s="8"/>
      <c r="M167" s="8"/>
      <c r="N167" s="8"/>
      <c r="O167" s="8"/>
      <c r="P167" s="8"/>
      <c r="Q167" s="8"/>
      <c r="R167" s="8"/>
      <c r="S167" s="8"/>
      <c r="T167" s="8"/>
      <c r="U167" s="8"/>
      <c r="V167" s="40"/>
      <c r="W167" s="8"/>
      <c r="X167" s="8"/>
      <c r="Y167" s="8"/>
      <c r="Z167" s="8"/>
      <c r="AA167" s="8"/>
      <c r="AB167" s="8"/>
      <c r="AC167" s="8"/>
      <c r="AD167" s="8"/>
      <c r="AE167" s="8"/>
      <c r="AF167" s="8" t="s">
        <v>157</v>
      </c>
      <c r="AG167" s="40" t="s">
        <v>510</v>
      </c>
      <c r="AH167" s="22" t="s">
        <v>511</v>
      </c>
    </row>
    <row r="168" spans="1:34" ht="63.75">
      <c r="A168" s="1181"/>
      <c r="B168" s="1224"/>
      <c r="C168" s="1181"/>
      <c r="D168" s="1233"/>
      <c r="E168" s="1236"/>
      <c r="F168" s="1237"/>
      <c r="G168" s="8"/>
      <c r="H168" s="1176"/>
      <c r="I168" s="1181"/>
      <c r="J168" s="1181"/>
      <c r="K168" s="1181"/>
      <c r="L168" s="8"/>
      <c r="M168" s="8"/>
      <c r="N168" s="8"/>
      <c r="O168" s="8"/>
      <c r="P168" s="8"/>
      <c r="Q168" s="8"/>
      <c r="R168" s="8"/>
      <c r="S168" s="8"/>
      <c r="T168" s="8"/>
      <c r="U168" s="8"/>
      <c r="V168" s="40"/>
      <c r="W168" s="8"/>
      <c r="X168" s="8"/>
      <c r="Y168" s="8"/>
      <c r="Z168" s="8"/>
      <c r="AA168" s="8"/>
      <c r="AB168" s="8"/>
      <c r="AC168" s="8"/>
      <c r="AD168" s="8"/>
      <c r="AE168" s="8"/>
      <c r="AF168" s="8" t="s">
        <v>157</v>
      </c>
      <c r="AG168" s="40" t="s">
        <v>512</v>
      </c>
      <c r="AH168" s="22" t="s">
        <v>513</v>
      </c>
    </row>
    <row r="169" spans="1:34" ht="63.75">
      <c r="A169" s="1181"/>
      <c r="B169" s="1224"/>
      <c r="C169" s="1181"/>
      <c r="D169" s="1233"/>
      <c r="E169" s="1236"/>
      <c r="F169" s="1237"/>
      <c r="G169" s="8"/>
      <c r="H169" s="1176"/>
      <c r="I169" s="1181"/>
      <c r="J169" s="1181"/>
      <c r="K169" s="1181"/>
      <c r="L169" s="8"/>
      <c r="M169" s="8"/>
      <c r="N169" s="8"/>
      <c r="O169" s="8"/>
      <c r="P169" s="8"/>
      <c r="Q169" s="8"/>
      <c r="R169" s="8"/>
      <c r="S169" s="8"/>
      <c r="T169" s="8"/>
      <c r="U169" s="8"/>
      <c r="V169" s="40"/>
      <c r="W169" s="8"/>
      <c r="X169" s="8"/>
      <c r="Y169" s="8"/>
      <c r="Z169" s="8"/>
      <c r="AA169" s="8"/>
      <c r="AB169" s="8"/>
      <c r="AC169" s="8"/>
      <c r="AD169" s="8"/>
      <c r="AE169" s="8"/>
      <c r="AF169" s="8" t="s">
        <v>157</v>
      </c>
      <c r="AG169" s="40" t="s">
        <v>514</v>
      </c>
      <c r="AH169" s="22" t="s">
        <v>515</v>
      </c>
    </row>
    <row r="170" spans="1:34" ht="63.75">
      <c r="A170" s="1181"/>
      <c r="B170" s="1224"/>
      <c r="C170" s="1181"/>
      <c r="D170" s="1233"/>
      <c r="E170" s="1236"/>
      <c r="F170" s="1237"/>
      <c r="G170" s="8"/>
      <c r="H170" s="1176"/>
      <c r="I170" s="1181"/>
      <c r="J170" s="1181"/>
      <c r="K170" s="1181"/>
      <c r="L170" s="8"/>
      <c r="M170" s="8"/>
      <c r="N170" s="8"/>
      <c r="O170" s="8"/>
      <c r="P170" s="8"/>
      <c r="Q170" s="8"/>
      <c r="R170" s="8"/>
      <c r="S170" s="8"/>
      <c r="T170" s="8"/>
      <c r="U170" s="8"/>
      <c r="V170" s="40"/>
      <c r="W170" s="8"/>
      <c r="X170" s="8"/>
      <c r="Y170" s="8"/>
      <c r="Z170" s="8"/>
      <c r="AA170" s="8"/>
      <c r="AB170" s="8"/>
      <c r="AC170" s="8"/>
      <c r="AD170" s="8"/>
      <c r="AE170" s="8"/>
      <c r="AF170" s="8" t="s">
        <v>157</v>
      </c>
      <c r="AG170" s="40" t="s">
        <v>516</v>
      </c>
      <c r="AH170" s="22" t="s">
        <v>517</v>
      </c>
    </row>
    <row r="171" spans="1:34" ht="63.75">
      <c r="A171" s="1181"/>
      <c r="B171" s="1224"/>
      <c r="C171" s="1181"/>
      <c r="D171" s="1233"/>
      <c r="E171" s="1236"/>
      <c r="F171" s="1237"/>
      <c r="G171" s="8"/>
      <c r="H171" s="1176"/>
      <c r="I171" s="1181"/>
      <c r="J171" s="1181"/>
      <c r="K171" s="1181"/>
      <c r="L171" s="8"/>
      <c r="M171" s="8"/>
      <c r="N171" s="8"/>
      <c r="O171" s="8"/>
      <c r="P171" s="8"/>
      <c r="Q171" s="8"/>
      <c r="R171" s="8"/>
      <c r="S171" s="8"/>
      <c r="T171" s="8"/>
      <c r="U171" s="8"/>
      <c r="V171" s="40"/>
      <c r="W171" s="8"/>
      <c r="X171" s="8"/>
      <c r="Y171" s="8"/>
      <c r="Z171" s="8"/>
      <c r="AA171" s="8"/>
      <c r="AB171" s="8"/>
      <c r="AC171" s="8"/>
      <c r="AD171" s="8"/>
      <c r="AE171" s="8"/>
      <c r="AF171" s="8" t="s">
        <v>157</v>
      </c>
      <c r="AG171" s="40" t="s">
        <v>518</v>
      </c>
      <c r="AH171" s="22" t="s">
        <v>519</v>
      </c>
    </row>
    <row r="172" spans="1:34" ht="63.75">
      <c r="A172" s="1181"/>
      <c r="B172" s="1224"/>
      <c r="C172" s="1181"/>
      <c r="D172" s="1233"/>
      <c r="E172" s="1236"/>
      <c r="F172" s="1237"/>
      <c r="G172" s="8"/>
      <c r="H172" s="1176"/>
      <c r="I172" s="1181"/>
      <c r="J172" s="1181"/>
      <c r="K172" s="1181"/>
      <c r="L172" s="8"/>
      <c r="M172" s="8"/>
      <c r="N172" s="8"/>
      <c r="O172" s="8"/>
      <c r="P172" s="8"/>
      <c r="Q172" s="8"/>
      <c r="R172" s="8"/>
      <c r="S172" s="8"/>
      <c r="T172" s="8"/>
      <c r="U172" s="8"/>
      <c r="V172" s="40"/>
      <c r="W172" s="8"/>
      <c r="X172" s="8"/>
      <c r="Y172" s="8"/>
      <c r="Z172" s="8"/>
      <c r="AA172" s="8"/>
      <c r="AB172" s="8"/>
      <c r="AC172" s="8"/>
      <c r="AD172" s="8"/>
      <c r="AE172" s="8"/>
      <c r="AF172" s="8" t="s">
        <v>157</v>
      </c>
      <c r="AG172" s="40" t="s">
        <v>520</v>
      </c>
      <c r="AH172" s="22" t="s">
        <v>521</v>
      </c>
    </row>
    <row r="173" spans="1:34" ht="63.75">
      <c r="A173" s="1181"/>
      <c r="B173" s="1224"/>
      <c r="C173" s="1181"/>
      <c r="D173" s="1233"/>
      <c r="E173" s="1236"/>
      <c r="F173" s="1237"/>
      <c r="G173" s="8"/>
      <c r="H173" s="1176"/>
      <c r="I173" s="1181"/>
      <c r="J173" s="1181"/>
      <c r="K173" s="1181"/>
      <c r="L173" s="8"/>
      <c r="M173" s="8"/>
      <c r="N173" s="8"/>
      <c r="O173" s="8"/>
      <c r="P173" s="8"/>
      <c r="Q173" s="8"/>
      <c r="R173" s="8"/>
      <c r="S173" s="8"/>
      <c r="T173" s="8"/>
      <c r="U173" s="8"/>
      <c r="V173" s="40"/>
      <c r="W173" s="8"/>
      <c r="X173" s="8"/>
      <c r="Y173" s="8"/>
      <c r="Z173" s="8"/>
      <c r="AA173" s="8"/>
      <c r="AB173" s="8"/>
      <c r="AC173" s="8"/>
      <c r="AD173" s="8"/>
      <c r="AE173" s="8"/>
      <c r="AF173" s="8" t="s">
        <v>157</v>
      </c>
      <c r="AG173" s="40" t="s">
        <v>522</v>
      </c>
      <c r="AH173" s="22" t="s">
        <v>523</v>
      </c>
    </row>
    <row r="174" spans="1:34" ht="63.75">
      <c r="A174" s="1182"/>
      <c r="B174" s="1225"/>
      <c r="C174" s="1182"/>
      <c r="D174" s="1231"/>
      <c r="E174" s="1238"/>
      <c r="F174" s="1239"/>
      <c r="G174" s="8"/>
      <c r="H174" s="1170"/>
      <c r="I174" s="1182"/>
      <c r="J174" s="1182"/>
      <c r="K174" s="1182"/>
      <c r="L174" s="8"/>
      <c r="M174" s="8"/>
      <c r="N174" s="8"/>
      <c r="O174" s="8"/>
      <c r="P174" s="8"/>
      <c r="Q174" s="8"/>
      <c r="R174" s="8"/>
      <c r="S174" s="8"/>
      <c r="T174" s="8"/>
      <c r="U174" s="8"/>
      <c r="V174" s="40"/>
      <c r="W174" s="8"/>
      <c r="X174" s="8"/>
      <c r="Y174" s="8"/>
      <c r="Z174" s="8"/>
      <c r="AA174" s="8"/>
      <c r="AB174" s="8"/>
      <c r="AC174" s="8"/>
      <c r="AD174" s="8"/>
      <c r="AE174" s="8"/>
      <c r="AF174" s="8" t="s">
        <v>157</v>
      </c>
      <c r="AG174" s="40" t="s">
        <v>524</v>
      </c>
      <c r="AH174" s="22" t="s">
        <v>525</v>
      </c>
    </row>
    <row r="175" spans="1:34" ht="63.75">
      <c r="A175" s="1180">
        <v>71</v>
      </c>
      <c r="B175" s="1223" t="s">
        <v>526</v>
      </c>
      <c r="C175" s="1180" t="s">
        <v>527</v>
      </c>
      <c r="D175" s="1211" t="s">
        <v>29</v>
      </c>
      <c r="E175" s="1214"/>
      <c r="F175" s="1215"/>
      <c r="G175" s="8"/>
      <c r="H175" s="1169" t="s">
        <v>188</v>
      </c>
      <c r="I175" s="1180">
        <v>3</v>
      </c>
      <c r="J175" s="1180">
        <v>1</v>
      </c>
      <c r="K175" s="1180">
        <v>0.75</v>
      </c>
      <c r="L175" s="8"/>
      <c r="M175" s="8"/>
      <c r="N175" s="8"/>
      <c r="O175" s="8"/>
      <c r="P175" s="8"/>
      <c r="Q175" s="8"/>
      <c r="R175" s="8"/>
      <c r="S175" s="8"/>
      <c r="T175" s="8"/>
      <c r="U175" s="8"/>
      <c r="V175" s="40"/>
      <c r="W175" s="8"/>
      <c r="X175" s="8"/>
      <c r="Y175" s="8"/>
      <c r="Z175" s="8"/>
      <c r="AA175" s="8"/>
      <c r="AB175" s="8"/>
      <c r="AC175" s="8"/>
      <c r="AD175" s="8"/>
      <c r="AE175" s="8"/>
      <c r="AF175" s="8" t="s">
        <v>157</v>
      </c>
      <c r="AG175" s="40" t="s">
        <v>528</v>
      </c>
      <c r="AH175" s="22" t="s">
        <v>529</v>
      </c>
    </row>
    <row r="176" spans="1:34" ht="63.75">
      <c r="A176" s="1181"/>
      <c r="B176" s="1224"/>
      <c r="C176" s="1181"/>
      <c r="D176" s="1212"/>
      <c r="E176" s="1216"/>
      <c r="F176" s="1217"/>
      <c r="G176" s="8"/>
      <c r="H176" s="1176"/>
      <c r="I176" s="1181"/>
      <c r="J176" s="1181"/>
      <c r="K176" s="1181"/>
      <c r="L176" s="8"/>
      <c r="M176" s="8"/>
      <c r="N176" s="8"/>
      <c r="O176" s="8"/>
      <c r="P176" s="8"/>
      <c r="Q176" s="8"/>
      <c r="R176" s="8"/>
      <c r="S176" s="8"/>
      <c r="T176" s="8"/>
      <c r="U176" s="8"/>
      <c r="V176" s="40"/>
      <c r="W176" s="8"/>
      <c r="X176" s="8"/>
      <c r="Y176" s="8"/>
      <c r="Z176" s="8"/>
      <c r="AA176" s="8"/>
      <c r="AB176" s="8"/>
      <c r="AC176" s="8"/>
      <c r="AD176" s="8"/>
      <c r="AE176" s="8"/>
      <c r="AF176" s="8" t="s">
        <v>157</v>
      </c>
      <c r="AG176" s="40" t="s">
        <v>530</v>
      </c>
      <c r="AH176" s="22" t="s">
        <v>531</v>
      </c>
    </row>
    <row r="177" spans="1:34" ht="63.75">
      <c r="A177" s="1181"/>
      <c r="B177" s="1224"/>
      <c r="C177" s="1181"/>
      <c r="D177" s="1212"/>
      <c r="E177" s="1216"/>
      <c r="F177" s="1217"/>
      <c r="G177" s="8"/>
      <c r="H177" s="1176"/>
      <c r="I177" s="1181"/>
      <c r="J177" s="1181"/>
      <c r="K177" s="1181"/>
      <c r="L177" s="8"/>
      <c r="M177" s="8"/>
      <c r="N177" s="8"/>
      <c r="O177" s="8"/>
      <c r="P177" s="8"/>
      <c r="Q177" s="8"/>
      <c r="R177" s="8"/>
      <c r="S177" s="8"/>
      <c r="T177" s="8"/>
      <c r="U177" s="8"/>
      <c r="V177" s="40"/>
      <c r="W177" s="8"/>
      <c r="X177" s="8"/>
      <c r="Y177" s="8"/>
      <c r="Z177" s="8"/>
      <c r="AA177" s="8"/>
      <c r="AB177" s="8"/>
      <c r="AC177" s="8"/>
      <c r="AD177" s="8"/>
      <c r="AE177" s="8"/>
      <c r="AF177" s="8" t="s">
        <v>157</v>
      </c>
      <c r="AG177" s="40" t="s">
        <v>532</v>
      </c>
      <c r="AH177" s="22" t="s">
        <v>533</v>
      </c>
    </row>
    <row r="178" spans="1:34" ht="63.75">
      <c r="A178" s="1181"/>
      <c r="B178" s="1224"/>
      <c r="C178" s="1181"/>
      <c r="D178" s="1212"/>
      <c r="E178" s="1216"/>
      <c r="F178" s="1217"/>
      <c r="G178" s="8"/>
      <c r="H178" s="1176"/>
      <c r="I178" s="1181"/>
      <c r="J178" s="1181"/>
      <c r="K178" s="1181"/>
      <c r="L178" s="8"/>
      <c r="M178" s="8"/>
      <c r="N178" s="8"/>
      <c r="O178" s="8"/>
      <c r="P178" s="8"/>
      <c r="Q178" s="8"/>
      <c r="R178" s="8"/>
      <c r="S178" s="8"/>
      <c r="T178" s="8"/>
      <c r="U178" s="8"/>
      <c r="V178" s="40"/>
      <c r="W178" s="8"/>
      <c r="X178" s="8"/>
      <c r="Y178" s="8"/>
      <c r="Z178" s="8"/>
      <c r="AA178" s="8"/>
      <c r="AB178" s="8"/>
      <c r="AC178" s="8"/>
      <c r="AD178" s="8"/>
      <c r="AE178" s="8"/>
      <c r="AF178" s="8" t="s">
        <v>157</v>
      </c>
      <c r="AG178" s="40" t="s">
        <v>534</v>
      </c>
      <c r="AH178" s="22" t="s">
        <v>535</v>
      </c>
    </row>
    <row r="179" spans="1:34" ht="63.75">
      <c r="A179" s="1181"/>
      <c r="B179" s="1224"/>
      <c r="C179" s="1181"/>
      <c r="D179" s="1212"/>
      <c r="E179" s="1216"/>
      <c r="F179" s="1217"/>
      <c r="G179" s="8"/>
      <c r="H179" s="1176"/>
      <c r="I179" s="1181"/>
      <c r="J179" s="1181"/>
      <c r="K179" s="1181"/>
      <c r="L179" s="8"/>
      <c r="M179" s="8"/>
      <c r="N179" s="8"/>
      <c r="O179" s="8"/>
      <c r="P179" s="8"/>
      <c r="Q179" s="8"/>
      <c r="R179" s="8"/>
      <c r="S179" s="8"/>
      <c r="T179" s="8"/>
      <c r="U179" s="8"/>
      <c r="V179" s="40"/>
      <c r="W179" s="8"/>
      <c r="X179" s="8"/>
      <c r="Y179" s="8"/>
      <c r="Z179" s="8"/>
      <c r="AA179" s="8"/>
      <c r="AB179" s="8"/>
      <c r="AC179" s="8"/>
      <c r="AD179" s="8"/>
      <c r="AE179" s="8"/>
      <c r="AF179" s="8" t="s">
        <v>157</v>
      </c>
      <c r="AG179" s="40" t="s">
        <v>536</v>
      </c>
      <c r="AH179" s="22" t="s">
        <v>537</v>
      </c>
    </row>
    <row r="180" spans="1:34" ht="63.75">
      <c r="A180" s="1182"/>
      <c r="B180" s="1225"/>
      <c r="C180" s="1182"/>
      <c r="D180" s="1213"/>
      <c r="E180" s="1218"/>
      <c r="F180" s="1219"/>
      <c r="G180" s="8"/>
      <c r="H180" s="1170"/>
      <c r="I180" s="1182"/>
      <c r="J180" s="1182"/>
      <c r="K180" s="1182"/>
      <c r="L180" s="8"/>
      <c r="M180" s="8"/>
      <c r="N180" s="8"/>
      <c r="O180" s="8"/>
      <c r="P180" s="8"/>
      <c r="Q180" s="8"/>
      <c r="R180" s="8"/>
      <c r="S180" s="8"/>
      <c r="T180" s="8"/>
      <c r="U180" s="8"/>
      <c r="V180" s="40"/>
      <c r="W180" s="8"/>
      <c r="X180" s="8"/>
      <c r="Y180" s="8"/>
      <c r="Z180" s="8"/>
      <c r="AA180" s="8"/>
      <c r="AB180" s="8"/>
      <c r="AC180" s="8"/>
      <c r="AD180" s="8"/>
      <c r="AE180" s="8"/>
      <c r="AF180" s="8" t="s">
        <v>157</v>
      </c>
      <c r="AG180" s="40" t="s">
        <v>538</v>
      </c>
      <c r="AH180" s="22" t="s">
        <v>539</v>
      </c>
    </row>
    <row r="181" spans="1:34" ht="63.75">
      <c r="A181" s="1180">
        <v>72</v>
      </c>
      <c r="B181" s="1223" t="s">
        <v>540</v>
      </c>
      <c r="C181" s="1180" t="s">
        <v>541</v>
      </c>
      <c r="D181" s="1211" t="s">
        <v>29</v>
      </c>
      <c r="E181" s="1214"/>
      <c r="F181" s="1215"/>
      <c r="G181" s="8"/>
      <c r="H181" s="1169" t="s">
        <v>188</v>
      </c>
      <c r="I181" s="1180">
        <v>3</v>
      </c>
      <c r="J181" s="1180">
        <v>1</v>
      </c>
      <c r="K181" s="1180">
        <v>0.75</v>
      </c>
      <c r="L181" s="8"/>
      <c r="M181" s="8"/>
      <c r="N181" s="8"/>
      <c r="O181" s="8"/>
      <c r="P181" s="8"/>
      <c r="Q181" s="8"/>
      <c r="R181" s="8"/>
      <c r="S181" s="8"/>
      <c r="T181" s="8"/>
      <c r="U181" s="8"/>
      <c r="V181" s="40"/>
      <c r="W181" s="8"/>
      <c r="X181" s="8"/>
      <c r="Y181" s="8"/>
      <c r="Z181" s="8"/>
      <c r="AA181" s="8"/>
      <c r="AB181" s="8"/>
      <c r="AC181" s="8"/>
      <c r="AD181" s="8"/>
      <c r="AE181" s="8"/>
      <c r="AF181" s="8" t="s">
        <v>157</v>
      </c>
      <c r="AG181" s="40" t="s">
        <v>542</v>
      </c>
      <c r="AH181" s="22" t="s">
        <v>543</v>
      </c>
    </row>
    <row r="182" spans="1:34" ht="63.75">
      <c r="A182" s="1181"/>
      <c r="B182" s="1224"/>
      <c r="C182" s="1181"/>
      <c r="D182" s="1212"/>
      <c r="E182" s="1216"/>
      <c r="F182" s="1217"/>
      <c r="G182" s="8"/>
      <c r="H182" s="1176"/>
      <c r="I182" s="1181"/>
      <c r="J182" s="1181"/>
      <c r="K182" s="1181"/>
      <c r="L182" s="8"/>
      <c r="M182" s="8"/>
      <c r="N182" s="8"/>
      <c r="O182" s="8"/>
      <c r="P182" s="8"/>
      <c r="Q182" s="8"/>
      <c r="R182" s="8"/>
      <c r="S182" s="8"/>
      <c r="T182" s="8"/>
      <c r="U182" s="8"/>
      <c r="V182" s="40"/>
      <c r="W182" s="8"/>
      <c r="X182" s="8"/>
      <c r="Y182" s="8"/>
      <c r="Z182" s="8"/>
      <c r="AA182" s="8"/>
      <c r="AB182" s="8"/>
      <c r="AC182" s="8"/>
      <c r="AD182" s="8"/>
      <c r="AE182" s="8"/>
      <c r="AF182" s="8" t="s">
        <v>157</v>
      </c>
      <c r="AG182" s="40" t="s">
        <v>544</v>
      </c>
      <c r="AH182" s="22" t="s">
        <v>545</v>
      </c>
    </row>
    <row r="183" spans="1:34" ht="63.75">
      <c r="A183" s="1181"/>
      <c r="B183" s="1224"/>
      <c r="C183" s="1181"/>
      <c r="D183" s="1212"/>
      <c r="E183" s="1216"/>
      <c r="F183" s="1217"/>
      <c r="G183" s="8"/>
      <c r="H183" s="1176"/>
      <c r="I183" s="1181"/>
      <c r="J183" s="1181"/>
      <c r="K183" s="1181"/>
      <c r="L183" s="8"/>
      <c r="M183" s="8"/>
      <c r="N183" s="8"/>
      <c r="O183" s="8"/>
      <c r="P183" s="8"/>
      <c r="Q183" s="8"/>
      <c r="R183" s="8"/>
      <c r="S183" s="8"/>
      <c r="T183" s="8"/>
      <c r="U183" s="8"/>
      <c r="V183" s="40"/>
      <c r="W183" s="8"/>
      <c r="X183" s="8"/>
      <c r="Y183" s="8"/>
      <c r="Z183" s="8"/>
      <c r="AA183" s="8"/>
      <c r="AB183" s="8"/>
      <c r="AC183" s="8"/>
      <c r="AD183" s="8"/>
      <c r="AE183" s="8"/>
      <c r="AF183" s="8" t="s">
        <v>157</v>
      </c>
      <c r="AG183" s="40" t="s">
        <v>546</v>
      </c>
      <c r="AH183" s="22" t="s">
        <v>547</v>
      </c>
    </row>
    <row r="184" spans="1:34" ht="63.75">
      <c r="A184" s="1182"/>
      <c r="B184" s="1225"/>
      <c r="C184" s="1182"/>
      <c r="D184" s="1213"/>
      <c r="E184" s="1218"/>
      <c r="F184" s="1219"/>
      <c r="G184" s="8"/>
      <c r="H184" s="1170"/>
      <c r="I184" s="1182"/>
      <c r="J184" s="1182"/>
      <c r="K184" s="1182"/>
      <c r="L184" s="8"/>
      <c r="M184" s="8"/>
      <c r="N184" s="8"/>
      <c r="O184" s="8"/>
      <c r="P184" s="8"/>
      <c r="Q184" s="8"/>
      <c r="R184" s="8"/>
      <c r="S184" s="8"/>
      <c r="T184" s="8"/>
      <c r="U184" s="8"/>
      <c r="V184" s="40"/>
      <c r="W184" s="8"/>
      <c r="X184" s="8"/>
      <c r="Y184" s="8"/>
      <c r="Z184" s="8"/>
      <c r="AA184" s="8"/>
      <c r="AB184" s="8"/>
      <c r="AC184" s="8"/>
      <c r="AD184" s="8"/>
      <c r="AE184" s="8"/>
      <c r="AF184" s="8" t="s">
        <v>157</v>
      </c>
      <c r="AG184" s="40" t="s">
        <v>548</v>
      </c>
      <c r="AH184" s="22" t="s">
        <v>549</v>
      </c>
    </row>
    <row r="185" spans="1:34" ht="63.75">
      <c r="A185" s="1180">
        <v>73</v>
      </c>
      <c r="B185" s="1223" t="s">
        <v>550</v>
      </c>
      <c r="C185" s="1180" t="s">
        <v>551</v>
      </c>
      <c r="D185" s="1211" t="s">
        <v>29</v>
      </c>
      <c r="E185" s="1214"/>
      <c r="F185" s="1215"/>
      <c r="G185" s="8"/>
      <c r="H185" s="1169" t="s">
        <v>188</v>
      </c>
      <c r="I185" s="1180">
        <v>3</v>
      </c>
      <c r="J185" s="1180">
        <v>1</v>
      </c>
      <c r="K185" s="1180">
        <v>0.75</v>
      </c>
      <c r="L185" s="8"/>
      <c r="M185" s="8"/>
      <c r="N185" s="8"/>
      <c r="O185" s="8"/>
      <c r="P185" s="8"/>
      <c r="Q185" s="8"/>
      <c r="R185" s="8"/>
      <c r="S185" s="8"/>
      <c r="T185" s="8"/>
      <c r="U185" s="8"/>
      <c r="V185" s="40"/>
      <c r="W185" s="8"/>
      <c r="X185" s="8"/>
      <c r="Y185" s="8"/>
      <c r="Z185" s="8"/>
      <c r="AA185" s="8"/>
      <c r="AB185" s="8"/>
      <c r="AC185" s="8"/>
      <c r="AD185" s="8"/>
      <c r="AE185" s="8"/>
      <c r="AF185" s="8" t="s">
        <v>157</v>
      </c>
      <c r="AG185" s="40" t="s">
        <v>552</v>
      </c>
      <c r="AH185" s="22" t="s">
        <v>553</v>
      </c>
    </row>
    <row r="186" spans="1:34" ht="63.75">
      <c r="A186" s="1181"/>
      <c r="B186" s="1224"/>
      <c r="C186" s="1181"/>
      <c r="D186" s="1212"/>
      <c r="E186" s="1216"/>
      <c r="F186" s="1217"/>
      <c r="G186" s="8"/>
      <c r="H186" s="1176"/>
      <c r="I186" s="1181"/>
      <c r="J186" s="1181"/>
      <c r="K186" s="1181"/>
      <c r="L186" s="8"/>
      <c r="M186" s="8"/>
      <c r="N186" s="8"/>
      <c r="O186" s="8"/>
      <c r="P186" s="8"/>
      <c r="Q186" s="8"/>
      <c r="R186" s="8"/>
      <c r="S186" s="8"/>
      <c r="T186" s="8"/>
      <c r="U186" s="8"/>
      <c r="V186" s="40"/>
      <c r="W186" s="8"/>
      <c r="X186" s="8"/>
      <c r="Y186" s="8"/>
      <c r="Z186" s="8"/>
      <c r="AA186" s="8"/>
      <c r="AB186" s="8"/>
      <c r="AC186" s="8"/>
      <c r="AD186" s="8"/>
      <c r="AE186" s="8"/>
      <c r="AF186" s="8" t="s">
        <v>157</v>
      </c>
      <c r="AG186" s="40" t="s">
        <v>554</v>
      </c>
      <c r="AH186" s="22" t="s">
        <v>555</v>
      </c>
    </row>
    <row r="187" spans="1:34" ht="63.75">
      <c r="A187" s="1181"/>
      <c r="B187" s="1224"/>
      <c r="C187" s="1181"/>
      <c r="D187" s="1212"/>
      <c r="E187" s="1216"/>
      <c r="F187" s="1217"/>
      <c r="G187" s="8"/>
      <c r="H187" s="1176"/>
      <c r="I187" s="1181"/>
      <c r="J187" s="1181"/>
      <c r="K187" s="1181"/>
      <c r="L187" s="8"/>
      <c r="M187" s="8"/>
      <c r="N187" s="8"/>
      <c r="O187" s="8"/>
      <c r="P187" s="8"/>
      <c r="Q187" s="8"/>
      <c r="R187" s="8"/>
      <c r="S187" s="8"/>
      <c r="T187" s="8"/>
      <c r="U187" s="8"/>
      <c r="V187" s="40"/>
      <c r="W187" s="8"/>
      <c r="X187" s="8"/>
      <c r="Y187" s="8"/>
      <c r="Z187" s="8"/>
      <c r="AA187" s="8"/>
      <c r="AB187" s="8"/>
      <c r="AC187" s="8"/>
      <c r="AD187" s="8"/>
      <c r="AE187" s="8"/>
      <c r="AF187" s="8" t="s">
        <v>157</v>
      </c>
      <c r="AG187" s="40" t="s">
        <v>556</v>
      </c>
      <c r="AH187" s="22" t="s">
        <v>557</v>
      </c>
    </row>
    <row r="188" spans="1:34" ht="63.75">
      <c r="A188" s="1182"/>
      <c r="B188" s="1225"/>
      <c r="C188" s="1182"/>
      <c r="D188" s="1213"/>
      <c r="E188" s="1218"/>
      <c r="F188" s="1219"/>
      <c r="G188" s="8"/>
      <c r="H188" s="1170"/>
      <c r="I188" s="1182"/>
      <c r="J188" s="1182"/>
      <c r="K188" s="1182"/>
      <c r="L188" s="8"/>
      <c r="M188" s="8"/>
      <c r="N188" s="8"/>
      <c r="O188" s="8"/>
      <c r="P188" s="8"/>
      <c r="Q188" s="8"/>
      <c r="R188" s="8"/>
      <c r="S188" s="8"/>
      <c r="T188" s="8"/>
      <c r="U188" s="8"/>
      <c r="V188" s="40"/>
      <c r="W188" s="8"/>
      <c r="X188" s="8"/>
      <c r="Y188" s="8"/>
      <c r="Z188" s="8"/>
      <c r="AA188" s="8"/>
      <c r="AB188" s="8"/>
      <c r="AC188" s="8"/>
      <c r="AD188" s="8"/>
      <c r="AE188" s="8"/>
      <c r="AF188" s="8" t="s">
        <v>157</v>
      </c>
      <c r="AG188" s="40" t="s">
        <v>558</v>
      </c>
      <c r="AH188" s="22" t="s">
        <v>559</v>
      </c>
    </row>
    <row r="189" spans="1:34" ht="63.75">
      <c r="A189" s="1180">
        <v>74</v>
      </c>
      <c r="B189" s="1223" t="s">
        <v>560</v>
      </c>
      <c r="C189" s="1180" t="s">
        <v>561</v>
      </c>
      <c r="D189" s="1211" t="s">
        <v>29</v>
      </c>
      <c r="E189" s="1214"/>
      <c r="F189" s="1215"/>
      <c r="G189" s="8"/>
      <c r="H189" s="1169" t="s">
        <v>188</v>
      </c>
      <c r="I189" s="1180">
        <v>3</v>
      </c>
      <c r="J189" s="1180">
        <v>1</v>
      </c>
      <c r="K189" s="1180">
        <v>0.75</v>
      </c>
      <c r="L189" s="8"/>
      <c r="M189" s="8"/>
      <c r="N189" s="8"/>
      <c r="O189" s="8"/>
      <c r="P189" s="8"/>
      <c r="Q189" s="8"/>
      <c r="R189" s="8"/>
      <c r="S189" s="8"/>
      <c r="T189" s="8"/>
      <c r="U189" s="8"/>
      <c r="V189" s="40"/>
      <c r="W189" s="8"/>
      <c r="X189" s="8"/>
      <c r="Y189" s="8"/>
      <c r="Z189" s="8"/>
      <c r="AA189" s="8"/>
      <c r="AB189" s="8"/>
      <c r="AC189" s="8"/>
      <c r="AD189" s="8"/>
      <c r="AE189" s="8"/>
      <c r="AF189" s="8" t="s">
        <v>157</v>
      </c>
      <c r="AG189" s="40" t="s">
        <v>562</v>
      </c>
      <c r="AH189" s="22" t="s">
        <v>563</v>
      </c>
    </row>
    <row r="190" spans="1:34" ht="63.75">
      <c r="A190" s="1182"/>
      <c r="B190" s="1225"/>
      <c r="C190" s="1182"/>
      <c r="D190" s="1213"/>
      <c r="E190" s="1218"/>
      <c r="F190" s="1219"/>
      <c r="G190" s="8"/>
      <c r="H190" s="1170"/>
      <c r="I190" s="1182"/>
      <c r="J190" s="1182"/>
      <c r="K190" s="1182"/>
      <c r="L190" s="8"/>
      <c r="M190" s="8"/>
      <c r="N190" s="8"/>
      <c r="O190" s="8"/>
      <c r="P190" s="8"/>
      <c r="Q190" s="8"/>
      <c r="R190" s="8"/>
      <c r="S190" s="8"/>
      <c r="T190" s="8"/>
      <c r="U190" s="8"/>
      <c r="V190" s="40"/>
      <c r="W190" s="8"/>
      <c r="X190" s="8"/>
      <c r="Y190" s="8"/>
      <c r="Z190" s="8"/>
      <c r="AA190" s="8"/>
      <c r="AB190" s="8"/>
      <c r="AC190" s="8"/>
      <c r="AD190" s="8"/>
      <c r="AE190" s="8"/>
      <c r="AF190" s="8" t="s">
        <v>157</v>
      </c>
      <c r="AG190" s="40" t="s">
        <v>564</v>
      </c>
      <c r="AH190" s="22" t="s">
        <v>565</v>
      </c>
    </row>
    <row r="191" spans="1:34" ht="63.75">
      <c r="A191" s="1180">
        <v>75</v>
      </c>
      <c r="B191" s="1223" t="s">
        <v>566</v>
      </c>
      <c r="C191" s="1180" t="s">
        <v>567</v>
      </c>
      <c r="D191" s="1211" t="s">
        <v>29</v>
      </c>
      <c r="E191" s="1214"/>
      <c r="F191" s="1215"/>
      <c r="G191" s="8"/>
      <c r="H191" s="1169" t="s">
        <v>57</v>
      </c>
      <c r="I191" s="1180">
        <v>3</v>
      </c>
      <c r="J191" s="1180">
        <v>1</v>
      </c>
      <c r="K191" s="1180">
        <v>0.75</v>
      </c>
      <c r="L191" s="8"/>
      <c r="M191" s="8"/>
      <c r="N191" s="8"/>
      <c r="O191" s="8"/>
      <c r="P191" s="8"/>
      <c r="Q191" s="8"/>
      <c r="R191" s="8"/>
      <c r="S191" s="8"/>
      <c r="T191" s="8"/>
      <c r="U191" s="8"/>
      <c r="V191" s="8"/>
      <c r="W191" s="8"/>
      <c r="X191" s="8"/>
      <c r="Y191" s="8"/>
      <c r="Z191" s="8"/>
      <c r="AA191" s="8"/>
      <c r="AB191" s="8"/>
      <c r="AC191" s="8"/>
      <c r="AD191" s="8"/>
      <c r="AE191" s="8"/>
      <c r="AF191" s="8" t="s">
        <v>157</v>
      </c>
      <c r="AG191" s="40" t="s">
        <v>568</v>
      </c>
      <c r="AH191" s="22" t="s">
        <v>569</v>
      </c>
    </row>
    <row r="192" spans="1:34" ht="63.75">
      <c r="A192" s="1181"/>
      <c r="B192" s="1224"/>
      <c r="C192" s="1181"/>
      <c r="D192" s="1212"/>
      <c r="E192" s="1216"/>
      <c r="F192" s="1217"/>
      <c r="G192" s="8"/>
      <c r="H192" s="1176"/>
      <c r="I192" s="1181"/>
      <c r="J192" s="1181"/>
      <c r="K192" s="1181"/>
      <c r="L192" s="8"/>
      <c r="M192" s="8"/>
      <c r="N192" s="8"/>
      <c r="O192" s="8"/>
      <c r="P192" s="8"/>
      <c r="Q192" s="8"/>
      <c r="R192" s="8"/>
      <c r="S192" s="8"/>
      <c r="T192" s="8"/>
      <c r="U192" s="8"/>
      <c r="V192" s="40"/>
      <c r="W192" s="8"/>
      <c r="X192" s="8"/>
      <c r="Y192" s="8"/>
      <c r="Z192" s="8"/>
      <c r="AA192" s="8"/>
      <c r="AB192" s="8"/>
      <c r="AC192" s="8"/>
      <c r="AD192" s="8"/>
      <c r="AE192" s="8"/>
      <c r="AF192" s="8" t="s">
        <v>157</v>
      </c>
      <c r="AG192" s="40" t="s">
        <v>570</v>
      </c>
      <c r="AH192" s="22" t="s">
        <v>571</v>
      </c>
    </row>
    <row r="193" spans="1:34" ht="63.75">
      <c r="A193" s="1182"/>
      <c r="B193" s="1225"/>
      <c r="C193" s="1182"/>
      <c r="D193" s="1213"/>
      <c r="E193" s="1218"/>
      <c r="F193" s="1219"/>
      <c r="G193" s="8"/>
      <c r="H193" s="1170"/>
      <c r="I193" s="1182"/>
      <c r="J193" s="1182"/>
      <c r="K193" s="1182"/>
      <c r="L193" s="8"/>
      <c r="M193" s="8"/>
      <c r="N193" s="8"/>
      <c r="O193" s="8"/>
      <c r="P193" s="8"/>
      <c r="Q193" s="8"/>
      <c r="R193" s="8"/>
      <c r="S193" s="8"/>
      <c r="T193" s="8"/>
      <c r="U193" s="8"/>
      <c r="V193" s="40"/>
      <c r="W193" s="8"/>
      <c r="X193" s="8"/>
      <c r="Y193" s="8"/>
      <c r="Z193" s="8"/>
      <c r="AA193" s="8"/>
      <c r="AB193" s="8"/>
      <c r="AC193" s="8"/>
      <c r="AD193" s="8"/>
      <c r="AE193" s="8"/>
      <c r="AF193" s="8" t="s">
        <v>157</v>
      </c>
      <c r="AG193" s="40" t="s">
        <v>572</v>
      </c>
      <c r="AH193" s="22" t="s">
        <v>573</v>
      </c>
    </row>
    <row r="194" spans="1:34" ht="63.75">
      <c r="A194" s="1180">
        <v>76</v>
      </c>
      <c r="B194" s="1223" t="s">
        <v>574</v>
      </c>
      <c r="C194" s="1180" t="s">
        <v>575</v>
      </c>
      <c r="D194" s="1230" t="s">
        <v>29</v>
      </c>
      <c r="E194" s="8"/>
      <c r="F194" s="8"/>
      <c r="G194" s="8"/>
      <c r="H194" s="1169" t="s">
        <v>57</v>
      </c>
      <c r="I194" s="1180">
        <v>3</v>
      </c>
      <c r="J194" s="1180">
        <v>1</v>
      </c>
      <c r="K194" s="1180">
        <v>0.75</v>
      </c>
      <c r="L194" s="8"/>
      <c r="M194" s="8"/>
      <c r="N194" s="8"/>
      <c r="O194" s="8"/>
      <c r="P194" s="8"/>
      <c r="Q194" s="8"/>
      <c r="R194" s="8"/>
      <c r="S194" s="8"/>
      <c r="T194" s="8"/>
      <c r="U194" s="8"/>
      <c r="V194" s="8"/>
      <c r="W194" s="8"/>
      <c r="X194" s="8"/>
      <c r="Y194" s="8"/>
      <c r="Z194" s="8"/>
      <c r="AA194" s="8"/>
      <c r="AB194" s="8"/>
      <c r="AC194" s="8"/>
      <c r="AD194" s="8"/>
      <c r="AE194" s="8"/>
      <c r="AF194" s="8" t="s">
        <v>157</v>
      </c>
      <c r="AG194" s="40" t="s">
        <v>576</v>
      </c>
      <c r="AH194" s="22" t="s">
        <v>577</v>
      </c>
    </row>
    <row r="195" spans="1:34" ht="63.75">
      <c r="A195" s="1181"/>
      <c r="B195" s="1224"/>
      <c r="C195" s="1181"/>
      <c r="D195" s="1233"/>
      <c r="E195" s="8"/>
      <c r="F195" s="8"/>
      <c r="G195" s="8"/>
      <c r="H195" s="1176"/>
      <c r="I195" s="1181"/>
      <c r="J195" s="1181"/>
      <c r="K195" s="1181"/>
      <c r="L195" s="8"/>
      <c r="M195" s="8"/>
      <c r="N195" s="8"/>
      <c r="O195" s="8"/>
      <c r="P195" s="8"/>
      <c r="Q195" s="8"/>
      <c r="R195" s="8"/>
      <c r="S195" s="8"/>
      <c r="T195" s="8"/>
      <c r="U195" s="8"/>
      <c r="V195" s="8"/>
      <c r="W195" s="8"/>
      <c r="X195" s="8"/>
      <c r="Y195" s="8"/>
      <c r="Z195" s="8"/>
      <c r="AA195" s="8"/>
      <c r="AB195" s="8"/>
      <c r="AC195" s="8"/>
      <c r="AD195" s="8"/>
      <c r="AE195" s="8"/>
      <c r="AF195" s="8" t="s">
        <v>157</v>
      </c>
      <c r="AG195" s="40" t="s">
        <v>578</v>
      </c>
      <c r="AH195" s="22" t="s">
        <v>579</v>
      </c>
    </row>
    <row r="196" spans="1:34" ht="63.75">
      <c r="A196" s="1181"/>
      <c r="B196" s="1224"/>
      <c r="C196" s="1181"/>
      <c r="D196" s="1233"/>
      <c r="E196" s="130"/>
      <c r="F196" s="131"/>
      <c r="G196" s="8"/>
      <c r="H196" s="1176"/>
      <c r="I196" s="1181"/>
      <c r="J196" s="1181"/>
      <c r="K196" s="1181"/>
      <c r="L196" s="8"/>
      <c r="M196" s="8"/>
      <c r="N196" s="8"/>
      <c r="O196" s="8"/>
      <c r="P196" s="8"/>
      <c r="Q196" s="8"/>
      <c r="R196" s="8"/>
      <c r="S196" s="8"/>
      <c r="T196" s="8"/>
      <c r="U196" s="8"/>
      <c r="V196" s="8"/>
      <c r="W196" s="8"/>
      <c r="X196" s="8"/>
      <c r="Y196" s="8"/>
      <c r="Z196" s="8"/>
      <c r="AA196" s="8"/>
      <c r="AB196" s="8"/>
      <c r="AC196" s="8"/>
      <c r="AD196" s="8"/>
      <c r="AE196" s="8"/>
      <c r="AF196" s="8" t="s">
        <v>157</v>
      </c>
      <c r="AG196" s="40" t="s">
        <v>580</v>
      </c>
      <c r="AH196" s="22" t="s">
        <v>581</v>
      </c>
    </row>
    <row r="197" spans="1:34" ht="63.75">
      <c r="A197" s="1182"/>
      <c r="B197" s="1225"/>
      <c r="C197" s="1182"/>
      <c r="D197" s="1231"/>
      <c r="E197" s="130"/>
      <c r="F197" s="131"/>
      <c r="G197" s="8"/>
      <c r="H197" s="1170"/>
      <c r="I197" s="1182"/>
      <c r="J197" s="1182"/>
      <c r="K197" s="1182"/>
      <c r="L197" s="8"/>
      <c r="M197" s="8"/>
      <c r="N197" s="8"/>
      <c r="O197" s="8"/>
      <c r="P197" s="8"/>
      <c r="Q197" s="8"/>
      <c r="R197" s="8"/>
      <c r="S197" s="8"/>
      <c r="T197" s="8"/>
      <c r="U197" s="8"/>
      <c r="V197" s="8"/>
      <c r="W197" s="8"/>
      <c r="X197" s="8"/>
      <c r="Y197" s="8"/>
      <c r="Z197" s="8"/>
      <c r="AA197" s="8"/>
      <c r="AB197" s="8"/>
      <c r="AC197" s="8"/>
      <c r="AD197" s="8"/>
      <c r="AE197" s="8"/>
      <c r="AF197" s="8" t="s">
        <v>157</v>
      </c>
      <c r="AG197" s="40" t="s">
        <v>582</v>
      </c>
      <c r="AH197" s="22" t="s">
        <v>583</v>
      </c>
    </row>
    <row r="198" spans="1:34" ht="63.75">
      <c r="A198" s="1180">
        <v>77</v>
      </c>
      <c r="B198" s="1223" t="s">
        <v>584</v>
      </c>
      <c r="C198" s="1180" t="s">
        <v>585</v>
      </c>
      <c r="D198" s="1211" t="s">
        <v>29</v>
      </c>
      <c r="E198" s="1214"/>
      <c r="F198" s="1215"/>
      <c r="G198" s="8"/>
      <c r="H198" s="1169" t="s">
        <v>57</v>
      </c>
      <c r="I198" s="1180">
        <v>3</v>
      </c>
      <c r="J198" s="1180">
        <v>1</v>
      </c>
      <c r="K198" s="1180">
        <v>0.75</v>
      </c>
      <c r="L198" s="8"/>
      <c r="M198" s="8"/>
      <c r="N198" s="8"/>
      <c r="O198" s="8"/>
      <c r="P198" s="8"/>
      <c r="Q198" s="8"/>
      <c r="R198" s="8"/>
      <c r="S198" s="8"/>
      <c r="T198" s="8"/>
      <c r="U198" s="8"/>
      <c r="V198" s="8"/>
      <c r="W198" s="8"/>
      <c r="X198" s="8"/>
      <c r="Y198" s="8"/>
      <c r="Z198" s="8"/>
      <c r="AA198" s="8"/>
      <c r="AB198" s="8"/>
      <c r="AC198" s="8"/>
      <c r="AD198" s="8"/>
      <c r="AE198" s="8"/>
      <c r="AF198" s="8" t="s">
        <v>157</v>
      </c>
      <c r="AG198" s="40" t="s">
        <v>586</v>
      </c>
      <c r="AH198" s="22" t="s">
        <v>587</v>
      </c>
    </row>
    <row r="199" spans="1:34" ht="63.75">
      <c r="A199" s="1181"/>
      <c r="B199" s="1224"/>
      <c r="C199" s="1181"/>
      <c r="D199" s="1212"/>
      <c r="E199" s="1216"/>
      <c r="F199" s="1217"/>
      <c r="G199" s="8"/>
      <c r="H199" s="1176"/>
      <c r="I199" s="1181"/>
      <c r="J199" s="1181"/>
      <c r="K199" s="1181"/>
      <c r="L199" s="8"/>
      <c r="M199" s="8"/>
      <c r="N199" s="8"/>
      <c r="O199" s="8"/>
      <c r="P199" s="8"/>
      <c r="Q199" s="8"/>
      <c r="R199" s="8"/>
      <c r="S199" s="8"/>
      <c r="T199" s="8"/>
      <c r="U199" s="8"/>
      <c r="V199" s="8"/>
      <c r="W199" s="8"/>
      <c r="X199" s="8"/>
      <c r="Y199" s="8"/>
      <c r="Z199" s="8"/>
      <c r="AA199" s="8"/>
      <c r="AB199" s="8"/>
      <c r="AC199" s="8"/>
      <c r="AD199" s="8"/>
      <c r="AE199" s="8"/>
      <c r="AF199" s="8" t="s">
        <v>157</v>
      </c>
      <c r="AG199" s="40" t="s">
        <v>588</v>
      </c>
      <c r="AH199" s="22" t="s">
        <v>589</v>
      </c>
    </row>
    <row r="200" spans="1:34" ht="63.75">
      <c r="A200" s="1181"/>
      <c r="B200" s="1224"/>
      <c r="C200" s="1181"/>
      <c r="D200" s="1212"/>
      <c r="E200" s="1216"/>
      <c r="F200" s="1217"/>
      <c r="G200" s="8"/>
      <c r="H200" s="1176"/>
      <c r="I200" s="1181"/>
      <c r="J200" s="1181"/>
      <c r="K200" s="1181"/>
      <c r="L200" s="8"/>
      <c r="M200" s="8"/>
      <c r="N200" s="8"/>
      <c r="O200" s="8"/>
      <c r="P200" s="8"/>
      <c r="Q200" s="8"/>
      <c r="R200" s="8"/>
      <c r="S200" s="8"/>
      <c r="T200" s="8"/>
      <c r="U200" s="8"/>
      <c r="V200" s="40"/>
      <c r="W200" s="8"/>
      <c r="X200" s="8"/>
      <c r="Y200" s="8"/>
      <c r="Z200" s="8"/>
      <c r="AA200" s="8"/>
      <c r="AB200" s="8"/>
      <c r="AC200" s="8"/>
      <c r="AD200" s="8"/>
      <c r="AE200" s="8"/>
      <c r="AF200" s="8" t="s">
        <v>157</v>
      </c>
      <c r="AG200" s="40" t="s">
        <v>590</v>
      </c>
      <c r="AH200" s="22" t="s">
        <v>591</v>
      </c>
    </row>
    <row r="201" spans="1:34" ht="63.75">
      <c r="A201" s="1181"/>
      <c r="B201" s="1224"/>
      <c r="C201" s="1181"/>
      <c r="D201" s="1212"/>
      <c r="E201" s="1216"/>
      <c r="F201" s="1217"/>
      <c r="G201" s="8"/>
      <c r="H201" s="1176"/>
      <c r="I201" s="1181"/>
      <c r="J201" s="1181"/>
      <c r="K201" s="1181"/>
      <c r="L201" s="8"/>
      <c r="M201" s="8"/>
      <c r="N201" s="8"/>
      <c r="O201" s="8"/>
      <c r="P201" s="8"/>
      <c r="Q201" s="8"/>
      <c r="R201" s="8"/>
      <c r="S201" s="8"/>
      <c r="T201" s="8"/>
      <c r="U201" s="8"/>
      <c r="V201" s="8"/>
      <c r="W201" s="8"/>
      <c r="X201" s="8"/>
      <c r="Y201" s="8"/>
      <c r="Z201" s="8"/>
      <c r="AA201" s="8"/>
      <c r="AB201" s="8"/>
      <c r="AC201" s="8"/>
      <c r="AD201" s="8"/>
      <c r="AE201" s="8"/>
      <c r="AF201" s="8" t="s">
        <v>157</v>
      </c>
      <c r="AG201" s="40" t="s">
        <v>592</v>
      </c>
      <c r="AH201" s="22" t="s">
        <v>593</v>
      </c>
    </row>
    <row r="202" spans="1:34" ht="63.75">
      <c r="A202" s="1181"/>
      <c r="B202" s="1224"/>
      <c r="C202" s="1181"/>
      <c r="D202" s="1212"/>
      <c r="E202" s="1216"/>
      <c r="F202" s="1217"/>
      <c r="G202" s="8"/>
      <c r="H202" s="1176"/>
      <c r="I202" s="1181"/>
      <c r="J202" s="1181"/>
      <c r="K202" s="1181"/>
      <c r="L202" s="8"/>
      <c r="M202" s="8"/>
      <c r="N202" s="8"/>
      <c r="O202" s="8"/>
      <c r="P202" s="8"/>
      <c r="Q202" s="8"/>
      <c r="R202" s="8"/>
      <c r="S202" s="8"/>
      <c r="T202" s="8"/>
      <c r="U202" s="8"/>
      <c r="V202" s="40"/>
      <c r="W202" s="8"/>
      <c r="X202" s="8"/>
      <c r="Y202" s="8"/>
      <c r="Z202" s="8"/>
      <c r="AA202" s="8"/>
      <c r="AB202" s="8"/>
      <c r="AC202" s="8"/>
      <c r="AD202" s="8"/>
      <c r="AE202" s="8"/>
      <c r="AF202" s="8" t="s">
        <v>157</v>
      </c>
      <c r="AG202" s="40" t="s">
        <v>594</v>
      </c>
      <c r="AH202" s="22" t="s">
        <v>595</v>
      </c>
    </row>
    <row r="203" spans="1:34" ht="63.75">
      <c r="A203" s="1182"/>
      <c r="B203" s="1225"/>
      <c r="C203" s="1182"/>
      <c r="D203" s="1213"/>
      <c r="E203" s="1218"/>
      <c r="F203" s="1219"/>
      <c r="G203" s="8"/>
      <c r="H203" s="1170"/>
      <c r="I203" s="1182"/>
      <c r="J203" s="1182"/>
      <c r="K203" s="1182"/>
      <c r="L203" s="8"/>
      <c r="M203" s="8"/>
      <c r="N203" s="8"/>
      <c r="O203" s="8"/>
      <c r="P203" s="8"/>
      <c r="Q203" s="8"/>
      <c r="R203" s="8"/>
      <c r="S203" s="8"/>
      <c r="T203" s="8"/>
      <c r="U203" s="8"/>
      <c r="V203" s="8"/>
      <c r="W203" s="8"/>
      <c r="X203" s="8"/>
      <c r="Y203" s="8"/>
      <c r="Z203" s="8"/>
      <c r="AA203" s="8"/>
      <c r="AB203" s="8"/>
      <c r="AC203" s="8"/>
      <c r="AD203" s="8"/>
      <c r="AE203" s="8"/>
      <c r="AF203" s="8" t="s">
        <v>157</v>
      </c>
      <c r="AG203" s="40" t="s">
        <v>596</v>
      </c>
      <c r="AH203" s="22" t="s">
        <v>597</v>
      </c>
    </row>
    <row r="204" spans="1:34" ht="63.75">
      <c r="A204" s="1180">
        <v>78</v>
      </c>
      <c r="B204" s="1223" t="s">
        <v>598</v>
      </c>
      <c r="C204" s="1180" t="s">
        <v>599</v>
      </c>
      <c r="D204" s="1211" t="s">
        <v>29</v>
      </c>
      <c r="E204" s="1214"/>
      <c r="F204" s="1215"/>
      <c r="G204" s="8"/>
      <c r="H204" s="1169" t="s">
        <v>188</v>
      </c>
      <c r="I204" s="1180">
        <v>3</v>
      </c>
      <c r="J204" s="1180">
        <v>1</v>
      </c>
      <c r="K204" s="1180">
        <v>0.75</v>
      </c>
      <c r="L204" s="8"/>
      <c r="M204" s="8"/>
      <c r="N204" s="8"/>
      <c r="O204" s="8"/>
      <c r="P204" s="8"/>
      <c r="Q204" s="8"/>
      <c r="R204" s="8"/>
      <c r="S204" s="8"/>
      <c r="T204" s="8"/>
      <c r="U204" s="8"/>
      <c r="V204" s="8"/>
      <c r="W204" s="8"/>
      <c r="X204" s="8"/>
      <c r="Y204" s="8"/>
      <c r="Z204" s="8"/>
      <c r="AA204" s="8"/>
      <c r="AB204" s="8"/>
      <c r="AC204" s="8"/>
      <c r="AD204" s="8"/>
      <c r="AE204" s="8"/>
      <c r="AF204" s="8" t="s">
        <v>157</v>
      </c>
      <c r="AG204" s="40" t="s">
        <v>600</v>
      </c>
      <c r="AH204" s="22" t="s">
        <v>601</v>
      </c>
    </row>
    <row r="205" spans="1:34" ht="63.75">
      <c r="A205" s="1181"/>
      <c r="B205" s="1224"/>
      <c r="C205" s="1181"/>
      <c r="D205" s="1212"/>
      <c r="E205" s="1216"/>
      <c r="F205" s="1217"/>
      <c r="G205" s="8"/>
      <c r="H205" s="1176"/>
      <c r="I205" s="1181"/>
      <c r="J205" s="1181"/>
      <c r="K205" s="1181"/>
      <c r="L205" s="8"/>
      <c r="M205" s="8"/>
      <c r="N205" s="8"/>
      <c r="O205" s="8"/>
      <c r="P205" s="8"/>
      <c r="Q205" s="8"/>
      <c r="R205" s="8"/>
      <c r="S205" s="8"/>
      <c r="T205" s="8"/>
      <c r="U205" s="8"/>
      <c r="V205" s="8"/>
      <c r="W205" s="8"/>
      <c r="X205" s="8"/>
      <c r="Y205" s="8"/>
      <c r="Z205" s="8"/>
      <c r="AA205" s="8"/>
      <c r="AB205" s="8"/>
      <c r="AC205" s="8"/>
      <c r="AD205" s="8"/>
      <c r="AE205" s="8"/>
      <c r="AF205" s="8" t="s">
        <v>157</v>
      </c>
      <c r="AG205" s="40" t="s">
        <v>602</v>
      </c>
      <c r="AH205" s="22" t="s">
        <v>603</v>
      </c>
    </row>
    <row r="206" spans="1:34" ht="63.75">
      <c r="A206" s="1181"/>
      <c r="B206" s="1224"/>
      <c r="C206" s="1181"/>
      <c r="D206" s="1212"/>
      <c r="E206" s="1216"/>
      <c r="F206" s="1217"/>
      <c r="G206" s="8"/>
      <c r="H206" s="1176"/>
      <c r="I206" s="1181"/>
      <c r="J206" s="1181"/>
      <c r="K206" s="1181"/>
      <c r="L206" s="8"/>
      <c r="M206" s="8"/>
      <c r="N206" s="8"/>
      <c r="O206" s="8"/>
      <c r="P206" s="8"/>
      <c r="Q206" s="8"/>
      <c r="R206" s="8"/>
      <c r="S206" s="8"/>
      <c r="T206" s="8"/>
      <c r="U206" s="8"/>
      <c r="V206" s="40"/>
      <c r="W206" s="8"/>
      <c r="X206" s="8"/>
      <c r="Y206" s="8"/>
      <c r="Z206" s="8"/>
      <c r="AA206" s="8"/>
      <c r="AB206" s="8"/>
      <c r="AC206" s="8"/>
      <c r="AD206" s="8"/>
      <c r="AE206" s="8"/>
      <c r="AF206" s="8" t="s">
        <v>157</v>
      </c>
      <c r="AG206" s="40" t="s">
        <v>604</v>
      </c>
      <c r="AH206" s="22" t="s">
        <v>605</v>
      </c>
    </row>
    <row r="207" spans="1:34" ht="63.75">
      <c r="A207" s="1182"/>
      <c r="B207" s="1225"/>
      <c r="C207" s="1182"/>
      <c r="D207" s="1213"/>
      <c r="E207" s="1218"/>
      <c r="F207" s="1219"/>
      <c r="G207" s="8"/>
      <c r="H207" s="1170"/>
      <c r="I207" s="1182"/>
      <c r="J207" s="1182"/>
      <c r="K207" s="1182"/>
      <c r="L207" s="8"/>
      <c r="M207" s="8"/>
      <c r="N207" s="8"/>
      <c r="O207" s="8"/>
      <c r="P207" s="8"/>
      <c r="Q207" s="8"/>
      <c r="R207" s="8"/>
      <c r="S207" s="8"/>
      <c r="T207" s="8"/>
      <c r="U207" s="8"/>
      <c r="V207" s="40"/>
      <c r="W207" s="8"/>
      <c r="X207" s="8"/>
      <c r="Y207" s="8"/>
      <c r="Z207" s="8"/>
      <c r="AA207" s="8"/>
      <c r="AB207" s="8"/>
      <c r="AC207" s="8"/>
      <c r="AD207" s="8"/>
      <c r="AE207" s="8"/>
      <c r="AF207" s="8" t="s">
        <v>157</v>
      </c>
      <c r="AG207" s="40" t="s">
        <v>606</v>
      </c>
      <c r="AH207" s="22" t="s">
        <v>607</v>
      </c>
    </row>
    <row r="208" spans="1:34" ht="63.75">
      <c r="A208" s="1180">
        <v>79</v>
      </c>
      <c r="B208" s="1223" t="s">
        <v>608</v>
      </c>
      <c r="C208" s="1180" t="s">
        <v>609</v>
      </c>
      <c r="D208" s="1211" t="s">
        <v>29</v>
      </c>
      <c r="E208" s="132"/>
      <c r="F208" s="133"/>
      <c r="G208" s="8"/>
      <c r="H208" s="1169" t="s">
        <v>188</v>
      </c>
      <c r="I208" s="1180">
        <v>3</v>
      </c>
      <c r="J208" s="1180">
        <v>1</v>
      </c>
      <c r="K208" s="1180">
        <v>0.75</v>
      </c>
      <c r="L208" s="8"/>
      <c r="M208" s="8"/>
      <c r="N208" s="8"/>
      <c r="O208" s="8"/>
      <c r="P208" s="8"/>
      <c r="Q208" s="8"/>
      <c r="R208" s="8"/>
      <c r="S208" s="8"/>
      <c r="T208" s="8"/>
      <c r="U208" s="8"/>
      <c r="V208" s="40"/>
      <c r="W208" s="8"/>
      <c r="X208" s="8"/>
      <c r="Y208" s="8"/>
      <c r="Z208" s="8"/>
      <c r="AA208" s="8"/>
      <c r="AB208" s="8"/>
      <c r="AC208" s="8"/>
      <c r="AD208" s="8"/>
      <c r="AE208" s="8"/>
      <c r="AF208" s="8" t="s">
        <v>157</v>
      </c>
      <c r="AG208" s="40" t="s">
        <v>610</v>
      </c>
      <c r="AH208" s="22" t="s">
        <v>611</v>
      </c>
    </row>
    <row r="209" spans="1:34" ht="63.75">
      <c r="A209" s="1182"/>
      <c r="B209" s="1225"/>
      <c r="C209" s="1182"/>
      <c r="D209" s="1213"/>
      <c r="E209" s="132"/>
      <c r="F209" s="133"/>
      <c r="G209" s="8"/>
      <c r="H209" s="1170"/>
      <c r="I209" s="1182"/>
      <c r="J209" s="1182"/>
      <c r="K209" s="1182"/>
      <c r="L209" s="8"/>
      <c r="M209" s="8"/>
      <c r="N209" s="8"/>
      <c r="O209" s="8"/>
      <c r="P209" s="8"/>
      <c r="Q209" s="8"/>
      <c r="R209" s="8"/>
      <c r="S209" s="8"/>
      <c r="T209" s="8"/>
      <c r="U209" s="8"/>
      <c r="V209" s="40"/>
      <c r="W209" s="8"/>
      <c r="X209" s="8"/>
      <c r="Y209" s="8"/>
      <c r="Z209" s="8"/>
      <c r="AA209" s="8"/>
      <c r="AB209" s="8"/>
      <c r="AC209" s="8"/>
      <c r="AD209" s="8"/>
      <c r="AE209" s="8"/>
      <c r="AF209" s="8" t="s">
        <v>157</v>
      </c>
      <c r="AG209" s="40" t="s">
        <v>612</v>
      </c>
      <c r="AH209" s="22" t="s">
        <v>613</v>
      </c>
    </row>
    <row r="210" spans="1:34" ht="63.75">
      <c r="A210" s="1180">
        <v>80</v>
      </c>
      <c r="B210" s="1223" t="s">
        <v>614</v>
      </c>
      <c r="C210" s="1180" t="s">
        <v>615</v>
      </c>
      <c r="D210" s="1211" t="s">
        <v>29</v>
      </c>
      <c r="E210" s="132"/>
      <c r="F210" s="133"/>
      <c r="G210" s="8"/>
      <c r="H210" s="1169" t="s">
        <v>188</v>
      </c>
      <c r="I210" s="1180">
        <v>3</v>
      </c>
      <c r="J210" s="1180">
        <v>1</v>
      </c>
      <c r="K210" s="1180">
        <v>0.75</v>
      </c>
      <c r="L210" s="8"/>
      <c r="M210" s="8"/>
      <c r="N210" s="8"/>
      <c r="O210" s="8"/>
      <c r="P210" s="8"/>
      <c r="Q210" s="8"/>
      <c r="R210" s="8"/>
      <c r="S210" s="8"/>
      <c r="T210" s="8"/>
      <c r="U210" s="8"/>
      <c r="V210" s="40"/>
      <c r="W210" s="8"/>
      <c r="X210" s="8"/>
      <c r="Y210" s="8"/>
      <c r="Z210" s="8"/>
      <c r="AA210" s="8"/>
      <c r="AB210" s="8"/>
      <c r="AC210" s="8"/>
      <c r="AD210" s="8"/>
      <c r="AE210" s="8"/>
      <c r="AF210" s="8" t="s">
        <v>157</v>
      </c>
      <c r="AG210" s="40" t="s">
        <v>616</v>
      </c>
      <c r="AH210" s="22" t="s">
        <v>617</v>
      </c>
    </row>
    <row r="211" spans="1:34" ht="63.75">
      <c r="A211" s="1182"/>
      <c r="B211" s="1225"/>
      <c r="C211" s="1182"/>
      <c r="D211" s="1213"/>
      <c r="E211" s="132"/>
      <c r="F211" s="133"/>
      <c r="G211" s="8"/>
      <c r="H211" s="1170"/>
      <c r="I211" s="1182"/>
      <c r="J211" s="1182"/>
      <c r="K211" s="1182"/>
      <c r="L211" s="8"/>
      <c r="M211" s="8"/>
      <c r="N211" s="8"/>
      <c r="O211" s="8"/>
      <c r="P211" s="8"/>
      <c r="Q211" s="8"/>
      <c r="R211" s="8"/>
      <c r="S211" s="8"/>
      <c r="T211" s="8"/>
      <c r="U211" s="8"/>
      <c r="V211" s="40"/>
      <c r="W211" s="8"/>
      <c r="X211" s="8"/>
      <c r="Y211" s="8"/>
      <c r="Z211" s="8"/>
      <c r="AA211" s="8"/>
      <c r="AB211" s="8"/>
      <c r="AC211" s="8"/>
      <c r="AD211" s="8"/>
      <c r="AE211" s="8"/>
      <c r="AF211" s="8" t="s">
        <v>157</v>
      </c>
      <c r="AG211" s="40" t="s">
        <v>618</v>
      </c>
      <c r="AH211" s="22" t="s">
        <v>619</v>
      </c>
    </row>
    <row r="212" spans="1:34" ht="63.75">
      <c r="A212" s="1180">
        <v>81</v>
      </c>
      <c r="B212" s="1223" t="s">
        <v>620</v>
      </c>
      <c r="C212" s="1180" t="s">
        <v>621</v>
      </c>
      <c r="D212" s="1211" t="s">
        <v>29</v>
      </c>
      <c r="E212" s="1214"/>
      <c r="F212" s="1215"/>
      <c r="G212" s="8"/>
      <c r="H212" s="1169" t="s">
        <v>188</v>
      </c>
      <c r="I212" s="1180">
        <v>3</v>
      </c>
      <c r="J212" s="1180">
        <v>1</v>
      </c>
      <c r="K212" s="1180">
        <v>0.75</v>
      </c>
      <c r="L212" s="8"/>
      <c r="M212" s="8"/>
      <c r="N212" s="8"/>
      <c r="O212" s="8"/>
      <c r="P212" s="8"/>
      <c r="Q212" s="8"/>
      <c r="R212" s="8"/>
      <c r="S212" s="8"/>
      <c r="T212" s="8"/>
      <c r="U212" s="8"/>
      <c r="V212" s="40"/>
      <c r="W212" s="8"/>
      <c r="X212" s="8"/>
      <c r="Y212" s="8"/>
      <c r="Z212" s="8"/>
      <c r="AA212" s="8"/>
      <c r="AB212" s="8"/>
      <c r="AC212" s="8"/>
      <c r="AD212" s="8"/>
      <c r="AE212" s="8"/>
      <c r="AF212" s="8" t="s">
        <v>157</v>
      </c>
      <c r="AG212" s="40" t="s">
        <v>622</v>
      </c>
      <c r="AH212" s="22" t="s">
        <v>623</v>
      </c>
    </row>
    <row r="213" spans="1:34" ht="63.75">
      <c r="A213" s="1182"/>
      <c r="B213" s="1225"/>
      <c r="C213" s="1182"/>
      <c r="D213" s="1213"/>
      <c r="E213" s="1218"/>
      <c r="F213" s="1219"/>
      <c r="G213" s="8"/>
      <c r="H213" s="1170"/>
      <c r="I213" s="1182"/>
      <c r="J213" s="1182"/>
      <c r="K213" s="1182"/>
      <c r="L213" s="8"/>
      <c r="M213" s="8"/>
      <c r="N213" s="8"/>
      <c r="O213" s="8"/>
      <c r="P213" s="8"/>
      <c r="Q213" s="8"/>
      <c r="R213" s="8"/>
      <c r="S213" s="8"/>
      <c r="T213" s="8"/>
      <c r="U213" s="8"/>
      <c r="V213" s="40"/>
      <c r="W213" s="8"/>
      <c r="X213" s="8"/>
      <c r="Y213" s="8"/>
      <c r="Z213" s="8"/>
      <c r="AA213" s="8"/>
      <c r="AB213" s="8"/>
      <c r="AC213" s="8"/>
      <c r="AD213" s="8"/>
      <c r="AE213" s="8"/>
      <c r="AF213" s="8" t="s">
        <v>157</v>
      </c>
      <c r="AG213" s="40" t="s">
        <v>624</v>
      </c>
      <c r="AH213" s="22" t="s">
        <v>625</v>
      </c>
    </row>
    <row r="214" spans="1:34" ht="63.75">
      <c r="A214" s="1180">
        <v>82</v>
      </c>
      <c r="B214" s="1223" t="s">
        <v>626</v>
      </c>
      <c r="C214" s="1180" t="s">
        <v>627</v>
      </c>
      <c r="D214" s="1211" t="s">
        <v>29</v>
      </c>
      <c r="E214" s="130"/>
      <c r="F214" s="131"/>
      <c r="G214" s="8"/>
      <c r="H214" s="1169" t="s">
        <v>57</v>
      </c>
      <c r="I214" s="1180">
        <v>3</v>
      </c>
      <c r="J214" s="1180">
        <v>1</v>
      </c>
      <c r="K214" s="1180">
        <v>0.75</v>
      </c>
      <c r="L214" s="8"/>
      <c r="M214" s="8"/>
      <c r="N214" s="8"/>
      <c r="O214" s="8"/>
      <c r="P214" s="8"/>
      <c r="Q214" s="8"/>
      <c r="R214" s="8"/>
      <c r="S214" s="8"/>
      <c r="T214" s="8"/>
      <c r="U214" s="8"/>
      <c r="V214" s="40"/>
      <c r="W214" s="8"/>
      <c r="X214" s="8"/>
      <c r="Y214" s="8"/>
      <c r="Z214" s="8"/>
      <c r="AA214" s="8"/>
      <c r="AB214" s="8"/>
      <c r="AC214" s="8"/>
      <c r="AD214" s="8"/>
      <c r="AE214" s="8"/>
      <c r="AF214" s="8" t="s">
        <v>157</v>
      </c>
      <c r="AG214" s="40" t="s">
        <v>628</v>
      </c>
      <c r="AH214" s="22" t="s">
        <v>629</v>
      </c>
    </row>
    <row r="215" spans="1:34" ht="63.75">
      <c r="A215" s="1181"/>
      <c r="B215" s="1224"/>
      <c r="C215" s="1181"/>
      <c r="D215" s="1212"/>
      <c r="E215" s="132"/>
      <c r="F215" s="133"/>
      <c r="G215" s="8"/>
      <c r="H215" s="1176"/>
      <c r="I215" s="1181"/>
      <c r="J215" s="1181"/>
      <c r="K215" s="1181"/>
      <c r="L215" s="8"/>
      <c r="M215" s="8"/>
      <c r="N215" s="8"/>
      <c r="O215" s="8"/>
      <c r="P215" s="8"/>
      <c r="Q215" s="8"/>
      <c r="R215" s="8"/>
      <c r="S215" s="8"/>
      <c r="T215" s="8"/>
      <c r="U215" s="8"/>
      <c r="V215" s="40"/>
      <c r="W215" s="8"/>
      <c r="X215" s="8"/>
      <c r="Y215" s="8"/>
      <c r="Z215" s="8"/>
      <c r="AA215" s="8"/>
      <c r="AB215" s="8"/>
      <c r="AC215" s="8"/>
      <c r="AD215" s="8"/>
      <c r="AE215" s="8"/>
      <c r="AF215" s="8" t="s">
        <v>157</v>
      </c>
      <c r="AG215" s="40" t="s">
        <v>630</v>
      </c>
      <c r="AH215" s="22" t="s">
        <v>631</v>
      </c>
    </row>
    <row r="216" spans="1:34" ht="63.75">
      <c r="A216" s="1181"/>
      <c r="B216" s="1224"/>
      <c r="C216" s="1181"/>
      <c r="D216" s="1212"/>
      <c r="E216" s="132"/>
      <c r="F216" s="133"/>
      <c r="G216" s="8"/>
      <c r="H216" s="1176"/>
      <c r="I216" s="1181"/>
      <c r="J216" s="1181"/>
      <c r="K216" s="1181"/>
      <c r="L216" s="8"/>
      <c r="M216" s="8"/>
      <c r="N216" s="8"/>
      <c r="O216" s="8"/>
      <c r="P216" s="8"/>
      <c r="Q216" s="8"/>
      <c r="R216" s="8"/>
      <c r="S216" s="8"/>
      <c r="T216" s="8"/>
      <c r="U216" s="8"/>
      <c r="V216" s="40"/>
      <c r="W216" s="8"/>
      <c r="X216" s="8"/>
      <c r="Y216" s="8"/>
      <c r="Z216" s="8"/>
      <c r="AA216" s="8"/>
      <c r="AB216" s="8"/>
      <c r="AC216" s="8"/>
      <c r="AD216" s="8"/>
      <c r="AE216" s="8"/>
      <c r="AF216" s="8" t="s">
        <v>157</v>
      </c>
      <c r="AG216" s="40" t="s">
        <v>632</v>
      </c>
      <c r="AH216" s="22" t="s">
        <v>633</v>
      </c>
    </row>
    <row r="217" spans="1:34" ht="63.75">
      <c r="A217" s="1182"/>
      <c r="B217" s="1225"/>
      <c r="C217" s="1182"/>
      <c r="D217" s="1213"/>
      <c r="E217" s="132"/>
      <c r="F217" s="133"/>
      <c r="G217" s="8"/>
      <c r="H217" s="1170"/>
      <c r="I217" s="1182"/>
      <c r="J217" s="1182"/>
      <c r="K217" s="1182"/>
      <c r="L217" s="8"/>
      <c r="M217" s="8"/>
      <c r="N217" s="8"/>
      <c r="O217" s="8"/>
      <c r="P217" s="8"/>
      <c r="Q217" s="8"/>
      <c r="R217" s="8"/>
      <c r="S217" s="8"/>
      <c r="T217" s="8"/>
      <c r="U217" s="8"/>
      <c r="V217" s="40"/>
      <c r="W217" s="8"/>
      <c r="X217" s="8"/>
      <c r="Y217" s="8"/>
      <c r="Z217" s="8"/>
      <c r="AA217" s="8"/>
      <c r="AB217" s="8"/>
      <c r="AC217" s="8"/>
      <c r="AD217" s="8"/>
      <c r="AE217" s="8"/>
      <c r="AF217" s="8" t="s">
        <v>157</v>
      </c>
      <c r="AG217" s="40" t="s">
        <v>634</v>
      </c>
      <c r="AH217" s="22" t="s">
        <v>635</v>
      </c>
    </row>
    <row r="218" spans="1:34" ht="63.75">
      <c r="A218" s="1180">
        <v>83</v>
      </c>
      <c r="B218" s="1223" t="s">
        <v>636</v>
      </c>
      <c r="C218" s="1180" t="s">
        <v>637</v>
      </c>
      <c r="D218" s="1211" t="s">
        <v>29</v>
      </c>
      <c r="E218" s="1214"/>
      <c r="F218" s="1215"/>
      <c r="G218" s="8"/>
      <c r="H218" s="1169" t="s">
        <v>57</v>
      </c>
      <c r="I218" s="1180">
        <v>9</v>
      </c>
      <c r="J218" s="1180">
        <v>3</v>
      </c>
      <c r="K218" s="1180">
        <v>0.75</v>
      </c>
      <c r="L218" s="8"/>
      <c r="M218" s="8"/>
      <c r="N218" s="8"/>
      <c r="O218" s="8"/>
      <c r="P218" s="8"/>
      <c r="Q218" s="8"/>
      <c r="R218" s="8"/>
      <c r="S218" s="8"/>
      <c r="T218" s="8"/>
      <c r="U218" s="8"/>
      <c r="V218" s="40"/>
      <c r="W218" s="8"/>
      <c r="X218" s="8"/>
      <c r="Y218" s="8"/>
      <c r="Z218" s="8"/>
      <c r="AA218" s="8"/>
      <c r="AB218" s="8"/>
      <c r="AC218" s="8"/>
      <c r="AD218" s="8"/>
      <c r="AE218" s="8"/>
      <c r="AF218" s="8" t="s">
        <v>157</v>
      </c>
      <c r="AG218" s="40" t="s">
        <v>638</v>
      </c>
      <c r="AH218" s="22" t="s">
        <v>639</v>
      </c>
    </row>
    <row r="219" spans="1:34" ht="63.75">
      <c r="A219" s="1181"/>
      <c r="B219" s="1224"/>
      <c r="C219" s="1181"/>
      <c r="D219" s="1212"/>
      <c r="E219" s="1216"/>
      <c r="F219" s="1217"/>
      <c r="G219" s="8"/>
      <c r="H219" s="1176"/>
      <c r="I219" s="1181"/>
      <c r="J219" s="1181"/>
      <c r="K219" s="1181"/>
      <c r="L219" s="8"/>
      <c r="M219" s="8"/>
      <c r="N219" s="8"/>
      <c r="O219" s="8"/>
      <c r="P219" s="8"/>
      <c r="Q219" s="8"/>
      <c r="R219" s="8"/>
      <c r="S219" s="8"/>
      <c r="T219" s="8"/>
      <c r="U219" s="8"/>
      <c r="V219" s="40"/>
      <c r="W219" s="8"/>
      <c r="X219" s="8"/>
      <c r="Y219" s="8"/>
      <c r="Z219" s="8"/>
      <c r="AA219" s="8"/>
      <c r="AB219" s="8"/>
      <c r="AC219" s="8"/>
      <c r="AD219" s="8"/>
      <c r="AE219" s="8"/>
      <c r="AF219" s="8" t="s">
        <v>157</v>
      </c>
      <c r="AG219" s="40" t="s">
        <v>640</v>
      </c>
      <c r="AH219" s="22" t="s">
        <v>641</v>
      </c>
    </row>
    <row r="220" spans="1:34" ht="63.75">
      <c r="A220" s="1181"/>
      <c r="B220" s="1224"/>
      <c r="C220" s="1181"/>
      <c r="D220" s="1212"/>
      <c r="E220" s="1216"/>
      <c r="F220" s="1217"/>
      <c r="G220" s="8"/>
      <c r="H220" s="1176"/>
      <c r="I220" s="1181"/>
      <c r="J220" s="1181"/>
      <c r="K220" s="1181"/>
      <c r="L220" s="8"/>
      <c r="M220" s="8"/>
      <c r="N220" s="8"/>
      <c r="O220" s="8"/>
      <c r="P220" s="8"/>
      <c r="Q220" s="8"/>
      <c r="R220" s="8"/>
      <c r="S220" s="8"/>
      <c r="T220" s="8"/>
      <c r="U220" s="8"/>
      <c r="V220" s="40"/>
      <c r="W220" s="8"/>
      <c r="X220" s="8"/>
      <c r="Y220" s="8"/>
      <c r="Z220" s="8"/>
      <c r="AA220" s="8"/>
      <c r="AB220" s="8"/>
      <c r="AC220" s="8"/>
      <c r="AD220" s="8"/>
      <c r="AE220" s="8"/>
      <c r="AF220" s="8" t="s">
        <v>157</v>
      </c>
      <c r="AG220" s="40" t="s">
        <v>642</v>
      </c>
      <c r="AH220" s="22" t="s">
        <v>643</v>
      </c>
    </row>
    <row r="221" spans="1:34" ht="63.75">
      <c r="A221" s="1181"/>
      <c r="B221" s="1224"/>
      <c r="C221" s="1181"/>
      <c r="D221" s="1212"/>
      <c r="E221" s="1216"/>
      <c r="F221" s="1217"/>
      <c r="G221" s="8"/>
      <c r="H221" s="1176"/>
      <c r="I221" s="1181"/>
      <c r="J221" s="1181"/>
      <c r="K221" s="1181"/>
      <c r="L221" s="8"/>
      <c r="M221" s="8"/>
      <c r="N221" s="8"/>
      <c r="O221" s="8"/>
      <c r="P221" s="8"/>
      <c r="Q221" s="8"/>
      <c r="R221" s="8"/>
      <c r="S221" s="8"/>
      <c r="T221" s="8"/>
      <c r="U221" s="8"/>
      <c r="V221" s="40"/>
      <c r="W221" s="8"/>
      <c r="X221" s="8"/>
      <c r="Y221" s="8"/>
      <c r="Z221" s="8"/>
      <c r="AA221" s="8"/>
      <c r="AB221" s="8"/>
      <c r="AC221" s="8"/>
      <c r="AD221" s="8"/>
      <c r="AE221" s="8"/>
      <c r="AF221" s="8" t="s">
        <v>157</v>
      </c>
      <c r="AG221" s="40" t="s">
        <v>644</v>
      </c>
      <c r="AH221" s="22" t="s">
        <v>645</v>
      </c>
    </row>
    <row r="222" spans="1:34" ht="63.75">
      <c r="A222" s="1181"/>
      <c r="B222" s="1224"/>
      <c r="C222" s="1181"/>
      <c r="D222" s="1212"/>
      <c r="E222" s="1216"/>
      <c r="F222" s="1217"/>
      <c r="G222" s="8"/>
      <c r="H222" s="1176"/>
      <c r="I222" s="1181"/>
      <c r="J222" s="1181"/>
      <c r="K222" s="1181"/>
      <c r="L222" s="8"/>
      <c r="M222" s="8"/>
      <c r="N222" s="8"/>
      <c r="O222" s="8"/>
      <c r="P222" s="8"/>
      <c r="Q222" s="8"/>
      <c r="R222" s="8"/>
      <c r="S222" s="8"/>
      <c r="T222" s="8"/>
      <c r="U222" s="8"/>
      <c r="V222" s="40"/>
      <c r="W222" s="8"/>
      <c r="X222" s="8"/>
      <c r="Y222" s="8"/>
      <c r="Z222" s="8"/>
      <c r="AA222" s="8"/>
      <c r="AB222" s="8"/>
      <c r="AC222" s="8"/>
      <c r="AD222" s="8"/>
      <c r="AE222" s="8"/>
      <c r="AF222" s="8" t="s">
        <v>157</v>
      </c>
      <c r="AG222" s="40" t="s">
        <v>646</v>
      </c>
      <c r="AH222" s="22" t="s">
        <v>647</v>
      </c>
    </row>
    <row r="223" spans="1:34" ht="63.75">
      <c r="A223" s="1181"/>
      <c r="B223" s="1224"/>
      <c r="C223" s="1181"/>
      <c r="D223" s="1212"/>
      <c r="E223" s="1216"/>
      <c r="F223" s="1217"/>
      <c r="G223" s="8"/>
      <c r="H223" s="1176"/>
      <c r="I223" s="1181"/>
      <c r="J223" s="1181"/>
      <c r="K223" s="1181"/>
      <c r="L223" s="8"/>
      <c r="M223" s="8"/>
      <c r="N223" s="8"/>
      <c r="O223" s="8"/>
      <c r="P223" s="8"/>
      <c r="Q223" s="8"/>
      <c r="R223" s="8"/>
      <c r="S223" s="8"/>
      <c r="T223" s="8"/>
      <c r="U223" s="8"/>
      <c r="V223" s="40"/>
      <c r="W223" s="8"/>
      <c r="X223" s="8"/>
      <c r="Y223" s="8"/>
      <c r="Z223" s="8"/>
      <c r="AA223" s="8"/>
      <c r="AB223" s="8"/>
      <c r="AC223" s="8"/>
      <c r="AD223" s="8"/>
      <c r="AE223" s="8"/>
      <c r="AF223" s="8" t="s">
        <v>157</v>
      </c>
      <c r="AG223" s="40" t="s">
        <v>648</v>
      </c>
      <c r="AH223" s="22" t="s">
        <v>649</v>
      </c>
    </row>
    <row r="224" spans="1:34" ht="63.75">
      <c r="A224" s="1181"/>
      <c r="B224" s="1224"/>
      <c r="C224" s="1181"/>
      <c r="D224" s="1212"/>
      <c r="E224" s="1216"/>
      <c r="F224" s="1217"/>
      <c r="G224" s="8"/>
      <c r="H224" s="1176"/>
      <c r="I224" s="1181"/>
      <c r="J224" s="1181"/>
      <c r="K224" s="1181"/>
      <c r="L224" s="8"/>
      <c r="M224" s="8"/>
      <c r="N224" s="8"/>
      <c r="O224" s="8"/>
      <c r="P224" s="8"/>
      <c r="Q224" s="8"/>
      <c r="R224" s="8"/>
      <c r="S224" s="8"/>
      <c r="T224" s="8"/>
      <c r="U224" s="8"/>
      <c r="V224" s="40"/>
      <c r="W224" s="8"/>
      <c r="X224" s="8"/>
      <c r="Y224" s="8"/>
      <c r="Z224" s="8"/>
      <c r="AA224" s="8"/>
      <c r="AB224" s="8"/>
      <c r="AC224" s="8"/>
      <c r="AD224" s="8"/>
      <c r="AE224" s="8"/>
      <c r="AF224" s="8" t="s">
        <v>157</v>
      </c>
      <c r="AG224" s="40" t="s">
        <v>650</v>
      </c>
      <c r="AH224" s="22" t="s">
        <v>651</v>
      </c>
    </row>
    <row r="225" spans="1:34" ht="63.75">
      <c r="A225" s="1181"/>
      <c r="B225" s="1224"/>
      <c r="C225" s="1181"/>
      <c r="D225" s="1212"/>
      <c r="E225" s="1216"/>
      <c r="F225" s="1217"/>
      <c r="G225" s="8"/>
      <c r="H225" s="1176"/>
      <c r="I225" s="1181"/>
      <c r="J225" s="1181"/>
      <c r="K225" s="1181"/>
      <c r="L225" s="8"/>
      <c r="M225" s="8"/>
      <c r="N225" s="8"/>
      <c r="O225" s="8"/>
      <c r="P225" s="8"/>
      <c r="Q225" s="8"/>
      <c r="R225" s="8"/>
      <c r="S225" s="8"/>
      <c r="T225" s="8"/>
      <c r="U225" s="8"/>
      <c r="V225" s="40"/>
      <c r="W225" s="8"/>
      <c r="X225" s="8"/>
      <c r="Y225" s="8"/>
      <c r="Z225" s="8"/>
      <c r="AA225" s="8"/>
      <c r="AB225" s="8"/>
      <c r="AC225" s="8"/>
      <c r="AD225" s="8"/>
      <c r="AE225" s="8"/>
      <c r="AF225" s="8" t="s">
        <v>157</v>
      </c>
      <c r="AG225" s="40" t="s">
        <v>652</v>
      </c>
      <c r="AH225" s="22" t="s">
        <v>653</v>
      </c>
    </row>
    <row r="226" spans="1:34" ht="63.75">
      <c r="A226" s="1182"/>
      <c r="B226" s="1225"/>
      <c r="C226" s="1182"/>
      <c r="D226" s="1213"/>
      <c r="E226" s="1218"/>
      <c r="F226" s="1219"/>
      <c r="G226" s="8"/>
      <c r="H226" s="1170"/>
      <c r="I226" s="1182"/>
      <c r="J226" s="1182"/>
      <c r="K226" s="1182"/>
      <c r="L226" s="8"/>
      <c r="M226" s="8"/>
      <c r="N226" s="8"/>
      <c r="O226" s="8"/>
      <c r="P226" s="8"/>
      <c r="Q226" s="8"/>
      <c r="R226" s="8"/>
      <c r="S226" s="8"/>
      <c r="T226" s="8"/>
      <c r="U226" s="8"/>
      <c r="V226" s="40"/>
      <c r="W226" s="8"/>
      <c r="X226" s="8"/>
      <c r="Y226" s="8"/>
      <c r="Z226" s="8"/>
      <c r="AA226" s="8"/>
      <c r="AB226" s="8"/>
      <c r="AC226" s="8"/>
      <c r="AD226" s="8"/>
      <c r="AE226" s="8"/>
      <c r="AF226" s="8" t="s">
        <v>157</v>
      </c>
      <c r="AG226" s="40" t="s">
        <v>654</v>
      </c>
      <c r="AH226" s="22" t="s">
        <v>655</v>
      </c>
    </row>
    <row r="227" spans="1:34" ht="63.75">
      <c r="A227" s="1180">
        <v>84</v>
      </c>
      <c r="B227" s="1223" t="s">
        <v>656</v>
      </c>
      <c r="C227" s="1180" t="s">
        <v>657</v>
      </c>
      <c r="D227" s="1211" t="s">
        <v>29</v>
      </c>
      <c r="E227" s="132"/>
      <c r="F227" s="133"/>
      <c r="G227" s="8"/>
      <c r="H227" s="1169" t="s">
        <v>57</v>
      </c>
      <c r="I227" s="1180">
        <v>8</v>
      </c>
      <c r="J227" s="1180">
        <v>2</v>
      </c>
      <c r="K227" s="1180">
        <v>0.75</v>
      </c>
      <c r="L227" s="8"/>
      <c r="M227" s="8"/>
      <c r="N227" s="8"/>
      <c r="O227" s="8"/>
      <c r="P227" s="8"/>
      <c r="Q227" s="8"/>
      <c r="R227" s="8"/>
      <c r="S227" s="8"/>
      <c r="T227" s="8"/>
      <c r="U227" s="8"/>
      <c r="V227" s="40"/>
      <c r="W227" s="8"/>
      <c r="X227" s="8"/>
      <c r="Y227" s="8"/>
      <c r="Z227" s="8"/>
      <c r="AA227" s="8"/>
      <c r="AB227" s="8"/>
      <c r="AC227" s="8"/>
      <c r="AD227" s="8"/>
      <c r="AE227" s="8"/>
      <c r="AF227" s="8" t="s">
        <v>157</v>
      </c>
      <c r="AG227" s="40" t="s">
        <v>658</v>
      </c>
      <c r="AH227" s="22" t="s">
        <v>659</v>
      </c>
    </row>
    <row r="228" spans="1:34" ht="63.75">
      <c r="A228" s="1181"/>
      <c r="B228" s="1224"/>
      <c r="C228" s="1181"/>
      <c r="D228" s="1212"/>
      <c r="E228" s="132"/>
      <c r="F228" s="133"/>
      <c r="G228" s="8"/>
      <c r="H228" s="1176"/>
      <c r="I228" s="1181"/>
      <c r="J228" s="1181"/>
      <c r="K228" s="1181"/>
      <c r="L228" s="8"/>
      <c r="M228" s="8"/>
      <c r="N228" s="8"/>
      <c r="O228" s="8"/>
      <c r="P228" s="8"/>
      <c r="Q228" s="8"/>
      <c r="R228" s="8"/>
      <c r="S228" s="8"/>
      <c r="T228" s="8"/>
      <c r="U228" s="8"/>
      <c r="V228" s="40"/>
      <c r="W228" s="8"/>
      <c r="X228" s="8"/>
      <c r="Y228" s="8"/>
      <c r="Z228" s="8"/>
      <c r="AA228" s="8"/>
      <c r="AB228" s="8"/>
      <c r="AC228" s="8"/>
      <c r="AD228" s="8"/>
      <c r="AE228" s="8"/>
      <c r="AF228" s="8" t="s">
        <v>157</v>
      </c>
      <c r="AG228" s="40" t="s">
        <v>660</v>
      </c>
      <c r="AH228" s="22" t="s">
        <v>661</v>
      </c>
    </row>
    <row r="229" spans="1:34" ht="63.75">
      <c r="A229" s="1181"/>
      <c r="B229" s="1224"/>
      <c r="C229" s="1181"/>
      <c r="D229" s="1212"/>
      <c r="E229" s="130"/>
      <c r="F229" s="131"/>
      <c r="G229" s="8"/>
      <c r="H229" s="1176"/>
      <c r="I229" s="1181"/>
      <c r="J229" s="1181"/>
      <c r="K229" s="1181"/>
      <c r="L229" s="8"/>
      <c r="M229" s="8"/>
      <c r="N229" s="8"/>
      <c r="O229" s="8"/>
      <c r="P229" s="8"/>
      <c r="Q229" s="8"/>
      <c r="R229" s="8"/>
      <c r="S229" s="8"/>
      <c r="T229" s="8"/>
      <c r="U229" s="8"/>
      <c r="V229" s="40"/>
      <c r="W229" s="8"/>
      <c r="X229" s="8"/>
      <c r="Y229" s="8"/>
      <c r="Z229" s="8"/>
      <c r="AA229" s="8"/>
      <c r="AB229" s="8"/>
      <c r="AC229" s="8"/>
      <c r="AD229" s="8"/>
      <c r="AE229" s="8"/>
      <c r="AF229" s="8" t="s">
        <v>157</v>
      </c>
      <c r="AG229" s="40" t="s">
        <v>662</v>
      </c>
      <c r="AH229" s="22" t="s">
        <v>663</v>
      </c>
    </row>
    <row r="230" spans="1:34" ht="63.75">
      <c r="A230" s="1181"/>
      <c r="B230" s="1224"/>
      <c r="C230" s="1181"/>
      <c r="D230" s="1212"/>
      <c r="E230" s="132"/>
      <c r="F230" s="133"/>
      <c r="G230" s="8"/>
      <c r="H230" s="1176"/>
      <c r="I230" s="1181"/>
      <c r="J230" s="1181"/>
      <c r="K230" s="1181"/>
      <c r="L230" s="8"/>
      <c r="M230" s="8"/>
      <c r="N230" s="8"/>
      <c r="O230" s="8"/>
      <c r="P230" s="8"/>
      <c r="Q230" s="8"/>
      <c r="R230" s="8"/>
      <c r="S230" s="8"/>
      <c r="T230" s="8"/>
      <c r="U230" s="8"/>
      <c r="V230" s="40"/>
      <c r="W230" s="8"/>
      <c r="X230" s="8"/>
      <c r="Y230" s="8"/>
      <c r="Z230" s="8"/>
      <c r="AA230" s="8"/>
      <c r="AB230" s="8"/>
      <c r="AC230" s="8"/>
      <c r="AD230" s="8"/>
      <c r="AE230" s="8"/>
      <c r="AF230" s="8" t="s">
        <v>157</v>
      </c>
      <c r="AG230" s="40" t="s">
        <v>664</v>
      </c>
      <c r="AH230" s="22" t="s">
        <v>665</v>
      </c>
    </row>
    <row r="231" spans="1:34" ht="63.75">
      <c r="A231" s="1181"/>
      <c r="B231" s="1224"/>
      <c r="C231" s="1181"/>
      <c r="D231" s="1212"/>
      <c r="E231" s="132"/>
      <c r="F231" s="133"/>
      <c r="G231" s="8"/>
      <c r="H231" s="1176"/>
      <c r="I231" s="1181"/>
      <c r="J231" s="1181"/>
      <c r="K231" s="1181"/>
      <c r="L231" s="8"/>
      <c r="M231" s="8"/>
      <c r="N231" s="8"/>
      <c r="O231" s="8"/>
      <c r="P231" s="8"/>
      <c r="Q231" s="8"/>
      <c r="R231" s="8"/>
      <c r="S231" s="8"/>
      <c r="T231" s="8"/>
      <c r="U231" s="8"/>
      <c r="V231" s="40"/>
      <c r="W231" s="8"/>
      <c r="X231" s="8"/>
      <c r="Y231" s="8"/>
      <c r="Z231" s="8"/>
      <c r="AA231" s="8"/>
      <c r="AB231" s="8"/>
      <c r="AC231" s="8"/>
      <c r="AD231" s="8"/>
      <c r="AE231" s="8"/>
      <c r="AF231" s="8" t="s">
        <v>157</v>
      </c>
      <c r="AG231" s="40" t="s">
        <v>666</v>
      </c>
      <c r="AH231" s="22" t="s">
        <v>667</v>
      </c>
    </row>
    <row r="232" spans="1:34" ht="63.75">
      <c r="A232" s="1182"/>
      <c r="B232" s="1225"/>
      <c r="C232" s="1182"/>
      <c r="D232" s="1213"/>
      <c r="E232" s="132"/>
      <c r="F232" s="133"/>
      <c r="G232" s="8"/>
      <c r="H232" s="1170"/>
      <c r="I232" s="1182"/>
      <c r="J232" s="1182"/>
      <c r="K232" s="1182"/>
      <c r="L232" s="8"/>
      <c r="M232" s="8"/>
      <c r="N232" s="8"/>
      <c r="O232" s="8"/>
      <c r="P232" s="8"/>
      <c r="Q232" s="8"/>
      <c r="R232" s="8"/>
      <c r="S232" s="8"/>
      <c r="T232" s="8"/>
      <c r="U232" s="8"/>
      <c r="V232" s="40"/>
      <c r="W232" s="8"/>
      <c r="X232" s="8"/>
      <c r="Y232" s="8"/>
      <c r="Z232" s="8"/>
      <c r="AA232" s="8"/>
      <c r="AB232" s="8"/>
      <c r="AC232" s="8"/>
      <c r="AD232" s="8"/>
      <c r="AE232" s="8"/>
      <c r="AF232" s="8" t="s">
        <v>157</v>
      </c>
      <c r="AG232" s="40" t="s">
        <v>668</v>
      </c>
      <c r="AH232" s="22" t="s">
        <v>669</v>
      </c>
    </row>
    <row r="233" spans="1:34" ht="63.75">
      <c r="A233" s="1180">
        <v>85</v>
      </c>
      <c r="B233" s="1223" t="s">
        <v>670</v>
      </c>
      <c r="C233" s="1180" t="s">
        <v>671</v>
      </c>
      <c r="D233" s="1211" t="s">
        <v>29</v>
      </c>
      <c r="E233" s="1214"/>
      <c r="F233" s="1215"/>
      <c r="G233" s="8"/>
      <c r="H233" s="1169" t="s">
        <v>57</v>
      </c>
      <c r="I233" s="1180">
        <v>3</v>
      </c>
      <c r="J233" s="1180">
        <v>1</v>
      </c>
      <c r="K233" s="1180">
        <v>0.75</v>
      </c>
      <c r="L233" s="8"/>
      <c r="M233" s="8"/>
      <c r="N233" s="8"/>
      <c r="O233" s="8"/>
      <c r="P233" s="8"/>
      <c r="Q233" s="8"/>
      <c r="R233" s="8"/>
      <c r="S233" s="8"/>
      <c r="T233" s="8"/>
      <c r="U233" s="8"/>
      <c r="V233" s="40"/>
      <c r="W233" s="8"/>
      <c r="X233" s="8"/>
      <c r="Y233" s="8"/>
      <c r="Z233" s="8"/>
      <c r="AA233" s="8"/>
      <c r="AB233" s="8"/>
      <c r="AC233" s="8"/>
      <c r="AD233" s="8"/>
      <c r="AE233" s="8"/>
      <c r="AF233" s="8" t="s">
        <v>157</v>
      </c>
      <c r="AG233" s="40" t="s">
        <v>672</v>
      </c>
      <c r="AH233" s="22" t="s">
        <v>673</v>
      </c>
    </row>
    <row r="234" spans="1:34" ht="63.75">
      <c r="A234" s="1181"/>
      <c r="B234" s="1224"/>
      <c r="C234" s="1181"/>
      <c r="D234" s="1212"/>
      <c r="E234" s="1216"/>
      <c r="F234" s="1217"/>
      <c r="G234" s="8"/>
      <c r="H234" s="1176"/>
      <c r="I234" s="1181"/>
      <c r="J234" s="1181"/>
      <c r="K234" s="1181"/>
      <c r="L234" s="8"/>
      <c r="M234" s="8"/>
      <c r="N234" s="8"/>
      <c r="O234" s="8"/>
      <c r="P234" s="8"/>
      <c r="Q234" s="8"/>
      <c r="R234" s="8"/>
      <c r="S234" s="8"/>
      <c r="T234" s="8"/>
      <c r="U234" s="8"/>
      <c r="V234" s="40"/>
      <c r="W234" s="8"/>
      <c r="X234" s="8"/>
      <c r="Y234" s="8"/>
      <c r="Z234" s="8"/>
      <c r="AA234" s="8"/>
      <c r="AB234" s="8"/>
      <c r="AC234" s="8"/>
      <c r="AD234" s="8"/>
      <c r="AE234" s="8"/>
      <c r="AF234" s="8" t="s">
        <v>157</v>
      </c>
      <c r="AG234" s="40" t="s">
        <v>674</v>
      </c>
      <c r="AH234" s="22" t="s">
        <v>675</v>
      </c>
    </row>
    <row r="235" spans="1:34" ht="63.75">
      <c r="A235" s="1181"/>
      <c r="B235" s="1224"/>
      <c r="C235" s="1181"/>
      <c r="D235" s="1212"/>
      <c r="E235" s="1216"/>
      <c r="F235" s="1217"/>
      <c r="G235" s="8"/>
      <c r="H235" s="1176"/>
      <c r="I235" s="1181"/>
      <c r="J235" s="1181"/>
      <c r="K235" s="1181"/>
      <c r="L235" s="8"/>
      <c r="M235" s="8"/>
      <c r="N235" s="8"/>
      <c r="O235" s="8"/>
      <c r="P235" s="8"/>
      <c r="Q235" s="8"/>
      <c r="R235" s="8"/>
      <c r="S235" s="8"/>
      <c r="T235" s="8"/>
      <c r="U235" s="8"/>
      <c r="V235" s="40"/>
      <c r="W235" s="8"/>
      <c r="X235" s="8"/>
      <c r="Y235" s="8"/>
      <c r="Z235" s="8"/>
      <c r="AA235" s="8"/>
      <c r="AB235" s="8"/>
      <c r="AC235" s="8"/>
      <c r="AD235" s="8"/>
      <c r="AE235" s="8"/>
      <c r="AF235" s="8" t="s">
        <v>157</v>
      </c>
      <c r="AG235" s="40" t="s">
        <v>676</v>
      </c>
      <c r="AH235" s="22" t="s">
        <v>677</v>
      </c>
    </row>
    <row r="236" spans="1:34" ht="63.75">
      <c r="A236" s="1182"/>
      <c r="B236" s="1225"/>
      <c r="C236" s="1182"/>
      <c r="D236" s="1213"/>
      <c r="E236" s="1218"/>
      <c r="F236" s="1219"/>
      <c r="G236" s="8"/>
      <c r="H236" s="1170"/>
      <c r="I236" s="1182"/>
      <c r="J236" s="1182"/>
      <c r="K236" s="1182"/>
      <c r="L236" s="8"/>
      <c r="M236" s="8"/>
      <c r="N236" s="8"/>
      <c r="O236" s="8"/>
      <c r="P236" s="8"/>
      <c r="Q236" s="8"/>
      <c r="R236" s="8"/>
      <c r="S236" s="8"/>
      <c r="T236" s="8"/>
      <c r="U236" s="8"/>
      <c r="V236" s="40"/>
      <c r="W236" s="8"/>
      <c r="X236" s="8"/>
      <c r="Y236" s="8"/>
      <c r="Z236" s="8"/>
      <c r="AA236" s="8"/>
      <c r="AB236" s="8"/>
      <c r="AC236" s="8"/>
      <c r="AD236" s="8"/>
      <c r="AE236" s="8"/>
      <c r="AF236" s="8" t="s">
        <v>157</v>
      </c>
      <c r="AG236" s="40" t="s">
        <v>678</v>
      </c>
      <c r="AH236" s="22" t="s">
        <v>679</v>
      </c>
    </row>
    <row r="237" spans="1:34" ht="63.75">
      <c r="A237" s="1180">
        <v>86</v>
      </c>
      <c r="B237" s="1223" t="s">
        <v>680</v>
      </c>
      <c r="C237" s="1180" t="s">
        <v>681</v>
      </c>
      <c r="D237" s="1211" t="s">
        <v>29</v>
      </c>
      <c r="E237" s="1214"/>
      <c r="F237" s="1215"/>
      <c r="G237" s="8"/>
      <c r="H237" s="1169" t="s">
        <v>188</v>
      </c>
      <c r="I237" s="1180">
        <v>8</v>
      </c>
      <c r="J237" s="1180">
        <v>2</v>
      </c>
      <c r="K237" s="1180">
        <v>0.75</v>
      </c>
      <c r="L237" s="8"/>
      <c r="M237" s="8"/>
      <c r="N237" s="8"/>
      <c r="O237" s="8"/>
      <c r="P237" s="8"/>
      <c r="Q237" s="8"/>
      <c r="R237" s="8"/>
      <c r="S237" s="8"/>
      <c r="T237" s="8"/>
      <c r="U237" s="8"/>
      <c r="V237" s="40"/>
      <c r="W237" s="8"/>
      <c r="X237" s="8"/>
      <c r="Y237" s="8"/>
      <c r="Z237" s="8"/>
      <c r="AA237" s="8"/>
      <c r="AB237" s="8"/>
      <c r="AC237" s="8"/>
      <c r="AD237" s="8"/>
      <c r="AE237" s="8"/>
      <c r="AF237" s="8" t="s">
        <v>157</v>
      </c>
      <c r="AG237" s="40" t="s">
        <v>682</v>
      </c>
      <c r="AH237" s="22" t="s">
        <v>683</v>
      </c>
    </row>
    <row r="238" spans="1:34" ht="76.5">
      <c r="A238" s="1181"/>
      <c r="B238" s="1224"/>
      <c r="C238" s="1181"/>
      <c r="D238" s="1212"/>
      <c r="E238" s="1216"/>
      <c r="F238" s="1217"/>
      <c r="G238" s="8"/>
      <c r="H238" s="1176"/>
      <c r="I238" s="1181"/>
      <c r="J238" s="1181"/>
      <c r="K238" s="1181"/>
      <c r="L238" s="8"/>
      <c r="M238" s="8"/>
      <c r="N238" s="8"/>
      <c r="O238" s="8"/>
      <c r="P238" s="8"/>
      <c r="Q238" s="8"/>
      <c r="R238" s="8"/>
      <c r="S238" s="8"/>
      <c r="T238" s="8"/>
      <c r="U238" s="8"/>
      <c r="V238" s="40"/>
      <c r="W238" s="8"/>
      <c r="X238" s="8"/>
      <c r="Y238" s="8"/>
      <c r="Z238" s="8"/>
      <c r="AA238" s="8"/>
      <c r="AB238" s="8"/>
      <c r="AC238" s="8"/>
      <c r="AD238" s="8"/>
      <c r="AE238" s="8"/>
      <c r="AF238" s="8" t="s">
        <v>157</v>
      </c>
      <c r="AG238" s="40" t="s">
        <v>684</v>
      </c>
      <c r="AH238" s="22" t="s">
        <v>685</v>
      </c>
    </row>
    <row r="239" spans="1:34" ht="63.75">
      <c r="A239" s="1181"/>
      <c r="B239" s="1224"/>
      <c r="C239" s="1181"/>
      <c r="D239" s="1212"/>
      <c r="E239" s="1216"/>
      <c r="F239" s="1217"/>
      <c r="G239" s="8"/>
      <c r="H239" s="1176"/>
      <c r="I239" s="1181"/>
      <c r="J239" s="1181"/>
      <c r="K239" s="1181"/>
      <c r="L239" s="8"/>
      <c r="M239" s="8"/>
      <c r="N239" s="8"/>
      <c r="O239" s="8"/>
      <c r="P239" s="8"/>
      <c r="Q239" s="8"/>
      <c r="R239" s="8"/>
      <c r="S239" s="8"/>
      <c r="T239" s="8"/>
      <c r="U239" s="8"/>
      <c r="V239" s="40"/>
      <c r="W239" s="8"/>
      <c r="X239" s="8"/>
      <c r="Y239" s="8"/>
      <c r="Z239" s="8"/>
      <c r="AA239" s="8"/>
      <c r="AB239" s="8"/>
      <c r="AC239" s="8"/>
      <c r="AD239" s="8"/>
      <c r="AE239" s="8"/>
      <c r="AF239" s="8" t="s">
        <v>157</v>
      </c>
      <c r="AG239" s="40" t="s">
        <v>686</v>
      </c>
      <c r="AH239" s="22" t="s">
        <v>687</v>
      </c>
    </row>
    <row r="240" spans="1:34" ht="63.75">
      <c r="A240" s="1181"/>
      <c r="B240" s="1224"/>
      <c r="C240" s="1181"/>
      <c r="D240" s="1212"/>
      <c r="E240" s="1216"/>
      <c r="F240" s="1217"/>
      <c r="G240" s="8"/>
      <c r="H240" s="1176"/>
      <c r="I240" s="1181"/>
      <c r="J240" s="1181"/>
      <c r="K240" s="1181"/>
      <c r="L240" s="8"/>
      <c r="M240" s="8"/>
      <c r="N240" s="8"/>
      <c r="O240" s="8"/>
      <c r="P240" s="8"/>
      <c r="Q240" s="8"/>
      <c r="R240" s="8"/>
      <c r="S240" s="8"/>
      <c r="T240" s="8"/>
      <c r="U240" s="8"/>
      <c r="V240" s="40"/>
      <c r="W240" s="8"/>
      <c r="X240" s="8"/>
      <c r="Y240" s="8"/>
      <c r="Z240" s="8"/>
      <c r="AA240" s="8"/>
      <c r="AB240" s="8"/>
      <c r="AC240" s="8"/>
      <c r="AD240" s="8"/>
      <c r="AE240" s="8"/>
      <c r="AF240" s="8" t="s">
        <v>157</v>
      </c>
      <c r="AG240" s="40" t="s">
        <v>688</v>
      </c>
      <c r="AH240" s="22" t="s">
        <v>689</v>
      </c>
    </row>
    <row r="241" spans="1:34" ht="63.75">
      <c r="A241" s="1181"/>
      <c r="B241" s="1224"/>
      <c r="C241" s="1181"/>
      <c r="D241" s="1212"/>
      <c r="E241" s="1216"/>
      <c r="F241" s="1217"/>
      <c r="G241" s="8"/>
      <c r="H241" s="1176"/>
      <c r="I241" s="1181"/>
      <c r="J241" s="1181"/>
      <c r="K241" s="1181"/>
      <c r="L241" s="8"/>
      <c r="M241" s="8"/>
      <c r="N241" s="8"/>
      <c r="O241" s="8"/>
      <c r="P241" s="8"/>
      <c r="Q241" s="8"/>
      <c r="R241" s="8"/>
      <c r="S241" s="8"/>
      <c r="T241" s="8"/>
      <c r="U241" s="8"/>
      <c r="V241" s="40"/>
      <c r="W241" s="8"/>
      <c r="X241" s="8"/>
      <c r="Y241" s="8"/>
      <c r="Z241" s="8"/>
      <c r="AA241" s="8"/>
      <c r="AB241" s="8"/>
      <c r="AC241" s="8"/>
      <c r="AD241" s="8"/>
      <c r="AE241" s="8"/>
      <c r="AF241" s="8" t="s">
        <v>157</v>
      </c>
      <c r="AG241" s="40" t="s">
        <v>690</v>
      </c>
      <c r="AH241" s="22" t="s">
        <v>691</v>
      </c>
    </row>
    <row r="242" spans="1:34" ht="63.75">
      <c r="A242" s="1181"/>
      <c r="B242" s="1224"/>
      <c r="C242" s="1181"/>
      <c r="D242" s="1212"/>
      <c r="E242" s="1216"/>
      <c r="F242" s="1217"/>
      <c r="G242" s="8"/>
      <c r="H242" s="1176"/>
      <c r="I242" s="1181"/>
      <c r="J242" s="1181"/>
      <c r="K242" s="1181"/>
      <c r="L242" s="8"/>
      <c r="M242" s="8"/>
      <c r="N242" s="8"/>
      <c r="O242" s="8"/>
      <c r="P242" s="8"/>
      <c r="Q242" s="8"/>
      <c r="R242" s="8"/>
      <c r="S242" s="8"/>
      <c r="T242" s="8"/>
      <c r="U242" s="8"/>
      <c r="V242" s="40"/>
      <c r="W242" s="8"/>
      <c r="X242" s="8"/>
      <c r="Y242" s="8"/>
      <c r="Z242" s="8"/>
      <c r="AA242" s="8"/>
      <c r="AB242" s="8"/>
      <c r="AC242" s="8"/>
      <c r="AD242" s="8"/>
      <c r="AE242" s="8"/>
      <c r="AF242" s="8" t="s">
        <v>157</v>
      </c>
      <c r="AG242" s="40" t="s">
        <v>692</v>
      </c>
      <c r="AH242" s="22" t="s">
        <v>693</v>
      </c>
    </row>
    <row r="243" spans="1:34" ht="63.75">
      <c r="A243" s="1181"/>
      <c r="B243" s="1224"/>
      <c r="C243" s="1181"/>
      <c r="D243" s="1212"/>
      <c r="E243" s="1216"/>
      <c r="F243" s="1217"/>
      <c r="G243" s="8"/>
      <c r="H243" s="1176"/>
      <c r="I243" s="1181"/>
      <c r="J243" s="1181"/>
      <c r="K243" s="1181"/>
      <c r="L243" s="8"/>
      <c r="M243" s="8"/>
      <c r="N243" s="8"/>
      <c r="O243" s="8"/>
      <c r="P243" s="8"/>
      <c r="Q243" s="8"/>
      <c r="R243" s="8"/>
      <c r="S243" s="8"/>
      <c r="T243" s="8"/>
      <c r="U243" s="8"/>
      <c r="V243" s="40"/>
      <c r="W243" s="8"/>
      <c r="X243" s="8"/>
      <c r="Y243" s="8"/>
      <c r="Z243" s="8"/>
      <c r="AA243" s="8"/>
      <c r="AB243" s="8"/>
      <c r="AC243" s="8"/>
      <c r="AD243" s="8"/>
      <c r="AE243" s="8"/>
      <c r="AF243" s="8" t="s">
        <v>157</v>
      </c>
      <c r="AG243" s="40" t="s">
        <v>694</v>
      </c>
      <c r="AH243" s="22" t="s">
        <v>695</v>
      </c>
    </row>
    <row r="244" spans="1:34" ht="63.75">
      <c r="A244" s="1181"/>
      <c r="B244" s="1224"/>
      <c r="C244" s="1181"/>
      <c r="D244" s="1212"/>
      <c r="E244" s="1216"/>
      <c r="F244" s="1217"/>
      <c r="G244" s="8"/>
      <c r="H244" s="1176"/>
      <c r="I244" s="1181"/>
      <c r="J244" s="1181"/>
      <c r="K244" s="1181"/>
      <c r="L244" s="8"/>
      <c r="M244" s="8"/>
      <c r="N244" s="8"/>
      <c r="O244" s="8"/>
      <c r="P244" s="8"/>
      <c r="Q244" s="8"/>
      <c r="R244" s="8"/>
      <c r="S244" s="8"/>
      <c r="T244" s="8"/>
      <c r="U244" s="8"/>
      <c r="V244" s="40"/>
      <c r="W244" s="8"/>
      <c r="X244" s="8"/>
      <c r="Y244" s="8"/>
      <c r="Z244" s="8"/>
      <c r="AA244" s="8"/>
      <c r="AB244" s="8"/>
      <c r="AC244" s="8"/>
      <c r="AD244" s="8"/>
      <c r="AE244" s="8"/>
      <c r="AF244" s="8" t="s">
        <v>157</v>
      </c>
      <c r="AG244" s="40" t="s">
        <v>696</v>
      </c>
      <c r="AH244" s="22" t="s">
        <v>697</v>
      </c>
    </row>
    <row r="245" spans="1:34" ht="63.75">
      <c r="A245" s="1181"/>
      <c r="B245" s="1224"/>
      <c r="C245" s="1181"/>
      <c r="D245" s="1212"/>
      <c r="E245" s="1216"/>
      <c r="F245" s="1217"/>
      <c r="G245" s="8"/>
      <c r="H245" s="1176"/>
      <c r="I245" s="1181"/>
      <c r="J245" s="1181"/>
      <c r="K245" s="1181"/>
      <c r="L245" s="8"/>
      <c r="M245" s="8"/>
      <c r="N245" s="8"/>
      <c r="O245" s="8"/>
      <c r="P245" s="8"/>
      <c r="Q245" s="8"/>
      <c r="R245" s="8"/>
      <c r="S245" s="8"/>
      <c r="T245" s="8"/>
      <c r="U245" s="8"/>
      <c r="V245" s="40"/>
      <c r="W245" s="8"/>
      <c r="X245" s="8"/>
      <c r="Y245" s="8"/>
      <c r="Z245" s="8"/>
      <c r="AA245" s="8"/>
      <c r="AB245" s="8"/>
      <c r="AC245" s="8"/>
      <c r="AD245" s="8"/>
      <c r="AE245" s="8"/>
      <c r="AF245" s="8" t="s">
        <v>157</v>
      </c>
      <c r="AG245" s="40" t="s">
        <v>698</v>
      </c>
      <c r="AH245" s="22" t="s">
        <v>699</v>
      </c>
    </row>
    <row r="246" spans="1:34" ht="63.75">
      <c r="A246" s="1182"/>
      <c r="B246" s="1225"/>
      <c r="C246" s="1182"/>
      <c r="D246" s="1213"/>
      <c r="E246" s="1218"/>
      <c r="F246" s="1219"/>
      <c r="G246" s="8"/>
      <c r="H246" s="1170"/>
      <c r="I246" s="1182"/>
      <c r="J246" s="1182"/>
      <c r="K246" s="1182"/>
      <c r="L246" s="8"/>
      <c r="M246" s="8"/>
      <c r="N246" s="8"/>
      <c r="O246" s="8"/>
      <c r="P246" s="8"/>
      <c r="Q246" s="8"/>
      <c r="R246" s="8"/>
      <c r="S246" s="8"/>
      <c r="T246" s="8"/>
      <c r="U246" s="8"/>
      <c r="V246" s="40"/>
      <c r="W246" s="8"/>
      <c r="X246" s="8"/>
      <c r="Y246" s="8"/>
      <c r="Z246" s="8"/>
      <c r="AA246" s="8"/>
      <c r="AB246" s="8"/>
      <c r="AC246" s="8"/>
      <c r="AD246" s="8"/>
      <c r="AE246" s="8"/>
      <c r="AF246" s="8" t="s">
        <v>157</v>
      </c>
      <c r="AG246" s="40" t="s">
        <v>700</v>
      </c>
      <c r="AH246" s="22" t="s">
        <v>701</v>
      </c>
    </row>
    <row r="247" spans="1:34" ht="63.75">
      <c r="A247" s="1180">
        <v>87</v>
      </c>
      <c r="B247" s="1223" t="s">
        <v>702</v>
      </c>
      <c r="C247" s="1180" t="s">
        <v>703</v>
      </c>
      <c r="D247" s="1211" t="s">
        <v>29</v>
      </c>
      <c r="E247" s="1214"/>
      <c r="F247" s="1215"/>
      <c r="G247" s="8"/>
      <c r="H247" s="1169" t="s">
        <v>188</v>
      </c>
      <c r="I247" s="1180">
        <v>3</v>
      </c>
      <c r="J247" s="1180">
        <v>1</v>
      </c>
      <c r="K247" s="1180">
        <v>0.75</v>
      </c>
      <c r="L247" s="8"/>
      <c r="M247" s="8"/>
      <c r="N247" s="8"/>
      <c r="O247" s="8"/>
      <c r="P247" s="8"/>
      <c r="Q247" s="8"/>
      <c r="R247" s="8"/>
      <c r="S247" s="8"/>
      <c r="T247" s="8"/>
      <c r="U247" s="8"/>
      <c r="V247" s="8"/>
      <c r="W247" s="8"/>
      <c r="X247" s="8"/>
      <c r="Y247" s="8"/>
      <c r="Z247" s="8"/>
      <c r="AA247" s="8"/>
      <c r="AB247" s="8"/>
      <c r="AC247" s="8"/>
      <c r="AD247" s="8"/>
      <c r="AE247" s="8"/>
      <c r="AF247" s="8" t="s">
        <v>157</v>
      </c>
      <c r="AG247" s="40" t="s">
        <v>704</v>
      </c>
      <c r="AH247" s="22" t="s">
        <v>705</v>
      </c>
    </row>
    <row r="248" spans="1:34" ht="63.75">
      <c r="A248" s="1181"/>
      <c r="B248" s="1224"/>
      <c r="C248" s="1181"/>
      <c r="D248" s="1212"/>
      <c r="E248" s="1216"/>
      <c r="F248" s="1217"/>
      <c r="G248" s="8"/>
      <c r="H248" s="1176"/>
      <c r="I248" s="1181"/>
      <c r="J248" s="1181"/>
      <c r="K248" s="1181"/>
      <c r="L248" s="8"/>
      <c r="M248" s="8"/>
      <c r="N248" s="8"/>
      <c r="O248" s="8"/>
      <c r="P248" s="8"/>
      <c r="Q248" s="8"/>
      <c r="R248" s="8"/>
      <c r="S248" s="8"/>
      <c r="T248" s="8"/>
      <c r="U248" s="8"/>
      <c r="V248" s="40"/>
      <c r="W248" s="8"/>
      <c r="X248" s="8"/>
      <c r="Y248" s="8"/>
      <c r="Z248" s="8"/>
      <c r="AA248" s="8"/>
      <c r="AB248" s="8"/>
      <c r="AC248" s="8"/>
      <c r="AD248" s="8"/>
      <c r="AE248" s="8"/>
      <c r="AF248" s="8" t="s">
        <v>157</v>
      </c>
      <c r="AG248" s="40" t="s">
        <v>706</v>
      </c>
      <c r="AH248" s="22" t="s">
        <v>707</v>
      </c>
    </row>
    <row r="249" spans="1:34" ht="63.75">
      <c r="A249" s="1182"/>
      <c r="B249" s="1225"/>
      <c r="C249" s="1182"/>
      <c r="D249" s="1213"/>
      <c r="E249" s="1218"/>
      <c r="F249" s="1219"/>
      <c r="G249" s="8"/>
      <c r="H249" s="1170"/>
      <c r="I249" s="1182"/>
      <c r="J249" s="1182"/>
      <c r="K249" s="1182"/>
      <c r="L249" s="8"/>
      <c r="M249" s="8"/>
      <c r="N249" s="8"/>
      <c r="O249" s="8"/>
      <c r="P249" s="8"/>
      <c r="Q249" s="8"/>
      <c r="R249" s="8"/>
      <c r="S249" s="8"/>
      <c r="T249" s="8"/>
      <c r="U249" s="8"/>
      <c r="V249" s="40"/>
      <c r="W249" s="8"/>
      <c r="X249" s="8"/>
      <c r="Y249" s="8"/>
      <c r="Z249" s="8"/>
      <c r="AA249" s="8"/>
      <c r="AB249" s="8"/>
      <c r="AC249" s="8"/>
      <c r="AD249" s="8"/>
      <c r="AE249" s="8"/>
      <c r="AF249" s="8" t="s">
        <v>157</v>
      </c>
      <c r="AG249" s="40" t="s">
        <v>708</v>
      </c>
      <c r="AH249" s="22" t="s">
        <v>709</v>
      </c>
    </row>
    <row r="250" spans="1:34" ht="63.75">
      <c r="A250" s="1180">
        <v>88</v>
      </c>
      <c r="B250" s="1223" t="s">
        <v>710</v>
      </c>
      <c r="C250" s="1180" t="s">
        <v>711</v>
      </c>
      <c r="D250" s="1211" t="s">
        <v>29</v>
      </c>
      <c r="E250" s="130"/>
      <c r="F250" s="131"/>
      <c r="G250" s="8"/>
      <c r="H250" s="1169" t="s">
        <v>188</v>
      </c>
      <c r="I250" s="1180">
        <v>3</v>
      </c>
      <c r="J250" s="1180">
        <v>1</v>
      </c>
      <c r="K250" s="1180">
        <v>0.75</v>
      </c>
      <c r="L250" s="8"/>
      <c r="M250" s="8"/>
      <c r="N250" s="8"/>
      <c r="O250" s="8"/>
      <c r="P250" s="8"/>
      <c r="Q250" s="8"/>
      <c r="R250" s="8"/>
      <c r="S250" s="8"/>
      <c r="T250" s="8"/>
      <c r="U250" s="8"/>
      <c r="V250" s="40"/>
      <c r="W250" s="8"/>
      <c r="X250" s="8"/>
      <c r="Y250" s="8"/>
      <c r="Z250" s="8"/>
      <c r="AA250" s="8"/>
      <c r="AB250" s="8"/>
      <c r="AC250" s="8"/>
      <c r="AD250" s="8"/>
      <c r="AE250" s="8"/>
      <c r="AF250" s="8" t="s">
        <v>157</v>
      </c>
      <c r="AG250" s="40" t="s">
        <v>712</v>
      </c>
      <c r="AH250" s="22" t="s">
        <v>713</v>
      </c>
    </row>
    <row r="251" spans="1:34" ht="63.75">
      <c r="A251" s="1181"/>
      <c r="B251" s="1224"/>
      <c r="C251" s="1181"/>
      <c r="D251" s="1212"/>
      <c r="E251" s="130"/>
      <c r="F251" s="131"/>
      <c r="G251" s="8"/>
      <c r="H251" s="1176"/>
      <c r="I251" s="1181"/>
      <c r="J251" s="1181"/>
      <c r="K251" s="1181"/>
      <c r="L251" s="8"/>
      <c r="M251" s="8"/>
      <c r="N251" s="8"/>
      <c r="O251" s="8"/>
      <c r="P251" s="8"/>
      <c r="Q251" s="8"/>
      <c r="R251" s="8"/>
      <c r="S251" s="8"/>
      <c r="T251" s="8"/>
      <c r="U251" s="8"/>
      <c r="V251" s="8"/>
      <c r="W251" s="8"/>
      <c r="X251" s="8"/>
      <c r="Y251" s="8"/>
      <c r="Z251" s="8"/>
      <c r="AA251" s="8"/>
      <c r="AB251" s="8"/>
      <c r="AC251" s="8"/>
      <c r="AD251" s="8"/>
      <c r="AE251" s="8"/>
      <c r="AF251" s="8" t="s">
        <v>157</v>
      </c>
      <c r="AG251" s="40" t="s">
        <v>714</v>
      </c>
      <c r="AH251" s="22" t="s">
        <v>715</v>
      </c>
    </row>
    <row r="252" spans="1:34" ht="63.75">
      <c r="A252" s="1182"/>
      <c r="B252" s="1225"/>
      <c r="C252" s="1182"/>
      <c r="D252" s="1213"/>
      <c r="E252" s="130"/>
      <c r="F252" s="131"/>
      <c r="G252" s="8"/>
      <c r="H252" s="1170"/>
      <c r="I252" s="1182"/>
      <c r="J252" s="1182"/>
      <c r="K252" s="1182"/>
      <c r="L252" s="8"/>
      <c r="M252" s="8"/>
      <c r="N252" s="8"/>
      <c r="O252" s="8"/>
      <c r="P252" s="8"/>
      <c r="Q252" s="8"/>
      <c r="R252" s="8"/>
      <c r="S252" s="8"/>
      <c r="T252" s="8"/>
      <c r="U252" s="8"/>
      <c r="V252" s="8"/>
      <c r="W252" s="8"/>
      <c r="X252" s="8"/>
      <c r="Y252" s="8"/>
      <c r="Z252" s="8"/>
      <c r="AA252" s="8"/>
      <c r="AB252" s="8"/>
      <c r="AC252" s="8"/>
      <c r="AD252" s="8"/>
      <c r="AE252" s="8"/>
      <c r="AF252" s="8" t="s">
        <v>157</v>
      </c>
      <c r="AG252" s="40" t="s">
        <v>716</v>
      </c>
      <c r="AH252" s="22" t="s">
        <v>717</v>
      </c>
    </row>
    <row r="253" spans="1:34" ht="63.75">
      <c r="A253" s="1180">
        <v>89</v>
      </c>
      <c r="B253" s="1223" t="s">
        <v>718</v>
      </c>
      <c r="C253" s="1180" t="s">
        <v>719</v>
      </c>
      <c r="D253" s="1211" t="s">
        <v>29</v>
      </c>
      <c r="E253" s="8"/>
      <c r="F253" s="8"/>
      <c r="G253" s="8"/>
      <c r="H253" s="1169" t="s">
        <v>57</v>
      </c>
      <c r="I253" s="1180">
        <v>3</v>
      </c>
      <c r="J253" s="1180">
        <v>1</v>
      </c>
      <c r="K253" s="1180">
        <v>0.75</v>
      </c>
      <c r="L253" s="8"/>
      <c r="M253" s="8"/>
      <c r="N253" s="8"/>
      <c r="O253" s="8"/>
      <c r="P253" s="8"/>
      <c r="Q253" s="8"/>
      <c r="R253" s="8"/>
      <c r="S253" s="8"/>
      <c r="T253" s="8"/>
      <c r="U253" s="8"/>
      <c r="V253" s="8"/>
      <c r="W253" s="8"/>
      <c r="X253" s="8"/>
      <c r="Y253" s="8"/>
      <c r="Z253" s="8"/>
      <c r="AA253" s="8"/>
      <c r="AB253" s="8"/>
      <c r="AC253" s="8"/>
      <c r="AD253" s="8"/>
      <c r="AE253" s="8"/>
      <c r="AF253" s="8" t="s">
        <v>157</v>
      </c>
      <c r="AG253" s="40" t="s">
        <v>720</v>
      </c>
      <c r="AH253" s="22" t="s">
        <v>721</v>
      </c>
    </row>
    <row r="254" spans="1:34" ht="63.75">
      <c r="A254" s="1181"/>
      <c r="B254" s="1224"/>
      <c r="C254" s="1181"/>
      <c r="D254" s="1212"/>
      <c r="E254" s="130"/>
      <c r="F254" s="131"/>
      <c r="G254" s="8"/>
      <c r="H254" s="1176"/>
      <c r="I254" s="1181"/>
      <c r="J254" s="1181"/>
      <c r="K254" s="1181"/>
      <c r="L254" s="8"/>
      <c r="M254" s="8"/>
      <c r="N254" s="8"/>
      <c r="O254" s="8"/>
      <c r="P254" s="8"/>
      <c r="Q254" s="8"/>
      <c r="R254" s="8"/>
      <c r="S254" s="8"/>
      <c r="T254" s="8"/>
      <c r="U254" s="8"/>
      <c r="V254" s="40"/>
      <c r="W254" s="8"/>
      <c r="X254" s="8"/>
      <c r="Y254" s="8"/>
      <c r="Z254" s="8"/>
      <c r="AA254" s="8"/>
      <c r="AB254" s="8"/>
      <c r="AC254" s="8"/>
      <c r="AD254" s="8"/>
      <c r="AE254" s="8"/>
      <c r="AF254" s="8" t="s">
        <v>157</v>
      </c>
      <c r="AG254" s="40" t="s">
        <v>722</v>
      </c>
      <c r="AH254" s="22" t="s">
        <v>723</v>
      </c>
    </row>
    <row r="255" spans="1:34" ht="63.75">
      <c r="A255" s="1182"/>
      <c r="B255" s="1225"/>
      <c r="C255" s="1182"/>
      <c r="D255" s="1213"/>
      <c r="E255" s="130"/>
      <c r="F255" s="131"/>
      <c r="G255" s="8"/>
      <c r="H255" s="1170"/>
      <c r="I255" s="1182"/>
      <c r="J255" s="1182"/>
      <c r="K255" s="1182"/>
      <c r="L255" s="8"/>
      <c r="M255" s="8"/>
      <c r="N255" s="8"/>
      <c r="O255" s="8"/>
      <c r="P255" s="8"/>
      <c r="Q255" s="8"/>
      <c r="R255" s="8"/>
      <c r="S255" s="8"/>
      <c r="T255" s="8"/>
      <c r="U255" s="8"/>
      <c r="V255" s="40"/>
      <c r="W255" s="8"/>
      <c r="X255" s="8"/>
      <c r="Y255" s="8"/>
      <c r="Z255" s="8"/>
      <c r="AA255" s="8"/>
      <c r="AB255" s="8"/>
      <c r="AC255" s="8"/>
      <c r="AD255" s="8"/>
      <c r="AE255" s="8"/>
      <c r="AF255" s="8" t="s">
        <v>157</v>
      </c>
      <c r="AG255" s="40" t="s">
        <v>724</v>
      </c>
      <c r="AH255" s="22" t="s">
        <v>725</v>
      </c>
    </row>
    <row r="256" spans="1:34" ht="63.75">
      <c r="A256" s="1180">
        <v>90</v>
      </c>
      <c r="B256" s="1223" t="s">
        <v>726</v>
      </c>
      <c r="C256" s="1180" t="s">
        <v>727</v>
      </c>
      <c r="D256" s="1211" t="s">
        <v>29</v>
      </c>
      <c r="E256" s="1214"/>
      <c r="F256" s="1215"/>
      <c r="G256" s="8"/>
      <c r="H256" s="1169" t="s">
        <v>188</v>
      </c>
      <c r="I256" s="1180">
        <v>3</v>
      </c>
      <c r="J256" s="1180">
        <v>1</v>
      </c>
      <c r="K256" s="1180">
        <v>0.75</v>
      </c>
      <c r="L256" s="8"/>
      <c r="M256" s="8"/>
      <c r="N256" s="8"/>
      <c r="O256" s="8"/>
      <c r="P256" s="8"/>
      <c r="Q256" s="8"/>
      <c r="R256" s="8"/>
      <c r="S256" s="8"/>
      <c r="T256" s="8"/>
      <c r="U256" s="8"/>
      <c r="V256" s="8"/>
      <c r="W256" s="8"/>
      <c r="X256" s="8"/>
      <c r="Y256" s="8"/>
      <c r="Z256" s="8"/>
      <c r="AA256" s="8"/>
      <c r="AB256" s="8"/>
      <c r="AC256" s="8"/>
      <c r="AD256" s="8"/>
      <c r="AE256" s="8"/>
      <c r="AF256" s="8" t="s">
        <v>157</v>
      </c>
      <c r="AG256" s="40" t="s">
        <v>728</v>
      </c>
      <c r="AH256" s="22" t="s">
        <v>729</v>
      </c>
    </row>
    <row r="257" spans="1:34" ht="63.75">
      <c r="A257" s="1182"/>
      <c r="B257" s="1225"/>
      <c r="C257" s="1182"/>
      <c r="D257" s="1213"/>
      <c r="E257" s="1218"/>
      <c r="F257" s="1219"/>
      <c r="G257" s="8"/>
      <c r="H257" s="1170"/>
      <c r="I257" s="1182"/>
      <c r="J257" s="1182"/>
      <c r="K257" s="1182"/>
      <c r="L257" s="8"/>
      <c r="M257" s="8"/>
      <c r="N257" s="8"/>
      <c r="O257" s="8"/>
      <c r="P257" s="8"/>
      <c r="Q257" s="8"/>
      <c r="R257" s="8"/>
      <c r="S257" s="8"/>
      <c r="T257" s="8"/>
      <c r="U257" s="8"/>
      <c r="V257" s="40"/>
      <c r="W257" s="8"/>
      <c r="X257" s="8"/>
      <c r="Y257" s="8"/>
      <c r="Z257" s="8"/>
      <c r="AA257" s="8"/>
      <c r="AB257" s="8"/>
      <c r="AC257" s="8"/>
      <c r="AD257" s="8"/>
      <c r="AE257" s="8"/>
      <c r="AF257" s="8" t="s">
        <v>157</v>
      </c>
      <c r="AG257" s="40" t="s">
        <v>730</v>
      </c>
      <c r="AH257" s="22" t="s">
        <v>731</v>
      </c>
    </row>
    <row r="258" spans="1:34" ht="63.75">
      <c r="A258" s="8">
        <v>91</v>
      </c>
      <c r="B258" s="40" t="s">
        <v>732</v>
      </c>
      <c r="C258" s="8" t="s">
        <v>733</v>
      </c>
      <c r="D258" s="1173" t="s">
        <v>154</v>
      </c>
      <c r="E258" s="1174"/>
      <c r="F258" s="1175"/>
      <c r="G258" s="8"/>
      <c r="H258" s="8"/>
      <c r="I258" s="8"/>
      <c r="J258" s="40" t="s">
        <v>734</v>
      </c>
      <c r="K258" s="8"/>
      <c r="L258" s="8"/>
      <c r="M258" s="8"/>
      <c r="N258" s="8"/>
      <c r="O258" s="8"/>
      <c r="P258" s="8"/>
      <c r="Q258" s="8"/>
      <c r="R258" s="8"/>
      <c r="S258" s="8"/>
      <c r="T258" s="8"/>
      <c r="U258" s="8"/>
      <c r="V258" s="40" t="s">
        <v>155</v>
      </c>
      <c r="W258" s="135">
        <v>1026700924744</v>
      </c>
      <c r="X258" s="186" t="s">
        <v>156</v>
      </c>
      <c r="Y258" s="8"/>
      <c r="Z258" s="8"/>
      <c r="AA258" s="8"/>
      <c r="AB258" s="8"/>
      <c r="AC258" s="8"/>
      <c r="AD258" s="8"/>
      <c r="AE258" s="8"/>
      <c r="AF258" s="8" t="s">
        <v>157</v>
      </c>
      <c r="AG258" s="40" t="s">
        <v>735</v>
      </c>
      <c r="AH258" s="22" t="s">
        <v>733</v>
      </c>
    </row>
    <row r="259" spans="1:34" ht="63.75">
      <c r="A259" s="8">
        <v>92</v>
      </c>
      <c r="B259" s="40" t="s">
        <v>736</v>
      </c>
      <c r="C259" s="22" t="s">
        <v>737</v>
      </c>
      <c r="D259" s="1173" t="s">
        <v>154</v>
      </c>
      <c r="E259" s="1174"/>
      <c r="F259" s="1175"/>
      <c r="G259" s="8"/>
      <c r="H259" s="8"/>
      <c r="I259" s="8"/>
      <c r="J259" s="40" t="s">
        <v>734</v>
      </c>
      <c r="K259" s="8"/>
      <c r="L259" s="8"/>
      <c r="M259" s="8"/>
      <c r="N259" s="8"/>
      <c r="O259" s="8"/>
      <c r="P259" s="8"/>
      <c r="Q259" s="8"/>
      <c r="R259" s="8"/>
      <c r="S259" s="8"/>
      <c r="T259" s="8"/>
      <c r="U259" s="8"/>
      <c r="V259" s="40" t="s">
        <v>155</v>
      </c>
      <c r="W259" s="135">
        <v>1026700924744</v>
      </c>
      <c r="X259" s="186" t="s">
        <v>156</v>
      </c>
      <c r="Y259" s="8"/>
      <c r="Z259" s="8"/>
      <c r="AA259" s="8"/>
      <c r="AB259" s="8"/>
      <c r="AC259" s="8"/>
      <c r="AD259" s="8"/>
      <c r="AE259" s="8"/>
      <c r="AF259" s="8" t="s">
        <v>157</v>
      </c>
      <c r="AG259" s="40" t="s">
        <v>738</v>
      </c>
      <c r="AH259" s="22" t="s">
        <v>737</v>
      </c>
    </row>
    <row r="260" spans="1:34" ht="63.75">
      <c r="A260" s="8">
        <v>93</v>
      </c>
      <c r="B260" s="40" t="s">
        <v>739</v>
      </c>
      <c r="C260" s="22" t="s">
        <v>740</v>
      </c>
      <c r="D260" s="1173" t="s">
        <v>154</v>
      </c>
      <c r="E260" s="1174"/>
      <c r="F260" s="1175"/>
      <c r="G260" s="8"/>
      <c r="H260" s="8"/>
      <c r="I260" s="8"/>
      <c r="J260" s="40" t="s">
        <v>734</v>
      </c>
      <c r="K260" s="8"/>
      <c r="L260" s="8"/>
      <c r="M260" s="8"/>
      <c r="N260" s="8"/>
      <c r="O260" s="8"/>
      <c r="P260" s="8"/>
      <c r="Q260" s="8"/>
      <c r="R260" s="8"/>
      <c r="S260" s="8"/>
      <c r="T260" s="8"/>
      <c r="U260" s="8"/>
      <c r="V260" s="40" t="s">
        <v>155</v>
      </c>
      <c r="W260" s="135">
        <v>1026700924744</v>
      </c>
      <c r="X260" s="186" t="s">
        <v>156</v>
      </c>
      <c r="Y260" s="8"/>
      <c r="Z260" s="8"/>
      <c r="AA260" s="8"/>
      <c r="AB260" s="8"/>
      <c r="AC260" s="8"/>
      <c r="AD260" s="8"/>
      <c r="AE260" s="8"/>
      <c r="AF260" s="8" t="s">
        <v>157</v>
      </c>
      <c r="AG260" s="40" t="s">
        <v>741</v>
      </c>
      <c r="AH260" s="22" t="s">
        <v>740</v>
      </c>
    </row>
    <row r="261" spans="1:34" ht="63.75">
      <c r="A261" s="8">
        <v>94</v>
      </c>
      <c r="B261" s="40" t="s">
        <v>742</v>
      </c>
      <c r="C261" s="8" t="s">
        <v>743</v>
      </c>
      <c r="D261" s="1173" t="s">
        <v>154</v>
      </c>
      <c r="E261" s="1174"/>
      <c r="F261" s="1175"/>
      <c r="G261" s="8"/>
      <c r="H261" s="8"/>
      <c r="I261" s="8"/>
      <c r="J261" s="40" t="s">
        <v>744</v>
      </c>
      <c r="K261" s="8"/>
      <c r="L261" s="8"/>
      <c r="M261" s="8"/>
      <c r="N261" s="8"/>
      <c r="O261" s="8"/>
      <c r="P261" s="8"/>
      <c r="Q261" s="8"/>
      <c r="R261" s="8"/>
      <c r="S261" s="8"/>
      <c r="T261" s="8"/>
      <c r="U261" s="8"/>
      <c r="V261" s="40" t="s">
        <v>155</v>
      </c>
      <c r="W261" s="135">
        <v>1026700924744</v>
      </c>
      <c r="X261" s="186" t="s">
        <v>156</v>
      </c>
      <c r="Y261" s="8"/>
      <c r="Z261" s="8"/>
      <c r="AA261" s="8"/>
      <c r="AB261" s="8"/>
      <c r="AC261" s="8"/>
      <c r="AD261" s="8"/>
      <c r="AE261" s="8"/>
      <c r="AF261" s="8" t="s">
        <v>157</v>
      </c>
      <c r="AG261" s="40" t="s">
        <v>745</v>
      </c>
      <c r="AH261" s="22" t="s">
        <v>743</v>
      </c>
    </row>
    <row r="262" spans="1:34" ht="63.75">
      <c r="A262" s="8">
        <v>95</v>
      </c>
      <c r="B262" s="40" t="s">
        <v>746</v>
      </c>
      <c r="C262" s="8" t="s">
        <v>747</v>
      </c>
      <c r="D262" s="1173" t="s">
        <v>154</v>
      </c>
      <c r="E262" s="1174"/>
      <c r="F262" s="1175"/>
      <c r="G262" s="8"/>
      <c r="H262" s="8"/>
      <c r="I262" s="8"/>
      <c r="J262" s="40" t="s">
        <v>748</v>
      </c>
      <c r="K262" s="8"/>
      <c r="L262" s="8"/>
      <c r="M262" s="8"/>
      <c r="N262" s="8"/>
      <c r="O262" s="8"/>
      <c r="P262" s="8"/>
      <c r="Q262" s="8"/>
      <c r="R262" s="8"/>
      <c r="S262" s="8"/>
      <c r="T262" s="8"/>
      <c r="U262" s="8"/>
      <c r="V262" s="40" t="s">
        <v>155</v>
      </c>
      <c r="W262" s="135">
        <v>1026700924744</v>
      </c>
      <c r="X262" s="186" t="s">
        <v>156</v>
      </c>
      <c r="Y262" s="8"/>
      <c r="Z262" s="8"/>
      <c r="AA262" s="8"/>
      <c r="AB262" s="8"/>
      <c r="AC262" s="8"/>
      <c r="AD262" s="8"/>
      <c r="AE262" s="8"/>
      <c r="AF262" s="8" t="s">
        <v>157</v>
      </c>
      <c r="AG262" s="40" t="s">
        <v>749</v>
      </c>
      <c r="AH262" s="22" t="s">
        <v>747</v>
      </c>
    </row>
    <row r="263" spans="1:34" ht="63.75">
      <c r="A263" s="8">
        <v>96</v>
      </c>
      <c r="B263" s="40" t="s">
        <v>750</v>
      </c>
      <c r="C263" s="8" t="s">
        <v>751</v>
      </c>
      <c r="D263" s="1173" t="s">
        <v>154</v>
      </c>
      <c r="E263" s="1174"/>
      <c r="F263" s="1175"/>
      <c r="G263" s="8"/>
      <c r="H263" s="22" t="s">
        <v>57</v>
      </c>
      <c r="I263" s="8">
        <v>9</v>
      </c>
      <c r="J263" s="8">
        <v>3</v>
      </c>
      <c r="K263" s="8">
        <v>0.75</v>
      </c>
      <c r="L263" s="8"/>
      <c r="M263" s="8"/>
      <c r="N263" s="8"/>
      <c r="O263" s="8"/>
      <c r="P263" s="8"/>
      <c r="Q263" s="8"/>
      <c r="R263" s="8"/>
      <c r="S263" s="8"/>
      <c r="T263" s="8"/>
      <c r="U263" s="8"/>
      <c r="V263" s="40" t="s">
        <v>155</v>
      </c>
      <c r="W263" s="135">
        <v>1026700924744</v>
      </c>
      <c r="X263" s="186" t="s">
        <v>156</v>
      </c>
      <c r="Y263" s="8"/>
      <c r="Z263" s="8"/>
      <c r="AA263" s="8"/>
      <c r="AB263" s="8"/>
      <c r="AC263" s="8"/>
      <c r="AD263" s="8"/>
      <c r="AE263" s="8"/>
      <c r="AF263" s="8" t="s">
        <v>157</v>
      </c>
      <c r="AG263" s="40" t="s">
        <v>752</v>
      </c>
      <c r="AH263" s="22" t="s">
        <v>753</v>
      </c>
    </row>
    <row r="264" spans="1:34" ht="63.75">
      <c r="A264" s="8">
        <v>97</v>
      </c>
      <c r="B264" s="40" t="s">
        <v>754</v>
      </c>
      <c r="C264" s="8" t="s">
        <v>755</v>
      </c>
      <c r="D264" s="1173" t="s">
        <v>154</v>
      </c>
      <c r="E264" s="1174"/>
      <c r="F264" s="1175"/>
      <c r="G264" s="8"/>
      <c r="H264" s="22" t="s">
        <v>57</v>
      </c>
      <c r="I264" s="8">
        <v>9</v>
      </c>
      <c r="J264" s="8">
        <v>3</v>
      </c>
      <c r="K264" s="8">
        <v>0.75</v>
      </c>
      <c r="L264" s="8"/>
      <c r="M264" s="8"/>
      <c r="N264" s="8"/>
      <c r="O264" s="8"/>
      <c r="P264" s="8"/>
      <c r="Q264" s="8"/>
      <c r="R264" s="8"/>
      <c r="S264" s="8"/>
      <c r="T264" s="8"/>
      <c r="U264" s="8"/>
      <c r="V264" s="40" t="s">
        <v>155</v>
      </c>
      <c r="W264" s="135">
        <v>1026700924744</v>
      </c>
      <c r="X264" s="186" t="s">
        <v>156</v>
      </c>
      <c r="Y264" s="8"/>
      <c r="Z264" s="8"/>
      <c r="AA264" s="8"/>
      <c r="AB264" s="8"/>
      <c r="AC264" s="8"/>
      <c r="AD264" s="8"/>
      <c r="AE264" s="8"/>
      <c r="AF264" s="8" t="s">
        <v>157</v>
      </c>
      <c r="AG264" s="40" t="s">
        <v>756</v>
      </c>
      <c r="AH264" s="22" t="s">
        <v>757</v>
      </c>
    </row>
    <row r="265" spans="1:34" ht="63.75">
      <c r="A265" s="8">
        <v>98</v>
      </c>
      <c r="B265" s="40" t="s">
        <v>758</v>
      </c>
      <c r="C265" s="8" t="s">
        <v>759</v>
      </c>
      <c r="D265" s="1173" t="s">
        <v>154</v>
      </c>
      <c r="E265" s="1174"/>
      <c r="F265" s="1175"/>
      <c r="G265" s="8"/>
      <c r="H265" s="22" t="s">
        <v>57</v>
      </c>
      <c r="I265" s="8">
        <v>8</v>
      </c>
      <c r="J265" s="40">
        <v>2</v>
      </c>
      <c r="K265" s="8">
        <v>0.75</v>
      </c>
      <c r="L265" s="8"/>
      <c r="M265" s="8"/>
      <c r="N265" s="8"/>
      <c r="O265" s="8"/>
      <c r="P265" s="8"/>
      <c r="Q265" s="8"/>
      <c r="R265" s="8"/>
      <c r="S265" s="8"/>
      <c r="T265" s="8"/>
      <c r="U265" s="8"/>
      <c r="V265" s="40" t="s">
        <v>155</v>
      </c>
      <c r="W265" s="135">
        <v>1026700924744</v>
      </c>
      <c r="X265" s="186" t="s">
        <v>156</v>
      </c>
      <c r="Y265" s="8"/>
      <c r="Z265" s="8"/>
      <c r="AA265" s="8"/>
      <c r="AB265" s="8"/>
      <c r="AC265" s="8"/>
      <c r="AD265" s="8"/>
      <c r="AE265" s="8"/>
      <c r="AF265" s="8" t="s">
        <v>157</v>
      </c>
      <c r="AG265" s="40" t="s">
        <v>760</v>
      </c>
      <c r="AH265" s="22" t="s">
        <v>761</v>
      </c>
    </row>
    <row r="266" spans="1:34" ht="63.75">
      <c r="A266" s="8">
        <v>99</v>
      </c>
      <c r="B266" s="40" t="s">
        <v>762</v>
      </c>
      <c r="C266" s="8" t="s">
        <v>763</v>
      </c>
      <c r="D266" s="1173" t="s">
        <v>154</v>
      </c>
      <c r="E266" s="1174"/>
      <c r="F266" s="1175"/>
      <c r="G266" s="8"/>
      <c r="H266" s="8"/>
      <c r="I266" s="8"/>
      <c r="J266" s="40" t="s">
        <v>748</v>
      </c>
      <c r="K266" s="8"/>
      <c r="L266" s="8"/>
      <c r="M266" s="8"/>
      <c r="N266" s="8"/>
      <c r="O266" s="8"/>
      <c r="P266" s="8"/>
      <c r="Q266" s="8"/>
      <c r="R266" s="8"/>
      <c r="S266" s="8"/>
      <c r="T266" s="8"/>
      <c r="U266" s="8"/>
      <c r="V266" s="40" t="s">
        <v>155</v>
      </c>
      <c r="W266" s="135">
        <v>1026700924744</v>
      </c>
      <c r="X266" s="186" t="s">
        <v>156</v>
      </c>
      <c r="Y266" s="8"/>
      <c r="Z266" s="8"/>
      <c r="AA266" s="8"/>
      <c r="AB266" s="8"/>
      <c r="AC266" s="8"/>
      <c r="AD266" s="8"/>
      <c r="AE266" s="8"/>
      <c r="AF266" s="8" t="s">
        <v>157</v>
      </c>
      <c r="AG266" s="40" t="s">
        <v>764</v>
      </c>
      <c r="AH266" s="22" t="s">
        <v>763</v>
      </c>
    </row>
    <row r="267" spans="1:34" ht="63.75">
      <c r="A267" s="8">
        <v>100</v>
      </c>
      <c r="B267" s="40" t="s">
        <v>765</v>
      </c>
      <c r="C267" s="8" t="s">
        <v>766</v>
      </c>
      <c r="D267" s="1173" t="s">
        <v>154</v>
      </c>
      <c r="E267" s="1174"/>
      <c r="F267" s="1175"/>
      <c r="G267" s="8"/>
      <c r="H267" s="8"/>
      <c r="I267" s="8"/>
      <c r="J267" s="40" t="s">
        <v>748</v>
      </c>
      <c r="K267" s="8"/>
      <c r="L267" s="8"/>
      <c r="M267" s="8"/>
      <c r="N267" s="8"/>
      <c r="O267" s="8"/>
      <c r="P267" s="8"/>
      <c r="Q267" s="8"/>
      <c r="R267" s="8"/>
      <c r="S267" s="8"/>
      <c r="T267" s="8"/>
      <c r="U267" s="8"/>
      <c r="V267" s="40" t="s">
        <v>155</v>
      </c>
      <c r="W267" s="135">
        <v>1026700924744</v>
      </c>
      <c r="X267" s="186" t="s">
        <v>156</v>
      </c>
      <c r="Y267" s="8"/>
      <c r="Z267" s="8"/>
      <c r="AA267" s="8"/>
      <c r="AB267" s="8"/>
      <c r="AC267" s="8"/>
      <c r="AD267" s="8"/>
      <c r="AE267" s="8"/>
      <c r="AF267" s="8" t="s">
        <v>157</v>
      </c>
      <c r="AG267" s="40" t="s">
        <v>767</v>
      </c>
      <c r="AH267" s="22" t="s">
        <v>766</v>
      </c>
    </row>
    <row r="268" spans="1:34" ht="63.75">
      <c r="A268" s="8">
        <v>101</v>
      </c>
      <c r="B268" s="40" t="s">
        <v>768</v>
      </c>
      <c r="C268" s="8" t="s">
        <v>769</v>
      </c>
      <c r="D268" s="1173" t="s">
        <v>154</v>
      </c>
      <c r="E268" s="1174"/>
      <c r="F268" s="1175"/>
      <c r="G268" s="8"/>
      <c r="H268" s="22" t="s">
        <v>57</v>
      </c>
      <c r="I268" s="8">
        <v>8</v>
      </c>
      <c r="J268" s="40">
        <v>2</v>
      </c>
      <c r="K268" s="8">
        <v>0.75</v>
      </c>
      <c r="L268" s="8"/>
      <c r="M268" s="8"/>
      <c r="N268" s="8"/>
      <c r="O268" s="8"/>
      <c r="P268" s="8"/>
      <c r="Q268" s="8"/>
      <c r="R268" s="8"/>
      <c r="S268" s="8"/>
      <c r="T268" s="8"/>
      <c r="U268" s="8"/>
      <c r="V268" s="40" t="s">
        <v>155</v>
      </c>
      <c r="W268" s="135">
        <v>1026700924744</v>
      </c>
      <c r="X268" s="186" t="s">
        <v>156</v>
      </c>
      <c r="Y268" s="8"/>
      <c r="Z268" s="8"/>
      <c r="AA268" s="8"/>
      <c r="AB268" s="8"/>
      <c r="AC268" s="8"/>
      <c r="AD268" s="8"/>
      <c r="AE268" s="8"/>
      <c r="AF268" s="8" t="s">
        <v>157</v>
      </c>
      <c r="AG268" s="40" t="s">
        <v>770</v>
      </c>
      <c r="AH268" s="22" t="s">
        <v>771</v>
      </c>
    </row>
    <row r="269" spans="1:34" ht="63.75">
      <c r="A269" s="8">
        <v>102</v>
      </c>
      <c r="B269" s="40" t="s">
        <v>772</v>
      </c>
      <c r="C269" s="8" t="s">
        <v>773</v>
      </c>
      <c r="D269" s="1173" t="s">
        <v>154</v>
      </c>
      <c r="E269" s="1174"/>
      <c r="F269" s="1175"/>
      <c r="G269" s="8"/>
      <c r="H269" s="1169" t="s">
        <v>57</v>
      </c>
      <c r="I269" s="1180">
        <v>12</v>
      </c>
      <c r="J269" s="1180">
        <v>4</v>
      </c>
      <c r="K269" s="1180">
        <v>0.75</v>
      </c>
      <c r="L269" s="8"/>
      <c r="M269" s="8"/>
      <c r="N269" s="8"/>
      <c r="O269" s="8"/>
      <c r="P269" s="8"/>
      <c r="Q269" s="8"/>
      <c r="R269" s="8"/>
      <c r="S269" s="8"/>
      <c r="T269" s="8"/>
      <c r="U269" s="8"/>
      <c r="V269" s="40" t="s">
        <v>155</v>
      </c>
      <c r="W269" s="135">
        <v>1026700924744</v>
      </c>
      <c r="X269" s="186" t="s">
        <v>156</v>
      </c>
      <c r="Y269" s="8"/>
      <c r="Z269" s="8"/>
      <c r="AA269" s="8"/>
      <c r="AB269" s="8"/>
      <c r="AC269" s="8"/>
      <c r="AD269" s="8"/>
      <c r="AE269" s="8"/>
      <c r="AF269" s="8" t="s">
        <v>157</v>
      </c>
      <c r="AG269" s="40" t="s">
        <v>774</v>
      </c>
      <c r="AH269" s="22" t="s">
        <v>775</v>
      </c>
    </row>
    <row r="270" spans="1:34" ht="63.75">
      <c r="A270" s="8">
        <v>103</v>
      </c>
      <c r="B270" s="40" t="s">
        <v>776</v>
      </c>
      <c r="C270" s="8" t="s">
        <v>773</v>
      </c>
      <c r="D270" s="1173" t="s">
        <v>154</v>
      </c>
      <c r="E270" s="1174"/>
      <c r="F270" s="1175"/>
      <c r="G270" s="8"/>
      <c r="H270" s="1170"/>
      <c r="I270" s="1182"/>
      <c r="J270" s="1182"/>
      <c r="K270" s="1182"/>
      <c r="L270" s="8"/>
      <c r="M270" s="8"/>
      <c r="N270" s="8"/>
      <c r="O270" s="8"/>
      <c r="P270" s="8"/>
      <c r="Q270" s="8"/>
      <c r="R270" s="8"/>
      <c r="S270" s="8"/>
      <c r="T270" s="8"/>
      <c r="U270" s="8"/>
      <c r="V270" s="40" t="s">
        <v>155</v>
      </c>
      <c r="W270" s="135">
        <v>1026700924744</v>
      </c>
      <c r="X270" s="186" t="s">
        <v>156</v>
      </c>
      <c r="Y270" s="8"/>
      <c r="Z270" s="8"/>
      <c r="AA270" s="8"/>
      <c r="AB270" s="8"/>
      <c r="AC270" s="8"/>
      <c r="AD270" s="8"/>
      <c r="AE270" s="8"/>
      <c r="AF270" s="8" t="s">
        <v>157</v>
      </c>
      <c r="AG270" s="40" t="s">
        <v>777</v>
      </c>
      <c r="AH270" s="22" t="s">
        <v>778</v>
      </c>
    </row>
    <row r="271" spans="1:34" ht="63.75">
      <c r="A271" s="8">
        <v>104</v>
      </c>
      <c r="B271" s="40" t="s">
        <v>779</v>
      </c>
      <c r="C271" s="22" t="s">
        <v>780</v>
      </c>
      <c r="D271" s="1173" t="s">
        <v>154</v>
      </c>
      <c r="E271" s="1174"/>
      <c r="F271" s="1175"/>
      <c r="G271" s="8"/>
      <c r="H271" s="8"/>
      <c r="I271" s="8"/>
      <c r="J271" s="40" t="s">
        <v>748</v>
      </c>
      <c r="K271" s="8"/>
      <c r="L271" s="8"/>
      <c r="M271" s="8"/>
      <c r="N271" s="8"/>
      <c r="O271" s="8"/>
      <c r="P271" s="8"/>
      <c r="Q271" s="8"/>
      <c r="R271" s="8"/>
      <c r="S271" s="8"/>
      <c r="T271" s="8"/>
      <c r="U271" s="8"/>
      <c r="V271" s="40" t="s">
        <v>155</v>
      </c>
      <c r="W271" s="135">
        <v>1026700924744</v>
      </c>
      <c r="X271" s="186" t="s">
        <v>156</v>
      </c>
      <c r="Y271" s="8"/>
      <c r="Z271" s="8"/>
      <c r="AA271" s="8"/>
      <c r="AB271" s="8"/>
      <c r="AC271" s="8"/>
      <c r="AD271" s="8"/>
      <c r="AE271" s="8"/>
      <c r="AF271" s="8" t="s">
        <v>157</v>
      </c>
      <c r="AG271" s="40" t="s">
        <v>781</v>
      </c>
      <c r="AH271" s="22" t="s">
        <v>780</v>
      </c>
    </row>
    <row r="272" spans="1:34" ht="63.75">
      <c r="A272" s="8">
        <v>105</v>
      </c>
      <c r="B272" s="40" t="s">
        <v>782</v>
      </c>
      <c r="C272" s="8" t="s">
        <v>783</v>
      </c>
      <c r="D272" s="1173" t="s">
        <v>154</v>
      </c>
      <c r="E272" s="1174"/>
      <c r="F272" s="1175"/>
      <c r="G272" s="8"/>
      <c r="H272" s="22" t="s">
        <v>57</v>
      </c>
      <c r="I272" s="8">
        <v>9</v>
      </c>
      <c r="J272" s="8">
        <v>3</v>
      </c>
      <c r="K272" s="8">
        <v>0.75</v>
      </c>
      <c r="L272" s="8"/>
      <c r="M272" s="8"/>
      <c r="N272" s="8"/>
      <c r="O272" s="8"/>
      <c r="P272" s="8"/>
      <c r="Q272" s="8"/>
      <c r="R272" s="8"/>
      <c r="S272" s="8"/>
      <c r="T272" s="8"/>
      <c r="U272" s="8"/>
      <c r="V272" s="40" t="s">
        <v>155</v>
      </c>
      <c r="W272" s="135">
        <v>1026700924744</v>
      </c>
      <c r="X272" s="186" t="s">
        <v>156</v>
      </c>
      <c r="Y272" s="8"/>
      <c r="Z272" s="8"/>
      <c r="AA272" s="8"/>
      <c r="AB272" s="8"/>
      <c r="AC272" s="8"/>
      <c r="AD272" s="8"/>
      <c r="AE272" s="8"/>
      <c r="AF272" s="8" t="s">
        <v>157</v>
      </c>
      <c r="AG272" s="40" t="s">
        <v>784</v>
      </c>
      <c r="AH272" s="22" t="s">
        <v>785</v>
      </c>
    </row>
    <row r="273" spans="1:34" ht="63.75">
      <c r="A273" s="8">
        <v>106</v>
      </c>
      <c r="B273" s="40" t="s">
        <v>786</v>
      </c>
      <c r="C273" s="8" t="s">
        <v>787</v>
      </c>
      <c r="D273" s="1173" t="s">
        <v>154</v>
      </c>
      <c r="E273" s="1174"/>
      <c r="F273" s="1175"/>
      <c r="G273" s="8"/>
      <c r="H273" s="8"/>
      <c r="I273" s="8"/>
      <c r="J273" s="40" t="s">
        <v>788</v>
      </c>
      <c r="K273" s="8"/>
      <c r="L273" s="8"/>
      <c r="M273" s="8"/>
      <c r="N273" s="8"/>
      <c r="O273" s="8"/>
      <c r="P273" s="8"/>
      <c r="Q273" s="8"/>
      <c r="R273" s="8"/>
      <c r="S273" s="8"/>
      <c r="T273" s="8"/>
      <c r="U273" s="8"/>
      <c r="V273" s="40" t="s">
        <v>155</v>
      </c>
      <c r="W273" s="135">
        <v>1026700924744</v>
      </c>
      <c r="X273" s="186" t="s">
        <v>156</v>
      </c>
      <c r="Y273" s="8"/>
      <c r="Z273" s="8"/>
      <c r="AA273" s="8"/>
      <c r="AB273" s="8"/>
      <c r="AC273" s="8"/>
      <c r="AD273" s="8"/>
      <c r="AE273" s="8"/>
      <c r="AF273" s="8" t="s">
        <v>157</v>
      </c>
      <c r="AG273" s="40" t="s">
        <v>789</v>
      </c>
      <c r="AH273" s="22" t="s">
        <v>787</v>
      </c>
    </row>
    <row r="274" spans="1:34" ht="63.75">
      <c r="A274" s="8">
        <v>107</v>
      </c>
      <c r="B274" s="40" t="s">
        <v>790</v>
      </c>
      <c r="C274" s="8" t="s">
        <v>791</v>
      </c>
      <c r="D274" s="1173" t="s">
        <v>154</v>
      </c>
      <c r="E274" s="1174"/>
      <c r="F274" s="1175"/>
      <c r="G274" s="8"/>
      <c r="H274" s="8"/>
      <c r="I274" s="8"/>
      <c r="J274" s="40" t="s">
        <v>792</v>
      </c>
      <c r="K274" s="8"/>
      <c r="L274" s="8"/>
      <c r="M274" s="8"/>
      <c r="N274" s="8"/>
      <c r="O274" s="8"/>
      <c r="P274" s="8"/>
      <c r="Q274" s="8"/>
      <c r="R274" s="8"/>
      <c r="S274" s="8"/>
      <c r="T274" s="8"/>
      <c r="U274" s="8"/>
      <c r="V274" s="40" t="s">
        <v>155</v>
      </c>
      <c r="W274" s="135">
        <v>1026700924744</v>
      </c>
      <c r="X274" s="186" t="s">
        <v>156</v>
      </c>
      <c r="Y274" s="8"/>
      <c r="Z274" s="8"/>
      <c r="AA274" s="8"/>
      <c r="AB274" s="8"/>
      <c r="AC274" s="8"/>
      <c r="AD274" s="8"/>
      <c r="AE274" s="8"/>
      <c r="AF274" s="8" t="s">
        <v>157</v>
      </c>
      <c r="AG274" s="40" t="s">
        <v>793</v>
      </c>
      <c r="AH274" s="22" t="s">
        <v>791</v>
      </c>
    </row>
    <row r="275" spans="1:34" ht="63.75">
      <c r="A275" s="8">
        <v>108</v>
      </c>
      <c r="B275" s="40" t="s">
        <v>794</v>
      </c>
      <c r="C275" s="8" t="s">
        <v>795</v>
      </c>
      <c r="D275" s="1173" t="s">
        <v>154</v>
      </c>
      <c r="E275" s="1174"/>
      <c r="F275" s="1175"/>
      <c r="G275" s="8"/>
      <c r="H275" s="8"/>
      <c r="I275" s="8"/>
      <c r="J275" s="40" t="s">
        <v>788</v>
      </c>
      <c r="K275" s="8"/>
      <c r="L275" s="8"/>
      <c r="M275" s="8"/>
      <c r="N275" s="8"/>
      <c r="O275" s="8"/>
      <c r="P275" s="8"/>
      <c r="Q275" s="8"/>
      <c r="R275" s="8"/>
      <c r="S275" s="8"/>
      <c r="T275" s="8"/>
      <c r="U275" s="8"/>
      <c r="V275" s="40" t="s">
        <v>155</v>
      </c>
      <c r="W275" s="135">
        <v>1026700924744</v>
      </c>
      <c r="X275" s="186" t="s">
        <v>156</v>
      </c>
      <c r="Y275" s="8"/>
      <c r="Z275" s="8"/>
      <c r="AA275" s="8"/>
      <c r="AB275" s="8"/>
      <c r="AC275" s="8"/>
      <c r="AD275" s="8"/>
      <c r="AE275" s="8"/>
      <c r="AF275" s="8" t="s">
        <v>157</v>
      </c>
      <c r="AG275" s="40" t="s">
        <v>796</v>
      </c>
      <c r="AH275" s="22" t="s">
        <v>795</v>
      </c>
    </row>
    <row r="276" spans="1:34" ht="63.75">
      <c r="A276" s="8">
        <v>109</v>
      </c>
      <c r="B276" s="40" t="s">
        <v>797</v>
      </c>
      <c r="C276" s="8" t="s">
        <v>798</v>
      </c>
      <c r="D276" s="1173" t="s">
        <v>154</v>
      </c>
      <c r="E276" s="1174"/>
      <c r="F276" s="1175"/>
      <c r="G276" s="8"/>
      <c r="H276" s="8"/>
      <c r="I276" s="8"/>
      <c r="J276" s="40" t="s">
        <v>748</v>
      </c>
      <c r="K276" s="8"/>
      <c r="L276" s="8"/>
      <c r="M276" s="8"/>
      <c r="N276" s="8"/>
      <c r="O276" s="8"/>
      <c r="P276" s="8"/>
      <c r="Q276" s="8"/>
      <c r="R276" s="8"/>
      <c r="S276" s="8"/>
      <c r="T276" s="8"/>
      <c r="U276" s="8"/>
      <c r="V276" s="40" t="s">
        <v>155</v>
      </c>
      <c r="W276" s="135">
        <v>1026700924744</v>
      </c>
      <c r="X276" s="186" t="s">
        <v>156</v>
      </c>
      <c r="Y276" s="8"/>
      <c r="Z276" s="8"/>
      <c r="AA276" s="8"/>
      <c r="AB276" s="8"/>
      <c r="AC276" s="8"/>
      <c r="AD276" s="8"/>
      <c r="AE276" s="8"/>
      <c r="AF276" s="8" t="s">
        <v>157</v>
      </c>
      <c r="AG276" s="40" t="s">
        <v>799</v>
      </c>
      <c r="AH276" s="22" t="s">
        <v>798</v>
      </c>
    </row>
    <row r="277" spans="1:34" ht="63.75">
      <c r="A277" s="8">
        <v>110</v>
      </c>
      <c r="B277" s="40" t="s">
        <v>800</v>
      </c>
      <c r="C277" s="8" t="s">
        <v>801</v>
      </c>
      <c r="D277" s="1173" t="s">
        <v>154</v>
      </c>
      <c r="E277" s="1174"/>
      <c r="F277" s="1175"/>
      <c r="G277" s="8"/>
      <c r="H277" s="8"/>
      <c r="I277" s="8"/>
      <c r="J277" s="40" t="s">
        <v>788</v>
      </c>
      <c r="K277" s="8"/>
      <c r="L277" s="8"/>
      <c r="M277" s="8"/>
      <c r="N277" s="8"/>
      <c r="O277" s="8"/>
      <c r="P277" s="8"/>
      <c r="Q277" s="8"/>
      <c r="R277" s="8"/>
      <c r="S277" s="8"/>
      <c r="T277" s="8"/>
      <c r="U277" s="8"/>
      <c r="V277" s="40" t="s">
        <v>155</v>
      </c>
      <c r="W277" s="135">
        <v>1026700924744</v>
      </c>
      <c r="X277" s="186" t="s">
        <v>156</v>
      </c>
      <c r="Y277" s="8"/>
      <c r="Z277" s="8"/>
      <c r="AA277" s="8"/>
      <c r="AB277" s="8"/>
      <c r="AC277" s="8"/>
      <c r="AD277" s="8"/>
      <c r="AE277" s="8"/>
      <c r="AF277" s="8" t="s">
        <v>157</v>
      </c>
      <c r="AG277" s="40" t="s">
        <v>802</v>
      </c>
      <c r="AH277" s="22" t="s">
        <v>801</v>
      </c>
    </row>
    <row r="278" spans="1:34" ht="63.75">
      <c r="A278" s="1180">
        <v>111</v>
      </c>
      <c r="B278" s="1223" t="s">
        <v>803</v>
      </c>
      <c r="C278" s="8" t="s">
        <v>804</v>
      </c>
      <c r="D278" s="1232" t="s">
        <v>154</v>
      </c>
      <c r="E278" s="1232"/>
      <c r="F278" s="1232"/>
      <c r="G278" s="8"/>
      <c r="H278" s="22" t="s">
        <v>57</v>
      </c>
      <c r="I278" s="8">
        <v>9</v>
      </c>
      <c r="J278" s="40">
        <v>3</v>
      </c>
      <c r="K278" s="8">
        <v>0.75</v>
      </c>
      <c r="L278" s="8"/>
      <c r="M278" s="8"/>
      <c r="N278" s="8"/>
      <c r="O278" s="8"/>
      <c r="P278" s="8"/>
      <c r="Q278" s="8"/>
      <c r="R278" s="8"/>
      <c r="S278" s="8"/>
      <c r="T278" s="8"/>
      <c r="U278" s="8"/>
      <c r="V278" s="40" t="s">
        <v>155</v>
      </c>
      <c r="W278" s="135">
        <v>1026700924744</v>
      </c>
      <c r="X278" s="186" t="s">
        <v>156</v>
      </c>
      <c r="Y278" s="8"/>
      <c r="Z278" s="8"/>
      <c r="AA278" s="8"/>
      <c r="AB278" s="8"/>
      <c r="AC278" s="8"/>
      <c r="AD278" s="8"/>
      <c r="AE278" s="8"/>
      <c r="AF278" s="1180" t="s">
        <v>157</v>
      </c>
      <c r="AG278" s="1223" t="s">
        <v>805</v>
      </c>
      <c r="AH278" s="1169" t="s">
        <v>806</v>
      </c>
    </row>
    <row r="279" spans="1:34" ht="63.75">
      <c r="A279" s="1182"/>
      <c r="B279" s="1225"/>
      <c r="C279" s="8" t="s">
        <v>807</v>
      </c>
      <c r="D279" s="1232" t="s">
        <v>154</v>
      </c>
      <c r="E279" s="1232"/>
      <c r="F279" s="1232"/>
      <c r="G279" s="8"/>
      <c r="H279" s="22" t="s">
        <v>57</v>
      </c>
      <c r="I279" s="8">
        <v>9</v>
      </c>
      <c r="J279" s="40">
        <v>3</v>
      </c>
      <c r="K279" s="8">
        <v>0.75</v>
      </c>
      <c r="L279" s="8"/>
      <c r="M279" s="8"/>
      <c r="N279" s="8"/>
      <c r="O279" s="8"/>
      <c r="P279" s="8"/>
      <c r="Q279" s="8"/>
      <c r="R279" s="8"/>
      <c r="S279" s="8"/>
      <c r="T279" s="8"/>
      <c r="U279" s="8"/>
      <c r="V279" s="40" t="s">
        <v>155</v>
      </c>
      <c r="W279" s="135">
        <v>1026700924744</v>
      </c>
      <c r="X279" s="186" t="s">
        <v>156</v>
      </c>
      <c r="Y279" s="8"/>
      <c r="Z279" s="8"/>
      <c r="AA279" s="8"/>
      <c r="AB279" s="8"/>
      <c r="AC279" s="8"/>
      <c r="AD279" s="8"/>
      <c r="AE279" s="8"/>
      <c r="AF279" s="1182"/>
      <c r="AG279" s="1225"/>
      <c r="AH279" s="1170"/>
    </row>
    <row r="280" spans="1:34" ht="63.75">
      <c r="A280" s="8">
        <v>112</v>
      </c>
      <c r="B280" s="40" t="s">
        <v>808</v>
      </c>
      <c r="C280" s="8" t="s">
        <v>809</v>
      </c>
      <c r="D280" s="1173" t="s">
        <v>154</v>
      </c>
      <c r="E280" s="1174"/>
      <c r="F280" s="1175"/>
      <c r="G280" s="8"/>
      <c r="H280" s="8"/>
      <c r="I280" s="8"/>
      <c r="J280" s="40" t="s">
        <v>788</v>
      </c>
      <c r="K280" s="8"/>
      <c r="L280" s="8"/>
      <c r="M280" s="8"/>
      <c r="N280" s="8"/>
      <c r="O280" s="8"/>
      <c r="P280" s="8"/>
      <c r="Q280" s="8"/>
      <c r="R280" s="8"/>
      <c r="S280" s="8"/>
      <c r="T280" s="8"/>
      <c r="U280" s="8"/>
      <c r="V280" s="40" t="s">
        <v>155</v>
      </c>
      <c r="W280" s="135">
        <v>1026700924744</v>
      </c>
      <c r="X280" s="186" t="s">
        <v>156</v>
      </c>
      <c r="Y280" s="8"/>
      <c r="Z280" s="8"/>
      <c r="AA280" s="8"/>
      <c r="AB280" s="8"/>
      <c r="AC280" s="8"/>
      <c r="AD280" s="8"/>
      <c r="AE280" s="8"/>
      <c r="AF280" s="8" t="s">
        <v>157</v>
      </c>
      <c r="AG280" s="40" t="s">
        <v>810</v>
      </c>
      <c r="AH280" s="22" t="s">
        <v>809</v>
      </c>
    </row>
    <row r="281" spans="1:34" ht="63.75">
      <c r="A281" s="8">
        <v>113</v>
      </c>
      <c r="B281" s="40" t="s">
        <v>811</v>
      </c>
      <c r="C281" s="8" t="s">
        <v>812</v>
      </c>
      <c r="D281" s="1173" t="s">
        <v>154</v>
      </c>
      <c r="E281" s="1174"/>
      <c r="F281" s="1175"/>
      <c r="G281" s="8"/>
      <c r="H281" s="8"/>
      <c r="I281" s="8"/>
      <c r="J281" s="40" t="s">
        <v>788</v>
      </c>
      <c r="K281" s="8"/>
      <c r="L281" s="8"/>
      <c r="M281" s="8"/>
      <c r="N281" s="8"/>
      <c r="O281" s="8"/>
      <c r="P281" s="8"/>
      <c r="Q281" s="8"/>
      <c r="R281" s="8"/>
      <c r="S281" s="8"/>
      <c r="T281" s="8"/>
      <c r="U281" s="8"/>
      <c r="V281" s="40" t="s">
        <v>155</v>
      </c>
      <c r="W281" s="135">
        <v>1026700924744</v>
      </c>
      <c r="X281" s="186" t="s">
        <v>156</v>
      </c>
      <c r="Y281" s="8"/>
      <c r="Z281" s="8"/>
      <c r="AA281" s="8"/>
      <c r="AB281" s="8"/>
      <c r="AC281" s="8"/>
      <c r="AD281" s="8"/>
      <c r="AE281" s="8"/>
      <c r="AF281" s="8" t="s">
        <v>157</v>
      </c>
      <c r="AG281" s="40" t="s">
        <v>813</v>
      </c>
      <c r="AH281" s="22" t="s">
        <v>812</v>
      </c>
    </row>
    <row r="282" spans="1:34" ht="63.75">
      <c r="A282" s="8">
        <v>114</v>
      </c>
      <c r="B282" s="40" t="s">
        <v>814</v>
      </c>
      <c r="C282" s="8" t="s">
        <v>815</v>
      </c>
      <c r="D282" s="1173" t="s">
        <v>154</v>
      </c>
      <c r="E282" s="1174"/>
      <c r="F282" s="1175"/>
      <c r="G282" s="8"/>
      <c r="H282" s="8"/>
      <c r="I282" s="8"/>
      <c r="J282" s="40" t="s">
        <v>788</v>
      </c>
      <c r="K282" s="8"/>
      <c r="L282" s="8"/>
      <c r="M282" s="8"/>
      <c r="N282" s="8"/>
      <c r="O282" s="8"/>
      <c r="P282" s="8"/>
      <c r="Q282" s="8"/>
      <c r="R282" s="8"/>
      <c r="S282" s="8"/>
      <c r="T282" s="8"/>
      <c r="U282" s="8"/>
      <c r="V282" s="40" t="s">
        <v>155</v>
      </c>
      <c r="W282" s="135">
        <v>1026700924744</v>
      </c>
      <c r="X282" s="186" t="s">
        <v>156</v>
      </c>
      <c r="Y282" s="8"/>
      <c r="Z282" s="8"/>
      <c r="AA282" s="8"/>
      <c r="AB282" s="8"/>
      <c r="AC282" s="8"/>
      <c r="AD282" s="8"/>
      <c r="AE282" s="8"/>
      <c r="AF282" s="8" t="s">
        <v>157</v>
      </c>
      <c r="AG282" s="40" t="s">
        <v>816</v>
      </c>
      <c r="AH282" s="22" t="s">
        <v>815</v>
      </c>
    </row>
    <row r="283" spans="1:34" ht="63.75">
      <c r="A283" s="8">
        <v>115</v>
      </c>
      <c r="B283" s="40" t="s">
        <v>817</v>
      </c>
      <c r="C283" s="8" t="s">
        <v>818</v>
      </c>
      <c r="D283" s="1173" t="s">
        <v>154</v>
      </c>
      <c r="E283" s="1174"/>
      <c r="F283" s="1175"/>
      <c r="G283" s="8"/>
      <c r="H283" s="8"/>
      <c r="I283" s="8"/>
      <c r="J283" s="40" t="s">
        <v>748</v>
      </c>
      <c r="K283" s="8"/>
      <c r="L283" s="8"/>
      <c r="M283" s="8"/>
      <c r="N283" s="8"/>
      <c r="O283" s="8"/>
      <c r="P283" s="8"/>
      <c r="Q283" s="8"/>
      <c r="R283" s="8"/>
      <c r="S283" s="8"/>
      <c r="T283" s="8"/>
      <c r="U283" s="8"/>
      <c r="V283" s="40" t="s">
        <v>155</v>
      </c>
      <c r="W283" s="135">
        <v>1026700924744</v>
      </c>
      <c r="X283" s="186" t="s">
        <v>156</v>
      </c>
      <c r="Y283" s="8"/>
      <c r="Z283" s="8"/>
      <c r="AA283" s="8"/>
      <c r="AB283" s="8"/>
      <c r="AC283" s="8"/>
      <c r="AD283" s="8"/>
      <c r="AE283" s="8"/>
      <c r="AF283" s="8" t="s">
        <v>157</v>
      </c>
      <c r="AG283" s="40" t="s">
        <v>819</v>
      </c>
      <c r="AH283" s="22" t="s">
        <v>818</v>
      </c>
    </row>
    <row r="284" spans="1:34" ht="63.75">
      <c r="A284" s="8">
        <v>116</v>
      </c>
      <c r="B284" s="40" t="s">
        <v>820</v>
      </c>
      <c r="C284" s="8" t="s">
        <v>821</v>
      </c>
      <c r="D284" s="1173" t="s">
        <v>154</v>
      </c>
      <c r="E284" s="1174"/>
      <c r="F284" s="1175"/>
      <c r="G284" s="8"/>
      <c r="H284" s="8"/>
      <c r="I284" s="8"/>
      <c r="J284" s="40" t="s">
        <v>822</v>
      </c>
      <c r="K284" s="8"/>
      <c r="L284" s="8"/>
      <c r="M284" s="8"/>
      <c r="N284" s="8"/>
      <c r="O284" s="8"/>
      <c r="P284" s="8"/>
      <c r="Q284" s="8"/>
      <c r="R284" s="8"/>
      <c r="S284" s="8"/>
      <c r="T284" s="8"/>
      <c r="U284" s="8"/>
      <c r="V284" s="40" t="s">
        <v>155</v>
      </c>
      <c r="W284" s="135">
        <v>1026700924744</v>
      </c>
      <c r="X284" s="186" t="s">
        <v>156</v>
      </c>
      <c r="Y284" s="8"/>
      <c r="Z284" s="8"/>
      <c r="AA284" s="8"/>
      <c r="AB284" s="8"/>
      <c r="AC284" s="8"/>
      <c r="AD284" s="8"/>
      <c r="AE284" s="8"/>
      <c r="AF284" s="8" t="s">
        <v>157</v>
      </c>
      <c r="AG284" s="40" t="s">
        <v>823</v>
      </c>
      <c r="AH284" s="22" t="s">
        <v>821</v>
      </c>
    </row>
    <row r="285" spans="1:34" ht="63.75">
      <c r="A285" s="8">
        <v>117</v>
      </c>
      <c r="B285" s="40" t="s">
        <v>824</v>
      </c>
      <c r="C285" s="8" t="s">
        <v>825</v>
      </c>
      <c r="D285" s="1173" t="s">
        <v>154</v>
      </c>
      <c r="E285" s="1174"/>
      <c r="F285" s="1175"/>
      <c r="G285" s="8"/>
      <c r="H285" s="8"/>
      <c r="I285" s="8"/>
      <c r="J285" s="40" t="s">
        <v>822</v>
      </c>
      <c r="K285" s="8"/>
      <c r="L285" s="8"/>
      <c r="M285" s="8"/>
      <c r="N285" s="8"/>
      <c r="O285" s="8"/>
      <c r="P285" s="8"/>
      <c r="Q285" s="8"/>
      <c r="R285" s="8"/>
      <c r="S285" s="8"/>
      <c r="T285" s="8"/>
      <c r="U285" s="8"/>
      <c r="V285" s="40" t="s">
        <v>155</v>
      </c>
      <c r="W285" s="135">
        <v>1026700924744</v>
      </c>
      <c r="X285" s="186" t="s">
        <v>156</v>
      </c>
      <c r="Y285" s="8"/>
      <c r="Z285" s="8"/>
      <c r="AA285" s="8"/>
      <c r="AB285" s="8"/>
      <c r="AC285" s="8"/>
      <c r="AD285" s="8"/>
      <c r="AE285" s="8"/>
      <c r="AF285" s="8" t="s">
        <v>157</v>
      </c>
      <c r="AG285" s="40" t="s">
        <v>826</v>
      </c>
      <c r="AH285" s="22" t="s">
        <v>825</v>
      </c>
    </row>
    <row r="286" spans="1:34" ht="63.75">
      <c r="A286" s="8">
        <v>118</v>
      </c>
      <c r="B286" s="40" t="s">
        <v>827</v>
      </c>
      <c r="C286" s="8" t="s">
        <v>828</v>
      </c>
      <c r="D286" s="1173" t="s">
        <v>154</v>
      </c>
      <c r="E286" s="1174"/>
      <c r="F286" s="1175"/>
      <c r="G286" s="8"/>
      <c r="H286" s="8"/>
      <c r="I286" s="8"/>
      <c r="J286" s="40" t="s">
        <v>822</v>
      </c>
      <c r="K286" s="8"/>
      <c r="L286" s="8"/>
      <c r="M286" s="8"/>
      <c r="N286" s="8"/>
      <c r="O286" s="8"/>
      <c r="P286" s="8"/>
      <c r="Q286" s="8"/>
      <c r="R286" s="8"/>
      <c r="S286" s="8"/>
      <c r="T286" s="8"/>
      <c r="U286" s="8"/>
      <c r="V286" s="40" t="s">
        <v>155</v>
      </c>
      <c r="W286" s="135">
        <v>1026700924744</v>
      </c>
      <c r="X286" s="186" t="s">
        <v>156</v>
      </c>
      <c r="Y286" s="8"/>
      <c r="Z286" s="8"/>
      <c r="AA286" s="8"/>
      <c r="AB286" s="8"/>
      <c r="AC286" s="8"/>
      <c r="AD286" s="8"/>
      <c r="AE286" s="8"/>
      <c r="AF286" s="8" t="s">
        <v>157</v>
      </c>
      <c r="AG286" s="40" t="s">
        <v>829</v>
      </c>
      <c r="AH286" s="22" t="s">
        <v>828</v>
      </c>
    </row>
    <row r="287" spans="1:34" ht="63.75">
      <c r="A287" s="8">
        <v>119</v>
      </c>
      <c r="B287" s="40" t="s">
        <v>830</v>
      </c>
      <c r="C287" s="8" t="s">
        <v>831</v>
      </c>
      <c r="D287" s="1173" t="s">
        <v>154</v>
      </c>
      <c r="E287" s="1174"/>
      <c r="F287" s="1175"/>
      <c r="G287" s="8"/>
      <c r="H287" s="8"/>
      <c r="I287" s="8"/>
      <c r="J287" s="40" t="s">
        <v>822</v>
      </c>
      <c r="K287" s="8"/>
      <c r="L287" s="8"/>
      <c r="M287" s="8"/>
      <c r="N287" s="8"/>
      <c r="O287" s="8"/>
      <c r="P287" s="8"/>
      <c r="Q287" s="8"/>
      <c r="R287" s="8"/>
      <c r="S287" s="8"/>
      <c r="T287" s="8"/>
      <c r="U287" s="8"/>
      <c r="V287" s="40" t="s">
        <v>155</v>
      </c>
      <c r="W287" s="135">
        <v>1026700924744</v>
      </c>
      <c r="X287" s="186" t="s">
        <v>156</v>
      </c>
      <c r="Y287" s="8"/>
      <c r="Z287" s="8"/>
      <c r="AA287" s="8"/>
      <c r="AB287" s="8"/>
      <c r="AC287" s="8"/>
      <c r="AD287" s="8"/>
      <c r="AE287" s="8"/>
      <c r="AF287" s="8" t="s">
        <v>157</v>
      </c>
      <c r="AG287" s="40" t="s">
        <v>832</v>
      </c>
      <c r="AH287" s="22" t="s">
        <v>831</v>
      </c>
    </row>
    <row r="288" spans="1:34" ht="63.75">
      <c r="A288" s="8">
        <v>120</v>
      </c>
      <c r="B288" s="40" t="s">
        <v>833</v>
      </c>
      <c r="C288" s="8" t="s">
        <v>834</v>
      </c>
      <c r="D288" s="1173" t="s">
        <v>154</v>
      </c>
      <c r="E288" s="1174"/>
      <c r="F288" s="1175"/>
      <c r="G288" s="8"/>
      <c r="H288" s="8"/>
      <c r="I288" s="8"/>
      <c r="J288" s="40" t="s">
        <v>734</v>
      </c>
      <c r="K288" s="8"/>
      <c r="L288" s="8"/>
      <c r="M288" s="8"/>
      <c r="N288" s="8"/>
      <c r="O288" s="8"/>
      <c r="P288" s="8"/>
      <c r="Q288" s="8"/>
      <c r="R288" s="8"/>
      <c r="S288" s="8"/>
      <c r="T288" s="8"/>
      <c r="U288" s="8"/>
      <c r="V288" s="40" t="s">
        <v>155</v>
      </c>
      <c r="W288" s="135">
        <v>1026700924744</v>
      </c>
      <c r="X288" s="186" t="s">
        <v>156</v>
      </c>
      <c r="Y288" s="8"/>
      <c r="Z288" s="8"/>
      <c r="AA288" s="8"/>
      <c r="AB288" s="8"/>
      <c r="AC288" s="8"/>
      <c r="AD288" s="8"/>
      <c r="AE288" s="8"/>
      <c r="AF288" s="8" t="s">
        <v>157</v>
      </c>
      <c r="AG288" s="40" t="s">
        <v>835</v>
      </c>
      <c r="AH288" s="22" t="s">
        <v>834</v>
      </c>
    </row>
    <row r="289" spans="1:34" ht="63.75">
      <c r="A289" s="8">
        <v>121</v>
      </c>
      <c r="B289" s="40" t="s">
        <v>836</v>
      </c>
      <c r="C289" s="8" t="s">
        <v>837</v>
      </c>
      <c r="D289" s="1173" t="s">
        <v>154</v>
      </c>
      <c r="E289" s="1174"/>
      <c r="F289" s="1175"/>
      <c r="G289" s="8"/>
      <c r="H289" s="8"/>
      <c r="I289" s="8"/>
      <c r="J289" s="40" t="s">
        <v>748</v>
      </c>
      <c r="K289" s="8"/>
      <c r="L289" s="8"/>
      <c r="M289" s="8"/>
      <c r="N289" s="8"/>
      <c r="O289" s="8"/>
      <c r="P289" s="8"/>
      <c r="Q289" s="8"/>
      <c r="R289" s="8"/>
      <c r="S289" s="8"/>
      <c r="T289" s="8"/>
      <c r="U289" s="8"/>
      <c r="V289" s="40" t="s">
        <v>155</v>
      </c>
      <c r="W289" s="135">
        <v>1026700924744</v>
      </c>
      <c r="X289" s="186" t="s">
        <v>156</v>
      </c>
      <c r="Y289" s="8"/>
      <c r="Z289" s="8"/>
      <c r="AA289" s="8"/>
      <c r="AB289" s="8"/>
      <c r="AC289" s="8"/>
      <c r="AD289" s="8"/>
      <c r="AE289" s="8"/>
      <c r="AF289" s="8" t="s">
        <v>157</v>
      </c>
      <c r="AG289" s="40" t="s">
        <v>838</v>
      </c>
      <c r="AH289" s="22" t="s">
        <v>837</v>
      </c>
    </row>
    <row r="290" spans="1:34" ht="63.75">
      <c r="A290" s="8">
        <v>122</v>
      </c>
      <c r="B290" s="40" t="s">
        <v>839</v>
      </c>
      <c r="C290" s="8" t="s">
        <v>840</v>
      </c>
      <c r="D290" s="1173" t="s">
        <v>154</v>
      </c>
      <c r="E290" s="1174"/>
      <c r="F290" s="1175"/>
      <c r="G290" s="8"/>
      <c r="H290" s="8"/>
      <c r="I290" s="8"/>
      <c r="J290" s="40" t="s">
        <v>822</v>
      </c>
      <c r="K290" s="8"/>
      <c r="L290" s="8"/>
      <c r="M290" s="8"/>
      <c r="N290" s="8"/>
      <c r="O290" s="8"/>
      <c r="P290" s="8"/>
      <c r="Q290" s="8"/>
      <c r="R290" s="8"/>
      <c r="S290" s="8"/>
      <c r="T290" s="8"/>
      <c r="U290" s="8"/>
      <c r="V290" s="40" t="s">
        <v>155</v>
      </c>
      <c r="W290" s="135">
        <v>1026700924744</v>
      </c>
      <c r="X290" s="186" t="s">
        <v>156</v>
      </c>
      <c r="Y290" s="8"/>
      <c r="Z290" s="8"/>
      <c r="AA290" s="8"/>
      <c r="AB290" s="8"/>
      <c r="AC290" s="8"/>
      <c r="AD290" s="8"/>
      <c r="AE290" s="8"/>
      <c r="AF290" s="8" t="s">
        <v>157</v>
      </c>
      <c r="AG290" s="40" t="s">
        <v>841</v>
      </c>
      <c r="AH290" s="22" t="s">
        <v>840</v>
      </c>
    </row>
    <row r="291" spans="1:34" ht="63.75">
      <c r="A291" s="8">
        <v>123</v>
      </c>
      <c r="B291" s="40" t="s">
        <v>842</v>
      </c>
      <c r="C291" s="8" t="s">
        <v>843</v>
      </c>
      <c r="D291" s="1173" t="s">
        <v>154</v>
      </c>
      <c r="E291" s="1174"/>
      <c r="F291" s="1175"/>
      <c r="G291" s="8"/>
      <c r="H291" s="8"/>
      <c r="I291" s="8"/>
      <c r="J291" s="40" t="s">
        <v>748</v>
      </c>
      <c r="K291" s="8"/>
      <c r="L291" s="8"/>
      <c r="M291" s="8"/>
      <c r="N291" s="8"/>
      <c r="O291" s="8"/>
      <c r="P291" s="8"/>
      <c r="Q291" s="8"/>
      <c r="R291" s="8"/>
      <c r="S291" s="8"/>
      <c r="T291" s="8"/>
      <c r="U291" s="8"/>
      <c r="V291" s="40" t="s">
        <v>155</v>
      </c>
      <c r="W291" s="135">
        <v>1026700924744</v>
      </c>
      <c r="X291" s="186" t="s">
        <v>156</v>
      </c>
      <c r="Y291" s="8"/>
      <c r="Z291" s="8"/>
      <c r="AA291" s="8"/>
      <c r="AB291" s="8"/>
      <c r="AC291" s="8"/>
      <c r="AD291" s="8"/>
      <c r="AE291" s="8"/>
      <c r="AF291" s="8" t="s">
        <v>157</v>
      </c>
      <c r="AG291" s="40" t="s">
        <v>844</v>
      </c>
      <c r="AH291" s="22" t="s">
        <v>843</v>
      </c>
    </row>
    <row r="292" spans="1:34" ht="63.75">
      <c r="A292" s="8">
        <v>124</v>
      </c>
      <c r="B292" s="40" t="s">
        <v>845</v>
      </c>
      <c r="C292" s="8" t="s">
        <v>846</v>
      </c>
      <c r="D292" s="1173" t="s">
        <v>154</v>
      </c>
      <c r="E292" s="1174"/>
      <c r="F292" s="1175"/>
      <c r="G292" s="8"/>
      <c r="H292" s="8"/>
      <c r="I292" s="8"/>
      <c r="J292" s="40" t="s">
        <v>788</v>
      </c>
      <c r="K292" s="8"/>
      <c r="L292" s="8"/>
      <c r="M292" s="8"/>
      <c r="N292" s="8"/>
      <c r="O292" s="8"/>
      <c r="P292" s="8"/>
      <c r="Q292" s="8"/>
      <c r="R292" s="8"/>
      <c r="S292" s="8"/>
      <c r="T292" s="8"/>
      <c r="U292" s="8"/>
      <c r="V292" s="40" t="s">
        <v>155</v>
      </c>
      <c r="W292" s="135">
        <v>1026700924744</v>
      </c>
      <c r="X292" s="186" t="s">
        <v>156</v>
      </c>
      <c r="Y292" s="8"/>
      <c r="Z292" s="8"/>
      <c r="AA292" s="8"/>
      <c r="AB292" s="8"/>
      <c r="AC292" s="8"/>
      <c r="AD292" s="8"/>
      <c r="AE292" s="8"/>
      <c r="AF292" s="8" t="s">
        <v>157</v>
      </c>
      <c r="AG292" s="40" t="s">
        <v>847</v>
      </c>
      <c r="AH292" s="22" t="s">
        <v>846</v>
      </c>
    </row>
    <row r="293" spans="1:34" ht="63.75">
      <c r="A293" s="8">
        <v>125</v>
      </c>
      <c r="B293" s="40" t="s">
        <v>848</v>
      </c>
      <c r="C293" s="8" t="s">
        <v>849</v>
      </c>
      <c r="D293" s="1173" t="s">
        <v>154</v>
      </c>
      <c r="E293" s="1174"/>
      <c r="F293" s="1175"/>
      <c r="G293" s="8"/>
      <c r="H293" s="8"/>
      <c r="I293" s="8"/>
      <c r="J293" s="40" t="s">
        <v>734</v>
      </c>
      <c r="K293" s="8"/>
      <c r="L293" s="8"/>
      <c r="M293" s="8"/>
      <c r="N293" s="8"/>
      <c r="O293" s="8"/>
      <c r="P293" s="8"/>
      <c r="Q293" s="8"/>
      <c r="R293" s="8"/>
      <c r="S293" s="8"/>
      <c r="T293" s="8"/>
      <c r="U293" s="8"/>
      <c r="V293" s="40" t="s">
        <v>155</v>
      </c>
      <c r="W293" s="135">
        <v>1026700924744</v>
      </c>
      <c r="X293" s="186" t="s">
        <v>156</v>
      </c>
      <c r="Y293" s="8"/>
      <c r="Z293" s="8"/>
      <c r="AA293" s="8"/>
      <c r="AB293" s="8"/>
      <c r="AC293" s="8"/>
      <c r="AD293" s="8"/>
      <c r="AE293" s="8"/>
      <c r="AF293" s="8" t="s">
        <v>157</v>
      </c>
      <c r="AG293" s="40" t="s">
        <v>850</v>
      </c>
      <c r="AH293" s="22" t="s">
        <v>849</v>
      </c>
    </row>
    <row r="294" spans="1:34" ht="63.75">
      <c r="A294" s="8">
        <v>126</v>
      </c>
      <c r="B294" s="40" t="s">
        <v>851</v>
      </c>
      <c r="C294" s="8" t="s">
        <v>852</v>
      </c>
      <c r="D294" s="1173" t="s">
        <v>154</v>
      </c>
      <c r="E294" s="1174"/>
      <c r="F294" s="1175"/>
      <c r="G294" s="8"/>
      <c r="H294" s="8"/>
      <c r="I294" s="8"/>
      <c r="J294" s="40" t="s">
        <v>744</v>
      </c>
      <c r="K294" s="8"/>
      <c r="L294" s="8"/>
      <c r="M294" s="8"/>
      <c r="N294" s="8"/>
      <c r="O294" s="8"/>
      <c r="P294" s="8"/>
      <c r="Q294" s="8"/>
      <c r="R294" s="8"/>
      <c r="S294" s="8"/>
      <c r="T294" s="8"/>
      <c r="U294" s="8"/>
      <c r="V294" s="40" t="s">
        <v>155</v>
      </c>
      <c r="W294" s="135">
        <v>1026700924744</v>
      </c>
      <c r="X294" s="186" t="s">
        <v>156</v>
      </c>
      <c r="Y294" s="8"/>
      <c r="Z294" s="8"/>
      <c r="AA294" s="8"/>
      <c r="AB294" s="8"/>
      <c r="AC294" s="8"/>
      <c r="AD294" s="8"/>
      <c r="AE294" s="8"/>
      <c r="AF294" s="8" t="s">
        <v>157</v>
      </c>
      <c r="AG294" s="40" t="s">
        <v>853</v>
      </c>
      <c r="AH294" s="22" t="s">
        <v>852</v>
      </c>
    </row>
    <row r="295" spans="1:34" ht="63.75">
      <c r="A295" s="8">
        <v>127</v>
      </c>
      <c r="B295" s="40" t="s">
        <v>854</v>
      </c>
      <c r="C295" s="8" t="s">
        <v>855</v>
      </c>
      <c r="D295" s="1173" t="s">
        <v>154</v>
      </c>
      <c r="E295" s="1174"/>
      <c r="F295" s="1175"/>
      <c r="G295" s="8"/>
      <c r="H295" s="8"/>
      <c r="I295" s="8"/>
      <c r="J295" s="40" t="s">
        <v>734</v>
      </c>
      <c r="K295" s="8"/>
      <c r="L295" s="8"/>
      <c r="M295" s="8"/>
      <c r="N295" s="8"/>
      <c r="O295" s="8"/>
      <c r="P295" s="8"/>
      <c r="Q295" s="8"/>
      <c r="R295" s="8"/>
      <c r="S295" s="8"/>
      <c r="T295" s="8"/>
      <c r="U295" s="8"/>
      <c r="V295" s="40" t="s">
        <v>155</v>
      </c>
      <c r="W295" s="135">
        <v>1026700924744</v>
      </c>
      <c r="X295" s="186" t="s">
        <v>156</v>
      </c>
      <c r="Y295" s="8"/>
      <c r="Z295" s="8"/>
      <c r="AA295" s="8"/>
      <c r="AB295" s="8"/>
      <c r="AC295" s="8"/>
      <c r="AD295" s="8"/>
      <c r="AE295" s="8"/>
      <c r="AF295" s="8" t="s">
        <v>157</v>
      </c>
      <c r="AG295" s="40" t="s">
        <v>856</v>
      </c>
      <c r="AH295" s="22" t="s">
        <v>855</v>
      </c>
    </row>
    <row r="296" spans="1:34" ht="63.75">
      <c r="A296" s="8">
        <v>128</v>
      </c>
      <c r="B296" s="40" t="s">
        <v>857</v>
      </c>
      <c r="C296" s="8" t="s">
        <v>858</v>
      </c>
      <c r="D296" s="1173" t="s">
        <v>154</v>
      </c>
      <c r="E296" s="1174"/>
      <c r="F296" s="1175"/>
      <c r="G296" s="8"/>
      <c r="H296" s="8"/>
      <c r="I296" s="8"/>
      <c r="J296" s="40" t="s">
        <v>734</v>
      </c>
      <c r="K296" s="8"/>
      <c r="L296" s="8"/>
      <c r="M296" s="8"/>
      <c r="N296" s="8"/>
      <c r="O296" s="8"/>
      <c r="P296" s="8"/>
      <c r="Q296" s="8"/>
      <c r="R296" s="8"/>
      <c r="S296" s="8"/>
      <c r="T296" s="8"/>
      <c r="U296" s="8"/>
      <c r="V296" s="40" t="s">
        <v>155</v>
      </c>
      <c r="W296" s="135">
        <v>1026700924744</v>
      </c>
      <c r="X296" s="186" t="s">
        <v>156</v>
      </c>
      <c r="Y296" s="8"/>
      <c r="Z296" s="8"/>
      <c r="AA296" s="8"/>
      <c r="AB296" s="8"/>
      <c r="AC296" s="8"/>
      <c r="AD296" s="8"/>
      <c r="AE296" s="8"/>
      <c r="AF296" s="8" t="s">
        <v>157</v>
      </c>
      <c r="AG296" s="40" t="s">
        <v>859</v>
      </c>
      <c r="AH296" s="22" t="s">
        <v>858</v>
      </c>
    </row>
    <row r="297" spans="1:34" ht="63.75">
      <c r="A297" s="8">
        <v>129</v>
      </c>
      <c r="B297" s="40" t="s">
        <v>860</v>
      </c>
      <c r="C297" s="8" t="s">
        <v>861</v>
      </c>
      <c r="D297" s="1173" t="s">
        <v>154</v>
      </c>
      <c r="E297" s="1174"/>
      <c r="F297" s="1175"/>
      <c r="G297" s="8"/>
      <c r="H297" s="8"/>
      <c r="I297" s="8"/>
      <c r="J297" s="40" t="s">
        <v>822</v>
      </c>
      <c r="K297" s="8"/>
      <c r="L297" s="8"/>
      <c r="M297" s="8"/>
      <c r="N297" s="8"/>
      <c r="O297" s="8"/>
      <c r="P297" s="8"/>
      <c r="Q297" s="8"/>
      <c r="R297" s="8"/>
      <c r="S297" s="8"/>
      <c r="T297" s="8"/>
      <c r="U297" s="8"/>
      <c r="V297" s="40" t="s">
        <v>155</v>
      </c>
      <c r="W297" s="135">
        <v>1026700924744</v>
      </c>
      <c r="X297" s="186" t="s">
        <v>156</v>
      </c>
      <c r="Y297" s="8"/>
      <c r="Z297" s="8"/>
      <c r="AA297" s="8"/>
      <c r="AB297" s="8"/>
      <c r="AC297" s="8"/>
      <c r="AD297" s="8"/>
      <c r="AE297" s="8"/>
      <c r="AF297" s="8" t="s">
        <v>157</v>
      </c>
      <c r="AG297" s="40" t="s">
        <v>862</v>
      </c>
      <c r="AH297" s="22" t="s">
        <v>863</v>
      </c>
    </row>
    <row r="298" spans="1:34" ht="63.75">
      <c r="A298" s="8">
        <v>130</v>
      </c>
      <c r="B298" s="40" t="s">
        <v>864</v>
      </c>
      <c r="C298" s="8" t="s">
        <v>865</v>
      </c>
      <c r="D298" s="1173" t="s">
        <v>154</v>
      </c>
      <c r="E298" s="1174"/>
      <c r="F298" s="1175"/>
      <c r="G298" s="8"/>
      <c r="H298" s="8"/>
      <c r="I298" s="8"/>
      <c r="J298" s="40" t="s">
        <v>788</v>
      </c>
      <c r="K298" s="8"/>
      <c r="L298" s="8"/>
      <c r="M298" s="8"/>
      <c r="N298" s="8"/>
      <c r="O298" s="8"/>
      <c r="P298" s="8"/>
      <c r="Q298" s="8"/>
      <c r="R298" s="8"/>
      <c r="S298" s="8"/>
      <c r="T298" s="8"/>
      <c r="U298" s="8"/>
      <c r="V298" s="40" t="s">
        <v>155</v>
      </c>
      <c r="W298" s="135">
        <v>1026700924744</v>
      </c>
      <c r="X298" s="186" t="s">
        <v>156</v>
      </c>
      <c r="Y298" s="8"/>
      <c r="Z298" s="8"/>
      <c r="AA298" s="8"/>
      <c r="AB298" s="8"/>
      <c r="AC298" s="8"/>
      <c r="AD298" s="8"/>
      <c r="AE298" s="8"/>
      <c r="AF298" s="8" t="s">
        <v>157</v>
      </c>
      <c r="AG298" s="40" t="s">
        <v>866</v>
      </c>
      <c r="AH298" s="22" t="s">
        <v>865</v>
      </c>
    </row>
    <row r="299" spans="1:34" ht="63.75">
      <c r="A299" s="8">
        <v>131</v>
      </c>
      <c r="B299" s="40" t="s">
        <v>867</v>
      </c>
      <c r="C299" s="8" t="s">
        <v>868</v>
      </c>
      <c r="D299" s="1173" t="s">
        <v>154</v>
      </c>
      <c r="E299" s="1174"/>
      <c r="F299" s="1175"/>
      <c r="G299" s="8"/>
      <c r="H299" s="8"/>
      <c r="I299" s="8"/>
      <c r="J299" s="40" t="s">
        <v>788</v>
      </c>
      <c r="K299" s="8"/>
      <c r="L299" s="8"/>
      <c r="M299" s="8"/>
      <c r="N299" s="8"/>
      <c r="O299" s="8"/>
      <c r="P299" s="8"/>
      <c r="Q299" s="8"/>
      <c r="R299" s="8"/>
      <c r="S299" s="8"/>
      <c r="T299" s="8"/>
      <c r="U299" s="8"/>
      <c r="V299" s="40" t="s">
        <v>155</v>
      </c>
      <c r="W299" s="135">
        <v>1026700924744</v>
      </c>
      <c r="X299" s="186" t="s">
        <v>156</v>
      </c>
      <c r="Y299" s="8"/>
      <c r="Z299" s="8"/>
      <c r="AA299" s="8"/>
      <c r="AB299" s="8"/>
      <c r="AC299" s="8"/>
      <c r="AD299" s="8"/>
      <c r="AE299" s="8"/>
      <c r="AF299" s="8" t="s">
        <v>157</v>
      </c>
      <c r="AG299" s="40" t="s">
        <v>869</v>
      </c>
      <c r="AH299" s="22" t="s">
        <v>868</v>
      </c>
    </row>
    <row r="300" spans="1:34" ht="63.75">
      <c r="A300" s="8">
        <v>132</v>
      </c>
      <c r="B300" s="40" t="s">
        <v>870</v>
      </c>
      <c r="C300" s="8" t="s">
        <v>871</v>
      </c>
      <c r="D300" s="1173" t="s">
        <v>154</v>
      </c>
      <c r="E300" s="1174"/>
      <c r="F300" s="1175"/>
      <c r="G300" s="8"/>
      <c r="H300" s="8"/>
      <c r="I300" s="8"/>
      <c r="J300" s="40" t="s">
        <v>822</v>
      </c>
      <c r="K300" s="8"/>
      <c r="L300" s="8"/>
      <c r="M300" s="8"/>
      <c r="N300" s="8"/>
      <c r="O300" s="8"/>
      <c r="P300" s="8"/>
      <c r="Q300" s="8"/>
      <c r="R300" s="8"/>
      <c r="S300" s="8"/>
      <c r="T300" s="8"/>
      <c r="U300" s="8"/>
      <c r="V300" s="40" t="s">
        <v>155</v>
      </c>
      <c r="W300" s="135">
        <v>1026700924744</v>
      </c>
      <c r="X300" s="186" t="s">
        <v>156</v>
      </c>
      <c r="Y300" s="8"/>
      <c r="Z300" s="8"/>
      <c r="AA300" s="8"/>
      <c r="AB300" s="8"/>
      <c r="AC300" s="8"/>
      <c r="AD300" s="8"/>
      <c r="AE300" s="8"/>
      <c r="AF300" s="8" t="s">
        <v>157</v>
      </c>
      <c r="AG300" s="40" t="s">
        <v>872</v>
      </c>
      <c r="AH300" s="22" t="s">
        <v>871</v>
      </c>
    </row>
    <row r="301" spans="1:34" ht="63.75">
      <c r="A301" s="8">
        <v>133</v>
      </c>
      <c r="B301" s="40" t="s">
        <v>873</v>
      </c>
      <c r="C301" s="8" t="s">
        <v>874</v>
      </c>
      <c r="D301" s="1173" t="s">
        <v>154</v>
      </c>
      <c r="E301" s="1174"/>
      <c r="F301" s="1175"/>
      <c r="G301" s="8"/>
      <c r="H301" s="8"/>
      <c r="I301" s="8"/>
      <c r="J301" s="40" t="s">
        <v>822</v>
      </c>
      <c r="K301" s="8"/>
      <c r="L301" s="8"/>
      <c r="M301" s="8"/>
      <c r="N301" s="8"/>
      <c r="O301" s="8"/>
      <c r="P301" s="8"/>
      <c r="Q301" s="8"/>
      <c r="R301" s="8"/>
      <c r="S301" s="8"/>
      <c r="T301" s="8"/>
      <c r="U301" s="8"/>
      <c r="V301" s="40" t="s">
        <v>155</v>
      </c>
      <c r="W301" s="135">
        <v>1026700924744</v>
      </c>
      <c r="X301" s="186" t="s">
        <v>156</v>
      </c>
      <c r="Y301" s="8"/>
      <c r="Z301" s="8"/>
      <c r="AA301" s="8"/>
      <c r="AB301" s="8"/>
      <c r="AC301" s="8"/>
      <c r="AD301" s="8"/>
      <c r="AE301" s="8"/>
      <c r="AF301" s="8" t="s">
        <v>157</v>
      </c>
      <c r="AG301" s="40" t="s">
        <v>875</v>
      </c>
      <c r="AH301" s="22" t="s">
        <v>874</v>
      </c>
    </row>
    <row r="302" spans="1:34" ht="63.75">
      <c r="A302" s="8">
        <v>134</v>
      </c>
      <c r="B302" s="40" t="s">
        <v>876</v>
      </c>
      <c r="C302" s="8" t="s">
        <v>877</v>
      </c>
      <c r="D302" s="1173" t="s">
        <v>154</v>
      </c>
      <c r="E302" s="1174"/>
      <c r="F302" s="1175"/>
      <c r="G302" s="8"/>
      <c r="H302" s="8"/>
      <c r="I302" s="8"/>
      <c r="J302" s="40" t="s">
        <v>822</v>
      </c>
      <c r="K302" s="8"/>
      <c r="L302" s="8"/>
      <c r="M302" s="8"/>
      <c r="N302" s="8"/>
      <c r="O302" s="8"/>
      <c r="P302" s="8"/>
      <c r="Q302" s="8"/>
      <c r="R302" s="8"/>
      <c r="S302" s="8"/>
      <c r="T302" s="8"/>
      <c r="U302" s="8"/>
      <c r="V302" s="40" t="s">
        <v>155</v>
      </c>
      <c r="W302" s="135">
        <v>1026700924744</v>
      </c>
      <c r="X302" s="186" t="s">
        <v>156</v>
      </c>
      <c r="Y302" s="8"/>
      <c r="Z302" s="8"/>
      <c r="AA302" s="8"/>
      <c r="AB302" s="8"/>
      <c r="AC302" s="8"/>
      <c r="AD302" s="8"/>
      <c r="AE302" s="8"/>
      <c r="AF302" s="8" t="s">
        <v>157</v>
      </c>
      <c r="AG302" s="40" t="s">
        <v>878</v>
      </c>
      <c r="AH302" s="22" t="s">
        <v>877</v>
      </c>
    </row>
    <row r="303" spans="1:34" ht="63.75">
      <c r="A303" s="8">
        <v>135</v>
      </c>
      <c r="B303" s="40" t="s">
        <v>879</v>
      </c>
      <c r="C303" s="8" t="s">
        <v>880</v>
      </c>
      <c r="D303" s="1173" t="s">
        <v>154</v>
      </c>
      <c r="E303" s="1174"/>
      <c r="F303" s="1175"/>
      <c r="G303" s="8"/>
      <c r="H303" s="8"/>
      <c r="I303" s="8"/>
      <c r="J303" s="40" t="s">
        <v>822</v>
      </c>
      <c r="K303" s="8"/>
      <c r="L303" s="8"/>
      <c r="M303" s="8"/>
      <c r="N303" s="8"/>
      <c r="O303" s="8"/>
      <c r="P303" s="8"/>
      <c r="Q303" s="8"/>
      <c r="R303" s="8"/>
      <c r="S303" s="8"/>
      <c r="T303" s="8"/>
      <c r="U303" s="8"/>
      <c r="V303" s="40" t="s">
        <v>155</v>
      </c>
      <c r="W303" s="135">
        <v>1026700924744</v>
      </c>
      <c r="X303" s="186" t="s">
        <v>156</v>
      </c>
      <c r="Y303" s="8"/>
      <c r="Z303" s="8"/>
      <c r="AA303" s="8"/>
      <c r="AB303" s="8"/>
      <c r="AC303" s="8"/>
      <c r="AD303" s="8"/>
      <c r="AE303" s="8"/>
      <c r="AF303" s="8" t="s">
        <v>157</v>
      </c>
      <c r="AG303" s="40" t="s">
        <v>881</v>
      </c>
      <c r="AH303" s="22" t="s">
        <v>880</v>
      </c>
    </row>
    <row r="304" spans="1:34" ht="63.75">
      <c r="A304" s="1180">
        <v>136</v>
      </c>
      <c r="B304" s="1223" t="s">
        <v>882</v>
      </c>
      <c r="C304" s="1180" t="s">
        <v>883</v>
      </c>
      <c r="D304" s="1230" t="s">
        <v>154</v>
      </c>
      <c r="E304" s="130"/>
      <c r="F304" s="131"/>
      <c r="G304" s="8"/>
      <c r="H304" s="1169" t="s">
        <v>188</v>
      </c>
      <c r="I304" s="1180">
        <v>8</v>
      </c>
      <c r="J304" s="1223">
        <v>2</v>
      </c>
      <c r="K304" s="1180">
        <v>0.75</v>
      </c>
      <c r="L304" s="8"/>
      <c r="M304" s="8"/>
      <c r="N304" s="8"/>
      <c r="O304" s="8"/>
      <c r="P304" s="8"/>
      <c r="Q304" s="8"/>
      <c r="R304" s="8"/>
      <c r="S304" s="8"/>
      <c r="T304" s="8"/>
      <c r="U304" s="8"/>
      <c r="V304" s="1223" t="s">
        <v>155</v>
      </c>
      <c r="W304" s="1226">
        <v>1026700924744</v>
      </c>
      <c r="X304" s="1228" t="s">
        <v>156</v>
      </c>
      <c r="Y304" s="8"/>
      <c r="Z304" s="8"/>
      <c r="AA304" s="8"/>
      <c r="AB304" s="8"/>
      <c r="AC304" s="8"/>
      <c r="AD304" s="8"/>
      <c r="AE304" s="8"/>
      <c r="AF304" s="8" t="s">
        <v>157</v>
      </c>
      <c r="AG304" s="40" t="s">
        <v>884</v>
      </c>
      <c r="AH304" s="22" t="s">
        <v>885</v>
      </c>
    </row>
    <row r="305" spans="1:34" ht="63.75">
      <c r="A305" s="1182"/>
      <c r="B305" s="1225"/>
      <c r="C305" s="1182"/>
      <c r="D305" s="1231"/>
      <c r="E305" s="130"/>
      <c r="F305" s="131"/>
      <c r="G305" s="8"/>
      <c r="H305" s="1170"/>
      <c r="I305" s="1182"/>
      <c r="J305" s="1225"/>
      <c r="K305" s="1182"/>
      <c r="L305" s="8"/>
      <c r="M305" s="8"/>
      <c r="N305" s="8"/>
      <c r="O305" s="8"/>
      <c r="P305" s="8"/>
      <c r="Q305" s="8"/>
      <c r="R305" s="8"/>
      <c r="S305" s="8"/>
      <c r="T305" s="8"/>
      <c r="U305" s="8"/>
      <c r="V305" s="1225"/>
      <c r="W305" s="1227"/>
      <c r="X305" s="1229"/>
      <c r="Y305" s="8"/>
      <c r="Z305" s="8"/>
      <c r="AA305" s="8"/>
      <c r="AB305" s="8"/>
      <c r="AC305" s="8"/>
      <c r="AD305" s="8"/>
      <c r="AE305" s="8"/>
      <c r="AF305" s="8" t="s">
        <v>157</v>
      </c>
      <c r="AG305" s="40" t="s">
        <v>886</v>
      </c>
      <c r="AH305" s="22" t="s">
        <v>887</v>
      </c>
    </row>
    <row r="306" spans="1:34" ht="63.75">
      <c r="A306" s="8">
        <v>137</v>
      </c>
      <c r="B306" s="40" t="s">
        <v>888</v>
      </c>
      <c r="C306" s="8" t="s">
        <v>889</v>
      </c>
      <c r="D306" s="1173" t="s">
        <v>154</v>
      </c>
      <c r="E306" s="1174"/>
      <c r="F306" s="1175"/>
      <c r="G306" s="8"/>
      <c r="H306" s="22" t="s">
        <v>188</v>
      </c>
      <c r="I306" s="8">
        <v>8</v>
      </c>
      <c r="J306" s="40">
        <v>2</v>
      </c>
      <c r="K306" s="8">
        <v>0.75</v>
      </c>
      <c r="L306" s="8"/>
      <c r="M306" s="8"/>
      <c r="N306" s="8"/>
      <c r="O306" s="8"/>
      <c r="P306" s="8"/>
      <c r="Q306" s="8"/>
      <c r="R306" s="8"/>
      <c r="S306" s="8"/>
      <c r="T306" s="8"/>
      <c r="U306" s="8"/>
      <c r="V306" s="40" t="s">
        <v>155</v>
      </c>
      <c r="W306" s="135">
        <v>1026700924744</v>
      </c>
      <c r="X306" s="186" t="s">
        <v>156</v>
      </c>
      <c r="Y306" s="8"/>
      <c r="Z306" s="8"/>
      <c r="AA306" s="8"/>
      <c r="AB306" s="8"/>
      <c r="AC306" s="8"/>
      <c r="AD306" s="8"/>
      <c r="AE306" s="8"/>
      <c r="AF306" s="8" t="s">
        <v>157</v>
      </c>
      <c r="AG306" s="40" t="s">
        <v>890</v>
      </c>
      <c r="AH306" s="22" t="s">
        <v>891</v>
      </c>
    </row>
    <row r="307" spans="1:34" ht="63.75">
      <c r="A307" s="8">
        <v>138</v>
      </c>
      <c r="B307" s="40" t="s">
        <v>892</v>
      </c>
      <c r="C307" s="8" t="s">
        <v>893</v>
      </c>
      <c r="D307" s="1173" t="s">
        <v>154</v>
      </c>
      <c r="E307" s="1174"/>
      <c r="F307" s="1175"/>
      <c r="G307" s="8"/>
      <c r="H307" s="22" t="s">
        <v>188</v>
      </c>
      <c r="I307" s="8">
        <v>8</v>
      </c>
      <c r="J307" s="40">
        <v>2</v>
      </c>
      <c r="K307" s="8">
        <v>0.75</v>
      </c>
      <c r="L307" s="8"/>
      <c r="M307" s="8"/>
      <c r="N307" s="8"/>
      <c r="O307" s="8"/>
      <c r="P307" s="8"/>
      <c r="Q307" s="8"/>
      <c r="R307" s="8"/>
      <c r="S307" s="8"/>
      <c r="T307" s="8"/>
      <c r="U307" s="8"/>
      <c r="V307" s="40" t="s">
        <v>155</v>
      </c>
      <c r="W307" s="135">
        <v>1026700924744</v>
      </c>
      <c r="X307" s="186" t="s">
        <v>156</v>
      </c>
      <c r="Y307" s="8"/>
      <c r="Z307" s="8"/>
      <c r="AA307" s="8"/>
      <c r="AB307" s="8"/>
      <c r="AC307" s="8"/>
      <c r="AD307" s="8"/>
      <c r="AE307" s="8"/>
      <c r="AF307" s="8" t="s">
        <v>157</v>
      </c>
      <c r="AG307" s="40" t="s">
        <v>894</v>
      </c>
      <c r="AH307" s="22" t="s">
        <v>895</v>
      </c>
    </row>
    <row r="308" spans="1:34" ht="63.75">
      <c r="A308" s="8">
        <v>139</v>
      </c>
      <c r="B308" s="40" t="s">
        <v>896</v>
      </c>
      <c r="C308" s="8" t="s">
        <v>897</v>
      </c>
      <c r="D308" s="1173" t="s">
        <v>154</v>
      </c>
      <c r="E308" s="1174"/>
      <c r="F308" s="1175"/>
      <c r="G308" s="8"/>
      <c r="H308" s="8"/>
      <c r="I308" s="8"/>
      <c r="J308" s="40" t="s">
        <v>788</v>
      </c>
      <c r="K308" s="8"/>
      <c r="L308" s="8"/>
      <c r="M308" s="8"/>
      <c r="N308" s="8"/>
      <c r="O308" s="8"/>
      <c r="P308" s="8"/>
      <c r="Q308" s="8"/>
      <c r="R308" s="8"/>
      <c r="S308" s="8"/>
      <c r="T308" s="8"/>
      <c r="U308" s="8"/>
      <c r="V308" s="40" t="s">
        <v>155</v>
      </c>
      <c r="W308" s="135">
        <v>1026700924744</v>
      </c>
      <c r="X308" s="186" t="s">
        <v>156</v>
      </c>
      <c r="Y308" s="8"/>
      <c r="Z308" s="8"/>
      <c r="AA308" s="8"/>
      <c r="AB308" s="8"/>
      <c r="AC308" s="8"/>
      <c r="AD308" s="8"/>
      <c r="AE308" s="8"/>
      <c r="AF308" s="8" t="s">
        <v>157</v>
      </c>
      <c r="AG308" s="40" t="s">
        <v>898</v>
      </c>
      <c r="AH308" s="22" t="s">
        <v>897</v>
      </c>
    </row>
    <row r="309" spans="1:34" ht="63.75">
      <c r="A309" s="8">
        <v>140</v>
      </c>
      <c r="B309" s="40" t="s">
        <v>899</v>
      </c>
      <c r="C309" s="8" t="s">
        <v>900</v>
      </c>
      <c r="D309" s="1173" t="s">
        <v>154</v>
      </c>
      <c r="E309" s="1174"/>
      <c r="F309" s="1175"/>
      <c r="G309" s="8"/>
      <c r="H309" s="8"/>
      <c r="I309" s="8"/>
      <c r="J309" s="40" t="s">
        <v>788</v>
      </c>
      <c r="K309" s="8"/>
      <c r="L309" s="8"/>
      <c r="M309" s="8"/>
      <c r="N309" s="8"/>
      <c r="O309" s="8"/>
      <c r="P309" s="8"/>
      <c r="Q309" s="8"/>
      <c r="R309" s="8"/>
      <c r="S309" s="8"/>
      <c r="T309" s="8"/>
      <c r="U309" s="8"/>
      <c r="V309" s="40" t="s">
        <v>155</v>
      </c>
      <c r="W309" s="135">
        <v>1026700924744</v>
      </c>
      <c r="X309" s="186" t="s">
        <v>156</v>
      </c>
      <c r="Y309" s="8"/>
      <c r="Z309" s="8"/>
      <c r="AA309" s="8"/>
      <c r="AB309" s="8"/>
      <c r="AC309" s="8"/>
      <c r="AD309" s="8"/>
      <c r="AE309" s="8"/>
      <c r="AF309" s="8" t="s">
        <v>157</v>
      </c>
      <c r="AG309" s="40" t="s">
        <v>901</v>
      </c>
      <c r="AH309" s="22" t="s">
        <v>900</v>
      </c>
    </row>
    <row r="310" spans="1:34" ht="63.75">
      <c r="A310" s="8">
        <v>141</v>
      </c>
      <c r="B310" s="40" t="s">
        <v>902</v>
      </c>
      <c r="C310" s="8" t="s">
        <v>903</v>
      </c>
      <c r="D310" s="1173" t="s">
        <v>154</v>
      </c>
      <c r="E310" s="1174"/>
      <c r="F310" s="1175"/>
      <c r="G310" s="8"/>
      <c r="H310" s="8"/>
      <c r="I310" s="8"/>
      <c r="J310" s="40" t="s">
        <v>788</v>
      </c>
      <c r="K310" s="8"/>
      <c r="L310" s="8"/>
      <c r="M310" s="8"/>
      <c r="N310" s="8"/>
      <c r="O310" s="8"/>
      <c r="P310" s="8"/>
      <c r="Q310" s="8"/>
      <c r="R310" s="8"/>
      <c r="S310" s="8"/>
      <c r="T310" s="8"/>
      <c r="U310" s="8"/>
      <c r="V310" s="40" t="s">
        <v>155</v>
      </c>
      <c r="W310" s="135">
        <v>1026700924744</v>
      </c>
      <c r="X310" s="186" t="s">
        <v>156</v>
      </c>
      <c r="Y310" s="8"/>
      <c r="Z310" s="8"/>
      <c r="AA310" s="8"/>
      <c r="AB310" s="8"/>
      <c r="AC310" s="8"/>
      <c r="AD310" s="8"/>
      <c r="AE310" s="8"/>
      <c r="AF310" s="8" t="s">
        <v>157</v>
      </c>
      <c r="AG310" s="40" t="s">
        <v>904</v>
      </c>
      <c r="AH310" s="22" t="s">
        <v>903</v>
      </c>
    </row>
    <row r="311" spans="1:34" ht="63.75">
      <c r="A311" s="8">
        <v>142</v>
      </c>
      <c r="B311" s="40" t="s">
        <v>905</v>
      </c>
      <c r="C311" s="8" t="s">
        <v>906</v>
      </c>
      <c r="D311" s="1173" t="s">
        <v>154</v>
      </c>
      <c r="E311" s="1174"/>
      <c r="F311" s="1175"/>
      <c r="G311" s="8"/>
      <c r="H311" s="8"/>
      <c r="I311" s="8"/>
      <c r="J311" s="40" t="s">
        <v>822</v>
      </c>
      <c r="K311" s="8"/>
      <c r="L311" s="8"/>
      <c r="M311" s="8"/>
      <c r="N311" s="8"/>
      <c r="O311" s="8"/>
      <c r="P311" s="8"/>
      <c r="Q311" s="8"/>
      <c r="R311" s="8"/>
      <c r="S311" s="8"/>
      <c r="T311" s="8"/>
      <c r="U311" s="8"/>
      <c r="V311" s="40" t="s">
        <v>155</v>
      </c>
      <c r="W311" s="135">
        <v>1026700924744</v>
      </c>
      <c r="X311" s="186" t="s">
        <v>156</v>
      </c>
      <c r="Y311" s="8"/>
      <c r="Z311" s="8"/>
      <c r="AA311" s="8"/>
      <c r="AB311" s="8"/>
      <c r="AC311" s="8"/>
      <c r="AD311" s="8"/>
      <c r="AE311" s="8"/>
      <c r="AF311" s="8" t="s">
        <v>157</v>
      </c>
      <c r="AG311" s="40" t="s">
        <v>907</v>
      </c>
      <c r="AH311" s="22" t="s">
        <v>906</v>
      </c>
    </row>
    <row r="312" spans="1:34" ht="63.75">
      <c r="A312" s="8">
        <v>143</v>
      </c>
      <c r="B312" s="40" t="s">
        <v>908</v>
      </c>
      <c r="C312" s="8" t="s">
        <v>909</v>
      </c>
      <c r="D312" s="1173" t="s">
        <v>154</v>
      </c>
      <c r="E312" s="1174"/>
      <c r="F312" s="1175"/>
      <c r="G312" s="8"/>
      <c r="H312" s="8"/>
      <c r="I312" s="8"/>
      <c r="J312" s="40" t="s">
        <v>822</v>
      </c>
      <c r="K312" s="8"/>
      <c r="L312" s="8"/>
      <c r="M312" s="8"/>
      <c r="N312" s="8"/>
      <c r="O312" s="8"/>
      <c r="P312" s="8"/>
      <c r="Q312" s="8"/>
      <c r="R312" s="8"/>
      <c r="S312" s="8"/>
      <c r="T312" s="8"/>
      <c r="U312" s="8"/>
      <c r="V312" s="40" t="s">
        <v>155</v>
      </c>
      <c r="W312" s="135">
        <v>1026700924744</v>
      </c>
      <c r="X312" s="186" t="s">
        <v>156</v>
      </c>
      <c r="Y312" s="8"/>
      <c r="Z312" s="8"/>
      <c r="AA312" s="8"/>
      <c r="AB312" s="8"/>
      <c r="AC312" s="8"/>
      <c r="AD312" s="8"/>
      <c r="AE312" s="8"/>
      <c r="AF312" s="8" t="s">
        <v>157</v>
      </c>
      <c r="AG312" s="40" t="s">
        <v>910</v>
      </c>
      <c r="AH312" s="22" t="s">
        <v>909</v>
      </c>
    </row>
    <row r="313" spans="1:34" ht="63.75">
      <c r="A313" s="8">
        <v>144</v>
      </c>
      <c r="B313" s="40" t="s">
        <v>911</v>
      </c>
      <c r="C313" s="8" t="s">
        <v>912</v>
      </c>
      <c r="D313" s="1173" t="s">
        <v>154</v>
      </c>
      <c r="E313" s="1174"/>
      <c r="F313" s="1175"/>
      <c r="G313" s="8"/>
      <c r="H313" s="8"/>
      <c r="I313" s="8"/>
      <c r="J313" s="40" t="s">
        <v>734</v>
      </c>
      <c r="K313" s="8"/>
      <c r="L313" s="8"/>
      <c r="M313" s="8"/>
      <c r="N313" s="8"/>
      <c r="O313" s="8"/>
      <c r="P313" s="8"/>
      <c r="Q313" s="8"/>
      <c r="R313" s="8"/>
      <c r="S313" s="8"/>
      <c r="T313" s="8"/>
      <c r="U313" s="8"/>
      <c r="V313" s="40" t="s">
        <v>155</v>
      </c>
      <c r="W313" s="135">
        <v>1026700924744</v>
      </c>
      <c r="X313" s="186" t="s">
        <v>156</v>
      </c>
      <c r="Y313" s="8"/>
      <c r="Z313" s="8"/>
      <c r="AA313" s="8"/>
      <c r="AB313" s="8"/>
      <c r="AC313" s="8"/>
      <c r="AD313" s="8"/>
      <c r="AE313" s="8"/>
      <c r="AF313" s="8" t="s">
        <v>157</v>
      </c>
      <c r="AG313" s="40" t="s">
        <v>913</v>
      </c>
      <c r="AH313" s="22" t="s">
        <v>912</v>
      </c>
    </row>
    <row r="314" spans="1:34" ht="63.75">
      <c r="A314" s="8">
        <v>145</v>
      </c>
      <c r="B314" s="40" t="s">
        <v>914</v>
      </c>
      <c r="C314" s="8" t="s">
        <v>915</v>
      </c>
      <c r="D314" s="1173" t="s">
        <v>154</v>
      </c>
      <c r="E314" s="1174"/>
      <c r="F314" s="1175"/>
      <c r="G314" s="8"/>
      <c r="H314" s="8"/>
      <c r="I314" s="8"/>
      <c r="J314" s="40" t="s">
        <v>748</v>
      </c>
      <c r="K314" s="8"/>
      <c r="L314" s="8"/>
      <c r="M314" s="8"/>
      <c r="N314" s="8"/>
      <c r="O314" s="8"/>
      <c r="P314" s="8"/>
      <c r="Q314" s="8"/>
      <c r="R314" s="8"/>
      <c r="S314" s="8"/>
      <c r="T314" s="8"/>
      <c r="U314" s="8"/>
      <c r="V314" s="40" t="s">
        <v>155</v>
      </c>
      <c r="W314" s="135">
        <v>1026700924744</v>
      </c>
      <c r="X314" s="186" t="s">
        <v>156</v>
      </c>
      <c r="Y314" s="8"/>
      <c r="Z314" s="8"/>
      <c r="AA314" s="8"/>
      <c r="AB314" s="8"/>
      <c r="AC314" s="8"/>
      <c r="AD314" s="8"/>
      <c r="AE314" s="8"/>
      <c r="AF314" s="8" t="s">
        <v>157</v>
      </c>
      <c r="AG314" s="40" t="s">
        <v>916</v>
      </c>
      <c r="AH314" s="22" t="s">
        <v>915</v>
      </c>
    </row>
    <row r="315" spans="1:34" ht="63.75">
      <c r="A315" s="8">
        <v>146</v>
      </c>
      <c r="B315" s="40" t="s">
        <v>917</v>
      </c>
      <c r="C315" s="8" t="s">
        <v>918</v>
      </c>
      <c r="D315" s="1173" t="s">
        <v>154</v>
      </c>
      <c r="E315" s="1174"/>
      <c r="F315" s="1175"/>
      <c r="G315" s="8"/>
      <c r="H315" s="8"/>
      <c r="I315" s="8"/>
      <c r="J315" s="40" t="s">
        <v>734</v>
      </c>
      <c r="K315" s="8"/>
      <c r="L315" s="8"/>
      <c r="M315" s="8"/>
      <c r="N315" s="8"/>
      <c r="O315" s="8"/>
      <c r="P315" s="8"/>
      <c r="Q315" s="8"/>
      <c r="R315" s="8"/>
      <c r="S315" s="8"/>
      <c r="T315" s="8"/>
      <c r="U315" s="8"/>
      <c r="V315" s="40" t="s">
        <v>155</v>
      </c>
      <c r="W315" s="135">
        <v>1026700924744</v>
      </c>
      <c r="X315" s="186" t="s">
        <v>156</v>
      </c>
      <c r="Y315" s="8"/>
      <c r="Z315" s="8"/>
      <c r="AA315" s="8"/>
      <c r="AB315" s="8"/>
      <c r="AC315" s="8"/>
      <c r="AD315" s="8"/>
      <c r="AE315" s="8"/>
      <c r="AF315" s="8" t="s">
        <v>157</v>
      </c>
      <c r="AG315" s="40" t="s">
        <v>919</v>
      </c>
      <c r="AH315" s="22" t="s">
        <v>918</v>
      </c>
    </row>
    <row r="316" spans="1:34" ht="63.75">
      <c r="A316" s="8">
        <v>147</v>
      </c>
      <c r="B316" s="40" t="s">
        <v>920</v>
      </c>
      <c r="C316" s="8" t="s">
        <v>921</v>
      </c>
      <c r="D316" s="1173" t="s">
        <v>154</v>
      </c>
      <c r="E316" s="1174"/>
      <c r="F316" s="1175"/>
      <c r="G316" s="8"/>
      <c r="H316" s="8"/>
      <c r="I316" s="8"/>
      <c r="J316" s="40" t="s">
        <v>734</v>
      </c>
      <c r="K316" s="8"/>
      <c r="L316" s="8"/>
      <c r="M316" s="8"/>
      <c r="N316" s="8"/>
      <c r="O316" s="8"/>
      <c r="P316" s="8"/>
      <c r="Q316" s="8"/>
      <c r="R316" s="8"/>
      <c r="S316" s="8"/>
      <c r="T316" s="8"/>
      <c r="U316" s="8"/>
      <c r="V316" s="40" t="s">
        <v>155</v>
      </c>
      <c r="W316" s="135">
        <v>1026700924744</v>
      </c>
      <c r="X316" s="186" t="s">
        <v>156</v>
      </c>
      <c r="Y316" s="8"/>
      <c r="Z316" s="8"/>
      <c r="AA316" s="8"/>
      <c r="AB316" s="8"/>
      <c r="AC316" s="8"/>
      <c r="AD316" s="8"/>
      <c r="AE316" s="8"/>
      <c r="AF316" s="8" t="s">
        <v>157</v>
      </c>
      <c r="AG316" s="40" t="s">
        <v>922</v>
      </c>
      <c r="AH316" s="22" t="s">
        <v>921</v>
      </c>
    </row>
    <row r="317" spans="1:34" ht="63.75">
      <c r="A317" s="8">
        <v>148</v>
      </c>
      <c r="B317" s="40" t="s">
        <v>923</v>
      </c>
      <c r="C317" s="8" t="s">
        <v>924</v>
      </c>
      <c r="D317" s="1173" t="s">
        <v>154</v>
      </c>
      <c r="E317" s="1174"/>
      <c r="F317" s="1175"/>
      <c r="G317" s="8"/>
      <c r="H317" s="8"/>
      <c r="I317" s="8"/>
      <c r="J317" s="40" t="s">
        <v>822</v>
      </c>
      <c r="K317" s="8"/>
      <c r="L317" s="8"/>
      <c r="M317" s="8"/>
      <c r="N317" s="8"/>
      <c r="O317" s="8"/>
      <c r="P317" s="8"/>
      <c r="Q317" s="8"/>
      <c r="R317" s="8"/>
      <c r="S317" s="8"/>
      <c r="T317" s="8"/>
      <c r="U317" s="8"/>
      <c r="V317" s="40" t="s">
        <v>155</v>
      </c>
      <c r="W317" s="135">
        <v>1026700924744</v>
      </c>
      <c r="X317" s="186" t="s">
        <v>156</v>
      </c>
      <c r="Y317" s="8"/>
      <c r="Z317" s="8"/>
      <c r="AA317" s="8"/>
      <c r="AB317" s="8"/>
      <c r="AC317" s="8"/>
      <c r="AD317" s="8"/>
      <c r="AE317" s="8"/>
      <c r="AF317" s="8" t="s">
        <v>157</v>
      </c>
      <c r="AG317" s="40" t="s">
        <v>925</v>
      </c>
      <c r="AH317" s="22" t="s">
        <v>924</v>
      </c>
    </row>
    <row r="318" spans="1:34" ht="63.75">
      <c r="A318" s="8">
        <v>149</v>
      </c>
      <c r="B318" s="40" t="s">
        <v>926</v>
      </c>
      <c r="C318" s="8" t="s">
        <v>927</v>
      </c>
      <c r="D318" s="1173" t="s">
        <v>154</v>
      </c>
      <c r="E318" s="1174"/>
      <c r="F318" s="1175"/>
      <c r="G318" s="8"/>
      <c r="H318" s="8"/>
      <c r="I318" s="8"/>
      <c r="J318" s="40" t="s">
        <v>822</v>
      </c>
      <c r="K318" s="8"/>
      <c r="L318" s="8"/>
      <c r="M318" s="8"/>
      <c r="N318" s="8"/>
      <c r="O318" s="8"/>
      <c r="P318" s="8"/>
      <c r="Q318" s="8"/>
      <c r="R318" s="8"/>
      <c r="S318" s="8"/>
      <c r="T318" s="8"/>
      <c r="U318" s="8"/>
      <c r="V318" s="40" t="s">
        <v>155</v>
      </c>
      <c r="W318" s="135">
        <v>1026700924744</v>
      </c>
      <c r="X318" s="186" t="s">
        <v>156</v>
      </c>
      <c r="Y318" s="8"/>
      <c r="Z318" s="8"/>
      <c r="AA318" s="8"/>
      <c r="AB318" s="8"/>
      <c r="AC318" s="8"/>
      <c r="AD318" s="8"/>
      <c r="AE318" s="8"/>
      <c r="AF318" s="8" t="s">
        <v>157</v>
      </c>
      <c r="AG318" s="40" t="s">
        <v>928</v>
      </c>
      <c r="AH318" s="22" t="s">
        <v>927</v>
      </c>
    </row>
    <row r="319" spans="1:34" ht="63.75">
      <c r="A319" s="8">
        <v>150</v>
      </c>
      <c r="B319" s="40" t="s">
        <v>929</v>
      </c>
      <c r="C319" s="8" t="s">
        <v>930</v>
      </c>
      <c r="D319" s="1173" t="s">
        <v>154</v>
      </c>
      <c r="E319" s="1174"/>
      <c r="F319" s="1175"/>
      <c r="G319" s="8"/>
      <c r="H319" s="8"/>
      <c r="I319" s="8"/>
      <c r="J319" s="40" t="s">
        <v>788</v>
      </c>
      <c r="K319" s="8"/>
      <c r="L319" s="8"/>
      <c r="M319" s="8"/>
      <c r="N319" s="8"/>
      <c r="O319" s="8"/>
      <c r="P319" s="8"/>
      <c r="Q319" s="8"/>
      <c r="R319" s="8"/>
      <c r="S319" s="8"/>
      <c r="T319" s="8"/>
      <c r="U319" s="8"/>
      <c r="V319" s="40" t="s">
        <v>155</v>
      </c>
      <c r="W319" s="135">
        <v>1026700924744</v>
      </c>
      <c r="X319" s="186" t="s">
        <v>156</v>
      </c>
      <c r="Y319" s="8"/>
      <c r="Z319" s="8"/>
      <c r="AA319" s="8"/>
      <c r="AB319" s="8"/>
      <c r="AC319" s="8"/>
      <c r="AD319" s="8"/>
      <c r="AE319" s="8"/>
      <c r="AF319" s="8" t="s">
        <v>157</v>
      </c>
      <c r="AG319" s="40" t="s">
        <v>931</v>
      </c>
      <c r="AH319" s="22" t="s">
        <v>930</v>
      </c>
    </row>
    <row r="320" spans="1:34" ht="63.75">
      <c r="A320" s="8">
        <v>151</v>
      </c>
      <c r="B320" s="40" t="s">
        <v>932</v>
      </c>
      <c r="C320" s="8" t="s">
        <v>933</v>
      </c>
      <c r="D320" s="1173" t="s">
        <v>154</v>
      </c>
      <c r="E320" s="1174"/>
      <c r="F320" s="1175"/>
      <c r="G320" s="8"/>
      <c r="H320" s="8"/>
      <c r="I320" s="8"/>
      <c r="J320" s="40" t="s">
        <v>788</v>
      </c>
      <c r="K320" s="8"/>
      <c r="L320" s="8"/>
      <c r="M320" s="8"/>
      <c r="N320" s="8"/>
      <c r="O320" s="8"/>
      <c r="P320" s="8"/>
      <c r="Q320" s="8"/>
      <c r="R320" s="8"/>
      <c r="S320" s="8"/>
      <c r="T320" s="8"/>
      <c r="U320" s="8"/>
      <c r="V320" s="40" t="s">
        <v>155</v>
      </c>
      <c r="W320" s="135">
        <v>1026700924744</v>
      </c>
      <c r="X320" s="186" t="s">
        <v>156</v>
      </c>
      <c r="Y320" s="8"/>
      <c r="Z320" s="8"/>
      <c r="AA320" s="8"/>
      <c r="AB320" s="8"/>
      <c r="AC320" s="8"/>
      <c r="AD320" s="8"/>
      <c r="AE320" s="8"/>
      <c r="AF320" s="8" t="s">
        <v>157</v>
      </c>
      <c r="AG320" s="40" t="s">
        <v>934</v>
      </c>
      <c r="AH320" s="22" t="s">
        <v>933</v>
      </c>
    </row>
    <row r="321" spans="1:34" ht="63.75">
      <c r="A321" s="8">
        <v>153</v>
      </c>
      <c r="B321" s="40" t="s">
        <v>935</v>
      </c>
      <c r="C321" s="8" t="s">
        <v>936</v>
      </c>
      <c r="D321" s="1173" t="s">
        <v>154</v>
      </c>
      <c r="E321" s="1174"/>
      <c r="F321" s="1175"/>
      <c r="G321" s="8"/>
      <c r="H321" s="8"/>
      <c r="I321" s="8"/>
      <c r="J321" s="40" t="s">
        <v>734</v>
      </c>
      <c r="K321" s="8"/>
      <c r="L321" s="8"/>
      <c r="M321" s="8"/>
      <c r="N321" s="8"/>
      <c r="O321" s="8"/>
      <c r="P321" s="8"/>
      <c r="Q321" s="8"/>
      <c r="R321" s="8"/>
      <c r="S321" s="8"/>
      <c r="T321" s="8"/>
      <c r="U321" s="8"/>
      <c r="V321" s="40" t="s">
        <v>155</v>
      </c>
      <c r="W321" s="135">
        <v>1026700924744</v>
      </c>
      <c r="X321" s="186" t="s">
        <v>156</v>
      </c>
      <c r="Y321" s="8"/>
      <c r="Z321" s="8"/>
      <c r="AA321" s="8"/>
      <c r="AB321" s="8"/>
      <c r="AC321" s="8"/>
      <c r="AD321" s="8"/>
      <c r="AE321" s="8"/>
      <c r="AF321" s="8" t="s">
        <v>157</v>
      </c>
      <c r="AG321" s="40" t="s">
        <v>937</v>
      </c>
      <c r="AH321" s="22" t="s">
        <v>936</v>
      </c>
    </row>
    <row r="322" spans="1:34" ht="63.75">
      <c r="A322" s="8">
        <v>153</v>
      </c>
      <c r="B322" s="40" t="s">
        <v>938</v>
      </c>
      <c r="C322" s="8" t="s">
        <v>939</v>
      </c>
      <c r="D322" s="1173" t="s">
        <v>154</v>
      </c>
      <c r="E322" s="1174"/>
      <c r="F322" s="1175"/>
      <c r="G322" s="8"/>
      <c r="H322" s="8"/>
      <c r="I322" s="8"/>
      <c r="J322" s="40" t="s">
        <v>788</v>
      </c>
      <c r="K322" s="8"/>
      <c r="L322" s="8"/>
      <c r="M322" s="8"/>
      <c r="N322" s="8"/>
      <c r="O322" s="8"/>
      <c r="P322" s="8"/>
      <c r="Q322" s="8"/>
      <c r="R322" s="8"/>
      <c r="S322" s="8"/>
      <c r="T322" s="8"/>
      <c r="U322" s="8"/>
      <c r="V322" s="40" t="s">
        <v>155</v>
      </c>
      <c r="W322" s="135">
        <v>1026700924744</v>
      </c>
      <c r="X322" s="186" t="s">
        <v>156</v>
      </c>
      <c r="Y322" s="8"/>
      <c r="Z322" s="8"/>
      <c r="AA322" s="8"/>
      <c r="AB322" s="8"/>
      <c r="AC322" s="8"/>
      <c r="AD322" s="8"/>
      <c r="AE322" s="8"/>
      <c r="AF322" s="8" t="s">
        <v>157</v>
      </c>
      <c r="AG322" s="40" t="s">
        <v>940</v>
      </c>
      <c r="AH322" s="22" t="s">
        <v>939</v>
      </c>
    </row>
    <row r="323" spans="1:34" ht="63.75">
      <c r="A323" s="8">
        <v>154</v>
      </c>
      <c r="B323" s="40" t="s">
        <v>941</v>
      </c>
      <c r="C323" s="8" t="s">
        <v>942</v>
      </c>
      <c r="D323" s="1173" t="s">
        <v>154</v>
      </c>
      <c r="E323" s="1174"/>
      <c r="F323" s="1175"/>
      <c r="G323" s="8"/>
      <c r="H323" s="8"/>
      <c r="I323" s="8"/>
      <c r="J323" s="40" t="s">
        <v>788</v>
      </c>
      <c r="K323" s="8"/>
      <c r="L323" s="8"/>
      <c r="M323" s="8"/>
      <c r="N323" s="8"/>
      <c r="O323" s="8"/>
      <c r="P323" s="8"/>
      <c r="Q323" s="8"/>
      <c r="R323" s="8"/>
      <c r="S323" s="8"/>
      <c r="T323" s="8"/>
      <c r="U323" s="8"/>
      <c r="V323" s="40" t="s">
        <v>155</v>
      </c>
      <c r="W323" s="135">
        <v>1026700924744</v>
      </c>
      <c r="X323" s="186" t="s">
        <v>156</v>
      </c>
      <c r="Y323" s="8"/>
      <c r="Z323" s="8"/>
      <c r="AA323" s="8"/>
      <c r="AB323" s="8"/>
      <c r="AC323" s="8"/>
      <c r="AD323" s="8"/>
      <c r="AE323" s="8"/>
      <c r="AF323" s="8" t="s">
        <v>157</v>
      </c>
      <c r="AG323" s="40" t="s">
        <v>943</v>
      </c>
      <c r="AH323" s="22" t="s">
        <v>942</v>
      </c>
    </row>
    <row r="324" spans="1:34" ht="63.75">
      <c r="A324" s="8">
        <v>155</v>
      </c>
      <c r="B324" s="40" t="s">
        <v>944</v>
      </c>
      <c r="C324" s="8" t="s">
        <v>945</v>
      </c>
      <c r="D324" s="1173" t="s">
        <v>154</v>
      </c>
      <c r="E324" s="1174"/>
      <c r="F324" s="1175"/>
      <c r="G324" s="8"/>
      <c r="H324" s="8"/>
      <c r="I324" s="8"/>
      <c r="J324" s="40" t="s">
        <v>792</v>
      </c>
      <c r="K324" s="8"/>
      <c r="L324" s="8"/>
      <c r="M324" s="8"/>
      <c r="N324" s="8"/>
      <c r="O324" s="8"/>
      <c r="P324" s="8"/>
      <c r="Q324" s="8"/>
      <c r="R324" s="8"/>
      <c r="S324" s="8"/>
      <c r="T324" s="8"/>
      <c r="U324" s="8"/>
      <c r="V324" s="40" t="s">
        <v>155</v>
      </c>
      <c r="W324" s="135">
        <v>1026700924744</v>
      </c>
      <c r="X324" s="186" t="s">
        <v>156</v>
      </c>
      <c r="Y324" s="8"/>
      <c r="Z324" s="8"/>
      <c r="AA324" s="8"/>
      <c r="AB324" s="8"/>
      <c r="AC324" s="8"/>
      <c r="AD324" s="8"/>
      <c r="AE324" s="8"/>
      <c r="AF324" s="8" t="s">
        <v>157</v>
      </c>
      <c r="AG324" s="40" t="s">
        <v>946</v>
      </c>
      <c r="AH324" s="22" t="s">
        <v>945</v>
      </c>
    </row>
    <row r="325" spans="1:34" ht="63.75">
      <c r="A325" s="8">
        <v>156</v>
      </c>
      <c r="B325" s="40" t="s">
        <v>947</v>
      </c>
      <c r="C325" s="8" t="s">
        <v>948</v>
      </c>
      <c r="D325" s="1173" t="s">
        <v>154</v>
      </c>
      <c r="E325" s="1174"/>
      <c r="F325" s="1175"/>
      <c r="G325" s="8"/>
      <c r="H325" s="8"/>
      <c r="I325" s="8"/>
      <c r="J325" s="40" t="s">
        <v>788</v>
      </c>
      <c r="K325" s="8"/>
      <c r="L325" s="8"/>
      <c r="M325" s="8"/>
      <c r="N325" s="8"/>
      <c r="O325" s="8"/>
      <c r="P325" s="8"/>
      <c r="Q325" s="8"/>
      <c r="R325" s="8"/>
      <c r="S325" s="8"/>
      <c r="T325" s="8"/>
      <c r="U325" s="8"/>
      <c r="V325" s="40" t="s">
        <v>155</v>
      </c>
      <c r="W325" s="135">
        <v>1026700924744</v>
      </c>
      <c r="X325" s="186" t="s">
        <v>156</v>
      </c>
      <c r="Y325" s="8"/>
      <c r="Z325" s="8"/>
      <c r="AA325" s="8"/>
      <c r="AB325" s="8"/>
      <c r="AC325" s="8"/>
      <c r="AD325" s="8"/>
      <c r="AE325" s="8"/>
      <c r="AF325" s="8" t="s">
        <v>157</v>
      </c>
      <c r="AG325" s="40" t="s">
        <v>949</v>
      </c>
      <c r="AH325" s="22" t="s">
        <v>948</v>
      </c>
    </row>
    <row r="326" spans="1:34" ht="63.75">
      <c r="A326" s="8">
        <v>157</v>
      </c>
      <c r="B326" s="40" t="s">
        <v>950</v>
      </c>
      <c r="C326" s="8" t="s">
        <v>951</v>
      </c>
      <c r="D326" s="1173" t="s">
        <v>154</v>
      </c>
      <c r="E326" s="1174"/>
      <c r="F326" s="1175"/>
      <c r="G326" s="8"/>
      <c r="H326" s="8"/>
      <c r="I326" s="8"/>
      <c r="J326" s="40" t="s">
        <v>788</v>
      </c>
      <c r="K326" s="8"/>
      <c r="L326" s="8"/>
      <c r="M326" s="8"/>
      <c r="N326" s="8"/>
      <c r="O326" s="8"/>
      <c r="P326" s="8"/>
      <c r="Q326" s="8"/>
      <c r="R326" s="8"/>
      <c r="S326" s="8"/>
      <c r="T326" s="8"/>
      <c r="U326" s="8"/>
      <c r="V326" s="40" t="s">
        <v>155</v>
      </c>
      <c r="W326" s="135">
        <v>1026700924744</v>
      </c>
      <c r="X326" s="186" t="s">
        <v>156</v>
      </c>
      <c r="Y326" s="8"/>
      <c r="Z326" s="8"/>
      <c r="AA326" s="8"/>
      <c r="AB326" s="8"/>
      <c r="AC326" s="8"/>
      <c r="AD326" s="8"/>
      <c r="AE326" s="8"/>
      <c r="AF326" s="8" t="s">
        <v>157</v>
      </c>
      <c r="AG326" s="40" t="s">
        <v>952</v>
      </c>
      <c r="AH326" s="22" t="s">
        <v>951</v>
      </c>
    </row>
    <row r="327" spans="1:34" ht="63.75">
      <c r="A327" s="8">
        <v>158</v>
      </c>
      <c r="B327" s="40" t="s">
        <v>953</v>
      </c>
      <c r="C327" s="8" t="s">
        <v>954</v>
      </c>
      <c r="D327" s="1173" t="s">
        <v>154</v>
      </c>
      <c r="E327" s="1174"/>
      <c r="F327" s="1175"/>
      <c r="G327" s="8"/>
      <c r="H327" s="8"/>
      <c r="I327" s="8"/>
      <c r="J327" s="40" t="s">
        <v>788</v>
      </c>
      <c r="K327" s="8"/>
      <c r="L327" s="8"/>
      <c r="M327" s="8"/>
      <c r="N327" s="8"/>
      <c r="O327" s="8"/>
      <c r="P327" s="8"/>
      <c r="Q327" s="8"/>
      <c r="R327" s="8"/>
      <c r="S327" s="8"/>
      <c r="T327" s="8"/>
      <c r="U327" s="8"/>
      <c r="V327" s="40" t="s">
        <v>155</v>
      </c>
      <c r="W327" s="135">
        <v>1026700924744</v>
      </c>
      <c r="X327" s="186" t="s">
        <v>156</v>
      </c>
      <c r="Y327" s="8"/>
      <c r="Z327" s="8"/>
      <c r="AA327" s="8"/>
      <c r="AB327" s="8"/>
      <c r="AC327" s="8"/>
      <c r="AD327" s="8"/>
      <c r="AE327" s="8"/>
      <c r="AF327" s="8" t="s">
        <v>157</v>
      </c>
      <c r="AG327" s="40" t="s">
        <v>955</v>
      </c>
      <c r="AH327" s="22" t="s">
        <v>954</v>
      </c>
    </row>
    <row r="328" spans="1:34" ht="63.75">
      <c r="A328" s="8">
        <v>159</v>
      </c>
      <c r="B328" s="40" t="s">
        <v>956</v>
      </c>
      <c r="C328" s="8" t="s">
        <v>957</v>
      </c>
      <c r="D328" s="1173" t="s">
        <v>154</v>
      </c>
      <c r="E328" s="1174"/>
      <c r="F328" s="1175"/>
      <c r="G328" s="8"/>
      <c r="H328" s="8"/>
      <c r="I328" s="8"/>
      <c r="J328" s="40" t="s">
        <v>822</v>
      </c>
      <c r="K328" s="8"/>
      <c r="L328" s="8"/>
      <c r="M328" s="8"/>
      <c r="N328" s="8"/>
      <c r="O328" s="8"/>
      <c r="P328" s="8"/>
      <c r="Q328" s="8"/>
      <c r="R328" s="8"/>
      <c r="S328" s="8"/>
      <c r="T328" s="8"/>
      <c r="U328" s="8"/>
      <c r="V328" s="40" t="s">
        <v>155</v>
      </c>
      <c r="W328" s="135">
        <v>1026700924744</v>
      </c>
      <c r="X328" s="186" t="s">
        <v>156</v>
      </c>
      <c r="Y328" s="8"/>
      <c r="Z328" s="8"/>
      <c r="AA328" s="8"/>
      <c r="AB328" s="8"/>
      <c r="AC328" s="8"/>
      <c r="AD328" s="8"/>
      <c r="AE328" s="8"/>
      <c r="AF328" s="8" t="s">
        <v>157</v>
      </c>
      <c r="AG328" s="40" t="s">
        <v>958</v>
      </c>
      <c r="AH328" s="22" t="s">
        <v>957</v>
      </c>
    </row>
    <row r="329" spans="1:34" ht="63.75">
      <c r="A329" s="8">
        <v>160</v>
      </c>
      <c r="B329" s="40" t="s">
        <v>959</v>
      </c>
      <c r="C329" s="8" t="s">
        <v>960</v>
      </c>
      <c r="D329" s="1173" t="s">
        <v>154</v>
      </c>
      <c r="E329" s="1174"/>
      <c r="F329" s="1175"/>
      <c r="G329" s="8"/>
      <c r="H329" s="8"/>
      <c r="I329" s="8"/>
      <c r="J329" s="40" t="s">
        <v>792</v>
      </c>
      <c r="K329" s="8"/>
      <c r="L329" s="8"/>
      <c r="M329" s="8"/>
      <c r="N329" s="8"/>
      <c r="O329" s="8"/>
      <c r="P329" s="8"/>
      <c r="Q329" s="8"/>
      <c r="R329" s="8"/>
      <c r="S329" s="8"/>
      <c r="T329" s="8"/>
      <c r="U329" s="8"/>
      <c r="V329" s="40" t="s">
        <v>155</v>
      </c>
      <c r="W329" s="135">
        <v>1026700924744</v>
      </c>
      <c r="X329" s="186" t="s">
        <v>156</v>
      </c>
      <c r="Y329" s="8"/>
      <c r="Z329" s="8"/>
      <c r="AA329" s="8"/>
      <c r="AB329" s="8"/>
      <c r="AC329" s="8"/>
      <c r="AD329" s="8"/>
      <c r="AE329" s="8"/>
      <c r="AF329" s="8" t="s">
        <v>157</v>
      </c>
      <c r="AG329" s="40" t="s">
        <v>961</v>
      </c>
      <c r="AH329" s="22" t="s">
        <v>960</v>
      </c>
    </row>
    <row r="330" spans="1:34" ht="63.75">
      <c r="A330" s="8">
        <v>161</v>
      </c>
      <c r="B330" s="40" t="s">
        <v>962</v>
      </c>
      <c r="C330" s="8" t="s">
        <v>963</v>
      </c>
      <c r="D330" s="1173" t="s">
        <v>154</v>
      </c>
      <c r="E330" s="1174"/>
      <c r="F330" s="1175"/>
      <c r="G330" s="8"/>
      <c r="H330" s="8"/>
      <c r="I330" s="8"/>
      <c r="J330" s="40" t="s">
        <v>792</v>
      </c>
      <c r="K330" s="8"/>
      <c r="L330" s="8"/>
      <c r="M330" s="8"/>
      <c r="N330" s="8"/>
      <c r="O330" s="8"/>
      <c r="P330" s="8"/>
      <c r="Q330" s="8"/>
      <c r="R330" s="8"/>
      <c r="S330" s="8"/>
      <c r="T330" s="8"/>
      <c r="U330" s="8"/>
      <c r="V330" s="40" t="s">
        <v>155</v>
      </c>
      <c r="W330" s="135">
        <v>1026700924744</v>
      </c>
      <c r="X330" s="186" t="s">
        <v>156</v>
      </c>
      <c r="Y330" s="8"/>
      <c r="Z330" s="8"/>
      <c r="AA330" s="8"/>
      <c r="AB330" s="8"/>
      <c r="AC330" s="8"/>
      <c r="AD330" s="8"/>
      <c r="AE330" s="8"/>
      <c r="AF330" s="8" t="s">
        <v>157</v>
      </c>
      <c r="AG330" s="40" t="s">
        <v>964</v>
      </c>
      <c r="AH330" s="22" t="s">
        <v>963</v>
      </c>
    </row>
    <row r="331" spans="1:34" ht="63.75">
      <c r="A331" s="8">
        <v>162</v>
      </c>
      <c r="B331" s="40" t="s">
        <v>965</v>
      </c>
      <c r="C331" s="8" t="s">
        <v>966</v>
      </c>
      <c r="D331" s="1173" t="s">
        <v>154</v>
      </c>
      <c r="E331" s="1174"/>
      <c r="F331" s="1175"/>
      <c r="G331" s="8"/>
      <c r="H331" s="8"/>
      <c r="I331" s="8"/>
      <c r="J331" s="40" t="s">
        <v>748</v>
      </c>
      <c r="K331" s="8"/>
      <c r="L331" s="8"/>
      <c r="M331" s="8"/>
      <c r="N331" s="8"/>
      <c r="O331" s="8"/>
      <c r="P331" s="8"/>
      <c r="Q331" s="8"/>
      <c r="R331" s="8"/>
      <c r="S331" s="8"/>
      <c r="T331" s="8"/>
      <c r="U331" s="8"/>
      <c r="V331" s="40" t="s">
        <v>155</v>
      </c>
      <c r="W331" s="135">
        <v>1026700924744</v>
      </c>
      <c r="X331" s="186" t="s">
        <v>156</v>
      </c>
      <c r="Y331" s="8"/>
      <c r="Z331" s="8"/>
      <c r="AA331" s="8"/>
      <c r="AB331" s="8"/>
      <c r="AC331" s="8"/>
      <c r="AD331" s="8"/>
      <c r="AE331" s="8"/>
      <c r="AF331" s="8" t="s">
        <v>157</v>
      </c>
      <c r="AG331" s="40" t="s">
        <v>967</v>
      </c>
      <c r="AH331" s="22" t="s">
        <v>966</v>
      </c>
    </row>
    <row r="332" spans="1:34" ht="63.75">
      <c r="A332" s="8">
        <v>163</v>
      </c>
      <c r="B332" s="40" t="s">
        <v>968</v>
      </c>
      <c r="C332" s="8" t="s">
        <v>969</v>
      </c>
      <c r="D332" s="1173" t="s">
        <v>154</v>
      </c>
      <c r="E332" s="1174"/>
      <c r="F332" s="1175"/>
      <c r="G332" s="8"/>
      <c r="H332" s="8"/>
      <c r="I332" s="8"/>
      <c r="J332" s="40" t="s">
        <v>822</v>
      </c>
      <c r="K332" s="8"/>
      <c r="L332" s="8"/>
      <c r="M332" s="8"/>
      <c r="N332" s="8"/>
      <c r="O332" s="8"/>
      <c r="P332" s="8"/>
      <c r="Q332" s="8"/>
      <c r="R332" s="8"/>
      <c r="S332" s="8"/>
      <c r="T332" s="8"/>
      <c r="U332" s="8"/>
      <c r="V332" s="40" t="s">
        <v>155</v>
      </c>
      <c r="W332" s="135">
        <v>1026700924744</v>
      </c>
      <c r="X332" s="186" t="s">
        <v>156</v>
      </c>
      <c r="Y332" s="8"/>
      <c r="Z332" s="8"/>
      <c r="AA332" s="8"/>
      <c r="AB332" s="8"/>
      <c r="AC332" s="8"/>
      <c r="AD332" s="8"/>
      <c r="AE332" s="8"/>
      <c r="AF332" s="8" t="s">
        <v>157</v>
      </c>
      <c r="AG332" s="40" t="s">
        <v>970</v>
      </c>
      <c r="AH332" s="22" t="s">
        <v>969</v>
      </c>
    </row>
    <row r="333" spans="1:34" ht="63.75">
      <c r="A333" s="8">
        <v>164</v>
      </c>
      <c r="B333" s="40" t="s">
        <v>971</v>
      </c>
      <c r="C333" s="8" t="s">
        <v>972</v>
      </c>
      <c r="D333" s="1173" t="s">
        <v>154</v>
      </c>
      <c r="E333" s="1174"/>
      <c r="F333" s="1175"/>
      <c r="G333" s="8"/>
      <c r="H333" s="8"/>
      <c r="I333" s="8"/>
      <c r="J333" s="40" t="s">
        <v>792</v>
      </c>
      <c r="K333" s="8"/>
      <c r="L333" s="8"/>
      <c r="M333" s="8"/>
      <c r="N333" s="8"/>
      <c r="O333" s="8"/>
      <c r="P333" s="8"/>
      <c r="Q333" s="8"/>
      <c r="R333" s="8"/>
      <c r="S333" s="8"/>
      <c r="T333" s="8"/>
      <c r="U333" s="8"/>
      <c r="V333" s="40" t="s">
        <v>155</v>
      </c>
      <c r="W333" s="135">
        <v>1026700924744</v>
      </c>
      <c r="X333" s="186" t="s">
        <v>156</v>
      </c>
      <c r="Y333" s="8"/>
      <c r="Z333" s="8"/>
      <c r="AA333" s="8"/>
      <c r="AB333" s="8"/>
      <c r="AC333" s="8"/>
      <c r="AD333" s="8"/>
      <c r="AE333" s="8"/>
      <c r="AF333" s="8" t="s">
        <v>157</v>
      </c>
      <c r="AG333" s="40" t="s">
        <v>973</v>
      </c>
      <c r="AH333" s="22" t="s">
        <v>972</v>
      </c>
    </row>
    <row r="334" spans="1:34" ht="76.5">
      <c r="A334" s="8">
        <v>165</v>
      </c>
      <c r="B334" s="40" t="s">
        <v>974</v>
      </c>
      <c r="C334" s="8" t="s">
        <v>975</v>
      </c>
      <c r="D334" s="1173" t="s">
        <v>154</v>
      </c>
      <c r="E334" s="1174"/>
      <c r="F334" s="1175"/>
      <c r="G334" s="8"/>
      <c r="H334" s="8"/>
      <c r="I334" s="8"/>
      <c r="J334" s="40" t="s">
        <v>788</v>
      </c>
      <c r="K334" s="8"/>
      <c r="L334" s="8"/>
      <c r="M334" s="8"/>
      <c r="N334" s="8"/>
      <c r="O334" s="8"/>
      <c r="P334" s="8"/>
      <c r="Q334" s="8"/>
      <c r="R334" s="8"/>
      <c r="S334" s="8"/>
      <c r="T334" s="8"/>
      <c r="U334" s="8"/>
      <c r="V334" s="40" t="s">
        <v>155</v>
      </c>
      <c r="W334" s="135">
        <v>1026700924744</v>
      </c>
      <c r="X334" s="186" t="s">
        <v>156</v>
      </c>
      <c r="Y334" s="8"/>
      <c r="Z334" s="8"/>
      <c r="AA334" s="8"/>
      <c r="AB334" s="8"/>
      <c r="AC334" s="8"/>
      <c r="AD334" s="8"/>
      <c r="AE334" s="8"/>
      <c r="AF334" s="8" t="s">
        <v>157</v>
      </c>
      <c r="AG334" s="40" t="s">
        <v>976</v>
      </c>
      <c r="AH334" s="22" t="s">
        <v>975</v>
      </c>
    </row>
    <row r="335" spans="1:34" ht="63.75">
      <c r="A335" s="8">
        <v>166</v>
      </c>
      <c r="B335" s="40" t="s">
        <v>977</v>
      </c>
      <c r="C335" s="8" t="s">
        <v>978</v>
      </c>
      <c r="D335" s="1173" t="s">
        <v>154</v>
      </c>
      <c r="E335" s="1174"/>
      <c r="F335" s="1175"/>
      <c r="G335" s="8"/>
      <c r="H335" s="22" t="s">
        <v>57</v>
      </c>
      <c r="I335" s="8">
        <v>8</v>
      </c>
      <c r="J335" s="8">
        <v>2</v>
      </c>
      <c r="K335" s="8">
        <v>0.75</v>
      </c>
      <c r="L335" s="8"/>
      <c r="M335" s="8"/>
      <c r="N335" s="8"/>
      <c r="O335" s="8"/>
      <c r="P335" s="8"/>
      <c r="Q335" s="8"/>
      <c r="R335" s="8"/>
      <c r="S335" s="8"/>
      <c r="T335" s="8"/>
      <c r="U335" s="8"/>
      <c r="V335" s="40" t="s">
        <v>155</v>
      </c>
      <c r="W335" s="135">
        <v>1026700924744</v>
      </c>
      <c r="X335" s="186" t="s">
        <v>156</v>
      </c>
      <c r="Y335" s="8"/>
      <c r="Z335" s="8"/>
      <c r="AA335" s="8"/>
      <c r="AB335" s="8"/>
      <c r="AC335" s="8"/>
      <c r="AD335" s="8"/>
      <c r="AE335" s="8"/>
      <c r="AF335" s="8" t="s">
        <v>979</v>
      </c>
      <c r="AG335" s="40" t="s">
        <v>980</v>
      </c>
      <c r="AH335" s="22" t="s">
        <v>981</v>
      </c>
    </row>
    <row r="336" spans="1:34" ht="63.75">
      <c r="A336" s="8">
        <v>167</v>
      </c>
      <c r="B336" s="40" t="s">
        <v>982</v>
      </c>
      <c r="C336" s="8" t="s">
        <v>983</v>
      </c>
      <c r="D336" s="1173" t="s">
        <v>154</v>
      </c>
      <c r="E336" s="1174"/>
      <c r="F336" s="1175"/>
      <c r="G336" s="8"/>
      <c r="H336" s="22" t="s">
        <v>57</v>
      </c>
      <c r="I336" s="8">
        <v>9</v>
      </c>
      <c r="J336" s="8">
        <v>3</v>
      </c>
      <c r="K336" s="8">
        <v>0.75</v>
      </c>
      <c r="L336" s="8"/>
      <c r="M336" s="8"/>
      <c r="N336" s="8"/>
      <c r="O336" s="8"/>
      <c r="P336" s="8"/>
      <c r="Q336" s="8"/>
      <c r="R336" s="8"/>
      <c r="S336" s="8"/>
      <c r="T336" s="8"/>
      <c r="U336" s="8"/>
      <c r="V336" s="40" t="s">
        <v>155</v>
      </c>
      <c r="W336" s="135">
        <v>1026700924744</v>
      </c>
      <c r="X336" s="186" t="s">
        <v>156</v>
      </c>
      <c r="Y336" s="8"/>
      <c r="Z336" s="8"/>
      <c r="AA336" s="8"/>
      <c r="AB336" s="8"/>
      <c r="AC336" s="8"/>
      <c r="AD336" s="8"/>
      <c r="AE336" s="8"/>
      <c r="AF336" s="8" t="s">
        <v>979</v>
      </c>
      <c r="AG336" s="40" t="s">
        <v>984</v>
      </c>
      <c r="AH336" s="22" t="s">
        <v>985</v>
      </c>
    </row>
    <row r="337" spans="1:34" ht="63.75">
      <c r="A337" s="8">
        <v>168</v>
      </c>
      <c r="B337" s="40" t="s">
        <v>986</v>
      </c>
      <c r="C337" s="8" t="s">
        <v>987</v>
      </c>
      <c r="D337" s="1173" t="s">
        <v>154</v>
      </c>
      <c r="E337" s="1174"/>
      <c r="F337" s="1175"/>
      <c r="G337" s="8"/>
      <c r="H337" s="22" t="s">
        <v>57</v>
      </c>
      <c r="I337" s="8">
        <v>9</v>
      </c>
      <c r="J337" s="8">
        <v>3</v>
      </c>
      <c r="K337" s="8">
        <v>0.75</v>
      </c>
      <c r="L337" s="8"/>
      <c r="M337" s="8"/>
      <c r="N337" s="8"/>
      <c r="O337" s="8"/>
      <c r="P337" s="8"/>
      <c r="Q337" s="8"/>
      <c r="R337" s="8"/>
      <c r="S337" s="8"/>
      <c r="T337" s="8"/>
      <c r="U337" s="8"/>
      <c r="V337" s="40" t="s">
        <v>155</v>
      </c>
      <c r="W337" s="135">
        <v>1026700924744</v>
      </c>
      <c r="X337" s="186" t="s">
        <v>156</v>
      </c>
      <c r="Y337" s="8"/>
      <c r="Z337" s="8"/>
      <c r="AA337" s="8"/>
      <c r="AB337" s="8"/>
      <c r="AC337" s="8"/>
      <c r="AD337" s="8"/>
      <c r="AE337" s="8"/>
      <c r="AF337" s="8" t="s">
        <v>979</v>
      </c>
      <c r="AG337" s="40" t="s">
        <v>988</v>
      </c>
      <c r="AH337" s="22" t="s">
        <v>989</v>
      </c>
    </row>
    <row r="338" spans="1:34" ht="51">
      <c r="A338" s="8">
        <v>169</v>
      </c>
      <c r="B338" s="40" t="s">
        <v>990</v>
      </c>
      <c r="C338" s="8" t="s">
        <v>991</v>
      </c>
      <c r="D338" s="1173" t="s">
        <v>154</v>
      </c>
      <c r="E338" s="1174"/>
      <c r="F338" s="1175"/>
      <c r="G338" s="8"/>
      <c r="H338" s="8"/>
      <c r="I338" s="8"/>
      <c r="J338" s="40" t="s">
        <v>788</v>
      </c>
      <c r="K338" s="8"/>
      <c r="L338" s="8"/>
      <c r="M338" s="8"/>
      <c r="N338" s="8"/>
      <c r="O338" s="8"/>
      <c r="P338" s="8"/>
      <c r="Q338" s="8"/>
      <c r="R338" s="8"/>
      <c r="S338" s="8"/>
      <c r="T338" s="8"/>
      <c r="U338" s="8"/>
      <c r="V338" s="40" t="s">
        <v>155</v>
      </c>
      <c r="W338" s="135">
        <v>1026700924744</v>
      </c>
      <c r="X338" s="186" t="s">
        <v>156</v>
      </c>
      <c r="Y338" s="8"/>
      <c r="Z338" s="8"/>
      <c r="AA338" s="8"/>
      <c r="AB338" s="8"/>
      <c r="AC338" s="8"/>
      <c r="AD338" s="8"/>
      <c r="AE338" s="8"/>
      <c r="AF338" s="8" t="s">
        <v>157</v>
      </c>
      <c r="AG338" s="40" t="s">
        <v>990</v>
      </c>
      <c r="AH338" s="22" t="s">
        <v>991</v>
      </c>
    </row>
    <row r="339" spans="1:34" ht="51">
      <c r="A339" s="8">
        <v>170</v>
      </c>
      <c r="B339" s="40" t="s">
        <v>992</v>
      </c>
      <c r="C339" s="8" t="s">
        <v>993</v>
      </c>
      <c r="D339" s="1173" t="s">
        <v>154</v>
      </c>
      <c r="E339" s="1174"/>
      <c r="F339" s="1175"/>
      <c r="G339" s="8"/>
      <c r="H339" s="8"/>
      <c r="I339" s="8"/>
      <c r="J339" s="40" t="s">
        <v>788</v>
      </c>
      <c r="K339" s="8"/>
      <c r="L339" s="8"/>
      <c r="M339" s="8"/>
      <c r="N339" s="8"/>
      <c r="O339" s="8"/>
      <c r="P339" s="8"/>
      <c r="Q339" s="8"/>
      <c r="R339" s="8"/>
      <c r="S339" s="8"/>
      <c r="T339" s="8"/>
      <c r="U339" s="8"/>
      <c r="V339" s="40" t="s">
        <v>155</v>
      </c>
      <c r="W339" s="135">
        <v>1026700924744</v>
      </c>
      <c r="X339" s="186" t="s">
        <v>156</v>
      </c>
      <c r="Y339" s="8"/>
      <c r="Z339" s="8"/>
      <c r="AA339" s="8"/>
      <c r="AB339" s="8"/>
      <c r="AC339" s="8"/>
      <c r="AD339" s="8"/>
      <c r="AE339" s="8"/>
      <c r="AF339" s="8" t="s">
        <v>157</v>
      </c>
      <c r="AG339" s="40" t="s">
        <v>992</v>
      </c>
      <c r="AH339" s="22" t="s">
        <v>993</v>
      </c>
    </row>
    <row r="340" spans="1:34" ht="51">
      <c r="A340" s="8">
        <v>171</v>
      </c>
      <c r="B340" s="40" t="s">
        <v>994</v>
      </c>
      <c r="C340" s="8" t="s">
        <v>995</v>
      </c>
      <c r="D340" s="1173" t="s">
        <v>154</v>
      </c>
      <c r="E340" s="1174"/>
      <c r="F340" s="1175"/>
      <c r="G340" s="8"/>
      <c r="H340" s="8"/>
      <c r="I340" s="8"/>
      <c r="J340" s="40" t="s">
        <v>822</v>
      </c>
      <c r="K340" s="8"/>
      <c r="L340" s="8"/>
      <c r="M340" s="8"/>
      <c r="N340" s="8"/>
      <c r="O340" s="8"/>
      <c r="P340" s="8"/>
      <c r="Q340" s="8"/>
      <c r="R340" s="8"/>
      <c r="S340" s="8"/>
      <c r="T340" s="8"/>
      <c r="U340" s="8"/>
      <c r="V340" s="40" t="s">
        <v>155</v>
      </c>
      <c r="W340" s="135">
        <v>1026700924744</v>
      </c>
      <c r="X340" s="186" t="s">
        <v>156</v>
      </c>
      <c r="Y340" s="8"/>
      <c r="Z340" s="8"/>
      <c r="AA340" s="8"/>
      <c r="AB340" s="8"/>
      <c r="AC340" s="8"/>
      <c r="AD340" s="8"/>
      <c r="AE340" s="8"/>
      <c r="AF340" s="8" t="s">
        <v>157</v>
      </c>
      <c r="AG340" s="40" t="s">
        <v>994</v>
      </c>
      <c r="AH340" s="22" t="s">
        <v>995</v>
      </c>
    </row>
    <row r="341" spans="1:34" ht="51">
      <c r="A341" s="8">
        <v>172</v>
      </c>
      <c r="B341" s="40" t="s">
        <v>996</v>
      </c>
      <c r="C341" s="8" t="s">
        <v>997</v>
      </c>
      <c r="D341" s="1173" t="s">
        <v>154</v>
      </c>
      <c r="E341" s="1174"/>
      <c r="F341" s="1175"/>
      <c r="G341" s="8"/>
      <c r="H341" s="8"/>
      <c r="I341" s="8"/>
      <c r="J341" s="40" t="s">
        <v>792</v>
      </c>
      <c r="K341" s="8"/>
      <c r="L341" s="8"/>
      <c r="M341" s="8"/>
      <c r="N341" s="8"/>
      <c r="O341" s="8"/>
      <c r="P341" s="8"/>
      <c r="Q341" s="8"/>
      <c r="R341" s="8"/>
      <c r="S341" s="8"/>
      <c r="T341" s="8"/>
      <c r="U341" s="8"/>
      <c r="V341" s="40" t="s">
        <v>155</v>
      </c>
      <c r="W341" s="135">
        <v>1026700924744</v>
      </c>
      <c r="X341" s="186" t="s">
        <v>156</v>
      </c>
      <c r="Y341" s="8"/>
      <c r="Z341" s="8"/>
      <c r="AA341" s="8"/>
      <c r="AB341" s="8"/>
      <c r="AC341" s="8"/>
      <c r="AD341" s="8"/>
      <c r="AE341" s="8"/>
      <c r="AF341" s="8" t="s">
        <v>157</v>
      </c>
      <c r="AG341" s="40" t="s">
        <v>996</v>
      </c>
      <c r="AH341" s="22" t="s">
        <v>997</v>
      </c>
    </row>
    <row r="342" spans="1:34" ht="51">
      <c r="A342" s="8">
        <v>173</v>
      </c>
      <c r="B342" s="40" t="s">
        <v>998</v>
      </c>
      <c r="C342" s="8" t="s">
        <v>999</v>
      </c>
      <c r="D342" s="1173" t="s">
        <v>154</v>
      </c>
      <c r="E342" s="1174"/>
      <c r="F342" s="1175"/>
      <c r="G342" s="8"/>
      <c r="H342" s="8"/>
      <c r="I342" s="8"/>
      <c r="J342" s="40" t="s">
        <v>1000</v>
      </c>
      <c r="K342" s="8"/>
      <c r="L342" s="8"/>
      <c r="M342" s="8"/>
      <c r="N342" s="8"/>
      <c r="O342" s="8"/>
      <c r="P342" s="8"/>
      <c r="Q342" s="8"/>
      <c r="R342" s="8"/>
      <c r="S342" s="8"/>
      <c r="T342" s="8"/>
      <c r="U342" s="8"/>
      <c r="V342" s="40" t="s">
        <v>155</v>
      </c>
      <c r="W342" s="135">
        <v>1026700924744</v>
      </c>
      <c r="X342" s="186" t="s">
        <v>156</v>
      </c>
      <c r="Y342" s="8"/>
      <c r="Z342" s="8"/>
      <c r="AA342" s="8"/>
      <c r="AB342" s="8"/>
      <c r="AC342" s="8"/>
      <c r="AD342" s="8"/>
      <c r="AE342" s="8"/>
      <c r="AF342" s="8" t="s">
        <v>157</v>
      </c>
      <c r="AG342" s="40" t="s">
        <v>998</v>
      </c>
      <c r="AH342" s="22" t="s">
        <v>999</v>
      </c>
    </row>
    <row r="343" spans="1:34" ht="51">
      <c r="A343" s="8">
        <v>174</v>
      </c>
      <c r="B343" s="40" t="s">
        <v>1001</v>
      </c>
      <c r="C343" s="8" t="s">
        <v>1002</v>
      </c>
      <c r="D343" s="1173" t="s">
        <v>154</v>
      </c>
      <c r="E343" s="1174"/>
      <c r="F343" s="1175"/>
      <c r="G343" s="8"/>
      <c r="H343" s="8"/>
      <c r="I343" s="8"/>
      <c r="J343" s="40" t="s">
        <v>788</v>
      </c>
      <c r="K343" s="8"/>
      <c r="L343" s="8"/>
      <c r="M343" s="8"/>
      <c r="N343" s="8"/>
      <c r="O343" s="8"/>
      <c r="P343" s="8"/>
      <c r="Q343" s="8"/>
      <c r="R343" s="8"/>
      <c r="S343" s="8"/>
      <c r="T343" s="8"/>
      <c r="U343" s="8"/>
      <c r="V343" s="40" t="s">
        <v>155</v>
      </c>
      <c r="W343" s="135">
        <v>1026700924744</v>
      </c>
      <c r="X343" s="186" t="s">
        <v>156</v>
      </c>
      <c r="Y343" s="8"/>
      <c r="Z343" s="8"/>
      <c r="AA343" s="8"/>
      <c r="AB343" s="8"/>
      <c r="AC343" s="8"/>
      <c r="AD343" s="8"/>
      <c r="AE343" s="8"/>
      <c r="AF343" s="8" t="s">
        <v>157</v>
      </c>
      <c r="AG343" s="40" t="s">
        <v>1001</v>
      </c>
      <c r="AH343" s="22" t="s">
        <v>1002</v>
      </c>
    </row>
    <row r="344" spans="1:34" ht="51">
      <c r="A344" s="8">
        <v>175</v>
      </c>
      <c r="B344" s="40" t="s">
        <v>1003</v>
      </c>
      <c r="C344" s="8" t="s">
        <v>1004</v>
      </c>
      <c r="D344" s="1173" t="s">
        <v>154</v>
      </c>
      <c r="E344" s="1174"/>
      <c r="F344" s="1175"/>
      <c r="G344" s="8"/>
      <c r="H344" s="8"/>
      <c r="I344" s="8"/>
      <c r="J344" s="40" t="s">
        <v>792</v>
      </c>
      <c r="K344" s="8"/>
      <c r="L344" s="8"/>
      <c r="M344" s="8"/>
      <c r="N344" s="8"/>
      <c r="O344" s="8"/>
      <c r="P344" s="8"/>
      <c r="Q344" s="8"/>
      <c r="R344" s="8"/>
      <c r="S344" s="8"/>
      <c r="T344" s="8"/>
      <c r="U344" s="8"/>
      <c r="V344" s="40" t="s">
        <v>155</v>
      </c>
      <c r="W344" s="135">
        <v>1026700924744</v>
      </c>
      <c r="X344" s="186" t="s">
        <v>156</v>
      </c>
      <c r="Y344" s="8"/>
      <c r="Z344" s="8"/>
      <c r="AA344" s="8"/>
      <c r="AB344" s="8"/>
      <c r="AC344" s="8"/>
      <c r="AD344" s="8"/>
      <c r="AE344" s="8"/>
      <c r="AF344" s="8" t="s">
        <v>157</v>
      </c>
      <c r="AG344" s="40" t="s">
        <v>1003</v>
      </c>
      <c r="AH344" s="22" t="s">
        <v>1004</v>
      </c>
    </row>
    <row r="345" spans="1:34" ht="51">
      <c r="A345" s="8">
        <v>176</v>
      </c>
      <c r="B345" s="40" t="s">
        <v>1005</v>
      </c>
      <c r="C345" s="8" t="s">
        <v>1006</v>
      </c>
      <c r="D345" s="1173" t="s">
        <v>154</v>
      </c>
      <c r="E345" s="1174"/>
      <c r="F345" s="1175"/>
      <c r="G345" s="8"/>
      <c r="H345" s="8"/>
      <c r="I345" s="8"/>
      <c r="J345" s="40" t="s">
        <v>822</v>
      </c>
      <c r="K345" s="8"/>
      <c r="L345" s="8"/>
      <c r="M345" s="8"/>
      <c r="N345" s="8"/>
      <c r="O345" s="8"/>
      <c r="P345" s="8"/>
      <c r="Q345" s="8"/>
      <c r="R345" s="8"/>
      <c r="S345" s="8"/>
      <c r="T345" s="8"/>
      <c r="U345" s="8"/>
      <c r="V345" s="40" t="s">
        <v>155</v>
      </c>
      <c r="W345" s="135">
        <v>1026700924744</v>
      </c>
      <c r="X345" s="186" t="s">
        <v>156</v>
      </c>
      <c r="Y345" s="8"/>
      <c r="Z345" s="8"/>
      <c r="AA345" s="8"/>
      <c r="AB345" s="8"/>
      <c r="AC345" s="8"/>
      <c r="AD345" s="8"/>
      <c r="AE345" s="8"/>
      <c r="AF345" s="8" t="s">
        <v>157</v>
      </c>
      <c r="AG345" s="40" t="s">
        <v>1005</v>
      </c>
      <c r="AH345" s="22" t="s">
        <v>1006</v>
      </c>
    </row>
    <row r="346" spans="1:34" ht="51">
      <c r="A346" s="8">
        <v>177</v>
      </c>
      <c r="B346" s="40" t="s">
        <v>1007</v>
      </c>
      <c r="C346" s="8" t="s">
        <v>1008</v>
      </c>
      <c r="D346" s="1173" t="s">
        <v>154</v>
      </c>
      <c r="E346" s="1174"/>
      <c r="F346" s="1175"/>
      <c r="G346" s="8"/>
      <c r="H346" s="8"/>
      <c r="I346" s="8"/>
      <c r="J346" s="40" t="s">
        <v>822</v>
      </c>
      <c r="K346" s="8"/>
      <c r="L346" s="8"/>
      <c r="M346" s="8"/>
      <c r="N346" s="8"/>
      <c r="O346" s="8"/>
      <c r="P346" s="8"/>
      <c r="Q346" s="8"/>
      <c r="R346" s="8"/>
      <c r="S346" s="8"/>
      <c r="T346" s="8"/>
      <c r="U346" s="8"/>
      <c r="V346" s="40" t="s">
        <v>155</v>
      </c>
      <c r="W346" s="135">
        <v>1026700924744</v>
      </c>
      <c r="X346" s="186" t="s">
        <v>156</v>
      </c>
      <c r="Y346" s="8"/>
      <c r="Z346" s="8"/>
      <c r="AA346" s="8"/>
      <c r="AB346" s="8"/>
      <c r="AC346" s="8"/>
      <c r="AD346" s="8"/>
      <c r="AE346" s="8"/>
      <c r="AF346" s="8" t="s">
        <v>157</v>
      </c>
      <c r="AG346" s="40" t="s">
        <v>1007</v>
      </c>
      <c r="AH346" s="22" t="s">
        <v>1008</v>
      </c>
    </row>
    <row r="347" spans="1:34" ht="51">
      <c r="A347" s="8">
        <v>178</v>
      </c>
      <c r="B347" s="40" t="s">
        <v>1009</v>
      </c>
      <c r="C347" s="8" t="s">
        <v>1010</v>
      </c>
      <c r="D347" s="1173" t="s">
        <v>154</v>
      </c>
      <c r="E347" s="1174"/>
      <c r="F347" s="1175"/>
      <c r="G347" s="8"/>
      <c r="H347" s="8"/>
      <c r="I347" s="8"/>
      <c r="J347" s="40" t="s">
        <v>792</v>
      </c>
      <c r="K347" s="8"/>
      <c r="L347" s="8"/>
      <c r="M347" s="8"/>
      <c r="N347" s="8"/>
      <c r="O347" s="8"/>
      <c r="P347" s="8"/>
      <c r="Q347" s="8"/>
      <c r="R347" s="8"/>
      <c r="S347" s="8"/>
      <c r="T347" s="8"/>
      <c r="U347" s="8"/>
      <c r="V347" s="40" t="s">
        <v>155</v>
      </c>
      <c r="W347" s="135">
        <v>1026700924744</v>
      </c>
      <c r="X347" s="186" t="s">
        <v>156</v>
      </c>
      <c r="Y347" s="8"/>
      <c r="Z347" s="8"/>
      <c r="AA347" s="8"/>
      <c r="AB347" s="8"/>
      <c r="AC347" s="8"/>
      <c r="AD347" s="8"/>
      <c r="AE347" s="8"/>
      <c r="AF347" s="8" t="s">
        <v>157</v>
      </c>
      <c r="AG347" s="40" t="s">
        <v>1009</v>
      </c>
      <c r="AH347" s="22" t="s">
        <v>1010</v>
      </c>
    </row>
    <row r="348" spans="1:34" ht="51">
      <c r="A348" s="8">
        <v>179</v>
      </c>
      <c r="B348" s="40" t="s">
        <v>1011</v>
      </c>
      <c r="C348" s="8" t="s">
        <v>1012</v>
      </c>
      <c r="D348" s="1173" t="s">
        <v>154</v>
      </c>
      <c r="E348" s="1174"/>
      <c r="F348" s="1175"/>
      <c r="G348" s="8"/>
      <c r="H348" s="8"/>
      <c r="I348" s="8"/>
      <c r="J348" s="40" t="s">
        <v>788</v>
      </c>
      <c r="K348" s="8"/>
      <c r="L348" s="8"/>
      <c r="M348" s="8"/>
      <c r="N348" s="8"/>
      <c r="O348" s="8"/>
      <c r="P348" s="8"/>
      <c r="Q348" s="8"/>
      <c r="R348" s="8"/>
      <c r="S348" s="8"/>
      <c r="T348" s="8"/>
      <c r="U348" s="8"/>
      <c r="V348" s="40" t="s">
        <v>155</v>
      </c>
      <c r="W348" s="135">
        <v>1026700924744</v>
      </c>
      <c r="X348" s="186" t="s">
        <v>156</v>
      </c>
      <c r="Y348" s="8"/>
      <c r="Z348" s="8"/>
      <c r="AA348" s="8"/>
      <c r="AB348" s="8"/>
      <c r="AC348" s="8"/>
      <c r="AD348" s="8"/>
      <c r="AE348" s="8"/>
      <c r="AF348" s="8" t="s">
        <v>157</v>
      </c>
      <c r="AG348" s="40" t="s">
        <v>1011</v>
      </c>
      <c r="AH348" s="22" t="s">
        <v>1012</v>
      </c>
    </row>
    <row r="349" spans="1:34" ht="51">
      <c r="A349" s="8">
        <v>180</v>
      </c>
      <c r="B349" s="40" t="s">
        <v>1013</v>
      </c>
      <c r="C349" s="8" t="s">
        <v>1014</v>
      </c>
      <c r="D349" s="1173" t="s">
        <v>154</v>
      </c>
      <c r="E349" s="1174"/>
      <c r="F349" s="1175"/>
      <c r="G349" s="8"/>
      <c r="H349" s="8"/>
      <c r="I349" s="8"/>
      <c r="J349" s="40" t="s">
        <v>822</v>
      </c>
      <c r="K349" s="8"/>
      <c r="L349" s="8"/>
      <c r="M349" s="8"/>
      <c r="N349" s="8"/>
      <c r="O349" s="8"/>
      <c r="P349" s="8"/>
      <c r="Q349" s="8"/>
      <c r="R349" s="8"/>
      <c r="S349" s="8"/>
      <c r="T349" s="8"/>
      <c r="U349" s="8"/>
      <c r="V349" s="40" t="s">
        <v>155</v>
      </c>
      <c r="W349" s="135">
        <v>1026700924744</v>
      </c>
      <c r="X349" s="186" t="s">
        <v>156</v>
      </c>
      <c r="Y349" s="8"/>
      <c r="Z349" s="8"/>
      <c r="AA349" s="8"/>
      <c r="AB349" s="8"/>
      <c r="AC349" s="8"/>
      <c r="AD349" s="8"/>
      <c r="AE349" s="8"/>
      <c r="AF349" s="8" t="s">
        <v>157</v>
      </c>
      <c r="AG349" s="40" t="s">
        <v>1013</v>
      </c>
      <c r="AH349" s="22" t="s">
        <v>1014</v>
      </c>
    </row>
    <row r="350" spans="1:34" ht="51">
      <c r="A350" s="8">
        <v>181</v>
      </c>
      <c r="B350" s="40" t="s">
        <v>1015</v>
      </c>
      <c r="C350" s="8" t="s">
        <v>1016</v>
      </c>
      <c r="D350" s="1173" t="s">
        <v>154</v>
      </c>
      <c r="E350" s="1174"/>
      <c r="F350" s="1175"/>
      <c r="G350" s="8"/>
      <c r="H350" s="8"/>
      <c r="I350" s="8"/>
      <c r="J350" s="40" t="s">
        <v>792</v>
      </c>
      <c r="K350" s="8"/>
      <c r="L350" s="8"/>
      <c r="M350" s="8"/>
      <c r="N350" s="8"/>
      <c r="O350" s="8"/>
      <c r="P350" s="8"/>
      <c r="Q350" s="8"/>
      <c r="R350" s="8"/>
      <c r="S350" s="8"/>
      <c r="T350" s="8"/>
      <c r="U350" s="8"/>
      <c r="V350" s="40" t="s">
        <v>155</v>
      </c>
      <c r="W350" s="135">
        <v>1026700924744</v>
      </c>
      <c r="X350" s="186" t="s">
        <v>156</v>
      </c>
      <c r="Y350" s="8"/>
      <c r="Z350" s="8"/>
      <c r="AA350" s="8"/>
      <c r="AB350" s="8"/>
      <c r="AC350" s="8"/>
      <c r="AD350" s="8"/>
      <c r="AE350" s="8"/>
      <c r="AF350" s="8" t="s">
        <v>157</v>
      </c>
      <c r="AG350" s="40" t="s">
        <v>1015</v>
      </c>
      <c r="AH350" s="22" t="s">
        <v>1016</v>
      </c>
    </row>
    <row r="351" spans="1:34" ht="51">
      <c r="A351" s="8">
        <v>182</v>
      </c>
      <c r="B351" s="40" t="s">
        <v>1017</v>
      </c>
      <c r="C351" s="8" t="s">
        <v>1018</v>
      </c>
      <c r="D351" s="1173" t="s">
        <v>154</v>
      </c>
      <c r="E351" s="1174"/>
      <c r="F351" s="1175"/>
      <c r="G351" s="8"/>
      <c r="H351" s="8"/>
      <c r="I351" s="8"/>
      <c r="J351" s="40" t="s">
        <v>788</v>
      </c>
      <c r="K351" s="8"/>
      <c r="L351" s="8"/>
      <c r="M351" s="8"/>
      <c r="N351" s="8"/>
      <c r="O351" s="8"/>
      <c r="P351" s="8"/>
      <c r="Q351" s="8"/>
      <c r="R351" s="8"/>
      <c r="S351" s="8"/>
      <c r="T351" s="8"/>
      <c r="U351" s="8"/>
      <c r="V351" s="40" t="s">
        <v>155</v>
      </c>
      <c r="W351" s="135">
        <v>1026700924744</v>
      </c>
      <c r="X351" s="186" t="s">
        <v>156</v>
      </c>
      <c r="Y351" s="8"/>
      <c r="Z351" s="8"/>
      <c r="AA351" s="8"/>
      <c r="AB351" s="8"/>
      <c r="AC351" s="8"/>
      <c r="AD351" s="8"/>
      <c r="AE351" s="8"/>
      <c r="AF351" s="8" t="s">
        <v>157</v>
      </c>
      <c r="AG351" s="40" t="s">
        <v>1017</v>
      </c>
      <c r="AH351" s="22" t="s">
        <v>1018</v>
      </c>
    </row>
    <row r="352" spans="1:34" ht="51">
      <c r="A352" s="8">
        <v>183</v>
      </c>
      <c r="B352" s="40" t="s">
        <v>1019</v>
      </c>
      <c r="C352" s="8" t="s">
        <v>1020</v>
      </c>
      <c r="D352" s="1173" t="s">
        <v>154</v>
      </c>
      <c r="E352" s="1174"/>
      <c r="F352" s="1175"/>
      <c r="G352" s="8"/>
      <c r="H352" s="8"/>
      <c r="I352" s="8"/>
      <c r="J352" s="40" t="s">
        <v>792</v>
      </c>
      <c r="K352" s="8"/>
      <c r="L352" s="8"/>
      <c r="M352" s="8"/>
      <c r="N352" s="8"/>
      <c r="O352" s="8"/>
      <c r="P352" s="8"/>
      <c r="Q352" s="8"/>
      <c r="R352" s="8"/>
      <c r="S352" s="8"/>
      <c r="T352" s="8"/>
      <c r="U352" s="8"/>
      <c r="V352" s="40" t="s">
        <v>155</v>
      </c>
      <c r="W352" s="135">
        <v>1026700924744</v>
      </c>
      <c r="X352" s="186" t="s">
        <v>156</v>
      </c>
      <c r="Y352" s="8"/>
      <c r="Z352" s="8"/>
      <c r="AA352" s="8"/>
      <c r="AB352" s="8"/>
      <c r="AC352" s="8"/>
      <c r="AD352" s="8"/>
      <c r="AE352" s="8"/>
      <c r="AF352" s="8" t="s">
        <v>157</v>
      </c>
      <c r="AG352" s="40" t="s">
        <v>1019</v>
      </c>
      <c r="AH352" s="22" t="s">
        <v>1020</v>
      </c>
    </row>
    <row r="353" spans="1:34" ht="51">
      <c r="A353" s="8">
        <v>184</v>
      </c>
      <c r="B353" s="40" t="s">
        <v>1021</v>
      </c>
      <c r="C353" s="8" t="s">
        <v>1022</v>
      </c>
      <c r="D353" s="1173" t="s">
        <v>154</v>
      </c>
      <c r="E353" s="1174"/>
      <c r="F353" s="1175"/>
      <c r="G353" s="8"/>
      <c r="H353" s="8"/>
      <c r="I353" s="8"/>
      <c r="J353" s="40" t="s">
        <v>1023</v>
      </c>
      <c r="K353" s="8"/>
      <c r="L353" s="8"/>
      <c r="M353" s="8"/>
      <c r="N353" s="8"/>
      <c r="O353" s="8"/>
      <c r="P353" s="8"/>
      <c r="Q353" s="8"/>
      <c r="R353" s="8"/>
      <c r="S353" s="8"/>
      <c r="T353" s="8"/>
      <c r="U353" s="8"/>
      <c r="V353" s="40" t="s">
        <v>155</v>
      </c>
      <c r="W353" s="135">
        <v>1026700924744</v>
      </c>
      <c r="X353" s="186" t="s">
        <v>156</v>
      </c>
      <c r="Y353" s="8"/>
      <c r="Z353" s="8"/>
      <c r="AA353" s="8"/>
      <c r="AB353" s="8"/>
      <c r="AC353" s="8"/>
      <c r="AD353" s="8"/>
      <c r="AE353" s="8"/>
      <c r="AF353" s="8" t="s">
        <v>157</v>
      </c>
      <c r="AG353" s="40" t="s">
        <v>1021</v>
      </c>
      <c r="AH353" s="22" t="s">
        <v>1022</v>
      </c>
    </row>
    <row r="354" spans="1:34" ht="51">
      <c r="A354" s="8">
        <v>185</v>
      </c>
      <c r="B354" s="40" t="s">
        <v>1024</v>
      </c>
      <c r="C354" s="8" t="s">
        <v>1025</v>
      </c>
      <c r="D354" s="1173" t="s">
        <v>154</v>
      </c>
      <c r="E354" s="1174"/>
      <c r="F354" s="1175"/>
      <c r="G354" s="8"/>
      <c r="H354" s="8"/>
      <c r="I354" s="8"/>
      <c r="J354" s="40" t="s">
        <v>1023</v>
      </c>
      <c r="K354" s="8"/>
      <c r="L354" s="8"/>
      <c r="M354" s="8"/>
      <c r="N354" s="8"/>
      <c r="O354" s="8"/>
      <c r="P354" s="8"/>
      <c r="Q354" s="8"/>
      <c r="R354" s="8"/>
      <c r="S354" s="8"/>
      <c r="T354" s="8"/>
      <c r="U354" s="8"/>
      <c r="V354" s="40" t="s">
        <v>155</v>
      </c>
      <c r="W354" s="135">
        <v>1026700924744</v>
      </c>
      <c r="X354" s="186" t="s">
        <v>156</v>
      </c>
      <c r="Y354" s="8"/>
      <c r="Z354" s="8"/>
      <c r="AA354" s="8"/>
      <c r="AB354" s="8"/>
      <c r="AC354" s="8"/>
      <c r="AD354" s="8"/>
      <c r="AE354" s="8"/>
      <c r="AF354" s="8" t="s">
        <v>157</v>
      </c>
      <c r="AG354" s="40" t="s">
        <v>1024</v>
      </c>
      <c r="AH354" s="22" t="s">
        <v>1025</v>
      </c>
    </row>
    <row r="355" spans="1:34" ht="51">
      <c r="A355" s="8">
        <v>186</v>
      </c>
      <c r="B355" s="40" t="s">
        <v>1026</v>
      </c>
      <c r="C355" s="8" t="s">
        <v>1027</v>
      </c>
      <c r="D355" s="1173" t="s">
        <v>154</v>
      </c>
      <c r="E355" s="1174"/>
      <c r="F355" s="1175"/>
      <c r="G355" s="8"/>
      <c r="H355" s="8"/>
      <c r="I355" s="8"/>
      <c r="J355" s="40" t="s">
        <v>748</v>
      </c>
      <c r="K355" s="8"/>
      <c r="L355" s="8"/>
      <c r="M355" s="8"/>
      <c r="N355" s="8"/>
      <c r="O355" s="8"/>
      <c r="P355" s="8"/>
      <c r="Q355" s="8"/>
      <c r="R355" s="8"/>
      <c r="S355" s="8"/>
      <c r="T355" s="8"/>
      <c r="U355" s="8"/>
      <c r="V355" s="40" t="s">
        <v>155</v>
      </c>
      <c r="W355" s="135">
        <v>1026700924744</v>
      </c>
      <c r="X355" s="186" t="s">
        <v>156</v>
      </c>
      <c r="Y355" s="8"/>
      <c r="Z355" s="8"/>
      <c r="AA355" s="8"/>
      <c r="AB355" s="8"/>
      <c r="AC355" s="8"/>
      <c r="AD355" s="8"/>
      <c r="AE355" s="8"/>
      <c r="AF355" s="8" t="s">
        <v>157</v>
      </c>
      <c r="AG355" s="40" t="s">
        <v>1026</v>
      </c>
      <c r="AH355" s="22" t="s">
        <v>1027</v>
      </c>
    </row>
    <row r="356" spans="1:34" ht="51">
      <c r="A356" s="8">
        <v>187</v>
      </c>
      <c r="B356" s="40" t="s">
        <v>1028</v>
      </c>
      <c r="C356" s="8" t="s">
        <v>1029</v>
      </c>
      <c r="D356" s="1173" t="s">
        <v>154</v>
      </c>
      <c r="E356" s="1174"/>
      <c r="F356" s="1175"/>
      <c r="G356" s="8"/>
      <c r="H356" s="8"/>
      <c r="I356" s="8"/>
      <c r="J356" s="40" t="s">
        <v>748</v>
      </c>
      <c r="K356" s="8"/>
      <c r="L356" s="8"/>
      <c r="M356" s="8"/>
      <c r="N356" s="8"/>
      <c r="O356" s="8"/>
      <c r="P356" s="8"/>
      <c r="Q356" s="8"/>
      <c r="R356" s="8"/>
      <c r="S356" s="8"/>
      <c r="T356" s="8"/>
      <c r="U356" s="8"/>
      <c r="V356" s="40" t="s">
        <v>155</v>
      </c>
      <c r="W356" s="135">
        <v>1026700924744</v>
      </c>
      <c r="X356" s="186" t="s">
        <v>156</v>
      </c>
      <c r="Y356" s="8"/>
      <c r="Z356" s="8"/>
      <c r="AA356" s="8"/>
      <c r="AB356" s="8"/>
      <c r="AC356" s="8"/>
      <c r="AD356" s="8"/>
      <c r="AE356" s="8"/>
      <c r="AF356" s="8" t="s">
        <v>157</v>
      </c>
      <c r="AG356" s="40" t="s">
        <v>1028</v>
      </c>
      <c r="AH356" s="22" t="s">
        <v>1029</v>
      </c>
    </row>
    <row r="357" spans="1:34" ht="63.75">
      <c r="A357" s="8">
        <v>188</v>
      </c>
      <c r="B357" s="40" t="s">
        <v>1030</v>
      </c>
      <c r="C357" s="8" t="s">
        <v>1031</v>
      </c>
      <c r="D357" s="1173" t="s">
        <v>154</v>
      </c>
      <c r="E357" s="1174"/>
      <c r="F357" s="1175"/>
      <c r="G357" s="8"/>
      <c r="H357" s="22" t="s">
        <v>57</v>
      </c>
      <c r="I357" s="8">
        <v>9</v>
      </c>
      <c r="J357" s="8">
        <v>3</v>
      </c>
      <c r="K357" s="8">
        <v>0.75</v>
      </c>
      <c r="L357" s="8"/>
      <c r="M357" s="8"/>
      <c r="N357" s="8"/>
      <c r="O357" s="8"/>
      <c r="P357" s="8"/>
      <c r="Q357" s="8"/>
      <c r="R357" s="8"/>
      <c r="S357" s="8"/>
      <c r="T357" s="8"/>
      <c r="U357" s="8"/>
      <c r="V357" s="40" t="s">
        <v>155</v>
      </c>
      <c r="W357" s="135">
        <v>1026700924744</v>
      </c>
      <c r="X357" s="186" t="s">
        <v>156</v>
      </c>
      <c r="Y357" s="8"/>
      <c r="Z357" s="8"/>
      <c r="AA357" s="8"/>
      <c r="AB357" s="8"/>
      <c r="AC357" s="8"/>
      <c r="AD357" s="8"/>
      <c r="AE357" s="8"/>
      <c r="AF357" s="8" t="s">
        <v>157</v>
      </c>
      <c r="AG357" s="40" t="s">
        <v>1032</v>
      </c>
      <c r="AH357" s="22" t="s">
        <v>1031</v>
      </c>
    </row>
    <row r="358" spans="1:34" ht="51">
      <c r="A358" s="8">
        <v>189</v>
      </c>
      <c r="B358" s="40" t="s">
        <v>1033</v>
      </c>
      <c r="C358" s="22" t="s">
        <v>1034</v>
      </c>
      <c r="D358" s="1173" t="s">
        <v>154</v>
      </c>
      <c r="E358" s="1174"/>
      <c r="F358" s="1175"/>
      <c r="G358" s="8"/>
      <c r="H358" s="8"/>
      <c r="I358" s="8"/>
      <c r="J358" s="40" t="s">
        <v>822</v>
      </c>
      <c r="K358" s="8"/>
      <c r="L358" s="8"/>
      <c r="M358" s="8"/>
      <c r="N358" s="8"/>
      <c r="O358" s="8"/>
      <c r="P358" s="8"/>
      <c r="Q358" s="8"/>
      <c r="R358" s="8"/>
      <c r="S358" s="8"/>
      <c r="T358" s="8"/>
      <c r="U358" s="8"/>
      <c r="V358" s="40" t="s">
        <v>155</v>
      </c>
      <c r="W358" s="135">
        <v>1026700924744</v>
      </c>
      <c r="X358" s="186" t="s">
        <v>156</v>
      </c>
      <c r="Y358" s="8"/>
      <c r="Z358" s="8"/>
      <c r="AA358" s="8"/>
      <c r="AB358" s="8"/>
      <c r="AC358" s="8"/>
      <c r="AD358" s="8"/>
      <c r="AE358" s="8"/>
      <c r="AF358" s="8" t="s">
        <v>157</v>
      </c>
      <c r="AG358" s="40" t="s">
        <v>1033</v>
      </c>
      <c r="AH358" s="22" t="s">
        <v>1034</v>
      </c>
    </row>
    <row r="359" spans="1:34" ht="51">
      <c r="A359" s="8">
        <v>190</v>
      </c>
      <c r="B359" s="40" t="s">
        <v>1035</v>
      </c>
      <c r="C359" s="22" t="s">
        <v>1036</v>
      </c>
      <c r="D359" s="1173" t="s">
        <v>154</v>
      </c>
      <c r="E359" s="1174"/>
      <c r="F359" s="1175"/>
      <c r="G359" s="8"/>
      <c r="H359" s="8"/>
      <c r="I359" s="8"/>
      <c r="J359" s="40" t="s">
        <v>822</v>
      </c>
      <c r="K359" s="8"/>
      <c r="L359" s="8"/>
      <c r="M359" s="8"/>
      <c r="N359" s="8"/>
      <c r="O359" s="8"/>
      <c r="P359" s="8"/>
      <c r="Q359" s="8"/>
      <c r="R359" s="8"/>
      <c r="S359" s="8"/>
      <c r="T359" s="8"/>
      <c r="U359" s="8"/>
      <c r="V359" s="40" t="s">
        <v>155</v>
      </c>
      <c r="W359" s="135">
        <v>1026700924744</v>
      </c>
      <c r="X359" s="186" t="s">
        <v>156</v>
      </c>
      <c r="Y359" s="8"/>
      <c r="Z359" s="8"/>
      <c r="AA359" s="8"/>
      <c r="AB359" s="8"/>
      <c r="AC359" s="8"/>
      <c r="AD359" s="8"/>
      <c r="AE359" s="8"/>
      <c r="AF359" s="8" t="s">
        <v>157</v>
      </c>
      <c r="AG359" s="40" t="s">
        <v>1035</v>
      </c>
      <c r="AH359" s="22" t="s">
        <v>1036</v>
      </c>
    </row>
    <row r="360" spans="1:34" ht="51">
      <c r="A360" s="8">
        <v>191</v>
      </c>
      <c r="B360" s="40" t="s">
        <v>1037</v>
      </c>
      <c r="C360" s="22" t="s">
        <v>1038</v>
      </c>
      <c r="D360" s="1173" t="s">
        <v>154</v>
      </c>
      <c r="E360" s="1174"/>
      <c r="F360" s="1175"/>
      <c r="G360" s="8"/>
      <c r="H360" s="8"/>
      <c r="I360" s="8"/>
      <c r="J360" s="40" t="s">
        <v>822</v>
      </c>
      <c r="K360" s="8"/>
      <c r="L360" s="8"/>
      <c r="M360" s="8"/>
      <c r="N360" s="8"/>
      <c r="O360" s="8"/>
      <c r="P360" s="8"/>
      <c r="Q360" s="8"/>
      <c r="R360" s="8"/>
      <c r="S360" s="8"/>
      <c r="T360" s="8"/>
      <c r="U360" s="8"/>
      <c r="V360" s="40" t="s">
        <v>155</v>
      </c>
      <c r="W360" s="135">
        <v>1026700924744</v>
      </c>
      <c r="X360" s="186" t="s">
        <v>156</v>
      </c>
      <c r="Y360" s="8"/>
      <c r="Z360" s="8"/>
      <c r="AA360" s="8"/>
      <c r="AB360" s="8"/>
      <c r="AC360" s="8"/>
      <c r="AD360" s="8"/>
      <c r="AE360" s="8"/>
      <c r="AF360" s="8" t="s">
        <v>157</v>
      </c>
      <c r="AG360" s="40" t="s">
        <v>1037</v>
      </c>
      <c r="AH360" s="22" t="s">
        <v>1038</v>
      </c>
    </row>
    <row r="361" spans="1:34" ht="63.75">
      <c r="A361" s="8">
        <v>192</v>
      </c>
      <c r="B361" s="40" t="s">
        <v>1039</v>
      </c>
      <c r="C361" s="8" t="s">
        <v>1040</v>
      </c>
      <c r="D361" s="1173" t="s">
        <v>154</v>
      </c>
      <c r="E361" s="1174"/>
      <c r="F361" s="1175"/>
      <c r="G361" s="8"/>
      <c r="H361" s="22" t="s">
        <v>57</v>
      </c>
      <c r="I361" s="8">
        <v>8</v>
      </c>
      <c r="J361" s="8">
        <v>2</v>
      </c>
      <c r="K361" s="8">
        <v>0.75</v>
      </c>
      <c r="L361" s="8"/>
      <c r="M361" s="8"/>
      <c r="N361" s="8"/>
      <c r="O361" s="8"/>
      <c r="P361" s="8"/>
      <c r="Q361" s="8"/>
      <c r="R361" s="8"/>
      <c r="S361" s="8"/>
      <c r="T361" s="8"/>
      <c r="U361" s="8"/>
      <c r="V361" s="40" t="s">
        <v>155</v>
      </c>
      <c r="W361" s="135">
        <v>1026700924744</v>
      </c>
      <c r="X361" s="186" t="s">
        <v>156</v>
      </c>
      <c r="Y361" s="8"/>
      <c r="Z361" s="8"/>
      <c r="AA361" s="8"/>
      <c r="AB361" s="8"/>
      <c r="AC361" s="8"/>
      <c r="AD361" s="8"/>
      <c r="AE361" s="8"/>
      <c r="AF361" s="8" t="s">
        <v>157</v>
      </c>
      <c r="AG361" s="40" t="s">
        <v>1041</v>
      </c>
      <c r="AH361" s="22" t="s">
        <v>1042</v>
      </c>
    </row>
    <row r="362" spans="1:34" ht="51">
      <c r="A362" s="8">
        <v>193</v>
      </c>
      <c r="B362" s="40" t="s">
        <v>1043</v>
      </c>
      <c r="C362" s="22" t="s">
        <v>1044</v>
      </c>
      <c r="D362" s="1173" t="s">
        <v>154</v>
      </c>
      <c r="E362" s="1174"/>
      <c r="F362" s="1175"/>
      <c r="G362" s="8"/>
      <c r="H362" s="8"/>
      <c r="I362" s="8"/>
      <c r="J362" s="40" t="s">
        <v>822</v>
      </c>
      <c r="K362" s="8"/>
      <c r="L362" s="8"/>
      <c r="M362" s="8"/>
      <c r="N362" s="8"/>
      <c r="O362" s="8"/>
      <c r="P362" s="8"/>
      <c r="Q362" s="8"/>
      <c r="R362" s="8"/>
      <c r="S362" s="8"/>
      <c r="T362" s="8"/>
      <c r="U362" s="8"/>
      <c r="V362" s="40" t="s">
        <v>155</v>
      </c>
      <c r="W362" s="135">
        <v>1026700924744</v>
      </c>
      <c r="X362" s="186" t="s">
        <v>156</v>
      </c>
      <c r="Y362" s="8"/>
      <c r="Z362" s="8"/>
      <c r="AA362" s="8"/>
      <c r="AB362" s="8"/>
      <c r="AC362" s="8"/>
      <c r="AD362" s="8"/>
      <c r="AE362" s="8"/>
      <c r="AF362" s="8" t="s">
        <v>157</v>
      </c>
      <c r="AG362" s="40" t="s">
        <v>1043</v>
      </c>
      <c r="AH362" s="22" t="s">
        <v>1044</v>
      </c>
    </row>
    <row r="363" spans="1:34" ht="51">
      <c r="A363" s="8">
        <v>194</v>
      </c>
      <c r="B363" s="40" t="s">
        <v>1045</v>
      </c>
      <c r="C363" s="22" t="s">
        <v>1046</v>
      </c>
      <c r="D363" s="1173" t="s">
        <v>154</v>
      </c>
      <c r="E363" s="1174"/>
      <c r="F363" s="1175"/>
      <c r="G363" s="8"/>
      <c r="H363" s="8"/>
      <c r="I363" s="8"/>
      <c r="J363" s="40" t="s">
        <v>822</v>
      </c>
      <c r="K363" s="8"/>
      <c r="L363" s="8"/>
      <c r="M363" s="8"/>
      <c r="N363" s="8"/>
      <c r="O363" s="8"/>
      <c r="P363" s="8"/>
      <c r="Q363" s="8"/>
      <c r="R363" s="8"/>
      <c r="S363" s="8"/>
      <c r="T363" s="8"/>
      <c r="U363" s="8"/>
      <c r="V363" s="40" t="s">
        <v>155</v>
      </c>
      <c r="W363" s="135">
        <v>1026700924744</v>
      </c>
      <c r="X363" s="186" t="s">
        <v>156</v>
      </c>
      <c r="Y363" s="8"/>
      <c r="Z363" s="8"/>
      <c r="AA363" s="8"/>
      <c r="AB363" s="8"/>
      <c r="AC363" s="8"/>
      <c r="AD363" s="8"/>
      <c r="AE363" s="8"/>
      <c r="AF363" s="8" t="s">
        <v>157</v>
      </c>
      <c r="AG363" s="40" t="s">
        <v>1045</v>
      </c>
      <c r="AH363" s="22" t="s">
        <v>1046</v>
      </c>
    </row>
    <row r="364" spans="1:34" ht="63.75">
      <c r="A364" s="8">
        <v>195</v>
      </c>
      <c r="B364" s="40" t="s">
        <v>1047</v>
      </c>
      <c r="C364" s="8" t="s">
        <v>1048</v>
      </c>
      <c r="D364" s="1173" t="s">
        <v>154</v>
      </c>
      <c r="E364" s="1174"/>
      <c r="F364" s="1175"/>
      <c r="G364" s="8"/>
      <c r="H364" s="22" t="s">
        <v>57</v>
      </c>
      <c r="I364" s="8">
        <v>8</v>
      </c>
      <c r="J364" s="8">
        <v>2</v>
      </c>
      <c r="K364" s="8">
        <v>0.75</v>
      </c>
      <c r="L364" s="8"/>
      <c r="M364" s="8"/>
      <c r="N364" s="8"/>
      <c r="O364" s="8"/>
      <c r="P364" s="8"/>
      <c r="Q364" s="8"/>
      <c r="R364" s="8"/>
      <c r="S364" s="8"/>
      <c r="T364" s="8"/>
      <c r="U364" s="8"/>
      <c r="V364" s="40" t="s">
        <v>155</v>
      </c>
      <c r="W364" s="135">
        <v>1026700924744</v>
      </c>
      <c r="X364" s="186" t="s">
        <v>156</v>
      </c>
      <c r="Y364" s="8"/>
      <c r="Z364" s="8"/>
      <c r="AA364" s="8"/>
      <c r="AB364" s="8"/>
      <c r="AC364" s="8"/>
      <c r="AD364" s="8"/>
      <c r="AE364" s="8"/>
      <c r="AF364" s="8" t="s">
        <v>157</v>
      </c>
      <c r="AG364" s="40" t="s">
        <v>1049</v>
      </c>
      <c r="AH364" s="22" t="s">
        <v>1050</v>
      </c>
    </row>
    <row r="365" spans="1:34" ht="51">
      <c r="A365" s="8">
        <v>196</v>
      </c>
      <c r="B365" s="40" t="s">
        <v>1051</v>
      </c>
      <c r="C365" s="22" t="s">
        <v>1052</v>
      </c>
      <c r="D365" s="1173" t="s">
        <v>154</v>
      </c>
      <c r="E365" s="1174"/>
      <c r="F365" s="1175"/>
      <c r="G365" s="8"/>
      <c r="H365" s="8"/>
      <c r="I365" s="8"/>
      <c r="J365" s="40" t="s">
        <v>822</v>
      </c>
      <c r="K365" s="8"/>
      <c r="L365" s="8"/>
      <c r="M365" s="8"/>
      <c r="N365" s="8"/>
      <c r="O365" s="8"/>
      <c r="P365" s="8"/>
      <c r="Q365" s="8"/>
      <c r="R365" s="8"/>
      <c r="S365" s="8"/>
      <c r="T365" s="8"/>
      <c r="U365" s="8"/>
      <c r="V365" s="40" t="s">
        <v>155</v>
      </c>
      <c r="W365" s="135">
        <v>1026700924744</v>
      </c>
      <c r="X365" s="186" t="s">
        <v>156</v>
      </c>
      <c r="Y365" s="8"/>
      <c r="Z365" s="8"/>
      <c r="AA365" s="8"/>
      <c r="AB365" s="8"/>
      <c r="AC365" s="8"/>
      <c r="AD365" s="8"/>
      <c r="AE365" s="8"/>
      <c r="AF365" s="8" t="s">
        <v>157</v>
      </c>
      <c r="AG365" s="40" t="s">
        <v>1051</v>
      </c>
      <c r="AH365" s="22" t="s">
        <v>1052</v>
      </c>
    </row>
    <row r="366" spans="1:34" ht="63.75">
      <c r="A366" s="1180">
        <v>197</v>
      </c>
      <c r="B366" s="1169" t="s">
        <v>1053</v>
      </c>
      <c r="C366" s="1180" t="s">
        <v>1054</v>
      </c>
      <c r="D366" s="1211" t="s">
        <v>29</v>
      </c>
      <c r="E366" s="1214"/>
      <c r="F366" s="1215"/>
      <c r="G366" s="8"/>
      <c r="H366" s="1169" t="s">
        <v>57</v>
      </c>
      <c r="I366" s="1180">
        <v>3</v>
      </c>
      <c r="J366" s="1180">
        <v>1</v>
      </c>
      <c r="K366" s="1180">
        <v>0.75</v>
      </c>
      <c r="L366" s="8"/>
      <c r="M366" s="8"/>
      <c r="N366" s="8"/>
      <c r="O366" s="8"/>
      <c r="P366" s="8"/>
      <c r="Q366" s="8"/>
      <c r="R366" s="8"/>
      <c r="S366" s="8"/>
      <c r="T366" s="8"/>
      <c r="U366" s="8"/>
      <c r="V366" s="8"/>
      <c r="W366" s="8"/>
      <c r="X366" s="8"/>
      <c r="Y366" s="8"/>
      <c r="Z366" s="8"/>
      <c r="AA366" s="8"/>
      <c r="AB366" s="8"/>
      <c r="AC366" s="8"/>
      <c r="AD366" s="8"/>
      <c r="AE366" s="8"/>
      <c r="AF366" s="8" t="s">
        <v>157</v>
      </c>
      <c r="AG366" s="22" t="s">
        <v>1055</v>
      </c>
      <c r="AH366" s="22" t="s">
        <v>1056</v>
      </c>
    </row>
    <row r="367" spans="1:34" ht="76.5">
      <c r="A367" s="1181"/>
      <c r="B367" s="1176"/>
      <c r="C367" s="1181"/>
      <c r="D367" s="1212"/>
      <c r="E367" s="1216"/>
      <c r="F367" s="1217"/>
      <c r="G367" s="8"/>
      <c r="H367" s="1176"/>
      <c r="I367" s="1181"/>
      <c r="J367" s="1181"/>
      <c r="K367" s="1181"/>
      <c r="L367" s="8"/>
      <c r="M367" s="8"/>
      <c r="N367" s="8"/>
      <c r="O367" s="8"/>
      <c r="P367" s="8"/>
      <c r="Q367" s="8"/>
      <c r="R367" s="8"/>
      <c r="S367" s="8"/>
      <c r="T367" s="8"/>
      <c r="U367" s="8"/>
      <c r="V367" s="8"/>
      <c r="W367" s="8"/>
      <c r="X367" s="8"/>
      <c r="Y367" s="8"/>
      <c r="Z367" s="8"/>
      <c r="AA367" s="8"/>
      <c r="AB367" s="8"/>
      <c r="AC367" s="8"/>
      <c r="AD367" s="8"/>
      <c r="AE367" s="8"/>
      <c r="AF367" s="8" t="s">
        <v>157</v>
      </c>
      <c r="AG367" s="22" t="s">
        <v>1057</v>
      </c>
      <c r="AH367" s="22" t="s">
        <v>1058</v>
      </c>
    </row>
    <row r="368" spans="1:34" ht="76.5">
      <c r="A368" s="1181"/>
      <c r="B368" s="1176"/>
      <c r="C368" s="1181"/>
      <c r="D368" s="1212"/>
      <c r="E368" s="1216"/>
      <c r="F368" s="1217"/>
      <c r="G368" s="8"/>
      <c r="H368" s="1176"/>
      <c r="I368" s="1181"/>
      <c r="J368" s="1181"/>
      <c r="K368" s="1181"/>
      <c r="L368" s="8"/>
      <c r="M368" s="8"/>
      <c r="N368" s="8"/>
      <c r="O368" s="8"/>
      <c r="P368" s="8"/>
      <c r="Q368" s="8"/>
      <c r="R368" s="8"/>
      <c r="S368" s="8"/>
      <c r="T368" s="8"/>
      <c r="U368" s="8"/>
      <c r="V368" s="85"/>
      <c r="W368" s="8"/>
      <c r="X368" s="8"/>
      <c r="Y368" s="8"/>
      <c r="Z368" s="8"/>
      <c r="AA368" s="8"/>
      <c r="AB368" s="8"/>
      <c r="AC368" s="8"/>
      <c r="AD368" s="8"/>
      <c r="AE368" s="8"/>
      <c r="AF368" s="8" t="s">
        <v>157</v>
      </c>
      <c r="AG368" s="40" t="s">
        <v>1059</v>
      </c>
      <c r="AH368" s="22" t="s">
        <v>1060</v>
      </c>
    </row>
    <row r="369" spans="1:34" ht="76.5">
      <c r="A369" s="1181"/>
      <c r="B369" s="1176"/>
      <c r="C369" s="1181"/>
      <c r="D369" s="1212"/>
      <c r="E369" s="1216"/>
      <c r="F369" s="1217"/>
      <c r="G369" s="8"/>
      <c r="H369" s="1176"/>
      <c r="I369" s="1181"/>
      <c r="J369" s="1181"/>
      <c r="K369" s="1181"/>
      <c r="L369" s="8"/>
      <c r="M369" s="8"/>
      <c r="N369" s="8"/>
      <c r="O369" s="8"/>
      <c r="P369" s="8"/>
      <c r="Q369" s="8"/>
      <c r="R369" s="8"/>
      <c r="S369" s="8"/>
      <c r="T369" s="8"/>
      <c r="U369" s="8"/>
      <c r="V369" s="85"/>
      <c r="W369" s="8"/>
      <c r="X369" s="8"/>
      <c r="Y369" s="8"/>
      <c r="Z369" s="8"/>
      <c r="AA369" s="8"/>
      <c r="AB369" s="8"/>
      <c r="AC369" s="8"/>
      <c r="AD369" s="8"/>
      <c r="AE369" s="8"/>
      <c r="AF369" s="8" t="s">
        <v>157</v>
      </c>
      <c r="AG369" s="40" t="s">
        <v>1061</v>
      </c>
      <c r="AH369" s="22" t="s">
        <v>1062</v>
      </c>
    </row>
    <row r="370" spans="1:34" ht="63.75">
      <c r="A370" s="1182"/>
      <c r="B370" s="1170"/>
      <c r="C370" s="1182"/>
      <c r="D370" s="1213"/>
      <c r="E370" s="1218"/>
      <c r="F370" s="1219"/>
      <c r="G370" s="8"/>
      <c r="H370" s="1170"/>
      <c r="I370" s="1182"/>
      <c r="J370" s="1182"/>
      <c r="K370" s="1182"/>
      <c r="L370" s="8"/>
      <c r="M370" s="8"/>
      <c r="N370" s="8"/>
      <c r="O370" s="8"/>
      <c r="P370" s="8"/>
      <c r="Q370" s="8"/>
      <c r="R370" s="8"/>
      <c r="S370" s="8"/>
      <c r="T370" s="8"/>
      <c r="U370" s="8"/>
      <c r="V370" s="85"/>
      <c r="W370" s="8"/>
      <c r="X370" s="8"/>
      <c r="Y370" s="8"/>
      <c r="Z370" s="8"/>
      <c r="AA370" s="8"/>
      <c r="AB370" s="8"/>
      <c r="AC370" s="8"/>
      <c r="AD370" s="8"/>
      <c r="AE370" s="8"/>
      <c r="AF370" s="8" t="s">
        <v>157</v>
      </c>
      <c r="AG370" s="40" t="s">
        <v>1063</v>
      </c>
      <c r="AH370" s="22" t="s">
        <v>1064</v>
      </c>
    </row>
    <row r="371" spans="1:34" ht="76.5">
      <c r="A371" s="1180">
        <v>198</v>
      </c>
      <c r="B371" s="1223" t="s">
        <v>1065</v>
      </c>
      <c r="C371" s="1180" t="s">
        <v>1066</v>
      </c>
      <c r="D371" s="1211" t="s">
        <v>29</v>
      </c>
      <c r="E371" s="1214"/>
      <c r="F371" s="1215"/>
      <c r="G371" s="8"/>
      <c r="H371" s="1169" t="s">
        <v>188</v>
      </c>
      <c r="I371" s="1180">
        <v>3</v>
      </c>
      <c r="J371" s="1180">
        <v>1</v>
      </c>
      <c r="K371" s="1180">
        <v>0.75</v>
      </c>
      <c r="L371" s="8"/>
      <c r="M371" s="8"/>
      <c r="N371" s="8"/>
      <c r="O371" s="8"/>
      <c r="P371" s="8"/>
      <c r="Q371" s="8"/>
      <c r="R371" s="8"/>
      <c r="S371" s="8"/>
      <c r="T371" s="8"/>
      <c r="U371" s="8"/>
      <c r="V371" s="85"/>
      <c r="W371" s="8"/>
      <c r="X371" s="8"/>
      <c r="Y371" s="8"/>
      <c r="Z371" s="8"/>
      <c r="AA371" s="8"/>
      <c r="AB371" s="8"/>
      <c r="AC371" s="8"/>
      <c r="AD371" s="8"/>
      <c r="AE371" s="8"/>
      <c r="AF371" s="8" t="s">
        <v>157</v>
      </c>
      <c r="AG371" s="40" t="s">
        <v>1067</v>
      </c>
      <c r="AH371" s="22" t="s">
        <v>1068</v>
      </c>
    </row>
    <row r="372" spans="1:34" ht="76.5">
      <c r="A372" s="1181"/>
      <c r="B372" s="1224"/>
      <c r="C372" s="1181"/>
      <c r="D372" s="1212"/>
      <c r="E372" s="1216"/>
      <c r="F372" s="1217"/>
      <c r="G372" s="8"/>
      <c r="H372" s="1176"/>
      <c r="I372" s="1181"/>
      <c r="J372" s="1181"/>
      <c r="K372" s="1181"/>
      <c r="L372" s="8"/>
      <c r="M372" s="8"/>
      <c r="N372" s="8"/>
      <c r="O372" s="8"/>
      <c r="P372" s="8"/>
      <c r="Q372" s="8"/>
      <c r="R372" s="8"/>
      <c r="S372" s="8"/>
      <c r="T372" s="8"/>
      <c r="U372" s="8"/>
      <c r="V372" s="85"/>
      <c r="W372" s="8"/>
      <c r="X372" s="8"/>
      <c r="Y372" s="8"/>
      <c r="Z372" s="8"/>
      <c r="AA372" s="8"/>
      <c r="AB372" s="8"/>
      <c r="AC372" s="8"/>
      <c r="AD372" s="8"/>
      <c r="AE372" s="8"/>
      <c r="AF372" s="8" t="s">
        <v>157</v>
      </c>
      <c r="AG372" s="40" t="s">
        <v>1069</v>
      </c>
      <c r="AH372" s="22" t="s">
        <v>1070</v>
      </c>
    </row>
    <row r="373" spans="1:34" ht="76.5">
      <c r="A373" s="1181"/>
      <c r="B373" s="1224"/>
      <c r="C373" s="1181"/>
      <c r="D373" s="1212"/>
      <c r="E373" s="1216"/>
      <c r="F373" s="1217"/>
      <c r="G373" s="8"/>
      <c r="H373" s="1176"/>
      <c r="I373" s="1181"/>
      <c r="J373" s="1181"/>
      <c r="K373" s="1181"/>
      <c r="L373" s="8"/>
      <c r="M373" s="8"/>
      <c r="N373" s="8"/>
      <c r="O373" s="8"/>
      <c r="P373" s="8"/>
      <c r="Q373" s="8"/>
      <c r="R373" s="8"/>
      <c r="S373" s="8"/>
      <c r="T373" s="8"/>
      <c r="U373" s="8"/>
      <c r="V373" s="85"/>
      <c r="W373" s="8"/>
      <c r="X373" s="8"/>
      <c r="Y373" s="8"/>
      <c r="Z373" s="8"/>
      <c r="AA373" s="8"/>
      <c r="AB373" s="8"/>
      <c r="AC373" s="8"/>
      <c r="AD373" s="8"/>
      <c r="AE373" s="8"/>
      <c r="AF373" s="8" t="s">
        <v>157</v>
      </c>
      <c r="AG373" s="40" t="s">
        <v>1071</v>
      </c>
      <c r="AH373" s="22" t="s">
        <v>1072</v>
      </c>
    </row>
    <row r="374" spans="1:34" ht="76.5">
      <c r="A374" s="1181"/>
      <c r="B374" s="1224"/>
      <c r="C374" s="1181"/>
      <c r="D374" s="1212"/>
      <c r="E374" s="1216"/>
      <c r="F374" s="1217"/>
      <c r="G374" s="8"/>
      <c r="H374" s="1176"/>
      <c r="I374" s="1181"/>
      <c r="J374" s="1181"/>
      <c r="K374" s="1181"/>
      <c r="L374" s="8"/>
      <c r="M374" s="8"/>
      <c r="N374" s="8"/>
      <c r="O374" s="8"/>
      <c r="P374" s="8"/>
      <c r="Q374" s="8"/>
      <c r="R374" s="8"/>
      <c r="S374" s="8"/>
      <c r="T374" s="8"/>
      <c r="U374" s="8"/>
      <c r="V374" s="85"/>
      <c r="W374" s="8"/>
      <c r="X374" s="8"/>
      <c r="Y374" s="8"/>
      <c r="Z374" s="8"/>
      <c r="AA374" s="8"/>
      <c r="AB374" s="8"/>
      <c r="AC374" s="8"/>
      <c r="AD374" s="8"/>
      <c r="AE374" s="8"/>
      <c r="AF374" s="8" t="s">
        <v>157</v>
      </c>
      <c r="AG374" s="40" t="s">
        <v>1073</v>
      </c>
      <c r="AH374" s="22" t="s">
        <v>1074</v>
      </c>
    </row>
    <row r="375" spans="1:34" ht="76.5">
      <c r="A375" s="1182"/>
      <c r="B375" s="1225"/>
      <c r="C375" s="1182"/>
      <c r="D375" s="1213"/>
      <c r="E375" s="1218"/>
      <c r="F375" s="1219"/>
      <c r="G375" s="8"/>
      <c r="H375" s="1170"/>
      <c r="I375" s="1182"/>
      <c r="J375" s="1182"/>
      <c r="K375" s="1182"/>
      <c r="L375" s="8"/>
      <c r="M375" s="8"/>
      <c r="N375" s="8"/>
      <c r="O375" s="8"/>
      <c r="P375" s="8"/>
      <c r="Q375" s="8"/>
      <c r="R375" s="8"/>
      <c r="S375" s="8"/>
      <c r="T375" s="8"/>
      <c r="U375" s="8"/>
      <c r="V375" s="85"/>
      <c r="W375" s="8"/>
      <c r="X375" s="8"/>
      <c r="Y375" s="8"/>
      <c r="Z375" s="8"/>
      <c r="AA375" s="8"/>
      <c r="AB375" s="8"/>
      <c r="AC375" s="8"/>
      <c r="AD375" s="8"/>
      <c r="AE375" s="8"/>
      <c r="AF375" s="8" t="s">
        <v>157</v>
      </c>
      <c r="AG375" s="40" t="s">
        <v>1075</v>
      </c>
      <c r="AH375" s="22" t="s">
        <v>1076</v>
      </c>
    </row>
    <row r="376" spans="1:34" ht="63.75">
      <c r="A376" s="1180">
        <v>199</v>
      </c>
      <c r="B376" s="1220" t="s">
        <v>1077</v>
      </c>
      <c r="C376" s="1180" t="s">
        <v>161</v>
      </c>
      <c r="D376" s="1211" t="s">
        <v>29</v>
      </c>
      <c r="E376" s="1214"/>
      <c r="F376" s="1215"/>
      <c r="G376" s="8"/>
      <c r="H376" s="1169" t="s">
        <v>57</v>
      </c>
      <c r="I376" s="1180">
        <v>6</v>
      </c>
      <c r="J376" s="1180">
        <v>2</v>
      </c>
      <c r="K376" s="1180">
        <v>0.75</v>
      </c>
      <c r="L376" s="8"/>
      <c r="M376" s="8"/>
      <c r="N376" s="8"/>
      <c r="O376" s="8"/>
      <c r="P376" s="8"/>
      <c r="Q376" s="8"/>
      <c r="R376" s="8"/>
      <c r="S376" s="8"/>
      <c r="T376" s="8"/>
      <c r="U376" s="8"/>
      <c r="V376" s="136"/>
      <c r="W376" s="8"/>
      <c r="X376" s="8"/>
      <c r="Y376" s="8"/>
      <c r="Z376" s="8"/>
      <c r="AA376" s="8"/>
      <c r="AB376" s="8"/>
      <c r="AC376" s="8"/>
      <c r="AD376" s="8"/>
      <c r="AE376" s="8"/>
      <c r="AF376" s="8" t="s">
        <v>157</v>
      </c>
      <c r="AG376" s="187" t="s">
        <v>1078</v>
      </c>
      <c r="AH376" s="22" t="s">
        <v>161</v>
      </c>
    </row>
    <row r="377" spans="1:34" ht="63.75">
      <c r="A377" s="1181"/>
      <c r="B377" s="1221"/>
      <c r="C377" s="1181"/>
      <c r="D377" s="1212"/>
      <c r="E377" s="1216"/>
      <c r="F377" s="1217"/>
      <c r="G377" s="8"/>
      <c r="H377" s="1176"/>
      <c r="I377" s="1181"/>
      <c r="J377" s="1181"/>
      <c r="K377" s="1181"/>
      <c r="L377" s="8"/>
      <c r="M377" s="8"/>
      <c r="N377" s="8"/>
      <c r="O377" s="8"/>
      <c r="P377" s="8"/>
      <c r="Q377" s="8"/>
      <c r="R377" s="8"/>
      <c r="S377" s="8"/>
      <c r="T377" s="8"/>
      <c r="U377" s="8"/>
      <c r="V377" s="136"/>
      <c r="W377" s="8"/>
      <c r="X377" s="8"/>
      <c r="Y377" s="8"/>
      <c r="Z377" s="8"/>
      <c r="AA377" s="8"/>
      <c r="AB377" s="8"/>
      <c r="AC377" s="8"/>
      <c r="AD377" s="8"/>
      <c r="AE377" s="8"/>
      <c r="AF377" s="8" t="s">
        <v>157</v>
      </c>
      <c r="AG377" s="187" t="s">
        <v>1079</v>
      </c>
      <c r="AH377" s="22" t="s">
        <v>1080</v>
      </c>
    </row>
    <row r="378" spans="1:34" ht="63.75">
      <c r="A378" s="1181"/>
      <c r="B378" s="1221"/>
      <c r="C378" s="1181"/>
      <c r="D378" s="1212"/>
      <c r="E378" s="1216"/>
      <c r="F378" s="1217"/>
      <c r="G378" s="8"/>
      <c r="H378" s="1176"/>
      <c r="I378" s="1181"/>
      <c r="J378" s="1181"/>
      <c r="K378" s="1181"/>
      <c r="L378" s="8"/>
      <c r="M378" s="8"/>
      <c r="N378" s="8"/>
      <c r="O378" s="8"/>
      <c r="P378" s="8"/>
      <c r="Q378" s="8"/>
      <c r="R378" s="8"/>
      <c r="S378" s="8"/>
      <c r="T378" s="8"/>
      <c r="U378" s="8"/>
      <c r="V378" s="136"/>
      <c r="W378" s="8"/>
      <c r="X378" s="8"/>
      <c r="Y378" s="8"/>
      <c r="Z378" s="8"/>
      <c r="AA378" s="8"/>
      <c r="AB378" s="8"/>
      <c r="AC378" s="8"/>
      <c r="AD378" s="8"/>
      <c r="AE378" s="8"/>
      <c r="AF378" s="8" t="s">
        <v>157</v>
      </c>
      <c r="AG378" s="187" t="s">
        <v>1081</v>
      </c>
      <c r="AH378" s="22" t="s">
        <v>1082</v>
      </c>
    </row>
    <row r="379" spans="1:34" ht="63.75">
      <c r="A379" s="1182"/>
      <c r="B379" s="1222"/>
      <c r="C379" s="1182"/>
      <c r="D379" s="1213"/>
      <c r="E379" s="1218"/>
      <c r="F379" s="1219"/>
      <c r="G379" s="8"/>
      <c r="H379" s="1170"/>
      <c r="I379" s="1182"/>
      <c r="J379" s="1182"/>
      <c r="K379" s="1182"/>
      <c r="L379" s="8"/>
      <c r="M379" s="8"/>
      <c r="N379" s="8"/>
      <c r="O379" s="8"/>
      <c r="P379" s="8"/>
      <c r="Q379" s="8"/>
      <c r="R379" s="8"/>
      <c r="S379" s="8"/>
      <c r="T379" s="8"/>
      <c r="U379" s="8"/>
      <c r="V379" s="136"/>
      <c r="W379" s="8"/>
      <c r="X379" s="8"/>
      <c r="Y379" s="8"/>
      <c r="Z379" s="8"/>
      <c r="AA379" s="8"/>
      <c r="AB379" s="8"/>
      <c r="AC379" s="8"/>
      <c r="AD379" s="8"/>
      <c r="AE379" s="8"/>
      <c r="AF379" s="8" t="s">
        <v>157</v>
      </c>
      <c r="AG379" s="187" t="s">
        <v>1083</v>
      </c>
      <c r="AH379" s="22" t="s">
        <v>1084</v>
      </c>
    </row>
    <row r="380" spans="1:34" ht="63.75">
      <c r="A380" s="137">
        <v>200</v>
      </c>
      <c r="B380" s="138" t="s">
        <v>1085</v>
      </c>
      <c r="C380" s="137" t="s">
        <v>1086</v>
      </c>
      <c r="D380" s="139" t="s">
        <v>29</v>
      </c>
      <c r="E380" s="132"/>
      <c r="F380" s="133"/>
      <c r="G380" s="8"/>
      <c r="H380" s="140" t="s">
        <v>30</v>
      </c>
      <c r="I380" s="137">
        <v>3</v>
      </c>
      <c r="J380" s="137">
        <v>1</v>
      </c>
      <c r="K380" s="137">
        <v>0.75</v>
      </c>
      <c r="L380" s="8"/>
      <c r="M380" s="8"/>
      <c r="N380" s="8"/>
      <c r="O380" s="8"/>
      <c r="P380" s="8"/>
      <c r="Q380" s="8"/>
      <c r="R380" s="8"/>
      <c r="S380" s="8"/>
      <c r="T380" s="8"/>
      <c r="U380" s="8"/>
      <c r="V380" s="136"/>
      <c r="W380" s="8"/>
      <c r="X380" s="8"/>
      <c r="Y380" s="8"/>
      <c r="Z380" s="8"/>
      <c r="AA380" s="8"/>
      <c r="AB380" s="8"/>
      <c r="AC380" s="8"/>
      <c r="AD380" s="8"/>
      <c r="AE380" s="8"/>
      <c r="AF380" s="8" t="s">
        <v>157</v>
      </c>
      <c r="AG380" s="187" t="s">
        <v>1087</v>
      </c>
      <c r="AH380" s="22" t="s">
        <v>1088</v>
      </c>
    </row>
    <row r="381" spans="1:34" ht="63.75">
      <c r="A381" s="1180">
        <v>201</v>
      </c>
      <c r="B381" s="1220" t="s">
        <v>1089</v>
      </c>
      <c r="C381" s="1180" t="s">
        <v>1090</v>
      </c>
      <c r="D381" s="1211" t="s">
        <v>29</v>
      </c>
      <c r="E381" s="132"/>
      <c r="F381" s="133"/>
      <c r="G381" s="8"/>
      <c r="H381" s="1169" t="s">
        <v>188</v>
      </c>
      <c r="I381" s="1180">
        <v>8</v>
      </c>
      <c r="J381" s="1180">
        <v>2</v>
      </c>
      <c r="K381" s="1180">
        <v>0.75</v>
      </c>
      <c r="L381" s="8"/>
      <c r="M381" s="8"/>
      <c r="N381" s="8"/>
      <c r="O381" s="8"/>
      <c r="P381" s="8"/>
      <c r="Q381" s="8"/>
      <c r="R381" s="8"/>
      <c r="S381" s="8"/>
      <c r="T381" s="8"/>
      <c r="U381" s="8"/>
      <c r="V381" s="136"/>
      <c r="W381" s="8"/>
      <c r="X381" s="8"/>
      <c r="Y381" s="8"/>
      <c r="Z381" s="8"/>
      <c r="AA381" s="8"/>
      <c r="AB381" s="8"/>
      <c r="AC381" s="8"/>
      <c r="AD381" s="8"/>
      <c r="AE381" s="8"/>
      <c r="AF381" s="8" t="s">
        <v>157</v>
      </c>
      <c r="AG381" s="187" t="s">
        <v>1091</v>
      </c>
      <c r="AH381" s="22" t="s">
        <v>1092</v>
      </c>
    </row>
    <row r="382" spans="1:34" ht="63.75">
      <c r="A382" s="1181"/>
      <c r="B382" s="1221"/>
      <c r="C382" s="1181"/>
      <c r="D382" s="1212"/>
      <c r="E382" s="132"/>
      <c r="F382" s="133"/>
      <c r="G382" s="8"/>
      <c r="H382" s="1176"/>
      <c r="I382" s="1181"/>
      <c r="J382" s="1181"/>
      <c r="K382" s="1181"/>
      <c r="L382" s="8"/>
      <c r="M382" s="8"/>
      <c r="N382" s="8"/>
      <c r="O382" s="8"/>
      <c r="P382" s="8"/>
      <c r="Q382" s="8"/>
      <c r="R382" s="8"/>
      <c r="S382" s="8"/>
      <c r="T382" s="8"/>
      <c r="U382" s="8"/>
      <c r="V382" s="136"/>
      <c r="W382" s="8"/>
      <c r="X382" s="8"/>
      <c r="Y382" s="8"/>
      <c r="Z382" s="8"/>
      <c r="AA382" s="8"/>
      <c r="AB382" s="8"/>
      <c r="AC382" s="8"/>
      <c r="AD382" s="8"/>
      <c r="AE382" s="8"/>
      <c r="AF382" s="8" t="s">
        <v>157</v>
      </c>
      <c r="AG382" s="187" t="s">
        <v>1093</v>
      </c>
      <c r="AH382" s="22" t="s">
        <v>1094</v>
      </c>
    </row>
    <row r="383" spans="1:34" ht="63.75">
      <c r="A383" s="1182"/>
      <c r="B383" s="1222"/>
      <c r="C383" s="1182"/>
      <c r="D383" s="1213"/>
      <c r="E383" s="132"/>
      <c r="F383" s="133"/>
      <c r="G383" s="8"/>
      <c r="H383" s="1170"/>
      <c r="I383" s="1182"/>
      <c r="J383" s="1182"/>
      <c r="K383" s="1182"/>
      <c r="L383" s="8"/>
      <c r="M383" s="8"/>
      <c r="N383" s="8"/>
      <c r="O383" s="8"/>
      <c r="P383" s="8"/>
      <c r="Q383" s="8"/>
      <c r="R383" s="8"/>
      <c r="S383" s="8"/>
      <c r="T383" s="8"/>
      <c r="U383" s="8"/>
      <c r="V383" s="136"/>
      <c r="W383" s="8"/>
      <c r="X383" s="8"/>
      <c r="Y383" s="8"/>
      <c r="Z383" s="8"/>
      <c r="AA383" s="8"/>
      <c r="AB383" s="8"/>
      <c r="AC383" s="8"/>
      <c r="AD383" s="8"/>
      <c r="AE383" s="8"/>
      <c r="AF383" s="8" t="s">
        <v>157</v>
      </c>
      <c r="AG383" s="187" t="s">
        <v>1095</v>
      </c>
      <c r="AH383" s="22" t="s">
        <v>1096</v>
      </c>
    </row>
    <row r="384" spans="1:34" ht="63.75">
      <c r="A384" s="1180">
        <v>202</v>
      </c>
      <c r="B384" s="1220" t="s">
        <v>1097</v>
      </c>
      <c r="C384" s="1180" t="s">
        <v>1098</v>
      </c>
      <c r="D384" s="1211" t="s">
        <v>29</v>
      </c>
      <c r="E384" s="1214"/>
      <c r="F384" s="1215"/>
      <c r="G384" s="8"/>
      <c r="H384" s="1169" t="s">
        <v>188</v>
      </c>
      <c r="I384" s="1180">
        <v>3</v>
      </c>
      <c r="J384" s="1180">
        <v>1</v>
      </c>
      <c r="K384" s="1180">
        <v>0.75</v>
      </c>
      <c r="L384" s="8"/>
      <c r="M384" s="8"/>
      <c r="N384" s="8"/>
      <c r="O384" s="8"/>
      <c r="P384" s="8"/>
      <c r="Q384" s="8"/>
      <c r="R384" s="8"/>
      <c r="S384" s="8"/>
      <c r="T384" s="8"/>
      <c r="U384" s="8"/>
      <c r="V384" s="136"/>
      <c r="W384" s="8"/>
      <c r="X384" s="8"/>
      <c r="Y384" s="8"/>
      <c r="Z384" s="8"/>
      <c r="AA384" s="8"/>
      <c r="AB384" s="8"/>
      <c r="AC384" s="8"/>
      <c r="AD384" s="8"/>
      <c r="AE384" s="8"/>
      <c r="AF384" s="8" t="s">
        <v>157</v>
      </c>
      <c r="AG384" s="187" t="s">
        <v>1099</v>
      </c>
      <c r="AH384" s="22" t="s">
        <v>1100</v>
      </c>
    </row>
    <row r="385" spans="1:34" ht="63.75">
      <c r="A385" s="1181"/>
      <c r="B385" s="1221"/>
      <c r="C385" s="1181"/>
      <c r="D385" s="1212"/>
      <c r="E385" s="1216"/>
      <c r="F385" s="1217"/>
      <c r="G385" s="8"/>
      <c r="H385" s="1176"/>
      <c r="I385" s="1181"/>
      <c r="J385" s="1181"/>
      <c r="K385" s="1181"/>
      <c r="L385" s="8"/>
      <c r="M385" s="8"/>
      <c r="N385" s="8"/>
      <c r="O385" s="8"/>
      <c r="P385" s="8"/>
      <c r="Q385" s="8"/>
      <c r="R385" s="8"/>
      <c r="S385" s="8"/>
      <c r="T385" s="8"/>
      <c r="U385" s="8"/>
      <c r="V385" s="136"/>
      <c r="W385" s="8"/>
      <c r="X385" s="8"/>
      <c r="Y385" s="8"/>
      <c r="Z385" s="8"/>
      <c r="AA385" s="8"/>
      <c r="AB385" s="8"/>
      <c r="AC385" s="8"/>
      <c r="AD385" s="8"/>
      <c r="AE385" s="8"/>
      <c r="AF385" s="8" t="s">
        <v>157</v>
      </c>
      <c r="AG385" s="187" t="s">
        <v>1101</v>
      </c>
      <c r="AH385" s="22" t="s">
        <v>1102</v>
      </c>
    </row>
    <row r="386" spans="1:34" ht="63.75">
      <c r="A386" s="1182"/>
      <c r="B386" s="1222"/>
      <c r="C386" s="1182"/>
      <c r="D386" s="1213"/>
      <c r="E386" s="1218"/>
      <c r="F386" s="1219"/>
      <c r="G386" s="8"/>
      <c r="H386" s="1170"/>
      <c r="I386" s="1182"/>
      <c r="J386" s="1182"/>
      <c r="K386" s="1182"/>
      <c r="L386" s="8"/>
      <c r="M386" s="8"/>
      <c r="N386" s="8"/>
      <c r="O386" s="8"/>
      <c r="P386" s="8"/>
      <c r="Q386" s="8"/>
      <c r="R386" s="8"/>
      <c r="S386" s="8"/>
      <c r="T386" s="8"/>
      <c r="U386" s="8"/>
      <c r="V386" s="136"/>
      <c r="W386" s="8"/>
      <c r="X386" s="8"/>
      <c r="Y386" s="8"/>
      <c r="Z386" s="8"/>
      <c r="AA386" s="8"/>
      <c r="AB386" s="8"/>
      <c r="AC386" s="8"/>
      <c r="AD386" s="8"/>
      <c r="AE386" s="8"/>
      <c r="AF386" s="8" t="s">
        <v>157</v>
      </c>
      <c r="AG386" s="187" t="s">
        <v>1103</v>
      </c>
      <c r="AH386" s="22" t="s">
        <v>1104</v>
      </c>
    </row>
    <row r="387" spans="1:34" ht="63.75">
      <c r="A387" s="1180">
        <v>203</v>
      </c>
      <c r="B387" s="1169" t="s">
        <v>1105</v>
      </c>
      <c r="C387" s="1180" t="s">
        <v>1106</v>
      </c>
      <c r="D387" s="1211" t="s">
        <v>29</v>
      </c>
      <c r="E387" s="1214"/>
      <c r="F387" s="1215"/>
      <c r="G387" s="8"/>
      <c r="H387" s="1169" t="s">
        <v>57</v>
      </c>
      <c r="I387" s="1180">
        <v>8</v>
      </c>
      <c r="J387" s="1180">
        <v>2</v>
      </c>
      <c r="K387" s="1180">
        <v>0.75</v>
      </c>
      <c r="L387" s="8"/>
      <c r="M387" s="8"/>
      <c r="N387" s="8"/>
      <c r="O387" s="8"/>
      <c r="P387" s="8"/>
      <c r="Q387" s="8"/>
      <c r="R387" s="8"/>
      <c r="S387" s="8"/>
      <c r="T387" s="8"/>
      <c r="U387" s="8"/>
      <c r="V387" s="8"/>
      <c r="W387" s="8"/>
      <c r="X387" s="8"/>
      <c r="Y387" s="8"/>
      <c r="Z387" s="8"/>
      <c r="AA387" s="8"/>
      <c r="AB387" s="8"/>
      <c r="AC387" s="8"/>
      <c r="AD387" s="8"/>
      <c r="AE387" s="8"/>
      <c r="AF387" s="8" t="s">
        <v>157</v>
      </c>
      <c r="AG387" s="22" t="s">
        <v>1107</v>
      </c>
      <c r="AH387" s="22" t="s">
        <v>1108</v>
      </c>
    </row>
    <row r="388" spans="1:34" ht="63.75">
      <c r="A388" s="1181"/>
      <c r="B388" s="1176"/>
      <c r="C388" s="1181"/>
      <c r="D388" s="1212"/>
      <c r="E388" s="1216"/>
      <c r="F388" s="1217"/>
      <c r="G388" s="8"/>
      <c r="H388" s="1176"/>
      <c r="I388" s="1181"/>
      <c r="J388" s="1181"/>
      <c r="K388" s="1181"/>
      <c r="L388" s="8"/>
      <c r="M388" s="8"/>
      <c r="N388" s="8"/>
      <c r="O388" s="8"/>
      <c r="P388" s="8"/>
      <c r="Q388" s="8"/>
      <c r="R388" s="8"/>
      <c r="S388" s="8"/>
      <c r="T388" s="8"/>
      <c r="U388" s="8"/>
      <c r="V388" s="8"/>
      <c r="W388" s="8"/>
      <c r="X388" s="8"/>
      <c r="Y388" s="8"/>
      <c r="Z388" s="8"/>
      <c r="AA388" s="8"/>
      <c r="AB388" s="8"/>
      <c r="AC388" s="8"/>
      <c r="AD388" s="8"/>
      <c r="AE388" s="8"/>
      <c r="AF388" s="8" t="s">
        <v>157</v>
      </c>
      <c r="AG388" s="22" t="s">
        <v>1109</v>
      </c>
      <c r="AH388" s="22" t="s">
        <v>1110</v>
      </c>
    </row>
    <row r="389" spans="1:34" ht="63.75">
      <c r="A389" s="1181"/>
      <c r="B389" s="1176"/>
      <c r="C389" s="1181"/>
      <c r="D389" s="1212"/>
      <c r="E389" s="1216"/>
      <c r="F389" s="1217"/>
      <c r="G389" s="8"/>
      <c r="H389" s="1176"/>
      <c r="I389" s="1181"/>
      <c r="J389" s="1181"/>
      <c r="K389" s="1181"/>
      <c r="L389" s="8"/>
      <c r="M389" s="8"/>
      <c r="N389" s="8"/>
      <c r="O389" s="8"/>
      <c r="P389" s="8"/>
      <c r="Q389" s="8"/>
      <c r="R389" s="8"/>
      <c r="S389" s="8"/>
      <c r="T389" s="8"/>
      <c r="U389" s="8"/>
      <c r="V389" s="8"/>
      <c r="W389" s="8"/>
      <c r="X389" s="8"/>
      <c r="Y389" s="8"/>
      <c r="Z389" s="8"/>
      <c r="AA389" s="8"/>
      <c r="AB389" s="8"/>
      <c r="AC389" s="8"/>
      <c r="AD389" s="8"/>
      <c r="AE389" s="8"/>
      <c r="AF389" s="8" t="s">
        <v>157</v>
      </c>
      <c r="AG389" s="22" t="s">
        <v>1111</v>
      </c>
      <c r="AH389" s="22" t="s">
        <v>1112</v>
      </c>
    </row>
    <row r="390" spans="1:34" ht="63.75">
      <c r="A390" s="1181"/>
      <c r="B390" s="1176"/>
      <c r="C390" s="1181"/>
      <c r="D390" s="1212"/>
      <c r="E390" s="1216"/>
      <c r="F390" s="1217"/>
      <c r="G390" s="8"/>
      <c r="H390" s="1176"/>
      <c r="I390" s="1181"/>
      <c r="J390" s="1181"/>
      <c r="K390" s="1181"/>
      <c r="L390" s="8"/>
      <c r="M390" s="8"/>
      <c r="N390" s="8"/>
      <c r="O390" s="8"/>
      <c r="P390" s="8"/>
      <c r="Q390" s="8"/>
      <c r="R390" s="8"/>
      <c r="S390" s="8"/>
      <c r="T390" s="8"/>
      <c r="U390" s="8"/>
      <c r="V390" s="8"/>
      <c r="W390" s="8"/>
      <c r="X390" s="8"/>
      <c r="Y390" s="8"/>
      <c r="Z390" s="8"/>
      <c r="AA390" s="8"/>
      <c r="AB390" s="8"/>
      <c r="AC390" s="8"/>
      <c r="AD390" s="8"/>
      <c r="AE390" s="8"/>
      <c r="AF390" s="8" t="s">
        <v>157</v>
      </c>
      <c r="AG390" s="22" t="s">
        <v>1113</v>
      </c>
      <c r="AH390" s="22" t="s">
        <v>1114</v>
      </c>
    </row>
    <row r="391" spans="1:34" ht="63.75">
      <c r="A391" s="1181"/>
      <c r="B391" s="1176"/>
      <c r="C391" s="1181"/>
      <c r="D391" s="1212"/>
      <c r="E391" s="1216"/>
      <c r="F391" s="1217"/>
      <c r="G391" s="8"/>
      <c r="H391" s="1176"/>
      <c r="I391" s="1181"/>
      <c r="J391" s="1181"/>
      <c r="K391" s="1181"/>
      <c r="L391" s="8"/>
      <c r="M391" s="8"/>
      <c r="N391" s="8"/>
      <c r="O391" s="8"/>
      <c r="P391" s="8"/>
      <c r="Q391" s="8"/>
      <c r="R391" s="8"/>
      <c r="S391" s="8"/>
      <c r="T391" s="8"/>
      <c r="U391" s="8"/>
      <c r="V391" s="8"/>
      <c r="W391" s="8"/>
      <c r="X391" s="8"/>
      <c r="Y391" s="8"/>
      <c r="Z391" s="8"/>
      <c r="AA391" s="8"/>
      <c r="AB391" s="8"/>
      <c r="AC391" s="8"/>
      <c r="AD391" s="8"/>
      <c r="AE391" s="8"/>
      <c r="AF391" s="8" t="s">
        <v>157</v>
      </c>
      <c r="AG391" s="22" t="s">
        <v>1115</v>
      </c>
      <c r="AH391" s="22" t="s">
        <v>1116</v>
      </c>
    </row>
    <row r="392" spans="1:34" ht="63.75">
      <c r="A392" s="1181"/>
      <c r="B392" s="1176"/>
      <c r="C392" s="1181"/>
      <c r="D392" s="1212"/>
      <c r="E392" s="1216"/>
      <c r="F392" s="1217"/>
      <c r="G392" s="8"/>
      <c r="H392" s="1176"/>
      <c r="I392" s="1181"/>
      <c r="J392" s="1181"/>
      <c r="K392" s="1181"/>
      <c r="L392" s="8"/>
      <c r="M392" s="8"/>
      <c r="N392" s="8"/>
      <c r="O392" s="8"/>
      <c r="P392" s="8"/>
      <c r="Q392" s="8"/>
      <c r="R392" s="8"/>
      <c r="S392" s="8"/>
      <c r="T392" s="8"/>
      <c r="U392" s="8"/>
      <c r="V392" s="8"/>
      <c r="W392" s="8"/>
      <c r="X392" s="8"/>
      <c r="Y392" s="8"/>
      <c r="Z392" s="8"/>
      <c r="AA392" s="8"/>
      <c r="AB392" s="8"/>
      <c r="AC392" s="8"/>
      <c r="AD392" s="8"/>
      <c r="AE392" s="8"/>
      <c r="AF392" s="8" t="s">
        <v>157</v>
      </c>
      <c r="AG392" s="22" t="s">
        <v>1117</v>
      </c>
      <c r="AH392" s="22" t="s">
        <v>1118</v>
      </c>
    </row>
    <row r="393" spans="1:34" ht="63.75">
      <c r="A393" s="1181"/>
      <c r="B393" s="1176"/>
      <c r="C393" s="1181"/>
      <c r="D393" s="1212"/>
      <c r="E393" s="1216"/>
      <c r="F393" s="1217"/>
      <c r="G393" s="8"/>
      <c r="H393" s="1176"/>
      <c r="I393" s="1181"/>
      <c r="J393" s="1181"/>
      <c r="K393" s="1181"/>
      <c r="L393" s="8"/>
      <c r="M393" s="8"/>
      <c r="N393" s="8"/>
      <c r="O393" s="8"/>
      <c r="P393" s="8"/>
      <c r="Q393" s="8"/>
      <c r="R393" s="8"/>
      <c r="S393" s="8"/>
      <c r="T393" s="8"/>
      <c r="U393" s="8"/>
      <c r="V393" s="8"/>
      <c r="W393" s="8"/>
      <c r="X393" s="8"/>
      <c r="Y393" s="8"/>
      <c r="Z393" s="8"/>
      <c r="AA393" s="8"/>
      <c r="AB393" s="8"/>
      <c r="AC393" s="8"/>
      <c r="AD393" s="8"/>
      <c r="AE393" s="8"/>
      <c r="AF393" s="8" t="s">
        <v>157</v>
      </c>
      <c r="AG393" s="22" t="s">
        <v>1119</v>
      </c>
      <c r="AH393" s="22" t="s">
        <v>1120</v>
      </c>
    </row>
    <row r="394" spans="1:34" ht="63.75">
      <c r="A394" s="1181"/>
      <c r="B394" s="1176"/>
      <c r="C394" s="1181"/>
      <c r="D394" s="1212"/>
      <c r="E394" s="1216"/>
      <c r="F394" s="1217"/>
      <c r="G394" s="8"/>
      <c r="H394" s="1176"/>
      <c r="I394" s="1181"/>
      <c r="J394" s="1181"/>
      <c r="K394" s="1181"/>
      <c r="L394" s="8"/>
      <c r="M394" s="8"/>
      <c r="N394" s="8"/>
      <c r="O394" s="8"/>
      <c r="P394" s="8"/>
      <c r="Q394" s="8"/>
      <c r="R394" s="8"/>
      <c r="S394" s="8"/>
      <c r="T394" s="8"/>
      <c r="U394" s="8"/>
      <c r="V394" s="8"/>
      <c r="W394" s="8"/>
      <c r="X394" s="8"/>
      <c r="Y394" s="8"/>
      <c r="Z394" s="8"/>
      <c r="AA394" s="8"/>
      <c r="AB394" s="8"/>
      <c r="AC394" s="8"/>
      <c r="AD394" s="8"/>
      <c r="AE394" s="8"/>
      <c r="AF394" s="8" t="s">
        <v>157</v>
      </c>
      <c r="AG394" s="22" t="s">
        <v>1121</v>
      </c>
      <c r="AH394" s="22" t="s">
        <v>1122</v>
      </c>
    </row>
    <row r="395" spans="1:34" ht="63.75">
      <c r="A395" s="1181"/>
      <c r="B395" s="1176"/>
      <c r="C395" s="1181"/>
      <c r="D395" s="1212"/>
      <c r="E395" s="1216"/>
      <c r="F395" s="1217"/>
      <c r="G395" s="8"/>
      <c r="H395" s="1176"/>
      <c r="I395" s="1181"/>
      <c r="J395" s="1181"/>
      <c r="K395" s="1181"/>
      <c r="L395" s="8"/>
      <c r="M395" s="8"/>
      <c r="N395" s="8"/>
      <c r="O395" s="8"/>
      <c r="P395" s="8"/>
      <c r="Q395" s="8"/>
      <c r="R395" s="8"/>
      <c r="S395" s="8"/>
      <c r="T395" s="8"/>
      <c r="U395" s="8"/>
      <c r="V395" s="8"/>
      <c r="W395" s="8"/>
      <c r="X395" s="8"/>
      <c r="Y395" s="8"/>
      <c r="Z395" s="8"/>
      <c r="AA395" s="8"/>
      <c r="AB395" s="8"/>
      <c r="AC395" s="8"/>
      <c r="AD395" s="8"/>
      <c r="AE395" s="8"/>
      <c r="AF395" s="8" t="s">
        <v>157</v>
      </c>
      <c r="AG395" s="22" t="s">
        <v>1123</v>
      </c>
      <c r="AH395" s="22" t="s">
        <v>1124</v>
      </c>
    </row>
    <row r="396" spans="1:34" ht="63.75">
      <c r="A396" s="1181"/>
      <c r="B396" s="1176"/>
      <c r="C396" s="1181"/>
      <c r="D396" s="1212"/>
      <c r="E396" s="1216"/>
      <c r="F396" s="1217"/>
      <c r="G396" s="8"/>
      <c r="H396" s="1176"/>
      <c r="I396" s="1181"/>
      <c r="J396" s="1181"/>
      <c r="K396" s="1181"/>
      <c r="L396" s="8"/>
      <c r="M396" s="8"/>
      <c r="N396" s="8"/>
      <c r="O396" s="8"/>
      <c r="P396" s="8"/>
      <c r="Q396" s="8"/>
      <c r="R396" s="8"/>
      <c r="S396" s="8"/>
      <c r="T396" s="8"/>
      <c r="U396" s="8"/>
      <c r="V396" s="8"/>
      <c r="W396" s="8"/>
      <c r="X396" s="8"/>
      <c r="Y396" s="8"/>
      <c r="Z396" s="8"/>
      <c r="AA396" s="8"/>
      <c r="AB396" s="8"/>
      <c r="AC396" s="8"/>
      <c r="AD396" s="8"/>
      <c r="AE396" s="8"/>
      <c r="AF396" s="8" t="s">
        <v>157</v>
      </c>
      <c r="AG396" s="22" t="s">
        <v>1125</v>
      </c>
      <c r="AH396" s="22" t="s">
        <v>1126</v>
      </c>
    </row>
    <row r="397" spans="1:34" ht="63.75">
      <c r="A397" s="1182"/>
      <c r="B397" s="1170"/>
      <c r="C397" s="1182"/>
      <c r="D397" s="1213"/>
      <c r="E397" s="1218"/>
      <c r="F397" s="1219"/>
      <c r="G397" s="8"/>
      <c r="H397" s="1170"/>
      <c r="I397" s="1182"/>
      <c r="J397" s="1182"/>
      <c r="K397" s="1182"/>
      <c r="L397" s="8"/>
      <c r="M397" s="8"/>
      <c r="N397" s="8"/>
      <c r="O397" s="8"/>
      <c r="P397" s="8"/>
      <c r="Q397" s="8"/>
      <c r="R397" s="8"/>
      <c r="S397" s="8"/>
      <c r="T397" s="8"/>
      <c r="U397" s="8"/>
      <c r="V397" s="8"/>
      <c r="W397" s="8"/>
      <c r="X397" s="8"/>
      <c r="Y397" s="8"/>
      <c r="Z397" s="8"/>
      <c r="AA397" s="8"/>
      <c r="AB397" s="8"/>
      <c r="AC397" s="8"/>
      <c r="AD397" s="8"/>
      <c r="AE397" s="8"/>
      <c r="AF397" s="8" t="s">
        <v>157</v>
      </c>
      <c r="AG397" s="22" t="s">
        <v>1127</v>
      </c>
      <c r="AH397" s="22" t="s">
        <v>1128</v>
      </c>
    </row>
    <row r="398" spans="1:34" ht="63.75">
      <c r="A398" s="1180">
        <v>204</v>
      </c>
      <c r="B398" s="1169" t="s">
        <v>1129</v>
      </c>
      <c r="C398" s="1180" t="s">
        <v>1130</v>
      </c>
      <c r="D398" s="1211" t="s">
        <v>29</v>
      </c>
      <c r="E398" s="130"/>
      <c r="F398" s="131"/>
      <c r="G398" s="8"/>
      <c r="H398" s="1169" t="s">
        <v>57</v>
      </c>
      <c r="I398" s="1180">
        <v>9</v>
      </c>
      <c r="J398" s="1180">
        <v>3</v>
      </c>
      <c r="K398" s="1180">
        <v>0.75</v>
      </c>
      <c r="L398" s="8"/>
      <c r="M398" s="8"/>
      <c r="N398" s="8"/>
      <c r="O398" s="8"/>
      <c r="P398" s="8"/>
      <c r="Q398" s="8"/>
      <c r="R398" s="8"/>
      <c r="S398" s="8"/>
      <c r="T398" s="8"/>
      <c r="U398" s="8"/>
      <c r="V398" s="8"/>
      <c r="W398" s="8"/>
      <c r="X398" s="8"/>
      <c r="Y398" s="8"/>
      <c r="Z398" s="8"/>
      <c r="AA398" s="8"/>
      <c r="AB398" s="8"/>
      <c r="AC398" s="8"/>
      <c r="AD398" s="8"/>
      <c r="AE398" s="8"/>
      <c r="AF398" s="8" t="s">
        <v>157</v>
      </c>
      <c r="AG398" s="22" t="s">
        <v>1131</v>
      </c>
      <c r="AH398" s="22" t="s">
        <v>1132</v>
      </c>
    </row>
    <row r="399" spans="1:34" ht="63.75">
      <c r="A399" s="1181"/>
      <c r="B399" s="1176"/>
      <c r="C399" s="1181"/>
      <c r="D399" s="1212"/>
      <c r="E399" s="130"/>
      <c r="F399" s="131"/>
      <c r="G399" s="8"/>
      <c r="H399" s="1176"/>
      <c r="I399" s="1181"/>
      <c r="J399" s="1181"/>
      <c r="K399" s="1181"/>
      <c r="L399" s="8"/>
      <c r="M399" s="8"/>
      <c r="N399" s="8"/>
      <c r="O399" s="8"/>
      <c r="P399" s="8"/>
      <c r="Q399" s="8"/>
      <c r="R399" s="8"/>
      <c r="S399" s="8"/>
      <c r="T399" s="8"/>
      <c r="U399" s="8"/>
      <c r="V399" s="8"/>
      <c r="W399" s="8"/>
      <c r="X399" s="8"/>
      <c r="Y399" s="8"/>
      <c r="Z399" s="8"/>
      <c r="AA399" s="8"/>
      <c r="AB399" s="8"/>
      <c r="AC399" s="8"/>
      <c r="AD399" s="8"/>
      <c r="AE399" s="8"/>
      <c r="AF399" s="8"/>
      <c r="AG399" s="22" t="s">
        <v>1133</v>
      </c>
      <c r="AH399" s="22" t="s">
        <v>1134</v>
      </c>
    </row>
    <row r="400" spans="1:34" ht="63.75">
      <c r="A400" s="1181"/>
      <c r="B400" s="1176"/>
      <c r="C400" s="1181"/>
      <c r="D400" s="1212"/>
      <c r="E400" s="130"/>
      <c r="F400" s="131"/>
      <c r="G400" s="8"/>
      <c r="H400" s="1176"/>
      <c r="I400" s="1181"/>
      <c r="J400" s="1181"/>
      <c r="K400" s="1181"/>
      <c r="L400" s="8"/>
      <c r="M400" s="8"/>
      <c r="N400" s="8"/>
      <c r="O400" s="8"/>
      <c r="P400" s="8"/>
      <c r="Q400" s="8"/>
      <c r="R400" s="8"/>
      <c r="S400" s="8"/>
      <c r="T400" s="8"/>
      <c r="U400" s="8"/>
      <c r="V400" s="8"/>
      <c r="W400" s="8"/>
      <c r="X400" s="8"/>
      <c r="Y400" s="8"/>
      <c r="Z400" s="8"/>
      <c r="AA400" s="8"/>
      <c r="AB400" s="8"/>
      <c r="AC400" s="8"/>
      <c r="AD400" s="8"/>
      <c r="AE400" s="8"/>
      <c r="AF400" s="8"/>
      <c r="AG400" s="22" t="s">
        <v>1135</v>
      </c>
      <c r="AH400" s="22" t="s">
        <v>1136</v>
      </c>
    </row>
    <row r="401" spans="1:34" ht="63.75">
      <c r="A401" s="1181"/>
      <c r="B401" s="1176"/>
      <c r="C401" s="1181"/>
      <c r="D401" s="1212"/>
      <c r="E401" s="130"/>
      <c r="F401" s="131"/>
      <c r="G401" s="8"/>
      <c r="H401" s="1176"/>
      <c r="I401" s="1181"/>
      <c r="J401" s="1181"/>
      <c r="K401" s="1181"/>
      <c r="L401" s="8"/>
      <c r="M401" s="8"/>
      <c r="N401" s="8"/>
      <c r="O401" s="8"/>
      <c r="P401" s="8"/>
      <c r="Q401" s="8"/>
      <c r="R401" s="8"/>
      <c r="S401" s="8"/>
      <c r="T401" s="8"/>
      <c r="U401" s="8"/>
      <c r="V401" s="8"/>
      <c r="W401" s="8"/>
      <c r="X401" s="8"/>
      <c r="Y401" s="8"/>
      <c r="Z401" s="8"/>
      <c r="AA401" s="8"/>
      <c r="AB401" s="8"/>
      <c r="AC401" s="8"/>
      <c r="AD401" s="8"/>
      <c r="AE401" s="8"/>
      <c r="AF401" s="8"/>
      <c r="AG401" s="22" t="s">
        <v>1137</v>
      </c>
      <c r="AH401" s="22" t="s">
        <v>1138</v>
      </c>
    </row>
    <row r="402" spans="1:34" ht="63.75">
      <c r="A402" s="1181"/>
      <c r="B402" s="1176"/>
      <c r="C402" s="1181"/>
      <c r="D402" s="1212"/>
      <c r="E402" s="130"/>
      <c r="F402" s="131"/>
      <c r="G402" s="8"/>
      <c r="H402" s="1176"/>
      <c r="I402" s="1181"/>
      <c r="J402" s="1181"/>
      <c r="K402" s="1181"/>
      <c r="L402" s="8"/>
      <c r="M402" s="8"/>
      <c r="N402" s="8"/>
      <c r="O402" s="8"/>
      <c r="P402" s="8"/>
      <c r="Q402" s="8"/>
      <c r="R402" s="8"/>
      <c r="S402" s="8"/>
      <c r="T402" s="8"/>
      <c r="U402" s="8"/>
      <c r="V402" s="8"/>
      <c r="W402" s="8"/>
      <c r="X402" s="8"/>
      <c r="Y402" s="8"/>
      <c r="Z402" s="8"/>
      <c r="AA402" s="8"/>
      <c r="AB402" s="8"/>
      <c r="AC402" s="8"/>
      <c r="AD402" s="8"/>
      <c r="AE402" s="8"/>
      <c r="AF402" s="8"/>
      <c r="AG402" s="22" t="s">
        <v>1139</v>
      </c>
      <c r="AH402" s="22" t="s">
        <v>1140</v>
      </c>
    </row>
    <row r="403" spans="1:34" ht="63.75">
      <c r="A403" s="1181"/>
      <c r="B403" s="1176"/>
      <c r="C403" s="1181"/>
      <c r="D403" s="1212"/>
      <c r="E403" s="130"/>
      <c r="F403" s="131"/>
      <c r="G403" s="8"/>
      <c r="H403" s="1176"/>
      <c r="I403" s="1181"/>
      <c r="J403" s="1181"/>
      <c r="K403" s="1181"/>
      <c r="L403" s="8"/>
      <c r="M403" s="8"/>
      <c r="N403" s="8"/>
      <c r="O403" s="8"/>
      <c r="P403" s="8"/>
      <c r="Q403" s="8"/>
      <c r="R403" s="8"/>
      <c r="S403" s="8"/>
      <c r="T403" s="8"/>
      <c r="U403" s="8"/>
      <c r="V403" s="8"/>
      <c r="W403" s="8"/>
      <c r="X403" s="8"/>
      <c r="Y403" s="8"/>
      <c r="Z403" s="8"/>
      <c r="AA403" s="8"/>
      <c r="AB403" s="8"/>
      <c r="AC403" s="8"/>
      <c r="AD403" s="8"/>
      <c r="AE403" s="8"/>
      <c r="AF403" s="8"/>
      <c r="AG403" s="22" t="s">
        <v>1141</v>
      </c>
      <c r="AH403" s="22" t="s">
        <v>1142</v>
      </c>
    </row>
    <row r="404" spans="1:34" ht="63.75">
      <c r="A404" s="1181"/>
      <c r="B404" s="1176"/>
      <c r="C404" s="1181"/>
      <c r="D404" s="1212"/>
      <c r="E404" s="130"/>
      <c r="F404" s="131"/>
      <c r="G404" s="8"/>
      <c r="H404" s="1176"/>
      <c r="I404" s="1181"/>
      <c r="J404" s="1181"/>
      <c r="K404" s="1181"/>
      <c r="L404" s="8"/>
      <c r="M404" s="8"/>
      <c r="N404" s="8"/>
      <c r="O404" s="8"/>
      <c r="P404" s="8"/>
      <c r="Q404" s="8"/>
      <c r="R404" s="8"/>
      <c r="S404" s="8"/>
      <c r="T404" s="8"/>
      <c r="U404" s="8"/>
      <c r="V404" s="8"/>
      <c r="W404" s="8"/>
      <c r="X404" s="8"/>
      <c r="Y404" s="8"/>
      <c r="Z404" s="8"/>
      <c r="AA404" s="8"/>
      <c r="AB404" s="8"/>
      <c r="AC404" s="8"/>
      <c r="AD404" s="8"/>
      <c r="AE404" s="8"/>
      <c r="AF404" s="8"/>
      <c r="AG404" s="22" t="s">
        <v>1143</v>
      </c>
      <c r="AH404" s="22" t="s">
        <v>1144</v>
      </c>
    </row>
    <row r="405" spans="1:34" ht="63.75">
      <c r="A405" s="1181"/>
      <c r="B405" s="1176"/>
      <c r="C405" s="1181"/>
      <c r="D405" s="1212"/>
      <c r="E405" s="130"/>
      <c r="F405" s="131"/>
      <c r="G405" s="8"/>
      <c r="H405" s="1176"/>
      <c r="I405" s="1181"/>
      <c r="J405" s="1181"/>
      <c r="K405" s="1181"/>
      <c r="L405" s="8"/>
      <c r="M405" s="8"/>
      <c r="N405" s="8"/>
      <c r="O405" s="8"/>
      <c r="P405" s="8"/>
      <c r="Q405" s="8"/>
      <c r="R405" s="8"/>
      <c r="S405" s="8"/>
      <c r="T405" s="8"/>
      <c r="U405" s="8"/>
      <c r="V405" s="8"/>
      <c r="W405" s="8"/>
      <c r="X405" s="8"/>
      <c r="Y405" s="8"/>
      <c r="Z405" s="8"/>
      <c r="AA405" s="8"/>
      <c r="AB405" s="8"/>
      <c r="AC405" s="8"/>
      <c r="AD405" s="8"/>
      <c r="AE405" s="8"/>
      <c r="AF405" s="8"/>
      <c r="AG405" s="22" t="s">
        <v>1145</v>
      </c>
      <c r="AH405" s="22" t="s">
        <v>1146</v>
      </c>
    </row>
    <row r="406" spans="1:34" ht="63.75">
      <c r="A406" s="1181"/>
      <c r="B406" s="1176"/>
      <c r="C406" s="1181"/>
      <c r="D406" s="1212"/>
      <c r="E406" s="130"/>
      <c r="F406" s="131"/>
      <c r="G406" s="8"/>
      <c r="H406" s="1176"/>
      <c r="I406" s="1181"/>
      <c r="J406" s="1181"/>
      <c r="K406" s="1181"/>
      <c r="L406" s="8"/>
      <c r="M406" s="8"/>
      <c r="N406" s="8"/>
      <c r="O406" s="8"/>
      <c r="P406" s="8"/>
      <c r="Q406" s="8"/>
      <c r="R406" s="8"/>
      <c r="S406" s="8"/>
      <c r="T406" s="8"/>
      <c r="U406" s="8"/>
      <c r="V406" s="8"/>
      <c r="W406" s="8"/>
      <c r="X406" s="8"/>
      <c r="Y406" s="8"/>
      <c r="Z406" s="8"/>
      <c r="AA406" s="8"/>
      <c r="AB406" s="8"/>
      <c r="AC406" s="8"/>
      <c r="AD406" s="8"/>
      <c r="AE406" s="8"/>
      <c r="AF406" s="8"/>
      <c r="AG406" s="22" t="s">
        <v>1147</v>
      </c>
      <c r="AH406" s="22" t="s">
        <v>1148</v>
      </c>
    </row>
    <row r="407" spans="1:34" ht="63.75">
      <c r="A407" s="1181"/>
      <c r="B407" s="1176"/>
      <c r="C407" s="1181"/>
      <c r="D407" s="1212"/>
      <c r="E407" s="130"/>
      <c r="F407" s="131"/>
      <c r="G407" s="8"/>
      <c r="H407" s="1176"/>
      <c r="I407" s="1181"/>
      <c r="J407" s="1181"/>
      <c r="K407" s="1181"/>
      <c r="L407" s="8"/>
      <c r="M407" s="8"/>
      <c r="N407" s="8"/>
      <c r="O407" s="8"/>
      <c r="P407" s="8"/>
      <c r="Q407" s="8"/>
      <c r="R407" s="8"/>
      <c r="S407" s="8"/>
      <c r="T407" s="8"/>
      <c r="U407" s="8"/>
      <c r="V407" s="8"/>
      <c r="W407" s="8"/>
      <c r="X407" s="8"/>
      <c r="Y407" s="8"/>
      <c r="Z407" s="8"/>
      <c r="AA407" s="8"/>
      <c r="AB407" s="8"/>
      <c r="AC407" s="8"/>
      <c r="AD407" s="8"/>
      <c r="AE407" s="8"/>
      <c r="AF407" s="8"/>
      <c r="AG407" s="22" t="s">
        <v>1149</v>
      </c>
      <c r="AH407" s="22" t="s">
        <v>1150</v>
      </c>
    </row>
    <row r="408" spans="1:34" ht="63.75">
      <c r="A408" s="1181"/>
      <c r="B408" s="1176"/>
      <c r="C408" s="1181"/>
      <c r="D408" s="1212"/>
      <c r="E408" s="130"/>
      <c r="F408" s="131"/>
      <c r="G408" s="8"/>
      <c r="H408" s="1176"/>
      <c r="I408" s="1181"/>
      <c r="J408" s="1181"/>
      <c r="K408" s="1181"/>
      <c r="L408" s="8"/>
      <c r="M408" s="8"/>
      <c r="N408" s="8"/>
      <c r="O408" s="8"/>
      <c r="P408" s="8"/>
      <c r="Q408" s="8"/>
      <c r="R408" s="8"/>
      <c r="S408" s="8"/>
      <c r="T408" s="8"/>
      <c r="U408" s="8"/>
      <c r="V408" s="8"/>
      <c r="W408" s="8"/>
      <c r="X408" s="8"/>
      <c r="Y408" s="8"/>
      <c r="Z408" s="8"/>
      <c r="AA408" s="8"/>
      <c r="AB408" s="8"/>
      <c r="AC408" s="8"/>
      <c r="AD408" s="8"/>
      <c r="AE408" s="8"/>
      <c r="AF408" s="8"/>
      <c r="AG408" s="22" t="s">
        <v>1151</v>
      </c>
      <c r="AH408" s="22" t="s">
        <v>1152</v>
      </c>
    </row>
    <row r="409" spans="1:34" ht="63.75">
      <c r="A409" s="1181"/>
      <c r="B409" s="1176"/>
      <c r="C409" s="1181"/>
      <c r="D409" s="1212"/>
      <c r="E409" s="130"/>
      <c r="F409" s="131"/>
      <c r="G409" s="8"/>
      <c r="H409" s="1176"/>
      <c r="I409" s="1181"/>
      <c r="J409" s="1181"/>
      <c r="K409" s="1181"/>
      <c r="L409" s="8"/>
      <c r="M409" s="8"/>
      <c r="N409" s="8"/>
      <c r="O409" s="8"/>
      <c r="P409" s="8"/>
      <c r="Q409" s="8"/>
      <c r="R409" s="8"/>
      <c r="S409" s="8"/>
      <c r="T409" s="8"/>
      <c r="U409" s="8"/>
      <c r="V409" s="8"/>
      <c r="W409" s="8"/>
      <c r="X409" s="8"/>
      <c r="Y409" s="8"/>
      <c r="Z409" s="8"/>
      <c r="AA409" s="8"/>
      <c r="AB409" s="8"/>
      <c r="AC409" s="8"/>
      <c r="AD409" s="8"/>
      <c r="AE409" s="8"/>
      <c r="AF409" s="8"/>
      <c r="AG409" s="22" t="s">
        <v>1153</v>
      </c>
      <c r="AH409" s="22" t="s">
        <v>1154</v>
      </c>
    </row>
    <row r="410" spans="1:34" ht="63.75">
      <c r="A410" s="1181"/>
      <c r="B410" s="1176"/>
      <c r="C410" s="1181"/>
      <c r="D410" s="1212"/>
      <c r="E410" s="130"/>
      <c r="F410" s="131"/>
      <c r="G410" s="8"/>
      <c r="H410" s="1176"/>
      <c r="I410" s="1181"/>
      <c r="J410" s="1181"/>
      <c r="K410" s="1181"/>
      <c r="L410" s="8"/>
      <c r="M410" s="8"/>
      <c r="N410" s="8"/>
      <c r="O410" s="8"/>
      <c r="P410" s="8"/>
      <c r="Q410" s="8"/>
      <c r="R410" s="8"/>
      <c r="S410" s="8"/>
      <c r="T410" s="8"/>
      <c r="U410" s="8"/>
      <c r="V410" s="8"/>
      <c r="W410" s="8"/>
      <c r="X410" s="8"/>
      <c r="Y410" s="8"/>
      <c r="Z410" s="8"/>
      <c r="AA410" s="8"/>
      <c r="AB410" s="8"/>
      <c r="AC410" s="8"/>
      <c r="AD410" s="8"/>
      <c r="AE410" s="8"/>
      <c r="AF410" s="8"/>
      <c r="AG410" s="22" t="s">
        <v>1155</v>
      </c>
      <c r="AH410" s="22" t="s">
        <v>1156</v>
      </c>
    </row>
    <row r="411" spans="1:34" ht="63.75">
      <c r="A411" s="1181"/>
      <c r="B411" s="1176"/>
      <c r="C411" s="1181"/>
      <c r="D411" s="1212"/>
      <c r="E411" s="130"/>
      <c r="F411" s="131"/>
      <c r="G411" s="8"/>
      <c r="H411" s="1176"/>
      <c r="I411" s="1181"/>
      <c r="J411" s="1181"/>
      <c r="K411" s="1181"/>
      <c r="L411" s="8"/>
      <c r="M411" s="8"/>
      <c r="N411" s="8"/>
      <c r="O411" s="8"/>
      <c r="P411" s="8"/>
      <c r="Q411" s="8"/>
      <c r="R411" s="8"/>
      <c r="S411" s="8"/>
      <c r="T411" s="8"/>
      <c r="U411" s="8"/>
      <c r="V411" s="8"/>
      <c r="W411" s="8"/>
      <c r="X411" s="8"/>
      <c r="Y411" s="8"/>
      <c r="Z411" s="8"/>
      <c r="AA411" s="8"/>
      <c r="AB411" s="8"/>
      <c r="AC411" s="8"/>
      <c r="AD411" s="8"/>
      <c r="AE411" s="8"/>
      <c r="AF411" s="8"/>
      <c r="AG411" s="22" t="s">
        <v>1157</v>
      </c>
      <c r="AH411" s="22" t="s">
        <v>1158</v>
      </c>
    </row>
    <row r="412" spans="1:34" ht="63.75">
      <c r="A412" s="1181"/>
      <c r="B412" s="1176"/>
      <c r="C412" s="1181"/>
      <c r="D412" s="1212"/>
      <c r="E412" s="130"/>
      <c r="F412" s="131"/>
      <c r="G412" s="8"/>
      <c r="H412" s="1176"/>
      <c r="I412" s="1181"/>
      <c r="J412" s="1181"/>
      <c r="K412" s="1181"/>
      <c r="L412" s="8"/>
      <c r="M412" s="8"/>
      <c r="N412" s="8"/>
      <c r="O412" s="8"/>
      <c r="P412" s="8"/>
      <c r="Q412" s="8"/>
      <c r="R412" s="8"/>
      <c r="S412" s="8"/>
      <c r="T412" s="8"/>
      <c r="U412" s="8"/>
      <c r="V412" s="8"/>
      <c r="W412" s="8"/>
      <c r="X412" s="8"/>
      <c r="Y412" s="8"/>
      <c r="Z412" s="8"/>
      <c r="AA412" s="8"/>
      <c r="AB412" s="8"/>
      <c r="AC412" s="8"/>
      <c r="AD412" s="8"/>
      <c r="AE412" s="8"/>
      <c r="AF412" s="8"/>
      <c r="AG412" s="22" t="s">
        <v>1159</v>
      </c>
      <c r="AH412" s="22" t="s">
        <v>1160</v>
      </c>
    </row>
    <row r="413" spans="1:34" ht="63.75">
      <c r="A413" s="1181"/>
      <c r="B413" s="1176"/>
      <c r="C413" s="1181"/>
      <c r="D413" s="1212"/>
      <c r="E413" s="130"/>
      <c r="F413" s="131"/>
      <c r="G413" s="8"/>
      <c r="H413" s="1176"/>
      <c r="I413" s="1181"/>
      <c r="J413" s="1181"/>
      <c r="K413" s="1181"/>
      <c r="L413" s="8"/>
      <c r="M413" s="8"/>
      <c r="N413" s="8"/>
      <c r="O413" s="8"/>
      <c r="P413" s="8"/>
      <c r="Q413" s="8"/>
      <c r="R413" s="8"/>
      <c r="S413" s="8"/>
      <c r="T413" s="8"/>
      <c r="U413" s="8"/>
      <c r="V413" s="8"/>
      <c r="W413" s="8"/>
      <c r="X413" s="8"/>
      <c r="Y413" s="8"/>
      <c r="Z413" s="8"/>
      <c r="AA413" s="8"/>
      <c r="AB413" s="8"/>
      <c r="AC413" s="8"/>
      <c r="AD413" s="8"/>
      <c r="AE413" s="8"/>
      <c r="AF413" s="8"/>
      <c r="AG413" s="22" t="s">
        <v>1161</v>
      </c>
      <c r="AH413" s="22" t="s">
        <v>1162</v>
      </c>
    </row>
    <row r="414" spans="1:34" ht="63.75">
      <c r="A414" s="1181"/>
      <c r="B414" s="1176"/>
      <c r="C414" s="1181"/>
      <c r="D414" s="1212"/>
      <c r="E414" s="130"/>
      <c r="F414" s="131"/>
      <c r="G414" s="8"/>
      <c r="H414" s="1176"/>
      <c r="I414" s="1181"/>
      <c r="J414" s="1181"/>
      <c r="K414" s="1181"/>
      <c r="L414" s="8"/>
      <c r="M414" s="8"/>
      <c r="N414" s="8"/>
      <c r="O414" s="8"/>
      <c r="P414" s="8"/>
      <c r="Q414" s="8"/>
      <c r="R414" s="8"/>
      <c r="S414" s="8"/>
      <c r="T414" s="8"/>
      <c r="U414" s="8"/>
      <c r="V414" s="8"/>
      <c r="W414" s="8"/>
      <c r="X414" s="8"/>
      <c r="Y414" s="8"/>
      <c r="Z414" s="8"/>
      <c r="AA414" s="8"/>
      <c r="AB414" s="8"/>
      <c r="AC414" s="8"/>
      <c r="AD414" s="8"/>
      <c r="AE414" s="8"/>
      <c r="AF414" s="8"/>
      <c r="AG414" s="22" t="s">
        <v>1163</v>
      </c>
      <c r="AH414" s="22" t="s">
        <v>1164</v>
      </c>
    </row>
    <row r="415" spans="1:34" ht="63.75">
      <c r="A415" s="1181"/>
      <c r="B415" s="1176"/>
      <c r="C415" s="1181"/>
      <c r="D415" s="1212"/>
      <c r="E415" s="130"/>
      <c r="F415" s="131"/>
      <c r="G415" s="8"/>
      <c r="H415" s="1176"/>
      <c r="I415" s="1181"/>
      <c r="J415" s="1181"/>
      <c r="K415" s="1181"/>
      <c r="L415" s="8"/>
      <c r="M415" s="8"/>
      <c r="N415" s="8"/>
      <c r="O415" s="8"/>
      <c r="P415" s="8"/>
      <c r="Q415" s="8"/>
      <c r="R415" s="8"/>
      <c r="S415" s="8"/>
      <c r="T415" s="8"/>
      <c r="U415" s="8"/>
      <c r="V415" s="8"/>
      <c r="W415" s="8"/>
      <c r="X415" s="8"/>
      <c r="Y415" s="8"/>
      <c r="Z415" s="8"/>
      <c r="AA415" s="8"/>
      <c r="AB415" s="8"/>
      <c r="AC415" s="8"/>
      <c r="AD415" s="8"/>
      <c r="AE415" s="8"/>
      <c r="AF415" s="8"/>
      <c r="AG415" s="22" t="s">
        <v>1165</v>
      </c>
      <c r="AH415" s="22" t="s">
        <v>1166</v>
      </c>
    </row>
    <row r="416" spans="1:34" ht="63.75">
      <c r="A416" s="1181"/>
      <c r="B416" s="1176"/>
      <c r="C416" s="1181"/>
      <c r="D416" s="1212"/>
      <c r="E416" s="130"/>
      <c r="F416" s="131"/>
      <c r="G416" s="8"/>
      <c r="H416" s="1176"/>
      <c r="I416" s="1181"/>
      <c r="J416" s="1181"/>
      <c r="K416" s="1181"/>
      <c r="L416" s="8"/>
      <c r="M416" s="8"/>
      <c r="N416" s="8"/>
      <c r="O416" s="8"/>
      <c r="P416" s="8"/>
      <c r="Q416" s="8"/>
      <c r="R416" s="8"/>
      <c r="S416" s="8"/>
      <c r="T416" s="8"/>
      <c r="U416" s="8"/>
      <c r="V416" s="8"/>
      <c r="W416" s="8"/>
      <c r="X416" s="8"/>
      <c r="Y416" s="8"/>
      <c r="Z416" s="8"/>
      <c r="AA416" s="8"/>
      <c r="AB416" s="8"/>
      <c r="AC416" s="8"/>
      <c r="AD416" s="8"/>
      <c r="AE416" s="8"/>
      <c r="AF416" s="8"/>
      <c r="AG416" s="22" t="s">
        <v>1167</v>
      </c>
      <c r="AH416" s="22" t="s">
        <v>1168</v>
      </c>
    </row>
    <row r="417" spans="1:34" ht="63.75">
      <c r="A417" s="1181"/>
      <c r="B417" s="1176"/>
      <c r="C417" s="1181"/>
      <c r="D417" s="1212"/>
      <c r="E417" s="130"/>
      <c r="F417" s="131"/>
      <c r="G417" s="8"/>
      <c r="H417" s="1176"/>
      <c r="I417" s="1181"/>
      <c r="J417" s="1181"/>
      <c r="K417" s="1181"/>
      <c r="L417" s="8"/>
      <c r="M417" s="8"/>
      <c r="N417" s="8"/>
      <c r="O417" s="8"/>
      <c r="P417" s="8"/>
      <c r="Q417" s="8"/>
      <c r="R417" s="8"/>
      <c r="S417" s="8"/>
      <c r="T417" s="8"/>
      <c r="U417" s="8"/>
      <c r="V417" s="8"/>
      <c r="W417" s="8"/>
      <c r="X417" s="8"/>
      <c r="Y417" s="8"/>
      <c r="Z417" s="8"/>
      <c r="AA417" s="8"/>
      <c r="AB417" s="8"/>
      <c r="AC417" s="8"/>
      <c r="AD417" s="8"/>
      <c r="AE417" s="8"/>
      <c r="AF417" s="8"/>
      <c r="AG417" s="22" t="s">
        <v>1169</v>
      </c>
      <c r="AH417" s="22" t="s">
        <v>1170</v>
      </c>
    </row>
    <row r="418" spans="1:34" ht="63.75">
      <c r="A418" s="1181"/>
      <c r="B418" s="1176"/>
      <c r="C418" s="1181"/>
      <c r="D418" s="1212"/>
      <c r="E418" s="130"/>
      <c r="F418" s="131"/>
      <c r="G418" s="8"/>
      <c r="H418" s="1176"/>
      <c r="I418" s="1181"/>
      <c r="J418" s="1181"/>
      <c r="K418" s="1181"/>
      <c r="L418" s="8"/>
      <c r="M418" s="8"/>
      <c r="N418" s="8"/>
      <c r="O418" s="8"/>
      <c r="P418" s="8"/>
      <c r="Q418" s="8"/>
      <c r="R418" s="8"/>
      <c r="S418" s="8"/>
      <c r="T418" s="8"/>
      <c r="U418" s="8"/>
      <c r="V418" s="8"/>
      <c r="W418" s="8"/>
      <c r="X418" s="8"/>
      <c r="Y418" s="8"/>
      <c r="Z418" s="8"/>
      <c r="AA418" s="8"/>
      <c r="AB418" s="8"/>
      <c r="AC418" s="8"/>
      <c r="AD418" s="8"/>
      <c r="AE418" s="8"/>
      <c r="AF418" s="8"/>
      <c r="AG418" s="22" t="s">
        <v>1171</v>
      </c>
      <c r="AH418" s="22" t="s">
        <v>1172</v>
      </c>
    </row>
    <row r="419" spans="1:34" ht="63.75">
      <c r="A419" s="1181"/>
      <c r="B419" s="1176"/>
      <c r="C419" s="1181"/>
      <c r="D419" s="1212"/>
      <c r="E419" s="130"/>
      <c r="F419" s="131"/>
      <c r="G419" s="8"/>
      <c r="H419" s="1176"/>
      <c r="I419" s="1181"/>
      <c r="J419" s="1181"/>
      <c r="K419" s="1181"/>
      <c r="L419" s="8"/>
      <c r="M419" s="8"/>
      <c r="N419" s="8"/>
      <c r="O419" s="8"/>
      <c r="P419" s="8"/>
      <c r="Q419" s="8"/>
      <c r="R419" s="8"/>
      <c r="S419" s="8"/>
      <c r="T419" s="8"/>
      <c r="U419" s="8"/>
      <c r="V419" s="8"/>
      <c r="W419" s="8"/>
      <c r="X419" s="8"/>
      <c r="Y419" s="8"/>
      <c r="Z419" s="8"/>
      <c r="AA419" s="8"/>
      <c r="AB419" s="8"/>
      <c r="AC419" s="8"/>
      <c r="AD419" s="8"/>
      <c r="AE419" s="8"/>
      <c r="AF419" s="8"/>
      <c r="AG419" s="22" t="s">
        <v>1173</v>
      </c>
      <c r="AH419" s="22" t="s">
        <v>1174</v>
      </c>
    </row>
    <row r="420" spans="1:34" ht="63.75">
      <c r="A420" s="1181"/>
      <c r="B420" s="1176"/>
      <c r="C420" s="1181"/>
      <c r="D420" s="1212"/>
      <c r="E420" s="130"/>
      <c r="F420" s="131"/>
      <c r="G420" s="8"/>
      <c r="H420" s="1176"/>
      <c r="I420" s="1181"/>
      <c r="J420" s="1181"/>
      <c r="K420" s="1181"/>
      <c r="L420" s="8"/>
      <c r="M420" s="8"/>
      <c r="N420" s="8"/>
      <c r="O420" s="8"/>
      <c r="P420" s="8"/>
      <c r="Q420" s="8"/>
      <c r="R420" s="8"/>
      <c r="S420" s="8"/>
      <c r="T420" s="8"/>
      <c r="U420" s="8"/>
      <c r="V420" s="8"/>
      <c r="W420" s="8"/>
      <c r="X420" s="8"/>
      <c r="Y420" s="8"/>
      <c r="Z420" s="8"/>
      <c r="AA420" s="8"/>
      <c r="AB420" s="8"/>
      <c r="AC420" s="8"/>
      <c r="AD420" s="8"/>
      <c r="AE420" s="8"/>
      <c r="AF420" s="8"/>
      <c r="AG420" s="22" t="s">
        <v>1175</v>
      </c>
      <c r="AH420" s="22" t="s">
        <v>1176</v>
      </c>
    </row>
    <row r="421" spans="1:34" ht="63.75">
      <c r="A421" s="1182"/>
      <c r="B421" s="1170"/>
      <c r="C421" s="1182"/>
      <c r="D421" s="1213"/>
      <c r="E421" s="130"/>
      <c r="F421" s="131"/>
      <c r="G421" s="8"/>
      <c r="H421" s="1170"/>
      <c r="I421" s="1182"/>
      <c r="J421" s="1182"/>
      <c r="K421" s="1182"/>
      <c r="L421" s="8"/>
      <c r="M421" s="8"/>
      <c r="N421" s="8"/>
      <c r="O421" s="8"/>
      <c r="P421" s="8"/>
      <c r="Q421" s="8"/>
      <c r="R421" s="8"/>
      <c r="S421" s="8"/>
      <c r="T421" s="8"/>
      <c r="U421" s="8"/>
      <c r="V421" s="8"/>
      <c r="W421" s="8"/>
      <c r="X421" s="8"/>
      <c r="Y421" s="8"/>
      <c r="Z421" s="8"/>
      <c r="AA421" s="8"/>
      <c r="AB421" s="8"/>
      <c r="AC421" s="8"/>
      <c r="AD421" s="8"/>
      <c r="AE421" s="8"/>
      <c r="AF421" s="8"/>
      <c r="AG421" s="22" t="s">
        <v>1177</v>
      </c>
      <c r="AH421" s="22" t="s">
        <v>1178</v>
      </c>
    </row>
    <row r="422" spans="1:34" ht="76.5">
      <c r="A422" s="8">
        <v>205</v>
      </c>
      <c r="B422" s="125" t="s">
        <v>1179</v>
      </c>
      <c r="C422" s="8" t="s">
        <v>1180</v>
      </c>
      <c r="D422" s="1208" t="s">
        <v>1181</v>
      </c>
      <c r="E422" s="1209"/>
      <c r="F422" s="1210"/>
      <c r="G422" s="8"/>
      <c r="H422" s="22" t="s">
        <v>57</v>
      </c>
      <c r="I422" s="8">
        <v>3</v>
      </c>
      <c r="J422" s="126">
        <v>1</v>
      </c>
      <c r="K422" s="125">
        <v>0.6</v>
      </c>
      <c r="L422" s="8"/>
      <c r="M422" s="8"/>
      <c r="N422" s="8"/>
      <c r="O422" s="8"/>
      <c r="P422" s="8"/>
      <c r="Q422" s="8"/>
      <c r="R422" s="8"/>
      <c r="S422" s="8"/>
      <c r="T422" s="8"/>
      <c r="U422" s="8"/>
      <c r="V422" s="125" t="s">
        <v>1182</v>
      </c>
      <c r="W422" s="141">
        <v>1026700924326</v>
      </c>
      <c r="X422" s="125" t="s">
        <v>1183</v>
      </c>
      <c r="Y422" s="125"/>
      <c r="Z422" s="125"/>
      <c r="AA422" s="125"/>
      <c r="AB422" s="125"/>
      <c r="AC422" s="125"/>
      <c r="AD422" s="125"/>
      <c r="AE422" s="125"/>
      <c r="AF422" s="125" t="s">
        <v>66</v>
      </c>
      <c r="AG422" s="125" t="s">
        <v>1184</v>
      </c>
      <c r="AH422" s="22" t="s">
        <v>1185</v>
      </c>
    </row>
    <row r="423" spans="1:34" ht="114.75">
      <c r="A423" s="8">
        <v>206</v>
      </c>
      <c r="B423" s="125" t="s">
        <v>1186</v>
      </c>
      <c r="C423" s="8" t="s">
        <v>1187</v>
      </c>
      <c r="D423" s="1186" t="s">
        <v>1181</v>
      </c>
      <c r="E423" s="1174"/>
      <c r="F423" s="1175"/>
      <c r="G423" s="8"/>
      <c r="H423" s="22" t="s">
        <v>57</v>
      </c>
      <c r="I423" s="8">
        <v>8</v>
      </c>
      <c r="J423" s="126">
        <v>2</v>
      </c>
      <c r="K423" s="126">
        <v>0.75</v>
      </c>
      <c r="L423" s="8"/>
      <c r="M423" s="8"/>
      <c r="N423" s="8"/>
      <c r="O423" s="8"/>
      <c r="P423" s="8"/>
      <c r="Q423" s="8"/>
      <c r="R423" s="8"/>
      <c r="S423" s="8"/>
      <c r="T423" s="8"/>
      <c r="U423" s="8"/>
      <c r="V423" s="125" t="s">
        <v>1188</v>
      </c>
      <c r="W423" s="127">
        <v>1026700925570</v>
      </c>
      <c r="X423" s="142" t="s">
        <v>1189</v>
      </c>
      <c r="Y423" s="126"/>
      <c r="Z423" s="126"/>
      <c r="AA423" s="126"/>
      <c r="AB423" s="126"/>
      <c r="AC423" s="126"/>
      <c r="AD423" s="126"/>
      <c r="AE423" s="126"/>
      <c r="AF423" s="125" t="s">
        <v>1190</v>
      </c>
      <c r="AG423" s="142" t="s">
        <v>1191</v>
      </c>
      <c r="AH423" s="22" t="s">
        <v>1192</v>
      </c>
    </row>
    <row r="424" spans="1:34" ht="114.75">
      <c r="A424" s="8">
        <f t="shared" ref="A424:A450" si="1">1+A423</f>
        <v>207</v>
      </c>
      <c r="B424" s="125" t="s">
        <v>1193</v>
      </c>
      <c r="C424" s="8" t="s">
        <v>1194</v>
      </c>
      <c r="D424" s="1208" t="s">
        <v>1181</v>
      </c>
      <c r="E424" s="1209"/>
      <c r="F424" s="1210"/>
      <c r="G424" s="8"/>
      <c r="H424" s="22" t="s">
        <v>57</v>
      </c>
      <c r="I424" s="8">
        <v>8</v>
      </c>
      <c r="J424" s="143">
        <v>2</v>
      </c>
      <c r="K424" s="143">
        <v>0.75</v>
      </c>
      <c r="L424" s="8"/>
      <c r="M424" s="8"/>
      <c r="N424" s="8"/>
      <c r="O424" s="8"/>
      <c r="P424" s="8"/>
      <c r="Q424" s="8"/>
      <c r="R424" s="8"/>
      <c r="S424" s="8"/>
      <c r="T424" s="8"/>
      <c r="U424" s="8"/>
      <c r="V424" s="142" t="s">
        <v>1195</v>
      </c>
      <c r="W424" s="144">
        <v>1026700925580</v>
      </c>
      <c r="X424" s="142" t="s">
        <v>1196</v>
      </c>
      <c r="Y424" s="143"/>
      <c r="Z424" s="143"/>
      <c r="AA424" s="143"/>
      <c r="AB424" s="143"/>
      <c r="AC424" s="143"/>
      <c r="AD424" s="143"/>
      <c r="AE424" s="143"/>
      <c r="AF424" s="125" t="s">
        <v>1190</v>
      </c>
      <c r="AG424" s="142" t="s">
        <v>1197</v>
      </c>
      <c r="AH424" s="22" t="s">
        <v>1198</v>
      </c>
    </row>
    <row r="425" spans="1:34" ht="114.75">
      <c r="A425" s="8">
        <f t="shared" si="1"/>
        <v>208</v>
      </c>
      <c r="B425" s="125" t="s">
        <v>1199</v>
      </c>
      <c r="C425" s="8" t="s">
        <v>1200</v>
      </c>
      <c r="D425" s="1186" t="s">
        <v>1181</v>
      </c>
      <c r="E425" s="1174"/>
      <c r="F425" s="1175"/>
      <c r="G425" s="8"/>
      <c r="H425" s="22" t="s">
        <v>57</v>
      </c>
      <c r="I425" s="8">
        <v>3</v>
      </c>
      <c r="J425" s="143">
        <v>1</v>
      </c>
      <c r="K425" s="143">
        <v>0.75</v>
      </c>
      <c r="L425" s="8"/>
      <c r="M425" s="8"/>
      <c r="N425" s="8"/>
      <c r="O425" s="8"/>
      <c r="P425" s="8"/>
      <c r="Q425" s="8"/>
      <c r="R425" s="8"/>
      <c r="S425" s="8"/>
      <c r="T425" s="8"/>
      <c r="U425" s="8"/>
      <c r="V425" s="142" t="s">
        <v>1201</v>
      </c>
      <c r="W425" s="144">
        <v>1026700925591</v>
      </c>
      <c r="X425" s="142" t="s">
        <v>1202</v>
      </c>
      <c r="Y425" s="143"/>
      <c r="Z425" s="143"/>
      <c r="AA425" s="143"/>
      <c r="AB425" s="143"/>
      <c r="AC425" s="143"/>
      <c r="AD425" s="143"/>
      <c r="AE425" s="143"/>
      <c r="AF425" s="125" t="s">
        <v>1190</v>
      </c>
      <c r="AG425" s="142" t="s">
        <v>1203</v>
      </c>
      <c r="AH425" s="22" t="s">
        <v>1204</v>
      </c>
    </row>
    <row r="426" spans="1:34" ht="114.75">
      <c r="A426" s="8">
        <f t="shared" si="1"/>
        <v>209</v>
      </c>
      <c r="B426" s="125" t="s">
        <v>1205</v>
      </c>
      <c r="C426" s="8" t="s">
        <v>1206</v>
      </c>
      <c r="D426" s="1208" t="s">
        <v>1181</v>
      </c>
      <c r="E426" s="1209"/>
      <c r="F426" s="1210"/>
      <c r="G426" s="8"/>
      <c r="H426" s="22" t="s">
        <v>57</v>
      </c>
      <c r="I426" s="8">
        <v>8</v>
      </c>
      <c r="J426" s="143">
        <v>2</v>
      </c>
      <c r="K426" s="143">
        <v>0.75</v>
      </c>
      <c r="L426" s="8"/>
      <c r="M426" s="8"/>
      <c r="N426" s="8"/>
      <c r="O426" s="8"/>
      <c r="P426" s="8"/>
      <c r="Q426" s="8"/>
      <c r="R426" s="8"/>
      <c r="S426" s="8"/>
      <c r="T426" s="8"/>
      <c r="U426" s="8"/>
      <c r="V426" s="142" t="s">
        <v>1207</v>
      </c>
      <c r="W426" s="144">
        <v>1026700925602</v>
      </c>
      <c r="X426" s="142" t="s">
        <v>1208</v>
      </c>
      <c r="Y426" s="143"/>
      <c r="Z426" s="143"/>
      <c r="AA426" s="143"/>
      <c r="AB426" s="143"/>
      <c r="AC426" s="143"/>
      <c r="AD426" s="143"/>
      <c r="AE426" s="143"/>
      <c r="AF426" s="125" t="s">
        <v>1190</v>
      </c>
      <c r="AG426" s="142" t="s">
        <v>1209</v>
      </c>
      <c r="AH426" s="22" t="s">
        <v>1210</v>
      </c>
    </row>
    <row r="427" spans="1:34" ht="127.5">
      <c r="A427" s="8">
        <f t="shared" si="1"/>
        <v>210</v>
      </c>
      <c r="B427" s="142" t="s">
        <v>1211</v>
      </c>
      <c r="C427" s="8" t="s">
        <v>1212</v>
      </c>
      <c r="D427" s="1186" t="s">
        <v>1181</v>
      </c>
      <c r="E427" s="1174"/>
      <c r="F427" s="1175"/>
      <c r="G427" s="8"/>
      <c r="H427" s="22" t="s">
        <v>57</v>
      </c>
      <c r="I427" s="8">
        <v>8</v>
      </c>
      <c r="J427" s="143">
        <v>2</v>
      </c>
      <c r="K427" s="143">
        <v>0.75</v>
      </c>
      <c r="L427" s="8"/>
      <c r="M427" s="8"/>
      <c r="N427" s="8"/>
      <c r="O427" s="8"/>
      <c r="P427" s="8"/>
      <c r="Q427" s="8"/>
      <c r="R427" s="8"/>
      <c r="S427" s="8"/>
      <c r="T427" s="8"/>
      <c r="U427" s="8"/>
      <c r="V427" s="142" t="s">
        <v>1213</v>
      </c>
      <c r="W427" s="144">
        <v>1026700924909</v>
      </c>
      <c r="X427" s="142" t="s">
        <v>1214</v>
      </c>
      <c r="Y427" s="143"/>
      <c r="Z427" s="143"/>
      <c r="AA427" s="143"/>
      <c r="AB427" s="143"/>
      <c r="AC427" s="143"/>
      <c r="AD427" s="143"/>
      <c r="AE427" s="143"/>
      <c r="AF427" s="145" t="s">
        <v>1215</v>
      </c>
      <c r="AG427" s="142" t="s">
        <v>1216</v>
      </c>
      <c r="AH427" s="22" t="s">
        <v>1217</v>
      </c>
    </row>
    <row r="428" spans="1:34" ht="127.5">
      <c r="A428" s="8">
        <f t="shared" si="1"/>
        <v>211</v>
      </c>
      <c r="B428" s="142" t="s">
        <v>1218</v>
      </c>
      <c r="C428" s="8" t="s">
        <v>1219</v>
      </c>
      <c r="D428" s="1208" t="s">
        <v>1181</v>
      </c>
      <c r="E428" s="1209"/>
      <c r="F428" s="1210"/>
      <c r="G428" s="8"/>
      <c r="H428" s="22" t="s">
        <v>57</v>
      </c>
      <c r="I428" s="8">
        <v>8</v>
      </c>
      <c r="J428" s="143">
        <v>2</v>
      </c>
      <c r="K428" s="143">
        <v>0.75</v>
      </c>
      <c r="L428" s="8"/>
      <c r="M428" s="8"/>
      <c r="N428" s="8"/>
      <c r="O428" s="8"/>
      <c r="P428" s="8"/>
      <c r="Q428" s="8"/>
      <c r="R428" s="8"/>
      <c r="S428" s="8"/>
      <c r="T428" s="8"/>
      <c r="U428" s="8"/>
      <c r="V428" s="142" t="s">
        <v>1220</v>
      </c>
      <c r="W428" s="144">
        <v>1026700924898</v>
      </c>
      <c r="X428" s="142" t="s">
        <v>1221</v>
      </c>
      <c r="Y428" s="143"/>
      <c r="Z428" s="143"/>
      <c r="AA428" s="143"/>
      <c r="AB428" s="143"/>
      <c r="AC428" s="143"/>
      <c r="AD428" s="143"/>
      <c r="AE428" s="143"/>
      <c r="AF428" s="145" t="s">
        <v>1215</v>
      </c>
      <c r="AG428" s="142" t="s">
        <v>1222</v>
      </c>
      <c r="AH428" s="22" t="s">
        <v>1223</v>
      </c>
    </row>
    <row r="429" spans="1:34" ht="127.5">
      <c r="A429" s="8">
        <f t="shared" si="1"/>
        <v>212</v>
      </c>
      <c r="B429" s="142" t="s">
        <v>1224</v>
      </c>
      <c r="C429" s="8" t="s">
        <v>1225</v>
      </c>
      <c r="D429" s="1186" t="s">
        <v>1181</v>
      </c>
      <c r="E429" s="1174"/>
      <c r="F429" s="1175"/>
      <c r="G429" s="8"/>
      <c r="H429" s="22" t="s">
        <v>57</v>
      </c>
      <c r="I429" s="8">
        <v>8</v>
      </c>
      <c r="J429" s="143">
        <v>2</v>
      </c>
      <c r="K429" s="143">
        <v>0.75</v>
      </c>
      <c r="L429" s="8"/>
      <c r="M429" s="8"/>
      <c r="N429" s="8"/>
      <c r="O429" s="8"/>
      <c r="P429" s="8"/>
      <c r="Q429" s="8"/>
      <c r="R429" s="8"/>
      <c r="S429" s="8"/>
      <c r="T429" s="8"/>
      <c r="U429" s="8"/>
      <c r="V429" s="142" t="s">
        <v>1226</v>
      </c>
      <c r="W429" s="144">
        <v>1026700924887</v>
      </c>
      <c r="X429" s="142" t="s">
        <v>1227</v>
      </c>
      <c r="Y429" s="143"/>
      <c r="Z429" s="143"/>
      <c r="AA429" s="143"/>
      <c r="AB429" s="143"/>
      <c r="AC429" s="143"/>
      <c r="AD429" s="143"/>
      <c r="AE429" s="143"/>
      <c r="AF429" s="145" t="s">
        <v>1215</v>
      </c>
      <c r="AG429" s="142" t="s">
        <v>1228</v>
      </c>
      <c r="AH429" s="22" t="s">
        <v>1225</v>
      </c>
    </row>
    <row r="430" spans="1:34" ht="127.5">
      <c r="A430" s="8">
        <f t="shared" si="1"/>
        <v>213</v>
      </c>
      <c r="B430" s="142" t="s">
        <v>1229</v>
      </c>
      <c r="C430" s="8" t="s">
        <v>1230</v>
      </c>
      <c r="D430" s="1208" t="s">
        <v>1181</v>
      </c>
      <c r="E430" s="1209"/>
      <c r="F430" s="1210"/>
      <c r="G430" s="8"/>
      <c r="H430" s="22" t="s">
        <v>57</v>
      </c>
      <c r="I430" s="8">
        <v>8</v>
      </c>
      <c r="J430" s="143">
        <v>2</v>
      </c>
      <c r="K430" s="143">
        <v>0.75</v>
      </c>
      <c r="L430" s="8"/>
      <c r="M430" s="8"/>
      <c r="N430" s="8"/>
      <c r="O430" s="8"/>
      <c r="P430" s="8"/>
      <c r="Q430" s="8"/>
      <c r="R430" s="8"/>
      <c r="S430" s="8"/>
      <c r="T430" s="8"/>
      <c r="U430" s="8"/>
      <c r="V430" s="142" t="s">
        <v>1231</v>
      </c>
      <c r="W430" s="144">
        <v>1056700014128</v>
      </c>
      <c r="X430" s="142" t="s">
        <v>1232</v>
      </c>
      <c r="Y430" s="143"/>
      <c r="Z430" s="143"/>
      <c r="AA430" s="143"/>
      <c r="AB430" s="143"/>
      <c r="AC430" s="143"/>
      <c r="AD430" s="143"/>
      <c r="AE430" s="143"/>
      <c r="AF430" s="145" t="s">
        <v>1215</v>
      </c>
      <c r="AG430" s="142" t="s">
        <v>1233</v>
      </c>
      <c r="AH430" s="22" t="s">
        <v>1230</v>
      </c>
    </row>
    <row r="431" spans="1:34" ht="127.5">
      <c r="A431" s="8">
        <f t="shared" si="1"/>
        <v>214</v>
      </c>
      <c r="B431" s="142" t="s">
        <v>1234</v>
      </c>
      <c r="C431" s="8" t="s">
        <v>1235</v>
      </c>
      <c r="D431" s="1186" t="s">
        <v>1181</v>
      </c>
      <c r="E431" s="1174"/>
      <c r="F431" s="1175"/>
      <c r="G431" s="8"/>
      <c r="H431" s="22" t="s">
        <v>57</v>
      </c>
      <c r="I431" s="8">
        <v>8</v>
      </c>
      <c r="J431" s="143">
        <v>2</v>
      </c>
      <c r="K431" s="143">
        <v>0.75</v>
      </c>
      <c r="L431" s="8"/>
      <c r="M431" s="8"/>
      <c r="N431" s="8"/>
      <c r="O431" s="8"/>
      <c r="P431" s="8"/>
      <c r="Q431" s="8"/>
      <c r="R431" s="8"/>
      <c r="S431" s="8"/>
      <c r="T431" s="8"/>
      <c r="U431" s="8"/>
      <c r="V431" s="142" t="s">
        <v>1236</v>
      </c>
      <c r="W431" s="144">
        <v>1056700014106</v>
      </c>
      <c r="X431" s="142" t="s">
        <v>1237</v>
      </c>
      <c r="Y431" s="143"/>
      <c r="Z431" s="143"/>
      <c r="AA431" s="143"/>
      <c r="AB431" s="143"/>
      <c r="AC431" s="143"/>
      <c r="AD431" s="143"/>
      <c r="AE431" s="143"/>
      <c r="AF431" s="145" t="s">
        <v>1215</v>
      </c>
      <c r="AG431" s="142" t="s">
        <v>1238</v>
      </c>
      <c r="AH431" s="22" t="s">
        <v>1235</v>
      </c>
    </row>
    <row r="432" spans="1:34" ht="127.5">
      <c r="A432" s="8">
        <f t="shared" si="1"/>
        <v>215</v>
      </c>
      <c r="B432" s="142" t="s">
        <v>1239</v>
      </c>
      <c r="C432" s="8" t="s">
        <v>1240</v>
      </c>
      <c r="D432" s="1208" t="s">
        <v>1181</v>
      </c>
      <c r="E432" s="1209"/>
      <c r="F432" s="1210"/>
      <c r="G432" s="8"/>
      <c r="H432" s="22" t="s">
        <v>57</v>
      </c>
      <c r="I432" s="8">
        <v>8</v>
      </c>
      <c r="J432" s="143">
        <v>2</v>
      </c>
      <c r="K432" s="143">
        <v>0.75</v>
      </c>
      <c r="L432" s="8"/>
      <c r="M432" s="8"/>
      <c r="N432" s="8"/>
      <c r="O432" s="8"/>
      <c r="P432" s="8"/>
      <c r="Q432" s="8"/>
      <c r="R432" s="8"/>
      <c r="S432" s="8"/>
      <c r="T432" s="8"/>
      <c r="U432" s="8"/>
      <c r="V432" s="142" t="s">
        <v>1241</v>
      </c>
      <c r="W432" s="144">
        <v>1056700014095</v>
      </c>
      <c r="X432" s="142" t="s">
        <v>1242</v>
      </c>
      <c r="Y432" s="143"/>
      <c r="Z432" s="143"/>
      <c r="AA432" s="143"/>
      <c r="AB432" s="143"/>
      <c r="AC432" s="143"/>
      <c r="AD432" s="143"/>
      <c r="AE432" s="143"/>
      <c r="AF432" s="145" t="s">
        <v>1215</v>
      </c>
      <c r="AG432" s="142" t="s">
        <v>1243</v>
      </c>
      <c r="AH432" s="22" t="s">
        <v>1240</v>
      </c>
    </row>
    <row r="433" spans="1:34" ht="127.5">
      <c r="A433" s="8">
        <f t="shared" si="1"/>
        <v>216</v>
      </c>
      <c r="B433" s="142" t="s">
        <v>1244</v>
      </c>
      <c r="C433" s="8" t="s">
        <v>1245</v>
      </c>
      <c r="D433" s="1186" t="s">
        <v>1181</v>
      </c>
      <c r="E433" s="1174"/>
      <c r="F433" s="1175"/>
      <c r="G433" s="8"/>
      <c r="H433" s="22" t="s">
        <v>57</v>
      </c>
      <c r="I433" s="8">
        <v>8</v>
      </c>
      <c r="J433" s="126">
        <v>2</v>
      </c>
      <c r="K433" s="126">
        <v>0.75</v>
      </c>
      <c r="L433" s="8"/>
      <c r="M433" s="8"/>
      <c r="N433" s="8"/>
      <c r="O433" s="8"/>
      <c r="P433" s="8"/>
      <c r="Q433" s="8"/>
      <c r="R433" s="8"/>
      <c r="S433" s="8"/>
      <c r="T433" s="8"/>
      <c r="U433" s="8"/>
      <c r="V433" s="142" t="s">
        <v>1246</v>
      </c>
      <c r="W433" s="144">
        <v>1056700014117</v>
      </c>
      <c r="X433" s="142" t="s">
        <v>1247</v>
      </c>
      <c r="Y433" s="126"/>
      <c r="Z433" s="126"/>
      <c r="AA433" s="126"/>
      <c r="AB433" s="126"/>
      <c r="AC433" s="126"/>
      <c r="AD433" s="126"/>
      <c r="AE433" s="126"/>
      <c r="AF433" s="145" t="s">
        <v>1215</v>
      </c>
      <c r="AG433" s="142" t="s">
        <v>1248</v>
      </c>
      <c r="AH433" s="22" t="s">
        <v>1245</v>
      </c>
    </row>
    <row r="434" spans="1:34" ht="127.5">
      <c r="A434" s="8">
        <f t="shared" si="1"/>
        <v>217</v>
      </c>
      <c r="B434" s="142" t="s">
        <v>1249</v>
      </c>
      <c r="C434" s="8" t="s">
        <v>1250</v>
      </c>
      <c r="D434" s="1208" t="s">
        <v>1181</v>
      </c>
      <c r="E434" s="1209"/>
      <c r="F434" s="1210"/>
      <c r="G434" s="8"/>
      <c r="H434" s="22" t="s">
        <v>57</v>
      </c>
      <c r="I434" s="8">
        <v>8</v>
      </c>
      <c r="J434" s="126">
        <v>2</v>
      </c>
      <c r="K434" s="126">
        <v>0.75</v>
      </c>
      <c r="L434" s="8"/>
      <c r="M434" s="8"/>
      <c r="N434" s="8"/>
      <c r="O434" s="8"/>
      <c r="P434" s="8"/>
      <c r="Q434" s="8"/>
      <c r="R434" s="8"/>
      <c r="S434" s="8"/>
      <c r="T434" s="8"/>
      <c r="U434" s="8"/>
      <c r="V434" s="142" t="s">
        <v>1251</v>
      </c>
      <c r="W434" s="144">
        <v>1056700014084</v>
      </c>
      <c r="X434" s="142" t="s">
        <v>1252</v>
      </c>
      <c r="Y434" s="126"/>
      <c r="Z434" s="126"/>
      <c r="AA434" s="126"/>
      <c r="AB434" s="126"/>
      <c r="AC434" s="126"/>
      <c r="AD434" s="126"/>
      <c r="AE434" s="126"/>
      <c r="AF434" s="145" t="s">
        <v>1215</v>
      </c>
      <c r="AG434" s="142" t="s">
        <v>1253</v>
      </c>
      <c r="AH434" s="22" t="s">
        <v>1250</v>
      </c>
    </row>
    <row r="435" spans="1:34" ht="153">
      <c r="A435" s="8">
        <f t="shared" si="1"/>
        <v>218</v>
      </c>
      <c r="B435" s="142" t="s">
        <v>1254</v>
      </c>
      <c r="C435" s="8" t="s">
        <v>1255</v>
      </c>
      <c r="D435" s="1186" t="s">
        <v>1181</v>
      </c>
      <c r="E435" s="1174"/>
      <c r="F435" s="1175"/>
      <c r="G435" s="8"/>
      <c r="H435" s="22" t="s">
        <v>57</v>
      </c>
      <c r="I435" s="8">
        <v>3</v>
      </c>
      <c r="J435" s="126">
        <v>1</v>
      </c>
      <c r="K435" s="126">
        <v>0.75</v>
      </c>
      <c r="L435" s="8"/>
      <c r="M435" s="8"/>
      <c r="N435" s="8"/>
      <c r="O435" s="8"/>
      <c r="P435" s="8"/>
      <c r="Q435" s="8"/>
      <c r="R435" s="8"/>
      <c r="S435" s="8"/>
      <c r="T435" s="8"/>
      <c r="U435" s="8"/>
      <c r="V435" s="142" t="s">
        <v>1256</v>
      </c>
      <c r="W435" s="144">
        <v>1026700924590</v>
      </c>
      <c r="X435" s="142" t="s">
        <v>1257</v>
      </c>
      <c r="Y435" s="126"/>
      <c r="Z435" s="126"/>
      <c r="AA435" s="126"/>
      <c r="AB435" s="126"/>
      <c r="AC435" s="126"/>
      <c r="AD435" s="126"/>
      <c r="AE435" s="126"/>
      <c r="AF435" s="125" t="s">
        <v>1258</v>
      </c>
      <c r="AG435" s="142" t="s">
        <v>1259</v>
      </c>
      <c r="AH435" s="22" t="s">
        <v>1255</v>
      </c>
    </row>
    <row r="436" spans="1:34" ht="127.5">
      <c r="A436" s="8">
        <f t="shared" si="1"/>
        <v>219</v>
      </c>
      <c r="B436" s="142" t="s">
        <v>1260</v>
      </c>
      <c r="C436" s="8" t="s">
        <v>1261</v>
      </c>
      <c r="D436" s="1208" t="s">
        <v>1181</v>
      </c>
      <c r="E436" s="1209"/>
      <c r="F436" s="1210"/>
      <c r="G436" s="8"/>
      <c r="H436" s="22" t="s">
        <v>57</v>
      </c>
      <c r="I436" s="8">
        <v>3</v>
      </c>
      <c r="J436" s="126">
        <v>1</v>
      </c>
      <c r="K436" s="126">
        <v>0.75</v>
      </c>
      <c r="L436" s="8"/>
      <c r="M436" s="8"/>
      <c r="N436" s="8"/>
      <c r="O436" s="8"/>
      <c r="P436" s="8"/>
      <c r="Q436" s="8"/>
      <c r="R436" s="8"/>
      <c r="S436" s="8"/>
      <c r="T436" s="8"/>
      <c r="U436" s="8"/>
      <c r="V436" s="125" t="s">
        <v>1262</v>
      </c>
      <c r="W436" s="127">
        <v>1076725000065</v>
      </c>
      <c r="X436" s="142" t="s">
        <v>1263</v>
      </c>
      <c r="Y436" s="126"/>
      <c r="Z436" s="126"/>
      <c r="AA436" s="126"/>
      <c r="AB436" s="126"/>
      <c r="AC436" s="126"/>
      <c r="AD436" s="126"/>
      <c r="AE436" s="126"/>
      <c r="AF436" s="125" t="s">
        <v>1264</v>
      </c>
      <c r="AG436" s="142" t="s">
        <v>1265</v>
      </c>
      <c r="AH436" s="22" t="s">
        <v>1266</v>
      </c>
    </row>
    <row r="437" spans="1:34" ht="140.25">
      <c r="A437" s="8">
        <f t="shared" si="1"/>
        <v>220</v>
      </c>
      <c r="B437" s="142" t="s">
        <v>1267</v>
      </c>
      <c r="C437" s="8" t="s">
        <v>1268</v>
      </c>
      <c r="D437" s="1186" t="s">
        <v>1181</v>
      </c>
      <c r="E437" s="1174"/>
      <c r="F437" s="1175"/>
      <c r="G437" s="8"/>
      <c r="H437" s="22" t="s">
        <v>57</v>
      </c>
      <c r="I437" s="8">
        <v>3</v>
      </c>
      <c r="J437" s="126">
        <v>1</v>
      </c>
      <c r="K437" s="126">
        <v>0.75</v>
      </c>
      <c r="L437" s="8"/>
      <c r="M437" s="8"/>
      <c r="N437" s="8"/>
      <c r="O437" s="8"/>
      <c r="P437" s="8"/>
      <c r="Q437" s="8"/>
      <c r="R437" s="8"/>
      <c r="S437" s="8"/>
      <c r="T437" s="8"/>
      <c r="U437" s="8"/>
      <c r="V437" s="125" t="s">
        <v>1269</v>
      </c>
      <c r="W437" s="127">
        <v>1026700923039</v>
      </c>
      <c r="X437" s="142" t="s">
        <v>1270</v>
      </c>
      <c r="Y437" s="126"/>
      <c r="Z437" s="126"/>
      <c r="AA437" s="126"/>
      <c r="AB437" s="126"/>
      <c r="AC437" s="126"/>
      <c r="AD437" s="126"/>
      <c r="AE437" s="126"/>
      <c r="AF437" s="126" t="s">
        <v>1271</v>
      </c>
      <c r="AG437" s="142" t="s">
        <v>1272</v>
      </c>
      <c r="AH437" s="22" t="s">
        <v>1268</v>
      </c>
    </row>
    <row r="438" spans="1:34" ht="127.5">
      <c r="A438" s="8">
        <f t="shared" si="1"/>
        <v>221</v>
      </c>
      <c r="B438" s="125" t="s">
        <v>1273</v>
      </c>
      <c r="C438" s="8" t="s">
        <v>1274</v>
      </c>
      <c r="D438" s="1208" t="s">
        <v>1181</v>
      </c>
      <c r="E438" s="1209"/>
      <c r="F438" s="1210"/>
      <c r="G438" s="8"/>
      <c r="H438" s="22" t="s">
        <v>57</v>
      </c>
      <c r="I438" s="8">
        <v>8</v>
      </c>
      <c r="J438" s="126">
        <v>2</v>
      </c>
      <c r="K438" s="126">
        <v>0.75</v>
      </c>
      <c r="L438" s="8"/>
      <c r="M438" s="8"/>
      <c r="N438" s="8"/>
      <c r="O438" s="8"/>
      <c r="P438" s="8"/>
      <c r="Q438" s="8"/>
      <c r="R438" s="8"/>
      <c r="S438" s="8"/>
      <c r="T438" s="8"/>
      <c r="U438" s="8"/>
      <c r="V438" s="125" t="s">
        <v>1275</v>
      </c>
      <c r="W438" s="127">
        <v>1076725000087</v>
      </c>
      <c r="X438" s="125" t="s">
        <v>1276</v>
      </c>
      <c r="Y438" s="126"/>
      <c r="Z438" s="126"/>
      <c r="AA438" s="126"/>
      <c r="AB438" s="126"/>
      <c r="AC438" s="126"/>
      <c r="AD438" s="126"/>
      <c r="AE438" s="126"/>
      <c r="AF438" s="126" t="s">
        <v>1277</v>
      </c>
      <c r="AG438" s="142" t="s">
        <v>1278</v>
      </c>
      <c r="AH438" s="22" t="s">
        <v>1274</v>
      </c>
    </row>
    <row r="439" spans="1:34" ht="114.75">
      <c r="A439" s="8">
        <f t="shared" si="1"/>
        <v>222</v>
      </c>
      <c r="B439" s="125" t="s">
        <v>1279</v>
      </c>
      <c r="C439" s="8" t="s">
        <v>1280</v>
      </c>
      <c r="D439" s="1208" t="s">
        <v>1181</v>
      </c>
      <c r="E439" s="1209"/>
      <c r="F439" s="1210"/>
      <c r="G439" s="8"/>
      <c r="H439" s="22" t="s">
        <v>57</v>
      </c>
      <c r="I439" s="8">
        <v>9</v>
      </c>
      <c r="J439" s="126">
        <v>3</v>
      </c>
      <c r="K439" s="126">
        <v>0.75</v>
      </c>
      <c r="L439" s="8"/>
      <c r="M439" s="8"/>
      <c r="N439" s="8"/>
      <c r="O439" s="8"/>
      <c r="P439" s="8"/>
      <c r="Q439" s="8"/>
      <c r="R439" s="8"/>
      <c r="S439" s="8"/>
      <c r="T439" s="8"/>
      <c r="U439" s="8"/>
      <c r="V439" s="125" t="s">
        <v>1281</v>
      </c>
      <c r="W439" s="127">
        <v>1026700924150</v>
      </c>
      <c r="X439" s="125" t="s">
        <v>1282</v>
      </c>
      <c r="Y439" s="126"/>
      <c r="Z439" s="126"/>
      <c r="AA439" s="126"/>
      <c r="AB439" s="126"/>
      <c r="AC439" s="126"/>
      <c r="AD439" s="126"/>
      <c r="AE439" s="126"/>
      <c r="AF439" s="126" t="s">
        <v>1283</v>
      </c>
      <c r="AG439" s="125" t="s">
        <v>1209</v>
      </c>
      <c r="AH439" s="22" t="s">
        <v>1280</v>
      </c>
    </row>
    <row r="440" spans="1:34" ht="102">
      <c r="A440" s="8">
        <f t="shared" si="1"/>
        <v>223</v>
      </c>
      <c r="B440" s="125" t="s">
        <v>1284</v>
      </c>
      <c r="C440" s="8" t="s">
        <v>1285</v>
      </c>
      <c r="D440" s="1193" t="s">
        <v>1286</v>
      </c>
      <c r="E440" s="1206"/>
      <c r="F440" s="1207"/>
      <c r="G440" s="8"/>
      <c r="H440" s="22" t="s">
        <v>57</v>
      </c>
      <c r="I440" s="8">
        <v>3</v>
      </c>
      <c r="J440" s="126">
        <v>1</v>
      </c>
      <c r="K440" s="126">
        <v>0.75</v>
      </c>
      <c r="L440" s="8"/>
      <c r="M440" s="8"/>
      <c r="N440" s="8"/>
      <c r="O440" s="8"/>
      <c r="P440" s="8"/>
      <c r="Q440" s="8"/>
      <c r="R440" s="8"/>
      <c r="S440" s="8"/>
      <c r="T440" s="8"/>
      <c r="U440" s="8"/>
      <c r="V440" s="125" t="s">
        <v>1287</v>
      </c>
      <c r="W440" s="127">
        <v>1026700926042</v>
      </c>
      <c r="X440" s="125" t="s">
        <v>1288</v>
      </c>
      <c r="Y440" s="126"/>
      <c r="Z440" s="126"/>
      <c r="AA440" s="126"/>
      <c r="AB440" s="126"/>
      <c r="AC440" s="126"/>
      <c r="AD440" s="126"/>
      <c r="AE440" s="126"/>
      <c r="AF440" s="126" t="s">
        <v>1289</v>
      </c>
      <c r="AG440" s="125" t="s">
        <v>1290</v>
      </c>
      <c r="AH440" s="22" t="s">
        <v>1285</v>
      </c>
    </row>
    <row r="441" spans="1:34" ht="114.75">
      <c r="A441" s="8">
        <f t="shared" si="1"/>
        <v>224</v>
      </c>
      <c r="B441" s="125" t="s">
        <v>1291</v>
      </c>
      <c r="C441" s="8" t="s">
        <v>1292</v>
      </c>
      <c r="D441" s="1186" t="s">
        <v>1293</v>
      </c>
      <c r="E441" s="1174"/>
      <c r="F441" s="1175"/>
      <c r="G441" s="8"/>
      <c r="H441" s="22"/>
      <c r="I441" s="8"/>
      <c r="J441" s="145" t="s">
        <v>102</v>
      </c>
      <c r="K441" s="126" t="s">
        <v>1293</v>
      </c>
      <c r="L441" s="8"/>
      <c r="M441" s="8"/>
      <c r="N441" s="8"/>
      <c r="O441" s="8"/>
      <c r="P441" s="8"/>
      <c r="Q441" s="8"/>
      <c r="R441" s="8"/>
      <c r="S441" s="8"/>
      <c r="T441" s="8"/>
      <c r="U441" s="8"/>
      <c r="V441" s="125" t="s">
        <v>1294</v>
      </c>
      <c r="W441" s="127">
        <v>1026700923303</v>
      </c>
      <c r="X441" s="125" t="s">
        <v>1189</v>
      </c>
      <c r="Y441" s="126"/>
      <c r="Z441" s="126"/>
      <c r="AA441" s="126"/>
      <c r="AB441" s="126"/>
      <c r="AC441" s="126"/>
      <c r="AD441" s="126"/>
      <c r="AE441" s="126"/>
      <c r="AF441" s="125" t="s">
        <v>1295</v>
      </c>
      <c r="AG441" s="125" t="s">
        <v>1191</v>
      </c>
      <c r="AH441" s="22" t="s">
        <v>1292</v>
      </c>
    </row>
    <row r="442" spans="1:34" ht="140.25">
      <c r="A442" s="8">
        <f t="shared" si="1"/>
        <v>225</v>
      </c>
      <c r="B442" s="125" t="s">
        <v>1296</v>
      </c>
      <c r="C442" s="8" t="s">
        <v>1297</v>
      </c>
      <c r="D442" s="1186" t="s">
        <v>1293</v>
      </c>
      <c r="E442" s="1174"/>
      <c r="F442" s="1175"/>
      <c r="G442" s="8"/>
      <c r="H442" s="22"/>
      <c r="I442" s="8"/>
      <c r="J442" s="145" t="s">
        <v>102</v>
      </c>
      <c r="K442" s="126" t="s">
        <v>1293</v>
      </c>
      <c r="L442" s="8"/>
      <c r="M442" s="8"/>
      <c r="N442" s="8"/>
      <c r="O442" s="8"/>
      <c r="P442" s="8"/>
      <c r="Q442" s="8"/>
      <c r="R442" s="8"/>
      <c r="S442" s="8"/>
      <c r="T442" s="8"/>
      <c r="U442" s="8"/>
      <c r="V442" s="125" t="s">
        <v>1298</v>
      </c>
      <c r="W442" s="127">
        <v>1026700927109</v>
      </c>
      <c r="X442" s="125" t="s">
        <v>1296</v>
      </c>
      <c r="Y442" s="126"/>
      <c r="Z442" s="126"/>
      <c r="AA442" s="126"/>
      <c r="AB442" s="126"/>
      <c r="AC442" s="126"/>
      <c r="AD442" s="126"/>
      <c r="AE442" s="126"/>
      <c r="AF442" s="126" t="s">
        <v>1299</v>
      </c>
      <c r="AG442" s="125" t="s">
        <v>1300</v>
      </c>
      <c r="AH442" s="22" t="s">
        <v>1297</v>
      </c>
    </row>
    <row r="443" spans="1:34" ht="89.25">
      <c r="A443" s="8">
        <f t="shared" si="1"/>
        <v>226</v>
      </c>
      <c r="B443" s="125" t="s">
        <v>1301</v>
      </c>
      <c r="C443" s="8" t="s">
        <v>1302</v>
      </c>
      <c r="D443" s="1186" t="s">
        <v>1286</v>
      </c>
      <c r="E443" s="1174"/>
      <c r="F443" s="1175"/>
      <c r="G443" s="8"/>
      <c r="H443" s="22" t="s">
        <v>57</v>
      </c>
      <c r="I443" s="8">
        <v>3</v>
      </c>
      <c r="J443" s="126">
        <v>1</v>
      </c>
      <c r="K443" s="126">
        <v>0.75</v>
      </c>
      <c r="L443" s="8"/>
      <c r="M443" s="8"/>
      <c r="N443" s="8"/>
      <c r="O443" s="8"/>
      <c r="P443" s="8"/>
      <c r="Q443" s="8"/>
      <c r="R443" s="8"/>
      <c r="S443" s="8"/>
      <c r="T443" s="8"/>
      <c r="U443" s="8"/>
      <c r="V443" s="125" t="s">
        <v>1303</v>
      </c>
      <c r="W443" s="127">
        <v>1026700928495</v>
      </c>
      <c r="X443" s="125" t="s">
        <v>1304</v>
      </c>
      <c r="Y443" s="126"/>
      <c r="Z443" s="126"/>
      <c r="AA443" s="126"/>
      <c r="AB443" s="126"/>
      <c r="AC443" s="126"/>
      <c r="AD443" s="126"/>
      <c r="AE443" s="126"/>
      <c r="AF443" s="126" t="s">
        <v>1299</v>
      </c>
      <c r="AG443" s="125" t="s">
        <v>1305</v>
      </c>
      <c r="AH443" s="22" t="s">
        <v>1302</v>
      </c>
    </row>
    <row r="444" spans="1:34" ht="76.5">
      <c r="A444" s="8">
        <f t="shared" si="1"/>
        <v>227</v>
      </c>
      <c r="B444" s="125" t="s">
        <v>1306</v>
      </c>
      <c r="C444" s="8" t="s">
        <v>1307</v>
      </c>
      <c r="D444" s="1186" t="s">
        <v>1286</v>
      </c>
      <c r="E444" s="1174"/>
      <c r="F444" s="1175"/>
      <c r="G444" s="8"/>
      <c r="H444" s="22" t="s">
        <v>57</v>
      </c>
      <c r="I444" s="8">
        <v>3</v>
      </c>
      <c r="J444" s="126">
        <v>1</v>
      </c>
      <c r="K444" s="126">
        <v>0.75</v>
      </c>
      <c r="L444" s="8"/>
      <c r="M444" s="8"/>
      <c r="N444" s="8"/>
      <c r="O444" s="8"/>
      <c r="P444" s="8"/>
      <c r="Q444" s="8"/>
      <c r="R444" s="8"/>
      <c r="S444" s="8"/>
      <c r="T444" s="8"/>
      <c r="U444" s="8"/>
      <c r="V444" s="125" t="s">
        <v>1308</v>
      </c>
      <c r="W444" s="127">
        <v>1036758306419</v>
      </c>
      <c r="X444" s="125" t="s">
        <v>1309</v>
      </c>
      <c r="Y444" s="126"/>
      <c r="Z444" s="126"/>
      <c r="AA444" s="126"/>
      <c r="AB444" s="126"/>
      <c r="AC444" s="126"/>
      <c r="AD444" s="126"/>
      <c r="AE444" s="126"/>
      <c r="AF444" s="125" t="s">
        <v>66</v>
      </c>
      <c r="AG444" s="125" t="s">
        <v>1309</v>
      </c>
      <c r="AH444" s="22" t="s">
        <v>1307</v>
      </c>
    </row>
    <row r="445" spans="1:34" ht="102">
      <c r="A445" s="8">
        <v>228</v>
      </c>
      <c r="B445" s="125" t="s">
        <v>1310</v>
      </c>
      <c r="C445" s="8" t="s">
        <v>1311</v>
      </c>
      <c r="D445" s="1186" t="s">
        <v>1286</v>
      </c>
      <c r="E445" s="1174"/>
      <c r="F445" s="1175"/>
      <c r="G445" s="8"/>
      <c r="H445" s="22" t="s">
        <v>57</v>
      </c>
      <c r="I445" s="8">
        <v>8</v>
      </c>
      <c r="J445" s="126">
        <v>2</v>
      </c>
      <c r="K445" s="126">
        <v>0.75</v>
      </c>
      <c r="L445" s="8"/>
      <c r="M445" s="8"/>
      <c r="N445" s="8"/>
      <c r="O445" s="8"/>
      <c r="P445" s="8"/>
      <c r="Q445" s="8"/>
      <c r="R445" s="8"/>
      <c r="S445" s="8"/>
      <c r="T445" s="8"/>
      <c r="U445" s="8"/>
      <c r="V445" s="125" t="s">
        <v>1312</v>
      </c>
      <c r="W445" s="127">
        <v>1076725000648</v>
      </c>
      <c r="X445" s="125" t="s">
        <v>1313</v>
      </c>
      <c r="Y445" s="126"/>
      <c r="Z445" s="126"/>
      <c r="AA445" s="126"/>
      <c r="AB445" s="126"/>
      <c r="AC445" s="126"/>
      <c r="AD445" s="126"/>
      <c r="AE445" s="126"/>
      <c r="AF445" s="125" t="s">
        <v>66</v>
      </c>
      <c r="AG445" s="125" t="s">
        <v>1314</v>
      </c>
      <c r="AH445" s="22" t="s">
        <v>1311</v>
      </c>
    </row>
    <row r="446" spans="1:34" ht="127.5">
      <c r="A446" s="8">
        <f t="shared" si="1"/>
        <v>229</v>
      </c>
      <c r="B446" s="125" t="s">
        <v>1315</v>
      </c>
      <c r="C446" s="8" t="s">
        <v>1316</v>
      </c>
      <c r="D446" s="1186" t="s">
        <v>1286</v>
      </c>
      <c r="E446" s="1174"/>
      <c r="F446" s="1175"/>
      <c r="G446" s="8"/>
      <c r="H446" s="22" t="s">
        <v>57</v>
      </c>
      <c r="I446" s="8">
        <v>3</v>
      </c>
      <c r="J446" s="126">
        <v>1</v>
      </c>
      <c r="K446" s="126">
        <v>0.75</v>
      </c>
      <c r="L446" s="8"/>
      <c r="M446" s="8"/>
      <c r="N446" s="8"/>
      <c r="O446" s="8"/>
      <c r="P446" s="8"/>
      <c r="Q446" s="8"/>
      <c r="R446" s="8"/>
      <c r="S446" s="8"/>
      <c r="T446" s="8"/>
      <c r="U446" s="8"/>
      <c r="V446" s="125" t="s">
        <v>1317</v>
      </c>
      <c r="W446" s="127">
        <v>1026700928385</v>
      </c>
      <c r="X446" s="125" t="s">
        <v>1318</v>
      </c>
      <c r="Y446" s="126"/>
      <c r="Z446" s="126"/>
      <c r="AA446" s="126"/>
      <c r="AB446" s="126"/>
      <c r="AC446" s="126"/>
      <c r="AD446" s="126"/>
      <c r="AE446" s="126"/>
      <c r="AF446" s="126" t="s">
        <v>1319</v>
      </c>
      <c r="AG446" s="125" t="s">
        <v>1320</v>
      </c>
      <c r="AH446" s="22" t="s">
        <v>1316</v>
      </c>
    </row>
    <row r="447" spans="1:34" ht="127.5">
      <c r="A447" s="8">
        <f t="shared" si="1"/>
        <v>230</v>
      </c>
      <c r="B447" s="125" t="s">
        <v>1315</v>
      </c>
      <c r="C447" s="8" t="s">
        <v>1321</v>
      </c>
      <c r="D447" s="1186" t="s">
        <v>1286</v>
      </c>
      <c r="E447" s="1174"/>
      <c r="F447" s="1175"/>
      <c r="G447" s="8"/>
      <c r="H447" s="22" t="s">
        <v>57</v>
      </c>
      <c r="I447" s="8">
        <v>15</v>
      </c>
      <c r="J447" s="126">
        <v>5</v>
      </c>
      <c r="K447" s="126">
        <v>0.75</v>
      </c>
      <c r="L447" s="8"/>
      <c r="M447" s="8"/>
      <c r="N447" s="8"/>
      <c r="O447" s="8"/>
      <c r="P447" s="8"/>
      <c r="Q447" s="8"/>
      <c r="R447" s="8"/>
      <c r="S447" s="8"/>
      <c r="T447" s="8"/>
      <c r="U447" s="8"/>
      <c r="V447" s="125" t="s">
        <v>1322</v>
      </c>
      <c r="W447" s="127">
        <v>1026700928253</v>
      </c>
      <c r="X447" s="125" t="s">
        <v>1318</v>
      </c>
      <c r="Y447" s="126"/>
      <c r="Z447" s="126"/>
      <c r="AA447" s="126"/>
      <c r="AB447" s="126"/>
      <c r="AC447" s="126"/>
      <c r="AD447" s="126"/>
      <c r="AE447" s="126"/>
      <c r="AF447" s="126" t="s">
        <v>1319</v>
      </c>
      <c r="AG447" s="125" t="s">
        <v>1320</v>
      </c>
      <c r="AH447" s="22" t="s">
        <v>1321</v>
      </c>
    </row>
    <row r="448" spans="1:34" ht="76.5">
      <c r="A448" s="8">
        <f t="shared" si="1"/>
        <v>231</v>
      </c>
      <c r="B448" s="125" t="s">
        <v>1323</v>
      </c>
      <c r="C448" s="8" t="s">
        <v>1324</v>
      </c>
      <c r="D448" s="1186" t="s">
        <v>1181</v>
      </c>
      <c r="E448" s="1174"/>
      <c r="F448" s="1175"/>
      <c r="G448" s="8"/>
      <c r="H448" s="22" t="s">
        <v>57</v>
      </c>
      <c r="I448" s="8">
        <v>3</v>
      </c>
      <c r="J448" s="126">
        <v>1</v>
      </c>
      <c r="K448" s="126">
        <v>0.75</v>
      </c>
      <c r="L448" s="8"/>
      <c r="M448" s="8"/>
      <c r="N448" s="8"/>
      <c r="O448" s="8"/>
      <c r="P448" s="8"/>
      <c r="Q448" s="8"/>
      <c r="R448" s="8"/>
      <c r="S448" s="8"/>
      <c r="T448" s="8"/>
      <c r="U448" s="8"/>
      <c r="V448" s="1183" t="s">
        <v>1325</v>
      </c>
      <c r="W448" s="1187">
        <v>1026700924920</v>
      </c>
      <c r="X448" s="1183" t="s">
        <v>1326</v>
      </c>
      <c r="Y448" s="126"/>
      <c r="Z448" s="126"/>
      <c r="AA448" s="126"/>
      <c r="AB448" s="126"/>
      <c r="AC448" s="126"/>
      <c r="AD448" s="126"/>
      <c r="AE448" s="126"/>
      <c r="AF448" s="125" t="s">
        <v>1327</v>
      </c>
      <c r="AG448" s="1183" t="s">
        <v>1328</v>
      </c>
      <c r="AH448" s="22" t="s">
        <v>1324</v>
      </c>
    </row>
    <row r="449" spans="1:34" ht="102">
      <c r="A449" s="8">
        <f t="shared" si="1"/>
        <v>232</v>
      </c>
      <c r="B449" s="125" t="s">
        <v>1329</v>
      </c>
      <c r="C449" s="8" t="s">
        <v>1330</v>
      </c>
      <c r="D449" s="1186" t="s">
        <v>1181</v>
      </c>
      <c r="E449" s="1174"/>
      <c r="F449" s="1175"/>
      <c r="G449" s="8"/>
      <c r="H449" s="22" t="s">
        <v>57</v>
      </c>
      <c r="I449" s="8">
        <v>3</v>
      </c>
      <c r="J449" s="126">
        <v>1</v>
      </c>
      <c r="K449" s="126">
        <v>0.75</v>
      </c>
      <c r="L449" s="8"/>
      <c r="M449" s="8"/>
      <c r="N449" s="8"/>
      <c r="O449" s="8"/>
      <c r="P449" s="8"/>
      <c r="Q449" s="8"/>
      <c r="R449" s="8"/>
      <c r="S449" s="8"/>
      <c r="T449" s="8"/>
      <c r="U449" s="8"/>
      <c r="V449" s="1185"/>
      <c r="W449" s="1189"/>
      <c r="X449" s="1185"/>
      <c r="Y449" s="126"/>
      <c r="Z449" s="126"/>
      <c r="AA449" s="126"/>
      <c r="AB449" s="126"/>
      <c r="AC449" s="126"/>
      <c r="AD449" s="126"/>
      <c r="AE449" s="126"/>
      <c r="AF449" s="125" t="s">
        <v>1331</v>
      </c>
      <c r="AG449" s="1185"/>
      <c r="AH449" s="22" t="s">
        <v>1330</v>
      </c>
    </row>
    <row r="450" spans="1:34" ht="76.5">
      <c r="A450" s="1180">
        <f t="shared" si="1"/>
        <v>233</v>
      </c>
      <c r="B450" s="1183" t="s">
        <v>1332</v>
      </c>
      <c r="C450" s="1180" t="s">
        <v>1333</v>
      </c>
      <c r="D450" s="1196" t="s">
        <v>1181</v>
      </c>
      <c r="E450" s="1197"/>
      <c r="F450" s="1198"/>
      <c r="G450" s="8"/>
      <c r="H450" s="1169" t="s">
        <v>57</v>
      </c>
      <c r="I450" s="1180">
        <v>8</v>
      </c>
      <c r="J450" s="1205">
        <v>2</v>
      </c>
      <c r="K450" s="1205">
        <v>0.75</v>
      </c>
      <c r="L450" s="8"/>
      <c r="M450" s="8"/>
      <c r="N450" s="8"/>
      <c r="O450" s="8"/>
      <c r="P450" s="8"/>
      <c r="Q450" s="8"/>
      <c r="R450" s="8"/>
      <c r="S450" s="8"/>
      <c r="T450" s="8"/>
      <c r="U450" s="8"/>
      <c r="V450" s="1183" t="s">
        <v>1334</v>
      </c>
      <c r="W450" s="1187">
        <v>1026700924876</v>
      </c>
      <c r="X450" s="1183" t="s">
        <v>1335</v>
      </c>
      <c r="Y450" s="126"/>
      <c r="Z450" s="126"/>
      <c r="AA450" s="126"/>
      <c r="AB450" s="126"/>
      <c r="AC450" s="126"/>
      <c r="AD450" s="126"/>
      <c r="AE450" s="126"/>
      <c r="AF450" s="125" t="s">
        <v>1336</v>
      </c>
      <c r="AG450" s="125" t="s">
        <v>1337</v>
      </c>
      <c r="AH450" s="22" t="s">
        <v>1338</v>
      </c>
    </row>
    <row r="451" spans="1:34" ht="89.25">
      <c r="A451" s="1181"/>
      <c r="B451" s="1184"/>
      <c r="C451" s="1181"/>
      <c r="D451" s="1199"/>
      <c r="E451" s="1200"/>
      <c r="F451" s="1201"/>
      <c r="G451" s="8"/>
      <c r="H451" s="1176"/>
      <c r="I451" s="1181"/>
      <c r="J451" s="1190"/>
      <c r="K451" s="1190"/>
      <c r="L451" s="8"/>
      <c r="M451" s="8"/>
      <c r="N451" s="8"/>
      <c r="O451" s="8"/>
      <c r="P451" s="8"/>
      <c r="Q451" s="8"/>
      <c r="R451" s="8"/>
      <c r="S451" s="8"/>
      <c r="T451" s="8"/>
      <c r="U451" s="8"/>
      <c r="V451" s="1184"/>
      <c r="W451" s="1188"/>
      <c r="X451" s="1184"/>
      <c r="Y451" s="126"/>
      <c r="Z451" s="126"/>
      <c r="AA451" s="126"/>
      <c r="AB451" s="126"/>
      <c r="AC451" s="126"/>
      <c r="AD451" s="126"/>
      <c r="AE451" s="126"/>
      <c r="AF451" s="125" t="s">
        <v>1339</v>
      </c>
      <c r="AG451" s="125" t="s">
        <v>1340</v>
      </c>
      <c r="AH451" s="22" t="s">
        <v>1333</v>
      </c>
    </row>
    <row r="452" spans="1:34" ht="76.5">
      <c r="A452" s="1182"/>
      <c r="B452" s="1185"/>
      <c r="C452" s="1182"/>
      <c r="D452" s="1202"/>
      <c r="E452" s="1203"/>
      <c r="F452" s="1204"/>
      <c r="G452" s="8"/>
      <c r="H452" s="1170"/>
      <c r="I452" s="1182"/>
      <c r="J452" s="1191"/>
      <c r="K452" s="1191"/>
      <c r="L452" s="8"/>
      <c r="M452" s="8"/>
      <c r="N452" s="8"/>
      <c r="O452" s="8"/>
      <c r="P452" s="8"/>
      <c r="Q452" s="8"/>
      <c r="R452" s="8"/>
      <c r="S452" s="8"/>
      <c r="T452" s="8"/>
      <c r="U452" s="8"/>
      <c r="V452" s="1185"/>
      <c r="W452" s="1189"/>
      <c r="X452" s="1185"/>
      <c r="Y452" s="126"/>
      <c r="Z452" s="126"/>
      <c r="AA452" s="126"/>
      <c r="AB452" s="126"/>
      <c r="AC452" s="126"/>
      <c r="AD452" s="126"/>
      <c r="AE452" s="126"/>
      <c r="AF452" s="125" t="s">
        <v>1341</v>
      </c>
      <c r="AG452" s="125" t="s">
        <v>1342</v>
      </c>
      <c r="AH452" s="22" t="s">
        <v>1343</v>
      </c>
    </row>
    <row r="453" spans="1:34" ht="127.5">
      <c r="A453" s="146">
        <v>234</v>
      </c>
      <c r="B453" s="125" t="s">
        <v>1344</v>
      </c>
      <c r="C453" s="8" t="s">
        <v>1345</v>
      </c>
      <c r="D453" s="1186" t="s">
        <v>1293</v>
      </c>
      <c r="E453" s="1174"/>
      <c r="F453" s="1175"/>
      <c r="G453" s="8"/>
      <c r="H453" s="8"/>
      <c r="I453" s="8"/>
      <c r="J453" s="125" t="s">
        <v>102</v>
      </c>
      <c r="K453" s="126" t="s">
        <v>1293</v>
      </c>
      <c r="L453" s="8"/>
      <c r="M453" s="8"/>
      <c r="N453" s="8"/>
      <c r="O453" s="8"/>
      <c r="P453" s="8"/>
      <c r="Q453" s="8"/>
      <c r="R453" s="8"/>
      <c r="S453" s="8"/>
      <c r="T453" s="8"/>
      <c r="U453" s="8"/>
      <c r="V453" s="125" t="s">
        <v>1346</v>
      </c>
      <c r="W453" s="127">
        <v>1026700924931</v>
      </c>
      <c r="X453" s="125" t="s">
        <v>1344</v>
      </c>
      <c r="Y453" s="126"/>
      <c r="Z453" s="126"/>
      <c r="AA453" s="126"/>
      <c r="AB453" s="126"/>
      <c r="AC453" s="126"/>
      <c r="AD453" s="126"/>
      <c r="AE453" s="126"/>
      <c r="AF453" s="125" t="s">
        <v>1347</v>
      </c>
      <c r="AG453" s="125" t="s">
        <v>1342</v>
      </c>
      <c r="AH453" s="22" t="s">
        <v>1345</v>
      </c>
    </row>
    <row r="454" spans="1:34" ht="89.25">
      <c r="A454" s="8">
        <v>235</v>
      </c>
      <c r="B454" s="125" t="s">
        <v>1348</v>
      </c>
      <c r="C454" s="8" t="s">
        <v>1349</v>
      </c>
      <c r="D454" s="1186" t="s">
        <v>1293</v>
      </c>
      <c r="E454" s="1174"/>
      <c r="F454" s="1175"/>
      <c r="G454" s="8"/>
      <c r="H454" s="8"/>
      <c r="I454" s="8"/>
      <c r="J454" s="125" t="s">
        <v>102</v>
      </c>
      <c r="K454" s="126" t="s">
        <v>1293</v>
      </c>
      <c r="L454" s="8"/>
      <c r="M454" s="8"/>
      <c r="N454" s="8"/>
      <c r="O454" s="8"/>
      <c r="P454" s="8"/>
      <c r="Q454" s="8"/>
      <c r="R454" s="8"/>
      <c r="S454" s="8"/>
      <c r="T454" s="8"/>
      <c r="U454" s="8"/>
      <c r="V454" s="125"/>
      <c r="W454" s="127"/>
      <c r="X454" s="126"/>
      <c r="Y454" s="125" t="s">
        <v>1350</v>
      </c>
      <c r="Z454" s="127">
        <v>1086725001120</v>
      </c>
      <c r="AA454" s="125" t="s">
        <v>1351</v>
      </c>
      <c r="AB454" s="126"/>
      <c r="AC454" s="126"/>
      <c r="AD454" s="126"/>
      <c r="AE454" s="126"/>
      <c r="AF454" s="125" t="s">
        <v>1352</v>
      </c>
      <c r="AG454" s="125" t="s">
        <v>1353</v>
      </c>
      <c r="AH454" s="22" t="s">
        <v>1349</v>
      </c>
    </row>
    <row r="455" spans="1:34" ht="76.5">
      <c r="A455" s="8">
        <f>1+A454</f>
        <v>236</v>
      </c>
      <c r="B455" s="125" t="s">
        <v>1354</v>
      </c>
      <c r="C455" s="8" t="s">
        <v>1355</v>
      </c>
      <c r="D455" s="1186" t="s">
        <v>29</v>
      </c>
      <c r="E455" s="1174"/>
      <c r="F455" s="1175"/>
      <c r="G455" s="8"/>
      <c r="H455" s="22" t="s">
        <v>57</v>
      </c>
      <c r="I455" s="8">
        <v>3</v>
      </c>
      <c r="J455" s="125">
        <v>1</v>
      </c>
      <c r="K455" s="126">
        <v>0.75</v>
      </c>
      <c r="L455" s="8"/>
      <c r="M455" s="8"/>
      <c r="N455" s="8"/>
      <c r="O455" s="8"/>
      <c r="P455" s="8"/>
      <c r="Q455" s="8"/>
      <c r="R455" s="8"/>
      <c r="S455" s="8"/>
      <c r="T455" s="8"/>
      <c r="U455" s="8"/>
      <c r="V455" s="125"/>
      <c r="W455" s="127"/>
      <c r="X455" s="126"/>
      <c r="Y455" s="125" t="s">
        <v>1356</v>
      </c>
      <c r="Z455" s="127">
        <v>307672531000012</v>
      </c>
      <c r="AA455" s="126" t="s">
        <v>1357</v>
      </c>
      <c r="AB455" s="126"/>
      <c r="AC455" s="126"/>
      <c r="AD455" s="126"/>
      <c r="AE455" s="126"/>
      <c r="AF455" s="126" t="s">
        <v>1358</v>
      </c>
      <c r="AG455" s="125" t="s">
        <v>1359</v>
      </c>
      <c r="AH455" s="22" t="s">
        <v>1360</v>
      </c>
    </row>
    <row r="456" spans="1:34" ht="76.5">
      <c r="A456" s="8">
        <v>237</v>
      </c>
      <c r="B456" s="125" t="s">
        <v>1361</v>
      </c>
      <c r="C456" s="8" t="s">
        <v>1362</v>
      </c>
      <c r="D456" s="1186" t="s">
        <v>29</v>
      </c>
      <c r="E456" s="1174"/>
      <c r="F456" s="1175"/>
      <c r="G456" s="8"/>
      <c r="H456" s="22" t="s">
        <v>57</v>
      </c>
      <c r="I456" s="8">
        <v>8</v>
      </c>
      <c r="J456" s="126">
        <v>2</v>
      </c>
      <c r="K456" s="126">
        <v>0.75</v>
      </c>
      <c r="L456" s="8"/>
      <c r="M456" s="8"/>
      <c r="N456" s="8"/>
      <c r="O456" s="8"/>
      <c r="P456" s="8"/>
      <c r="Q456" s="8"/>
      <c r="R456" s="8"/>
      <c r="S456" s="8"/>
      <c r="T456" s="8"/>
      <c r="U456" s="8"/>
      <c r="V456" s="125"/>
      <c r="W456" s="127"/>
      <c r="X456" s="126"/>
      <c r="Y456" s="125" t="s">
        <v>1363</v>
      </c>
      <c r="Z456" s="127">
        <v>304672504300030</v>
      </c>
      <c r="AA456" s="125" t="s">
        <v>1364</v>
      </c>
      <c r="AB456" s="126"/>
      <c r="AC456" s="126"/>
      <c r="AD456" s="126"/>
      <c r="AE456" s="126"/>
      <c r="AF456" s="126" t="s">
        <v>1358</v>
      </c>
      <c r="AG456" s="125" t="s">
        <v>1365</v>
      </c>
      <c r="AH456" s="22" t="s">
        <v>1362</v>
      </c>
    </row>
    <row r="457" spans="1:34" ht="76.5">
      <c r="A457" s="8">
        <f>1+A456</f>
        <v>238</v>
      </c>
      <c r="B457" s="145" t="s">
        <v>1366</v>
      </c>
      <c r="C457" s="85" t="s">
        <v>1367</v>
      </c>
      <c r="D457" s="1193" t="s">
        <v>1293</v>
      </c>
      <c r="E457" s="1194"/>
      <c r="F457" s="1195"/>
      <c r="G457" s="85"/>
      <c r="H457" s="85"/>
      <c r="I457" s="85"/>
      <c r="J457" s="145" t="s">
        <v>102</v>
      </c>
      <c r="K457" s="143" t="s">
        <v>1293</v>
      </c>
      <c r="L457" s="85"/>
      <c r="M457" s="85"/>
      <c r="N457" s="85"/>
      <c r="O457" s="85"/>
      <c r="P457" s="85"/>
      <c r="Q457" s="85"/>
      <c r="R457" s="85"/>
      <c r="S457" s="85"/>
      <c r="T457" s="85"/>
      <c r="U457" s="85"/>
      <c r="V457" s="145"/>
      <c r="W457" s="148"/>
      <c r="X457" s="143"/>
      <c r="Y457" s="125" t="s">
        <v>1368</v>
      </c>
      <c r="Z457" s="127">
        <v>304672529600109</v>
      </c>
      <c r="AA457" s="125" t="s">
        <v>1369</v>
      </c>
      <c r="AB457" s="126"/>
      <c r="AC457" s="126"/>
      <c r="AD457" s="126"/>
      <c r="AE457" s="126"/>
      <c r="AF457" s="125" t="s">
        <v>1370</v>
      </c>
      <c r="AG457" s="125" t="s">
        <v>1371</v>
      </c>
      <c r="AH457" s="22" t="s">
        <v>1367</v>
      </c>
    </row>
    <row r="458" spans="1:34" ht="76.5">
      <c r="A458" s="85">
        <f t="shared" ref="A458:A497" si="2">1+A457</f>
        <v>239</v>
      </c>
      <c r="B458" s="125" t="s">
        <v>1372</v>
      </c>
      <c r="C458" s="8" t="s">
        <v>1373</v>
      </c>
      <c r="D458" s="1186" t="s">
        <v>29</v>
      </c>
      <c r="E458" s="1174"/>
      <c r="F458" s="1175"/>
      <c r="G458" s="8"/>
      <c r="H458" s="22" t="s">
        <v>57</v>
      </c>
      <c r="I458" s="8">
        <v>8</v>
      </c>
      <c r="J458" s="126">
        <v>2</v>
      </c>
      <c r="K458" s="126">
        <v>0.75</v>
      </c>
      <c r="L458" s="8"/>
      <c r="M458" s="8"/>
      <c r="N458" s="8"/>
      <c r="O458" s="8"/>
      <c r="P458" s="8"/>
      <c r="Q458" s="8"/>
      <c r="R458" s="8"/>
      <c r="S458" s="8"/>
      <c r="T458" s="8"/>
      <c r="U458" s="8"/>
      <c r="V458" s="125"/>
      <c r="W458" s="127"/>
      <c r="X458" s="126"/>
      <c r="Y458" s="125" t="s">
        <v>1374</v>
      </c>
      <c r="Z458" s="127">
        <v>309672503600017</v>
      </c>
      <c r="AA458" s="125" t="s">
        <v>1375</v>
      </c>
      <c r="AB458" s="126"/>
      <c r="AC458" s="126"/>
      <c r="AD458" s="126"/>
      <c r="AE458" s="126"/>
      <c r="AF458" s="126" t="s">
        <v>1376</v>
      </c>
      <c r="AG458" s="125" t="s">
        <v>1377</v>
      </c>
      <c r="AH458" s="22" t="s">
        <v>1373</v>
      </c>
    </row>
    <row r="459" spans="1:34" ht="76.5">
      <c r="A459" s="8">
        <f t="shared" si="2"/>
        <v>240</v>
      </c>
      <c r="B459" s="125" t="s">
        <v>1378</v>
      </c>
      <c r="C459" s="8" t="s">
        <v>1379</v>
      </c>
      <c r="D459" s="1186" t="s">
        <v>29</v>
      </c>
      <c r="E459" s="1174"/>
      <c r="F459" s="1175"/>
      <c r="G459" s="8"/>
      <c r="H459" s="22" t="s">
        <v>57</v>
      </c>
      <c r="I459" s="8">
        <v>3</v>
      </c>
      <c r="J459" s="126">
        <v>1</v>
      </c>
      <c r="K459" s="126">
        <v>0.75</v>
      </c>
      <c r="L459" s="8"/>
      <c r="M459" s="8"/>
      <c r="N459" s="8"/>
      <c r="O459" s="8"/>
      <c r="P459" s="8"/>
      <c r="Q459" s="8"/>
      <c r="R459" s="8"/>
      <c r="S459" s="8"/>
      <c r="T459" s="8"/>
      <c r="U459" s="8"/>
      <c r="V459" s="125"/>
      <c r="W459" s="127"/>
      <c r="X459" s="126"/>
      <c r="Y459" s="125" t="s">
        <v>1380</v>
      </c>
      <c r="Z459" s="127">
        <v>304672505600018</v>
      </c>
      <c r="AA459" s="125" t="s">
        <v>1381</v>
      </c>
      <c r="AB459" s="126"/>
      <c r="AC459" s="126"/>
      <c r="AD459" s="126"/>
      <c r="AE459" s="126"/>
      <c r="AF459" s="125" t="s">
        <v>1370</v>
      </c>
      <c r="AG459" s="125" t="s">
        <v>1382</v>
      </c>
      <c r="AH459" s="22" t="s">
        <v>1379</v>
      </c>
    </row>
    <row r="460" spans="1:34" ht="76.5">
      <c r="A460" s="8">
        <f t="shared" si="2"/>
        <v>241</v>
      </c>
      <c r="B460" s="125" t="s">
        <v>1383</v>
      </c>
      <c r="C460" s="8" t="s">
        <v>1384</v>
      </c>
      <c r="D460" s="1186" t="s">
        <v>29</v>
      </c>
      <c r="E460" s="1174"/>
      <c r="F460" s="1175"/>
      <c r="G460" s="8"/>
      <c r="H460" s="22" t="s">
        <v>57</v>
      </c>
      <c r="I460" s="8">
        <v>3</v>
      </c>
      <c r="J460" s="126">
        <v>1</v>
      </c>
      <c r="K460" s="126">
        <v>0.75</v>
      </c>
      <c r="L460" s="8"/>
      <c r="M460" s="8"/>
      <c r="N460" s="8"/>
      <c r="O460" s="8"/>
      <c r="P460" s="8"/>
      <c r="Q460" s="8"/>
      <c r="R460" s="8"/>
      <c r="S460" s="8"/>
      <c r="T460" s="8"/>
      <c r="U460" s="8"/>
      <c r="V460" s="125"/>
      <c r="W460" s="127"/>
      <c r="X460" s="126"/>
      <c r="Y460" s="125" t="s">
        <v>1385</v>
      </c>
      <c r="Z460" s="127">
        <v>304672535100150</v>
      </c>
      <c r="AA460" s="125" t="s">
        <v>1386</v>
      </c>
      <c r="AB460" s="126"/>
      <c r="AC460" s="126"/>
      <c r="AD460" s="126"/>
      <c r="AE460" s="126"/>
      <c r="AF460" s="125" t="s">
        <v>1370</v>
      </c>
      <c r="AG460" s="125" t="s">
        <v>1387</v>
      </c>
      <c r="AH460" s="22" t="s">
        <v>1384</v>
      </c>
    </row>
    <row r="461" spans="1:34" ht="76.5">
      <c r="A461" s="8">
        <f t="shared" si="2"/>
        <v>242</v>
      </c>
      <c r="B461" s="125" t="s">
        <v>1388</v>
      </c>
      <c r="C461" s="8" t="s">
        <v>1389</v>
      </c>
      <c r="D461" s="1186" t="s">
        <v>29</v>
      </c>
      <c r="E461" s="1174"/>
      <c r="F461" s="1175"/>
      <c r="G461" s="8"/>
      <c r="H461" s="22" t="s">
        <v>57</v>
      </c>
      <c r="I461" s="8">
        <v>3</v>
      </c>
      <c r="J461" s="126">
        <v>1</v>
      </c>
      <c r="K461" s="126">
        <v>0.75</v>
      </c>
      <c r="L461" s="8"/>
      <c r="M461" s="8"/>
      <c r="N461" s="8"/>
      <c r="O461" s="8"/>
      <c r="P461" s="8"/>
      <c r="Q461" s="8"/>
      <c r="R461" s="8"/>
      <c r="S461" s="8"/>
      <c r="T461" s="8"/>
      <c r="U461" s="8"/>
      <c r="V461" s="125"/>
      <c r="W461" s="127"/>
      <c r="X461" s="126"/>
      <c r="Y461" s="125" t="s">
        <v>1390</v>
      </c>
      <c r="Z461" s="127">
        <v>308672521400014</v>
      </c>
      <c r="AA461" s="125" t="s">
        <v>1391</v>
      </c>
      <c r="AB461" s="126"/>
      <c r="AC461" s="126"/>
      <c r="AD461" s="126"/>
      <c r="AE461" s="126"/>
      <c r="AF461" s="126" t="s">
        <v>1358</v>
      </c>
      <c r="AG461" s="125" t="s">
        <v>1392</v>
      </c>
      <c r="AH461" s="22" t="s">
        <v>1389</v>
      </c>
    </row>
    <row r="462" spans="1:34" ht="89.25">
      <c r="A462" s="8">
        <f t="shared" si="2"/>
        <v>243</v>
      </c>
      <c r="B462" s="125" t="s">
        <v>1393</v>
      </c>
      <c r="C462" s="8" t="s">
        <v>1394</v>
      </c>
      <c r="D462" s="1186" t="s">
        <v>1293</v>
      </c>
      <c r="E462" s="1174"/>
      <c r="F462" s="1175"/>
      <c r="G462" s="8"/>
      <c r="H462" s="8"/>
      <c r="I462" s="8"/>
      <c r="J462" s="145" t="s">
        <v>102</v>
      </c>
      <c r="K462" s="126" t="s">
        <v>1293</v>
      </c>
      <c r="L462" s="8"/>
      <c r="M462" s="8"/>
      <c r="N462" s="8"/>
      <c r="O462" s="8"/>
      <c r="P462" s="8"/>
      <c r="Q462" s="8"/>
      <c r="R462" s="8"/>
      <c r="S462" s="8"/>
      <c r="T462" s="8"/>
      <c r="U462" s="8"/>
      <c r="V462" s="125"/>
      <c r="W462" s="127"/>
      <c r="X462" s="126"/>
      <c r="Y462" s="125" t="s">
        <v>1395</v>
      </c>
      <c r="Z462" s="127">
        <v>317673300036399</v>
      </c>
      <c r="AA462" s="126" t="s">
        <v>1293</v>
      </c>
      <c r="AB462" s="126"/>
      <c r="AC462" s="126"/>
      <c r="AD462" s="126"/>
      <c r="AE462" s="126"/>
      <c r="AF462" s="125" t="s">
        <v>1396</v>
      </c>
      <c r="AG462" s="125" t="s">
        <v>1393</v>
      </c>
      <c r="AH462" s="22" t="s">
        <v>1394</v>
      </c>
    </row>
    <row r="463" spans="1:34" ht="76.5">
      <c r="A463" s="8">
        <f t="shared" si="2"/>
        <v>244</v>
      </c>
      <c r="B463" s="125" t="s">
        <v>1397</v>
      </c>
      <c r="C463" s="8" t="s">
        <v>1398</v>
      </c>
      <c r="D463" s="1186" t="s">
        <v>1293</v>
      </c>
      <c r="E463" s="1174"/>
      <c r="F463" s="1175"/>
      <c r="G463" s="8"/>
      <c r="H463" s="8"/>
      <c r="I463" s="8"/>
      <c r="J463" s="145" t="s">
        <v>102</v>
      </c>
      <c r="K463" s="126" t="s">
        <v>1293</v>
      </c>
      <c r="L463" s="8"/>
      <c r="M463" s="8"/>
      <c r="N463" s="8"/>
      <c r="O463" s="8"/>
      <c r="P463" s="8"/>
      <c r="Q463" s="8"/>
      <c r="R463" s="8"/>
      <c r="S463" s="8"/>
      <c r="T463" s="8"/>
      <c r="U463" s="8"/>
      <c r="V463" s="125"/>
      <c r="W463" s="127"/>
      <c r="X463" s="126"/>
      <c r="Y463" s="1183" t="s">
        <v>1399</v>
      </c>
      <c r="Z463" s="1187">
        <v>304672529600076</v>
      </c>
      <c r="AA463" s="1183" t="s">
        <v>1400</v>
      </c>
      <c r="AB463" s="126"/>
      <c r="AC463" s="126"/>
      <c r="AD463" s="126"/>
      <c r="AE463" s="126"/>
      <c r="AF463" s="125" t="s">
        <v>1401</v>
      </c>
      <c r="AG463" s="125" t="s">
        <v>1397</v>
      </c>
      <c r="AH463" s="22" t="s">
        <v>1398</v>
      </c>
    </row>
    <row r="464" spans="1:34" ht="63.75">
      <c r="A464" s="8">
        <f t="shared" si="2"/>
        <v>245</v>
      </c>
      <c r="B464" s="125" t="s">
        <v>1402</v>
      </c>
      <c r="C464" s="8" t="s">
        <v>1403</v>
      </c>
      <c r="D464" s="1186" t="s">
        <v>1293</v>
      </c>
      <c r="E464" s="1174"/>
      <c r="F464" s="1175"/>
      <c r="G464" s="8"/>
      <c r="H464" s="8"/>
      <c r="I464" s="8"/>
      <c r="J464" s="145" t="s">
        <v>102</v>
      </c>
      <c r="K464" s="126" t="s">
        <v>1293</v>
      </c>
      <c r="L464" s="8"/>
      <c r="M464" s="8"/>
      <c r="N464" s="8"/>
      <c r="O464" s="8"/>
      <c r="P464" s="8"/>
      <c r="Q464" s="8"/>
      <c r="R464" s="8"/>
      <c r="S464" s="8"/>
      <c r="T464" s="8"/>
      <c r="U464" s="8"/>
      <c r="V464" s="125"/>
      <c r="W464" s="127"/>
      <c r="X464" s="126"/>
      <c r="Y464" s="1185"/>
      <c r="Z464" s="1189"/>
      <c r="AA464" s="1185"/>
      <c r="AB464" s="126"/>
      <c r="AC464" s="126"/>
      <c r="AD464" s="126"/>
      <c r="AE464" s="126"/>
      <c r="AF464" s="125" t="s">
        <v>1401</v>
      </c>
      <c r="AG464" s="125" t="s">
        <v>1402</v>
      </c>
      <c r="AH464" s="22" t="s">
        <v>1403</v>
      </c>
    </row>
    <row r="465" spans="1:34" ht="102">
      <c r="A465" s="8">
        <f t="shared" si="2"/>
        <v>246</v>
      </c>
      <c r="B465" s="125" t="s">
        <v>1404</v>
      </c>
      <c r="C465" s="8" t="s">
        <v>1405</v>
      </c>
      <c r="D465" s="1186" t="s">
        <v>1293</v>
      </c>
      <c r="E465" s="1174"/>
      <c r="F465" s="1175"/>
      <c r="G465" s="8"/>
      <c r="H465" s="8"/>
      <c r="I465" s="8"/>
      <c r="J465" s="145" t="s">
        <v>102</v>
      </c>
      <c r="K465" s="126" t="s">
        <v>1293</v>
      </c>
      <c r="L465" s="8"/>
      <c r="M465" s="8"/>
      <c r="N465" s="8"/>
      <c r="O465" s="8"/>
      <c r="P465" s="8"/>
      <c r="Q465" s="8"/>
      <c r="R465" s="8"/>
      <c r="S465" s="8"/>
      <c r="T465" s="8"/>
      <c r="U465" s="8"/>
      <c r="V465" s="125"/>
      <c r="W465" s="127"/>
      <c r="X465" s="126"/>
      <c r="Y465" s="1183" t="s">
        <v>1406</v>
      </c>
      <c r="Z465" s="1187">
        <v>312547607500019</v>
      </c>
      <c r="AA465" s="1183" t="s">
        <v>1407</v>
      </c>
      <c r="AB465" s="126"/>
      <c r="AC465" s="126"/>
      <c r="AD465" s="126"/>
      <c r="AE465" s="126"/>
      <c r="AF465" s="125" t="s">
        <v>1408</v>
      </c>
      <c r="AG465" s="125" t="s">
        <v>1404</v>
      </c>
      <c r="AH465" s="22" t="s">
        <v>1405</v>
      </c>
    </row>
    <row r="466" spans="1:34" ht="89.25">
      <c r="A466" s="8">
        <f t="shared" si="2"/>
        <v>247</v>
      </c>
      <c r="B466" s="125" t="s">
        <v>1409</v>
      </c>
      <c r="C466" s="8" t="s">
        <v>1410</v>
      </c>
      <c r="D466" s="1186" t="s">
        <v>1293</v>
      </c>
      <c r="E466" s="1174"/>
      <c r="F466" s="1175"/>
      <c r="G466" s="8"/>
      <c r="H466" s="8"/>
      <c r="I466" s="8"/>
      <c r="J466" s="145" t="s">
        <v>102</v>
      </c>
      <c r="K466" s="126" t="s">
        <v>1293</v>
      </c>
      <c r="L466" s="8"/>
      <c r="M466" s="8"/>
      <c r="N466" s="8"/>
      <c r="O466" s="8"/>
      <c r="P466" s="8"/>
      <c r="Q466" s="8"/>
      <c r="R466" s="8"/>
      <c r="S466" s="8"/>
      <c r="T466" s="8"/>
      <c r="U466" s="8"/>
      <c r="V466" s="125"/>
      <c r="W466" s="127"/>
      <c r="X466" s="126"/>
      <c r="Y466" s="1184"/>
      <c r="Z466" s="1188"/>
      <c r="AA466" s="1184"/>
      <c r="AB466" s="126"/>
      <c r="AC466" s="126"/>
      <c r="AD466" s="126"/>
      <c r="AE466" s="126"/>
      <c r="AF466" s="125" t="s">
        <v>1408</v>
      </c>
      <c r="AG466" s="125" t="s">
        <v>1411</v>
      </c>
      <c r="AH466" s="22" t="s">
        <v>1410</v>
      </c>
    </row>
    <row r="467" spans="1:34" ht="76.5">
      <c r="A467" s="8">
        <f t="shared" si="2"/>
        <v>248</v>
      </c>
      <c r="B467" s="125" t="s">
        <v>1412</v>
      </c>
      <c r="C467" s="8" t="s">
        <v>1413</v>
      </c>
      <c r="D467" s="1186" t="s">
        <v>1293</v>
      </c>
      <c r="E467" s="1174"/>
      <c r="F467" s="1175"/>
      <c r="G467" s="8"/>
      <c r="H467" s="8"/>
      <c r="I467" s="8"/>
      <c r="J467" s="145" t="s">
        <v>102</v>
      </c>
      <c r="K467" s="126" t="s">
        <v>1293</v>
      </c>
      <c r="L467" s="8"/>
      <c r="M467" s="8"/>
      <c r="N467" s="8"/>
      <c r="O467" s="8"/>
      <c r="P467" s="8"/>
      <c r="Q467" s="8"/>
      <c r="R467" s="8"/>
      <c r="S467" s="8"/>
      <c r="T467" s="8"/>
      <c r="U467" s="8"/>
      <c r="V467" s="125"/>
      <c r="W467" s="127"/>
      <c r="X467" s="126"/>
      <c r="Y467" s="1185"/>
      <c r="Z467" s="1189"/>
      <c r="AA467" s="1185"/>
      <c r="AB467" s="126"/>
      <c r="AC467" s="126"/>
      <c r="AD467" s="126"/>
      <c r="AE467" s="126"/>
      <c r="AF467" s="125" t="s">
        <v>1408</v>
      </c>
      <c r="AG467" s="125" t="s">
        <v>1412</v>
      </c>
      <c r="AH467" s="22" t="s">
        <v>1413</v>
      </c>
    </row>
    <row r="468" spans="1:34" ht="76.5">
      <c r="A468" s="8">
        <f t="shared" si="2"/>
        <v>249</v>
      </c>
      <c r="B468" s="125" t="s">
        <v>1414</v>
      </c>
      <c r="C468" s="8" t="s">
        <v>1415</v>
      </c>
      <c r="D468" s="1186" t="s">
        <v>29</v>
      </c>
      <c r="E468" s="1174"/>
      <c r="F468" s="1175"/>
      <c r="G468" s="8"/>
      <c r="H468" s="22" t="s">
        <v>57</v>
      </c>
      <c r="I468" s="8">
        <v>8</v>
      </c>
      <c r="J468" s="126">
        <v>2</v>
      </c>
      <c r="K468" s="126">
        <v>0.75</v>
      </c>
      <c r="L468" s="8"/>
      <c r="M468" s="8"/>
      <c r="N468" s="8"/>
      <c r="O468" s="8"/>
      <c r="P468" s="8"/>
      <c r="Q468" s="8"/>
      <c r="R468" s="8"/>
      <c r="S468" s="8"/>
      <c r="T468" s="8"/>
      <c r="U468" s="8"/>
      <c r="V468" s="125" t="s">
        <v>1416</v>
      </c>
      <c r="W468" s="127">
        <v>1026700927769</v>
      </c>
      <c r="X468" s="125" t="s">
        <v>1414</v>
      </c>
      <c r="Y468" s="125"/>
      <c r="Z468" s="127"/>
      <c r="AA468" s="126"/>
      <c r="AB468" s="126"/>
      <c r="AC468" s="126"/>
      <c r="AD468" s="126"/>
      <c r="AE468" s="126"/>
      <c r="AF468" s="126" t="s">
        <v>183</v>
      </c>
      <c r="AG468" s="125" t="s">
        <v>1417</v>
      </c>
      <c r="AH468" s="22" t="s">
        <v>1415</v>
      </c>
    </row>
    <row r="469" spans="1:34" ht="76.5">
      <c r="A469" s="8">
        <f t="shared" si="2"/>
        <v>250</v>
      </c>
      <c r="B469" s="125" t="s">
        <v>1418</v>
      </c>
      <c r="C469" s="8" t="s">
        <v>1419</v>
      </c>
      <c r="D469" s="1186" t="s">
        <v>29</v>
      </c>
      <c r="E469" s="1174"/>
      <c r="F469" s="1175"/>
      <c r="G469" s="8"/>
      <c r="H469" s="22" t="s">
        <v>57</v>
      </c>
      <c r="I469" s="8">
        <v>12</v>
      </c>
      <c r="J469" s="126">
        <v>4</v>
      </c>
      <c r="K469" s="126">
        <v>0.75</v>
      </c>
      <c r="L469" s="8"/>
      <c r="M469" s="8"/>
      <c r="N469" s="8"/>
      <c r="O469" s="8"/>
      <c r="P469" s="8"/>
      <c r="Q469" s="8"/>
      <c r="R469" s="8"/>
      <c r="S469" s="8"/>
      <c r="T469" s="8"/>
      <c r="U469" s="8"/>
      <c r="V469" s="125" t="s">
        <v>1420</v>
      </c>
      <c r="W469" s="127">
        <v>1116725000743</v>
      </c>
      <c r="X469" s="125" t="s">
        <v>1421</v>
      </c>
      <c r="Y469" s="125"/>
      <c r="Z469" s="127"/>
      <c r="AA469" s="126"/>
      <c r="AB469" s="126"/>
      <c r="AC469" s="126"/>
      <c r="AD469" s="126"/>
      <c r="AE469" s="126"/>
      <c r="AF469" s="125" t="s">
        <v>1422</v>
      </c>
      <c r="AG469" s="125" t="s">
        <v>1423</v>
      </c>
      <c r="AH469" s="22" t="s">
        <v>1419</v>
      </c>
    </row>
    <row r="470" spans="1:34" ht="63.75">
      <c r="A470" s="8">
        <f t="shared" si="2"/>
        <v>251</v>
      </c>
      <c r="B470" s="125" t="s">
        <v>1424</v>
      </c>
      <c r="C470" s="8" t="s">
        <v>1425</v>
      </c>
      <c r="D470" s="1186" t="s">
        <v>29</v>
      </c>
      <c r="E470" s="1174"/>
      <c r="F470" s="1175"/>
      <c r="G470" s="8"/>
      <c r="H470" s="22" t="s">
        <v>57</v>
      </c>
      <c r="I470" s="8">
        <v>3</v>
      </c>
      <c r="J470" s="126">
        <v>1</v>
      </c>
      <c r="K470" s="126">
        <v>0.75</v>
      </c>
      <c r="L470" s="8"/>
      <c r="M470" s="8"/>
      <c r="N470" s="8"/>
      <c r="O470" s="8"/>
      <c r="P470" s="8"/>
      <c r="Q470" s="8"/>
      <c r="R470" s="8"/>
      <c r="S470" s="8"/>
      <c r="T470" s="8"/>
      <c r="U470" s="8"/>
      <c r="V470" s="125" t="s">
        <v>1426</v>
      </c>
      <c r="W470" s="127">
        <v>1026700928803</v>
      </c>
      <c r="X470" s="125" t="s">
        <v>1424</v>
      </c>
      <c r="Y470" s="125"/>
      <c r="Z470" s="127"/>
      <c r="AA470" s="126"/>
      <c r="AB470" s="126"/>
      <c r="AC470" s="126"/>
      <c r="AD470" s="126"/>
      <c r="AE470" s="126"/>
      <c r="AF470" s="126" t="s">
        <v>183</v>
      </c>
      <c r="AG470" s="125" t="s">
        <v>1424</v>
      </c>
      <c r="AH470" s="22" t="s">
        <v>1425</v>
      </c>
    </row>
    <row r="471" spans="1:34" ht="76.5">
      <c r="A471" s="8">
        <f t="shared" si="2"/>
        <v>252</v>
      </c>
      <c r="B471" s="125" t="s">
        <v>1427</v>
      </c>
      <c r="C471" s="8" t="s">
        <v>1428</v>
      </c>
      <c r="D471" s="1186" t="s">
        <v>29</v>
      </c>
      <c r="E471" s="1174"/>
      <c r="F471" s="1175"/>
      <c r="G471" s="8"/>
      <c r="H471" s="22" t="s">
        <v>57</v>
      </c>
      <c r="I471" s="8">
        <v>3</v>
      </c>
      <c r="J471" s="126">
        <v>1</v>
      </c>
      <c r="K471" s="126">
        <v>0.75</v>
      </c>
      <c r="L471" s="8"/>
      <c r="M471" s="8"/>
      <c r="N471" s="8"/>
      <c r="O471" s="8"/>
      <c r="P471" s="8"/>
      <c r="Q471" s="8"/>
      <c r="R471" s="8"/>
      <c r="S471" s="8"/>
      <c r="T471" s="8"/>
      <c r="U471" s="8"/>
      <c r="V471" s="125" t="s">
        <v>1429</v>
      </c>
      <c r="W471" s="127">
        <v>1026700009610</v>
      </c>
      <c r="X471" s="125" t="s">
        <v>1208</v>
      </c>
      <c r="Y471" s="125"/>
      <c r="Z471" s="127"/>
      <c r="AA471" s="126"/>
      <c r="AB471" s="126"/>
      <c r="AC471" s="126"/>
      <c r="AD471" s="126"/>
      <c r="AE471" s="126"/>
      <c r="AF471" s="126" t="s">
        <v>1430</v>
      </c>
      <c r="AG471" s="126" t="s">
        <v>1293</v>
      </c>
      <c r="AH471" s="22" t="s">
        <v>1428</v>
      </c>
    </row>
    <row r="472" spans="1:34" ht="63.75">
      <c r="A472" s="8">
        <f t="shared" si="2"/>
        <v>253</v>
      </c>
      <c r="B472" s="125" t="s">
        <v>1431</v>
      </c>
      <c r="C472" s="8" t="s">
        <v>1432</v>
      </c>
      <c r="D472" s="1186" t="s">
        <v>29</v>
      </c>
      <c r="E472" s="1174"/>
      <c r="F472" s="1175"/>
      <c r="G472" s="8"/>
      <c r="H472" s="22" t="s">
        <v>57</v>
      </c>
      <c r="I472" s="8">
        <v>3</v>
      </c>
      <c r="J472" s="126">
        <v>1</v>
      </c>
      <c r="K472" s="126">
        <v>0.75</v>
      </c>
      <c r="L472" s="8"/>
      <c r="M472" s="8"/>
      <c r="N472" s="8"/>
      <c r="O472" s="8"/>
      <c r="P472" s="8"/>
      <c r="Q472" s="8"/>
      <c r="R472" s="8"/>
      <c r="S472" s="8"/>
      <c r="T472" s="8"/>
      <c r="U472" s="8"/>
      <c r="V472" s="1183" t="s">
        <v>1433</v>
      </c>
      <c r="W472" s="1187">
        <v>1026700000590</v>
      </c>
      <c r="X472" s="1183" t="s">
        <v>1208</v>
      </c>
      <c r="Y472" s="125"/>
      <c r="Z472" s="127"/>
      <c r="AA472" s="126"/>
      <c r="AB472" s="126"/>
      <c r="AC472" s="126"/>
      <c r="AD472" s="126"/>
      <c r="AE472" s="126"/>
      <c r="AF472" s="126" t="s">
        <v>1434</v>
      </c>
      <c r="AG472" s="126" t="s">
        <v>1293</v>
      </c>
      <c r="AH472" s="22" t="s">
        <v>1432</v>
      </c>
    </row>
    <row r="473" spans="1:34" ht="63.75">
      <c r="A473" s="8">
        <f t="shared" si="2"/>
        <v>254</v>
      </c>
      <c r="B473" s="125" t="s">
        <v>1435</v>
      </c>
      <c r="C473" s="8" t="s">
        <v>1436</v>
      </c>
      <c r="D473" s="1186" t="s">
        <v>29</v>
      </c>
      <c r="E473" s="1174"/>
      <c r="F473" s="1175"/>
      <c r="G473" s="8"/>
      <c r="H473" s="22" t="s">
        <v>57</v>
      </c>
      <c r="I473" s="8">
        <v>3</v>
      </c>
      <c r="J473" s="126">
        <v>1</v>
      </c>
      <c r="K473" s="126">
        <v>0.75</v>
      </c>
      <c r="L473" s="8"/>
      <c r="M473" s="8"/>
      <c r="N473" s="8"/>
      <c r="O473" s="8"/>
      <c r="P473" s="8"/>
      <c r="Q473" s="8"/>
      <c r="R473" s="8"/>
      <c r="S473" s="8"/>
      <c r="T473" s="8"/>
      <c r="U473" s="8"/>
      <c r="V473" s="1185"/>
      <c r="W473" s="1189"/>
      <c r="X473" s="1192"/>
      <c r="Y473" s="125"/>
      <c r="Z473" s="127"/>
      <c r="AA473" s="126"/>
      <c r="AB473" s="126"/>
      <c r="AC473" s="126"/>
      <c r="AD473" s="126"/>
      <c r="AE473" s="126"/>
      <c r="AF473" s="126" t="s">
        <v>1437</v>
      </c>
      <c r="AG473" s="126" t="s">
        <v>1293</v>
      </c>
      <c r="AH473" s="22" t="s">
        <v>1436</v>
      </c>
    </row>
    <row r="474" spans="1:34" ht="140.25">
      <c r="A474" s="8">
        <f t="shared" si="2"/>
        <v>255</v>
      </c>
      <c r="B474" s="125" t="s">
        <v>1438</v>
      </c>
      <c r="C474" s="8" t="s">
        <v>1439</v>
      </c>
      <c r="D474" s="1186" t="s">
        <v>29</v>
      </c>
      <c r="E474" s="1174"/>
      <c r="F474" s="1175"/>
      <c r="G474" s="8"/>
      <c r="H474" s="22" t="s">
        <v>57</v>
      </c>
      <c r="I474" s="8">
        <v>3</v>
      </c>
      <c r="J474" s="126">
        <v>1</v>
      </c>
      <c r="K474" s="126">
        <v>0.75</v>
      </c>
      <c r="L474" s="8"/>
      <c r="M474" s="8"/>
      <c r="N474" s="8"/>
      <c r="O474" s="8"/>
      <c r="P474" s="8"/>
      <c r="Q474" s="8"/>
      <c r="R474" s="8"/>
      <c r="S474" s="8"/>
      <c r="T474" s="8"/>
      <c r="U474" s="8"/>
      <c r="V474" s="125" t="s">
        <v>1440</v>
      </c>
      <c r="W474" s="127">
        <v>1026700000513</v>
      </c>
      <c r="X474" s="125" t="s">
        <v>1441</v>
      </c>
      <c r="Y474" s="125"/>
      <c r="Z474" s="127"/>
      <c r="AA474" s="126"/>
      <c r="AB474" s="126"/>
      <c r="AC474" s="126"/>
      <c r="AD474" s="126"/>
      <c r="AE474" s="126"/>
      <c r="AF474" s="125" t="s">
        <v>1442</v>
      </c>
      <c r="AG474" s="125" t="s">
        <v>1443</v>
      </c>
      <c r="AH474" s="22" t="s">
        <v>1439</v>
      </c>
    </row>
    <row r="475" spans="1:34" ht="51">
      <c r="A475" s="8">
        <f t="shared" si="2"/>
        <v>256</v>
      </c>
      <c r="B475" s="125" t="s">
        <v>1444</v>
      </c>
      <c r="C475" s="8" t="s">
        <v>1445</v>
      </c>
      <c r="D475" s="1186" t="s">
        <v>29</v>
      </c>
      <c r="E475" s="1174"/>
      <c r="F475" s="1175"/>
      <c r="G475" s="8"/>
      <c r="H475" s="8"/>
      <c r="I475" s="8"/>
      <c r="J475" s="145" t="s">
        <v>102</v>
      </c>
      <c r="K475" s="126" t="s">
        <v>1293</v>
      </c>
      <c r="L475" s="8"/>
      <c r="M475" s="8"/>
      <c r="N475" s="8"/>
      <c r="O475" s="8"/>
      <c r="P475" s="8"/>
      <c r="Q475" s="8"/>
      <c r="R475" s="8"/>
      <c r="S475" s="8"/>
      <c r="T475" s="8"/>
      <c r="U475" s="8"/>
      <c r="V475" s="125" t="s">
        <v>1446</v>
      </c>
      <c r="W475" s="127">
        <v>1096725001218</v>
      </c>
      <c r="X475" s="125" t="s">
        <v>1276</v>
      </c>
      <c r="Y475" s="125"/>
      <c r="Z475" s="127"/>
      <c r="AA475" s="126"/>
      <c r="AB475" s="126"/>
      <c r="AC475" s="126"/>
      <c r="AD475" s="126"/>
      <c r="AE475" s="126"/>
      <c r="AF475" s="126" t="s">
        <v>1447</v>
      </c>
      <c r="AG475" s="125" t="s">
        <v>1276</v>
      </c>
      <c r="AH475" s="22" t="s">
        <v>1445</v>
      </c>
    </row>
    <row r="476" spans="1:34" ht="89.25">
      <c r="A476" s="8">
        <f t="shared" si="2"/>
        <v>257</v>
      </c>
      <c r="B476" s="125" t="s">
        <v>1448</v>
      </c>
      <c r="C476" s="8" t="s">
        <v>1449</v>
      </c>
      <c r="D476" s="1186" t="s">
        <v>29</v>
      </c>
      <c r="E476" s="1174"/>
      <c r="F476" s="1175"/>
      <c r="G476" s="8"/>
      <c r="H476" s="8"/>
      <c r="I476" s="8"/>
      <c r="J476" s="145" t="s">
        <v>102</v>
      </c>
      <c r="K476" s="126" t="s">
        <v>1293</v>
      </c>
      <c r="L476" s="8"/>
      <c r="M476" s="8"/>
      <c r="N476" s="8"/>
      <c r="O476" s="8"/>
      <c r="P476" s="8"/>
      <c r="Q476" s="8"/>
      <c r="R476" s="8"/>
      <c r="S476" s="8"/>
      <c r="T476" s="8"/>
      <c r="U476" s="8"/>
      <c r="V476" s="125" t="s">
        <v>1450</v>
      </c>
      <c r="W476" s="127">
        <v>1026700922962</v>
      </c>
      <c r="X476" s="125" t="s">
        <v>1208</v>
      </c>
      <c r="Y476" s="125"/>
      <c r="Z476" s="127"/>
      <c r="AA476" s="126"/>
      <c r="AB476" s="126"/>
      <c r="AC476" s="126"/>
      <c r="AD476" s="126"/>
      <c r="AE476" s="126"/>
      <c r="AF476" s="126" t="s">
        <v>1447</v>
      </c>
      <c r="AG476" s="125" t="s">
        <v>1208</v>
      </c>
      <c r="AH476" s="22" t="s">
        <v>1449</v>
      </c>
    </row>
    <row r="477" spans="1:34" ht="89.25">
      <c r="A477" s="8">
        <f t="shared" si="2"/>
        <v>258</v>
      </c>
      <c r="B477" s="125" t="s">
        <v>1451</v>
      </c>
      <c r="C477" s="8" t="s">
        <v>1452</v>
      </c>
      <c r="D477" s="1186" t="s">
        <v>29</v>
      </c>
      <c r="E477" s="1174"/>
      <c r="F477" s="1175"/>
      <c r="G477" s="8"/>
      <c r="H477" s="8"/>
      <c r="I477" s="8"/>
      <c r="J477" s="145" t="s">
        <v>102</v>
      </c>
      <c r="K477" s="126" t="s">
        <v>1293</v>
      </c>
      <c r="L477" s="8"/>
      <c r="M477" s="8"/>
      <c r="N477" s="8"/>
      <c r="O477" s="8"/>
      <c r="P477" s="8"/>
      <c r="Q477" s="8"/>
      <c r="R477" s="8"/>
      <c r="S477" s="8"/>
      <c r="T477" s="8"/>
      <c r="U477" s="8"/>
      <c r="V477" s="125" t="s">
        <v>1453</v>
      </c>
      <c r="W477" s="127">
        <v>1176733005371</v>
      </c>
      <c r="X477" s="125" t="s">
        <v>1454</v>
      </c>
      <c r="Y477" s="125"/>
      <c r="Z477" s="127"/>
      <c r="AA477" s="126"/>
      <c r="AB477" s="126"/>
      <c r="AC477" s="126"/>
      <c r="AD477" s="126"/>
      <c r="AE477" s="126"/>
      <c r="AF477" s="126" t="s">
        <v>1447</v>
      </c>
      <c r="AG477" s="125" t="s">
        <v>1455</v>
      </c>
      <c r="AH477" s="22" t="s">
        <v>1452</v>
      </c>
    </row>
    <row r="478" spans="1:34" ht="76.5">
      <c r="A478" s="8">
        <f t="shared" si="2"/>
        <v>259</v>
      </c>
      <c r="B478" s="125" t="s">
        <v>1456</v>
      </c>
      <c r="C478" s="8" t="s">
        <v>1457</v>
      </c>
      <c r="D478" s="1186" t="s">
        <v>29</v>
      </c>
      <c r="E478" s="1174"/>
      <c r="F478" s="1175"/>
      <c r="G478" s="8"/>
      <c r="H478" s="8"/>
      <c r="I478" s="8"/>
      <c r="J478" s="145" t="s">
        <v>102</v>
      </c>
      <c r="K478" s="126" t="s">
        <v>1293</v>
      </c>
      <c r="L478" s="8"/>
      <c r="M478" s="8"/>
      <c r="N478" s="8"/>
      <c r="O478" s="8"/>
      <c r="P478" s="8"/>
      <c r="Q478" s="8"/>
      <c r="R478" s="8"/>
      <c r="S478" s="8"/>
      <c r="T478" s="8"/>
      <c r="U478" s="8"/>
      <c r="V478" s="125" t="s">
        <v>1458</v>
      </c>
      <c r="W478" s="127">
        <v>1075257011202</v>
      </c>
      <c r="X478" s="125" t="s">
        <v>1459</v>
      </c>
      <c r="Y478" s="125"/>
      <c r="Z478" s="127"/>
      <c r="AA478" s="126"/>
      <c r="AB478" s="126"/>
      <c r="AC478" s="126"/>
      <c r="AD478" s="126"/>
      <c r="AE478" s="126"/>
      <c r="AF478" s="126" t="s">
        <v>1447</v>
      </c>
      <c r="AG478" s="125" t="s">
        <v>1456</v>
      </c>
      <c r="AH478" s="22" t="s">
        <v>1457</v>
      </c>
    </row>
    <row r="479" spans="1:34" ht="63.75">
      <c r="A479" s="8">
        <f t="shared" si="2"/>
        <v>260</v>
      </c>
      <c r="B479" s="125" t="s">
        <v>1460</v>
      </c>
      <c r="C479" s="8" t="s">
        <v>1461</v>
      </c>
      <c r="D479" s="1186" t="s">
        <v>29</v>
      </c>
      <c r="E479" s="1174"/>
      <c r="F479" s="1175"/>
      <c r="G479" s="8"/>
      <c r="H479" s="22" t="s">
        <v>57</v>
      </c>
      <c r="I479" s="8">
        <v>8</v>
      </c>
      <c r="J479" s="126">
        <v>2</v>
      </c>
      <c r="K479" s="126">
        <v>0.75</v>
      </c>
      <c r="L479" s="8"/>
      <c r="M479" s="8"/>
      <c r="N479" s="8"/>
      <c r="O479" s="8"/>
      <c r="P479" s="8"/>
      <c r="Q479" s="8"/>
      <c r="R479" s="8"/>
      <c r="S479" s="8"/>
      <c r="T479" s="8"/>
      <c r="U479" s="8"/>
      <c r="V479" s="125" t="s">
        <v>1462</v>
      </c>
      <c r="W479" s="127">
        <v>1026701461753</v>
      </c>
      <c r="X479" s="125" t="s">
        <v>1463</v>
      </c>
      <c r="Y479" s="125"/>
      <c r="Z479" s="127"/>
      <c r="AA479" s="126"/>
      <c r="AB479" s="126"/>
      <c r="AC479" s="126"/>
      <c r="AD479" s="126"/>
      <c r="AE479" s="126"/>
      <c r="AF479" s="125" t="s">
        <v>66</v>
      </c>
      <c r="AG479" s="125" t="s">
        <v>1464</v>
      </c>
      <c r="AH479" s="22" t="s">
        <v>1461</v>
      </c>
    </row>
    <row r="480" spans="1:34" ht="63.75">
      <c r="A480" s="8">
        <f t="shared" si="2"/>
        <v>261</v>
      </c>
      <c r="B480" s="125" t="s">
        <v>1465</v>
      </c>
      <c r="C480" s="8" t="s">
        <v>1466</v>
      </c>
      <c r="D480" s="1186" t="s">
        <v>29</v>
      </c>
      <c r="E480" s="1174"/>
      <c r="F480" s="1175"/>
      <c r="G480" s="8"/>
      <c r="H480" s="22" t="s">
        <v>57</v>
      </c>
      <c r="I480" s="8">
        <v>8</v>
      </c>
      <c r="J480" s="126">
        <v>2</v>
      </c>
      <c r="K480" s="126">
        <v>0.75</v>
      </c>
      <c r="L480" s="8"/>
      <c r="M480" s="8"/>
      <c r="N480" s="8"/>
      <c r="O480" s="8"/>
      <c r="P480" s="8"/>
      <c r="Q480" s="8"/>
      <c r="R480" s="8"/>
      <c r="S480" s="8"/>
      <c r="T480" s="8"/>
      <c r="U480" s="8"/>
      <c r="V480" s="1183" t="s">
        <v>1467</v>
      </c>
      <c r="W480" s="1187">
        <v>1136733016265</v>
      </c>
      <c r="X480" s="1183" t="s">
        <v>1468</v>
      </c>
      <c r="Y480" s="125"/>
      <c r="Z480" s="127"/>
      <c r="AA480" s="126"/>
      <c r="AB480" s="126"/>
      <c r="AC480" s="126"/>
      <c r="AD480" s="126"/>
      <c r="AE480" s="126"/>
      <c r="AF480" s="126" t="s">
        <v>1469</v>
      </c>
      <c r="AG480" s="1183" t="s">
        <v>1470</v>
      </c>
      <c r="AH480" s="22" t="s">
        <v>1466</v>
      </c>
    </row>
    <row r="481" spans="1:34" ht="63.75">
      <c r="A481" s="8">
        <f t="shared" si="2"/>
        <v>262</v>
      </c>
      <c r="B481" s="125" t="s">
        <v>1471</v>
      </c>
      <c r="C481" s="8" t="s">
        <v>1472</v>
      </c>
      <c r="D481" s="1186" t="s">
        <v>29</v>
      </c>
      <c r="E481" s="1174"/>
      <c r="F481" s="1175"/>
      <c r="G481" s="8"/>
      <c r="H481" s="22" t="s">
        <v>57</v>
      </c>
      <c r="I481" s="8">
        <v>8</v>
      </c>
      <c r="J481" s="126">
        <v>2</v>
      </c>
      <c r="K481" s="126">
        <v>0.75</v>
      </c>
      <c r="L481" s="8"/>
      <c r="M481" s="8"/>
      <c r="N481" s="8"/>
      <c r="O481" s="8"/>
      <c r="P481" s="8"/>
      <c r="Q481" s="8"/>
      <c r="R481" s="8"/>
      <c r="S481" s="8"/>
      <c r="T481" s="8"/>
      <c r="U481" s="8"/>
      <c r="V481" s="1185"/>
      <c r="W481" s="1189"/>
      <c r="X481" s="1191"/>
      <c r="Y481" s="125"/>
      <c r="Z481" s="127"/>
      <c r="AA481" s="126"/>
      <c r="AB481" s="126"/>
      <c r="AC481" s="126"/>
      <c r="AD481" s="126"/>
      <c r="AE481" s="126"/>
      <c r="AF481" s="125" t="s">
        <v>1473</v>
      </c>
      <c r="AG481" s="1185"/>
      <c r="AH481" s="22" t="s">
        <v>1472</v>
      </c>
    </row>
    <row r="482" spans="1:34" ht="76.5">
      <c r="A482" s="8">
        <f t="shared" si="2"/>
        <v>263</v>
      </c>
      <c r="B482" s="125" t="s">
        <v>1474</v>
      </c>
      <c r="C482" s="8" t="s">
        <v>1475</v>
      </c>
      <c r="D482" s="1186" t="s">
        <v>29</v>
      </c>
      <c r="E482" s="1174"/>
      <c r="F482" s="1175"/>
      <c r="G482" s="8"/>
      <c r="H482" s="22" t="s">
        <v>57</v>
      </c>
      <c r="I482" s="8">
        <v>30</v>
      </c>
      <c r="J482" s="126">
        <v>10</v>
      </c>
      <c r="K482" s="126">
        <v>0.75</v>
      </c>
      <c r="L482" s="8"/>
      <c r="M482" s="8"/>
      <c r="N482" s="8"/>
      <c r="O482" s="8"/>
      <c r="P482" s="8"/>
      <c r="Q482" s="8"/>
      <c r="R482" s="8"/>
      <c r="S482" s="8"/>
      <c r="T482" s="8"/>
      <c r="U482" s="8"/>
      <c r="V482" s="125" t="s">
        <v>1476</v>
      </c>
      <c r="W482" s="127">
        <v>1056700025282</v>
      </c>
      <c r="X482" s="125" t="s">
        <v>1477</v>
      </c>
      <c r="Y482" s="125"/>
      <c r="Z482" s="127"/>
      <c r="AA482" s="126"/>
      <c r="AB482" s="126"/>
      <c r="AC482" s="126"/>
      <c r="AD482" s="126"/>
      <c r="AE482" s="126"/>
      <c r="AF482" s="125" t="s">
        <v>66</v>
      </c>
      <c r="AG482" s="125" t="s">
        <v>1478</v>
      </c>
      <c r="AH482" s="22" t="s">
        <v>1475</v>
      </c>
    </row>
    <row r="483" spans="1:34" ht="76.5">
      <c r="A483" s="8">
        <v>264</v>
      </c>
      <c r="B483" s="125" t="s">
        <v>1479</v>
      </c>
      <c r="C483" s="22" t="s">
        <v>1480</v>
      </c>
      <c r="D483" s="1186" t="s">
        <v>29</v>
      </c>
      <c r="E483" s="1174"/>
      <c r="F483" s="1175"/>
      <c r="G483" s="8"/>
      <c r="H483" s="22" t="s">
        <v>57</v>
      </c>
      <c r="I483" s="8">
        <v>30</v>
      </c>
      <c r="J483" s="126">
        <v>10</v>
      </c>
      <c r="K483" s="126">
        <v>0.75</v>
      </c>
      <c r="L483" s="8"/>
      <c r="M483" s="8"/>
      <c r="N483" s="8"/>
      <c r="O483" s="8"/>
      <c r="P483" s="8"/>
      <c r="Q483" s="8"/>
      <c r="R483" s="8"/>
      <c r="S483" s="8"/>
      <c r="T483" s="8"/>
      <c r="U483" s="8"/>
      <c r="V483" s="125" t="s">
        <v>1481</v>
      </c>
      <c r="W483" s="127">
        <v>1146733011160</v>
      </c>
      <c r="X483" s="125" t="s">
        <v>1482</v>
      </c>
      <c r="Y483" s="125"/>
      <c r="Z483" s="127"/>
      <c r="AA483" s="126"/>
      <c r="AB483" s="126"/>
      <c r="AC483" s="126"/>
      <c r="AD483" s="126"/>
      <c r="AE483" s="126"/>
      <c r="AF483" s="125" t="s">
        <v>1422</v>
      </c>
      <c r="AG483" s="125" t="s">
        <v>1483</v>
      </c>
      <c r="AH483" s="22" t="s">
        <v>1480</v>
      </c>
    </row>
    <row r="484" spans="1:34" ht="76.5">
      <c r="A484" s="8">
        <f t="shared" si="2"/>
        <v>265</v>
      </c>
      <c r="B484" s="125" t="s">
        <v>1484</v>
      </c>
      <c r="C484" s="8" t="s">
        <v>1485</v>
      </c>
      <c r="D484" s="1186" t="s">
        <v>29</v>
      </c>
      <c r="E484" s="1174"/>
      <c r="F484" s="1175"/>
      <c r="G484" s="8"/>
      <c r="H484" s="22" t="s">
        <v>57</v>
      </c>
      <c r="I484" s="8">
        <v>18</v>
      </c>
      <c r="J484" s="126">
        <v>6</v>
      </c>
      <c r="K484" s="126">
        <v>0.75</v>
      </c>
      <c r="L484" s="8"/>
      <c r="M484" s="8"/>
      <c r="N484" s="8"/>
      <c r="O484" s="8"/>
      <c r="P484" s="8"/>
      <c r="Q484" s="8"/>
      <c r="R484" s="8"/>
      <c r="S484" s="8"/>
      <c r="T484" s="8"/>
      <c r="U484" s="8"/>
      <c r="V484" s="125" t="s">
        <v>1486</v>
      </c>
      <c r="W484" s="127">
        <v>1036700002096</v>
      </c>
      <c r="X484" s="125" t="s">
        <v>1487</v>
      </c>
      <c r="Y484" s="125"/>
      <c r="Z484" s="127"/>
      <c r="AA484" s="126"/>
      <c r="AB484" s="126"/>
      <c r="AC484" s="126"/>
      <c r="AD484" s="126"/>
      <c r="AE484" s="126"/>
      <c r="AF484" s="125" t="s">
        <v>1422</v>
      </c>
      <c r="AG484" s="125" t="s">
        <v>1488</v>
      </c>
      <c r="AH484" s="22" t="s">
        <v>1485</v>
      </c>
    </row>
    <row r="485" spans="1:34" ht="89.25">
      <c r="A485" s="8">
        <f t="shared" si="2"/>
        <v>266</v>
      </c>
      <c r="B485" s="125" t="s">
        <v>1489</v>
      </c>
      <c r="C485" s="8" t="s">
        <v>1490</v>
      </c>
      <c r="D485" s="1186" t="s">
        <v>29</v>
      </c>
      <c r="E485" s="1174"/>
      <c r="F485" s="1175"/>
      <c r="G485" s="8"/>
      <c r="H485" s="22" t="s">
        <v>57</v>
      </c>
      <c r="I485" s="8">
        <v>3</v>
      </c>
      <c r="J485" s="126">
        <v>1</v>
      </c>
      <c r="K485" s="126">
        <v>0.75</v>
      </c>
      <c r="L485" s="8"/>
      <c r="M485" s="8"/>
      <c r="N485" s="8"/>
      <c r="O485" s="8"/>
      <c r="P485" s="8"/>
      <c r="Q485" s="8"/>
      <c r="R485" s="8"/>
      <c r="S485" s="8"/>
      <c r="T485" s="8"/>
      <c r="U485" s="8"/>
      <c r="V485" s="1183" t="s">
        <v>1491</v>
      </c>
      <c r="W485" s="1187">
        <v>1056700020190</v>
      </c>
      <c r="X485" s="1183" t="s">
        <v>1492</v>
      </c>
      <c r="Y485" s="125"/>
      <c r="Z485" s="127"/>
      <c r="AA485" s="126"/>
      <c r="AB485" s="126"/>
      <c r="AC485" s="126"/>
      <c r="AD485" s="126"/>
      <c r="AE485" s="126"/>
      <c r="AF485" s="126" t="s">
        <v>1299</v>
      </c>
      <c r="AG485" s="1183" t="s">
        <v>1493</v>
      </c>
      <c r="AH485" s="22" t="s">
        <v>1494</v>
      </c>
    </row>
    <row r="486" spans="1:34" ht="63.75">
      <c r="A486" s="8">
        <f t="shared" si="2"/>
        <v>267</v>
      </c>
      <c r="B486" s="125" t="s">
        <v>1495</v>
      </c>
      <c r="C486" s="8" t="s">
        <v>1496</v>
      </c>
      <c r="D486" s="1186" t="s">
        <v>29</v>
      </c>
      <c r="E486" s="1174"/>
      <c r="F486" s="1175"/>
      <c r="G486" s="8"/>
      <c r="H486" s="22" t="s">
        <v>57</v>
      </c>
      <c r="I486" s="8">
        <v>3</v>
      </c>
      <c r="J486" s="126">
        <v>1</v>
      </c>
      <c r="K486" s="126">
        <v>0.75</v>
      </c>
      <c r="L486" s="8"/>
      <c r="M486" s="8"/>
      <c r="N486" s="8"/>
      <c r="O486" s="8"/>
      <c r="P486" s="8"/>
      <c r="Q486" s="8"/>
      <c r="R486" s="8"/>
      <c r="S486" s="8"/>
      <c r="T486" s="8"/>
      <c r="U486" s="8"/>
      <c r="V486" s="1184"/>
      <c r="W486" s="1188"/>
      <c r="X486" s="1184"/>
      <c r="Y486" s="125"/>
      <c r="Z486" s="127"/>
      <c r="AA486" s="126"/>
      <c r="AB486" s="126"/>
      <c r="AC486" s="126"/>
      <c r="AD486" s="126"/>
      <c r="AE486" s="126"/>
      <c r="AF486" s="126" t="s">
        <v>1497</v>
      </c>
      <c r="AG486" s="1190"/>
      <c r="AH486" s="22" t="s">
        <v>1496</v>
      </c>
    </row>
    <row r="487" spans="1:34" ht="76.5">
      <c r="A487" s="8">
        <f t="shared" si="2"/>
        <v>268</v>
      </c>
      <c r="B487" s="125" t="s">
        <v>1498</v>
      </c>
      <c r="C487" s="8" t="s">
        <v>1499</v>
      </c>
      <c r="D487" s="1186" t="s">
        <v>29</v>
      </c>
      <c r="E487" s="1174"/>
      <c r="F487" s="1175"/>
      <c r="G487" s="8"/>
      <c r="H487" s="22" t="s">
        <v>57</v>
      </c>
      <c r="I487" s="8">
        <v>3</v>
      </c>
      <c r="J487" s="126">
        <v>1</v>
      </c>
      <c r="K487" s="126">
        <v>0.75</v>
      </c>
      <c r="L487" s="8"/>
      <c r="M487" s="8"/>
      <c r="N487" s="8"/>
      <c r="O487" s="8"/>
      <c r="P487" s="8"/>
      <c r="Q487" s="8"/>
      <c r="R487" s="8"/>
      <c r="S487" s="8"/>
      <c r="T487" s="8"/>
      <c r="U487" s="8"/>
      <c r="V487" s="1184"/>
      <c r="W487" s="1188"/>
      <c r="X487" s="1184"/>
      <c r="Y487" s="125"/>
      <c r="Z487" s="127"/>
      <c r="AA487" s="126"/>
      <c r="AB487" s="126"/>
      <c r="AC487" s="126"/>
      <c r="AD487" s="126"/>
      <c r="AE487" s="126"/>
      <c r="AF487" s="125" t="s">
        <v>1500</v>
      </c>
      <c r="AG487" s="1190"/>
      <c r="AH487" s="22" t="s">
        <v>1499</v>
      </c>
    </row>
    <row r="488" spans="1:34" ht="102">
      <c r="A488" s="8">
        <f t="shared" si="2"/>
        <v>269</v>
      </c>
      <c r="B488" s="125" t="s">
        <v>1501</v>
      </c>
      <c r="C488" s="8" t="s">
        <v>1502</v>
      </c>
      <c r="D488" s="1186" t="s">
        <v>29</v>
      </c>
      <c r="E488" s="1174"/>
      <c r="F488" s="1175"/>
      <c r="G488" s="8"/>
      <c r="H488" s="22" t="s">
        <v>57</v>
      </c>
      <c r="I488" s="8">
        <v>3</v>
      </c>
      <c r="J488" s="126">
        <v>1</v>
      </c>
      <c r="K488" s="126">
        <v>0.75</v>
      </c>
      <c r="L488" s="8"/>
      <c r="M488" s="8"/>
      <c r="N488" s="8"/>
      <c r="O488" s="8"/>
      <c r="P488" s="8"/>
      <c r="Q488" s="8"/>
      <c r="R488" s="8"/>
      <c r="S488" s="8"/>
      <c r="T488" s="8"/>
      <c r="U488" s="8"/>
      <c r="V488" s="1184"/>
      <c r="W488" s="1188"/>
      <c r="X488" s="1184"/>
      <c r="Y488" s="125"/>
      <c r="Z488" s="127"/>
      <c r="AA488" s="126"/>
      <c r="AB488" s="126"/>
      <c r="AC488" s="126"/>
      <c r="AD488" s="126"/>
      <c r="AE488" s="126"/>
      <c r="AF488" s="125" t="s">
        <v>183</v>
      </c>
      <c r="AG488" s="1190"/>
      <c r="AH488" s="22" t="s">
        <v>1502</v>
      </c>
    </row>
    <row r="489" spans="1:34" ht="89.25">
      <c r="A489" s="8">
        <f t="shared" si="2"/>
        <v>270</v>
      </c>
      <c r="B489" s="125" t="s">
        <v>1503</v>
      </c>
      <c r="C489" s="8" t="s">
        <v>1504</v>
      </c>
      <c r="D489" s="1186" t="s">
        <v>29</v>
      </c>
      <c r="E489" s="1174"/>
      <c r="F489" s="1175"/>
      <c r="G489" s="8"/>
      <c r="H489" s="22" t="s">
        <v>57</v>
      </c>
      <c r="I489" s="8">
        <v>3</v>
      </c>
      <c r="J489" s="126">
        <v>1</v>
      </c>
      <c r="K489" s="126">
        <v>0.75</v>
      </c>
      <c r="L489" s="8"/>
      <c r="M489" s="8"/>
      <c r="N489" s="8"/>
      <c r="O489" s="8"/>
      <c r="P489" s="8"/>
      <c r="Q489" s="8"/>
      <c r="R489" s="8"/>
      <c r="S489" s="8"/>
      <c r="T489" s="8"/>
      <c r="U489" s="8"/>
      <c r="V489" s="1184"/>
      <c r="W489" s="1188"/>
      <c r="X489" s="1184"/>
      <c r="Y489" s="125"/>
      <c r="Z489" s="127"/>
      <c r="AA489" s="126"/>
      <c r="AB489" s="126"/>
      <c r="AC489" s="126"/>
      <c r="AD489" s="126"/>
      <c r="AE489" s="126"/>
      <c r="AF489" s="125" t="s">
        <v>1505</v>
      </c>
      <c r="AG489" s="1190"/>
      <c r="AH489" s="22" t="s">
        <v>1504</v>
      </c>
    </row>
    <row r="490" spans="1:34" ht="89.25">
      <c r="A490" s="8">
        <f t="shared" si="2"/>
        <v>271</v>
      </c>
      <c r="B490" s="125" t="s">
        <v>1506</v>
      </c>
      <c r="C490" s="8" t="s">
        <v>1507</v>
      </c>
      <c r="D490" s="1186" t="s">
        <v>29</v>
      </c>
      <c r="E490" s="1174"/>
      <c r="F490" s="1175"/>
      <c r="G490" s="8"/>
      <c r="H490" s="22" t="s">
        <v>57</v>
      </c>
      <c r="I490" s="8">
        <v>3</v>
      </c>
      <c r="J490" s="126">
        <v>1</v>
      </c>
      <c r="K490" s="126">
        <v>0.75</v>
      </c>
      <c r="L490" s="8"/>
      <c r="M490" s="8"/>
      <c r="N490" s="8"/>
      <c r="O490" s="8"/>
      <c r="P490" s="8"/>
      <c r="Q490" s="8"/>
      <c r="R490" s="8"/>
      <c r="S490" s="8"/>
      <c r="T490" s="8"/>
      <c r="U490" s="8"/>
      <c r="V490" s="1185"/>
      <c r="W490" s="1189"/>
      <c r="X490" s="1185"/>
      <c r="Y490" s="125"/>
      <c r="Z490" s="127"/>
      <c r="AA490" s="126"/>
      <c r="AB490" s="126"/>
      <c r="AC490" s="126"/>
      <c r="AD490" s="126"/>
      <c r="AE490" s="126"/>
      <c r="AF490" s="125" t="s">
        <v>1508</v>
      </c>
      <c r="AG490" s="1191"/>
      <c r="AH490" s="22" t="s">
        <v>1507</v>
      </c>
    </row>
    <row r="491" spans="1:34" ht="63.75">
      <c r="A491" s="8">
        <f t="shared" si="2"/>
        <v>272</v>
      </c>
      <c r="B491" s="125" t="s">
        <v>1509</v>
      </c>
      <c r="C491" s="8" t="s">
        <v>1510</v>
      </c>
      <c r="D491" s="1186" t="s">
        <v>1293</v>
      </c>
      <c r="E491" s="1174"/>
      <c r="F491" s="1175"/>
      <c r="G491" s="8"/>
      <c r="H491" s="8"/>
      <c r="I491" s="8"/>
      <c r="J491" s="145" t="s">
        <v>102</v>
      </c>
      <c r="K491" s="126" t="s">
        <v>1293</v>
      </c>
      <c r="L491" s="8"/>
      <c r="M491" s="8"/>
      <c r="N491" s="8"/>
      <c r="O491" s="8"/>
      <c r="P491" s="8"/>
      <c r="Q491" s="8"/>
      <c r="R491" s="8"/>
      <c r="S491" s="8"/>
      <c r="T491" s="8"/>
      <c r="U491" s="8"/>
      <c r="V491" s="125" t="s">
        <v>1511</v>
      </c>
      <c r="W491" s="127">
        <v>1086731005657</v>
      </c>
      <c r="X491" s="125" t="s">
        <v>1189</v>
      </c>
      <c r="Y491" s="125"/>
      <c r="Z491" s="127"/>
      <c r="AA491" s="126"/>
      <c r="AB491" s="126"/>
      <c r="AC491" s="126"/>
      <c r="AD491" s="126"/>
      <c r="AE491" s="126"/>
      <c r="AF491" s="125" t="s">
        <v>1401</v>
      </c>
      <c r="AG491" s="125" t="s">
        <v>1512</v>
      </c>
      <c r="AH491" s="22" t="s">
        <v>1510</v>
      </c>
    </row>
    <row r="492" spans="1:34" ht="63.75">
      <c r="A492" s="8">
        <f t="shared" si="2"/>
        <v>273</v>
      </c>
      <c r="B492" s="125" t="s">
        <v>1513</v>
      </c>
      <c r="C492" s="8" t="s">
        <v>1514</v>
      </c>
      <c r="D492" s="1186" t="s">
        <v>1293</v>
      </c>
      <c r="E492" s="1174"/>
      <c r="F492" s="1175"/>
      <c r="G492" s="8"/>
      <c r="H492" s="8"/>
      <c r="I492" s="8"/>
      <c r="J492" s="145" t="s">
        <v>102</v>
      </c>
      <c r="K492" s="126" t="s">
        <v>1293</v>
      </c>
      <c r="L492" s="8"/>
      <c r="M492" s="8"/>
      <c r="N492" s="8"/>
      <c r="O492" s="8"/>
      <c r="P492" s="8"/>
      <c r="Q492" s="8"/>
      <c r="R492" s="8"/>
      <c r="S492" s="8"/>
      <c r="T492" s="8"/>
      <c r="U492" s="8"/>
      <c r="V492" s="125" t="s">
        <v>1515</v>
      </c>
      <c r="W492" s="127">
        <v>1036700000017</v>
      </c>
      <c r="X492" s="125" t="s">
        <v>1516</v>
      </c>
      <c r="Y492" s="125"/>
      <c r="Z492" s="127"/>
      <c r="AA492" s="126"/>
      <c r="AB492" s="126"/>
      <c r="AC492" s="126"/>
      <c r="AD492" s="126"/>
      <c r="AE492" s="126"/>
      <c r="AF492" s="125" t="s">
        <v>1401</v>
      </c>
      <c r="AG492" s="125" t="s">
        <v>1517</v>
      </c>
      <c r="AH492" s="22" t="s">
        <v>1514</v>
      </c>
    </row>
    <row r="493" spans="1:34" ht="89.25">
      <c r="A493" s="8">
        <f t="shared" si="2"/>
        <v>274</v>
      </c>
      <c r="B493" s="125" t="s">
        <v>1518</v>
      </c>
      <c r="C493" s="8" t="s">
        <v>1519</v>
      </c>
      <c r="D493" s="1186" t="s">
        <v>1293</v>
      </c>
      <c r="E493" s="1174"/>
      <c r="F493" s="1175"/>
      <c r="G493" s="8"/>
      <c r="H493" s="8"/>
      <c r="I493" s="8"/>
      <c r="J493" s="145" t="s">
        <v>102</v>
      </c>
      <c r="K493" s="126" t="s">
        <v>1293</v>
      </c>
      <c r="L493" s="8"/>
      <c r="M493" s="8"/>
      <c r="N493" s="8"/>
      <c r="O493" s="8"/>
      <c r="P493" s="8"/>
      <c r="Q493" s="8"/>
      <c r="R493" s="8"/>
      <c r="S493" s="8"/>
      <c r="T493" s="8"/>
      <c r="U493" s="8"/>
      <c r="V493" s="125" t="s">
        <v>1520</v>
      </c>
      <c r="W493" s="127">
        <v>1166733061076</v>
      </c>
      <c r="X493" s="125" t="s">
        <v>1521</v>
      </c>
      <c r="Y493" s="125"/>
      <c r="Z493" s="127"/>
      <c r="AA493" s="126"/>
      <c r="AB493" s="126"/>
      <c r="AC493" s="126"/>
      <c r="AD493" s="126"/>
      <c r="AE493" s="126"/>
      <c r="AF493" s="126" t="s">
        <v>1522</v>
      </c>
      <c r="AG493" s="125" t="s">
        <v>1518</v>
      </c>
      <c r="AH493" s="22" t="s">
        <v>1519</v>
      </c>
    </row>
    <row r="494" spans="1:34" ht="76.5">
      <c r="A494" s="8">
        <f t="shared" si="2"/>
        <v>275</v>
      </c>
      <c r="B494" s="125" t="s">
        <v>1523</v>
      </c>
      <c r="C494" s="8" t="s">
        <v>1524</v>
      </c>
      <c r="D494" s="1186" t="s">
        <v>1293</v>
      </c>
      <c r="E494" s="1174"/>
      <c r="F494" s="1175"/>
      <c r="G494" s="8"/>
      <c r="H494" s="8"/>
      <c r="I494" s="8"/>
      <c r="J494" s="145" t="s">
        <v>102</v>
      </c>
      <c r="K494" s="126" t="s">
        <v>1293</v>
      </c>
      <c r="L494" s="8"/>
      <c r="M494" s="8"/>
      <c r="N494" s="8"/>
      <c r="O494" s="8"/>
      <c r="P494" s="8"/>
      <c r="Q494" s="8"/>
      <c r="R494" s="8"/>
      <c r="S494" s="8"/>
      <c r="T494" s="8"/>
      <c r="U494" s="8"/>
      <c r="V494" s="125" t="s">
        <v>1525</v>
      </c>
      <c r="W494" s="127">
        <v>1156733011588</v>
      </c>
      <c r="X494" s="125" t="s">
        <v>1526</v>
      </c>
      <c r="Y494" s="125"/>
      <c r="Z494" s="127"/>
      <c r="AA494" s="126"/>
      <c r="AB494" s="126"/>
      <c r="AC494" s="126"/>
      <c r="AD494" s="126"/>
      <c r="AE494" s="126"/>
      <c r="AF494" s="126" t="s">
        <v>1527</v>
      </c>
      <c r="AG494" s="125" t="s">
        <v>1523</v>
      </c>
      <c r="AH494" s="22" t="s">
        <v>1524</v>
      </c>
    </row>
    <row r="495" spans="1:34" ht="76.5">
      <c r="A495" s="8">
        <f t="shared" si="2"/>
        <v>276</v>
      </c>
      <c r="B495" s="125" t="s">
        <v>1528</v>
      </c>
      <c r="C495" s="8" t="s">
        <v>1529</v>
      </c>
      <c r="D495" s="1186" t="s">
        <v>1293</v>
      </c>
      <c r="E495" s="1174"/>
      <c r="F495" s="1175"/>
      <c r="G495" s="8"/>
      <c r="H495" s="8"/>
      <c r="I495" s="8"/>
      <c r="J495" s="145" t="s">
        <v>102</v>
      </c>
      <c r="K495" s="126" t="s">
        <v>1293</v>
      </c>
      <c r="L495" s="8"/>
      <c r="M495" s="8"/>
      <c r="N495" s="8"/>
      <c r="O495" s="8"/>
      <c r="P495" s="8"/>
      <c r="Q495" s="8"/>
      <c r="R495" s="8"/>
      <c r="S495" s="8"/>
      <c r="T495" s="8"/>
      <c r="U495" s="8"/>
      <c r="V495" s="125" t="s">
        <v>1530</v>
      </c>
      <c r="W495" s="127">
        <v>1026700927318</v>
      </c>
      <c r="X495" s="125" t="s">
        <v>1531</v>
      </c>
      <c r="Y495" s="125"/>
      <c r="Z495" s="127"/>
      <c r="AA495" s="126"/>
      <c r="AB495" s="126"/>
      <c r="AC495" s="126"/>
      <c r="AD495" s="126"/>
      <c r="AE495" s="126"/>
      <c r="AF495" s="125" t="s">
        <v>1401</v>
      </c>
      <c r="AG495" s="125" t="s">
        <v>1532</v>
      </c>
      <c r="AH495" s="22" t="s">
        <v>1529</v>
      </c>
    </row>
    <row r="496" spans="1:34" ht="63.75">
      <c r="A496" s="8">
        <f t="shared" si="2"/>
        <v>277</v>
      </c>
      <c r="B496" s="125" t="s">
        <v>1533</v>
      </c>
      <c r="C496" s="8" t="s">
        <v>1534</v>
      </c>
      <c r="D496" s="1186" t="s">
        <v>1293</v>
      </c>
      <c r="E496" s="1174"/>
      <c r="F496" s="1175"/>
      <c r="G496" s="8"/>
      <c r="H496" s="8"/>
      <c r="I496" s="8"/>
      <c r="J496" s="145" t="s">
        <v>102</v>
      </c>
      <c r="K496" s="126" t="s">
        <v>1293</v>
      </c>
      <c r="L496" s="8"/>
      <c r="M496" s="8"/>
      <c r="N496" s="8"/>
      <c r="O496" s="8"/>
      <c r="P496" s="8"/>
      <c r="Q496" s="8"/>
      <c r="R496" s="8"/>
      <c r="S496" s="8"/>
      <c r="T496" s="8"/>
      <c r="U496" s="8"/>
      <c r="V496" s="125" t="s">
        <v>1535</v>
      </c>
      <c r="W496" s="127">
        <v>1026700925074</v>
      </c>
      <c r="X496" s="125" t="s">
        <v>1536</v>
      </c>
      <c r="Y496" s="125"/>
      <c r="Z496" s="127"/>
      <c r="AA496" s="126"/>
      <c r="AB496" s="126"/>
      <c r="AC496" s="126"/>
      <c r="AD496" s="126"/>
      <c r="AE496" s="125"/>
      <c r="AF496" s="125" t="s">
        <v>1401</v>
      </c>
      <c r="AG496" s="125" t="s">
        <v>1537</v>
      </c>
      <c r="AH496" s="22" t="s">
        <v>1534</v>
      </c>
    </row>
    <row r="497" spans="1:34" ht="89.25">
      <c r="A497" s="8">
        <f t="shared" si="2"/>
        <v>278</v>
      </c>
      <c r="B497" s="125" t="s">
        <v>1538</v>
      </c>
      <c r="C497" s="149" t="s">
        <v>1539</v>
      </c>
      <c r="D497" s="22" t="s">
        <v>1181</v>
      </c>
      <c r="E497" s="22"/>
      <c r="F497" s="22"/>
      <c r="G497" s="22"/>
      <c r="H497" s="22" t="s">
        <v>57</v>
      </c>
      <c r="I497" s="22">
        <v>10</v>
      </c>
      <c r="J497" s="22">
        <v>3</v>
      </c>
      <c r="K497" s="22">
        <v>0.75</v>
      </c>
      <c r="L497" s="22"/>
      <c r="M497" s="22"/>
      <c r="N497" s="22"/>
      <c r="O497" s="22"/>
      <c r="P497" s="22"/>
      <c r="Q497" s="22"/>
      <c r="R497" s="22"/>
      <c r="S497" s="22"/>
      <c r="T497" s="22"/>
      <c r="U497" s="22"/>
      <c r="V497" s="1169" t="s">
        <v>1540</v>
      </c>
      <c r="W497" s="1177" t="s">
        <v>1541</v>
      </c>
      <c r="X497" s="1169" t="s">
        <v>1542</v>
      </c>
      <c r="Y497" s="22"/>
      <c r="Z497" s="22"/>
      <c r="AA497" s="22"/>
      <c r="AB497" s="22"/>
      <c r="AC497" s="22"/>
      <c r="AD497" s="22"/>
      <c r="AE497" s="22"/>
      <c r="AF497" s="22" t="s">
        <v>1543</v>
      </c>
      <c r="AG497" s="22" t="s">
        <v>1544</v>
      </c>
      <c r="AH497" s="22" t="s">
        <v>1545</v>
      </c>
    </row>
    <row r="498" spans="1:34" ht="63.75">
      <c r="A498" s="8">
        <v>280</v>
      </c>
      <c r="B498" s="125" t="s">
        <v>1546</v>
      </c>
      <c r="C498" s="85" t="s">
        <v>1547</v>
      </c>
      <c r="D498" s="22" t="s">
        <v>1181</v>
      </c>
      <c r="E498" s="22"/>
      <c r="F498" s="22"/>
      <c r="G498" s="22"/>
      <c r="H498" s="22" t="s">
        <v>57</v>
      </c>
      <c r="I498" s="22">
        <v>6</v>
      </c>
      <c r="J498" s="22">
        <v>2</v>
      </c>
      <c r="K498" s="22">
        <v>0.75</v>
      </c>
      <c r="L498" s="22"/>
      <c r="M498" s="22"/>
      <c r="N498" s="22"/>
      <c r="O498" s="22"/>
      <c r="P498" s="22"/>
      <c r="Q498" s="22"/>
      <c r="R498" s="22"/>
      <c r="S498" s="22"/>
      <c r="T498" s="22"/>
      <c r="U498" s="22"/>
      <c r="V498" s="1176"/>
      <c r="W498" s="1178"/>
      <c r="X498" s="1176"/>
      <c r="Y498" s="22"/>
      <c r="Z498" s="22"/>
      <c r="AA498" s="22"/>
      <c r="AB498" s="22"/>
      <c r="AC498" s="22"/>
      <c r="AD498" s="22"/>
      <c r="AE498" s="22"/>
      <c r="AF498" s="22" t="s">
        <v>1548</v>
      </c>
      <c r="AG498" s="22" t="s">
        <v>1549</v>
      </c>
      <c r="AH498" s="40" t="s">
        <v>1550</v>
      </c>
    </row>
    <row r="499" spans="1:34" ht="63.75">
      <c r="A499" s="8">
        <v>281</v>
      </c>
      <c r="B499" s="125" t="s">
        <v>1551</v>
      </c>
      <c r="C499" s="40" t="s">
        <v>1552</v>
      </c>
      <c r="D499" s="22" t="s">
        <v>1181</v>
      </c>
      <c r="E499" s="22"/>
      <c r="F499" s="22"/>
      <c r="G499" s="22"/>
      <c r="H499" s="22" t="s">
        <v>57</v>
      </c>
      <c r="I499" s="22">
        <v>3</v>
      </c>
      <c r="J499" s="22">
        <v>1</v>
      </c>
      <c r="K499" s="22">
        <v>0.75</v>
      </c>
      <c r="L499" s="22"/>
      <c r="M499" s="22"/>
      <c r="N499" s="22"/>
      <c r="O499" s="22"/>
      <c r="P499" s="22"/>
      <c r="Q499" s="22"/>
      <c r="R499" s="22"/>
      <c r="S499" s="22"/>
      <c r="T499" s="22"/>
      <c r="U499" s="22"/>
      <c r="V499" s="1176"/>
      <c r="W499" s="1178"/>
      <c r="X499" s="1176"/>
      <c r="Y499" s="22"/>
      <c r="Z499" s="22"/>
      <c r="AA499" s="22"/>
      <c r="AB499" s="22"/>
      <c r="AC499" s="22"/>
      <c r="AD499" s="22"/>
      <c r="AE499" s="22"/>
      <c r="AF499" s="22" t="s">
        <v>1553</v>
      </c>
      <c r="AG499" s="22" t="s">
        <v>1554</v>
      </c>
      <c r="AH499" s="22" t="s">
        <v>1555</v>
      </c>
    </row>
    <row r="500" spans="1:34" ht="89.25">
      <c r="A500" s="8">
        <v>282</v>
      </c>
      <c r="B500" s="125" t="s">
        <v>1556</v>
      </c>
      <c r="C500" s="40" t="s">
        <v>1557</v>
      </c>
      <c r="D500" s="22" t="s">
        <v>1181</v>
      </c>
      <c r="E500" s="22"/>
      <c r="F500" s="22"/>
      <c r="G500" s="22"/>
      <c r="H500" s="22" t="s">
        <v>57</v>
      </c>
      <c r="I500" s="22">
        <v>6</v>
      </c>
      <c r="J500" s="22">
        <v>2</v>
      </c>
      <c r="K500" s="22">
        <v>0.75</v>
      </c>
      <c r="L500" s="22"/>
      <c r="M500" s="22"/>
      <c r="N500" s="22"/>
      <c r="O500" s="22"/>
      <c r="P500" s="22"/>
      <c r="Q500" s="22"/>
      <c r="R500" s="22"/>
      <c r="S500" s="22"/>
      <c r="T500" s="22"/>
      <c r="U500" s="22"/>
      <c r="V500" s="1176"/>
      <c r="W500" s="1178"/>
      <c r="X500" s="1176"/>
      <c r="Y500" s="22"/>
      <c r="Z500" s="22"/>
      <c r="AA500" s="22"/>
      <c r="AB500" s="22"/>
      <c r="AC500" s="22"/>
      <c r="AD500" s="22"/>
      <c r="AE500" s="22"/>
      <c r="AF500" s="22" t="s">
        <v>1558</v>
      </c>
      <c r="AG500" s="22" t="s">
        <v>1559</v>
      </c>
      <c r="AH500" s="22" t="s">
        <v>1560</v>
      </c>
    </row>
    <row r="501" spans="1:34" ht="89.25">
      <c r="A501" s="8">
        <v>283</v>
      </c>
      <c r="B501" s="125" t="s">
        <v>1561</v>
      </c>
      <c r="C501" s="40" t="s">
        <v>1562</v>
      </c>
      <c r="D501" s="22" t="s">
        <v>1181</v>
      </c>
      <c r="E501" s="22"/>
      <c r="F501" s="22"/>
      <c r="G501" s="22"/>
      <c r="H501" s="22" t="s">
        <v>57</v>
      </c>
      <c r="I501" s="22">
        <v>6</v>
      </c>
      <c r="J501" s="22">
        <v>2</v>
      </c>
      <c r="K501" s="22">
        <v>0.75</v>
      </c>
      <c r="L501" s="22"/>
      <c r="M501" s="22"/>
      <c r="N501" s="22"/>
      <c r="O501" s="22"/>
      <c r="P501" s="22"/>
      <c r="Q501" s="22"/>
      <c r="R501" s="22"/>
      <c r="S501" s="22"/>
      <c r="T501" s="22"/>
      <c r="U501" s="22"/>
      <c r="V501" s="1176"/>
      <c r="W501" s="1178"/>
      <c r="X501" s="1176"/>
      <c r="Y501" s="22"/>
      <c r="Z501" s="22"/>
      <c r="AA501" s="22"/>
      <c r="AB501" s="22"/>
      <c r="AC501" s="22"/>
      <c r="AD501" s="22"/>
      <c r="AE501" s="22"/>
      <c r="AF501" s="22" t="s">
        <v>1558</v>
      </c>
      <c r="AG501" s="22" t="s">
        <v>1563</v>
      </c>
      <c r="AH501" s="22" t="s">
        <v>1564</v>
      </c>
    </row>
    <row r="502" spans="1:34">
      <c r="A502" s="1180">
        <v>284</v>
      </c>
      <c r="B502" s="1183" t="s">
        <v>1565</v>
      </c>
      <c r="C502" s="40" t="s">
        <v>1566</v>
      </c>
      <c r="D502" s="1169" t="s">
        <v>1181</v>
      </c>
      <c r="E502" s="22"/>
      <c r="F502" s="22"/>
      <c r="G502" s="22"/>
      <c r="H502" s="1169" t="s">
        <v>57</v>
      </c>
      <c r="I502" s="22">
        <v>9</v>
      </c>
      <c r="J502" s="22">
        <v>3</v>
      </c>
      <c r="K502" s="22">
        <v>0.75</v>
      </c>
      <c r="L502" s="22"/>
      <c r="M502" s="22"/>
      <c r="N502" s="22"/>
      <c r="O502" s="22"/>
      <c r="P502" s="22"/>
      <c r="Q502" s="22"/>
      <c r="R502" s="22"/>
      <c r="S502" s="22"/>
      <c r="T502" s="22"/>
      <c r="U502" s="22"/>
      <c r="V502" s="1176"/>
      <c r="W502" s="1178"/>
      <c r="X502" s="1176"/>
      <c r="Y502" s="22"/>
      <c r="Z502" s="22"/>
      <c r="AA502" s="22"/>
      <c r="AB502" s="22"/>
      <c r="AC502" s="22"/>
      <c r="AD502" s="22"/>
      <c r="AE502" s="22"/>
      <c r="AF502" s="1169" t="s">
        <v>1558</v>
      </c>
      <c r="AG502" s="1169" t="s">
        <v>1567</v>
      </c>
      <c r="AH502" s="1169" t="s">
        <v>1568</v>
      </c>
    </row>
    <row r="503" spans="1:34">
      <c r="A503" s="1181"/>
      <c r="B503" s="1184"/>
      <c r="C503" s="40" t="s">
        <v>1569</v>
      </c>
      <c r="D503" s="1176"/>
      <c r="E503" s="22"/>
      <c r="F503" s="22"/>
      <c r="G503" s="22"/>
      <c r="H503" s="1176"/>
      <c r="I503" s="22">
        <v>6</v>
      </c>
      <c r="J503" s="22">
        <v>2</v>
      </c>
      <c r="K503" s="22">
        <v>0.75</v>
      </c>
      <c r="L503" s="22"/>
      <c r="M503" s="22"/>
      <c r="N503" s="22"/>
      <c r="O503" s="22"/>
      <c r="P503" s="22"/>
      <c r="Q503" s="22"/>
      <c r="R503" s="22"/>
      <c r="S503" s="22"/>
      <c r="T503" s="22"/>
      <c r="U503" s="22"/>
      <c r="V503" s="1176"/>
      <c r="W503" s="1178"/>
      <c r="X503" s="1176"/>
      <c r="Y503" s="22"/>
      <c r="Z503" s="22"/>
      <c r="AA503" s="22"/>
      <c r="AB503" s="22"/>
      <c r="AC503" s="22"/>
      <c r="AD503" s="22"/>
      <c r="AE503" s="22"/>
      <c r="AF503" s="1176"/>
      <c r="AG503" s="1176"/>
      <c r="AH503" s="1176"/>
    </row>
    <row r="504" spans="1:34">
      <c r="A504" s="1181"/>
      <c r="B504" s="1184"/>
      <c r="C504" s="40" t="s">
        <v>1570</v>
      </c>
      <c r="D504" s="1176"/>
      <c r="E504" s="22"/>
      <c r="F504" s="22"/>
      <c r="G504" s="22"/>
      <c r="H504" s="1176"/>
      <c r="I504" s="22">
        <v>6</v>
      </c>
      <c r="J504" s="22">
        <v>2</v>
      </c>
      <c r="K504" s="22">
        <v>0.75</v>
      </c>
      <c r="L504" s="22"/>
      <c r="M504" s="22"/>
      <c r="N504" s="22"/>
      <c r="O504" s="22"/>
      <c r="P504" s="22"/>
      <c r="Q504" s="22"/>
      <c r="R504" s="22"/>
      <c r="S504" s="22"/>
      <c r="T504" s="22"/>
      <c r="U504" s="22"/>
      <c r="V504" s="1176"/>
      <c r="W504" s="1178"/>
      <c r="X504" s="1176"/>
      <c r="Y504" s="22"/>
      <c r="Z504" s="22"/>
      <c r="AA504" s="22"/>
      <c r="AB504" s="22"/>
      <c r="AC504" s="22"/>
      <c r="AD504" s="22"/>
      <c r="AE504" s="22"/>
      <c r="AF504" s="1176"/>
      <c r="AG504" s="1176"/>
      <c r="AH504" s="1176"/>
    </row>
    <row r="505" spans="1:34">
      <c r="A505" s="1181"/>
      <c r="B505" s="1184"/>
      <c r="C505" s="40" t="s">
        <v>1571</v>
      </c>
      <c r="D505" s="1176"/>
      <c r="E505" s="22"/>
      <c r="F505" s="22"/>
      <c r="G505" s="22"/>
      <c r="H505" s="1176"/>
      <c r="I505" s="22">
        <v>3</v>
      </c>
      <c r="J505" s="22">
        <v>1</v>
      </c>
      <c r="K505" s="22">
        <v>0.75</v>
      </c>
      <c r="L505" s="22"/>
      <c r="M505" s="22"/>
      <c r="N505" s="22"/>
      <c r="O505" s="22"/>
      <c r="P505" s="22"/>
      <c r="Q505" s="22"/>
      <c r="R505" s="22"/>
      <c r="S505" s="22"/>
      <c r="T505" s="22"/>
      <c r="U505" s="22"/>
      <c r="V505" s="1176"/>
      <c r="W505" s="1178"/>
      <c r="X505" s="1176"/>
      <c r="Y505" s="22"/>
      <c r="Z505" s="22"/>
      <c r="AA505" s="22"/>
      <c r="AB505" s="22"/>
      <c r="AC505" s="22"/>
      <c r="AD505" s="22"/>
      <c r="AE505" s="22"/>
      <c r="AF505" s="1176"/>
      <c r="AG505" s="1176"/>
      <c r="AH505" s="1176"/>
    </row>
    <row r="506" spans="1:34">
      <c r="A506" s="1181"/>
      <c r="B506" s="1184"/>
      <c r="C506" s="40" t="s">
        <v>1572</v>
      </c>
      <c r="D506" s="1176"/>
      <c r="E506" s="22"/>
      <c r="F506" s="22"/>
      <c r="G506" s="22"/>
      <c r="H506" s="1176"/>
      <c r="I506" s="22">
        <v>3</v>
      </c>
      <c r="J506" s="22">
        <v>1</v>
      </c>
      <c r="K506" s="22">
        <v>0.75</v>
      </c>
      <c r="L506" s="22"/>
      <c r="M506" s="22"/>
      <c r="N506" s="22"/>
      <c r="O506" s="22"/>
      <c r="P506" s="22"/>
      <c r="Q506" s="22"/>
      <c r="R506" s="22"/>
      <c r="S506" s="22"/>
      <c r="T506" s="22"/>
      <c r="U506" s="22"/>
      <c r="V506" s="1176"/>
      <c r="W506" s="1178"/>
      <c r="X506" s="1176"/>
      <c r="Y506" s="22"/>
      <c r="Z506" s="22"/>
      <c r="AA506" s="22"/>
      <c r="AB506" s="22"/>
      <c r="AC506" s="22"/>
      <c r="AD506" s="22"/>
      <c r="AE506" s="22"/>
      <c r="AF506" s="1176"/>
      <c r="AG506" s="1176"/>
      <c r="AH506" s="1176"/>
    </row>
    <row r="507" spans="1:34">
      <c r="A507" s="1181"/>
      <c r="B507" s="1184"/>
      <c r="C507" s="40" t="s">
        <v>1573</v>
      </c>
      <c r="D507" s="1176"/>
      <c r="E507" s="22"/>
      <c r="F507" s="22"/>
      <c r="G507" s="22"/>
      <c r="H507" s="1176"/>
      <c r="I507" s="22">
        <v>3</v>
      </c>
      <c r="J507" s="22">
        <v>1</v>
      </c>
      <c r="K507" s="22">
        <v>0.75</v>
      </c>
      <c r="L507" s="22"/>
      <c r="M507" s="22"/>
      <c r="N507" s="22"/>
      <c r="O507" s="22"/>
      <c r="P507" s="22"/>
      <c r="Q507" s="22"/>
      <c r="R507" s="22"/>
      <c r="S507" s="22"/>
      <c r="T507" s="22"/>
      <c r="U507" s="22"/>
      <c r="V507" s="1176"/>
      <c r="W507" s="1178"/>
      <c r="X507" s="1176"/>
      <c r="Y507" s="22"/>
      <c r="Z507" s="22"/>
      <c r="AA507" s="22"/>
      <c r="AB507" s="22"/>
      <c r="AC507" s="22"/>
      <c r="AD507" s="22"/>
      <c r="AE507" s="22"/>
      <c r="AF507" s="1176"/>
      <c r="AG507" s="1176"/>
      <c r="AH507" s="1176"/>
    </row>
    <row r="508" spans="1:34">
      <c r="A508" s="1181"/>
      <c r="B508" s="1184"/>
      <c r="C508" s="22" t="s">
        <v>1574</v>
      </c>
      <c r="D508" s="1176"/>
      <c r="E508" s="22"/>
      <c r="F508" s="22"/>
      <c r="G508" s="22"/>
      <c r="H508" s="1176"/>
      <c r="I508" s="22">
        <v>6</v>
      </c>
      <c r="J508" s="22">
        <v>2</v>
      </c>
      <c r="K508" s="22">
        <v>0.75</v>
      </c>
      <c r="L508" s="22"/>
      <c r="M508" s="22"/>
      <c r="N508" s="22"/>
      <c r="O508" s="22"/>
      <c r="P508" s="22"/>
      <c r="Q508" s="22"/>
      <c r="R508" s="22"/>
      <c r="S508" s="22"/>
      <c r="T508" s="22"/>
      <c r="U508" s="22"/>
      <c r="V508" s="1176"/>
      <c r="W508" s="1178"/>
      <c r="X508" s="1176"/>
      <c r="Y508" s="22"/>
      <c r="Z508" s="22"/>
      <c r="AA508" s="22"/>
      <c r="AB508" s="22"/>
      <c r="AC508" s="22"/>
      <c r="AD508" s="22"/>
      <c r="AE508" s="22"/>
      <c r="AF508" s="1176"/>
      <c r="AG508" s="1176"/>
      <c r="AH508" s="1176"/>
    </row>
    <row r="509" spans="1:34">
      <c r="A509" s="1181"/>
      <c r="B509" s="1184"/>
      <c r="C509" s="22" t="s">
        <v>1575</v>
      </c>
      <c r="D509" s="1176"/>
      <c r="E509" s="22"/>
      <c r="F509" s="22"/>
      <c r="G509" s="22"/>
      <c r="H509" s="1176"/>
      <c r="I509" s="22">
        <v>3</v>
      </c>
      <c r="J509" s="22">
        <v>1</v>
      </c>
      <c r="K509" s="22">
        <v>0.75</v>
      </c>
      <c r="L509" s="22"/>
      <c r="M509" s="22"/>
      <c r="N509" s="22"/>
      <c r="O509" s="22"/>
      <c r="P509" s="22"/>
      <c r="Q509" s="22"/>
      <c r="R509" s="22"/>
      <c r="S509" s="22"/>
      <c r="T509" s="22"/>
      <c r="U509" s="22"/>
      <c r="V509" s="1176"/>
      <c r="W509" s="1178"/>
      <c r="X509" s="1176"/>
      <c r="Y509" s="22"/>
      <c r="Z509" s="22"/>
      <c r="AA509" s="22"/>
      <c r="AB509" s="22"/>
      <c r="AC509" s="22"/>
      <c r="AD509" s="22"/>
      <c r="AE509" s="22"/>
      <c r="AF509" s="1176"/>
      <c r="AG509" s="1176"/>
      <c r="AH509" s="1176"/>
    </row>
    <row r="510" spans="1:34">
      <c r="A510" s="1181"/>
      <c r="B510" s="1184"/>
      <c r="C510" s="22" t="s">
        <v>1576</v>
      </c>
      <c r="D510" s="1176"/>
      <c r="E510" s="22"/>
      <c r="F510" s="22"/>
      <c r="G510" s="22"/>
      <c r="H510" s="1176"/>
      <c r="I510" s="22">
        <v>3</v>
      </c>
      <c r="J510" s="22">
        <v>1</v>
      </c>
      <c r="K510" s="22">
        <v>0.75</v>
      </c>
      <c r="L510" s="22"/>
      <c r="M510" s="22"/>
      <c r="N510" s="22"/>
      <c r="O510" s="22"/>
      <c r="P510" s="22"/>
      <c r="Q510" s="22"/>
      <c r="R510" s="22"/>
      <c r="S510" s="22"/>
      <c r="T510" s="22"/>
      <c r="U510" s="22"/>
      <c r="V510" s="1176"/>
      <c r="W510" s="1178"/>
      <c r="X510" s="1176"/>
      <c r="Y510" s="22"/>
      <c r="Z510" s="22"/>
      <c r="AA510" s="22"/>
      <c r="AB510" s="22"/>
      <c r="AC510" s="22"/>
      <c r="AD510" s="22"/>
      <c r="AE510" s="22"/>
      <c r="AF510" s="1176"/>
      <c r="AG510" s="1176"/>
      <c r="AH510" s="1176"/>
    </row>
    <row r="511" spans="1:34">
      <c r="A511" s="1181"/>
      <c r="B511" s="1184"/>
      <c r="C511" s="22" t="s">
        <v>1577</v>
      </c>
      <c r="D511" s="1176"/>
      <c r="E511" s="22"/>
      <c r="F511" s="22"/>
      <c r="G511" s="22"/>
      <c r="H511" s="1176"/>
      <c r="I511" s="22">
        <v>3</v>
      </c>
      <c r="J511" s="22">
        <v>1</v>
      </c>
      <c r="K511" s="22">
        <v>0.75</v>
      </c>
      <c r="L511" s="22"/>
      <c r="M511" s="22"/>
      <c r="N511" s="22"/>
      <c r="O511" s="22"/>
      <c r="P511" s="22"/>
      <c r="Q511" s="22"/>
      <c r="R511" s="22"/>
      <c r="S511" s="22"/>
      <c r="T511" s="22"/>
      <c r="U511" s="22"/>
      <c r="V511" s="1176"/>
      <c r="W511" s="1178"/>
      <c r="X511" s="1176"/>
      <c r="Y511" s="22"/>
      <c r="Z511" s="22"/>
      <c r="AA511" s="22"/>
      <c r="AB511" s="22"/>
      <c r="AC511" s="22"/>
      <c r="AD511" s="22"/>
      <c r="AE511" s="22"/>
      <c r="AF511" s="1176"/>
      <c r="AG511" s="1176"/>
      <c r="AH511" s="1176"/>
    </row>
    <row r="512" spans="1:34">
      <c r="A512" s="1181"/>
      <c r="B512" s="1184"/>
      <c r="C512" s="22" t="s">
        <v>1578</v>
      </c>
      <c r="D512" s="1176"/>
      <c r="E512" s="22"/>
      <c r="F512" s="22"/>
      <c r="G512" s="22"/>
      <c r="H512" s="1176"/>
      <c r="I512" s="22">
        <v>3</v>
      </c>
      <c r="J512" s="22">
        <v>1</v>
      </c>
      <c r="K512" s="22">
        <v>0.75</v>
      </c>
      <c r="L512" s="22"/>
      <c r="M512" s="22"/>
      <c r="N512" s="22"/>
      <c r="O512" s="22"/>
      <c r="P512" s="22"/>
      <c r="Q512" s="22"/>
      <c r="R512" s="22"/>
      <c r="S512" s="22"/>
      <c r="T512" s="22"/>
      <c r="U512" s="22"/>
      <c r="V512" s="1176"/>
      <c r="W512" s="1178"/>
      <c r="X512" s="1176"/>
      <c r="Y512" s="22"/>
      <c r="Z512" s="22"/>
      <c r="AA512" s="22"/>
      <c r="AB512" s="22"/>
      <c r="AC512" s="22"/>
      <c r="AD512" s="22"/>
      <c r="AE512" s="22"/>
      <c r="AF512" s="1176"/>
      <c r="AG512" s="1176"/>
      <c r="AH512" s="1176"/>
    </row>
    <row r="513" spans="1:34">
      <c r="A513" s="1181"/>
      <c r="B513" s="1184"/>
      <c r="C513" s="22" t="s">
        <v>1579</v>
      </c>
      <c r="D513" s="1176"/>
      <c r="E513" s="22"/>
      <c r="F513" s="22"/>
      <c r="G513" s="22"/>
      <c r="H513" s="1176"/>
      <c r="I513" s="22">
        <v>3</v>
      </c>
      <c r="J513" s="22">
        <v>1</v>
      </c>
      <c r="K513" s="22">
        <v>0.75</v>
      </c>
      <c r="L513" s="22"/>
      <c r="M513" s="22"/>
      <c r="N513" s="22"/>
      <c r="O513" s="22"/>
      <c r="P513" s="22"/>
      <c r="Q513" s="22"/>
      <c r="R513" s="22"/>
      <c r="S513" s="22"/>
      <c r="T513" s="22"/>
      <c r="U513" s="22"/>
      <c r="V513" s="1176"/>
      <c r="W513" s="1178"/>
      <c r="X513" s="1176"/>
      <c r="Y513" s="22"/>
      <c r="Z513" s="22"/>
      <c r="AA513" s="22"/>
      <c r="AB513" s="22"/>
      <c r="AC513" s="22"/>
      <c r="AD513" s="22"/>
      <c r="AE513" s="22"/>
      <c r="AF513" s="1176"/>
      <c r="AG513" s="1176"/>
      <c r="AH513" s="1176"/>
    </row>
    <row r="514" spans="1:34">
      <c r="A514" s="1181"/>
      <c r="B514" s="1184"/>
      <c r="C514" s="22" t="s">
        <v>1580</v>
      </c>
      <c r="D514" s="1176"/>
      <c r="E514" s="22"/>
      <c r="F514" s="22"/>
      <c r="G514" s="22"/>
      <c r="H514" s="1176"/>
      <c r="I514" s="22">
        <v>3</v>
      </c>
      <c r="J514" s="22">
        <v>1</v>
      </c>
      <c r="K514" s="22">
        <v>0.75</v>
      </c>
      <c r="L514" s="22"/>
      <c r="M514" s="22"/>
      <c r="N514" s="22"/>
      <c r="O514" s="22"/>
      <c r="P514" s="22"/>
      <c r="Q514" s="22"/>
      <c r="R514" s="22"/>
      <c r="S514" s="22"/>
      <c r="T514" s="22"/>
      <c r="U514" s="22"/>
      <c r="V514" s="1176"/>
      <c r="W514" s="1178"/>
      <c r="X514" s="1176"/>
      <c r="Y514" s="22"/>
      <c r="Z514" s="22"/>
      <c r="AA514" s="22"/>
      <c r="AB514" s="22"/>
      <c r="AC514" s="22"/>
      <c r="AD514" s="22"/>
      <c r="AE514" s="22"/>
      <c r="AF514" s="1176"/>
      <c r="AG514" s="1176"/>
      <c r="AH514" s="1176"/>
    </row>
    <row r="515" spans="1:34">
      <c r="A515" s="1181"/>
      <c r="B515" s="1184"/>
      <c r="C515" s="22" t="s">
        <v>1581</v>
      </c>
      <c r="D515" s="1176"/>
      <c r="E515" s="22"/>
      <c r="F515" s="22"/>
      <c r="G515" s="22"/>
      <c r="H515" s="1176"/>
      <c r="I515" s="22">
        <v>3</v>
      </c>
      <c r="J515" s="22">
        <v>1</v>
      </c>
      <c r="K515" s="22">
        <v>0.75</v>
      </c>
      <c r="L515" s="22"/>
      <c r="M515" s="22"/>
      <c r="N515" s="22"/>
      <c r="O515" s="22"/>
      <c r="P515" s="22"/>
      <c r="Q515" s="22"/>
      <c r="R515" s="22"/>
      <c r="S515" s="22"/>
      <c r="T515" s="22"/>
      <c r="U515" s="22"/>
      <c r="V515" s="1176"/>
      <c r="W515" s="1178"/>
      <c r="X515" s="1176"/>
      <c r="Y515" s="22"/>
      <c r="Z515" s="22"/>
      <c r="AA515" s="22"/>
      <c r="AB515" s="22"/>
      <c r="AC515" s="22"/>
      <c r="AD515" s="22"/>
      <c r="AE515" s="22"/>
      <c r="AF515" s="1176"/>
      <c r="AG515" s="1176"/>
      <c r="AH515" s="1176"/>
    </row>
    <row r="516" spans="1:34">
      <c r="A516" s="1181"/>
      <c r="B516" s="1184"/>
      <c r="C516" s="22" t="s">
        <v>1582</v>
      </c>
      <c r="D516" s="1176"/>
      <c r="E516" s="22"/>
      <c r="F516" s="22"/>
      <c r="G516" s="22"/>
      <c r="H516" s="1176"/>
      <c r="I516" s="22">
        <v>3</v>
      </c>
      <c r="J516" s="22">
        <v>1</v>
      </c>
      <c r="K516" s="22">
        <v>0.75</v>
      </c>
      <c r="L516" s="22"/>
      <c r="M516" s="22"/>
      <c r="N516" s="22"/>
      <c r="O516" s="22"/>
      <c r="P516" s="22"/>
      <c r="Q516" s="22"/>
      <c r="R516" s="22"/>
      <c r="S516" s="22"/>
      <c r="T516" s="22"/>
      <c r="U516" s="22"/>
      <c r="V516" s="1176"/>
      <c r="W516" s="1178"/>
      <c r="X516" s="1176"/>
      <c r="Y516" s="22"/>
      <c r="Z516" s="22"/>
      <c r="AA516" s="22"/>
      <c r="AB516" s="22"/>
      <c r="AC516" s="22"/>
      <c r="AD516" s="22"/>
      <c r="AE516" s="22"/>
      <c r="AF516" s="1176"/>
      <c r="AG516" s="1176"/>
      <c r="AH516" s="1176"/>
    </row>
    <row r="517" spans="1:34">
      <c r="A517" s="1182"/>
      <c r="B517" s="1185"/>
      <c r="C517" s="22" t="s">
        <v>1583</v>
      </c>
      <c r="D517" s="1170"/>
      <c r="E517" s="22"/>
      <c r="F517" s="22"/>
      <c r="G517" s="22"/>
      <c r="H517" s="1170"/>
      <c r="I517" s="22">
        <v>3</v>
      </c>
      <c r="J517" s="22">
        <v>1</v>
      </c>
      <c r="K517" s="22">
        <v>0.75</v>
      </c>
      <c r="L517" s="22"/>
      <c r="M517" s="22"/>
      <c r="N517" s="22"/>
      <c r="O517" s="22"/>
      <c r="P517" s="22"/>
      <c r="Q517" s="22"/>
      <c r="R517" s="22"/>
      <c r="S517" s="22"/>
      <c r="T517" s="22"/>
      <c r="U517" s="22"/>
      <c r="V517" s="1176"/>
      <c r="W517" s="1178"/>
      <c r="X517" s="1176"/>
      <c r="Y517" s="22"/>
      <c r="Z517" s="22"/>
      <c r="AA517" s="22"/>
      <c r="AB517" s="22"/>
      <c r="AC517" s="22"/>
      <c r="AD517" s="22"/>
      <c r="AE517" s="22"/>
      <c r="AF517" s="1170"/>
      <c r="AG517" s="1170"/>
      <c r="AH517" s="1170"/>
    </row>
    <row r="518" spans="1:34" ht="114.75">
      <c r="A518" s="146">
        <v>285</v>
      </c>
      <c r="B518" s="22" t="s">
        <v>1584</v>
      </c>
      <c r="C518" s="22" t="s">
        <v>1585</v>
      </c>
      <c r="D518" s="22" t="s">
        <v>1181</v>
      </c>
      <c r="E518" s="22"/>
      <c r="F518" s="22"/>
      <c r="G518" s="22"/>
      <c r="H518" s="22" t="s">
        <v>1586</v>
      </c>
      <c r="I518" s="22">
        <v>18</v>
      </c>
      <c r="J518" s="22">
        <v>6</v>
      </c>
      <c r="K518" s="22">
        <v>0.75</v>
      </c>
      <c r="L518" s="22"/>
      <c r="M518" s="22"/>
      <c r="N518" s="22"/>
      <c r="O518" s="22"/>
      <c r="P518" s="22"/>
      <c r="Q518" s="22"/>
      <c r="R518" s="22"/>
      <c r="S518" s="22"/>
      <c r="T518" s="22"/>
      <c r="U518" s="22"/>
      <c r="V518" s="1176"/>
      <c r="W518" s="1178"/>
      <c r="X518" s="1176"/>
      <c r="Y518" s="22"/>
      <c r="Z518" s="22"/>
      <c r="AA518" s="22"/>
      <c r="AB518" s="22"/>
      <c r="AC518" s="22"/>
      <c r="AD518" s="22"/>
      <c r="AE518" s="22"/>
      <c r="AF518" s="22" t="s">
        <v>1587</v>
      </c>
      <c r="AG518" s="22" t="s">
        <v>1588</v>
      </c>
      <c r="AH518" s="22" t="s">
        <v>1589</v>
      </c>
    </row>
    <row r="519" spans="1:34" ht="63.75">
      <c r="A519" s="22">
        <v>286</v>
      </c>
      <c r="B519" s="22" t="s">
        <v>1542</v>
      </c>
      <c r="C519" s="22" t="s">
        <v>1590</v>
      </c>
      <c r="D519" s="22" t="s">
        <v>1181</v>
      </c>
      <c r="E519" s="22"/>
      <c r="F519" s="22"/>
      <c r="G519" s="22"/>
      <c r="H519" s="22" t="s">
        <v>57</v>
      </c>
      <c r="I519" s="22">
        <v>3</v>
      </c>
      <c r="J519" s="22">
        <v>1</v>
      </c>
      <c r="K519" s="22">
        <v>0.75</v>
      </c>
      <c r="L519" s="22"/>
      <c r="M519" s="22"/>
      <c r="N519" s="22"/>
      <c r="O519" s="22"/>
      <c r="P519" s="22"/>
      <c r="Q519" s="22"/>
      <c r="R519" s="22"/>
      <c r="S519" s="22"/>
      <c r="T519" s="22"/>
      <c r="U519" s="22"/>
      <c r="V519" s="1170"/>
      <c r="W519" s="1179"/>
      <c r="X519" s="1170"/>
      <c r="Y519" s="22"/>
      <c r="Z519" s="22"/>
      <c r="AA519" s="22"/>
      <c r="AB519" s="22"/>
      <c r="AC519" s="22"/>
      <c r="AD519" s="22"/>
      <c r="AE519" s="22"/>
      <c r="AF519" s="22" t="s">
        <v>1508</v>
      </c>
      <c r="AG519" s="22" t="s">
        <v>1542</v>
      </c>
      <c r="AH519" s="22" t="s">
        <v>1591</v>
      </c>
    </row>
    <row r="520" spans="1:34" ht="127.5">
      <c r="A520" s="22">
        <v>287</v>
      </c>
      <c r="B520" s="22" t="s">
        <v>1592</v>
      </c>
      <c r="C520" s="22" t="s">
        <v>1593</v>
      </c>
      <c r="D520" s="1173" t="s">
        <v>29</v>
      </c>
      <c r="E520" s="1174"/>
      <c r="F520" s="1175"/>
      <c r="G520" s="8"/>
      <c r="H520" s="22" t="s">
        <v>1594</v>
      </c>
      <c r="I520" s="8">
        <v>4</v>
      </c>
      <c r="J520" s="8">
        <v>1</v>
      </c>
      <c r="K520" s="8">
        <v>0.75</v>
      </c>
      <c r="L520" s="8"/>
      <c r="M520" s="8"/>
      <c r="N520" s="8"/>
      <c r="O520" s="8"/>
      <c r="P520" s="8"/>
      <c r="Q520" s="8"/>
      <c r="R520" s="8"/>
      <c r="S520" s="8"/>
      <c r="T520" s="8"/>
      <c r="U520" s="8"/>
      <c r="V520" s="22" t="s">
        <v>1595</v>
      </c>
      <c r="W520" s="123">
        <v>5087746119951</v>
      </c>
      <c r="X520" s="22" t="s">
        <v>1596</v>
      </c>
      <c r="Y520" s="8" t="s">
        <v>1293</v>
      </c>
      <c r="Z520" s="8" t="s">
        <v>1293</v>
      </c>
      <c r="AA520" s="8" t="s">
        <v>1293</v>
      </c>
      <c r="AB520" s="8" t="s">
        <v>1293</v>
      </c>
      <c r="AC520" s="8" t="s">
        <v>1293</v>
      </c>
      <c r="AD520" s="8" t="s">
        <v>1293</v>
      </c>
      <c r="AE520" s="8" t="s">
        <v>1293</v>
      </c>
      <c r="AF520" s="22" t="s">
        <v>1597</v>
      </c>
      <c r="AG520" s="22" t="s">
        <v>1598</v>
      </c>
      <c r="AH520" s="22" t="s">
        <v>1599</v>
      </c>
    </row>
    <row r="521" spans="1:34" ht="127.5">
      <c r="A521" s="22">
        <v>288</v>
      </c>
      <c r="B521" s="22" t="s">
        <v>1600</v>
      </c>
      <c r="C521" s="8" t="s">
        <v>1601</v>
      </c>
      <c r="D521" s="1173" t="s">
        <v>29</v>
      </c>
      <c r="E521" s="1174"/>
      <c r="F521" s="1175"/>
      <c r="G521" s="8"/>
      <c r="H521" s="22" t="s">
        <v>1602</v>
      </c>
      <c r="I521" s="8">
        <v>8</v>
      </c>
      <c r="J521" s="8">
        <v>2</v>
      </c>
      <c r="K521" s="8">
        <v>0.75</v>
      </c>
      <c r="L521" s="8"/>
      <c r="M521" s="8"/>
      <c r="N521" s="8"/>
      <c r="O521" s="8"/>
      <c r="P521" s="8"/>
      <c r="Q521" s="8"/>
      <c r="R521" s="8"/>
      <c r="S521" s="8"/>
      <c r="T521" s="8"/>
      <c r="U521" s="8"/>
      <c r="V521" s="22" t="s">
        <v>1595</v>
      </c>
      <c r="W521" s="123">
        <v>5087746119951</v>
      </c>
      <c r="X521" s="22" t="s">
        <v>1596</v>
      </c>
      <c r="Y521" s="8" t="s">
        <v>1293</v>
      </c>
      <c r="Z521" s="8" t="s">
        <v>1293</v>
      </c>
      <c r="AA521" s="8" t="s">
        <v>1293</v>
      </c>
      <c r="AB521" s="8" t="s">
        <v>1293</v>
      </c>
      <c r="AC521" s="8" t="s">
        <v>1293</v>
      </c>
      <c r="AD521" s="8" t="s">
        <v>1293</v>
      </c>
      <c r="AE521" s="8" t="s">
        <v>1293</v>
      </c>
      <c r="AF521" s="22" t="s">
        <v>1603</v>
      </c>
      <c r="AG521" s="22" t="s">
        <v>1598</v>
      </c>
      <c r="AH521" s="22" t="s">
        <v>1604</v>
      </c>
    </row>
    <row r="522" spans="1:34" ht="127.5">
      <c r="A522" s="22">
        <v>289</v>
      </c>
      <c r="B522" s="22" t="s">
        <v>1605</v>
      </c>
      <c r="C522" s="22" t="s">
        <v>1606</v>
      </c>
      <c r="D522" s="1173" t="s">
        <v>29</v>
      </c>
      <c r="E522" s="1174"/>
      <c r="F522" s="1175"/>
      <c r="G522" s="8"/>
      <c r="H522" s="22" t="s">
        <v>1602</v>
      </c>
      <c r="I522" s="8">
        <v>4</v>
      </c>
      <c r="J522" s="8">
        <v>1</v>
      </c>
      <c r="K522" s="8">
        <v>0.75</v>
      </c>
      <c r="L522" s="8"/>
      <c r="M522" s="8"/>
      <c r="N522" s="8"/>
      <c r="O522" s="8"/>
      <c r="P522" s="8"/>
      <c r="Q522" s="8"/>
      <c r="R522" s="8"/>
      <c r="S522" s="8"/>
      <c r="T522" s="8"/>
      <c r="U522" s="8"/>
      <c r="V522" s="22" t="s">
        <v>1595</v>
      </c>
      <c r="W522" s="123">
        <v>5087746119951</v>
      </c>
      <c r="X522" s="22" t="s">
        <v>1596</v>
      </c>
      <c r="Y522" s="8" t="s">
        <v>1293</v>
      </c>
      <c r="Z522" s="8" t="s">
        <v>1293</v>
      </c>
      <c r="AA522" s="8" t="s">
        <v>1293</v>
      </c>
      <c r="AB522" s="8" t="s">
        <v>1293</v>
      </c>
      <c r="AC522" s="8" t="s">
        <v>1293</v>
      </c>
      <c r="AD522" s="8" t="s">
        <v>1293</v>
      </c>
      <c r="AE522" s="8" t="s">
        <v>1293</v>
      </c>
      <c r="AF522" s="22" t="s">
        <v>1603</v>
      </c>
      <c r="AG522" s="22" t="s">
        <v>1598</v>
      </c>
      <c r="AH522" s="22" t="s">
        <v>1607</v>
      </c>
    </row>
    <row r="523" spans="1:34" ht="127.5">
      <c r="A523" s="22">
        <v>290</v>
      </c>
      <c r="B523" s="22" t="s">
        <v>1608</v>
      </c>
      <c r="C523" s="22" t="s">
        <v>1609</v>
      </c>
      <c r="D523" s="1173" t="s">
        <v>29</v>
      </c>
      <c r="E523" s="1174"/>
      <c r="F523" s="1175"/>
      <c r="G523" s="8"/>
      <c r="H523" s="22" t="s">
        <v>1610</v>
      </c>
      <c r="I523" s="8">
        <v>12</v>
      </c>
      <c r="J523" s="8">
        <v>3</v>
      </c>
      <c r="K523" s="8">
        <v>0.75</v>
      </c>
      <c r="L523" s="8"/>
      <c r="M523" s="8"/>
      <c r="N523" s="8"/>
      <c r="O523" s="8"/>
      <c r="P523" s="8"/>
      <c r="Q523" s="8"/>
      <c r="R523" s="8"/>
      <c r="S523" s="8"/>
      <c r="T523" s="8"/>
      <c r="U523" s="8"/>
      <c r="V523" s="22" t="s">
        <v>1595</v>
      </c>
      <c r="W523" s="123">
        <v>5087746119951</v>
      </c>
      <c r="X523" s="22" t="s">
        <v>1596</v>
      </c>
      <c r="Y523" s="8" t="s">
        <v>1293</v>
      </c>
      <c r="Z523" s="8" t="s">
        <v>1293</v>
      </c>
      <c r="AA523" s="8" t="s">
        <v>1293</v>
      </c>
      <c r="AB523" s="8" t="s">
        <v>1293</v>
      </c>
      <c r="AC523" s="8" t="s">
        <v>1293</v>
      </c>
      <c r="AD523" s="8" t="s">
        <v>1293</v>
      </c>
      <c r="AE523" s="8" t="s">
        <v>1293</v>
      </c>
      <c r="AF523" s="22" t="s">
        <v>1611</v>
      </c>
      <c r="AG523" s="22" t="s">
        <v>1598</v>
      </c>
      <c r="AH523" s="22" t="s">
        <v>1612</v>
      </c>
    </row>
    <row r="524" spans="1:34" ht="127.5">
      <c r="A524" s="22">
        <v>291</v>
      </c>
      <c r="B524" s="22" t="s">
        <v>1613</v>
      </c>
      <c r="C524" s="22" t="s">
        <v>1614</v>
      </c>
      <c r="D524" s="1173" t="s">
        <v>29</v>
      </c>
      <c r="E524" s="1174"/>
      <c r="F524" s="1175"/>
      <c r="G524" s="8"/>
      <c r="H524" s="22" t="s">
        <v>1610</v>
      </c>
      <c r="I524" s="8">
        <v>12</v>
      </c>
      <c r="J524" s="8">
        <v>3</v>
      </c>
      <c r="K524" s="8">
        <v>0.75</v>
      </c>
      <c r="L524" s="8"/>
      <c r="M524" s="8"/>
      <c r="N524" s="8"/>
      <c r="O524" s="8"/>
      <c r="P524" s="8"/>
      <c r="Q524" s="8"/>
      <c r="R524" s="8"/>
      <c r="S524" s="8"/>
      <c r="T524" s="8"/>
      <c r="U524" s="8"/>
      <c r="V524" s="22" t="s">
        <v>1595</v>
      </c>
      <c r="W524" s="123">
        <v>5087746119951</v>
      </c>
      <c r="X524" s="22" t="s">
        <v>1596</v>
      </c>
      <c r="Y524" s="8" t="s">
        <v>1293</v>
      </c>
      <c r="Z524" s="8" t="s">
        <v>1293</v>
      </c>
      <c r="AA524" s="8" t="s">
        <v>1293</v>
      </c>
      <c r="AB524" s="8" t="s">
        <v>1293</v>
      </c>
      <c r="AC524" s="8" t="s">
        <v>1293</v>
      </c>
      <c r="AD524" s="8" t="s">
        <v>1293</v>
      </c>
      <c r="AE524" s="8" t="s">
        <v>1293</v>
      </c>
      <c r="AF524" s="22" t="s">
        <v>1615</v>
      </c>
      <c r="AG524" s="22" t="s">
        <v>1598</v>
      </c>
      <c r="AH524" s="22" t="s">
        <v>1616</v>
      </c>
    </row>
    <row r="525" spans="1:34" ht="127.5">
      <c r="A525" s="22">
        <v>292</v>
      </c>
      <c r="B525" s="22" t="s">
        <v>1617</v>
      </c>
      <c r="C525" s="22" t="s">
        <v>1618</v>
      </c>
      <c r="D525" s="1173" t="s">
        <v>29</v>
      </c>
      <c r="E525" s="1174"/>
      <c r="F525" s="1175"/>
      <c r="G525" s="8"/>
      <c r="H525" s="22" t="s">
        <v>1610</v>
      </c>
      <c r="I525" s="8">
        <v>12</v>
      </c>
      <c r="J525" s="8">
        <v>3</v>
      </c>
      <c r="K525" s="8">
        <v>0.75</v>
      </c>
      <c r="L525" s="8"/>
      <c r="M525" s="8"/>
      <c r="N525" s="8"/>
      <c r="O525" s="8"/>
      <c r="P525" s="8"/>
      <c r="Q525" s="8"/>
      <c r="R525" s="8"/>
      <c r="S525" s="8"/>
      <c r="T525" s="8"/>
      <c r="U525" s="8"/>
      <c r="V525" s="22" t="s">
        <v>1595</v>
      </c>
      <c r="W525" s="123">
        <v>5087746119951</v>
      </c>
      <c r="X525" s="22" t="s">
        <v>1596</v>
      </c>
      <c r="Y525" s="8" t="s">
        <v>1293</v>
      </c>
      <c r="Z525" s="8" t="s">
        <v>1293</v>
      </c>
      <c r="AA525" s="8" t="s">
        <v>1293</v>
      </c>
      <c r="AB525" s="8" t="s">
        <v>1293</v>
      </c>
      <c r="AC525" s="8" t="s">
        <v>1293</v>
      </c>
      <c r="AD525" s="8" t="s">
        <v>1293</v>
      </c>
      <c r="AE525" s="8" t="s">
        <v>1293</v>
      </c>
      <c r="AF525" s="22" t="s">
        <v>1615</v>
      </c>
      <c r="AG525" s="22" t="s">
        <v>1598</v>
      </c>
      <c r="AH525" s="22" t="s">
        <v>1619</v>
      </c>
    </row>
    <row r="526" spans="1:34" ht="127.5">
      <c r="A526" s="22">
        <v>293</v>
      </c>
      <c r="B526" s="22" t="s">
        <v>1620</v>
      </c>
      <c r="C526" s="22" t="s">
        <v>1593</v>
      </c>
      <c r="D526" s="1173" t="s">
        <v>29</v>
      </c>
      <c r="E526" s="1174"/>
      <c r="F526" s="1175"/>
      <c r="G526" s="8"/>
      <c r="H526" s="22" t="s">
        <v>1602</v>
      </c>
      <c r="I526" s="8">
        <v>4</v>
      </c>
      <c r="J526" s="8">
        <v>1</v>
      </c>
      <c r="K526" s="8">
        <v>0.75</v>
      </c>
      <c r="L526" s="8"/>
      <c r="M526" s="8"/>
      <c r="N526" s="8"/>
      <c r="O526" s="8"/>
      <c r="P526" s="8"/>
      <c r="Q526" s="8"/>
      <c r="R526" s="8"/>
      <c r="S526" s="8"/>
      <c r="T526" s="8"/>
      <c r="U526" s="8"/>
      <c r="V526" s="22" t="s">
        <v>1595</v>
      </c>
      <c r="W526" s="123">
        <v>5087746119951</v>
      </c>
      <c r="X526" s="22" t="s">
        <v>1596</v>
      </c>
      <c r="Y526" s="8" t="s">
        <v>1293</v>
      </c>
      <c r="Z526" s="8" t="s">
        <v>1293</v>
      </c>
      <c r="AA526" s="8" t="s">
        <v>1293</v>
      </c>
      <c r="AB526" s="8" t="s">
        <v>1293</v>
      </c>
      <c r="AC526" s="8" t="s">
        <v>1293</v>
      </c>
      <c r="AD526" s="8" t="s">
        <v>1293</v>
      </c>
      <c r="AE526" s="8" t="s">
        <v>1293</v>
      </c>
      <c r="AF526" s="22" t="s">
        <v>1597</v>
      </c>
      <c r="AG526" s="22" t="s">
        <v>1598</v>
      </c>
      <c r="AH526" s="22" t="s">
        <v>1621</v>
      </c>
    </row>
    <row r="527" spans="1:34" ht="127.5">
      <c r="A527" s="22">
        <v>294</v>
      </c>
      <c r="B527" s="22" t="s">
        <v>1622</v>
      </c>
      <c r="C527" s="22" t="s">
        <v>1623</v>
      </c>
      <c r="D527" s="1173" t="s">
        <v>29</v>
      </c>
      <c r="E527" s="1174"/>
      <c r="F527" s="1175"/>
      <c r="G527" s="8"/>
      <c r="H527" s="22" t="s">
        <v>1602</v>
      </c>
      <c r="I527" s="8">
        <v>24</v>
      </c>
      <c r="J527" s="8">
        <v>6</v>
      </c>
      <c r="K527" s="8">
        <v>0.75</v>
      </c>
      <c r="L527" s="8"/>
      <c r="M527" s="8"/>
      <c r="N527" s="8"/>
      <c r="O527" s="8"/>
      <c r="P527" s="8"/>
      <c r="Q527" s="8"/>
      <c r="R527" s="8"/>
      <c r="S527" s="8"/>
      <c r="T527" s="8"/>
      <c r="U527" s="8"/>
      <c r="V527" s="22" t="s">
        <v>1595</v>
      </c>
      <c r="W527" s="123">
        <v>5087746119951</v>
      </c>
      <c r="X527" s="22" t="s">
        <v>1596</v>
      </c>
      <c r="Y527" s="8" t="s">
        <v>1293</v>
      </c>
      <c r="Z527" s="8" t="s">
        <v>1293</v>
      </c>
      <c r="AA527" s="8" t="s">
        <v>1293</v>
      </c>
      <c r="AB527" s="8" t="s">
        <v>1293</v>
      </c>
      <c r="AC527" s="8" t="s">
        <v>1293</v>
      </c>
      <c r="AD527" s="8" t="s">
        <v>1293</v>
      </c>
      <c r="AE527" s="8" t="s">
        <v>1293</v>
      </c>
      <c r="AF527" s="22" t="s">
        <v>1624</v>
      </c>
      <c r="AG527" s="22" t="s">
        <v>1598</v>
      </c>
      <c r="AH527" s="22" t="s">
        <v>1625</v>
      </c>
    </row>
    <row r="528" spans="1:34" ht="127.5">
      <c r="A528" s="22">
        <v>295</v>
      </c>
      <c r="B528" s="22" t="s">
        <v>1626</v>
      </c>
      <c r="C528" s="22" t="s">
        <v>1627</v>
      </c>
      <c r="D528" s="1173" t="s">
        <v>29</v>
      </c>
      <c r="E528" s="1174"/>
      <c r="F528" s="1175"/>
      <c r="G528" s="8"/>
      <c r="H528" s="22" t="s">
        <v>1602</v>
      </c>
      <c r="I528" s="8">
        <v>8</v>
      </c>
      <c r="J528" s="8">
        <v>2</v>
      </c>
      <c r="K528" s="8">
        <v>0.75</v>
      </c>
      <c r="L528" s="8"/>
      <c r="M528" s="8"/>
      <c r="N528" s="8"/>
      <c r="O528" s="8"/>
      <c r="P528" s="8"/>
      <c r="Q528" s="8"/>
      <c r="R528" s="8"/>
      <c r="S528" s="8"/>
      <c r="T528" s="8"/>
      <c r="U528" s="8"/>
      <c r="V528" s="22" t="s">
        <v>1595</v>
      </c>
      <c r="W528" s="123">
        <v>5087746119951</v>
      </c>
      <c r="X528" s="22" t="s">
        <v>1596</v>
      </c>
      <c r="Y528" s="8" t="s">
        <v>1293</v>
      </c>
      <c r="Z528" s="8" t="s">
        <v>1293</v>
      </c>
      <c r="AA528" s="8" t="s">
        <v>1293</v>
      </c>
      <c r="AB528" s="8" t="s">
        <v>1293</v>
      </c>
      <c r="AC528" s="8" t="s">
        <v>1293</v>
      </c>
      <c r="AD528" s="8" t="s">
        <v>1293</v>
      </c>
      <c r="AE528" s="8" t="s">
        <v>1293</v>
      </c>
      <c r="AF528" s="22" t="s">
        <v>1628</v>
      </c>
      <c r="AG528" s="22" t="s">
        <v>1598</v>
      </c>
      <c r="AH528" s="22" t="s">
        <v>1629</v>
      </c>
    </row>
    <row r="529" spans="1:35" ht="171.75" customHeight="1">
      <c r="A529" s="8">
        <v>296</v>
      </c>
      <c r="B529" s="22" t="s">
        <v>1630</v>
      </c>
      <c r="C529" s="22" t="s">
        <v>1631</v>
      </c>
      <c r="D529" s="1173" t="s">
        <v>29</v>
      </c>
      <c r="E529" s="1174"/>
      <c r="F529" s="1175"/>
      <c r="G529" s="8"/>
      <c r="H529" s="22" t="s">
        <v>1602</v>
      </c>
      <c r="I529" s="8">
        <v>4</v>
      </c>
      <c r="J529" s="8">
        <v>1</v>
      </c>
      <c r="K529" s="8">
        <v>0.75</v>
      </c>
      <c r="L529" s="8"/>
      <c r="M529" s="8"/>
      <c r="N529" s="8"/>
      <c r="O529" s="8"/>
      <c r="P529" s="8"/>
      <c r="Q529" s="8"/>
      <c r="R529" s="8"/>
      <c r="S529" s="8"/>
      <c r="T529" s="8"/>
      <c r="U529" s="8"/>
      <c r="V529" s="22" t="s">
        <v>1595</v>
      </c>
      <c r="W529" s="123">
        <v>5087746119951</v>
      </c>
      <c r="X529" s="22" t="s">
        <v>1596</v>
      </c>
      <c r="Y529" s="8" t="s">
        <v>1293</v>
      </c>
      <c r="Z529" s="8" t="s">
        <v>1293</v>
      </c>
      <c r="AA529" s="8" t="s">
        <v>1293</v>
      </c>
      <c r="AB529" s="8" t="s">
        <v>1293</v>
      </c>
      <c r="AC529" s="8" t="s">
        <v>1293</v>
      </c>
      <c r="AD529" s="8" t="s">
        <v>1293</v>
      </c>
      <c r="AE529" s="8" t="s">
        <v>1293</v>
      </c>
      <c r="AF529" s="22" t="s">
        <v>1628</v>
      </c>
      <c r="AG529" s="22" t="s">
        <v>1598</v>
      </c>
      <c r="AH529" s="22" t="s">
        <v>1631</v>
      </c>
    </row>
    <row r="530" spans="1:35" ht="171" customHeight="1">
      <c r="A530" s="8">
        <v>297</v>
      </c>
      <c r="B530" s="22" t="s">
        <v>1632</v>
      </c>
      <c r="C530" s="8" t="s">
        <v>1633</v>
      </c>
      <c r="D530" s="8" t="s">
        <v>29</v>
      </c>
      <c r="E530" s="8"/>
      <c r="F530" s="8"/>
      <c r="G530" s="8"/>
      <c r="H530" s="22" t="s">
        <v>1610</v>
      </c>
      <c r="I530" s="8">
        <v>12</v>
      </c>
      <c r="J530" s="8">
        <v>3</v>
      </c>
      <c r="K530" s="8">
        <v>0.75</v>
      </c>
      <c r="L530" s="8"/>
      <c r="M530" s="8"/>
      <c r="N530" s="8"/>
      <c r="O530" s="8"/>
      <c r="P530" s="8"/>
      <c r="Q530" s="8"/>
      <c r="R530" s="8"/>
      <c r="S530" s="8"/>
      <c r="T530" s="8"/>
      <c r="U530" s="8"/>
      <c r="V530" s="1169" t="s">
        <v>1634</v>
      </c>
      <c r="W530" s="1171" t="s">
        <v>1635</v>
      </c>
      <c r="X530" s="1169" t="s">
        <v>1636</v>
      </c>
      <c r="Y530" s="8"/>
      <c r="Z530" s="8"/>
      <c r="AA530" s="8"/>
      <c r="AB530" s="8"/>
      <c r="AC530" s="8"/>
      <c r="AD530" s="8"/>
      <c r="AE530" s="8"/>
      <c r="AF530" s="1169" t="s">
        <v>1637</v>
      </c>
      <c r="AG530" s="1169" t="s">
        <v>1638</v>
      </c>
      <c r="AH530" s="1169" t="s">
        <v>1639</v>
      </c>
    </row>
    <row r="531" spans="1:35" ht="181.5" customHeight="1">
      <c r="A531" s="8">
        <v>298</v>
      </c>
      <c r="B531" s="22" t="s">
        <v>1640</v>
      </c>
      <c r="C531" s="8" t="s">
        <v>1641</v>
      </c>
      <c r="D531" s="8" t="s">
        <v>29</v>
      </c>
      <c r="E531" s="8"/>
      <c r="F531" s="8"/>
      <c r="G531" s="8"/>
      <c r="H531" s="22" t="s">
        <v>1610</v>
      </c>
      <c r="I531" s="8">
        <v>12</v>
      </c>
      <c r="J531" s="8">
        <v>3</v>
      </c>
      <c r="K531" s="8">
        <v>0.75</v>
      </c>
      <c r="L531" s="8"/>
      <c r="M531" s="8"/>
      <c r="N531" s="8"/>
      <c r="O531" s="8"/>
      <c r="P531" s="8"/>
      <c r="Q531" s="8"/>
      <c r="R531" s="8"/>
      <c r="S531" s="8"/>
      <c r="T531" s="8"/>
      <c r="U531" s="8"/>
      <c r="V531" s="1170"/>
      <c r="W531" s="1172"/>
      <c r="X531" s="1170"/>
      <c r="Y531" s="8"/>
      <c r="Z531" s="8"/>
      <c r="AA531" s="8"/>
      <c r="AB531" s="8"/>
      <c r="AC531" s="8"/>
      <c r="AD531" s="8"/>
      <c r="AE531" s="8"/>
      <c r="AF531" s="1170"/>
      <c r="AG531" s="1170"/>
      <c r="AH531" s="1170"/>
    </row>
    <row r="532" spans="1:35" ht="212.25" customHeight="1">
      <c r="A532" s="8">
        <v>299</v>
      </c>
      <c r="B532" s="22" t="s">
        <v>1642</v>
      </c>
      <c r="C532" s="8" t="s">
        <v>1643</v>
      </c>
      <c r="D532" s="8" t="s">
        <v>29</v>
      </c>
      <c r="E532" s="8"/>
      <c r="F532" s="8"/>
      <c r="G532" s="8"/>
      <c r="H532" s="22" t="s">
        <v>1644</v>
      </c>
      <c r="I532" s="8">
        <v>18</v>
      </c>
      <c r="J532" s="8">
        <v>6</v>
      </c>
      <c r="K532" s="8">
        <v>0.75</v>
      </c>
      <c r="L532" s="8"/>
      <c r="M532" s="8"/>
      <c r="N532" s="8"/>
      <c r="O532" s="8"/>
      <c r="P532" s="8"/>
      <c r="Q532" s="8"/>
      <c r="R532" s="8"/>
      <c r="S532" s="8"/>
      <c r="T532" s="8"/>
      <c r="U532" s="8"/>
      <c r="V532" s="1169" t="s">
        <v>1645</v>
      </c>
      <c r="W532" s="1171" t="s">
        <v>1646</v>
      </c>
      <c r="X532" s="1169" t="s">
        <v>1647</v>
      </c>
      <c r="Y532" s="8"/>
      <c r="Z532" s="8"/>
      <c r="AA532" s="8"/>
      <c r="AB532" s="8"/>
      <c r="AC532" s="8"/>
      <c r="AD532" s="8"/>
      <c r="AE532" s="8"/>
      <c r="AF532" s="1169" t="s">
        <v>1637</v>
      </c>
      <c r="AG532" s="1169" t="s">
        <v>1648</v>
      </c>
      <c r="AH532" s="1169" t="s">
        <v>1649</v>
      </c>
    </row>
    <row r="533" spans="1:35" ht="156" customHeight="1">
      <c r="A533" s="8">
        <v>300</v>
      </c>
      <c r="B533" s="22" t="s">
        <v>1650</v>
      </c>
      <c r="C533" s="8" t="s">
        <v>1651</v>
      </c>
      <c r="D533" s="8" t="s">
        <v>29</v>
      </c>
      <c r="E533" s="8"/>
      <c r="F533" s="8"/>
      <c r="G533" s="8"/>
      <c r="H533" s="22" t="s">
        <v>1644</v>
      </c>
      <c r="I533" s="8">
        <v>18</v>
      </c>
      <c r="J533" s="8">
        <v>6</v>
      </c>
      <c r="K533" s="8">
        <v>0.75</v>
      </c>
      <c r="L533" s="8"/>
      <c r="M533" s="8"/>
      <c r="N533" s="8"/>
      <c r="O533" s="8"/>
      <c r="P533" s="8"/>
      <c r="Q533" s="8"/>
      <c r="R533" s="8"/>
      <c r="S533" s="8"/>
      <c r="T533" s="8"/>
      <c r="U533" s="8"/>
      <c r="V533" s="1170"/>
      <c r="W533" s="1172"/>
      <c r="X533" s="1170"/>
      <c r="Y533" s="8"/>
      <c r="Z533" s="8"/>
      <c r="AA533" s="8"/>
      <c r="AB533" s="8"/>
      <c r="AC533" s="8"/>
      <c r="AD533" s="8"/>
      <c r="AE533" s="8"/>
      <c r="AF533" s="1170"/>
      <c r="AG533" s="1170"/>
      <c r="AH533" s="1170"/>
    </row>
    <row r="534" spans="1:35" ht="168" customHeight="1">
      <c r="A534" s="8">
        <v>301</v>
      </c>
      <c r="B534" s="22" t="s">
        <v>1652</v>
      </c>
      <c r="C534" s="8" t="s">
        <v>1653</v>
      </c>
      <c r="D534" s="8" t="s">
        <v>29</v>
      </c>
      <c r="E534" s="8"/>
      <c r="F534" s="8"/>
      <c r="G534" s="8"/>
      <c r="H534" s="22" t="s">
        <v>1654</v>
      </c>
      <c r="I534" s="8">
        <v>12</v>
      </c>
      <c r="J534" s="8">
        <v>4</v>
      </c>
      <c r="K534" s="8">
        <v>0.75</v>
      </c>
      <c r="L534" s="8"/>
      <c r="M534" s="8"/>
      <c r="N534" s="8"/>
      <c r="O534" s="8"/>
      <c r="P534" s="8"/>
      <c r="Q534" s="8"/>
      <c r="R534" s="8"/>
      <c r="S534" s="8"/>
      <c r="T534" s="8"/>
      <c r="U534" s="8"/>
      <c r="V534" s="22" t="s">
        <v>1655</v>
      </c>
      <c r="W534" s="62" t="s">
        <v>1656</v>
      </c>
      <c r="X534" s="22" t="s">
        <v>1657</v>
      </c>
      <c r="Y534" s="8"/>
      <c r="Z534" s="8"/>
      <c r="AA534" s="8"/>
      <c r="AB534" s="8"/>
      <c r="AC534" s="8"/>
      <c r="AD534" s="8"/>
      <c r="AE534" s="8"/>
      <c r="AF534" s="59" t="s">
        <v>1637</v>
      </c>
      <c r="AG534" s="59" t="s">
        <v>1648</v>
      </c>
      <c r="AH534" s="22" t="s">
        <v>1658</v>
      </c>
    </row>
    <row r="535" spans="1:35" ht="120.75" customHeight="1">
      <c r="A535" s="43">
        <v>302</v>
      </c>
      <c r="B535" s="46" t="s">
        <v>1659</v>
      </c>
      <c r="C535" s="43" t="s">
        <v>1660</v>
      </c>
      <c r="D535" s="43" t="s">
        <v>1661</v>
      </c>
      <c r="H535" s="22" t="s">
        <v>1654</v>
      </c>
      <c r="I535" s="43">
        <v>6</v>
      </c>
      <c r="J535" s="43">
        <v>2</v>
      </c>
      <c r="K535" s="43">
        <v>0.75</v>
      </c>
      <c r="W535" s="150"/>
      <c r="AF535" s="46" t="s">
        <v>1662</v>
      </c>
      <c r="AG535" s="46" t="s">
        <v>1663</v>
      </c>
      <c r="AH535" s="46" t="s">
        <v>1660</v>
      </c>
    </row>
    <row r="536" spans="1:35" ht="51">
      <c r="A536" s="43">
        <v>303</v>
      </c>
      <c r="B536" s="46" t="s">
        <v>1664</v>
      </c>
      <c r="C536" s="43" t="s">
        <v>1665</v>
      </c>
      <c r="D536" s="22" t="s">
        <v>1181</v>
      </c>
      <c r="H536" s="22" t="s">
        <v>1586</v>
      </c>
      <c r="I536" s="43">
        <v>9</v>
      </c>
      <c r="J536" s="43">
        <v>3</v>
      </c>
      <c r="K536" s="43">
        <v>0.75</v>
      </c>
      <c r="V536" s="46" t="s">
        <v>1540</v>
      </c>
      <c r="W536" s="150" t="s">
        <v>1541</v>
      </c>
      <c r="X536" s="22" t="s">
        <v>1542</v>
      </c>
      <c r="AF536" s="22" t="s">
        <v>1558</v>
      </c>
      <c r="AG536" s="46" t="s">
        <v>1664</v>
      </c>
      <c r="AH536" s="169" t="s">
        <v>1666</v>
      </c>
    </row>
    <row r="537" spans="1:35" ht="114.75">
      <c r="A537" s="43">
        <v>304</v>
      </c>
      <c r="B537" s="46" t="s">
        <v>1667</v>
      </c>
      <c r="C537" s="43" t="s">
        <v>1668</v>
      </c>
      <c r="D537" s="8" t="s">
        <v>29</v>
      </c>
      <c r="H537" s="46" t="s">
        <v>1654</v>
      </c>
      <c r="I537" s="43">
        <v>8.1</v>
      </c>
      <c r="J537" s="43">
        <v>2</v>
      </c>
      <c r="K537" s="46">
        <v>1.1000000000000001</v>
      </c>
      <c r="V537" s="46" t="s">
        <v>1669</v>
      </c>
      <c r="W537" s="150" t="s">
        <v>1670</v>
      </c>
      <c r="X537" s="46" t="s">
        <v>1671</v>
      </c>
      <c r="AF537" s="46" t="s">
        <v>183</v>
      </c>
      <c r="AG537" s="46" t="s">
        <v>1672</v>
      </c>
      <c r="AH537" s="46" t="s">
        <v>1673</v>
      </c>
    </row>
    <row r="538" spans="1:35" ht="191.25">
      <c r="A538" s="172">
        <v>305</v>
      </c>
      <c r="B538" s="188" t="s">
        <v>1674</v>
      </c>
      <c r="C538" s="172" t="s">
        <v>1675</v>
      </c>
      <c r="D538" s="172" t="s">
        <v>29</v>
      </c>
      <c r="E538" s="173"/>
      <c r="F538" s="173"/>
      <c r="G538" s="173"/>
      <c r="H538" s="50" t="s">
        <v>1654</v>
      </c>
      <c r="I538" s="50">
        <v>8</v>
      </c>
      <c r="J538" s="50">
        <v>2</v>
      </c>
      <c r="K538" s="50">
        <v>0.75</v>
      </c>
      <c r="L538" s="50"/>
      <c r="M538" s="50"/>
      <c r="N538" s="50"/>
      <c r="O538" s="50"/>
      <c r="P538" s="50"/>
      <c r="Q538" s="50"/>
      <c r="R538" s="50"/>
      <c r="S538" s="50"/>
      <c r="T538" s="50"/>
      <c r="U538" s="50"/>
      <c r="V538" s="50"/>
      <c r="W538" s="50"/>
      <c r="X538" s="50"/>
      <c r="Y538" s="50"/>
      <c r="Z538" s="50"/>
      <c r="AA538" s="50"/>
      <c r="AB538" s="50" t="s">
        <v>1676</v>
      </c>
      <c r="AC538" s="50"/>
      <c r="AD538" s="50" t="s">
        <v>1677</v>
      </c>
      <c r="AE538" s="50" t="s">
        <v>1678</v>
      </c>
      <c r="AF538" s="50" t="s">
        <v>1679</v>
      </c>
      <c r="AG538" s="50" t="s">
        <v>1680</v>
      </c>
      <c r="AH538" s="50" t="s">
        <v>1675</v>
      </c>
      <c r="AI538" s="173"/>
    </row>
    <row r="539" spans="1:35" ht="102">
      <c r="A539" s="43">
        <v>306</v>
      </c>
      <c r="B539" s="46" t="s">
        <v>1681</v>
      </c>
      <c r="C539" s="46" t="s">
        <v>1682</v>
      </c>
      <c r="D539" s="172" t="s">
        <v>29</v>
      </c>
      <c r="E539" s="46"/>
      <c r="F539" s="46"/>
      <c r="G539" s="46"/>
      <c r="H539" s="155" t="s">
        <v>1654</v>
      </c>
      <c r="I539" s="46">
        <v>5.4</v>
      </c>
      <c r="J539" s="46">
        <v>2</v>
      </c>
      <c r="K539" s="46">
        <v>0.75</v>
      </c>
      <c r="L539" s="46"/>
      <c r="M539" s="46"/>
      <c r="N539" s="46"/>
      <c r="O539" s="46"/>
      <c r="P539" s="46"/>
      <c r="Q539" s="46"/>
      <c r="R539" s="46"/>
      <c r="S539" s="46"/>
      <c r="T539" s="46"/>
      <c r="U539" s="46"/>
      <c r="V539" s="46" t="s">
        <v>1683</v>
      </c>
      <c r="W539" s="150" t="s">
        <v>1684</v>
      </c>
      <c r="X539" s="46" t="s">
        <v>1681</v>
      </c>
      <c r="Y539" s="46"/>
      <c r="Z539" s="46"/>
      <c r="AA539" s="46"/>
      <c r="AB539" s="46"/>
      <c r="AC539" s="46"/>
      <c r="AD539" s="46"/>
      <c r="AE539" s="46"/>
      <c r="AF539" s="46" t="s">
        <v>88</v>
      </c>
      <c r="AG539" s="46" t="s">
        <v>1685</v>
      </c>
      <c r="AH539" s="46" t="s">
        <v>1682</v>
      </c>
    </row>
    <row r="540" spans="1:35" ht="89.25">
      <c r="A540" s="43">
        <v>307</v>
      </c>
      <c r="B540" s="46" t="s">
        <v>1686</v>
      </c>
      <c r="C540" s="46" t="s">
        <v>1687</v>
      </c>
      <c r="D540" s="46" t="s">
        <v>1181</v>
      </c>
      <c r="E540" s="46"/>
      <c r="F540" s="46"/>
      <c r="G540" s="46"/>
      <c r="H540" s="155" t="s">
        <v>1654</v>
      </c>
      <c r="I540" s="46">
        <v>8</v>
      </c>
      <c r="J540" s="46">
        <v>2</v>
      </c>
      <c r="K540" s="46">
        <v>0.75</v>
      </c>
      <c r="L540" s="46"/>
      <c r="M540" s="46"/>
      <c r="N540" s="46"/>
      <c r="O540" s="46"/>
      <c r="P540" s="46"/>
      <c r="Q540" s="46"/>
      <c r="R540" s="46"/>
      <c r="S540" s="46"/>
      <c r="T540" s="46"/>
      <c r="U540" s="46"/>
      <c r="V540" s="46"/>
      <c r="W540" s="46"/>
      <c r="X540" s="46"/>
      <c r="Y540" s="46"/>
      <c r="Z540" s="46"/>
      <c r="AA540" s="46"/>
      <c r="AB540" s="46"/>
      <c r="AC540" s="46"/>
      <c r="AD540" s="46"/>
      <c r="AE540" s="46"/>
      <c r="AF540" s="46" t="s">
        <v>1688</v>
      </c>
      <c r="AG540" s="46" t="s">
        <v>1689</v>
      </c>
      <c r="AH540" s="154" t="s">
        <v>1687</v>
      </c>
    </row>
    <row r="541" spans="1:35" ht="89.25">
      <c r="A541" s="43">
        <v>308</v>
      </c>
      <c r="B541" s="46" t="s">
        <v>1690</v>
      </c>
      <c r="C541" s="46" t="s">
        <v>1691</v>
      </c>
      <c r="D541" s="46" t="s">
        <v>1181</v>
      </c>
      <c r="E541" s="46"/>
      <c r="F541" s="46"/>
      <c r="G541" s="46"/>
      <c r="H541" s="155" t="s">
        <v>1654</v>
      </c>
      <c r="I541" s="46">
        <v>8</v>
      </c>
      <c r="J541" s="46">
        <v>2</v>
      </c>
      <c r="K541" s="46">
        <v>0.75</v>
      </c>
      <c r="L541" s="46"/>
      <c r="M541" s="46"/>
      <c r="N541" s="46"/>
      <c r="O541" s="46"/>
      <c r="P541" s="46"/>
      <c r="Q541" s="46"/>
      <c r="R541" s="46"/>
      <c r="S541" s="46"/>
      <c r="T541" s="46"/>
      <c r="U541" s="46"/>
      <c r="V541" s="46"/>
      <c r="W541" s="46"/>
      <c r="X541" s="46"/>
      <c r="Y541" s="46"/>
      <c r="Z541" s="46"/>
      <c r="AA541" s="46"/>
      <c r="AB541" s="46"/>
      <c r="AC541" s="46"/>
      <c r="AD541" s="46"/>
      <c r="AE541" s="46"/>
      <c r="AF541" s="46" t="s">
        <v>1688</v>
      </c>
      <c r="AG541" s="46" t="s">
        <v>1689</v>
      </c>
      <c r="AH541" s="46" t="s">
        <v>1691</v>
      </c>
    </row>
    <row r="542" spans="1:35" ht="102">
      <c r="A542" s="43">
        <v>309</v>
      </c>
      <c r="B542" s="46" t="s">
        <v>1692</v>
      </c>
      <c r="C542" s="46" t="s">
        <v>1693</v>
      </c>
      <c r="D542" s="46" t="s">
        <v>1181</v>
      </c>
      <c r="E542" s="46"/>
      <c r="F542" s="46"/>
      <c r="G542" s="46"/>
      <c r="H542" s="155" t="s">
        <v>1654</v>
      </c>
      <c r="I542" s="46">
        <v>8</v>
      </c>
      <c r="J542" s="46">
        <v>2</v>
      </c>
      <c r="K542" s="46">
        <v>0.75</v>
      </c>
      <c r="L542" s="46"/>
      <c r="M542" s="46"/>
      <c r="N542" s="46"/>
      <c r="O542" s="46"/>
      <c r="P542" s="46"/>
      <c r="Q542" s="46"/>
      <c r="R542" s="46"/>
      <c r="S542" s="46"/>
      <c r="T542" s="46"/>
      <c r="U542" s="46"/>
      <c r="V542" s="46"/>
      <c r="W542" s="46"/>
      <c r="X542" s="46"/>
      <c r="Y542" s="46"/>
      <c r="Z542" s="46"/>
      <c r="AA542" s="46"/>
      <c r="AB542" s="46"/>
      <c r="AC542" s="46"/>
      <c r="AD542" s="46"/>
      <c r="AE542" s="46"/>
      <c r="AF542" s="46" t="s">
        <v>1688</v>
      </c>
      <c r="AG542" s="46" t="s">
        <v>1689</v>
      </c>
      <c r="AH542" s="46" t="s">
        <v>1693</v>
      </c>
    </row>
    <row r="543" spans="1:35" ht="89.25">
      <c r="A543" s="43">
        <v>310</v>
      </c>
      <c r="B543" s="46" t="s">
        <v>1694</v>
      </c>
      <c r="C543" s="46" t="s">
        <v>1695</v>
      </c>
      <c r="D543" s="46" t="s">
        <v>1181</v>
      </c>
      <c r="E543" s="46"/>
      <c r="F543" s="46"/>
      <c r="G543" s="46"/>
      <c r="H543" s="155" t="s">
        <v>1654</v>
      </c>
      <c r="I543" s="46">
        <v>8</v>
      </c>
      <c r="J543" s="46">
        <v>2</v>
      </c>
      <c r="K543" s="46">
        <v>0.75</v>
      </c>
      <c r="L543" s="46"/>
      <c r="M543" s="46"/>
      <c r="N543" s="46"/>
      <c r="O543" s="46"/>
      <c r="P543" s="46"/>
      <c r="Q543" s="46"/>
      <c r="R543" s="46"/>
      <c r="S543" s="46"/>
      <c r="T543" s="46"/>
      <c r="U543" s="46"/>
      <c r="V543" s="46"/>
      <c r="W543" s="46"/>
      <c r="X543" s="46"/>
      <c r="Y543" s="46"/>
      <c r="Z543" s="46"/>
      <c r="AA543" s="46"/>
      <c r="AB543" s="46"/>
      <c r="AC543" s="46"/>
      <c r="AD543" s="46"/>
      <c r="AE543" s="46"/>
      <c r="AF543" s="46" t="s">
        <v>1688</v>
      </c>
      <c r="AG543" s="46" t="s">
        <v>1689</v>
      </c>
      <c r="AH543" s="46" t="s">
        <v>1695</v>
      </c>
    </row>
    <row r="544" spans="1:35" ht="148.5" customHeight="1">
      <c r="A544" s="43">
        <v>311</v>
      </c>
      <c r="B544" s="46" t="s">
        <v>1696</v>
      </c>
      <c r="C544" s="43" t="s">
        <v>1697</v>
      </c>
      <c r="D544" s="43" t="s">
        <v>1698</v>
      </c>
      <c r="H544" s="155" t="s">
        <v>1654</v>
      </c>
      <c r="I544" s="46">
        <v>8</v>
      </c>
      <c r="J544" s="46">
        <v>2</v>
      </c>
      <c r="K544" s="46">
        <v>0.75</v>
      </c>
      <c r="V544" s="46" t="s">
        <v>1699</v>
      </c>
      <c r="W544" s="62" t="s">
        <v>1700</v>
      </c>
      <c r="X544" s="46" t="s">
        <v>1701</v>
      </c>
      <c r="AF544" s="46" t="s">
        <v>1637</v>
      </c>
      <c r="AG544" s="46" t="s">
        <v>1702</v>
      </c>
      <c r="AH544" s="46" t="s">
        <v>1703</v>
      </c>
    </row>
    <row r="545" spans="1:34" ht="128.25" thickBot="1">
      <c r="A545" s="43">
        <v>312</v>
      </c>
      <c r="B545" s="46" t="s">
        <v>1704</v>
      </c>
      <c r="C545" s="43" t="s">
        <v>1705</v>
      </c>
      <c r="D545" s="43" t="s">
        <v>1698</v>
      </c>
      <c r="H545" s="155" t="s">
        <v>1654</v>
      </c>
      <c r="I545" s="46">
        <v>12</v>
      </c>
      <c r="J545" s="46">
        <v>2</v>
      </c>
      <c r="K545" s="46">
        <v>0.75</v>
      </c>
      <c r="V545" s="46" t="s">
        <v>1706</v>
      </c>
      <c r="W545" s="62" t="s">
        <v>1707</v>
      </c>
      <c r="X545" s="46" t="s">
        <v>1708</v>
      </c>
      <c r="AF545" s="46" t="s">
        <v>1637</v>
      </c>
      <c r="AG545" s="174" t="s">
        <v>1709</v>
      </c>
      <c r="AH545" s="46" t="s">
        <v>1710</v>
      </c>
    </row>
    <row r="546" spans="1:34" ht="128.25" thickBot="1">
      <c r="A546" s="43">
        <v>313</v>
      </c>
      <c r="B546" s="155" t="s">
        <v>1711</v>
      </c>
      <c r="C546" s="156" t="s">
        <v>1712</v>
      </c>
      <c r="D546" s="43" t="s">
        <v>1698</v>
      </c>
      <c r="H546" s="46" t="s">
        <v>1654</v>
      </c>
      <c r="I546" s="43">
        <v>10</v>
      </c>
      <c r="J546" s="175">
        <v>1</v>
      </c>
      <c r="K546" s="174">
        <v>0.77</v>
      </c>
      <c r="L546" s="175"/>
      <c r="M546" s="175"/>
      <c r="N546" s="175"/>
      <c r="O546" s="175"/>
      <c r="P546" s="175"/>
      <c r="Q546" s="175"/>
      <c r="R546" s="175"/>
      <c r="S546" s="175"/>
      <c r="T546" s="175"/>
      <c r="U546" s="175"/>
      <c r="V546" s="175" t="s">
        <v>1713</v>
      </c>
      <c r="W546" s="157" t="s">
        <v>1714</v>
      </c>
      <c r="X546" s="174" t="s">
        <v>1715</v>
      </c>
      <c r="Y546" s="175"/>
      <c r="Z546" s="175"/>
      <c r="AA546" s="175"/>
      <c r="AB546" s="175"/>
      <c r="AC546" s="175"/>
      <c r="AD546" s="175"/>
      <c r="AE546" s="175"/>
      <c r="AF546" s="154" t="s">
        <v>1713</v>
      </c>
      <c r="AG546" s="158" t="s">
        <v>1716</v>
      </c>
      <c r="AH546" s="154" t="s">
        <v>1712</v>
      </c>
    </row>
    <row r="547" spans="1:34" ht="127.5">
      <c r="A547" s="43">
        <v>314</v>
      </c>
      <c r="B547" s="154" t="s">
        <v>1717</v>
      </c>
      <c r="C547" s="159" t="s">
        <v>1718</v>
      </c>
      <c r="D547" s="159" t="s">
        <v>29</v>
      </c>
      <c r="E547" s="175"/>
      <c r="F547" s="175"/>
      <c r="G547" s="175"/>
      <c r="H547" s="159" t="s">
        <v>1654</v>
      </c>
      <c r="I547" s="175">
        <v>3</v>
      </c>
      <c r="J547" s="175">
        <v>1</v>
      </c>
      <c r="K547" s="175">
        <v>0.7</v>
      </c>
      <c r="L547" s="175"/>
      <c r="M547" s="175"/>
      <c r="N547" s="175"/>
      <c r="O547" s="175"/>
      <c r="P547" s="175"/>
      <c r="Q547" s="175"/>
      <c r="R547" s="175"/>
      <c r="S547" s="175"/>
      <c r="T547" s="175"/>
      <c r="U547" s="175"/>
      <c r="V547" s="159" t="s">
        <v>1719</v>
      </c>
      <c r="W547" s="160">
        <v>1136733011898</v>
      </c>
      <c r="X547" s="161" t="s">
        <v>1717</v>
      </c>
      <c r="AF547" s="162" t="s">
        <v>1720</v>
      </c>
      <c r="AG547" s="167" t="s">
        <v>1721</v>
      </c>
      <c r="AH547" s="163" t="s">
        <v>1718</v>
      </c>
    </row>
    <row r="548" spans="1:34" ht="115.5" thickBot="1">
      <c r="A548" s="43">
        <v>315</v>
      </c>
      <c r="B548" s="164" t="s">
        <v>1722</v>
      </c>
      <c r="C548" s="155" t="s">
        <v>1723</v>
      </c>
      <c r="D548" s="155" t="s">
        <v>29</v>
      </c>
      <c r="H548" s="155" t="s">
        <v>1654</v>
      </c>
      <c r="I548" s="162">
        <v>2.8</v>
      </c>
      <c r="J548" s="46">
        <v>2</v>
      </c>
      <c r="K548" s="165">
        <v>0.75</v>
      </c>
      <c r="V548" s="165" t="s">
        <v>1724</v>
      </c>
      <c r="W548" s="166">
        <v>1076731016185</v>
      </c>
      <c r="X548" s="159" t="s">
        <v>1725</v>
      </c>
      <c r="Y548" s="189"/>
      <c r="Z548" s="189"/>
      <c r="AA548" s="189"/>
      <c r="AB548" s="189"/>
      <c r="AC548" s="189"/>
      <c r="AD548" s="189"/>
      <c r="AE548" s="189"/>
      <c r="AF548" s="155" t="s">
        <v>1726</v>
      </c>
      <c r="AG548" s="167" t="s">
        <v>1725</v>
      </c>
      <c r="AH548" s="154" t="s">
        <v>1723</v>
      </c>
    </row>
    <row r="549" spans="1:34" ht="141" thickBot="1">
      <c r="A549" s="43">
        <v>316</v>
      </c>
      <c r="B549" s="190" t="s">
        <v>1727</v>
      </c>
      <c r="C549" s="156" t="s">
        <v>1728</v>
      </c>
      <c r="D549" s="155" t="s">
        <v>29</v>
      </c>
      <c r="H549" s="154" t="s">
        <v>1654</v>
      </c>
      <c r="I549" s="43">
        <v>4</v>
      </c>
      <c r="J549" s="43">
        <v>1</v>
      </c>
      <c r="K549" s="43">
        <v>0.75</v>
      </c>
      <c r="V549" s="43" t="s">
        <v>1729</v>
      </c>
      <c r="W549" s="168">
        <v>1026700923105</v>
      </c>
      <c r="X549" s="158" t="s">
        <v>1730</v>
      </c>
      <c r="Y549" s="191"/>
      <c r="AF549" s="155" t="s">
        <v>1731</v>
      </c>
      <c r="AG549" s="155" t="s">
        <v>1732</v>
      </c>
      <c r="AH549" s="155" t="s">
        <v>1728</v>
      </c>
    </row>
    <row r="550" spans="1:34" ht="114.75">
      <c r="A550" s="43">
        <v>317</v>
      </c>
      <c r="B550" s="46" t="s">
        <v>1733</v>
      </c>
      <c r="C550" s="46" t="s">
        <v>1734</v>
      </c>
      <c r="D550" s="46" t="s">
        <v>29</v>
      </c>
      <c r="H550" s="154" t="s">
        <v>1654</v>
      </c>
      <c r="I550" s="43">
        <v>4.8</v>
      </c>
      <c r="J550" s="43">
        <v>1</v>
      </c>
      <c r="K550" s="43">
        <v>0.75</v>
      </c>
      <c r="V550" s="43" t="s">
        <v>1735</v>
      </c>
      <c r="W550" s="192">
        <v>304672534900284</v>
      </c>
      <c r="X550" s="176" t="s">
        <v>1736</v>
      </c>
      <c r="AF550" s="46" t="s">
        <v>1737</v>
      </c>
      <c r="AG550" s="155" t="s">
        <v>1738</v>
      </c>
      <c r="AH550" s="46" t="s">
        <v>1734</v>
      </c>
    </row>
    <row r="551" spans="1:34" ht="114.75">
      <c r="A551" s="43">
        <v>318</v>
      </c>
      <c r="B551" s="154" t="s">
        <v>1739</v>
      </c>
      <c r="C551" s="156" t="s">
        <v>1740</v>
      </c>
      <c r="D551" s="43" t="s">
        <v>29</v>
      </c>
      <c r="H551" s="46" t="s">
        <v>1654</v>
      </c>
      <c r="I551" s="43">
        <v>2</v>
      </c>
      <c r="J551" s="43">
        <v>1</v>
      </c>
      <c r="K551" s="43">
        <v>0.75</v>
      </c>
      <c r="V551" s="46" t="s">
        <v>1741</v>
      </c>
      <c r="W551" s="46"/>
      <c r="X551" s="46" t="s">
        <v>1742</v>
      </c>
      <c r="AF551" s="46" t="s">
        <v>1743</v>
      </c>
      <c r="AG551" s="154" t="s">
        <v>1744</v>
      </c>
      <c r="AH551" s="46" t="s">
        <v>1740</v>
      </c>
    </row>
    <row r="552" spans="1:34" ht="114.75">
      <c r="A552" s="43">
        <v>319</v>
      </c>
      <c r="B552" s="154" t="s">
        <v>1745</v>
      </c>
      <c r="C552" s="43" t="s">
        <v>1746</v>
      </c>
      <c r="D552" s="43" t="s">
        <v>29</v>
      </c>
      <c r="H552" s="46" t="s">
        <v>1654</v>
      </c>
      <c r="I552" s="43">
        <v>4</v>
      </c>
      <c r="J552" s="43">
        <v>1</v>
      </c>
      <c r="K552" s="43">
        <v>0.75</v>
      </c>
      <c r="V552" s="46" t="s">
        <v>1747</v>
      </c>
      <c r="X552" s="46" t="s">
        <v>1748</v>
      </c>
      <c r="AF552" s="46" t="s">
        <v>1749</v>
      </c>
      <c r="AG552" s="46" t="s">
        <v>1750</v>
      </c>
      <c r="AH552" s="46" t="s">
        <v>1746</v>
      </c>
    </row>
    <row r="553" spans="1:34">
      <c r="B553" s="154"/>
    </row>
  </sheetData>
  <mergeCells count="845">
    <mergeCell ref="A1:AH1"/>
    <mergeCell ref="A2:A4"/>
    <mergeCell ref="B2:G2"/>
    <mergeCell ref="H2:K2"/>
    <mergeCell ref="V2:AE2"/>
    <mergeCell ref="AF2:AH2"/>
    <mergeCell ref="B3:B4"/>
    <mergeCell ref="C3:C4"/>
    <mergeCell ref="D3:G4"/>
    <mergeCell ref="H3:H4"/>
    <mergeCell ref="AF3:AF4"/>
    <mergeCell ref="AG3:AG4"/>
    <mergeCell ref="AH3:AH4"/>
    <mergeCell ref="D5:F5"/>
    <mergeCell ref="D6:F6"/>
    <mergeCell ref="D7:F7"/>
    <mergeCell ref="I3:I4"/>
    <mergeCell ref="J3:J4"/>
    <mergeCell ref="K3:K4"/>
    <mergeCell ref="L3:X3"/>
    <mergeCell ref="Y3:AA3"/>
    <mergeCell ref="AB3:AE3"/>
    <mergeCell ref="W12:W14"/>
    <mergeCell ref="X12:X14"/>
    <mergeCell ref="AG12:AG14"/>
    <mergeCell ref="D13:F13"/>
    <mergeCell ref="D14:F14"/>
    <mergeCell ref="D15:F15"/>
    <mergeCell ref="D8:F8"/>
    <mergeCell ref="D9:F9"/>
    <mergeCell ref="D10:F10"/>
    <mergeCell ref="D11:F11"/>
    <mergeCell ref="D12:F12"/>
    <mergeCell ref="V12:V14"/>
    <mergeCell ref="D22:F22"/>
    <mergeCell ref="D23:F23"/>
    <mergeCell ref="D24:F24"/>
    <mergeCell ref="D25:F25"/>
    <mergeCell ref="D26:F26"/>
    <mergeCell ref="D27:F27"/>
    <mergeCell ref="D16:F16"/>
    <mergeCell ref="D17:F17"/>
    <mergeCell ref="D18:F18"/>
    <mergeCell ref="D19:F19"/>
    <mergeCell ref="D20:F20"/>
    <mergeCell ref="D21:F21"/>
    <mergeCell ref="D28:F28"/>
    <mergeCell ref="D29:F29"/>
    <mergeCell ref="D30:F30"/>
    <mergeCell ref="D31:F31"/>
    <mergeCell ref="D32:F32"/>
    <mergeCell ref="A34:A35"/>
    <mergeCell ref="B34:B35"/>
    <mergeCell ref="C34:C35"/>
    <mergeCell ref="D34:D35"/>
    <mergeCell ref="X34:X35"/>
    <mergeCell ref="A36:A37"/>
    <mergeCell ref="B36:B37"/>
    <mergeCell ref="C36:C37"/>
    <mergeCell ref="D36:D37"/>
    <mergeCell ref="H36:H37"/>
    <mergeCell ref="I36:I37"/>
    <mergeCell ref="J36:J37"/>
    <mergeCell ref="K36:K37"/>
    <mergeCell ref="H34:H35"/>
    <mergeCell ref="I34:I35"/>
    <mergeCell ref="J34:J35"/>
    <mergeCell ref="K34:K35"/>
    <mergeCell ref="V34:V35"/>
    <mergeCell ref="W34:W35"/>
    <mergeCell ref="J38:J39"/>
    <mergeCell ref="K38:K39"/>
    <mergeCell ref="D41:F41"/>
    <mergeCell ref="A42:A43"/>
    <mergeCell ref="B42:B43"/>
    <mergeCell ref="C42:C43"/>
    <mergeCell ref="D42:D43"/>
    <mergeCell ref="H42:H43"/>
    <mergeCell ref="I42:I43"/>
    <mergeCell ref="J42:J43"/>
    <mergeCell ref="A38:A39"/>
    <mergeCell ref="B38:B39"/>
    <mergeCell ref="C38:C39"/>
    <mergeCell ref="D38:D39"/>
    <mergeCell ref="H38:H39"/>
    <mergeCell ref="I38:I39"/>
    <mergeCell ref="K42:K43"/>
    <mergeCell ref="A44:A45"/>
    <mergeCell ref="B44:B45"/>
    <mergeCell ref="C44:C45"/>
    <mergeCell ref="D44:F45"/>
    <mergeCell ref="H44:H45"/>
    <mergeCell ref="I44:I45"/>
    <mergeCell ref="J44:J45"/>
    <mergeCell ref="K44:K45"/>
    <mergeCell ref="J46:J48"/>
    <mergeCell ref="K46:K48"/>
    <mergeCell ref="A49:A50"/>
    <mergeCell ref="B49:B50"/>
    <mergeCell ref="C49:C50"/>
    <mergeCell ref="D49:D50"/>
    <mergeCell ref="H49:H50"/>
    <mergeCell ref="I49:I50"/>
    <mergeCell ref="J49:J50"/>
    <mergeCell ref="K49:K50"/>
    <mergeCell ref="A46:A48"/>
    <mergeCell ref="B46:B48"/>
    <mergeCell ref="C46:C48"/>
    <mergeCell ref="D46:F48"/>
    <mergeCell ref="H46:H48"/>
    <mergeCell ref="I46:I48"/>
    <mergeCell ref="J51:J53"/>
    <mergeCell ref="K51:K53"/>
    <mergeCell ref="A54:A57"/>
    <mergeCell ref="B54:B57"/>
    <mergeCell ref="C54:C57"/>
    <mergeCell ref="D54:F57"/>
    <mergeCell ref="H54:H57"/>
    <mergeCell ref="I54:I57"/>
    <mergeCell ref="J54:J57"/>
    <mergeCell ref="K54:K57"/>
    <mergeCell ref="A51:A53"/>
    <mergeCell ref="B51:B53"/>
    <mergeCell ref="C51:C53"/>
    <mergeCell ref="D51:F53"/>
    <mergeCell ref="H51:H53"/>
    <mergeCell ref="I51:I53"/>
    <mergeCell ref="J58:J60"/>
    <mergeCell ref="K58:K60"/>
    <mergeCell ref="A61:A62"/>
    <mergeCell ref="B61:B62"/>
    <mergeCell ref="C61:C62"/>
    <mergeCell ref="D61:F62"/>
    <mergeCell ref="H61:H62"/>
    <mergeCell ref="I61:I62"/>
    <mergeCell ref="J61:J62"/>
    <mergeCell ref="K61:K62"/>
    <mergeCell ref="A58:A60"/>
    <mergeCell ref="B58:B60"/>
    <mergeCell ref="C58:C60"/>
    <mergeCell ref="D58:F60"/>
    <mergeCell ref="H58:H60"/>
    <mergeCell ref="I58:I60"/>
    <mergeCell ref="J63:J64"/>
    <mergeCell ref="K63:K64"/>
    <mergeCell ref="A65:A66"/>
    <mergeCell ref="B65:B66"/>
    <mergeCell ref="C65:C66"/>
    <mergeCell ref="D65:F66"/>
    <mergeCell ref="H65:H66"/>
    <mergeCell ref="I65:I66"/>
    <mergeCell ref="J65:J66"/>
    <mergeCell ref="K65:K66"/>
    <mergeCell ref="A63:A64"/>
    <mergeCell ref="B63:B64"/>
    <mergeCell ref="C63:C64"/>
    <mergeCell ref="D63:F64"/>
    <mergeCell ref="H63:H64"/>
    <mergeCell ref="I63:I64"/>
    <mergeCell ref="J67:J68"/>
    <mergeCell ref="K67:K68"/>
    <mergeCell ref="A69:A70"/>
    <mergeCell ref="B69:B70"/>
    <mergeCell ref="C69:C70"/>
    <mergeCell ref="D69:F70"/>
    <mergeCell ref="H69:H70"/>
    <mergeCell ref="I69:I70"/>
    <mergeCell ref="J69:J70"/>
    <mergeCell ref="K69:K70"/>
    <mergeCell ref="A67:A68"/>
    <mergeCell ref="B67:B68"/>
    <mergeCell ref="C67:C68"/>
    <mergeCell ref="D67:F68"/>
    <mergeCell ref="H67:H68"/>
    <mergeCell ref="I67:I68"/>
    <mergeCell ref="J71:J73"/>
    <mergeCell ref="K71:K73"/>
    <mergeCell ref="A74:A75"/>
    <mergeCell ref="B74:B75"/>
    <mergeCell ref="C74:C75"/>
    <mergeCell ref="D74:D75"/>
    <mergeCell ref="H74:H75"/>
    <mergeCell ref="I74:I75"/>
    <mergeCell ref="J74:J75"/>
    <mergeCell ref="K74:K75"/>
    <mergeCell ref="A71:A73"/>
    <mergeCell ref="B71:B73"/>
    <mergeCell ref="C71:C73"/>
    <mergeCell ref="D71:D73"/>
    <mergeCell ref="H71:H73"/>
    <mergeCell ref="I71:I73"/>
    <mergeCell ref="J76:J77"/>
    <mergeCell ref="K76:K77"/>
    <mergeCell ref="A78:A79"/>
    <mergeCell ref="B78:B79"/>
    <mergeCell ref="C78:C79"/>
    <mergeCell ref="D78:F79"/>
    <mergeCell ref="H78:H79"/>
    <mergeCell ref="I78:I79"/>
    <mergeCell ref="J78:J79"/>
    <mergeCell ref="K78:K79"/>
    <mergeCell ref="A76:A77"/>
    <mergeCell ref="B76:B77"/>
    <mergeCell ref="C76:C77"/>
    <mergeCell ref="D76:F77"/>
    <mergeCell ref="H76:H77"/>
    <mergeCell ref="I76:I77"/>
    <mergeCell ref="J80:J81"/>
    <mergeCell ref="K80:K81"/>
    <mergeCell ref="A82:A84"/>
    <mergeCell ref="B82:B84"/>
    <mergeCell ref="C82:C84"/>
    <mergeCell ref="D82:F84"/>
    <mergeCell ref="H82:H84"/>
    <mergeCell ref="I82:I84"/>
    <mergeCell ref="J82:J84"/>
    <mergeCell ref="K82:K84"/>
    <mergeCell ref="A80:A81"/>
    <mergeCell ref="B80:B81"/>
    <mergeCell ref="C80:C81"/>
    <mergeCell ref="D80:F81"/>
    <mergeCell ref="H80:H81"/>
    <mergeCell ref="I80:I81"/>
    <mergeCell ref="J85:J87"/>
    <mergeCell ref="K85:K87"/>
    <mergeCell ref="A88:A89"/>
    <mergeCell ref="B88:B89"/>
    <mergeCell ref="C88:C89"/>
    <mergeCell ref="D88:F89"/>
    <mergeCell ref="H88:H89"/>
    <mergeCell ref="I88:I89"/>
    <mergeCell ref="J88:J89"/>
    <mergeCell ref="K88:K89"/>
    <mergeCell ref="A85:A87"/>
    <mergeCell ref="B85:B87"/>
    <mergeCell ref="C85:C87"/>
    <mergeCell ref="D85:F87"/>
    <mergeCell ref="H85:H87"/>
    <mergeCell ref="I85:I87"/>
    <mergeCell ref="J90:J93"/>
    <mergeCell ref="K90:K93"/>
    <mergeCell ref="A94:A95"/>
    <mergeCell ref="B94:B95"/>
    <mergeCell ref="C94:C95"/>
    <mergeCell ref="D94:D95"/>
    <mergeCell ref="H94:H95"/>
    <mergeCell ref="I94:I95"/>
    <mergeCell ref="J94:J95"/>
    <mergeCell ref="K94:K95"/>
    <mergeCell ref="A90:A93"/>
    <mergeCell ref="B90:B93"/>
    <mergeCell ref="C90:C93"/>
    <mergeCell ref="D90:F93"/>
    <mergeCell ref="H90:H93"/>
    <mergeCell ref="I90:I93"/>
    <mergeCell ref="J96:J98"/>
    <mergeCell ref="K96:K98"/>
    <mergeCell ref="A99:A102"/>
    <mergeCell ref="B99:B102"/>
    <mergeCell ref="C99:C102"/>
    <mergeCell ref="D99:D102"/>
    <mergeCell ref="H99:H102"/>
    <mergeCell ref="I99:I102"/>
    <mergeCell ref="J99:J102"/>
    <mergeCell ref="K99:K102"/>
    <mergeCell ref="A96:A98"/>
    <mergeCell ref="B96:B98"/>
    <mergeCell ref="C96:C98"/>
    <mergeCell ref="D96:D98"/>
    <mergeCell ref="H96:H98"/>
    <mergeCell ref="I96:I98"/>
    <mergeCell ref="J103:J109"/>
    <mergeCell ref="K103:K109"/>
    <mergeCell ref="A110:A115"/>
    <mergeCell ref="B110:B115"/>
    <mergeCell ref="C110:C115"/>
    <mergeCell ref="D110:D115"/>
    <mergeCell ref="H110:H115"/>
    <mergeCell ref="I110:I115"/>
    <mergeCell ref="J110:J115"/>
    <mergeCell ref="K110:K115"/>
    <mergeCell ref="A103:A109"/>
    <mergeCell ref="B103:B109"/>
    <mergeCell ref="C103:C109"/>
    <mergeCell ref="D103:D109"/>
    <mergeCell ref="H103:H109"/>
    <mergeCell ref="I103:I109"/>
    <mergeCell ref="J116:J119"/>
    <mergeCell ref="K116:K119"/>
    <mergeCell ref="A120:A125"/>
    <mergeCell ref="B120:B125"/>
    <mergeCell ref="C120:C125"/>
    <mergeCell ref="D120:D125"/>
    <mergeCell ref="H120:H125"/>
    <mergeCell ref="I120:I125"/>
    <mergeCell ref="J120:J125"/>
    <mergeCell ref="K120:K125"/>
    <mergeCell ref="A116:A119"/>
    <mergeCell ref="B116:B119"/>
    <mergeCell ref="C116:C119"/>
    <mergeCell ref="D116:F119"/>
    <mergeCell ref="H116:H119"/>
    <mergeCell ref="I116:I119"/>
    <mergeCell ref="J126:J133"/>
    <mergeCell ref="K126:K133"/>
    <mergeCell ref="A134:A138"/>
    <mergeCell ref="B134:B138"/>
    <mergeCell ref="C134:C138"/>
    <mergeCell ref="D134:F138"/>
    <mergeCell ref="H134:H138"/>
    <mergeCell ref="I134:I138"/>
    <mergeCell ref="J134:J138"/>
    <mergeCell ref="K134:K138"/>
    <mergeCell ref="A126:A133"/>
    <mergeCell ref="B126:B133"/>
    <mergeCell ref="C126:C133"/>
    <mergeCell ref="D126:F133"/>
    <mergeCell ref="H126:H133"/>
    <mergeCell ref="I126:I133"/>
    <mergeCell ref="J139:J142"/>
    <mergeCell ref="K139:K142"/>
    <mergeCell ref="A143:A147"/>
    <mergeCell ref="B143:B147"/>
    <mergeCell ref="C143:C147"/>
    <mergeCell ref="D143:F147"/>
    <mergeCell ref="H143:H147"/>
    <mergeCell ref="I143:I147"/>
    <mergeCell ref="J143:J147"/>
    <mergeCell ref="K143:K147"/>
    <mergeCell ref="A139:A142"/>
    <mergeCell ref="B139:B142"/>
    <mergeCell ref="C139:C142"/>
    <mergeCell ref="D139:F142"/>
    <mergeCell ref="H139:H142"/>
    <mergeCell ref="I139:I142"/>
    <mergeCell ref="J148:J150"/>
    <mergeCell ref="K148:K150"/>
    <mergeCell ref="A151:A152"/>
    <mergeCell ref="B151:B152"/>
    <mergeCell ref="C151:C152"/>
    <mergeCell ref="D151:F152"/>
    <mergeCell ref="H151:H152"/>
    <mergeCell ref="I151:I152"/>
    <mergeCell ref="J151:J152"/>
    <mergeCell ref="K151:K152"/>
    <mergeCell ref="A148:A150"/>
    <mergeCell ref="B148:B150"/>
    <mergeCell ref="C148:C150"/>
    <mergeCell ref="D148:F150"/>
    <mergeCell ref="H148:H150"/>
    <mergeCell ref="I148:I150"/>
    <mergeCell ref="J153:J165"/>
    <mergeCell ref="K153:K165"/>
    <mergeCell ref="A166:A174"/>
    <mergeCell ref="B166:B174"/>
    <mergeCell ref="C166:C174"/>
    <mergeCell ref="D166:F174"/>
    <mergeCell ref="H166:H174"/>
    <mergeCell ref="I166:I174"/>
    <mergeCell ref="J166:J174"/>
    <mergeCell ref="K166:K174"/>
    <mergeCell ref="A153:A165"/>
    <mergeCell ref="B153:B165"/>
    <mergeCell ref="C153:C165"/>
    <mergeCell ref="D153:D165"/>
    <mergeCell ref="H153:H165"/>
    <mergeCell ref="I153:I165"/>
    <mergeCell ref="J175:J180"/>
    <mergeCell ref="K175:K180"/>
    <mergeCell ref="A181:A184"/>
    <mergeCell ref="B181:B184"/>
    <mergeCell ref="C181:C184"/>
    <mergeCell ref="D181:F184"/>
    <mergeCell ref="H181:H184"/>
    <mergeCell ref="I181:I184"/>
    <mergeCell ref="J181:J184"/>
    <mergeCell ref="K181:K184"/>
    <mergeCell ref="A175:A180"/>
    <mergeCell ref="B175:B180"/>
    <mergeCell ref="C175:C180"/>
    <mergeCell ref="D175:F180"/>
    <mergeCell ref="H175:H180"/>
    <mergeCell ref="I175:I180"/>
    <mergeCell ref="J185:J188"/>
    <mergeCell ref="K185:K188"/>
    <mergeCell ref="A189:A190"/>
    <mergeCell ref="B189:B190"/>
    <mergeCell ref="C189:C190"/>
    <mergeCell ref="D189:F190"/>
    <mergeCell ref="H189:H190"/>
    <mergeCell ref="I189:I190"/>
    <mergeCell ref="J189:J190"/>
    <mergeCell ref="K189:K190"/>
    <mergeCell ref="A185:A188"/>
    <mergeCell ref="B185:B188"/>
    <mergeCell ref="C185:C188"/>
    <mergeCell ref="D185:F188"/>
    <mergeCell ref="H185:H188"/>
    <mergeCell ref="I185:I188"/>
    <mergeCell ref="J191:J193"/>
    <mergeCell ref="K191:K193"/>
    <mergeCell ref="A194:A197"/>
    <mergeCell ref="B194:B197"/>
    <mergeCell ref="C194:C197"/>
    <mergeCell ref="D194:D197"/>
    <mergeCell ref="H194:H197"/>
    <mergeCell ref="I194:I197"/>
    <mergeCell ref="J194:J197"/>
    <mergeCell ref="K194:K197"/>
    <mergeCell ref="A191:A193"/>
    <mergeCell ref="B191:B193"/>
    <mergeCell ref="C191:C193"/>
    <mergeCell ref="D191:F193"/>
    <mergeCell ref="H191:H193"/>
    <mergeCell ref="I191:I193"/>
    <mergeCell ref="J198:J203"/>
    <mergeCell ref="K198:K203"/>
    <mergeCell ref="A204:A207"/>
    <mergeCell ref="B204:B207"/>
    <mergeCell ref="C204:C207"/>
    <mergeCell ref="D204:F207"/>
    <mergeCell ref="H204:H207"/>
    <mergeCell ref="I204:I207"/>
    <mergeCell ref="J204:J207"/>
    <mergeCell ref="K204:K207"/>
    <mergeCell ref="A198:A203"/>
    <mergeCell ref="B198:B203"/>
    <mergeCell ref="C198:C203"/>
    <mergeCell ref="D198:F203"/>
    <mergeCell ref="H198:H203"/>
    <mergeCell ref="I198:I203"/>
    <mergeCell ref="J208:J209"/>
    <mergeCell ref="K208:K209"/>
    <mergeCell ref="A210:A211"/>
    <mergeCell ref="B210:B211"/>
    <mergeCell ref="C210:C211"/>
    <mergeCell ref="D210:D211"/>
    <mergeCell ref="H210:H211"/>
    <mergeCell ref="I210:I211"/>
    <mergeCell ref="J210:J211"/>
    <mergeCell ref="K210:K211"/>
    <mergeCell ref="A208:A209"/>
    <mergeCell ref="B208:B209"/>
    <mergeCell ref="C208:C209"/>
    <mergeCell ref="D208:D209"/>
    <mergeCell ref="H208:H209"/>
    <mergeCell ref="I208:I209"/>
    <mergeCell ref="J212:J213"/>
    <mergeCell ref="K212:K213"/>
    <mergeCell ref="A214:A217"/>
    <mergeCell ref="B214:B217"/>
    <mergeCell ref="C214:C217"/>
    <mergeCell ref="D214:D217"/>
    <mergeCell ref="H214:H217"/>
    <mergeCell ref="I214:I217"/>
    <mergeCell ref="J214:J217"/>
    <mergeCell ref="K214:K217"/>
    <mergeCell ref="A212:A213"/>
    <mergeCell ref="B212:B213"/>
    <mergeCell ref="C212:C213"/>
    <mergeCell ref="D212:F213"/>
    <mergeCell ref="H212:H213"/>
    <mergeCell ref="I212:I213"/>
    <mergeCell ref="J218:J226"/>
    <mergeCell ref="K218:K226"/>
    <mergeCell ref="A227:A232"/>
    <mergeCell ref="B227:B232"/>
    <mergeCell ref="C227:C232"/>
    <mergeCell ref="D227:D232"/>
    <mergeCell ref="H227:H232"/>
    <mergeCell ref="I227:I232"/>
    <mergeCell ref="J227:J232"/>
    <mergeCell ref="K227:K232"/>
    <mergeCell ref="A218:A226"/>
    <mergeCell ref="B218:B226"/>
    <mergeCell ref="C218:C226"/>
    <mergeCell ref="D218:F226"/>
    <mergeCell ref="H218:H226"/>
    <mergeCell ref="I218:I226"/>
    <mergeCell ref="J233:J236"/>
    <mergeCell ref="K233:K236"/>
    <mergeCell ref="A237:A246"/>
    <mergeCell ref="B237:B246"/>
    <mergeCell ref="C237:C246"/>
    <mergeCell ref="D237:F246"/>
    <mergeCell ref="H237:H246"/>
    <mergeCell ref="I237:I246"/>
    <mergeCell ref="J237:J246"/>
    <mergeCell ref="K237:K246"/>
    <mergeCell ref="A233:A236"/>
    <mergeCell ref="B233:B236"/>
    <mergeCell ref="C233:C236"/>
    <mergeCell ref="D233:F236"/>
    <mergeCell ref="H233:H236"/>
    <mergeCell ref="I233:I236"/>
    <mergeCell ref="J247:J249"/>
    <mergeCell ref="K247:K249"/>
    <mergeCell ref="A250:A252"/>
    <mergeCell ref="B250:B252"/>
    <mergeCell ref="C250:C252"/>
    <mergeCell ref="D250:D252"/>
    <mergeCell ref="H250:H252"/>
    <mergeCell ref="I250:I252"/>
    <mergeCell ref="J250:J252"/>
    <mergeCell ref="K250:K252"/>
    <mergeCell ref="A247:A249"/>
    <mergeCell ref="B247:B249"/>
    <mergeCell ref="C247:C249"/>
    <mergeCell ref="D247:F249"/>
    <mergeCell ref="H247:H249"/>
    <mergeCell ref="I247:I249"/>
    <mergeCell ref="D258:F258"/>
    <mergeCell ref="D259:F259"/>
    <mergeCell ref="D260:F260"/>
    <mergeCell ref="D261:F261"/>
    <mergeCell ref="D262:F262"/>
    <mergeCell ref="D263:F263"/>
    <mergeCell ref="J253:J255"/>
    <mergeCell ref="K253:K255"/>
    <mergeCell ref="A256:A257"/>
    <mergeCell ref="B256:B257"/>
    <mergeCell ref="C256:C257"/>
    <mergeCell ref="D256:F257"/>
    <mergeCell ref="H256:H257"/>
    <mergeCell ref="I256:I257"/>
    <mergeCell ref="J256:J257"/>
    <mergeCell ref="K256:K257"/>
    <mergeCell ref="A253:A255"/>
    <mergeCell ref="B253:B255"/>
    <mergeCell ref="C253:C255"/>
    <mergeCell ref="D253:D255"/>
    <mergeCell ref="H253:H255"/>
    <mergeCell ref="I253:I255"/>
    <mergeCell ref="H269:H270"/>
    <mergeCell ref="I269:I270"/>
    <mergeCell ref="J269:J270"/>
    <mergeCell ref="K269:K270"/>
    <mergeCell ref="D270:F270"/>
    <mergeCell ref="D271:F271"/>
    <mergeCell ref="D264:F264"/>
    <mergeCell ref="D265:F265"/>
    <mergeCell ref="D266:F266"/>
    <mergeCell ref="D267:F267"/>
    <mergeCell ref="D268:F268"/>
    <mergeCell ref="D269:F269"/>
    <mergeCell ref="A278:A279"/>
    <mergeCell ref="B278:B279"/>
    <mergeCell ref="D278:F278"/>
    <mergeCell ref="AF278:AF279"/>
    <mergeCell ref="AG278:AG279"/>
    <mergeCell ref="AH278:AH279"/>
    <mergeCell ref="D279:F279"/>
    <mergeCell ref="D272:F272"/>
    <mergeCell ref="D273:F273"/>
    <mergeCell ref="D274:F274"/>
    <mergeCell ref="D275:F275"/>
    <mergeCell ref="D276:F276"/>
    <mergeCell ref="D277:F277"/>
    <mergeCell ref="D286:F286"/>
    <mergeCell ref="D287:F287"/>
    <mergeCell ref="D288:F288"/>
    <mergeCell ref="D289:F289"/>
    <mergeCell ref="D290:F290"/>
    <mergeCell ref="D291:F291"/>
    <mergeCell ref="D280:F280"/>
    <mergeCell ref="D281:F281"/>
    <mergeCell ref="D282:F282"/>
    <mergeCell ref="D283:F283"/>
    <mergeCell ref="D284:F284"/>
    <mergeCell ref="D285:F285"/>
    <mergeCell ref="D298:F298"/>
    <mergeCell ref="D299:F299"/>
    <mergeCell ref="D300:F300"/>
    <mergeCell ref="D301:F301"/>
    <mergeCell ref="D302:F302"/>
    <mergeCell ref="D303:F303"/>
    <mergeCell ref="D292:F292"/>
    <mergeCell ref="D293:F293"/>
    <mergeCell ref="D294:F294"/>
    <mergeCell ref="D295:F295"/>
    <mergeCell ref="D296:F296"/>
    <mergeCell ref="D297:F297"/>
    <mergeCell ref="W304:W305"/>
    <mergeCell ref="X304:X305"/>
    <mergeCell ref="D306:F306"/>
    <mergeCell ref="A304:A305"/>
    <mergeCell ref="B304:B305"/>
    <mergeCell ref="C304:C305"/>
    <mergeCell ref="D304:D305"/>
    <mergeCell ref="H304:H305"/>
    <mergeCell ref="I304:I305"/>
    <mergeCell ref="D307:F307"/>
    <mergeCell ref="D308:F308"/>
    <mergeCell ref="D309:F309"/>
    <mergeCell ref="D310:F310"/>
    <mergeCell ref="D311:F311"/>
    <mergeCell ref="D312:F312"/>
    <mergeCell ref="J304:J305"/>
    <mergeCell ref="K304:K305"/>
    <mergeCell ref="V304:V305"/>
    <mergeCell ref="D319:F319"/>
    <mergeCell ref="D320:F320"/>
    <mergeCell ref="D321:F321"/>
    <mergeCell ref="D322:F322"/>
    <mergeCell ref="D323:F323"/>
    <mergeCell ref="D324:F324"/>
    <mergeCell ref="D313:F313"/>
    <mergeCell ref="D314:F314"/>
    <mergeCell ref="D315:F315"/>
    <mergeCell ref="D316:F316"/>
    <mergeCell ref="D317:F317"/>
    <mergeCell ref="D318:F318"/>
    <mergeCell ref="D331:F331"/>
    <mergeCell ref="D332:F332"/>
    <mergeCell ref="D333:F333"/>
    <mergeCell ref="D334:F334"/>
    <mergeCell ref="D335:F335"/>
    <mergeCell ref="D336:F336"/>
    <mergeCell ref="D325:F325"/>
    <mergeCell ref="D326:F326"/>
    <mergeCell ref="D327:F327"/>
    <mergeCell ref="D328:F328"/>
    <mergeCell ref="D329:F329"/>
    <mergeCell ref="D330:F330"/>
    <mergeCell ref="D343:F343"/>
    <mergeCell ref="D344:F344"/>
    <mergeCell ref="D345:F345"/>
    <mergeCell ref="D346:F346"/>
    <mergeCell ref="D347:F347"/>
    <mergeCell ref="D348:F348"/>
    <mergeCell ref="D337:F337"/>
    <mergeCell ref="D338:F338"/>
    <mergeCell ref="D339:F339"/>
    <mergeCell ref="D340:F340"/>
    <mergeCell ref="D341:F341"/>
    <mergeCell ref="D342:F342"/>
    <mergeCell ref="D355:F355"/>
    <mergeCell ref="D356:F356"/>
    <mergeCell ref="D357:F357"/>
    <mergeCell ref="D358:F358"/>
    <mergeCell ref="D359:F359"/>
    <mergeCell ref="D360:F360"/>
    <mergeCell ref="D349:F349"/>
    <mergeCell ref="D350:F350"/>
    <mergeCell ref="D351:F351"/>
    <mergeCell ref="D352:F352"/>
    <mergeCell ref="D353:F353"/>
    <mergeCell ref="D354:F354"/>
    <mergeCell ref="D361:F361"/>
    <mergeCell ref="D362:F362"/>
    <mergeCell ref="D363:F363"/>
    <mergeCell ref="D364:F364"/>
    <mergeCell ref="D365:F365"/>
    <mergeCell ref="A366:A370"/>
    <mergeCell ref="B366:B370"/>
    <mergeCell ref="C366:C370"/>
    <mergeCell ref="D366:F370"/>
    <mergeCell ref="H366:H370"/>
    <mergeCell ref="I366:I370"/>
    <mergeCell ref="J366:J370"/>
    <mergeCell ref="K366:K370"/>
    <mergeCell ref="A371:A375"/>
    <mergeCell ref="B371:B375"/>
    <mergeCell ref="C371:C375"/>
    <mergeCell ref="D371:F375"/>
    <mergeCell ref="H371:H375"/>
    <mergeCell ref="I371:I375"/>
    <mergeCell ref="J371:J375"/>
    <mergeCell ref="K371:K375"/>
    <mergeCell ref="A376:A379"/>
    <mergeCell ref="B376:B379"/>
    <mergeCell ref="C376:C379"/>
    <mergeCell ref="D376:F379"/>
    <mergeCell ref="H376:H379"/>
    <mergeCell ref="I376:I379"/>
    <mergeCell ref="J376:J379"/>
    <mergeCell ref="K376:K379"/>
    <mergeCell ref="J381:J383"/>
    <mergeCell ref="K381:K383"/>
    <mergeCell ref="A384:A386"/>
    <mergeCell ref="B384:B386"/>
    <mergeCell ref="C384:C386"/>
    <mergeCell ref="D384:F386"/>
    <mergeCell ref="H384:H386"/>
    <mergeCell ref="I384:I386"/>
    <mergeCell ref="J384:J386"/>
    <mergeCell ref="K384:K386"/>
    <mergeCell ref="A381:A383"/>
    <mergeCell ref="B381:B383"/>
    <mergeCell ref="C381:C383"/>
    <mergeCell ref="D381:D383"/>
    <mergeCell ref="H381:H383"/>
    <mergeCell ref="I381:I383"/>
    <mergeCell ref="D422:F422"/>
    <mergeCell ref="D423:F423"/>
    <mergeCell ref="D424:F424"/>
    <mergeCell ref="D425:F425"/>
    <mergeCell ref="D426:F426"/>
    <mergeCell ref="D427:F427"/>
    <mergeCell ref="J387:J397"/>
    <mergeCell ref="K387:K397"/>
    <mergeCell ref="A398:A421"/>
    <mergeCell ref="B398:B421"/>
    <mergeCell ref="C398:C421"/>
    <mergeCell ref="D398:D421"/>
    <mergeCell ref="H398:H421"/>
    <mergeCell ref="I398:I421"/>
    <mergeCell ref="J398:J421"/>
    <mergeCell ref="K398:K421"/>
    <mergeCell ref="A387:A397"/>
    <mergeCell ref="B387:B397"/>
    <mergeCell ref="C387:C397"/>
    <mergeCell ref="D387:F397"/>
    <mergeCell ref="H387:H397"/>
    <mergeCell ref="I387:I397"/>
    <mergeCell ref="D434:F434"/>
    <mergeCell ref="D435:F435"/>
    <mergeCell ref="D436:F436"/>
    <mergeCell ref="D437:F437"/>
    <mergeCell ref="D438:F438"/>
    <mergeCell ref="D439:F439"/>
    <mergeCell ref="D428:F428"/>
    <mergeCell ref="D429:F429"/>
    <mergeCell ref="D430:F430"/>
    <mergeCell ref="D431:F431"/>
    <mergeCell ref="D432:F432"/>
    <mergeCell ref="D433:F433"/>
    <mergeCell ref="D446:F446"/>
    <mergeCell ref="D447:F447"/>
    <mergeCell ref="D448:F448"/>
    <mergeCell ref="V448:V449"/>
    <mergeCell ref="W448:W449"/>
    <mergeCell ref="X448:X449"/>
    <mergeCell ref="D440:F440"/>
    <mergeCell ref="D441:F441"/>
    <mergeCell ref="D442:F442"/>
    <mergeCell ref="D443:F443"/>
    <mergeCell ref="D444:F444"/>
    <mergeCell ref="D445:F445"/>
    <mergeCell ref="AG448:AG449"/>
    <mergeCell ref="D449:F449"/>
    <mergeCell ref="A450:A452"/>
    <mergeCell ref="B450:B452"/>
    <mergeCell ref="C450:C452"/>
    <mergeCell ref="D450:F452"/>
    <mergeCell ref="H450:H452"/>
    <mergeCell ref="I450:I452"/>
    <mergeCell ref="J450:J452"/>
    <mergeCell ref="K450:K452"/>
    <mergeCell ref="D456:F456"/>
    <mergeCell ref="D457:F457"/>
    <mergeCell ref="D458:F458"/>
    <mergeCell ref="D459:F459"/>
    <mergeCell ref="D460:F460"/>
    <mergeCell ref="D461:F461"/>
    <mergeCell ref="V450:V452"/>
    <mergeCell ref="W450:W452"/>
    <mergeCell ref="X450:X452"/>
    <mergeCell ref="D453:F453"/>
    <mergeCell ref="D454:F454"/>
    <mergeCell ref="D455:F455"/>
    <mergeCell ref="D465:F465"/>
    <mergeCell ref="Y465:Y467"/>
    <mergeCell ref="Z465:Z467"/>
    <mergeCell ref="AA465:AA467"/>
    <mergeCell ref="D466:F466"/>
    <mergeCell ref="D467:F467"/>
    <mergeCell ref="D462:F462"/>
    <mergeCell ref="D463:F463"/>
    <mergeCell ref="Y463:Y464"/>
    <mergeCell ref="Z463:Z464"/>
    <mergeCell ref="AA463:AA464"/>
    <mergeCell ref="D464:F464"/>
    <mergeCell ref="W472:W473"/>
    <mergeCell ref="X472:X473"/>
    <mergeCell ref="D473:F473"/>
    <mergeCell ref="D474:F474"/>
    <mergeCell ref="D475:F475"/>
    <mergeCell ref="D476:F476"/>
    <mergeCell ref="D468:F468"/>
    <mergeCell ref="D469:F469"/>
    <mergeCell ref="D470:F470"/>
    <mergeCell ref="D471:F471"/>
    <mergeCell ref="D472:F472"/>
    <mergeCell ref="V472:V473"/>
    <mergeCell ref="X480:X481"/>
    <mergeCell ref="AG480:AG481"/>
    <mergeCell ref="D481:F481"/>
    <mergeCell ref="D482:F482"/>
    <mergeCell ref="D483:F483"/>
    <mergeCell ref="D484:F484"/>
    <mergeCell ref="D477:F477"/>
    <mergeCell ref="D478:F478"/>
    <mergeCell ref="D479:F479"/>
    <mergeCell ref="D480:F480"/>
    <mergeCell ref="V480:V481"/>
    <mergeCell ref="W480:W481"/>
    <mergeCell ref="D485:F485"/>
    <mergeCell ref="V485:V490"/>
    <mergeCell ref="W485:W490"/>
    <mergeCell ref="X485:X490"/>
    <mergeCell ref="AG485:AG490"/>
    <mergeCell ref="D486:F486"/>
    <mergeCell ref="D487:F487"/>
    <mergeCell ref="D488:F488"/>
    <mergeCell ref="D489:F489"/>
    <mergeCell ref="D490:F490"/>
    <mergeCell ref="A502:A517"/>
    <mergeCell ref="B502:B517"/>
    <mergeCell ref="D502:D517"/>
    <mergeCell ref="H502:H517"/>
    <mergeCell ref="D491:F491"/>
    <mergeCell ref="D492:F492"/>
    <mergeCell ref="D493:F493"/>
    <mergeCell ref="D494:F494"/>
    <mergeCell ref="D495:F495"/>
    <mergeCell ref="D496:F496"/>
    <mergeCell ref="D523:F523"/>
    <mergeCell ref="D524:F524"/>
    <mergeCell ref="D525:F525"/>
    <mergeCell ref="D526:F526"/>
    <mergeCell ref="D527:F527"/>
    <mergeCell ref="D528:F528"/>
    <mergeCell ref="AF502:AF517"/>
    <mergeCell ref="AG502:AG517"/>
    <mergeCell ref="AH502:AH517"/>
    <mergeCell ref="D520:F520"/>
    <mergeCell ref="D521:F521"/>
    <mergeCell ref="D522:F522"/>
    <mergeCell ref="V497:V519"/>
    <mergeCell ref="W497:W519"/>
    <mergeCell ref="X497:X519"/>
    <mergeCell ref="AH530:AH531"/>
    <mergeCell ref="V532:V533"/>
    <mergeCell ref="W532:W533"/>
    <mergeCell ref="X532:X533"/>
    <mergeCell ref="AF532:AF533"/>
    <mergeCell ref="AG532:AG533"/>
    <mergeCell ref="AH532:AH533"/>
    <mergeCell ref="D529:F529"/>
    <mergeCell ref="V530:V531"/>
    <mergeCell ref="W530:W531"/>
    <mergeCell ref="X530:X531"/>
    <mergeCell ref="AF530:AF531"/>
    <mergeCell ref="AG530:AG531"/>
  </mergeCells>
  <pageMargins left="0.7" right="0.7" top="0.75" bottom="0.75" header="0.3" footer="0.3"/>
  <pageSetup paperSize="9" scale="25"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34"/>
  <sheetViews>
    <sheetView view="pageBreakPreview" zoomScale="60" zoomScaleNormal="100" workbookViewId="0">
      <selection activeCell="I3" sqref="I3:I4"/>
    </sheetView>
  </sheetViews>
  <sheetFormatPr defaultRowHeight="12.75"/>
  <cols>
    <col min="1" max="1" width="7.85546875" style="63" customWidth="1"/>
    <col min="2" max="2" width="17.140625" style="63" customWidth="1"/>
    <col min="3" max="3" width="20.5703125" style="63" customWidth="1"/>
    <col min="4" max="4" width="18" style="63" customWidth="1"/>
    <col min="5" max="5" width="1.28515625" style="63" hidden="1" customWidth="1"/>
    <col min="6" max="6" width="0.42578125" style="63" hidden="1" customWidth="1"/>
    <col min="7" max="7" width="16" style="63" hidden="1" customWidth="1"/>
    <col min="8" max="8" width="15.85546875" style="63" customWidth="1"/>
    <col min="9" max="9" width="16" style="63" customWidth="1"/>
    <col min="10" max="10" width="14.5703125" style="63" customWidth="1"/>
    <col min="11" max="11" width="24.42578125" style="63" customWidth="1"/>
    <col min="12" max="12" width="13.42578125" style="63" hidden="1" customWidth="1"/>
    <col min="13" max="13" width="10" style="63" hidden="1" customWidth="1"/>
    <col min="14" max="14" width="15.42578125" style="63" hidden="1" customWidth="1"/>
    <col min="15" max="15" width="18.7109375" style="63" hidden="1" customWidth="1"/>
    <col min="16" max="16" width="12.7109375" style="63" hidden="1" customWidth="1"/>
    <col min="17" max="17" width="16" style="63" hidden="1" customWidth="1"/>
    <col min="18" max="18" width="17.140625" style="63" hidden="1" customWidth="1"/>
    <col min="19" max="19" width="17.28515625" style="63" hidden="1" customWidth="1"/>
    <col min="20" max="20" width="9.140625" style="63" hidden="1" customWidth="1"/>
    <col min="21" max="21" width="1.140625" style="63" hidden="1" customWidth="1"/>
    <col min="22" max="22" width="20.5703125" style="63" customWidth="1"/>
    <col min="23" max="23" width="19.42578125" style="63" customWidth="1"/>
    <col min="24" max="24" width="27.140625" style="63" bestFit="1" customWidth="1"/>
    <col min="25" max="25" width="12.42578125" style="63" customWidth="1"/>
    <col min="26" max="26" width="18.5703125" style="63" customWidth="1"/>
    <col min="27" max="27" width="23.140625" style="63" customWidth="1"/>
    <col min="28" max="28" width="19.85546875" style="63" customWidth="1"/>
    <col min="29" max="29" width="15.28515625" style="63" bestFit="1" customWidth="1"/>
    <col min="30" max="30" width="12.140625" style="63" customWidth="1"/>
    <col min="31" max="31" width="14.42578125" style="63" customWidth="1"/>
    <col min="32" max="32" width="15.140625" style="63" customWidth="1"/>
    <col min="33" max="33" width="22.5703125" style="63" customWidth="1"/>
    <col min="34" max="34" width="19.28515625" style="63" customWidth="1"/>
    <col min="35" max="256" width="9.140625" style="63"/>
    <col min="257" max="257" width="7.85546875" style="63" customWidth="1"/>
    <col min="258" max="258" width="17.140625" style="63" customWidth="1"/>
    <col min="259" max="259" width="20.5703125" style="63" customWidth="1"/>
    <col min="260" max="260" width="18" style="63" customWidth="1"/>
    <col min="261" max="263" width="0" style="63" hidden="1" customWidth="1"/>
    <col min="264" max="264" width="15.85546875" style="63" customWidth="1"/>
    <col min="265" max="265" width="16" style="63" customWidth="1"/>
    <col min="266" max="266" width="14.5703125" style="63" customWidth="1"/>
    <col min="267" max="267" width="24.42578125" style="63" customWidth="1"/>
    <col min="268" max="277" width="0" style="63" hidden="1" customWidth="1"/>
    <col min="278" max="278" width="20.5703125" style="63" customWidth="1"/>
    <col min="279" max="279" width="19.42578125" style="63" customWidth="1"/>
    <col min="280" max="280" width="27.140625" style="63" bestFit="1" customWidth="1"/>
    <col min="281" max="281" width="12.42578125" style="63" customWidth="1"/>
    <col min="282" max="282" width="18.5703125" style="63" customWidth="1"/>
    <col min="283" max="283" width="23.140625" style="63" customWidth="1"/>
    <col min="284" max="284" width="19.85546875" style="63" customWidth="1"/>
    <col min="285" max="285" width="15.28515625" style="63" bestFit="1" customWidth="1"/>
    <col min="286" max="286" width="12.140625" style="63" customWidth="1"/>
    <col min="287" max="287" width="14.42578125" style="63" customWidth="1"/>
    <col min="288" max="288" width="15.140625" style="63" customWidth="1"/>
    <col min="289" max="289" width="22.5703125" style="63" customWidth="1"/>
    <col min="290" max="290" width="19.28515625" style="63" customWidth="1"/>
    <col min="291" max="512" width="9.140625" style="63"/>
    <col min="513" max="513" width="7.85546875" style="63" customWidth="1"/>
    <col min="514" max="514" width="17.140625" style="63" customWidth="1"/>
    <col min="515" max="515" width="20.5703125" style="63" customWidth="1"/>
    <col min="516" max="516" width="18" style="63" customWidth="1"/>
    <col min="517" max="519" width="0" style="63" hidden="1" customWidth="1"/>
    <col min="520" max="520" width="15.85546875" style="63" customWidth="1"/>
    <col min="521" max="521" width="16" style="63" customWidth="1"/>
    <col min="522" max="522" width="14.5703125" style="63" customWidth="1"/>
    <col min="523" max="523" width="24.42578125" style="63" customWidth="1"/>
    <col min="524" max="533" width="0" style="63" hidden="1" customWidth="1"/>
    <col min="534" max="534" width="20.5703125" style="63" customWidth="1"/>
    <col min="535" max="535" width="19.42578125" style="63" customWidth="1"/>
    <col min="536" max="536" width="27.140625" style="63" bestFit="1" customWidth="1"/>
    <col min="537" max="537" width="12.42578125" style="63" customWidth="1"/>
    <col min="538" max="538" width="18.5703125" style="63" customWidth="1"/>
    <col min="539" max="539" width="23.140625" style="63" customWidth="1"/>
    <col min="540" max="540" width="19.85546875" style="63" customWidth="1"/>
    <col min="541" max="541" width="15.28515625" style="63" bestFit="1" customWidth="1"/>
    <col min="542" max="542" width="12.140625" style="63" customWidth="1"/>
    <col min="543" max="543" width="14.42578125" style="63" customWidth="1"/>
    <col min="544" max="544" width="15.140625" style="63" customWidth="1"/>
    <col min="545" max="545" width="22.5703125" style="63" customWidth="1"/>
    <col min="546" max="546" width="19.28515625" style="63" customWidth="1"/>
    <col min="547" max="768" width="9.140625" style="63"/>
    <col min="769" max="769" width="7.85546875" style="63" customWidth="1"/>
    <col min="770" max="770" width="17.140625" style="63" customWidth="1"/>
    <col min="771" max="771" width="20.5703125" style="63" customWidth="1"/>
    <col min="772" max="772" width="18" style="63" customWidth="1"/>
    <col min="773" max="775" width="0" style="63" hidden="1" customWidth="1"/>
    <col min="776" max="776" width="15.85546875" style="63" customWidth="1"/>
    <col min="777" max="777" width="16" style="63" customWidth="1"/>
    <col min="778" max="778" width="14.5703125" style="63" customWidth="1"/>
    <col min="779" max="779" width="24.42578125" style="63" customWidth="1"/>
    <col min="780" max="789" width="0" style="63" hidden="1" customWidth="1"/>
    <col min="790" max="790" width="20.5703125" style="63" customWidth="1"/>
    <col min="791" max="791" width="19.42578125" style="63" customWidth="1"/>
    <col min="792" max="792" width="27.140625" style="63" bestFit="1" customWidth="1"/>
    <col min="793" max="793" width="12.42578125" style="63" customWidth="1"/>
    <col min="794" max="794" width="18.5703125" style="63" customWidth="1"/>
    <col min="795" max="795" width="23.140625" style="63" customWidth="1"/>
    <col min="796" max="796" width="19.85546875" style="63" customWidth="1"/>
    <col min="797" max="797" width="15.28515625" style="63" bestFit="1" customWidth="1"/>
    <col min="798" max="798" width="12.140625" style="63" customWidth="1"/>
    <col min="799" max="799" width="14.42578125" style="63" customWidth="1"/>
    <col min="800" max="800" width="15.140625" style="63" customWidth="1"/>
    <col min="801" max="801" width="22.5703125" style="63" customWidth="1"/>
    <col min="802" max="802" width="19.28515625" style="63" customWidth="1"/>
    <col min="803" max="1024" width="9.140625" style="63"/>
    <col min="1025" max="1025" width="7.85546875" style="63" customWidth="1"/>
    <col min="1026" max="1026" width="17.140625" style="63" customWidth="1"/>
    <col min="1027" max="1027" width="20.5703125" style="63" customWidth="1"/>
    <col min="1028" max="1028" width="18" style="63" customWidth="1"/>
    <col min="1029" max="1031" width="0" style="63" hidden="1" customWidth="1"/>
    <col min="1032" max="1032" width="15.85546875" style="63" customWidth="1"/>
    <col min="1033" max="1033" width="16" style="63" customWidth="1"/>
    <col min="1034" max="1034" width="14.5703125" style="63" customWidth="1"/>
    <col min="1035" max="1035" width="24.42578125" style="63" customWidth="1"/>
    <col min="1036" max="1045" width="0" style="63" hidden="1" customWidth="1"/>
    <col min="1046" max="1046" width="20.5703125" style="63" customWidth="1"/>
    <col min="1047" max="1047" width="19.42578125" style="63" customWidth="1"/>
    <col min="1048" max="1048" width="27.140625" style="63" bestFit="1" customWidth="1"/>
    <col min="1049" max="1049" width="12.42578125" style="63" customWidth="1"/>
    <col min="1050" max="1050" width="18.5703125" style="63" customWidth="1"/>
    <col min="1051" max="1051" width="23.140625" style="63" customWidth="1"/>
    <col min="1052" max="1052" width="19.85546875" style="63" customWidth="1"/>
    <col min="1053" max="1053" width="15.28515625" style="63" bestFit="1" customWidth="1"/>
    <col min="1054" max="1054" width="12.140625" style="63" customWidth="1"/>
    <col min="1055" max="1055" width="14.42578125" style="63" customWidth="1"/>
    <col min="1056" max="1056" width="15.140625" style="63" customWidth="1"/>
    <col min="1057" max="1057" width="22.5703125" style="63" customWidth="1"/>
    <col min="1058" max="1058" width="19.28515625" style="63" customWidth="1"/>
    <col min="1059" max="1280" width="9.140625" style="63"/>
    <col min="1281" max="1281" width="7.85546875" style="63" customWidth="1"/>
    <col min="1282" max="1282" width="17.140625" style="63" customWidth="1"/>
    <col min="1283" max="1283" width="20.5703125" style="63" customWidth="1"/>
    <col min="1284" max="1284" width="18" style="63" customWidth="1"/>
    <col min="1285" max="1287" width="0" style="63" hidden="1" customWidth="1"/>
    <col min="1288" max="1288" width="15.85546875" style="63" customWidth="1"/>
    <col min="1289" max="1289" width="16" style="63" customWidth="1"/>
    <col min="1290" max="1290" width="14.5703125" style="63" customWidth="1"/>
    <col min="1291" max="1291" width="24.42578125" style="63" customWidth="1"/>
    <col min="1292" max="1301" width="0" style="63" hidden="1" customWidth="1"/>
    <col min="1302" max="1302" width="20.5703125" style="63" customWidth="1"/>
    <col min="1303" max="1303" width="19.42578125" style="63" customWidth="1"/>
    <col min="1304" max="1304" width="27.140625" style="63" bestFit="1" customWidth="1"/>
    <col min="1305" max="1305" width="12.42578125" style="63" customWidth="1"/>
    <col min="1306" max="1306" width="18.5703125" style="63" customWidth="1"/>
    <col min="1307" max="1307" width="23.140625" style="63" customWidth="1"/>
    <col min="1308" max="1308" width="19.85546875" style="63" customWidth="1"/>
    <col min="1309" max="1309" width="15.28515625" style="63" bestFit="1" customWidth="1"/>
    <col min="1310" max="1310" width="12.140625" style="63" customWidth="1"/>
    <col min="1311" max="1311" width="14.42578125" style="63" customWidth="1"/>
    <col min="1312" max="1312" width="15.140625" style="63" customWidth="1"/>
    <col min="1313" max="1313" width="22.5703125" style="63" customWidth="1"/>
    <col min="1314" max="1314" width="19.28515625" style="63" customWidth="1"/>
    <col min="1315" max="1536" width="9.140625" style="63"/>
    <col min="1537" max="1537" width="7.85546875" style="63" customWidth="1"/>
    <col min="1538" max="1538" width="17.140625" style="63" customWidth="1"/>
    <col min="1539" max="1539" width="20.5703125" style="63" customWidth="1"/>
    <col min="1540" max="1540" width="18" style="63" customWidth="1"/>
    <col min="1541" max="1543" width="0" style="63" hidden="1" customWidth="1"/>
    <col min="1544" max="1544" width="15.85546875" style="63" customWidth="1"/>
    <col min="1545" max="1545" width="16" style="63" customWidth="1"/>
    <col min="1546" max="1546" width="14.5703125" style="63" customWidth="1"/>
    <col min="1547" max="1547" width="24.42578125" style="63" customWidth="1"/>
    <col min="1548" max="1557" width="0" style="63" hidden="1" customWidth="1"/>
    <col min="1558" max="1558" width="20.5703125" style="63" customWidth="1"/>
    <col min="1559" max="1559" width="19.42578125" style="63" customWidth="1"/>
    <col min="1560" max="1560" width="27.140625" style="63" bestFit="1" customWidth="1"/>
    <col min="1561" max="1561" width="12.42578125" style="63" customWidth="1"/>
    <col min="1562" max="1562" width="18.5703125" style="63" customWidth="1"/>
    <col min="1563" max="1563" width="23.140625" style="63" customWidth="1"/>
    <col min="1564" max="1564" width="19.85546875" style="63" customWidth="1"/>
    <col min="1565" max="1565" width="15.28515625" style="63" bestFit="1" customWidth="1"/>
    <col min="1566" max="1566" width="12.140625" style="63" customWidth="1"/>
    <col min="1567" max="1567" width="14.42578125" style="63" customWidth="1"/>
    <col min="1568" max="1568" width="15.140625" style="63" customWidth="1"/>
    <col min="1569" max="1569" width="22.5703125" style="63" customWidth="1"/>
    <col min="1570" max="1570" width="19.28515625" style="63" customWidth="1"/>
    <col min="1571" max="1792" width="9.140625" style="63"/>
    <col min="1793" max="1793" width="7.85546875" style="63" customWidth="1"/>
    <col min="1794" max="1794" width="17.140625" style="63" customWidth="1"/>
    <col min="1795" max="1795" width="20.5703125" style="63" customWidth="1"/>
    <col min="1796" max="1796" width="18" style="63" customWidth="1"/>
    <col min="1797" max="1799" width="0" style="63" hidden="1" customWidth="1"/>
    <col min="1800" max="1800" width="15.85546875" style="63" customWidth="1"/>
    <col min="1801" max="1801" width="16" style="63" customWidth="1"/>
    <col min="1802" max="1802" width="14.5703125" style="63" customWidth="1"/>
    <col min="1803" max="1803" width="24.42578125" style="63" customWidth="1"/>
    <col min="1804" max="1813" width="0" style="63" hidden="1" customWidth="1"/>
    <col min="1814" max="1814" width="20.5703125" style="63" customWidth="1"/>
    <col min="1815" max="1815" width="19.42578125" style="63" customWidth="1"/>
    <col min="1816" max="1816" width="27.140625" style="63" bestFit="1" customWidth="1"/>
    <col min="1817" max="1817" width="12.42578125" style="63" customWidth="1"/>
    <col min="1818" max="1818" width="18.5703125" style="63" customWidth="1"/>
    <col min="1819" max="1819" width="23.140625" style="63" customWidth="1"/>
    <col min="1820" max="1820" width="19.85546875" style="63" customWidth="1"/>
    <col min="1821" max="1821" width="15.28515625" style="63" bestFit="1" customWidth="1"/>
    <col min="1822" max="1822" width="12.140625" style="63" customWidth="1"/>
    <col min="1823" max="1823" width="14.42578125" style="63" customWidth="1"/>
    <col min="1824" max="1824" width="15.140625" style="63" customWidth="1"/>
    <col min="1825" max="1825" width="22.5703125" style="63" customWidth="1"/>
    <col min="1826" max="1826" width="19.28515625" style="63" customWidth="1"/>
    <col min="1827" max="2048" width="9.140625" style="63"/>
    <col min="2049" max="2049" width="7.85546875" style="63" customWidth="1"/>
    <col min="2050" max="2050" width="17.140625" style="63" customWidth="1"/>
    <col min="2051" max="2051" width="20.5703125" style="63" customWidth="1"/>
    <col min="2052" max="2052" width="18" style="63" customWidth="1"/>
    <col min="2053" max="2055" width="0" style="63" hidden="1" customWidth="1"/>
    <col min="2056" max="2056" width="15.85546875" style="63" customWidth="1"/>
    <col min="2057" max="2057" width="16" style="63" customWidth="1"/>
    <col min="2058" max="2058" width="14.5703125" style="63" customWidth="1"/>
    <col min="2059" max="2059" width="24.42578125" style="63" customWidth="1"/>
    <col min="2060" max="2069" width="0" style="63" hidden="1" customWidth="1"/>
    <col min="2070" max="2070" width="20.5703125" style="63" customWidth="1"/>
    <col min="2071" max="2071" width="19.42578125" style="63" customWidth="1"/>
    <col min="2072" max="2072" width="27.140625" style="63" bestFit="1" customWidth="1"/>
    <col min="2073" max="2073" width="12.42578125" style="63" customWidth="1"/>
    <col min="2074" max="2074" width="18.5703125" style="63" customWidth="1"/>
    <col min="2075" max="2075" width="23.140625" style="63" customWidth="1"/>
    <col min="2076" max="2076" width="19.85546875" style="63" customWidth="1"/>
    <col min="2077" max="2077" width="15.28515625" style="63" bestFit="1" customWidth="1"/>
    <col min="2078" max="2078" width="12.140625" style="63" customWidth="1"/>
    <col min="2079" max="2079" width="14.42578125" style="63" customWidth="1"/>
    <col min="2080" max="2080" width="15.140625" style="63" customWidth="1"/>
    <col min="2081" max="2081" width="22.5703125" style="63" customWidth="1"/>
    <col min="2082" max="2082" width="19.28515625" style="63" customWidth="1"/>
    <col min="2083" max="2304" width="9.140625" style="63"/>
    <col min="2305" max="2305" width="7.85546875" style="63" customWidth="1"/>
    <col min="2306" max="2306" width="17.140625" style="63" customWidth="1"/>
    <col min="2307" max="2307" width="20.5703125" style="63" customWidth="1"/>
    <col min="2308" max="2308" width="18" style="63" customWidth="1"/>
    <col min="2309" max="2311" width="0" style="63" hidden="1" customWidth="1"/>
    <col min="2312" max="2312" width="15.85546875" style="63" customWidth="1"/>
    <col min="2313" max="2313" width="16" style="63" customWidth="1"/>
    <col min="2314" max="2314" width="14.5703125" style="63" customWidth="1"/>
    <col min="2315" max="2315" width="24.42578125" style="63" customWidth="1"/>
    <col min="2316" max="2325" width="0" style="63" hidden="1" customWidth="1"/>
    <col min="2326" max="2326" width="20.5703125" style="63" customWidth="1"/>
    <col min="2327" max="2327" width="19.42578125" style="63" customWidth="1"/>
    <col min="2328" max="2328" width="27.140625" style="63" bestFit="1" customWidth="1"/>
    <col min="2329" max="2329" width="12.42578125" style="63" customWidth="1"/>
    <col min="2330" max="2330" width="18.5703125" style="63" customWidth="1"/>
    <col min="2331" max="2331" width="23.140625" style="63" customWidth="1"/>
    <col min="2332" max="2332" width="19.85546875" style="63" customWidth="1"/>
    <col min="2333" max="2333" width="15.28515625" style="63" bestFit="1" customWidth="1"/>
    <col min="2334" max="2334" width="12.140625" style="63" customWidth="1"/>
    <col min="2335" max="2335" width="14.42578125" style="63" customWidth="1"/>
    <col min="2336" max="2336" width="15.140625" style="63" customWidth="1"/>
    <col min="2337" max="2337" width="22.5703125" style="63" customWidth="1"/>
    <col min="2338" max="2338" width="19.28515625" style="63" customWidth="1"/>
    <col min="2339" max="2560" width="9.140625" style="63"/>
    <col min="2561" max="2561" width="7.85546875" style="63" customWidth="1"/>
    <col min="2562" max="2562" width="17.140625" style="63" customWidth="1"/>
    <col min="2563" max="2563" width="20.5703125" style="63" customWidth="1"/>
    <col min="2564" max="2564" width="18" style="63" customWidth="1"/>
    <col min="2565" max="2567" width="0" style="63" hidden="1" customWidth="1"/>
    <col min="2568" max="2568" width="15.85546875" style="63" customWidth="1"/>
    <col min="2569" max="2569" width="16" style="63" customWidth="1"/>
    <col min="2570" max="2570" width="14.5703125" style="63" customWidth="1"/>
    <col min="2571" max="2571" width="24.42578125" style="63" customWidth="1"/>
    <col min="2572" max="2581" width="0" style="63" hidden="1" customWidth="1"/>
    <col min="2582" max="2582" width="20.5703125" style="63" customWidth="1"/>
    <col min="2583" max="2583" width="19.42578125" style="63" customWidth="1"/>
    <col min="2584" max="2584" width="27.140625" style="63" bestFit="1" customWidth="1"/>
    <col min="2585" max="2585" width="12.42578125" style="63" customWidth="1"/>
    <col min="2586" max="2586" width="18.5703125" style="63" customWidth="1"/>
    <col min="2587" max="2587" width="23.140625" style="63" customWidth="1"/>
    <col min="2588" max="2588" width="19.85546875" style="63" customWidth="1"/>
    <col min="2589" max="2589" width="15.28515625" style="63" bestFit="1" customWidth="1"/>
    <col min="2590" max="2590" width="12.140625" style="63" customWidth="1"/>
    <col min="2591" max="2591" width="14.42578125" style="63" customWidth="1"/>
    <col min="2592" max="2592" width="15.140625" style="63" customWidth="1"/>
    <col min="2593" max="2593" width="22.5703125" style="63" customWidth="1"/>
    <col min="2594" max="2594" width="19.28515625" style="63" customWidth="1"/>
    <col min="2595" max="2816" width="9.140625" style="63"/>
    <col min="2817" max="2817" width="7.85546875" style="63" customWidth="1"/>
    <col min="2818" max="2818" width="17.140625" style="63" customWidth="1"/>
    <col min="2819" max="2819" width="20.5703125" style="63" customWidth="1"/>
    <col min="2820" max="2820" width="18" style="63" customWidth="1"/>
    <col min="2821" max="2823" width="0" style="63" hidden="1" customWidth="1"/>
    <col min="2824" max="2824" width="15.85546875" style="63" customWidth="1"/>
    <col min="2825" max="2825" width="16" style="63" customWidth="1"/>
    <col min="2826" max="2826" width="14.5703125" style="63" customWidth="1"/>
    <col min="2827" max="2827" width="24.42578125" style="63" customWidth="1"/>
    <col min="2828" max="2837" width="0" style="63" hidden="1" customWidth="1"/>
    <col min="2838" max="2838" width="20.5703125" style="63" customWidth="1"/>
    <col min="2839" max="2839" width="19.42578125" style="63" customWidth="1"/>
    <col min="2840" max="2840" width="27.140625" style="63" bestFit="1" customWidth="1"/>
    <col min="2841" max="2841" width="12.42578125" style="63" customWidth="1"/>
    <col min="2842" max="2842" width="18.5703125" style="63" customWidth="1"/>
    <col min="2843" max="2843" width="23.140625" style="63" customWidth="1"/>
    <col min="2844" max="2844" width="19.85546875" style="63" customWidth="1"/>
    <col min="2845" max="2845" width="15.28515625" style="63" bestFit="1" customWidth="1"/>
    <col min="2846" max="2846" width="12.140625" style="63" customWidth="1"/>
    <col min="2847" max="2847" width="14.42578125" style="63" customWidth="1"/>
    <col min="2848" max="2848" width="15.140625" style="63" customWidth="1"/>
    <col min="2849" max="2849" width="22.5703125" style="63" customWidth="1"/>
    <col min="2850" max="2850" width="19.28515625" style="63" customWidth="1"/>
    <col min="2851" max="3072" width="9.140625" style="63"/>
    <col min="3073" max="3073" width="7.85546875" style="63" customWidth="1"/>
    <col min="3074" max="3074" width="17.140625" style="63" customWidth="1"/>
    <col min="3075" max="3075" width="20.5703125" style="63" customWidth="1"/>
    <col min="3076" max="3076" width="18" style="63" customWidth="1"/>
    <col min="3077" max="3079" width="0" style="63" hidden="1" customWidth="1"/>
    <col min="3080" max="3080" width="15.85546875" style="63" customWidth="1"/>
    <col min="3081" max="3081" width="16" style="63" customWidth="1"/>
    <col min="3082" max="3082" width="14.5703125" style="63" customWidth="1"/>
    <col min="3083" max="3083" width="24.42578125" style="63" customWidth="1"/>
    <col min="3084" max="3093" width="0" style="63" hidden="1" customWidth="1"/>
    <col min="3094" max="3094" width="20.5703125" style="63" customWidth="1"/>
    <col min="3095" max="3095" width="19.42578125" style="63" customWidth="1"/>
    <col min="3096" max="3096" width="27.140625" style="63" bestFit="1" customWidth="1"/>
    <col min="3097" max="3097" width="12.42578125" style="63" customWidth="1"/>
    <col min="3098" max="3098" width="18.5703125" style="63" customWidth="1"/>
    <col min="3099" max="3099" width="23.140625" style="63" customWidth="1"/>
    <col min="3100" max="3100" width="19.85546875" style="63" customWidth="1"/>
    <col min="3101" max="3101" width="15.28515625" style="63" bestFit="1" customWidth="1"/>
    <col min="3102" max="3102" width="12.140625" style="63" customWidth="1"/>
    <col min="3103" max="3103" width="14.42578125" style="63" customWidth="1"/>
    <col min="3104" max="3104" width="15.140625" style="63" customWidth="1"/>
    <col min="3105" max="3105" width="22.5703125" style="63" customWidth="1"/>
    <col min="3106" max="3106" width="19.28515625" style="63" customWidth="1"/>
    <col min="3107" max="3328" width="9.140625" style="63"/>
    <col min="3329" max="3329" width="7.85546875" style="63" customWidth="1"/>
    <col min="3330" max="3330" width="17.140625" style="63" customWidth="1"/>
    <col min="3331" max="3331" width="20.5703125" style="63" customWidth="1"/>
    <col min="3332" max="3332" width="18" style="63" customWidth="1"/>
    <col min="3333" max="3335" width="0" style="63" hidden="1" customWidth="1"/>
    <col min="3336" max="3336" width="15.85546875" style="63" customWidth="1"/>
    <col min="3337" max="3337" width="16" style="63" customWidth="1"/>
    <col min="3338" max="3338" width="14.5703125" style="63" customWidth="1"/>
    <col min="3339" max="3339" width="24.42578125" style="63" customWidth="1"/>
    <col min="3340" max="3349" width="0" style="63" hidden="1" customWidth="1"/>
    <col min="3350" max="3350" width="20.5703125" style="63" customWidth="1"/>
    <col min="3351" max="3351" width="19.42578125" style="63" customWidth="1"/>
    <col min="3352" max="3352" width="27.140625" style="63" bestFit="1" customWidth="1"/>
    <col min="3353" max="3353" width="12.42578125" style="63" customWidth="1"/>
    <col min="3354" max="3354" width="18.5703125" style="63" customWidth="1"/>
    <col min="3355" max="3355" width="23.140625" style="63" customWidth="1"/>
    <col min="3356" max="3356" width="19.85546875" style="63" customWidth="1"/>
    <col min="3357" max="3357" width="15.28515625" style="63" bestFit="1" customWidth="1"/>
    <col min="3358" max="3358" width="12.140625" style="63" customWidth="1"/>
    <col min="3359" max="3359" width="14.42578125" style="63" customWidth="1"/>
    <col min="3360" max="3360" width="15.140625" style="63" customWidth="1"/>
    <col min="3361" max="3361" width="22.5703125" style="63" customWidth="1"/>
    <col min="3362" max="3362" width="19.28515625" style="63" customWidth="1"/>
    <col min="3363" max="3584" width="9.140625" style="63"/>
    <col min="3585" max="3585" width="7.85546875" style="63" customWidth="1"/>
    <col min="3586" max="3586" width="17.140625" style="63" customWidth="1"/>
    <col min="3587" max="3587" width="20.5703125" style="63" customWidth="1"/>
    <col min="3588" max="3588" width="18" style="63" customWidth="1"/>
    <col min="3589" max="3591" width="0" style="63" hidden="1" customWidth="1"/>
    <col min="3592" max="3592" width="15.85546875" style="63" customWidth="1"/>
    <col min="3593" max="3593" width="16" style="63" customWidth="1"/>
    <col min="3594" max="3594" width="14.5703125" style="63" customWidth="1"/>
    <col min="3595" max="3595" width="24.42578125" style="63" customWidth="1"/>
    <col min="3596" max="3605" width="0" style="63" hidden="1" customWidth="1"/>
    <col min="3606" max="3606" width="20.5703125" style="63" customWidth="1"/>
    <col min="3607" max="3607" width="19.42578125" style="63" customWidth="1"/>
    <col min="3608" max="3608" width="27.140625" style="63" bestFit="1" customWidth="1"/>
    <col min="3609" max="3609" width="12.42578125" style="63" customWidth="1"/>
    <col min="3610" max="3610" width="18.5703125" style="63" customWidth="1"/>
    <col min="3611" max="3611" width="23.140625" style="63" customWidth="1"/>
    <col min="3612" max="3612" width="19.85546875" style="63" customWidth="1"/>
    <col min="3613" max="3613" width="15.28515625" style="63" bestFit="1" customWidth="1"/>
    <col min="3614" max="3614" width="12.140625" style="63" customWidth="1"/>
    <col min="3615" max="3615" width="14.42578125" style="63" customWidth="1"/>
    <col min="3616" max="3616" width="15.140625" style="63" customWidth="1"/>
    <col min="3617" max="3617" width="22.5703125" style="63" customWidth="1"/>
    <col min="3618" max="3618" width="19.28515625" style="63" customWidth="1"/>
    <col min="3619" max="3840" width="9.140625" style="63"/>
    <col min="3841" max="3841" width="7.85546875" style="63" customWidth="1"/>
    <col min="3842" max="3842" width="17.140625" style="63" customWidth="1"/>
    <col min="3843" max="3843" width="20.5703125" style="63" customWidth="1"/>
    <col min="3844" max="3844" width="18" style="63" customWidth="1"/>
    <col min="3845" max="3847" width="0" style="63" hidden="1" customWidth="1"/>
    <col min="3848" max="3848" width="15.85546875" style="63" customWidth="1"/>
    <col min="3849" max="3849" width="16" style="63" customWidth="1"/>
    <col min="3850" max="3850" width="14.5703125" style="63" customWidth="1"/>
    <col min="3851" max="3851" width="24.42578125" style="63" customWidth="1"/>
    <col min="3852" max="3861" width="0" style="63" hidden="1" customWidth="1"/>
    <col min="3862" max="3862" width="20.5703125" style="63" customWidth="1"/>
    <col min="3863" max="3863" width="19.42578125" style="63" customWidth="1"/>
    <col min="3864" max="3864" width="27.140625" style="63" bestFit="1" customWidth="1"/>
    <col min="3865" max="3865" width="12.42578125" style="63" customWidth="1"/>
    <col min="3866" max="3866" width="18.5703125" style="63" customWidth="1"/>
    <col min="3867" max="3867" width="23.140625" style="63" customWidth="1"/>
    <col min="3868" max="3868" width="19.85546875" style="63" customWidth="1"/>
    <col min="3869" max="3869" width="15.28515625" style="63" bestFit="1" customWidth="1"/>
    <col min="3870" max="3870" width="12.140625" style="63" customWidth="1"/>
    <col min="3871" max="3871" width="14.42578125" style="63" customWidth="1"/>
    <col min="3872" max="3872" width="15.140625" style="63" customWidth="1"/>
    <col min="3873" max="3873" width="22.5703125" style="63" customWidth="1"/>
    <col min="3874" max="3874" width="19.28515625" style="63" customWidth="1"/>
    <col min="3875" max="4096" width="9.140625" style="63"/>
    <col min="4097" max="4097" width="7.85546875" style="63" customWidth="1"/>
    <col min="4098" max="4098" width="17.140625" style="63" customWidth="1"/>
    <col min="4099" max="4099" width="20.5703125" style="63" customWidth="1"/>
    <col min="4100" max="4100" width="18" style="63" customWidth="1"/>
    <col min="4101" max="4103" width="0" style="63" hidden="1" customWidth="1"/>
    <col min="4104" max="4104" width="15.85546875" style="63" customWidth="1"/>
    <col min="4105" max="4105" width="16" style="63" customWidth="1"/>
    <col min="4106" max="4106" width="14.5703125" style="63" customWidth="1"/>
    <col min="4107" max="4107" width="24.42578125" style="63" customWidth="1"/>
    <col min="4108" max="4117" width="0" style="63" hidden="1" customWidth="1"/>
    <col min="4118" max="4118" width="20.5703125" style="63" customWidth="1"/>
    <col min="4119" max="4119" width="19.42578125" style="63" customWidth="1"/>
    <col min="4120" max="4120" width="27.140625" style="63" bestFit="1" customWidth="1"/>
    <col min="4121" max="4121" width="12.42578125" style="63" customWidth="1"/>
    <col min="4122" max="4122" width="18.5703125" style="63" customWidth="1"/>
    <col min="4123" max="4123" width="23.140625" style="63" customWidth="1"/>
    <col min="4124" max="4124" width="19.85546875" style="63" customWidth="1"/>
    <col min="4125" max="4125" width="15.28515625" style="63" bestFit="1" customWidth="1"/>
    <col min="4126" max="4126" width="12.140625" style="63" customWidth="1"/>
    <col min="4127" max="4127" width="14.42578125" style="63" customWidth="1"/>
    <col min="4128" max="4128" width="15.140625" style="63" customWidth="1"/>
    <col min="4129" max="4129" width="22.5703125" style="63" customWidth="1"/>
    <col min="4130" max="4130" width="19.28515625" style="63" customWidth="1"/>
    <col min="4131" max="4352" width="9.140625" style="63"/>
    <col min="4353" max="4353" width="7.85546875" style="63" customWidth="1"/>
    <col min="4354" max="4354" width="17.140625" style="63" customWidth="1"/>
    <col min="4355" max="4355" width="20.5703125" style="63" customWidth="1"/>
    <col min="4356" max="4356" width="18" style="63" customWidth="1"/>
    <col min="4357" max="4359" width="0" style="63" hidden="1" customWidth="1"/>
    <col min="4360" max="4360" width="15.85546875" style="63" customWidth="1"/>
    <col min="4361" max="4361" width="16" style="63" customWidth="1"/>
    <col min="4362" max="4362" width="14.5703125" style="63" customWidth="1"/>
    <col min="4363" max="4363" width="24.42578125" style="63" customWidth="1"/>
    <col min="4364" max="4373" width="0" style="63" hidden="1" customWidth="1"/>
    <col min="4374" max="4374" width="20.5703125" style="63" customWidth="1"/>
    <col min="4375" max="4375" width="19.42578125" style="63" customWidth="1"/>
    <col min="4376" max="4376" width="27.140625" style="63" bestFit="1" customWidth="1"/>
    <col min="4377" max="4377" width="12.42578125" style="63" customWidth="1"/>
    <col min="4378" max="4378" width="18.5703125" style="63" customWidth="1"/>
    <col min="4379" max="4379" width="23.140625" style="63" customWidth="1"/>
    <col min="4380" max="4380" width="19.85546875" style="63" customWidth="1"/>
    <col min="4381" max="4381" width="15.28515625" style="63" bestFit="1" customWidth="1"/>
    <col min="4382" max="4382" width="12.140625" style="63" customWidth="1"/>
    <col min="4383" max="4383" width="14.42578125" style="63" customWidth="1"/>
    <col min="4384" max="4384" width="15.140625" style="63" customWidth="1"/>
    <col min="4385" max="4385" width="22.5703125" style="63" customWidth="1"/>
    <col min="4386" max="4386" width="19.28515625" style="63" customWidth="1"/>
    <col min="4387" max="4608" width="9.140625" style="63"/>
    <col min="4609" max="4609" width="7.85546875" style="63" customWidth="1"/>
    <col min="4610" max="4610" width="17.140625" style="63" customWidth="1"/>
    <col min="4611" max="4611" width="20.5703125" style="63" customWidth="1"/>
    <col min="4612" max="4612" width="18" style="63" customWidth="1"/>
    <col min="4613" max="4615" width="0" style="63" hidden="1" customWidth="1"/>
    <col min="4616" max="4616" width="15.85546875" style="63" customWidth="1"/>
    <col min="4617" max="4617" width="16" style="63" customWidth="1"/>
    <col min="4618" max="4618" width="14.5703125" style="63" customWidth="1"/>
    <col min="4619" max="4619" width="24.42578125" style="63" customWidth="1"/>
    <col min="4620" max="4629" width="0" style="63" hidden="1" customWidth="1"/>
    <col min="4630" max="4630" width="20.5703125" style="63" customWidth="1"/>
    <col min="4631" max="4631" width="19.42578125" style="63" customWidth="1"/>
    <col min="4632" max="4632" width="27.140625" style="63" bestFit="1" customWidth="1"/>
    <col min="4633" max="4633" width="12.42578125" style="63" customWidth="1"/>
    <col min="4634" max="4634" width="18.5703125" style="63" customWidth="1"/>
    <col min="4635" max="4635" width="23.140625" style="63" customWidth="1"/>
    <col min="4636" max="4636" width="19.85546875" style="63" customWidth="1"/>
    <col min="4637" max="4637" width="15.28515625" style="63" bestFit="1" customWidth="1"/>
    <col min="4638" max="4638" width="12.140625" style="63" customWidth="1"/>
    <col min="4639" max="4639" width="14.42578125" style="63" customWidth="1"/>
    <col min="4640" max="4640" width="15.140625" style="63" customWidth="1"/>
    <col min="4641" max="4641" width="22.5703125" style="63" customWidth="1"/>
    <col min="4642" max="4642" width="19.28515625" style="63" customWidth="1"/>
    <col min="4643" max="4864" width="9.140625" style="63"/>
    <col min="4865" max="4865" width="7.85546875" style="63" customWidth="1"/>
    <col min="4866" max="4866" width="17.140625" style="63" customWidth="1"/>
    <col min="4867" max="4867" width="20.5703125" style="63" customWidth="1"/>
    <col min="4868" max="4868" width="18" style="63" customWidth="1"/>
    <col min="4869" max="4871" width="0" style="63" hidden="1" customWidth="1"/>
    <col min="4872" max="4872" width="15.85546875" style="63" customWidth="1"/>
    <col min="4873" max="4873" width="16" style="63" customWidth="1"/>
    <col min="4874" max="4874" width="14.5703125" style="63" customWidth="1"/>
    <col min="4875" max="4875" width="24.42578125" style="63" customWidth="1"/>
    <col min="4876" max="4885" width="0" style="63" hidden="1" customWidth="1"/>
    <col min="4886" max="4886" width="20.5703125" style="63" customWidth="1"/>
    <col min="4887" max="4887" width="19.42578125" style="63" customWidth="1"/>
    <col min="4888" max="4888" width="27.140625" style="63" bestFit="1" customWidth="1"/>
    <col min="4889" max="4889" width="12.42578125" style="63" customWidth="1"/>
    <col min="4890" max="4890" width="18.5703125" style="63" customWidth="1"/>
    <col min="4891" max="4891" width="23.140625" style="63" customWidth="1"/>
    <col min="4892" max="4892" width="19.85546875" style="63" customWidth="1"/>
    <col min="4893" max="4893" width="15.28515625" style="63" bestFit="1" customWidth="1"/>
    <col min="4894" max="4894" width="12.140625" style="63" customWidth="1"/>
    <col min="4895" max="4895" width="14.42578125" style="63" customWidth="1"/>
    <col min="4896" max="4896" width="15.140625" style="63" customWidth="1"/>
    <col min="4897" max="4897" width="22.5703125" style="63" customWidth="1"/>
    <col min="4898" max="4898" width="19.28515625" style="63" customWidth="1"/>
    <col min="4899" max="5120" width="9.140625" style="63"/>
    <col min="5121" max="5121" width="7.85546875" style="63" customWidth="1"/>
    <col min="5122" max="5122" width="17.140625" style="63" customWidth="1"/>
    <col min="5123" max="5123" width="20.5703125" style="63" customWidth="1"/>
    <col min="5124" max="5124" width="18" style="63" customWidth="1"/>
    <col min="5125" max="5127" width="0" style="63" hidden="1" customWidth="1"/>
    <col min="5128" max="5128" width="15.85546875" style="63" customWidth="1"/>
    <col min="5129" max="5129" width="16" style="63" customWidth="1"/>
    <col min="5130" max="5130" width="14.5703125" style="63" customWidth="1"/>
    <col min="5131" max="5131" width="24.42578125" style="63" customWidth="1"/>
    <col min="5132" max="5141" width="0" style="63" hidden="1" customWidth="1"/>
    <col min="5142" max="5142" width="20.5703125" style="63" customWidth="1"/>
    <col min="5143" max="5143" width="19.42578125" style="63" customWidth="1"/>
    <col min="5144" max="5144" width="27.140625" style="63" bestFit="1" customWidth="1"/>
    <col min="5145" max="5145" width="12.42578125" style="63" customWidth="1"/>
    <col min="5146" max="5146" width="18.5703125" style="63" customWidth="1"/>
    <col min="5147" max="5147" width="23.140625" style="63" customWidth="1"/>
    <col min="5148" max="5148" width="19.85546875" style="63" customWidth="1"/>
    <col min="5149" max="5149" width="15.28515625" style="63" bestFit="1" customWidth="1"/>
    <col min="5150" max="5150" width="12.140625" style="63" customWidth="1"/>
    <col min="5151" max="5151" width="14.42578125" style="63" customWidth="1"/>
    <col min="5152" max="5152" width="15.140625" style="63" customWidth="1"/>
    <col min="5153" max="5153" width="22.5703125" style="63" customWidth="1"/>
    <col min="5154" max="5154" width="19.28515625" style="63" customWidth="1"/>
    <col min="5155" max="5376" width="9.140625" style="63"/>
    <col min="5377" max="5377" width="7.85546875" style="63" customWidth="1"/>
    <col min="5378" max="5378" width="17.140625" style="63" customWidth="1"/>
    <col min="5379" max="5379" width="20.5703125" style="63" customWidth="1"/>
    <col min="5380" max="5380" width="18" style="63" customWidth="1"/>
    <col min="5381" max="5383" width="0" style="63" hidden="1" customWidth="1"/>
    <col min="5384" max="5384" width="15.85546875" style="63" customWidth="1"/>
    <col min="5385" max="5385" width="16" style="63" customWidth="1"/>
    <col min="5386" max="5386" width="14.5703125" style="63" customWidth="1"/>
    <col min="5387" max="5387" width="24.42578125" style="63" customWidth="1"/>
    <col min="5388" max="5397" width="0" style="63" hidden="1" customWidth="1"/>
    <col min="5398" max="5398" width="20.5703125" style="63" customWidth="1"/>
    <col min="5399" max="5399" width="19.42578125" style="63" customWidth="1"/>
    <col min="5400" max="5400" width="27.140625" style="63" bestFit="1" customWidth="1"/>
    <col min="5401" max="5401" width="12.42578125" style="63" customWidth="1"/>
    <col min="5402" max="5402" width="18.5703125" style="63" customWidth="1"/>
    <col min="5403" max="5403" width="23.140625" style="63" customWidth="1"/>
    <col min="5404" max="5404" width="19.85546875" style="63" customWidth="1"/>
    <col min="5405" max="5405" width="15.28515625" style="63" bestFit="1" customWidth="1"/>
    <col min="5406" max="5406" width="12.140625" style="63" customWidth="1"/>
    <col min="5407" max="5407" width="14.42578125" style="63" customWidth="1"/>
    <col min="5408" max="5408" width="15.140625" style="63" customWidth="1"/>
    <col min="5409" max="5409" width="22.5703125" style="63" customWidth="1"/>
    <col min="5410" max="5410" width="19.28515625" style="63" customWidth="1"/>
    <col min="5411" max="5632" width="9.140625" style="63"/>
    <col min="5633" max="5633" width="7.85546875" style="63" customWidth="1"/>
    <col min="5634" max="5634" width="17.140625" style="63" customWidth="1"/>
    <col min="5635" max="5635" width="20.5703125" style="63" customWidth="1"/>
    <col min="5636" max="5636" width="18" style="63" customWidth="1"/>
    <col min="5637" max="5639" width="0" style="63" hidden="1" customWidth="1"/>
    <col min="5640" max="5640" width="15.85546875" style="63" customWidth="1"/>
    <col min="5641" max="5641" width="16" style="63" customWidth="1"/>
    <col min="5642" max="5642" width="14.5703125" style="63" customWidth="1"/>
    <col min="5643" max="5643" width="24.42578125" style="63" customWidth="1"/>
    <col min="5644" max="5653" width="0" style="63" hidden="1" customWidth="1"/>
    <col min="5654" max="5654" width="20.5703125" style="63" customWidth="1"/>
    <col min="5655" max="5655" width="19.42578125" style="63" customWidth="1"/>
    <col min="5656" max="5656" width="27.140625" style="63" bestFit="1" customWidth="1"/>
    <col min="5657" max="5657" width="12.42578125" style="63" customWidth="1"/>
    <col min="5658" max="5658" width="18.5703125" style="63" customWidth="1"/>
    <col min="5659" max="5659" width="23.140625" style="63" customWidth="1"/>
    <col min="5660" max="5660" width="19.85546875" style="63" customWidth="1"/>
    <col min="5661" max="5661" width="15.28515625" style="63" bestFit="1" customWidth="1"/>
    <col min="5662" max="5662" width="12.140625" style="63" customWidth="1"/>
    <col min="5663" max="5663" width="14.42578125" style="63" customWidth="1"/>
    <col min="5664" max="5664" width="15.140625" style="63" customWidth="1"/>
    <col min="5665" max="5665" width="22.5703125" style="63" customWidth="1"/>
    <col min="5666" max="5666" width="19.28515625" style="63" customWidth="1"/>
    <col min="5667" max="5888" width="9.140625" style="63"/>
    <col min="5889" max="5889" width="7.85546875" style="63" customWidth="1"/>
    <col min="5890" max="5890" width="17.140625" style="63" customWidth="1"/>
    <col min="5891" max="5891" width="20.5703125" style="63" customWidth="1"/>
    <col min="5892" max="5892" width="18" style="63" customWidth="1"/>
    <col min="5893" max="5895" width="0" style="63" hidden="1" customWidth="1"/>
    <col min="5896" max="5896" width="15.85546875" style="63" customWidth="1"/>
    <col min="5897" max="5897" width="16" style="63" customWidth="1"/>
    <col min="5898" max="5898" width="14.5703125" style="63" customWidth="1"/>
    <col min="5899" max="5899" width="24.42578125" style="63" customWidth="1"/>
    <col min="5900" max="5909" width="0" style="63" hidden="1" customWidth="1"/>
    <col min="5910" max="5910" width="20.5703125" style="63" customWidth="1"/>
    <col min="5911" max="5911" width="19.42578125" style="63" customWidth="1"/>
    <col min="5912" max="5912" width="27.140625" style="63" bestFit="1" customWidth="1"/>
    <col min="5913" max="5913" width="12.42578125" style="63" customWidth="1"/>
    <col min="5914" max="5914" width="18.5703125" style="63" customWidth="1"/>
    <col min="5915" max="5915" width="23.140625" style="63" customWidth="1"/>
    <col min="5916" max="5916" width="19.85546875" style="63" customWidth="1"/>
    <col min="5917" max="5917" width="15.28515625" style="63" bestFit="1" customWidth="1"/>
    <col min="5918" max="5918" width="12.140625" style="63" customWidth="1"/>
    <col min="5919" max="5919" width="14.42578125" style="63" customWidth="1"/>
    <col min="5920" max="5920" width="15.140625" style="63" customWidth="1"/>
    <col min="5921" max="5921" width="22.5703125" style="63" customWidth="1"/>
    <col min="5922" max="5922" width="19.28515625" style="63" customWidth="1"/>
    <col min="5923" max="6144" width="9.140625" style="63"/>
    <col min="6145" max="6145" width="7.85546875" style="63" customWidth="1"/>
    <col min="6146" max="6146" width="17.140625" style="63" customWidth="1"/>
    <col min="6147" max="6147" width="20.5703125" style="63" customWidth="1"/>
    <col min="6148" max="6148" width="18" style="63" customWidth="1"/>
    <col min="6149" max="6151" width="0" style="63" hidden="1" customWidth="1"/>
    <col min="6152" max="6152" width="15.85546875" style="63" customWidth="1"/>
    <col min="6153" max="6153" width="16" style="63" customWidth="1"/>
    <col min="6154" max="6154" width="14.5703125" style="63" customWidth="1"/>
    <col min="6155" max="6155" width="24.42578125" style="63" customWidth="1"/>
    <col min="6156" max="6165" width="0" style="63" hidden="1" customWidth="1"/>
    <col min="6166" max="6166" width="20.5703125" style="63" customWidth="1"/>
    <col min="6167" max="6167" width="19.42578125" style="63" customWidth="1"/>
    <col min="6168" max="6168" width="27.140625" style="63" bestFit="1" customWidth="1"/>
    <col min="6169" max="6169" width="12.42578125" style="63" customWidth="1"/>
    <col min="6170" max="6170" width="18.5703125" style="63" customWidth="1"/>
    <col min="6171" max="6171" width="23.140625" style="63" customWidth="1"/>
    <col min="6172" max="6172" width="19.85546875" style="63" customWidth="1"/>
    <col min="6173" max="6173" width="15.28515625" style="63" bestFit="1" customWidth="1"/>
    <col min="6174" max="6174" width="12.140625" style="63" customWidth="1"/>
    <col min="6175" max="6175" width="14.42578125" style="63" customWidth="1"/>
    <col min="6176" max="6176" width="15.140625" style="63" customWidth="1"/>
    <col min="6177" max="6177" width="22.5703125" style="63" customWidth="1"/>
    <col min="6178" max="6178" width="19.28515625" style="63" customWidth="1"/>
    <col min="6179" max="6400" width="9.140625" style="63"/>
    <col min="6401" max="6401" width="7.85546875" style="63" customWidth="1"/>
    <col min="6402" max="6402" width="17.140625" style="63" customWidth="1"/>
    <col min="6403" max="6403" width="20.5703125" style="63" customWidth="1"/>
    <col min="6404" max="6404" width="18" style="63" customWidth="1"/>
    <col min="6405" max="6407" width="0" style="63" hidden="1" customWidth="1"/>
    <col min="6408" max="6408" width="15.85546875" style="63" customWidth="1"/>
    <col min="6409" max="6409" width="16" style="63" customWidth="1"/>
    <col min="6410" max="6410" width="14.5703125" style="63" customWidth="1"/>
    <col min="6411" max="6411" width="24.42578125" style="63" customWidth="1"/>
    <col min="6412" max="6421" width="0" style="63" hidden="1" customWidth="1"/>
    <col min="6422" max="6422" width="20.5703125" style="63" customWidth="1"/>
    <col min="6423" max="6423" width="19.42578125" style="63" customWidth="1"/>
    <col min="6424" max="6424" width="27.140625" style="63" bestFit="1" customWidth="1"/>
    <col min="6425" max="6425" width="12.42578125" style="63" customWidth="1"/>
    <col min="6426" max="6426" width="18.5703125" style="63" customWidth="1"/>
    <col min="6427" max="6427" width="23.140625" style="63" customWidth="1"/>
    <col min="6428" max="6428" width="19.85546875" style="63" customWidth="1"/>
    <col min="6429" max="6429" width="15.28515625" style="63" bestFit="1" customWidth="1"/>
    <col min="6430" max="6430" width="12.140625" style="63" customWidth="1"/>
    <col min="6431" max="6431" width="14.42578125" style="63" customWidth="1"/>
    <col min="6432" max="6432" width="15.140625" style="63" customWidth="1"/>
    <col min="6433" max="6433" width="22.5703125" style="63" customWidth="1"/>
    <col min="6434" max="6434" width="19.28515625" style="63" customWidth="1"/>
    <col min="6435" max="6656" width="9.140625" style="63"/>
    <col min="6657" max="6657" width="7.85546875" style="63" customWidth="1"/>
    <col min="6658" max="6658" width="17.140625" style="63" customWidth="1"/>
    <col min="6659" max="6659" width="20.5703125" style="63" customWidth="1"/>
    <col min="6660" max="6660" width="18" style="63" customWidth="1"/>
    <col min="6661" max="6663" width="0" style="63" hidden="1" customWidth="1"/>
    <col min="6664" max="6664" width="15.85546875" style="63" customWidth="1"/>
    <col min="6665" max="6665" width="16" style="63" customWidth="1"/>
    <col min="6666" max="6666" width="14.5703125" style="63" customWidth="1"/>
    <col min="6667" max="6667" width="24.42578125" style="63" customWidth="1"/>
    <col min="6668" max="6677" width="0" style="63" hidden="1" customWidth="1"/>
    <col min="6678" max="6678" width="20.5703125" style="63" customWidth="1"/>
    <col min="6679" max="6679" width="19.42578125" style="63" customWidth="1"/>
    <col min="6680" max="6680" width="27.140625" style="63" bestFit="1" customWidth="1"/>
    <col min="6681" max="6681" width="12.42578125" style="63" customWidth="1"/>
    <col min="6682" max="6682" width="18.5703125" style="63" customWidth="1"/>
    <col min="6683" max="6683" width="23.140625" style="63" customWidth="1"/>
    <col min="6684" max="6684" width="19.85546875" style="63" customWidth="1"/>
    <col min="6685" max="6685" width="15.28515625" style="63" bestFit="1" customWidth="1"/>
    <col min="6686" max="6686" width="12.140625" style="63" customWidth="1"/>
    <col min="6687" max="6687" width="14.42578125" style="63" customWidth="1"/>
    <col min="6688" max="6688" width="15.140625" style="63" customWidth="1"/>
    <col min="6689" max="6689" width="22.5703125" style="63" customWidth="1"/>
    <col min="6690" max="6690" width="19.28515625" style="63" customWidth="1"/>
    <col min="6691" max="6912" width="9.140625" style="63"/>
    <col min="6913" max="6913" width="7.85546875" style="63" customWidth="1"/>
    <col min="6914" max="6914" width="17.140625" style="63" customWidth="1"/>
    <col min="6915" max="6915" width="20.5703125" style="63" customWidth="1"/>
    <col min="6916" max="6916" width="18" style="63" customWidth="1"/>
    <col min="6917" max="6919" width="0" style="63" hidden="1" customWidth="1"/>
    <col min="6920" max="6920" width="15.85546875" style="63" customWidth="1"/>
    <col min="6921" max="6921" width="16" style="63" customWidth="1"/>
    <col min="6922" max="6922" width="14.5703125" style="63" customWidth="1"/>
    <col min="6923" max="6923" width="24.42578125" style="63" customWidth="1"/>
    <col min="6924" max="6933" width="0" style="63" hidden="1" customWidth="1"/>
    <col min="6934" max="6934" width="20.5703125" style="63" customWidth="1"/>
    <col min="6935" max="6935" width="19.42578125" style="63" customWidth="1"/>
    <col min="6936" max="6936" width="27.140625" style="63" bestFit="1" customWidth="1"/>
    <col min="6937" max="6937" width="12.42578125" style="63" customWidth="1"/>
    <col min="6938" max="6938" width="18.5703125" style="63" customWidth="1"/>
    <col min="6939" max="6939" width="23.140625" style="63" customWidth="1"/>
    <col min="6940" max="6940" width="19.85546875" style="63" customWidth="1"/>
    <col min="6941" max="6941" width="15.28515625" style="63" bestFit="1" customWidth="1"/>
    <col min="6942" max="6942" width="12.140625" style="63" customWidth="1"/>
    <col min="6943" max="6943" width="14.42578125" style="63" customWidth="1"/>
    <col min="6944" max="6944" width="15.140625" style="63" customWidth="1"/>
    <col min="6945" max="6945" width="22.5703125" style="63" customWidth="1"/>
    <col min="6946" max="6946" width="19.28515625" style="63" customWidth="1"/>
    <col min="6947" max="7168" width="9.140625" style="63"/>
    <col min="7169" max="7169" width="7.85546875" style="63" customWidth="1"/>
    <col min="7170" max="7170" width="17.140625" style="63" customWidth="1"/>
    <col min="7171" max="7171" width="20.5703125" style="63" customWidth="1"/>
    <col min="7172" max="7172" width="18" style="63" customWidth="1"/>
    <col min="7173" max="7175" width="0" style="63" hidden="1" customWidth="1"/>
    <col min="7176" max="7176" width="15.85546875" style="63" customWidth="1"/>
    <col min="7177" max="7177" width="16" style="63" customWidth="1"/>
    <col min="7178" max="7178" width="14.5703125" style="63" customWidth="1"/>
    <col min="7179" max="7179" width="24.42578125" style="63" customWidth="1"/>
    <col min="7180" max="7189" width="0" style="63" hidden="1" customWidth="1"/>
    <col min="7190" max="7190" width="20.5703125" style="63" customWidth="1"/>
    <col min="7191" max="7191" width="19.42578125" style="63" customWidth="1"/>
    <col min="7192" max="7192" width="27.140625" style="63" bestFit="1" customWidth="1"/>
    <col min="7193" max="7193" width="12.42578125" style="63" customWidth="1"/>
    <col min="7194" max="7194" width="18.5703125" style="63" customWidth="1"/>
    <col min="7195" max="7195" width="23.140625" style="63" customWidth="1"/>
    <col min="7196" max="7196" width="19.85546875" style="63" customWidth="1"/>
    <col min="7197" max="7197" width="15.28515625" style="63" bestFit="1" customWidth="1"/>
    <col min="7198" max="7198" width="12.140625" style="63" customWidth="1"/>
    <col min="7199" max="7199" width="14.42578125" style="63" customWidth="1"/>
    <col min="7200" max="7200" width="15.140625" style="63" customWidth="1"/>
    <col min="7201" max="7201" width="22.5703125" style="63" customWidth="1"/>
    <col min="7202" max="7202" width="19.28515625" style="63" customWidth="1"/>
    <col min="7203" max="7424" width="9.140625" style="63"/>
    <col min="7425" max="7425" width="7.85546875" style="63" customWidth="1"/>
    <col min="7426" max="7426" width="17.140625" style="63" customWidth="1"/>
    <col min="7427" max="7427" width="20.5703125" style="63" customWidth="1"/>
    <col min="7428" max="7428" width="18" style="63" customWidth="1"/>
    <col min="7429" max="7431" width="0" style="63" hidden="1" customWidth="1"/>
    <col min="7432" max="7432" width="15.85546875" style="63" customWidth="1"/>
    <col min="7433" max="7433" width="16" style="63" customWidth="1"/>
    <col min="7434" max="7434" width="14.5703125" style="63" customWidth="1"/>
    <col min="7435" max="7435" width="24.42578125" style="63" customWidth="1"/>
    <col min="7436" max="7445" width="0" style="63" hidden="1" customWidth="1"/>
    <col min="7446" max="7446" width="20.5703125" style="63" customWidth="1"/>
    <col min="7447" max="7447" width="19.42578125" style="63" customWidth="1"/>
    <col min="7448" max="7448" width="27.140625" style="63" bestFit="1" customWidth="1"/>
    <col min="7449" max="7449" width="12.42578125" style="63" customWidth="1"/>
    <col min="7450" max="7450" width="18.5703125" style="63" customWidth="1"/>
    <col min="7451" max="7451" width="23.140625" style="63" customWidth="1"/>
    <col min="7452" max="7452" width="19.85546875" style="63" customWidth="1"/>
    <col min="7453" max="7453" width="15.28515625" style="63" bestFit="1" customWidth="1"/>
    <col min="7454" max="7454" width="12.140625" style="63" customWidth="1"/>
    <col min="7455" max="7455" width="14.42578125" style="63" customWidth="1"/>
    <col min="7456" max="7456" width="15.140625" style="63" customWidth="1"/>
    <col min="7457" max="7457" width="22.5703125" style="63" customWidth="1"/>
    <col min="7458" max="7458" width="19.28515625" style="63" customWidth="1"/>
    <col min="7459" max="7680" width="9.140625" style="63"/>
    <col min="7681" max="7681" width="7.85546875" style="63" customWidth="1"/>
    <col min="7682" max="7682" width="17.140625" style="63" customWidth="1"/>
    <col min="7683" max="7683" width="20.5703125" style="63" customWidth="1"/>
    <col min="7684" max="7684" width="18" style="63" customWidth="1"/>
    <col min="7685" max="7687" width="0" style="63" hidden="1" customWidth="1"/>
    <col min="7688" max="7688" width="15.85546875" style="63" customWidth="1"/>
    <col min="7689" max="7689" width="16" style="63" customWidth="1"/>
    <col min="7690" max="7690" width="14.5703125" style="63" customWidth="1"/>
    <col min="7691" max="7691" width="24.42578125" style="63" customWidth="1"/>
    <col min="7692" max="7701" width="0" style="63" hidden="1" customWidth="1"/>
    <col min="7702" max="7702" width="20.5703125" style="63" customWidth="1"/>
    <col min="7703" max="7703" width="19.42578125" style="63" customWidth="1"/>
    <col min="7704" max="7704" width="27.140625" style="63" bestFit="1" customWidth="1"/>
    <col min="7705" max="7705" width="12.42578125" style="63" customWidth="1"/>
    <col min="7706" max="7706" width="18.5703125" style="63" customWidth="1"/>
    <col min="7707" max="7707" width="23.140625" style="63" customWidth="1"/>
    <col min="7708" max="7708" width="19.85546875" style="63" customWidth="1"/>
    <col min="7709" max="7709" width="15.28515625" style="63" bestFit="1" customWidth="1"/>
    <col min="7710" max="7710" width="12.140625" style="63" customWidth="1"/>
    <col min="7711" max="7711" width="14.42578125" style="63" customWidth="1"/>
    <col min="7712" max="7712" width="15.140625" style="63" customWidth="1"/>
    <col min="7713" max="7713" width="22.5703125" style="63" customWidth="1"/>
    <col min="7714" max="7714" width="19.28515625" style="63" customWidth="1"/>
    <col min="7715" max="7936" width="9.140625" style="63"/>
    <col min="7937" max="7937" width="7.85546875" style="63" customWidth="1"/>
    <col min="7938" max="7938" width="17.140625" style="63" customWidth="1"/>
    <col min="7939" max="7939" width="20.5703125" style="63" customWidth="1"/>
    <col min="7940" max="7940" width="18" style="63" customWidth="1"/>
    <col min="7941" max="7943" width="0" style="63" hidden="1" customWidth="1"/>
    <col min="7944" max="7944" width="15.85546875" style="63" customWidth="1"/>
    <col min="7945" max="7945" width="16" style="63" customWidth="1"/>
    <col min="7946" max="7946" width="14.5703125" style="63" customWidth="1"/>
    <col min="7947" max="7947" width="24.42578125" style="63" customWidth="1"/>
    <col min="7948" max="7957" width="0" style="63" hidden="1" customWidth="1"/>
    <col min="7958" max="7958" width="20.5703125" style="63" customWidth="1"/>
    <col min="7959" max="7959" width="19.42578125" style="63" customWidth="1"/>
    <col min="7960" max="7960" width="27.140625" style="63" bestFit="1" customWidth="1"/>
    <col min="7961" max="7961" width="12.42578125" style="63" customWidth="1"/>
    <col min="7962" max="7962" width="18.5703125" style="63" customWidth="1"/>
    <col min="7963" max="7963" width="23.140625" style="63" customWidth="1"/>
    <col min="7964" max="7964" width="19.85546875" style="63" customWidth="1"/>
    <col min="7965" max="7965" width="15.28515625" style="63" bestFit="1" customWidth="1"/>
    <col min="7966" max="7966" width="12.140625" style="63" customWidth="1"/>
    <col min="7967" max="7967" width="14.42578125" style="63" customWidth="1"/>
    <col min="7968" max="7968" width="15.140625" style="63" customWidth="1"/>
    <col min="7969" max="7969" width="22.5703125" style="63" customWidth="1"/>
    <col min="7970" max="7970" width="19.28515625" style="63" customWidth="1"/>
    <col min="7971" max="8192" width="9.140625" style="63"/>
    <col min="8193" max="8193" width="7.85546875" style="63" customWidth="1"/>
    <col min="8194" max="8194" width="17.140625" style="63" customWidth="1"/>
    <col min="8195" max="8195" width="20.5703125" style="63" customWidth="1"/>
    <col min="8196" max="8196" width="18" style="63" customWidth="1"/>
    <col min="8197" max="8199" width="0" style="63" hidden="1" customWidth="1"/>
    <col min="8200" max="8200" width="15.85546875" style="63" customWidth="1"/>
    <col min="8201" max="8201" width="16" style="63" customWidth="1"/>
    <col min="8202" max="8202" width="14.5703125" style="63" customWidth="1"/>
    <col min="8203" max="8203" width="24.42578125" style="63" customWidth="1"/>
    <col min="8204" max="8213" width="0" style="63" hidden="1" customWidth="1"/>
    <col min="8214" max="8214" width="20.5703125" style="63" customWidth="1"/>
    <col min="8215" max="8215" width="19.42578125" style="63" customWidth="1"/>
    <col min="8216" max="8216" width="27.140625" style="63" bestFit="1" customWidth="1"/>
    <col min="8217" max="8217" width="12.42578125" style="63" customWidth="1"/>
    <col min="8218" max="8218" width="18.5703125" style="63" customWidth="1"/>
    <col min="8219" max="8219" width="23.140625" style="63" customWidth="1"/>
    <col min="8220" max="8220" width="19.85546875" style="63" customWidth="1"/>
    <col min="8221" max="8221" width="15.28515625" style="63" bestFit="1" customWidth="1"/>
    <col min="8222" max="8222" width="12.140625" style="63" customWidth="1"/>
    <col min="8223" max="8223" width="14.42578125" style="63" customWidth="1"/>
    <col min="8224" max="8224" width="15.140625" style="63" customWidth="1"/>
    <col min="8225" max="8225" width="22.5703125" style="63" customWidth="1"/>
    <col min="8226" max="8226" width="19.28515625" style="63" customWidth="1"/>
    <col min="8227" max="8448" width="9.140625" style="63"/>
    <col min="8449" max="8449" width="7.85546875" style="63" customWidth="1"/>
    <col min="8450" max="8450" width="17.140625" style="63" customWidth="1"/>
    <col min="8451" max="8451" width="20.5703125" style="63" customWidth="1"/>
    <col min="8452" max="8452" width="18" style="63" customWidth="1"/>
    <col min="8453" max="8455" width="0" style="63" hidden="1" customWidth="1"/>
    <col min="8456" max="8456" width="15.85546875" style="63" customWidth="1"/>
    <col min="8457" max="8457" width="16" style="63" customWidth="1"/>
    <col min="8458" max="8458" width="14.5703125" style="63" customWidth="1"/>
    <col min="8459" max="8459" width="24.42578125" style="63" customWidth="1"/>
    <col min="8460" max="8469" width="0" style="63" hidden="1" customWidth="1"/>
    <col min="8470" max="8470" width="20.5703125" style="63" customWidth="1"/>
    <col min="8471" max="8471" width="19.42578125" style="63" customWidth="1"/>
    <col min="8472" max="8472" width="27.140625" style="63" bestFit="1" customWidth="1"/>
    <col min="8473" max="8473" width="12.42578125" style="63" customWidth="1"/>
    <col min="8474" max="8474" width="18.5703125" style="63" customWidth="1"/>
    <col min="8475" max="8475" width="23.140625" style="63" customWidth="1"/>
    <col min="8476" max="8476" width="19.85546875" style="63" customWidth="1"/>
    <col min="8477" max="8477" width="15.28515625" style="63" bestFit="1" customWidth="1"/>
    <col min="8478" max="8478" width="12.140625" style="63" customWidth="1"/>
    <col min="8479" max="8479" width="14.42578125" style="63" customWidth="1"/>
    <col min="8480" max="8480" width="15.140625" style="63" customWidth="1"/>
    <col min="8481" max="8481" width="22.5703125" style="63" customWidth="1"/>
    <col min="8482" max="8482" width="19.28515625" style="63" customWidth="1"/>
    <col min="8483" max="8704" width="9.140625" style="63"/>
    <col min="8705" max="8705" width="7.85546875" style="63" customWidth="1"/>
    <col min="8706" max="8706" width="17.140625" style="63" customWidth="1"/>
    <col min="8707" max="8707" width="20.5703125" style="63" customWidth="1"/>
    <col min="8708" max="8708" width="18" style="63" customWidth="1"/>
    <col min="8709" max="8711" width="0" style="63" hidden="1" customWidth="1"/>
    <col min="8712" max="8712" width="15.85546875" style="63" customWidth="1"/>
    <col min="8713" max="8713" width="16" style="63" customWidth="1"/>
    <col min="8714" max="8714" width="14.5703125" style="63" customWidth="1"/>
    <col min="8715" max="8715" width="24.42578125" style="63" customWidth="1"/>
    <col min="8716" max="8725" width="0" style="63" hidden="1" customWidth="1"/>
    <col min="8726" max="8726" width="20.5703125" style="63" customWidth="1"/>
    <col min="8727" max="8727" width="19.42578125" style="63" customWidth="1"/>
    <col min="8728" max="8728" width="27.140625" style="63" bestFit="1" customWidth="1"/>
    <col min="8729" max="8729" width="12.42578125" style="63" customWidth="1"/>
    <col min="8730" max="8730" width="18.5703125" style="63" customWidth="1"/>
    <col min="8731" max="8731" width="23.140625" style="63" customWidth="1"/>
    <col min="8732" max="8732" width="19.85546875" style="63" customWidth="1"/>
    <col min="8733" max="8733" width="15.28515625" style="63" bestFit="1" customWidth="1"/>
    <col min="8734" max="8734" width="12.140625" style="63" customWidth="1"/>
    <col min="8735" max="8735" width="14.42578125" style="63" customWidth="1"/>
    <col min="8736" max="8736" width="15.140625" style="63" customWidth="1"/>
    <col min="8737" max="8737" width="22.5703125" style="63" customWidth="1"/>
    <col min="8738" max="8738" width="19.28515625" style="63" customWidth="1"/>
    <col min="8739" max="8960" width="9.140625" style="63"/>
    <col min="8961" max="8961" width="7.85546875" style="63" customWidth="1"/>
    <col min="8962" max="8962" width="17.140625" style="63" customWidth="1"/>
    <col min="8963" max="8963" width="20.5703125" style="63" customWidth="1"/>
    <col min="8964" max="8964" width="18" style="63" customWidth="1"/>
    <col min="8965" max="8967" width="0" style="63" hidden="1" customWidth="1"/>
    <col min="8968" max="8968" width="15.85546875" style="63" customWidth="1"/>
    <col min="8969" max="8969" width="16" style="63" customWidth="1"/>
    <col min="8970" max="8970" width="14.5703125" style="63" customWidth="1"/>
    <col min="8971" max="8971" width="24.42578125" style="63" customWidth="1"/>
    <col min="8972" max="8981" width="0" style="63" hidden="1" customWidth="1"/>
    <col min="8982" max="8982" width="20.5703125" style="63" customWidth="1"/>
    <col min="8983" max="8983" width="19.42578125" style="63" customWidth="1"/>
    <col min="8984" max="8984" width="27.140625" style="63" bestFit="1" customWidth="1"/>
    <col min="8985" max="8985" width="12.42578125" style="63" customWidth="1"/>
    <col min="8986" max="8986" width="18.5703125" style="63" customWidth="1"/>
    <col min="8987" max="8987" width="23.140625" style="63" customWidth="1"/>
    <col min="8988" max="8988" width="19.85546875" style="63" customWidth="1"/>
    <col min="8989" max="8989" width="15.28515625" style="63" bestFit="1" customWidth="1"/>
    <col min="8990" max="8990" width="12.140625" style="63" customWidth="1"/>
    <col min="8991" max="8991" width="14.42578125" style="63" customWidth="1"/>
    <col min="8992" max="8992" width="15.140625" style="63" customWidth="1"/>
    <col min="8993" max="8993" width="22.5703125" style="63" customWidth="1"/>
    <col min="8994" max="8994" width="19.28515625" style="63" customWidth="1"/>
    <col min="8995" max="9216" width="9.140625" style="63"/>
    <col min="9217" max="9217" width="7.85546875" style="63" customWidth="1"/>
    <col min="9218" max="9218" width="17.140625" style="63" customWidth="1"/>
    <col min="9219" max="9219" width="20.5703125" style="63" customWidth="1"/>
    <col min="9220" max="9220" width="18" style="63" customWidth="1"/>
    <col min="9221" max="9223" width="0" style="63" hidden="1" customWidth="1"/>
    <col min="9224" max="9224" width="15.85546875" style="63" customWidth="1"/>
    <col min="9225" max="9225" width="16" style="63" customWidth="1"/>
    <col min="9226" max="9226" width="14.5703125" style="63" customWidth="1"/>
    <col min="9227" max="9227" width="24.42578125" style="63" customWidth="1"/>
    <col min="9228" max="9237" width="0" style="63" hidden="1" customWidth="1"/>
    <col min="9238" max="9238" width="20.5703125" style="63" customWidth="1"/>
    <col min="9239" max="9239" width="19.42578125" style="63" customWidth="1"/>
    <col min="9240" max="9240" width="27.140625" style="63" bestFit="1" customWidth="1"/>
    <col min="9241" max="9241" width="12.42578125" style="63" customWidth="1"/>
    <col min="9242" max="9242" width="18.5703125" style="63" customWidth="1"/>
    <col min="9243" max="9243" width="23.140625" style="63" customWidth="1"/>
    <col min="9244" max="9244" width="19.85546875" style="63" customWidth="1"/>
    <col min="9245" max="9245" width="15.28515625" style="63" bestFit="1" customWidth="1"/>
    <col min="9246" max="9246" width="12.140625" style="63" customWidth="1"/>
    <col min="9247" max="9247" width="14.42578125" style="63" customWidth="1"/>
    <col min="9248" max="9248" width="15.140625" style="63" customWidth="1"/>
    <col min="9249" max="9249" width="22.5703125" style="63" customWidth="1"/>
    <col min="9250" max="9250" width="19.28515625" style="63" customWidth="1"/>
    <col min="9251" max="9472" width="9.140625" style="63"/>
    <col min="9473" max="9473" width="7.85546875" style="63" customWidth="1"/>
    <col min="9474" max="9474" width="17.140625" style="63" customWidth="1"/>
    <col min="9475" max="9475" width="20.5703125" style="63" customWidth="1"/>
    <col min="9476" max="9476" width="18" style="63" customWidth="1"/>
    <col min="9477" max="9479" width="0" style="63" hidden="1" customWidth="1"/>
    <col min="9480" max="9480" width="15.85546875" style="63" customWidth="1"/>
    <col min="9481" max="9481" width="16" style="63" customWidth="1"/>
    <col min="9482" max="9482" width="14.5703125" style="63" customWidth="1"/>
    <col min="9483" max="9483" width="24.42578125" style="63" customWidth="1"/>
    <col min="9484" max="9493" width="0" style="63" hidden="1" customWidth="1"/>
    <col min="9494" max="9494" width="20.5703125" style="63" customWidth="1"/>
    <col min="9495" max="9495" width="19.42578125" style="63" customWidth="1"/>
    <col min="9496" max="9496" width="27.140625" style="63" bestFit="1" customWidth="1"/>
    <col min="9497" max="9497" width="12.42578125" style="63" customWidth="1"/>
    <col min="9498" max="9498" width="18.5703125" style="63" customWidth="1"/>
    <col min="9499" max="9499" width="23.140625" style="63" customWidth="1"/>
    <col min="9500" max="9500" width="19.85546875" style="63" customWidth="1"/>
    <col min="9501" max="9501" width="15.28515625" style="63" bestFit="1" customWidth="1"/>
    <col min="9502" max="9502" width="12.140625" style="63" customWidth="1"/>
    <col min="9503" max="9503" width="14.42578125" style="63" customWidth="1"/>
    <col min="9504" max="9504" width="15.140625" style="63" customWidth="1"/>
    <col min="9505" max="9505" width="22.5703125" style="63" customWidth="1"/>
    <col min="9506" max="9506" width="19.28515625" style="63" customWidth="1"/>
    <col min="9507" max="9728" width="9.140625" style="63"/>
    <col min="9729" max="9729" width="7.85546875" style="63" customWidth="1"/>
    <col min="9730" max="9730" width="17.140625" style="63" customWidth="1"/>
    <col min="9731" max="9731" width="20.5703125" style="63" customWidth="1"/>
    <col min="9732" max="9732" width="18" style="63" customWidth="1"/>
    <col min="9733" max="9735" width="0" style="63" hidden="1" customWidth="1"/>
    <col min="9736" max="9736" width="15.85546875" style="63" customWidth="1"/>
    <col min="9737" max="9737" width="16" style="63" customWidth="1"/>
    <col min="9738" max="9738" width="14.5703125" style="63" customWidth="1"/>
    <col min="9739" max="9739" width="24.42578125" style="63" customWidth="1"/>
    <col min="9740" max="9749" width="0" style="63" hidden="1" customWidth="1"/>
    <col min="9750" max="9750" width="20.5703125" style="63" customWidth="1"/>
    <col min="9751" max="9751" width="19.42578125" style="63" customWidth="1"/>
    <col min="9752" max="9752" width="27.140625" style="63" bestFit="1" customWidth="1"/>
    <col min="9753" max="9753" width="12.42578125" style="63" customWidth="1"/>
    <col min="9754" max="9754" width="18.5703125" style="63" customWidth="1"/>
    <col min="9755" max="9755" width="23.140625" style="63" customWidth="1"/>
    <col min="9756" max="9756" width="19.85546875" style="63" customWidth="1"/>
    <col min="9757" max="9757" width="15.28515625" style="63" bestFit="1" customWidth="1"/>
    <col min="9758" max="9758" width="12.140625" style="63" customWidth="1"/>
    <col min="9759" max="9759" width="14.42578125" style="63" customWidth="1"/>
    <col min="9760" max="9760" width="15.140625" style="63" customWidth="1"/>
    <col min="9761" max="9761" width="22.5703125" style="63" customWidth="1"/>
    <col min="9762" max="9762" width="19.28515625" style="63" customWidth="1"/>
    <col min="9763" max="9984" width="9.140625" style="63"/>
    <col min="9985" max="9985" width="7.85546875" style="63" customWidth="1"/>
    <col min="9986" max="9986" width="17.140625" style="63" customWidth="1"/>
    <col min="9987" max="9987" width="20.5703125" style="63" customWidth="1"/>
    <col min="9988" max="9988" width="18" style="63" customWidth="1"/>
    <col min="9989" max="9991" width="0" style="63" hidden="1" customWidth="1"/>
    <col min="9992" max="9992" width="15.85546875" style="63" customWidth="1"/>
    <col min="9993" max="9993" width="16" style="63" customWidth="1"/>
    <col min="9994" max="9994" width="14.5703125" style="63" customWidth="1"/>
    <col min="9995" max="9995" width="24.42578125" style="63" customWidth="1"/>
    <col min="9996" max="10005" width="0" style="63" hidden="1" customWidth="1"/>
    <col min="10006" max="10006" width="20.5703125" style="63" customWidth="1"/>
    <col min="10007" max="10007" width="19.42578125" style="63" customWidth="1"/>
    <col min="10008" max="10008" width="27.140625" style="63" bestFit="1" customWidth="1"/>
    <col min="10009" max="10009" width="12.42578125" style="63" customWidth="1"/>
    <col min="10010" max="10010" width="18.5703125" style="63" customWidth="1"/>
    <col min="10011" max="10011" width="23.140625" style="63" customWidth="1"/>
    <col min="10012" max="10012" width="19.85546875" style="63" customWidth="1"/>
    <col min="10013" max="10013" width="15.28515625" style="63" bestFit="1" customWidth="1"/>
    <col min="10014" max="10014" width="12.140625" style="63" customWidth="1"/>
    <col min="10015" max="10015" width="14.42578125" style="63" customWidth="1"/>
    <col min="10016" max="10016" width="15.140625" style="63" customWidth="1"/>
    <col min="10017" max="10017" width="22.5703125" style="63" customWidth="1"/>
    <col min="10018" max="10018" width="19.28515625" style="63" customWidth="1"/>
    <col min="10019" max="10240" width="9.140625" style="63"/>
    <col min="10241" max="10241" width="7.85546875" style="63" customWidth="1"/>
    <col min="10242" max="10242" width="17.140625" style="63" customWidth="1"/>
    <col min="10243" max="10243" width="20.5703125" style="63" customWidth="1"/>
    <col min="10244" max="10244" width="18" style="63" customWidth="1"/>
    <col min="10245" max="10247" width="0" style="63" hidden="1" customWidth="1"/>
    <col min="10248" max="10248" width="15.85546875" style="63" customWidth="1"/>
    <col min="10249" max="10249" width="16" style="63" customWidth="1"/>
    <col min="10250" max="10250" width="14.5703125" style="63" customWidth="1"/>
    <col min="10251" max="10251" width="24.42578125" style="63" customWidth="1"/>
    <col min="10252" max="10261" width="0" style="63" hidden="1" customWidth="1"/>
    <col min="10262" max="10262" width="20.5703125" style="63" customWidth="1"/>
    <col min="10263" max="10263" width="19.42578125" style="63" customWidth="1"/>
    <col min="10264" max="10264" width="27.140625" style="63" bestFit="1" customWidth="1"/>
    <col min="10265" max="10265" width="12.42578125" style="63" customWidth="1"/>
    <col min="10266" max="10266" width="18.5703125" style="63" customWidth="1"/>
    <col min="10267" max="10267" width="23.140625" style="63" customWidth="1"/>
    <col min="10268" max="10268" width="19.85546875" style="63" customWidth="1"/>
    <col min="10269" max="10269" width="15.28515625" style="63" bestFit="1" customWidth="1"/>
    <col min="10270" max="10270" width="12.140625" style="63" customWidth="1"/>
    <col min="10271" max="10271" width="14.42578125" style="63" customWidth="1"/>
    <col min="10272" max="10272" width="15.140625" style="63" customWidth="1"/>
    <col min="10273" max="10273" width="22.5703125" style="63" customWidth="1"/>
    <col min="10274" max="10274" width="19.28515625" style="63" customWidth="1"/>
    <col min="10275" max="10496" width="9.140625" style="63"/>
    <col min="10497" max="10497" width="7.85546875" style="63" customWidth="1"/>
    <col min="10498" max="10498" width="17.140625" style="63" customWidth="1"/>
    <col min="10499" max="10499" width="20.5703125" style="63" customWidth="1"/>
    <col min="10500" max="10500" width="18" style="63" customWidth="1"/>
    <col min="10501" max="10503" width="0" style="63" hidden="1" customWidth="1"/>
    <col min="10504" max="10504" width="15.85546875" style="63" customWidth="1"/>
    <col min="10505" max="10505" width="16" style="63" customWidth="1"/>
    <col min="10506" max="10506" width="14.5703125" style="63" customWidth="1"/>
    <col min="10507" max="10507" width="24.42578125" style="63" customWidth="1"/>
    <col min="10508" max="10517" width="0" style="63" hidden="1" customWidth="1"/>
    <col min="10518" max="10518" width="20.5703125" style="63" customWidth="1"/>
    <col min="10519" max="10519" width="19.42578125" style="63" customWidth="1"/>
    <col min="10520" max="10520" width="27.140625" style="63" bestFit="1" customWidth="1"/>
    <col min="10521" max="10521" width="12.42578125" style="63" customWidth="1"/>
    <col min="10522" max="10522" width="18.5703125" style="63" customWidth="1"/>
    <col min="10523" max="10523" width="23.140625" style="63" customWidth="1"/>
    <col min="10524" max="10524" width="19.85546875" style="63" customWidth="1"/>
    <col min="10525" max="10525" width="15.28515625" style="63" bestFit="1" customWidth="1"/>
    <col min="10526" max="10526" width="12.140625" style="63" customWidth="1"/>
    <col min="10527" max="10527" width="14.42578125" style="63" customWidth="1"/>
    <col min="10528" max="10528" width="15.140625" style="63" customWidth="1"/>
    <col min="10529" max="10529" width="22.5703125" style="63" customWidth="1"/>
    <col min="10530" max="10530" width="19.28515625" style="63" customWidth="1"/>
    <col min="10531" max="10752" width="9.140625" style="63"/>
    <col min="10753" max="10753" width="7.85546875" style="63" customWidth="1"/>
    <col min="10754" max="10754" width="17.140625" style="63" customWidth="1"/>
    <col min="10755" max="10755" width="20.5703125" style="63" customWidth="1"/>
    <col min="10756" max="10756" width="18" style="63" customWidth="1"/>
    <col min="10757" max="10759" width="0" style="63" hidden="1" customWidth="1"/>
    <col min="10760" max="10760" width="15.85546875" style="63" customWidth="1"/>
    <col min="10761" max="10761" width="16" style="63" customWidth="1"/>
    <col min="10762" max="10762" width="14.5703125" style="63" customWidth="1"/>
    <col min="10763" max="10763" width="24.42578125" style="63" customWidth="1"/>
    <col min="10764" max="10773" width="0" style="63" hidden="1" customWidth="1"/>
    <col min="10774" max="10774" width="20.5703125" style="63" customWidth="1"/>
    <col min="10775" max="10775" width="19.42578125" style="63" customWidth="1"/>
    <col min="10776" max="10776" width="27.140625" style="63" bestFit="1" customWidth="1"/>
    <col min="10777" max="10777" width="12.42578125" style="63" customWidth="1"/>
    <col min="10778" max="10778" width="18.5703125" style="63" customWidth="1"/>
    <col min="10779" max="10779" width="23.140625" style="63" customWidth="1"/>
    <col min="10780" max="10780" width="19.85546875" style="63" customWidth="1"/>
    <col min="10781" max="10781" width="15.28515625" style="63" bestFit="1" customWidth="1"/>
    <col min="10782" max="10782" width="12.140625" style="63" customWidth="1"/>
    <col min="10783" max="10783" width="14.42578125" style="63" customWidth="1"/>
    <col min="10784" max="10784" width="15.140625" style="63" customWidth="1"/>
    <col min="10785" max="10785" width="22.5703125" style="63" customWidth="1"/>
    <col min="10786" max="10786" width="19.28515625" style="63" customWidth="1"/>
    <col min="10787" max="11008" width="9.140625" style="63"/>
    <col min="11009" max="11009" width="7.85546875" style="63" customWidth="1"/>
    <col min="11010" max="11010" width="17.140625" style="63" customWidth="1"/>
    <col min="11011" max="11011" width="20.5703125" style="63" customWidth="1"/>
    <col min="11012" max="11012" width="18" style="63" customWidth="1"/>
    <col min="11013" max="11015" width="0" style="63" hidden="1" customWidth="1"/>
    <col min="11016" max="11016" width="15.85546875" style="63" customWidth="1"/>
    <col min="11017" max="11017" width="16" style="63" customWidth="1"/>
    <col min="11018" max="11018" width="14.5703125" style="63" customWidth="1"/>
    <col min="11019" max="11019" width="24.42578125" style="63" customWidth="1"/>
    <col min="11020" max="11029" width="0" style="63" hidden="1" customWidth="1"/>
    <col min="11030" max="11030" width="20.5703125" style="63" customWidth="1"/>
    <col min="11031" max="11031" width="19.42578125" style="63" customWidth="1"/>
    <col min="11032" max="11032" width="27.140625" style="63" bestFit="1" customWidth="1"/>
    <col min="11033" max="11033" width="12.42578125" style="63" customWidth="1"/>
    <col min="11034" max="11034" width="18.5703125" style="63" customWidth="1"/>
    <col min="11035" max="11035" width="23.140625" style="63" customWidth="1"/>
    <col min="11036" max="11036" width="19.85546875" style="63" customWidth="1"/>
    <col min="11037" max="11037" width="15.28515625" style="63" bestFit="1" customWidth="1"/>
    <col min="11038" max="11038" width="12.140625" style="63" customWidth="1"/>
    <col min="11039" max="11039" width="14.42578125" style="63" customWidth="1"/>
    <col min="11040" max="11040" width="15.140625" style="63" customWidth="1"/>
    <col min="11041" max="11041" width="22.5703125" style="63" customWidth="1"/>
    <col min="11042" max="11042" width="19.28515625" style="63" customWidth="1"/>
    <col min="11043" max="11264" width="9.140625" style="63"/>
    <col min="11265" max="11265" width="7.85546875" style="63" customWidth="1"/>
    <col min="11266" max="11266" width="17.140625" style="63" customWidth="1"/>
    <col min="11267" max="11267" width="20.5703125" style="63" customWidth="1"/>
    <col min="11268" max="11268" width="18" style="63" customWidth="1"/>
    <col min="11269" max="11271" width="0" style="63" hidden="1" customWidth="1"/>
    <col min="11272" max="11272" width="15.85546875" style="63" customWidth="1"/>
    <col min="11273" max="11273" width="16" style="63" customWidth="1"/>
    <col min="11274" max="11274" width="14.5703125" style="63" customWidth="1"/>
    <col min="11275" max="11275" width="24.42578125" style="63" customWidth="1"/>
    <col min="11276" max="11285" width="0" style="63" hidden="1" customWidth="1"/>
    <col min="11286" max="11286" width="20.5703125" style="63" customWidth="1"/>
    <col min="11287" max="11287" width="19.42578125" style="63" customWidth="1"/>
    <col min="11288" max="11288" width="27.140625" style="63" bestFit="1" customWidth="1"/>
    <col min="11289" max="11289" width="12.42578125" style="63" customWidth="1"/>
    <col min="11290" max="11290" width="18.5703125" style="63" customWidth="1"/>
    <col min="11291" max="11291" width="23.140625" style="63" customWidth="1"/>
    <col min="11292" max="11292" width="19.85546875" style="63" customWidth="1"/>
    <col min="11293" max="11293" width="15.28515625" style="63" bestFit="1" customWidth="1"/>
    <col min="11294" max="11294" width="12.140625" style="63" customWidth="1"/>
    <col min="11295" max="11295" width="14.42578125" style="63" customWidth="1"/>
    <col min="11296" max="11296" width="15.140625" style="63" customWidth="1"/>
    <col min="11297" max="11297" width="22.5703125" style="63" customWidth="1"/>
    <col min="11298" max="11298" width="19.28515625" style="63" customWidth="1"/>
    <col min="11299" max="11520" width="9.140625" style="63"/>
    <col min="11521" max="11521" width="7.85546875" style="63" customWidth="1"/>
    <col min="11522" max="11522" width="17.140625" style="63" customWidth="1"/>
    <col min="11523" max="11523" width="20.5703125" style="63" customWidth="1"/>
    <col min="11524" max="11524" width="18" style="63" customWidth="1"/>
    <col min="11525" max="11527" width="0" style="63" hidden="1" customWidth="1"/>
    <col min="11528" max="11528" width="15.85546875" style="63" customWidth="1"/>
    <col min="11529" max="11529" width="16" style="63" customWidth="1"/>
    <col min="11530" max="11530" width="14.5703125" style="63" customWidth="1"/>
    <col min="11531" max="11531" width="24.42578125" style="63" customWidth="1"/>
    <col min="11532" max="11541" width="0" style="63" hidden="1" customWidth="1"/>
    <col min="11542" max="11542" width="20.5703125" style="63" customWidth="1"/>
    <col min="11543" max="11543" width="19.42578125" style="63" customWidth="1"/>
    <col min="11544" max="11544" width="27.140625" style="63" bestFit="1" customWidth="1"/>
    <col min="11545" max="11545" width="12.42578125" style="63" customWidth="1"/>
    <col min="11546" max="11546" width="18.5703125" style="63" customWidth="1"/>
    <col min="11547" max="11547" width="23.140625" style="63" customWidth="1"/>
    <col min="11548" max="11548" width="19.85546875" style="63" customWidth="1"/>
    <col min="11549" max="11549" width="15.28515625" style="63" bestFit="1" customWidth="1"/>
    <col min="11550" max="11550" width="12.140625" style="63" customWidth="1"/>
    <col min="11551" max="11551" width="14.42578125" style="63" customWidth="1"/>
    <col min="11552" max="11552" width="15.140625" style="63" customWidth="1"/>
    <col min="11553" max="11553" width="22.5703125" style="63" customWidth="1"/>
    <col min="11554" max="11554" width="19.28515625" style="63" customWidth="1"/>
    <col min="11555" max="11776" width="9.140625" style="63"/>
    <col min="11777" max="11777" width="7.85546875" style="63" customWidth="1"/>
    <col min="11778" max="11778" width="17.140625" style="63" customWidth="1"/>
    <col min="11779" max="11779" width="20.5703125" style="63" customWidth="1"/>
    <col min="11780" max="11780" width="18" style="63" customWidth="1"/>
    <col min="11781" max="11783" width="0" style="63" hidden="1" customWidth="1"/>
    <col min="11784" max="11784" width="15.85546875" style="63" customWidth="1"/>
    <col min="11785" max="11785" width="16" style="63" customWidth="1"/>
    <col min="11786" max="11786" width="14.5703125" style="63" customWidth="1"/>
    <col min="11787" max="11787" width="24.42578125" style="63" customWidth="1"/>
    <col min="11788" max="11797" width="0" style="63" hidden="1" customWidth="1"/>
    <col min="11798" max="11798" width="20.5703125" style="63" customWidth="1"/>
    <col min="11799" max="11799" width="19.42578125" style="63" customWidth="1"/>
    <col min="11800" max="11800" width="27.140625" style="63" bestFit="1" customWidth="1"/>
    <col min="11801" max="11801" width="12.42578125" style="63" customWidth="1"/>
    <col min="11802" max="11802" width="18.5703125" style="63" customWidth="1"/>
    <col min="11803" max="11803" width="23.140625" style="63" customWidth="1"/>
    <col min="11804" max="11804" width="19.85546875" style="63" customWidth="1"/>
    <col min="11805" max="11805" width="15.28515625" style="63" bestFit="1" customWidth="1"/>
    <col min="11806" max="11806" width="12.140625" style="63" customWidth="1"/>
    <col min="11807" max="11807" width="14.42578125" style="63" customWidth="1"/>
    <col min="11808" max="11808" width="15.140625" style="63" customWidth="1"/>
    <col min="11809" max="11809" width="22.5703125" style="63" customWidth="1"/>
    <col min="11810" max="11810" width="19.28515625" style="63" customWidth="1"/>
    <col min="11811" max="12032" width="9.140625" style="63"/>
    <col min="12033" max="12033" width="7.85546875" style="63" customWidth="1"/>
    <col min="12034" max="12034" width="17.140625" style="63" customWidth="1"/>
    <col min="12035" max="12035" width="20.5703125" style="63" customWidth="1"/>
    <col min="12036" max="12036" width="18" style="63" customWidth="1"/>
    <col min="12037" max="12039" width="0" style="63" hidden="1" customWidth="1"/>
    <col min="12040" max="12040" width="15.85546875" style="63" customWidth="1"/>
    <col min="12041" max="12041" width="16" style="63" customWidth="1"/>
    <col min="12042" max="12042" width="14.5703125" style="63" customWidth="1"/>
    <col min="12043" max="12043" width="24.42578125" style="63" customWidth="1"/>
    <col min="12044" max="12053" width="0" style="63" hidden="1" customWidth="1"/>
    <col min="12054" max="12054" width="20.5703125" style="63" customWidth="1"/>
    <col min="12055" max="12055" width="19.42578125" style="63" customWidth="1"/>
    <col min="12056" max="12056" width="27.140625" style="63" bestFit="1" customWidth="1"/>
    <col min="12057" max="12057" width="12.42578125" style="63" customWidth="1"/>
    <col min="12058" max="12058" width="18.5703125" style="63" customWidth="1"/>
    <col min="12059" max="12059" width="23.140625" style="63" customWidth="1"/>
    <col min="12060" max="12060" width="19.85546875" style="63" customWidth="1"/>
    <col min="12061" max="12061" width="15.28515625" style="63" bestFit="1" customWidth="1"/>
    <col min="12062" max="12062" width="12.140625" style="63" customWidth="1"/>
    <col min="12063" max="12063" width="14.42578125" style="63" customWidth="1"/>
    <col min="12064" max="12064" width="15.140625" style="63" customWidth="1"/>
    <col min="12065" max="12065" width="22.5703125" style="63" customWidth="1"/>
    <col min="12066" max="12066" width="19.28515625" style="63" customWidth="1"/>
    <col min="12067" max="12288" width="9.140625" style="63"/>
    <col min="12289" max="12289" width="7.85546875" style="63" customWidth="1"/>
    <col min="12290" max="12290" width="17.140625" style="63" customWidth="1"/>
    <col min="12291" max="12291" width="20.5703125" style="63" customWidth="1"/>
    <col min="12292" max="12292" width="18" style="63" customWidth="1"/>
    <col min="12293" max="12295" width="0" style="63" hidden="1" customWidth="1"/>
    <col min="12296" max="12296" width="15.85546875" style="63" customWidth="1"/>
    <col min="12297" max="12297" width="16" style="63" customWidth="1"/>
    <col min="12298" max="12298" width="14.5703125" style="63" customWidth="1"/>
    <col min="12299" max="12299" width="24.42578125" style="63" customWidth="1"/>
    <col min="12300" max="12309" width="0" style="63" hidden="1" customWidth="1"/>
    <col min="12310" max="12310" width="20.5703125" style="63" customWidth="1"/>
    <col min="12311" max="12311" width="19.42578125" style="63" customWidth="1"/>
    <col min="12312" max="12312" width="27.140625" style="63" bestFit="1" customWidth="1"/>
    <col min="12313" max="12313" width="12.42578125" style="63" customWidth="1"/>
    <col min="12314" max="12314" width="18.5703125" style="63" customWidth="1"/>
    <col min="12315" max="12315" width="23.140625" style="63" customWidth="1"/>
    <col min="12316" max="12316" width="19.85546875" style="63" customWidth="1"/>
    <col min="12317" max="12317" width="15.28515625" style="63" bestFit="1" customWidth="1"/>
    <col min="12318" max="12318" width="12.140625" style="63" customWidth="1"/>
    <col min="12319" max="12319" width="14.42578125" style="63" customWidth="1"/>
    <col min="12320" max="12320" width="15.140625" style="63" customWidth="1"/>
    <col min="12321" max="12321" width="22.5703125" style="63" customWidth="1"/>
    <col min="12322" max="12322" width="19.28515625" style="63" customWidth="1"/>
    <col min="12323" max="12544" width="9.140625" style="63"/>
    <col min="12545" max="12545" width="7.85546875" style="63" customWidth="1"/>
    <col min="12546" max="12546" width="17.140625" style="63" customWidth="1"/>
    <col min="12547" max="12547" width="20.5703125" style="63" customWidth="1"/>
    <col min="12548" max="12548" width="18" style="63" customWidth="1"/>
    <col min="12549" max="12551" width="0" style="63" hidden="1" customWidth="1"/>
    <col min="12552" max="12552" width="15.85546875" style="63" customWidth="1"/>
    <col min="12553" max="12553" width="16" style="63" customWidth="1"/>
    <col min="12554" max="12554" width="14.5703125" style="63" customWidth="1"/>
    <col min="12555" max="12555" width="24.42578125" style="63" customWidth="1"/>
    <col min="12556" max="12565" width="0" style="63" hidden="1" customWidth="1"/>
    <col min="12566" max="12566" width="20.5703125" style="63" customWidth="1"/>
    <col min="12567" max="12567" width="19.42578125" style="63" customWidth="1"/>
    <col min="12568" max="12568" width="27.140625" style="63" bestFit="1" customWidth="1"/>
    <col min="12569" max="12569" width="12.42578125" style="63" customWidth="1"/>
    <col min="12570" max="12570" width="18.5703125" style="63" customWidth="1"/>
    <col min="12571" max="12571" width="23.140625" style="63" customWidth="1"/>
    <col min="12572" max="12572" width="19.85546875" style="63" customWidth="1"/>
    <col min="12573" max="12573" width="15.28515625" style="63" bestFit="1" customWidth="1"/>
    <col min="12574" max="12574" width="12.140625" style="63" customWidth="1"/>
    <col min="12575" max="12575" width="14.42578125" style="63" customWidth="1"/>
    <col min="12576" max="12576" width="15.140625" style="63" customWidth="1"/>
    <col min="12577" max="12577" width="22.5703125" style="63" customWidth="1"/>
    <col min="12578" max="12578" width="19.28515625" style="63" customWidth="1"/>
    <col min="12579" max="12800" width="9.140625" style="63"/>
    <col min="12801" max="12801" width="7.85546875" style="63" customWidth="1"/>
    <col min="12802" max="12802" width="17.140625" style="63" customWidth="1"/>
    <col min="12803" max="12803" width="20.5703125" style="63" customWidth="1"/>
    <col min="12804" max="12804" width="18" style="63" customWidth="1"/>
    <col min="12805" max="12807" width="0" style="63" hidden="1" customWidth="1"/>
    <col min="12808" max="12808" width="15.85546875" style="63" customWidth="1"/>
    <col min="12809" max="12809" width="16" style="63" customWidth="1"/>
    <col min="12810" max="12810" width="14.5703125" style="63" customWidth="1"/>
    <col min="12811" max="12811" width="24.42578125" style="63" customWidth="1"/>
    <col min="12812" max="12821" width="0" style="63" hidden="1" customWidth="1"/>
    <col min="12822" max="12822" width="20.5703125" style="63" customWidth="1"/>
    <col min="12823" max="12823" width="19.42578125" style="63" customWidth="1"/>
    <col min="12824" max="12824" width="27.140625" style="63" bestFit="1" customWidth="1"/>
    <col min="12825" max="12825" width="12.42578125" style="63" customWidth="1"/>
    <col min="12826" max="12826" width="18.5703125" style="63" customWidth="1"/>
    <col min="12827" max="12827" width="23.140625" style="63" customWidth="1"/>
    <col min="12828" max="12828" width="19.85546875" style="63" customWidth="1"/>
    <col min="12829" max="12829" width="15.28515625" style="63" bestFit="1" customWidth="1"/>
    <col min="12830" max="12830" width="12.140625" style="63" customWidth="1"/>
    <col min="12831" max="12831" width="14.42578125" style="63" customWidth="1"/>
    <col min="12832" max="12832" width="15.140625" style="63" customWidth="1"/>
    <col min="12833" max="12833" width="22.5703125" style="63" customWidth="1"/>
    <col min="12834" max="12834" width="19.28515625" style="63" customWidth="1"/>
    <col min="12835" max="13056" width="9.140625" style="63"/>
    <col min="13057" max="13057" width="7.85546875" style="63" customWidth="1"/>
    <col min="13058" max="13058" width="17.140625" style="63" customWidth="1"/>
    <col min="13059" max="13059" width="20.5703125" style="63" customWidth="1"/>
    <col min="13060" max="13060" width="18" style="63" customWidth="1"/>
    <col min="13061" max="13063" width="0" style="63" hidden="1" customWidth="1"/>
    <col min="13064" max="13064" width="15.85546875" style="63" customWidth="1"/>
    <col min="13065" max="13065" width="16" style="63" customWidth="1"/>
    <col min="13066" max="13066" width="14.5703125" style="63" customWidth="1"/>
    <col min="13067" max="13067" width="24.42578125" style="63" customWidth="1"/>
    <col min="13068" max="13077" width="0" style="63" hidden="1" customWidth="1"/>
    <col min="13078" max="13078" width="20.5703125" style="63" customWidth="1"/>
    <col min="13079" max="13079" width="19.42578125" style="63" customWidth="1"/>
    <col min="13080" max="13080" width="27.140625" style="63" bestFit="1" customWidth="1"/>
    <col min="13081" max="13081" width="12.42578125" style="63" customWidth="1"/>
    <col min="13082" max="13082" width="18.5703125" style="63" customWidth="1"/>
    <col min="13083" max="13083" width="23.140625" style="63" customWidth="1"/>
    <col min="13084" max="13084" width="19.85546875" style="63" customWidth="1"/>
    <col min="13085" max="13085" width="15.28515625" style="63" bestFit="1" customWidth="1"/>
    <col min="13086" max="13086" width="12.140625" style="63" customWidth="1"/>
    <col min="13087" max="13087" width="14.42578125" style="63" customWidth="1"/>
    <col min="13088" max="13088" width="15.140625" style="63" customWidth="1"/>
    <col min="13089" max="13089" width="22.5703125" style="63" customWidth="1"/>
    <col min="13090" max="13090" width="19.28515625" style="63" customWidth="1"/>
    <col min="13091" max="13312" width="9.140625" style="63"/>
    <col min="13313" max="13313" width="7.85546875" style="63" customWidth="1"/>
    <col min="13314" max="13314" width="17.140625" style="63" customWidth="1"/>
    <col min="13315" max="13315" width="20.5703125" style="63" customWidth="1"/>
    <col min="13316" max="13316" width="18" style="63" customWidth="1"/>
    <col min="13317" max="13319" width="0" style="63" hidden="1" customWidth="1"/>
    <col min="13320" max="13320" width="15.85546875" style="63" customWidth="1"/>
    <col min="13321" max="13321" width="16" style="63" customWidth="1"/>
    <col min="13322" max="13322" width="14.5703125" style="63" customWidth="1"/>
    <col min="13323" max="13323" width="24.42578125" style="63" customWidth="1"/>
    <col min="13324" max="13333" width="0" style="63" hidden="1" customWidth="1"/>
    <col min="13334" max="13334" width="20.5703125" style="63" customWidth="1"/>
    <col min="13335" max="13335" width="19.42578125" style="63" customWidth="1"/>
    <col min="13336" max="13336" width="27.140625" style="63" bestFit="1" customWidth="1"/>
    <col min="13337" max="13337" width="12.42578125" style="63" customWidth="1"/>
    <col min="13338" max="13338" width="18.5703125" style="63" customWidth="1"/>
    <col min="13339" max="13339" width="23.140625" style="63" customWidth="1"/>
    <col min="13340" max="13340" width="19.85546875" style="63" customWidth="1"/>
    <col min="13341" max="13341" width="15.28515625" style="63" bestFit="1" customWidth="1"/>
    <col min="13342" max="13342" width="12.140625" style="63" customWidth="1"/>
    <col min="13343" max="13343" width="14.42578125" style="63" customWidth="1"/>
    <col min="13344" max="13344" width="15.140625" style="63" customWidth="1"/>
    <col min="13345" max="13345" width="22.5703125" style="63" customWidth="1"/>
    <col min="13346" max="13346" width="19.28515625" style="63" customWidth="1"/>
    <col min="13347" max="13568" width="9.140625" style="63"/>
    <col min="13569" max="13569" width="7.85546875" style="63" customWidth="1"/>
    <col min="13570" max="13570" width="17.140625" style="63" customWidth="1"/>
    <col min="13571" max="13571" width="20.5703125" style="63" customWidth="1"/>
    <col min="13572" max="13572" width="18" style="63" customWidth="1"/>
    <col min="13573" max="13575" width="0" style="63" hidden="1" customWidth="1"/>
    <col min="13576" max="13576" width="15.85546875" style="63" customWidth="1"/>
    <col min="13577" max="13577" width="16" style="63" customWidth="1"/>
    <col min="13578" max="13578" width="14.5703125" style="63" customWidth="1"/>
    <col min="13579" max="13579" width="24.42578125" style="63" customWidth="1"/>
    <col min="13580" max="13589" width="0" style="63" hidden="1" customWidth="1"/>
    <col min="13590" max="13590" width="20.5703125" style="63" customWidth="1"/>
    <col min="13591" max="13591" width="19.42578125" style="63" customWidth="1"/>
    <col min="13592" max="13592" width="27.140625" style="63" bestFit="1" customWidth="1"/>
    <col min="13593" max="13593" width="12.42578125" style="63" customWidth="1"/>
    <col min="13594" max="13594" width="18.5703125" style="63" customWidth="1"/>
    <col min="13595" max="13595" width="23.140625" style="63" customWidth="1"/>
    <col min="13596" max="13596" width="19.85546875" style="63" customWidth="1"/>
    <col min="13597" max="13597" width="15.28515625" style="63" bestFit="1" customWidth="1"/>
    <col min="13598" max="13598" width="12.140625" style="63" customWidth="1"/>
    <col min="13599" max="13599" width="14.42578125" style="63" customWidth="1"/>
    <col min="13600" max="13600" width="15.140625" style="63" customWidth="1"/>
    <col min="13601" max="13601" width="22.5703125" style="63" customWidth="1"/>
    <col min="13602" max="13602" width="19.28515625" style="63" customWidth="1"/>
    <col min="13603" max="13824" width="9.140625" style="63"/>
    <col min="13825" max="13825" width="7.85546875" style="63" customWidth="1"/>
    <col min="13826" max="13826" width="17.140625" style="63" customWidth="1"/>
    <col min="13827" max="13827" width="20.5703125" style="63" customWidth="1"/>
    <col min="13828" max="13828" width="18" style="63" customWidth="1"/>
    <col min="13829" max="13831" width="0" style="63" hidden="1" customWidth="1"/>
    <col min="13832" max="13832" width="15.85546875" style="63" customWidth="1"/>
    <col min="13833" max="13833" width="16" style="63" customWidth="1"/>
    <col min="13834" max="13834" width="14.5703125" style="63" customWidth="1"/>
    <col min="13835" max="13835" width="24.42578125" style="63" customWidth="1"/>
    <col min="13836" max="13845" width="0" style="63" hidden="1" customWidth="1"/>
    <col min="13846" max="13846" width="20.5703125" style="63" customWidth="1"/>
    <col min="13847" max="13847" width="19.42578125" style="63" customWidth="1"/>
    <col min="13848" max="13848" width="27.140625" style="63" bestFit="1" customWidth="1"/>
    <col min="13849" max="13849" width="12.42578125" style="63" customWidth="1"/>
    <col min="13850" max="13850" width="18.5703125" style="63" customWidth="1"/>
    <col min="13851" max="13851" width="23.140625" style="63" customWidth="1"/>
    <col min="13852" max="13852" width="19.85546875" style="63" customWidth="1"/>
    <col min="13853" max="13853" width="15.28515625" style="63" bestFit="1" customWidth="1"/>
    <col min="13854" max="13854" width="12.140625" style="63" customWidth="1"/>
    <col min="13855" max="13855" width="14.42578125" style="63" customWidth="1"/>
    <col min="13856" max="13856" width="15.140625" style="63" customWidth="1"/>
    <col min="13857" max="13857" width="22.5703125" style="63" customWidth="1"/>
    <col min="13858" max="13858" width="19.28515625" style="63" customWidth="1"/>
    <col min="13859" max="14080" width="9.140625" style="63"/>
    <col min="14081" max="14081" width="7.85546875" style="63" customWidth="1"/>
    <col min="14082" max="14082" width="17.140625" style="63" customWidth="1"/>
    <col min="14083" max="14083" width="20.5703125" style="63" customWidth="1"/>
    <col min="14084" max="14084" width="18" style="63" customWidth="1"/>
    <col min="14085" max="14087" width="0" style="63" hidden="1" customWidth="1"/>
    <col min="14088" max="14088" width="15.85546875" style="63" customWidth="1"/>
    <col min="14089" max="14089" width="16" style="63" customWidth="1"/>
    <col min="14090" max="14090" width="14.5703125" style="63" customWidth="1"/>
    <col min="14091" max="14091" width="24.42578125" style="63" customWidth="1"/>
    <col min="14092" max="14101" width="0" style="63" hidden="1" customWidth="1"/>
    <col min="14102" max="14102" width="20.5703125" style="63" customWidth="1"/>
    <col min="14103" max="14103" width="19.42578125" style="63" customWidth="1"/>
    <col min="14104" max="14104" width="27.140625" style="63" bestFit="1" customWidth="1"/>
    <col min="14105" max="14105" width="12.42578125" style="63" customWidth="1"/>
    <col min="14106" max="14106" width="18.5703125" style="63" customWidth="1"/>
    <col min="14107" max="14107" width="23.140625" style="63" customWidth="1"/>
    <col min="14108" max="14108" width="19.85546875" style="63" customWidth="1"/>
    <col min="14109" max="14109" width="15.28515625" style="63" bestFit="1" customWidth="1"/>
    <col min="14110" max="14110" width="12.140625" style="63" customWidth="1"/>
    <col min="14111" max="14111" width="14.42578125" style="63" customWidth="1"/>
    <col min="14112" max="14112" width="15.140625" style="63" customWidth="1"/>
    <col min="14113" max="14113" width="22.5703125" style="63" customWidth="1"/>
    <col min="14114" max="14114" width="19.28515625" style="63" customWidth="1"/>
    <col min="14115" max="14336" width="9.140625" style="63"/>
    <col min="14337" max="14337" width="7.85546875" style="63" customWidth="1"/>
    <col min="14338" max="14338" width="17.140625" style="63" customWidth="1"/>
    <col min="14339" max="14339" width="20.5703125" style="63" customWidth="1"/>
    <col min="14340" max="14340" width="18" style="63" customWidth="1"/>
    <col min="14341" max="14343" width="0" style="63" hidden="1" customWidth="1"/>
    <col min="14344" max="14344" width="15.85546875" style="63" customWidth="1"/>
    <col min="14345" max="14345" width="16" style="63" customWidth="1"/>
    <col min="14346" max="14346" width="14.5703125" style="63" customWidth="1"/>
    <col min="14347" max="14347" width="24.42578125" style="63" customWidth="1"/>
    <col min="14348" max="14357" width="0" style="63" hidden="1" customWidth="1"/>
    <col min="14358" max="14358" width="20.5703125" style="63" customWidth="1"/>
    <col min="14359" max="14359" width="19.42578125" style="63" customWidth="1"/>
    <col min="14360" max="14360" width="27.140625" style="63" bestFit="1" customWidth="1"/>
    <col min="14361" max="14361" width="12.42578125" style="63" customWidth="1"/>
    <col min="14362" max="14362" width="18.5703125" style="63" customWidth="1"/>
    <col min="14363" max="14363" width="23.140625" style="63" customWidth="1"/>
    <col min="14364" max="14364" width="19.85546875" style="63" customWidth="1"/>
    <col min="14365" max="14365" width="15.28515625" style="63" bestFit="1" customWidth="1"/>
    <col min="14366" max="14366" width="12.140625" style="63" customWidth="1"/>
    <col min="14367" max="14367" width="14.42578125" style="63" customWidth="1"/>
    <col min="14368" max="14368" width="15.140625" style="63" customWidth="1"/>
    <col min="14369" max="14369" width="22.5703125" style="63" customWidth="1"/>
    <col min="14370" max="14370" width="19.28515625" style="63" customWidth="1"/>
    <col min="14371" max="14592" width="9.140625" style="63"/>
    <col min="14593" max="14593" width="7.85546875" style="63" customWidth="1"/>
    <col min="14594" max="14594" width="17.140625" style="63" customWidth="1"/>
    <col min="14595" max="14595" width="20.5703125" style="63" customWidth="1"/>
    <col min="14596" max="14596" width="18" style="63" customWidth="1"/>
    <col min="14597" max="14599" width="0" style="63" hidden="1" customWidth="1"/>
    <col min="14600" max="14600" width="15.85546875" style="63" customWidth="1"/>
    <col min="14601" max="14601" width="16" style="63" customWidth="1"/>
    <col min="14602" max="14602" width="14.5703125" style="63" customWidth="1"/>
    <col min="14603" max="14603" width="24.42578125" style="63" customWidth="1"/>
    <col min="14604" max="14613" width="0" style="63" hidden="1" customWidth="1"/>
    <col min="14614" max="14614" width="20.5703125" style="63" customWidth="1"/>
    <col min="14615" max="14615" width="19.42578125" style="63" customWidth="1"/>
    <col min="14616" max="14616" width="27.140625" style="63" bestFit="1" customWidth="1"/>
    <col min="14617" max="14617" width="12.42578125" style="63" customWidth="1"/>
    <col min="14618" max="14618" width="18.5703125" style="63" customWidth="1"/>
    <col min="14619" max="14619" width="23.140625" style="63" customWidth="1"/>
    <col min="14620" max="14620" width="19.85546875" style="63" customWidth="1"/>
    <col min="14621" max="14621" width="15.28515625" style="63" bestFit="1" customWidth="1"/>
    <col min="14622" max="14622" width="12.140625" style="63" customWidth="1"/>
    <col min="14623" max="14623" width="14.42578125" style="63" customWidth="1"/>
    <col min="14624" max="14624" width="15.140625" style="63" customWidth="1"/>
    <col min="14625" max="14625" width="22.5703125" style="63" customWidth="1"/>
    <col min="14626" max="14626" width="19.28515625" style="63" customWidth="1"/>
    <col min="14627" max="14848" width="9.140625" style="63"/>
    <col min="14849" max="14849" width="7.85546875" style="63" customWidth="1"/>
    <col min="14850" max="14850" width="17.140625" style="63" customWidth="1"/>
    <col min="14851" max="14851" width="20.5703125" style="63" customWidth="1"/>
    <col min="14852" max="14852" width="18" style="63" customWidth="1"/>
    <col min="14853" max="14855" width="0" style="63" hidden="1" customWidth="1"/>
    <col min="14856" max="14856" width="15.85546875" style="63" customWidth="1"/>
    <col min="14857" max="14857" width="16" style="63" customWidth="1"/>
    <col min="14858" max="14858" width="14.5703125" style="63" customWidth="1"/>
    <col min="14859" max="14859" width="24.42578125" style="63" customWidth="1"/>
    <col min="14860" max="14869" width="0" style="63" hidden="1" customWidth="1"/>
    <col min="14870" max="14870" width="20.5703125" style="63" customWidth="1"/>
    <col min="14871" max="14871" width="19.42578125" style="63" customWidth="1"/>
    <col min="14872" max="14872" width="27.140625" style="63" bestFit="1" customWidth="1"/>
    <col min="14873" max="14873" width="12.42578125" style="63" customWidth="1"/>
    <col min="14874" max="14874" width="18.5703125" style="63" customWidth="1"/>
    <col min="14875" max="14875" width="23.140625" style="63" customWidth="1"/>
    <col min="14876" max="14876" width="19.85546875" style="63" customWidth="1"/>
    <col min="14877" max="14877" width="15.28515625" style="63" bestFit="1" customWidth="1"/>
    <col min="14878" max="14878" width="12.140625" style="63" customWidth="1"/>
    <col min="14879" max="14879" width="14.42578125" style="63" customWidth="1"/>
    <col min="14880" max="14880" width="15.140625" style="63" customWidth="1"/>
    <col min="14881" max="14881" width="22.5703125" style="63" customWidth="1"/>
    <col min="14882" max="14882" width="19.28515625" style="63" customWidth="1"/>
    <col min="14883" max="15104" width="9.140625" style="63"/>
    <col min="15105" max="15105" width="7.85546875" style="63" customWidth="1"/>
    <col min="15106" max="15106" width="17.140625" style="63" customWidth="1"/>
    <col min="15107" max="15107" width="20.5703125" style="63" customWidth="1"/>
    <col min="15108" max="15108" width="18" style="63" customWidth="1"/>
    <col min="15109" max="15111" width="0" style="63" hidden="1" customWidth="1"/>
    <col min="15112" max="15112" width="15.85546875" style="63" customWidth="1"/>
    <col min="15113" max="15113" width="16" style="63" customWidth="1"/>
    <col min="15114" max="15114" width="14.5703125" style="63" customWidth="1"/>
    <col min="15115" max="15115" width="24.42578125" style="63" customWidth="1"/>
    <col min="15116" max="15125" width="0" style="63" hidden="1" customWidth="1"/>
    <col min="15126" max="15126" width="20.5703125" style="63" customWidth="1"/>
    <col min="15127" max="15127" width="19.42578125" style="63" customWidth="1"/>
    <col min="15128" max="15128" width="27.140625" style="63" bestFit="1" customWidth="1"/>
    <col min="15129" max="15129" width="12.42578125" style="63" customWidth="1"/>
    <col min="15130" max="15130" width="18.5703125" style="63" customWidth="1"/>
    <col min="15131" max="15131" width="23.140625" style="63" customWidth="1"/>
    <col min="15132" max="15132" width="19.85546875" style="63" customWidth="1"/>
    <col min="15133" max="15133" width="15.28515625" style="63" bestFit="1" customWidth="1"/>
    <col min="15134" max="15134" width="12.140625" style="63" customWidth="1"/>
    <col min="15135" max="15135" width="14.42578125" style="63" customWidth="1"/>
    <col min="15136" max="15136" width="15.140625" style="63" customWidth="1"/>
    <col min="15137" max="15137" width="22.5703125" style="63" customWidth="1"/>
    <col min="15138" max="15138" width="19.28515625" style="63" customWidth="1"/>
    <col min="15139" max="15360" width="9.140625" style="63"/>
    <col min="15361" max="15361" width="7.85546875" style="63" customWidth="1"/>
    <col min="15362" max="15362" width="17.140625" style="63" customWidth="1"/>
    <col min="15363" max="15363" width="20.5703125" style="63" customWidth="1"/>
    <col min="15364" max="15364" width="18" style="63" customWidth="1"/>
    <col min="15365" max="15367" width="0" style="63" hidden="1" customWidth="1"/>
    <col min="15368" max="15368" width="15.85546875" style="63" customWidth="1"/>
    <col min="15369" max="15369" width="16" style="63" customWidth="1"/>
    <col min="15370" max="15370" width="14.5703125" style="63" customWidth="1"/>
    <col min="15371" max="15371" width="24.42578125" style="63" customWidth="1"/>
    <col min="15372" max="15381" width="0" style="63" hidden="1" customWidth="1"/>
    <col min="15382" max="15382" width="20.5703125" style="63" customWidth="1"/>
    <col min="15383" max="15383" width="19.42578125" style="63" customWidth="1"/>
    <col min="15384" max="15384" width="27.140625" style="63" bestFit="1" customWidth="1"/>
    <col min="15385" max="15385" width="12.42578125" style="63" customWidth="1"/>
    <col min="15386" max="15386" width="18.5703125" style="63" customWidth="1"/>
    <col min="15387" max="15387" width="23.140625" style="63" customWidth="1"/>
    <col min="15388" max="15388" width="19.85546875" style="63" customWidth="1"/>
    <col min="15389" max="15389" width="15.28515625" style="63" bestFit="1" customWidth="1"/>
    <col min="15390" max="15390" width="12.140625" style="63" customWidth="1"/>
    <col min="15391" max="15391" width="14.42578125" style="63" customWidth="1"/>
    <col min="15392" max="15392" width="15.140625" style="63" customWidth="1"/>
    <col min="15393" max="15393" width="22.5703125" style="63" customWidth="1"/>
    <col min="15394" max="15394" width="19.28515625" style="63" customWidth="1"/>
    <col min="15395" max="15616" width="9.140625" style="63"/>
    <col min="15617" max="15617" width="7.85546875" style="63" customWidth="1"/>
    <col min="15618" max="15618" width="17.140625" style="63" customWidth="1"/>
    <col min="15619" max="15619" width="20.5703125" style="63" customWidth="1"/>
    <col min="15620" max="15620" width="18" style="63" customWidth="1"/>
    <col min="15621" max="15623" width="0" style="63" hidden="1" customWidth="1"/>
    <col min="15624" max="15624" width="15.85546875" style="63" customWidth="1"/>
    <col min="15625" max="15625" width="16" style="63" customWidth="1"/>
    <col min="15626" max="15626" width="14.5703125" style="63" customWidth="1"/>
    <col min="15627" max="15627" width="24.42578125" style="63" customWidth="1"/>
    <col min="15628" max="15637" width="0" style="63" hidden="1" customWidth="1"/>
    <col min="15638" max="15638" width="20.5703125" style="63" customWidth="1"/>
    <col min="15639" max="15639" width="19.42578125" style="63" customWidth="1"/>
    <col min="15640" max="15640" width="27.140625" style="63" bestFit="1" customWidth="1"/>
    <col min="15641" max="15641" width="12.42578125" style="63" customWidth="1"/>
    <col min="15642" max="15642" width="18.5703125" style="63" customWidth="1"/>
    <col min="15643" max="15643" width="23.140625" style="63" customWidth="1"/>
    <col min="15644" max="15644" width="19.85546875" style="63" customWidth="1"/>
    <col min="15645" max="15645" width="15.28515625" style="63" bestFit="1" customWidth="1"/>
    <col min="15646" max="15646" width="12.140625" style="63" customWidth="1"/>
    <col min="15647" max="15647" width="14.42578125" style="63" customWidth="1"/>
    <col min="15648" max="15648" width="15.140625" style="63" customWidth="1"/>
    <col min="15649" max="15649" width="22.5703125" style="63" customWidth="1"/>
    <col min="15650" max="15650" width="19.28515625" style="63" customWidth="1"/>
    <col min="15651" max="15872" width="9.140625" style="63"/>
    <col min="15873" max="15873" width="7.85546875" style="63" customWidth="1"/>
    <col min="15874" max="15874" width="17.140625" style="63" customWidth="1"/>
    <col min="15875" max="15875" width="20.5703125" style="63" customWidth="1"/>
    <col min="15876" max="15876" width="18" style="63" customWidth="1"/>
    <col min="15877" max="15879" width="0" style="63" hidden="1" customWidth="1"/>
    <col min="15880" max="15880" width="15.85546875" style="63" customWidth="1"/>
    <col min="15881" max="15881" width="16" style="63" customWidth="1"/>
    <col min="15882" max="15882" width="14.5703125" style="63" customWidth="1"/>
    <col min="15883" max="15883" width="24.42578125" style="63" customWidth="1"/>
    <col min="15884" max="15893" width="0" style="63" hidden="1" customWidth="1"/>
    <col min="15894" max="15894" width="20.5703125" style="63" customWidth="1"/>
    <col min="15895" max="15895" width="19.42578125" style="63" customWidth="1"/>
    <col min="15896" max="15896" width="27.140625" style="63" bestFit="1" customWidth="1"/>
    <col min="15897" max="15897" width="12.42578125" style="63" customWidth="1"/>
    <col min="15898" max="15898" width="18.5703125" style="63" customWidth="1"/>
    <col min="15899" max="15899" width="23.140625" style="63" customWidth="1"/>
    <col min="15900" max="15900" width="19.85546875" style="63" customWidth="1"/>
    <col min="15901" max="15901" width="15.28515625" style="63" bestFit="1" customWidth="1"/>
    <col min="15902" max="15902" width="12.140625" style="63" customWidth="1"/>
    <col min="15903" max="15903" width="14.42578125" style="63" customWidth="1"/>
    <col min="15904" max="15904" width="15.140625" style="63" customWidth="1"/>
    <col min="15905" max="15905" width="22.5703125" style="63" customWidth="1"/>
    <col min="15906" max="15906" width="19.28515625" style="63" customWidth="1"/>
    <col min="15907" max="16128" width="9.140625" style="63"/>
    <col min="16129" max="16129" width="7.85546875" style="63" customWidth="1"/>
    <col min="16130" max="16130" width="17.140625" style="63" customWidth="1"/>
    <col min="16131" max="16131" width="20.5703125" style="63" customWidth="1"/>
    <col min="16132" max="16132" width="18" style="63" customWidth="1"/>
    <col min="16133" max="16135" width="0" style="63" hidden="1" customWidth="1"/>
    <col min="16136" max="16136" width="15.85546875" style="63" customWidth="1"/>
    <col min="16137" max="16137" width="16" style="63" customWidth="1"/>
    <col min="16138" max="16138" width="14.5703125" style="63" customWidth="1"/>
    <col min="16139" max="16139" width="24.42578125" style="63" customWidth="1"/>
    <col min="16140" max="16149" width="0" style="63" hidden="1" customWidth="1"/>
    <col min="16150" max="16150" width="20.5703125" style="63" customWidth="1"/>
    <col min="16151" max="16151" width="19.42578125" style="63" customWidth="1"/>
    <col min="16152" max="16152" width="27.140625" style="63" bestFit="1" customWidth="1"/>
    <col min="16153" max="16153" width="12.42578125" style="63" customWidth="1"/>
    <col min="16154" max="16154" width="18.5703125" style="63" customWidth="1"/>
    <col min="16155" max="16155" width="23.140625" style="63" customWidth="1"/>
    <col min="16156" max="16156" width="19.85546875" style="63" customWidth="1"/>
    <col min="16157" max="16157" width="15.28515625" style="63" bestFit="1" customWidth="1"/>
    <col min="16158" max="16158" width="12.140625" style="63" customWidth="1"/>
    <col min="16159" max="16159" width="14.42578125" style="63" customWidth="1"/>
    <col min="16160" max="16160" width="15.140625" style="63" customWidth="1"/>
    <col min="16161" max="16161" width="22.5703125" style="63" customWidth="1"/>
    <col min="16162" max="16162" width="19.28515625" style="63" customWidth="1"/>
    <col min="16163" max="16384" width="9.140625" style="63"/>
  </cols>
  <sheetData>
    <row r="1" spans="1:36" ht="27" customHeight="1">
      <c r="A1" s="1260" t="s">
        <v>1751</v>
      </c>
      <c r="B1" s="1260"/>
      <c r="C1" s="1260"/>
      <c r="D1" s="1260"/>
      <c r="E1" s="1260"/>
      <c r="F1" s="1260"/>
      <c r="G1" s="1260"/>
      <c r="H1" s="1260"/>
      <c r="I1" s="1260"/>
      <c r="J1" s="1260"/>
      <c r="K1" s="1260"/>
      <c r="L1" s="1260"/>
      <c r="M1" s="1260"/>
      <c r="N1" s="1260"/>
      <c r="O1" s="1260"/>
      <c r="P1" s="1260"/>
      <c r="Q1" s="1260"/>
      <c r="R1" s="1260"/>
      <c r="S1" s="1260"/>
      <c r="T1" s="1147"/>
      <c r="U1" s="1147"/>
      <c r="V1" s="1147"/>
      <c r="W1" s="1147"/>
      <c r="X1" s="1147"/>
      <c r="Y1" s="1147"/>
      <c r="Z1" s="1147"/>
      <c r="AA1" s="1147"/>
      <c r="AB1" s="1147"/>
      <c r="AC1" s="1147"/>
      <c r="AD1" s="1147"/>
      <c r="AE1" s="1147"/>
      <c r="AF1" s="1147"/>
      <c r="AG1" s="1147"/>
      <c r="AH1" s="1147"/>
    </row>
    <row r="2" spans="1:36">
      <c r="A2" s="1261" t="s">
        <v>1</v>
      </c>
      <c r="B2" s="1260" t="s">
        <v>2</v>
      </c>
      <c r="C2" s="1260"/>
      <c r="D2" s="1260"/>
      <c r="E2" s="1260"/>
      <c r="F2" s="1260"/>
      <c r="G2" s="1260"/>
      <c r="H2" s="1260" t="s">
        <v>3</v>
      </c>
      <c r="I2" s="1262"/>
      <c r="J2" s="1262"/>
      <c r="K2" s="1262"/>
      <c r="L2" s="921"/>
      <c r="M2" s="921"/>
      <c r="N2" s="921"/>
      <c r="O2" s="921"/>
      <c r="P2" s="921"/>
      <c r="Q2" s="921"/>
      <c r="R2" s="921"/>
      <c r="S2" s="921"/>
      <c r="T2" s="921"/>
      <c r="U2" s="64" t="s">
        <v>4</v>
      </c>
      <c r="V2" s="1261" t="s">
        <v>4</v>
      </c>
      <c r="W2" s="1261"/>
      <c r="X2" s="1261"/>
      <c r="Y2" s="1261"/>
      <c r="Z2" s="1261"/>
      <c r="AA2" s="1261"/>
      <c r="AB2" s="1261"/>
      <c r="AC2" s="1261"/>
      <c r="AD2" s="1261"/>
      <c r="AE2" s="1261"/>
      <c r="AF2" s="1260" t="s">
        <v>5</v>
      </c>
      <c r="AG2" s="1260"/>
      <c r="AH2" s="1260"/>
    </row>
    <row r="3" spans="1:36" s="71" customFormat="1" ht="90" customHeight="1">
      <c r="A3" s="1261"/>
      <c r="B3" s="1261" t="s">
        <v>6</v>
      </c>
      <c r="C3" s="1260" t="s">
        <v>7</v>
      </c>
      <c r="D3" s="1260" t="s">
        <v>8</v>
      </c>
      <c r="E3" s="1260"/>
      <c r="F3" s="1260"/>
      <c r="G3" s="1260"/>
      <c r="H3" s="1260" t="s">
        <v>9</v>
      </c>
      <c r="I3" s="1260" t="s">
        <v>10</v>
      </c>
      <c r="J3" s="1260" t="s">
        <v>11</v>
      </c>
      <c r="K3" s="1260" t="s">
        <v>12</v>
      </c>
      <c r="L3" s="1260" t="s">
        <v>13</v>
      </c>
      <c r="M3" s="1260"/>
      <c r="N3" s="1260"/>
      <c r="O3" s="1260"/>
      <c r="P3" s="1260"/>
      <c r="Q3" s="1260"/>
      <c r="R3" s="1260"/>
      <c r="S3" s="1260"/>
      <c r="T3" s="1260"/>
      <c r="U3" s="1260"/>
      <c r="V3" s="1260"/>
      <c r="W3" s="1260"/>
      <c r="X3" s="1260"/>
      <c r="Y3" s="1263" t="s">
        <v>14</v>
      </c>
      <c r="Z3" s="1263"/>
      <c r="AA3" s="1263"/>
      <c r="AB3" s="1263" t="s">
        <v>15</v>
      </c>
      <c r="AC3" s="1263"/>
      <c r="AD3" s="1263"/>
      <c r="AE3" s="1263"/>
      <c r="AF3" s="1260" t="s">
        <v>16</v>
      </c>
      <c r="AG3" s="1260" t="s">
        <v>17</v>
      </c>
      <c r="AH3" s="1260" t="s">
        <v>18</v>
      </c>
    </row>
    <row r="4" spans="1:36" ht="78" customHeight="1">
      <c r="A4" s="1261"/>
      <c r="B4" s="1261"/>
      <c r="C4" s="1260"/>
      <c r="D4" s="1260"/>
      <c r="E4" s="1260"/>
      <c r="F4" s="1260"/>
      <c r="G4" s="1260"/>
      <c r="H4" s="1260"/>
      <c r="I4" s="1260"/>
      <c r="J4" s="1260"/>
      <c r="K4" s="1260"/>
      <c r="L4" s="708" t="s">
        <v>19</v>
      </c>
      <c r="M4" s="708"/>
      <c r="N4" s="708"/>
      <c r="O4" s="708"/>
      <c r="P4" s="708"/>
      <c r="Q4" s="708"/>
      <c r="R4" s="708"/>
      <c r="S4" s="708"/>
      <c r="T4" s="708"/>
      <c r="U4" s="64" t="s">
        <v>19</v>
      </c>
      <c r="V4" s="709" t="s">
        <v>19</v>
      </c>
      <c r="W4" s="709" t="s">
        <v>20</v>
      </c>
      <c r="X4" s="708" t="s">
        <v>21</v>
      </c>
      <c r="Y4" s="709" t="s">
        <v>22</v>
      </c>
      <c r="Z4" s="709" t="s">
        <v>20</v>
      </c>
      <c r="AA4" s="708" t="s">
        <v>23</v>
      </c>
      <c r="AB4" s="709" t="s">
        <v>22</v>
      </c>
      <c r="AC4" s="708" t="s">
        <v>24</v>
      </c>
      <c r="AD4" s="708" t="s">
        <v>25</v>
      </c>
      <c r="AE4" s="708" t="s">
        <v>26</v>
      </c>
      <c r="AF4" s="1260"/>
      <c r="AG4" s="1260"/>
      <c r="AH4" s="1260"/>
    </row>
    <row r="5" spans="1:36" ht="127.5" customHeight="1">
      <c r="A5" s="707">
        <v>1</v>
      </c>
      <c r="B5" s="706" t="s">
        <v>1752</v>
      </c>
      <c r="C5" s="706" t="s">
        <v>1753</v>
      </c>
      <c r="D5" s="1246" t="s">
        <v>1181</v>
      </c>
      <c r="E5" s="1246"/>
      <c r="F5" s="1246"/>
      <c r="G5" s="706"/>
      <c r="H5" s="706" t="s">
        <v>57</v>
      </c>
      <c r="I5" s="706">
        <v>10</v>
      </c>
      <c r="J5" s="711" t="s">
        <v>1754</v>
      </c>
      <c r="K5" s="706">
        <v>0.75</v>
      </c>
      <c r="L5" s="706" t="s">
        <v>32</v>
      </c>
      <c r="M5" s="706"/>
      <c r="N5" s="706"/>
      <c r="O5" s="706"/>
      <c r="P5" s="706"/>
      <c r="Q5" s="706"/>
      <c r="R5" s="706"/>
      <c r="S5" s="706"/>
      <c r="T5" s="706"/>
      <c r="U5" s="706" t="s">
        <v>33</v>
      </c>
      <c r="V5" s="706" t="s">
        <v>1755</v>
      </c>
      <c r="W5" s="715">
        <v>1256700000083</v>
      </c>
      <c r="X5" s="706" t="s">
        <v>1756</v>
      </c>
      <c r="Y5" s="706"/>
      <c r="Z5" s="706"/>
      <c r="AA5" s="706"/>
      <c r="AB5" s="706"/>
      <c r="AC5" s="706"/>
      <c r="AD5" s="706"/>
      <c r="AE5" s="706"/>
      <c r="AF5" s="706" t="s">
        <v>1757</v>
      </c>
      <c r="AG5" s="706" t="s">
        <v>1758</v>
      </c>
      <c r="AH5" s="706" t="s">
        <v>1753</v>
      </c>
    </row>
    <row r="6" spans="1:36" ht="102.75" customHeight="1">
      <c r="A6" s="1248">
        <v>2</v>
      </c>
      <c r="B6" s="1246" t="s">
        <v>1759</v>
      </c>
      <c r="C6" s="1246" t="s">
        <v>1760</v>
      </c>
      <c r="D6" s="1246" t="s">
        <v>1181</v>
      </c>
      <c r="E6" s="1246"/>
      <c r="F6" s="1246"/>
      <c r="G6" s="1246"/>
      <c r="H6" s="1246" t="s">
        <v>57</v>
      </c>
      <c r="I6" s="1246">
        <v>10</v>
      </c>
      <c r="J6" s="1251" t="s">
        <v>1754</v>
      </c>
      <c r="K6" s="1246">
        <v>0.75</v>
      </c>
      <c r="L6" s="1248"/>
      <c r="M6" s="707"/>
      <c r="N6" s="707"/>
      <c r="O6" s="707"/>
      <c r="P6" s="707"/>
      <c r="Q6" s="707"/>
      <c r="R6" s="707"/>
      <c r="S6" s="707"/>
      <c r="T6" s="707"/>
      <c r="U6" s="707"/>
      <c r="V6" s="1246" t="s">
        <v>1755</v>
      </c>
      <c r="W6" s="1253">
        <v>1256700000083</v>
      </c>
      <c r="X6" s="1246" t="s">
        <v>1756</v>
      </c>
      <c r="Y6" s="1248"/>
      <c r="Z6" s="1248"/>
      <c r="AA6" s="1248"/>
      <c r="AB6" s="1246"/>
      <c r="AC6" s="1259"/>
      <c r="AD6" s="1246"/>
      <c r="AE6" s="1250"/>
      <c r="AF6" s="1246" t="s">
        <v>1757</v>
      </c>
      <c r="AG6" s="1246" t="s">
        <v>1761</v>
      </c>
      <c r="AH6" s="1246" t="s">
        <v>1760</v>
      </c>
    </row>
    <row r="7" spans="1:36" ht="20.25" customHeight="1">
      <c r="A7" s="1248"/>
      <c r="B7" s="1248"/>
      <c r="C7" s="1248"/>
      <c r="D7" s="1248"/>
      <c r="E7" s="1248"/>
      <c r="F7" s="1248"/>
      <c r="G7" s="1248"/>
      <c r="H7" s="1248"/>
      <c r="I7" s="1248"/>
      <c r="J7" s="1252"/>
      <c r="K7" s="1248"/>
      <c r="L7" s="1248"/>
      <c r="M7" s="707"/>
      <c r="N7" s="707"/>
      <c r="O7" s="707"/>
      <c r="P7" s="707"/>
      <c r="Q7" s="707"/>
      <c r="R7" s="707"/>
      <c r="S7" s="707"/>
      <c r="T7" s="707"/>
      <c r="U7" s="707"/>
      <c r="V7" s="1246"/>
      <c r="W7" s="1253"/>
      <c r="X7" s="1246"/>
      <c r="Y7" s="1248"/>
      <c r="Z7" s="1248"/>
      <c r="AA7" s="1248"/>
      <c r="AB7" s="1246"/>
      <c r="AC7" s="1249"/>
      <c r="AD7" s="1246"/>
      <c r="AE7" s="1249"/>
      <c r="AF7" s="1249"/>
      <c r="AG7" s="1248"/>
      <c r="AH7" s="1248"/>
      <c r="AI7" s="92"/>
      <c r="AJ7" s="92"/>
    </row>
    <row r="8" spans="1:36" s="78" customFormat="1" ht="100.5" hidden="1" customHeight="1">
      <c r="A8" s="1248"/>
      <c r="B8" s="1248"/>
      <c r="C8" s="1248"/>
      <c r="D8" s="1248"/>
      <c r="E8" s="1248"/>
      <c r="F8" s="1248"/>
      <c r="G8" s="1248"/>
      <c r="H8" s="1248"/>
      <c r="I8" s="1248"/>
      <c r="J8" s="1252"/>
      <c r="K8" s="1248"/>
      <c r="L8" s="1248"/>
      <c r="M8" s="707"/>
      <c r="N8" s="707"/>
      <c r="O8" s="707"/>
      <c r="P8" s="707"/>
      <c r="Q8" s="707"/>
      <c r="R8" s="707"/>
      <c r="S8" s="707"/>
      <c r="T8" s="707"/>
      <c r="U8" s="707"/>
      <c r="V8" s="1246"/>
      <c r="W8" s="1253"/>
      <c r="X8" s="1246"/>
      <c r="Y8" s="1248"/>
      <c r="Z8" s="1248"/>
      <c r="AA8" s="1248"/>
      <c r="AB8" s="1246"/>
      <c r="AC8" s="1249"/>
      <c r="AD8" s="1246"/>
      <c r="AE8" s="1249"/>
      <c r="AF8" s="1249"/>
      <c r="AG8" s="1248"/>
      <c r="AH8" s="1248"/>
      <c r="AI8" s="714"/>
      <c r="AJ8" s="714"/>
    </row>
    <row r="9" spans="1:36" s="78" customFormat="1" ht="106.5" customHeight="1">
      <c r="A9" s="707">
        <v>3</v>
      </c>
      <c r="B9" s="706" t="s">
        <v>1762</v>
      </c>
      <c r="C9" s="706" t="s">
        <v>1763</v>
      </c>
      <c r="D9" s="1246" t="s">
        <v>1181</v>
      </c>
      <c r="E9" s="1246"/>
      <c r="F9" s="1246"/>
      <c r="G9" s="707"/>
      <c r="H9" s="706" t="s">
        <v>57</v>
      </c>
      <c r="I9" s="706">
        <v>10</v>
      </c>
      <c r="J9" s="712" t="s">
        <v>1754</v>
      </c>
      <c r="K9" s="707">
        <v>0.75</v>
      </c>
      <c r="L9" s="707"/>
      <c r="M9" s="707"/>
      <c r="N9" s="707"/>
      <c r="O9" s="707"/>
      <c r="P9" s="707"/>
      <c r="Q9" s="707"/>
      <c r="R9" s="707"/>
      <c r="S9" s="707"/>
      <c r="T9" s="707"/>
      <c r="U9" s="707"/>
      <c r="V9" s="706" t="s">
        <v>1755</v>
      </c>
      <c r="W9" s="710">
        <v>1256700000083</v>
      </c>
      <c r="X9" s="706" t="s">
        <v>1756</v>
      </c>
      <c r="Y9" s="706"/>
      <c r="Z9" s="710"/>
      <c r="AA9" s="706"/>
      <c r="AB9" s="707"/>
      <c r="AC9" s="707"/>
      <c r="AD9" s="707"/>
      <c r="AE9" s="707"/>
      <c r="AF9" s="706" t="s">
        <v>1757</v>
      </c>
      <c r="AG9" s="706" t="s">
        <v>1764</v>
      </c>
      <c r="AH9" s="706" t="s">
        <v>1763</v>
      </c>
      <c r="AI9" s="714"/>
      <c r="AJ9" s="714"/>
    </row>
    <row r="10" spans="1:36" s="78" customFormat="1" ht="112.5" customHeight="1">
      <c r="A10" s="706">
        <v>4</v>
      </c>
      <c r="B10" s="706" t="s">
        <v>1765</v>
      </c>
      <c r="C10" s="706" t="s">
        <v>1766</v>
      </c>
      <c r="D10" s="1246" t="s">
        <v>1181</v>
      </c>
      <c r="E10" s="1246"/>
      <c r="F10" s="1246"/>
      <c r="G10" s="706"/>
      <c r="H10" s="706" t="s">
        <v>1767</v>
      </c>
      <c r="I10" s="706">
        <v>10</v>
      </c>
      <c r="J10" s="711" t="s">
        <v>31</v>
      </c>
      <c r="K10" s="706">
        <v>0.75</v>
      </c>
      <c r="L10" s="706"/>
      <c r="M10" s="706"/>
      <c r="N10" s="706"/>
      <c r="O10" s="706"/>
      <c r="P10" s="706"/>
      <c r="Q10" s="706"/>
      <c r="R10" s="706"/>
      <c r="S10" s="706"/>
      <c r="T10" s="706"/>
      <c r="U10" s="706"/>
      <c r="V10" s="706" t="s">
        <v>1755</v>
      </c>
      <c r="W10" s="715">
        <v>1256700000083</v>
      </c>
      <c r="X10" s="706" t="s">
        <v>1756</v>
      </c>
      <c r="Y10" s="706"/>
      <c r="Z10" s="706"/>
      <c r="AA10" s="706"/>
      <c r="AB10" s="706"/>
      <c r="AC10" s="706"/>
      <c r="AD10" s="706"/>
      <c r="AE10" s="706"/>
      <c r="AF10" s="706" t="s">
        <v>1757</v>
      </c>
      <c r="AG10" s="706" t="s">
        <v>1768</v>
      </c>
      <c r="AH10" s="706" t="s">
        <v>1766</v>
      </c>
    </row>
    <row r="11" spans="1:36" s="76" customFormat="1" ht="15" customHeight="1">
      <c r="A11" s="1246">
        <v>5</v>
      </c>
      <c r="B11" s="1246" t="s">
        <v>1769</v>
      </c>
      <c r="C11" s="1246" t="s">
        <v>1770</v>
      </c>
      <c r="D11" s="1246" t="s">
        <v>1181</v>
      </c>
      <c r="E11" s="1246"/>
      <c r="F11" s="1246"/>
      <c r="G11" s="706"/>
      <c r="H11" s="1246" t="s">
        <v>57</v>
      </c>
      <c r="I11" s="1246">
        <v>10</v>
      </c>
      <c r="J11" s="1251" t="s">
        <v>1754</v>
      </c>
      <c r="K11" s="1246">
        <v>0.75</v>
      </c>
      <c r="L11" s="706"/>
      <c r="M11" s="706"/>
      <c r="N11" s="706"/>
      <c r="O11" s="706"/>
      <c r="P11" s="706"/>
      <c r="Q11" s="706"/>
      <c r="R11" s="706"/>
      <c r="S11" s="706"/>
      <c r="T11" s="706"/>
      <c r="U11" s="706"/>
      <c r="V11" s="1246" t="s">
        <v>1755</v>
      </c>
      <c r="W11" s="1250">
        <v>1256700000083</v>
      </c>
      <c r="X11" s="1246" t="s">
        <v>1756</v>
      </c>
      <c r="Y11" s="1246"/>
      <c r="Z11" s="1246"/>
      <c r="AA11" s="1246"/>
      <c r="AB11" s="1246"/>
      <c r="AC11" s="1246"/>
      <c r="AD11" s="1246"/>
      <c r="AE11" s="1246"/>
      <c r="AF11" s="1246" t="s">
        <v>1757</v>
      </c>
      <c r="AG11" s="1246" t="s">
        <v>1771</v>
      </c>
      <c r="AH11" s="1246" t="s">
        <v>1770</v>
      </c>
    </row>
    <row r="12" spans="1:36" s="76" customFormat="1" ht="93" customHeight="1">
      <c r="A12" s="1248"/>
      <c r="B12" s="1248"/>
      <c r="C12" s="1248"/>
      <c r="D12" s="1248"/>
      <c r="E12" s="1248"/>
      <c r="F12" s="1248"/>
      <c r="G12" s="707"/>
      <c r="H12" s="1248"/>
      <c r="I12" s="1248"/>
      <c r="J12" s="1252"/>
      <c r="K12" s="1248"/>
      <c r="L12" s="707"/>
      <c r="M12" s="707"/>
      <c r="N12" s="707"/>
      <c r="O12" s="707"/>
      <c r="P12" s="707"/>
      <c r="Q12" s="707"/>
      <c r="R12" s="707"/>
      <c r="S12" s="707"/>
      <c r="T12" s="707"/>
      <c r="U12" s="707"/>
      <c r="V12" s="1248"/>
      <c r="W12" s="1250"/>
      <c r="X12" s="1248"/>
      <c r="Y12" s="1248"/>
      <c r="Z12" s="1248"/>
      <c r="AA12" s="1248"/>
      <c r="AB12" s="1248"/>
      <c r="AC12" s="1248"/>
      <c r="AD12" s="1248"/>
      <c r="AE12" s="1248"/>
      <c r="AF12" s="1147"/>
      <c r="AG12" s="1248"/>
      <c r="AH12" s="1248"/>
    </row>
    <row r="13" spans="1:36" s="76" customFormat="1" ht="81.75" customHeight="1">
      <c r="A13" s="1245">
        <v>6</v>
      </c>
      <c r="B13" s="1245" t="s">
        <v>1772</v>
      </c>
      <c r="C13" s="1245" t="s">
        <v>1773</v>
      </c>
      <c r="D13" s="1245" t="s">
        <v>1181</v>
      </c>
      <c r="E13" s="1245"/>
      <c r="F13" s="1245"/>
      <c r="G13" s="713"/>
      <c r="H13" s="1245" t="s">
        <v>57</v>
      </c>
      <c r="I13" s="1245">
        <v>10</v>
      </c>
      <c r="J13" s="1257" t="s">
        <v>1754</v>
      </c>
      <c r="K13" s="1245">
        <v>0.75</v>
      </c>
      <c r="L13" s="713"/>
      <c r="M13" s="713"/>
      <c r="N13" s="713"/>
      <c r="O13" s="713"/>
      <c r="P13" s="713"/>
      <c r="Q13" s="713"/>
      <c r="R13" s="713"/>
      <c r="S13" s="713"/>
      <c r="T13" s="713"/>
      <c r="U13" s="713"/>
      <c r="V13" s="1245" t="s">
        <v>1755</v>
      </c>
      <c r="W13" s="1255">
        <v>1256700000083</v>
      </c>
      <c r="X13" s="1245" t="s">
        <v>1756</v>
      </c>
      <c r="Y13" s="1245"/>
      <c r="Z13" s="1245"/>
      <c r="AA13" s="1245"/>
      <c r="AB13" s="1245"/>
      <c r="AC13" s="1245"/>
      <c r="AD13" s="1245"/>
      <c r="AE13" s="1245"/>
      <c r="AF13" s="1245" t="s">
        <v>1757</v>
      </c>
      <c r="AG13" s="1245" t="s">
        <v>1774</v>
      </c>
      <c r="AH13" s="1245" t="s">
        <v>1773</v>
      </c>
    </row>
    <row r="14" spans="1:36" s="76" customFormat="1" ht="39" customHeight="1">
      <c r="A14" s="1245"/>
      <c r="B14" s="1245"/>
      <c r="C14" s="1245"/>
      <c r="D14" s="1245"/>
      <c r="E14" s="1245"/>
      <c r="F14" s="1245"/>
      <c r="G14" s="84"/>
      <c r="H14" s="1245"/>
      <c r="I14" s="1245"/>
      <c r="J14" s="1257"/>
      <c r="K14" s="1245"/>
      <c r="L14" s="84"/>
      <c r="M14" s="84"/>
      <c r="N14" s="84"/>
      <c r="O14" s="84"/>
      <c r="P14" s="84"/>
      <c r="Q14" s="84"/>
      <c r="R14" s="84"/>
      <c r="S14" s="84"/>
      <c r="T14" s="84"/>
      <c r="U14" s="84"/>
      <c r="V14" s="1245"/>
      <c r="W14" s="1255"/>
      <c r="X14" s="1245"/>
      <c r="Y14" s="1245"/>
      <c r="Z14" s="1245"/>
      <c r="AA14" s="1245"/>
      <c r="AB14" s="1245"/>
      <c r="AC14" s="1245"/>
      <c r="AD14" s="1245"/>
      <c r="AE14" s="1245"/>
      <c r="AF14" s="1147"/>
      <c r="AG14" s="1245"/>
      <c r="AH14" s="1245"/>
    </row>
    <row r="15" spans="1:36" s="76" customFormat="1" hidden="1">
      <c r="A15" s="1245"/>
      <c r="B15" s="1245"/>
      <c r="C15" s="1245"/>
      <c r="D15" s="1245"/>
      <c r="E15" s="1245"/>
      <c r="F15" s="1245"/>
      <c r="G15" s="84"/>
      <c r="H15" s="1245"/>
      <c r="I15" s="1245"/>
      <c r="J15" s="1257"/>
      <c r="K15" s="1245"/>
      <c r="L15" s="84"/>
      <c r="M15" s="84"/>
      <c r="N15" s="84"/>
      <c r="O15" s="84"/>
      <c r="P15" s="84"/>
      <c r="Q15" s="84"/>
      <c r="R15" s="84"/>
      <c r="S15" s="84"/>
      <c r="T15" s="84"/>
      <c r="U15" s="84"/>
      <c r="V15" s="1245"/>
      <c r="W15" s="1255"/>
      <c r="X15" s="1245"/>
      <c r="Y15" s="1245"/>
      <c r="Z15" s="1245"/>
      <c r="AA15" s="1245"/>
      <c r="AB15" s="1245"/>
      <c r="AC15" s="1245"/>
      <c r="AD15" s="1245"/>
      <c r="AE15" s="1245"/>
      <c r="AF15" s="1147"/>
      <c r="AG15" s="1245"/>
      <c r="AH15" s="1245"/>
    </row>
    <row r="16" spans="1:36" s="76" customFormat="1">
      <c r="A16" s="1245">
        <v>7</v>
      </c>
      <c r="B16" s="1245" t="s">
        <v>1775</v>
      </c>
      <c r="C16" s="1245" t="s">
        <v>1776</v>
      </c>
      <c r="D16" s="1245" t="s">
        <v>1181</v>
      </c>
      <c r="E16" s="1245"/>
      <c r="F16" s="1245"/>
      <c r="G16" s="713"/>
      <c r="H16" s="1245" t="s">
        <v>57</v>
      </c>
      <c r="I16" s="1245">
        <v>10</v>
      </c>
      <c r="J16" s="1257" t="s">
        <v>1777</v>
      </c>
      <c r="K16" s="1245">
        <v>0.75</v>
      </c>
      <c r="L16" s="713"/>
      <c r="M16" s="713"/>
      <c r="N16" s="713"/>
      <c r="O16" s="713"/>
      <c r="P16" s="713"/>
      <c r="Q16" s="713"/>
      <c r="R16" s="713"/>
      <c r="S16" s="713"/>
      <c r="T16" s="713"/>
      <c r="U16" s="713"/>
      <c r="V16" s="1245" t="s">
        <v>1755</v>
      </c>
      <c r="W16" s="1255">
        <v>1256700000083</v>
      </c>
      <c r="X16" s="1245" t="s">
        <v>1756</v>
      </c>
      <c r="Y16" s="1245"/>
      <c r="Z16" s="1245"/>
      <c r="AA16" s="1245"/>
      <c r="AB16" s="1245"/>
      <c r="AC16" s="1245"/>
      <c r="AD16" s="1245"/>
      <c r="AE16" s="1245"/>
      <c r="AF16" s="1245" t="s">
        <v>1757</v>
      </c>
      <c r="AG16" s="1245" t="s">
        <v>1778</v>
      </c>
      <c r="AH16" s="1245" t="s">
        <v>1776</v>
      </c>
    </row>
    <row r="17" spans="1:34">
      <c r="A17" s="1256"/>
      <c r="B17" s="1256"/>
      <c r="C17" s="1256"/>
      <c r="D17" s="1256"/>
      <c r="E17" s="1256"/>
      <c r="F17" s="1256"/>
      <c r="G17" s="84"/>
      <c r="H17" s="1256"/>
      <c r="I17" s="1256"/>
      <c r="J17" s="1258"/>
      <c r="K17" s="1256"/>
      <c r="L17" s="84"/>
      <c r="M17" s="84"/>
      <c r="N17" s="84"/>
      <c r="O17" s="84"/>
      <c r="P17" s="84"/>
      <c r="Q17" s="84"/>
      <c r="R17" s="84"/>
      <c r="S17" s="84"/>
      <c r="T17" s="84"/>
      <c r="U17" s="84"/>
      <c r="V17" s="1256"/>
      <c r="W17" s="1255"/>
      <c r="X17" s="1256"/>
      <c r="Y17" s="1256"/>
      <c r="Z17" s="1256"/>
      <c r="AA17" s="1256"/>
      <c r="AB17" s="1256"/>
      <c r="AC17" s="1256"/>
      <c r="AD17" s="1256"/>
      <c r="AE17" s="1256"/>
      <c r="AF17" s="1147"/>
      <c r="AG17" s="1256"/>
      <c r="AH17" s="1256"/>
    </row>
    <row r="18" spans="1:34" ht="87.75" customHeight="1">
      <c r="A18" s="1256"/>
      <c r="B18" s="1256"/>
      <c r="C18" s="1256"/>
      <c r="D18" s="1256"/>
      <c r="E18" s="1256"/>
      <c r="F18" s="1256"/>
      <c r="G18" s="84"/>
      <c r="H18" s="1256"/>
      <c r="I18" s="1256"/>
      <c r="J18" s="1258"/>
      <c r="K18" s="1256"/>
      <c r="L18" s="84"/>
      <c r="M18" s="84"/>
      <c r="N18" s="84"/>
      <c r="O18" s="84"/>
      <c r="P18" s="84"/>
      <c r="Q18" s="84"/>
      <c r="R18" s="84"/>
      <c r="S18" s="84"/>
      <c r="T18" s="84"/>
      <c r="U18" s="84"/>
      <c r="V18" s="1256"/>
      <c r="W18" s="1255"/>
      <c r="X18" s="1256"/>
      <c r="Y18" s="1256"/>
      <c r="Z18" s="1256"/>
      <c r="AA18" s="1256"/>
      <c r="AB18" s="1256"/>
      <c r="AC18" s="1256"/>
      <c r="AD18" s="1256"/>
      <c r="AE18" s="1256"/>
      <c r="AF18" s="1147"/>
      <c r="AG18" s="1256"/>
      <c r="AH18" s="1256"/>
    </row>
    <row r="19" spans="1:34" ht="84.75" customHeight="1">
      <c r="A19" s="1246">
        <v>8</v>
      </c>
      <c r="B19" s="1246" t="s">
        <v>1779</v>
      </c>
      <c r="C19" s="1246" t="s">
        <v>1780</v>
      </c>
      <c r="D19" s="1246" t="s">
        <v>1181</v>
      </c>
      <c r="E19" s="1246"/>
      <c r="F19" s="1246"/>
      <c r="G19" s="706"/>
      <c r="H19" s="1246" t="s">
        <v>57</v>
      </c>
      <c r="I19" s="1246">
        <v>10</v>
      </c>
      <c r="J19" s="1251" t="s">
        <v>1754</v>
      </c>
      <c r="K19" s="1246">
        <v>0.75</v>
      </c>
      <c r="L19" s="706"/>
      <c r="M19" s="706"/>
      <c r="N19" s="706"/>
      <c r="O19" s="706"/>
      <c r="P19" s="706"/>
      <c r="Q19" s="706"/>
      <c r="R19" s="706"/>
      <c r="S19" s="706"/>
      <c r="T19" s="706"/>
      <c r="U19" s="706"/>
      <c r="V19" s="1246" t="s">
        <v>1755</v>
      </c>
      <c r="W19" s="1255">
        <v>1256700000083</v>
      </c>
      <c r="X19" s="1246" t="s">
        <v>1756</v>
      </c>
      <c r="Y19" s="1246"/>
      <c r="Z19" s="1246"/>
      <c r="AA19" s="1246"/>
      <c r="AB19" s="1246"/>
      <c r="AC19" s="1246"/>
      <c r="AD19" s="1246"/>
      <c r="AE19" s="1246"/>
      <c r="AF19" s="1246" t="s">
        <v>1757</v>
      </c>
      <c r="AG19" s="1246" t="s">
        <v>1781</v>
      </c>
      <c r="AH19" s="1246" t="s">
        <v>1780</v>
      </c>
    </row>
    <row r="20" spans="1:34">
      <c r="A20" s="1248"/>
      <c r="B20" s="1248"/>
      <c r="C20" s="1248"/>
      <c r="D20" s="1248"/>
      <c r="E20" s="1248"/>
      <c r="F20" s="1248"/>
      <c r="G20" s="707"/>
      <c r="H20" s="1248"/>
      <c r="I20" s="1248"/>
      <c r="J20" s="1252"/>
      <c r="K20" s="1248"/>
      <c r="L20" s="707"/>
      <c r="M20" s="707"/>
      <c r="N20" s="707"/>
      <c r="O20" s="707"/>
      <c r="P20" s="707"/>
      <c r="Q20" s="707"/>
      <c r="R20" s="707"/>
      <c r="S20" s="707"/>
      <c r="T20" s="707"/>
      <c r="U20" s="707"/>
      <c r="V20" s="1248"/>
      <c r="W20" s="1255"/>
      <c r="X20" s="1248"/>
      <c r="Y20" s="1248"/>
      <c r="Z20" s="1248"/>
      <c r="AA20" s="1248"/>
      <c r="AB20" s="1248"/>
      <c r="AC20" s="1248"/>
      <c r="AD20" s="1248"/>
      <c r="AE20" s="1248"/>
      <c r="AF20" s="1147"/>
      <c r="AG20" s="1248"/>
      <c r="AH20" s="1248"/>
    </row>
    <row r="21" spans="1:34" ht="21.75" customHeight="1">
      <c r="A21" s="1248"/>
      <c r="B21" s="1248"/>
      <c r="C21" s="1248"/>
      <c r="D21" s="1248"/>
      <c r="E21" s="1248"/>
      <c r="F21" s="1248"/>
      <c r="G21" s="707"/>
      <c r="H21" s="1248"/>
      <c r="I21" s="1248"/>
      <c r="J21" s="1252"/>
      <c r="K21" s="1248"/>
      <c r="L21" s="707"/>
      <c r="M21" s="707"/>
      <c r="N21" s="707"/>
      <c r="O21" s="707"/>
      <c r="P21" s="707"/>
      <c r="Q21" s="707"/>
      <c r="R21" s="707"/>
      <c r="S21" s="707"/>
      <c r="T21" s="707"/>
      <c r="U21" s="707"/>
      <c r="V21" s="1248"/>
      <c r="W21" s="1255"/>
      <c r="X21" s="1248"/>
      <c r="Y21" s="1248"/>
      <c r="Z21" s="1248"/>
      <c r="AA21" s="1248"/>
      <c r="AB21" s="1248"/>
      <c r="AC21" s="1248"/>
      <c r="AD21" s="1248"/>
      <c r="AE21" s="1248"/>
      <c r="AF21" s="1147"/>
      <c r="AG21" s="1248"/>
      <c r="AH21" s="1248"/>
    </row>
    <row r="22" spans="1:34" ht="76.5" customHeight="1">
      <c r="A22" s="1246">
        <v>9</v>
      </c>
      <c r="B22" s="1246" t="s">
        <v>1782</v>
      </c>
      <c r="C22" s="1246" t="s">
        <v>1783</v>
      </c>
      <c r="D22" s="1246" t="s">
        <v>1181</v>
      </c>
      <c r="E22" s="1246"/>
      <c r="F22" s="1246"/>
      <c r="G22" s="706"/>
      <c r="H22" s="1246" t="s">
        <v>57</v>
      </c>
      <c r="I22" s="1246">
        <v>10</v>
      </c>
      <c r="J22" s="1251" t="s">
        <v>1784</v>
      </c>
      <c r="K22" s="1246">
        <v>0.75</v>
      </c>
      <c r="L22" s="706"/>
      <c r="M22" s="706"/>
      <c r="N22" s="706"/>
      <c r="O22" s="706"/>
      <c r="P22" s="706"/>
      <c r="Q22" s="706"/>
      <c r="R22" s="706"/>
      <c r="S22" s="706"/>
      <c r="T22" s="706"/>
      <c r="U22" s="706"/>
      <c r="V22" s="1246" t="s">
        <v>1755</v>
      </c>
      <c r="W22" s="1250">
        <v>1256700000083</v>
      </c>
      <c r="X22" s="1246" t="s">
        <v>1756</v>
      </c>
      <c r="Y22" s="1246"/>
      <c r="Z22" s="1246"/>
      <c r="AA22" s="1246"/>
      <c r="AB22" s="1246"/>
      <c r="AC22" s="1246"/>
      <c r="AD22" s="1246"/>
      <c r="AE22" s="1246"/>
      <c r="AF22" s="1246" t="s">
        <v>1757</v>
      </c>
      <c r="AG22" s="1246" t="s">
        <v>1785</v>
      </c>
      <c r="AH22" s="1246" t="s">
        <v>1783</v>
      </c>
    </row>
    <row r="23" spans="1:34">
      <c r="A23" s="1248"/>
      <c r="B23" s="1248"/>
      <c r="C23" s="1248"/>
      <c r="D23" s="1248"/>
      <c r="E23" s="1248"/>
      <c r="F23" s="1248"/>
      <c r="G23" s="707"/>
      <c r="H23" s="1248"/>
      <c r="I23" s="1248"/>
      <c r="J23" s="1252"/>
      <c r="K23" s="1248"/>
      <c r="L23" s="707"/>
      <c r="M23" s="707"/>
      <c r="N23" s="707"/>
      <c r="O23" s="707"/>
      <c r="P23" s="707"/>
      <c r="Q23" s="707"/>
      <c r="R23" s="707"/>
      <c r="S23" s="707"/>
      <c r="T23" s="707"/>
      <c r="U23" s="707"/>
      <c r="V23" s="1248"/>
      <c r="W23" s="1253"/>
      <c r="X23" s="1248"/>
      <c r="Y23" s="1248"/>
      <c r="Z23" s="1248"/>
      <c r="AA23" s="1248"/>
      <c r="AB23" s="1248"/>
      <c r="AC23" s="1248"/>
      <c r="AD23" s="1248"/>
      <c r="AE23" s="1248"/>
      <c r="AF23" s="1147"/>
      <c r="AG23" s="1248"/>
      <c r="AH23" s="1248"/>
    </row>
    <row r="24" spans="1:34">
      <c r="A24" s="1248"/>
      <c r="B24" s="1248"/>
      <c r="C24" s="1248"/>
      <c r="D24" s="1248"/>
      <c r="E24" s="1248"/>
      <c r="F24" s="1248"/>
      <c r="G24" s="707"/>
      <c r="H24" s="1248"/>
      <c r="I24" s="1248"/>
      <c r="J24" s="1252"/>
      <c r="K24" s="1248"/>
      <c r="L24" s="707"/>
      <c r="M24" s="707"/>
      <c r="N24" s="707"/>
      <c r="O24" s="707"/>
      <c r="P24" s="707"/>
      <c r="Q24" s="707"/>
      <c r="R24" s="707"/>
      <c r="S24" s="707"/>
      <c r="T24" s="707"/>
      <c r="U24" s="707"/>
      <c r="V24" s="1248"/>
      <c r="W24" s="1253"/>
      <c r="X24" s="1248"/>
      <c r="Y24" s="1248"/>
      <c r="Z24" s="1248"/>
      <c r="AA24" s="1248"/>
      <c r="AB24" s="1248"/>
      <c r="AC24" s="1248"/>
      <c r="AD24" s="1248"/>
      <c r="AE24" s="1248"/>
      <c r="AF24" s="1147"/>
      <c r="AG24" s="1248"/>
      <c r="AH24" s="1248"/>
    </row>
    <row r="25" spans="1:34" ht="98.25" customHeight="1">
      <c r="A25" s="1246">
        <v>10</v>
      </c>
      <c r="B25" s="1246" t="s">
        <v>1786</v>
      </c>
      <c r="C25" s="1246" t="s">
        <v>1787</v>
      </c>
      <c r="D25" s="1246" t="s">
        <v>1181</v>
      </c>
      <c r="E25" s="1246"/>
      <c r="F25" s="1246"/>
      <c r="G25" s="706"/>
      <c r="H25" s="1246" t="s">
        <v>57</v>
      </c>
      <c r="I25" s="1246">
        <v>10</v>
      </c>
      <c r="J25" s="1251" t="s">
        <v>43</v>
      </c>
      <c r="K25" s="1246">
        <v>0.75</v>
      </c>
      <c r="L25" s="706"/>
      <c r="M25" s="706"/>
      <c r="N25" s="706"/>
      <c r="O25" s="706"/>
      <c r="P25" s="706"/>
      <c r="Q25" s="706"/>
      <c r="R25" s="706"/>
      <c r="S25" s="706"/>
      <c r="T25" s="706"/>
      <c r="U25" s="706"/>
      <c r="V25" s="1246" t="s">
        <v>1755</v>
      </c>
      <c r="W25" s="1250">
        <v>1256700000083</v>
      </c>
      <c r="X25" s="1246" t="s">
        <v>1788</v>
      </c>
      <c r="Y25" s="1246"/>
      <c r="Z25" s="1246"/>
      <c r="AA25" s="1246"/>
      <c r="AB25" s="1246"/>
      <c r="AC25" s="1246"/>
      <c r="AD25" s="1246"/>
      <c r="AE25" s="1246"/>
      <c r="AF25" s="1246" t="s">
        <v>1757</v>
      </c>
      <c r="AG25" s="1246" t="s">
        <v>1789</v>
      </c>
      <c r="AH25" s="1246" t="s">
        <v>1787</v>
      </c>
    </row>
    <row r="26" spans="1:34">
      <c r="A26" s="1248"/>
      <c r="B26" s="1248"/>
      <c r="C26" s="1248"/>
      <c r="D26" s="1248"/>
      <c r="E26" s="1248"/>
      <c r="F26" s="1248"/>
      <c r="G26" s="707"/>
      <c r="H26" s="1248"/>
      <c r="I26" s="1248"/>
      <c r="J26" s="1252"/>
      <c r="K26" s="1248"/>
      <c r="L26" s="707"/>
      <c r="M26" s="707"/>
      <c r="N26" s="707"/>
      <c r="O26" s="707"/>
      <c r="P26" s="707"/>
      <c r="Q26" s="707"/>
      <c r="R26" s="707"/>
      <c r="S26" s="707"/>
      <c r="T26" s="707"/>
      <c r="U26" s="707"/>
      <c r="V26" s="1248"/>
      <c r="W26" s="1253"/>
      <c r="X26" s="1248"/>
      <c r="Y26" s="1248"/>
      <c r="Z26" s="1248"/>
      <c r="AA26" s="1248"/>
      <c r="AB26" s="1248"/>
      <c r="AC26" s="1248"/>
      <c r="AD26" s="1248"/>
      <c r="AE26" s="1248"/>
      <c r="AF26" s="1147"/>
      <c r="AG26" s="1248"/>
      <c r="AH26" s="1248"/>
    </row>
    <row r="27" spans="1:34">
      <c r="A27" s="1248"/>
      <c r="B27" s="1248"/>
      <c r="C27" s="1248"/>
      <c r="D27" s="1248"/>
      <c r="E27" s="1248"/>
      <c r="F27" s="1248"/>
      <c r="G27" s="707"/>
      <c r="H27" s="1248"/>
      <c r="I27" s="1248"/>
      <c r="J27" s="1252"/>
      <c r="K27" s="1248"/>
      <c r="L27" s="707"/>
      <c r="M27" s="707"/>
      <c r="N27" s="707"/>
      <c r="O27" s="707"/>
      <c r="P27" s="707"/>
      <c r="Q27" s="707"/>
      <c r="R27" s="707"/>
      <c r="S27" s="707"/>
      <c r="T27" s="707"/>
      <c r="U27" s="707"/>
      <c r="V27" s="1248"/>
      <c r="W27" s="1253"/>
      <c r="X27" s="1248"/>
      <c r="Y27" s="1248"/>
      <c r="Z27" s="1248"/>
      <c r="AA27" s="1248"/>
      <c r="AB27" s="1248"/>
      <c r="AC27" s="1248"/>
      <c r="AD27" s="1248"/>
      <c r="AE27" s="1248"/>
      <c r="AF27" s="1147"/>
      <c r="AG27" s="1248"/>
      <c r="AH27" s="1248"/>
    </row>
    <row r="28" spans="1:34" ht="99" customHeight="1">
      <c r="A28" s="1246">
        <v>11</v>
      </c>
      <c r="B28" s="1246" t="s">
        <v>1790</v>
      </c>
      <c r="C28" s="1246" t="s">
        <v>1791</v>
      </c>
      <c r="D28" s="1246" t="s">
        <v>1181</v>
      </c>
      <c r="E28" s="1246"/>
      <c r="F28" s="1246"/>
      <c r="G28" s="706"/>
      <c r="H28" s="1246" t="s">
        <v>57</v>
      </c>
      <c r="I28" s="1246">
        <v>10</v>
      </c>
      <c r="J28" s="1251" t="s">
        <v>1792</v>
      </c>
      <c r="K28" s="1246">
        <v>0.75</v>
      </c>
      <c r="L28" s="706"/>
      <c r="M28" s="706"/>
      <c r="N28" s="706"/>
      <c r="O28" s="706"/>
      <c r="P28" s="706"/>
      <c r="Q28" s="706"/>
      <c r="R28" s="706"/>
      <c r="S28" s="706"/>
      <c r="T28" s="706"/>
      <c r="U28" s="706"/>
      <c r="V28" s="1246" t="s">
        <v>1755</v>
      </c>
      <c r="W28" s="1250">
        <v>1256700000083</v>
      </c>
      <c r="X28" s="1246" t="s">
        <v>1788</v>
      </c>
      <c r="Y28" s="1246"/>
      <c r="Z28" s="1246"/>
      <c r="AA28" s="1246"/>
      <c r="AB28" s="1246"/>
      <c r="AC28" s="1246"/>
      <c r="AD28" s="1246"/>
      <c r="AE28" s="1246"/>
      <c r="AF28" s="1246" t="s">
        <v>1757</v>
      </c>
      <c r="AG28" s="1246" t="s">
        <v>1793</v>
      </c>
      <c r="AH28" s="1246" t="s">
        <v>1791</v>
      </c>
    </row>
    <row r="29" spans="1:34">
      <c r="A29" s="1248"/>
      <c r="B29" s="1248"/>
      <c r="C29" s="1248"/>
      <c r="D29" s="1248"/>
      <c r="E29" s="1248"/>
      <c r="F29" s="1248"/>
      <c r="G29" s="707"/>
      <c r="H29" s="1248"/>
      <c r="I29" s="1248"/>
      <c r="J29" s="1252"/>
      <c r="K29" s="1248"/>
      <c r="L29" s="707"/>
      <c r="M29" s="707"/>
      <c r="N29" s="707"/>
      <c r="O29" s="707"/>
      <c r="P29" s="707"/>
      <c r="Q29" s="707"/>
      <c r="R29" s="707"/>
      <c r="S29" s="707"/>
      <c r="T29" s="707"/>
      <c r="U29" s="707"/>
      <c r="V29" s="1248"/>
      <c r="W29" s="1253"/>
      <c r="X29" s="1248"/>
      <c r="Y29" s="1248"/>
      <c r="Z29" s="1248"/>
      <c r="AA29" s="1248"/>
      <c r="AB29" s="1248"/>
      <c r="AC29" s="1248"/>
      <c r="AD29" s="1248"/>
      <c r="AE29" s="1248"/>
      <c r="AF29" s="1147"/>
      <c r="AG29" s="1248"/>
      <c r="AH29" s="1248"/>
    </row>
    <row r="30" spans="1:34">
      <c r="A30" s="1248"/>
      <c r="B30" s="1248"/>
      <c r="C30" s="1248"/>
      <c r="D30" s="1248"/>
      <c r="E30" s="1248"/>
      <c r="F30" s="1248"/>
      <c r="G30" s="707"/>
      <c r="H30" s="1248"/>
      <c r="I30" s="1248"/>
      <c r="J30" s="1252"/>
      <c r="K30" s="1248"/>
      <c r="L30" s="707"/>
      <c r="M30" s="707"/>
      <c r="N30" s="707"/>
      <c r="O30" s="707"/>
      <c r="P30" s="707"/>
      <c r="Q30" s="707"/>
      <c r="R30" s="707"/>
      <c r="S30" s="707"/>
      <c r="T30" s="707"/>
      <c r="U30" s="707"/>
      <c r="V30" s="1248"/>
      <c r="W30" s="1253"/>
      <c r="X30" s="1248"/>
      <c r="Y30" s="1248"/>
      <c r="Z30" s="1248"/>
      <c r="AA30" s="1248"/>
      <c r="AB30" s="1248"/>
      <c r="AC30" s="1248"/>
      <c r="AD30" s="1248"/>
      <c r="AE30" s="1248"/>
      <c r="AF30" s="1147"/>
      <c r="AG30" s="1248"/>
      <c r="AH30" s="1248"/>
    </row>
    <row r="31" spans="1:34" ht="81.75" customHeight="1">
      <c r="A31" s="1246">
        <v>12</v>
      </c>
      <c r="B31" s="1246" t="s">
        <v>1794</v>
      </c>
      <c r="C31" s="1246" t="s">
        <v>1795</v>
      </c>
      <c r="D31" s="1246" t="s">
        <v>1181</v>
      </c>
      <c r="E31" s="1246"/>
      <c r="F31" s="1246"/>
      <c r="G31" s="706"/>
      <c r="H31" s="1246" t="s">
        <v>57</v>
      </c>
      <c r="I31" s="1246">
        <v>10</v>
      </c>
      <c r="J31" s="1251" t="s">
        <v>31</v>
      </c>
      <c r="K31" s="1246">
        <v>0.75</v>
      </c>
      <c r="L31" s="706"/>
      <c r="M31" s="706"/>
      <c r="N31" s="706"/>
      <c r="O31" s="706"/>
      <c r="P31" s="706"/>
      <c r="Q31" s="706"/>
      <c r="R31" s="706"/>
      <c r="S31" s="706"/>
      <c r="T31" s="706"/>
      <c r="U31" s="706"/>
      <c r="V31" s="1246" t="s">
        <v>1755</v>
      </c>
      <c r="W31" s="1250">
        <v>1256700000083</v>
      </c>
      <c r="X31" s="1246" t="s">
        <v>1756</v>
      </c>
      <c r="Y31" s="1246"/>
      <c r="Z31" s="1246"/>
      <c r="AA31" s="1246"/>
      <c r="AB31" s="1246"/>
      <c r="AC31" s="1246"/>
      <c r="AD31" s="1246"/>
      <c r="AE31" s="1246"/>
      <c r="AF31" s="1246" t="s">
        <v>1757</v>
      </c>
      <c r="AG31" s="1246" t="s">
        <v>1796</v>
      </c>
      <c r="AH31" s="1246" t="s">
        <v>1795</v>
      </c>
    </row>
    <row r="32" spans="1:34">
      <c r="A32" s="1248"/>
      <c r="B32" s="1248"/>
      <c r="C32" s="1248"/>
      <c r="D32" s="1248"/>
      <c r="E32" s="1248"/>
      <c r="F32" s="1248"/>
      <c r="G32" s="707"/>
      <c r="H32" s="1248"/>
      <c r="I32" s="1248"/>
      <c r="J32" s="1252"/>
      <c r="K32" s="1248"/>
      <c r="L32" s="707"/>
      <c r="M32" s="707"/>
      <c r="N32" s="707"/>
      <c r="O32" s="707"/>
      <c r="P32" s="707"/>
      <c r="Q32" s="707"/>
      <c r="R32" s="707"/>
      <c r="S32" s="707"/>
      <c r="T32" s="707"/>
      <c r="U32" s="707"/>
      <c r="V32" s="1248"/>
      <c r="W32" s="1253"/>
      <c r="X32" s="1248"/>
      <c r="Y32" s="1248"/>
      <c r="Z32" s="1248"/>
      <c r="AA32" s="1248"/>
      <c r="AB32" s="1248"/>
      <c r="AC32" s="1248"/>
      <c r="AD32" s="1248"/>
      <c r="AE32" s="1248"/>
      <c r="AF32" s="1147"/>
      <c r="AG32" s="1248"/>
      <c r="AH32" s="1248"/>
    </row>
    <row r="33" spans="1:34">
      <c r="A33" s="1248"/>
      <c r="B33" s="1248"/>
      <c r="C33" s="1248"/>
      <c r="D33" s="1248"/>
      <c r="E33" s="1248"/>
      <c r="F33" s="1248"/>
      <c r="G33" s="707"/>
      <c r="H33" s="1248"/>
      <c r="I33" s="1248"/>
      <c r="J33" s="1252"/>
      <c r="K33" s="1248"/>
      <c r="L33" s="707"/>
      <c r="M33" s="707"/>
      <c r="N33" s="707"/>
      <c r="O33" s="707"/>
      <c r="P33" s="707"/>
      <c r="Q33" s="707"/>
      <c r="R33" s="707"/>
      <c r="S33" s="707"/>
      <c r="T33" s="707"/>
      <c r="U33" s="707"/>
      <c r="V33" s="1248"/>
      <c r="W33" s="1253"/>
      <c r="X33" s="1248"/>
      <c r="Y33" s="1248"/>
      <c r="Z33" s="1248"/>
      <c r="AA33" s="1248"/>
      <c r="AB33" s="1248"/>
      <c r="AC33" s="1248"/>
      <c r="AD33" s="1248"/>
      <c r="AE33" s="1248"/>
      <c r="AF33" s="1147"/>
      <c r="AG33" s="1248"/>
      <c r="AH33" s="1248"/>
    </row>
    <row r="34" spans="1:34" ht="96" customHeight="1">
      <c r="A34" s="1246">
        <v>13</v>
      </c>
      <c r="B34" s="1246" t="s">
        <v>1797</v>
      </c>
      <c r="C34" s="1246" t="s">
        <v>1798</v>
      </c>
      <c r="D34" s="1246" t="s">
        <v>1181</v>
      </c>
      <c r="E34" s="1246"/>
      <c r="F34" s="1246"/>
      <c r="G34" s="706"/>
      <c r="H34" s="1246" t="s">
        <v>57</v>
      </c>
      <c r="I34" s="1246">
        <v>10</v>
      </c>
      <c r="J34" s="1251" t="s">
        <v>43</v>
      </c>
      <c r="K34" s="1246">
        <v>0.75</v>
      </c>
      <c r="L34" s="706"/>
      <c r="M34" s="706"/>
      <c r="N34" s="706"/>
      <c r="O34" s="706"/>
      <c r="P34" s="706"/>
      <c r="Q34" s="706"/>
      <c r="R34" s="706"/>
      <c r="S34" s="706"/>
      <c r="T34" s="706"/>
      <c r="U34" s="706"/>
      <c r="V34" s="1246" t="s">
        <v>1755</v>
      </c>
      <c r="W34" s="1250">
        <v>1256700000083</v>
      </c>
      <c r="X34" s="1246" t="s">
        <v>1756</v>
      </c>
      <c r="Y34" s="1246"/>
      <c r="Z34" s="1246"/>
      <c r="AA34" s="1246"/>
      <c r="AB34" s="1246"/>
      <c r="AC34" s="1246"/>
      <c r="AD34" s="1246"/>
      <c r="AE34" s="1246"/>
      <c r="AF34" s="1246" t="s">
        <v>1757</v>
      </c>
      <c r="AG34" s="1246" t="s">
        <v>1799</v>
      </c>
      <c r="AH34" s="1246" t="s">
        <v>1798</v>
      </c>
    </row>
    <row r="35" spans="1:34">
      <c r="A35" s="1248"/>
      <c r="B35" s="1248"/>
      <c r="C35" s="1248"/>
      <c r="D35" s="1248"/>
      <c r="E35" s="1248"/>
      <c r="F35" s="1248"/>
      <c r="G35" s="707"/>
      <c r="H35" s="1248"/>
      <c r="I35" s="1248"/>
      <c r="J35" s="1252"/>
      <c r="K35" s="1248"/>
      <c r="L35" s="707"/>
      <c r="M35" s="707"/>
      <c r="N35" s="707"/>
      <c r="O35" s="707"/>
      <c r="P35" s="707"/>
      <c r="Q35" s="707"/>
      <c r="R35" s="707"/>
      <c r="S35" s="707"/>
      <c r="T35" s="707"/>
      <c r="U35" s="707"/>
      <c r="V35" s="1248"/>
      <c r="W35" s="1253"/>
      <c r="X35" s="1248"/>
      <c r="Y35" s="1248"/>
      <c r="Z35" s="1248"/>
      <c r="AA35" s="1248"/>
      <c r="AB35" s="1248"/>
      <c r="AC35" s="1248"/>
      <c r="AD35" s="1248"/>
      <c r="AE35" s="1248"/>
      <c r="AF35" s="1147"/>
      <c r="AG35" s="1248"/>
      <c r="AH35" s="1248"/>
    </row>
    <row r="36" spans="1:34">
      <c r="A36" s="1248"/>
      <c r="B36" s="1248"/>
      <c r="C36" s="1248"/>
      <c r="D36" s="1248"/>
      <c r="E36" s="1248"/>
      <c r="F36" s="1248"/>
      <c r="G36" s="707"/>
      <c r="H36" s="1248"/>
      <c r="I36" s="1248"/>
      <c r="J36" s="1252"/>
      <c r="K36" s="1248"/>
      <c r="L36" s="707"/>
      <c r="M36" s="707"/>
      <c r="N36" s="707"/>
      <c r="O36" s="707"/>
      <c r="P36" s="707"/>
      <c r="Q36" s="707"/>
      <c r="R36" s="707"/>
      <c r="S36" s="707"/>
      <c r="T36" s="707"/>
      <c r="U36" s="707"/>
      <c r="V36" s="1248"/>
      <c r="W36" s="1253"/>
      <c r="X36" s="1248"/>
      <c r="Y36" s="1248"/>
      <c r="Z36" s="1248"/>
      <c r="AA36" s="1248"/>
      <c r="AB36" s="1248"/>
      <c r="AC36" s="1248"/>
      <c r="AD36" s="1248"/>
      <c r="AE36" s="1248"/>
      <c r="AF36" s="1147"/>
      <c r="AG36" s="1248"/>
      <c r="AH36" s="1248"/>
    </row>
    <row r="37" spans="1:34" ht="78" customHeight="1">
      <c r="A37" s="1246">
        <v>14</v>
      </c>
      <c r="B37" s="1246" t="s">
        <v>1800</v>
      </c>
      <c r="C37" s="1246" t="s">
        <v>1801</v>
      </c>
      <c r="D37" s="1246" t="s">
        <v>1181</v>
      </c>
      <c r="E37" s="1246"/>
      <c r="F37" s="1246"/>
      <c r="G37" s="706"/>
      <c r="H37" s="1246" t="s">
        <v>57</v>
      </c>
      <c r="I37" s="1246">
        <v>10</v>
      </c>
      <c r="J37" s="1251" t="s">
        <v>1754</v>
      </c>
      <c r="K37" s="1246">
        <v>0.75</v>
      </c>
      <c r="L37" s="706"/>
      <c r="M37" s="706"/>
      <c r="N37" s="706"/>
      <c r="O37" s="706"/>
      <c r="P37" s="706"/>
      <c r="Q37" s="706"/>
      <c r="R37" s="706"/>
      <c r="S37" s="706"/>
      <c r="T37" s="706"/>
      <c r="U37" s="706"/>
      <c r="V37" s="1246" t="s">
        <v>1755</v>
      </c>
      <c r="W37" s="1250">
        <v>1256700000083</v>
      </c>
      <c r="X37" s="1246" t="s">
        <v>1756</v>
      </c>
      <c r="Y37" s="1246"/>
      <c r="Z37" s="1246"/>
      <c r="AA37" s="1246"/>
      <c r="AB37" s="1246"/>
      <c r="AC37" s="1246"/>
      <c r="AD37" s="1246"/>
      <c r="AE37" s="1246"/>
      <c r="AF37" s="1246" t="s">
        <v>1757</v>
      </c>
      <c r="AG37" s="1246" t="s">
        <v>1802</v>
      </c>
      <c r="AH37" s="1246" t="s">
        <v>1801</v>
      </c>
    </row>
    <row r="38" spans="1:34">
      <c r="A38" s="1248"/>
      <c r="B38" s="1248"/>
      <c r="C38" s="1248"/>
      <c r="D38" s="1248"/>
      <c r="E38" s="1248"/>
      <c r="F38" s="1248"/>
      <c r="G38" s="707"/>
      <c r="H38" s="1248"/>
      <c r="I38" s="1248"/>
      <c r="J38" s="1252"/>
      <c r="K38" s="1248"/>
      <c r="L38" s="707"/>
      <c r="M38" s="707"/>
      <c r="N38" s="707"/>
      <c r="O38" s="707"/>
      <c r="P38" s="707"/>
      <c r="Q38" s="707"/>
      <c r="R38" s="707"/>
      <c r="S38" s="707"/>
      <c r="T38" s="707"/>
      <c r="U38" s="707"/>
      <c r="V38" s="1248"/>
      <c r="W38" s="1253"/>
      <c r="X38" s="1248"/>
      <c r="Y38" s="1248"/>
      <c r="Z38" s="1248"/>
      <c r="AA38" s="1248"/>
      <c r="AB38" s="1248"/>
      <c r="AC38" s="1248"/>
      <c r="AD38" s="1248"/>
      <c r="AE38" s="1248"/>
      <c r="AF38" s="1147"/>
      <c r="AG38" s="1248"/>
      <c r="AH38" s="1248"/>
    </row>
    <row r="39" spans="1:34">
      <c r="A39" s="1248"/>
      <c r="B39" s="1248"/>
      <c r="C39" s="1248"/>
      <c r="D39" s="1248"/>
      <c r="E39" s="1248"/>
      <c r="F39" s="1248"/>
      <c r="G39" s="707"/>
      <c r="H39" s="1248"/>
      <c r="I39" s="1248"/>
      <c r="J39" s="1252"/>
      <c r="K39" s="1248"/>
      <c r="L39" s="707"/>
      <c r="M39" s="707"/>
      <c r="N39" s="707"/>
      <c r="O39" s="707"/>
      <c r="P39" s="707"/>
      <c r="Q39" s="707"/>
      <c r="R39" s="707"/>
      <c r="S39" s="707"/>
      <c r="T39" s="707"/>
      <c r="U39" s="707"/>
      <c r="V39" s="1248"/>
      <c r="W39" s="1253"/>
      <c r="X39" s="1248"/>
      <c r="Y39" s="1248"/>
      <c r="Z39" s="1248"/>
      <c r="AA39" s="1248"/>
      <c r="AB39" s="1248"/>
      <c r="AC39" s="1248"/>
      <c r="AD39" s="1248"/>
      <c r="AE39" s="1248"/>
      <c r="AF39" s="1147"/>
      <c r="AG39" s="1248"/>
      <c r="AH39" s="1248"/>
    </row>
    <row r="40" spans="1:34" ht="74.25" customHeight="1">
      <c r="A40" s="1246">
        <v>15</v>
      </c>
      <c r="B40" s="1246" t="s">
        <v>1803</v>
      </c>
      <c r="C40" s="1246" t="s">
        <v>1804</v>
      </c>
      <c r="D40" s="1246" t="s">
        <v>1181</v>
      </c>
      <c r="E40" s="1246"/>
      <c r="F40" s="1246"/>
      <c r="G40" s="706"/>
      <c r="H40" s="1246" t="s">
        <v>57</v>
      </c>
      <c r="I40" s="1246">
        <v>10</v>
      </c>
      <c r="J40" s="1251" t="s">
        <v>1754</v>
      </c>
      <c r="K40" s="1246">
        <v>0.75</v>
      </c>
      <c r="L40" s="706"/>
      <c r="M40" s="706"/>
      <c r="N40" s="706"/>
      <c r="O40" s="706"/>
      <c r="P40" s="706"/>
      <c r="Q40" s="706"/>
      <c r="R40" s="706"/>
      <c r="S40" s="706"/>
      <c r="T40" s="706"/>
      <c r="U40" s="706"/>
      <c r="V40" s="1246" t="s">
        <v>1755</v>
      </c>
      <c r="W40" s="1250">
        <v>1256700000083</v>
      </c>
      <c r="X40" s="1246" t="s">
        <v>1756</v>
      </c>
      <c r="Y40" s="1246"/>
      <c r="Z40" s="1246"/>
      <c r="AA40" s="1246"/>
      <c r="AB40" s="1246"/>
      <c r="AC40" s="1246"/>
      <c r="AD40" s="1246"/>
      <c r="AE40" s="1246"/>
      <c r="AF40" s="1246" t="s">
        <v>1805</v>
      </c>
      <c r="AG40" s="1246" t="s">
        <v>1806</v>
      </c>
      <c r="AH40" s="1246" t="s">
        <v>1804</v>
      </c>
    </row>
    <row r="41" spans="1:34">
      <c r="A41" s="1248"/>
      <c r="B41" s="1248"/>
      <c r="C41" s="1248"/>
      <c r="D41" s="1248"/>
      <c r="E41" s="1248"/>
      <c r="F41" s="1248"/>
      <c r="G41" s="707"/>
      <c r="H41" s="1248"/>
      <c r="I41" s="1248"/>
      <c r="J41" s="1252"/>
      <c r="K41" s="1248"/>
      <c r="L41" s="707"/>
      <c r="M41" s="707"/>
      <c r="N41" s="707"/>
      <c r="O41" s="707"/>
      <c r="P41" s="707"/>
      <c r="Q41" s="707"/>
      <c r="R41" s="707"/>
      <c r="S41" s="707"/>
      <c r="T41" s="707"/>
      <c r="U41" s="707"/>
      <c r="V41" s="1248"/>
      <c r="W41" s="1253"/>
      <c r="X41" s="1248"/>
      <c r="Y41" s="1246"/>
      <c r="Z41" s="1246"/>
      <c r="AA41" s="1246"/>
      <c r="AB41" s="1246"/>
      <c r="AC41" s="1246"/>
      <c r="AD41" s="1246"/>
      <c r="AE41" s="1246"/>
      <c r="AF41" s="1246"/>
      <c r="AG41" s="1246"/>
      <c r="AH41" s="1248"/>
    </row>
    <row r="42" spans="1:34" ht="21" customHeight="1">
      <c r="A42" s="1248"/>
      <c r="B42" s="1248"/>
      <c r="C42" s="1248"/>
      <c r="D42" s="1248"/>
      <c r="E42" s="1248"/>
      <c r="F42" s="1248"/>
      <c r="G42" s="707"/>
      <c r="H42" s="1248"/>
      <c r="I42" s="1248"/>
      <c r="J42" s="1252"/>
      <c r="K42" s="1248"/>
      <c r="L42" s="707"/>
      <c r="M42" s="707"/>
      <c r="N42" s="707"/>
      <c r="O42" s="707"/>
      <c r="P42" s="707"/>
      <c r="Q42" s="707"/>
      <c r="R42" s="707"/>
      <c r="S42" s="707"/>
      <c r="T42" s="707"/>
      <c r="U42" s="707"/>
      <c r="V42" s="1248"/>
      <c r="W42" s="1253"/>
      <c r="X42" s="1248"/>
      <c r="Y42" s="1246"/>
      <c r="Z42" s="1246"/>
      <c r="AA42" s="1246"/>
      <c r="AB42" s="1246"/>
      <c r="AC42" s="1246"/>
      <c r="AD42" s="1246"/>
      <c r="AE42" s="1246"/>
      <c r="AF42" s="1246"/>
      <c r="AG42" s="1246"/>
      <c r="AH42" s="1248"/>
    </row>
    <row r="43" spans="1:34" ht="76.5" customHeight="1">
      <c r="A43" s="1246">
        <v>16</v>
      </c>
      <c r="B43" s="1246" t="s">
        <v>1807</v>
      </c>
      <c r="C43" s="1246" t="s">
        <v>1808</v>
      </c>
      <c r="D43" s="1246" t="s">
        <v>1181</v>
      </c>
      <c r="E43" s="1246"/>
      <c r="F43" s="1246"/>
      <c r="G43" s="706"/>
      <c r="H43" s="1246" t="s">
        <v>57</v>
      </c>
      <c r="I43" s="1246">
        <v>10</v>
      </c>
      <c r="J43" s="1251" t="s">
        <v>1754</v>
      </c>
      <c r="K43" s="1246">
        <v>0.75</v>
      </c>
      <c r="L43" s="706"/>
      <c r="M43" s="706"/>
      <c r="N43" s="706"/>
      <c r="O43" s="706"/>
      <c r="P43" s="706"/>
      <c r="Q43" s="706"/>
      <c r="R43" s="706"/>
      <c r="S43" s="706"/>
      <c r="T43" s="706"/>
      <c r="U43" s="706"/>
      <c r="V43" s="1246" t="s">
        <v>1755</v>
      </c>
      <c r="W43" s="1250">
        <v>1256700000083</v>
      </c>
      <c r="X43" s="1246" t="s">
        <v>1756</v>
      </c>
      <c r="Y43" s="1246"/>
      <c r="Z43" s="1246"/>
      <c r="AA43" s="1246"/>
      <c r="AB43" s="1246"/>
      <c r="AC43" s="1246"/>
      <c r="AD43" s="1246"/>
      <c r="AE43" s="1246"/>
      <c r="AF43" s="1246" t="s">
        <v>1757</v>
      </c>
      <c r="AG43" s="1246" t="s">
        <v>1809</v>
      </c>
      <c r="AH43" s="1246" t="s">
        <v>1808</v>
      </c>
    </row>
    <row r="44" spans="1:34">
      <c r="A44" s="1248"/>
      <c r="B44" s="1248"/>
      <c r="C44" s="1248"/>
      <c r="D44" s="1248"/>
      <c r="E44" s="1248"/>
      <c r="F44" s="1248"/>
      <c r="G44" s="707"/>
      <c r="H44" s="1248"/>
      <c r="I44" s="1248"/>
      <c r="J44" s="1252"/>
      <c r="K44" s="1248"/>
      <c r="L44" s="707"/>
      <c r="M44" s="707"/>
      <c r="N44" s="707"/>
      <c r="O44" s="707"/>
      <c r="P44" s="707"/>
      <c r="Q44" s="707"/>
      <c r="R44" s="707"/>
      <c r="S44" s="707"/>
      <c r="T44" s="707"/>
      <c r="U44" s="707"/>
      <c r="V44" s="1248"/>
      <c r="W44" s="1253"/>
      <c r="X44" s="1248"/>
      <c r="Y44" s="1248"/>
      <c r="Z44" s="1248"/>
      <c r="AA44" s="1248"/>
      <c r="AB44" s="1248"/>
      <c r="AC44" s="1248"/>
      <c r="AD44" s="1248"/>
      <c r="AE44" s="1248"/>
      <c r="AF44" s="1147"/>
      <c r="AG44" s="1248"/>
      <c r="AH44" s="1248"/>
    </row>
    <row r="45" spans="1:34">
      <c r="A45" s="1248"/>
      <c r="B45" s="1248"/>
      <c r="C45" s="1248"/>
      <c r="D45" s="1248"/>
      <c r="E45" s="1248"/>
      <c r="F45" s="1248"/>
      <c r="G45" s="707"/>
      <c r="H45" s="1248"/>
      <c r="I45" s="1248"/>
      <c r="J45" s="1252"/>
      <c r="K45" s="1248"/>
      <c r="L45" s="707"/>
      <c r="M45" s="707"/>
      <c r="N45" s="707"/>
      <c r="O45" s="707"/>
      <c r="P45" s="707"/>
      <c r="Q45" s="707"/>
      <c r="R45" s="707"/>
      <c r="S45" s="707"/>
      <c r="T45" s="707"/>
      <c r="U45" s="707"/>
      <c r="V45" s="1248"/>
      <c r="W45" s="1253"/>
      <c r="X45" s="1248"/>
      <c r="Y45" s="1248"/>
      <c r="Z45" s="1248"/>
      <c r="AA45" s="1248"/>
      <c r="AB45" s="1248"/>
      <c r="AC45" s="1248"/>
      <c r="AD45" s="1248"/>
      <c r="AE45" s="1248"/>
      <c r="AF45" s="1147"/>
      <c r="AG45" s="1248"/>
      <c r="AH45" s="1248"/>
    </row>
    <row r="46" spans="1:34" ht="78" customHeight="1">
      <c r="A46" s="1246">
        <v>17</v>
      </c>
      <c r="B46" s="1246" t="s">
        <v>1810</v>
      </c>
      <c r="C46" s="1246" t="s">
        <v>1811</v>
      </c>
      <c r="D46" s="1246" t="s">
        <v>1181</v>
      </c>
      <c r="E46" s="1246"/>
      <c r="F46" s="1246"/>
      <c r="G46" s="706"/>
      <c r="H46" s="1246" t="s">
        <v>57</v>
      </c>
      <c r="I46" s="1246">
        <v>10</v>
      </c>
      <c r="J46" s="1251" t="s">
        <v>1777</v>
      </c>
      <c r="K46" s="1246">
        <v>0.75</v>
      </c>
      <c r="L46" s="706"/>
      <c r="M46" s="706"/>
      <c r="N46" s="706"/>
      <c r="O46" s="706"/>
      <c r="P46" s="706"/>
      <c r="Q46" s="706"/>
      <c r="R46" s="706"/>
      <c r="S46" s="706"/>
      <c r="T46" s="706"/>
      <c r="U46" s="706"/>
      <c r="V46" s="1246" t="s">
        <v>1755</v>
      </c>
      <c r="W46" s="1250">
        <v>1256700000083</v>
      </c>
      <c r="X46" s="1246" t="s">
        <v>1756</v>
      </c>
      <c r="Y46" s="1246"/>
      <c r="Z46" s="1246"/>
      <c r="AA46" s="1246"/>
      <c r="AB46" s="1246"/>
      <c r="AC46" s="1246"/>
      <c r="AD46" s="1246"/>
      <c r="AE46" s="1246"/>
      <c r="AF46" s="1246" t="s">
        <v>1757</v>
      </c>
      <c r="AG46" s="1246" t="s">
        <v>1812</v>
      </c>
      <c r="AH46" s="1246" t="s">
        <v>1811</v>
      </c>
    </row>
    <row r="47" spans="1:34">
      <c r="A47" s="1248"/>
      <c r="B47" s="1248"/>
      <c r="C47" s="1248"/>
      <c r="D47" s="1248"/>
      <c r="E47" s="1248"/>
      <c r="F47" s="1248"/>
      <c r="G47" s="707"/>
      <c r="H47" s="1248"/>
      <c r="I47" s="1248"/>
      <c r="J47" s="1252"/>
      <c r="K47" s="1248"/>
      <c r="L47" s="707"/>
      <c r="M47" s="707"/>
      <c r="N47" s="707"/>
      <c r="O47" s="707"/>
      <c r="P47" s="707"/>
      <c r="Q47" s="707"/>
      <c r="R47" s="707"/>
      <c r="S47" s="707"/>
      <c r="T47" s="707"/>
      <c r="U47" s="707"/>
      <c r="V47" s="1248"/>
      <c r="W47" s="1253"/>
      <c r="X47" s="1248"/>
      <c r="Y47" s="1248"/>
      <c r="Z47" s="1248"/>
      <c r="AA47" s="1248"/>
      <c r="AB47" s="1248"/>
      <c r="AC47" s="1248"/>
      <c r="AD47" s="1248"/>
      <c r="AE47" s="1248"/>
      <c r="AF47" s="1147"/>
      <c r="AG47" s="1248"/>
      <c r="AH47" s="1248"/>
    </row>
    <row r="48" spans="1:34">
      <c r="A48" s="1248"/>
      <c r="B48" s="1248"/>
      <c r="C48" s="1248"/>
      <c r="D48" s="1248"/>
      <c r="E48" s="1248"/>
      <c r="F48" s="1248"/>
      <c r="G48" s="707"/>
      <c r="H48" s="1248"/>
      <c r="I48" s="1248"/>
      <c r="J48" s="1252"/>
      <c r="K48" s="1248"/>
      <c r="L48" s="707"/>
      <c r="M48" s="707"/>
      <c r="N48" s="707"/>
      <c r="O48" s="707"/>
      <c r="P48" s="707"/>
      <c r="Q48" s="707"/>
      <c r="R48" s="707"/>
      <c r="S48" s="707"/>
      <c r="T48" s="707"/>
      <c r="U48" s="707"/>
      <c r="V48" s="1248"/>
      <c r="W48" s="1253"/>
      <c r="X48" s="1248"/>
      <c r="Y48" s="1248"/>
      <c r="Z48" s="1248"/>
      <c r="AA48" s="1248"/>
      <c r="AB48" s="1248"/>
      <c r="AC48" s="1248"/>
      <c r="AD48" s="1248"/>
      <c r="AE48" s="1248"/>
      <c r="AF48" s="1147"/>
      <c r="AG48" s="1248"/>
      <c r="AH48" s="1248"/>
    </row>
    <row r="49" spans="1:34" ht="86.25" customHeight="1">
      <c r="A49" s="1246">
        <v>18</v>
      </c>
      <c r="B49" s="1246" t="s">
        <v>1813</v>
      </c>
      <c r="C49" s="1246" t="s">
        <v>1814</v>
      </c>
      <c r="D49" s="1246" t="s">
        <v>1181</v>
      </c>
      <c r="E49" s="1246"/>
      <c r="F49" s="1246"/>
      <c r="G49" s="706"/>
      <c r="H49" s="1246" t="s">
        <v>57</v>
      </c>
      <c r="I49" s="1246">
        <v>10</v>
      </c>
      <c r="J49" s="1251" t="s">
        <v>1754</v>
      </c>
      <c r="K49" s="1246">
        <v>0.75</v>
      </c>
      <c r="L49" s="706"/>
      <c r="M49" s="706"/>
      <c r="N49" s="706"/>
      <c r="O49" s="706"/>
      <c r="P49" s="706"/>
      <c r="Q49" s="706"/>
      <c r="R49" s="706"/>
      <c r="S49" s="706"/>
      <c r="T49" s="706"/>
      <c r="U49" s="706"/>
      <c r="V49" s="1246" t="s">
        <v>1755</v>
      </c>
      <c r="W49" s="1250">
        <v>1256700000083</v>
      </c>
      <c r="X49" s="1246" t="s">
        <v>1756</v>
      </c>
      <c r="Y49" s="1246"/>
      <c r="Z49" s="1246"/>
      <c r="AA49" s="1246"/>
      <c r="AB49" s="1246"/>
      <c r="AC49" s="1246"/>
      <c r="AD49" s="1246"/>
      <c r="AE49" s="1246"/>
      <c r="AF49" s="1246" t="s">
        <v>1757</v>
      </c>
      <c r="AG49" s="1246" t="s">
        <v>1815</v>
      </c>
      <c r="AH49" s="1246" t="s">
        <v>1814</v>
      </c>
    </row>
    <row r="50" spans="1:34">
      <c r="A50" s="1248"/>
      <c r="B50" s="1248"/>
      <c r="C50" s="1248"/>
      <c r="D50" s="1248"/>
      <c r="E50" s="1248"/>
      <c r="F50" s="1248"/>
      <c r="G50" s="707"/>
      <c r="H50" s="1248"/>
      <c r="I50" s="1248"/>
      <c r="J50" s="1252"/>
      <c r="K50" s="1248"/>
      <c r="L50" s="707"/>
      <c r="M50" s="707"/>
      <c r="N50" s="707"/>
      <c r="O50" s="707"/>
      <c r="P50" s="707"/>
      <c r="Q50" s="707"/>
      <c r="R50" s="707"/>
      <c r="S50" s="707"/>
      <c r="T50" s="707"/>
      <c r="U50" s="707"/>
      <c r="V50" s="1248"/>
      <c r="W50" s="1253"/>
      <c r="X50" s="1248"/>
      <c r="Y50" s="1248"/>
      <c r="Z50" s="1248"/>
      <c r="AA50" s="1248"/>
      <c r="AB50" s="1248"/>
      <c r="AC50" s="1248"/>
      <c r="AD50" s="1248"/>
      <c r="AE50" s="1248"/>
      <c r="AF50" s="1147"/>
      <c r="AG50" s="1248"/>
      <c r="AH50" s="1248"/>
    </row>
    <row r="51" spans="1:34">
      <c r="A51" s="1248"/>
      <c r="B51" s="1248"/>
      <c r="C51" s="1248"/>
      <c r="D51" s="1248"/>
      <c r="E51" s="1248"/>
      <c r="F51" s="1248"/>
      <c r="G51" s="707"/>
      <c r="H51" s="1248"/>
      <c r="I51" s="1248"/>
      <c r="J51" s="1252"/>
      <c r="K51" s="1248"/>
      <c r="L51" s="707"/>
      <c r="M51" s="707"/>
      <c r="N51" s="707"/>
      <c r="O51" s="707"/>
      <c r="P51" s="707"/>
      <c r="Q51" s="707"/>
      <c r="R51" s="707"/>
      <c r="S51" s="707"/>
      <c r="T51" s="707"/>
      <c r="U51" s="707"/>
      <c r="V51" s="1248"/>
      <c r="W51" s="1253"/>
      <c r="X51" s="1248"/>
      <c r="Y51" s="1248"/>
      <c r="Z51" s="1248"/>
      <c r="AA51" s="1248"/>
      <c r="AB51" s="1248"/>
      <c r="AC51" s="1248"/>
      <c r="AD51" s="1248"/>
      <c r="AE51" s="1248"/>
      <c r="AF51" s="1147"/>
      <c r="AG51" s="1248"/>
      <c r="AH51" s="1248"/>
    </row>
    <row r="52" spans="1:34" ht="87" customHeight="1">
      <c r="A52" s="1246">
        <v>19</v>
      </c>
      <c r="B52" s="1246" t="s">
        <v>1816</v>
      </c>
      <c r="C52" s="1246" t="s">
        <v>1817</v>
      </c>
      <c r="D52" s="1246" t="s">
        <v>1181</v>
      </c>
      <c r="E52" s="1246"/>
      <c r="F52" s="1246"/>
      <c r="G52" s="706"/>
      <c r="H52" s="1246" t="s">
        <v>57</v>
      </c>
      <c r="I52" s="1246">
        <v>10</v>
      </c>
      <c r="J52" s="1251" t="s">
        <v>1754</v>
      </c>
      <c r="K52" s="1246">
        <v>0.75</v>
      </c>
      <c r="L52" s="706"/>
      <c r="M52" s="706"/>
      <c r="N52" s="706"/>
      <c r="O52" s="706"/>
      <c r="P52" s="706"/>
      <c r="Q52" s="706"/>
      <c r="R52" s="706"/>
      <c r="S52" s="706"/>
      <c r="T52" s="706"/>
      <c r="U52" s="706"/>
      <c r="V52" s="1246" t="s">
        <v>1755</v>
      </c>
      <c r="W52" s="1250">
        <v>1256700000083</v>
      </c>
      <c r="X52" s="1246" t="s">
        <v>1756</v>
      </c>
      <c r="Y52" s="1246"/>
      <c r="Z52" s="1246"/>
      <c r="AA52" s="1246"/>
      <c r="AB52" s="1246"/>
      <c r="AC52" s="1246"/>
      <c r="AD52" s="1246"/>
      <c r="AE52" s="1246"/>
      <c r="AF52" s="1246" t="s">
        <v>1757</v>
      </c>
      <c r="AG52" s="1246" t="s">
        <v>1818</v>
      </c>
      <c r="AH52" s="1246" t="s">
        <v>1817</v>
      </c>
    </row>
    <row r="53" spans="1:34">
      <c r="A53" s="1248"/>
      <c r="B53" s="1248"/>
      <c r="C53" s="1248"/>
      <c r="D53" s="1248"/>
      <c r="E53" s="1248"/>
      <c r="F53" s="1248"/>
      <c r="G53" s="707"/>
      <c r="H53" s="1248"/>
      <c r="I53" s="1248"/>
      <c r="J53" s="1252"/>
      <c r="K53" s="1248"/>
      <c r="L53" s="707"/>
      <c r="M53" s="707"/>
      <c r="N53" s="707"/>
      <c r="O53" s="707"/>
      <c r="P53" s="707"/>
      <c r="Q53" s="707"/>
      <c r="R53" s="707"/>
      <c r="S53" s="707"/>
      <c r="T53" s="707"/>
      <c r="U53" s="707"/>
      <c r="V53" s="1248"/>
      <c r="W53" s="1253"/>
      <c r="X53" s="1248"/>
      <c r="Y53" s="1248"/>
      <c r="Z53" s="1248"/>
      <c r="AA53" s="1248"/>
      <c r="AB53" s="1248"/>
      <c r="AC53" s="1248"/>
      <c r="AD53" s="1248"/>
      <c r="AE53" s="1248"/>
      <c r="AF53" s="1147"/>
      <c r="AG53" s="1248"/>
      <c r="AH53" s="1248"/>
    </row>
    <row r="54" spans="1:34">
      <c r="A54" s="1248"/>
      <c r="B54" s="1248"/>
      <c r="C54" s="1248"/>
      <c r="D54" s="1248"/>
      <c r="E54" s="1248"/>
      <c r="F54" s="1248"/>
      <c r="G54" s="707"/>
      <c r="H54" s="1248"/>
      <c r="I54" s="1248"/>
      <c r="J54" s="1252"/>
      <c r="K54" s="1248"/>
      <c r="L54" s="707"/>
      <c r="M54" s="707"/>
      <c r="N54" s="707"/>
      <c r="O54" s="707"/>
      <c r="P54" s="707"/>
      <c r="Q54" s="707"/>
      <c r="R54" s="707"/>
      <c r="S54" s="707"/>
      <c r="T54" s="707"/>
      <c r="U54" s="707"/>
      <c r="V54" s="1248"/>
      <c r="W54" s="1253"/>
      <c r="X54" s="1248"/>
      <c r="Y54" s="1248"/>
      <c r="Z54" s="1248"/>
      <c r="AA54" s="1248"/>
      <c r="AB54" s="1248"/>
      <c r="AC54" s="1248"/>
      <c r="AD54" s="1248"/>
      <c r="AE54" s="1248"/>
      <c r="AF54" s="1147"/>
      <c r="AG54" s="1248"/>
      <c r="AH54" s="1248"/>
    </row>
    <row r="55" spans="1:34" ht="70.5" customHeight="1">
      <c r="A55" s="1246">
        <v>20</v>
      </c>
      <c r="B55" s="1246" t="s">
        <v>1819</v>
      </c>
      <c r="C55" s="1246" t="s">
        <v>1820</v>
      </c>
      <c r="D55" s="1246" t="s">
        <v>1181</v>
      </c>
      <c r="E55" s="1246"/>
      <c r="F55" s="1246"/>
      <c r="G55" s="706"/>
      <c r="H55" s="1246" t="s">
        <v>57</v>
      </c>
      <c r="I55" s="1246">
        <v>10</v>
      </c>
      <c r="J55" s="1251" t="s">
        <v>1754</v>
      </c>
      <c r="K55" s="1246">
        <v>0.75</v>
      </c>
      <c r="L55" s="706"/>
      <c r="M55" s="706"/>
      <c r="N55" s="706"/>
      <c r="O55" s="706"/>
      <c r="P55" s="706"/>
      <c r="Q55" s="706"/>
      <c r="R55" s="706"/>
      <c r="S55" s="706"/>
      <c r="T55" s="706"/>
      <c r="U55" s="706"/>
      <c r="V55" s="1246" t="s">
        <v>1755</v>
      </c>
      <c r="W55" s="1250">
        <v>1256700000083</v>
      </c>
      <c r="X55" s="1246" t="s">
        <v>1756</v>
      </c>
      <c r="Y55" s="1246"/>
      <c r="Z55" s="1246"/>
      <c r="AA55" s="1246"/>
      <c r="AB55" s="1246"/>
      <c r="AC55" s="1246"/>
      <c r="AD55" s="1246"/>
      <c r="AE55" s="1246"/>
      <c r="AF55" s="1246" t="s">
        <v>1757</v>
      </c>
      <c r="AG55" s="1246" t="s">
        <v>1821</v>
      </c>
      <c r="AH55" s="1246" t="s">
        <v>1820</v>
      </c>
    </row>
    <row r="56" spans="1:34">
      <c r="A56" s="1248"/>
      <c r="B56" s="1248"/>
      <c r="C56" s="1248"/>
      <c r="D56" s="1248"/>
      <c r="E56" s="1248"/>
      <c r="F56" s="1248"/>
      <c r="G56" s="707"/>
      <c r="H56" s="1248"/>
      <c r="I56" s="1248"/>
      <c r="J56" s="1252"/>
      <c r="K56" s="1248"/>
      <c r="L56" s="707"/>
      <c r="M56" s="707"/>
      <c r="N56" s="707"/>
      <c r="O56" s="707"/>
      <c r="P56" s="707"/>
      <c r="Q56" s="707"/>
      <c r="R56" s="707"/>
      <c r="S56" s="707"/>
      <c r="T56" s="707"/>
      <c r="U56" s="707"/>
      <c r="V56" s="1248"/>
      <c r="W56" s="1253"/>
      <c r="X56" s="1248"/>
      <c r="Y56" s="1248"/>
      <c r="Z56" s="1248"/>
      <c r="AA56" s="1248"/>
      <c r="AB56" s="1248"/>
      <c r="AC56" s="1248"/>
      <c r="AD56" s="1248"/>
      <c r="AE56" s="1248"/>
      <c r="AF56" s="1147"/>
      <c r="AG56" s="1248"/>
      <c r="AH56" s="1248"/>
    </row>
    <row r="57" spans="1:34" ht="23.25" customHeight="1">
      <c r="A57" s="1248"/>
      <c r="B57" s="1248"/>
      <c r="C57" s="1248"/>
      <c r="D57" s="1248"/>
      <c r="E57" s="1248"/>
      <c r="F57" s="1248"/>
      <c r="G57" s="707"/>
      <c r="H57" s="1248"/>
      <c r="I57" s="1248"/>
      <c r="J57" s="1252"/>
      <c r="K57" s="1248"/>
      <c r="L57" s="707"/>
      <c r="M57" s="707"/>
      <c r="N57" s="707"/>
      <c r="O57" s="707"/>
      <c r="P57" s="707"/>
      <c r="Q57" s="707"/>
      <c r="R57" s="707"/>
      <c r="S57" s="707"/>
      <c r="T57" s="707"/>
      <c r="U57" s="707"/>
      <c r="V57" s="1248"/>
      <c r="W57" s="1253"/>
      <c r="X57" s="1248"/>
      <c r="Y57" s="1248"/>
      <c r="Z57" s="1248"/>
      <c r="AA57" s="1248"/>
      <c r="AB57" s="1248"/>
      <c r="AC57" s="1248"/>
      <c r="AD57" s="1248"/>
      <c r="AE57" s="1248"/>
      <c r="AF57" s="1147"/>
      <c r="AG57" s="1248"/>
      <c r="AH57" s="1248"/>
    </row>
    <row r="58" spans="1:34" ht="90" customHeight="1">
      <c r="A58" s="1246">
        <v>21</v>
      </c>
      <c r="B58" s="1246" t="s">
        <v>1822</v>
      </c>
      <c r="C58" s="1246" t="s">
        <v>1823</v>
      </c>
      <c r="D58" s="1246" t="s">
        <v>1181</v>
      </c>
      <c r="E58" s="1246"/>
      <c r="F58" s="1246"/>
      <c r="G58" s="706"/>
      <c r="H58" s="1246" t="s">
        <v>57</v>
      </c>
      <c r="I58" s="1246">
        <v>10</v>
      </c>
      <c r="J58" s="1251" t="s">
        <v>1784</v>
      </c>
      <c r="K58" s="1246">
        <v>0.75</v>
      </c>
      <c r="L58" s="706"/>
      <c r="M58" s="706"/>
      <c r="N58" s="706"/>
      <c r="O58" s="706"/>
      <c r="P58" s="706"/>
      <c r="Q58" s="706"/>
      <c r="R58" s="706"/>
      <c r="S58" s="706"/>
      <c r="T58" s="706"/>
      <c r="U58" s="706"/>
      <c r="V58" s="1246" t="s">
        <v>1755</v>
      </c>
      <c r="W58" s="1250">
        <v>1256700000083</v>
      </c>
      <c r="X58" s="1246" t="s">
        <v>1756</v>
      </c>
      <c r="Y58" s="1246"/>
      <c r="Z58" s="1246"/>
      <c r="AA58" s="1246"/>
      <c r="AB58" s="1246"/>
      <c r="AC58" s="1246"/>
      <c r="AD58" s="1246"/>
      <c r="AE58" s="1246"/>
      <c r="AF58" s="1246" t="s">
        <v>1757</v>
      </c>
      <c r="AG58" s="1246" t="s">
        <v>1824</v>
      </c>
      <c r="AH58" s="1246" t="s">
        <v>1823</v>
      </c>
    </row>
    <row r="59" spans="1:34">
      <c r="A59" s="1248"/>
      <c r="B59" s="1248"/>
      <c r="C59" s="1248"/>
      <c r="D59" s="1248"/>
      <c r="E59" s="1248"/>
      <c r="F59" s="1248"/>
      <c r="G59" s="707"/>
      <c r="H59" s="1248"/>
      <c r="I59" s="1248"/>
      <c r="J59" s="1252"/>
      <c r="K59" s="1248"/>
      <c r="L59" s="707"/>
      <c r="M59" s="707"/>
      <c r="N59" s="707"/>
      <c r="O59" s="707"/>
      <c r="P59" s="707"/>
      <c r="Q59" s="707"/>
      <c r="R59" s="707"/>
      <c r="S59" s="707"/>
      <c r="T59" s="707"/>
      <c r="U59" s="707"/>
      <c r="V59" s="1248"/>
      <c r="W59" s="1253"/>
      <c r="X59" s="1248"/>
      <c r="Y59" s="1248"/>
      <c r="Z59" s="1248"/>
      <c r="AA59" s="1248"/>
      <c r="AB59" s="1248"/>
      <c r="AC59" s="1248"/>
      <c r="AD59" s="1248"/>
      <c r="AE59" s="1248"/>
      <c r="AF59" s="1147"/>
      <c r="AG59" s="1248"/>
      <c r="AH59" s="1248"/>
    </row>
    <row r="60" spans="1:34">
      <c r="A60" s="1248"/>
      <c r="B60" s="1248"/>
      <c r="C60" s="1248"/>
      <c r="D60" s="1248"/>
      <c r="E60" s="1248"/>
      <c r="F60" s="1248"/>
      <c r="G60" s="707"/>
      <c r="H60" s="1248"/>
      <c r="I60" s="1248"/>
      <c r="J60" s="1252"/>
      <c r="K60" s="1248"/>
      <c r="L60" s="707"/>
      <c r="M60" s="707"/>
      <c r="N60" s="707"/>
      <c r="O60" s="707"/>
      <c r="P60" s="707"/>
      <c r="Q60" s="707"/>
      <c r="R60" s="707"/>
      <c r="S60" s="707"/>
      <c r="T60" s="707"/>
      <c r="U60" s="707"/>
      <c r="V60" s="1248"/>
      <c r="W60" s="1253"/>
      <c r="X60" s="1248"/>
      <c r="Y60" s="1248"/>
      <c r="Z60" s="1248"/>
      <c r="AA60" s="1248"/>
      <c r="AB60" s="1248"/>
      <c r="AC60" s="1248"/>
      <c r="AD60" s="1248"/>
      <c r="AE60" s="1248"/>
      <c r="AF60" s="1147"/>
      <c r="AG60" s="1248"/>
      <c r="AH60" s="1248"/>
    </row>
    <row r="61" spans="1:34" ht="84" customHeight="1">
      <c r="A61" s="1246">
        <v>22</v>
      </c>
      <c r="B61" s="1246" t="s">
        <v>1825</v>
      </c>
      <c r="C61" s="1246" t="s">
        <v>1826</v>
      </c>
      <c r="D61" s="1246" t="s">
        <v>1181</v>
      </c>
      <c r="E61" s="1246"/>
      <c r="F61" s="1246"/>
      <c r="G61" s="706"/>
      <c r="H61" s="1246" t="s">
        <v>57</v>
      </c>
      <c r="I61" s="1246">
        <v>10</v>
      </c>
      <c r="J61" s="1251" t="s">
        <v>1777</v>
      </c>
      <c r="K61" s="1246">
        <v>0.75</v>
      </c>
      <c r="L61" s="706"/>
      <c r="M61" s="706"/>
      <c r="N61" s="706"/>
      <c r="O61" s="706"/>
      <c r="P61" s="706"/>
      <c r="Q61" s="706"/>
      <c r="R61" s="706"/>
      <c r="S61" s="706"/>
      <c r="T61" s="706"/>
      <c r="U61" s="706"/>
      <c r="V61" s="1246" t="s">
        <v>1755</v>
      </c>
      <c r="W61" s="1250">
        <v>1256700000083</v>
      </c>
      <c r="X61" s="1246" t="s">
        <v>1756</v>
      </c>
      <c r="Y61" s="1246"/>
      <c r="Z61" s="1246"/>
      <c r="AA61" s="1246"/>
      <c r="AB61" s="1246"/>
      <c r="AC61" s="1246"/>
      <c r="AD61" s="1246"/>
      <c r="AE61" s="1246"/>
      <c r="AF61" s="1246" t="s">
        <v>1757</v>
      </c>
      <c r="AG61" s="1246" t="s">
        <v>1827</v>
      </c>
      <c r="AH61" s="1246" t="s">
        <v>1826</v>
      </c>
    </row>
    <row r="62" spans="1:34">
      <c r="A62" s="1248"/>
      <c r="B62" s="1248"/>
      <c r="C62" s="1248"/>
      <c r="D62" s="1248"/>
      <c r="E62" s="1248"/>
      <c r="F62" s="1248"/>
      <c r="G62" s="707"/>
      <c r="H62" s="1248"/>
      <c r="I62" s="1248"/>
      <c r="J62" s="1252"/>
      <c r="K62" s="1248"/>
      <c r="L62" s="707"/>
      <c r="M62" s="707"/>
      <c r="N62" s="707"/>
      <c r="O62" s="707"/>
      <c r="P62" s="707"/>
      <c r="Q62" s="707"/>
      <c r="R62" s="707"/>
      <c r="S62" s="707"/>
      <c r="T62" s="707"/>
      <c r="U62" s="707"/>
      <c r="V62" s="1248"/>
      <c r="W62" s="1253"/>
      <c r="X62" s="1248"/>
      <c r="Y62" s="1248"/>
      <c r="Z62" s="1248"/>
      <c r="AA62" s="1248"/>
      <c r="AB62" s="1248"/>
      <c r="AC62" s="1248"/>
      <c r="AD62" s="1248"/>
      <c r="AE62" s="1248"/>
      <c r="AF62" s="1147"/>
      <c r="AG62" s="1248"/>
      <c r="AH62" s="1248"/>
    </row>
    <row r="63" spans="1:34">
      <c r="A63" s="1248"/>
      <c r="B63" s="1248"/>
      <c r="C63" s="1248"/>
      <c r="D63" s="1248"/>
      <c r="E63" s="1248"/>
      <c r="F63" s="1248"/>
      <c r="G63" s="707"/>
      <c r="H63" s="1248"/>
      <c r="I63" s="1248"/>
      <c r="J63" s="1252"/>
      <c r="K63" s="1248"/>
      <c r="L63" s="707"/>
      <c r="M63" s="707"/>
      <c r="N63" s="707"/>
      <c r="O63" s="707"/>
      <c r="P63" s="707"/>
      <c r="Q63" s="707"/>
      <c r="R63" s="707"/>
      <c r="S63" s="707"/>
      <c r="T63" s="707"/>
      <c r="U63" s="707"/>
      <c r="V63" s="1248"/>
      <c r="W63" s="1253"/>
      <c r="X63" s="1248"/>
      <c r="Y63" s="1248"/>
      <c r="Z63" s="1248"/>
      <c r="AA63" s="1248"/>
      <c r="AB63" s="1248"/>
      <c r="AC63" s="1248"/>
      <c r="AD63" s="1248"/>
      <c r="AE63" s="1248"/>
      <c r="AF63" s="1147"/>
      <c r="AG63" s="1248"/>
      <c r="AH63" s="1248"/>
    </row>
    <row r="64" spans="1:34" ht="84.75" customHeight="1">
      <c r="A64" s="1246">
        <v>23</v>
      </c>
      <c r="B64" s="1246" t="s">
        <v>1828</v>
      </c>
      <c r="C64" s="1246" t="s">
        <v>1829</v>
      </c>
      <c r="D64" s="1246" t="s">
        <v>1181</v>
      </c>
      <c r="E64" s="1246"/>
      <c r="F64" s="1246"/>
      <c r="G64" s="706"/>
      <c r="H64" s="1246" t="s">
        <v>57</v>
      </c>
      <c r="I64" s="1246">
        <v>10</v>
      </c>
      <c r="J64" s="1251" t="s">
        <v>1754</v>
      </c>
      <c r="K64" s="1246">
        <v>0.75</v>
      </c>
      <c r="L64" s="706"/>
      <c r="M64" s="706"/>
      <c r="N64" s="706"/>
      <c r="O64" s="706"/>
      <c r="P64" s="706"/>
      <c r="Q64" s="706"/>
      <c r="R64" s="706"/>
      <c r="S64" s="706"/>
      <c r="T64" s="706"/>
      <c r="U64" s="706"/>
      <c r="V64" s="1246" t="s">
        <v>1755</v>
      </c>
      <c r="W64" s="1250">
        <v>1256700000083</v>
      </c>
      <c r="X64" s="1246" t="s">
        <v>1788</v>
      </c>
      <c r="Y64" s="1246"/>
      <c r="Z64" s="1246"/>
      <c r="AA64" s="1246"/>
      <c r="AB64" s="1246"/>
      <c r="AC64" s="1246"/>
      <c r="AD64" s="1246"/>
      <c r="AE64" s="1246"/>
      <c r="AF64" s="1246" t="s">
        <v>1757</v>
      </c>
      <c r="AG64" s="1246" t="s">
        <v>1830</v>
      </c>
      <c r="AH64" s="1246" t="s">
        <v>1829</v>
      </c>
    </row>
    <row r="65" spans="1:34">
      <c r="A65" s="1248"/>
      <c r="B65" s="1248"/>
      <c r="C65" s="1248"/>
      <c r="D65" s="1248"/>
      <c r="E65" s="1248"/>
      <c r="F65" s="1248"/>
      <c r="G65" s="707"/>
      <c r="H65" s="1248"/>
      <c r="I65" s="1248"/>
      <c r="J65" s="1252"/>
      <c r="K65" s="1248"/>
      <c r="L65" s="707"/>
      <c r="M65" s="707"/>
      <c r="N65" s="707"/>
      <c r="O65" s="707"/>
      <c r="P65" s="707"/>
      <c r="Q65" s="707"/>
      <c r="R65" s="707"/>
      <c r="S65" s="707"/>
      <c r="T65" s="707"/>
      <c r="U65" s="707"/>
      <c r="V65" s="1248"/>
      <c r="W65" s="1253"/>
      <c r="X65" s="1248"/>
      <c r="Y65" s="1248"/>
      <c r="Z65" s="1248"/>
      <c r="AA65" s="1248"/>
      <c r="AB65" s="1248"/>
      <c r="AC65" s="1248"/>
      <c r="AD65" s="1248"/>
      <c r="AE65" s="1248"/>
      <c r="AF65" s="1147"/>
      <c r="AG65" s="1248"/>
      <c r="AH65" s="1248"/>
    </row>
    <row r="66" spans="1:34">
      <c r="A66" s="1248"/>
      <c r="B66" s="1248"/>
      <c r="C66" s="1248"/>
      <c r="D66" s="1248"/>
      <c r="E66" s="1248"/>
      <c r="F66" s="1248"/>
      <c r="G66" s="707"/>
      <c r="H66" s="1248"/>
      <c r="I66" s="1248"/>
      <c r="J66" s="1252"/>
      <c r="K66" s="1248"/>
      <c r="L66" s="707"/>
      <c r="M66" s="707"/>
      <c r="N66" s="707"/>
      <c r="O66" s="707"/>
      <c r="P66" s="707"/>
      <c r="Q66" s="707"/>
      <c r="R66" s="707"/>
      <c r="S66" s="707"/>
      <c r="T66" s="707"/>
      <c r="U66" s="707"/>
      <c r="V66" s="1248"/>
      <c r="W66" s="1253"/>
      <c r="X66" s="1248"/>
      <c r="Y66" s="1248"/>
      <c r="Z66" s="1248"/>
      <c r="AA66" s="1248"/>
      <c r="AB66" s="1248"/>
      <c r="AC66" s="1248"/>
      <c r="AD66" s="1248"/>
      <c r="AE66" s="1248"/>
      <c r="AF66" s="1147"/>
      <c r="AG66" s="1248"/>
      <c r="AH66" s="1248"/>
    </row>
    <row r="67" spans="1:34" ht="92.25" customHeight="1">
      <c r="A67" s="1246">
        <v>24</v>
      </c>
      <c r="B67" s="1246" t="s">
        <v>1831</v>
      </c>
      <c r="C67" s="1246" t="s">
        <v>1832</v>
      </c>
      <c r="D67" s="1246" t="s">
        <v>1181</v>
      </c>
      <c r="E67" s="1246"/>
      <c r="F67" s="1246"/>
      <c r="G67" s="706"/>
      <c r="H67" s="1246" t="s">
        <v>57</v>
      </c>
      <c r="I67" s="1246">
        <v>10</v>
      </c>
      <c r="J67" s="1251" t="s">
        <v>1754</v>
      </c>
      <c r="K67" s="1246">
        <v>0.75</v>
      </c>
      <c r="L67" s="706"/>
      <c r="M67" s="706"/>
      <c r="N67" s="706"/>
      <c r="O67" s="706"/>
      <c r="P67" s="706"/>
      <c r="Q67" s="706"/>
      <c r="R67" s="706"/>
      <c r="S67" s="706"/>
      <c r="T67" s="706"/>
      <c r="U67" s="706"/>
      <c r="V67" s="1246" t="s">
        <v>1755</v>
      </c>
      <c r="W67" s="1250">
        <v>1256700000083</v>
      </c>
      <c r="X67" s="1246" t="s">
        <v>1756</v>
      </c>
      <c r="Y67" s="1246"/>
      <c r="Z67" s="1246"/>
      <c r="AA67" s="1246"/>
      <c r="AB67" s="1246"/>
      <c r="AC67" s="1246"/>
      <c r="AD67" s="1246"/>
      <c r="AE67" s="1246"/>
      <c r="AF67" s="1246" t="s">
        <v>1757</v>
      </c>
      <c r="AG67" s="1246" t="s">
        <v>1833</v>
      </c>
      <c r="AH67" s="1246" t="s">
        <v>1832</v>
      </c>
    </row>
    <row r="68" spans="1:34">
      <c r="A68" s="1248"/>
      <c r="B68" s="1248"/>
      <c r="C68" s="1248"/>
      <c r="D68" s="1248"/>
      <c r="E68" s="1248"/>
      <c r="F68" s="1248"/>
      <c r="G68" s="707"/>
      <c r="H68" s="1248"/>
      <c r="I68" s="1248"/>
      <c r="J68" s="1252"/>
      <c r="K68" s="1248"/>
      <c r="L68" s="707"/>
      <c r="M68" s="707"/>
      <c r="N68" s="707"/>
      <c r="O68" s="707"/>
      <c r="P68" s="707"/>
      <c r="Q68" s="707"/>
      <c r="R68" s="707"/>
      <c r="S68" s="707"/>
      <c r="T68" s="707"/>
      <c r="U68" s="707"/>
      <c r="V68" s="1248"/>
      <c r="W68" s="1253"/>
      <c r="X68" s="1248"/>
      <c r="Y68" s="1248"/>
      <c r="Z68" s="1248"/>
      <c r="AA68" s="1248"/>
      <c r="AB68" s="1248"/>
      <c r="AC68" s="1248"/>
      <c r="AD68" s="1248"/>
      <c r="AE68" s="1248"/>
      <c r="AF68" s="1147"/>
      <c r="AG68" s="1248"/>
      <c r="AH68" s="1248"/>
    </row>
    <row r="69" spans="1:34">
      <c r="A69" s="1248"/>
      <c r="B69" s="1248"/>
      <c r="C69" s="1248"/>
      <c r="D69" s="1248"/>
      <c r="E69" s="1248"/>
      <c r="F69" s="1248"/>
      <c r="G69" s="707"/>
      <c r="H69" s="1248"/>
      <c r="I69" s="1248"/>
      <c r="J69" s="1252"/>
      <c r="K69" s="1248"/>
      <c r="L69" s="707"/>
      <c r="M69" s="707"/>
      <c r="N69" s="707"/>
      <c r="O69" s="707"/>
      <c r="P69" s="707"/>
      <c r="Q69" s="707"/>
      <c r="R69" s="707"/>
      <c r="S69" s="707"/>
      <c r="T69" s="707"/>
      <c r="U69" s="707"/>
      <c r="V69" s="1248"/>
      <c r="W69" s="1253"/>
      <c r="X69" s="1248"/>
      <c r="Y69" s="1248"/>
      <c r="Z69" s="1248"/>
      <c r="AA69" s="1248"/>
      <c r="AB69" s="1248"/>
      <c r="AC69" s="1248"/>
      <c r="AD69" s="1248"/>
      <c r="AE69" s="1248"/>
      <c r="AF69" s="1147"/>
      <c r="AG69" s="1248"/>
      <c r="AH69" s="1248"/>
    </row>
    <row r="70" spans="1:34" ht="78" customHeight="1">
      <c r="A70" s="1246">
        <v>25</v>
      </c>
      <c r="B70" s="1246" t="s">
        <v>1834</v>
      </c>
      <c r="C70" s="1246" t="s">
        <v>1835</v>
      </c>
      <c r="D70" s="1246" t="s">
        <v>1181</v>
      </c>
      <c r="E70" s="1246"/>
      <c r="F70" s="1246"/>
      <c r="G70" s="706"/>
      <c r="H70" s="1246" t="s">
        <v>57</v>
      </c>
      <c r="I70" s="1246">
        <v>10</v>
      </c>
      <c r="J70" s="1251" t="s">
        <v>1784</v>
      </c>
      <c r="K70" s="1246">
        <v>0.75</v>
      </c>
      <c r="L70" s="706"/>
      <c r="M70" s="706"/>
      <c r="N70" s="706"/>
      <c r="O70" s="706"/>
      <c r="P70" s="706"/>
      <c r="Q70" s="706"/>
      <c r="R70" s="706"/>
      <c r="S70" s="706"/>
      <c r="T70" s="706"/>
      <c r="U70" s="706"/>
      <c r="V70" s="1246" t="s">
        <v>1755</v>
      </c>
      <c r="W70" s="1250">
        <v>1256700000083</v>
      </c>
      <c r="X70" s="1246" t="s">
        <v>1756</v>
      </c>
      <c r="Y70" s="1246"/>
      <c r="Z70" s="1246"/>
      <c r="AA70" s="1246"/>
      <c r="AB70" s="1246"/>
      <c r="AC70" s="1246"/>
      <c r="AD70" s="1246"/>
      <c r="AE70" s="1246"/>
      <c r="AF70" s="1246" t="s">
        <v>1757</v>
      </c>
      <c r="AG70" s="1246" t="s">
        <v>1836</v>
      </c>
      <c r="AH70" s="1246" t="s">
        <v>1835</v>
      </c>
    </row>
    <row r="71" spans="1:34">
      <c r="A71" s="1248"/>
      <c r="B71" s="1248"/>
      <c r="C71" s="1248"/>
      <c r="D71" s="1248"/>
      <c r="E71" s="1248"/>
      <c r="F71" s="1248"/>
      <c r="G71" s="707"/>
      <c r="H71" s="1248"/>
      <c r="I71" s="1248"/>
      <c r="J71" s="1252"/>
      <c r="K71" s="1248"/>
      <c r="L71" s="707"/>
      <c r="M71" s="707"/>
      <c r="N71" s="707"/>
      <c r="O71" s="707"/>
      <c r="P71" s="707"/>
      <c r="Q71" s="707"/>
      <c r="R71" s="707"/>
      <c r="S71" s="707"/>
      <c r="T71" s="707"/>
      <c r="U71" s="707"/>
      <c r="V71" s="1248"/>
      <c r="W71" s="1253"/>
      <c r="X71" s="1248"/>
      <c r="Y71" s="1248"/>
      <c r="Z71" s="1248"/>
      <c r="AA71" s="1248"/>
      <c r="AB71" s="1248"/>
      <c r="AC71" s="1248"/>
      <c r="AD71" s="1248"/>
      <c r="AE71" s="1248"/>
      <c r="AF71" s="1147"/>
      <c r="AG71" s="1248"/>
      <c r="AH71" s="1248"/>
    </row>
    <row r="72" spans="1:34">
      <c r="A72" s="1248"/>
      <c r="B72" s="1248"/>
      <c r="C72" s="1248"/>
      <c r="D72" s="1248"/>
      <c r="E72" s="1248"/>
      <c r="F72" s="1248"/>
      <c r="G72" s="707"/>
      <c r="H72" s="1248"/>
      <c r="I72" s="1248"/>
      <c r="J72" s="1252"/>
      <c r="K72" s="1248"/>
      <c r="L72" s="707"/>
      <c r="M72" s="707"/>
      <c r="N72" s="707"/>
      <c r="O72" s="707"/>
      <c r="P72" s="707"/>
      <c r="Q72" s="707"/>
      <c r="R72" s="707"/>
      <c r="S72" s="707"/>
      <c r="T72" s="707"/>
      <c r="U72" s="707"/>
      <c r="V72" s="1248"/>
      <c r="W72" s="1253"/>
      <c r="X72" s="1248"/>
      <c r="Y72" s="1248"/>
      <c r="Z72" s="1248"/>
      <c r="AA72" s="1248"/>
      <c r="AB72" s="1248"/>
      <c r="AC72" s="1248"/>
      <c r="AD72" s="1248"/>
      <c r="AE72" s="1248"/>
      <c r="AF72" s="1147"/>
      <c r="AG72" s="1248"/>
      <c r="AH72" s="1248"/>
    </row>
    <row r="73" spans="1:34" ht="94.5" customHeight="1">
      <c r="A73" s="1246">
        <v>26</v>
      </c>
      <c r="B73" s="1246" t="s">
        <v>1837</v>
      </c>
      <c r="C73" s="1246" t="s">
        <v>1838</v>
      </c>
      <c r="D73" s="1246" t="s">
        <v>1181</v>
      </c>
      <c r="E73" s="1246"/>
      <c r="F73" s="1246"/>
      <c r="G73" s="706"/>
      <c r="H73" s="1246" t="s">
        <v>57</v>
      </c>
      <c r="I73" s="1246">
        <v>10</v>
      </c>
      <c r="J73" s="1251" t="s">
        <v>31</v>
      </c>
      <c r="K73" s="1246">
        <v>0.75</v>
      </c>
      <c r="L73" s="706"/>
      <c r="M73" s="706"/>
      <c r="N73" s="706"/>
      <c r="O73" s="706"/>
      <c r="P73" s="706"/>
      <c r="Q73" s="706"/>
      <c r="R73" s="706"/>
      <c r="S73" s="706"/>
      <c r="T73" s="706"/>
      <c r="U73" s="706"/>
      <c r="V73" s="1246" t="s">
        <v>1755</v>
      </c>
      <c r="W73" s="1250">
        <v>1256700000083</v>
      </c>
      <c r="X73" s="1246" t="s">
        <v>1756</v>
      </c>
      <c r="Y73" s="1246"/>
      <c r="Z73" s="1246"/>
      <c r="AA73" s="1246"/>
      <c r="AB73" s="1246"/>
      <c r="AC73" s="1246"/>
      <c r="AD73" s="1246"/>
      <c r="AE73" s="1246"/>
      <c r="AF73" s="1246" t="s">
        <v>1757</v>
      </c>
      <c r="AG73" s="1246" t="s">
        <v>1839</v>
      </c>
      <c r="AH73" s="1246" t="s">
        <v>1838</v>
      </c>
    </row>
    <row r="74" spans="1:34">
      <c r="A74" s="1248"/>
      <c r="B74" s="1248"/>
      <c r="C74" s="1248"/>
      <c r="D74" s="1248"/>
      <c r="E74" s="1248"/>
      <c r="F74" s="1248"/>
      <c r="G74" s="707"/>
      <c r="H74" s="1248"/>
      <c r="I74" s="1248"/>
      <c r="J74" s="1252"/>
      <c r="K74" s="1248"/>
      <c r="L74" s="707"/>
      <c r="M74" s="707"/>
      <c r="N74" s="707"/>
      <c r="O74" s="707"/>
      <c r="P74" s="707"/>
      <c r="Q74" s="707"/>
      <c r="R74" s="707"/>
      <c r="S74" s="707"/>
      <c r="T74" s="707"/>
      <c r="U74" s="707"/>
      <c r="V74" s="1248"/>
      <c r="W74" s="1253"/>
      <c r="X74" s="1248"/>
      <c r="Y74" s="1248"/>
      <c r="Z74" s="1248"/>
      <c r="AA74" s="1248"/>
      <c r="AB74" s="1248"/>
      <c r="AC74" s="1248"/>
      <c r="AD74" s="1248"/>
      <c r="AE74" s="1248"/>
      <c r="AF74" s="1147"/>
      <c r="AG74" s="1248"/>
      <c r="AH74" s="1248"/>
    </row>
    <row r="75" spans="1:34">
      <c r="A75" s="1248"/>
      <c r="B75" s="1248"/>
      <c r="C75" s="1248"/>
      <c r="D75" s="1248"/>
      <c r="E75" s="1248"/>
      <c r="F75" s="1248"/>
      <c r="G75" s="707"/>
      <c r="H75" s="1248"/>
      <c r="I75" s="1248"/>
      <c r="J75" s="1252"/>
      <c r="K75" s="1248"/>
      <c r="L75" s="707"/>
      <c r="M75" s="707"/>
      <c r="N75" s="707"/>
      <c r="O75" s="707"/>
      <c r="P75" s="707"/>
      <c r="Q75" s="707"/>
      <c r="R75" s="707"/>
      <c r="S75" s="707"/>
      <c r="T75" s="707"/>
      <c r="U75" s="707"/>
      <c r="V75" s="1248"/>
      <c r="W75" s="1253"/>
      <c r="X75" s="1248"/>
      <c r="Y75" s="1248"/>
      <c r="Z75" s="1248"/>
      <c r="AA75" s="1248"/>
      <c r="AB75" s="1248"/>
      <c r="AC75" s="1248"/>
      <c r="AD75" s="1248"/>
      <c r="AE75" s="1248"/>
      <c r="AF75" s="1147"/>
      <c r="AG75" s="1248"/>
      <c r="AH75" s="1248"/>
    </row>
    <row r="76" spans="1:34" ht="101.25" customHeight="1">
      <c r="A76" s="1246">
        <v>27</v>
      </c>
      <c r="B76" s="1246" t="s">
        <v>1840</v>
      </c>
      <c r="C76" s="1246" t="s">
        <v>1841</v>
      </c>
      <c r="D76" s="1246" t="s">
        <v>29</v>
      </c>
      <c r="E76" s="1246"/>
      <c r="F76" s="1246"/>
      <c r="G76" s="706"/>
      <c r="H76" s="1246" t="s">
        <v>57</v>
      </c>
      <c r="I76" s="1246">
        <v>10</v>
      </c>
      <c r="J76" s="1251" t="s">
        <v>31</v>
      </c>
      <c r="K76" s="1246">
        <v>0.75</v>
      </c>
      <c r="L76" s="706"/>
      <c r="M76" s="706"/>
      <c r="N76" s="706"/>
      <c r="O76" s="706"/>
      <c r="P76" s="706"/>
      <c r="Q76" s="706"/>
      <c r="R76" s="706"/>
      <c r="S76" s="706"/>
      <c r="T76" s="706"/>
      <c r="U76" s="706"/>
      <c r="V76" s="1246" t="s">
        <v>1842</v>
      </c>
      <c r="W76" s="1250"/>
      <c r="X76" s="1246" t="s">
        <v>1843</v>
      </c>
      <c r="Y76" s="1246"/>
      <c r="Z76" s="1246"/>
      <c r="AA76" s="1246"/>
      <c r="AB76" s="1246"/>
      <c r="AC76" s="1246"/>
      <c r="AD76" s="1246"/>
      <c r="AE76" s="1246"/>
      <c r="AF76" s="1246" t="s">
        <v>1842</v>
      </c>
      <c r="AG76" s="1246" t="s">
        <v>1843</v>
      </c>
      <c r="AH76" s="1246" t="s">
        <v>1844</v>
      </c>
    </row>
    <row r="77" spans="1:34">
      <c r="A77" s="1248"/>
      <c r="B77" s="1248"/>
      <c r="C77" s="1248"/>
      <c r="D77" s="1248"/>
      <c r="E77" s="1248"/>
      <c r="F77" s="1248"/>
      <c r="G77" s="707"/>
      <c r="H77" s="1248"/>
      <c r="I77" s="1248"/>
      <c r="J77" s="1252"/>
      <c r="K77" s="1248"/>
      <c r="L77" s="707"/>
      <c r="M77" s="707"/>
      <c r="N77" s="707"/>
      <c r="O77" s="707"/>
      <c r="P77" s="707"/>
      <c r="Q77" s="707"/>
      <c r="R77" s="707"/>
      <c r="S77" s="707"/>
      <c r="T77" s="707"/>
      <c r="U77" s="707"/>
      <c r="V77" s="1248"/>
      <c r="W77" s="1253"/>
      <c r="X77" s="1248"/>
      <c r="Y77" s="1248"/>
      <c r="Z77" s="1248"/>
      <c r="AA77" s="1248"/>
      <c r="AB77" s="1248"/>
      <c r="AC77" s="1248"/>
      <c r="AD77" s="1248"/>
      <c r="AE77" s="1248"/>
      <c r="AF77" s="1147"/>
      <c r="AG77" s="1248"/>
      <c r="AH77" s="1248"/>
    </row>
    <row r="78" spans="1:34">
      <c r="A78" s="1248"/>
      <c r="B78" s="1248"/>
      <c r="C78" s="1248"/>
      <c r="D78" s="1248"/>
      <c r="E78" s="1248"/>
      <c r="F78" s="1248"/>
      <c r="G78" s="707"/>
      <c r="H78" s="1248"/>
      <c r="I78" s="1248"/>
      <c r="J78" s="1252"/>
      <c r="K78" s="1248"/>
      <c r="L78" s="707"/>
      <c r="M78" s="707"/>
      <c r="N78" s="707"/>
      <c r="O78" s="707"/>
      <c r="P78" s="707"/>
      <c r="Q78" s="707"/>
      <c r="R78" s="707"/>
      <c r="S78" s="707"/>
      <c r="T78" s="707"/>
      <c r="U78" s="707"/>
      <c r="V78" s="1248"/>
      <c r="W78" s="1253"/>
      <c r="X78" s="1248"/>
      <c r="Y78" s="1248"/>
      <c r="Z78" s="1248"/>
      <c r="AA78" s="1248"/>
      <c r="AB78" s="1248"/>
      <c r="AC78" s="1248"/>
      <c r="AD78" s="1248"/>
      <c r="AE78" s="1248"/>
      <c r="AF78" s="1147"/>
      <c r="AG78" s="1248"/>
      <c r="AH78" s="1248"/>
    </row>
    <row r="79" spans="1:34" ht="108.75" customHeight="1">
      <c r="A79" s="1246">
        <v>28</v>
      </c>
      <c r="B79" s="1246" t="s">
        <v>1845</v>
      </c>
      <c r="C79" s="1246" t="s">
        <v>1846</v>
      </c>
      <c r="D79" s="1246" t="s">
        <v>1181</v>
      </c>
      <c r="E79" s="1246"/>
      <c r="F79" s="1246"/>
      <c r="G79" s="706"/>
      <c r="H79" s="1246" t="s">
        <v>57</v>
      </c>
      <c r="I79" s="1246">
        <v>10</v>
      </c>
      <c r="J79" s="1251" t="s">
        <v>31</v>
      </c>
      <c r="K79" s="1246">
        <v>0.75</v>
      </c>
      <c r="L79" s="706"/>
      <c r="M79" s="706"/>
      <c r="N79" s="706"/>
      <c r="O79" s="706"/>
      <c r="P79" s="706"/>
      <c r="Q79" s="706"/>
      <c r="R79" s="706"/>
      <c r="S79" s="706"/>
      <c r="T79" s="706"/>
      <c r="U79" s="706"/>
      <c r="V79" s="1246" t="s">
        <v>1755</v>
      </c>
      <c r="W79" s="1250">
        <v>1256700000083</v>
      </c>
      <c r="X79" s="1246" t="s">
        <v>1756</v>
      </c>
      <c r="Y79" s="1246"/>
      <c r="Z79" s="1246"/>
      <c r="AA79" s="1246"/>
      <c r="AB79" s="1246"/>
      <c r="AC79" s="1246"/>
      <c r="AD79" s="1246"/>
      <c r="AE79" s="1246"/>
      <c r="AF79" s="1246" t="s">
        <v>1757</v>
      </c>
      <c r="AG79" s="1246" t="s">
        <v>1847</v>
      </c>
      <c r="AH79" s="1246" t="s">
        <v>1846</v>
      </c>
    </row>
    <row r="80" spans="1:34">
      <c r="A80" s="1248"/>
      <c r="B80" s="1248"/>
      <c r="C80" s="1248"/>
      <c r="D80" s="1248"/>
      <c r="E80" s="1248"/>
      <c r="F80" s="1248"/>
      <c r="G80" s="707"/>
      <c r="H80" s="1248"/>
      <c r="I80" s="1248"/>
      <c r="J80" s="1252"/>
      <c r="K80" s="1248"/>
      <c r="L80" s="707"/>
      <c r="M80" s="707"/>
      <c r="N80" s="707"/>
      <c r="O80" s="707"/>
      <c r="P80" s="707"/>
      <c r="Q80" s="707"/>
      <c r="R80" s="707"/>
      <c r="S80" s="707"/>
      <c r="T80" s="707"/>
      <c r="U80" s="707"/>
      <c r="V80" s="1248"/>
      <c r="W80" s="1253"/>
      <c r="X80" s="1248"/>
      <c r="Y80" s="1248"/>
      <c r="Z80" s="1248"/>
      <c r="AA80" s="1248"/>
      <c r="AB80" s="1248"/>
      <c r="AC80" s="1248"/>
      <c r="AD80" s="1248"/>
      <c r="AE80" s="1248"/>
      <c r="AF80" s="1147"/>
      <c r="AG80" s="1248"/>
      <c r="AH80" s="1248"/>
    </row>
    <row r="81" spans="1:34">
      <c r="A81" s="1248"/>
      <c r="B81" s="1248"/>
      <c r="C81" s="1248"/>
      <c r="D81" s="1248"/>
      <c r="E81" s="1248"/>
      <c r="F81" s="1248"/>
      <c r="G81" s="707"/>
      <c r="H81" s="1248"/>
      <c r="I81" s="1248"/>
      <c r="J81" s="1252"/>
      <c r="K81" s="1248"/>
      <c r="L81" s="707"/>
      <c r="M81" s="707"/>
      <c r="N81" s="707"/>
      <c r="O81" s="707"/>
      <c r="P81" s="707"/>
      <c r="Q81" s="707"/>
      <c r="R81" s="707"/>
      <c r="S81" s="707"/>
      <c r="T81" s="707"/>
      <c r="U81" s="707"/>
      <c r="V81" s="1248"/>
      <c r="W81" s="1253"/>
      <c r="X81" s="1248"/>
      <c r="Y81" s="1248"/>
      <c r="Z81" s="1248"/>
      <c r="AA81" s="1248"/>
      <c r="AB81" s="1248"/>
      <c r="AC81" s="1248"/>
      <c r="AD81" s="1248"/>
      <c r="AE81" s="1248"/>
      <c r="AF81" s="1147"/>
      <c r="AG81" s="1248"/>
      <c r="AH81" s="1248"/>
    </row>
    <row r="82" spans="1:34" ht="81" customHeight="1">
      <c r="A82" s="1246">
        <v>29</v>
      </c>
      <c r="B82" s="1246" t="s">
        <v>1848</v>
      </c>
      <c r="C82" s="1246" t="s">
        <v>1849</v>
      </c>
      <c r="D82" s="1246" t="s">
        <v>1181</v>
      </c>
      <c r="E82" s="1246"/>
      <c r="F82" s="1246"/>
      <c r="G82" s="706"/>
      <c r="H82" s="1246" t="s">
        <v>57</v>
      </c>
      <c r="I82" s="1246">
        <v>10</v>
      </c>
      <c r="J82" s="1251" t="s">
        <v>1777</v>
      </c>
      <c r="K82" s="1246">
        <v>0.75</v>
      </c>
      <c r="L82" s="706"/>
      <c r="M82" s="706"/>
      <c r="N82" s="706"/>
      <c r="O82" s="706"/>
      <c r="P82" s="706"/>
      <c r="Q82" s="706"/>
      <c r="R82" s="706"/>
      <c r="S82" s="706"/>
      <c r="T82" s="706"/>
      <c r="U82" s="706"/>
      <c r="V82" s="1246" t="s">
        <v>1755</v>
      </c>
      <c r="W82" s="1250">
        <v>1256700000083</v>
      </c>
      <c r="X82" s="1246" t="s">
        <v>1756</v>
      </c>
      <c r="Y82" s="1246"/>
      <c r="Z82" s="1246"/>
      <c r="AA82" s="1246"/>
      <c r="AB82" s="1246"/>
      <c r="AC82" s="1246"/>
      <c r="AD82" s="1246"/>
      <c r="AE82" s="1246"/>
      <c r="AF82" s="1246" t="s">
        <v>1757</v>
      </c>
      <c r="AG82" s="1246" t="s">
        <v>1850</v>
      </c>
      <c r="AH82" s="1246" t="s">
        <v>1849</v>
      </c>
    </row>
    <row r="83" spans="1:34">
      <c r="A83" s="1248"/>
      <c r="B83" s="1248"/>
      <c r="C83" s="1248"/>
      <c r="D83" s="1248"/>
      <c r="E83" s="1248"/>
      <c r="F83" s="1248"/>
      <c r="G83" s="707"/>
      <c r="H83" s="1248"/>
      <c r="I83" s="1248"/>
      <c r="J83" s="1252"/>
      <c r="K83" s="1248"/>
      <c r="L83" s="707"/>
      <c r="M83" s="707"/>
      <c r="N83" s="707"/>
      <c r="O83" s="707"/>
      <c r="P83" s="707"/>
      <c r="Q83" s="707"/>
      <c r="R83" s="707"/>
      <c r="S83" s="707"/>
      <c r="T83" s="707"/>
      <c r="U83" s="707"/>
      <c r="V83" s="1248"/>
      <c r="W83" s="1253"/>
      <c r="X83" s="1248"/>
      <c r="Y83" s="1246"/>
      <c r="Z83" s="1248"/>
      <c r="AA83" s="1248"/>
      <c r="AB83" s="1248"/>
      <c r="AC83" s="1248"/>
      <c r="AD83" s="1248"/>
      <c r="AE83" s="1248"/>
      <c r="AF83" s="1147"/>
      <c r="AG83" s="1248"/>
      <c r="AH83" s="1248"/>
    </row>
    <row r="84" spans="1:34">
      <c r="A84" s="1248"/>
      <c r="B84" s="1248"/>
      <c r="C84" s="1248"/>
      <c r="D84" s="1248"/>
      <c r="E84" s="1248"/>
      <c r="F84" s="1248"/>
      <c r="G84" s="707"/>
      <c r="H84" s="1248"/>
      <c r="I84" s="1248"/>
      <c r="J84" s="1252"/>
      <c r="K84" s="1248"/>
      <c r="L84" s="707"/>
      <c r="M84" s="707"/>
      <c r="N84" s="707"/>
      <c r="O84" s="707"/>
      <c r="P84" s="707"/>
      <c r="Q84" s="707"/>
      <c r="R84" s="707"/>
      <c r="S84" s="707"/>
      <c r="T84" s="707"/>
      <c r="U84" s="707"/>
      <c r="V84" s="1248"/>
      <c r="W84" s="1253"/>
      <c r="X84" s="1248"/>
      <c r="Y84" s="1246"/>
      <c r="Z84" s="1248"/>
      <c r="AA84" s="1248"/>
      <c r="AB84" s="1248"/>
      <c r="AC84" s="1248"/>
      <c r="AD84" s="1248"/>
      <c r="AE84" s="1248"/>
      <c r="AF84" s="1147"/>
      <c r="AG84" s="1248"/>
      <c r="AH84" s="1248"/>
    </row>
    <row r="85" spans="1:34" ht="107.25" customHeight="1">
      <c r="A85" s="707">
        <v>30</v>
      </c>
      <c r="B85" s="706" t="s">
        <v>1851</v>
      </c>
      <c r="C85" s="706" t="s">
        <v>1852</v>
      </c>
      <c r="D85" s="707" t="s">
        <v>1181</v>
      </c>
      <c r="E85" s="707"/>
      <c r="F85" s="707"/>
      <c r="G85" s="707"/>
      <c r="H85" s="706" t="s">
        <v>57</v>
      </c>
      <c r="I85" s="707">
        <v>10</v>
      </c>
      <c r="J85" s="712" t="s">
        <v>1754</v>
      </c>
      <c r="K85" s="707">
        <v>0.75</v>
      </c>
      <c r="L85" s="707"/>
      <c r="M85" s="707"/>
      <c r="N85" s="707"/>
      <c r="O85" s="707"/>
      <c r="P85" s="707"/>
      <c r="Q85" s="707"/>
      <c r="R85" s="707"/>
      <c r="S85" s="707"/>
      <c r="T85" s="707"/>
      <c r="U85" s="707"/>
      <c r="V85" s="706" t="s">
        <v>1755</v>
      </c>
      <c r="W85" s="710">
        <v>1256700000083</v>
      </c>
      <c r="X85" s="706" t="s">
        <v>1756</v>
      </c>
      <c r="Y85" s="707"/>
      <c r="Z85" s="707"/>
      <c r="AA85" s="707"/>
      <c r="AB85" s="707"/>
      <c r="AC85" s="707"/>
      <c r="AD85" s="707"/>
      <c r="AE85" s="707"/>
      <c r="AF85" s="702" t="s">
        <v>1805</v>
      </c>
      <c r="AG85" s="706" t="s">
        <v>1853</v>
      </c>
      <c r="AH85" s="706" t="s">
        <v>1852</v>
      </c>
    </row>
    <row r="86" spans="1:34" ht="122.25" customHeight="1">
      <c r="A86" s="1246">
        <v>31</v>
      </c>
      <c r="B86" s="1246" t="s">
        <v>1854</v>
      </c>
      <c r="C86" s="1246" t="s">
        <v>1855</v>
      </c>
      <c r="D86" s="1246" t="s">
        <v>1181</v>
      </c>
      <c r="E86" s="1246"/>
      <c r="F86" s="1246"/>
      <c r="G86" s="706"/>
      <c r="H86" s="1246" t="s">
        <v>57</v>
      </c>
      <c r="I86" s="1246">
        <v>10</v>
      </c>
      <c r="J86" s="1251" t="s">
        <v>1754</v>
      </c>
      <c r="K86" s="1246">
        <v>0.75</v>
      </c>
      <c r="L86" s="706"/>
      <c r="M86" s="706"/>
      <c r="N86" s="706"/>
      <c r="O86" s="706"/>
      <c r="P86" s="706"/>
      <c r="Q86" s="706"/>
      <c r="R86" s="706"/>
      <c r="S86" s="706"/>
      <c r="T86" s="706"/>
      <c r="U86" s="706"/>
      <c r="V86" s="1246" t="s">
        <v>1755</v>
      </c>
      <c r="W86" s="1250">
        <v>1256700000083</v>
      </c>
      <c r="X86" s="1246" t="s">
        <v>1756</v>
      </c>
      <c r="Y86" s="1246"/>
      <c r="Z86" s="1246"/>
      <c r="AA86" s="1246"/>
      <c r="AB86" s="1246"/>
      <c r="AC86" s="1246"/>
      <c r="AD86" s="1246"/>
      <c r="AE86" s="1246"/>
      <c r="AF86" s="1246" t="s">
        <v>1757</v>
      </c>
      <c r="AG86" s="1246" t="s">
        <v>1856</v>
      </c>
      <c r="AH86" s="1246" t="s">
        <v>1855</v>
      </c>
    </row>
    <row r="87" spans="1:34" ht="3" customHeight="1">
      <c r="A87" s="1248"/>
      <c r="B87" s="1248"/>
      <c r="C87" s="1248"/>
      <c r="D87" s="1248"/>
      <c r="E87" s="1248"/>
      <c r="F87" s="1248"/>
      <c r="G87" s="707"/>
      <c r="H87" s="1248"/>
      <c r="I87" s="1248"/>
      <c r="J87" s="1252"/>
      <c r="K87" s="1248"/>
      <c r="L87" s="707"/>
      <c r="M87" s="707"/>
      <c r="N87" s="707"/>
      <c r="O87" s="707"/>
      <c r="P87" s="707"/>
      <c r="Q87" s="707"/>
      <c r="R87" s="707"/>
      <c r="S87" s="707"/>
      <c r="T87" s="707"/>
      <c r="U87" s="707"/>
      <c r="V87" s="1248"/>
      <c r="W87" s="1253"/>
      <c r="X87" s="1248"/>
      <c r="Y87" s="1248"/>
      <c r="Z87" s="1248"/>
      <c r="AA87" s="1248"/>
      <c r="AB87" s="1248"/>
      <c r="AC87" s="1248"/>
      <c r="AD87" s="1248"/>
      <c r="AE87" s="1248"/>
      <c r="AF87" s="1147"/>
      <c r="AG87" s="1248"/>
      <c r="AH87" s="1248"/>
    </row>
    <row r="88" spans="1:34" hidden="1">
      <c r="A88" s="1248"/>
      <c r="B88" s="1248"/>
      <c r="C88" s="1248"/>
      <c r="D88" s="1248"/>
      <c r="E88" s="1248"/>
      <c r="F88" s="1248"/>
      <c r="G88" s="707"/>
      <c r="H88" s="1248"/>
      <c r="I88" s="1248"/>
      <c r="J88" s="1252"/>
      <c r="K88" s="1248"/>
      <c r="L88" s="707"/>
      <c r="M88" s="707"/>
      <c r="N88" s="707"/>
      <c r="O88" s="707"/>
      <c r="P88" s="707"/>
      <c r="Q88" s="707"/>
      <c r="R88" s="707"/>
      <c r="S88" s="707"/>
      <c r="T88" s="707"/>
      <c r="U88" s="707"/>
      <c r="V88" s="1248"/>
      <c r="W88" s="1253"/>
      <c r="X88" s="1248"/>
      <c r="Y88" s="1248"/>
      <c r="Z88" s="1248"/>
      <c r="AA88" s="1248"/>
      <c r="AB88" s="1248"/>
      <c r="AC88" s="1248"/>
      <c r="AD88" s="1248"/>
      <c r="AE88" s="1248"/>
      <c r="AF88" s="1147"/>
      <c r="AG88" s="1248"/>
      <c r="AH88" s="1248"/>
    </row>
    <row r="89" spans="1:34" ht="87.75" customHeight="1">
      <c r="A89" s="1246">
        <v>32</v>
      </c>
      <c r="B89" s="1246" t="s">
        <v>1857</v>
      </c>
      <c r="C89" s="1246" t="s">
        <v>1858</v>
      </c>
      <c r="D89" s="1246" t="s">
        <v>1181</v>
      </c>
      <c r="E89" s="1246"/>
      <c r="F89" s="1246"/>
      <c r="G89" s="706"/>
      <c r="H89" s="1246" t="s">
        <v>57</v>
      </c>
      <c r="I89" s="1246">
        <v>10</v>
      </c>
      <c r="J89" s="1251" t="s">
        <v>1754</v>
      </c>
      <c r="K89" s="1246">
        <v>0.75</v>
      </c>
      <c r="L89" s="706"/>
      <c r="M89" s="706"/>
      <c r="N89" s="706"/>
      <c r="O89" s="706"/>
      <c r="P89" s="706"/>
      <c r="Q89" s="706"/>
      <c r="R89" s="706"/>
      <c r="S89" s="706"/>
      <c r="T89" s="706"/>
      <c r="U89" s="706"/>
      <c r="V89" s="1246" t="s">
        <v>1755</v>
      </c>
      <c r="W89" s="1250">
        <v>1256700000083</v>
      </c>
      <c r="X89" s="1246" t="s">
        <v>1756</v>
      </c>
      <c r="Y89" s="1246"/>
      <c r="Z89" s="1246"/>
      <c r="AA89" s="1246"/>
      <c r="AB89" s="1246"/>
      <c r="AC89" s="1246"/>
      <c r="AD89" s="1246"/>
      <c r="AE89" s="1246"/>
      <c r="AF89" s="1246" t="s">
        <v>1757</v>
      </c>
      <c r="AG89" s="1246" t="s">
        <v>1859</v>
      </c>
      <c r="AH89" s="1246" t="s">
        <v>1858</v>
      </c>
    </row>
    <row r="90" spans="1:34">
      <c r="A90" s="1248"/>
      <c r="B90" s="1248"/>
      <c r="C90" s="1248"/>
      <c r="D90" s="1248"/>
      <c r="E90" s="1248"/>
      <c r="F90" s="1248"/>
      <c r="G90" s="707"/>
      <c r="H90" s="1248"/>
      <c r="I90" s="1248"/>
      <c r="J90" s="1252"/>
      <c r="K90" s="1248"/>
      <c r="L90" s="707"/>
      <c r="M90" s="707"/>
      <c r="N90" s="707"/>
      <c r="O90" s="707"/>
      <c r="P90" s="707"/>
      <c r="Q90" s="707"/>
      <c r="R90" s="707"/>
      <c r="S90" s="707"/>
      <c r="T90" s="707"/>
      <c r="U90" s="707"/>
      <c r="V90" s="1248"/>
      <c r="W90" s="1253"/>
      <c r="X90" s="1248"/>
      <c r="Y90" s="1248"/>
      <c r="Z90" s="1248"/>
      <c r="AA90" s="1248"/>
      <c r="AB90" s="1248"/>
      <c r="AC90" s="1248"/>
      <c r="AD90" s="1248"/>
      <c r="AE90" s="1248"/>
      <c r="AF90" s="1147"/>
      <c r="AG90" s="1248"/>
      <c r="AH90" s="1248"/>
    </row>
    <row r="91" spans="1:34">
      <c r="A91" s="1248"/>
      <c r="B91" s="1248"/>
      <c r="C91" s="1248"/>
      <c r="D91" s="1248"/>
      <c r="E91" s="1248"/>
      <c r="F91" s="1248"/>
      <c r="G91" s="707"/>
      <c r="H91" s="1248"/>
      <c r="I91" s="1248"/>
      <c r="J91" s="1252"/>
      <c r="K91" s="1248"/>
      <c r="L91" s="707"/>
      <c r="M91" s="707"/>
      <c r="N91" s="707"/>
      <c r="O91" s="707"/>
      <c r="P91" s="707"/>
      <c r="Q91" s="707"/>
      <c r="R91" s="707"/>
      <c r="S91" s="707"/>
      <c r="T91" s="707"/>
      <c r="U91" s="707"/>
      <c r="V91" s="1248"/>
      <c r="W91" s="1253"/>
      <c r="X91" s="1248"/>
      <c r="Y91" s="1248"/>
      <c r="Z91" s="1248"/>
      <c r="AA91" s="1248"/>
      <c r="AB91" s="1248"/>
      <c r="AC91" s="1248"/>
      <c r="AD91" s="1248"/>
      <c r="AE91" s="1248"/>
      <c r="AF91" s="1147"/>
      <c r="AG91" s="1248"/>
      <c r="AH91" s="1248"/>
    </row>
    <row r="92" spans="1:34" ht="125.25" customHeight="1">
      <c r="A92" s="1246">
        <v>33</v>
      </c>
      <c r="B92" s="1246" t="s">
        <v>1860</v>
      </c>
      <c r="C92" s="1246" t="s">
        <v>1861</v>
      </c>
      <c r="D92" s="1246" t="s">
        <v>1181</v>
      </c>
      <c r="E92" s="1246"/>
      <c r="F92" s="1246"/>
      <c r="G92" s="706"/>
      <c r="H92" s="1246" t="s">
        <v>57</v>
      </c>
      <c r="I92" s="1246">
        <v>10</v>
      </c>
      <c r="J92" s="1251" t="s">
        <v>31</v>
      </c>
      <c r="K92" s="1246">
        <v>0.75</v>
      </c>
      <c r="L92" s="706"/>
      <c r="M92" s="706"/>
      <c r="N92" s="706"/>
      <c r="O92" s="706"/>
      <c r="P92" s="706"/>
      <c r="Q92" s="706"/>
      <c r="R92" s="706"/>
      <c r="S92" s="706"/>
      <c r="T92" s="706"/>
      <c r="U92" s="706"/>
      <c r="V92" s="1246" t="s">
        <v>1755</v>
      </c>
      <c r="W92" s="1250">
        <v>1256700000083</v>
      </c>
      <c r="X92" s="1246" t="s">
        <v>1756</v>
      </c>
      <c r="Y92" s="1246"/>
      <c r="Z92" s="1246"/>
      <c r="AA92" s="1246"/>
      <c r="AB92" s="1246"/>
      <c r="AC92" s="1246"/>
      <c r="AD92" s="1246"/>
      <c r="AE92" s="1246"/>
      <c r="AF92" s="1246" t="s">
        <v>1757</v>
      </c>
      <c r="AG92" s="1246" t="s">
        <v>1862</v>
      </c>
      <c r="AH92" s="1246" t="s">
        <v>1861</v>
      </c>
    </row>
    <row r="93" spans="1:34" ht="6.75" customHeight="1">
      <c r="A93" s="1248"/>
      <c r="B93" s="1248"/>
      <c r="C93" s="1248"/>
      <c r="D93" s="1248"/>
      <c r="E93" s="1248"/>
      <c r="F93" s="1248"/>
      <c r="G93" s="707"/>
      <c r="H93" s="1248"/>
      <c r="I93" s="1248"/>
      <c r="J93" s="1252"/>
      <c r="K93" s="1248"/>
      <c r="L93" s="707"/>
      <c r="M93" s="707"/>
      <c r="N93" s="707"/>
      <c r="O93" s="707"/>
      <c r="P93" s="707"/>
      <c r="Q93" s="707"/>
      <c r="R93" s="707"/>
      <c r="S93" s="707"/>
      <c r="T93" s="707"/>
      <c r="U93" s="707"/>
      <c r="V93" s="1248"/>
      <c r="W93" s="1253"/>
      <c r="X93" s="1248"/>
      <c r="Y93" s="1248"/>
      <c r="Z93" s="1248"/>
      <c r="AA93" s="1248"/>
      <c r="AB93" s="1248"/>
      <c r="AC93" s="1248"/>
      <c r="AD93" s="1248"/>
      <c r="AE93" s="1248"/>
      <c r="AF93" s="1147"/>
      <c r="AG93" s="1248"/>
      <c r="AH93" s="1248"/>
    </row>
    <row r="94" spans="1:34" hidden="1">
      <c r="A94" s="1248"/>
      <c r="B94" s="1248"/>
      <c r="C94" s="1248"/>
      <c r="D94" s="1248"/>
      <c r="E94" s="1248"/>
      <c r="F94" s="1248"/>
      <c r="G94" s="707"/>
      <c r="H94" s="1248"/>
      <c r="I94" s="1248"/>
      <c r="J94" s="1252"/>
      <c r="K94" s="1248"/>
      <c r="L94" s="707"/>
      <c r="M94" s="707"/>
      <c r="N94" s="707"/>
      <c r="O94" s="707"/>
      <c r="P94" s="707"/>
      <c r="Q94" s="707"/>
      <c r="R94" s="707"/>
      <c r="S94" s="707"/>
      <c r="T94" s="707"/>
      <c r="U94" s="707"/>
      <c r="V94" s="1248"/>
      <c r="W94" s="1253"/>
      <c r="X94" s="1248"/>
      <c r="Y94" s="1248"/>
      <c r="Z94" s="1248"/>
      <c r="AA94" s="1248"/>
      <c r="AB94" s="1248"/>
      <c r="AC94" s="1248"/>
      <c r="AD94" s="1248"/>
      <c r="AE94" s="1248"/>
      <c r="AF94" s="1147"/>
      <c r="AG94" s="1248"/>
      <c r="AH94" s="1248"/>
    </row>
    <row r="95" spans="1:34" ht="75.75" customHeight="1">
      <c r="A95" s="1246">
        <v>34</v>
      </c>
      <c r="B95" s="1246" t="s">
        <v>1863</v>
      </c>
      <c r="C95" s="1246" t="s">
        <v>1864</v>
      </c>
      <c r="D95" s="1246" t="s">
        <v>1181</v>
      </c>
      <c r="E95" s="1246"/>
      <c r="F95" s="1246"/>
      <c r="G95" s="706"/>
      <c r="H95" s="1246" t="s">
        <v>57</v>
      </c>
      <c r="I95" s="1246">
        <v>10</v>
      </c>
      <c r="J95" s="1251" t="s">
        <v>31</v>
      </c>
      <c r="K95" s="1246">
        <v>0.75</v>
      </c>
      <c r="L95" s="706"/>
      <c r="M95" s="706"/>
      <c r="N95" s="706"/>
      <c r="O95" s="706"/>
      <c r="P95" s="706"/>
      <c r="Q95" s="706"/>
      <c r="R95" s="706"/>
      <c r="S95" s="706"/>
      <c r="T95" s="706"/>
      <c r="U95" s="706"/>
      <c r="V95" s="1246" t="s">
        <v>1755</v>
      </c>
      <c r="W95" s="1250">
        <v>1256700000083</v>
      </c>
      <c r="X95" s="1246" t="s">
        <v>1756</v>
      </c>
      <c r="Y95" s="1246"/>
      <c r="Z95" s="1246"/>
      <c r="AA95" s="1246"/>
      <c r="AB95" s="1246"/>
      <c r="AC95" s="1246"/>
      <c r="AD95" s="1246"/>
      <c r="AE95" s="1246"/>
      <c r="AF95" s="1246" t="s">
        <v>1757</v>
      </c>
      <c r="AG95" s="1246" t="s">
        <v>1865</v>
      </c>
      <c r="AH95" s="1246" t="s">
        <v>1864</v>
      </c>
    </row>
    <row r="96" spans="1:34">
      <c r="A96" s="1248"/>
      <c r="B96" s="1248"/>
      <c r="C96" s="1248"/>
      <c r="D96" s="1248"/>
      <c r="E96" s="1248"/>
      <c r="F96" s="1248"/>
      <c r="G96" s="707"/>
      <c r="H96" s="1248"/>
      <c r="I96" s="1248"/>
      <c r="J96" s="1252"/>
      <c r="K96" s="1248"/>
      <c r="L96" s="707"/>
      <c r="M96" s="707"/>
      <c r="N96" s="707"/>
      <c r="O96" s="707"/>
      <c r="P96" s="707"/>
      <c r="Q96" s="707"/>
      <c r="R96" s="707"/>
      <c r="S96" s="707"/>
      <c r="T96" s="707"/>
      <c r="U96" s="707"/>
      <c r="V96" s="1248"/>
      <c r="W96" s="1253"/>
      <c r="X96" s="1248"/>
      <c r="Y96" s="1248"/>
      <c r="Z96" s="1248"/>
      <c r="AA96" s="1248"/>
      <c r="AB96" s="1248"/>
      <c r="AC96" s="1248"/>
      <c r="AD96" s="1248"/>
      <c r="AE96" s="1248"/>
      <c r="AF96" s="1147"/>
      <c r="AG96" s="1248"/>
      <c r="AH96" s="1248"/>
    </row>
    <row r="97" spans="1:34">
      <c r="A97" s="1248"/>
      <c r="B97" s="1248"/>
      <c r="C97" s="1248"/>
      <c r="D97" s="1248"/>
      <c r="E97" s="1248"/>
      <c r="F97" s="1248"/>
      <c r="G97" s="707"/>
      <c r="H97" s="1248"/>
      <c r="I97" s="1248"/>
      <c r="J97" s="1252"/>
      <c r="K97" s="1248"/>
      <c r="L97" s="707"/>
      <c r="M97" s="707"/>
      <c r="N97" s="707"/>
      <c r="O97" s="707"/>
      <c r="P97" s="707"/>
      <c r="Q97" s="707"/>
      <c r="R97" s="707"/>
      <c r="S97" s="707"/>
      <c r="T97" s="707"/>
      <c r="U97" s="707"/>
      <c r="V97" s="1248"/>
      <c r="W97" s="1253"/>
      <c r="X97" s="1248"/>
      <c r="Y97" s="1248"/>
      <c r="Z97" s="1248"/>
      <c r="AA97" s="1248"/>
      <c r="AB97" s="1248"/>
      <c r="AC97" s="1248"/>
      <c r="AD97" s="1248"/>
      <c r="AE97" s="1248"/>
      <c r="AF97" s="1147"/>
      <c r="AG97" s="1248"/>
      <c r="AH97" s="1248"/>
    </row>
    <row r="98" spans="1:34" ht="79.5" customHeight="1">
      <c r="A98" s="1246">
        <v>35</v>
      </c>
      <c r="B98" s="1246" t="s">
        <v>1866</v>
      </c>
      <c r="C98" s="1246" t="s">
        <v>1867</v>
      </c>
      <c r="D98" s="1246" t="s">
        <v>1181</v>
      </c>
      <c r="E98" s="1246"/>
      <c r="F98" s="1246"/>
      <c r="G98" s="706"/>
      <c r="H98" s="1246" t="s">
        <v>57</v>
      </c>
      <c r="I98" s="1246">
        <v>10</v>
      </c>
      <c r="J98" s="1251" t="s">
        <v>1754</v>
      </c>
      <c r="K98" s="1246">
        <v>0.75</v>
      </c>
      <c r="L98" s="706"/>
      <c r="M98" s="706"/>
      <c r="N98" s="706"/>
      <c r="O98" s="706"/>
      <c r="P98" s="706"/>
      <c r="Q98" s="706"/>
      <c r="R98" s="706"/>
      <c r="S98" s="706"/>
      <c r="T98" s="706"/>
      <c r="U98" s="706"/>
      <c r="V98" s="1246" t="s">
        <v>1868</v>
      </c>
      <c r="W98" s="1250">
        <v>1256700000083</v>
      </c>
      <c r="X98" s="1246" t="s">
        <v>1756</v>
      </c>
      <c r="Y98" s="1246"/>
      <c r="Z98" s="1246"/>
      <c r="AA98" s="1246"/>
      <c r="AB98" s="1246"/>
      <c r="AC98" s="1246"/>
      <c r="AD98" s="1246"/>
      <c r="AE98" s="1246"/>
      <c r="AF98" s="1246" t="s">
        <v>1757</v>
      </c>
      <c r="AG98" s="1246" t="s">
        <v>1869</v>
      </c>
      <c r="AH98" s="1246" t="s">
        <v>1867</v>
      </c>
    </row>
    <row r="99" spans="1:34" ht="57" customHeight="1">
      <c r="A99" s="1248"/>
      <c r="B99" s="1248"/>
      <c r="C99" s="1248"/>
      <c r="D99" s="1248"/>
      <c r="E99" s="1248"/>
      <c r="F99" s="1248"/>
      <c r="G99" s="707"/>
      <c r="H99" s="1248"/>
      <c r="I99" s="1248"/>
      <c r="J99" s="1252"/>
      <c r="K99" s="1248"/>
      <c r="L99" s="707"/>
      <c r="M99" s="707"/>
      <c r="N99" s="707"/>
      <c r="O99" s="707"/>
      <c r="P99" s="707"/>
      <c r="Q99" s="707"/>
      <c r="R99" s="707"/>
      <c r="S99" s="707"/>
      <c r="T99" s="707"/>
      <c r="U99" s="707"/>
      <c r="V99" s="1248"/>
      <c r="W99" s="1253"/>
      <c r="X99" s="1248"/>
      <c r="Y99" s="1248"/>
      <c r="Z99" s="1248"/>
      <c r="AA99" s="1248"/>
      <c r="AB99" s="1248"/>
      <c r="AC99" s="1248"/>
      <c r="AD99" s="1248"/>
      <c r="AE99" s="1248"/>
      <c r="AF99" s="1147"/>
      <c r="AG99" s="1248"/>
      <c r="AH99" s="1248"/>
    </row>
    <row r="100" spans="1:34" ht="119.25" hidden="1" customHeight="1">
      <c r="A100" s="1248"/>
      <c r="B100" s="1248"/>
      <c r="C100" s="1248"/>
      <c r="D100" s="1248"/>
      <c r="E100" s="1248"/>
      <c r="F100" s="1248"/>
      <c r="G100" s="707"/>
      <c r="H100" s="1248"/>
      <c r="I100" s="1248"/>
      <c r="J100" s="1252"/>
      <c r="K100" s="1248"/>
      <c r="L100" s="707"/>
      <c r="M100" s="707"/>
      <c r="N100" s="707"/>
      <c r="O100" s="707"/>
      <c r="P100" s="707"/>
      <c r="Q100" s="707"/>
      <c r="R100" s="707"/>
      <c r="S100" s="707"/>
      <c r="T100" s="707"/>
      <c r="U100" s="707"/>
      <c r="V100" s="1248"/>
      <c r="W100" s="1253"/>
      <c r="X100" s="1248"/>
      <c r="Y100" s="1248"/>
      <c r="Z100" s="1248"/>
      <c r="AA100" s="1248"/>
      <c r="AB100" s="1248"/>
      <c r="AC100" s="1248"/>
      <c r="AD100" s="1248"/>
      <c r="AE100" s="1248"/>
      <c r="AF100" s="1147"/>
      <c r="AG100" s="1248"/>
      <c r="AH100" s="1248"/>
    </row>
    <row r="101" spans="1:34" ht="118.5" customHeight="1">
      <c r="A101" s="707">
        <v>36</v>
      </c>
      <c r="B101" s="706" t="s">
        <v>1870</v>
      </c>
      <c r="C101" s="706" t="s">
        <v>1871</v>
      </c>
      <c r="D101" s="707" t="s">
        <v>1181</v>
      </c>
      <c r="E101" s="707"/>
      <c r="F101" s="707"/>
      <c r="G101" s="707"/>
      <c r="H101" s="706" t="s">
        <v>57</v>
      </c>
      <c r="I101" s="707">
        <v>10</v>
      </c>
      <c r="J101" s="712" t="s">
        <v>1754</v>
      </c>
      <c r="K101" s="707">
        <v>0.75</v>
      </c>
      <c r="L101" s="707"/>
      <c r="M101" s="707"/>
      <c r="N101" s="707"/>
      <c r="O101" s="707"/>
      <c r="P101" s="707"/>
      <c r="Q101" s="707"/>
      <c r="R101" s="707"/>
      <c r="S101" s="707"/>
      <c r="T101" s="707"/>
      <c r="U101" s="707"/>
      <c r="V101" s="706" t="s">
        <v>1872</v>
      </c>
      <c r="W101" s="710">
        <v>1026700646994</v>
      </c>
      <c r="X101" s="706" t="s">
        <v>1873</v>
      </c>
      <c r="Y101" s="707"/>
      <c r="Z101" s="707"/>
      <c r="AA101" s="707"/>
      <c r="AB101" s="707"/>
      <c r="AC101" s="707"/>
      <c r="AD101" s="707"/>
      <c r="AE101" s="707"/>
      <c r="AF101" s="706" t="s">
        <v>1874</v>
      </c>
      <c r="AG101" s="706" t="s">
        <v>1873</v>
      </c>
      <c r="AH101" s="706" t="s">
        <v>1875</v>
      </c>
    </row>
    <row r="102" spans="1:34" ht="107.25" customHeight="1">
      <c r="A102" s="707">
        <v>37</v>
      </c>
      <c r="B102" s="706" t="s">
        <v>1876</v>
      </c>
      <c r="C102" s="706" t="s">
        <v>1877</v>
      </c>
      <c r="D102" s="707" t="s">
        <v>1181</v>
      </c>
      <c r="E102" s="707"/>
      <c r="F102" s="707"/>
      <c r="G102" s="707"/>
      <c r="H102" s="706" t="s">
        <v>57</v>
      </c>
      <c r="I102" s="707">
        <v>10</v>
      </c>
      <c r="J102" s="712" t="s">
        <v>1754</v>
      </c>
      <c r="K102" s="707">
        <v>0.75</v>
      </c>
      <c r="L102" s="707"/>
      <c r="M102" s="707"/>
      <c r="N102" s="707"/>
      <c r="O102" s="707"/>
      <c r="P102" s="707"/>
      <c r="Q102" s="707"/>
      <c r="R102" s="707"/>
      <c r="S102" s="707"/>
      <c r="T102" s="707"/>
      <c r="U102" s="707"/>
      <c r="V102" s="706" t="s">
        <v>1878</v>
      </c>
      <c r="W102" s="710">
        <v>1026700646950</v>
      </c>
      <c r="X102" s="706" t="s">
        <v>1879</v>
      </c>
      <c r="Y102" s="707"/>
      <c r="Z102" s="707"/>
      <c r="AA102" s="707"/>
      <c r="AB102" s="707"/>
      <c r="AC102" s="707"/>
      <c r="AD102" s="707"/>
      <c r="AE102" s="707"/>
      <c r="AF102" s="706" t="s">
        <v>1880</v>
      </c>
      <c r="AG102" s="706" t="s">
        <v>1879</v>
      </c>
      <c r="AH102" s="706" t="s">
        <v>1877</v>
      </c>
    </row>
    <row r="103" spans="1:34" ht="107.25" customHeight="1">
      <c r="A103" s="707">
        <v>38</v>
      </c>
      <c r="B103" s="706" t="s">
        <v>1881</v>
      </c>
      <c r="C103" s="706" t="s">
        <v>1882</v>
      </c>
      <c r="D103" s="707" t="s">
        <v>1181</v>
      </c>
      <c r="E103" s="707"/>
      <c r="F103" s="707"/>
      <c r="G103" s="707"/>
      <c r="H103" s="706" t="s">
        <v>57</v>
      </c>
      <c r="I103" s="707">
        <v>10</v>
      </c>
      <c r="J103" s="712" t="s">
        <v>1754</v>
      </c>
      <c r="K103" s="707">
        <v>0.75</v>
      </c>
      <c r="L103" s="707"/>
      <c r="M103" s="707"/>
      <c r="N103" s="707"/>
      <c r="O103" s="707"/>
      <c r="P103" s="707"/>
      <c r="Q103" s="707"/>
      <c r="R103" s="707"/>
      <c r="S103" s="707"/>
      <c r="T103" s="707"/>
      <c r="U103" s="707"/>
      <c r="V103" s="706" t="s">
        <v>1883</v>
      </c>
      <c r="W103" s="710">
        <v>1026700647160</v>
      </c>
      <c r="X103" s="706" t="s">
        <v>1884</v>
      </c>
      <c r="Y103" s="707"/>
      <c r="Z103" s="707"/>
      <c r="AA103" s="707"/>
      <c r="AB103" s="707"/>
      <c r="AC103" s="707"/>
      <c r="AD103" s="707"/>
      <c r="AE103" s="707"/>
      <c r="AF103" s="706" t="s">
        <v>1874</v>
      </c>
      <c r="AG103" s="706" t="s">
        <v>1884</v>
      </c>
      <c r="AH103" s="706" t="s">
        <v>1882</v>
      </c>
    </row>
    <row r="104" spans="1:34" ht="107.25" customHeight="1">
      <c r="A104" s="707">
        <v>39</v>
      </c>
      <c r="B104" s="706" t="s">
        <v>1885</v>
      </c>
      <c r="C104" s="706" t="s">
        <v>1886</v>
      </c>
      <c r="D104" s="707" t="s">
        <v>1181</v>
      </c>
      <c r="E104" s="707"/>
      <c r="F104" s="707"/>
      <c r="G104" s="707"/>
      <c r="H104" s="706" t="s">
        <v>57</v>
      </c>
      <c r="I104" s="707">
        <v>10</v>
      </c>
      <c r="J104" s="712" t="s">
        <v>1754</v>
      </c>
      <c r="K104" s="707">
        <v>0.75</v>
      </c>
      <c r="L104" s="707"/>
      <c r="M104" s="707"/>
      <c r="N104" s="707"/>
      <c r="O104" s="707"/>
      <c r="P104" s="707"/>
      <c r="Q104" s="707"/>
      <c r="R104" s="707"/>
      <c r="S104" s="707"/>
      <c r="T104" s="707"/>
      <c r="U104" s="707"/>
      <c r="V104" s="706" t="s">
        <v>1887</v>
      </c>
      <c r="W104" s="710">
        <v>1066713010671</v>
      </c>
      <c r="X104" s="706" t="s">
        <v>1888</v>
      </c>
      <c r="Y104" s="707"/>
      <c r="Z104" s="707"/>
      <c r="AA104" s="707"/>
      <c r="AB104" s="707"/>
      <c r="AC104" s="707"/>
      <c r="AD104" s="707"/>
      <c r="AE104" s="707"/>
      <c r="AF104" s="706" t="s">
        <v>1889</v>
      </c>
      <c r="AG104" s="706" t="s">
        <v>1890</v>
      </c>
      <c r="AH104" s="706" t="s">
        <v>1886</v>
      </c>
    </row>
    <row r="105" spans="1:34" ht="107.25" customHeight="1">
      <c r="A105" s="707">
        <v>40</v>
      </c>
      <c r="B105" s="706" t="s">
        <v>1891</v>
      </c>
      <c r="C105" s="706" t="s">
        <v>1892</v>
      </c>
      <c r="D105" s="707" t="s">
        <v>1181</v>
      </c>
      <c r="E105" s="707"/>
      <c r="F105" s="707"/>
      <c r="G105" s="707"/>
      <c r="H105" s="706" t="s">
        <v>57</v>
      </c>
      <c r="I105" s="707">
        <v>10</v>
      </c>
      <c r="J105" s="712" t="s">
        <v>31</v>
      </c>
      <c r="K105" s="707">
        <v>8</v>
      </c>
      <c r="L105" s="707"/>
      <c r="M105" s="707"/>
      <c r="N105" s="707"/>
      <c r="O105" s="707"/>
      <c r="P105" s="707"/>
      <c r="Q105" s="707"/>
      <c r="R105" s="707"/>
      <c r="S105" s="707"/>
      <c r="T105" s="707"/>
      <c r="U105" s="707"/>
      <c r="V105" s="706" t="s">
        <v>1893</v>
      </c>
      <c r="W105" s="710">
        <v>1026700647368</v>
      </c>
      <c r="X105" s="706" t="s">
        <v>1894</v>
      </c>
      <c r="Y105" s="707"/>
      <c r="Z105" s="707"/>
      <c r="AA105" s="707"/>
      <c r="AB105" s="707"/>
      <c r="AC105" s="707"/>
      <c r="AD105" s="707"/>
      <c r="AE105" s="707"/>
      <c r="AF105" s="706" t="s">
        <v>1895</v>
      </c>
      <c r="AG105" s="706" t="s">
        <v>1894</v>
      </c>
      <c r="AH105" s="706" t="s">
        <v>1896</v>
      </c>
    </row>
    <row r="106" spans="1:34" ht="107.25" customHeight="1">
      <c r="A106" s="707">
        <v>41</v>
      </c>
      <c r="B106" s="706" t="s">
        <v>1897</v>
      </c>
      <c r="C106" s="706" t="s">
        <v>1898</v>
      </c>
      <c r="D106" s="707" t="s">
        <v>29</v>
      </c>
      <c r="E106" s="707"/>
      <c r="F106" s="707"/>
      <c r="G106" s="707"/>
      <c r="H106" s="706" t="s">
        <v>57</v>
      </c>
      <c r="I106" s="707">
        <v>10</v>
      </c>
      <c r="J106" s="712" t="s">
        <v>1777</v>
      </c>
      <c r="K106" s="707">
        <v>0.75</v>
      </c>
      <c r="L106" s="707"/>
      <c r="M106" s="707"/>
      <c r="N106" s="707"/>
      <c r="O106" s="707"/>
      <c r="P106" s="707"/>
      <c r="Q106" s="707"/>
      <c r="R106" s="707"/>
      <c r="S106" s="707"/>
      <c r="T106" s="707"/>
      <c r="U106" s="707"/>
      <c r="V106" s="706" t="s">
        <v>1899</v>
      </c>
      <c r="W106" s="710">
        <v>1022301598549</v>
      </c>
      <c r="X106" s="706" t="s">
        <v>1900</v>
      </c>
      <c r="Y106" s="707"/>
      <c r="Z106" s="707"/>
      <c r="AA106" s="707"/>
      <c r="AB106" s="707"/>
      <c r="AC106" s="707"/>
      <c r="AD106" s="707"/>
      <c r="AE106" s="707"/>
      <c r="AF106" s="706" t="s">
        <v>1901</v>
      </c>
      <c r="AG106" s="706" t="s">
        <v>1902</v>
      </c>
      <c r="AH106" s="706" t="s">
        <v>1903</v>
      </c>
    </row>
    <row r="107" spans="1:34" ht="107.25" customHeight="1">
      <c r="A107" s="707">
        <v>42</v>
      </c>
      <c r="B107" s="706" t="s">
        <v>1904</v>
      </c>
      <c r="C107" s="706" t="s">
        <v>1905</v>
      </c>
      <c r="D107" s="707" t="s">
        <v>1906</v>
      </c>
      <c r="E107" s="707"/>
      <c r="F107" s="707"/>
      <c r="G107" s="707"/>
      <c r="H107" s="706" t="s">
        <v>57</v>
      </c>
      <c r="I107" s="707">
        <v>10</v>
      </c>
      <c r="J107" s="712" t="s">
        <v>31</v>
      </c>
      <c r="K107" s="707">
        <v>0.75</v>
      </c>
      <c r="L107" s="707"/>
      <c r="M107" s="707"/>
      <c r="N107" s="707"/>
      <c r="O107" s="707"/>
      <c r="P107" s="707"/>
      <c r="Q107" s="707"/>
      <c r="R107" s="707"/>
      <c r="S107" s="707"/>
      <c r="T107" s="707"/>
      <c r="U107" s="707"/>
      <c r="V107" s="706" t="s">
        <v>1907</v>
      </c>
      <c r="W107" s="710">
        <v>1026700648480</v>
      </c>
      <c r="X107" s="706" t="s">
        <v>1908</v>
      </c>
      <c r="Y107" s="707"/>
      <c r="Z107" s="707"/>
      <c r="AA107" s="707"/>
      <c r="AB107" s="707"/>
      <c r="AC107" s="707"/>
      <c r="AD107" s="707"/>
      <c r="AE107" s="707"/>
      <c r="AF107" s="706" t="s">
        <v>1909</v>
      </c>
      <c r="AG107" s="706" t="s">
        <v>1908</v>
      </c>
      <c r="AH107" s="706" t="s">
        <v>1910</v>
      </c>
    </row>
    <row r="108" spans="1:34" ht="107.25" customHeight="1">
      <c r="A108" s="707">
        <v>43</v>
      </c>
      <c r="B108" s="706" t="s">
        <v>1911</v>
      </c>
      <c r="C108" s="706" t="s">
        <v>1912</v>
      </c>
      <c r="D108" s="707" t="s">
        <v>1181</v>
      </c>
      <c r="E108" s="707"/>
      <c r="F108" s="707"/>
      <c r="G108" s="707"/>
      <c r="H108" s="706" t="s">
        <v>57</v>
      </c>
      <c r="I108" s="707">
        <v>10</v>
      </c>
      <c r="J108" s="712" t="s">
        <v>43</v>
      </c>
      <c r="K108" s="707">
        <v>0.75</v>
      </c>
      <c r="L108" s="707"/>
      <c r="M108" s="707"/>
      <c r="N108" s="707"/>
      <c r="O108" s="707"/>
      <c r="P108" s="707"/>
      <c r="Q108" s="707"/>
      <c r="R108" s="707"/>
      <c r="S108" s="707"/>
      <c r="T108" s="707"/>
      <c r="U108" s="707"/>
      <c r="V108" s="706" t="s">
        <v>1913</v>
      </c>
      <c r="W108" s="710">
        <v>1026700647005</v>
      </c>
      <c r="X108" s="706" t="s">
        <v>1914</v>
      </c>
      <c r="Y108" s="707"/>
      <c r="Z108" s="707"/>
      <c r="AA108" s="707"/>
      <c r="AB108" s="707"/>
      <c r="AC108" s="707"/>
      <c r="AD108" s="707"/>
      <c r="AE108" s="707"/>
      <c r="AF108" s="706" t="s">
        <v>1880</v>
      </c>
      <c r="AG108" s="706" t="s">
        <v>1914</v>
      </c>
      <c r="AH108" s="706" t="s">
        <v>1912</v>
      </c>
    </row>
    <row r="109" spans="1:34" ht="107.25" customHeight="1">
      <c r="A109" s="707">
        <v>44</v>
      </c>
      <c r="B109" s="706" t="s">
        <v>1915</v>
      </c>
      <c r="C109" s="706" t="s">
        <v>1916</v>
      </c>
      <c r="D109" s="707" t="s">
        <v>29</v>
      </c>
      <c r="E109" s="707"/>
      <c r="F109" s="707"/>
      <c r="G109" s="707"/>
      <c r="H109" s="706" t="s">
        <v>57</v>
      </c>
      <c r="I109" s="707">
        <v>10</v>
      </c>
      <c r="J109" s="712" t="s">
        <v>1754</v>
      </c>
      <c r="K109" s="707">
        <v>0.75</v>
      </c>
      <c r="L109" s="707"/>
      <c r="M109" s="707"/>
      <c r="N109" s="707"/>
      <c r="O109" s="707"/>
      <c r="P109" s="707"/>
      <c r="Q109" s="707"/>
      <c r="R109" s="707"/>
      <c r="S109" s="707"/>
      <c r="T109" s="707"/>
      <c r="U109" s="707"/>
      <c r="V109" s="706" t="s">
        <v>1917</v>
      </c>
      <c r="W109" s="710">
        <v>1026700644926</v>
      </c>
      <c r="X109" s="706" t="s">
        <v>1918</v>
      </c>
      <c r="Y109" s="707"/>
      <c r="Z109" s="707"/>
      <c r="AA109" s="707"/>
      <c r="AB109" s="707"/>
      <c r="AC109" s="707"/>
      <c r="AD109" s="707"/>
      <c r="AE109" s="707"/>
      <c r="AF109" s="706" t="s">
        <v>1919</v>
      </c>
      <c r="AG109" s="706" t="s">
        <v>1920</v>
      </c>
      <c r="AH109" s="706" t="s">
        <v>1921</v>
      </c>
    </row>
    <row r="110" spans="1:34" ht="132" customHeight="1">
      <c r="A110" s="707">
        <v>45</v>
      </c>
      <c r="B110" s="706" t="s">
        <v>1922</v>
      </c>
      <c r="C110" s="706" t="s">
        <v>1923</v>
      </c>
      <c r="D110" s="707" t="s">
        <v>29</v>
      </c>
      <c r="E110" s="707"/>
      <c r="F110" s="707"/>
      <c r="G110" s="707"/>
      <c r="H110" s="706" t="s">
        <v>57</v>
      </c>
      <c r="I110" s="707">
        <v>10</v>
      </c>
      <c r="J110" s="712" t="s">
        <v>31</v>
      </c>
      <c r="K110" s="707">
        <v>0.75</v>
      </c>
      <c r="L110" s="707"/>
      <c r="M110" s="707"/>
      <c r="N110" s="707"/>
      <c r="O110" s="707"/>
      <c r="P110" s="707"/>
      <c r="Q110" s="707"/>
      <c r="R110" s="707"/>
      <c r="S110" s="707"/>
      <c r="T110" s="707"/>
      <c r="U110" s="707"/>
      <c r="V110" s="706" t="s">
        <v>1924</v>
      </c>
      <c r="W110" s="710">
        <v>1066713009670</v>
      </c>
      <c r="X110" s="706" t="s">
        <v>1925</v>
      </c>
      <c r="Y110" s="707"/>
      <c r="Z110" s="707"/>
      <c r="AA110" s="707"/>
      <c r="AB110" s="707"/>
      <c r="AC110" s="707"/>
      <c r="AD110" s="707"/>
      <c r="AE110" s="707"/>
      <c r="AF110" s="706" t="s">
        <v>1926</v>
      </c>
      <c r="AG110" s="706" t="s">
        <v>1925</v>
      </c>
      <c r="AH110" s="706" t="s">
        <v>1923</v>
      </c>
    </row>
    <row r="111" spans="1:34" ht="132" customHeight="1">
      <c r="A111" s="707">
        <v>46</v>
      </c>
      <c r="B111" s="706" t="s">
        <v>1927</v>
      </c>
      <c r="C111" s="706" t="s">
        <v>1928</v>
      </c>
      <c r="D111" s="707" t="s">
        <v>29</v>
      </c>
      <c r="E111" s="707"/>
      <c r="F111" s="707"/>
      <c r="G111" s="707"/>
      <c r="H111" s="706" t="s">
        <v>57</v>
      </c>
      <c r="I111" s="707">
        <v>10</v>
      </c>
      <c r="J111" s="712" t="s">
        <v>31</v>
      </c>
      <c r="K111" s="707">
        <v>0.75</v>
      </c>
      <c r="L111" s="707"/>
      <c r="M111" s="707"/>
      <c r="N111" s="707"/>
      <c r="O111" s="707"/>
      <c r="P111" s="707"/>
      <c r="Q111" s="707"/>
      <c r="R111" s="707"/>
      <c r="S111" s="707"/>
      <c r="T111" s="707"/>
      <c r="U111" s="707"/>
      <c r="V111" s="706"/>
      <c r="W111" s="710"/>
      <c r="X111" s="706"/>
      <c r="Y111" s="706" t="s">
        <v>1929</v>
      </c>
      <c r="Z111" s="715">
        <v>304671307100074</v>
      </c>
      <c r="AA111" s="706" t="s">
        <v>1930</v>
      </c>
      <c r="AB111" s="707"/>
      <c r="AC111" s="707"/>
      <c r="AD111" s="707"/>
      <c r="AE111" s="707"/>
      <c r="AF111" s="706" t="s">
        <v>1931</v>
      </c>
      <c r="AG111" s="706" t="s">
        <v>1932</v>
      </c>
      <c r="AH111" s="706" t="s">
        <v>1933</v>
      </c>
    </row>
    <row r="112" spans="1:34" ht="141" customHeight="1">
      <c r="A112" s="707">
        <v>47</v>
      </c>
      <c r="B112" s="706" t="s">
        <v>1934</v>
      </c>
      <c r="C112" s="706" t="s">
        <v>1935</v>
      </c>
      <c r="D112" s="707" t="s">
        <v>1181</v>
      </c>
      <c r="E112" s="707"/>
      <c r="F112" s="707"/>
      <c r="G112" s="707"/>
      <c r="H112" s="706" t="s">
        <v>57</v>
      </c>
      <c r="I112" s="707">
        <v>10</v>
      </c>
      <c r="J112" s="712" t="s">
        <v>1754</v>
      </c>
      <c r="K112" s="707">
        <v>0.75</v>
      </c>
      <c r="L112" s="707"/>
      <c r="M112" s="707"/>
      <c r="N112" s="707"/>
      <c r="O112" s="707"/>
      <c r="P112" s="707"/>
      <c r="Q112" s="707"/>
      <c r="R112" s="707"/>
      <c r="S112" s="707"/>
      <c r="T112" s="707"/>
      <c r="U112" s="707"/>
      <c r="V112" s="706" t="s">
        <v>1755</v>
      </c>
      <c r="W112" s="710">
        <v>1026700646884</v>
      </c>
      <c r="X112" s="706" t="s">
        <v>1936</v>
      </c>
      <c r="Y112" s="707"/>
      <c r="Z112" s="707"/>
      <c r="AA112" s="707"/>
      <c r="AB112" s="707"/>
      <c r="AC112" s="707"/>
      <c r="AD112" s="707"/>
      <c r="AE112" s="707"/>
      <c r="AF112" s="706" t="s">
        <v>1937</v>
      </c>
      <c r="AG112" s="706" t="s">
        <v>1936</v>
      </c>
      <c r="AH112" s="706" t="s">
        <v>1938</v>
      </c>
    </row>
    <row r="113" spans="1:34" ht="120" customHeight="1">
      <c r="A113" s="707">
        <v>48</v>
      </c>
      <c r="B113" s="706" t="s">
        <v>1939</v>
      </c>
      <c r="C113" s="706" t="s">
        <v>1940</v>
      </c>
      <c r="D113" s="707" t="s">
        <v>1941</v>
      </c>
      <c r="E113" s="707"/>
      <c r="F113" s="707"/>
      <c r="G113" s="707"/>
      <c r="H113" s="706" t="s">
        <v>57</v>
      </c>
      <c r="I113" s="707">
        <v>10</v>
      </c>
      <c r="J113" s="712" t="s">
        <v>31</v>
      </c>
      <c r="K113" s="707">
        <v>0.75</v>
      </c>
      <c r="L113" s="707"/>
      <c r="M113" s="707"/>
      <c r="N113" s="707"/>
      <c r="O113" s="707"/>
      <c r="P113" s="707"/>
      <c r="Q113" s="707"/>
      <c r="R113" s="707"/>
      <c r="S113" s="707"/>
      <c r="T113" s="707"/>
      <c r="U113" s="707"/>
      <c r="V113" s="706" t="s">
        <v>1942</v>
      </c>
      <c r="W113" s="710">
        <v>1026701448036</v>
      </c>
      <c r="X113" s="706" t="s">
        <v>1943</v>
      </c>
      <c r="Y113" s="707"/>
      <c r="Z113" s="707"/>
      <c r="AA113" s="707"/>
      <c r="AB113" s="707"/>
      <c r="AC113" s="707"/>
      <c r="AD113" s="707"/>
      <c r="AE113" s="707"/>
      <c r="AF113" s="706" t="s">
        <v>1937</v>
      </c>
      <c r="AG113" s="706" t="s">
        <v>1943</v>
      </c>
      <c r="AH113" s="706" t="s">
        <v>1940</v>
      </c>
    </row>
    <row r="114" spans="1:34" ht="107.25" customHeight="1">
      <c r="A114" s="707">
        <v>49</v>
      </c>
      <c r="B114" s="706" t="s">
        <v>1944</v>
      </c>
      <c r="C114" s="706" t="s">
        <v>1945</v>
      </c>
      <c r="D114" s="707" t="s">
        <v>1181</v>
      </c>
      <c r="E114" s="707"/>
      <c r="F114" s="707"/>
      <c r="G114" s="707"/>
      <c r="H114" s="706" t="s">
        <v>57</v>
      </c>
      <c r="I114" s="707">
        <v>10</v>
      </c>
      <c r="J114" s="712" t="s">
        <v>31</v>
      </c>
      <c r="K114" s="707">
        <v>0.75</v>
      </c>
      <c r="L114" s="707"/>
      <c r="M114" s="707"/>
      <c r="N114" s="707"/>
      <c r="O114" s="707"/>
      <c r="P114" s="707"/>
      <c r="Q114" s="707"/>
      <c r="R114" s="707"/>
      <c r="S114" s="707"/>
      <c r="T114" s="707"/>
      <c r="U114" s="707"/>
      <c r="V114" s="706" t="s">
        <v>1946</v>
      </c>
      <c r="W114" s="710">
        <v>1066713010671</v>
      </c>
      <c r="X114" s="706" t="s">
        <v>1947</v>
      </c>
      <c r="Y114" s="707"/>
      <c r="Z114" s="707"/>
      <c r="AA114" s="707"/>
      <c r="AB114" s="707"/>
      <c r="AC114" s="707"/>
      <c r="AD114" s="707"/>
      <c r="AE114" s="707"/>
      <c r="AF114" s="706" t="s">
        <v>1937</v>
      </c>
      <c r="AG114" s="706" t="s">
        <v>1948</v>
      </c>
      <c r="AH114" s="706" t="s">
        <v>1945</v>
      </c>
    </row>
    <row r="115" spans="1:34" ht="130.5" customHeight="1">
      <c r="A115" s="707">
        <v>50</v>
      </c>
      <c r="B115" s="706" t="s">
        <v>1949</v>
      </c>
      <c r="C115" s="706" t="s">
        <v>1950</v>
      </c>
      <c r="D115" s="707" t="s">
        <v>1941</v>
      </c>
      <c r="E115" s="707"/>
      <c r="F115" s="707"/>
      <c r="G115" s="707"/>
      <c r="H115" s="706" t="s">
        <v>57</v>
      </c>
      <c r="I115" s="707">
        <v>10</v>
      </c>
      <c r="J115" s="712" t="s">
        <v>31</v>
      </c>
      <c r="K115" s="707">
        <v>0.75</v>
      </c>
      <c r="L115" s="707"/>
      <c r="M115" s="707"/>
      <c r="N115" s="707"/>
      <c r="O115" s="707"/>
      <c r="P115" s="707"/>
      <c r="Q115" s="707"/>
      <c r="R115" s="707"/>
      <c r="S115" s="707"/>
      <c r="T115" s="707"/>
      <c r="U115" s="707"/>
      <c r="V115" s="706" t="s">
        <v>1951</v>
      </c>
      <c r="W115" s="710">
        <v>1036758306419</v>
      </c>
      <c r="X115" s="706" t="s">
        <v>1952</v>
      </c>
      <c r="Y115" s="707"/>
      <c r="Z115" s="707"/>
      <c r="AA115" s="707"/>
      <c r="AB115" s="707"/>
      <c r="AC115" s="707"/>
      <c r="AD115" s="707"/>
      <c r="AE115" s="707"/>
      <c r="AF115" s="706" t="s">
        <v>1937</v>
      </c>
      <c r="AG115" s="706" t="s">
        <v>1952</v>
      </c>
      <c r="AH115" s="706" t="s">
        <v>1950</v>
      </c>
    </row>
    <row r="116" spans="1:34" ht="107.25" customHeight="1">
      <c r="A116" s="707">
        <v>51</v>
      </c>
      <c r="B116" s="706" t="s">
        <v>1953</v>
      </c>
      <c r="C116" s="706" t="s">
        <v>1954</v>
      </c>
      <c r="D116" s="707" t="s">
        <v>1906</v>
      </c>
      <c r="E116" s="707"/>
      <c r="F116" s="707"/>
      <c r="G116" s="707"/>
      <c r="H116" s="706" t="s">
        <v>57</v>
      </c>
      <c r="I116" s="707">
        <v>10</v>
      </c>
      <c r="J116" s="712" t="s">
        <v>1777</v>
      </c>
      <c r="K116" s="707">
        <v>0.75</v>
      </c>
      <c r="L116" s="707"/>
      <c r="M116" s="707"/>
      <c r="N116" s="707"/>
      <c r="O116" s="707"/>
      <c r="P116" s="707"/>
      <c r="Q116" s="707"/>
      <c r="R116" s="707"/>
      <c r="S116" s="707"/>
      <c r="T116" s="707"/>
      <c r="U116" s="707"/>
      <c r="V116" s="706" t="s">
        <v>1955</v>
      </c>
      <c r="W116" s="710">
        <v>1026700646730</v>
      </c>
      <c r="X116" s="706" t="s">
        <v>1956</v>
      </c>
      <c r="Y116" s="707"/>
      <c r="Z116" s="707"/>
      <c r="AA116" s="707"/>
      <c r="AB116" s="707"/>
      <c r="AC116" s="707"/>
      <c r="AD116" s="707"/>
      <c r="AE116" s="707"/>
      <c r="AF116" s="706" t="s">
        <v>1957</v>
      </c>
      <c r="AG116" s="706" t="s">
        <v>1956</v>
      </c>
      <c r="AH116" s="706" t="s">
        <v>1954</v>
      </c>
    </row>
    <row r="117" spans="1:34" ht="107.25" customHeight="1">
      <c r="A117" s="707">
        <v>52</v>
      </c>
      <c r="B117" s="706" t="s">
        <v>1958</v>
      </c>
      <c r="C117" s="706" t="s">
        <v>1959</v>
      </c>
      <c r="D117" s="707" t="s">
        <v>1181</v>
      </c>
      <c r="E117" s="707"/>
      <c r="F117" s="707"/>
      <c r="G117" s="707"/>
      <c r="H117" s="706" t="s">
        <v>57</v>
      </c>
      <c r="I117" s="707">
        <v>10</v>
      </c>
      <c r="J117" s="712" t="s">
        <v>31</v>
      </c>
      <c r="K117" s="707">
        <v>8</v>
      </c>
      <c r="L117" s="707"/>
      <c r="M117" s="707"/>
      <c r="N117" s="707"/>
      <c r="O117" s="707"/>
      <c r="P117" s="707"/>
      <c r="Q117" s="707"/>
      <c r="R117" s="707"/>
      <c r="S117" s="707"/>
      <c r="T117" s="707"/>
      <c r="U117" s="707"/>
      <c r="V117" s="706"/>
      <c r="W117" s="710"/>
      <c r="X117" s="706"/>
      <c r="Y117" s="707"/>
      <c r="Z117" s="707"/>
      <c r="AA117" s="707"/>
      <c r="AB117" s="707"/>
      <c r="AC117" s="707"/>
      <c r="AD117" s="707"/>
      <c r="AE117" s="707"/>
      <c r="AF117" s="706" t="s">
        <v>1960</v>
      </c>
      <c r="AG117" s="706" t="s">
        <v>1961</v>
      </c>
      <c r="AH117" s="706" t="s">
        <v>1959</v>
      </c>
    </row>
    <row r="118" spans="1:34" ht="107.25" customHeight="1">
      <c r="A118" s="707">
        <v>53</v>
      </c>
      <c r="B118" s="706" t="s">
        <v>1962</v>
      </c>
      <c r="C118" s="706" t="s">
        <v>1963</v>
      </c>
      <c r="D118" s="707" t="s">
        <v>29</v>
      </c>
      <c r="E118" s="707"/>
      <c r="F118" s="707"/>
      <c r="G118" s="707"/>
      <c r="H118" s="706" t="s">
        <v>57</v>
      </c>
      <c r="I118" s="707">
        <v>10</v>
      </c>
      <c r="J118" s="712" t="s">
        <v>1784</v>
      </c>
      <c r="K118" s="707">
        <v>0.75</v>
      </c>
      <c r="L118" s="707"/>
      <c r="M118" s="707"/>
      <c r="N118" s="707"/>
      <c r="O118" s="707"/>
      <c r="P118" s="707"/>
      <c r="Q118" s="707"/>
      <c r="R118" s="707"/>
      <c r="S118" s="707"/>
      <c r="T118" s="707"/>
      <c r="U118" s="707"/>
      <c r="V118" s="706" t="s">
        <v>1964</v>
      </c>
      <c r="W118" s="710">
        <v>1026700644926</v>
      </c>
      <c r="X118" s="706" t="s">
        <v>1965</v>
      </c>
      <c r="Y118" s="707"/>
      <c r="Z118" s="707"/>
      <c r="AA118" s="707"/>
      <c r="AB118" s="707"/>
      <c r="AC118" s="707"/>
      <c r="AD118" s="707"/>
      <c r="AE118" s="707"/>
      <c r="AF118" s="706" t="s">
        <v>1937</v>
      </c>
      <c r="AG118" s="706" t="s">
        <v>1966</v>
      </c>
      <c r="AH118" s="706" t="s">
        <v>1963</v>
      </c>
    </row>
    <row r="119" spans="1:34" ht="107.25" customHeight="1">
      <c r="A119" s="707">
        <v>54</v>
      </c>
      <c r="B119" s="706" t="s">
        <v>1967</v>
      </c>
      <c r="C119" s="706" t="s">
        <v>1968</v>
      </c>
      <c r="D119" s="707" t="s">
        <v>1906</v>
      </c>
      <c r="E119" s="707"/>
      <c r="F119" s="707"/>
      <c r="G119" s="707"/>
      <c r="H119" s="706" t="s">
        <v>57</v>
      </c>
      <c r="I119" s="707">
        <v>10</v>
      </c>
      <c r="J119" s="712" t="s">
        <v>1754</v>
      </c>
      <c r="K119" s="707">
        <v>0.75</v>
      </c>
      <c r="L119" s="707"/>
      <c r="M119" s="707"/>
      <c r="N119" s="707"/>
      <c r="O119" s="707"/>
      <c r="P119" s="707"/>
      <c r="Q119" s="707"/>
      <c r="R119" s="707"/>
      <c r="S119" s="707"/>
      <c r="T119" s="707"/>
      <c r="U119" s="707"/>
      <c r="V119" s="706" t="s">
        <v>1969</v>
      </c>
      <c r="W119" s="710">
        <v>1026700665826</v>
      </c>
      <c r="X119" s="706" t="s">
        <v>1970</v>
      </c>
      <c r="Y119" s="707"/>
      <c r="Z119" s="707"/>
      <c r="AA119" s="707"/>
      <c r="AB119" s="707"/>
      <c r="AC119" s="707"/>
      <c r="AD119" s="707"/>
      <c r="AE119" s="707"/>
      <c r="AF119" s="706" t="s">
        <v>1971</v>
      </c>
      <c r="AG119" s="706" t="s">
        <v>1972</v>
      </c>
      <c r="AH119" s="706" t="s">
        <v>1968</v>
      </c>
    </row>
    <row r="120" spans="1:34" ht="107.25" customHeight="1">
      <c r="A120" s="707">
        <v>55</v>
      </c>
      <c r="B120" s="706" t="s">
        <v>1973</v>
      </c>
      <c r="C120" s="706" t="s">
        <v>1974</v>
      </c>
      <c r="D120" s="707" t="s">
        <v>1906</v>
      </c>
      <c r="E120" s="707"/>
      <c r="F120" s="707"/>
      <c r="G120" s="707"/>
      <c r="H120" s="706" t="s">
        <v>57</v>
      </c>
      <c r="I120" s="707">
        <v>10</v>
      </c>
      <c r="J120" s="712" t="s">
        <v>1754</v>
      </c>
      <c r="K120" s="707">
        <v>0.75</v>
      </c>
      <c r="L120" s="707"/>
      <c r="M120" s="707"/>
      <c r="N120" s="707"/>
      <c r="O120" s="707"/>
      <c r="P120" s="707"/>
      <c r="Q120" s="707"/>
      <c r="R120" s="707"/>
      <c r="S120" s="707"/>
      <c r="T120" s="707"/>
      <c r="U120" s="707"/>
      <c r="V120" s="706" t="s">
        <v>1969</v>
      </c>
      <c r="W120" s="710">
        <v>1026700665826</v>
      </c>
      <c r="X120" s="706" t="s">
        <v>1975</v>
      </c>
      <c r="Y120" s="707"/>
      <c r="Z120" s="707"/>
      <c r="AA120" s="707"/>
      <c r="AB120" s="707"/>
      <c r="AC120" s="707"/>
      <c r="AD120" s="707"/>
      <c r="AE120" s="707"/>
      <c r="AF120" s="706" t="s">
        <v>1971</v>
      </c>
      <c r="AG120" s="706" t="s">
        <v>1976</v>
      </c>
      <c r="AH120" s="706" t="s">
        <v>1974</v>
      </c>
    </row>
    <row r="121" spans="1:34" ht="107.25" customHeight="1">
      <c r="A121" s="707">
        <v>56</v>
      </c>
      <c r="B121" s="706" t="s">
        <v>1977</v>
      </c>
      <c r="C121" s="706" t="s">
        <v>1978</v>
      </c>
      <c r="D121" s="707" t="s">
        <v>29</v>
      </c>
      <c r="E121" s="707"/>
      <c r="F121" s="707"/>
      <c r="G121" s="707"/>
      <c r="H121" s="706" t="s">
        <v>57</v>
      </c>
      <c r="I121" s="707">
        <v>10</v>
      </c>
      <c r="J121" s="712" t="s">
        <v>1754</v>
      </c>
      <c r="K121" s="707">
        <v>0.75</v>
      </c>
      <c r="L121" s="707"/>
      <c r="M121" s="707"/>
      <c r="N121" s="707"/>
      <c r="O121" s="707"/>
      <c r="P121" s="707"/>
      <c r="Q121" s="707"/>
      <c r="R121" s="707"/>
      <c r="S121" s="707"/>
      <c r="T121" s="707"/>
      <c r="U121" s="707"/>
      <c r="V121" s="706" t="s">
        <v>1979</v>
      </c>
      <c r="W121" s="710">
        <v>1026700647368</v>
      </c>
      <c r="X121" s="706" t="s">
        <v>1980</v>
      </c>
      <c r="Y121" s="707"/>
      <c r="Z121" s="707"/>
      <c r="AA121" s="707"/>
      <c r="AB121" s="707"/>
      <c r="AC121" s="707"/>
      <c r="AD121" s="707"/>
      <c r="AE121" s="707"/>
      <c r="AF121" s="706" t="s">
        <v>1937</v>
      </c>
      <c r="AG121" s="706" t="s">
        <v>1980</v>
      </c>
      <c r="AH121" s="706" t="s">
        <v>1978</v>
      </c>
    </row>
    <row r="122" spans="1:34" ht="107.25" customHeight="1">
      <c r="A122" s="707">
        <v>57</v>
      </c>
      <c r="B122" s="706" t="s">
        <v>1981</v>
      </c>
      <c r="C122" s="706" t="s">
        <v>1982</v>
      </c>
      <c r="D122" s="707" t="s">
        <v>29</v>
      </c>
      <c r="E122" s="707"/>
      <c r="F122" s="707"/>
      <c r="G122" s="707"/>
      <c r="H122" s="706" t="s">
        <v>57</v>
      </c>
      <c r="I122" s="707">
        <v>10</v>
      </c>
      <c r="J122" s="712" t="s">
        <v>31</v>
      </c>
      <c r="K122" s="707">
        <v>0.75</v>
      </c>
      <c r="L122" s="707"/>
      <c r="M122" s="707"/>
      <c r="N122" s="707"/>
      <c r="O122" s="707"/>
      <c r="P122" s="707"/>
      <c r="Q122" s="707"/>
      <c r="R122" s="707"/>
      <c r="S122" s="707"/>
      <c r="T122" s="707"/>
      <c r="U122" s="707"/>
      <c r="V122" s="706" t="s">
        <v>1983</v>
      </c>
      <c r="W122" s="710">
        <v>1022301598549</v>
      </c>
      <c r="X122" s="706" t="s">
        <v>1984</v>
      </c>
      <c r="Y122" s="707"/>
      <c r="Z122" s="707"/>
      <c r="AA122" s="707"/>
      <c r="AB122" s="707"/>
      <c r="AC122" s="707"/>
      <c r="AD122" s="707"/>
      <c r="AE122" s="707"/>
      <c r="AF122" s="706" t="s">
        <v>1985</v>
      </c>
      <c r="AG122" s="706" t="s">
        <v>1984</v>
      </c>
      <c r="AH122" s="706" t="s">
        <v>1982</v>
      </c>
    </row>
    <row r="123" spans="1:34" ht="109.5" customHeight="1">
      <c r="A123" s="707">
        <v>58</v>
      </c>
      <c r="B123" s="706" t="s">
        <v>1986</v>
      </c>
      <c r="C123" s="706" t="s">
        <v>1987</v>
      </c>
      <c r="D123" s="707" t="s">
        <v>29</v>
      </c>
      <c r="E123" s="707"/>
      <c r="F123" s="707"/>
      <c r="G123" s="707"/>
      <c r="H123" s="706" t="s">
        <v>57</v>
      </c>
      <c r="I123" s="707">
        <v>10</v>
      </c>
      <c r="J123" s="712" t="s">
        <v>1754</v>
      </c>
      <c r="K123" s="707">
        <v>0.75</v>
      </c>
      <c r="L123" s="707"/>
      <c r="M123" s="707"/>
      <c r="N123" s="707"/>
      <c r="O123" s="707"/>
      <c r="P123" s="707"/>
      <c r="Q123" s="707"/>
      <c r="R123" s="707"/>
      <c r="S123" s="707"/>
      <c r="T123" s="707"/>
      <c r="U123" s="707"/>
      <c r="V123" s="706"/>
      <c r="W123" s="710"/>
      <c r="X123" s="706"/>
      <c r="Y123" s="706" t="s">
        <v>1988</v>
      </c>
      <c r="Z123" s="710">
        <v>303671304200101</v>
      </c>
      <c r="AA123" s="706" t="s">
        <v>1989</v>
      </c>
      <c r="AB123" s="707"/>
      <c r="AC123" s="707"/>
      <c r="AD123" s="707"/>
      <c r="AE123" s="707"/>
      <c r="AF123" s="706" t="s">
        <v>1985</v>
      </c>
      <c r="AG123" s="706" t="s">
        <v>1990</v>
      </c>
      <c r="AH123" s="706" t="s">
        <v>1987</v>
      </c>
    </row>
    <row r="124" spans="1:34" ht="109.5" customHeight="1">
      <c r="A124" s="707">
        <v>59</v>
      </c>
      <c r="B124" s="706" t="s">
        <v>1991</v>
      </c>
      <c r="C124" s="706" t="s">
        <v>1992</v>
      </c>
      <c r="D124" s="707" t="s">
        <v>29</v>
      </c>
      <c r="E124" s="707"/>
      <c r="F124" s="707"/>
      <c r="G124" s="707"/>
      <c r="H124" s="706" t="s">
        <v>57</v>
      </c>
      <c r="I124" s="707">
        <v>10</v>
      </c>
      <c r="J124" s="712" t="s">
        <v>31</v>
      </c>
      <c r="K124" s="707">
        <v>0.75</v>
      </c>
      <c r="L124" s="707"/>
      <c r="M124" s="707"/>
      <c r="N124" s="707"/>
      <c r="O124" s="707"/>
      <c r="P124" s="707"/>
      <c r="Q124" s="707"/>
      <c r="R124" s="707"/>
      <c r="S124" s="707"/>
      <c r="T124" s="707"/>
      <c r="U124" s="707"/>
      <c r="V124" s="706" t="s">
        <v>1993</v>
      </c>
      <c r="W124" s="710">
        <v>1116732006731</v>
      </c>
      <c r="X124" s="706" t="s">
        <v>1994</v>
      </c>
      <c r="Y124" s="707"/>
      <c r="Z124" s="707"/>
      <c r="AA124" s="707"/>
      <c r="AB124" s="707"/>
      <c r="AC124" s="707"/>
      <c r="AD124" s="707"/>
      <c r="AE124" s="707"/>
      <c r="AF124" s="706" t="s">
        <v>1985</v>
      </c>
      <c r="AG124" s="706" t="s">
        <v>1995</v>
      </c>
      <c r="AH124" s="706" t="s">
        <v>1992</v>
      </c>
    </row>
    <row r="125" spans="1:34" ht="109.5" customHeight="1">
      <c r="A125" s="707">
        <v>60</v>
      </c>
      <c r="B125" s="706" t="s">
        <v>1996</v>
      </c>
      <c r="C125" s="706" t="s">
        <v>1997</v>
      </c>
      <c r="D125" s="707" t="s">
        <v>29</v>
      </c>
      <c r="E125" s="707"/>
      <c r="F125" s="707"/>
      <c r="G125" s="707"/>
      <c r="H125" s="706" t="s">
        <v>57</v>
      </c>
      <c r="I125" s="707">
        <v>10</v>
      </c>
      <c r="J125" s="712" t="s">
        <v>1777</v>
      </c>
      <c r="K125" s="707">
        <v>0.75</v>
      </c>
      <c r="L125" s="707"/>
      <c r="M125" s="707"/>
      <c r="N125" s="707"/>
      <c r="O125" s="707"/>
      <c r="P125" s="707"/>
      <c r="Q125" s="707"/>
      <c r="R125" s="707"/>
      <c r="S125" s="707"/>
      <c r="T125" s="707"/>
      <c r="U125" s="707"/>
      <c r="V125" s="707" t="s">
        <v>1964</v>
      </c>
      <c r="W125" s="710">
        <v>1026700644926</v>
      </c>
      <c r="X125" s="706" t="s">
        <v>1998</v>
      </c>
      <c r="Y125" s="707"/>
      <c r="Z125" s="707"/>
      <c r="AA125" s="707"/>
      <c r="AB125" s="707"/>
      <c r="AC125" s="707"/>
      <c r="AD125" s="707"/>
      <c r="AE125" s="707"/>
      <c r="AF125" s="706" t="s">
        <v>1937</v>
      </c>
      <c r="AG125" s="706" t="s">
        <v>1999</v>
      </c>
      <c r="AH125" s="706" t="s">
        <v>1997</v>
      </c>
    </row>
    <row r="126" spans="1:34" ht="102.75" customHeight="1">
      <c r="A126" s="707">
        <v>61</v>
      </c>
      <c r="B126" s="706" t="s">
        <v>2000</v>
      </c>
      <c r="C126" s="706" t="s">
        <v>2001</v>
      </c>
      <c r="D126" s="707" t="s">
        <v>1906</v>
      </c>
      <c r="E126" s="707"/>
      <c r="F126" s="707"/>
      <c r="G126" s="707"/>
      <c r="H126" s="706" t="s">
        <v>57</v>
      </c>
      <c r="I126" s="707">
        <v>10</v>
      </c>
      <c r="J126" s="712" t="s">
        <v>31</v>
      </c>
      <c r="K126" s="707">
        <v>0.75</v>
      </c>
      <c r="L126" s="707"/>
      <c r="M126" s="707"/>
      <c r="N126" s="707"/>
      <c r="O126" s="707"/>
      <c r="P126" s="707"/>
      <c r="Q126" s="707"/>
      <c r="R126" s="707"/>
      <c r="S126" s="707"/>
      <c r="T126" s="707"/>
      <c r="U126" s="707"/>
      <c r="V126" s="706" t="s">
        <v>2002</v>
      </c>
      <c r="W126" s="710">
        <v>1106725000535</v>
      </c>
      <c r="X126" s="706" t="s">
        <v>2003</v>
      </c>
      <c r="Y126" s="707"/>
      <c r="Z126" s="707"/>
      <c r="AA126" s="707"/>
      <c r="AB126" s="707"/>
      <c r="AC126" s="707"/>
      <c r="AD126" s="707"/>
      <c r="AE126" s="707"/>
      <c r="AF126" s="706" t="s">
        <v>2004</v>
      </c>
      <c r="AG126" s="706" t="s">
        <v>2005</v>
      </c>
      <c r="AH126" s="706" t="s">
        <v>2001</v>
      </c>
    </row>
    <row r="127" spans="1:34" ht="102.75" customHeight="1">
      <c r="A127" s="707">
        <v>62</v>
      </c>
      <c r="B127" s="706" t="s">
        <v>2006</v>
      </c>
      <c r="C127" s="706" t="s">
        <v>2007</v>
      </c>
      <c r="D127" s="707" t="s">
        <v>29</v>
      </c>
      <c r="E127" s="707"/>
      <c r="F127" s="707"/>
      <c r="G127" s="707"/>
      <c r="H127" s="706" t="s">
        <v>57</v>
      </c>
      <c r="I127" s="707">
        <v>10</v>
      </c>
      <c r="J127" s="712" t="s">
        <v>1754</v>
      </c>
      <c r="K127" s="707">
        <v>0.75</v>
      </c>
      <c r="L127" s="707"/>
      <c r="M127" s="707"/>
      <c r="N127" s="707"/>
      <c r="O127" s="707"/>
      <c r="P127" s="707"/>
      <c r="Q127" s="707"/>
      <c r="R127" s="707"/>
      <c r="S127" s="707"/>
      <c r="T127" s="707"/>
      <c r="U127" s="707"/>
      <c r="V127" s="707"/>
      <c r="W127" s="710"/>
      <c r="X127" s="706"/>
      <c r="Y127" s="707"/>
      <c r="Z127" s="707"/>
      <c r="AA127" s="707"/>
      <c r="AB127" s="707"/>
      <c r="AC127" s="707"/>
      <c r="AD127" s="707"/>
      <c r="AE127" s="707"/>
      <c r="AF127" s="706" t="s">
        <v>2008</v>
      </c>
      <c r="AG127" s="706" t="s">
        <v>2009</v>
      </c>
      <c r="AH127" s="706" t="s">
        <v>2007</v>
      </c>
    </row>
    <row r="128" spans="1:34" ht="123" customHeight="1">
      <c r="A128" s="707">
        <v>63</v>
      </c>
      <c r="B128" s="706" t="s">
        <v>2010</v>
      </c>
      <c r="C128" s="706" t="s">
        <v>2011</v>
      </c>
      <c r="D128" s="707" t="s">
        <v>29</v>
      </c>
      <c r="E128" s="707"/>
      <c r="F128" s="707"/>
      <c r="G128" s="707"/>
      <c r="H128" s="706" t="s">
        <v>57</v>
      </c>
      <c r="I128" s="707">
        <v>10</v>
      </c>
      <c r="J128" s="712" t="s">
        <v>31</v>
      </c>
      <c r="K128" s="707">
        <v>0.75</v>
      </c>
      <c r="L128" s="707"/>
      <c r="M128" s="707"/>
      <c r="N128" s="707"/>
      <c r="O128" s="707"/>
      <c r="P128" s="707"/>
      <c r="Q128" s="707"/>
      <c r="R128" s="707"/>
      <c r="S128" s="707"/>
      <c r="T128" s="707"/>
      <c r="U128" s="707"/>
      <c r="V128" s="707" t="s">
        <v>2012</v>
      </c>
      <c r="W128" s="710">
        <v>1035007202460</v>
      </c>
      <c r="X128" s="706" t="s">
        <v>2013</v>
      </c>
      <c r="Y128" s="707"/>
      <c r="Z128" s="707"/>
      <c r="AA128" s="707"/>
      <c r="AB128" s="707"/>
      <c r="AC128" s="707"/>
      <c r="AD128" s="707"/>
      <c r="AE128" s="707"/>
      <c r="AF128" s="706" t="s">
        <v>1985</v>
      </c>
      <c r="AG128" s="706" t="s">
        <v>2013</v>
      </c>
      <c r="AH128" s="706" t="s">
        <v>2014</v>
      </c>
    </row>
    <row r="129" spans="1:34" ht="114" customHeight="1">
      <c r="A129" s="714">
        <v>64</v>
      </c>
      <c r="B129" s="706" t="s">
        <v>2015</v>
      </c>
      <c r="C129" s="706" t="s">
        <v>2016</v>
      </c>
      <c r="D129" s="1246" t="s">
        <v>29</v>
      </c>
      <c r="E129" s="1246"/>
      <c r="F129" s="1246"/>
      <c r="G129" s="706"/>
      <c r="H129" s="706" t="s">
        <v>57</v>
      </c>
      <c r="I129" s="706">
        <v>10</v>
      </c>
      <c r="J129" s="711" t="s">
        <v>31</v>
      </c>
      <c r="K129" s="706">
        <v>8</v>
      </c>
      <c r="L129" s="706"/>
      <c r="M129" s="706"/>
      <c r="N129" s="706"/>
      <c r="O129" s="706"/>
      <c r="P129" s="706"/>
      <c r="Q129" s="706"/>
      <c r="R129" s="706"/>
      <c r="S129" s="706"/>
      <c r="T129" s="706"/>
      <c r="U129" s="706"/>
      <c r="V129" s="706" t="s">
        <v>2017</v>
      </c>
      <c r="W129" s="715">
        <v>1026700648193</v>
      </c>
      <c r="X129" s="706" t="s">
        <v>2018</v>
      </c>
      <c r="Y129" s="706"/>
      <c r="Z129" s="706"/>
      <c r="AA129" s="706"/>
      <c r="AB129" s="706"/>
      <c r="AC129" s="706"/>
      <c r="AD129" s="706"/>
      <c r="AE129" s="706"/>
      <c r="AF129" s="706" t="s">
        <v>2019</v>
      </c>
      <c r="AG129" s="706" t="s">
        <v>2020</v>
      </c>
      <c r="AH129" s="706" t="s">
        <v>2016</v>
      </c>
    </row>
    <row r="130" spans="1:34" ht="114.75" customHeight="1">
      <c r="A130" s="707">
        <v>65</v>
      </c>
      <c r="B130" s="706" t="s">
        <v>2021</v>
      </c>
      <c r="C130" s="706" t="s">
        <v>2022</v>
      </c>
      <c r="D130" s="1246" t="s">
        <v>29</v>
      </c>
      <c r="E130" s="1246"/>
      <c r="F130" s="1246"/>
      <c r="G130" s="706"/>
      <c r="H130" s="706" t="s">
        <v>57</v>
      </c>
      <c r="I130" s="706">
        <v>10</v>
      </c>
      <c r="J130" s="707">
        <v>2</v>
      </c>
      <c r="K130" s="707">
        <v>0.75</v>
      </c>
      <c r="L130" s="707"/>
      <c r="M130" s="707"/>
      <c r="N130" s="707"/>
      <c r="O130" s="707"/>
      <c r="P130" s="707"/>
      <c r="Q130" s="707"/>
      <c r="R130" s="707"/>
      <c r="S130" s="707"/>
      <c r="T130" s="707"/>
      <c r="U130" s="707"/>
      <c r="V130" s="706" t="s">
        <v>2023</v>
      </c>
      <c r="W130" s="71"/>
      <c r="X130" s="706" t="s">
        <v>2024</v>
      </c>
      <c r="Y130" s="71"/>
      <c r="Z130" s="71"/>
      <c r="AA130" s="71"/>
      <c r="AB130" s="71"/>
      <c r="AC130" s="71"/>
      <c r="AD130" s="71"/>
      <c r="AE130" s="71"/>
      <c r="AF130" s="706" t="s">
        <v>2023</v>
      </c>
      <c r="AG130" s="706" t="s">
        <v>2024</v>
      </c>
      <c r="AH130" s="706" t="s">
        <v>2022</v>
      </c>
    </row>
    <row r="131" spans="1:34" ht="124.5" customHeight="1">
      <c r="A131" s="707">
        <v>66</v>
      </c>
      <c r="B131" s="706" t="s">
        <v>2025</v>
      </c>
      <c r="C131" s="706" t="s">
        <v>2026</v>
      </c>
      <c r="D131" s="706" t="s">
        <v>1181</v>
      </c>
      <c r="E131" s="706"/>
      <c r="F131" s="706"/>
      <c r="G131" s="706"/>
      <c r="H131" s="706" t="s">
        <v>57</v>
      </c>
      <c r="I131" s="706">
        <v>10</v>
      </c>
      <c r="J131" s="707">
        <v>1</v>
      </c>
      <c r="K131" s="707">
        <v>0.75</v>
      </c>
      <c r="L131" s="707"/>
      <c r="M131" s="707"/>
      <c r="N131" s="707"/>
      <c r="O131" s="707"/>
      <c r="P131" s="707"/>
      <c r="Q131" s="707"/>
      <c r="R131" s="707"/>
      <c r="S131" s="707"/>
      <c r="T131" s="707"/>
      <c r="U131" s="707"/>
      <c r="V131" s="706" t="s">
        <v>1755</v>
      </c>
      <c r="W131" s="710">
        <v>1256700000083</v>
      </c>
      <c r="X131" s="706" t="s">
        <v>2027</v>
      </c>
      <c r="Y131" s="71"/>
      <c r="Z131" s="71"/>
      <c r="AA131" s="71"/>
      <c r="AB131" s="71"/>
      <c r="AC131" s="71"/>
      <c r="AD131" s="71"/>
      <c r="AE131" s="71"/>
      <c r="AF131" s="706" t="s">
        <v>1757</v>
      </c>
      <c r="AG131" s="706" t="s">
        <v>2028</v>
      </c>
      <c r="AH131" s="706" t="s">
        <v>2026</v>
      </c>
    </row>
    <row r="132" spans="1:34" ht="135" customHeight="1">
      <c r="A132" s="707">
        <v>67</v>
      </c>
      <c r="B132" s="706" t="s">
        <v>2029</v>
      </c>
      <c r="C132" s="706" t="s">
        <v>2030</v>
      </c>
      <c r="D132" s="706" t="s">
        <v>1181</v>
      </c>
      <c r="E132" s="706"/>
      <c r="F132" s="706"/>
      <c r="G132" s="706"/>
      <c r="H132" s="706" t="s">
        <v>57</v>
      </c>
      <c r="I132" s="706">
        <v>10</v>
      </c>
      <c r="J132" s="707">
        <v>2</v>
      </c>
      <c r="K132" s="707">
        <v>0.75</v>
      </c>
      <c r="L132" s="707"/>
      <c r="M132" s="707"/>
      <c r="N132" s="707"/>
      <c r="O132" s="707"/>
      <c r="P132" s="707"/>
      <c r="Q132" s="707"/>
      <c r="R132" s="707"/>
      <c r="S132" s="707"/>
      <c r="T132" s="707"/>
      <c r="U132" s="707"/>
      <c r="V132" s="706" t="s">
        <v>1755</v>
      </c>
      <c r="W132" s="710">
        <v>1256700000083</v>
      </c>
      <c r="X132" s="706" t="s">
        <v>2031</v>
      </c>
      <c r="Y132" s="71"/>
      <c r="Z132" s="71"/>
      <c r="AA132" s="71"/>
      <c r="AB132" s="71"/>
      <c r="AC132" s="71"/>
      <c r="AD132" s="71"/>
      <c r="AE132" s="71"/>
      <c r="AF132" s="706" t="s">
        <v>1757</v>
      </c>
      <c r="AG132" s="706" t="s">
        <v>2032</v>
      </c>
      <c r="AH132" s="706" t="s">
        <v>2030</v>
      </c>
    </row>
    <row r="133" spans="1:34" s="121" customFormat="1" ht="129.75" customHeight="1">
      <c r="A133" s="707">
        <v>68</v>
      </c>
      <c r="B133" s="702" t="s">
        <v>2033</v>
      </c>
      <c r="C133" s="702" t="s">
        <v>2034</v>
      </c>
      <c r="D133" s="195" t="s">
        <v>1181</v>
      </c>
      <c r="E133" s="730"/>
      <c r="F133" s="730"/>
      <c r="G133" s="730"/>
      <c r="H133" s="195" t="s">
        <v>57</v>
      </c>
      <c r="I133" s="702">
        <v>10</v>
      </c>
      <c r="J133" s="702">
        <v>2</v>
      </c>
      <c r="K133" s="730">
        <v>0.75</v>
      </c>
      <c r="L133" s="730"/>
      <c r="M133" s="730"/>
      <c r="N133" s="730"/>
      <c r="O133" s="730"/>
      <c r="P133" s="730"/>
      <c r="Q133" s="730"/>
      <c r="R133" s="730"/>
      <c r="S133" s="730"/>
      <c r="T133" s="730"/>
      <c r="U133" s="730"/>
      <c r="V133" s="195" t="s">
        <v>1755</v>
      </c>
      <c r="W133" s="196">
        <v>1256700000083</v>
      </c>
      <c r="X133" s="195" t="s">
        <v>2035</v>
      </c>
      <c r="Y133" s="71"/>
      <c r="Z133" s="71"/>
      <c r="AA133" s="71"/>
      <c r="AB133" s="71"/>
      <c r="AC133" s="71"/>
      <c r="AD133" s="71"/>
      <c r="AE133" s="71"/>
      <c r="AF133" s="922" t="s">
        <v>1757</v>
      </c>
      <c r="AG133" s="702" t="s">
        <v>2036</v>
      </c>
      <c r="AH133" s="702" t="s">
        <v>2037</v>
      </c>
    </row>
    <row r="134" spans="1:34" s="121" customFormat="1" ht="135" customHeight="1">
      <c r="A134" s="707">
        <v>69</v>
      </c>
      <c r="B134" s="702" t="s">
        <v>2038</v>
      </c>
      <c r="C134" s="702" t="s">
        <v>2039</v>
      </c>
      <c r="D134" s="195" t="s">
        <v>1181</v>
      </c>
      <c r="E134" s="730"/>
      <c r="F134" s="730"/>
      <c r="G134" s="730"/>
      <c r="H134" s="195" t="s">
        <v>57</v>
      </c>
      <c r="I134" s="702">
        <v>10</v>
      </c>
      <c r="J134" s="702">
        <v>1</v>
      </c>
      <c r="K134" s="730">
        <v>0.75</v>
      </c>
      <c r="L134" s="730"/>
      <c r="M134" s="730"/>
      <c r="N134" s="730"/>
      <c r="O134" s="730"/>
      <c r="P134" s="730"/>
      <c r="Q134" s="730"/>
      <c r="R134" s="730"/>
      <c r="S134" s="730"/>
      <c r="T134" s="730"/>
      <c r="U134" s="730"/>
      <c r="V134" s="195" t="s">
        <v>1755</v>
      </c>
      <c r="W134" s="197">
        <v>1256700000083</v>
      </c>
      <c r="X134" s="195" t="s">
        <v>2040</v>
      </c>
      <c r="Y134" s="71"/>
      <c r="Z134" s="71"/>
      <c r="AA134" s="71"/>
      <c r="AB134" s="71"/>
      <c r="AC134" s="71"/>
      <c r="AD134" s="71"/>
      <c r="AE134" s="71"/>
      <c r="AF134" s="706" t="s">
        <v>1757</v>
      </c>
      <c r="AG134" s="706" t="s">
        <v>2041</v>
      </c>
      <c r="AH134" s="706" t="s">
        <v>2042</v>
      </c>
    </row>
    <row r="135" spans="1:34" s="121" customFormat="1" ht="135" customHeight="1">
      <c r="A135" s="707">
        <v>70</v>
      </c>
      <c r="B135" s="714" t="s">
        <v>2043</v>
      </c>
      <c r="C135" s="714" t="s">
        <v>2044</v>
      </c>
      <c r="D135" s="716" t="s">
        <v>1181</v>
      </c>
      <c r="E135" s="63"/>
      <c r="F135" s="63"/>
      <c r="G135" s="63"/>
      <c r="H135" s="714" t="s">
        <v>2045</v>
      </c>
      <c r="I135" s="98">
        <v>10</v>
      </c>
      <c r="J135" s="198">
        <v>3</v>
      </c>
      <c r="K135" s="98">
        <v>0.75</v>
      </c>
      <c r="L135" s="63"/>
      <c r="M135" s="63"/>
      <c r="N135" s="63"/>
      <c r="O135" s="63"/>
      <c r="P135" s="63"/>
      <c r="Q135" s="63"/>
      <c r="R135" s="63"/>
      <c r="S135" s="63"/>
      <c r="T135" s="63"/>
      <c r="U135" s="63"/>
      <c r="V135" s="714" t="s">
        <v>1755</v>
      </c>
      <c r="W135" s="196">
        <v>1256700000083</v>
      </c>
      <c r="X135" s="83" t="s">
        <v>2046</v>
      </c>
      <c r="Y135" s="71"/>
      <c r="Z135" s="71"/>
      <c r="AA135" s="71"/>
      <c r="AB135" s="71"/>
      <c r="AC135" s="71"/>
      <c r="AD135" s="71"/>
      <c r="AE135" s="71"/>
      <c r="AF135" s="73" t="s">
        <v>2047</v>
      </c>
      <c r="AG135" s="199" t="s">
        <v>2048</v>
      </c>
      <c r="AH135" s="714" t="s">
        <v>2049</v>
      </c>
    </row>
    <row r="136" spans="1:34" s="121" customFormat="1" ht="135" customHeight="1">
      <c r="A136" s="707">
        <v>71</v>
      </c>
      <c r="B136" s="714" t="s">
        <v>2050</v>
      </c>
      <c r="C136" s="714" t="s">
        <v>2051</v>
      </c>
      <c r="D136" s="716" t="s">
        <v>1181</v>
      </c>
      <c r="E136" s="63"/>
      <c r="F136" s="63"/>
      <c r="G136" s="63"/>
      <c r="H136" s="714" t="s">
        <v>2045</v>
      </c>
      <c r="I136" s="716">
        <v>10</v>
      </c>
      <c r="J136" s="714">
        <v>2</v>
      </c>
      <c r="K136" s="716">
        <v>0.75</v>
      </c>
      <c r="L136" s="63"/>
      <c r="M136" s="63"/>
      <c r="N136" s="63"/>
      <c r="O136" s="63"/>
      <c r="P136" s="63"/>
      <c r="Q136" s="63"/>
      <c r="R136" s="63"/>
      <c r="S136" s="63"/>
      <c r="T136" s="63"/>
      <c r="U136" s="63"/>
      <c r="V136" s="714" t="s">
        <v>1755</v>
      </c>
      <c r="W136" s="197">
        <v>1256700000083</v>
      </c>
      <c r="X136" s="714" t="s">
        <v>2035</v>
      </c>
      <c r="Y136" s="71"/>
      <c r="Z136" s="71"/>
      <c r="AA136" s="71"/>
      <c r="AB136" s="71"/>
      <c r="AC136" s="71"/>
      <c r="AD136" s="71"/>
      <c r="AE136" s="71"/>
      <c r="AF136" s="706" t="s">
        <v>1805</v>
      </c>
      <c r="AG136" s="714" t="s">
        <v>2052</v>
      </c>
      <c r="AH136" s="714" t="s">
        <v>2053</v>
      </c>
    </row>
    <row r="137" spans="1:34" s="121" customFormat="1" ht="135" customHeight="1">
      <c r="A137" s="707">
        <v>72</v>
      </c>
      <c r="B137" s="714" t="s">
        <v>2054</v>
      </c>
      <c r="C137" s="714" t="s">
        <v>2055</v>
      </c>
      <c r="D137" s="716" t="s">
        <v>1181</v>
      </c>
      <c r="E137" s="63"/>
      <c r="F137" s="63"/>
      <c r="G137" s="63"/>
      <c r="H137" s="714" t="s">
        <v>2045</v>
      </c>
      <c r="I137" s="716">
        <v>10</v>
      </c>
      <c r="J137" s="716">
        <v>3</v>
      </c>
      <c r="K137" s="716">
        <v>0.75</v>
      </c>
      <c r="L137" s="63"/>
      <c r="M137" s="63"/>
      <c r="N137" s="63"/>
      <c r="O137" s="63"/>
      <c r="P137" s="63"/>
      <c r="Q137" s="63"/>
      <c r="R137" s="63"/>
      <c r="S137" s="63"/>
      <c r="T137" s="63"/>
      <c r="U137" s="63"/>
      <c r="V137" s="714" t="s">
        <v>1755</v>
      </c>
      <c r="W137" s="197">
        <v>1256700000083</v>
      </c>
      <c r="X137" s="714" t="s">
        <v>2056</v>
      </c>
      <c r="Y137" s="71"/>
      <c r="Z137" s="71"/>
      <c r="AA137" s="71"/>
      <c r="AB137" s="71"/>
      <c r="AC137" s="71"/>
      <c r="AD137" s="71"/>
      <c r="AE137" s="71"/>
      <c r="AF137" s="706" t="s">
        <v>1805</v>
      </c>
      <c r="AG137" s="714" t="s">
        <v>2057</v>
      </c>
      <c r="AH137" s="714" t="s">
        <v>2058</v>
      </c>
    </row>
    <row r="138" spans="1:34" s="121" customFormat="1" ht="135" customHeight="1">
      <c r="A138" s="707">
        <v>73</v>
      </c>
      <c r="B138" s="714" t="s">
        <v>2059</v>
      </c>
      <c r="C138" s="714" t="s">
        <v>2060</v>
      </c>
      <c r="D138" s="716" t="s">
        <v>1181</v>
      </c>
      <c r="E138" s="63"/>
      <c r="F138" s="63"/>
      <c r="G138" s="63"/>
      <c r="H138" s="714" t="s">
        <v>2045</v>
      </c>
      <c r="I138" s="716">
        <v>10</v>
      </c>
      <c r="J138" s="716">
        <v>1</v>
      </c>
      <c r="K138" s="716">
        <v>8</v>
      </c>
      <c r="L138" s="63"/>
      <c r="M138" s="63"/>
      <c r="N138" s="63"/>
      <c r="O138" s="63"/>
      <c r="P138" s="63"/>
      <c r="Q138" s="63"/>
      <c r="R138" s="63"/>
      <c r="S138" s="63"/>
      <c r="T138" s="63"/>
      <c r="U138" s="63"/>
      <c r="V138" s="702" t="s">
        <v>1755</v>
      </c>
      <c r="W138" s="196">
        <v>1256700000083</v>
      </c>
      <c r="X138" s="714" t="s">
        <v>2035</v>
      </c>
      <c r="Y138" s="71"/>
      <c r="Z138" s="71"/>
      <c r="AA138" s="71"/>
      <c r="AB138" s="71"/>
      <c r="AC138" s="71"/>
      <c r="AD138" s="71"/>
      <c r="AE138" s="71"/>
      <c r="AF138" s="706"/>
      <c r="AG138" s="714" t="s">
        <v>2061</v>
      </c>
      <c r="AH138" s="714" t="s">
        <v>2062</v>
      </c>
    </row>
    <row r="139" spans="1:34" ht="126.75" customHeight="1">
      <c r="A139" s="705">
        <v>74</v>
      </c>
      <c r="B139" s="713" t="s">
        <v>2063</v>
      </c>
      <c r="C139" s="713" t="s">
        <v>2064</v>
      </c>
      <c r="D139" s="1245" t="s">
        <v>1181</v>
      </c>
      <c r="E139" s="1245"/>
      <c r="F139" s="1245"/>
      <c r="G139" s="713"/>
      <c r="H139" s="713" t="s">
        <v>57</v>
      </c>
      <c r="I139" s="713">
        <v>6</v>
      </c>
      <c r="J139" s="201" t="s">
        <v>2065</v>
      </c>
      <c r="K139" s="713">
        <v>1.1000000000000001</v>
      </c>
      <c r="L139" s="713" t="s">
        <v>32</v>
      </c>
      <c r="M139" s="713"/>
      <c r="N139" s="713"/>
      <c r="O139" s="713"/>
      <c r="P139" s="713"/>
      <c r="Q139" s="713"/>
      <c r="R139" s="713"/>
      <c r="S139" s="713"/>
      <c r="T139" s="713"/>
      <c r="U139" s="713" t="s">
        <v>33</v>
      </c>
      <c r="V139" s="713" t="s">
        <v>1755</v>
      </c>
      <c r="W139" s="97">
        <v>1256700000083</v>
      </c>
      <c r="X139" s="713" t="s">
        <v>2035</v>
      </c>
      <c r="Y139" s="713"/>
      <c r="Z139" s="713"/>
      <c r="AA139" s="713"/>
      <c r="AB139" s="713"/>
      <c r="AC139" s="713"/>
      <c r="AD139" s="713"/>
      <c r="AE139" s="713"/>
      <c r="AF139" s="713" t="s">
        <v>2066</v>
      </c>
      <c r="AG139" s="713" t="s">
        <v>2067</v>
      </c>
      <c r="AH139" s="713" t="s">
        <v>2064</v>
      </c>
    </row>
    <row r="140" spans="1:34" ht="15" hidden="1" customHeight="1">
      <c r="A140" s="727">
        <v>75</v>
      </c>
      <c r="B140" s="713"/>
      <c r="C140" s="713"/>
      <c r="D140" s="713"/>
      <c r="E140" s="713"/>
      <c r="F140" s="713"/>
      <c r="G140" s="713"/>
      <c r="H140" s="713"/>
      <c r="I140" s="713"/>
      <c r="J140" s="201"/>
      <c r="K140" s="713"/>
      <c r="L140" s="713"/>
      <c r="M140" s="713"/>
      <c r="N140" s="713"/>
      <c r="O140" s="713"/>
      <c r="P140" s="713"/>
      <c r="Q140" s="713"/>
      <c r="R140" s="713"/>
      <c r="S140" s="713"/>
      <c r="T140" s="713"/>
      <c r="U140" s="713"/>
      <c r="V140" s="713"/>
      <c r="W140" s="97"/>
      <c r="X140" s="713"/>
      <c r="Y140" s="713"/>
      <c r="Z140" s="713"/>
      <c r="AA140" s="713"/>
      <c r="AB140" s="713"/>
      <c r="AC140" s="713"/>
      <c r="AD140" s="713"/>
      <c r="AE140" s="713"/>
      <c r="AF140" s="713"/>
      <c r="AG140" s="713"/>
      <c r="AH140" s="713"/>
    </row>
    <row r="141" spans="1:34" ht="123.75" customHeight="1">
      <c r="A141" s="1254">
        <v>75</v>
      </c>
      <c r="B141" s="1246" t="s">
        <v>2068</v>
      </c>
      <c r="C141" s="1246" t="s">
        <v>2069</v>
      </c>
      <c r="D141" s="1246" t="s">
        <v>1181</v>
      </c>
      <c r="E141" s="1246"/>
      <c r="F141" s="1246"/>
      <c r="G141" s="1246"/>
      <c r="H141" s="1246" t="s">
        <v>57</v>
      </c>
      <c r="I141" s="1246">
        <v>6</v>
      </c>
      <c r="J141" s="1251" t="s">
        <v>2070</v>
      </c>
      <c r="K141" s="1246">
        <v>1.1000000000000001</v>
      </c>
      <c r="L141" s="1248"/>
      <c r="M141" s="707"/>
      <c r="N141" s="707"/>
      <c r="O141" s="707"/>
      <c r="P141" s="707"/>
      <c r="Q141" s="707"/>
      <c r="R141" s="707"/>
      <c r="S141" s="707"/>
      <c r="T141" s="707"/>
      <c r="U141" s="707"/>
      <c r="V141" s="1246" t="s">
        <v>1755</v>
      </c>
      <c r="W141" s="1253">
        <v>1256700000083</v>
      </c>
      <c r="X141" s="1246" t="s">
        <v>2035</v>
      </c>
      <c r="Y141" s="1250"/>
      <c r="Z141" s="1246"/>
      <c r="AA141" s="1246"/>
      <c r="AB141" s="1246"/>
      <c r="AC141" s="1245"/>
      <c r="AD141" s="1245"/>
      <c r="AE141" s="1245"/>
      <c r="AF141" s="1246" t="s">
        <v>2066</v>
      </c>
      <c r="AG141" s="1246" t="s">
        <v>2071</v>
      </c>
      <c r="AH141" s="1246" t="s">
        <v>2069</v>
      </c>
    </row>
    <row r="142" spans="1:34" ht="15" hidden="1" customHeight="1">
      <c r="A142" s="1254"/>
      <c r="B142" s="1248"/>
      <c r="C142" s="1248"/>
      <c r="D142" s="1248"/>
      <c r="E142" s="1248"/>
      <c r="F142" s="1248"/>
      <c r="G142" s="1248"/>
      <c r="H142" s="1248"/>
      <c r="I142" s="1248"/>
      <c r="J142" s="1252"/>
      <c r="K142" s="1248"/>
      <c r="L142" s="1248"/>
      <c r="M142" s="707"/>
      <c r="N142" s="707"/>
      <c r="O142" s="707"/>
      <c r="P142" s="707"/>
      <c r="Q142" s="707"/>
      <c r="R142" s="707"/>
      <c r="S142" s="707"/>
      <c r="T142" s="707"/>
      <c r="U142" s="707"/>
      <c r="V142" s="1246"/>
      <c r="W142" s="1253"/>
      <c r="X142" s="1246"/>
      <c r="Y142" s="1249"/>
      <c r="Z142" s="1249"/>
      <c r="AA142" s="1246"/>
      <c r="AB142" s="1246"/>
      <c r="AC142" s="1245"/>
      <c r="AD142" s="1245"/>
      <c r="AE142" s="1245"/>
      <c r="AF142" s="1249"/>
      <c r="AG142" s="1246"/>
      <c r="AH142" s="1248"/>
    </row>
    <row r="143" spans="1:34" ht="4.5" hidden="1" customHeight="1">
      <c r="A143" s="1254"/>
      <c r="B143" s="1248"/>
      <c r="C143" s="1248"/>
      <c r="D143" s="1248"/>
      <c r="E143" s="1248"/>
      <c r="F143" s="1248"/>
      <c r="G143" s="1248"/>
      <c r="H143" s="1248"/>
      <c r="I143" s="1248"/>
      <c r="J143" s="1252"/>
      <c r="K143" s="1248"/>
      <c r="L143" s="1248"/>
      <c r="M143" s="707"/>
      <c r="N143" s="707"/>
      <c r="O143" s="707"/>
      <c r="P143" s="707"/>
      <c r="Q143" s="707"/>
      <c r="R143" s="707"/>
      <c r="S143" s="707"/>
      <c r="T143" s="707"/>
      <c r="U143" s="707"/>
      <c r="V143" s="1246"/>
      <c r="W143" s="1253"/>
      <c r="X143" s="1246"/>
      <c r="Y143" s="1249"/>
      <c r="Z143" s="1249"/>
      <c r="AA143" s="1246"/>
      <c r="AB143" s="1246"/>
      <c r="AC143" s="1245"/>
      <c r="AD143" s="1245"/>
      <c r="AE143" s="1245"/>
      <c r="AF143" s="1249"/>
      <c r="AG143" s="1246"/>
      <c r="AH143" s="1248"/>
    </row>
    <row r="144" spans="1:34" ht="113.25" customHeight="1">
      <c r="A144" s="727">
        <v>76</v>
      </c>
      <c r="B144" s="702" t="s">
        <v>2072</v>
      </c>
      <c r="C144" s="702" t="s">
        <v>2073</v>
      </c>
      <c r="D144" s="727" t="s">
        <v>1181</v>
      </c>
      <c r="E144" s="727"/>
      <c r="F144" s="727"/>
      <c r="G144" s="727"/>
      <c r="H144" s="702" t="s">
        <v>57</v>
      </c>
      <c r="I144" s="727">
        <v>6</v>
      </c>
      <c r="J144" s="727" t="s">
        <v>2065</v>
      </c>
      <c r="K144" s="727">
        <v>1.1000000000000001</v>
      </c>
      <c r="L144" s="121"/>
      <c r="M144" s="121"/>
      <c r="N144" s="121"/>
      <c r="O144" s="121"/>
      <c r="P144" s="121"/>
      <c r="Q144" s="121"/>
      <c r="R144" s="121"/>
      <c r="S144" s="121"/>
      <c r="T144" s="121"/>
      <c r="U144" s="121"/>
      <c r="V144" s="706" t="s">
        <v>1755</v>
      </c>
      <c r="W144" s="739">
        <v>1256700000083</v>
      </c>
      <c r="X144" s="702" t="s">
        <v>2035</v>
      </c>
      <c r="Y144" s="702"/>
      <c r="Z144" s="702"/>
      <c r="AA144" s="702"/>
      <c r="AB144" s="702"/>
      <c r="AC144" s="713"/>
      <c r="AD144" s="713"/>
      <c r="AE144" s="713"/>
      <c r="AF144" s="702" t="s">
        <v>2066</v>
      </c>
      <c r="AG144" s="702" t="s">
        <v>2074</v>
      </c>
      <c r="AH144" s="702" t="s">
        <v>2073</v>
      </c>
    </row>
    <row r="145" spans="1:34" s="121" customFormat="1" ht="112.5" customHeight="1">
      <c r="A145" s="727">
        <v>77</v>
      </c>
      <c r="B145" s="702" t="s">
        <v>2075</v>
      </c>
      <c r="C145" s="702" t="s">
        <v>2076</v>
      </c>
      <c r="D145" s="727" t="s">
        <v>1181</v>
      </c>
      <c r="E145" s="727"/>
      <c r="F145" s="727"/>
      <c r="G145" s="727"/>
      <c r="H145" s="702" t="s">
        <v>57</v>
      </c>
      <c r="I145" s="727">
        <v>6</v>
      </c>
      <c r="J145" s="727" t="s">
        <v>2065</v>
      </c>
      <c r="K145" s="727">
        <v>1.1000000000000001</v>
      </c>
      <c r="V145" s="706" t="s">
        <v>1755</v>
      </c>
      <c r="W145" s="739">
        <v>1256700000083</v>
      </c>
      <c r="X145" s="702" t="s">
        <v>2035</v>
      </c>
      <c r="Y145" s="702"/>
      <c r="Z145" s="702"/>
      <c r="AA145" s="702"/>
      <c r="AB145" s="702"/>
      <c r="AC145" s="713"/>
      <c r="AD145" s="713"/>
      <c r="AE145" s="713"/>
      <c r="AF145" s="702" t="s">
        <v>2066</v>
      </c>
      <c r="AG145" s="702" t="s">
        <v>2077</v>
      </c>
      <c r="AH145" s="702" t="s">
        <v>2076</v>
      </c>
    </row>
    <row r="146" spans="1:34" s="121" customFormat="1" ht="104.25" customHeight="1">
      <c r="A146" s="727">
        <v>78</v>
      </c>
      <c r="B146" s="702" t="s">
        <v>2078</v>
      </c>
      <c r="C146" s="702" t="s">
        <v>2079</v>
      </c>
      <c r="D146" s="727" t="s">
        <v>1181</v>
      </c>
      <c r="E146" s="727"/>
      <c r="F146" s="727"/>
      <c r="G146" s="727"/>
      <c r="H146" s="702" t="s">
        <v>57</v>
      </c>
      <c r="I146" s="727">
        <v>6</v>
      </c>
      <c r="J146" s="727" t="s">
        <v>2065</v>
      </c>
      <c r="K146" s="727">
        <v>1.1000000000000001</v>
      </c>
      <c r="V146" s="706" t="s">
        <v>1755</v>
      </c>
      <c r="W146" s="739">
        <v>1256700000083</v>
      </c>
      <c r="X146" s="702" t="s">
        <v>2035</v>
      </c>
      <c r="Y146" s="702"/>
      <c r="Z146" s="702"/>
      <c r="AA146" s="702"/>
      <c r="AB146" s="702"/>
      <c r="AC146" s="713"/>
      <c r="AD146" s="713"/>
      <c r="AE146" s="713"/>
      <c r="AF146" s="702" t="s">
        <v>2066</v>
      </c>
      <c r="AG146" s="702" t="s">
        <v>2080</v>
      </c>
      <c r="AH146" s="702" t="s">
        <v>2079</v>
      </c>
    </row>
    <row r="147" spans="1:34" ht="123.75" customHeight="1">
      <c r="A147" s="705">
        <v>79</v>
      </c>
      <c r="B147" s="702" t="s">
        <v>2081</v>
      </c>
      <c r="C147" s="702" t="s">
        <v>2082</v>
      </c>
      <c r="D147" s="727" t="s">
        <v>1181</v>
      </c>
      <c r="E147" s="171"/>
      <c r="F147" s="171"/>
      <c r="G147" s="171"/>
      <c r="H147" s="702" t="s">
        <v>57</v>
      </c>
      <c r="I147" s="727">
        <v>2.8</v>
      </c>
      <c r="J147" s="727" t="s">
        <v>2083</v>
      </c>
      <c r="K147" s="727">
        <v>1.1000000000000001</v>
      </c>
      <c r="L147" s="171"/>
      <c r="M147" s="171"/>
      <c r="N147" s="171"/>
      <c r="O147" s="171"/>
      <c r="P147" s="171"/>
      <c r="Q147" s="171"/>
      <c r="R147" s="171"/>
      <c r="S147" s="171"/>
      <c r="T147" s="171"/>
      <c r="U147" s="171"/>
      <c r="V147" s="706" t="s">
        <v>1755</v>
      </c>
      <c r="W147" s="739">
        <v>1256700000083</v>
      </c>
      <c r="X147" s="702" t="s">
        <v>2035</v>
      </c>
      <c r="Y147" s="702"/>
      <c r="Z147" s="177"/>
      <c r="AA147" s="702"/>
      <c r="AB147" s="702"/>
      <c r="AC147" s="713"/>
      <c r="AD147" s="713"/>
      <c r="AE147" s="713"/>
      <c r="AF147" s="702" t="s">
        <v>2066</v>
      </c>
      <c r="AG147" s="702" t="s">
        <v>2084</v>
      </c>
      <c r="AH147" s="702" t="s">
        <v>2082</v>
      </c>
    </row>
    <row r="148" spans="1:34" ht="114" customHeight="1">
      <c r="A148" s="705">
        <v>80</v>
      </c>
      <c r="B148" s="702" t="s">
        <v>2085</v>
      </c>
      <c r="C148" s="702" t="s">
        <v>2086</v>
      </c>
      <c r="D148" s="727" t="s">
        <v>1181</v>
      </c>
      <c r="E148" s="171"/>
      <c r="F148" s="171"/>
      <c r="G148" s="171"/>
      <c r="H148" s="702" t="s">
        <v>57</v>
      </c>
      <c r="I148" s="727">
        <v>2.8</v>
      </c>
      <c r="J148" s="727" t="s">
        <v>2087</v>
      </c>
      <c r="K148" s="727">
        <v>1.1000000000000001</v>
      </c>
      <c r="L148" s="171"/>
      <c r="M148" s="171"/>
      <c r="N148" s="171"/>
      <c r="O148" s="171"/>
      <c r="P148" s="171"/>
      <c r="Q148" s="171"/>
      <c r="R148" s="171"/>
      <c r="S148" s="171"/>
      <c r="T148" s="171"/>
      <c r="U148" s="171"/>
      <c r="V148" s="706" t="s">
        <v>1755</v>
      </c>
      <c r="W148" s="739">
        <v>1256700000083</v>
      </c>
      <c r="X148" s="702" t="s">
        <v>2035</v>
      </c>
      <c r="Y148" s="702"/>
      <c r="Z148" s="177"/>
      <c r="AA148" s="706"/>
      <c r="AB148" s="702"/>
      <c r="AC148" s="713"/>
      <c r="AD148" s="713"/>
      <c r="AE148" s="713"/>
      <c r="AF148" s="702" t="s">
        <v>2066</v>
      </c>
      <c r="AG148" s="702" t="s">
        <v>2088</v>
      </c>
      <c r="AH148" s="702" t="s">
        <v>2086</v>
      </c>
    </row>
    <row r="149" spans="1:34" ht="108" customHeight="1">
      <c r="A149" s="705">
        <v>81</v>
      </c>
      <c r="B149" s="702" t="s">
        <v>2089</v>
      </c>
      <c r="C149" s="702" t="s">
        <v>2090</v>
      </c>
      <c r="D149" s="727" t="s">
        <v>1181</v>
      </c>
      <c r="E149" s="171"/>
      <c r="F149" s="171"/>
      <c r="G149" s="171"/>
      <c r="H149" s="702" t="s">
        <v>57</v>
      </c>
      <c r="I149" s="727">
        <v>2.8</v>
      </c>
      <c r="J149" s="727" t="s">
        <v>2087</v>
      </c>
      <c r="K149" s="727">
        <v>1.1000000000000001</v>
      </c>
      <c r="L149" s="171"/>
      <c r="M149" s="171"/>
      <c r="N149" s="171"/>
      <c r="O149" s="171"/>
      <c r="P149" s="171"/>
      <c r="Q149" s="171"/>
      <c r="R149" s="171"/>
      <c r="S149" s="171"/>
      <c r="T149" s="171"/>
      <c r="U149" s="171"/>
      <c r="V149" s="706" t="s">
        <v>1755</v>
      </c>
      <c r="W149" s="739">
        <v>1256700000083</v>
      </c>
      <c r="X149" s="702" t="s">
        <v>2035</v>
      </c>
      <c r="Y149" s="702"/>
      <c r="Z149" s="171"/>
      <c r="AA149" s="702"/>
      <c r="AB149" s="702"/>
      <c r="AC149" s="713"/>
      <c r="AD149" s="713"/>
      <c r="AE149" s="713"/>
      <c r="AF149" s="702" t="s">
        <v>2066</v>
      </c>
      <c r="AG149" s="702" t="s">
        <v>2091</v>
      </c>
      <c r="AH149" s="702" t="s">
        <v>2090</v>
      </c>
    </row>
    <row r="150" spans="1:34" ht="112.5" customHeight="1">
      <c r="A150" s="705">
        <v>82</v>
      </c>
      <c r="B150" s="702" t="s">
        <v>2092</v>
      </c>
      <c r="C150" s="702" t="s">
        <v>2093</v>
      </c>
      <c r="D150" s="727" t="s">
        <v>1181</v>
      </c>
      <c r="E150" s="171"/>
      <c r="F150" s="171"/>
      <c r="G150" s="171"/>
      <c r="H150" s="702" t="s">
        <v>57</v>
      </c>
      <c r="I150" s="727">
        <v>2.8</v>
      </c>
      <c r="J150" s="727" t="s">
        <v>2087</v>
      </c>
      <c r="K150" s="727">
        <v>1.1000000000000001</v>
      </c>
      <c r="L150" s="171"/>
      <c r="M150" s="171"/>
      <c r="N150" s="171"/>
      <c r="O150" s="171"/>
      <c r="P150" s="171"/>
      <c r="Q150" s="171"/>
      <c r="R150" s="171"/>
      <c r="S150" s="171"/>
      <c r="T150" s="171"/>
      <c r="U150" s="171"/>
      <c r="V150" s="706" t="s">
        <v>1755</v>
      </c>
      <c r="W150" s="739">
        <v>1256700000083</v>
      </c>
      <c r="X150" s="702" t="s">
        <v>2035</v>
      </c>
      <c r="Y150" s="702"/>
      <c r="Z150" s="171"/>
      <c r="AA150" s="702"/>
      <c r="AB150" s="702"/>
      <c r="AC150" s="713"/>
      <c r="AD150" s="713"/>
      <c r="AE150" s="713"/>
      <c r="AF150" s="702" t="s">
        <v>2066</v>
      </c>
      <c r="AG150" s="702" t="s">
        <v>2094</v>
      </c>
      <c r="AH150" s="702" t="s">
        <v>2093</v>
      </c>
    </row>
    <row r="151" spans="1:34" ht="114.75" customHeight="1">
      <c r="A151" s="705">
        <v>83</v>
      </c>
      <c r="B151" s="702" t="s">
        <v>2095</v>
      </c>
      <c r="C151" s="702" t="s">
        <v>2096</v>
      </c>
      <c r="D151" s="727" t="s">
        <v>1181</v>
      </c>
      <c r="E151" s="727"/>
      <c r="F151" s="727"/>
      <c r="G151" s="727"/>
      <c r="H151" s="702" t="s">
        <v>57</v>
      </c>
      <c r="I151" s="727">
        <v>6</v>
      </c>
      <c r="J151" s="702" t="s">
        <v>2065</v>
      </c>
      <c r="K151" s="727">
        <v>1.1000000000000001</v>
      </c>
      <c r="L151" s="727"/>
      <c r="M151" s="727"/>
      <c r="N151" s="727"/>
      <c r="O151" s="727"/>
      <c r="P151" s="727"/>
      <c r="Q151" s="727"/>
      <c r="R151" s="727"/>
      <c r="S151" s="727"/>
      <c r="T151" s="727"/>
      <c r="U151" s="727"/>
      <c r="V151" s="706" t="s">
        <v>1755</v>
      </c>
      <c r="W151" s="739">
        <v>1256700000083</v>
      </c>
      <c r="X151" s="702" t="s">
        <v>2035</v>
      </c>
      <c r="Y151" s="702"/>
      <c r="Z151" s="702"/>
      <c r="AA151" s="702"/>
      <c r="AB151" s="702"/>
      <c r="AC151" s="713"/>
      <c r="AD151" s="713"/>
      <c r="AE151" s="713"/>
      <c r="AF151" s="702" t="s">
        <v>2066</v>
      </c>
      <c r="AG151" s="702" t="s">
        <v>2097</v>
      </c>
      <c r="AH151" s="702" t="s">
        <v>2096</v>
      </c>
    </row>
    <row r="152" spans="1:34" ht="106.5" customHeight="1">
      <c r="A152" s="705">
        <v>84</v>
      </c>
      <c r="B152" s="702" t="s">
        <v>2098</v>
      </c>
      <c r="C152" s="702" t="s">
        <v>2099</v>
      </c>
      <c r="D152" s="727" t="s">
        <v>1181</v>
      </c>
      <c r="E152" s="727"/>
      <c r="F152" s="727"/>
      <c r="G152" s="727"/>
      <c r="H152" s="702" t="s">
        <v>57</v>
      </c>
      <c r="I152" s="727">
        <v>6</v>
      </c>
      <c r="J152" s="727" t="s">
        <v>2065</v>
      </c>
      <c r="K152" s="727">
        <v>1.1000000000000001</v>
      </c>
      <c r="L152" s="727"/>
      <c r="M152" s="727"/>
      <c r="N152" s="727"/>
      <c r="O152" s="727"/>
      <c r="P152" s="727"/>
      <c r="Q152" s="727"/>
      <c r="R152" s="727"/>
      <c r="S152" s="727"/>
      <c r="T152" s="727"/>
      <c r="U152" s="727"/>
      <c r="V152" s="706" t="s">
        <v>1755</v>
      </c>
      <c r="W152" s="739">
        <v>1256700000083</v>
      </c>
      <c r="X152" s="702" t="s">
        <v>2035</v>
      </c>
      <c r="Y152" s="702"/>
      <c r="Z152" s="702"/>
      <c r="AA152" s="702"/>
      <c r="AB152" s="702"/>
      <c r="AC152" s="713"/>
      <c r="AD152" s="713"/>
      <c r="AE152" s="713"/>
      <c r="AF152" s="702" t="s">
        <v>2066</v>
      </c>
      <c r="AG152" s="702" t="s">
        <v>2100</v>
      </c>
      <c r="AH152" s="702" t="s">
        <v>2099</v>
      </c>
    </row>
    <row r="153" spans="1:34" ht="111" customHeight="1">
      <c r="A153" s="705">
        <v>85</v>
      </c>
      <c r="B153" s="702" t="s">
        <v>2101</v>
      </c>
      <c r="C153" s="702" t="s">
        <v>2102</v>
      </c>
      <c r="D153" s="727" t="s">
        <v>1181</v>
      </c>
      <c r="E153" s="727"/>
      <c r="F153" s="727"/>
      <c r="G153" s="727"/>
      <c r="H153" s="702" t="s">
        <v>57</v>
      </c>
      <c r="I153" s="727">
        <v>6</v>
      </c>
      <c r="J153" s="727" t="s">
        <v>2065</v>
      </c>
      <c r="K153" s="727">
        <v>1.1000000000000001</v>
      </c>
      <c r="L153" s="727"/>
      <c r="M153" s="727"/>
      <c r="N153" s="727"/>
      <c r="O153" s="727"/>
      <c r="P153" s="727"/>
      <c r="Q153" s="727"/>
      <c r="R153" s="727"/>
      <c r="S153" s="727"/>
      <c r="T153" s="727"/>
      <c r="U153" s="727"/>
      <c r="V153" s="706" t="s">
        <v>1755</v>
      </c>
      <c r="W153" s="739">
        <v>1256700000083</v>
      </c>
      <c r="X153" s="702" t="s">
        <v>2035</v>
      </c>
      <c r="Y153" s="702"/>
      <c r="Z153" s="702"/>
      <c r="AA153" s="702"/>
      <c r="AB153" s="702"/>
      <c r="AC153" s="713"/>
      <c r="AD153" s="713"/>
      <c r="AE153" s="713"/>
      <c r="AF153" s="702" t="s">
        <v>2066</v>
      </c>
      <c r="AG153" s="702" t="s">
        <v>2103</v>
      </c>
      <c r="AH153" s="702" t="s">
        <v>2102</v>
      </c>
    </row>
    <row r="154" spans="1:34" ht="76.5">
      <c r="A154" s="705">
        <v>86</v>
      </c>
      <c r="B154" s="702" t="s">
        <v>2104</v>
      </c>
      <c r="C154" s="702" t="s">
        <v>2105</v>
      </c>
      <c r="D154" s="727" t="s">
        <v>1181</v>
      </c>
      <c r="E154" s="727"/>
      <c r="F154" s="727"/>
      <c r="G154" s="727"/>
      <c r="H154" s="702" t="s">
        <v>57</v>
      </c>
      <c r="I154" s="727">
        <v>6</v>
      </c>
      <c r="J154" s="727" t="s">
        <v>2065</v>
      </c>
      <c r="K154" s="727">
        <v>1.1000000000000001</v>
      </c>
      <c r="L154" s="727"/>
      <c r="M154" s="727"/>
      <c r="N154" s="727"/>
      <c r="O154" s="727"/>
      <c r="P154" s="727"/>
      <c r="Q154" s="727"/>
      <c r="R154" s="727"/>
      <c r="S154" s="727"/>
      <c r="T154" s="727"/>
      <c r="U154" s="727"/>
      <c r="V154" s="706" t="s">
        <v>1755</v>
      </c>
      <c r="W154" s="739">
        <v>1256700000083</v>
      </c>
      <c r="X154" s="702" t="s">
        <v>2035</v>
      </c>
      <c r="Y154" s="702"/>
      <c r="Z154" s="702"/>
      <c r="AA154" s="702"/>
      <c r="AB154" s="702"/>
      <c r="AC154" s="713"/>
      <c r="AD154" s="713"/>
      <c r="AE154" s="713"/>
      <c r="AF154" s="702" t="s">
        <v>2066</v>
      </c>
      <c r="AG154" s="702" t="s">
        <v>2106</v>
      </c>
      <c r="AH154" s="702" t="s">
        <v>2105</v>
      </c>
    </row>
    <row r="155" spans="1:34" ht="124.5" customHeight="1">
      <c r="A155" s="705">
        <v>87</v>
      </c>
      <c r="B155" s="702" t="s">
        <v>2107</v>
      </c>
      <c r="C155" s="702" t="s">
        <v>2108</v>
      </c>
      <c r="D155" s="727" t="s">
        <v>1181</v>
      </c>
      <c r="E155" s="727"/>
      <c r="F155" s="727"/>
      <c r="G155" s="727"/>
      <c r="H155" s="702" t="s">
        <v>57</v>
      </c>
      <c r="I155" s="727">
        <v>6</v>
      </c>
      <c r="J155" s="727" t="s">
        <v>2065</v>
      </c>
      <c r="K155" s="727">
        <v>1.1000000000000001</v>
      </c>
      <c r="L155" s="727"/>
      <c r="M155" s="727"/>
      <c r="N155" s="727"/>
      <c r="O155" s="727"/>
      <c r="P155" s="727"/>
      <c r="Q155" s="727"/>
      <c r="R155" s="727"/>
      <c r="S155" s="727"/>
      <c r="T155" s="727"/>
      <c r="U155" s="727"/>
      <c r="V155" s="706" t="s">
        <v>1755</v>
      </c>
      <c r="W155" s="739">
        <v>1256700000083</v>
      </c>
      <c r="X155" s="702" t="s">
        <v>2035</v>
      </c>
      <c r="Y155" s="702"/>
      <c r="Z155" s="702"/>
      <c r="AA155" s="702"/>
      <c r="AB155" s="702"/>
      <c r="AC155" s="713"/>
      <c r="AD155" s="713"/>
      <c r="AE155" s="713"/>
      <c r="AF155" s="702" t="s">
        <v>2066</v>
      </c>
      <c r="AG155" s="702" t="s">
        <v>2109</v>
      </c>
      <c r="AH155" s="702" t="s">
        <v>2108</v>
      </c>
    </row>
    <row r="156" spans="1:34" ht="99" customHeight="1">
      <c r="A156" s="716">
        <v>88</v>
      </c>
      <c r="B156" s="702" t="s">
        <v>2110</v>
      </c>
      <c r="C156" s="702" t="s">
        <v>2111</v>
      </c>
      <c r="D156" s="727" t="s">
        <v>1181</v>
      </c>
      <c r="E156" s="727" t="s">
        <v>57</v>
      </c>
      <c r="F156" s="727">
        <v>6</v>
      </c>
      <c r="G156" s="727" t="s">
        <v>2065</v>
      </c>
      <c r="H156" s="702" t="s">
        <v>57</v>
      </c>
      <c r="I156" s="727">
        <v>6</v>
      </c>
      <c r="J156" s="727" t="s">
        <v>2065</v>
      </c>
      <c r="K156" s="702">
        <v>1.1000000000000001</v>
      </c>
      <c r="L156" s="121"/>
      <c r="M156" s="121"/>
      <c r="N156" s="121"/>
      <c r="O156" s="121"/>
      <c r="P156" s="121"/>
      <c r="Q156" s="121"/>
      <c r="R156" s="121"/>
      <c r="S156" s="121"/>
      <c r="T156" s="121"/>
      <c r="U156" s="121"/>
      <c r="V156" s="706" t="s">
        <v>1755</v>
      </c>
      <c r="W156" s="739">
        <v>1256700000083</v>
      </c>
      <c r="X156" s="702" t="s">
        <v>2035</v>
      </c>
      <c r="Y156" s="702"/>
      <c r="Z156" s="702"/>
      <c r="AA156" s="702"/>
      <c r="AB156" s="702"/>
      <c r="AC156" s="713"/>
      <c r="AD156" s="713"/>
      <c r="AE156" s="713"/>
      <c r="AF156" s="702" t="s">
        <v>2066</v>
      </c>
      <c r="AG156" s="702" t="s">
        <v>2112</v>
      </c>
      <c r="AH156" s="702" t="s">
        <v>2111</v>
      </c>
    </row>
    <row r="157" spans="1:34" ht="107.25" customHeight="1">
      <c r="A157" s="705">
        <v>89</v>
      </c>
      <c r="B157" s="702" t="s">
        <v>2113</v>
      </c>
      <c r="C157" s="702" t="s">
        <v>2114</v>
      </c>
      <c r="D157" s="727" t="s">
        <v>1181</v>
      </c>
      <c r="E157" s="727" t="s">
        <v>57</v>
      </c>
      <c r="F157" s="727">
        <v>6</v>
      </c>
      <c r="G157" s="727" t="s">
        <v>2065</v>
      </c>
      <c r="H157" s="702" t="s">
        <v>57</v>
      </c>
      <c r="I157" s="727">
        <v>6</v>
      </c>
      <c r="J157" s="727" t="s">
        <v>2065</v>
      </c>
      <c r="K157" s="702">
        <v>1.1000000000000001</v>
      </c>
      <c r="L157" s="121"/>
      <c r="M157" s="121"/>
      <c r="N157" s="121"/>
      <c r="O157" s="121"/>
      <c r="P157" s="121"/>
      <c r="Q157" s="121"/>
      <c r="R157" s="121"/>
      <c r="S157" s="121"/>
      <c r="T157" s="121"/>
      <c r="U157" s="121"/>
      <c r="V157" s="706" t="s">
        <v>1755</v>
      </c>
      <c r="W157" s="739">
        <v>1256700000083</v>
      </c>
      <c r="X157" s="702" t="s">
        <v>2035</v>
      </c>
      <c r="Y157" s="702"/>
      <c r="Z157" s="702"/>
      <c r="AA157" s="702"/>
      <c r="AB157" s="702"/>
      <c r="AC157" s="713"/>
      <c r="AD157" s="713"/>
      <c r="AE157" s="713"/>
      <c r="AF157" s="702" t="s">
        <v>2066</v>
      </c>
      <c r="AG157" s="702" t="s">
        <v>2115</v>
      </c>
      <c r="AH157" s="702" t="s">
        <v>2114</v>
      </c>
    </row>
    <row r="158" spans="1:34" ht="107.25" customHeight="1">
      <c r="A158" s="705">
        <v>90</v>
      </c>
      <c r="B158" s="702" t="s">
        <v>2116</v>
      </c>
      <c r="C158" s="702" t="s">
        <v>2117</v>
      </c>
      <c r="D158" s="727" t="s">
        <v>1181</v>
      </c>
      <c r="E158" s="727" t="s">
        <v>57</v>
      </c>
      <c r="F158" s="727">
        <v>6</v>
      </c>
      <c r="G158" s="727" t="s">
        <v>2065</v>
      </c>
      <c r="H158" s="702" t="s">
        <v>57</v>
      </c>
      <c r="I158" s="727">
        <v>2.8</v>
      </c>
      <c r="J158" s="727" t="s">
        <v>2087</v>
      </c>
      <c r="K158" s="702">
        <v>1.1000000000000001</v>
      </c>
      <c r="L158" s="121"/>
      <c r="M158" s="121"/>
      <c r="N158" s="121"/>
      <c r="O158" s="121"/>
      <c r="P158" s="121"/>
      <c r="Q158" s="121"/>
      <c r="R158" s="121"/>
      <c r="S158" s="121"/>
      <c r="T158" s="121"/>
      <c r="U158" s="121"/>
      <c r="V158" s="706" t="s">
        <v>1755</v>
      </c>
      <c r="W158" s="739">
        <v>1256700000083</v>
      </c>
      <c r="X158" s="702" t="s">
        <v>2035</v>
      </c>
      <c r="Y158" s="702"/>
      <c r="Z158" s="702"/>
      <c r="AA158" s="702"/>
      <c r="AB158" s="702"/>
      <c r="AC158" s="713"/>
      <c r="AD158" s="713"/>
      <c r="AE158" s="713"/>
      <c r="AF158" s="702" t="s">
        <v>2066</v>
      </c>
      <c r="AG158" s="702" t="s">
        <v>2118</v>
      </c>
      <c r="AH158" s="702" t="s">
        <v>2117</v>
      </c>
    </row>
    <row r="159" spans="1:34" ht="107.25" customHeight="1">
      <c r="A159" s="705">
        <v>91</v>
      </c>
      <c r="B159" s="702" t="s">
        <v>2119</v>
      </c>
      <c r="C159" s="702" t="s">
        <v>2120</v>
      </c>
      <c r="D159" s="727" t="s">
        <v>1181</v>
      </c>
      <c r="E159" s="727" t="s">
        <v>57</v>
      </c>
      <c r="F159" s="727">
        <v>6</v>
      </c>
      <c r="G159" s="727" t="s">
        <v>2065</v>
      </c>
      <c r="H159" s="702" t="s">
        <v>57</v>
      </c>
      <c r="I159" s="727">
        <v>2.8</v>
      </c>
      <c r="J159" s="727" t="s">
        <v>2087</v>
      </c>
      <c r="K159" s="702">
        <v>1.1000000000000001</v>
      </c>
      <c r="L159" s="121"/>
      <c r="M159" s="121"/>
      <c r="N159" s="121"/>
      <c r="O159" s="121"/>
      <c r="P159" s="121"/>
      <c r="Q159" s="121"/>
      <c r="R159" s="121"/>
      <c r="S159" s="121"/>
      <c r="T159" s="121"/>
      <c r="U159" s="121"/>
      <c r="V159" s="706" t="s">
        <v>1755</v>
      </c>
      <c r="W159" s="739">
        <v>1256700000083</v>
      </c>
      <c r="X159" s="702" t="s">
        <v>2035</v>
      </c>
      <c r="Y159" s="702"/>
      <c r="Z159" s="702"/>
      <c r="AA159" s="702"/>
      <c r="AB159" s="702"/>
      <c r="AC159" s="713"/>
      <c r="AD159" s="713"/>
      <c r="AE159" s="713"/>
      <c r="AF159" s="702" t="s">
        <v>2066</v>
      </c>
      <c r="AG159" s="702" t="s">
        <v>2121</v>
      </c>
      <c r="AH159" s="702" t="s">
        <v>2120</v>
      </c>
    </row>
    <row r="160" spans="1:34" ht="217.5" customHeight="1">
      <c r="A160" s="716">
        <v>92</v>
      </c>
      <c r="B160" s="706" t="s">
        <v>2122</v>
      </c>
      <c r="C160" s="706" t="s">
        <v>2123</v>
      </c>
      <c r="D160" s="1246" t="s">
        <v>1181</v>
      </c>
      <c r="E160" s="1246"/>
      <c r="F160" s="1246"/>
      <c r="G160" s="706"/>
      <c r="H160" s="706" t="s">
        <v>1767</v>
      </c>
      <c r="I160" s="706">
        <v>6</v>
      </c>
      <c r="J160" s="711" t="s">
        <v>1777</v>
      </c>
      <c r="K160" s="706">
        <v>0.63</v>
      </c>
      <c r="L160" s="706" t="s">
        <v>32</v>
      </c>
      <c r="M160" s="706"/>
      <c r="N160" s="706"/>
      <c r="O160" s="706"/>
      <c r="P160" s="706"/>
      <c r="Q160" s="706"/>
      <c r="R160" s="706"/>
      <c r="S160" s="706"/>
      <c r="T160" s="706"/>
      <c r="U160" s="706" t="s">
        <v>33</v>
      </c>
      <c r="V160" s="706" t="s">
        <v>1755</v>
      </c>
      <c r="W160" s="712" t="s">
        <v>2124</v>
      </c>
      <c r="X160" s="706" t="s">
        <v>2035</v>
      </c>
      <c r="Y160" s="706"/>
      <c r="Z160" s="706"/>
      <c r="AA160" s="706"/>
      <c r="AB160" s="706"/>
      <c r="AC160" s="71"/>
      <c r="AD160" s="706"/>
      <c r="AE160" s="706"/>
      <c r="AF160" s="706" t="s">
        <v>1688</v>
      </c>
      <c r="AG160" s="203" t="s">
        <v>2125</v>
      </c>
      <c r="AH160" s="706" t="s">
        <v>2123</v>
      </c>
    </row>
    <row r="161" spans="1:34" ht="150.75" customHeight="1">
      <c r="A161" s="716">
        <v>93</v>
      </c>
      <c r="B161" s="706" t="s">
        <v>2126</v>
      </c>
      <c r="C161" s="706" t="s">
        <v>2127</v>
      </c>
      <c r="D161" s="1246" t="s">
        <v>1181</v>
      </c>
      <c r="E161" s="1246"/>
      <c r="F161" s="1246"/>
      <c r="G161" s="706"/>
      <c r="H161" s="706" t="s">
        <v>1767</v>
      </c>
      <c r="I161" s="706">
        <v>4</v>
      </c>
      <c r="J161" s="711" t="s">
        <v>31</v>
      </c>
      <c r="K161" s="706">
        <v>0.75</v>
      </c>
      <c r="L161" s="706" t="s">
        <v>32</v>
      </c>
      <c r="M161" s="706"/>
      <c r="N161" s="706"/>
      <c r="O161" s="706"/>
      <c r="P161" s="706"/>
      <c r="Q161" s="706"/>
      <c r="R161" s="706"/>
      <c r="S161" s="706"/>
      <c r="T161" s="706"/>
      <c r="U161" s="706" t="s">
        <v>33</v>
      </c>
      <c r="V161" s="706" t="s">
        <v>1755</v>
      </c>
      <c r="W161" s="712" t="s">
        <v>2124</v>
      </c>
      <c r="X161" s="706" t="s">
        <v>2035</v>
      </c>
      <c r="Y161" s="706"/>
      <c r="Z161" s="706"/>
      <c r="AA161" s="706"/>
      <c r="AB161" s="706"/>
      <c r="AC161" s="204"/>
      <c r="AD161" s="706"/>
      <c r="AE161" s="706"/>
      <c r="AF161" s="706" t="s">
        <v>1688</v>
      </c>
      <c r="AG161" s="96" t="s">
        <v>2128</v>
      </c>
      <c r="AH161" s="706" t="s">
        <v>2127</v>
      </c>
    </row>
    <row r="162" spans="1:34" ht="171.75" customHeight="1">
      <c r="A162" s="716">
        <v>94</v>
      </c>
      <c r="B162" s="706" t="s">
        <v>2129</v>
      </c>
      <c r="C162" s="706" t="s">
        <v>2130</v>
      </c>
      <c r="D162" s="1246" t="s">
        <v>1181</v>
      </c>
      <c r="E162" s="1246"/>
      <c r="F162" s="1246"/>
      <c r="G162" s="706"/>
      <c r="H162" s="706" t="s">
        <v>1767</v>
      </c>
      <c r="I162" s="706">
        <v>6</v>
      </c>
      <c r="J162" s="711" t="s">
        <v>1754</v>
      </c>
      <c r="K162" s="706">
        <v>0.75</v>
      </c>
      <c r="L162" s="706" t="s">
        <v>32</v>
      </c>
      <c r="M162" s="706"/>
      <c r="N162" s="706"/>
      <c r="O162" s="706"/>
      <c r="P162" s="706"/>
      <c r="Q162" s="706"/>
      <c r="R162" s="706"/>
      <c r="S162" s="706"/>
      <c r="T162" s="706"/>
      <c r="U162" s="706" t="s">
        <v>33</v>
      </c>
      <c r="V162" s="706" t="s">
        <v>1755</v>
      </c>
      <c r="W162" s="712" t="s">
        <v>2124</v>
      </c>
      <c r="X162" s="706" t="s">
        <v>2035</v>
      </c>
      <c r="Y162" s="706"/>
      <c r="Z162" s="706"/>
      <c r="AA162" s="706"/>
      <c r="AB162" s="706"/>
      <c r="AC162" s="204"/>
      <c r="AD162" s="706"/>
      <c r="AE162" s="706"/>
      <c r="AF162" s="706" t="s">
        <v>1688</v>
      </c>
      <c r="AG162" s="96" t="s">
        <v>2131</v>
      </c>
      <c r="AH162" s="706" t="s">
        <v>2130</v>
      </c>
    </row>
    <row r="163" spans="1:34" ht="136.5" customHeight="1">
      <c r="A163" s="716">
        <v>95</v>
      </c>
      <c r="B163" s="706" t="s">
        <v>2132</v>
      </c>
      <c r="C163" s="706" t="s">
        <v>2133</v>
      </c>
      <c r="D163" s="1246" t="s">
        <v>1181</v>
      </c>
      <c r="E163" s="1246"/>
      <c r="F163" s="1246"/>
      <c r="G163" s="707"/>
      <c r="H163" s="706" t="s">
        <v>1767</v>
      </c>
      <c r="I163" s="706">
        <v>4</v>
      </c>
      <c r="J163" s="711" t="s">
        <v>31</v>
      </c>
      <c r="K163" s="706">
        <v>0.75</v>
      </c>
      <c r="L163" s="706" t="s">
        <v>32</v>
      </c>
      <c r="M163" s="706"/>
      <c r="N163" s="706"/>
      <c r="O163" s="706"/>
      <c r="P163" s="706"/>
      <c r="Q163" s="706"/>
      <c r="R163" s="706"/>
      <c r="S163" s="706"/>
      <c r="T163" s="706"/>
      <c r="U163" s="706" t="s">
        <v>33</v>
      </c>
      <c r="V163" s="706" t="s">
        <v>1755</v>
      </c>
      <c r="W163" s="712" t="s">
        <v>2124</v>
      </c>
      <c r="X163" s="706" t="s">
        <v>2035</v>
      </c>
      <c r="Y163" s="706"/>
      <c r="Z163" s="710"/>
      <c r="AA163" s="706"/>
      <c r="AB163" s="707"/>
      <c r="AC163" s="707"/>
      <c r="AD163" s="707"/>
      <c r="AE163" s="707"/>
      <c r="AF163" s="706" t="s">
        <v>1688</v>
      </c>
      <c r="AG163" s="96" t="s">
        <v>2134</v>
      </c>
      <c r="AH163" s="706" t="s">
        <v>2133</v>
      </c>
    </row>
    <row r="164" spans="1:34" ht="113.25" customHeight="1">
      <c r="A164" s="707">
        <v>96</v>
      </c>
      <c r="B164" s="706" t="s">
        <v>2135</v>
      </c>
      <c r="C164" s="706" t="s">
        <v>2136</v>
      </c>
      <c r="D164" s="1246" t="s">
        <v>1181</v>
      </c>
      <c r="E164" s="1246"/>
      <c r="F164" s="1246"/>
      <c r="G164" s="707"/>
      <c r="H164" s="717" t="s">
        <v>2137</v>
      </c>
      <c r="I164" s="706">
        <v>24</v>
      </c>
      <c r="J164" s="711" t="s">
        <v>1777</v>
      </c>
      <c r="K164" s="706">
        <v>0.75</v>
      </c>
      <c r="L164" s="706"/>
      <c r="M164" s="706"/>
      <c r="N164" s="706"/>
      <c r="O164" s="706"/>
      <c r="P164" s="706"/>
      <c r="Q164" s="706"/>
      <c r="R164" s="706"/>
      <c r="S164" s="706"/>
      <c r="T164" s="706"/>
      <c r="U164" s="706"/>
      <c r="V164" s="706" t="s">
        <v>1755</v>
      </c>
      <c r="W164" s="712" t="s">
        <v>2124</v>
      </c>
      <c r="X164" s="706" t="s">
        <v>2035</v>
      </c>
      <c r="Y164" s="71"/>
      <c r="Z164" s="71"/>
      <c r="AA164" s="71"/>
      <c r="AB164" s="71"/>
      <c r="AC164" s="71"/>
      <c r="AD164" s="71"/>
      <c r="AE164" s="71"/>
      <c r="AF164" s="706" t="s">
        <v>2138</v>
      </c>
      <c r="AG164" s="706" t="s">
        <v>2139</v>
      </c>
      <c r="AH164" s="706" t="s">
        <v>2136</v>
      </c>
    </row>
    <row r="165" spans="1:34" ht="89.25">
      <c r="A165" s="707">
        <v>97</v>
      </c>
      <c r="B165" s="706" t="s">
        <v>2140</v>
      </c>
      <c r="C165" s="706" t="s">
        <v>2141</v>
      </c>
      <c r="D165" s="1246" t="s">
        <v>1181</v>
      </c>
      <c r="E165" s="1246"/>
      <c r="F165" s="1246"/>
      <c r="G165" s="707"/>
      <c r="H165" s="717" t="s">
        <v>2142</v>
      </c>
      <c r="I165" s="706">
        <v>9</v>
      </c>
      <c r="J165" s="711" t="s">
        <v>1754</v>
      </c>
      <c r="K165" s="706">
        <v>0.75</v>
      </c>
      <c r="L165" s="706"/>
      <c r="M165" s="706"/>
      <c r="N165" s="706"/>
      <c r="O165" s="706"/>
      <c r="P165" s="706"/>
      <c r="Q165" s="706"/>
      <c r="R165" s="706"/>
      <c r="S165" s="706"/>
      <c r="T165" s="706"/>
      <c r="U165" s="706"/>
      <c r="V165" s="706" t="s">
        <v>1755</v>
      </c>
      <c r="W165" s="712" t="s">
        <v>2124</v>
      </c>
      <c r="X165" s="706" t="s">
        <v>2035</v>
      </c>
      <c r="Y165" s="71"/>
      <c r="Z165" s="71"/>
      <c r="AA165" s="71"/>
      <c r="AB165" s="71"/>
      <c r="AC165" s="71"/>
      <c r="AD165" s="71"/>
      <c r="AE165" s="71"/>
      <c r="AF165" s="706" t="s">
        <v>2143</v>
      </c>
      <c r="AG165" s="706" t="s">
        <v>2144</v>
      </c>
      <c r="AH165" s="706" t="s">
        <v>2141</v>
      </c>
    </row>
    <row r="166" spans="1:34" ht="76.5">
      <c r="A166" s="707">
        <v>98</v>
      </c>
      <c r="B166" s="706" t="s">
        <v>2145</v>
      </c>
      <c r="C166" s="706" t="s">
        <v>2146</v>
      </c>
      <c r="D166" s="1246" t="s">
        <v>1181</v>
      </c>
      <c r="E166" s="1246"/>
      <c r="F166" s="1246"/>
      <c r="G166" s="707"/>
      <c r="H166" s="717" t="s">
        <v>2142</v>
      </c>
      <c r="I166" s="706">
        <v>9</v>
      </c>
      <c r="J166" s="711" t="s">
        <v>31</v>
      </c>
      <c r="K166" s="706">
        <v>0.75</v>
      </c>
      <c r="L166" s="706"/>
      <c r="M166" s="706"/>
      <c r="N166" s="706"/>
      <c r="O166" s="706"/>
      <c r="P166" s="706"/>
      <c r="Q166" s="706"/>
      <c r="R166" s="706"/>
      <c r="S166" s="706"/>
      <c r="T166" s="706"/>
      <c r="U166" s="706"/>
      <c r="V166" s="706" t="s">
        <v>1755</v>
      </c>
      <c r="W166" s="712" t="s">
        <v>2124</v>
      </c>
      <c r="X166" s="706" t="s">
        <v>2035</v>
      </c>
      <c r="Y166" s="71"/>
      <c r="Z166" s="71"/>
      <c r="AA166" s="71"/>
      <c r="AB166" s="71"/>
      <c r="AC166" s="71"/>
      <c r="AD166" s="71"/>
      <c r="AE166" s="71"/>
      <c r="AF166" s="706" t="s">
        <v>2147</v>
      </c>
      <c r="AG166" s="706" t="s">
        <v>2148</v>
      </c>
      <c r="AH166" s="706" t="s">
        <v>2146</v>
      </c>
    </row>
    <row r="167" spans="1:34" ht="129.75" customHeight="1">
      <c r="A167" s="707">
        <v>99</v>
      </c>
      <c r="B167" s="706" t="s">
        <v>2149</v>
      </c>
      <c r="C167" s="706" t="s">
        <v>2150</v>
      </c>
      <c r="D167" s="1246" t="s">
        <v>1181</v>
      </c>
      <c r="E167" s="1246"/>
      <c r="F167" s="1246"/>
      <c r="G167" s="707"/>
      <c r="H167" s="717" t="s">
        <v>2151</v>
      </c>
      <c r="I167" s="706">
        <v>9</v>
      </c>
      <c r="J167" s="711" t="s">
        <v>31</v>
      </c>
      <c r="K167" s="706">
        <v>0.75</v>
      </c>
      <c r="L167" s="706"/>
      <c r="M167" s="706"/>
      <c r="N167" s="706"/>
      <c r="O167" s="706"/>
      <c r="P167" s="706"/>
      <c r="Q167" s="706"/>
      <c r="R167" s="706"/>
      <c r="S167" s="706"/>
      <c r="T167" s="706"/>
      <c r="U167" s="706"/>
      <c r="V167" s="706" t="s">
        <v>1755</v>
      </c>
      <c r="W167" s="712" t="s">
        <v>2124</v>
      </c>
      <c r="X167" s="706" t="s">
        <v>2035</v>
      </c>
      <c r="Y167" s="71"/>
      <c r="Z167" s="71"/>
      <c r="AA167" s="71"/>
      <c r="AB167" s="71"/>
      <c r="AC167" s="71"/>
      <c r="AD167" s="71"/>
      <c r="AE167" s="71"/>
      <c r="AF167" s="706" t="s">
        <v>2152</v>
      </c>
      <c r="AG167" s="706" t="s">
        <v>2153</v>
      </c>
      <c r="AH167" s="706" t="s">
        <v>2150</v>
      </c>
    </row>
    <row r="168" spans="1:34" ht="135" customHeight="1">
      <c r="A168" s="707">
        <v>100</v>
      </c>
      <c r="B168" s="706" t="s">
        <v>2154</v>
      </c>
      <c r="C168" s="706" t="s">
        <v>2155</v>
      </c>
      <c r="D168" s="1246" t="s">
        <v>1181</v>
      </c>
      <c r="E168" s="1246"/>
      <c r="F168" s="1246"/>
      <c r="G168" s="707"/>
      <c r="H168" s="706" t="s">
        <v>2156</v>
      </c>
      <c r="I168" s="706">
        <v>9</v>
      </c>
      <c r="J168" s="711" t="s">
        <v>31</v>
      </c>
      <c r="K168" s="706">
        <v>0.75</v>
      </c>
      <c r="L168" s="706"/>
      <c r="M168" s="706"/>
      <c r="N168" s="706"/>
      <c r="O168" s="706"/>
      <c r="P168" s="706"/>
      <c r="Q168" s="706"/>
      <c r="R168" s="706"/>
      <c r="S168" s="706"/>
      <c r="T168" s="706"/>
      <c r="U168" s="706"/>
      <c r="V168" s="706" t="s">
        <v>1755</v>
      </c>
      <c r="W168" s="712" t="s">
        <v>2124</v>
      </c>
      <c r="X168" s="706" t="s">
        <v>2035</v>
      </c>
      <c r="Y168" s="71"/>
      <c r="Z168" s="71"/>
      <c r="AA168" s="71"/>
      <c r="AB168" s="71"/>
      <c r="AC168" s="71"/>
      <c r="AD168" s="71"/>
      <c r="AE168" s="71"/>
      <c r="AF168" s="706" t="s">
        <v>2157</v>
      </c>
      <c r="AG168" s="706" t="s">
        <v>2158</v>
      </c>
      <c r="AH168" s="706" t="s">
        <v>2155</v>
      </c>
    </row>
    <row r="169" spans="1:34" ht="135" customHeight="1">
      <c r="A169" s="707">
        <v>101</v>
      </c>
      <c r="B169" s="741" t="s">
        <v>2159</v>
      </c>
      <c r="C169" s="702" t="s">
        <v>2160</v>
      </c>
      <c r="D169" s="702" t="s">
        <v>1181</v>
      </c>
      <c r="H169" s="702" t="s">
        <v>2137</v>
      </c>
      <c r="I169" s="727">
        <v>9</v>
      </c>
      <c r="J169" s="727">
        <v>1</v>
      </c>
      <c r="K169" s="727">
        <v>1.1000000000000001</v>
      </c>
      <c r="V169" s="702" t="s">
        <v>1755</v>
      </c>
      <c r="W169" s="710">
        <v>1256700000083</v>
      </c>
      <c r="X169" s="702" t="s">
        <v>2035</v>
      </c>
      <c r="Y169" s="71"/>
      <c r="Z169" s="71"/>
      <c r="AA169" s="71"/>
      <c r="AB169" s="71"/>
      <c r="AC169" s="71"/>
      <c r="AD169" s="71"/>
      <c r="AE169" s="71"/>
      <c r="AF169" s="702" t="s">
        <v>2161</v>
      </c>
      <c r="AG169" s="702" t="s">
        <v>2162</v>
      </c>
      <c r="AH169" s="702" t="s">
        <v>2160</v>
      </c>
    </row>
    <row r="170" spans="1:34" ht="126" customHeight="1">
      <c r="A170" s="707">
        <v>102</v>
      </c>
      <c r="B170" s="741" t="s">
        <v>2163</v>
      </c>
      <c r="C170" s="702" t="s">
        <v>2164</v>
      </c>
      <c r="D170" s="702" t="s">
        <v>1181</v>
      </c>
      <c r="H170" s="702" t="s">
        <v>2137</v>
      </c>
      <c r="I170" s="727">
        <v>9</v>
      </c>
      <c r="J170" s="727">
        <v>1</v>
      </c>
      <c r="K170" s="727">
        <v>1.1000000000000001</v>
      </c>
      <c r="V170" s="702" t="s">
        <v>1755</v>
      </c>
      <c r="W170" s="710">
        <v>1256700000083</v>
      </c>
      <c r="X170" s="702" t="s">
        <v>2035</v>
      </c>
      <c r="Y170" s="71"/>
      <c r="Z170" s="71"/>
      <c r="AA170" s="71"/>
      <c r="AB170" s="71"/>
      <c r="AC170" s="71"/>
      <c r="AD170" s="71"/>
      <c r="AE170" s="71"/>
      <c r="AF170" s="702" t="s">
        <v>2165</v>
      </c>
      <c r="AG170" s="702" t="s">
        <v>2166</v>
      </c>
      <c r="AH170" s="702" t="s">
        <v>2164</v>
      </c>
    </row>
    <row r="171" spans="1:34" ht="131.25" customHeight="1">
      <c r="A171" s="707">
        <v>103</v>
      </c>
      <c r="B171" s="741" t="s">
        <v>2167</v>
      </c>
      <c r="C171" s="702" t="s">
        <v>2168</v>
      </c>
      <c r="D171" s="702" t="s">
        <v>1181</v>
      </c>
      <c r="H171" s="702" t="s">
        <v>2137</v>
      </c>
      <c r="I171" s="727">
        <v>9</v>
      </c>
      <c r="J171" s="727">
        <v>1</v>
      </c>
      <c r="K171" s="727">
        <v>1.1000000000000001</v>
      </c>
      <c r="V171" s="702" t="s">
        <v>1755</v>
      </c>
      <c r="W171" s="710">
        <v>1256700000083</v>
      </c>
      <c r="X171" s="702" t="s">
        <v>2035</v>
      </c>
      <c r="Y171" s="71"/>
      <c r="Z171" s="71"/>
      <c r="AA171" s="71"/>
      <c r="AB171" s="71"/>
      <c r="AC171" s="71"/>
      <c r="AD171" s="71"/>
      <c r="AE171" s="71"/>
      <c r="AF171" s="702" t="s">
        <v>2169</v>
      </c>
      <c r="AG171" s="702" t="s">
        <v>2170</v>
      </c>
      <c r="AH171" s="702" t="s">
        <v>2168</v>
      </c>
    </row>
    <row r="172" spans="1:34" ht="130.5" customHeight="1">
      <c r="A172" s="707">
        <v>104</v>
      </c>
      <c r="B172" s="741" t="s">
        <v>2171</v>
      </c>
      <c r="C172" s="702" t="s">
        <v>2172</v>
      </c>
      <c r="D172" s="702" t="s">
        <v>1181</v>
      </c>
      <c r="H172" s="702" t="s">
        <v>2137</v>
      </c>
      <c r="I172" s="727">
        <v>9</v>
      </c>
      <c r="J172" s="727">
        <v>1</v>
      </c>
      <c r="K172" s="727">
        <v>1.1000000000000001</v>
      </c>
      <c r="V172" s="702" t="s">
        <v>1755</v>
      </c>
      <c r="W172" s="710">
        <v>1056745997938</v>
      </c>
      <c r="X172" s="702" t="s">
        <v>2035</v>
      </c>
      <c r="Y172" s="71"/>
      <c r="Z172" s="71"/>
      <c r="AA172" s="71"/>
      <c r="AB172" s="71"/>
      <c r="AC172" s="71"/>
      <c r="AD172" s="71"/>
      <c r="AE172" s="71"/>
      <c r="AF172" s="702" t="s">
        <v>2173</v>
      </c>
      <c r="AG172" s="702" t="s">
        <v>2174</v>
      </c>
      <c r="AH172" s="702" t="s">
        <v>2172</v>
      </c>
    </row>
    <row r="173" spans="1:34" ht="135.75" customHeight="1">
      <c r="A173" s="707">
        <v>105</v>
      </c>
      <c r="B173" s="741" t="s">
        <v>2175</v>
      </c>
      <c r="C173" s="702" t="s">
        <v>2176</v>
      </c>
      <c r="D173" s="702" t="s">
        <v>1181</v>
      </c>
      <c r="H173" s="702" t="s">
        <v>2137</v>
      </c>
      <c r="I173" s="727">
        <v>9</v>
      </c>
      <c r="J173" s="727">
        <v>1</v>
      </c>
      <c r="K173" s="727">
        <v>1.1000000000000001</v>
      </c>
      <c r="V173" s="702" t="s">
        <v>1755</v>
      </c>
      <c r="W173" s="710">
        <v>1056745997939</v>
      </c>
      <c r="X173" s="702" t="s">
        <v>2035</v>
      </c>
      <c r="Y173" s="71"/>
      <c r="Z173" s="71"/>
      <c r="AA173" s="71"/>
      <c r="AB173" s="71"/>
      <c r="AC173" s="71"/>
      <c r="AD173" s="71"/>
      <c r="AE173" s="71"/>
      <c r="AF173" s="702" t="s">
        <v>2177</v>
      </c>
      <c r="AG173" s="702" t="s">
        <v>2178</v>
      </c>
      <c r="AH173" s="702" t="s">
        <v>2176</v>
      </c>
    </row>
    <row r="174" spans="1:34" ht="128.25" customHeight="1">
      <c r="A174" s="707">
        <v>106</v>
      </c>
      <c r="B174" s="741" t="s">
        <v>2179</v>
      </c>
      <c r="C174" s="702" t="s">
        <v>2180</v>
      </c>
      <c r="D174" s="702" t="s">
        <v>1181</v>
      </c>
      <c r="H174" s="702" t="s">
        <v>2137</v>
      </c>
      <c r="I174" s="727">
        <v>9</v>
      </c>
      <c r="J174" s="727">
        <v>1</v>
      </c>
      <c r="K174" s="727">
        <v>1.1000000000000001</v>
      </c>
      <c r="V174" s="702" t="s">
        <v>1755</v>
      </c>
      <c r="W174" s="710">
        <v>1056745997940</v>
      </c>
      <c r="X174" s="702" t="s">
        <v>2035</v>
      </c>
      <c r="Y174" s="71"/>
      <c r="Z174" s="71"/>
      <c r="AA174" s="71"/>
      <c r="AB174" s="71"/>
      <c r="AC174" s="71"/>
      <c r="AD174" s="71"/>
      <c r="AE174" s="71"/>
      <c r="AF174" s="702" t="s">
        <v>2181</v>
      </c>
      <c r="AG174" s="702" t="s">
        <v>2182</v>
      </c>
      <c r="AH174" s="702" t="s">
        <v>2180</v>
      </c>
    </row>
    <row r="175" spans="1:34" ht="119.25" customHeight="1">
      <c r="A175" s="707">
        <v>107</v>
      </c>
      <c r="B175" s="741" t="s">
        <v>2183</v>
      </c>
      <c r="C175" s="702" t="s">
        <v>2184</v>
      </c>
      <c r="D175" s="702" t="s">
        <v>1181</v>
      </c>
      <c r="H175" s="702" t="s">
        <v>2137</v>
      </c>
      <c r="I175" s="727">
        <v>9</v>
      </c>
      <c r="J175" s="727">
        <v>1</v>
      </c>
      <c r="K175" s="727">
        <v>1.1000000000000001</v>
      </c>
      <c r="V175" s="702" t="s">
        <v>1755</v>
      </c>
      <c r="W175" s="710">
        <v>1256700000083</v>
      </c>
      <c r="X175" s="702" t="s">
        <v>2035</v>
      </c>
      <c r="Y175" s="71"/>
      <c r="Z175" s="71"/>
      <c r="AA175" s="71"/>
      <c r="AB175" s="71"/>
      <c r="AC175" s="71"/>
      <c r="AD175" s="71"/>
      <c r="AE175" s="71"/>
      <c r="AF175" s="702" t="s">
        <v>2185</v>
      </c>
      <c r="AG175" s="702" t="s">
        <v>2186</v>
      </c>
      <c r="AH175" s="702" t="s">
        <v>2184</v>
      </c>
    </row>
    <row r="176" spans="1:34" ht="113.25" customHeight="1">
      <c r="A176" s="707">
        <v>108</v>
      </c>
      <c r="B176" s="741" t="s">
        <v>2187</v>
      </c>
      <c r="C176" s="702" t="s">
        <v>2188</v>
      </c>
      <c r="D176" s="702" t="s">
        <v>1181</v>
      </c>
      <c r="H176" s="702" t="s">
        <v>2137</v>
      </c>
      <c r="I176" s="727">
        <v>9</v>
      </c>
      <c r="J176" s="727">
        <v>1</v>
      </c>
      <c r="K176" s="727">
        <v>1.1000000000000001</v>
      </c>
      <c r="V176" s="702" t="s">
        <v>1755</v>
      </c>
      <c r="W176" s="710">
        <v>1256700000083</v>
      </c>
      <c r="X176" s="702" t="s">
        <v>2035</v>
      </c>
      <c r="Y176" s="71"/>
      <c r="Z176" s="71"/>
      <c r="AA176" s="71"/>
      <c r="AB176" s="71"/>
      <c r="AC176" s="71"/>
      <c r="AD176" s="71"/>
      <c r="AE176" s="71"/>
      <c r="AF176" s="702" t="s">
        <v>2189</v>
      </c>
      <c r="AG176" s="702" t="s">
        <v>2190</v>
      </c>
      <c r="AH176" s="702" t="s">
        <v>2188</v>
      </c>
    </row>
    <row r="177" spans="1:34" ht="132.75" customHeight="1">
      <c r="A177" s="707">
        <v>109</v>
      </c>
      <c r="B177" s="741" t="s">
        <v>2191</v>
      </c>
      <c r="C177" s="702" t="s">
        <v>2192</v>
      </c>
      <c r="D177" s="702" t="s">
        <v>1181</v>
      </c>
      <c r="H177" s="702" t="s">
        <v>2137</v>
      </c>
      <c r="I177" s="727">
        <v>9</v>
      </c>
      <c r="J177" s="727">
        <v>1</v>
      </c>
      <c r="K177" s="727">
        <v>1.1000000000000001</v>
      </c>
      <c r="V177" s="702" t="s">
        <v>1755</v>
      </c>
      <c r="W177" s="710">
        <v>1256700000083</v>
      </c>
      <c r="X177" s="702" t="s">
        <v>2035</v>
      </c>
      <c r="Y177" s="71"/>
      <c r="Z177" s="71"/>
      <c r="AA177" s="71"/>
      <c r="AB177" s="71"/>
      <c r="AC177" s="71"/>
      <c r="AD177" s="71"/>
      <c r="AE177" s="71"/>
      <c r="AF177" s="702" t="s">
        <v>2193</v>
      </c>
      <c r="AG177" s="702" t="s">
        <v>2194</v>
      </c>
      <c r="AH177" s="702" t="s">
        <v>2192</v>
      </c>
    </row>
    <row r="178" spans="1:34" ht="144" customHeight="1">
      <c r="A178" s="707">
        <v>110</v>
      </c>
      <c r="B178" s="741" t="s">
        <v>2195</v>
      </c>
      <c r="C178" s="702" t="s">
        <v>2196</v>
      </c>
      <c r="D178" s="702" t="s">
        <v>1181</v>
      </c>
      <c r="H178" s="702" t="s">
        <v>2137</v>
      </c>
      <c r="I178" s="727">
        <v>9</v>
      </c>
      <c r="J178" s="727">
        <v>1</v>
      </c>
      <c r="K178" s="727">
        <v>1.1000000000000001</v>
      </c>
      <c r="V178" s="702" t="s">
        <v>1755</v>
      </c>
      <c r="W178" s="710">
        <v>1256700000083</v>
      </c>
      <c r="X178" s="702" t="s">
        <v>2035</v>
      </c>
      <c r="Y178" s="71"/>
      <c r="Z178" s="71"/>
      <c r="AA178" s="71"/>
      <c r="AB178" s="71"/>
      <c r="AC178" s="71"/>
      <c r="AD178" s="71"/>
      <c r="AE178" s="71"/>
      <c r="AF178" s="702" t="s">
        <v>2197</v>
      </c>
      <c r="AG178" s="702" t="s">
        <v>2198</v>
      </c>
      <c r="AH178" s="702" t="s">
        <v>2196</v>
      </c>
    </row>
    <row r="179" spans="1:34" ht="120" customHeight="1">
      <c r="A179" s="707">
        <v>111</v>
      </c>
      <c r="B179" s="741" t="s">
        <v>2199</v>
      </c>
      <c r="C179" s="923" t="s">
        <v>2200</v>
      </c>
      <c r="D179" s="727" t="s">
        <v>29</v>
      </c>
      <c r="E179" s="727"/>
      <c r="F179" s="727"/>
      <c r="G179" s="727"/>
      <c r="H179" s="702" t="s">
        <v>2201</v>
      </c>
      <c r="I179" s="727">
        <v>4</v>
      </c>
      <c r="J179" s="727">
        <v>1</v>
      </c>
      <c r="K179" s="727">
        <v>1.1000000000000001</v>
      </c>
      <c r="L179" s="727"/>
      <c r="M179" s="727"/>
      <c r="N179" s="727"/>
      <c r="O179" s="727"/>
      <c r="P179" s="727"/>
      <c r="Q179" s="727"/>
      <c r="R179" s="727"/>
      <c r="S179" s="727"/>
      <c r="T179" s="727"/>
      <c r="U179" s="727"/>
      <c r="V179" s="727" t="s">
        <v>2202</v>
      </c>
      <c r="W179" s="710">
        <v>1216700023011</v>
      </c>
      <c r="X179" s="702" t="s">
        <v>2203</v>
      </c>
      <c r="Y179" s="71"/>
      <c r="Z179" s="71"/>
      <c r="AA179" s="71"/>
      <c r="AB179" s="71"/>
      <c r="AC179" s="71"/>
      <c r="AD179" s="71"/>
      <c r="AE179" s="71"/>
      <c r="AF179" s="702" t="s">
        <v>2204</v>
      </c>
      <c r="AG179" s="702" t="s">
        <v>2205</v>
      </c>
      <c r="AH179" s="923" t="s">
        <v>2200</v>
      </c>
    </row>
    <row r="180" spans="1:34" ht="130.5" customHeight="1">
      <c r="A180" s="716">
        <v>112</v>
      </c>
      <c r="B180" s="706" t="s">
        <v>2206</v>
      </c>
      <c r="C180" s="706" t="s">
        <v>2207</v>
      </c>
      <c r="D180" s="1248" t="s">
        <v>2208</v>
      </c>
      <c r="E180" s="1248"/>
      <c r="F180" s="1248"/>
      <c r="G180" s="707"/>
      <c r="H180" s="706" t="s">
        <v>2209</v>
      </c>
      <c r="I180" s="707">
        <v>6</v>
      </c>
      <c r="J180" s="707">
        <v>3</v>
      </c>
      <c r="K180" s="707">
        <v>0.75</v>
      </c>
      <c r="L180" s="707"/>
      <c r="M180" s="707"/>
      <c r="N180" s="707"/>
      <c r="O180" s="707"/>
      <c r="P180" s="707"/>
      <c r="Q180" s="707"/>
      <c r="R180" s="707"/>
      <c r="S180" s="707"/>
      <c r="T180" s="707"/>
      <c r="U180" s="707"/>
      <c r="V180" s="706" t="s">
        <v>1755</v>
      </c>
      <c r="W180" s="715">
        <v>1256700000083</v>
      </c>
      <c r="X180" s="706" t="s">
        <v>2035</v>
      </c>
      <c r="Y180" s="707"/>
      <c r="Z180" s="707"/>
      <c r="AA180" s="707"/>
      <c r="AB180" s="707"/>
      <c r="AC180" s="707"/>
      <c r="AD180" s="707"/>
      <c r="AE180" s="707"/>
      <c r="AF180" s="706" t="s">
        <v>2210</v>
      </c>
      <c r="AG180" s="706" t="s">
        <v>2211</v>
      </c>
      <c r="AH180" s="706" t="s">
        <v>2207</v>
      </c>
    </row>
    <row r="181" spans="1:34" ht="129" customHeight="1">
      <c r="A181" s="716">
        <v>113</v>
      </c>
      <c r="B181" s="706" t="s">
        <v>2212</v>
      </c>
      <c r="C181" s="706" t="s">
        <v>2213</v>
      </c>
      <c r="D181" s="1248" t="s">
        <v>2208</v>
      </c>
      <c r="E181" s="1248"/>
      <c r="F181" s="1248"/>
      <c r="G181" s="707"/>
      <c r="H181" s="706" t="s">
        <v>1767</v>
      </c>
      <c r="I181" s="707">
        <v>0</v>
      </c>
      <c r="J181" s="707">
        <v>2</v>
      </c>
      <c r="K181" s="707">
        <v>0.75</v>
      </c>
      <c r="L181" s="707"/>
      <c r="M181" s="707"/>
      <c r="N181" s="707"/>
      <c r="O181" s="707"/>
      <c r="P181" s="707"/>
      <c r="Q181" s="707"/>
      <c r="R181" s="707"/>
      <c r="S181" s="707"/>
      <c r="T181" s="707"/>
      <c r="U181" s="707"/>
      <c r="V181" s="706" t="s">
        <v>1755</v>
      </c>
      <c r="W181" s="710">
        <v>1256700000083</v>
      </c>
      <c r="X181" s="706" t="s">
        <v>2035</v>
      </c>
      <c r="Y181" s="707"/>
      <c r="Z181" s="707"/>
      <c r="AA181" s="707"/>
      <c r="AB181" s="707"/>
      <c r="AC181" s="707"/>
      <c r="AD181" s="707"/>
      <c r="AE181" s="707"/>
      <c r="AF181" s="706" t="s">
        <v>2214</v>
      </c>
      <c r="AG181" s="706" t="s">
        <v>2215</v>
      </c>
      <c r="AH181" s="706" t="s">
        <v>2213</v>
      </c>
    </row>
    <row r="182" spans="1:34" ht="134.25" customHeight="1">
      <c r="A182" s="727">
        <v>114</v>
      </c>
      <c r="B182" s="706" t="s">
        <v>2216</v>
      </c>
      <c r="C182" s="706" t="s">
        <v>2217</v>
      </c>
      <c r="D182" s="707" t="s">
        <v>1181</v>
      </c>
      <c r="E182" s="707"/>
      <c r="F182" s="707"/>
      <c r="G182" s="707"/>
      <c r="H182" s="706" t="s">
        <v>1767</v>
      </c>
      <c r="I182" s="707">
        <v>0</v>
      </c>
      <c r="J182" s="707">
        <v>1</v>
      </c>
      <c r="K182" s="707">
        <v>0.75</v>
      </c>
      <c r="L182" s="707"/>
      <c r="M182" s="707"/>
      <c r="N182" s="707"/>
      <c r="O182" s="707"/>
      <c r="P182" s="707"/>
      <c r="Q182" s="707"/>
      <c r="R182" s="707"/>
      <c r="S182" s="707"/>
      <c r="T182" s="707"/>
      <c r="U182" s="707"/>
      <c r="V182" s="706" t="s">
        <v>1755</v>
      </c>
      <c r="W182" s="710">
        <v>1256700000083</v>
      </c>
      <c r="X182" s="706" t="s">
        <v>2035</v>
      </c>
      <c r="Y182" s="707"/>
      <c r="Z182" s="707"/>
      <c r="AA182" s="707"/>
      <c r="AB182" s="707"/>
      <c r="AC182" s="707"/>
      <c r="AD182" s="707"/>
      <c r="AE182" s="707"/>
      <c r="AF182" s="706" t="s">
        <v>2218</v>
      </c>
      <c r="AG182" s="706" t="s">
        <v>2219</v>
      </c>
      <c r="AH182" s="706" t="s">
        <v>2220</v>
      </c>
    </row>
    <row r="183" spans="1:34" ht="139.5" customHeight="1">
      <c r="A183" s="727">
        <v>115</v>
      </c>
      <c r="B183" s="706" t="s">
        <v>2221</v>
      </c>
      <c r="C183" s="706" t="s">
        <v>2222</v>
      </c>
      <c r="D183" s="707" t="s">
        <v>1181</v>
      </c>
      <c r="E183" s="707"/>
      <c r="F183" s="707"/>
      <c r="G183" s="707"/>
      <c r="H183" s="706" t="s">
        <v>1767</v>
      </c>
      <c r="I183" s="707">
        <v>0</v>
      </c>
      <c r="J183" s="707">
        <v>1</v>
      </c>
      <c r="K183" s="707">
        <v>0.75</v>
      </c>
      <c r="L183" s="707"/>
      <c r="M183" s="707"/>
      <c r="N183" s="707"/>
      <c r="O183" s="707"/>
      <c r="P183" s="707"/>
      <c r="Q183" s="707"/>
      <c r="R183" s="707"/>
      <c r="S183" s="707"/>
      <c r="T183" s="707"/>
      <c r="U183" s="707"/>
      <c r="V183" s="706" t="s">
        <v>1755</v>
      </c>
      <c r="W183" s="710">
        <v>1256700000083</v>
      </c>
      <c r="X183" s="706" t="s">
        <v>2035</v>
      </c>
      <c r="Y183" s="707"/>
      <c r="Z183" s="707"/>
      <c r="AA183" s="707"/>
      <c r="AB183" s="707"/>
      <c r="AC183" s="707"/>
      <c r="AD183" s="707"/>
      <c r="AE183" s="707"/>
      <c r="AF183" s="706" t="s">
        <v>2223</v>
      </c>
      <c r="AG183" s="706" t="s">
        <v>2224</v>
      </c>
      <c r="AH183" s="706" t="s">
        <v>2222</v>
      </c>
    </row>
    <row r="184" spans="1:34" ht="135.75" customHeight="1">
      <c r="A184" s="716">
        <v>116</v>
      </c>
      <c r="B184" s="706" t="s">
        <v>2225</v>
      </c>
      <c r="C184" s="706" t="s">
        <v>2226</v>
      </c>
      <c r="D184" s="707" t="s">
        <v>1181</v>
      </c>
      <c r="E184" s="707"/>
      <c r="F184" s="707"/>
      <c r="G184" s="707"/>
      <c r="H184" s="706" t="s">
        <v>1767</v>
      </c>
      <c r="I184" s="707">
        <v>0</v>
      </c>
      <c r="J184" s="707">
        <v>1</v>
      </c>
      <c r="K184" s="707">
        <v>0.75</v>
      </c>
      <c r="L184" s="707"/>
      <c r="M184" s="707"/>
      <c r="N184" s="707"/>
      <c r="O184" s="707"/>
      <c r="P184" s="707"/>
      <c r="Q184" s="707"/>
      <c r="R184" s="707"/>
      <c r="S184" s="707"/>
      <c r="T184" s="707"/>
      <c r="U184" s="707"/>
      <c r="V184" s="706" t="s">
        <v>1755</v>
      </c>
      <c r="W184" s="710">
        <v>1256700000083</v>
      </c>
      <c r="X184" s="706" t="s">
        <v>2035</v>
      </c>
      <c r="Y184" s="707"/>
      <c r="Z184" s="707"/>
      <c r="AA184" s="707"/>
      <c r="AB184" s="707"/>
      <c r="AC184" s="707"/>
      <c r="AD184" s="707"/>
      <c r="AE184" s="707"/>
      <c r="AF184" s="706" t="s">
        <v>2227</v>
      </c>
      <c r="AG184" s="706" t="s">
        <v>2228</v>
      </c>
      <c r="AH184" s="706" t="s">
        <v>2226</v>
      </c>
    </row>
    <row r="185" spans="1:34" ht="116.25" customHeight="1">
      <c r="A185" s="716">
        <v>117</v>
      </c>
      <c r="B185" s="706" t="s">
        <v>2229</v>
      </c>
      <c r="C185" s="706" t="s">
        <v>2230</v>
      </c>
      <c r="D185" s="706" t="s">
        <v>1181</v>
      </c>
      <c r="E185" s="706"/>
      <c r="F185" s="706"/>
      <c r="G185" s="706"/>
      <c r="H185" s="706" t="s">
        <v>2231</v>
      </c>
      <c r="I185" s="706">
        <v>5</v>
      </c>
      <c r="J185" s="711" t="s">
        <v>1754</v>
      </c>
      <c r="K185" s="706">
        <v>0.75</v>
      </c>
      <c r="L185" s="707"/>
      <c r="M185" s="707"/>
      <c r="N185" s="707"/>
      <c r="O185" s="707"/>
      <c r="P185" s="707"/>
      <c r="Q185" s="707"/>
      <c r="R185" s="707"/>
      <c r="S185" s="707"/>
      <c r="T185" s="707"/>
      <c r="U185" s="707"/>
      <c r="V185" s="706" t="s">
        <v>1755</v>
      </c>
      <c r="W185" s="710">
        <v>1256700000083</v>
      </c>
      <c r="X185" s="706" t="s">
        <v>2232</v>
      </c>
      <c r="Y185" s="707"/>
      <c r="Z185" s="707"/>
      <c r="AA185" s="707"/>
      <c r="AB185" s="707"/>
      <c r="AC185" s="707"/>
      <c r="AD185" s="707"/>
      <c r="AF185" s="706" t="s">
        <v>2233</v>
      </c>
      <c r="AG185" s="706" t="s">
        <v>2234</v>
      </c>
      <c r="AH185" s="706" t="s">
        <v>2230</v>
      </c>
    </row>
    <row r="186" spans="1:34" ht="126" customHeight="1">
      <c r="A186" s="716">
        <v>118</v>
      </c>
      <c r="B186" s="706" t="s">
        <v>2235</v>
      </c>
      <c r="C186" s="706" t="s">
        <v>2236</v>
      </c>
      <c r="D186" s="1246" t="s">
        <v>1181</v>
      </c>
      <c r="E186" s="1246"/>
      <c r="F186" s="1246"/>
      <c r="G186" s="706"/>
      <c r="H186" s="706" t="s">
        <v>1767</v>
      </c>
      <c r="I186" s="706">
        <v>5</v>
      </c>
      <c r="J186" s="711" t="s">
        <v>1754</v>
      </c>
      <c r="K186" s="706">
        <v>0.75</v>
      </c>
      <c r="L186" s="706" t="s">
        <v>32</v>
      </c>
      <c r="M186" s="706"/>
      <c r="N186" s="706"/>
      <c r="O186" s="706"/>
      <c r="P186" s="706"/>
      <c r="Q186" s="706"/>
      <c r="R186" s="706"/>
      <c r="S186" s="706"/>
      <c r="T186" s="706"/>
      <c r="U186" s="706" t="s">
        <v>33</v>
      </c>
      <c r="V186" s="706" t="s">
        <v>1755</v>
      </c>
      <c r="W186" s="715">
        <v>1256700000083</v>
      </c>
      <c r="X186" s="706" t="s">
        <v>2035</v>
      </c>
      <c r="Y186" s="706"/>
      <c r="Z186" s="706"/>
      <c r="AA186" s="706"/>
      <c r="AB186" s="706"/>
      <c r="AC186" s="706"/>
      <c r="AD186" s="706"/>
      <c r="AF186" s="706" t="s">
        <v>2237</v>
      </c>
      <c r="AG186" s="706" t="s">
        <v>2238</v>
      </c>
      <c r="AH186" s="706" t="s">
        <v>2236</v>
      </c>
    </row>
    <row r="187" spans="1:34" ht="166.5" customHeight="1">
      <c r="A187" s="716">
        <v>119</v>
      </c>
      <c r="B187" s="706" t="s">
        <v>2239</v>
      </c>
      <c r="C187" s="702" t="s">
        <v>2240</v>
      </c>
      <c r="D187" s="1246" t="s">
        <v>1181</v>
      </c>
      <c r="E187" s="1246"/>
      <c r="F187" s="1246"/>
      <c r="G187" s="706"/>
      <c r="H187" s="706" t="s">
        <v>2231</v>
      </c>
      <c r="I187" s="706">
        <v>7</v>
      </c>
      <c r="J187" s="716">
        <v>3</v>
      </c>
      <c r="K187" s="716">
        <v>0.75</v>
      </c>
      <c r="V187" s="706" t="s">
        <v>1755</v>
      </c>
      <c r="W187" s="715">
        <v>1256700000083</v>
      </c>
      <c r="X187" s="706" t="s">
        <v>2035</v>
      </c>
      <c r="AF187" s="706" t="s">
        <v>2233</v>
      </c>
      <c r="AG187" s="706" t="s">
        <v>2241</v>
      </c>
      <c r="AH187" s="702" t="s">
        <v>2242</v>
      </c>
    </row>
    <row r="188" spans="1:34" ht="150" customHeight="1">
      <c r="A188" s="716">
        <v>120</v>
      </c>
      <c r="B188" s="702" t="s">
        <v>2243</v>
      </c>
      <c r="C188" s="702" t="s">
        <v>2244</v>
      </c>
      <c r="D188" s="1246" t="s">
        <v>1181</v>
      </c>
      <c r="E188" s="1246"/>
      <c r="F188" s="1246"/>
      <c r="G188" s="706"/>
      <c r="H188" s="706" t="s">
        <v>2231</v>
      </c>
      <c r="I188" s="706">
        <v>5</v>
      </c>
      <c r="J188" s="716">
        <v>2</v>
      </c>
      <c r="K188" s="716">
        <v>0.75</v>
      </c>
      <c r="V188" s="706" t="s">
        <v>1755</v>
      </c>
      <c r="W188" s="715">
        <v>1256700000083</v>
      </c>
      <c r="X188" s="706" t="s">
        <v>2035</v>
      </c>
      <c r="AE188" s="702"/>
      <c r="AF188" s="702" t="s">
        <v>2245</v>
      </c>
      <c r="AG188" s="717" t="s">
        <v>2246</v>
      </c>
      <c r="AH188" s="702" t="s">
        <v>2247</v>
      </c>
    </row>
    <row r="189" spans="1:34" ht="139.5" customHeight="1">
      <c r="A189" s="716">
        <v>121</v>
      </c>
      <c r="B189" s="702" t="s">
        <v>2248</v>
      </c>
      <c r="C189" s="702" t="s">
        <v>2249</v>
      </c>
      <c r="D189" s="1246" t="s">
        <v>1181</v>
      </c>
      <c r="E189" s="1246"/>
      <c r="F189" s="1246"/>
      <c r="G189" s="706"/>
      <c r="H189" s="706" t="s">
        <v>2231</v>
      </c>
      <c r="I189" s="706">
        <v>5</v>
      </c>
      <c r="J189" s="716">
        <v>2</v>
      </c>
      <c r="K189" s="716">
        <v>0.75</v>
      </c>
      <c r="V189" s="706" t="s">
        <v>1755</v>
      </c>
      <c r="W189" s="715">
        <v>1256700000083</v>
      </c>
      <c r="X189" s="706" t="s">
        <v>2035</v>
      </c>
      <c r="AF189" s="702" t="s">
        <v>2250</v>
      </c>
      <c r="AG189" s="717" t="s">
        <v>2251</v>
      </c>
      <c r="AH189" s="702" t="s">
        <v>2252</v>
      </c>
    </row>
    <row r="190" spans="1:34" ht="177" customHeight="1">
      <c r="A190" s="716">
        <v>122</v>
      </c>
      <c r="B190" s="702" t="s">
        <v>2253</v>
      </c>
      <c r="C190" s="702" t="s">
        <v>2254</v>
      </c>
      <c r="D190" s="1247" t="s">
        <v>1181</v>
      </c>
      <c r="E190" s="1247"/>
      <c r="F190" s="1247"/>
      <c r="G190" s="717"/>
      <c r="H190" s="717" t="s">
        <v>1767</v>
      </c>
      <c r="I190" s="717">
        <v>5</v>
      </c>
      <c r="J190" s="206" t="s">
        <v>1754</v>
      </c>
      <c r="K190" s="717">
        <v>0.75</v>
      </c>
      <c r="L190" s="717" t="s">
        <v>32</v>
      </c>
      <c r="M190" s="717"/>
      <c r="N190" s="717"/>
      <c r="O190" s="717"/>
      <c r="P190" s="717"/>
      <c r="Q190" s="717"/>
      <c r="R190" s="717"/>
      <c r="S190" s="717"/>
      <c r="T190" s="717"/>
      <c r="U190" s="717" t="s">
        <v>33</v>
      </c>
      <c r="V190" s="717" t="s">
        <v>1755</v>
      </c>
      <c r="W190" s="207">
        <v>1256700000083</v>
      </c>
      <c r="X190" s="717" t="s">
        <v>2035</v>
      </c>
      <c r="AF190" s="702" t="s">
        <v>2255</v>
      </c>
      <c r="AG190" s="702" t="s">
        <v>2256</v>
      </c>
      <c r="AH190" s="702" t="s">
        <v>2257</v>
      </c>
    </row>
    <row r="191" spans="1:34" ht="135" customHeight="1">
      <c r="A191" s="716">
        <v>123</v>
      </c>
      <c r="B191" s="702" t="s">
        <v>2258</v>
      </c>
      <c r="C191" s="702" t="s">
        <v>2259</v>
      </c>
      <c r="D191" s="1247" t="s">
        <v>1181</v>
      </c>
      <c r="E191" s="1247"/>
      <c r="F191" s="1247"/>
      <c r="G191" s="717"/>
      <c r="H191" s="717" t="s">
        <v>1767</v>
      </c>
      <c r="I191" s="717">
        <v>5</v>
      </c>
      <c r="J191" s="206" t="s">
        <v>31</v>
      </c>
      <c r="K191" s="717">
        <v>0.75</v>
      </c>
      <c r="L191" s="717" t="s">
        <v>32</v>
      </c>
      <c r="M191" s="717"/>
      <c r="N191" s="717"/>
      <c r="O191" s="717"/>
      <c r="P191" s="717"/>
      <c r="Q191" s="717"/>
      <c r="R191" s="717"/>
      <c r="S191" s="717"/>
      <c r="T191" s="717"/>
      <c r="U191" s="717" t="s">
        <v>33</v>
      </c>
      <c r="V191" s="717" t="s">
        <v>1755</v>
      </c>
      <c r="W191" s="207">
        <v>1256700000083</v>
      </c>
      <c r="X191" s="717" t="s">
        <v>2035</v>
      </c>
      <c r="AF191" s="702" t="s">
        <v>2260</v>
      </c>
      <c r="AG191" s="702" t="s">
        <v>2261</v>
      </c>
      <c r="AH191" s="702" t="s">
        <v>2262</v>
      </c>
    </row>
    <row r="192" spans="1:34" ht="117" customHeight="1">
      <c r="A192" s="716">
        <v>124</v>
      </c>
      <c r="B192" s="702" t="s">
        <v>2263</v>
      </c>
      <c r="C192" s="702" t="s">
        <v>2264</v>
      </c>
      <c r="D192" s="1245" t="s">
        <v>1181</v>
      </c>
      <c r="E192" s="1245"/>
      <c r="F192" s="1245"/>
      <c r="G192" s="713"/>
      <c r="H192" s="713" t="s">
        <v>1767</v>
      </c>
      <c r="I192" s="713">
        <v>5</v>
      </c>
      <c r="J192" s="201" t="s">
        <v>1754</v>
      </c>
      <c r="K192" s="713">
        <v>0.75</v>
      </c>
      <c r="L192" s="713" t="s">
        <v>32</v>
      </c>
      <c r="M192" s="713"/>
      <c r="N192" s="713"/>
      <c r="O192" s="713"/>
      <c r="P192" s="713"/>
      <c r="Q192" s="713"/>
      <c r="R192" s="713"/>
      <c r="S192" s="713"/>
      <c r="T192" s="713"/>
      <c r="U192" s="713" t="s">
        <v>33</v>
      </c>
      <c r="V192" s="713" t="s">
        <v>1755</v>
      </c>
      <c r="W192" s="97">
        <v>1256700000083</v>
      </c>
      <c r="X192" s="713" t="s">
        <v>2035</v>
      </c>
      <c r="AF192" s="702" t="s">
        <v>2265</v>
      </c>
      <c r="AG192" s="702" t="s">
        <v>2266</v>
      </c>
      <c r="AH192" s="702" t="s">
        <v>2267</v>
      </c>
    </row>
    <row r="193" spans="1:34" ht="108.75" customHeight="1">
      <c r="A193" s="716">
        <v>125</v>
      </c>
      <c r="B193" s="702" t="s">
        <v>2268</v>
      </c>
      <c r="C193" s="702" t="s">
        <v>2269</v>
      </c>
      <c r="D193" s="1245" t="s">
        <v>1181</v>
      </c>
      <c r="E193" s="1245"/>
      <c r="F193" s="1245"/>
      <c r="G193" s="713"/>
      <c r="H193" s="713" t="s">
        <v>2209</v>
      </c>
      <c r="I193" s="713">
        <v>3</v>
      </c>
      <c r="J193" s="201" t="s">
        <v>31</v>
      </c>
      <c r="K193" s="713">
        <v>0.75</v>
      </c>
      <c r="L193" s="713" t="s">
        <v>32</v>
      </c>
      <c r="M193" s="713"/>
      <c r="N193" s="713"/>
      <c r="O193" s="713"/>
      <c r="P193" s="713"/>
      <c r="Q193" s="713"/>
      <c r="R193" s="713"/>
      <c r="S193" s="713"/>
      <c r="T193" s="713"/>
      <c r="U193" s="713" t="s">
        <v>33</v>
      </c>
      <c r="V193" s="713" t="s">
        <v>1755</v>
      </c>
      <c r="W193" s="97">
        <v>1256700000083</v>
      </c>
      <c r="X193" s="713" t="s">
        <v>2035</v>
      </c>
      <c r="AF193" s="702" t="s">
        <v>2270</v>
      </c>
      <c r="AG193" s="702" t="s">
        <v>2271</v>
      </c>
      <c r="AH193" s="702" t="s">
        <v>2272</v>
      </c>
    </row>
    <row r="194" spans="1:34" ht="124.5" customHeight="1">
      <c r="A194" s="716">
        <v>126</v>
      </c>
      <c r="B194" s="702" t="s">
        <v>2273</v>
      </c>
      <c r="C194" s="702" t="s">
        <v>2274</v>
      </c>
      <c r="D194" s="1245" t="s">
        <v>1181</v>
      </c>
      <c r="E194" s="1245"/>
      <c r="F194" s="1245"/>
      <c r="G194" s="713"/>
      <c r="H194" s="713" t="s">
        <v>2209</v>
      </c>
      <c r="I194" s="713">
        <v>5</v>
      </c>
      <c r="J194" s="201" t="s">
        <v>1754</v>
      </c>
      <c r="K194" s="713">
        <v>0.75</v>
      </c>
      <c r="L194" s="713" t="s">
        <v>32</v>
      </c>
      <c r="M194" s="713"/>
      <c r="N194" s="713"/>
      <c r="O194" s="713"/>
      <c r="P194" s="713"/>
      <c r="Q194" s="713"/>
      <c r="R194" s="713"/>
      <c r="S194" s="713"/>
      <c r="T194" s="713"/>
      <c r="U194" s="713" t="s">
        <v>33</v>
      </c>
      <c r="V194" s="713" t="s">
        <v>1755</v>
      </c>
      <c r="W194" s="97">
        <v>1256700000083</v>
      </c>
      <c r="X194" s="713" t="s">
        <v>2035</v>
      </c>
      <c r="AF194" s="702" t="s">
        <v>2275</v>
      </c>
      <c r="AG194" s="702" t="s">
        <v>2276</v>
      </c>
      <c r="AH194" s="702" t="s">
        <v>2277</v>
      </c>
    </row>
    <row r="195" spans="1:34" ht="115.5" customHeight="1">
      <c r="A195" s="716">
        <v>127</v>
      </c>
      <c r="B195" s="702" t="s">
        <v>2278</v>
      </c>
      <c r="C195" s="702" t="s">
        <v>2279</v>
      </c>
      <c r="D195" s="1245" t="s">
        <v>1181</v>
      </c>
      <c r="E195" s="1245"/>
      <c r="F195" s="1245"/>
      <c r="G195" s="713"/>
      <c r="H195" s="713" t="s">
        <v>2209</v>
      </c>
      <c r="I195" s="713">
        <v>5</v>
      </c>
      <c r="J195" s="201" t="s">
        <v>1754</v>
      </c>
      <c r="K195" s="713">
        <v>0.75</v>
      </c>
      <c r="L195" s="713" t="s">
        <v>32</v>
      </c>
      <c r="M195" s="713"/>
      <c r="N195" s="713"/>
      <c r="O195" s="713"/>
      <c r="P195" s="713"/>
      <c r="Q195" s="713"/>
      <c r="R195" s="713"/>
      <c r="S195" s="713"/>
      <c r="T195" s="713"/>
      <c r="U195" s="713" t="s">
        <v>33</v>
      </c>
      <c r="V195" s="713" t="s">
        <v>1755</v>
      </c>
      <c r="W195" s="97">
        <v>1256700000083</v>
      </c>
      <c r="X195" s="713" t="s">
        <v>2035</v>
      </c>
      <c r="AF195" s="702" t="s">
        <v>2280</v>
      </c>
      <c r="AG195" s="702" t="s">
        <v>2281</v>
      </c>
      <c r="AH195" s="702" t="s">
        <v>2282</v>
      </c>
    </row>
    <row r="196" spans="1:34" ht="119.25" customHeight="1">
      <c r="A196" s="716">
        <v>128</v>
      </c>
      <c r="B196" s="702" t="s">
        <v>2283</v>
      </c>
      <c r="C196" s="702" t="s">
        <v>2284</v>
      </c>
      <c r="D196" s="1245" t="s">
        <v>1181</v>
      </c>
      <c r="E196" s="1245"/>
      <c r="F196" s="1245"/>
      <c r="G196" s="713"/>
      <c r="H196" s="713" t="s">
        <v>2209</v>
      </c>
      <c r="I196" s="713">
        <v>5</v>
      </c>
      <c r="J196" s="201" t="s">
        <v>1754</v>
      </c>
      <c r="K196" s="713">
        <v>0.75</v>
      </c>
      <c r="L196" s="713" t="s">
        <v>32</v>
      </c>
      <c r="M196" s="713"/>
      <c r="N196" s="713"/>
      <c r="O196" s="713"/>
      <c r="P196" s="713"/>
      <c r="Q196" s="713"/>
      <c r="R196" s="713"/>
      <c r="S196" s="713"/>
      <c r="T196" s="713"/>
      <c r="U196" s="713" t="s">
        <v>33</v>
      </c>
      <c r="V196" s="713" t="s">
        <v>1755</v>
      </c>
      <c r="W196" s="97">
        <v>1256700000083</v>
      </c>
      <c r="X196" s="713" t="s">
        <v>2035</v>
      </c>
      <c r="AF196" s="702" t="s">
        <v>2280</v>
      </c>
      <c r="AG196" s="702" t="s">
        <v>2285</v>
      </c>
      <c r="AH196" s="702" t="s">
        <v>2286</v>
      </c>
    </row>
    <row r="197" spans="1:34" ht="129.75" customHeight="1">
      <c r="A197" s="716">
        <v>129</v>
      </c>
      <c r="B197" s="702" t="s">
        <v>2287</v>
      </c>
      <c r="C197" s="702" t="s">
        <v>2288</v>
      </c>
      <c r="D197" s="1245" t="s">
        <v>1181</v>
      </c>
      <c r="E197" s="1245"/>
      <c r="F197" s="1245"/>
      <c r="G197" s="713"/>
      <c r="H197" s="713" t="s">
        <v>2209</v>
      </c>
      <c r="I197" s="713">
        <v>5</v>
      </c>
      <c r="J197" s="201" t="s">
        <v>1754</v>
      </c>
      <c r="K197" s="713">
        <v>0.75</v>
      </c>
      <c r="L197" s="713" t="s">
        <v>32</v>
      </c>
      <c r="M197" s="713"/>
      <c r="N197" s="713"/>
      <c r="O197" s="713"/>
      <c r="P197" s="713"/>
      <c r="Q197" s="713"/>
      <c r="R197" s="713"/>
      <c r="S197" s="713"/>
      <c r="T197" s="713"/>
      <c r="U197" s="713" t="s">
        <v>33</v>
      </c>
      <c r="V197" s="713" t="s">
        <v>1755</v>
      </c>
      <c r="W197" s="97">
        <v>1256700000083</v>
      </c>
      <c r="X197" s="713" t="s">
        <v>2035</v>
      </c>
      <c r="AF197" s="702" t="s">
        <v>2280</v>
      </c>
      <c r="AG197" s="702" t="s">
        <v>2289</v>
      </c>
      <c r="AH197" s="702" t="s">
        <v>2290</v>
      </c>
    </row>
    <row r="198" spans="1:34" ht="112.5" customHeight="1">
      <c r="A198" s="716">
        <v>130</v>
      </c>
      <c r="B198" s="702" t="s">
        <v>2291</v>
      </c>
      <c r="C198" s="702" t="s">
        <v>2292</v>
      </c>
      <c r="D198" s="1245" t="s">
        <v>1181</v>
      </c>
      <c r="E198" s="1245"/>
      <c r="F198" s="1245"/>
      <c r="G198" s="713"/>
      <c r="H198" s="713" t="s">
        <v>2209</v>
      </c>
      <c r="I198" s="713">
        <v>3</v>
      </c>
      <c r="J198" s="201" t="s">
        <v>31</v>
      </c>
      <c r="K198" s="713">
        <v>0.75</v>
      </c>
      <c r="L198" s="713" t="s">
        <v>32</v>
      </c>
      <c r="M198" s="713"/>
      <c r="N198" s="713"/>
      <c r="O198" s="713"/>
      <c r="P198" s="713"/>
      <c r="Q198" s="713"/>
      <c r="R198" s="713"/>
      <c r="S198" s="713"/>
      <c r="T198" s="713"/>
      <c r="U198" s="713" t="s">
        <v>33</v>
      </c>
      <c r="V198" s="713" t="s">
        <v>1755</v>
      </c>
      <c r="W198" s="97">
        <v>1256700000083</v>
      </c>
      <c r="X198" s="713" t="s">
        <v>2035</v>
      </c>
      <c r="AF198" s="702" t="s">
        <v>2293</v>
      </c>
      <c r="AG198" s="702" t="s">
        <v>2294</v>
      </c>
      <c r="AH198" s="702" t="s">
        <v>2295</v>
      </c>
    </row>
    <row r="199" spans="1:34" ht="135.75" customHeight="1">
      <c r="A199" s="716">
        <v>131</v>
      </c>
      <c r="B199" s="702" t="s">
        <v>2296</v>
      </c>
      <c r="C199" s="702" t="s">
        <v>2297</v>
      </c>
      <c r="D199" s="1245" t="s">
        <v>1181</v>
      </c>
      <c r="E199" s="1245"/>
      <c r="F199" s="1245"/>
      <c r="G199" s="713"/>
      <c r="H199" s="713" t="s">
        <v>2209</v>
      </c>
      <c r="I199" s="713">
        <v>5</v>
      </c>
      <c r="J199" s="201" t="s">
        <v>1754</v>
      </c>
      <c r="K199" s="713">
        <v>0.75</v>
      </c>
      <c r="L199" s="713" t="s">
        <v>32</v>
      </c>
      <c r="M199" s="713"/>
      <c r="N199" s="713"/>
      <c r="O199" s="713"/>
      <c r="P199" s="713"/>
      <c r="Q199" s="713"/>
      <c r="R199" s="713"/>
      <c r="S199" s="713"/>
      <c r="T199" s="713"/>
      <c r="U199" s="713" t="s">
        <v>33</v>
      </c>
      <c r="V199" s="713" t="s">
        <v>1755</v>
      </c>
      <c r="W199" s="97">
        <v>1256700000083</v>
      </c>
      <c r="X199" s="713" t="s">
        <v>2035</v>
      </c>
      <c r="AF199" s="702" t="s">
        <v>2293</v>
      </c>
      <c r="AG199" s="702" t="s">
        <v>2298</v>
      </c>
      <c r="AH199" s="702" t="s">
        <v>2299</v>
      </c>
    </row>
    <row r="200" spans="1:34" ht="132" customHeight="1">
      <c r="A200" s="716">
        <v>132</v>
      </c>
      <c r="B200" s="702" t="s">
        <v>2300</v>
      </c>
      <c r="C200" s="702" t="s">
        <v>2301</v>
      </c>
      <c r="D200" s="1245" t="s">
        <v>1181</v>
      </c>
      <c r="E200" s="1245"/>
      <c r="F200" s="1245"/>
      <c r="G200" s="713"/>
      <c r="H200" s="713" t="s">
        <v>2209</v>
      </c>
      <c r="I200" s="713">
        <v>3</v>
      </c>
      <c r="J200" s="201" t="s">
        <v>31</v>
      </c>
      <c r="K200" s="713">
        <v>0.75</v>
      </c>
      <c r="L200" s="713" t="s">
        <v>32</v>
      </c>
      <c r="M200" s="713"/>
      <c r="N200" s="713"/>
      <c r="O200" s="713"/>
      <c r="P200" s="713"/>
      <c r="Q200" s="713"/>
      <c r="R200" s="713"/>
      <c r="S200" s="713"/>
      <c r="T200" s="713"/>
      <c r="U200" s="713" t="s">
        <v>33</v>
      </c>
      <c r="V200" s="713" t="s">
        <v>1755</v>
      </c>
      <c r="W200" s="97">
        <v>1256700000083</v>
      </c>
      <c r="X200" s="713" t="s">
        <v>2035</v>
      </c>
      <c r="AF200" s="702" t="s">
        <v>2293</v>
      </c>
      <c r="AG200" s="702" t="s">
        <v>2302</v>
      </c>
      <c r="AH200" s="702" t="s">
        <v>2303</v>
      </c>
    </row>
    <row r="201" spans="1:34" ht="130.5" customHeight="1">
      <c r="A201" s="716">
        <v>133</v>
      </c>
      <c r="B201" s="702" t="s">
        <v>2304</v>
      </c>
      <c r="C201" s="702" t="s">
        <v>2305</v>
      </c>
      <c r="D201" s="1245" t="s">
        <v>1181</v>
      </c>
      <c r="E201" s="1245"/>
      <c r="F201" s="1245"/>
      <c r="G201" s="713"/>
      <c r="H201" s="713" t="s">
        <v>2209</v>
      </c>
      <c r="I201" s="713">
        <v>3</v>
      </c>
      <c r="J201" s="201" t="s">
        <v>31</v>
      </c>
      <c r="K201" s="713">
        <v>0.75</v>
      </c>
      <c r="L201" s="713" t="s">
        <v>32</v>
      </c>
      <c r="M201" s="713"/>
      <c r="N201" s="713"/>
      <c r="O201" s="713"/>
      <c r="P201" s="713"/>
      <c r="Q201" s="713"/>
      <c r="R201" s="713"/>
      <c r="S201" s="713"/>
      <c r="T201" s="713"/>
      <c r="U201" s="713" t="s">
        <v>33</v>
      </c>
      <c r="V201" s="713" t="s">
        <v>1755</v>
      </c>
      <c r="W201" s="97">
        <v>1256700000083</v>
      </c>
      <c r="X201" s="713" t="s">
        <v>2035</v>
      </c>
      <c r="AF201" s="702" t="s">
        <v>2306</v>
      </c>
      <c r="AG201" s="702" t="s">
        <v>2307</v>
      </c>
      <c r="AH201" s="702" t="s">
        <v>2308</v>
      </c>
    </row>
    <row r="202" spans="1:34" ht="130.5" customHeight="1">
      <c r="A202" s="716">
        <v>134</v>
      </c>
      <c r="B202" s="702" t="s">
        <v>2309</v>
      </c>
      <c r="C202" s="702" t="s">
        <v>2310</v>
      </c>
      <c r="D202" s="1245" t="s">
        <v>1181</v>
      </c>
      <c r="E202" s="1245"/>
      <c r="F202" s="1245"/>
      <c r="G202" s="713"/>
      <c r="H202" s="713" t="s">
        <v>2209</v>
      </c>
      <c r="I202" s="713">
        <v>3</v>
      </c>
      <c r="J202" s="201" t="s">
        <v>31</v>
      </c>
      <c r="K202" s="713">
        <v>0.75</v>
      </c>
      <c r="L202" s="713" t="s">
        <v>32</v>
      </c>
      <c r="M202" s="713"/>
      <c r="N202" s="713"/>
      <c r="O202" s="713"/>
      <c r="P202" s="713"/>
      <c r="Q202" s="713"/>
      <c r="R202" s="713"/>
      <c r="S202" s="713"/>
      <c r="T202" s="713"/>
      <c r="U202" s="713" t="s">
        <v>33</v>
      </c>
      <c r="V202" s="713" t="s">
        <v>1755</v>
      </c>
      <c r="W202" s="97">
        <v>1256700000083</v>
      </c>
      <c r="X202" s="713" t="s">
        <v>2035</v>
      </c>
      <c r="AF202" s="702" t="s">
        <v>2311</v>
      </c>
      <c r="AG202" s="702" t="s">
        <v>2312</v>
      </c>
      <c r="AH202" s="702" t="s">
        <v>2313</v>
      </c>
    </row>
    <row r="203" spans="1:34" ht="143.25" customHeight="1">
      <c r="A203" s="716">
        <v>135</v>
      </c>
      <c r="B203" s="702" t="s">
        <v>2314</v>
      </c>
      <c r="C203" s="702" t="s">
        <v>2315</v>
      </c>
      <c r="D203" s="1245" t="s">
        <v>1181</v>
      </c>
      <c r="E203" s="1245"/>
      <c r="F203" s="1245"/>
      <c r="G203" s="713"/>
      <c r="H203" s="713" t="s">
        <v>2209</v>
      </c>
      <c r="I203" s="713">
        <v>3</v>
      </c>
      <c r="J203" s="201" t="s">
        <v>31</v>
      </c>
      <c r="K203" s="713">
        <v>0.75</v>
      </c>
      <c r="L203" s="713" t="s">
        <v>32</v>
      </c>
      <c r="M203" s="713"/>
      <c r="N203" s="713"/>
      <c r="O203" s="713"/>
      <c r="P203" s="713"/>
      <c r="Q203" s="713"/>
      <c r="R203" s="713"/>
      <c r="S203" s="713"/>
      <c r="T203" s="713"/>
      <c r="U203" s="713" t="s">
        <v>33</v>
      </c>
      <c r="V203" s="713" t="s">
        <v>1755</v>
      </c>
      <c r="W203" s="97">
        <v>1256700000083</v>
      </c>
      <c r="X203" s="713" t="s">
        <v>2035</v>
      </c>
      <c r="AF203" s="702" t="s">
        <v>2311</v>
      </c>
      <c r="AG203" s="702" t="s">
        <v>2316</v>
      </c>
      <c r="AH203" s="702" t="s">
        <v>2317</v>
      </c>
    </row>
    <row r="204" spans="1:34" ht="124.5" customHeight="1">
      <c r="A204" s="716">
        <v>136</v>
      </c>
      <c r="B204" s="702" t="s">
        <v>2318</v>
      </c>
      <c r="C204" s="702" t="s">
        <v>2319</v>
      </c>
      <c r="D204" s="1245" t="s">
        <v>1181</v>
      </c>
      <c r="E204" s="1245"/>
      <c r="F204" s="1245"/>
      <c r="G204" s="713"/>
      <c r="H204" s="713" t="s">
        <v>2209</v>
      </c>
      <c r="I204" s="713">
        <v>3</v>
      </c>
      <c r="J204" s="201" t="s">
        <v>31</v>
      </c>
      <c r="K204" s="713">
        <v>0.75</v>
      </c>
      <c r="L204" s="713" t="s">
        <v>32</v>
      </c>
      <c r="M204" s="713"/>
      <c r="N204" s="713"/>
      <c r="O204" s="713"/>
      <c r="P204" s="713"/>
      <c r="Q204" s="713"/>
      <c r="R204" s="713"/>
      <c r="S204" s="713"/>
      <c r="T204" s="713"/>
      <c r="U204" s="713" t="s">
        <v>33</v>
      </c>
      <c r="V204" s="713" t="s">
        <v>1755</v>
      </c>
      <c r="W204" s="97">
        <v>1256700000083</v>
      </c>
      <c r="X204" s="713" t="s">
        <v>2035</v>
      </c>
      <c r="AF204" s="702" t="s">
        <v>2320</v>
      </c>
      <c r="AG204" s="702" t="s">
        <v>2321</v>
      </c>
      <c r="AH204" s="702" t="s">
        <v>2322</v>
      </c>
    </row>
    <row r="205" spans="1:34" ht="140.25" customHeight="1">
      <c r="A205" s="716">
        <v>137</v>
      </c>
      <c r="B205" s="702" t="s">
        <v>2323</v>
      </c>
      <c r="C205" s="702" t="s">
        <v>2324</v>
      </c>
      <c r="D205" s="1245" t="s">
        <v>1181</v>
      </c>
      <c r="E205" s="1245"/>
      <c r="F205" s="1245"/>
      <c r="G205" s="713"/>
      <c r="H205" s="713" t="s">
        <v>2209</v>
      </c>
      <c r="I205" s="713">
        <v>3</v>
      </c>
      <c r="J205" s="201" t="s">
        <v>31</v>
      </c>
      <c r="K205" s="713">
        <v>0.75</v>
      </c>
      <c r="L205" s="713" t="s">
        <v>32</v>
      </c>
      <c r="M205" s="713"/>
      <c r="N205" s="713"/>
      <c r="O205" s="713"/>
      <c r="P205" s="713"/>
      <c r="Q205" s="713"/>
      <c r="R205" s="713"/>
      <c r="S205" s="713"/>
      <c r="T205" s="713"/>
      <c r="U205" s="713" t="s">
        <v>33</v>
      </c>
      <c r="V205" s="713" t="s">
        <v>1755</v>
      </c>
      <c r="W205" s="97">
        <v>1256700000083</v>
      </c>
      <c r="X205" s="713" t="s">
        <v>2035</v>
      </c>
      <c r="AF205" s="702" t="s">
        <v>2320</v>
      </c>
      <c r="AG205" s="702" t="s">
        <v>2325</v>
      </c>
      <c r="AH205" s="702" t="s">
        <v>2326</v>
      </c>
    </row>
    <row r="206" spans="1:34" ht="118.5" customHeight="1">
      <c r="A206" s="716">
        <v>138</v>
      </c>
      <c r="B206" s="702" t="s">
        <v>2327</v>
      </c>
      <c r="C206" s="702" t="s">
        <v>2328</v>
      </c>
      <c r="D206" s="1245" t="s">
        <v>1181</v>
      </c>
      <c r="E206" s="1245"/>
      <c r="F206" s="1245"/>
      <c r="G206" s="713"/>
      <c r="H206" s="713" t="s">
        <v>2209</v>
      </c>
      <c r="I206" s="713">
        <v>5</v>
      </c>
      <c r="J206" s="201" t="s">
        <v>1754</v>
      </c>
      <c r="K206" s="713">
        <v>0.75</v>
      </c>
      <c r="L206" s="713" t="s">
        <v>32</v>
      </c>
      <c r="M206" s="713"/>
      <c r="N206" s="713"/>
      <c r="O206" s="713"/>
      <c r="P206" s="713"/>
      <c r="Q206" s="713"/>
      <c r="R206" s="713"/>
      <c r="S206" s="713"/>
      <c r="T206" s="713"/>
      <c r="U206" s="713" t="s">
        <v>33</v>
      </c>
      <c r="V206" s="713" t="s">
        <v>1755</v>
      </c>
      <c r="W206" s="97">
        <v>1256700000083</v>
      </c>
      <c r="X206" s="713" t="s">
        <v>2035</v>
      </c>
      <c r="AF206" s="702" t="s">
        <v>2329</v>
      </c>
      <c r="AG206" s="702" t="s">
        <v>2330</v>
      </c>
      <c r="AH206" s="702" t="s">
        <v>2331</v>
      </c>
    </row>
    <row r="207" spans="1:34" ht="174.75" customHeight="1">
      <c r="A207" s="716">
        <v>139</v>
      </c>
      <c r="B207" s="702" t="s">
        <v>2332</v>
      </c>
      <c r="C207" s="702" t="s">
        <v>2333</v>
      </c>
      <c r="D207" s="1245" t="s">
        <v>1181</v>
      </c>
      <c r="E207" s="1245"/>
      <c r="F207" s="1245"/>
      <c r="G207" s="713"/>
      <c r="H207" s="713" t="s">
        <v>2209</v>
      </c>
      <c r="I207" s="713">
        <v>5</v>
      </c>
      <c r="J207" s="201" t="s">
        <v>2334</v>
      </c>
      <c r="K207" s="713" t="s">
        <v>2334</v>
      </c>
      <c r="L207" s="713" t="s">
        <v>32</v>
      </c>
      <c r="M207" s="713"/>
      <c r="N207" s="713"/>
      <c r="O207" s="713"/>
      <c r="P207" s="713"/>
      <c r="Q207" s="713"/>
      <c r="R207" s="713"/>
      <c r="S207" s="713"/>
      <c r="T207" s="713"/>
      <c r="U207" s="713" t="s">
        <v>33</v>
      </c>
      <c r="V207" s="713" t="s">
        <v>1755</v>
      </c>
      <c r="W207" s="97">
        <v>1256700000083</v>
      </c>
      <c r="X207" s="713" t="s">
        <v>2035</v>
      </c>
      <c r="AF207" s="702" t="s">
        <v>1688</v>
      </c>
      <c r="AG207" s="702" t="s">
        <v>2335</v>
      </c>
      <c r="AH207" s="702" t="s">
        <v>2336</v>
      </c>
    </row>
    <row r="208" spans="1:34" ht="153" customHeight="1">
      <c r="A208" s="716">
        <v>140</v>
      </c>
      <c r="B208" s="702" t="s">
        <v>2337</v>
      </c>
      <c r="C208" s="702" t="s">
        <v>2338</v>
      </c>
      <c r="D208" s="1245" t="s">
        <v>1181</v>
      </c>
      <c r="E208" s="1245"/>
      <c r="F208" s="1245"/>
      <c r="G208" s="713"/>
      <c r="H208" s="713" t="s">
        <v>2209</v>
      </c>
      <c r="I208" s="713">
        <v>5</v>
      </c>
      <c r="J208" s="201" t="s">
        <v>2334</v>
      </c>
      <c r="K208" s="713" t="s">
        <v>2334</v>
      </c>
      <c r="L208" s="713" t="s">
        <v>32</v>
      </c>
      <c r="M208" s="713"/>
      <c r="N208" s="713"/>
      <c r="O208" s="713"/>
      <c r="P208" s="713"/>
      <c r="Q208" s="713"/>
      <c r="R208" s="713"/>
      <c r="S208" s="713"/>
      <c r="T208" s="713"/>
      <c r="U208" s="713" t="s">
        <v>33</v>
      </c>
      <c r="V208" s="713" t="s">
        <v>1755</v>
      </c>
      <c r="W208" s="97">
        <v>1256700000083</v>
      </c>
      <c r="X208" s="713" t="s">
        <v>2035</v>
      </c>
      <c r="AF208" s="702" t="s">
        <v>1688</v>
      </c>
      <c r="AG208" s="702" t="s">
        <v>2339</v>
      </c>
      <c r="AH208" s="702" t="s">
        <v>2340</v>
      </c>
    </row>
    <row r="209" spans="1:34" ht="129.75" customHeight="1">
      <c r="A209" s="716">
        <v>141</v>
      </c>
      <c r="B209" s="702" t="s">
        <v>2341</v>
      </c>
      <c r="C209" s="702" t="s">
        <v>2342</v>
      </c>
      <c r="D209" s="1245" t="s">
        <v>1181</v>
      </c>
      <c r="E209" s="1245"/>
      <c r="F209" s="1245"/>
      <c r="G209" s="713"/>
      <c r="H209" s="713" t="s">
        <v>2209</v>
      </c>
      <c r="I209" s="713">
        <v>5</v>
      </c>
      <c r="J209" s="201" t="s">
        <v>2334</v>
      </c>
      <c r="K209" s="713" t="s">
        <v>2334</v>
      </c>
      <c r="L209" s="713" t="s">
        <v>32</v>
      </c>
      <c r="M209" s="713"/>
      <c r="N209" s="713"/>
      <c r="O209" s="713"/>
      <c r="P209" s="713"/>
      <c r="Q209" s="713"/>
      <c r="R209" s="713"/>
      <c r="S209" s="713"/>
      <c r="T209" s="713"/>
      <c r="U209" s="713" t="s">
        <v>33</v>
      </c>
      <c r="V209" s="713" t="s">
        <v>1755</v>
      </c>
      <c r="W209" s="97">
        <v>1256700000083</v>
      </c>
      <c r="X209" s="713" t="s">
        <v>2035</v>
      </c>
      <c r="AF209" s="702" t="s">
        <v>1688</v>
      </c>
      <c r="AG209" s="702" t="s">
        <v>2343</v>
      </c>
      <c r="AH209" s="702" t="s">
        <v>2344</v>
      </c>
    </row>
    <row r="210" spans="1:34" ht="243" customHeight="1">
      <c r="A210" s="716">
        <v>142</v>
      </c>
      <c r="B210" s="702" t="s">
        <v>2345</v>
      </c>
      <c r="C210" s="702" t="s">
        <v>2346</v>
      </c>
      <c r="D210" s="1245" t="s">
        <v>1181</v>
      </c>
      <c r="E210" s="1245"/>
      <c r="F210" s="1245"/>
      <c r="G210" s="713"/>
      <c r="H210" s="713" t="s">
        <v>2209</v>
      </c>
      <c r="I210" s="713">
        <v>5</v>
      </c>
      <c r="J210" s="201" t="s">
        <v>2334</v>
      </c>
      <c r="K210" s="713" t="s">
        <v>2334</v>
      </c>
      <c r="L210" s="713" t="s">
        <v>32</v>
      </c>
      <c r="M210" s="713"/>
      <c r="N210" s="713"/>
      <c r="O210" s="713"/>
      <c r="P210" s="713"/>
      <c r="Q210" s="713"/>
      <c r="R210" s="713"/>
      <c r="S210" s="713"/>
      <c r="T210" s="713"/>
      <c r="U210" s="713" t="s">
        <v>33</v>
      </c>
      <c r="V210" s="713" t="s">
        <v>1755</v>
      </c>
      <c r="W210" s="97">
        <v>1256700000083</v>
      </c>
      <c r="X210" s="713" t="s">
        <v>2035</v>
      </c>
      <c r="AF210" s="702" t="s">
        <v>1688</v>
      </c>
      <c r="AG210" s="702" t="s">
        <v>2347</v>
      </c>
      <c r="AH210" s="702" t="s">
        <v>2348</v>
      </c>
    </row>
    <row r="211" spans="1:34" ht="133.5" customHeight="1">
      <c r="A211" s="716">
        <v>143</v>
      </c>
      <c r="B211" s="702" t="s">
        <v>2349</v>
      </c>
      <c r="C211" s="702" t="s">
        <v>2350</v>
      </c>
      <c r="D211" s="1245" t="s">
        <v>1181</v>
      </c>
      <c r="E211" s="1245"/>
      <c r="F211" s="1245"/>
      <c r="G211" s="713"/>
      <c r="H211" s="713" t="s">
        <v>2209</v>
      </c>
      <c r="I211" s="713">
        <v>5</v>
      </c>
      <c r="J211" s="201" t="s">
        <v>2334</v>
      </c>
      <c r="K211" s="713" t="s">
        <v>2334</v>
      </c>
      <c r="L211" s="713" t="s">
        <v>32</v>
      </c>
      <c r="M211" s="713"/>
      <c r="N211" s="713"/>
      <c r="O211" s="713"/>
      <c r="P211" s="713"/>
      <c r="Q211" s="713"/>
      <c r="R211" s="713"/>
      <c r="S211" s="713"/>
      <c r="T211" s="713"/>
      <c r="U211" s="713" t="s">
        <v>33</v>
      </c>
      <c r="V211" s="713" t="s">
        <v>1755</v>
      </c>
      <c r="W211" s="97">
        <v>1256700000083</v>
      </c>
      <c r="X211" s="713" t="s">
        <v>2035</v>
      </c>
      <c r="AF211" s="702" t="s">
        <v>1688</v>
      </c>
      <c r="AG211" s="702" t="s">
        <v>2351</v>
      </c>
      <c r="AH211" s="702" t="s">
        <v>2352</v>
      </c>
    </row>
    <row r="212" spans="1:34" ht="116.25" customHeight="1">
      <c r="A212" s="716">
        <v>144</v>
      </c>
      <c r="B212" s="702" t="s">
        <v>2353</v>
      </c>
      <c r="C212" s="702" t="s">
        <v>2354</v>
      </c>
      <c r="D212" s="1245" t="s">
        <v>1181</v>
      </c>
      <c r="E212" s="1245"/>
      <c r="F212" s="1245"/>
      <c r="G212" s="713"/>
      <c r="H212" s="713" t="s">
        <v>2209</v>
      </c>
      <c r="I212" s="713">
        <v>5</v>
      </c>
      <c r="J212" s="201" t="s">
        <v>2334</v>
      </c>
      <c r="K212" s="713" t="s">
        <v>2334</v>
      </c>
      <c r="L212" s="713" t="s">
        <v>32</v>
      </c>
      <c r="M212" s="713"/>
      <c r="N212" s="713"/>
      <c r="O212" s="713"/>
      <c r="P212" s="713"/>
      <c r="Q212" s="713"/>
      <c r="R212" s="713"/>
      <c r="S212" s="713"/>
      <c r="T212" s="713"/>
      <c r="U212" s="713" t="s">
        <v>33</v>
      </c>
      <c r="V212" s="713" t="s">
        <v>1755</v>
      </c>
      <c r="W212" s="97">
        <v>1256700000083</v>
      </c>
      <c r="X212" s="713" t="s">
        <v>2035</v>
      </c>
      <c r="AF212" s="702" t="s">
        <v>1688</v>
      </c>
      <c r="AG212" s="702" t="s">
        <v>2355</v>
      </c>
      <c r="AH212" s="702" t="s">
        <v>2356</v>
      </c>
    </row>
    <row r="213" spans="1:34" ht="150" customHeight="1">
      <c r="A213" s="716">
        <v>145</v>
      </c>
      <c r="B213" s="702" t="s">
        <v>2357</v>
      </c>
      <c r="C213" s="702" t="s">
        <v>2358</v>
      </c>
      <c r="D213" s="1245" t="s">
        <v>1181</v>
      </c>
      <c r="E213" s="1245"/>
      <c r="F213" s="1245"/>
      <c r="G213" s="713"/>
      <c r="H213" s="713" t="s">
        <v>2209</v>
      </c>
      <c r="I213" s="713">
        <v>5</v>
      </c>
      <c r="J213" s="201" t="s">
        <v>2334</v>
      </c>
      <c r="K213" s="713" t="s">
        <v>2334</v>
      </c>
      <c r="L213" s="713" t="s">
        <v>32</v>
      </c>
      <c r="M213" s="713"/>
      <c r="N213" s="713"/>
      <c r="O213" s="713"/>
      <c r="P213" s="713"/>
      <c r="Q213" s="713"/>
      <c r="R213" s="713"/>
      <c r="S213" s="713"/>
      <c r="T213" s="713"/>
      <c r="U213" s="713" t="s">
        <v>33</v>
      </c>
      <c r="V213" s="713" t="s">
        <v>1755</v>
      </c>
      <c r="W213" s="97">
        <v>1256700000083</v>
      </c>
      <c r="X213" s="713" t="s">
        <v>2035</v>
      </c>
      <c r="AF213" s="702" t="s">
        <v>1688</v>
      </c>
      <c r="AG213" s="702" t="s">
        <v>2359</v>
      </c>
      <c r="AH213" s="702" t="s">
        <v>2360</v>
      </c>
    </row>
    <row r="214" spans="1:34" ht="133.5" customHeight="1">
      <c r="A214" s="716">
        <v>146</v>
      </c>
      <c r="B214" s="702" t="s">
        <v>2361</v>
      </c>
      <c r="C214" s="702" t="s">
        <v>2362</v>
      </c>
      <c r="D214" s="1245" t="s">
        <v>1181</v>
      </c>
      <c r="E214" s="1245"/>
      <c r="F214" s="1245"/>
      <c r="G214" s="713"/>
      <c r="H214" s="713" t="s">
        <v>2209</v>
      </c>
      <c r="I214" s="713">
        <v>5</v>
      </c>
      <c r="J214" s="201" t="s">
        <v>2334</v>
      </c>
      <c r="K214" s="713" t="s">
        <v>2334</v>
      </c>
      <c r="L214" s="713" t="s">
        <v>32</v>
      </c>
      <c r="M214" s="713"/>
      <c r="N214" s="713"/>
      <c r="O214" s="713"/>
      <c r="P214" s="713"/>
      <c r="Q214" s="713"/>
      <c r="R214" s="713"/>
      <c r="S214" s="713"/>
      <c r="T214" s="713"/>
      <c r="U214" s="713" t="s">
        <v>33</v>
      </c>
      <c r="V214" s="713" t="s">
        <v>1755</v>
      </c>
      <c r="W214" s="97">
        <v>1256700000083</v>
      </c>
      <c r="X214" s="713" t="s">
        <v>2035</v>
      </c>
      <c r="AF214" s="702" t="s">
        <v>1688</v>
      </c>
      <c r="AG214" s="702" t="s">
        <v>2363</v>
      </c>
      <c r="AH214" s="702" t="s">
        <v>2360</v>
      </c>
    </row>
    <row r="215" spans="1:34" ht="156.75" customHeight="1">
      <c r="A215" s="716">
        <v>147</v>
      </c>
      <c r="B215" s="702" t="s">
        <v>2364</v>
      </c>
      <c r="C215" s="702" t="s">
        <v>2365</v>
      </c>
      <c r="D215" s="1245" t="s">
        <v>1181</v>
      </c>
      <c r="E215" s="1245"/>
      <c r="F215" s="1245"/>
      <c r="G215" s="713"/>
      <c r="H215" s="713" t="s">
        <v>2209</v>
      </c>
      <c r="I215" s="713">
        <v>5</v>
      </c>
      <c r="J215" s="201" t="s">
        <v>2334</v>
      </c>
      <c r="K215" s="713" t="s">
        <v>2334</v>
      </c>
      <c r="L215" s="713" t="s">
        <v>32</v>
      </c>
      <c r="M215" s="713"/>
      <c r="N215" s="713"/>
      <c r="O215" s="713"/>
      <c r="P215" s="713"/>
      <c r="Q215" s="713"/>
      <c r="R215" s="713"/>
      <c r="S215" s="713"/>
      <c r="T215" s="713"/>
      <c r="U215" s="713" t="s">
        <v>33</v>
      </c>
      <c r="V215" s="713" t="s">
        <v>1755</v>
      </c>
      <c r="W215" s="97">
        <v>1256700000083</v>
      </c>
      <c r="X215" s="713" t="s">
        <v>2035</v>
      </c>
      <c r="AF215" s="702" t="s">
        <v>1688</v>
      </c>
      <c r="AG215" s="702" t="s">
        <v>2366</v>
      </c>
      <c r="AH215" s="702" t="s">
        <v>2360</v>
      </c>
    </row>
    <row r="216" spans="1:34" ht="136.5" customHeight="1">
      <c r="A216" s="716">
        <v>148</v>
      </c>
      <c r="B216" s="702" t="s">
        <v>2367</v>
      </c>
      <c r="C216" s="702" t="s">
        <v>2368</v>
      </c>
      <c r="D216" s="1245" t="s">
        <v>1181</v>
      </c>
      <c r="E216" s="1245"/>
      <c r="F216" s="1245"/>
      <c r="G216" s="713"/>
      <c r="H216" s="713" t="s">
        <v>2209</v>
      </c>
      <c r="I216" s="713">
        <v>5</v>
      </c>
      <c r="J216" s="201" t="s">
        <v>2334</v>
      </c>
      <c r="K216" s="713" t="s">
        <v>2334</v>
      </c>
      <c r="L216" s="713" t="s">
        <v>32</v>
      </c>
      <c r="M216" s="713"/>
      <c r="N216" s="713"/>
      <c r="O216" s="713"/>
      <c r="P216" s="713"/>
      <c r="Q216" s="713"/>
      <c r="R216" s="713"/>
      <c r="S216" s="713"/>
      <c r="T216" s="713"/>
      <c r="U216" s="713" t="s">
        <v>33</v>
      </c>
      <c r="V216" s="713" t="s">
        <v>1755</v>
      </c>
      <c r="W216" s="97">
        <v>1256700000083</v>
      </c>
      <c r="X216" s="713" t="s">
        <v>2035</v>
      </c>
      <c r="AF216" s="702" t="s">
        <v>1688</v>
      </c>
      <c r="AG216" s="702" t="s">
        <v>2369</v>
      </c>
      <c r="AH216" s="702" t="s">
        <v>2360</v>
      </c>
    </row>
    <row r="217" spans="1:34" ht="150" customHeight="1">
      <c r="A217" s="716">
        <v>149</v>
      </c>
      <c r="B217" s="702" t="s">
        <v>2370</v>
      </c>
      <c r="C217" s="702" t="s">
        <v>2371</v>
      </c>
      <c r="D217" s="1245" t="s">
        <v>1181</v>
      </c>
      <c r="E217" s="1245"/>
      <c r="F217" s="1245"/>
      <c r="G217" s="713"/>
      <c r="H217" s="713" t="s">
        <v>2209</v>
      </c>
      <c r="I217" s="713">
        <v>5</v>
      </c>
      <c r="J217" s="201" t="s">
        <v>2334</v>
      </c>
      <c r="K217" s="713" t="s">
        <v>2334</v>
      </c>
      <c r="L217" s="713" t="s">
        <v>32</v>
      </c>
      <c r="M217" s="713"/>
      <c r="N217" s="713"/>
      <c r="O217" s="713"/>
      <c r="P217" s="713"/>
      <c r="Q217" s="713"/>
      <c r="R217" s="713"/>
      <c r="S217" s="713"/>
      <c r="T217" s="713"/>
      <c r="U217" s="713" t="s">
        <v>33</v>
      </c>
      <c r="V217" s="713" t="s">
        <v>1755</v>
      </c>
      <c r="W217" s="97">
        <v>1256700000083</v>
      </c>
      <c r="X217" s="713" t="s">
        <v>2035</v>
      </c>
      <c r="AF217" s="702" t="s">
        <v>1688</v>
      </c>
      <c r="AG217" s="702" t="s">
        <v>2372</v>
      </c>
      <c r="AH217" s="702" t="s">
        <v>2373</v>
      </c>
    </row>
    <row r="218" spans="1:34" ht="138.75" customHeight="1">
      <c r="A218" s="716">
        <v>150</v>
      </c>
      <c r="B218" s="702" t="s">
        <v>2374</v>
      </c>
      <c r="C218" s="702" t="s">
        <v>2375</v>
      </c>
      <c r="D218" s="1245" t="s">
        <v>1181</v>
      </c>
      <c r="E218" s="1245"/>
      <c r="F218" s="1245"/>
      <c r="G218" s="713"/>
      <c r="H218" s="713" t="s">
        <v>2209</v>
      </c>
      <c r="I218" s="713">
        <v>5</v>
      </c>
      <c r="J218" s="201" t="s">
        <v>2334</v>
      </c>
      <c r="K218" s="713" t="s">
        <v>2334</v>
      </c>
      <c r="L218" s="713" t="s">
        <v>32</v>
      </c>
      <c r="M218" s="713"/>
      <c r="N218" s="713"/>
      <c r="O218" s="713"/>
      <c r="P218" s="713"/>
      <c r="Q218" s="713"/>
      <c r="R218" s="713"/>
      <c r="S218" s="713"/>
      <c r="T218" s="713"/>
      <c r="U218" s="713" t="s">
        <v>33</v>
      </c>
      <c r="V218" s="713" t="s">
        <v>1755</v>
      </c>
      <c r="W218" s="97">
        <v>1256700000083</v>
      </c>
      <c r="X218" s="713" t="s">
        <v>2035</v>
      </c>
      <c r="AF218" s="702" t="s">
        <v>1688</v>
      </c>
      <c r="AG218" s="702" t="s">
        <v>2376</v>
      </c>
      <c r="AH218" s="702" t="s">
        <v>2377</v>
      </c>
    </row>
    <row r="219" spans="1:34" ht="138.75" customHeight="1">
      <c r="A219" s="716">
        <v>151</v>
      </c>
      <c r="B219" s="702" t="s">
        <v>2378</v>
      </c>
      <c r="C219" s="702" t="s">
        <v>2379</v>
      </c>
      <c r="D219" s="1245" t="s">
        <v>1181</v>
      </c>
      <c r="E219" s="1245"/>
      <c r="F219" s="1245"/>
      <c r="G219" s="713"/>
      <c r="H219" s="713" t="s">
        <v>2209</v>
      </c>
      <c r="I219" s="713">
        <v>5</v>
      </c>
      <c r="J219" s="201" t="s">
        <v>2334</v>
      </c>
      <c r="K219" s="713" t="s">
        <v>2334</v>
      </c>
      <c r="L219" s="713" t="s">
        <v>32</v>
      </c>
      <c r="M219" s="713"/>
      <c r="N219" s="713"/>
      <c r="O219" s="713"/>
      <c r="P219" s="713"/>
      <c r="Q219" s="713"/>
      <c r="R219" s="713"/>
      <c r="S219" s="713"/>
      <c r="T219" s="713"/>
      <c r="U219" s="713" t="s">
        <v>33</v>
      </c>
      <c r="V219" s="713" t="s">
        <v>1755</v>
      </c>
      <c r="W219" s="97">
        <v>1256700000083</v>
      </c>
      <c r="X219" s="713" t="s">
        <v>2035</v>
      </c>
      <c r="AF219" s="702" t="s">
        <v>1688</v>
      </c>
      <c r="AG219" s="702" t="s">
        <v>2380</v>
      </c>
      <c r="AH219" s="702" t="s">
        <v>2381</v>
      </c>
    </row>
    <row r="220" spans="1:34" ht="140.25" customHeight="1">
      <c r="A220" s="716">
        <v>152</v>
      </c>
      <c r="B220" s="702" t="s">
        <v>2382</v>
      </c>
      <c r="C220" s="702" t="s">
        <v>2383</v>
      </c>
      <c r="D220" s="1245" t="s">
        <v>1181</v>
      </c>
      <c r="E220" s="1245"/>
      <c r="F220" s="1245"/>
      <c r="G220" s="713"/>
      <c r="H220" s="713" t="s">
        <v>2209</v>
      </c>
      <c r="I220" s="713">
        <v>5</v>
      </c>
      <c r="J220" s="201" t="s">
        <v>2334</v>
      </c>
      <c r="K220" s="713" t="s">
        <v>2334</v>
      </c>
      <c r="L220" s="713" t="s">
        <v>32</v>
      </c>
      <c r="M220" s="713"/>
      <c r="N220" s="713"/>
      <c r="O220" s="713"/>
      <c r="P220" s="713"/>
      <c r="Q220" s="713"/>
      <c r="R220" s="713"/>
      <c r="S220" s="713"/>
      <c r="T220" s="713"/>
      <c r="U220" s="713" t="s">
        <v>33</v>
      </c>
      <c r="V220" s="713" t="s">
        <v>1755</v>
      </c>
      <c r="W220" s="97">
        <v>1256700000083</v>
      </c>
      <c r="X220" s="713" t="s">
        <v>2035</v>
      </c>
      <c r="AF220" s="702" t="s">
        <v>1688</v>
      </c>
      <c r="AG220" s="702" t="s">
        <v>2384</v>
      </c>
      <c r="AH220" s="702" t="s">
        <v>2385</v>
      </c>
    </row>
    <row r="221" spans="1:34" ht="167.25" customHeight="1">
      <c r="A221" s="716">
        <v>153</v>
      </c>
      <c r="B221" s="702" t="s">
        <v>2386</v>
      </c>
      <c r="C221" s="702" t="s">
        <v>2387</v>
      </c>
      <c r="D221" s="1245" t="s">
        <v>1181</v>
      </c>
      <c r="E221" s="1245"/>
      <c r="F221" s="1245"/>
      <c r="G221" s="713"/>
      <c r="H221" s="713" t="s">
        <v>2209</v>
      </c>
      <c r="I221" s="713">
        <v>5</v>
      </c>
      <c r="J221" s="201" t="s">
        <v>2334</v>
      </c>
      <c r="K221" s="713" t="s">
        <v>2334</v>
      </c>
      <c r="L221" s="713" t="s">
        <v>32</v>
      </c>
      <c r="M221" s="713"/>
      <c r="N221" s="713"/>
      <c r="O221" s="713"/>
      <c r="P221" s="713"/>
      <c r="Q221" s="713"/>
      <c r="R221" s="713"/>
      <c r="S221" s="713"/>
      <c r="T221" s="713"/>
      <c r="U221" s="713" t="s">
        <v>33</v>
      </c>
      <c r="V221" s="713" t="s">
        <v>1755</v>
      </c>
      <c r="W221" s="97">
        <v>1256700000083</v>
      </c>
      <c r="X221" s="713" t="s">
        <v>2035</v>
      </c>
      <c r="AF221" s="702" t="s">
        <v>1688</v>
      </c>
      <c r="AG221" s="702" t="s">
        <v>2388</v>
      </c>
      <c r="AH221" s="702" t="s">
        <v>2389</v>
      </c>
    </row>
    <row r="222" spans="1:34" ht="137.25" customHeight="1">
      <c r="A222" s="716">
        <v>154</v>
      </c>
      <c r="B222" s="702" t="s">
        <v>2390</v>
      </c>
      <c r="C222" s="702" t="s">
        <v>2391</v>
      </c>
      <c r="D222" s="1245" t="s">
        <v>1181</v>
      </c>
      <c r="E222" s="1245"/>
      <c r="F222" s="1245"/>
      <c r="G222" s="713"/>
      <c r="H222" s="713" t="s">
        <v>2209</v>
      </c>
      <c r="I222" s="713">
        <v>5</v>
      </c>
      <c r="J222" s="201" t="s">
        <v>2334</v>
      </c>
      <c r="K222" s="713" t="s">
        <v>2334</v>
      </c>
      <c r="L222" s="713" t="s">
        <v>32</v>
      </c>
      <c r="M222" s="713"/>
      <c r="N222" s="713"/>
      <c r="O222" s="713"/>
      <c r="P222" s="713"/>
      <c r="Q222" s="713"/>
      <c r="R222" s="713"/>
      <c r="S222" s="713"/>
      <c r="T222" s="713"/>
      <c r="U222" s="713" t="s">
        <v>33</v>
      </c>
      <c r="V222" s="713" t="s">
        <v>1755</v>
      </c>
      <c r="W222" s="97">
        <v>1256700000083</v>
      </c>
      <c r="X222" s="713" t="s">
        <v>2035</v>
      </c>
      <c r="AF222" s="702" t="s">
        <v>1688</v>
      </c>
      <c r="AG222" s="702" t="s">
        <v>2392</v>
      </c>
      <c r="AH222" s="702" t="s">
        <v>2393</v>
      </c>
    </row>
    <row r="223" spans="1:34" ht="120" customHeight="1">
      <c r="A223" s="716">
        <v>155</v>
      </c>
      <c r="B223" s="702" t="s">
        <v>2394</v>
      </c>
      <c r="C223" s="702" t="s">
        <v>2395</v>
      </c>
      <c r="D223" s="1245" t="s">
        <v>1181</v>
      </c>
      <c r="E223" s="1245"/>
      <c r="F223" s="1245"/>
      <c r="G223" s="713"/>
      <c r="H223" s="713" t="s">
        <v>2209</v>
      </c>
      <c r="I223" s="713">
        <v>5</v>
      </c>
      <c r="J223" s="201" t="s">
        <v>2334</v>
      </c>
      <c r="K223" s="713" t="s">
        <v>2334</v>
      </c>
      <c r="L223" s="713" t="s">
        <v>32</v>
      </c>
      <c r="M223" s="713"/>
      <c r="N223" s="713"/>
      <c r="O223" s="713"/>
      <c r="P223" s="713"/>
      <c r="Q223" s="713"/>
      <c r="R223" s="713"/>
      <c r="S223" s="713"/>
      <c r="T223" s="713"/>
      <c r="U223" s="713" t="s">
        <v>33</v>
      </c>
      <c r="V223" s="713" t="s">
        <v>1755</v>
      </c>
      <c r="W223" s="97">
        <v>1256700000083</v>
      </c>
      <c r="X223" s="713" t="s">
        <v>2035</v>
      </c>
      <c r="AF223" s="702" t="s">
        <v>1688</v>
      </c>
      <c r="AG223" s="702" t="s">
        <v>2396</v>
      </c>
      <c r="AH223" s="702" t="s">
        <v>2397</v>
      </c>
    </row>
    <row r="224" spans="1:34" ht="138" customHeight="1">
      <c r="A224" s="716">
        <v>156</v>
      </c>
      <c r="B224" s="702" t="s">
        <v>2398</v>
      </c>
      <c r="C224" s="702" t="s">
        <v>2399</v>
      </c>
      <c r="D224" s="1245" t="s">
        <v>1181</v>
      </c>
      <c r="E224" s="1245"/>
      <c r="F224" s="1245"/>
      <c r="G224" s="713"/>
      <c r="H224" s="713" t="s">
        <v>2209</v>
      </c>
      <c r="I224" s="713">
        <v>5</v>
      </c>
      <c r="J224" s="201" t="s">
        <v>2334</v>
      </c>
      <c r="K224" s="713" t="s">
        <v>2334</v>
      </c>
      <c r="L224" s="713" t="s">
        <v>32</v>
      </c>
      <c r="M224" s="713"/>
      <c r="N224" s="713"/>
      <c r="O224" s="713"/>
      <c r="P224" s="713"/>
      <c r="Q224" s="713"/>
      <c r="R224" s="713"/>
      <c r="S224" s="713"/>
      <c r="T224" s="713"/>
      <c r="U224" s="713" t="s">
        <v>33</v>
      </c>
      <c r="V224" s="713" t="s">
        <v>1755</v>
      </c>
      <c r="W224" s="97">
        <v>1256700000083</v>
      </c>
      <c r="X224" s="713" t="s">
        <v>2035</v>
      </c>
      <c r="AF224" s="702" t="s">
        <v>1688</v>
      </c>
      <c r="AG224" s="702" t="s">
        <v>2400</v>
      </c>
      <c r="AH224" s="702" t="s">
        <v>2401</v>
      </c>
    </row>
    <row r="225" spans="1:34" ht="124.5" customHeight="1">
      <c r="A225" s="716">
        <v>157</v>
      </c>
      <c r="B225" s="702" t="s">
        <v>2402</v>
      </c>
      <c r="C225" s="702" t="s">
        <v>2403</v>
      </c>
      <c r="D225" s="1245" t="s">
        <v>1181</v>
      </c>
      <c r="E225" s="1245"/>
      <c r="F225" s="1245"/>
      <c r="G225" s="713"/>
      <c r="H225" s="713" t="s">
        <v>2209</v>
      </c>
      <c r="I225" s="713">
        <v>5</v>
      </c>
      <c r="J225" s="201" t="s">
        <v>2334</v>
      </c>
      <c r="K225" s="713" t="s">
        <v>2334</v>
      </c>
      <c r="L225" s="713" t="s">
        <v>32</v>
      </c>
      <c r="M225" s="713"/>
      <c r="N225" s="713"/>
      <c r="O225" s="713"/>
      <c r="P225" s="713"/>
      <c r="Q225" s="713"/>
      <c r="R225" s="713"/>
      <c r="S225" s="713"/>
      <c r="T225" s="713"/>
      <c r="U225" s="713" t="s">
        <v>33</v>
      </c>
      <c r="V225" s="713" t="s">
        <v>1755</v>
      </c>
      <c r="W225" s="97">
        <v>1256700000083</v>
      </c>
      <c r="X225" s="713" t="s">
        <v>2035</v>
      </c>
      <c r="AF225" s="702" t="s">
        <v>1688</v>
      </c>
      <c r="AG225" s="702" t="s">
        <v>2404</v>
      </c>
      <c r="AH225" s="702" t="s">
        <v>2405</v>
      </c>
    </row>
    <row r="226" spans="1:34" ht="152.25" customHeight="1">
      <c r="A226" s="716">
        <v>158</v>
      </c>
      <c r="B226" s="702" t="s">
        <v>2406</v>
      </c>
      <c r="C226" s="702" t="s">
        <v>2407</v>
      </c>
      <c r="D226" s="1245" t="s">
        <v>1181</v>
      </c>
      <c r="E226" s="1245"/>
      <c r="F226" s="1245"/>
      <c r="G226" s="713"/>
      <c r="H226" s="713" t="s">
        <v>2209</v>
      </c>
      <c r="I226" s="713">
        <v>5</v>
      </c>
      <c r="J226" s="201" t="s">
        <v>2334</v>
      </c>
      <c r="K226" s="713" t="s">
        <v>2334</v>
      </c>
      <c r="L226" s="713" t="s">
        <v>32</v>
      </c>
      <c r="M226" s="713"/>
      <c r="N226" s="713"/>
      <c r="O226" s="713"/>
      <c r="P226" s="713"/>
      <c r="Q226" s="713"/>
      <c r="R226" s="713"/>
      <c r="S226" s="713"/>
      <c r="T226" s="713"/>
      <c r="U226" s="713" t="s">
        <v>33</v>
      </c>
      <c r="V226" s="713" t="s">
        <v>1755</v>
      </c>
      <c r="W226" s="97">
        <v>1256700000083</v>
      </c>
      <c r="X226" s="713" t="s">
        <v>2035</v>
      </c>
      <c r="AF226" s="702" t="s">
        <v>1688</v>
      </c>
      <c r="AG226" s="702" t="s">
        <v>2408</v>
      </c>
      <c r="AH226" s="702" t="s">
        <v>2409</v>
      </c>
    </row>
    <row r="227" spans="1:34" ht="123" customHeight="1">
      <c r="A227" s="716">
        <v>159</v>
      </c>
      <c r="B227" s="702" t="s">
        <v>2410</v>
      </c>
      <c r="C227" s="702" t="s">
        <v>2411</v>
      </c>
      <c r="D227" s="1245" t="s">
        <v>1181</v>
      </c>
      <c r="E227" s="1245"/>
      <c r="F227" s="1245"/>
      <c r="G227" s="713"/>
      <c r="H227" s="713" t="s">
        <v>2209</v>
      </c>
      <c r="I227" s="713">
        <v>5</v>
      </c>
      <c r="J227" s="201" t="s">
        <v>2334</v>
      </c>
      <c r="K227" s="713" t="s">
        <v>2334</v>
      </c>
      <c r="L227" s="713" t="s">
        <v>32</v>
      </c>
      <c r="M227" s="713"/>
      <c r="N227" s="713"/>
      <c r="O227" s="713"/>
      <c r="P227" s="713"/>
      <c r="Q227" s="713"/>
      <c r="R227" s="713"/>
      <c r="S227" s="713"/>
      <c r="T227" s="713"/>
      <c r="U227" s="713" t="s">
        <v>33</v>
      </c>
      <c r="V227" s="713" t="s">
        <v>1755</v>
      </c>
      <c r="W227" s="97">
        <v>1256700000083</v>
      </c>
      <c r="X227" s="713" t="s">
        <v>2035</v>
      </c>
      <c r="AF227" s="702" t="s">
        <v>1688</v>
      </c>
      <c r="AG227" s="702" t="s">
        <v>2412</v>
      </c>
      <c r="AH227" s="702" t="s">
        <v>2413</v>
      </c>
    </row>
    <row r="228" spans="1:34" ht="149.25" customHeight="1">
      <c r="A228" s="716">
        <v>160</v>
      </c>
      <c r="B228" s="702" t="s">
        <v>2414</v>
      </c>
      <c r="C228" s="702" t="s">
        <v>2415</v>
      </c>
      <c r="D228" s="1245" t="s">
        <v>1181</v>
      </c>
      <c r="E228" s="1245"/>
      <c r="F228" s="1245"/>
      <c r="G228" s="713"/>
      <c r="H228" s="713" t="s">
        <v>2209</v>
      </c>
      <c r="I228" s="713">
        <v>5</v>
      </c>
      <c r="J228" s="201" t="s">
        <v>2334</v>
      </c>
      <c r="K228" s="713" t="s">
        <v>2334</v>
      </c>
      <c r="L228" s="713" t="s">
        <v>32</v>
      </c>
      <c r="M228" s="713"/>
      <c r="N228" s="713"/>
      <c r="O228" s="713"/>
      <c r="P228" s="713"/>
      <c r="Q228" s="713"/>
      <c r="R228" s="713"/>
      <c r="S228" s="713"/>
      <c r="T228" s="713"/>
      <c r="U228" s="713" t="s">
        <v>33</v>
      </c>
      <c r="V228" s="713" t="s">
        <v>1755</v>
      </c>
      <c r="W228" s="97">
        <v>1256700000083</v>
      </c>
      <c r="X228" s="713" t="s">
        <v>2035</v>
      </c>
      <c r="AF228" s="702" t="s">
        <v>1688</v>
      </c>
      <c r="AG228" s="702" t="s">
        <v>2416</v>
      </c>
      <c r="AH228" s="702" t="s">
        <v>2417</v>
      </c>
    </row>
    <row r="229" spans="1:34" ht="129.75" customHeight="1">
      <c r="A229" s="716">
        <v>161</v>
      </c>
      <c r="B229" s="702" t="s">
        <v>2418</v>
      </c>
      <c r="C229" s="702" t="s">
        <v>2419</v>
      </c>
      <c r="D229" s="1245" t="s">
        <v>1181</v>
      </c>
      <c r="E229" s="1245"/>
      <c r="F229" s="1245"/>
      <c r="G229" s="713"/>
      <c r="H229" s="713" t="s">
        <v>2209</v>
      </c>
      <c r="I229" s="713">
        <v>5</v>
      </c>
      <c r="J229" s="201" t="s">
        <v>2334</v>
      </c>
      <c r="K229" s="713" t="s">
        <v>2334</v>
      </c>
      <c r="L229" s="713" t="s">
        <v>32</v>
      </c>
      <c r="M229" s="713"/>
      <c r="N229" s="713"/>
      <c r="O229" s="713"/>
      <c r="P229" s="713"/>
      <c r="Q229" s="713"/>
      <c r="R229" s="713"/>
      <c r="S229" s="713"/>
      <c r="T229" s="713"/>
      <c r="U229" s="713" t="s">
        <v>33</v>
      </c>
      <c r="V229" s="713" t="s">
        <v>1755</v>
      </c>
      <c r="W229" s="97">
        <v>1256700000083</v>
      </c>
      <c r="X229" s="713" t="s">
        <v>2035</v>
      </c>
      <c r="AF229" s="702" t="s">
        <v>1688</v>
      </c>
      <c r="AG229" s="702" t="s">
        <v>2420</v>
      </c>
      <c r="AH229" s="702" t="s">
        <v>2421</v>
      </c>
    </row>
    <row r="230" spans="1:34" ht="135" customHeight="1">
      <c r="A230" s="716">
        <v>162</v>
      </c>
      <c r="B230" s="702" t="s">
        <v>2422</v>
      </c>
      <c r="C230" s="702" t="s">
        <v>2423</v>
      </c>
      <c r="D230" s="1245" t="s">
        <v>1181</v>
      </c>
      <c r="E230" s="1245"/>
      <c r="F230" s="1245"/>
      <c r="G230" s="713"/>
      <c r="H230" s="713" t="s">
        <v>2209</v>
      </c>
      <c r="I230" s="713">
        <v>5</v>
      </c>
      <c r="J230" s="201" t="s">
        <v>2334</v>
      </c>
      <c r="K230" s="713" t="s">
        <v>2334</v>
      </c>
      <c r="L230" s="713" t="s">
        <v>32</v>
      </c>
      <c r="M230" s="713"/>
      <c r="N230" s="713"/>
      <c r="O230" s="713"/>
      <c r="P230" s="713"/>
      <c r="Q230" s="713"/>
      <c r="R230" s="713"/>
      <c r="S230" s="713"/>
      <c r="T230" s="713"/>
      <c r="U230" s="713" t="s">
        <v>33</v>
      </c>
      <c r="V230" s="713" t="s">
        <v>1755</v>
      </c>
      <c r="W230" s="97">
        <v>1256700000083</v>
      </c>
      <c r="X230" s="713" t="s">
        <v>2035</v>
      </c>
      <c r="AF230" s="702" t="s">
        <v>1688</v>
      </c>
      <c r="AG230" s="702" t="s">
        <v>2424</v>
      </c>
      <c r="AH230" s="702" t="s">
        <v>2425</v>
      </c>
    </row>
    <row r="231" spans="1:34" ht="123" customHeight="1">
      <c r="A231" s="716">
        <v>163</v>
      </c>
      <c r="B231" s="702" t="s">
        <v>2426</v>
      </c>
      <c r="C231" s="702" t="s">
        <v>2427</v>
      </c>
      <c r="D231" s="1245" t="s">
        <v>1181</v>
      </c>
      <c r="E231" s="1245"/>
      <c r="F231" s="1245"/>
      <c r="G231" s="713"/>
      <c r="H231" s="713" t="s">
        <v>2209</v>
      </c>
      <c r="I231" s="713">
        <v>5</v>
      </c>
      <c r="J231" s="201" t="s">
        <v>2334</v>
      </c>
      <c r="K231" s="713" t="s">
        <v>2334</v>
      </c>
      <c r="L231" s="713" t="s">
        <v>32</v>
      </c>
      <c r="M231" s="713"/>
      <c r="N231" s="713"/>
      <c r="O231" s="713"/>
      <c r="P231" s="713"/>
      <c r="Q231" s="713"/>
      <c r="R231" s="713"/>
      <c r="S231" s="713"/>
      <c r="T231" s="713"/>
      <c r="U231" s="713" t="s">
        <v>33</v>
      </c>
      <c r="V231" s="713" t="s">
        <v>1755</v>
      </c>
      <c r="W231" s="97">
        <v>1256700000083</v>
      </c>
      <c r="X231" s="713" t="s">
        <v>2035</v>
      </c>
      <c r="AF231" s="702" t="s">
        <v>1688</v>
      </c>
      <c r="AG231" s="702" t="s">
        <v>2428</v>
      </c>
      <c r="AH231" s="702" t="s">
        <v>2429</v>
      </c>
    </row>
    <row r="232" spans="1:34" ht="135" customHeight="1">
      <c r="A232" s="716">
        <v>164</v>
      </c>
      <c r="B232" s="702" t="s">
        <v>2430</v>
      </c>
      <c r="C232" s="702" t="s">
        <v>2431</v>
      </c>
      <c r="D232" s="1245" t="s">
        <v>1181</v>
      </c>
      <c r="E232" s="1245"/>
      <c r="F232" s="1245"/>
      <c r="G232" s="713"/>
      <c r="H232" s="713" t="s">
        <v>2209</v>
      </c>
      <c r="I232" s="713">
        <v>5</v>
      </c>
      <c r="J232" s="201" t="s">
        <v>2334</v>
      </c>
      <c r="K232" s="713" t="s">
        <v>2334</v>
      </c>
      <c r="L232" s="713" t="s">
        <v>32</v>
      </c>
      <c r="M232" s="713"/>
      <c r="N232" s="713"/>
      <c r="O232" s="713"/>
      <c r="P232" s="713"/>
      <c r="Q232" s="713"/>
      <c r="R232" s="713"/>
      <c r="S232" s="713"/>
      <c r="T232" s="713"/>
      <c r="U232" s="713" t="s">
        <v>33</v>
      </c>
      <c r="V232" s="713" t="s">
        <v>1755</v>
      </c>
      <c r="W232" s="97">
        <v>1256700000083</v>
      </c>
      <c r="X232" s="713" t="s">
        <v>2035</v>
      </c>
      <c r="AF232" s="702" t="s">
        <v>1688</v>
      </c>
      <c r="AG232" s="702" t="s">
        <v>2432</v>
      </c>
      <c r="AH232" s="702" t="s">
        <v>2433</v>
      </c>
    </row>
    <row r="233" spans="1:34" ht="89.25">
      <c r="A233" s="716">
        <v>165</v>
      </c>
      <c r="B233" s="78" t="s">
        <v>2434</v>
      </c>
      <c r="C233" s="716" t="s">
        <v>2435</v>
      </c>
      <c r="D233" s="716" t="s">
        <v>29</v>
      </c>
      <c r="H233" s="714" t="s">
        <v>2209</v>
      </c>
      <c r="I233" s="716">
        <v>2.25</v>
      </c>
      <c r="J233" s="716">
        <v>1</v>
      </c>
      <c r="K233" s="716">
        <v>0.75</v>
      </c>
      <c r="V233" s="716" t="s">
        <v>2436</v>
      </c>
      <c r="W233" s="208">
        <v>1146234006380</v>
      </c>
      <c r="X233" s="714" t="s">
        <v>2437</v>
      </c>
      <c r="Y233" s="714"/>
      <c r="Z233" s="208"/>
      <c r="AF233" s="716" t="s">
        <v>1985</v>
      </c>
      <c r="AG233" s="714" t="s">
        <v>2434</v>
      </c>
      <c r="AH233" s="716" t="s">
        <v>2435</v>
      </c>
    </row>
    <row r="234" spans="1:34">
      <c r="C234" s="78"/>
    </row>
  </sheetData>
  <mergeCells count="757">
    <mergeCell ref="AG6:AG8"/>
    <mergeCell ref="AH6:AH8"/>
    <mergeCell ref="A1:AH1"/>
    <mergeCell ref="A2:A4"/>
    <mergeCell ref="B2:G2"/>
    <mergeCell ref="H2:K2"/>
    <mergeCell ref="V2:AE2"/>
    <mergeCell ref="AF2:AH2"/>
    <mergeCell ref="B3:B4"/>
    <mergeCell ref="C3:C4"/>
    <mergeCell ref="Y3:AA3"/>
    <mergeCell ref="AB3:AE3"/>
    <mergeCell ref="AF3:AF4"/>
    <mergeCell ref="AG3:AG4"/>
    <mergeCell ref="AH3:AH4"/>
    <mergeCell ref="W6:W8"/>
    <mergeCell ref="X6:X8"/>
    <mergeCell ref="D6:G8"/>
    <mergeCell ref="H6:H8"/>
    <mergeCell ref="I6:I8"/>
    <mergeCell ref="D5:F5"/>
    <mergeCell ref="D3:G4"/>
    <mergeCell ref="H3:H4"/>
    <mergeCell ref="I3:I4"/>
    <mergeCell ref="J3:J4"/>
    <mergeCell ref="K3:K4"/>
    <mergeCell ref="L3:X3"/>
    <mergeCell ref="Y11:Y12"/>
    <mergeCell ref="A11:A12"/>
    <mergeCell ref="B11:B12"/>
    <mergeCell ref="C11:C12"/>
    <mergeCell ref="D11:F12"/>
    <mergeCell ref="H11:H12"/>
    <mergeCell ref="I11:I12"/>
    <mergeCell ref="AE6:AE8"/>
    <mergeCell ref="AF6:AF8"/>
    <mergeCell ref="A6:A8"/>
    <mergeCell ref="B6:B8"/>
    <mergeCell ref="C6:C8"/>
    <mergeCell ref="D9:F9"/>
    <mergeCell ref="D10:F10"/>
    <mergeCell ref="Y6:Y8"/>
    <mergeCell ref="Z6:Z8"/>
    <mergeCell ref="AA6:AA8"/>
    <mergeCell ref="AB6:AB8"/>
    <mergeCell ref="AC6:AC8"/>
    <mergeCell ref="AD6:AD8"/>
    <mergeCell ref="J6:J8"/>
    <mergeCell ref="K6:K8"/>
    <mergeCell ref="L6:L8"/>
    <mergeCell ref="V6:V8"/>
    <mergeCell ref="X13:X15"/>
    <mergeCell ref="Y13:Y15"/>
    <mergeCell ref="Z13:Z15"/>
    <mergeCell ref="AF11:AF12"/>
    <mergeCell ref="AG11:AG12"/>
    <mergeCell ref="AH11:AH12"/>
    <mergeCell ref="A13:A15"/>
    <mergeCell ref="B13:B15"/>
    <mergeCell ref="C13:C15"/>
    <mergeCell ref="D13:F15"/>
    <mergeCell ref="H13:H15"/>
    <mergeCell ref="I13:I15"/>
    <mergeCell ref="J13:J15"/>
    <mergeCell ref="Z11:Z12"/>
    <mergeCell ref="AA11:AA12"/>
    <mergeCell ref="AB11:AB12"/>
    <mergeCell ref="AC11:AC12"/>
    <mergeCell ref="AD11:AD12"/>
    <mergeCell ref="AE11:AE12"/>
    <mergeCell ref="J11:J12"/>
    <mergeCell ref="K11:K12"/>
    <mergeCell ref="V11:V12"/>
    <mergeCell ref="W11:W12"/>
    <mergeCell ref="X11:X12"/>
    <mergeCell ref="W16:W18"/>
    <mergeCell ref="X16:X18"/>
    <mergeCell ref="Y16:Y18"/>
    <mergeCell ref="Z16:Z18"/>
    <mergeCell ref="AA16:AA18"/>
    <mergeCell ref="AG13:AG15"/>
    <mergeCell ref="AH13:AH15"/>
    <mergeCell ref="A16:A18"/>
    <mergeCell ref="B16:B18"/>
    <mergeCell ref="C16:C18"/>
    <mergeCell ref="D16:F18"/>
    <mergeCell ref="H16:H18"/>
    <mergeCell ref="I16:I18"/>
    <mergeCell ref="J16:J18"/>
    <mergeCell ref="K16:K18"/>
    <mergeCell ref="AA13:AA15"/>
    <mergeCell ref="AB13:AB15"/>
    <mergeCell ref="AC13:AC15"/>
    <mergeCell ref="AD13:AD15"/>
    <mergeCell ref="AE13:AE15"/>
    <mergeCell ref="AF13:AF15"/>
    <mergeCell ref="K13:K15"/>
    <mergeCell ref="V13:V15"/>
    <mergeCell ref="W13:W15"/>
    <mergeCell ref="AH19:AH21"/>
    <mergeCell ref="W19:W21"/>
    <mergeCell ref="X19:X21"/>
    <mergeCell ref="Y19:Y21"/>
    <mergeCell ref="Z19:Z21"/>
    <mergeCell ref="AA19:AA21"/>
    <mergeCell ref="AB19:AB21"/>
    <mergeCell ref="AH16:AH18"/>
    <mergeCell ref="A19:A21"/>
    <mergeCell ref="B19:B21"/>
    <mergeCell ref="C19:C21"/>
    <mergeCell ref="D19:F21"/>
    <mergeCell ref="H19:H21"/>
    <mergeCell ref="I19:I21"/>
    <mergeCell ref="J19:J21"/>
    <mergeCell ref="K19:K21"/>
    <mergeCell ref="V19:V21"/>
    <mergeCell ref="AB16:AB18"/>
    <mergeCell ref="AC16:AC18"/>
    <mergeCell ref="AD16:AD18"/>
    <mergeCell ref="AE16:AE18"/>
    <mergeCell ref="AF16:AF18"/>
    <mergeCell ref="AG16:AG18"/>
    <mergeCell ref="V16:V18"/>
    <mergeCell ref="C22:C24"/>
    <mergeCell ref="D22:F24"/>
    <mergeCell ref="H22:H24"/>
    <mergeCell ref="I22:I24"/>
    <mergeCell ref="AC19:AC21"/>
    <mergeCell ref="AD19:AD21"/>
    <mergeCell ref="AE19:AE21"/>
    <mergeCell ref="AF19:AF21"/>
    <mergeCell ref="AG19:AG21"/>
    <mergeCell ref="AF22:AF24"/>
    <mergeCell ref="AG22:AG24"/>
    <mergeCell ref="AH22:AH24"/>
    <mergeCell ref="A25:A27"/>
    <mergeCell ref="B25:B27"/>
    <mergeCell ref="C25:C27"/>
    <mergeCell ref="D25:F27"/>
    <mergeCell ref="H25:H27"/>
    <mergeCell ref="I25:I27"/>
    <mergeCell ref="J25:J27"/>
    <mergeCell ref="Z22:Z24"/>
    <mergeCell ref="AA22:AA24"/>
    <mergeCell ref="AB22:AB24"/>
    <mergeCell ref="AC22:AC24"/>
    <mergeCell ref="AD22:AD24"/>
    <mergeCell ref="AE22:AE24"/>
    <mergeCell ref="J22:J24"/>
    <mergeCell ref="K22:K24"/>
    <mergeCell ref="V22:V24"/>
    <mergeCell ref="W22:W24"/>
    <mergeCell ref="X22:X24"/>
    <mergeCell ref="Y22:Y24"/>
    <mergeCell ref="A22:A24"/>
    <mergeCell ref="B22:B24"/>
    <mergeCell ref="AG25:AG27"/>
    <mergeCell ref="AH25:AH27"/>
    <mergeCell ref="A28:A30"/>
    <mergeCell ref="B28:B30"/>
    <mergeCell ref="C28:C30"/>
    <mergeCell ref="D28:F30"/>
    <mergeCell ref="H28:H30"/>
    <mergeCell ref="I28:I30"/>
    <mergeCell ref="J28:J30"/>
    <mergeCell ref="K28:K30"/>
    <mergeCell ref="AA25:AA27"/>
    <mergeCell ref="AB25:AB27"/>
    <mergeCell ref="AC25:AC27"/>
    <mergeCell ref="AD25:AD27"/>
    <mergeCell ref="AE25:AE27"/>
    <mergeCell ref="AF25:AF27"/>
    <mergeCell ref="K25:K27"/>
    <mergeCell ref="V25:V27"/>
    <mergeCell ref="W25:W27"/>
    <mergeCell ref="X25:X27"/>
    <mergeCell ref="Y25:Y27"/>
    <mergeCell ref="Z25:Z27"/>
    <mergeCell ref="AH28:AH30"/>
    <mergeCell ref="A31:A33"/>
    <mergeCell ref="B31:B33"/>
    <mergeCell ref="C31:C33"/>
    <mergeCell ref="D31:F33"/>
    <mergeCell ref="H31:H33"/>
    <mergeCell ref="I31:I33"/>
    <mergeCell ref="J31:J33"/>
    <mergeCell ref="K31:K33"/>
    <mergeCell ref="V31:V33"/>
    <mergeCell ref="AB28:AB30"/>
    <mergeCell ref="AC28:AC30"/>
    <mergeCell ref="AD28:AD30"/>
    <mergeCell ref="AE28:AE30"/>
    <mergeCell ref="AF28:AF30"/>
    <mergeCell ref="AG28:AG30"/>
    <mergeCell ref="V28:V30"/>
    <mergeCell ref="W28:W30"/>
    <mergeCell ref="X28:X30"/>
    <mergeCell ref="Y28:Y30"/>
    <mergeCell ref="Z28:Z30"/>
    <mergeCell ref="AA28:AA30"/>
    <mergeCell ref="AE31:AE33"/>
    <mergeCell ref="AF31:AF33"/>
    <mergeCell ref="AG31:AG33"/>
    <mergeCell ref="AH31:AH33"/>
    <mergeCell ref="W31:W33"/>
    <mergeCell ref="X31:X33"/>
    <mergeCell ref="Y31:Y33"/>
    <mergeCell ref="Z31:Z33"/>
    <mergeCell ref="AA31:AA33"/>
    <mergeCell ref="AB31:AB33"/>
    <mergeCell ref="Y34:Y36"/>
    <mergeCell ref="AF34:AF36"/>
    <mergeCell ref="AG34:AG36"/>
    <mergeCell ref="AH34:AH36"/>
    <mergeCell ref="AE34:AE36"/>
    <mergeCell ref="A34:A36"/>
    <mergeCell ref="B34:B36"/>
    <mergeCell ref="C34:C36"/>
    <mergeCell ref="D34:F36"/>
    <mergeCell ref="H34:H36"/>
    <mergeCell ref="I34:I36"/>
    <mergeCell ref="AC31:AC33"/>
    <mergeCell ref="AD31:AD33"/>
    <mergeCell ref="X37:X39"/>
    <mergeCell ref="Y37:Y39"/>
    <mergeCell ref="Z37:Z39"/>
    <mergeCell ref="A37:A39"/>
    <mergeCell ref="B37:B39"/>
    <mergeCell ref="C37:C39"/>
    <mergeCell ref="D37:F39"/>
    <mergeCell ref="H37:H39"/>
    <mergeCell ref="I37:I39"/>
    <mergeCell ref="J37:J39"/>
    <mergeCell ref="Z34:Z36"/>
    <mergeCell ref="AA34:AA36"/>
    <mergeCell ref="AB34:AB36"/>
    <mergeCell ref="AC34:AC36"/>
    <mergeCell ref="AD34:AD36"/>
    <mergeCell ref="J34:J36"/>
    <mergeCell ref="K34:K36"/>
    <mergeCell ref="V34:V36"/>
    <mergeCell ref="W34:W36"/>
    <mergeCell ref="X34:X36"/>
    <mergeCell ref="W40:W42"/>
    <mergeCell ref="X40:X42"/>
    <mergeCell ref="Y40:Y42"/>
    <mergeCell ref="Z40:Z42"/>
    <mergeCell ref="AA40:AA42"/>
    <mergeCell ref="AG37:AG39"/>
    <mergeCell ref="AH37:AH39"/>
    <mergeCell ref="A40:A42"/>
    <mergeCell ref="B40:B42"/>
    <mergeCell ref="C40:C42"/>
    <mergeCell ref="D40:F42"/>
    <mergeCell ref="H40:H42"/>
    <mergeCell ref="I40:I42"/>
    <mergeCell ref="J40:J42"/>
    <mergeCell ref="K40:K42"/>
    <mergeCell ref="AA37:AA39"/>
    <mergeCell ref="AB37:AB39"/>
    <mergeCell ref="AC37:AC39"/>
    <mergeCell ref="AD37:AD39"/>
    <mergeCell ref="AE37:AE39"/>
    <mergeCell ref="AF37:AF39"/>
    <mergeCell ref="K37:K39"/>
    <mergeCell ref="V37:V39"/>
    <mergeCell ref="W37:W39"/>
    <mergeCell ref="AH43:AH45"/>
    <mergeCell ref="W43:W45"/>
    <mergeCell ref="X43:X45"/>
    <mergeCell ref="Y43:Y45"/>
    <mergeCell ref="Z43:Z45"/>
    <mergeCell ref="AA43:AA45"/>
    <mergeCell ref="AB43:AB45"/>
    <mergeCell ref="AH40:AH42"/>
    <mergeCell ref="A43:A45"/>
    <mergeCell ref="B43:B45"/>
    <mergeCell ref="C43:C45"/>
    <mergeCell ref="D43:F45"/>
    <mergeCell ref="H43:H45"/>
    <mergeCell ref="I43:I45"/>
    <mergeCell ref="J43:J45"/>
    <mergeCell ref="K43:K45"/>
    <mergeCell ref="V43:V45"/>
    <mergeCell ref="AB40:AB42"/>
    <mergeCell ref="AC40:AC42"/>
    <mergeCell ref="AD40:AD42"/>
    <mergeCell ref="AE40:AE42"/>
    <mergeCell ref="AF40:AF42"/>
    <mergeCell ref="AG40:AG42"/>
    <mergeCell ref="V40:V42"/>
    <mergeCell ref="C46:C48"/>
    <mergeCell ref="D46:F48"/>
    <mergeCell ref="H46:H48"/>
    <mergeCell ref="I46:I48"/>
    <mergeCell ref="AC43:AC45"/>
    <mergeCell ref="AD43:AD45"/>
    <mergeCell ref="AE43:AE45"/>
    <mergeCell ref="AF43:AF45"/>
    <mergeCell ref="AG43:AG45"/>
    <mergeCell ref="AF46:AF48"/>
    <mergeCell ref="AG46:AG48"/>
    <mergeCell ref="AH46:AH48"/>
    <mergeCell ref="A49:A51"/>
    <mergeCell ref="B49:B51"/>
    <mergeCell ref="C49:C51"/>
    <mergeCell ref="D49:F51"/>
    <mergeCell ref="H49:H51"/>
    <mergeCell ref="I49:I51"/>
    <mergeCell ref="J49:J51"/>
    <mergeCell ref="Z46:Z48"/>
    <mergeCell ref="AA46:AA48"/>
    <mergeCell ref="AB46:AB48"/>
    <mergeCell ref="AC46:AC48"/>
    <mergeCell ref="AD46:AD48"/>
    <mergeCell ref="AE46:AE48"/>
    <mergeCell ref="J46:J48"/>
    <mergeCell ref="K46:K48"/>
    <mergeCell ref="V46:V48"/>
    <mergeCell ref="W46:W48"/>
    <mergeCell ref="X46:X48"/>
    <mergeCell ref="Y46:Y48"/>
    <mergeCell ref="A46:A48"/>
    <mergeCell ref="B46:B48"/>
    <mergeCell ref="AG49:AG51"/>
    <mergeCell ref="AH49:AH51"/>
    <mergeCell ref="A52:A54"/>
    <mergeCell ref="B52:B54"/>
    <mergeCell ref="C52:C54"/>
    <mergeCell ref="D52:F54"/>
    <mergeCell ref="H52:H54"/>
    <mergeCell ref="I52:I54"/>
    <mergeCell ref="J52:J54"/>
    <mergeCell ref="K52:K54"/>
    <mergeCell ref="AA49:AA51"/>
    <mergeCell ref="AB49:AB51"/>
    <mergeCell ref="AC49:AC51"/>
    <mergeCell ref="AD49:AD51"/>
    <mergeCell ref="AE49:AE51"/>
    <mergeCell ref="AF49:AF51"/>
    <mergeCell ref="K49:K51"/>
    <mergeCell ref="V49:V51"/>
    <mergeCell ref="W49:W51"/>
    <mergeCell ref="X49:X51"/>
    <mergeCell ref="Y49:Y51"/>
    <mergeCell ref="Z49:Z51"/>
    <mergeCell ref="AH52:AH54"/>
    <mergeCell ref="A55:A57"/>
    <mergeCell ref="B55:B57"/>
    <mergeCell ref="C55:C57"/>
    <mergeCell ref="D55:F57"/>
    <mergeCell ref="H55:H57"/>
    <mergeCell ref="I55:I57"/>
    <mergeCell ref="J55:J57"/>
    <mergeCell ref="K55:K57"/>
    <mergeCell ref="V55:V57"/>
    <mergeCell ref="AB52:AB54"/>
    <mergeCell ref="AC52:AC54"/>
    <mergeCell ref="AD52:AD54"/>
    <mergeCell ref="AE52:AE54"/>
    <mergeCell ref="AF52:AF54"/>
    <mergeCell ref="AG52:AG54"/>
    <mergeCell ref="V52:V54"/>
    <mergeCell ref="W52:W54"/>
    <mergeCell ref="X52:X54"/>
    <mergeCell ref="Y52:Y54"/>
    <mergeCell ref="Z52:Z54"/>
    <mergeCell ref="AA52:AA54"/>
    <mergeCell ref="AE55:AE57"/>
    <mergeCell ref="AF55:AF57"/>
    <mergeCell ref="AG55:AG57"/>
    <mergeCell ref="AH55:AH57"/>
    <mergeCell ref="W55:W57"/>
    <mergeCell ref="X55:X57"/>
    <mergeCell ref="Y55:Y57"/>
    <mergeCell ref="Z55:Z57"/>
    <mergeCell ref="AA55:AA57"/>
    <mergeCell ref="AB55:AB57"/>
    <mergeCell ref="Y58:Y60"/>
    <mergeCell ref="AF58:AF60"/>
    <mergeCell ref="AG58:AG60"/>
    <mergeCell ref="AH58:AH60"/>
    <mergeCell ref="AE58:AE60"/>
    <mergeCell ref="A58:A60"/>
    <mergeCell ref="B58:B60"/>
    <mergeCell ref="C58:C60"/>
    <mergeCell ref="D58:F60"/>
    <mergeCell ref="H58:H60"/>
    <mergeCell ref="I58:I60"/>
    <mergeCell ref="AC55:AC57"/>
    <mergeCell ref="AD55:AD57"/>
    <mergeCell ref="X61:X63"/>
    <mergeCell ref="Y61:Y63"/>
    <mergeCell ref="Z61:Z63"/>
    <mergeCell ref="A61:A63"/>
    <mergeCell ref="B61:B63"/>
    <mergeCell ref="C61:C63"/>
    <mergeCell ref="D61:F63"/>
    <mergeCell ref="H61:H63"/>
    <mergeCell ref="I61:I63"/>
    <mergeCell ref="J61:J63"/>
    <mergeCell ref="Z58:Z60"/>
    <mergeCell ref="AA58:AA60"/>
    <mergeCell ref="AB58:AB60"/>
    <mergeCell ref="AC58:AC60"/>
    <mergeCell ref="AD58:AD60"/>
    <mergeCell ref="J58:J60"/>
    <mergeCell ref="K58:K60"/>
    <mergeCell ref="V58:V60"/>
    <mergeCell ref="W58:W60"/>
    <mergeCell ref="X58:X60"/>
    <mergeCell ref="W64:W66"/>
    <mergeCell ref="X64:X66"/>
    <mergeCell ref="Y64:Y66"/>
    <mergeCell ref="Z64:Z66"/>
    <mergeCell ref="AA64:AA66"/>
    <mergeCell ref="AG61:AG63"/>
    <mergeCell ref="AH61:AH63"/>
    <mergeCell ref="A64:A66"/>
    <mergeCell ref="B64:B66"/>
    <mergeCell ref="C64:C66"/>
    <mergeCell ref="D64:F66"/>
    <mergeCell ref="H64:H66"/>
    <mergeCell ref="I64:I66"/>
    <mergeCell ref="J64:J66"/>
    <mergeCell ref="K64:K66"/>
    <mergeCell ref="AA61:AA63"/>
    <mergeCell ref="AB61:AB63"/>
    <mergeCell ref="AC61:AC63"/>
    <mergeCell ref="AD61:AD63"/>
    <mergeCell ref="AE61:AE63"/>
    <mergeCell ref="AF61:AF63"/>
    <mergeCell ref="K61:K63"/>
    <mergeCell ref="V61:V63"/>
    <mergeCell ref="W61:W63"/>
    <mergeCell ref="AH67:AH69"/>
    <mergeCell ref="W67:W69"/>
    <mergeCell ref="X67:X69"/>
    <mergeCell ref="Y67:Y69"/>
    <mergeCell ref="Z67:Z69"/>
    <mergeCell ref="AA67:AA69"/>
    <mergeCell ref="AB67:AB69"/>
    <mergeCell ref="AH64:AH66"/>
    <mergeCell ref="A67:A69"/>
    <mergeCell ref="B67:B69"/>
    <mergeCell ref="C67:C69"/>
    <mergeCell ref="D67:F69"/>
    <mergeCell ref="H67:H69"/>
    <mergeCell ref="I67:I69"/>
    <mergeCell ref="J67:J69"/>
    <mergeCell ref="K67:K69"/>
    <mergeCell ref="V67:V69"/>
    <mergeCell ref="AB64:AB66"/>
    <mergeCell ref="AC64:AC66"/>
    <mergeCell ref="AD64:AD66"/>
    <mergeCell ref="AE64:AE66"/>
    <mergeCell ref="AF64:AF66"/>
    <mergeCell ref="AG64:AG66"/>
    <mergeCell ref="V64:V66"/>
    <mergeCell ref="C70:C72"/>
    <mergeCell ref="D70:F72"/>
    <mergeCell ref="H70:H72"/>
    <mergeCell ref="I70:I72"/>
    <mergeCell ref="AC67:AC69"/>
    <mergeCell ref="AD67:AD69"/>
    <mergeCell ref="AE67:AE69"/>
    <mergeCell ref="AF67:AF69"/>
    <mergeCell ref="AG67:AG69"/>
    <mergeCell ref="AF70:AF72"/>
    <mergeCell ref="AG70:AG72"/>
    <mergeCell ref="AH70:AH72"/>
    <mergeCell ref="A73:A75"/>
    <mergeCell ref="B73:B75"/>
    <mergeCell ref="C73:C75"/>
    <mergeCell ref="D73:F75"/>
    <mergeCell ref="H73:H75"/>
    <mergeCell ref="I73:I75"/>
    <mergeCell ref="J73:J75"/>
    <mergeCell ref="Z70:Z72"/>
    <mergeCell ref="AA70:AA72"/>
    <mergeCell ref="AB70:AB72"/>
    <mergeCell ref="AC70:AC72"/>
    <mergeCell ref="AD70:AD72"/>
    <mergeCell ref="AE70:AE72"/>
    <mergeCell ref="J70:J72"/>
    <mergeCell ref="K70:K72"/>
    <mergeCell ref="V70:V72"/>
    <mergeCell ref="W70:W72"/>
    <mergeCell ref="X70:X72"/>
    <mergeCell ref="Y70:Y72"/>
    <mergeCell ref="A70:A72"/>
    <mergeCell ref="B70:B72"/>
    <mergeCell ref="AG73:AG75"/>
    <mergeCell ref="AH73:AH75"/>
    <mergeCell ref="A76:A78"/>
    <mergeCell ref="B76:B78"/>
    <mergeCell ref="C76:C78"/>
    <mergeCell ref="D76:F78"/>
    <mergeCell ref="H76:H78"/>
    <mergeCell ref="I76:I78"/>
    <mergeCell ref="J76:J78"/>
    <mergeCell ref="K76:K78"/>
    <mergeCell ref="AA73:AA75"/>
    <mergeCell ref="AB73:AB75"/>
    <mergeCell ref="AC73:AC75"/>
    <mergeCell ref="AD73:AD75"/>
    <mergeCell ref="AE73:AE75"/>
    <mergeCell ref="AF73:AF75"/>
    <mergeCell ref="K73:K75"/>
    <mergeCell ref="V73:V75"/>
    <mergeCell ref="W73:W75"/>
    <mergeCell ref="X73:X75"/>
    <mergeCell ref="Y73:Y75"/>
    <mergeCell ref="Z73:Z75"/>
    <mergeCell ref="AH76:AH78"/>
    <mergeCell ref="A79:A81"/>
    <mergeCell ref="B79:B81"/>
    <mergeCell ref="C79:C81"/>
    <mergeCell ref="D79:F81"/>
    <mergeCell ref="H79:H81"/>
    <mergeCell ref="I79:I81"/>
    <mergeCell ref="J79:J81"/>
    <mergeCell ref="K79:K81"/>
    <mergeCell ref="V79:V81"/>
    <mergeCell ref="AB76:AB78"/>
    <mergeCell ref="AC76:AC78"/>
    <mergeCell ref="AD76:AD78"/>
    <mergeCell ref="AE76:AE78"/>
    <mergeCell ref="AF76:AF78"/>
    <mergeCell ref="AG76:AG78"/>
    <mergeCell ref="V76:V78"/>
    <mergeCell ref="W76:W78"/>
    <mergeCell ref="X76:X78"/>
    <mergeCell ref="Y76:Y78"/>
    <mergeCell ref="Z76:Z78"/>
    <mergeCell ref="AA76:AA78"/>
    <mergeCell ref="AE79:AE81"/>
    <mergeCell ref="AF79:AF81"/>
    <mergeCell ref="AG79:AG81"/>
    <mergeCell ref="AH79:AH81"/>
    <mergeCell ref="W79:W81"/>
    <mergeCell ref="X79:X81"/>
    <mergeCell ref="Y79:Y81"/>
    <mergeCell ref="Z79:Z81"/>
    <mergeCell ref="AA79:AA81"/>
    <mergeCell ref="AB79:AB81"/>
    <mergeCell ref="Y82:Y84"/>
    <mergeCell ref="AF82:AF84"/>
    <mergeCell ref="AG82:AG84"/>
    <mergeCell ref="AH82:AH84"/>
    <mergeCell ref="AE82:AE84"/>
    <mergeCell ref="A82:A84"/>
    <mergeCell ref="B82:B84"/>
    <mergeCell ref="C82:C84"/>
    <mergeCell ref="D82:F84"/>
    <mergeCell ref="H82:H84"/>
    <mergeCell ref="I82:I84"/>
    <mergeCell ref="AC79:AC81"/>
    <mergeCell ref="AD79:AD81"/>
    <mergeCell ref="X86:X88"/>
    <mergeCell ref="Y86:Y88"/>
    <mergeCell ref="Z86:Z88"/>
    <mergeCell ref="A86:A88"/>
    <mergeCell ref="B86:B88"/>
    <mergeCell ref="C86:C88"/>
    <mergeCell ref="D86:F88"/>
    <mergeCell ref="H86:H88"/>
    <mergeCell ref="I86:I88"/>
    <mergeCell ref="J86:J88"/>
    <mergeCell ref="Z82:Z84"/>
    <mergeCell ref="AA82:AA84"/>
    <mergeCell ref="AB82:AB84"/>
    <mergeCell ref="AC82:AC84"/>
    <mergeCell ref="AD82:AD84"/>
    <mergeCell ref="J82:J84"/>
    <mergeCell ref="K82:K84"/>
    <mergeCell ref="V82:V84"/>
    <mergeCell ref="W82:W84"/>
    <mergeCell ref="X82:X84"/>
    <mergeCell ref="W89:W91"/>
    <mergeCell ref="X89:X91"/>
    <mergeCell ref="Y89:Y91"/>
    <mergeCell ref="Z89:Z91"/>
    <mergeCell ref="AA89:AA91"/>
    <mergeCell ref="AG86:AG88"/>
    <mergeCell ref="AH86:AH88"/>
    <mergeCell ref="A89:A91"/>
    <mergeCell ref="B89:B91"/>
    <mergeCell ref="C89:C91"/>
    <mergeCell ref="D89:F91"/>
    <mergeCell ref="H89:H91"/>
    <mergeCell ref="I89:I91"/>
    <mergeCell ref="J89:J91"/>
    <mergeCell ref="K89:K91"/>
    <mergeCell ref="AA86:AA88"/>
    <mergeCell ref="AB86:AB88"/>
    <mergeCell ref="AC86:AC88"/>
    <mergeCell ref="AD86:AD88"/>
    <mergeCell ref="AE86:AE88"/>
    <mergeCell ref="AF86:AF88"/>
    <mergeCell ref="K86:K88"/>
    <mergeCell ref="V86:V88"/>
    <mergeCell ref="W86:W88"/>
    <mergeCell ref="AH92:AH94"/>
    <mergeCell ref="W92:W94"/>
    <mergeCell ref="X92:X94"/>
    <mergeCell ref="Y92:Y94"/>
    <mergeCell ref="Z92:Z94"/>
    <mergeCell ref="AA92:AA94"/>
    <mergeCell ref="AB92:AB94"/>
    <mergeCell ref="AH89:AH91"/>
    <mergeCell ref="A92:A94"/>
    <mergeCell ref="B92:B94"/>
    <mergeCell ref="C92:C94"/>
    <mergeCell ref="D92:F94"/>
    <mergeCell ref="H92:H94"/>
    <mergeCell ref="I92:I94"/>
    <mergeCell ref="J92:J94"/>
    <mergeCell ref="K92:K94"/>
    <mergeCell ref="V92:V94"/>
    <mergeCell ref="AB89:AB91"/>
    <mergeCell ref="AC89:AC91"/>
    <mergeCell ref="AD89:AD91"/>
    <mergeCell ref="AE89:AE91"/>
    <mergeCell ref="AF89:AF91"/>
    <mergeCell ref="AG89:AG91"/>
    <mergeCell ref="V89:V91"/>
    <mergeCell ref="C95:C97"/>
    <mergeCell ref="D95:F97"/>
    <mergeCell ref="H95:H97"/>
    <mergeCell ref="I95:I97"/>
    <mergeCell ref="AC92:AC94"/>
    <mergeCell ref="AD92:AD94"/>
    <mergeCell ref="AE92:AE94"/>
    <mergeCell ref="AF92:AF94"/>
    <mergeCell ref="AG92:AG94"/>
    <mergeCell ref="AF95:AF97"/>
    <mergeCell ref="AG95:AG97"/>
    <mergeCell ref="AH95:AH97"/>
    <mergeCell ref="A98:A100"/>
    <mergeCell ref="B98:B100"/>
    <mergeCell ref="C98:C100"/>
    <mergeCell ref="D98:F100"/>
    <mergeCell ref="H98:H100"/>
    <mergeCell ref="I98:I100"/>
    <mergeCell ref="J98:J100"/>
    <mergeCell ref="Z95:Z97"/>
    <mergeCell ref="AA95:AA97"/>
    <mergeCell ref="AB95:AB97"/>
    <mergeCell ref="AC95:AC97"/>
    <mergeCell ref="AD95:AD97"/>
    <mergeCell ref="AE95:AE97"/>
    <mergeCell ref="J95:J97"/>
    <mergeCell ref="K95:K97"/>
    <mergeCell ref="V95:V97"/>
    <mergeCell ref="W95:W97"/>
    <mergeCell ref="X95:X97"/>
    <mergeCell ref="Y95:Y97"/>
    <mergeCell ref="A95:A97"/>
    <mergeCell ref="B95:B97"/>
    <mergeCell ref="AG98:AG100"/>
    <mergeCell ref="AH98:AH100"/>
    <mergeCell ref="D129:F129"/>
    <mergeCell ref="D130:F130"/>
    <mergeCell ref="D139:F139"/>
    <mergeCell ref="A141:A143"/>
    <mergeCell ref="B141:B143"/>
    <mergeCell ref="C141:C143"/>
    <mergeCell ref="D141:G143"/>
    <mergeCell ref="H141:H143"/>
    <mergeCell ref="AA98:AA100"/>
    <mergeCell ref="AB98:AB100"/>
    <mergeCell ref="AC98:AC100"/>
    <mergeCell ref="AD98:AD100"/>
    <mergeCell ref="AE98:AE100"/>
    <mergeCell ref="AF98:AF100"/>
    <mergeCell ref="K98:K100"/>
    <mergeCell ref="V98:V100"/>
    <mergeCell ref="W98:W100"/>
    <mergeCell ref="X98:X100"/>
    <mergeCell ref="Y98:Y100"/>
    <mergeCell ref="Z98:Z100"/>
    <mergeCell ref="AD141:AD143"/>
    <mergeCell ref="AE141:AE143"/>
    <mergeCell ref="AF141:AF143"/>
    <mergeCell ref="AG141:AG143"/>
    <mergeCell ref="AH141:AH143"/>
    <mergeCell ref="D160:F160"/>
    <mergeCell ref="X141:X143"/>
    <mergeCell ref="Y141:Y143"/>
    <mergeCell ref="Z141:Z143"/>
    <mergeCell ref="AA141:AA143"/>
    <mergeCell ref="AB141:AB143"/>
    <mergeCell ref="AC141:AC143"/>
    <mergeCell ref="I141:I143"/>
    <mergeCell ref="J141:J143"/>
    <mergeCell ref="K141:K143"/>
    <mergeCell ref="L141:L143"/>
    <mergeCell ref="V141:V143"/>
    <mergeCell ref="W141:W143"/>
    <mergeCell ref="D167:F167"/>
    <mergeCell ref="D168:F168"/>
    <mergeCell ref="D180:F180"/>
    <mergeCell ref="D181:F181"/>
    <mergeCell ref="D186:F186"/>
    <mergeCell ref="D187:F187"/>
    <mergeCell ref="D161:F161"/>
    <mergeCell ref="D162:F162"/>
    <mergeCell ref="D163:F163"/>
    <mergeCell ref="D164:F164"/>
    <mergeCell ref="D165:F165"/>
    <mergeCell ref="D166:F166"/>
    <mergeCell ref="D194:F194"/>
    <mergeCell ref="D195:F195"/>
    <mergeCell ref="D196:F196"/>
    <mergeCell ref="D197:F197"/>
    <mergeCell ref="D198:F198"/>
    <mergeCell ref="D199:F199"/>
    <mergeCell ref="D188:F188"/>
    <mergeCell ref="D189:F189"/>
    <mergeCell ref="D190:F190"/>
    <mergeCell ref="D191:F191"/>
    <mergeCell ref="D192:F192"/>
    <mergeCell ref="D193:F193"/>
    <mergeCell ref="D206:F206"/>
    <mergeCell ref="D207:F207"/>
    <mergeCell ref="D208:F208"/>
    <mergeCell ref="D209:F209"/>
    <mergeCell ref="D210:F210"/>
    <mergeCell ref="D211:F211"/>
    <mergeCell ref="D200:F200"/>
    <mergeCell ref="D201:F201"/>
    <mergeCell ref="D202:F202"/>
    <mergeCell ref="D203:F203"/>
    <mergeCell ref="D204:F204"/>
    <mergeCell ref="D205:F205"/>
    <mergeCell ref="D218:F218"/>
    <mergeCell ref="D219:F219"/>
    <mergeCell ref="D220:F220"/>
    <mergeCell ref="D221:F221"/>
    <mergeCell ref="D222:F222"/>
    <mergeCell ref="D223:F223"/>
    <mergeCell ref="D212:F212"/>
    <mergeCell ref="D213:F213"/>
    <mergeCell ref="D214:F214"/>
    <mergeCell ref="D215:F215"/>
    <mergeCell ref="D216:F216"/>
    <mergeCell ref="D217:F217"/>
    <mergeCell ref="D230:F230"/>
    <mergeCell ref="D231:F231"/>
    <mergeCell ref="D232:F232"/>
    <mergeCell ref="D224:F224"/>
    <mergeCell ref="D225:F225"/>
    <mergeCell ref="D226:F226"/>
    <mergeCell ref="D227:F227"/>
    <mergeCell ref="D228:F228"/>
    <mergeCell ref="D229:F229"/>
  </mergeCells>
  <pageMargins left="0.7" right="0.7" top="0.75" bottom="0.75" header="0.3" footer="0.3"/>
  <pageSetup paperSize="9" scale="23"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400"/>
  <sheetViews>
    <sheetView view="pageBreakPreview" zoomScale="60" zoomScaleNormal="100" workbookViewId="0">
      <selection activeCell="H3" sqref="H3:H4"/>
    </sheetView>
  </sheetViews>
  <sheetFormatPr defaultRowHeight="12.75"/>
  <cols>
    <col min="1" max="1" width="7.85546875" style="727" customWidth="1"/>
    <col min="2" max="2" width="17.42578125" style="727" customWidth="1"/>
    <col min="3" max="3" width="20.5703125" style="727" customWidth="1"/>
    <col min="4" max="4" width="18" style="727" customWidth="1"/>
    <col min="5" max="5" width="1.28515625" style="727" hidden="1" customWidth="1"/>
    <col min="6" max="6" width="0.42578125" style="727" hidden="1" customWidth="1"/>
    <col min="7" max="7" width="16" style="727" hidden="1" customWidth="1"/>
    <col min="8" max="8" width="13.7109375" style="727" bestFit="1" customWidth="1"/>
    <col min="9" max="9" width="13.28515625" style="727" customWidth="1"/>
    <col min="10" max="10" width="11.85546875" style="727" customWidth="1"/>
    <col min="11" max="11" width="24.42578125" style="727" customWidth="1"/>
    <col min="12" max="12" width="13.42578125" style="727" hidden="1" customWidth="1"/>
    <col min="13" max="13" width="10" style="727" hidden="1" customWidth="1"/>
    <col min="14" max="14" width="15.42578125" style="727" hidden="1" customWidth="1"/>
    <col min="15" max="15" width="18.7109375" style="727" hidden="1" customWidth="1"/>
    <col min="16" max="16" width="12.7109375" style="727" hidden="1" customWidth="1"/>
    <col min="17" max="17" width="16" style="727" hidden="1" customWidth="1"/>
    <col min="18" max="18" width="17.140625" style="727" hidden="1" customWidth="1"/>
    <col min="19" max="19" width="17.28515625" style="727" hidden="1" customWidth="1"/>
    <col min="20" max="20" width="9.140625" style="727" hidden="1" customWidth="1"/>
    <col min="21" max="21" width="1.140625" style="727" hidden="1" customWidth="1"/>
    <col min="22" max="22" width="20.5703125" style="727" customWidth="1"/>
    <col min="23" max="23" width="28.5703125" style="727" customWidth="1"/>
    <col min="24" max="24" width="27.140625" style="727" bestFit="1" customWidth="1"/>
    <col min="25" max="25" width="10.28515625" style="727" customWidth="1"/>
    <col min="26" max="26" width="17" style="727" customWidth="1"/>
    <col min="27" max="27" width="23.28515625" style="727" customWidth="1"/>
    <col min="28" max="28" width="9.140625" style="727" customWidth="1"/>
    <col min="29" max="29" width="15.28515625" style="727" bestFit="1" customWidth="1"/>
    <col min="30" max="30" width="12.140625" style="727" customWidth="1"/>
    <col min="31" max="31" width="10.42578125" style="727" customWidth="1"/>
    <col min="32" max="32" width="14.42578125" style="727" customWidth="1"/>
    <col min="33" max="33" width="13.5703125" style="727" customWidth="1"/>
    <col min="34" max="34" width="10.28515625" style="727" customWidth="1"/>
    <col min="35" max="35" width="0.28515625" style="727" customWidth="1"/>
    <col min="36" max="36" width="3.85546875" style="727" hidden="1" customWidth="1"/>
    <col min="37" max="38" width="9.140625" style="727" hidden="1" customWidth="1"/>
    <col min="39" max="256" width="9.140625" style="727"/>
    <col min="257" max="257" width="7.85546875" style="727" customWidth="1"/>
    <col min="258" max="258" width="17.42578125" style="727" customWidth="1"/>
    <col min="259" max="259" width="20.5703125" style="727" customWidth="1"/>
    <col min="260" max="260" width="18" style="727" customWidth="1"/>
    <col min="261" max="263" width="0" style="727" hidden="1" customWidth="1"/>
    <col min="264" max="264" width="13.7109375" style="727" bestFit="1" customWidth="1"/>
    <col min="265" max="265" width="13.28515625" style="727" customWidth="1"/>
    <col min="266" max="266" width="11.85546875" style="727" customWidth="1"/>
    <col min="267" max="267" width="24.42578125" style="727" customWidth="1"/>
    <col min="268" max="277" width="0" style="727" hidden="1" customWidth="1"/>
    <col min="278" max="278" width="20.5703125" style="727" customWidth="1"/>
    <col min="279" max="279" width="28.5703125" style="727" customWidth="1"/>
    <col min="280" max="280" width="27.140625" style="727" bestFit="1" customWidth="1"/>
    <col min="281" max="281" width="10.28515625" style="727" customWidth="1"/>
    <col min="282" max="282" width="17" style="727" customWidth="1"/>
    <col min="283" max="283" width="23.28515625" style="727" customWidth="1"/>
    <col min="284" max="284" width="9.140625" style="727" customWidth="1"/>
    <col min="285" max="285" width="15.28515625" style="727" bestFit="1" customWidth="1"/>
    <col min="286" max="286" width="12.140625" style="727" customWidth="1"/>
    <col min="287" max="287" width="10.42578125" style="727" customWidth="1"/>
    <col min="288" max="288" width="14.42578125" style="727" customWidth="1"/>
    <col min="289" max="289" width="13.5703125" style="727" customWidth="1"/>
    <col min="290" max="290" width="10.28515625" style="727" customWidth="1"/>
    <col min="291" max="291" width="0.28515625" style="727" customWidth="1"/>
    <col min="292" max="294" width="0" style="727" hidden="1" customWidth="1"/>
    <col min="295" max="512" width="9.140625" style="727"/>
    <col min="513" max="513" width="7.85546875" style="727" customWidth="1"/>
    <col min="514" max="514" width="17.42578125" style="727" customWidth="1"/>
    <col min="515" max="515" width="20.5703125" style="727" customWidth="1"/>
    <col min="516" max="516" width="18" style="727" customWidth="1"/>
    <col min="517" max="519" width="0" style="727" hidden="1" customWidth="1"/>
    <col min="520" max="520" width="13.7109375" style="727" bestFit="1" customWidth="1"/>
    <col min="521" max="521" width="13.28515625" style="727" customWidth="1"/>
    <col min="522" max="522" width="11.85546875" style="727" customWidth="1"/>
    <col min="523" max="523" width="24.42578125" style="727" customWidth="1"/>
    <col min="524" max="533" width="0" style="727" hidden="1" customWidth="1"/>
    <col min="534" max="534" width="20.5703125" style="727" customWidth="1"/>
    <col min="535" max="535" width="28.5703125" style="727" customWidth="1"/>
    <col min="536" max="536" width="27.140625" style="727" bestFit="1" customWidth="1"/>
    <col min="537" max="537" width="10.28515625" style="727" customWidth="1"/>
    <col min="538" max="538" width="17" style="727" customWidth="1"/>
    <col min="539" max="539" width="23.28515625" style="727" customWidth="1"/>
    <col min="540" max="540" width="9.140625" style="727" customWidth="1"/>
    <col min="541" max="541" width="15.28515625" style="727" bestFit="1" customWidth="1"/>
    <col min="542" max="542" width="12.140625" style="727" customWidth="1"/>
    <col min="543" max="543" width="10.42578125" style="727" customWidth="1"/>
    <col min="544" max="544" width="14.42578125" style="727" customWidth="1"/>
    <col min="545" max="545" width="13.5703125" style="727" customWidth="1"/>
    <col min="546" max="546" width="10.28515625" style="727" customWidth="1"/>
    <col min="547" max="547" width="0.28515625" style="727" customWidth="1"/>
    <col min="548" max="550" width="0" style="727" hidden="1" customWidth="1"/>
    <col min="551" max="768" width="9.140625" style="727"/>
    <col min="769" max="769" width="7.85546875" style="727" customWidth="1"/>
    <col min="770" max="770" width="17.42578125" style="727" customWidth="1"/>
    <col min="771" max="771" width="20.5703125" style="727" customWidth="1"/>
    <col min="772" max="772" width="18" style="727" customWidth="1"/>
    <col min="773" max="775" width="0" style="727" hidden="1" customWidth="1"/>
    <col min="776" max="776" width="13.7109375" style="727" bestFit="1" customWidth="1"/>
    <col min="777" max="777" width="13.28515625" style="727" customWidth="1"/>
    <col min="778" max="778" width="11.85546875" style="727" customWidth="1"/>
    <col min="779" max="779" width="24.42578125" style="727" customWidth="1"/>
    <col min="780" max="789" width="0" style="727" hidden="1" customWidth="1"/>
    <col min="790" max="790" width="20.5703125" style="727" customWidth="1"/>
    <col min="791" max="791" width="28.5703125" style="727" customWidth="1"/>
    <col min="792" max="792" width="27.140625" style="727" bestFit="1" customWidth="1"/>
    <col min="793" max="793" width="10.28515625" style="727" customWidth="1"/>
    <col min="794" max="794" width="17" style="727" customWidth="1"/>
    <col min="795" max="795" width="23.28515625" style="727" customWidth="1"/>
    <col min="796" max="796" width="9.140625" style="727" customWidth="1"/>
    <col min="797" max="797" width="15.28515625" style="727" bestFit="1" customWidth="1"/>
    <col min="798" max="798" width="12.140625" style="727" customWidth="1"/>
    <col min="799" max="799" width="10.42578125" style="727" customWidth="1"/>
    <col min="800" max="800" width="14.42578125" style="727" customWidth="1"/>
    <col min="801" max="801" width="13.5703125" style="727" customWidth="1"/>
    <col min="802" max="802" width="10.28515625" style="727" customWidth="1"/>
    <col min="803" max="803" width="0.28515625" style="727" customWidth="1"/>
    <col min="804" max="806" width="0" style="727" hidden="1" customWidth="1"/>
    <col min="807" max="1024" width="9.140625" style="727"/>
    <col min="1025" max="1025" width="7.85546875" style="727" customWidth="1"/>
    <col min="1026" max="1026" width="17.42578125" style="727" customWidth="1"/>
    <col min="1027" max="1027" width="20.5703125" style="727" customWidth="1"/>
    <col min="1028" max="1028" width="18" style="727" customWidth="1"/>
    <col min="1029" max="1031" width="0" style="727" hidden="1" customWidth="1"/>
    <col min="1032" max="1032" width="13.7109375" style="727" bestFit="1" customWidth="1"/>
    <col min="1033" max="1033" width="13.28515625" style="727" customWidth="1"/>
    <col min="1034" max="1034" width="11.85546875" style="727" customWidth="1"/>
    <col min="1035" max="1035" width="24.42578125" style="727" customWidth="1"/>
    <col min="1036" max="1045" width="0" style="727" hidden="1" customWidth="1"/>
    <col min="1046" max="1046" width="20.5703125" style="727" customWidth="1"/>
    <col min="1047" max="1047" width="28.5703125" style="727" customWidth="1"/>
    <col min="1048" max="1048" width="27.140625" style="727" bestFit="1" customWidth="1"/>
    <col min="1049" max="1049" width="10.28515625" style="727" customWidth="1"/>
    <col min="1050" max="1050" width="17" style="727" customWidth="1"/>
    <col min="1051" max="1051" width="23.28515625" style="727" customWidth="1"/>
    <col min="1052" max="1052" width="9.140625" style="727" customWidth="1"/>
    <col min="1053" max="1053" width="15.28515625" style="727" bestFit="1" customWidth="1"/>
    <col min="1054" max="1054" width="12.140625" style="727" customWidth="1"/>
    <col min="1055" max="1055" width="10.42578125" style="727" customWidth="1"/>
    <col min="1056" max="1056" width="14.42578125" style="727" customWidth="1"/>
    <col min="1057" max="1057" width="13.5703125" style="727" customWidth="1"/>
    <col min="1058" max="1058" width="10.28515625" style="727" customWidth="1"/>
    <col min="1059" max="1059" width="0.28515625" style="727" customWidth="1"/>
    <col min="1060" max="1062" width="0" style="727" hidden="1" customWidth="1"/>
    <col min="1063" max="1280" width="9.140625" style="727"/>
    <col min="1281" max="1281" width="7.85546875" style="727" customWidth="1"/>
    <col min="1282" max="1282" width="17.42578125" style="727" customWidth="1"/>
    <col min="1283" max="1283" width="20.5703125" style="727" customWidth="1"/>
    <col min="1284" max="1284" width="18" style="727" customWidth="1"/>
    <col min="1285" max="1287" width="0" style="727" hidden="1" customWidth="1"/>
    <col min="1288" max="1288" width="13.7109375" style="727" bestFit="1" customWidth="1"/>
    <col min="1289" max="1289" width="13.28515625" style="727" customWidth="1"/>
    <col min="1290" max="1290" width="11.85546875" style="727" customWidth="1"/>
    <col min="1291" max="1291" width="24.42578125" style="727" customWidth="1"/>
    <col min="1292" max="1301" width="0" style="727" hidden="1" customWidth="1"/>
    <col min="1302" max="1302" width="20.5703125" style="727" customWidth="1"/>
    <col min="1303" max="1303" width="28.5703125" style="727" customWidth="1"/>
    <col min="1304" max="1304" width="27.140625" style="727" bestFit="1" customWidth="1"/>
    <col min="1305" max="1305" width="10.28515625" style="727" customWidth="1"/>
    <col min="1306" max="1306" width="17" style="727" customWidth="1"/>
    <col min="1307" max="1307" width="23.28515625" style="727" customWidth="1"/>
    <col min="1308" max="1308" width="9.140625" style="727" customWidth="1"/>
    <col min="1309" max="1309" width="15.28515625" style="727" bestFit="1" customWidth="1"/>
    <col min="1310" max="1310" width="12.140625" style="727" customWidth="1"/>
    <col min="1311" max="1311" width="10.42578125" style="727" customWidth="1"/>
    <col min="1312" max="1312" width="14.42578125" style="727" customWidth="1"/>
    <col min="1313" max="1313" width="13.5703125" style="727" customWidth="1"/>
    <col min="1314" max="1314" width="10.28515625" style="727" customWidth="1"/>
    <col min="1315" max="1315" width="0.28515625" style="727" customWidth="1"/>
    <col min="1316" max="1318" width="0" style="727" hidden="1" customWidth="1"/>
    <col min="1319" max="1536" width="9.140625" style="727"/>
    <col min="1537" max="1537" width="7.85546875" style="727" customWidth="1"/>
    <col min="1538" max="1538" width="17.42578125" style="727" customWidth="1"/>
    <col min="1539" max="1539" width="20.5703125" style="727" customWidth="1"/>
    <col min="1540" max="1540" width="18" style="727" customWidth="1"/>
    <col min="1541" max="1543" width="0" style="727" hidden="1" customWidth="1"/>
    <col min="1544" max="1544" width="13.7109375" style="727" bestFit="1" customWidth="1"/>
    <col min="1545" max="1545" width="13.28515625" style="727" customWidth="1"/>
    <col min="1546" max="1546" width="11.85546875" style="727" customWidth="1"/>
    <col min="1547" max="1547" width="24.42578125" style="727" customWidth="1"/>
    <col min="1548" max="1557" width="0" style="727" hidden="1" customWidth="1"/>
    <col min="1558" max="1558" width="20.5703125" style="727" customWidth="1"/>
    <col min="1559" max="1559" width="28.5703125" style="727" customWidth="1"/>
    <col min="1560" max="1560" width="27.140625" style="727" bestFit="1" customWidth="1"/>
    <col min="1561" max="1561" width="10.28515625" style="727" customWidth="1"/>
    <col min="1562" max="1562" width="17" style="727" customWidth="1"/>
    <col min="1563" max="1563" width="23.28515625" style="727" customWidth="1"/>
    <col min="1564" max="1564" width="9.140625" style="727" customWidth="1"/>
    <col min="1565" max="1565" width="15.28515625" style="727" bestFit="1" customWidth="1"/>
    <col min="1566" max="1566" width="12.140625" style="727" customWidth="1"/>
    <col min="1567" max="1567" width="10.42578125" style="727" customWidth="1"/>
    <col min="1568" max="1568" width="14.42578125" style="727" customWidth="1"/>
    <col min="1569" max="1569" width="13.5703125" style="727" customWidth="1"/>
    <col min="1570" max="1570" width="10.28515625" style="727" customWidth="1"/>
    <col min="1571" max="1571" width="0.28515625" style="727" customWidth="1"/>
    <col min="1572" max="1574" width="0" style="727" hidden="1" customWidth="1"/>
    <col min="1575" max="1792" width="9.140625" style="727"/>
    <col min="1793" max="1793" width="7.85546875" style="727" customWidth="1"/>
    <col min="1794" max="1794" width="17.42578125" style="727" customWidth="1"/>
    <col min="1795" max="1795" width="20.5703125" style="727" customWidth="1"/>
    <col min="1796" max="1796" width="18" style="727" customWidth="1"/>
    <col min="1797" max="1799" width="0" style="727" hidden="1" customWidth="1"/>
    <col min="1800" max="1800" width="13.7109375" style="727" bestFit="1" customWidth="1"/>
    <col min="1801" max="1801" width="13.28515625" style="727" customWidth="1"/>
    <col min="1802" max="1802" width="11.85546875" style="727" customWidth="1"/>
    <col min="1803" max="1803" width="24.42578125" style="727" customWidth="1"/>
    <col min="1804" max="1813" width="0" style="727" hidden="1" customWidth="1"/>
    <col min="1814" max="1814" width="20.5703125" style="727" customWidth="1"/>
    <col min="1815" max="1815" width="28.5703125" style="727" customWidth="1"/>
    <col min="1816" max="1816" width="27.140625" style="727" bestFit="1" customWidth="1"/>
    <col min="1817" max="1817" width="10.28515625" style="727" customWidth="1"/>
    <col min="1818" max="1818" width="17" style="727" customWidth="1"/>
    <col min="1819" max="1819" width="23.28515625" style="727" customWidth="1"/>
    <col min="1820" max="1820" width="9.140625" style="727" customWidth="1"/>
    <col min="1821" max="1821" width="15.28515625" style="727" bestFit="1" customWidth="1"/>
    <col min="1822" max="1822" width="12.140625" style="727" customWidth="1"/>
    <col min="1823" max="1823" width="10.42578125" style="727" customWidth="1"/>
    <col min="1824" max="1824" width="14.42578125" style="727" customWidth="1"/>
    <col min="1825" max="1825" width="13.5703125" style="727" customWidth="1"/>
    <col min="1826" max="1826" width="10.28515625" style="727" customWidth="1"/>
    <col min="1827" max="1827" width="0.28515625" style="727" customWidth="1"/>
    <col min="1828" max="1830" width="0" style="727" hidden="1" customWidth="1"/>
    <col min="1831" max="2048" width="9.140625" style="727"/>
    <col min="2049" max="2049" width="7.85546875" style="727" customWidth="1"/>
    <col min="2050" max="2050" width="17.42578125" style="727" customWidth="1"/>
    <col min="2051" max="2051" width="20.5703125" style="727" customWidth="1"/>
    <col min="2052" max="2052" width="18" style="727" customWidth="1"/>
    <col min="2053" max="2055" width="0" style="727" hidden="1" customWidth="1"/>
    <col min="2056" max="2056" width="13.7109375" style="727" bestFit="1" customWidth="1"/>
    <col min="2057" max="2057" width="13.28515625" style="727" customWidth="1"/>
    <col min="2058" max="2058" width="11.85546875" style="727" customWidth="1"/>
    <col min="2059" max="2059" width="24.42578125" style="727" customWidth="1"/>
    <col min="2060" max="2069" width="0" style="727" hidden="1" customWidth="1"/>
    <col min="2070" max="2070" width="20.5703125" style="727" customWidth="1"/>
    <col min="2071" max="2071" width="28.5703125" style="727" customWidth="1"/>
    <col min="2072" max="2072" width="27.140625" style="727" bestFit="1" customWidth="1"/>
    <col min="2073" max="2073" width="10.28515625" style="727" customWidth="1"/>
    <col min="2074" max="2074" width="17" style="727" customWidth="1"/>
    <col min="2075" max="2075" width="23.28515625" style="727" customWidth="1"/>
    <col min="2076" max="2076" width="9.140625" style="727" customWidth="1"/>
    <col min="2077" max="2077" width="15.28515625" style="727" bestFit="1" customWidth="1"/>
    <col min="2078" max="2078" width="12.140625" style="727" customWidth="1"/>
    <col min="2079" max="2079" width="10.42578125" style="727" customWidth="1"/>
    <col min="2080" max="2080" width="14.42578125" style="727" customWidth="1"/>
    <col min="2081" max="2081" width="13.5703125" style="727" customWidth="1"/>
    <col min="2082" max="2082" width="10.28515625" style="727" customWidth="1"/>
    <col min="2083" max="2083" width="0.28515625" style="727" customWidth="1"/>
    <col min="2084" max="2086" width="0" style="727" hidden="1" customWidth="1"/>
    <col min="2087" max="2304" width="9.140625" style="727"/>
    <col min="2305" max="2305" width="7.85546875" style="727" customWidth="1"/>
    <col min="2306" max="2306" width="17.42578125" style="727" customWidth="1"/>
    <col min="2307" max="2307" width="20.5703125" style="727" customWidth="1"/>
    <col min="2308" max="2308" width="18" style="727" customWidth="1"/>
    <col min="2309" max="2311" width="0" style="727" hidden="1" customWidth="1"/>
    <col min="2312" max="2312" width="13.7109375" style="727" bestFit="1" customWidth="1"/>
    <col min="2313" max="2313" width="13.28515625" style="727" customWidth="1"/>
    <col min="2314" max="2314" width="11.85546875" style="727" customWidth="1"/>
    <col min="2315" max="2315" width="24.42578125" style="727" customWidth="1"/>
    <col min="2316" max="2325" width="0" style="727" hidden="1" customWidth="1"/>
    <col min="2326" max="2326" width="20.5703125" style="727" customWidth="1"/>
    <col min="2327" max="2327" width="28.5703125" style="727" customWidth="1"/>
    <col min="2328" max="2328" width="27.140625" style="727" bestFit="1" customWidth="1"/>
    <col min="2329" max="2329" width="10.28515625" style="727" customWidth="1"/>
    <col min="2330" max="2330" width="17" style="727" customWidth="1"/>
    <col min="2331" max="2331" width="23.28515625" style="727" customWidth="1"/>
    <col min="2332" max="2332" width="9.140625" style="727" customWidth="1"/>
    <col min="2333" max="2333" width="15.28515625" style="727" bestFit="1" customWidth="1"/>
    <col min="2334" max="2334" width="12.140625" style="727" customWidth="1"/>
    <col min="2335" max="2335" width="10.42578125" style="727" customWidth="1"/>
    <col min="2336" max="2336" width="14.42578125" style="727" customWidth="1"/>
    <col min="2337" max="2337" width="13.5703125" style="727" customWidth="1"/>
    <col min="2338" max="2338" width="10.28515625" style="727" customWidth="1"/>
    <col min="2339" max="2339" width="0.28515625" style="727" customWidth="1"/>
    <col min="2340" max="2342" width="0" style="727" hidden="1" customWidth="1"/>
    <col min="2343" max="2560" width="9.140625" style="727"/>
    <col min="2561" max="2561" width="7.85546875" style="727" customWidth="1"/>
    <col min="2562" max="2562" width="17.42578125" style="727" customWidth="1"/>
    <col min="2563" max="2563" width="20.5703125" style="727" customWidth="1"/>
    <col min="2564" max="2564" width="18" style="727" customWidth="1"/>
    <col min="2565" max="2567" width="0" style="727" hidden="1" customWidth="1"/>
    <col min="2568" max="2568" width="13.7109375" style="727" bestFit="1" customWidth="1"/>
    <col min="2569" max="2569" width="13.28515625" style="727" customWidth="1"/>
    <col min="2570" max="2570" width="11.85546875" style="727" customWidth="1"/>
    <col min="2571" max="2571" width="24.42578125" style="727" customWidth="1"/>
    <col min="2572" max="2581" width="0" style="727" hidden="1" customWidth="1"/>
    <col min="2582" max="2582" width="20.5703125" style="727" customWidth="1"/>
    <col min="2583" max="2583" width="28.5703125" style="727" customWidth="1"/>
    <col min="2584" max="2584" width="27.140625" style="727" bestFit="1" customWidth="1"/>
    <col min="2585" max="2585" width="10.28515625" style="727" customWidth="1"/>
    <col min="2586" max="2586" width="17" style="727" customWidth="1"/>
    <col min="2587" max="2587" width="23.28515625" style="727" customWidth="1"/>
    <col min="2588" max="2588" width="9.140625" style="727" customWidth="1"/>
    <col min="2589" max="2589" width="15.28515625" style="727" bestFit="1" customWidth="1"/>
    <col min="2590" max="2590" width="12.140625" style="727" customWidth="1"/>
    <col min="2591" max="2591" width="10.42578125" style="727" customWidth="1"/>
    <col min="2592" max="2592" width="14.42578125" style="727" customWidth="1"/>
    <col min="2593" max="2593" width="13.5703125" style="727" customWidth="1"/>
    <col min="2594" max="2594" width="10.28515625" style="727" customWidth="1"/>
    <col min="2595" max="2595" width="0.28515625" style="727" customWidth="1"/>
    <col min="2596" max="2598" width="0" style="727" hidden="1" customWidth="1"/>
    <col min="2599" max="2816" width="9.140625" style="727"/>
    <col min="2817" max="2817" width="7.85546875" style="727" customWidth="1"/>
    <col min="2818" max="2818" width="17.42578125" style="727" customWidth="1"/>
    <col min="2819" max="2819" width="20.5703125" style="727" customWidth="1"/>
    <col min="2820" max="2820" width="18" style="727" customWidth="1"/>
    <col min="2821" max="2823" width="0" style="727" hidden="1" customWidth="1"/>
    <col min="2824" max="2824" width="13.7109375" style="727" bestFit="1" customWidth="1"/>
    <col min="2825" max="2825" width="13.28515625" style="727" customWidth="1"/>
    <col min="2826" max="2826" width="11.85546875" style="727" customWidth="1"/>
    <col min="2827" max="2827" width="24.42578125" style="727" customWidth="1"/>
    <col min="2828" max="2837" width="0" style="727" hidden="1" customWidth="1"/>
    <col min="2838" max="2838" width="20.5703125" style="727" customWidth="1"/>
    <col min="2839" max="2839" width="28.5703125" style="727" customWidth="1"/>
    <col min="2840" max="2840" width="27.140625" style="727" bestFit="1" customWidth="1"/>
    <col min="2841" max="2841" width="10.28515625" style="727" customWidth="1"/>
    <col min="2842" max="2842" width="17" style="727" customWidth="1"/>
    <col min="2843" max="2843" width="23.28515625" style="727" customWidth="1"/>
    <col min="2844" max="2844" width="9.140625" style="727" customWidth="1"/>
    <col min="2845" max="2845" width="15.28515625" style="727" bestFit="1" customWidth="1"/>
    <col min="2846" max="2846" width="12.140625" style="727" customWidth="1"/>
    <col min="2847" max="2847" width="10.42578125" style="727" customWidth="1"/>
    <col min="2848" max="2848" width="14.42578125" style="727" customWidth="1"/>
    <col min="2849" max="2849" width="13.5703125" style="727" customWidth="1"/>
    <col min="2850" max="2850" width="10.28515625" style="727" customWidth="1"/>
    <col min="2851" max="2851" width="0.28515625" style="727" customWidth="1"/>
    <col min="2852" max="2854" width="0" style="727" hidden="1" customWidth="1"/>
    <col min="2855" max="3072" width="9.140625" style="727"/>
    <col min="3073" max="3073" width="7.85546875" style="727" customWidth="1"/>
    <col min="3074" max="3074" width="17.42578125" style="727" customWidth="1"/>
    <col min="3075" max="3075" width="20.5703125" style="727" customWidth="1"/>
    <col min="3076" max="3076" width="18" style="727" customWidth="1"/>
    <col min="3077" max="3079" width="0" style="727" hidden="1" customWidth="1"/>
    <col min="3080" max="3080" width="13.7109375" style="727" bestFit="1" customWidth="1"/>
    <col min="3081" max="3081" width="13.28515625" style="727" customWidth="1"/>
    <col min="3082" max="3082" width="11.85546875" style="727" customWidth="1"/>
    <col min="3083" max="3083" width="24.42578125" style="727" customWidth="1"/>
    <col min="3084" max="3093" width="0" style="727" hidden="1" customWidth="1"/>
    <col min="3094" max="3094" width="20.5703125" style="727" customWidth="1"/>
    <col min="3095" max="3095" width="28.5703125" style="727" customWidth="1"/>
    <col min="3096" max="3096" width="27.140625" style="727" bestFit="1" customWidth="1"/>
    <col min="3097" max="3097" width="10.28515625" style="727" customWidth="1"/>
    <col min="3098" max="3098" width="17" style="727" customWidth="1"/>
    <col min="3099" max="3099" width="23.28515625" style="727" customWidth="1"/>
    <col min="3100" max="3100" width="9.140625" style="727" customWidth="1"/>
    <col min="3101" max="3101" width="15.28515625" style="727" bestFit="1" customWidth="1"/>
    <col min="3102" max="3102" width="12.140625" style="727" customWidth="1"/>
    <col min="3103" max="3103" width="10.42578125" style="727" customWidth="1"/>
    <col min="3104" max="3104" width="14.42578125" style="727" customWidth="1"/>
    <col min="3105" max="3105" width="13.5703125" style="727" customWidth="1"/>
    <col min="3106" max="3106" width="10.28515625" style="727" customWidth="1"/>
    <col min="3107" max="3107" width="0.28515625" style="727" customWidth="1"/>
    <col min="3108" max="3110" width="0" style="727" hidden="1" customWidth="1"/>
    <col min="3111" max="3328" width="9.140625" style="727"/>
    <col min="3329" max="3329" width="7.85546875" style="727" customWidth="1"/>
    <col min="3330" max="3330" width="17.42578125" style="727" customWidth="1"/>
    <col min="3331" max="3331" width="20.5703125" style="727" customWidth="1"/>
    <col min="3332" max="3332" width="18" style="727" customWidth="1"/>
    <col min="3333" max="3335" width="0" style="727" hidden="1" customWidth="1"/>
    <col min="3336" max="3336" width="13.7109375" style="727" bestFit="1" customWidth="1"/>
    <col min="3337" max="3337" width="13.28515625" style="727" customWidth="1"/>
    <col min="3338" max="3338" width="11.85546875" style="727" customWidth="1"/>
    <col min="3339" max="3339" width="24.42578125" style="727" customWidth="1"/>
    <col min="3340" max="3349" width="0" style="727" hidden="1" customWidth="1"/>
    <col min="3350" max="3350" width="20.5703125" style="727" customWidth="1"/>
    <col min="3351" max="3351" width="28.5703125" style="727" customWidth="1"/>
    <col min="3352" max="3352" width="27.140625" style="727" bestFit="1" customWidth="1"/>
    <col min="3353" max="3353" width="10.28515625" style="727" customWidth="1"/>
    <col min="3354" max="3354" width="17" style="727" customWidth="1"/>
    <col min="3355" max="3355" width="23.28515625" style="727" customWidth="1"/>
    <col min="3356" max="3356" width="9.140625" style="727" customWidth="1"/>
    <col min="3357" max="3357" width="15.28515625" style="727" bestFit="1" customWidth="1"/>
    <col min="3358" max="3358" width="12.140625" style="727" customWidth="1"/>
    <col min="3359" max="3359" width="10.42578125" style="727" customWidth="1"/>
    <col min="3360" max="3360" width="14.42578125" style="727" customWidth="1"/>
    <col min="3361" max="3361" width="13.5703125" style="727" customWidth="1"/>
    <col min="3362" max="3362" width="10.28515625" style="727" customWidth="1"/>
    <col min="3363" max="3363" width="0.28515625" style="727" customWidth="1"/>
    <col min="3364" max="3366" width="0" style="727" hidden="1" customWidth="1"/>
    <col min="3367" max="3584" width="9.140625" style="727"/>
    <col min="3585" max="3585" width="7.85546875" style="727" customWidth="1"/>
    <col min="3586" max="3586" width="17.42578125" style="727" customWidth="1"/>
    <col min="3587" max="3587" width="20.5703125" style="727" customWidth="1"/>
    <col min="3588" max="3588" width="18" style="727" customWidth="1"/>
    <col min="3589" max="3591" width="0" style="727" hidden="1" customWidth="1"/>
    <col min="3592" max="3592" width="13.7109375" style="727" bestFit="1" customWidth="1"/>
    <col min="3593" max="3593" width="13.28515625" style="727" customWidth="1"/>
    <col min="3594" max="3594" width="11.85546875" style="727" customWidth="1"/>
    <col min="3595" max="3595" width="24.42578125" style="727" customWidth="1"/>
    <col min="3596" max="3605" width="0" style="727" hidden="1" customWidth="1"/>
    <col min="3606" max="3606" width="20.5703125" style="727" customWidth="1"/>
    <col min="3607" max="3607" width="28.5703125" style="727" customWidth="1"/>
    <col min="3608" max="3608" width="27.140625" style="727" bestFit="1" customWidth="1"/>
    <col min="3609" max="3609" width="10.28515625" style="727" customWidth="1"/>
    <col min="3610" max="3610" width="17" style="727" customWidth="1"/>
    <col min="3611" max="3611" width="23.28515625" style="727" customWidth="1"/>
    <col min="3612" max="3612" width="9.140625" style="727" customWidth="1"/>
    <col min="3613" max="3613" width="15.28515625" style="727" bestFit="1" customWidth="1"/>
    <col min="3614" max="3614" width="12.140625" style="727" customWidth="1"/>
    <col min="3615" max="3615" width="10.42578125" style="727" customWidth="1"/>
    <col min="3616" max="3616" width="14.42578125" style="727" customWidth="1"/>
    <col min="3617" max="3617" width="13.5703125" style="727" customWidth="1"/>
    <col min="3618" max="3618" width="10.28515625" style="727" customWidth="1"/>
    <col min="3619" max="3619" width="0.28515625" style="727" customWidth="1"/>
    <col min="3620" max="3622" width="0" style="727" hidden="1" customWidth="1"/>
    <col min="3623" max="3840" width="9.140625" style="727"/>
    <col min="3841" max="3841" width="7.85546875" style="727" customWidth="1"/>
    <col min="3842" max="3842" width="17.42578125" style="727" customWidth="1"/>
    <col min="3843" max="3843" width="20.5703125" style="727" customWidth="1"/>
    <col min="3844" max="3844" width="18" style="727" customWidth="1"/>
    <col min="3845" max="3847" width="0" style="727" hidden="1" customWidth="1"/>
    <col min="3848" max="3848" width="13.7109375" style="727" bestFit="1" customWidth="1"/>
    <col min="3849" max="3849" width="13.28515625" style="727" customWidth="1"/>
    <col min="3850" max="3850" width="11.85546875" style="727" customWidth="1"/>
    <col min="3851" max="3851" width="24.42578125" style="727" customWidth="1"/>
    <col min="3852" max="3861" width="0" style="727" hidden="1" customWidth="1"/>
    <col min="3862" max="3862" width="20.5703125" style="727" customWidth="1"/>
    <col min="3863" max="3863" width="28.5703125" style="727" customWidth="1"/>
    <col min="3864" max="3864" width="27.140625" style="727" bestFit="1" customWidth="1"/>
    <col min="3865" max="3865" width="10.28515625" style="727" customWidth="1"/>
    <col min="3866" max="3866" width="17" style="727" customWidth="1"/>
    <col min="3867" max="3867" width="23.28515625" style="727" customWidth="1"/>
    <col min="3868" max="3868" width="9.140625" style="727" customWidth="1"/>
    <col min="3869" max="3869" width="15.28515625" style="727" bestFit="1" customWidth="1"/>
    <col min="3870" max="3870" width="12.140625" style="727" customWidth="1"/>
    <col min="3871" max="3871" width="10.42578125" style="727" customWidth="1"/>
    <col min="3872" max="3872" width="14.42578125" style="727" customWidth="1"/>
    <col min="3873" max="3873" width="13.5703125" style="727" customWidth="1"/>
    <col min="3874" max="3874" width="10.28515625" style="727" customWidth="1"/>
    <col min="3875" max="3875" width="0.28515625" style="727" customWidth="1"/>
    <col min="3876" max="3878" width="0" style="727" hidden="1" customWidth="1"/>
    <col min="3879" max="4096" width="9.140625" style="727"/>
    <col min="4097" max="4097" width="7.85546875" style="727" customWidth="1"/>
    <col min="4098" max="4098" width="17.42578125" style="727" customWidth="1"/>
    <col min="4099" max="4099" width="20.5703125" style="727" customWidth="1"/>
    <col min="4100" max="4100" width="18" style="727" customWidth="1"/>
    <col min="4101" max="4103" width="0" style="727" hidden="1" customWidth="1"/>
    <col min="4104" max="4104" width="13.7109375" style="727" bestFit="1" customWidth="1"/>
    <col min="4105" max="4105" width="13.28515625" style="727" customWidth="1"/>
    <col min="4106" max="4106" width="11.85546875" style="727" customWidth="1"/>
    <col min="4107" max="4107" width="24.42578125" style="727" customWidth="1"/>
    <col min="4108" max="4117" width="0" style="727" hidden="1" customWidth="1"/>
    <col min="4118" max="4118" width="20.5703125" style="727" customWidth="1"/>
    <col min="4119" max="4119" width="28.5703125" style="727" customWidth="1"/>
    <col min="4120" max="4120" width="27.140625" style="727" bestFit="1" customWidth="1"/>
    <col min="4121" max="4121" width="10.28515625" style="727" customWidth="1"/>
    <col min="4122" max="4122" width="17" style="727" customWidth="1"/>
    <col min="4123" max="4123" width="23.28515625" style="727" customWidth="1"/>
    <col min="4124" max="4124" width="9.140625" style="727" customWidth="1"/>
    <col min="4125" max="4125" width="15.28515625" style="727" bestFit="1" customWidth="1"/>
    <col min="4126" max="4126" width="12.140625" style="727" customWidth="1"/>
    <col min="4127" max="4127" width="10.42578125" style="727" customWidth="1"/>
    <col min="4128" max="4128" width="14.42578125" style="727" customWidth="1"/>
    <col min="4129" max="4129" width="13.5703125" style="727" customWidth="1"/>
    <col min="4130" max="4130" width="10.28515625" style="727" customWidth="1"/>
    <col min="4131" max="4131" width="0.28515625" style="727" customWidth="1"/>
    <col min="4132" max="4134" width="0" style="727" hidden="1" customWidth="1"/>
    <col min="4135" max="4352" width="9.140625" style="727"/>
    <col min="4353" max="4353" width="7.85546875" style="727" customWidth="1"/>
    <col min="4354" max="4354" width="17.42578125" style="727" customWidth="1"/>
    <col min="4355" max="4355" width="20.5703125" style="727" customWidth="1"/>
    <col min="4356" max="4356" width="18" style="727" customWidth="1"/>
    <col min="4357" max="4359" width="0" style="727" hidden="1" customWidth="1"/>
    <col min="4360" max="4360" width="13.7109375" style="727" bestFit="1" customWidth="1"/>
    <col min="4361" max="4361" width="13.28515625" style="727" customWidth="1"/>
    <col min="4362" max="4362" width="11.85546875" style="727" customWidth="1"/>
    <col min="4363" max="4363" width="24.42578125" style="727" customWidth="1"/>
    <col min="4364" max="4373" width="0" style="727" hidden="1" customWidth="1"/>
    <col min="4374" max="4374" width="20.5703125" style="727" customWidth="1"/>
    <col min="4375" max="4375" width="28.5703125" style="727" customWidth="1"/>
    <col min="4376" max="4376" width="27.140625" style="727" bestFit="1" customWidth="1"/>
    <col min="4377" max="4377" width="10.28515625" style="727" customWidth="1"/>
    <col min="4378" max="4378" width="17" style="727" customWidth="1"/>
    <col min="4379" max="4379" width="23.28515625" style="727" customWidth="1"/>
    <col min="4380" max="4380" width="9.140625" style="727" customWidth="1"/>
    <col min="4381" max="4381" width="15.28515625" style="727" bestFit="1" customWidth="1"/>
    <col min="4382" max="4382" width="12.140625" style="727" customWidth="1"/>
    <col min="4383" max="4383" width="10.42578125" style="727" customWidth="1"/>
    <col min="4384" max="4384" width="14.42578125" style="727" customWidth="1"/>
    <col min="4385" max="4385" width="13.5703125" style="727" customWidth="1"/>
    <col min="4386" max="4386" width="10.28515625" style="727" customWidth="1"/>
    <col min="4387" max="4387" width="0.28515625" style="727" customWidth="1"/>
    <col min="4388" max="4390" width="0" style="727" hidden="1" customWidth="1"/>
    <col min="4391" max="4608" width="9.140625" style="727"/>
    <col min="4609" max="4609" width="7.85546875" style="727" customWidth="1"/>
    <col min="4610" max="4610" width="17.42578125" style="727" customWidth="1"/>
    <col min="4611" max="4611" width="20.5703125" style="727" customWidth="1"/>
    <col min="4612" max="4612" width="18" style="727" customWidth="1"/>
    <col min="4613" max="4615" width="0" style="727" hidden="1" customWidth="1"/>
    <col min="4616" max="4616" width="13.7109375" style="727" bestFit="1" customWidth="1"/>
    <col min="4617" max="4617" width="13.28515625" style="727" customWidth="1"/>
    <col min="4618" max="4618" width="11.85546875" style="727" customWidth="1"/>
    <col min="4619" max="4619" width="24.42578125" style="727" customWidth="1"/>
    <col min="4620" max="4629" width="0" style="727" hidden="1" customWidth="1"/>
    <col min="4630" max="4630" width="20.5703125" style="727" customWidth="1"/>
    <col min="4631" max="4631" width="28.5703125" style="727" customWidth="1"/>
    <col min="4632" max="4632" width="27.140625" style="727" bestFit="1" customWidth="1"/>
    <col min="4633" max="4633" width="10.28515625" style="727" customWidth="1"/>
    <col min="4634" max="4634" width="17" style="727" customWidth="1"/>
    <col min="4635" max="4635" width="23.28515625" style="727" customWidth="1"/>
    <col min="4636" max="4636" width="9.140625" style="727" customWidth="1"/>
    <col min="4637" max="4637" width="15.28515625" style="727" bestFit="1" customWidth="1"/>
    <col min="4638" max="4638" width="12.140625" style="727" customWidth="1"/>
    <col min="4639" max="4639" width="10.42578125" style="727" customWidth="1"/>
    <col min="4640" max="4640" width="14.42578125" style="727" customWidth="1"/>
    <col min="4641" max="4641" width="13.5703125" style="727" customWidth="1"/>
    <col min="4642" max="4642" width="10.28515625" style="727" customWidth="1"/>
    <col min="4643" max="4643" width="0.28515625" style="727" customWidth="1"/>
    <col min="4644" max="4646" width="0" style="727" hidden="1" customWidth="1"/>
    <col min="4647" max="4864" width="9.140625" style="727"/>
    <col min="4865" max="4865" width="7.85546875" style="727" customWidth="1"/>
    <col min="4866" max="4866" width="17.42578125" style="727" customWidth="1"/>
    <col min="4867" max="4867" width="20.5703125" style="727" customWidth="1"/>
    <col min="4868" max="4868" width="18" style="727" customWidth="1"/>
    <col min="4869" max="4871" width="0" style="727" hidden="1" customWidth="1"/>
    <col min="4872" max="4872" width="13.7109375" style="727" bestFit="1" customWidth="1"/>
    <col min="4873" max="4873" width="13.28515625" style="727" customWidth="1"/>
    <col min="4874" max="4874" width="11.85546875" style="727" customWidth="1"/>
    <col min="4875" max="4875" width="24.42578125" style="727" customWidth="1"/>
    <col min="4876" max="4885" width="0" style="727" hidden="1" customWidth="1"/>
    <col min="4886" max="4886" width="20.5703125" style="727" customWidth="1"/>
    <col min="4887" max="4887" width="28.5703125" style="727" customWidth="1"/>
    <col min="4888" max="4888" width="27.140625" style="727" bestFit="1" customWidth="1"/>
    <col min="4889" max="4889" width="10.28515625" style="727" customWidth="1"/>
    <col min="4890" max="4890" width="17" style="727" customWidth="1"/>
    <col min="4891" max="4891" width="23.28515625" style="727" customWidth="1"/>
    <col min="4892" max="4892" width="9.140625" style="727" customWidth="1"/>
    <col min="4893" max="4893" width="15.28515625" style="727" bestFit="1" customWidth="1"/>
    <col min="4894" max="4894" width="12.140625" style="727" customWidth="1"/>
    <col min="4895" max="4895" width="10.42578125" style="727" customWidth="1"/>
    <col min="4896" max="4896" width="14.42578125" style="727" customWidth="1"/>
    <col min="4897" max="4897" width="13.5703125" style="727" customWidth="1"/>
    <col min="4898" max="4898" width="10.28515625" style="727" customWidth="1"/>
    <col min="4899" max="4899" width="0.28515625" style="727" customWidth="1"/>
    <col min="4900" max="4902" width="0" style="727" hidden="1" customWidth="1"/>
    <col min="4903" max="5120" width="9.140625" style="727"/>
    <col min="5121" max="5121" width="7.85546875" style="727" customWidth="1"/>
    <col min="5122" max="5122" width="17.42578125" style="727" customWidth="1"/>
    <col min="5123" max="5123" width="20.5703125" style="727" customWidth="1"/>
    <col min="5124" max="5124" width="18" style="727" customWidth="1"/>
    <col min="5125" max="5127" width="0" style="727" hidden="1" customWidth="1"/>
    <col min="5128" max="5128" width="13.7109375" style="727" bestFit="1" customWidth="1"/>
    <col min="5129" max="5129" width="13.28515625" style="727" customWidth="1"/>
    <col min="5130" max="5130" width="11.85546875" style="727" customWidth="1"/>
    <col min="5131" max="5131" width="24.42578125" style="727" customWidth="1"/>
    <col min="5132" max="5141" width="0" style="727" hidden="1" customWidth="1"/>
    <col min="5142" max="5142" width="20.5703125" style="727" customWidth="1"/>
    <col min="5143" max="5143" width="28.5703125" style="727" customWidth="1"/>
    <col min="5144" max="5144" width="27.140625" style="727" bestFit="1" customWidth="1"/>
    <col min="5145" max="5145" width="10.28515625" style="727" customWidth="1"/>
    <col min="5146" max="5146" width="17" style="727" customWidth="1"/>
    <col min="5147" max="5147" width="23.28515625" style="727" customWidth="1"/>
    <col min="5148" max="5148" width="9.140625" style="727" customWidth="1"/>
    <col min="5149" max="5149" width="15.28515625" style="727" bestFit="1" customWidth="1"/>
    <col min="5150" max="5150" width="12.140625" style="727" customWidth="1"/>
    <col min="5151" max="5151" width="10.42578125" style="727" customWidth="1"/>
    <col min="5152" max="5152" width="14.42578125" style="727" customWidth="1"/>
    <col min="5153" max="5153" width="13.5703125" style="727" customWidth="1"/>
    <col min="5154" max="5154" width="10.28515625" style="727" customWidth="1"/>
    <col min="5155" max="5155" width="0.28515625" style="727" customWidth="1"/>
    <col min="5156" max="5158" width="0" style="727" hidden="1" customWidth="1"/>
    <col min="5159" max="5376" width="9.140625" style="727"/>
    <col min="5377" max="5377" width="7.85546875" style="727" customWidth="1"/>
    <col min="5378" max="5378" width="17.42578125" style="727" customWidth="1"/>
    <col min="5379" max="5379" width="20.5703125" style="727" customWidth="1"/>
    <col min="5380" max="5380" width="18" style="727" customWidth="1"/>
    <col min="5381" max="5383" width="0" style="727" hidden="1" customWidth="1"/>
    <col min="5384" max="5384" width="13.7109375" style="727" bestFit="1" customWidth="1"/>
    <col min="5385" max="5385" width="13.28515625" style="727" customWidth="1"/>
    <col min="5386" max="5386" width="11.85546875" style="727" customWidth="1"/>
    <col min="5387" max="5387" width="24.42578125" style="727" customWidth="1"/>
    <col min="5388" max="5397" width="0" style="727" hidden="1" customWidth="1"/>
    <col min="5398" max="5398" width="20.5703125" style="727" customWidth="1"/>
    <col min="5399" max="5399" width="28.5703125" style="727" customWidth="1"/>
    <col min="5400" max="5400" width="27.140625" style="727" bestFit="1" customWidth="1"/>
    <col min="5401" max="5401" width="10.28515625" style="727" customWidth="1"/>
    <col min="5402" max="5402" width="17" style="727" customWidth="1"/>
    <col min="5403" max="5403" width="23.28515625" style="727" customWidth="1"/>
    <col min="5404" max="5404" width="9.140625" style="727" customWidth="1"/>
    <col min="5405" max="5405" width="15.28515625" style="727" bestFit="1" customWidth="1"/>
    <col min="5406" max="5406" width="12.140625" style="727" customWidth="1"/>
    <col min="5407" max="5407" width="10.42578125" style="727" customWidth="1"/>
    <col min="5408" max="5408" width="14.42578125" style="727" customWidth="1"/>
    <col min="5409" max="5409" width="13.5703125" style="727" customWidth="1"/>
    <col min="5410" max="5410" width="10.28515625" style="727" customWidth="1"/>
    <col min="5411" max="5411" width="0.28515625" style="727" customWidth="1"/>
    <col min="5412" max="5414" width="0" style="727" hidden="1" customWidth="1"/>
    <col min="5415" max="5632" width="9.140625" style="727"/>
    <col min="5633" max="5633" width="7.85546875" style="727" customWidth="1"/>
    <col min="5634" max="5634" width="17.42578125" style="727" customWidth="1"/>
    <col min="5635" max="5635" width="20.5703125" style="727" customWidth="1"/>
    <col min="5636" max="5636" width="18" style="727" customWidth="1"/>
    <col min="5637" max="5639" width="0" style="727" hidden="1" customWidth="1"/>
    <col min="5640" max="5640" width="13.7109375" style="727" bestFit="1" customWidth="1"/>
    <col min="5641" max="5641" width="13.28515625" style="727" customWidth="1"/>
    <col min="5642" max="5642" width="11.85546875" style="727" customWidth="1"/>
    <col min="5643" max="5643" width="24.42578125" style="727" customWidth="1"/>
    <col min="5644" max="5653" width="0" style="727" hidden="1" customWidth="1"/>
    <col min="5654" max="5654" width="20.5703125" style="727" customWidth="1"/>
    <col min="5655" max="5655" width="28.5703125" style="727" customWidth="1"/>
    <col min="5656" max="5656" width="27.140625" style="727" bestFit="1" customWidth="1"/>
    <col min="5657" max="5657" width="10.28515625" style="727" customWidth="1"/>
    <col min="5658" max="5658" width="17" style="727" customWidth="1"/>
    <col min="5659" max="5659" width="23.28515625" style="727" customWidth="1"/>
    <col min="5660" max="5660" width="9.140625" style="727" customWidth="1"/>
    <col min="5661" max="5661" width="15.28515625" style="727" bestFit="1" customWidth="1"/>
    <col min="5662" max="5662" width="12.140625" style="727" customWidth="1"/>
    <col min="5663" max="5663" width="10.42578125" style="727" customWidth="1"/>
    <col min="5664" max="5664" width="14.42578125" style="727" customWidth="1"/>
    <col min="5665" max="5665" width="13.5703125" style="727" customWidth="1"/>
    <col min="5666" max="5666" width="10.28515625" style="727" customWidth="1"/>
    <col min="5667" max="5667" width="0.28515625" style="727" customWidth="1"/>
    <col min="5668" max="5670" width="0" style="727" hidden="1" customWidth="1"/>
    <col min="5671" max="5888" width="9.140625" style="727"/>
    <col min="5889" max="5889" width="7.85546875" style="727" customWidth="1"/>
    <col min="5890" max="5890" width="17.42578125" style="727" customWidth="1"/>
    <col min="5891" max="5891" width="20.5703125" style="727" customWidth="1"/>
    <col min="5892" max="5892" width="18" style="727" customWidth="1"/>
    <col min="5893" max="5895" width="0" style="727" hidden="1" customWidth="1"/>
    <col min="5896" max="5896" width="13.7109375" style="727" bestFit="1" customWidth="1"/>
    <col min="5897" max="5897" width="13.28515625" style="727" customWidth="1"/>
    <col min="5898" max="5898" width="11.85546875" style="727" customWidth="1"/>
    <col min="5899" max="5899" width="24.42578125" style="727" customWidth="1"/>
    <col min="5900" max="5909" width="0" style="727" hidden="1" customWidth="1"/>
    <col min="5910" max="5910" width="20.5703125" style="727" customWidth="1"/>
    <col min="5911" max="5911" width="28.5703125" style="727" customWidth="1"/>
    <col min="5912" max="5912" width="27.140625" style="727" bestFit="1" customWidth="1"/>
    <col min="5913" max="5913" width="10.28515625" style="727" customWidth="1"/>
    <col min="5914" max="5914" width="17" style="727" customWidth="1"/>
    <col min="5915" max="5915" width="23.28515625" style="727" customWidth="1"/>
    <col min="5916" max="5916" width="9.140625" style="727" customWidth="1"/>
    <col min="5917" max="5917" width="15.28515625" style="727" bestFit="1" customWidth="1"/>
    <col min="5918" max="5918" width="12.140625" style="727" customWidth="1"/>
    <col min="5919" max="5919" width="10.42578125" style="727" customWidth="1"/>
    <col min="5920" max="5920" width="14.42578125" style="727" customWidth="1"/>
    <col min="5921" max="5921" width="13.5703125" style="727" customWidth="1"/>
    <col min="5922" max="5922" width="10.28515625" style="727" customWidth="1"/>
    <col min="5923" max="5923" width="0.28515625" style="727" customWidth="1"/>
    <col min="5924" max="5926" width="0" style="727" hidden="1" customWidth="1"/>
    <col min="5927" max="6144" width="9.140625" style="727"/>
    <col min="6145" max="6145" width="7.85546875" style="727" customWidth="1"/>
    <col min="6146" max="6146" width="17.42578125" style="727" customWidth="1"/>
    <col min="6147" max="6147" width="20.5703125" style="727" customWidth="1"/>
    <col min="6148" max="6148" width="18" style="727" customWidth="1"/>
    <col min="6149" max="6151" width="0" style="727" hidden="1" customWidth="1"/>
    <col min="6152" max="6152" width="13.7109375" style="727" bestFit="1" customWidth="1"/>
    <col min="6153" max="6153" width="13.28515625" style="727" customWidth="1"/>
    <col min="6154" max="6154" width="11.85546875" style="727" customWidth="1"/>
    <col min="6155" max="6155" width="24.42578125" style="727" customWidth="1"/>
    <col min="6156" max="6165" width="0" style="727" hidden="1" customWidth="1"/>
    <col min="6166" max="6166" width="20.5703125" style="727" customWidth="1"/>
    <col min="6167" max="6167" width="28.5703125" style="727" customWidth="1"/>
    <col min="6168" max="6168" width="27.140625" style="727" bestFit="1" customWidth="1"/>
    <col min="6169" max="6169" width="10.28515625" style="727" customWidth="1"/>
    <col min="6170" max="6170" width="17" style="727" customWidth="1"/>
    <col min="6171" max="6171" width="23.28515625" style="727" customWidth="1"/>
    <col min="6172" max="6172" width="9.140625" style="727" customWidth="1"/>
    <col min="6173" max="6173" width="15.28515625" style="727" bestFit="1" customWidth="1"/>
    <col min="6174" max="6174" width="12.140625" style="727" customWidth="1"/>
    <col min="6175" max="6175" width="10.42578125" style="727" customWidth="1"/>
    <col min="6176" max="6176" width="14.42578125" style="727" customWidth="1"/>
    <col min="6177" max="6177" width="13.5703125" style="727" customWidth="1"/>
    <col min="6178" max="6178" width="10.28515625" style="727" customWidth="1"/>
    <col min="6179" max="6179" width="0.28515625" style="727" customWidth="1"/>
    <col min="6180" max="6182" width="0" style="727" hidden="1" customWidth="1"/>
    <col min="6183" max="6400" width="9.140625" style="727"/>
    <col min="6401" max="6401" width="7.85546875" style="727" customWidth="1"/>
    <col min="6402" max="6402" width="17.42578125" style="727" customWidth="1"/>
    <col min="6403" max="6403" width="20.5703125" style="727" customWidth="1"/>
    <col min="6404" max="6404" width="18" style="727" customWidth="1"/>
    <col min="6405" max="6407" width="0" style="727" hidden="1" customWidth="1"/>
    <col min="6408" max="6408" width="13.7109375" style="727" bestFit="1" customWidth="1"/>
    <col min="6409" max="6409" width="13.28515625" style="727" customWidth="1"/>
    <col min="6410" max="6410" width="11.85546875" style="727" customWidth="1"/>
    <col min="6411" max="6411" width="24.42578125" style="727" customWidth="1"/>
    <col min="6412" max="6421" width="0" style="727" hidden="1" customWidth="1"/>
    <col min="6422" max="6422" width="20.5703125" style="727" customWidth="1"/>
    <col min="6423" max="6423" width="28.5703125" style="727" customWidth="1"/>
    <col min="6424" max="6424" width="27.140625" style="727" bestFit="1" customWidth="1"/>
    <col min="6425" max="6425" width="10.28515625" style="727" customWidth="1"/>
    <col min="6426" max="6426" width="17" style="727" customWidth="1"/>
    <col min="6427" max="6427" width="23.28515625" style="727" customWidth="1"/>
    <col min="6428" max="6428" width="9.140625" style="727" customWidth="1"/>
    <col min="6429" max="6429" width="15.28515625" style="727" bestFit="1" customWidth="1"/>
    <col min="6430" max="6430" width="12.140625" style="727" customWidth="1"/>
    <col min="6431" max="6431" width="10.42578125" style="727" customWidth="1"/>
    <col min="6432" max="6432" width="14.42578125" style="727" customWidth="1"/>
    <col min="6433" max="6433" width="13.5703125" style="727" customWidth="1"/>
    <col min="6434" max="6434" width="10.28515625" style="727" customWidth="1"/>
    <col min="6435" max="6435" width="0.28515625" style="727" customWidth="1"/>
    <col min="6436" max="6438" width="0" style="727" hidden="1" customWidth="1"/>
    <col min="6439" max="6656" width="9.140625" style="727"/>
    <col min="6657" max="6657" width="7.85546875" style="727" customWidth="1"/>
    <col min="6658" max="6658" width="17.42578125" style="727" customWidth="1"/>
    <col min="6659" max="6659" width="20.5703125" style="727" customWidth="1"/>
    <col min="6660" max="6660" width="18" style="727" customWidth="1"/>
    <col min="6661" max="6663" width="0" style="727" hidden="1" customWidth="1"/>
    <col min="6664" max="6664" width="13.7109375" style="727" bestFit="1" customWidth="1"/>
    <col min="6665" max="6665" width="13.28515625" style="727" customWidth="1"/>
    <col min="6666" max="6666" width="11.85546875" style="727" customWidth="1"/>
    <col min="6667" max="6667" width="24.42578125" style="727" customWidth="1"/>
    <col min="6668" max="6677" width="0" style="727" hidden="1" customWidth="1"/>
    <col min="6678" max="6678" width="20.5703125" style="727" customWidth="1"/>
    <col min="6679" max="6679" width="28.5703125" style="727" customWidth="1"/>
    <col min="6680" max="6680" width="27.140625" style="727" bestFit="1" customWidth="1"/>
    <col min="6681" max="6681" width="10.28515625" style="727" customWidth="1"/>
    <col min="6682" max="6682" width="17" style="727" customWidth="1"/>
    <col min="6683" max="6683" width="23.28515625" style="727" customWidth="1"/>
    <col min="6684" max="6684" width="9.140625" style="727" customWidth="1"/>
    <col min="6685" max="6685" width="15.28515625" style="727" bestFit="1" customWidth="1"/>
    <col min="6686" max="6686" width="12.140625" style="727" customWidth="1"/>
    <col min="6687" max="6687" width="10.42578125" style="727" customWidth="1"/>
    <col min="6688" max="6688" width="14.42578125" style="727" customWidth="1"/>
    <col min="6689" max="6689" width="13.5703125" style="727" customWidth="1"/>
    <col min="6690" max="6690" width="10.28515625" style="727" customWidth="1"/>
    <col min="6691" max="6691" width="0.28515625" style="727" customWidth="1"/>
    <col min="6692" max="6694" width="0" style="727" hidden="1" customWidth="1"/>
    <col min="6695" max="6912" width="9.140625" style="727"/>
    <col min="6913" max="6913" width="7.85546875" style="727" customWidth="1"/>
    <col min="6914" max="6914" width="17.42578125" style="727" customWidth="1"/>
    <col min="6915" max="6915" width="20.5703125" style="727" customWidth="1"/>
    <col min="6916" max="6916" width="18" style="727" customWidth="1"/>
    <col min="6917" max="6919" width="0" style="727" hidden="1" customWidth="1"/>
    <col min="6920" max="6920" width="13.7109375" style="727" bestFit="1" customWidth="1"/>
    <col min="6921" max="6921" width="13.28515625" style="727" customWidth="1"/>
    <col min="6922" max="6922" width="11.85546875" style="727" customWidth="1"/>
    <col min="6923" max="6923" width="24.42578125" style="727" customWidth="1"/>
    <col min="6924" max="6933" width="0" style="727" hidden="1" customWidth="1"/>
    <col min="6934" max="6934" width="20.5703125" style="727" customWidth="1"/>
    <col min="6935" max="6935" width="28.5703125" style="727" customWidth="1"/>
    <col min="6936" max="6936" width="27.140625" style="727" bestFit="1" customWidth="1"/>
    <col min="6937" max="6937" width="10.28515625" style="727" customWidth="1"/>
    <col min="6938" max="6938" width="17" style="727" customWidth="1"/>
    <col min="6939" max="6939" width="23.28515625" style="727" customWidth="1"/>
    <col min="6940" max="6940" width="9.140625" style="727" customWidth="1"/>
    <col min="6941" max="6941" width="15.28515625" style="727" bestFit="1" customWidth="1"/>
    <col min="6942" max="6942" width="12.140625" style="727" customWidth="1"/>
    <col min="6943" max="6943" width="10.42578125" style="727" customWidth="1"/>
    <col min="6944" max="6944" width="14.42578125" style="727" customWidth="1"/>
    <col min="6945" max="6945" width="13.5703125" style="727" customWidth="1"/>
    <col min="6946" max="6946" width="10.28515625" style="727" customWidth="1"/>
    <col min="6947" max="6947" width="0.28515625" style="727" customWidth="1"/>
    <col min="6948" max="6950" width="0" style="727" hidden="1" customWidth="1"/>
    <col min="6951" max="7168" width="9.140625" style="727"/>
    <col min="7169" max="7169" width="7.85546875" style="727" customWidth="1"/>
    <col min="7170" max="7170" width="17.42578125" style="727" customWidth="1"/>
    <col min="7171" max="7171" width="20.5703125" style="727" customWidth="1"/>
    <col min="7172" max="7172" width="18" style="727" customWidth="1"/>
    <col min="7173" max="7175" width="0" style="727" hidden="1" customWidth="1"/>
    <col min="7176" max="7176" width="13.7109375" style="727" bestFit="1" customWidth="1"/>
    <col min="7177" max="7177" width="13.28515625" style="727" customWidth="1"/>
    <col min="7178" max="7178" width="11.85546875" style="727" customWidth="1"/>
    <col min="7179" max="7179" width="24.42578125" style="727" customWidth="1"/>
    <col min="7180" max="7189" width="0" style="727" hidden="1" customWidth="1"/>
    <col min="7190" max="7190" width="20.5703125" style="727" customWidth="1"/>
    <col min="7191" max="7191" width="28.5703125" style="727" customWidth="1"/>
    <col min="7192" max="7192" width="27.140625" style="727" bestFit="1" customWidth="1"/>
    <col min="7193" max="7193" width="10.28515625" style="727" customWidth="1"/>
    <col min="7194" max="7194" width="17" style="727" customWidth="1"/>
    <col min="7195" max="7195" width="23.28515625" style="727" customWidth="1"/>
    <col min="7196" max="7196" width="9.140625" style="727" customWidth="1"/>
    <col min="7197" max="7197" width="15.28515625" style="727" bestFit="1" customWidth="1"/>
    <col min="7198" max="7198" width="12.140625" style="727" customWidth="1"/>
    <col min="7199" max="7199" width="10.42578125" style="727" customWidth="1"/>
    <col min="7200" max="7200" width="14.42578125" style="727" customWidth="1"/>
    <col min="7201" max="7201" width="13.5703125" style="727" customWidth="1"/>
    <col min="7202" max="7202" width="10.28515625" style="727" customWidth="1"/>
    <col min="7203" max="7203" width="0.28515625" style="727" customWidth="1"/>
    <col min="7204" max="7206" width="0" style="727" hidden="1" customWidth="1"/>
    <col min="7207" max="7424" width="9.140625" style="727"/>
    <col min="7425" max="7425" width="7.85546875" style="727" customWidth="1"/>
    <col min="7426" max="7426" width="17.42578125" style="727" customWidth="1"/>
    <col min="7427" max="7427" width="20.5703125" style="727" customWidth="1"/>
    <col min="7428" max="7428" width="18" style="727" customWidth="1"/>
    <col min="7429" max="7431" width="0" style="727" hidden="1" customWidth="1"/>
    <col min="7432" max="7432" width="13.7109375" style="727" bestFit="1" customWidth="1"/>
    <col min="7433" max="7433" width="13.28515625" style="727" customWidth="1"/>
    <col min="7434" max="7434" width="11.85546875" style="727" customWidth="1"/>
    <col min="7435" max="7435" width="24.42578125" style="727" customWidth="1"/>
    <col min="7436" max="7445" width="0" style="727" hidden="1" customWidth="1"/>
    <col min="7446" max="7446" width="20.5703125" style="727" customWidth="1"/>
    <col min="7447" max="7447" width="28.5703125" style="727" customWidth="1"/>
    <col min="7448" max="7448" width="27.140625" style="727" bestFit="1" customWidth="1"/>
    <col min="7449" max="7449" width="10.28515625" style="727" customWidth="1"/>
    <col min="7450" max="7450" width="17" style="727" customWidth="1"/>
    <col min="7451" max="7451" width="23.28515625" style="727" customWidth="1"/>
    <col min="7452" max="7452" width="9.140625" style="727" customWidth="1"/>
    <col min="7453" max="7453" width="15.28515625" style="727" bestFit="1" customWidth="1"/>
    <col min="7454" max="7454" width="12.140625" style="727" customWidth="1"/>
    <col min="7455" max="7455" width="10.42578125" style="727" customWidth="1"/>
    <col min="7456" max="7456" width="14.42578125" style="727" customWidth="1"/>
    <col min="7457" max="7457" width="13.5703125" style="727" customWidth="1"/>
    <col min="7458" max="7458" width="10.28515625" style="727" customWidth="1"/>
    <col min="7459" max="7459" width="0.28515625" style="727" customWidth="1"/>
    <col min="7460" max="7462" width="0" style="727" hidden="1" customWidth="1"/>
    <col min="7463" max="7680" width="9.140625" style="727"/>
    <col min="7681" max="7681" width="7.85546875" style="727" customWidth="1"/>
    <col min="7682" max="7682" width="17.42578125" style="727" customWidth="1"/>
    <col min="7683" max="7683" width="20.5703125" style="727" customWidth="1"/>
    <col min="7684" max="7684" width="18" style="727" customWidth="1"/>
    <col min="7685" max="7687" width="0" style="727" hidden="1" customWidth="1"/>
    <col min="7688" max="7688" width="13.7109375" style="727" bestFit="1" customWidth="1"/>
    <col min="7689" max="7689" width="13.28515625" style="727" customWidth="1"/>
    <col min="7690" max="7690" width="11.85546875" style="727" customWidth="1"/>
    <col min="7691" max="7691" width="24.42578125" style="727" customWidth="1"/>
    <col min="7692" max="7701" width="0" style="727" hidden="1" customWidth="1"/>
    <col min="7702" max="7702" width="20.5703125" style="727" customWidth="1"/>
    <col min="7703" max="7703" width="28.5703125" style="727" customWidth="1"/>
    <col min="7704" max="7704" width="27.140625" style="727" bestFit="1" customWidth="1"/>
    <col min="7705" max="7705" width="10.28515625" style="727" customWidth="1"/>
    <col min="7706" max="7706" width="17" style="727" customWidth="1"/>
    <col min="7707" max="7707" width="23.28515625" style="727" customWidth="1"/>
    <col min="7708" max="7708" width="9.140625" style="727" customWidth="1"/>
    <col min="7709" max="7709" width="15.28515625" style="727" bestFit="1" customWidth="1"/>
    <col min="7710" max="7710" width="12.140625" style="727" customWidth="1"/>
    <col min="7711" max="7711" width="10.42578125" style="727" customWidth="1"/>
    <col min="7712" max="7712" width="14.42578125" style="727" customWidth="1"/>
    <col min="7713" max="7713" width="13.5703125" style="727" customWidth="1"/>
    <col min="7714" max="7714" width="10.28515625" style="727" customWidth="1"/>
    <col min="7715" max="7715" width="0.28515625" style="727" customWidth="1"/>
    <col min="7716" max="7718" width="0" style="727" hidden="1" customWidth="1"/>
    <col min="7719" max="7936" width="9.140625" style="727"/>
    <col min="7937" max="7937" width="7.85546875" style="727" customWidth="1"/>
    <col min="7938" max="7938" width="17.42578125" style="727" customWidth="1"/>
    <col min="7939" max="7939" width="20.5703125" style="727" customWidth="1"/>
    <col min="7940" max="7940" width="18" style="727" customWidth="1"/>
    <col min="7941" max="7943" width="0" style="727" hidden="1" customWidth="1"/>
    <col min="7944" max="7944" width="13.7109375" style="727" bestFit="1" customWidth="1"/>
    <col min="7945" max="7945" width="13.28515625" style="727" customWidth="1"/>
    <col min="7946" max="7946" width="11.85546875" style="727" customWidth="1"/>
    <col min="7947" max="7947" width="24.42578125" style="727" customWidth="1"/>
    <col min="7948" max="7957" width="0" style="727" hidden="1" customWidth="1"/>
    <col min="7958" max="7958" width="20.5703125" style="727" customWidth="1"/>
    <col min="7959" max="7959" width="28.5703125" style="727" customWidth="1"/>
    <col min="7960" max="7960" width="27.140625" style="727" bestFit="1" customWidth="1"/>
    <col min="7961" max="7961" width="10.28515625" style="727" customWidth="1"/>
    <col min="7962" max="7962" width="17" style="727" customWidth="1"/>
    <col min="7963" max="7963" width="23.28515625" style="727" customWidth="1"/>
    <col min="7964" max="7964" width="9.140625" style="727" customWidth="1"/>
    <col min="7965" max="7965" width="15.28515625" style="727" bestFit="1" customWidth="1"/>
    <col min="7966" max="7966" width="12.140625" style="727" customWidth="1"/>
    <col min="7967" max="7967" width="10.42578125" style="727" customWidth="1"/>
    <col min="7968" max="7968" width="14.42578125" style="727" customWidth="1"/>
    <col min="7969" max="7969" width="13.5703125" style="727" customWidth="1"/>
    <col min="7970" max="7970" width="10.28515625" style="727" customWidth="1"/>
    <col min="7971" max="7971" width="0.28515625" style="727" customWidth="1"/>
    <col min="7972" max="7974" width="0" style="727" hidden="1" customWidth="1"/>
    <col min="7975" max="8192" width="9.140625" style="727"/>
    <col min="8193" max="8193" width="7.85546875" style="727" customWidth="1"/>
    <col min="8194" max="8194" width="17.42578125" style="727" customWidth="1"/>
    <col min="8195" max="8195" width="20.5703125" style="727" customWidth="1"/>
    <col min="8196" max="8196" width="18" style="727" customWidth="1"/>
    <col min="8197" max="8199" width="0" style="727" hidden="1" customWidth="1"/>
    <col min="8200" max="8200" width="13.7109375" style="727" bestFit="1" customWidth="1"/>
    <col min="8201" max="8201" width="13.28515625" style="727" customWidth="1"/>
    <col min="8202" max="8202" width="11.85546875" style="727" customWidth="1"/>
    <col min="8203" max="8203" width="24.42578125" style="727" customWidth="1"/>
    <col min="8204" max="8213" width="0" style="727" hidden="1" customWidth="1"/>
    <col min="8214" max="8214" width="20.5703125" style="727" customWidth="1"/>
    <col min="8215" max="8215" width="28.5703125" style="727" customWidth="1"/>
    <col min="8216" max="8216" width="27.140625" style="727" bestFit="1" customWidth="1"/>
    <col min="8217" max="8217" width="10.28515625" style="727" customWidth="1"/>
    <col min="8218" max="8218" width="17" style="727" customWidth="1"/>
    <col min="8219" max="8219" width="23.28515625" style="727" customWidth="1"/>
    <col min="8220" max="8220" width="9.140625" style="727" customWidth="1"/>
    <col min="8221" max="8221" width="15.28515625" style="727" bestFit="1" customWidth="1"/>
    <col min="8222" max="8222" width="12.140625" style="727" customWidth="1"/>
    <col min="8223" max="8223" width="10.42578125" style="727" customWidth="1"/>
    <col min="8224" max="8224" width="14.42578125" style="727" customWidth="1"/>
    <col min="8225" max="8225" width="13.5703125" style="727" customWidth="1"/>
    <col min="8226" max="8226" width="10.28515625" style="727" customWidth="1"/>
    <col min="8227" max="8227" width="0.28515625" style="727" customWidth="1"/>
    <col min="8228" max="8230" width="0" style="727" hidden="1" customWidth="1"/>
    <col min="8231" max="8448" width="9.140625" style="727"/>
    <col min="8449" max="8449" width="7.85546875" style="727" customWidth="1"/>
    <col min="8450" max="8450" width="17.42578125" style="727" customWidth="1"/>
    <col min="8451" max="8451" width="20.5703125" style="727" customWidth="1"/>
    <col min="8452" max="8452" width="18" style="727" customWidth="1"/>
    <col min="8453" max="8455" width="0" style="727" hidden="1" customWidth="1"/>
    <col min="8456" max="8456" width="13.7109375" style="727" bestFit="1" customWidth="1"/>
    <col min="8457" max="8457" width="13.28515625" style="727" customWidth="1"/>
    <col min="8458" max="8458" width="11.85546875" style="727" customWidth="1"/>
    <col min="8459" max="8459" width="24.42578125" style="727" customWidth="1"/>
    <col min="8460" max="8469" width="0" style="727" hidden="1" customWidth="1"/>
    <col min="8470" max="8470" width="20.5703125" style="727" customWidth="1"/>
    <col min="8471" max="8471" width="28.5703125" style="727" customWidth="1"/>
    <col min="8472" max="8472" width="27.140625" style="727" bestFit="1" customWidth="1"/>
    <col min="8473" max="8473" width="10.28515625" style="727" customWidth="1"/>
    <col min="8474" max="8474" width="17" style="727" customWidth="1"/>
    <col min="8475" max="8475" width="23.28515625" style="727" customWidth="1"/>
    <col min="8476" max="8476" width="9.140625" style="727" customWidth="1"/>
    <col min="8477" max="8477" width="15.28515625" style="727" bestFit="1" customWidth="1"/>
    <col min="8478" max="8478" width="12.140625" style="727" customWidth="1"/>
    <col min="8479" max="8479" width="10.42578125" style="727" customWidth="1"/>
    <col min="8480" max="8480" width="14.42578125" style="727" customWidth="1"/>
    <col min="8481" max="8481" width="13.5703125" style="727" customWidth="1"/>
    <col min="8482" max="8482" width="10.28515625" style="727" customWidth="1"/>
    <col min="8483" max="8483" width="0.28515625" style="727" customWidth="1"/>
    <col min="8484" max="8486" width="0" style="727" hidden="1" customWidth="1"/>
    <col min="8487" max="8704" width="9.140625" style="727"/>
    <col min="8705" max="8705" width="7.85546875" style="727" customWidth="1"/>
    <col min="8706" max="8706" width="17.42578125" style="727" customWidth="1"/>
    <col min="8707" max="8707" width="20.5703125" style="727" customWidth="1"/>
    <col min="8708" max="8708" width="18" style="727" customWidth="1"/>
    <col min="8709" max="8711" width="0" style="727" hidden="1" customWidth="1"/>
    <col min="8712" max="8712" width="13.7109375" style="727" bestFit="1" customWidth="1"/>
    <col min="8713" max="8713" width="13.28515625" style="727" customWidth="1"/>
    <col min="8714" max="8714" width="11.85546875" style="727" customWidth="1"/>
    <col min="8715" max="8715" width="24.42578125" style="727" customWidth="1"/>
    <col min="8716" max="8725" width="0" style="727" hidden="1" customWidth="1"/>
    <col min="8726" max="8726" width="20.5703125" style="727" customWidth="1"/>
    <col min="8727" max="8727" width="28.5703125" style="727" customWidth="1"/>
    <col min="8728" max="8728" width="27.140625" style="727" bestFit="1" customWidth="1"/>
    <col min="8729" max="8729" width="10.28515625" style="727" customWidth="1"/>
    <col min="8730" max="8730" width="17" style="727" customWidth="1"/>
    <col min="8731" max="8731" width="23.28515625" style="727" customWidth="1"/>
    <col min="8732" max="8732" width="9.140625" style="727" customWidth="1"/>
    <col min="8733" max="8733" width="15.28515625" style="727" bestFit="1" customWidth="1"/>
    <col min="8734" max="8734" width="12.140625" style="727" customWidth="1"/>
    <col min="8735" max="8735" width="10.42578125" style="727" customWidth="1"/>
    <col min="8736" max="8736" width="14.42578125" style="727" customWidth="1"/>
    <col min="8737" max="8737" width="13.5703125" style="727" customWidth="1"/>
    <col min="8738" max="8738" width="10.28515625" style="727" customWidth="1"/>
    <col min="8739" max="8739" width="0.28515625" style="727" customWidth="1"/>
    <col min="8740" max="8742" width="0" style="727" hidden="1" customWidth="1"/>
    <col min="8743" max="8960" width="9.140625" style="727"/>
    <col min="8961" max="8961" width="7.85546875" style="727" customWidth="1"/>
    <col min="8962" max="8962" width="17.42578125" style="727" customWidth="1"/>
    <col min="8963" max="8963" width="20.5703125" style="727" customWidth="1"/>
    <col min="8964" max="8964" width="18" style="727" customWidth="1"/>
    <col min="8965" max="8967" width="0" style="727" hidden="1" customWidth="1"/>
    <col min="8968" max="8968" width="13.7109375" style="727" bestFit="1" customWidth="1"/>
    <col min="8969" max="8969" width="13.28515625" style="727" customWidth="1"/>
    <col min="8970" max="8970" width="11.85546875" style="727" customWidth="1"/>
    <col min="8971" max="8971" width="24.42578125" style="727" customWidth="1"/>
    <col min="8972" max="8981" width="0" style="727" hidden="1" customWidth="1"/>
    <col min="8982" max="8982" width="20.5703125" style="727" customWidth="1"/>
    <col min="8983" max="8983" width="28.5703125" style="727" customWidth="1"/>
    <col min="8984" max="8984" width="27.140625" style="727" bestFit="1" customWidth="1"/>
    <col min="8985" max="8985" width="10.28515625" style="727" customWidth="1"/>
    <col min="8986" max="8986" width="17" style="727" customWidth="1"/>
    <col min="8987" max="8987" width="23.28515625" style="727" customWidth="1"/>
    <col min="8988" max="8988" width="9.140625" style="727" customWidth="1"/>
    <col min="8989" max="8989" width="15.28515625" style="727" bestFit="1" customWidth="1"/>
    <col min="8990" max="8990" width="12.140625" style="727" customWidth="1"/>
    <col min="8991" max="8991" width="10.42578125" style="727" customWidth="1"/>
    <col min="8992" max="8992" width="14.42578125" style="727" customWidth="1"/>
    <col min="8993" max="8993" width="13.5703125" style="727" customWidth="1"/>
    <col min="8994" max="8994" width="10.28515625" style="727" customWidth="1"/>
    <col min="8995" max="8995" width="0.28515625" style="727" customWidth="1"/>
    <col min="8996" max="8998" width="0" style="727" hidden="1" customWidth="1"/>
    <col min="8999" max="9216" width="9.140625" style="727"/>
    <col min="9217" max="9217" width="7.85546875" style="727" customWidth="1"/>
    <col min="9218" max="9218" width="17.42578125" style="727" customWidth="1"/>
    <col min="9219" max="9219" width="20.5703125" style="727" customWidth="1"/>
    <col min="9220" max="9220" width="18" style="727" customWidth="1"/>
    <col min="9221" max="9223" width="0" style="727" hidden="1" customWidth="1"/>
    <col min="9224" max="9224" width="13.7109375" style="727" bestFit="1" customWidth="1"/>
    <col min="9225" max="9225" width="13.28515625" style="727" customWidth="1"/>
    <col min="9226" max="9226" width="11.85546875" style="727" customWidth="1"/>
    <col min="9227" max="9227" width="24.42578125" style="727" customWidth="1"/>
    <col min="9228" max="9237" width="0" style="727" hidden="1" customWidth="1"/>
    <col min="9238" max="9238" width="20.5703125" style="727" customWidth="1"/>
    <col min="9239" max="9239" width="28.5703125" style="727" customWidth="1"/>
    <col min="9240" max="9240" width="27.140625" style="727" bestFit="1" customWidth="1"/>
    <col min="9241" max="9241" width="10.28515625" style="727" customWidth="1"/>
    <col min="9242" max="9242" width="17" style="727" customWidth="1"/>
    <col min="9243" max="9243" width="23.28515625" style="727" customWidth="1"/>
    <col min="9244" max="9244" width="9.140625" style="727" customWidth="1"/>
    <col min="9245" max="9245" width="15.28515625" style="727" bestFit="1" customWidth="1"/>
    <col min="9246" max="9246" width="12.140625" style="727" customWidth="1"/>
    <col min="9247" max="9247" width="10.42578125" style="727" customWidth="1"/>
    <col min="9248" max="9248" width="14.42578125" style="727" customWidth="1"/>
    <col min="9249" max="9249" width="13.5703125" style="727" customWidth="1"/>
    <col min="9250" max="9250" width="10.28515625" style="727" customWidth="1"/>
    <col min="9251" max="9251" width="0.28515625" style="727" customWidth="1"/>
    <col min="9252" max="9254" width="0" style="727" hidden="1" customWidth="1"/>
    <col min="9255" max="9472" width="9.140625" style="727"/>
    <col min="9473" max="9473" width="7.85546875" style="727" customWidth="1"/>
    <col min="9474" max="9474" width="17.42578125" style="727" customWidth="1"/>
    <col min="9475" max="9475" width="20.5703125" style="727" customWidth="1"/>
    <col min="9476" max="9476" width="18" style="727" customWidth="1"/>
    <col min="9477" max="9479" width="0" style="727" hidden="1" customWidth="1"/>
    <col min="9480" max="9480" width="13.7109375" style="727" bestFit="1" customWidth="1"/>
    <col min="9481" max="9481" width="13.28515625" style="727" customWidth="1"/>
    <col min="9482" max="9482" width="11.85546875" style="727" customWidth="1"/>
    <col min="9483" max="9483" width="24.42578125" style="727" customWidth="1"/>
    <col min="9484" max="9493" width="0" style="727" hidden="1" customWidth="1"/>
    <col min="9494" max="9494" width="20.5703125" style="727" customWidth="1"/>
    <col min="9495" max="9495" width="28.5703125" style="727" customWidth="1"/>
    <col min="9496" max="9496" width="27.140625" style="727" bestFit="1" customWidth="1"/>
    <col min="9497" max="9497" width="10.28515625" style="727" customWidth="1"/>
    <col min="9498" max="9498" width="17" style="727" customWidth="1"/>
    <col min="9499" max="9499" width="23.28515625" style="727" customWidth="1"/>
    <col min="9500" max="9500" width="9.140625" style="727" customWidth="1"/>
    <col min="9501" max="9501" width="15.28515625" style="727" bestFit="1" customWidth="1"/>
    <col min="9502" max="9502" width="12.140625" style="727" customWidth="1"/>
    <col min="9503" max="9503" width="10.42578125" style="727" customWidth="1"/>
    <col min="9504" max="9504" width="14.42578125" style="727" customWidth="1"/>
    <col min="9505" max="9505" width="13.5703125" style="727" customWidth="1"/>
    <col min="9506" max="9506" width="10.28515625" style="727" customWidth="1"/>
    <col min="9507" max="9507" width="0.28515625" style="727" customWidth="1"/>
    <col min="9508" max="9510" width="0" style="727" hidden="1" customWidth="1"/>
    <col min="9511" max="9728" width="9.140625" style="727"/>
    <col min="9729" max="9729" width="7.85546875" style="727" customWidth="1"/>
    <col min="9730" max="9730" width="17.42578125" style="727" customWidth="1"/>
    <col min="9731" max="9731" width="20.5703125" style="727" customWidth="1"/>
    <col min="9732" max="9732" width="18" style="727" customWidth="1"/>
    <col min="9733" max="9735" width="0" style="727" hidden="1" customWidth="1"/>
    <col min="9736" max="9736" width="13.7109375" style="727" bestFit="1" customWidth="1"/>
    <col min="9737" max="9737" width="13.28515625" style="727" customWidth="1"/>
    <col min="9738" max="9738" width="11.85546875" style="727" customWidth="1"/>
    <col min="9739" max="9739" width="24.42578125" style="727" customWidth="1"/>
    <col min="9740" max="9749" width="0" style="727" hidden="1" customWidth="1"/>
    <col min="9750" max="9750" width="20.5703125" style="727" customWidth="1"/>
    <col min="9751" max="9751" width="28.5703125" style="727" customWidth="1"/>
    <col min="9752" max="9752" width="27.140625" style="727" bestFit="1" customWidth="1"/>
    <col min="9753" max="9753" width="10.28515625" style="727" customWidth="1"/>
    <col min="9754" max="9754" width="17" style="727" customWidth="1"/>
    <col min="9755" max="9755" width="23.28515625" style="727" customWidth="1"/>
    <col min="9756" max="9756" width="9.140625" style="727" customWidth="1"/>
    <col min="9757" max="9757" width="15.28515625" style="727" bestFit="1" customWidth="1"/>
    <col min="9758" max="9758" width="12.140625" style="727" customWidth="1"/>
    <col min="9759" max="9759" width="10.42578125" style="727" customWidth="1"/>
    <col min="9760" max="9760" width="14.42578125" style="727" customWidth="1"/>
    <col min="9761" max="9761" width="13.5703125" style="727" customWidth="1"/>
    <col min="9762" max="9762" width="10.28515625" style="727" customWidth="1"/>
    <col min="9763" max="9763" width="0.28515625" style="727" customWidth="1"/>
    <col min="9764" max="9766" width="0" style="727" hidden="1" customWidth="1"/>
    <col min="9767" max="9984" width="9.140625" style="727"/>
    <col min="9985" max="9985" width="7.85546875" style="727" customWidth="1"/>
    <col min="9986" max="9986" width="17.42578125" style="727" customWidth="1"/>
    <col min="9987" max="9987" width="20.5703125" style="727" customWidth="1"/>
    <col min="9988" max="9988" width="18" style="727" customWidth="1"/>
    <col min="9989" max="9991" width="0" style="727" hidden="1" customWidth="1"/>
    <col min="9992" max="9992" width="13.7109375" style="727" bestFit="1" customWidth="1"/>
    <col min="9993" max="9993" width="13.28515625" style="727" customWidth="1"/>
    <col min="9994" max="9994" width="11.85546875" style="727" customWidth="1"/>
    <col min="9995" max="9995" width="24.42578125" style="727" customWidth="1"/>
    <col min="9996" max="10005" width="0" style="727" hidden="1" customWidth="1"/>
    <col min="10006" max="10006" width="20.5703125" style="727" customWidth="1"/>
    <col min="10007" max="10007" width="28.5703125" style="727" customWidth="1"/>
    <col min="10008" max="10008" width="27.140625" style="727" bestFit="1" customWidth="1"/>
    <col min="10009" max="10009" width="10.28515625" style="727" customWidth="1"/>
    <col min="10010" max="10010" width="17" style="727" customWidth="1"/>
    <col min="10011" max="10011" width="23.28515625" style="727" customWidth="1"/>
    <col min="10012" max="10012" width="9.140625" style="727" customWidth="1"/>
    <col min="10013" max="10013" width="15.28515625" style="727" bestFit="1" customWidth="1"/>
    <col min="10014" max="10014" width="12.140625" style="727" customWidth="1"/>
    <col min="10015" max="10015" width="10.42578125" style="727" customWidth="1"/>
    <col min="10016" max="10016" width="14.42578125" style="727" customWidth="1"/>
    <col min="10017" max="10017" width="13.5703125" style="727" customWidth="1"/>
    <col min="10018" max="10018" width="10.28515625" style="727" customWidth="1"/>
    <col min="10019" max="10019" width="0.28515625" style="727" customWidth="1"/>
    <col min="10020" max="10022" width="0" style="727" hidden="1" customWidth="1"/>
    <col min="10023" max="10240" width="9.140625" style="727"/>
    <col min="10241" max="10241" width="7.85546875" style="727" customWidth="1"/>
    <col min="10242" max="10242" width="17.42578125" style="727" customWidth="1"/>
    <col min="10243" max="10243" width="20.5703125" style="727" customWidth="1"/>
    <col min="10244" max="10244" width="18" style="727" customWidth="1"/>
    <col min="10245" max="10247" width="0" style="727" hidden="1" customWidth="1"/>
    <col min="10248" max="10248" width="13.7109375" style="727" bestFit="1" customWidth="1"/>
    <col min="10249" max="10249" width="13.28515625" style="727" customWidth="1"/>
    <col min="10250" max="10250" width="11.85546875" style="727" customWidth="1"/>
    <col min="10251" max="10251" width="24.42578125" style="727" customWidth="1"/>
    <col min="10252" max="10261" width="0" style="727" hidden="1" customWidth="1"/>
    <col min="10262" max="10262" width="20.5703125" style="727" customWidth="1"/>
    <col min="10263" max="10263" width="28.5703125" style="727" customWidth="1"/>
    <col min="10264" max="10264" width="27.140625" style="727" bestFit="1" customWidth="1"/>
    <col min="10265" max="10265" width="10.28515625" style="727" customWidth="1"/>
    <col min="10266" max="10266" width="17" style="727" customWidth="1"/>
    <col min="10267" max="10267" width="23.28515625" style="727" customWidth="1"/>
    <col min="10268" max="10268" width="9.140625" style="727" customWidth="1"/>
    <col min="10269" max="10269" width="15.28515625" style="727" bestFit="1" customWidth="1"/>
    <col min="10270" max="10270" width="12.140625" style="727" customWidth="1"/>
    <col min="10271" max="10271" width="10.42578125" style="727" customWidth="1"/>
    <col min="10272" max="10272" width="14.42578125" style="727" customWidth="1"/>
    <col min="10273" max="10273" width="13.5703125" style="727" customWidth="1"/>
    <col min="10274" max="10274" width="10.28515625" style="727" customWidth="1"/>
    <col min="10275" max="10275" width="0.28515625" style="727" customWidth="1"/>
    <col min="10276" max="10278" width="0" style="727" hidden="1" customWidth="1"/>
    <col min="10279" max="10496" width="9.140625" style="727"/>
    <col min="10497" max="10497" width="7.85546875" style="727" customWidth="1"/>
    <col min="10498" max="10498" width="17.42578125" style="727" customWidth="1"/>
    <col min="10499" max="10499" width="20.5703125" style="727" customWidth="1"/>
    <col min="10500" max="10500" width="18" style="727" customWidth="1"/>
    <col min="10501" max="10503" width="0" style="727" hidden="1" customWidth="1"/>
    <col min="10504" max="10504" width="13.7109375" style="727" bestFit="1" customWidth="1"/>
    <col min="10505" max="10505" width="13.28515625" style="727" customWidth="1"/>
    <col min="10506" max="10506" width="11.85546875" style="727" customWidth="1"/>
    <col min="10507" max="10507" width="24.42578125" style="727" customWidth="1"/>
    <col min="10508" max="10517" width="0" style="727" hidden="1" customWidth="1"/>
    <col min="10518" max="10518" width="20.5703125" style="727" customWidth="1"/>
    <col min="10519" max="10519" width="28.5703125" style="727" customWidth="1"/>
    <col min="10520" max="10520" width="27.140625" style="727" bestFit="1" customWidth="1"/>
    <col min="10521" max="10521" width="10.28515625" style="727" customWidth="1"/>
    <col min="10522" max="10522" width="17" style="727" customWidth="1"/>
    <col min="10523" max="10523" width="23.28515625" style="727" customWidth="1"/>
    <col min="10524" max="10524" width="9.140625" style="727" customWidth="1"/>
    <col min="10525" max="10525" width="15.28515625" style="727" bestFit="1" customWidth="1"/>
    <col min="10526" max="10526" width="12.140625" style="727" customWidth="1"/>
    <col min="10527" max="10527" width="10.42578125" style="727" customWidth="1"/>
    <col min="10528" max="10528" width="14.42578125" style="727" customWidth="1"/>
    <col min="10529" max="10529" width="13.5703125" style="727" customWidth="1"/>
    <col min="10530" max="10530" width="10.28515625" style="727" customWidth="1"/>
    <col min="10531" max="10531" width="0.28515625" style="727" customWidth="1"/>
    <col min="10532" max="10534" width="0" style="727" hidden="1" customWidth="1"/>
    <col min="10535" max="10752" width="9.140625" style="727"/>
    <col min="10753" max="10753" width="7.85546875" style="727" customWidth="1"/>
    <col min="10754" max="10754" width="17.42578125" style="727" customWidth="1"/>
    <col min="10755" max="10755" width="20.5703125" style="727" customWidth="1"/>
    <col min="10756" max="10756" width="18" style="727" customWidth="1"/>
    <col min="10757" max="10759" width="0" style="727" hidden="1" customWidth="1"/>
    <col min="10760" max="10760" width="13.7109375" style="727" bestFit="1" customWidth="1"/>
    <col min="10761" max="10761" width="13.28515625" style="727" customWidth="1"/>
    <col min="10762" max="10762" width="11.85546875" style="727" customWidth="1"/>
    <col min="10763" max="10763" width="24.42578125" style="727" customWidth="1"/>
    <col min="10764" max="10773" width="0" style="727" hidden="1" customWidth="1"/>
    <col min="10774" max="10774" width="20.5703125" style="727" customWidth="1"/>
    <col min="10775" max="10775" width="28.5703125" style="727" customWidth="1"/>
    <col min="10776" max="10776" width="27.140625" style="727" bestFit="1" customWidth="1"/>
    <col min="10777" max="10777" width="10.28515625" style="727" customWidth="1"/>
    <col min="10778" max="10778" width="17" style="727" customWidth="1"/>
    <col min="10779" max="10779" width="23.28515625" style="727" customWidth="1"/>
    <col min="10780" max="10780" width="9.140625" style="727" customWidth="1"/>
    <col min="10781" max="10781" width="15.28515625" style="727" bestFit="1" customWidth="1"/>
    <col min="10782" max="10782" width="12.140625" style="727" customWidth="1"/>
    <col min="10783" max="10783" width="10.42578125" style="727" customWidth="1"/>
    <col min="10784" max="10784" width="14.42578125" style="727" customWidth="1"/>
    <col min="10785" max="10785" width="13.5703125" style="727" customWidth="1"/>
    <col min="10786" max="10786" width="10.28515625" style="727" customWidth="1"/>
    <col min="10787" max="10787" width="0.28515625" style="727" customWidth="1"/>
    <col min="10788" max="10790" width="0" style="727" hidden="1" customWidth="1"/>
    <col min="10791" max="11008" width="9.140625" style="727"/>
    <col min="11009" max="11009" width="7.85546875" style="727" customWidth="1"/>
    <col min="11010" max="11010" width="17.42578125" style="727" customWidth="1"/>
    <col min="11011" max="11011" width="20.5703125" style="727" customWidth="1"/>
    <col min="11012" max="11012" width="18" style="727" customWidth="1"/>
    <col min="11013" max="11015" width="0" style="727" hidden="1" customWidth="1"/>
    <col min="11016" max="11016" width="13.7109375" style="727" bestFit="1" customWidth="1"/>
    <col min="11017" max="11017" width="13.28515625" style="727" customWidth="1"/>
    <col min="11018" max="11018" width="11.85546875" style="727" customWidth="1"/>
    <col min="11019" max="11019" width="24.42578125" style="727" customWidth="1"/>
    <col min="11020" max="11029" width="0" style="727" hidden="1" customWidth="1"/>
    <col min="11030" max="11030" width="20.5703125" style="727" customWidth="1"/>
    <col min="11031" max="11031" width="28.5703125" style="727" customWidth="1"/>
    <col min="11032" max="11032" width="27.140625" style="727" bestFit="1" customWidth="1"/>
    <col min="11033" max="11033" width="10.28515625" style="727" customWidth="1"/>
    <col min="11034" max="11034" width="17" style="727" customWidth="1"/>
    <col min="11035" max="11035" width="23.28515625" style="727" customWidth="1"/>
    <col min="11036" max="11036" width="9.140625" style="727" customWidth="1"/>
    <col min="11037" max="11037" width="15.28515625" style="727" bestFit="1" customWidth="1"/>
    <col min="11038" max="11038" width="12.140625" style="727" customWidth="1"/>
    <col min="11039" max="11039" width="10.42578125" style="727" customWidth="1"/>
    <col min="11040" max="11040" width="14.42578125" style="727" customWidth="1"/>
    <col min="11041" max="11041" width="13.5703125" style="727" customWidth="1"/>
    <col min="11042" max="11042" width="10.28515625" style="727" customWidth="1"/>
    <col min="11043" max="11043" width="0.28515625" style="727" customWidth="1"/>
    <col min="11044" max="11046" width="0" style="727" hidden="1" customWidth="1"/>
    <col min="11047" max="11264" width="9.140625" style="727"/>
    <col min="11265" max="11265" width="7.85546875" style="727" customWidth="1"/>
    <col min="11266" max="11266" width="17.42578125" style="727" customWidth="1"/>
    <col min="11267" max="11267" width="20.5703125" style="727" customWidth="1"/>
    <col min="11268" max="11268" width="18" style="727" customWidth="1"/>
    <col min="11269" max="11271" width="0" style="727" hidden="1" customWidth="1"/>
    <col min="11272" max="11272" width="13.7109375" style="727" bestFit="1" customWidth="1"/>
    <col min="11273" max="11273" width="13.28515625" style="727" customWidth="1"/>
    <col min="11274" max="11274" width="11.85546875" style="727" customWidth="1"/>
    <col min="11275" max="11275" width="24.42578125" style="727" customWidth="1"/>
    <col min="11276" max="11285" width="0" style="727" hidden="1" customWidth="1"/>
    <col min="11286" max="11286" width="20.5703125" style="727" customWidth="1"/>
    <col min="11287" max="11287" width="28.5703125" style="727" customWidth="1"/>
    <col min="11288" max="11288" width="27.140625" style="727" bestFit="1" customWidth="1"/>
    <col min="11289" max="11289" width="10.28515625" style="727" customWidth="1"/>
    <col min="11290" max="11290" width="17" style="727" customWidth="1"/>
    <col min="11291" max="11291" width="23.28515625" style="727" customWidth="1"/>
    <col min="11292" max="11292" width="9.140625" style="727" customWidth="1"/>
    <col min="11293" max="11293" width="15.28515625" style="727" bestFit="1" customWidth="1"/>
    <col min="11294" max="11294" width="12.140625" style="727" customWidth="1"/>
    <col min="11295" max="11295" width="10.42578125" style="727" customWidth="1"/>
    <col min="11296" max="11296" width="14.42578125" style="727" customWidth="1"/>
    <col min="11297" max="11297" width="13.5703125" style="727" customWidth="1"/>
    <col min="11298" max="11298" width="10.28515625" style="727" customWidth="1"/>
    <col min="11299" max="11299" width="0.28515625" style="727" customWidth="1"/>
    <col min="11300" max="11302" width="0" style="727" hidden="1" customWidth="1"/>
    <col min="11303" max="11520" width="9.140625" style="727"/>
    <col min="11521" max="11521" width="7.85546875" style="727" customWidth="1"/>
    <col min="11522" max="11522" width="17.42578125" style="727" customWidth="1"/>
    <col min="11523" max="11523" width="20.5703125" style="727" customWidth="1"/>
    <col min="11524" max="11524" width="18" style="727" customWidth="1"/>
    <col min="11525" max="11527" width="0" style="727" hidden="1" customWidth="1"/>
    <col min="11528" max="11528" width="13.7109375" style="727" bestFit="1" customWidth="1"/>
    <col min="11529" max="11529" width="13.28515625" style="727" customWidth="1"/>
    <col min="11530" max="11530" width="11.85546875" style="727" customWidth="1"/>
    <col min="11531" max="11531" width="24.42578125" style="727" customWidth="1"/>
    <col min="11532" max="11541" width="0" style="727" hidden="1" customWidth="1"/>
    <col min="11542" max="11542" width="20.5703125" style="727" customWidth="1"/>
    <col min="11543" max="11543" width="28.5703125" style="727" customWidth="1"/>
    <col min="11544" max="11544" width="27.140625" style="727" bestFit="1" customWidth="1"/>
    <col min="11545" max="11545" width="10.28515625" style="727" customWidth="1"/>
    <col min="11546" max="11546" width="17" style="727" customWidth="1"/>
    <col min="11547" max="11547" width="23.28515625" style="727" customWidth="1"/>
    <col min="11548" max="11548" width="9.140625" style="727" customWidth="1"/>
    <col min="11549" max="11549" width="15.28515625" style="727" bestFit="1" customWidth="1"/>
    <col min="11550" max="11550" width="12.140625" style="727" customWidth="1"/>
    <col min="11551" max="11551" width="10.42578125" style="727" customWidth="1"/>
    <col min="11552" max="11552" width="14.42578125" style="727" customWidth="1"/>
    <col min="11553" max="11553" width="13.5703125" style="727" customWidth="1"/>
    <col min="11554" max="11554" width="10.28515625" style="727" customWidth="1"/>
    <col min="11555" max="11555" width="0.28515625" style="727" customWidth="1"/>
    <col min="11556" max="11558" width="0" style="727" hidden="1" customWidth="1"/>
    <col min="11559" max="11776" width="9.140625" style="727"/>
    <col min="11777" max="11777" width="7.85546875" style="727" customWidth="1"/>
    <col min="11778" max="11778" width="17.42578125" style="727" customWidth="1"/>
    <col min="11779" max="11779" width="20.5703125" style="727" customWidth="1"/>
    <col min="11780" max="11780" width="18" style="727" customWidth="1"/>
    <col min="11781" max="11783" width="0" style="727" hidden="1" customWidth="1"/>
    <col min="11784" max="11784" width="13.7109375" style="727" bestFit="1" customWidth="1"/>
    <col min="11785" max="11785" width="13.28515625" style="727" customWidth="1"/>
    <col min="11786" max="11786" width="11.85546875" style="727" customWidth="1"/>
    <col min="11787" max="11787" width="24.42578125" style="727" customWidth="1"/>
    <col min="11788" max="11797" width="0" style="727" hidden="1" customWidth="1"/>
    <col min="11798" max="11798" width="20.5703125" style="727" customWidth="1"/>
    <col min="11799" max="11799" width="28.5703125" style="727" customWidth="1"/>
    <col min="11800" max="11800" width="27.140625" style="727" bestFit="1" customWidth="1"/>
    <col min="11801" max="11801" width="10.28515625" style="727" customWidth="1"/>
    <col min="11802" max="11802" width="17" style="727" customWidth="1"/>
    <col min="11803" max="11803" width="23.28515625" style="727" customWidth="1"/>
    <col min="11804" max="11804" width="9.140625" style="727" customWidth="1"/>
    <col min="11805" max="11805" width="15.28515625" style="727" bestFit="1" customWidth="1"/>
    <col min="11806" max="11806" width="12.140625" style="727" customWidth="1"/>
    <col min="11807" max="11807" width="10.42578125" style="727" customWidth="1"/>
    <col min="11808" max="11808" width="14.42578125" style="727" customWidth="1"/>
    <col min="11809" max="11809" width="13.5703125" style="727" customWidth="1"/>
    <col min="11810" max="11810" width="10.28515625" style="727" customWidth="1"/>
    <col min="11811" max="11811" width="0.28515625" style="727" customWidth="1"/>
    <col min="11812" max="11814" width="0" style="727" hidden="1" customWidth="1"/>
    <col min="11815" max="12032" width="9.140625" style="727"/>
    <col min="12033" max="12033" width="7.85546875" style="727" customWidth="1"/>
    <col min="12034" max="12034" width="17.42578125" style="727" customWidth="1"/>
    <col min="12035" max="12035" width="20.5703125" style="727" customWidth="1"/>
    <col min="12036" max="12036" width="18" style="727" customWidth="1"/>
    <col min="12037" max="12039" width="0" style="727" hidden="1" customWidth="1"/>
    <col min="12040" max="12040" width="13.7109375" style="727" bestFit="1" customWidth="1"/>
    <col min="12041" max="12041" width="13.28515625" style="727" customWidth="1"/>
    <col min="12042" max="12042" width="11.85546875" style="727" customWidth="1"/>
    <col min="12043" max="12043" width="24.42578125" style="727" customWidth="1"/>
    <col min="12044" max="12053" width="0" style="727" hidden="1" customWidth="1"/>
    <col min="12054" max="12054" width="20.5703125" style="727" customWidth="1"/>
    <col min="12055" max="12055" width="28.5703125" style="727" customWidth="1"/>
    <col min="12056" max="12056" width="27.140625" style="727" bestFit="1" customWidth="1"/>
    <col min="12057" max="12057" width="10.28515625" style="727" customWidth="1"/>
    <col min="12058" max="12058" width="17" style="727" customWidth="1"/>
    <col min="12059" max="12059" width="23.28515625" style="727" customWidth="1"/>
    <col min="12060" max="12060" width="9.140625" style="727" customWidth="1"/>
    <col min="12061" max="12061" width="15.28515625" style="727" bestFit="1" customWidth="1"/>
    <col min="12062" max="12062" width="12.140625" style="727" customWidth="1"/>
    <col min="12063" max="12063" width="10.42578125" style="727" customWidth="1"/>
    <col min="12064" max="12064" width="14.42578125" style="727" customWidth="1"/>
    <col min="12065" max="12065" width="13.5703125" style="727" customWidth="1"/>
    <col min="12066" max="12066" width="10.28515625" style="727" customWidth="1"/>
    <col min="12067" max="12067" width="0.28515625" style="727" customWidth="1"/>
    <col min="12068" max="12070" width="0" style="727" hidden="1" customWidth="1"/>
    <col min="12071" max="12288" width="9.140625" style="727"/>
    <col min="12289" max="12289" width="7.85546875" style="727" customWidth="1"/>
    <col min="12290" max="12290" width="17.42578125" style="727" customWidth="1"/>
    <col min="12291" max="12291" width="20.5703125" style="727" customWidth="1"/>
    <col min="12292" max="12292" width="18" style="727" customWidth="1"/>
    <col min="12293" max="12295" width="0" style="727" hidden="1" customWidth="1"/>
    <col min="12296" max="12296" width="13.7109375" style="727" bestFit="1" customWidth="1"/>
    <col min="12297" max="12297" width="13.28515625" style="727" customWidth="1"/>
    <col min="12298" max="12298" width="11.85546875" style="727" customWidth="1"/>
    <col min="12299" max="12299" width="24.42578125" style="727" customWidth="1"/>
    <col min="12300" max="12309" width="0" style="727" hidden="1" customWidth="1"/>
    <col min="12310" max="12310" width="20.5703125" style="727" customWidth="1"/>
    <col min="12311" max="12311" width="28.5703125" style="727" customWidth="1"/>
    <col min="12312" max="12312" width="27.140625" style="727" bestFit="1" customWidth="1"/>
    <col min="12313" max="12313" width="10.28515625" style="727" customWidth="1"/>
    <col min="12314" max="12314" width="17" style="727" customWidth="1"/>
    <col min="12315" max="12315" width="23.28515625" style="727" customWidth="1"/>
    <col min="12316" max="12316" width="9.140625" style="727" customWidth="1"/>
    <col min="12317" max="12317" width="15.28515625" style="727" bestFit="1" customWidth="1"/>
    <col min="12318" max="12318" width="12.140625" style="727" customWidth="1"/>
    <col min="12319" max="12319" width="10.42578125" style="727" customWidth="1"/>
    <col min="12320" max="12320" width="14.42578125" style="727" customWidth="1"/>
    <col min="12321" max="12321" width="13.5703125" style="727" customWidth="1"/>
    <col min="12322" max="12322" width="10.28515625" style="727" customWidth="1"/>
    <col min="12323" max="12323" width="0.28515625" style="727" customWidth="1"/>
    <col min="12324" max="12326" width="0" style="727" hidden="1" customWidth="1"/>
    <col min="12327" max="12544" width="9.140625" style="727"/>
    <col min="12545" max="12545" width="7.85546875" style="727" customWidth="1"/>
    <col min="12546" max="12546" width="17.42578125" style="727" customWidth="1"/>
    <col min="12547" max="12547" width="20.5703125" style="727" customWidth="1"/>
    <col min="12548" max="12548" width="18" style="727" customWidth="1"/>
    <col min="12549" max="12551" width="0" style="727" hidden="1" customWidth="1"/>
    <col min="12552" max="12552" width="13.7109375" style="727" bestFit="1" customWidth="1"/>
    <col min="12553" max="12553" width="13.28515625" style="727" customWidth="1"/>
    <col min="12554" max="12554" width="11.85546875" style="727" customWidth="1"/>
    <col min="12555" max="12555" width="24.42578125" style="727" customWidth="1"/>
    <col min="12556" max="12565" width="0" style="727" hidden="1" customWidth="1"/>
    <col min="12566" max="12566" width="20.5703125" style="727" customWidth="1"/>
    <col min="12567" max="12567" width="28.5703125" style="727" customWidth="1"/>
    <col min="12568" max="12568" width="27.140625" style="727" bestFit="1" customWidth="1"/>
    <col min="12569" max="12569" width="10.28515625" style="727" customWidth="1"/>
    <col min="12570" max="12570" width="17" style="727" customWidth="1"/>
    <col min="12571" max="12571" width="23.28515625" style="727" customWidth="1"/>
    <col min="12572" max="12572" width="9.140625" style="727" customWidth="1"/>
    <col min="12573" max="12573" width="15.28515625" style="727" bestFit="1" customWidth="1"/>
    <col min="12574" max="12574" width="12.140625" style="727" customWidth="1"/>
    <col min="12575" max="12575" width="10.42578125" style="727" customWidth="1"/>
    <col min="12576" max="12576" width="14.42578125" style="727" customWidth="1"/>
    <col min="12577" max="12577" width="13.5703125" style="727" customWidth="1"/>
    <col min="12578" max="12578" width="10.28515625" style="727" customWidth="1"/>
    <col min="12579" max="12579" width="0.28515625" style="727" customWidth="1"/>
    <col min="12580" max="12582" width="0" style="727" hidden="1" customWidth="1"/>
    <col min="12583" max="12800" width="9.140625" style="727"/>
    <col min="12801" max="12801" width="7.85546875" style="727" customWidth="1"/>
    <col min="12802" max="12802" width="17.42578125" style="727" customWidth="1"/>
    <col min="12803" max="12803" width="20.5703125" style="727" customWidth="1"/>
    <col min="12804" max="12804" width="18" style="727" customWidth="1"/>
    <col min="12805" max="12807" width="0" style="727" hidden="1" customWidth="1"/>
    <col min="12808" max="12808" width="13.7109375" style="727" bestFit="1" customWidth="1"/>
    <col min="12809" max="12809" width="13.28515625" style="727" customWidth="1"/>
    <col min="12810" max="12810" width="11.85546875" style="727" customWidth="1"/>
    <col min="12811" max="12811" width="24.42578125" style="727" customWidth="1"/>
    <col min="12812" max="12821" width="0" style="727" hidden="1" customWidth="1"/>
    <col min="12822" max="12822" width="20.5703125" style="727" customWidth="1"/>
    <col min="12823" max="12823" width="28.5703125" style="727" customWidth="1"/>
    <col min="12824" max="12824" width="27.140625" style="727" bestFit="1" customWidth="1"/>
    <col min="12825" max="12825" width="10.28515625" style="727" customWidth="1"/>
    <col min="12826" max="12826" width="17" style="727" customWidth="1"/>
    <col min="12827" max="12827" width="23.28515625" style="727" customWidth="1"/>
    <col min="12828" max="12828" width="9.140625" style="727" customWidth="1"/>
    <col min="12829" max="12829" width="15.28515625" style="727" bestFit="1" customWidth="1"/>
    <col min="12830" max="12830" width="12.140625" style="727" customWidth="1"/>
    <col min="12831" max="12831" width="10.42578125" style="727" customWidth="1"/>
    <col min="12832" max="12832" width="14.42578125" style="727" customWidth="1"/>
    <col min="12833" max="12833" width="13.5703125" style="727" customWidth="1"/>
    <col min="12834" max="12834" width="10.28515625" style="727" customWidth="1"/>
    <col min="12835" max="12835" width="0.28515625" style="727" customWidth="1"/>
    <col min="12836" max="12838" width="0" style="727" hidden="1" customWidth="1"/>
    <col min="12839" max="13056" width="9.140625" style="727"/>
    <col min="13057" max="13057" width="7.85546875" style="727" customWidth="1"/>
    <col min="13058" max="13058" width="17.42578125" style="727" customWidth="1"/>
    <col min="13059" max="13059" width="20.5703125" style="727" customWidth="1"/>
    <col min="13060" max="13060" width="18" style="727" customWidth="1"/>
    <col min="13061" max="13063" width="0" style="727" hidden="1" customWidth="1"/>
    <col min="13064" max="13064" width="13.7109375" style="727" bestFit="1" customWidth="1"/>
    <col min="13065" max="13065" width="13.28515625" style="727" customWidth="1"/>
    <col min="13066" max="13066" width="11.85546875" style="727" customWidth="1"/>
    <col min="13067" max="13067" width="24.42578125" style="727" customWidth="1"/>
    <col min="13068" max="13077" width="0" style="727" hidden="1" customWidth="1"/>
    <col min="13078" max="13078" width="20.5703125" style="727" customWidth="1"/>
    <col min="13079" max="13079" width="28.5703125" style="727" customWidth="1"/>
    <col min="13080" max="13080" width="27.140625" style="727" bestFit="1" customWidth="1"/>
    <col min="13081" max="13081" width="10.28515625" style="727" customWidth="1"/>
    <col min="13082" max="13082" width="17" style="727" customWidth="1"/>
    <col min="13083" max="13083" width="23.28515625" style="727" customWidth="1"/>
    <col min="13084" max="13084" width="9.140625" style="727" customWidth="1"/>
    <col min="13085" max="13085" width="15.28515625" style="727" bestFit="1" customWidth="1"/>
    <col min="13086" max="13086" width="12.140625" style="727" customWidth="1"/>
    <col min="13087" max="13087" width="10.42578125" style="727" customWidth="1"/>
    <col min="13088" max="13088" width="14.42578125" style="727" customWidth="1"/>
    <col min="13089" max="13089" width="13.5703125" style="727" customWidth="1"/>
    <col min="13090" max="13090" width="10.28515625" style="727" customWidth="1"/>
    <col min="13091" max="13091" width="0.28515625" style="727" customWidth="1"/>
    <col min="13092" max="13094" width="0" style="727" hidden="1" customWidth="1"/>
    <col min="13095" max="13312" width="9.140625" style="727"/>
    <col min="13313" max="13313" width="7.85546875" style="727" customWidth="1"/>
    <col min="13314" max="13314" width="17.42578125" style="727" customWidth="1"/>
    <col min="13315" max="13315" width="20.5703125" style="727" customWidth="1"/>
    <col min="13316" max="13316" width="18" style="727" customWidth="1"/>
    <col min="13317" max="13319" width="0" style="727" hidden="1" customWidth="1"/>
    <col min="13320" max="13320" width="13.7109375" style="727" bestFit="1" customWidth="1"/>
    <col min="13321" max="13321" width="13.28515625" style="727" customWidth="1"/>
    <col min="13322" max="13322" width="11.85546875" style="727" customWidth="1"/>
    <col min="13323" max="13323" width="24.42578125" style="727" customWidth="1"/>
    <col min="13324" max="13333" width="0" style="727" hidden="1" customWidth="1"/>
    <col min="13334" max="13334" width="20.5703125" style="727" customWidth="1"/>
    <col min="13335" max="13335" width="28.5703125" style="727" customWidth="1"/>
    <col min="13336" max="13336" width="27.140625" style="727" bestFit="1" customWidth="1"/>
    <col min="13337" max="13337" width="10.28515625" style="727" customWidth="1"/>
    <col min="13338" max="13338" width="17" style="727" customWidth="1"/>
    <col min="13339" max="13339" width="23.28515625" style="727" customWidth="1"/>
    <col min="13340" max="13340" width="9.140625" style="727" customWidth="1"/>
    <col min="13341" max="13341" width="15.28515625" style="727" bestFit="1" customWidth="1"/>
    <col min="13342" max="13342" width="12.140625" style="727" customWidth="1"/>
    <col min="13343" max="13343" width="10.42578125" style="727" customWidth="1"/>
    <col min="13344" max="13344" width="14.42578125" style="727" customWidth="1"/>
    <col min="13345" max="13345" width="13.5703125" style="727" customWidth="1"/>
    <col min="13346" max="13346" width="10.28515625" style="727" customWidth="1"/>
    <col min="13347" max="13347" width="0.28515625" style="727" customWidth="1"/>
    <col min="13348" max="13350" width="0" style="727" hidden="1" customWidth="1"/>
    <col min="13351" max="13568" width="9.140625" style="727"/>
    <col min="13569" max="13569" width="7.85546875" style="727" customWidth="1"/>
    <col min="13570" max="13570" width="17.42578125" style="727" customWidth="1"/>
    <col min="13571" max="13571" width="20.5703125" style="727" customWidth="1"/>
    <col min="13572" max="13572" width="18" style="727" customWidth="1"/>
    <col min="13573" max="13575" width="0" style="727" hidden="1" customWidth="1"/>
    <col min="13576" max="13576" width="13.7109375" style="727" bestFit="1" customWidth="1"/>
    <col min="13577" max="13577" width="13.28515625" style="727" customWidth="1"/>
    <col min="13578" max="13578" width="11.85546875" style="727" customWidth="1"/>
    <col min="13579" max="13579" width="24.42578125" style="727" customWidth="1"/>
    <col min="13580" max="13589" width="0" style="727" hidden="1" customWidth="1"/>
    <col min="13590" max="13590" width="20.5703125" style="727" customWidth="1"/>
    <col min="13591" max="13591" width="28.5703125" style="727" customWidth="1"/>
    <col min="13592" max="13592" width="27.140625" style="727" bestFit="1" customWidth="1"/>
    <col min="13593" max="13593" width="10.28515625" style="727" customWidth="1"/>
    <col min="13594" max="13594" width="17" style="727" customWidth="1"/>
    <col min="13595" max="13595" width="23.28515625" style="727" customWidth="1"/>
    <col min="13596" max="13596" width="9.140625" style="727" customWidth="1"/>
    <col min="13597" max="13597" width="15.28515625" style="727" bestFit="1" customWidth="1"/>
    <col min="13598" max="13598" width="12.140625" style="727" customWidth="1"/>
    <col min="13599" max="13599" width="10.42578125" style="727" customWidth="1"/>
    <col min="13600" max="13600" width="14.42578125" style="727" customWidth="1"/>
    <col min="13601" max="13601" width="13.5703125" style="727" customWidth="1"/>
    <col min="13602" max="13602" width="10.28515625" style="727" customWidth="1"/>
    <col min="13603" max="13603" width="0.28515625" style="727" customWidth="1"/>
    <col min="13604" max="13606" width="0" style="727" hidden="1" customWidth="1"/>
    <col min="13607" max="13824" width="9.140625" style="727"/>
    <col min="13825" max="13825" width="7.85546875" style="727" customWidth="1"/>
    <col min="13826" max="13826" width="17.42578125" style="727" customWidth="1"/>
    <col min="13827" max="13827" width="20.5703125" style="727" customWidth="1"/>
    <col min="13828" max="13828" width="18" style="727" customWidth="1"/>
    <col min="13829" max="13831" width="0" style="727" hidden="1" customWidth="1"/>
    <col min="13832" max="13832" width="13.7109375" style="727" bestFit="1" customWidth="1"/>
    <col min="13833" max="13833" width="13.28515625" style="727" customWidth="1"/>
    <col min="13834" max="13834" width="11.85546875" style="727" customWidth="1"/>
    <col min="13835" max="13835" width="24.42578125" style="727" customWidth="1"/>
    <col min="13836" max="13845" width="0" style="727" hidden="1" customWidth="1"/>
    <col min="13846" max="13846" width="20.5703125" style="727" customWidth="1"/>
    <col min="13847" max="13847" width="28.5703125" style="727" customWidth="1"/>
    <col min="13848" max="13848" width="27.140625" style="727" bestFit="1" customWidth="1"/>
    <col min="13849" max="13849" width="10.28515625" style="727" customWidth="1"/>
    <col min="13850" max="13850" width="17" style="727" customWidth="1"/>
    <col min="13851" max="13851" width="23.28515625" style="727" customWidth="1"/>
    <col min="13852" max="13852" width="9.140625" style="727" customWidth="1"/>
    <col min="13853" max="13853" width="15.28515625" style="727" bestFit="1" customWidth="1"/>
    <col min="13854" max="13854" width="12.140625" style="727" customWidth="1"/>
    <col min="13855" max="13855" width="10.42578125" style="727" customWidth="1"/>
    <col min="13856" max="13856" width="14.42578125" style="727" customWidth="1"/>
    <col min="13857" max="13857" width="13.5703125" style="727" customWidth="1"/>
    <col min="13858" max="13858" width="10.28515625" style="727" customWidth="1"/>
    <col min="13859" max="13859" width="0.28515625" style="727" customWidth="1"/>
    <col min="13860" max="13862" width="0" style="727" hidden="1" customWidth="1"/>
    <col min="13863" max="14080" width="9.140625" style="727"/>
    <col min="14081" max="14081" width="7.85546875" style="727" customWidth="1"/>
    <col min="14082" max="14082" width="17.42578125" style="727" customWidth="1"/>
    <col min="14083" max="14083" width="20.5703125" style="727" customWidth="1"/>
    <col min="14084" max="14084" width="18" style="727" customWidth="1"/>
    <col min="14085" max="14087" width="0" style="727" hidden="1" customWidth="1"/>
    <col min="14088" max="14088" width="13.7109375" style="727" bestFit="1" customWidth="1"/>
    <col min="14089" max="14089" width="13.28515625" style="727" customWidth="1"/>
    <col min="14090" max="14090" width="11.85546875" style="727" customWidth="1"/>
    <col min="14091" max="14091" width="24.42578125" style="727" customWidth="1"/>
    <col min="14092" max="14101" width="0" style="727" hidden="1" customWidth="1"/>
    <col min="14102" max="14102" width="20.5703125" style="727" customWidth="1"/>
    <col min="14103" max="14103" width="28.5703125" style="727" customWidth="1"/>
    <col min="14104" max="14104" width="27.140625" style="727" bestFit="1" customWidth="1"/>
    <col min="14105" max="14105" width="10.28515625" style="727" customWidth="1"/>
    <col min="14106" max="14106" width="17" style="727" customWidth="1"/>
    <col min="14107" max="14107" width="23.28515625" style="727" customWidth="1"/>
    <col min="14108" max="14108" width="9.140625" style="727" customWidth="1"/>
    <col min="14109" max="14109" width="15.28515625" style="727" bestFit="1" customWidth="1"/>
    <col min="14110" max="14110" width="12.140625" style="727" customWidth="1"/>
    <col min="14111" max="14111" width="10.42578125" style="727" customWidth="1"/>
    <col min="14112" max="14112" width="14.42578125" style="727" customWidth="1"/>
    <col min="14113" max="14113" width="13.5703125" style="727" customWidth="1"/>
    <col min="14114" max="14114" width="10.28515625" style="727" customWidth="1"/>
    <col min="14115" max="14115" width="0.28515625" style="727" customWidth="1"/>
    <col min="14116" max="14118" width="0" style="727" hidden="1" customWidth="1"/>
    <col min="14119" max="14336" width="9.140625" style="727"/>
    <col min="14337" max="14337" width="7.85546875" style="727" customWidth="1"/>
    <col min="14338" max="14338" width="17.42578125" style="727" customWidth="1"/>
    <col min="14339" max="14339" width="20.5703125" style="727" customWidth="1"/>
    <col min="14340" max="14340" width="18" style="727" customWidth="1"/>
    <col min="14341" max="14343" width="0" style="727" hidden="1" customWidth="1"/>
    <col min="14344" max="14344" width="13.7109375" style="727" bestFit="1" customWidth="1"/>
    <col min="14345" max="14345" width="13.28515625" style="727" customWidth="1"/>
    <col min="14346" max="14346" width="11.85546875" style="727" customWidth="1"/>
    <col min="14347" max="14347" width="24.42578125" style="727" customWidth="1"/>
    <col min="14348" max="14357" width="0" style="727" hidden="1" customWidth="1"/>
    <col min="14358" max="14358" width="20.5703125" style="727" customWidth="1"/>
    <col min="14359" max="14359" width="28.5703125" style="727" customWidth="1"/>
    <col min="14360" max="14360" width="27.140625" style="727" bestFit="1" customWidth="1"/>
    <col min="14361" max="14361" width="10.28515625" style="727" customWidth="1"/>
    <col min="14362" max="14362" width="17" style="727" customWidth="1"/>
    <col min="14363" max="14363" width="23.28515625" style="727" customWidth="1"/>
    <col min="14364" max="14364" width="9.140625" style="727" customWidth="1"/>
    <col min="14365" max="14365" width="15.28515625" style="727" bestFit="1" customWidth="1"/>
    <col min="14366" max="14366" width="12.140625" style="727" customWidth="1"/>
    <col min="14367" max="14367" width="10.42578125" style="727" customWidth="1"/>
    <col min="14368" max="14368" width="14.42578125" style="727" customWidth="1"/>
    <col min="14369" max="14369" width="13.5703125" style="727" customWidth="1"/>
    <col min="14370" max="14370" width="10.28515625" style="727" customWidth="1"/>
    <col min="14371" max="14371" width="0.28515625" style="727" customWidth="1"/>
    <col min="14372" max="14374" width="0" style="727" hidden="1" customWidth="1"/>
    <col min="14375" max="14592" width="9.140625" style="727"/>
    <col min="14593" max="14593" width="7.85546875" style="727" customWidth="1"/>
    <col min="14594" max="14594" width="17.42578125" style="727" customWidth="1"/>
    <col min="14595" max="14595" width="20.5703125" style="727" customWidth="1"/>
    <col min="14596" max="14596" width="18" style="727" customWidth="1"/>
    <col min="14597" max="14599" width="0" style="727" hidden="1" customWidth="1"/>
    <col min="14600" max="14600" width="13.7109375" style="727" bestFit="1" customWidth="1"/>
    <col min="14601" max="14601" width="13.28515625" style="727" customWidth="1"/>
    <col min="14602" max="14602" width="11.85546875" style="727" customWidth="1"/>
    <col min="14603" max="14603" width="24.42578125" style="727" customWidth="1"/>
    <col min="14604" max="14613" width="0" style="727" hidden="1" customWidth="1"/>
    <col min="14614" max="14614" width="20.5703125" style="727" customWidth="1"/>
    <col min="14615" max="14615" width="28.5703125" style="727" customWidth="1"/>
    <col min="14616" max="14616" width="27.140625" style="727" bestFit="1" customWidth="1"/>
    <col min="14617" max="14617" width="10.28515625" style="727" customWidth="1"/>
    <col min="14618" max="14618" width="17" style="727" customWidth="1"/>
    <col min="14619" max="14619" width="23.28515625" style="727" customWidth="1"/>
    <col min="14620" max="14620" width="9.140625" style="727" customWidth="1"/>
    <col min="14621" max="14621" width="15.28515625" style="727" bestFit="1" customWidth="1"/>
    <col min="14622" max="14622" width="12.140625" style="727" customWidth="1"/>
    <col min="14623" max="14623" width="10.42578125" style="727" customWidth="1"/>
    <col min="14624" max="14624" width="14.42578125" style="727" customWidth="1"/>
    <col min="14625" max="14625" width="13.5703125" style="727" customWidth="1"/>
    <col min="14626" max="14626" width="10.28515625" style="727" customWidth="1"/>
    <col min="14627" max="14627" width="0.28515625" style="727" customWidth="1"/>
    <col min="14628" max="14630" width="0" style="727" hidden="1" customWidth="1"/>
    <col min="14631" max="14848" width="9.140625" style="727"/>
    <col min="14849" max="14849" width="7.85546875" style="727" customWidth="1"/>
    <col min="14850" max="14850" width="17.42578125" style="727" customWidth="1"/>
    <col min="14851" max="14851" width="20.5703125" style="727" customWidth="1"/>
    <col min="14852" max="14852" width="18" style="727" customWidth="1"/>
    <col min="14853" max="14855" width="0" style="727" hidden="1" customWidth="1"/>
    <col min="14856" max="14856" width="13.7109375" style="727" bestFit="1" customWidth="1"/>
    <col min="14857" max="14857" width="13.28515625" style="727" customWidth="1"/>
    <col min="14858" max="14858" width="11.85546875" style="727" customWidth="1"/>
    <col min="14859" max="14859" width="24.42578125" style="727" customWidth="1"/>
    <col min="14860" max="14869" width="0" style="727" hidden="1" customWidth="1"/>
    <col min="14870" max="14870" width="20.5703125" style="727" customWidth="1"/>
    <col min="14871" max="14871" width="28.5703125" style="727" customWidth="1"/>
    <col min="14872" max="14872" width="27.140625" style="727" bestFit="1" customWidth="1"/>
    <col min="14873" max="14873" width="10.28515625" style="727" customWidth="1"/>
    <col min="14874" max="14874" width="17" style="727" customWidth="1"/>
    <col min="14875" max="14875" width="23.28515625" style="727" customWidth="1"/>
    <col min="14876" max="14876" width="9.140625" style="727" customWidth="1"/>
    <col min="14877" max="14877" width="15.28515625" style="727" bestFit="1" customWidth="1"/>
    <col min="14878" max="14878" width="12.140625" style="727" customWidth="1"/>
    <col min="14879" max="14879" width="10.42578125" style="727" customWidth="1"/>
    <col min="14880" max="14880" width="14.42578125" style="727" customWidth="1"/>
    <col min="14881" max="14881" width="13.5703125" style="727" customWidth="1"/>
    <col min="14882" max="14882" width="10.28515625" style="727" customWidth="1"/>
    <col min="14883" max="14883" width="0.28515625" style="727" customWidth="1"/>
    <col min="14884" max="14886" width="0" style="727" hidden="1" customWidth="1"/>
    <col min="14887" max="15104" width="9.140625" style="727"/>
    <col min="15105" max="15105" width="7.85546875" style="727" customWidth="1"/>
    <col min="15106" max="15106" width="17.42578125" style="727" customWidth="1"/>
    <col min="15107" max="15107" width="20.5703125" style="727" customWidth="1"/>
    <col min="15108" max="15108" width="18" style="727" customWidth="1"/>
    <col min="15109" max="15111" width="0" style="727" hidden="1" customWidth="1"/>
    <col min="15112" max="15112" width="13.7109375" style="727" bestFit="1" customWidth="1"/>
    <col min="15113" max="15113" width="13.28515625" style="727" customWidth="1"/>
    <col min="15114" max="15114" width="11.85546875" style="727" customWidth="1"/>
    <col min="15115" max="15115" width="24.42578125" style="727" customWidth="1"/>
    <col min="15116" max="15125" width="0" style="727" hidden="1" customWidth="1"/>
    <col min="15126" max="15126" width="20.5703125" style="727" customWidth="1"/>
    <col min="15127" max="15127" width="28.5703125" style="727" customWidth="1"/>
    <col min="15128" max="15128" width="27.140625" style="727" bestFit="1" customWidth="1"/>
    <col min="15129" max="15129" width="10.28515625" style="727" customWidth="1"/>
    <col min="15130" max="15130" width="17" style="727" customWidth="1"/>
    <col min="15131" max="15131" width="23.28515625" style="727" customWidth="1"/>
    <col min="15132" max="15132" width="9.140625" style="727" customWidth="1"/>
    <col min="15133" max="15133" width="15.28515625" style="727" bestFit="1" customWidth="1"/>
    <col min="15134" max="15134" width="12.140625" style="727" customWidth="1"/>
    <col min="15135" max="15135" width="10.42578125" style="727" customWidth="1"/>
    <col min="15136" max="15136" width="14.42578125" style="727" customWidth="1"/>
    <col min="15137" max="15137" width="13.5703125" style="727" customWidth="1"/>
    <col min="15138" max="15138" width="10.28515625" style="727" customWidth="1"/>
    <col min="15139" max="15139" width="0.28515625" style="727" customWidth="1"/>
    <col min="15140" max="15142" width="0" style="727" hidden="1" customWidth="1"/>
    <col min="15143" max="15360" width="9.140625" style="727"/>
    <col min="15361" max="15361" width="7.85546875" style="727" customWidth="1"/>
    <col min="15362" max="15362" width="17.42578125" style="727" customWidth="1"/>
    <col min="15363" max="15363" width="20.5703125" style="727" customWidth="1"/>
    <col min="15364" max="15364" width="18" style="727" customWidth="1"/>
    <col min="15365" max="15367" width="0" style="727" hidden="1" customWidth="1"/>
    <col min="15368" max="15368" width="13.7109375" style="727" bestFit="1" customWidth="1"/>
    <col min="15369" max="15369" width="13.28515625" style="727" customWidth="1"/>
    <col min="15370" max="15370" width="11.85546875" style="727" customWidth="1"/>
    <col min="15371" max="15371" width="24.42578125" style="727" customWidth="1"/>
    <col min="15372" max="15381" width="0" style="727" hidden="1" customWidth="1"/>
    <col min="15382" max="15382" width="20.5703125" style="727" customWidth="1"/>
    <col min="15383" max="15383" width="28.5703125" style="727" customWidth="1"/>
    <col min="15384" max="15384" width="27.140625" style="727" bestFit="1" customWidth="1"/>
    <col min="15385" max="15385" width="10.28515625" style="727" customWidth="1"/>
    <col min="15386" max="15386" width="17" style="727" customWidth="1"/>
    <col min="15387" max="15387" width="23.28515625" style="727" customWidth="1"/>
    <col min="15388" max="15388" width="9.140625" style="727" customWidth="1"/>
    <col min="15389" max="15389" width="15.28515625" style="727" bestFit="1" customWidth="1"/>
    <col min="15390" max="15390" width="12.140625" style="727" customWidth="1"/>
    <col min="15391" max="15391" width="10.42578125" style="727" customWidth="1"/>
    <col min="15392" max="15392" width="14.42578125" style="727" customWidth="1"/>
    <col min="15393" max="15393" width="13.5703125" style="727" customWidth="1"/>
    <col min="15394" max="15394" width="10.28515625" style="727" customWidth="1"/>
    <col min="15395" max="15395" width="0.28515625" style="727" customWidth="1"/>
    <col min="15396" max="15398" width="0" style="727" hidden="1" customWidth="1"/>
    <col min="15399" max="15616" width="9.140625" style="727"/>
    <col min="15617" max="15617" width="7.85546875" style="727" customWidth="1"/>
    <col min="15618" max="15618" width="17.42578125" style="727" customWidth="1"/>
    <col min="15619" max="15619" width="20.5703125" style="727" customWidth="1"/>
    <col min="15620" max="15620" width="18" style="727" customWidth="1"/>
    <col min="15621" max="15623" width="0" style="727" hidden="1" customWidth="1"/>
    <col min="15624" max="15624" width="13.7109375" style="727" bestFit="1" customWidth="1"/>
    <col min="15625" max="15625" width="13.28515625" style="727" customWidth="1"/>
    <col min="15626" max="15626" width="11.85546875" style="727" customWidth="1"/>
    <col min="15627" max="15627" width="24.42578125" style="727" customWidth="1"/>
    <col min="15628" max="15637" width="0" style="727" hidden="1" customWidth="1"/>
    <col min="15638" max="15638" width="20.5703125" style="727" customWidth="1"/>
    <col min="15639" max="15639" width="28.5703125" style="727" customWidth="1"/>
    <col min="15640" max="15640" width="27.140625" style="727" bestFit="1" customWidth="1"/>
    <col min="15641" max="15641" width="10.28515625" style="727" customWidth="1"/>
    <col min="15642" max="15642" width="17" style="727" customWidth="1"/>
    <col min="15643" max="15643" width="23.28515625" style="727" customWidth="1"/>
    <col min="15644" max="15644" width="9.140625" style="727" customWidth="1"/>
    <col min="15645" max="15645" width="15.28515625" style="727" bestFit="1" customWidth="1"/>
    <col min="15646" max="15646" width="12.140625" style="727" customWidth="1"/>
    <col min="15647" max="15647" width="10.42578125" style="727" customWidth="1"/>
    <col min="15648" max="15648" width="14.42578125" style="727" customWidth="1"/>
    <col min="15649" max="15649" width="13.5703125" style="727" customWidth="1"/>
    <col min="15650" max="15650" width="10.28515625" style="727" customWidth="1"/>
    <col min="15651" max="15651" width="0.28515625" style="727" customWidth="1"/>
    <col min="15652" max="15654" width="0" style="727" hidden="1" customWidth="1"/>
    <col min="15655" max="15872" width="9.140625" style="727"/>
    <col min="15873" max="15873" width="7.85546875" style="727" customWidth="1"/>
    <col min="15874" max="15874" width="17.42578125" style="727" customWidth="1"/>
    <col min="15875" max="15875" width="20.5703125" style="727" customWidth="1"/>
    <col min="15876" max="15876" width="18" style="727" customWidth="1"/>
    <col min="15877" max="15879" width="0" style="727" hidden="1" customWidth="1"/>
    <col min="15880" max="15880" width="13.7109375" style="727" bestFit="1" customWidth="1"/>
    <col min="15881" max="15881" width="13.28515625" style="727" customWidth="1"/>
    <col min="15882" max="15882" width="11.85546875" style="727" customWidth="1"/>
    <col min="15883" max="15883" width="24.42578125" style="727" customWidth="1"/>
    <col min="15884" max="15893" width="0" style="727" hidden="1" customWidth="1"/>
    <col min="15894" max="15894" width="20.5703125" style="727" customWidth="1"/>
    <col min="15895" max="15895" width="28.5703125" style="727" customWidth="1"/>
    <col min="15896" max="15896" width="27.140625" style="727" bestFit="1" customWidth="1"/>
    <col min="15897" max="15897" width="10.28515625" style="727" customWidth="1"/>
    <col min="15898" max="15898" width="17" style="727" customWidth="1"/>
    <col min="15899" max="15899" width="23.28515625" style="727" customWidth="1"/>
    <col min="15900" max="15900" width="9.140625" style="727" customWidth="1"/>
    <col min="15901" max="15901" width="15.28515625" style="727" bestFit="1" customWidth="1"/>
    <col min="15902" max="15902" width="12.140625" style="727" customWidth="1"/>
    <col min="15903" max="15903" width="10.42578125" style="727" customWidth="1"/>
    <col min="15904" max="15904" width="14.42578125" style="727" customWidth="1"/>
    <col min="15905" max="15905" width="13.5703125" style="727" customWidth="1"/>
    <col min="15906" max="15906" width="10.28515625" style="727" customWidth="1"/>
    <col min="15907" max="15907" width="0.28515625" style="727" customWidth="1"/>
    <col min="15908" max="15910" width="0" style="727" hidden="1" customWidth="1"/>
    <col min="15911" max="16128" width="9.140625" style="727"/>
    <col min="16129" max="16129" width="7.85546875" style="727" customWidth="1"/>
    <col min="16130" max="16130" width="17.42578125" style="727" customWidth="1"/>
    <col min="16131" max="16131" width="20.5703125" style="727" customWidth="1"/>
    <col min="16132" max="16132" width="18" style="727" customWidth="1"/>
    <col min="16133" max="16135" width="0" style="727" hidden="1" customWidth="1"/>
    <col min="16136" max="16136" width="13.7109375" style="727" bestFit="1" customWidth="1"/>
    <col min="16137" max="16137" width="13.28515625" style="727" customWidth="1"/>
    <col min="16138" max="16138" width="11.85546875" style="727" customWidth="1"/>
    <col min="16139" max="16139" width="24.42578125" style="727" customWidth="1"/>
    <col min="16140" max="16149" width="0" style="727" hidden="1" customWidth="1"/>
    <col min="16150" max="16150" width="20.5703125" style="727" customWidth="1"/>
    <col min="16151" max="16151" width="28.5703125" style="727" customWidth="1"/>
    <col min="16152" max="16152" width="27.140625" style="727" bestFit="1" customWidth="1"/>
    <col min="16153" max="16153" width="10.28515625" style="727" customWidth="1"/>
    <col min="16154" max="16154" width="17" style="727" customWidth="1"/>
    <col min="16155" max="16155" width="23.28515625" style="727" customWidth="1"/>
    <col min="16156" max="16156" width="9.140625" style="727" customWidth="1"/>
    <col min="16157" max="16157" width="15.28515625" style="727" bestFit="1" customWidth="1"/>
    <col min="16158" max="16158" width="12.140625" style="727" customWidth="1"/>
    <col min="16159" max="16159" width="10.42578125" style="727" customWidth="1"/>
    <col min="16160" max="16160" width="14.42578125" style="727" customWidth="1"/>
    <col min="16161" max="16161" width="13.5703125" style="727" customWidth="1"/>
    <col min="16162" max="16162" width="10.28515625" style="727" customWidth="1"/>
    <col min="16163" max="16163" width="0.28515625" style="727" customWidth="1"/>
    <col min="16164" max="16166" width="0" style="727" hidden="1" customWidth="1"/>
    <col min="16167" max="16384" width="9.140625" style="727"/>
  </cols>
  <sheetData>
    <row r="1" spans="1:34" ht="30" customHeight="1">
      <c r="A1" s="1130" t="s">
        <v>2438</v>
      </c>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row>
    <row r="2" spans="1:34" ht="46.5" customHeight="1">
      <c r="A2" s="1241" t="s">
        <v>1</v>
      </c>
      <c r="B2" s="1130" t="s">
        <v>2</v>
      </c>
      <c r="C2" s="1130"/>
      <c r="D2" s="1130"/>
      <c r="E2" s="1130"/>
      <c r="F2" s="1130"/>
      <c r="G2" s="1130"/>
      <c r="H2" s="1130" t="s">
        <v>3</v>
      </c>
      <c r="I2" s="1130"/>
      <c r="J2" s="1130"/>
      <c r="K2" s="1130"/>
      <c r="L2" s="701"/>
      <c r="M2" s="701"/>
      <c r="N2" s="701"/>
      <c r="O2" s="701"/>
      <c r="P2" s="701"/>
      <c r="Q2" s="701"/>
      <c r="R2" s="701"/>
      <c r="S2" s="701"/>
      <c r="T2" s="701"/>
      <c r="U2" s="703" t="s">
        <v>4</v>
      </c>
      <c r="V2" s="1241" t="s">
        <v>4</v>
      </c>
      <c r="W2" s="1241"/>
      <c r="X2" s="1241"/>
      <c r="Y2" s="1241"/>
      <c r="Z2" s="1241"/>
      <c r="AA2" s="1241"/>
      <c r="AB2" s="1241"/>
      <c r="AC2" s="1241"/>
      <c r="AD2" s="1241"/>
      <c r="AE2" s="1241"/>
      <c r="AF2" s="1130" t="s">
        <v>5</v>
      </c>
      <c r="AG2" s="1130"/>
      <c r="AH2" s="1130"/>
    </row>
    <row r="3" spans="1:34" ht="47.25" customHeight="1">
      <c r="A3" s="1241"/>
      <c r="B3" s="1241" t="s">
        <v>6</v>
      </c>
      <c r="C3" s="1130" t="s">
        <v>7</v>
      </c>
      <c r="D3" s="1130" t="s">
        <v>8</v>
      </c>
      <c r="E3" s="1130"/>
      <c r="F3" s="1130"/>
      <c r="G3" s="1130"/>
      <c r="H3" s="1130" t="s">
        <v>9</v>
      </c>
      <c r="I3" s="1130" t="s">
        <v>10</v>
      </c>
      <c r="J3" s="1130" t="s">
        <v>11</v>
      </c>
      <c r="K3" s="1130" t="s">
        <v>12</v>
      </c>
      <c r="L3" s="1130" t="s">
        <v>13</v>
      </c>
      <c r="M3" s="1130"/>
      <c r="N3" s="1130"/>
      <c r="O3" s="1130"/>
      <c r="P3" s="1130"/>
      <c r="Q3" s="1130"/>
      <c r="R3" s="1130"/>
      <c r="S3" s="1130"/>
      <c r="T3" s="1130"/>
      <c r="U3" s="1130"/>
      <c r="V3" s="1130"/>
      <c r="W3" s="1130"/>
      <c r="X3" s="1130"/>
      <c r="Y3" s="1150" t="s">
        <v>14</v>
      </c>
      <c r="Z3" s="1150"/>
      <c r="AA3" s="1150"/>
      <c r="AB3" s="1150" t="s">
        <v>15</v>
      </c>
      <c r="AC3" s="1150"/>
      <c r="AD3" s="1150"/>
      <c r="AE3" s="1150"/>
      <c r="AF3" s="1130" t="s">
        <v>16</v>
      </c>
      <c r="AG3" s="1130" t="s">
        <v>17</v>
      </c>
      <c r="AH3" s="1130" t="s">
        <v>18</v>
      </c>
    </row>
    <row r="4" spans="1:34" ht="38.25">
      <c r="A4" s="1241"/>
      <c r="B4" s="1241"/>
      <c r="C4" s="1130"/>
      <c r="D4" s="1130"/>
      <c r="E4" s="1130"/>
      <c r="F4" s="1130"/>
      <c r="G4" s="1130"/>
      <c r="H4" s="1130"/>
      <c r="I4" s="1130"/>
      <c r="J4" s="1130"/>
      <c r="K4" s="1130"/>
      <c r="L4" s="701" t="s">
        <v>19</v>
      </c>
      <c r="M4" s="701"/>
      <c r="N4" s="701"/>
      <c r="O4" s="701"/>
      <c r="P4" s="701"/>
      <c r="Q4" s="701"/>
      <c r="R4" s="701"/>
      <c r="S4" s="701"/>
      <c r="T4" s="701"/>
      <c r="U4" s="703" t="s">
        <v>19</v>
      </c>
      <c r="V4" s="703" t="s">
        <v>19</v>
      </c>
      <c r="W4" s="703" t="s">
        <v>20</v>
      </c>
      <c r="X4" s="701" t="s">
        <v>21</v>
      </c>
      <c r="Y4" s="703" t="s">
        <v>22</v>
      </c>
      <c r="Z4" s="703" t="s">
        <v>20</v>
      </c>
      <c r="AA4" s="701" t="s">
        <v>23</v>
      </c>
      <c r="AB4" s="703" t="s">
        <v>22</v>
      </c>
      <c r="AC4" s="701" t="s">
        <v>24</v>
      </c>
      <c r="AD4" s="701" t="s">
        <v>25</v>
      </c>
      <c r="AE4" s="701" t="s">
        <v>26</v>
      </c>
      <c r="AF4" s="1130"/>
      <c r="AG4" s="1130"/>
      <c r="AH4" s="1130"/>
    </row>
    <row r="5" spans="1:34" ht="142.5" customHeight="1">
      <c r="A5" s="1241">
        <v>1</v>
      </c>
      <c r="B5" s="1138" t="s">
        <v>2439</v>
      </c>
      <c r="C5" s="1265" t="s">
        <v>2440</v>
      </c>
      <c r="D5" s="1138" t="s">
        <v>1181</v>
      </c>
      <c r="E5" s="702"/>
      <c r="F5" s="702"/>
      <c r="G5" s="702"/>
      <c r="H5" s="1138" t="s">
        <v>2441</v>
      </c>
      <c r="I5" s="1138">
        <v>95</v>
      </c>
      <c r="J5" s="1264" t="s">
        <v>2442</v>
      </c>
      <c r="K5" s="1138">
        <v>0.75</v>
      </c>
      <c r="L5" s="702" t="s">
        <v>32</v>
      </c>
      <c r="M5" s="702"/>
      <c r="N5" s="702"/>
      <c r="O5" s="702"/>
      <c r="P5" s="702"/>
      <c r="Q5" s="702"/>
      <c r="R5" s="702"/>
      <c r="S5" s="702"/>
      <c r="T5" s="702"/>
      <c r="U5" s="702" t="s">
        <v>33</v>
      </c>
      <c r="V5" s="1138" t="s">
        <v>2443</v>
      </c>
      <c r="W5" s="1139">
        <v>1026700538578</v>
      </c>
      <c r="X5" s="1138" t="s">
        <v>2444</v>
      </c>
      <c r="Y5" s="702"/>
      <c r="Z5" s="702"/>
      <c r="AA5" s="702"/>
      <c r="AB5" s="702"/>
      <c r="AC5" s="702"/>
      <c r="AD5" s="702"/>
      <c r="AE5" s="702"/>
      <c r="AF5" s="702" t="s">
        <v>157</v>
      </c>
      <c r="AG5" s="702" t="s">
        <v>2445</v>
      </c>
      <c r="AH5" s="730" t="s">
        <v>2446</v>
      </c>
    </row>
    <row r="6" spans="1:34" ht="142.5" customHeight="1">
      <c r="A6" s="1241"/>
      <c r="B6" s="1138"/>
      <c r="C6" s="1265"/>
      <c r="D6" s="1138"/>
      <c r="E6" s="702"/>
      <c r="F6" s="702"/>
      <c r="G6" s="702"/>
      <c r="H6" s="1138"/>
      <c r="I6" s="1138"/>
      <c r="J6" s="1264"/>
      <c r="K6" s="1138"/>
      <c r="L6" s="702"/>
      <c r="M6" s="702"/>
      <c r="N6" s="702"/>
      <c r="O6" s="702"/>
      <c r="P6" s="702"/>
      <c r="Q6" s="702"/>
      <c r="R6" s="702"/>
      <c r="S6" s="702"/>
      <c r="T6" s="702"/>
      <c r="U6" s="702"/>
      <c r="V6" s="1138"/>
      <c r="W6" s="1139"/>
      <c r="X6" s="1138"/>
      <c r="Y6" s="702"/>
      <c r="Z6" s="702"/>
      <c r="AA6" s="702"/>
      <c r="AB6" s="702"/>
      <c r="AC6" s="702"/>
      <c r="AD6" s="702"/>
      <c r="AE6" s="702"/>
      <c r="AF6" s="702" t="s">
        <v>157</v>
      </c>
      <c r="AG6" s="702" t="s">
        <v>2447</v>
      </c>
      <c r="AH6" s="730" t="s">
        <v>2448</v>
      </c>
    </row>
    <row r="7" spans="1:34" ht="111.75" customHeight="1">
      <c r="A7" s="1241"/>
      <c r="B7" s="1138"/>
      <c r="C7" s="1265"/>
      <c r="D7" s="1138"/>
      <c r="E7" s="702"/>
      <c r="F7" s="702"/>
      <c r="G7" s="702"/>
      <c r="H7" s="1138"/>
      <c r="I7" s="1138"/>
      <c r="J7" s="1264"/>
      <c r="K7" s="1138"/>
      <c r="L7" s="702"/>
      <c r="M7" s="702"/>
      <c r="N7" s="702"/>
      <c r="O7" s="702"/>
      <c r="P7" s="702"/>
      <c r="Q7" s="702"/>
      <c r="R7" s="702"/>
      <c r="S7" s="702"/>
      <c r="T7" s="702"/>
      <c r="U7" s="702"/>
      <c r="V7" s="1138"/>
      <c r="W7" s="1139"/>
      <c r="X7" s="1138"/>
      <c r="Y7" s="702"/>
      <c r="Z7" s="702"/>
      <c r="AA7" s="702"/>
      <c r="AB7" s="702"/>
      <c r="AC7" s="702"/>
      <c r="AD7" s="702"/>
      <c r="AE7" s="702"/>
      <c r="AF7" s="702" t="s">
        <v>157</v>
      </c>
      <c r="AG7" s="702" t="s">
        <v>2449</v>
      </c>
      <c r="AH7" s="730" t="s">
        <v>2450</v>
      </c>
    </row>
    <row r="8" spans="1:34" ht="98.25" customHeight="1">
      <c r="A8" s="1241"/>
      <c r="B8" s="1138"/>
      <c r="C8" s="1265"/>
      <c r="D8" s="1138"/>
      <c r="E8" s="702"/>
      <c r="F8" s="702"/>
      <c r="G8" s="702"/>
      <c r="H8" s="1138"/>
      <c r="I8" s="1138"/>
      <c r="J8" s="1264"/>
      <c r="K8" s="1138"/>
      <c r="L8" s="702"/>
      <c r="M8" s="702"/>
      <c r="N8" s="702"/>
      <c r="O8" s="702"/>
      <c r="P8" s="702"/>
      <c r="Q8" s="702"/>
      <c r="R8" s="702"/>
      <c r="S8" s="702"/>
      <c r="T8" s="702"/>
      <c r="U8" s="702"/>
      <c r="V8" s="1138"/>
      <c r="W8" s="1139"/>
      <c r="X8" s="1138"/>
      <c r="Y8" s="702"/>
      <c r="Z8" s="702"/>
      <c r="AA8" s="702"/>
      <c r="AB8" s="702"/>
      <c r="AC8" s="702"/>
      <c r="AD8" s="702"/>
      <c r="AE8" s="702"/>
      <c r="AF8" s="702" t="s">
        <v>157</v>
      </c>
      <c r="AG8" s="702" t="s">
        <v>2451</v>
      </c>
      <c r="AH8" s="730" t="s">
        <v>2452</v>
      </c>
    </row>
    <row r="9" spans="1:34" ht="93" customHeight="1">
      <c r="A9" s="1241"/>
      <c r="B9" s="1138"/>
      <c r="C9" s="1265"/>
      <c r="D9" s="1138"/>
      <c r="E9" s="702"/>
      <c r="F9" s="702"/>
      <c r="G9" s="702"/>
      <c r="H9" s="1138"/>
      <c r="I9" s="1138"/>
      <c r="J9" s="1264"/>
      <c r="K9" s="1138"/>
      <c r="L9" s="702"/>
      <c r="M9" s="702"/>
      <c r="N9" s="702"/>
      <c r="O9" s="702"/>
      <c r="P9" s="702"/>
      <c r="Q9" s="702"/>
      <c r="R9" s="702"/>
      <c r="S9" s="702"/>
      <c r="T9" s="702"/>
      <c r="U9" s="702"/>
      <c r="V9" s="1138"/>
      <c r="W9" s="1139"/>
      <c r="X9" s="1138"/>
      <c r="Y9" s="702"/>
      <c r="Z9" s="702"/>
      <c r="AA9" s="702"/>
      <c r="AB9" s="702"/>
      <c r="AC9" s="702"/>
      <c r="AD9" s="702"/>
      <c r="AE9" s="702"/>
      <c r="AF9" s="702" t="s">
        <v>157</v>
      </c>
      <c r="AG9" s="702" t="s">
        <v>2453</v>
      </c>
      <c r="AH9" s="730" t="s">
        <v>2454</v>
      </c>
    </row>
    <row r="10" spans="1:34" ht="92.25" customHeight="1">
      <c r="A10" s="1241"/>
      <c r="B10" s="1138"/>
      <c r="C10" s="1265"/>
      <c r="D10" s="1138"/>
      <c r="E10" s="702"/>
      <c r="F10" s="702"/>
      <c r="G10" s="702"/>
      <c r="H10" s="1138"/>
      <c r="I10" s="1138"/>
      <c r="J10" s="1264"/>
      <c r="K10" s="1138"/>
      <c r="L10" s="702"/>
      <c r="M10" s="702"/>
      <c r="N10" s="702"/>
      <c r="O10" s="702"/>
      <c r="P10" s="702"/>
      <c r="Q10" s="702"/>
      <c r="R10" s="702"/>
      <c r="S10" s="702"/>
      <c r="T10" s="702"/>
      <c r="U10" s="702"/>
      <c r="V10" s="1138"/>
      <c r="W10" s="1139"/>
      <c r="X10" s="1138"/>
      <c r="Y10" s="702"/>
      <c r="Z10" s="702"/>
      <c r="AA10" s="702"/>
      <c r="AB10" s="702"/>
      <c r="AC10" s="702"/>
      <c r="AD10" s="702"/>
      <c r="AE10" s="702"/>
      <c r="AF10" s="702" t="s">
        <v>2455</v>
      </c>
      <c r="AG10" s="730" t="s">
        <v>2456</v>
      </c>
      <c r="AH10" s="702" t="s">
        <v>2457</v>
      </c>
    </row>
    <row r="11" spans="1:34" ht="105" customHeight="1">
      <c r="A11" s="1241">
        <v>2</v>
      </c>
      <c r="B11" s="1138" t="s">
        <v>2458</v>
      </c>
      <c r="C11" s="1265" t="s">
        <v>2459</v>
      </c>
      <c r="D11" s="1138" t="s">
        <v>1181</v>
      </c>
      <c r="E11" s="1138"/>
      <c r="F11" s="1138"/>
      <c r="G11" s="1138"/>
      <c r="H11" s="1138" t="s">
        <v>2441</v>
      </c>
      <c r="I11" s="1138">
        <v>46</v>
      </c>
      <c r="J11" s="1264" t="s">
        <v>43</v>
      </c>
      <c r="K11" s="1138">
        <v>0.75</v>
      </c>
      <c r="L11" s="1267"/>
      <c r="V11" s="1138" t="s">
        <v>2443</v>
      </c>
      <c r="W11" s="1139">
        <v>1026700538578</v>
      </c>
      <c r="X11" s="1138" t="s">
        <v>2444</v>
      </c>
      <c r="Y11" s="1267"/>
      <c r="Z11" s="1267"/>
      <c r="AA11" s="1267"/>
      <c r="AB11" s="702"/>
      <c r="AC11" s="740"/>
      <c r="AD11" s="702"/>
      <c r="AE11" s="739"/>
      <c r="AF11" s="702" t="s">
        <v>157</v>
      </c>
      <c r="AG11" s="730" t="s">
        <v>2460</v>
      </c>
      <c r="AH11" s="730" t="s">
        <v>2461</v>
      </c>
    </row>
    <row r="12" spans="1:34" ht="90" customHeight="1">
      <c r="A12" s="1241"/>
      <c r="B12" s="1138"/>
      <c r="C12" s="1266"/>
      <c r="D12" s="1267"/>
      <c r="E12" s="1267"/>
      <c r="F12" s="1267"/>
      <c r="G12" s="1267"/>
      <c r="H12" s="1267"/>
      <c r="I12" s="1267"/>
      <c r="J12" s="1269"/>
      <c r="K12" s="1267"/>
      <c r="L12" s="1267"/>
      <c r="V12" s="1138"/>
      <c r="W12" s="1139"/>
      <c r="X12" s="1138"/>
      <c r="Y12" s="1267"/>
      <c r="Z12" s="1267"/>
      <c r="AA12" s="1267"/>
      <c r="AB12" s="702"/>
      <c r="AC12" s="212"/>
      <c r="AD12" s="702"/>
      <c r="AF12" s="1138" t="s">
        <v>2462</v>
      </c>
      <c r="AG12" s="1265" t="s">
        <v>2463</v>
      </c>
      <c r="AH12" s="1265" t="s">
        <v>2464</v>
      </c>
    </row>
    <row r="13" spans="1:34" ht="102.75" customHeight="1">
      <c r="A13" s="1241"/>
      <c r="B13" s="1138"/>
      <c r="C13" s="1266"/>
      <c r="D13" s="1267"/>
      <c r="E13" s="1267"/>
      <c r="F13" s="1267"/>
      <c r="G13" s="1267"/>
      <c r="H13" s="1267"/>
      <c r="I13" s="1267"/>
      <c r="J13" s="1269"/>
      <c r="K13" s="1267"/>
      <c r="L13" s="1267"/>
      <c r="V13" s="1138"/>
      <c r="W13" s="1139"/>
      <c r="X13" s="1138"/>
      <c r="Y13" s="1267"/>
      <c r="Z13" s="1267"/>
      <c r="AA13" s="1267"/>
      <c r="AB13" s="702"/>
      <c r="AD13" s="702"/>
      <c r="AF13" s="1138"/>
      <c r="AG13" s="1265"/>
      <c r="AH13" s="1265"/>
    </row>
    <row r="14" spans="1:34" s="702" customFormat="1" ht="102.75" customHeight="1">
      <c r="A14" s="1130">
        <v>3</v>
      </c>
      <c r="B14" s="1138" t="s">
        <v>2465</v>
      </c>
      <c r="C14" s="1138" t="s">
        <v>2466</v>
      </c>
      <c r="D14" s="1138" t="s">
        <v>1181</v>
      </c>
      <c r="E14" s="1138"/>
      <c r="F14" s="1138"/>
      <c r="H14" s="1138" t="s">
        <v>2441</v>
      </c>
      <c r="I14" s="1138">
        <v>21</v>
      </c>
      <c r="J14" s="1268" t="s">
        <v>2467</v>
      </c>
      <c r="K14" s="1138">
        <v>0.75</v>
      </c>
      <c r="V14" s="1138" t="s">
        <v>2443</v>
      </c>
      <c r="W14" s="1139">
        <v>1026700538578</v>
      </c>
      <c r="X14" s="1138" t="s">
        <v>2444</v>
      </c>
      <c r="Y14" s="1138"/>
      <c r="Z14" s="1138"/>
      <c r="AA14" s="1138"/>
      <c r="AB14" s="1138"/>
      <c r="AC14" s="1270"/>
      <c r="AD14" s="1138"/>
      <c r="AE14" s="1138"/>
      <c r="AF14" s="1138" t="s">
        <v>157</v>
      </c>
      <c r="AG14" s="1138" t="s">
        <v>2468</v>
      </c>
      <c r="AH14" s="730" t="s">
        <v>2461</v>
      </c>
    </row>
    <row r="15" spans="1:34" s="702" customFormat="1" ht="58.5" customHeight="1">
      <c r="A15" s="1130"/>
      <c r="B15" s="1138"/>
      <c r="C15" s="1138"/>
      <c r="D15" s="1138"/>
      <c r="E15" s="1138"/>
      <c r="F15" s="1138"/>
      <c r="H15" s="1267"/>
      <c r="I15" s="1138"/>
      <c r="J15" s="1268"/>
      <c r="K15" s="1138"/>
      <c r="V15" s="1138"/>
      <c r="W15" s="1139"/>
      <c r="X15" s="1138"/>
      <c r="Y15" s="1138"/>
      <c r="Z15" s="1138"/>
      <c r="AA15" s="1138"/>
      <c r="AB15" s="1138"/>
      <c r="AC15" s="1270"/>
      <c r="AD15" s="1138"/>
      <c r="AE15" s="1138"/>
      <c r="AF15" s="1138"/>
      <c r="AG15" s="1138"/>
      <c r="AH15" s="1138" t="s">
        <v>2466</v>
      </c>
    </row>
    <row r="16" spans="1:34" s="702" customFormat="1" ht="102.75" customHeight="1">
      <c r="A16" s="1130"/>
      <c r="B16" s="1138"/>
      <c r="C16" s="1138"/>
      <c r="D16" s="1138"/>
      <c r="E16" s="1138"/>
      <c r="F16" s="1138"/>
      <c r="H16" s="1267"/>
      <c r="I16" s="1138"/>
      <c r="J16" s="1268"/>
      <c r="K16" s="1138"/>
      <c r="V16" s="1138"/>
      <c r="W16" s="1139"/>
      <c r="X16" s="1138"/>
      <c r="Y16" s="1138"/>
      <c r="Z16" s="1138"/>
      <c r="AA16" s="1138"/>
      <c r="AB16" s="1138"/>
      <c r="AC16" s="1270"/>
      <c r="AD16" s="1138"/>
      <c r="AE16" s="1138"/>
      <c r="AF16" s="727" t="s">
        <v>157</v>
      </c>
      <c r="AG16" s="702" t="s">
        <v>2469</v>
      </c>
      <c r="AH16" s="1138"/>
    </row>
    <row r="17" spans="1:34" s="702" customFormat="1" ht="110.25" customHeight="1">
      <c r="A17" s="1241">
        <v>4</v>
      </c>
      <c r="B17" s="1138" t="s">
        <v>2470</v>
      </c>
      <c r="C17" s="1265" t="s">
        <v>2471</v>
      </c>
      <c r="D17" s="1138" t="s">
        <v>1181</v>
      </c>
      <c r="G17" s="727"/>
      <c r="H17" s="1138" t="s">
        <v>2441</v>
      </c>
      <c r="I17" s="1138">
        <v>50</v>
      </c>
      <c r="J17" s="1269" t="s">
        <v>43</v>
      </c>
      <c r="K17" s="1267">
        <v>0.75</v>
      </c>
      <c r="L17" s="727"/>
      <c r="M17" s="727"/>
      <c r="N17" s="727"/>
      <c r="O17" s="727"/>
      <c r="P17" s="727"/>
      <c r="Q17" s="727"/>
      <c r="R17" s="727"/>
      <c r="S17" s="727"/>
      <c r="T17" s="727"/>
      <c r="U17" s="727"/>
      <c r="V17" s="1138" t="s">
        <v>2443</v>
      </c>
      <c r="W17" s="1272">
        <v>1026700538578</v>
      </c>
      <c r="X17" s="1138" t="s">
        <v>2444</v>
      </c>
      <c r="Z17" s="742"/>
      <c r="AB17" s="727"/>
      <c r="AC17" s="727"/>
      <c r="AD17" s="727"/>
      <c r="AE17" s="727"/>
      <c r="AF17" s="727" t="s">
        <v>157</v>
      </c>
      <c r="AG17" s="702" t="s">
        <v>2472</v>
      </c>
      <c r="AH17" s="730" t="s">
        <v>2473</v>
      </c>
    </row>
    <row r="18" spans="1:34" s="702" customFormat="1" ht="98.25" customHeight="1">
      <c r="A18" s="1241"/>
      <c r="B18" s="1138"/>
      <c r="C18" s="1265"/>
      <c r="D18" s="1138"/>
      <c r="G18" s="727"/>
      <c r="H18" s="1138"/>
      <c r="I18" s="1138"/>
      <c r="J18" s="1269"/>
      <c r="K18" s="1267"/>
      <c r="L18" s="727"/>
      <c r="M18" s="727"/>
      <c r="N18" s="727"/>
      <c r="O18" s="727"/>
      <c r="P18" s="727"/>
      <c r="Q18" s="727"/>
      <c r="R18" s="727"/>
      <c r="S18" s="727"/>
      <c r="T18" s="727"/>
      <c r="U18" s="727"/>
      <c r="V18" s="1138"/>
      <c r="W18" s="1272"/>
      <c r="X18" s="1138"/>
      <c r="Z18" s="742"/>
      <c r="AB18" s="727"/>
      <c r="AC18" s="727"/>
      <c r="AD18" s="727"/>
      <c r="AE18" s="727"/>
      <c r="AF18" s="727" t="s">
        <v>157</v>
      </c>
      <c r="AG18" s="702" t="s">
        <v>2474</v>
      </c>
      <c r="AH18" s="730" t="s">
        <v>2475</v>
      </c>
    </row>
    <row r="19" spans="1:34" s="702" customFormat="1" ht="111" customHeight="1">
      <c r="A19" s="1241">
        <v>5</v>
      </c>
      <c r="B19" s="1138" t="s">
        <v>2476</v>
      </c>
      <c r="C19" s="1265" t="s">
        <v>2477</v>
      </c>
      <c r="D19" s="1138" t="s">
        <v>1181</v>
      </c>
      <c r="G19" s="727"/>
      <c r="H19" s="1138" t="s">
        <v>2441</v>
      </c>
      <c r="I19" s="1138">
        <v>76</v>
      </c>
      <c r="J19" s="1269" t="s">
        <v>2442</v>
      </c>
      <c r="K19" s="1267">
        <v>0.75</v>
      </c>
      <c r="L19" s="727"/>
      <c r="M19" s="727"/>
      <c r="N19" s="727"/>
      <c r="O19" s="727"/>
      <c r="P19" s="727"/>
      <c r="Q19" s="727"/>
      <c r="R19" s="727"/>
      <c r="S19" s="727"/>
      <c r="T19" s="727"/>
      <c r="U19" s="727"/>
      <c r="V19" s="1138" t="s">
        <v>2478</v>
      </c>
      <c r="W19" s="1271">
        <v>1026700538578</v>
      </c>
      <c r="X19" s="1138" t="s">
        <v>2444</v>
      </c>
      <c r="Z19" s="742"/>
      <c r="AB19" s="727"/>
      <c r="AC19" s="727"/>
      <c r="AD19" s="727"/>
      <c r="AE19" s="727"/>
      <c r="AF19" s="727" t="s">
        <v>157</v>
      </c>
      <c r="AG19" s="702" t="s">
        <v>2479</v>
      </c>
      <c r="AH19" s="702" t="s">
        <v>2471</v>
      </c>
    </row>
    <row r="20" spans="1:34" s="702" customFormat="1" ht="132" customHeight="1">
      <c r="A20" s="1241"/>
      <c r="B20" s="1138"/>
      <c r="C20" s="1265"/>
      <c r="D20" s="1138"/>
      <c r="G20" s="727"/>
      <c r="H20" s="1138"/>
      <c r="I20" s="1138"/>
      <c r="J20" s="1269"/>
      <c r="K20" s="1267"/>
      <c r="L20" s="727"/>
      <c r="M20" s="727"/>
      <c r="N20" s="727"/>
      <c r="O20" s="727"/>
      <c r="P20" s="727"/>
      <c r="Q20" s="727"/>
      <c r="R20" s="727"/>
      <c r="S20" s="727"/>
      <c r="T20" s="727"/>
      <c r="U20" s="727"/>
      <c r="V20" s="1138"/>
      <c r="W20" s="1271"/>
      <c r="X20" s="1138"/>
      <c r="Z20" s="742"/>
      <c r="AB20" s="727"/>
      <c r="AC20" s="727"/>
      <c r="AD20" s="727"/>
      <c r="AE20" s="727"/>
      <c r="AF20" s="727" t="s">
        <v>157</v>
      </c>
      <c r="AG20" s="702" t="s">
        <v>2480</v>
      </c>
      <c r="AH20" s="730" t="s">
        <v>2481</v>
      </c>
    </row>
    <row r="21" spans="1:34" s="702" customFormat="1" ht="91.5" customHeight="1">
      <c r="A21" s="1241"/>
      <c r="B21" s="1138"/>
      <c r="C21" s="1265"/>
      <c r="D21" s="1138"/>
      <c r="G21" s="727"/>
      <c r="H21" s="1138"/>
      <c r="I21" s="1138"/>
      <c r="J21" s="1269"/>
      <c r="K21" s="1267"/>
      <c r="L21" s="727"/>
      <c r="M21" s="727"/>
      <c r="N21" s="727"/>
      <c r="O21" s="727"/>
      <c r="P21" s="727"/>
      <c r="Q21" s="727"/>
      <c r="R21" s="727"/>
      <c r="S21" s="727"/>
      <c r="T21" s="727"/>
      <c r="U21" s="727"/>
      <c r="V21" s="1138"/>
      <c r="W21" s="1271"/>
      <c r="X21" s="1138"/>
      <c r="Z21" s="742"/>
      <c r="AB21" s="727"/>
      <c r="AC21" s="727"/>
      <c r="AD21" s="727"/>
      <c r="AE21" s="727"/>
      <c r="AF21" s="727" t="s">
        <v>157</v>
      </c>
      <c r="AG21" s="702" t="s">
        <v>2482</v>
      </c>
      <c r="AH21" s="702" t="s">
        <v>2477</v>
      </c>
    </row>
    <row r="22" spans="1:34" s="702" customFormat="1" ht="91.5" customHeight="1">
      <c r="A22" s="1241"/>
      <c r="B22" s="1138"/>
      <c r="C22" s="1265"/>
      <c r="D22" s="1138"/>
      <c r="G22" s="727"/>
      <c r="H22" s="1138"/>
      <c r="I22" s="1138"/>
      <c r="J22" s="1269"/>
      <c r="K22" s="1267"/>
      <c r="L22" s="727"/>
      <c r="M22" s="727"/>
      <c r="N22" s="727"/>
      <c r="O22" s="727"/>
      <c r="P22" s="727"/>
      <c r="Q22" s="727"/>
      <c r="R22" s="727"/>
      <c r="S22" s="727"/>
      <c r="T22" s="727"/>
      <c r="U22" s="727"/>
      <c r="V22" s="1138"/>
      <c r="W22" s="1271"/>
      <c r="X22" s="1138"/>
      <c r="Z22" s="742"/>
      <c r="AB22" s="727"/>
      <c r="AC22" s="727"/>
      <c r="AD22" s="727"/>
      <c r="AE22" s="727"/>
      <c r="AF22" s="727" t="s">
        <v>157</v>
      </c>
      <c r="AG22" s="702" t="s">
        <v>2483</v>
      </c>
      <c r="AH22" s="730" t="s">
        <v>2484</v>
      </c>
    </row>
    <row r="23" spans="1:34" ht="138.75" customHeight="1">
      <c r="A23" s="1130">
        <v>6</v>
      </c>
      <c r="B23" s="1138" t="s">
        <v>2485</v>
      </c>
      <c r="C23" s="1265" t="s">
        <v>2486</v>
      </c>
      <c r="D23" s="1138" t="s">
        <v>1181</v>
      </c>
      <c r="E23" s="1138"/>
      <c r="F23" s="1138"/>
      <c r="G23" s="702"/>
      <c r="H23" s="1138" t="s">
        <v>2441</v>
      </c>
      <c r="I23" s="1138">
        <v>21</v>
      </c>
      <c r="J23" s="1264" t="s">
        <v>2442</v>
      </c>
      <c r="K23" s="1138">
        <v>0.75</v>
      </c>
      <c r="L23" s="702"/>
      <c r="M23" s="702"/>
      <c r="N23" s="702"/>
      <c r="O23" s="702"/>
      <c r="P23" s="702"/>
      <c r="Q23" s="702"/>
      <c r="R23" s="702"/>
      <c r="S23" s="702"/>
      <c r="T23" s="702"/>
      <c r="U23" s="702"/>
      <c r="V23" s="1138" t="s">
        <v>2478</v>
      </c>
      <c r="W23" s="1273">
        <v>1158733018236</v>
      </c>
      <c r="X23" s="1138" t="s">
        <v>2444</v>
      </c>
      <c r="Y23" s="702"/>
      <c r="Z23" s="702"/>
      <c r="AA23" s="702"/>
      <c r="AB23" s="702"/>
      <c r="AC23" s="702"/>
      <c r="AD23" s="702"/>
      <c r="AE23" s="702"/>
      <c r="AF23" s="727" t="s">
        <v>157</v>
      </c>
      <c r="AG23" s="702" t="s">
        <v>2487</v>
      </c>
      <c r="AH23" s="730" t="s">
        <v>2488</v>
      </c>
    </row>
    <row r="24" spans="1:34" ht="138.75" customHeight="1">
      <c r="A24" s="1130"/>
      <c r="B24" s="1138"/>
      <c r="C24" s="1265"/>
      <c r="D24" s="1138"/>
      <c r="E24" s="1138"/>
      <c r="F24" s="1138"/>
      <c r="G24" s="702"/>
      <c r="H24" s="1138"/>
      <c r="I24" s="1138"/>
      <c r="J24" s="1264"/>
      <c r="K24" s="1138"/>
      <c r="L24" s="702"/>
      <c r="M24" s="702"/>
      <c r="N24" s="702"/>
      <c r="O24" s="702"/>
      <c r="P24" s="702"/>
      <c r="Q24" s="702"/>
      <c r="R24" s="702"/>
      <c r="S24" s="702"/>
      <c r="T24" s="702"/>
      <c r="U24" s="702"/>
      <c r="V24" s="1138"/>
      <c r="W24" s="1273"/>
      <c r="X24" s="1138"/>
      <c r="Y24" s="702"/>
      <c r="Z24" s="702"/>
      <c r="AA24" s="702"/>
      <c r="AB24" s="702"/>
      <c r="AC24" s="702"/>
      <c r="AD24" s="702"/>
      <c r="AE24" s="702"/>
      <c r="AF24" s="727" t="s">
        <v>157</v>
      </c>
      <c r="AG24" s="702" t="s">
        <v>2489</v>
      </c>
      <c r="AH24" s="730" t="s">
        <v>2490</v>
      </c>
    </row>
    <row r="25" spans="1:34" ht="138.75" customHeight="1">
      <c r="A25" s="1130"/>
      <c r="B25" s="1138"/>
      <c r="C25" s="1265"/>
      <c r="D25" s="1138"/>
      <c r="E25" s="1138"/>
      <c r="F25" s="1138"/>
      <c r="G25" s="702"/>
      <c r="H25" s="1138"/>
      <c r="I25" s="1138"/>
      <c r="J25" s="1264"/>
      <c r="K25" s="1138"/>
      <c r="L25" s="702"/>
      <c r="M25" s="702"/>
      <c r="N25" s="702"/>
      <c r="O25" s="702"/>
      <c r="P25" s="702"/>
      <c r="Q25" s="702"/>
      <c r="R25" s="702"/>
      <c r="S25" s="702"/>
      <c r="T25" s="702"/>
      <c r="U25" s="702"/>
      <c r="V25" s="1138"/>
      <c r="W25" s="1273"/>
      <c r="X25" s="1138"/>
      <c r="Y25" s="702"/>
      <c r="Z25" s="702"/>
      <c r="AA25" s="702"/>
      <c r="AB25" s="702"/>
      <c r="AC25" s="702"/>
      <c r="AD25" s="702"/>
      <c r="AE25" s="702"/>
      <c r="AF25" s="727" t="s">
        <v>157</v>
      </c>
      <c r="AG25" s="702" t="s">
        <v>2491</v>
      </c>
      <c r="AH25" s="730" t="s">
        <v>2492</v>
      </c>
    </row>
    <row r="26" spans="1:34" ht="138.75" customHeight="1">
      <c r="A26" s="1130"/>
      <c r="B26" s="1138"/>
      <c r="C26" s="1265"/>
      <c r="D26" s="1138"/>
      <c r="E26" s="1138"/>
      <c r="F26" s="1138"/>
      <c r="G26" s="702"/>
      <c r="H26" s="1138"/>
      <c r="I26" s="1138"/>
      <c r="J26" s="1264"/>
      <c r="K26" s="1138"/>
      <c r="L26" s="702"/>
      <c r="M26" s="702"/>
      <c r="N26" s="702"/>
      <c r="O26" s="702"/>
      <c r="P26" s="702"/>
      <c r="Q26" s="702"/>
      <c r="R26" s="702"/>
      <c r="S26" s="702"/>
      <c r="T26" s="702"/>
      <c r="U26" s="702"/>
      <c r="V26" s="1138"/>
      <c r="W26" s="1273"/>
      <c r="X26" s="1138"/>
      <c r="Y26" s="702"/>
      <c r="Z26" s="702"/>
      <c r="AA26" s="702"/>
      <c r="AB26" s="702"/>
      <c r="AC26" s="702"/>
      <c r="AD26" s="702"/>
      <c r="AE26" s="702"/>
      <c r="AF26" s="727" t="s">
        <v>157</v>
      </c>
      <c r="AG26" s="702" t="s">
        <v>2493</v>
      </c>
      <c r="AH26" s="730" t="s">
        <v>2494</v>
      </c>
    </row>
    <row r="27" spans="1:34" ht="138.75" customHeight="1">
      <c r="A27" s="1130"/>
      <c r="B27" s="1138"/>
      <c r="C27" s="1265"/>
      <c r="D27" s="1138"/>
      <c r="E27" s="1138"/>
      <c r="F27" s="1138"/>
      <c r="G27" s="702"/>
      <c r="H27" s="1138"/>
      <c r="I27" s="1138"/>
      <c r="J27" s="1264"/>
      <c r="K27" s="1138"/>
      <c r="L27" s="702"/>
      <c r="M27" s="702"/>
      <c r="N27" s="702"/>
      <c r="O27" s="702"/>
      <c r="P27" s="702"/>
      <c r="Q27" s="702"/>
      <c r="R27" s="702"/>
      <c r="S27" s="702"/>
      <c r="T27" s="702"/>
      <c r="U27" s="702"/>
      <c r="V27" s="1138"/>
      <c r="W27" s="1273"/>
      <c r="X27" s="1138"/>
      <c r="Y27" s="702"/>
      <c r="Z27" s="702"/>
      <c r="AA27" s="702"/>
      <c r="AB27" s="702"/>
      <c r="AC27" s="702"/>
      <c r="AD27" s="702"/>
      <c r="AE27" s="702"/>
      <c r="AF27" s="702" t="s">
        <v>2495</v>
      </c>
      <c r="AG27" s="702" t="s">
        <v>2496</v>
      </c>
      <c r="AH27" s="702" t="s">
        <v>2497</v>
      </c>
    </row>
    <row r="28" spans="1:34" s="702" customFormat="1" ht="100.5" customHeight="1">
      <c r="A28" s="1130">
        <v>7</v>
      </c>
      <c r="B28" s="1138" t="s">
        <v>2498</v>
      </c>
      <c r="C28" s="1138" t="s">
        <v>2499</v>
      </c>
      <c r="D28" s="1138" t="s">
        <v>1181</v>
      </c>
      <c r="E28" s="1138"/>
      <c r="F28" s="1138"/>
      <c r="H28" s="1138" t="s">
        <v>57</v>
      </c>
      <c r="I28" s="1138">
        <v>16</v>
      </c>
      <c r="J28" s="1264" t="s">
        <v>1792</v>
      </c>
      <c r="K28" s="1138">
        <v>0.75</v>
      </c>
      <c r="V28" s="1138" t="s">
        <v>2478</v>
      </c>
      <c r="W28" s="1273">
        <v>1138733012478</v>
      </c>
      <c r="X28" s="1138" t="s">
        <v>2444</v>
      </c>
      <c r="Y28" s="1138"/>
      <c r="Z28" s="1138"/>
      <c r="AA28" s="1138"/>
      <c r="AB28" s="1138"/>
      <c r="AC28" s="1138"/>
      <c r="AD28" s="1138"/>
      <c r="AE28" s="1138"/>
      <c r="AF28" s="702" t="s">
        <v>157</v>
      </c>
      <c r="AG28" s="702" t="s">
        <v>2500</v>
      </c>
      <c r="AH28" s="730" t="s">
        <v>2486</v>
      </c>
    </row>
    <row r="29" spans="1:34" s="702" customFormat="1" ht="117" customHeight="1">
      <c r="A29" s="1241"/>
      <c r="B29" s="1267"/>
      <c r="C29" s="1267"/>
      <c r="D29" s="1267"/>
      <c r="E29" s="1267"/>
      <c r="F29" s="1267"/>
      <c r="G29" s="727"/>
      <c r="H29" s="1267"/>
      <c r="I29" s="1267"/>
      <c r="J29" s="1269"/>
      <c r="K29" s="1267"/>
      <c r="L29" s="727"/>
      <c r="M29" s="727"/>
      <c r="N29" s="727"/>
      <c r="O29" s="727"/>
      <c r="P29" s="727"/>
      <c r="Q29" s="727"/>
      <c r="R29" s="727"/>
      <c r="S29" s="727"/>
      <c r="T29" s="727"/>
      <c r="U29" s="727"/>
      <c r="V29" s="1138"/>
      <c r="W29" s="1278"/>
      <c r="X29" s="1267"/>
      <c r="Y29" s="1267"/>
      <c r="Z29" s="1267"/>
      <c r="AA29" s="1267"/>
      <c r="AB29" s="1267"/>
      <c r="AC29" s="1267"/>
      <c r="AD29" s="1267"/>
      <c r="AE29" s="1267"/>
      <c r="AF29" s="727" t="s">
        <v>157</v>
      </c>
      <c r="AG29" s="702" t="s">
        <v>2501</v>
      </c>
      <c r="AH29" s="730" t="s">
        <v>2492</v>
      </c>
    </row>
    <row r="30" spans="1:34" s="702" customFormat="1" ht="98.25" customHeight="1">
      <c r="A30" s="1241"/>
      <c r="B30" s="1267"/>
      <c r="C30" s="1267"/>
      <c r="D30" s="1267"/>
      <c r="E30" s="1267"/>
      <c r="F30" s="1267"/>
      <c r="G30" s="727"/>
      <c r="H30" s="1267"/>
      <c r="I30" s="1267"/>
      <c r="J30" s="1269"/>
      <c r="K30" s="1267"/>
      <c r="L30" s="727"/>
      <c r="M30" s="727"/>
      <c r="N30" s="727"/>
      <c r="O30" s="727"/>
      <c r="P30" s="727"/>
      <c r="Q30" s="727"/>
      <c r="R30" s="727"/>
      <c r="S30" s="727"/>
      <c r="T30" s="727"/>
      <c r="U30" s="727"/>
      <c r="V30" s="1138"/>
      <c r="W30" s="1278"/>
      <c r="X30" s="1267"/>
      <c r="Y30" s="1267"/>
      <c r="Z30" s="1267"/>
      <c r="AA30" s="1267"/>
      <c r="AB30" s="1267"/>
      <c r="AC30" s="1267"/>
      <c r="AD30" s="1267"/>
      <c r="AE30" s="1267"/>
      <c r="AF30" s="727" t="s">
        <v>157</v>
      </c>
      <c r="AG30" s="702" t="s">
        <v>2502</v>
      </c>
      <c r="AH30" s="730" t="s">
        <v>2503</v>
      </c>
    </row>
    <row r="31" spans="1:34" ht="63.75">
      <c r="A31" s="1150">
        <v>8</v>
      </c>
      <c r="B31" s="1275" t="s">
        <v>2504</v>
      </c>
      <c r="C31" s="1275" t="s">
        <v>2505</v>
      </c>
      <c r="D31" s="1275" t="s">
        <v>1181</v>
      </c>
      <c r="E31" s="1275"/>
      <c r="F31" s="1275"/>
      <c r="G31" s="750"/>
      <c r="H31" s="1275" t="s">
        <v>2441</v>
      </c>
      <c r="I31" s="1275">
        <v>21</v>
      </c>
      <c r="J31" s="1276" t="s">
        <v>1792</v>
      </c>
      <c r="K31" s="1275">
        <v>0.75</v>
      </c>
      <c r="L31" s="750"/>
      <c r="M31" s="750"/>
      <c r="N31" s="750"/>
      <c r="O31" s="750"/>
      <c r="P31" s="750"/>
      <c r="Q31" s="750"/>
      <c r="R31" s="750"/>
      <c r="S31" s="750"/>
      <c r="T31" s="750"/>
      <c r="U31" s="750"/>
      <c r="V31" s="1275" t="s">
        <v>2478</v>
      </c>
      <c r="W31" s="1279">
        <v>1138733012478</v>
      </c>
      <c r="X31" s="1275" t="s">
        <v>2444</v>
      </c>
      <c r="Y31" s="1275"/>
      <c r="Z31" s="1275"/>
      <c r="AA31" s="1275"/>
      <c r="AB31" s="1275"/>
      <c r="AC31" s="1275"/>
      <c r="AD31" s="1275"/>
      <c r="AE31" s="1275"/>
      <c r="AF31" s="750" t="s">
        <v>157</v>
      </c>
      <c r="AG31" s="750" t="s">
        <v>2506</v>
      </c>
      <c r="AH31" s="730" t="s">
        <v>2507</v>
      </c>
    </row>
    <row r="32" spans="1:34" ht="94.5" customHeight="1">
      <c r="A32" s="1274"/>
      <c r="B32" s="1232"/>
      <c r="C32" s="1232"/>
      <c r="D32" s="1232"/>
      <c r="E32" s="1232"/>
      <c r="F32" s="1232"/>
      <c r="G32" s="705"/>
      <c r="H32" s="1232"/>
      <c r="I32" s="1232"/>
      <c r="J32" s="1277"/>
      <c r="K32" s="1232"/>
      <c r="L32" s="705"/>
      <c r="M32" s="705"/>
      <c r="N32" s="705"/>
      <c r="O32" s="705"/>
      <c r="P32" s="705"/>
      <c r="Q32" s="705"/>
      <c r="R32" s="705"/>
      <c r="S32" s="705"/>
      <c r="T32" s="705"/>
      <c r="U32" s="705"/>
      <c r="V32" s="1275"/>
      <c r="W32" s="1280"/>
      <c r="X32" s="1232"/>
      <c r="Y32" s="1232"/>
      <c r="Z32" s="1232"/>
      <c r="AA32" s="1232"/>
      <c r="AB32" s="1232"/>
      <c r="AC32" s="1232"/>
      <c r="AD32" s="1232"/>
      <c r="AE32" s="1232"/>
      <c r="AF32" s="705" t="s">
        <v>157</v>
      </c>
      <c r="AG32" s="750" t="s">
        <v>2508</v>
      </c>
      <c r="AH32" s="730" t="s">
        <v>2503</v>
      </c>
    </row>
    <row r="33" spans="1:34" ht="63.75">
      <c r="A33" s="1274"/>
      <c r="B33" s="1232"/>
      <c r="C33" s="1232"/>
      <c r="D33" s="1232"/>
      <c r="E33" s="1232"/>
      <c r="F33" s="1232"/>
      <c r="G33" s="705"/>
      <c r="H33" s="1232"/>
      <c r="I33" s="1232"/>
      <c r="J33" s="1277"/>
      <c r="K33" s="1232"/>
      <c r="L33" s="705"/>
      <c r="M33" s="705"/>
      <c r="N33" s="705"/>
      <c r="O33" s="705"/>
      <c r="P33" s="705"/>
      <c r="Q33" s="705"/>
      <c r="R33" s="705"/>
      <c r="S33" s="705"/>
      <c r="T33" s="705"/>
      <c r="U33" s="705"/>
      <c r="V33" s="1275"/>
      <c r="W33" s="1280"/>
      <c r="X33" s="1232"/>
      <c r="Y33" s="1232"/>
      <c r="Z33" s="1232"/>
      <c r="AA33" s="1232"/>
      <c r="AB33" s="1232"/>
      <c r="AC33" s="1232"/>
      <c r="AD33" s="1232"/>
      <c r="AE33" s="1232"/>
      <c r="AF33" s="705" t="s">
        <v>157</v>
      </c>
      <c r="AG33" s="750" t="s">
        <v>2509</v>
      </c>
      <c r="AH33" s="730" t="s">
        <v>2510</v>
      </c>
    </row>
    <row r="34" spans="1:34" ht="75" customHeight="1">
      <c r="A34" s="1150">
        <v>9</v>
      </c>
      <c r="B34" s="1275" t="s">
        <v>2511</v>
      </c>
      <c r="C34" s="1275" t="s">
        <v>2512</v>
      </c>
      <c r="D34" s="1275" t="s">
        <v>1181</v>
      </c>
      <c r="E34" s="1275"/>
      <c r="F34" s="1275"/>
      <c r="G34" s="750"/>
      <c r="H34" s="1275" t="s">
        <v>2441</v>
      </c>
      <c r="I34" s="1275">
        <v>21</v>
      </c>
      <c r="J34" s="1276" t="s">
        <v>2442</v>
      </c>
      <c r="K34" s="1275">
        <v>0.75</v>
      </c>
      <c r="L34" s="750"/>
      <c r="M34" s="750"/>
      <c r="N34" s="750"/>
      <c r="O34" s="750"/>
      <c r="P34" s="750"/>
      <c r="Q34" s="750"/>
      <c r="R34" s="750"/>
      <c r="S34" s="750"/>
      <c r="T34" s="750"/>
      <c r="U34" s="750"/>
      <c r="V34" s="1275"/>
      <c r="W34" s="924"/>
      <c r="X34" s="1275"/>
      <c r="Y34" s="1275"/>
      <c r="Z34" s="1275"/>
      <c r="AA34" s="1275"/>
      <c r="AB34" s="1275"/>
      <c r="AC34" s="1275"/>
      <c r="AD34" s="1275"/>
      <c r="AE34" s="1275"/>
      <c r="AF34" s="750" t="s">
        <v>157</v>
      </c>
      <c r="AG34" s="750" t="s">
        <v>2513</v>
      </c>
      <c r="AH34" s="702" t="s">
        <v>2510</v>
      </c>
    </row>
    <row r="35" spans="1:34" ht="63.75">
      <c r="A35" s="1150"/>
      <c r="B35" s="1275"/>
      <c r="C35" s="1275"/>
      <c r="D35" s="1275"/>
      <c r="E35" s="1275"/>
      <c r="F35" s="1275"/>
      <c r="G35" s="705"/>
      <c r="H35" s="1275"/>
      <c r="I35" s="1275"/>
      <c r="J35" s="1276"/>
      <c r="K35" s="1275"/>
      <c r="L35" s="705"/>
      <c r="M35" s="705"/>
      <c r="N35" s="705"/>
      <c r="O35" s="705"/>
      <c r="P35" s="705"/>
      <c r="Q35" s="705"/>
      <c r="R35" s="705"/>
      <c r="S35" s="705"/>
      <c r="T35" s="705"/>
      <c r="U35" s="705"/>
      <c r="V35" s="1275"/>
      <c r="W35" s="925"/>
      <c r="X35" s="1232"/>
      <c r="Y35" s="1232"/>
      <c r="Z35" s="1232"/>
      <c r="AA35" s="1232"/>
      <c r="AB35" s="1232"/>
      <c r="AC35" s="1232"/>
      <c r="AD35" s="1232"/>
      <c r="AE35" s="1232"/>
      <c r="AF35" s="705" t="s">
        <v>157</v>
      </c>
      <c r="AG35" s="750" t="s">
        <v>2514</v>
      </c>
      <c r="AH35" s="40" t="s">
        <v>2512</v>
      </c>
    </row>
    <row r="36" spans="1:34" ht="63.75">
      <c r="A36" s="1150"/>
      <c r="B36" s="1275"/>
      <c r="C36" s="1275"/>
      <c r="D36" s="1275"/>
      <c r="E36" s="1275"/>
      <c r="F36" s="1275"/>
      <c r="G36" s="705"/>
      <c r="H36" s="1275"/>
      <c r="I36" s="1275"/>
      <c r="J36" s="1276"/>
      <c r="K36" s="1275"/>
      <c r="L36" s="705"/>
      <c r="M36" s="705"/>
      <c r="N36" s="705"/>
      <c r="O36" s="705"/>
      <c r="P36" s="705"/>
      <c r="Q36" s="705"/>
      <c r="R36" s="705"/>
      <c r="S36" s="705"/>
      <c r="T36" s="705"/>
      <c r="U36" s="705"/>
      <c r="V36" s="1275"/>
      <c r="W36" s="925"/>
      <c r="X36" s="1232"/>
      <c r="Y36" s="1232"/>
      <c r="Z36" s="1232"/>
      <c r="AA36" s="1232"/>
      <c r="AB36" s="1232"/>
      <c r="AC36" s="1232"/>
      <c r="AD36" s="1232"/>
      <c r="AE36" s="1232"/>
      <c r="AF36" s="705" t="s">
        <v>157</v>
      </c>
      <c r="AG36" s="750" t="s">
        <v>2515</v>
      </c>
      <c r="AH36" s="750" t="s">
        <v>2516</v>
      </c>
    </row>
    <row r="37" spans="1:34" ht="96.75" customHeight="1">
      <c r="A37" s="1150"/>
      <c r="B37" s="1275"/>
      <c r="C37" s="1275"/>
      <c r="D37" s="1275"/>
      <c r="E37" s="1275"/>
      <c r="F37" s="1275"/>
      <c r="G37" s="705"/>
      <c r="H37" s="1275"/>
      <c r="I37" s="1275"/>
      <c r="J37" s="1276"/>
      <c r="K37" s="1275"/>
      <c r="L37" s="705"/>
      <c r="M37" s="705"/>
      <c r="N37" s="705"/>
      <c r="O37" s="705"/>
      <c r="P37" s="705"/>
      <c r="Q37" s="705"/>
      <c r="R37" s="705"/>
      <c r="S37" s="705"/>
      <c r="T37" s="705"/>
      <c r="U37" s="705"/>
      <c r="V37" s="1275"/>
      <c r="W37" s="925"/>
      <c r="X37" s="705"/>
      <c r="Y37" s="705"/>
      <c r="Z37" s="705"/>
      <c r="AA37" s="705"/>
      <c r="AB37" s="705"/>
      <c r="AC37" s="705"/>
      <c r="AD37" s="705"/>
      <c r="AE37" s="705"/>
      <c r="AF37" s="705" t="s">
        <v>157</v>
      </c>
      <c r="AG37" s="750" t="s">
        <v>2517</v>
      </c>
      <c r="AH37" s="730" t="s">
        <v>2454</v>
      </c>
    </row>
    <row r="38" spans="1:34" ht="90" customHeight="1">
      <c r="A38" s="1150">
        <v>10</v>
      </c>
      <c r="B38" s="1275" t="s">
        <v>2518</v>
      </c>
      <c r="C38" s="1275" t="s">
        <v>2519</v>
      </c>
      <c r="D38" s="1275" t="s">
        <v>1181</v>
      </c>
      <c r="E38" s="1275"/>
      <c r="F38" s="1275"/>
      <c r="G38" s="750"/>
      <c r="H38" s="1275" t="s">
        <v>2520</v>
      </c>
      <c r="I38" s="1275">
        <v>6</v>
      </c>
      <c r="J38" s="1276" t="s">
        <v>31</v>
      </c>
      <c r="K38" s="1275">
        <v>0.75</v>
      </c>
      <c r="L38" s="750"/>
      <c r="M38" s="750"/>
      <c r="N38" s="750"/>
      <c r="O38" s="750"/>
      <c r="P38" s="750"/>
      <c r="Q38" s="750"/>
      <c r="R38" s="750"/>
      <c r="S38" s="750"/>
      <c r="T38" s="750"/>
      <c r="U38" s="750"/>
      <c r="V38" s="1275" t="s">
        <v>2478</v>
      </c>
      <c r="W38" s="1279">
        <v>1138733012478</v>
      </c>
      <c r="X38" s="1275" t="s">
        <v>2444</v>
      </c>
      <c r="Y38" s="1275"/>
      <c r="Z38" s="1275"/>
      <c r="AA38" s="1275"/>
      <c r="AB38" s="1275"/>
      <c r="AC38" s="1275"/>
      <c r="AD38" s="1275"/>
      <c r="AE38" s="1275"/>
      <c r="AF38" s="750" t="s">
        <v>157</v>
      </c>
      <c r="AG38" s="750" t="s">
        <v>2521</v>
      </c>
      <c r="AH38" s="750" t="s">
        <v>2522</v>
      </c>
    </row>
    <row r="39" spans="1:34" ht="76.5">
      <c r="A39" s="1150"/>
      <c r="B39" s="1275"/>
      <c r="C39" s="1275"/>
      <c r="D39" s="1275"/>
      <c r="E39" s="1275"/>
      <c r="F39" s="1275"/>
      <c r="G39" s="705"/>
      <c r="H39" s="1275"/>
      <c r="I39" s="1275"/>
      <c r="J39" s="1276"/>
      <c r="K39" s="1275"/>
      <c r="L39" s="705"/>
      <c r="M39" s="705"/>
      <c r="N39" s="705"/>
      <c r="O39" s="705"/>
      <c r="P39" s="705"/>
      <c r="Q39" s="705"/>
      <c r="R39" s="705"/>
      <c r="S39" s="705"/>
      <c r="T39" s="705"/>
      <c r="U39" s="705"/>
      <c r="V39" s="1275"/>
      <c r="W39" s="1279"/>
      <c r="X39" s="1275"/>
      <c r="Y39" s="1232"/>
      <c r="Z39" s="1232"/>
      <c r="AA39" s="1232"/>
      <c r="AB39" s="1232"/>
      <c r="AC39" s="1232"/>
      <c r="AD39" s="1232"/>
      <c r="AE39" s="1232"/>
      <c r="AF39" s="705" t="s">
        <v>157</v>
      </c>
      <c r="AG39" s="750" t="s">
        <v>2523</v>
      </c>
      <c r="AH39" s="40" t="s">
        <v>2519</v>
      </c>
    </row>
    <row r="40" spans="1:34" ht="90" customHeight="1">
      <c r="A40" s="1150"/>
      <c r="B40" s="1275"/>
      <c r="C40" s="1275"/>
      <c r="D40" s="1275"/>
      <c r="E40" s="1275"/>
      <c r="F40" s="1275"/>
      <c r="G40" s="705"/>
      <c r="H40" s="1275"/>
      <c r="I40" s="1275"/>
      <c r="J40" s="1276"/>
      <c r="K40" s="1275"/>
      <c r="L40" s="705"/>
      <c r="M40" s="705"/>
      <c r="N40" s="705"/>
      <c r="O40" s="705"/>
      <c r="P40" s="705"/>
      <c r="Q40" s="705"/>
      <c r="R40" s="705"/>
      <c r="S40" s="705"/>
      <c r="T40" s="705"/>
      <c r="U40" s="705"/>
      <c r="V40" s="1275"/>
      <c r="W40" s="1279"/>
      <c r="X40" s="1275"/>
      <c r="Y40" s="1232"/>
      <c r="Z40" s="1232"/>
      <c r="AA40" s="1232"/>
      <c r="AB40" s="1232"/>
      <c r="AC40" s="1232"/>
      <c r="AD40" s="1232"/>
      <c r="AE40" s="1232"/>
      <c r="AF40" s="705" t="s">
        <v>157</v>
      </c>
      <c r="AG40" s="750" t="s">
        <v>2524</v>
      </c>
      <c r="AH40" s="730" t="s">
        <v>2525</v>
      </c>
    </row>
    <row r="41" spans="1:34" ht="90" customHeight="1">
      <c r="A41" s="1150"/>
      <c r="B41" s="1275"/>
      <c r="C41" s="1275"/>
      <c r="D41" s="1275"/>
      <c r="E41" s="1275"/>
      <c r="F41" s="1275"/>
      <c r="G41" s="705"/>
      <c r="H41" s="1275"/>
      <c r="I41" s="1275"/>
      <c r="J41" s="1276"/>
      <c r="K41" s="1275"/>
      <c r="L41" s="705"/>
      <c r="M41" s="705"/>
      <c r="N41" s="705"/>
      <c r="O41" s="705"/>
      <c r="P41" s="705"/>
      <c r="Q41" s="705"/>
      <c r="R41" s="705"/>
      <c r="S41" s="705"/>
      <c r="T41" s="705"/>
      <c r="U41" s="705"/>
      <c r="V41" s="1275"/>
      <c r="W41" s="1279"/>
      <c r="X41" s="1275"/>
      <c r="Y41" s="705"/>
      <c r="Z41" s="705"/>
      <c r="AA41" s="705"/>
      <c r="AB41" s="705"/>
      <c r="AC41" s="705"/>
      <c r="AD41" s="705"/>
      <c r="AE41" s="705"/>
      <c r="AF41" s="705" t="s">
        <v>157</v>
      </c>
      <c r="AG41" s="750" t="s">
        <v>2526</v>
      </c>
      <c r="AH41" s="730" t="s">
        <v>2527</v>
      </c>
    </row>
    <row r="42" spans="1:34" ht="90" customHeight="1">
      <c r="A42" s="1150"/>
      <c r="B42" s="1275"/>
      <c r="C42" s="1275"/>
      <c r="D42" s="1275"/>
      <c r="E42" s="1275"/>
      <c r="F42" s="1275"/>
      <c r="G42" s="705"/>
      <c r="H42" s="1275"/>
      <c r="I42" s="1275"/>
      <c r="J42" s="1276"/>
      <c r="K42" s="1275"/>
      <c r="L42" s="705"/>
      <c r="M42" s="705"/>
      <c r="N42" s="705"/>
      <c r="O42" s="705"/>
      <c r="P42" s="705"/>
      <c r="Q42" s="705"/>
      <c r="R42" s="705"/>
      <c r="S42" s="705"/>
      <c r="T42" s="705"/>
      <c r="U42" s="705"/>
      <c r="V42" s="1275"/>
      <c r="W42" s="1279"/>
      <c r="X42" s="1275"/>
      <c r="Y42" s="705"/>
      <c r="Z42" s="705"/>
      <c r="AA42" s="705"/>
      <c r="AB42" s="705"/>
      <c r="AC42" s="705"/>
      <c r="AD42" s="705"/>
      <c r="AE42" s="705"/>
      <c r="AF42" s="705" t="s">
        <v>157</v>
      </c>
      <c r="AG42" s="750" t="s">
        <v>2528</v>
      </c>
      <c r="AH42" s="730" t="s">
        <v>2529</v>
      </c>
    </row>
    <row r="43" spans="1:34" ht="90" customHeight="1">
      <c r="A43" s="1150"/>
      <c r="B43" s="1275"/>
      <c r="C43" s="1275"/>
      <c r="D43" s="1275"/>
      <c r="E43" s="1275"/>
      <c r="F43" s="1275"/>
      <c r="G43" s="705"/>
      <c r="H43" s="1275"/>
      <c r="I43" s="1275"/>
      <c r="J43" s="1276"/>
      <c r="K43" s="1275"/>
      <c r="L43" s="705"/>
      <c r="M43" s="705"/>
      <c r="N43" s="705"/>
      <c r="O43" s="705"/>
      <c r="P43" s="705"/>
      <c r="Q43" s="705"/>
      <c r="R43" s="705"/>
      <c r="S43" s="705"/>
      <c r="T43" s="705"/>
      <c r="U43" s="705"/>
      <c r="V43" s="1275"/>
      <c r="W43" s="1279"/>
      <c r="X43" s="1275"/>
      <c r="Y43" s="705"/>
      <c r="Z43" s="705"/>
      <c r="AA43" s="705"/>
      <c r="AB43" s="705"/>
      <c r="AC43" s="705"/>
      <c r="AD43" s="705"/>
      <c r="AE43" s="705"/>
      <c r="AF43" s="705" t="s">
        <v>157</v>
      </c>
      <c r="AG43" s="750" t="s">
        <v>2530</v>
      </c>
      <c r="AH43" s="730" t="s">
        <v>2531</v>
      </c>
    </row>
    <row r="44" spans="1:34" ht="90" customHeight="1">
      <c r="A44" s="1150">
        <v>11</v>
      </c>
      <c r="B44" s="1275" t="s">
        <v>2532</v>
      </c>
      <c r="C44" s="1275" t="s">
        <v>2533</v>
      </c>
      <c r="D44" s="1275" t="s">
        <v>1181</v>
      </c>
      <c r="E44" s="1275"/>
      <c r="F44" s="1275"/>
      <c r="G44" s="750"/>
      <c r="H44" s="1275" t="s">
        <v>2441</v>
      </c>
      <c r="I44" s="1275">
        <v>41</v>
      </c>
      <c r="J44" s="1276" t="s">
        <v>1777</v>
      </c>
      <c r="K44" s="1275">
        <v>0.75</v>
      </c>
      <c r="L44" s="750"/>
      <c r="M44" s="750"/>
      <c r="N44" s="750"/>
      <c r="O44" s="750"/>
      <c r="P44" s="750"/>
      <c r="Q44" s="750"/>
      <c r="R44" s="750"/>
      <c r="S44" s="750"/>
      <c r="T44" s="750"/>
      <c r="U44" s="750"/>
      <c r="V44" s="1275" t="s">
        <v>2478</v>
      </c>
      <c r="W44" s="1279">
        <v>1138733012478</v>
      </c>
      <c r="X44" s="1275" t="s">
        <v>2444</v>
      </c>
      <c r="Y44" s="1275"/>
      <c r="Z44" s="1275"/>
      <c r="AA44" s="1275"/>
      <c r="AB44" s="1275"/>
      <c r="AC44" s="1275"/>
      <c r="AD44" s="1275"/>
      <c r="AE44" s="1275"/>
      <c r="AF44" s="705" t="s">
        <v>157</v>
      </c>
      <c r="AG44" s="750" t="s">
        <v>2534</v>
      </c>
      <c r="AH44" s="730" t="s">
        <v>2533</v>
      </c>
    </row>
    <row r="45" spans="1:34" ht="96.75" customHeight="1">
      <c r="A45" s="1150"/>
      <c r="B45" s="1275"/>
      <c r="C45" s="1275"/>
      <c r="D45" s="1275"/>
      <c r="E45" s="1275"/>
      <c r="F45" s="1275"/>
      <c r="G45" s="705"/>
      <c r="H45" s="1275"/>
      <c r="I45" s="1275"/>
      <c r="J45" s="1276"/>
      <c r="K45" s="1275"/>
      <c r="L45" s="705"/>
      <c r="M45" s="705"/>
      <c r="N45" s="705"/>
      <c r="O45" s="705"/>
      <c r="P45" s="705"/>
      <c r="Q45" s="705"/>
      <c r="R45" s="705"/>
      <c r="S45" s="705"/>
      <c r="T45" s="705"/>
      <c r="U45" s="705"/>
      <c r="V45" s="1275"/>
      <c r="W45" s="1279"/>
      <c r="X45" s="1275"/>
      <c r="Y45" s="1232"/>
      <c r="Z45" s="1232"/>
      <c r="AA45" s="1232"/>
      <c r="AB45" s="1232"/>
      <c r="AC45" s="1232"/>
      <c r="AD45" s="1232"/>
      <c r="AE45" s="1232"/>
      <c r="AF45" s="705" t="s">
        <v>157</v>
      </c>
      <c r="AG45" s="750" t="s">
        <v>2535</v>
      </c>
      <c r="AH45" s="730"/>
    </row>
    <row r="46" spans="1:34" ht="101.25" customHeight="1">
      <c r="A46" s="1150"/>
      <c r="B46" s="1275"/>
      <c r="C46" s="1275"/>
      <c r="D46" s="1275"/>
      <c r="E46" s="1275"/>
      <c r="F46" s="1275"/>
      <c r="G46" s="705"/>
      <c r="H46" s="1275"/>
      <c r="I46" s="1275"/>
      <c r="J46" s="1276"/>
      <c r="K46" s="1275"/>
      <c r="L46" s="705"/>
      <c r="M46" s="705"/>
      <c r="N46" s="705"/>
      <c r="O46" s="705"/>
      <c r="P46" s="705"/>
      <c r="Q46" s="705"/>
      <c r="R46" s="705"/>
      <c r="S46" s="705"/>
      <c r="T46" s="705"/>
      <c r="U46" s="705"/>
      <c r="V46" s="1275"/>
      <c r="W46" s="1279"/>
      <c r="X46" s="1275"/>
      <c r="Y46" s="1232"/>
      <c r="Z46" s="1232"/>
      <c r="AA46" s="1232"/>
      <c r="AB46" s="1232"/>
      <c r="AC46" s="1232"/>
      <c r="AD46" s="1232"/>
      <c r="AE46" s="1232"/>
      <c r="AF46" s="705" t="s">
        <v>157</v>
      </c>
      <c r="AG46" s="750" t="s">
        <v>2536</v>
      </c>
      <c r="AH46" s="730"/>
    </row>
    <row r="47" spans="1:34" ht="101.25" customHeight="1">
      <c r="A47" s="1150"/>
      <c r="B47" s="1275"/>
      <c r="C47" s="1275"/>
      <c r="D47" s="1275"/>
      <c r="E47" s="1275"/>
      <c r="F47" s="1275"/>
      <c r="G47" s="705"/>
      <c r="H47" s="1275"/>
      <c r="I47" s="1275"/>
      <c r="J47" s="1276"/>
      <c r="K47" s="1275"/>
      <c r="L47" s="705"/>
      <c r="M47" s="705"/>
      <c r="N47" s="705"/>
      <c r="O47" s="705"/>
      <c r="P47" s="705"/>
      <c r="Q47" s="705"/>
      <c r="R47" s="705"/>
      <c r="S47" s="705"/>
      <c r="T47" s="705"/>
      <c r="U47" s="705"/>
      <c r="V47" s="1275"/>
      <c r="W47" s="1279"/>
      <c r="X47" s="1275"/>
      <c r="Y47" s="705"/>
      <c r="Z47" s="705"/>
      <c r="AA47" s="705"/>
      <c r="AB47" s="705"/>
      <c r="AC47" s="705"/>
      <c r="AD47" s="705"/>
      <c r="AE47" s="705"/>
      <c r="AF47" s="705" t="s">
        <v>157</v>
      </c>
      <c r="AG47" s="750" t="s">
        <v>2537</v>
      </c>
      <c r="AH47" s="730" t="s">
        <v>2538</v>
      </c>
    </row>
    <row r="48" spans="1:34" ht="101.25" customHeight="1">
      <c r="A48" s="1150"/>
      <c r="B48" s="1275"/>
      <c r="C48" s="1275"/>
      <c r="D48" s="1275"/>
      <c r="E48" s="1275"/>
      <c r="F48" s="1275"/>
      <c r="G48" s="705"/>
      <c r="H48" s="1275"/>
      <c r="I48" s="1275"/>
      <c r="J48" s="1276"/>
      <c r="K48" s="1275"/>
      <c r="L48" s="705"/>
      <c r="M48" s="705"/>
      <c r="N48" s="705"/>
      <c r="O48" s="705"/>
      <c r="P48" s="705"/>
      <c r="Q48" s="705"/>
      <c r="R48" s="705"/>
      <c r="S48" s="705"/>
      <c r="T48" s="705"/>
      <c r="U48" s="705"/>
      <c r="V48" s="1275"/>
      <c r="W48" s="1279"/>
      <c r="X48" s="1275"/>
      <c r="Y48" s="705"/>
      <c r="Z48" s="705"/>
      <c r="AA48" s="705"/>
      <c r="AB48" s="705"/>
      <c r="AC48" s="705"/>
      <c r="AD48" s="705"/>
      <c r="AE48" s="705"/>
      <c r="AF48" s="705" t="s">
        <v>157</v>
      </c>
      <c r="AG48" s="750" t="s">
        <v>2539</v>
      </c>
      <c r="AH48" s="730" t="s">
        <v>2540</v>
      </c>
    </row>
    <row r="49" spans="1:34" ht="101.25" customHeight="1">
      <c r="A49" s="1150"/>
      <c r="B49" s="1275"/>
      <c r="C49" s="1275"/>
      <c r="D49" s="1275"/>
      <c r="E49" s="1275"/>
      <c r="F49" s="1275"/>
      <c r="G49" s="705"/>
      <c r="H49" s="1275"/>
      <c r="I49" s="1275"/>
      <c r="J49" s="1276"/>
      <c r="K49" s="1275"/>
      <c r="L49" s="705"/>
      <c r="M49" s="705"/>
      <c r="N49" s="705"/>
      <c r="O49" s="705"/>
      <c r="P49" s="705"/>
      <c r="Q49" s="705"/>
      <c r="R49" s="705"/>
      <c r="S49" s="705"/>
      <c r="T49" s="705"/>
      <c r="U49" s="705"/>
      <c r="V49" s="1275"/>
      <c r="W49" s="1279"/>
      <c r="X49" s="1275"/>
      <c r="Y49" s="705"/>
      <c r="Z49" s="705"/>
      <c r="AA49" s="705"/>
      <c r="AB49" s="705"/>
      <c r="AC49" s="705"/>
      <c r="AD49" s="705"/>
      <c r="AE49" s="705"/>
      <c r="AF49" s="705" t="s">
        <v>157</v>
      </c>
      <c r="AG49" s="750" t="s">
        <v>2541</v>
      </c>
      <c r="AH49" s="730" t="s">
        <v>2542</v>
      </c>
    </row>
    <row r="50" spans="1:34" ht="138" customHeight="1">
      <c r="A50" s="926">
        <v>12</v>
      </c>
      <c r="B50" s="750" t="s">
        <v>2543</v>
      </c>
      <c r="C50" s="750" t="s">
        <v>2544</v>
      </c>
      <c r="D50" s="705"/>
      <c r="E50" s="705"/>
      <c r="F50" s="705"/>
      <c r="G50" s="705"/>
      <c r="H50" s="750" t="s">
        <v>2441</v>
      </c>
      <c r="I50" s="705">
        <v>20</v>
      </c>
      <c r="J50" s="752" t="s">
        <v>31</v>
      </c>
      <c r="K50" s="705">
        <v>0.75</v>
      </c>
      <c r="L50" s="705"/>
      <c r="M50" s="705"/>
      <c r="N50" s="705"/>
      <c r="O50" s="705"/>
      <c r="P50" s="705"/>
      <c r="Q50" s="705"/>
      <c r="R50" s="705"/>
      <c r="S50" s="705"/>
      <c r="T50" s="705"/>
      <c r="U50" s="705"/>
      <c r="V50" s="750" t="s">
        <v>2478</v>
      </c>
      <c r="W50" s="105">
        <v>1138733012478</v>
      </c>
      <c r="X50" s="750" t="s">
        <v>2444</v>
      </c>
      <c r="Y50" s="705"/>
      <c r="Z50" s="705"/>
      <c r="AA50" s="705"/>
      <c r="AB50" s="705"/>
      <c r="AC50" s="705"/>
      <c r="AD50" s="705"/>
      <c r="AE50" s="705"/>
      <c r="AF50" s="750" t="s">
        <v>157</v>
      </c>
      <c r="AG50" s="750" t="s">
        <v>2545</v>
      </c>
      <c r="AH50" s="730" t="s">
        <v>2546</v>
      </c>
    </row>
    <row r="51" spans="1:34" ht="15" customHeight="1">
      <c r="A51" s="1150">
        <v>13</v>
      </c>
      <c r="B51" s="1275" t="s">
        <v>2547</v>
      </c>
      <c r="C51" s="1275" t="s">
        <v>2548</v>
      </c>
      <c r="D51" s="1275" t="s">
        <v>1181</v>
      </c>
      <c r="E51" s="1275"/>
      <c r="F51" s="1275"/>
      <c r="G51" s="750"/>
      <c r="H51" s="1275" t="s">
        <v>2441</v>
      </c>
      <c r="I51" s="1275">
        <v>41</v>
      </c>
      <c r="J51" s="1276" t="s">
        <v>43</v>
      </c>
      <c r="K51" s="1275">
        <v>0.75</v>
      </c>
      <c r="L51" s="750"/>
      <c r="M51" s="750"/>
      <c r="N51" s="750"/>
      <c r="O51" s="750"/>
      <c r="P51" s="750"/>
      <c r="Q51" s="750"/>
      <c r="R51" s="750"/>
      <c r="S51" s="750"/>
      <c r="T51" s="750"/>
      <c r="U51" s="750"/>
      <c r="V51" s="1275" t="s">
        <v>2478</v>
      </c>
      <c r="W51" s="1279">
        <v>1138733012478</v>
      </c>
      <c r="X51" s="1275" t="s">
        <v>2444</v>
      </c>
      <c r="Y51" s="1275"/>
      <c r="Z51" s="1275"/>
      <c r="AA51" s="1275"/>
      <c r="AB51" s="1275"/>
      <c r="AC51" s="1275"/>
      <c r="AD51" s="1275"/>
      <c r="AE51" s="1275"/>
      <c r="AF51" s="1275" t="s">
        <v>157</v>
      </c>
      <c r="AG51" s="1275" t="s">
        <v>2549</v>
      </c>
      <c r="AH51" s="1281" t="s">
        <v>2548</v>
      </c>
    </row>
    <row r="52" spans="1:34" ht="87.75" customHeight="1">
      <c r="A52" s="1150"/>
      <c r="B52" s="1275"/>
      <c r="C52" s="1275"/>
      <c r="D52" s="1275"/>
      <c r="E52" s="1275"/>
      <c r="F52" s="1275"/>
      <c r="G52" s="705"/>
      <c r="H52" s="1275"/>
      <c r="I52" s="1275"/>
      <c r="J52" s="1276"/>
      <c r="K52" s="1275"/>
      <c r="L52" s="705"/>
      <c r="M52" s="705"/>
      <c r="N52" s="705"/>
      <c r="O52" s="705"/>
      <c r="P52" s="705"/>
      <c r="Q52" s="705"/>
      <c r="R52" s="705"/>
      <c r="S52" s="705"/>
      <c r="T52" s="705"/>
      <c r="U52" s="705"/>
      <c r="V52" s="1275"/>
      <c r="W52" s="1279"/>
      <c r="X52" s="1275"/>
      <c r="Y52" s="1275"/>
      <c r="Z52" s="1275"/>
      <c r="AA52" s="1275"/>
      <c r="AB52" s="1275"/>
      <c r="AC52" s="1275"/>
      <c r="AD52" s="1275"/>
      <c r="AE52" s="1275"/>
      <c r="AF52" s="1275"/>
      <c r="AG52" s="1275"/>
      <c r="AH52" s="1281"/>
    </row>
    <row r="53" spans="1:34" ht="123" customHeight="1">
      <c r="A53" s="1150"/>
      <c r="B53" s="1275"/>
      <c r="C53" s="1275"/>
      <c r="D53" s="1275"/>
      <c r="E53" s="1275"/>
      <c r="F53" s="1275"/>
      <c r="G53" s="705"/>
      <c r="H53" s="1275"/>
      <c r="I53" s="1275"/>
      <c r="J53" s="1276"/>
      <c r="K53" s="1275"/>
      <c r="L53" s="705"/>
      <c r="M53" s="705"/>
      <c r="N53" s="705"/>
      <c r="O53" s="705"/>
      <c r="P53" s="705"/>
      <c r="Q53" s="705"/>
      <c r="R53" s="705"/>
      <c r="S53" s="705"/>
      <c r="T53" s="705"/>
      <c r="U53" s="705"/>
      <c r="V53" s="1275"/>
      <c r="W53" s="1279"/>
      <c r="X53" s="1275"/>
      <c r="Y53" s="1275"/>
      <c r="Z53" s="1275"/>
      <c r="AA53" s="1275"/>
      <c r="AB53" s="1275"/>
      <c r="AC53" s="1275"/>
      <c r="AD53" s="1275"/>
      <c r="AE53" s="1275"/>
      <c r="AF53" s="1275"/>
      <c r="AG53" s="1275" t="s">
        <v>2550</v>
      </c>
      <c r="AH53" s="1281" t="s">
        <v>2551</v>
      </c>
    </row>
    <row r="54" spans="1:34">
      <c r="A54" s="1150"/>
      <c r="B54" s="1275"/>
      <c r="C54" s="1275"/>
      <c r="D54" s="1275"/>
      <c r="E54" s="1275"/>
      <c r="F54" s="1275"/>
      <c r="H54" s="1275"/>
      <c r="I54" s="1275"/>
      <c r="J54" s="1276"/>
      <c r="K54" s="1275"/>
      <c r="V54" s="1275"/>
      <c r="W54" s="1279"/>
      <c r="X54" s="1275"/>
      <c r="Y54" s="1275"/>
      <c r="Z54" s="1275"/>
      <c r="AA54" s="1275"/>
      <c r="AB54" s="1275"/>
      <c r="AC54" s="1275"/>
      <c r="AD54" s="1275"/>
      <c r="AE54" s="1275"/>
      <c r="AF54" s="1275"/>
      <c r="AG54" s="1275"/>
      <c r="AH54" s="1281"/>
    </row>
    <row r="55" spans="1:34" ht="15" customHeight="1">
      <c r="A55" s="1150">
        <v>14</v>
      </c>
      <c r="B55" s="1275" t="s">
        <v>2552</v>
      </c>
      <c r="C55" s="1275" t="s">
        <v>2553</v>
      </c>
      <c r="D55" s="1275" t="s">
        <v>1181</v>
      </c>
      <c r="E55" s="1275"/>
      <c r="F55" s="1275"/>
      <c r="G55" s="750"/>
      <c r="H55" s="1275" t="s">
        <v>2441</v>
      </c>
      <c r="I55" s="1275">
        <v>8</v>
      </c>
      <c r="J55" s="1276" t="s">
        <v>31</v>
      </c>
      <c r="K55" s="1275">
        <v>0.75</v>
      </c>
      <c r="L55" s="750"/>
      <c r="M55" s="750"/>
      <c r="N55" s="750"/>
      <c r="O55" s="750"/>
      <c r="P55" s="750"/>
      <c r="Q55" s="750"/>
      <c r="R55" s="750"/>
      <c r="S55" s="750"/>
      <c r="T55" s="750"/>
      <c r="U55" s="750"/>
      <c r="V55" s="1275" t="s">
        <v>2478</v>
      </c>
      <c r="W55" s="1279">
        <v>1138733012478</v>
      </c>
      <c r="X55" s="1275" t="s">
        <v>2444</v>
      </c>
      <c r="Y55" s="1275"/>
      <c r="Z55" s="1275"/>
      <c r="AA55" s="1275"/>
      <c r="AB55" s="1275"/>
      <c r="AC55" s="1275"/>
      <c r="AD55" s="1275"/>
      <c r="AE55" s="1275"/>
      <c r="AF55" s="1275" t="s">
        <v>157</v>
      </c>
      <c r="AG55" s="1275" t="s">
        <v>2554</v>
      </c>
      <c r="AH55" s="1281" t="s">
        <v>2553</v>
      </c>
    </row>
    <row r="56" spans="1:34" ht="15" customHeight="1">
      <c r="A56" s="1150"/>
      <c r="B56" s="1275"/>
      <c r="C56" s="1275"/>
      <c r="D56" s="1275"/>
      <c r="E56" s="1275"/>
      <c r="F56" s="1275"/>
      <c r="G56" s="705"/>
      <c r="H56" s="1275"/>
      <c r="I56" s="1275"/>
      <c r="J56" s="1276"/>
      <c r="K56" s="1275"/>
      <c r="L56" s="705"/>
      <c r="M56" s="705"/>
      <c r="N56" s="705"/>
      <c r="O56" s="705"/>
      <c r="P56" s="705"/>
      <c r="Q56" s="705"/>
      <c r="R56" s="705"/>
      <c r="S56" s="705"/>
      <c r="T56" s="705"/>
      <c r="U56" s="705"/>
      <c r="V56" s="1275"/>
      <c r="W56" s="1279"/>
      <c r="X56" s="1275"/>
      <c r="Y56" s="1275"/>
      <c r="Z56" s="1275"/>
      <c r="AA56" s="1275"/>
      <c r="AB56" s="1275"/>
      <c r="AC56" s="1275"/>
      <c r="AD56" s="1275"/>
      <c r="AE56" s="1275"/>
      <c r="AF56" s="1275"/>
      <c r="AG56" s="1275"/>
      <c r="AH56" s="1281"/>
    </row>
    <row r="57" spans="1:34">
      <c r="A57" s="1150"/>
      <c r="B57" s="1275"/>
      <c r="C57" s="1275"/>
      <c r="D57" s="1275"/>
      <c r="E57" s="1275"/>
      <c r="F57" s="1275"/>
      <c r="G57" s="705"/>
      <c r="H57" s="1275"/>
      <c r="I57" s="1275"/>
      <c r="J57" s="1276"/>
      <c r="K57" s="1275"/>
      <c r="L57" s="705"/>
      <c r="M57" s="705"/>
      <c r="N57" s="705"/>
      <c r="O57" s="705"/>
      <c r="P57" s="705"/>
      <c r="Q57" s="705"/>
      <c r="R57" s="705"/>
      <c r="S57" s="705"/>
      <c r="T57" s="705"/>
      <c r="U57" s="705"/>
      <c r="V57" s="1275"/>
      <c r="W57" s="1279"/>
      <c r="X57" s="1275"/>
      <c r="Y57" s="1275"/>
      <c r="Z57" s="1275"/>
      <c r="AA57" s="1275"/>
      <c r="AB57" s="1275"/>
      <c r="AC57" s="1275"/>
      <c r="AD57" s="1275"/>
      <c r="AE57" s="1275"/>
      <c r="AF57" s="1275"/>
      <c r="AG57" s="1275"/>
      <c r="AH57" s="1281"/>
    </row>
    <row r="58" spans="1:34" ht="126.75" customHeight="1">
      <c r="A58" s="1150"/>
      <c r="B58" s="1275"/>
      <c r="C58" s="1275"/>
      <c r="D58" s="1275"/>
      <c r="E58" s="1275"/>
      <c r="F58" s="1275"/>
      <c r="H58" s="1275"/>
      <c r="I58" s="1275"/>
      <c r="J58" s="1276"/>
      <c r="K58" s="1275"/>
      <c r="V58" s="1275"/>
      <c r="W58" s="1279"/>
      <c r="X58" s="1275"/>
      <c r="Y58" s="1275"/>
      <c r="Z58" s="1275"/>
      <c r="AA58" s="1275"/>
      <c r="AB58" s="1275"/>
      <c r="AC58" s="1275"/>
      <c r="AD58" s="1275"/>
      <c r="AE58" s="1275"/>
      <c r="AF58" s="1275"/>
      <c r="AG58" s="1275"/>
      <c r="AH58" s="1281"/>
    </row>
    <row r="59" spans="1:34" ht="43.5" customHeight="1">
      <c r="A59" s="1275">
        <v>15</v>
      </c>
      <c r="B59" s="1275" t="s">
        <v>2555</v>
      </c>
      <c r="C59" s="1281" t="s">
        <v>2556</v>
      </c>
      <c r="D59" s="1275" t="s">
        <v>1181</v>
      </c>
      <c r="E59" s="1275"/>
      <c r="F59" s="1275"/>
      <c r="G59" s="750"/>
      <c r="H59" s="1275" t="s">
        <v>2557</v>
      </c>
      <c r="I59" s="1275">
        <v>13</v>
      </c>
      <c r="J59" s="1276" t="s">
        <v>43</v>
      </c>
      <c r="K59" s="1275">
        <v>0.75</v>
      </c>
      <c r="L59" s="750"/>
      <c r="M59" s="750"/>
      <c r="N59" s="750"/>
      <c r="O59" s="750"/>
      <c r="P59" s="750"/>
      <c r="Q59" s="750"/>
      <c r="R59" s="750"/>
      <c r="S59" s="750"/>
      <c r="T59" s="750"/>
      <c r="U59" s="750"/>
      <c r="V59" s="1275" t="s">
        <v>2478</v>
      </c>
      <c r="W59" s="1279">
        <v>1138733012478</v>
      </c>
      <c r="X59" s="1275" t="s">
        <v>2444</v>
      </c>
      <c r="Y59" s="1275"/>
      <c r="Z59" s="1275"/>
      <c r="AA59" s="1275"/>
      <c r="AB59" s="1275"/>
      <c r="AC59" s="1275"/>
      <c r="AD59" s="1275"/>
      <c r="AE59" s="1275"/>
      <c r="AF59" s="1275" t="s">
        <v>157</v>
      </c>
      <c r="AG59" s="1275" t="s">
        <v>2558</v>
      </c>
      <c r="AH59" s="1281" t="s">
        <v>2556</v>
      </c>
    </row>
    <row r="60" spans="1:34" ht="68.25" customHeight="1">
      <c r="A60" s="1275"/>
      <c r="B60" s="1275"/>
      <c r="C60" s="1281"/>
      <c r="D60" s="1275"/>
      <c r="E60" s="1275"/>
      <c r="F60" s="1275"/>
      <c r="G60" s="705"/>
      <c r="H60" s="1275"/>
      <c r="I60" s="1275"/>
      <c r="J60" s="1276"/>
      <c r="K60" s="1275"/>
      <c r="L60" s="705"/>
      <c r="M60" s="705"/>
      <c r="N60" s="705"/>
      <c r="O60" s="705"/>
      <c r="P60" s="705"/>
      <c r="Q60" s="705"/>
      <c r="R60" s="705"/>
      <c r="S60" s="705"/>
      <c r="T60" s="705"/>
      <c r="U60" s="705"/>
      <c r="V60" s="1275"/>
      <c r="W60" s="1279"/>
      <c r="X60" s="1275"/>
      <c r="Y60" s="1275"/>
      <c r="Z60" s="1275"/>
      <c r="AA60" s="1275"/>
      <c r="AB60" s="1275"/>
      <c r="AC60" s="1275"/>
      <c r="AD60" s="1275"/>
      <c r="AE60" s="1275"/>
      <c r="AF60" s="1275"/>
      <c r="AG60" s="1275"/>
      <c r="AH60" s="1281"/>
    </row>
    <row r="61" spans="1:34" ht="96" customHeight="1">
      <c r="A61" s="1275"/>
      <c r="B61" s="1275"/>
      <c r="C61" s="1281"/>
      <c r="D61" s="1275"/>
      <c r="E61" s="1275"/>
      <c r="F61" s="1275"/>
      <c r="G61" s="705"/>
      <c r="H61" s="1275"/>
      <c r="I61" s="1275"/>
      <c r="J61" s="1276"/>
      <c r="K61" s="1275"/>
      <c r="L61" s="705"/>
      <c r="M61" s="705"/>
      <c r="N61" s="705"/>
      <c r="O61" s="705"/>
      <c r="P61" s="705"/>
      <c r="Q61" s="705"/>
      <c r="R61" s="705"/>
      <c r="S61" s="705"/>
      <c r="T61" s="705"/>
      <c r="U61" s="705"/>
      <c r="V61" s="1275"/>
      <c r="W61" s="1279"/>
      <c r="X61" s="1275"/>
      <c r="Y61" s="1275"/>
      <c r="Z61" s="1275"/>
      <c r="AA61" s="1275"/>
      <c r="AB61" s="1275"/>
      <c r="AC61" s="1275"/>
      <c r="AD61" s="1275"/>
      <c r="AE61" s="1275"/>
      <c r="AF61" s="1275"/>
      <c r="AG61" s="750" t="s">
        <v>2559</v>
      </c>
      <c r="AH61" s="40" t="s">
        <v>2560</v>
      </c>
    </row>
    <row r="62" spans="1:34" ht="92.25" customHeight="1">
      <c r="A62" s="1275"/>
      <c r="B62" s="1275"/>
      <c r="C62" s="1281"/>
      <c r="D62" s="1275"/>
      <c r="E62" s="1275"/>
      <c r="F62" s="1275"/>
      <c r="H62" s="1275"/>
      <c r="I62" s="1275"/>
      <c r="J62" s="1276"/>
      <c r="K62" s="1275"/>
      <c r="V62" s="1275"/>
      <c r="W62" s="1279"/>
      <c r="X62" s="1275"/>
      <c r="Y62" s="1275"/>
      <c r="Z62" s="1275"/>
      <c r="AA62" s="1275"/>
      <c r="AB62" s="1275"/>
      <c r="AC62" s="1275"/>
      <c r="AD62" s="1275"/>
      <c r="AE62" s="1275"/>
      <c r="AF62" s="1275"/>
      <c r="AG62" s="750" t="s">
        <v>2561</v>
      </c>
      <c r="AH62" s="730" t="s">
        <v>2562</v>
      </c>
    </row>
    <row r="63" spans="1:34">
      <c r="A63" s="1275">
        <v>16</v>
      </c>
      <c r="B63" s="1275" t="s">
        <v>2563</v>
      </c>
      <c r="C63" s="1281" t="s">
        <v>2564</v>
      </c>
      <c r="D63" s="1275" t="s">
        <v>1181</v>
      </c>
      <c r="E63" s="1275"/>
      <c r="F63" s="1275"/>
      <c r="G63" s="750"/>
      <c r="H63" s="1275" t="s">
        <v>2441</v>
      </c>
      <c r="I63" s="1275">
        <v>66</v>
      </c>
      <c r="J63" s="1276" t="s">
        <v>43</v>
      </c>
      <c r="K63" s="1275">
        <v>0.75</v>
      </c>
      <c r="L63" s="750"/>
      <c r="M63" s="750"/>
      <c r="N63" s="750"/>
      <c r="O63" s="750"/>
      <c r="P63" s="750"/>
      <c r="Q63" s="750"/>
      <c r="R63" s="750"/>
      <c r="S63" s="750"/>
      <c r="T63" s="750"/>
      <c r="U63" s="750"/>
      <c r="V63" s="1275" t="s">
        <v>2478</v>
      </c>
      <c r="W63" s="1279">
        <v>1138733012478</v>
      </c>
      <c r="X63" s="1275" t="s">
        <v>2444</v>
      </c>
      <c r="Y63" s="1275"/>
      <c r="Z63" s="1275"/>
      <c r="AA63" s="1275"/>
      <c r="AB63" s="1275"/>
      <c r="AC63" s="1275"/>
      <c r="AD63" s="1275"/>
      <c r="AE63" s="1275"/>
      <c r="AF63" s="1275" t="s">
        <v>157</v>
      </c>
      <c r="AG63" s="1275" t="s">
        <v>2565</v>
      </c>
      <c r="AH63" s="1281" t="s">
        <v>2566</v>
      </c>
    </row>
    <row r="64" spans="1:34" ht="84.75" customHeight="1">
      <c r="A64" s="1275"/>
      <c r="B64" s="1275"/>
      <c r="C64" s="1281"/>
      <c r="D64" s="1275"/>
      <c r="E64" s="1275"/>
      <c r="F64" s="1275"/>
      <c r="G64" s="705"/>
      <c r="H64" s="1275"/>
      <c r="I64" s="1275"/>
      <c r="J64" s="1276"/>
      <c r="K64" s="1275"/>
      <c r="L64" s="705"/>
      <c r="M64" s="705"/>
      <c r="N64" s="705"/>
      <c r="O64" s="705"/>
      <c r="P64" s="705"/>
      <c r="Q64" s="705"/>
      <c r="R64" s="705"/>
      <c r="S64" s="705"/>
      <c r="T64" s="705"/>
      <c r="U64" s="705"/>
      <c r="V64" s="1275"/>
      <c r="W64" s="1279"/>
      <c r="X64" s="1275"/>
      <c r="Y64" s="1275"/>
      <c r="Z64" s="1275"/>
      <c r="AA64" s="1275"/>
      <c r="AB64" s="1275"/>
      <c r="AC64" s="1275"/>
      <c r="AD64" s="1275"/>
      <c r="AE64" s="1275"/>
      <c r="AF64" s="1275"/>
      <c r="AG64" s="1275"/>
      <c r="AH64" s="1281"/>
    </row>
    <row r="65" spans="1:34" ht="71.25" customHeight="1">
      <c r="A65" s="1275"/>
      <c r="B65" s="1275"/>
      <c r="C65" s="1281"/>
      <c r="D65" s="1275"/>
      <c r="E65" s="1275"/>
      <c r="F65" s="1275"/>
      <c r="G65" s="705"/>
      <c r="H65" s="1275"/>
      <c r="I65" s="1275"/>
      <c r="J65" s="1276"/>
      <c r="K65" s="1275"/>
      <c r="L65" s="705"/>
      <c r="M65" s="705"/>
      <c r="N65" s="705"/>
      <c r="O65" s="705"/>
      <c r="P65" s="705"/>
      <c r="Q65" s="705"/>
      <c r="R65" s="705"/>
      <c r="S65" s="705"/>
      <c r="T65" s="705"/>
      <c r="U65" s="705"/>
      <c r="V65" s="1275"/>
      <c r="W65" s="1279"/>
      <c r="X65" s="1275"/>
      <c r="Y65" s="1275"/>
      <c r="Z65" s="1275"/>
      <c r="AA65" s="1275"/>
      <c r="AB65" s="1275"/>
      <c r="AC65" s="1275"/>
      <c r="AD65" s="1275"/>
      <c r="AE65" s="1275"/>
      <c r="AF65" s="1275"/>
      <c r="AG65" s="750" t="s">
        <v>2567</v>
      </c>
      <c r="AH65" s="730" t="s">
        <v>2568</v>
      </c>
    </row>
    <row r="66" spans="1:34" ht="104.25" customHeight="1">
      <c r="A66" s="1275"/>
      <c r="B66" s="1275"/>
      <c r="C66" s="1281"/>
      <c r="D66" s="1275"/>
      <c r="E66" s="1275"/>
      <c r="F66" s="1275"/>
      <c r="H66" s="1275"/>
      <c r="I66" s="1275"/>
      <c r="J66" s="1276"/>
      <c r="K66" s="1275"/>
      <c r="V66" s="1275"/>
      <c r="W66" s="1279"/>
      <c r="X66" s="1275"/>
      <c r="Y66" s="1275"/>
      <c r="Z66" s="1275"/>
      <c r="AA66" s="1275"/>
      <c r="AB66" s="1275"/>
      <c r="AC66" s="1275"/>
      <c r="AD66" s="1275"/>
      <c r="AE66" s="1275"/>
      <c r="AF66" s="1275"/>
      <c r="AG66" s="750" t="s">
        <v>2569</v>
      </c>
      <c r="AH66" s="40" t="s">
        <v>2570</v>
      </c>
    </row>
    <row r="67" spans="1:34" ht="152.25" customHeight="1">
      <c r="A67" s="1275">
        <v>17</v>
      </c>
      <c r="B67" s="1275" t="s">
        <v>2571</v>
      </c>
      <c r="C67" s="1266" t="s">
        <v>2572</v>
      </c>
      <c r="D67" s="1275" t="s">
        <v>1181</v>
      </c>
      <c r="E67" s="750"/>
      <c r="F67" s="750"/>
      <c r="H67" s="1275" t="s">
        <v>2441</v>
      </c>
      <c r="I67" s="1275">
        <v>21</v>
      </c>
      <c r="J67" s="1276" t="s">
        <v>1777</v>
      </c>
      <c r="K67" s="1275">
        <v>0.75</v>
      </c>
      <c r="V67" s="1275" t="s">
        <v>2478</v>
      </c>
      <c r="W67" s="1279">
        <v>1138733012478</v>
      </c>
      <c r="X67" s="1275" t="s">
        <v>2444</v>
      </c>
      <c r="Y67" s="750"/>
      <c r="Z67" s="750"/>
      <c r="AA67" s="750"/>
      <c r="AB67" s="750"/>
      <c r="AC67" s="750"/>
      <c r="AD67" s="750"/>
      <c r="AE67" s="750"/>
      <c r="AF67" s="750" t="s">
        <v>157</v>
      </c>
      <c r="AG67" s="750" t="s">
        <v>2573</v>
      </c>
      <c r="AH67" s="40" t="s">
        <v>2574</v>
      </c>
    </row>
    <row r="68" spans="1:34" ht="101.25" customHeight="1">
      <c r="A68" s="1275"/>
      <c r="B68" s="1275"/>
      <c r="C68" s="1266"/>
      <c r="D68" s="1275"/>
      <c r="E68" s="750"/>
      <c r="F68" s="750"/>
      <c r="H68" s="1275"/>
      <c r="I68" s="1275"/>
      <c r="J68" s="1276"/>
      <c r="K68" s="1275"/>
      <c r="V68" s="1275"/>
      <c r="W68" s="1279"/>
      <c r="X68" s="1275"/>
      <c r="Y68" s="750"/>
      <c r="Z68" s="750"/>
      <c r="AA68" s="750"/>
      <c r="AB68" s="750"/>
      <c r="AC68" s="750"/>
      <c r="AD68" s="750"/>
      <c r="AE68" s="750"/>
      <c r="AF68" s="750" t="s">
        <v>157</v>
      </c>
      <c r="AG68" s="750" t="s">
        <v>2575</v>
      </c>
      <c r="AH68" s="40" t="s">
        <v>2576</v>
      </c>
    </row>
    <row r="69" spans="1:34" ht="89.25" customHeight="1">
      <c r="A69" s="1150">
        <v>18</v>
      </c>
      <c r="B69" s="1275" t="s">
        <v>2577</v>
      </c>
      <c r="C69" s="1281" t="s">
        <v>2578</v>
      </c>
      <c r="D69" s="1275" t="s">
        <v>1181</v>
      </c>
      <c r="E69" s="1275"/>
      <c r="F69" s="1275"/>
      <c r="G69" s="750"/>
      <c r="H69" s="1275" t="s">
        <v>2441</v>
      </c>
      <c r="I69" s="1275">
        <v>21</v>
      </c>
      <c r="J69" s="1276" t="s">
        <v>43</v>
      </c>
      <c r="K69" s="1275">
        <v>0.75</v>
      </c>
      <c r="L69" s="750"/>
      <c r="M69" s="750"/>
      <c r="N69" s="750"/>
      <c r="O69" s="750"/>
      <c r="P69" s="750"/>
      <c r="Q69" s="750"/>
      <c r="R69" s="750"/>
      <c r="S69" s="750"/>
      <c r="T69" s="750"/>
      <c r="U69" s="750"/>
      <c r="V69" s="1275"/>
      <c r="W69" s="1282"/>
      <c r="X69" s="1275"/>
      <c r="Y69" s="1275"/>
      <c r="Z69" s="1275"/>
      <c r="AA69" s="1275"/>
      <c r="AB69" s="1275"/>
      <c r="AC69" s="1275"/>
      <c r="AD69" s="1275"/>
      <c r="AE69" s="1275"/>
      <c r="AF69" s="1275" t="s">
        <v>157</v>
      </c>
      <c r="AG69" s="750" t="s">
        <v>2579</v>
      </c>
      <c r="AH69" s="730" t="s">
        <v>2578</v>
      </c>
    </row>
    <row r="70" spans="1:34" ht="104.25" customHeight="1">
      <c r="A70" s="1150"/>
      <c r="B70" s="1275"/>
      <c r="C70" s="1281"/>
      <c r="D70" s="1275"/>
      <c r="E70" s="1275"/>
      <c r="F70" s="1275"/>
      <c r="G70" s="705"/>
      <c r="H70" s="1275"/>
      <c r="I70" s="1275"/>
      <c r="J70" s="1276"/>
      <c r="K70" s="1275"/>
      <c r="L70" s="705"/>
      <c r="M70" s="705"/>
      <c r="N70" s="705"/>
      <c r="O70" s="705"/>
      <c r="P70" s="705"/>
      <c r="Q70" s="705"/>
      <c r="R70" s="705"/>
      <c r="S70" s="705"/>
      <c r="T70" s="705"/>
      <c r="U70" s="705"/>
      <c r="V70" s="1275"/>
      <c r="W70" s="1282"/>
      <c r="X70" s="1275"/>
      <c r="Y70" s="1275"/>
      <c r="Z70" s="1275"/>
      <c r="AA70" s="1275"/>
      <c r="AB70" s="1275"/>
      <c r="AC70" s="1275"/>
      <c r="AD70" s="1275"/>
      <c r="AE70" s="1275"/>
      <c r="AF70" s="1275"/>
      <c r="AG70" s="750" t="s">
        <v>2580</v>
      </c>
      <c r="AH70" s="40" t="s">
        <v>2581</v>
      </c>
    </row>
    <row r="71" spans="1:34" ht="90.75" customHeight="1">
      <c r="A71" s="1150"/>
      <c r="B71" s="1275"/>
      <c r="C71" s="1281"/>
      <c r="D71" s="1275"/>
      <c r="E71" s="1275"/>
      <c r="F71" s="1275"/>
      <c r="G71" s="705"/>
      <c r="H71" s="1275"/>
      <c r="I71" s="1275"/>
      <c r="J71" s="1276"/>
      <c r="K71" s="1275"/>
      <c r="L71" s="705"/>
      <c r="M71" s="705"/>
      <c r="N71" s="705"/>
      <c r="O71" s="705"/>
      <c r="P71" s="705"/>
      <c r="Q71" s="705"/>
      <c r="R71" s="705"/>
      <c r="S71" s="705"/>
      <c r="T71" s="705"/>
      <c r="U71" s="705"/>
      <c r="V71" s="1275"/>
      <c r="W71" s="1282"/>
      <c r="X71" s="1275"/>
      <c r="Y71" s="1275"/>
      <c r="Z71" s="1275"/>
      <c r="AA71" s="1275"/>
      <c r="AB71" s="1275"/>
      <c r="AC71" s="1275"/>
      <c r="AD71" s="1275"/>
      <c r="AE71" s="1275"/>
      <c r="AF71" s="1275"/>
      <c r="AG71" s="750" t="s">
        <v>2582</v>
      </c>
      <c r="AH71" s="40" t="s">
        <v>2583</v>
      </c>
    </row>
    <row r="72" spans="1:34" ht="93.75" customHeight="1">
      <c r="A72" s="1150"/>
      <c r="B72" s="1275"/>
      <c r="C72" s="1281"/>
      <c r="D72" s="1275"/>
      <c r="E72" s="1275"/>
      <c r="F72" s="1275"/>
      <c r="H72" s="1275"/>
      <c r="I72" s="1275"/>
      <c r="J72" s="1276"/>
      <c r="K72" s="1275"/>
      <c r="V72" s="1275"/>
      <c r="W72" s="1282"/>
      <c r="X72" s="1275"/>
      <c r="Y72" s="1275"/>
      <c r="Z72" s="1275"/>
      <c r="AA72" s="1275"/>
      <c r="AB72" s="1275"/>
      <c r="AC72" s="1275"/>
      <c r="AD72" s="1275"/>
      <c r="AE72" s="1275"/>
      <c r="AF72" s="1275"/>
      <c r="AG72" s="750" t="s">
        <v>2584</v>
      </c>
      <c r="AH72" s="40" t="s">
        <v>2585</v>
      </c>
    </row>
    <row r="73" spans="1:34" ht="93.75" customHeight="1">
      <c r="A73" s="1150"/>
      <c r="B73" s="1275"/>
      <c r="C73" s="1281"/>
      <c r="D73" s="1275"/>
      <c r="E73" s="1275"/>
      <c r="F73" s="1275"/>
      <c r="H73" s="1275"/>
      <c r="I73" s="1275"/>
      <c r="J73" s="1276"/>
      <c r="K73" s="1275"/>
      <c r="V73" s="750"/>
      <c r="W73" s="924"/>
      <c r="X73" s="750"/>
      <c r="Y73" s="750"/>
      <c r="Z73" s="750"/>
      <c r="AA73" s="750"/>
      <c r="AB73" s="750"/>
      <c r="AC73" s="750"/>
      <c r="AD73" s="750"/>
      <c r="AE73" s="750"/>
      <c r="AF73" s="750" t="s">
        <v>157</v>
      </c>
      <c r="AG73" s="750" t="s">
        <v>2586</v>
      </c>
      <c r="AH73" s="40" t="s">
        <v>2587</v>
      </c>
    </row>
    <row r="74" spans="1:34" ht="93.75" customHeight="1">
      <c r="A74" s="1150"/>
      <c r="B74" s="1275"/>
      <c r="C74" s="1281"/>
      <c r="D74" s="1275"/>
      <c r="E74" s="1275"/>
      <c r="F74" s="1275"/>
      <c r="H74" s="1275"/>
      <c r="I74" s="1275"/>
      <c r="J74" s="1276"/>
      <c r="K74" s="1275"/>
      <c r="V74" s="750"/>
      <c r="W74" s="924"/>
      <c r="X74" s="750"/>
      <c r="Y74" s="750"/>
      <c r="Z74" s="750"/>
      <c r="AA74" s="750"/>
      <c r="AB74" s="750"/>
      <c r="AC74" s="750"/>
      <c r="AD74" s="750"/>
      <c r="AE74" s="750"/>
      <c r="AF74" s="750" t="s">
        <v>157</v>
      </c>
      <c r="AG74" s="750" t="s">
        <v>2588</v>
      </c>
      <c r="AH74" s="730" t="s">
        <v>2589</v>
      </c>
    </row>
    <row r="75" spans="1:34" ht="93.75" customHeight="1">
      <c r="A75" s="1150"/>
      <c r="B75" s="1275"/>
      <c r="C75" s="1281"/>
      <c r="D75" s="1275"/>
      <c r="E75" s="1275"/>
      <c r="F75" s="1275"/>
      <c r="H75" s="1275"/>
      <c r="I75" s="1275"/>
      <c r="J75" s="1276"/>
      <c r="K75" s="1275"/>
      <c r="V75" s="750"/>
      <c r="W75" s="924"/>
      <c r="X75" s="750"/>
      <c r="Y75" s="750"/>
      <c r="Z75" s="750"/>
      <c r="AA75" s="750"/>
      <c r="AB75" s="750"/>
      <c r="AC75" s="750"/>
      <c r="AD75" s="750"/>
      <c r="AE75" s="750"/>
      <c r="AF75" s="750" t="s">
        <v>157</v>
      </c>
      <c r="AG75" s="750" t="s">
        <v>2590</v>
      </c>
      <c r="AH75" s="730" t="s">
        <v>2591</v>
      </c>
    </row>
    <row r="76" spans="1:34" ht="93.75" customHeight="1">
      <c r="A76" s="1150"/>
      <c r="B76" s="1275"/>
      <c r="C76" s="1281"/>
      <c r="D76" s="1275"/>
      <c r="E76" s="1275"/>
      <c r="F76" s="1275"/>
      <c r="H76" s="1275"/>
      <c r="I76" s="1275"/>
      <c r="J76" s="1276"/>
      <c r="K76" s="1275"/>
      <c r="V76" s="750"/>
      <c r="W76" s="924"/>
      <c r="X76" s="750"/>
      <c r="Y76" s="750"/>
      <c r="Z76" s="750"/>
      <c r="AA76" s="750"/>
      <c r="AB76" s="750"/>
      <c r="AC76" s="750"/>
      <c r="AD76" s="750"/>
      <c r="AE76" s="750"/>
      <c r="AF76" s="750" t="s">
        <v>157</v>
      </c>
      <c r="AG76" s="750" t="s">
        <v>2592</v>
      </c>
      <c r="AH76" s="730" t="s">
        <v>2593</v>
      </c>
    </row>
    <row r="77" spans="1:34" ht="93.75" customHeight="1">
      <c r="A77" s="1150"/>
      <c r="B77" s="1275"/>
      <c r="C77" s="1281"/>
      <c r="D77" s="1275"/>
      <c r="E77" s="1275"/>
      <c r="F77" s="1275"/>
      <c r="H77" s="1275"/>
      <c r="I77" s="1275"/>
      <c r="J77" s="1276"/>
      <c r="K77" s="1275"/>
      <c r="V77" s="750"/>
      <c r="W77" s="924"/>
      <c r="X77" s="750"/>
      <c r="Y77" s="750"/>
      <c r="Z77" s="750"/>
      <c r="AA77" s="750"/>
      <c r="AB77" s="750"/>
      <c r="AC77" s="750"/>
      <c r="AD77" s="750"/>
      <c r="AE77" s="750"/>
      <c r="AF77" s="750" t="s">
        <v>157</v>
      </c>
      <c r="AG77" s="750" t="s">
        <v>2594</v>
      </c>
      <c r="AH77" s="730" t="s">
        <v>2595</v>
      </c>
    </row>
    <row r="78" spans="1:34" ht="15" customHeight="1">
      <c r="A78" s="1275">
        <v>19</v>
      </c>
      <c r="B78" s="1275" t="s">
        <v>2596</v>
      </c>
      <c r="C78" s="1281" t="s">
        <v>2597</v>
      </c>
      <c r="D78" s="1275" t="s">
        <v>1181</v>
      </c>
      <c r="E78" s="1275"/>
      <c r="F78" s="1275"/>
      <c r="G78" s="750"/>
      <c r="H78" s="1275" t="s">
        <v>2598</v>
      </c>
      <c r="I78" s="1275">
        <v>13</v>
      </c>
      <c r="J78" s="1276" t="s">
        <v>43</v>
      </c>
      <c r="K78" s="1275">
        <v>0.75</v>
      </c>
      <c r="L78" s="750"/>
      <c r="M78" s="750"/>
      <c r="N78" s="750"/>
      <c r="O78" s="750"/>
      <c r="P78" s="750"/>
      <c r="Q78" s="750"/>
      <c r="R78" s="750"/>
      <c r="S78" s="750"/>
      <c r="T78" s="750"/>
      <c r="U78" s="750"/>
      <c r="V78" s="1275" t="s">
        <v>2478</v>
      </c>
      <c r="W78" s="1279">
        <v>1138733012478</v>
      </c>
      <c r="X78" s="1275" t="s">
        <v>2444</v>
      </c>
      <c r="Y78" s="1275"/>
      <c r="Z78" s="1275"/>
      <c r="AA78" s="1275"/>
      <c r="AB78" s="1275"/>
      <c r="AC78" s="1275"/>
      <c r="AD78" s="1275"/>
      <c r="AE78" s="1275"/>
      <c r="AF78" s="1275" t="s">
        <v>157</v>
      </c>
      <c r="AG78" s="1275" t="s">
        <v>2599</v>
      </c>
      <c r="AH78" s="1281" t="s">
        <v>2597</v>
      </c>
    </row>
    <row r="79" spans="1:34" ht="15" customHeight="1">
      <c r="A79" s="1275"/>
      <c r="B79" s="1275"/>
      <c r="C79" s="1281"/>
      <c r="D79" s="1275"/>
      <c r="E79" s="1275"/>
      <c r="F79" s="1275"/>
      <c r="G79" s="705"/>
      <c r="H79" s="1275"/>
      <c r="I79" s="1275"/>
      <c r="J79" s="1276"/>
      <c r="K79" s="1275"/>
      <c r="L79" s="705"/>
      <c r="M79" s="705"/>
      <c r="N79" s="705"/>
      <c r="O79" s="705"/>
      <c r="P79" s="705"/>
      <c r="Q79" s="705"/>
      <c r="R79" s="705"/>
      <c r="S79" s="705"/>
      <c r="T79" s="705"/>
      <c r="U79" s="705"/>
      <c r="V79" s="1275"/>
      <c r="W79" s="1279"/>
      <c r="X79" s="1275"/>
      <c r="Y79" s="1275"/>
      <c r="Z79" s="1275"/>
      <c r="AA79" s="1275"/>
      <c r="AB79" s="1275"/>
      <c r="AC79" s="1275"/>
      <c r="AD79" s="1275"/>
      <c r="AE79" s="1275"/>
      <c r="AF79" s="1275"/>
      <c r="AG79" s="1275"/>
      <c r="AH79" s="1281"/>
    </row>
    <row r="80" spans="1:34">
      <c r="A80" s="1275"/>
      <c r="B80" s="1275"/>
      <c r="C80" s="1281"/>
      <c r="D80" s="1275"/>
      <c r="E80" s="1275"/>
      <c r="F80" s="1275"/>
      <c r="G80" s="705"/>
      <c r="H80" s="1275"/>
      <c r="I80" s="1275"/>
      <c r="J80" s="1276"/>
      <c r="K80" s="1275"/>
      <c r="L80" s="705"/>
      <c r="M80" s="705"/>
      <c r="N80" s="705"/>
      <c r="O80" s="705"/>
      <c r="P80" s="705"/>
      <c r="Q80" s="705"/>
      <c r="R80" s="705"/>
      <c r="S80" s="705"/>
      <c r="T80" s="705"/>
      <c r="U80" s="705"/>
      <c r="V80" s="1275"/>
      <c r="W80" s="1279"/>
      <c r="X80" s="1275"/>
      <c r="Y80" s="1275"/>
      <c r="Z80" s="1275"/>
      <c r="AA80" s="1275"/>
      <c r="AB80" s="1275"/>
      <c r="AC80" s="1275"/>
      <c r="AD80" s="1275"/>
      <c r="AE80" s="1275"/>
      <c r="AF80" s="1275"/>
      <c r="AG80" s="1275"/>
      <c r="AH80" s="1281"/>
    </row>
    <row r="81" spans="1:34" ht="91.5" customHeight="1">
      <c r="A81" s="1275"/>
      <c r="B81" s="1275"/>
      <c r="C81" s="1281"/>
      <c r="D81" s="1275"/>
      <c r="E81" s="1275"/>
      <c r="F81" s="1275"/>
      <c r="H81" s="1275"/>
      <c r="I81" s="1275"/>
      <c r="J81" s="1276"/>
      <c r="K81" s="1275"/>
      <c r="V81" s="1275"/>
      <c r="W81" s="1279"/>
      <c r="X81" s="1275"/>
      <c r="Y81" s="1275"/>
      <c r="Z81" s="1275"/>
      <c r="AA81" s="1275"/>
      <c r="AB81" s="1275"/>
      <c r="AC81" s="1275"/>
      <c r="AD81" s="1275"/>
      <c r="AE81" s="1275"/>
      <c r="AF81" s="1275"/>
      <c r="AG81" s="1275"/>
      <c r="AH81" s="1281"/>
    </row>
    <row r="82" spans="1:34" ht="143.25" customHeight="1">
      <c r="A82" s="750">
        <v>20</v>
      </c>
      <c r="B82" s="750" t="s">
        <v>2600</v>
      </c>
      <c r="C82" s="40" t="s">
        <v>2601</v>
      </c>
      <c r="D82" s="750"/>
      <c r="E82" s="750"/>
      <c r="F82" s="750"/>
      <c r="H82" s="750" t="s">
        <v>2598</v>
      </c>
      <c r="I82" s="750">
        <v>13</v>
      </c>
      <c r="J82" s="751" t="s">
        <v>31</v>
      </c>
      <c r="K82" s="750">
        <v>0.75</v>
      </c>
      <c r="V82" s="750"/>
      <c r="W82" s="222"/>
      <c r="X82" s="750"/>
      <c r="Y82" s="750"/>
      <c r="Z82" s="750"/>
      <c r="AA82" s="750"/>
      <c r="AB82" s="750"/>
      <c r="AC82" s="750"/>
      <c r="AD82" s="750"/>
      <c r="AE82" s="750"/>
      <c r="AF82" s="750" t="s">
        <v>157</v>
      </c>
      <c r="AG82" s="750" t="s">
        <v>2602</v>
      </c>
      <c r="AH82" s="730" t="s">
        <v>2603</v>
      </c>
    </row>
    <row r="83" spans="1:34" ht="135" customHeight="1">
      <c r="A83" s="750">
        <v>21</v>
      </c>
      <c r="B83" s="750" t="s">
        <v>2604</v>
      </c>
      <c r="C83" s="40" t="s">
        <v>2605</v>
      </c>
      <c r="D83" s="750"/>
      <c r="E83" s="750"/>
      <c r="F83" s="750"/>
      <c r="H83" s="750" t="s">
        <v>2598</v>
      </c>
      <c r="I83" s="750">
        <v>13</v>
      </c>
      <c r="J83" s="751" t="s">
        <v>31</v>
      </c>
      <c r="K83" s="750">
        <v>0.75</v>
      </c>
      <c r="V83" s="750"/>
      <c r="W83" s="222"/>
      <c r="X83" s="750"/>
      <c r="Y83" s="750"/>
      <c r="Z83" s="750"/>
      <c r="AA83" s="750"/>
      <c r="AB83" s="750"/>
      <c r="AC83" s="750"/>
      <c r="AD83" s="750"/>
      <c r="AE83" s="750"/>
      <c r="AF83" s="750" t="s">
        <v>157</v>
      </c>
      <c r="AG83" s="750" t="s">
        <v>2606</v>
      </c>
      <c r="AH83" s="40" t="s">
        <v>2603</v>
      </c>
    </row>
    <row r="84" spans="1:34" ht="97.5" customHeight="1">
      <c r="A84" s="1150">
        <v>22</v>
      </c>
      <c r="B84" s="1275" t="s">
        <v>2607</v>
      </c>
      <c r="C84" s="1281" t="s">
        <v>2608</v>
      </c>
      <c r="D84" s="1275" t="s">
        <v>1181</v>
      </c>
      <c r="E84" s="1275"/>
      <c r="F84" s="1275"/>
      <c r="G84" s="750"/>
      <c r="H84" s="1275" t="s">
        <v>2441</v>
      </c>
      <c r="I84" s="1275">
        <v>14</v>
      </c>
      <c r="J84" s="1276" t="s">
        <v>43</v>
      </c>
      <c r="K84" s="1275">
        <v>0.75</v>
      </c>
      <c r="L84" s="750"/>
      <c r="M84" s="750"/>
      <c r="N84" s="750"/>
      <c r="O84" s="750"/>
      <c r="P84" s="750"/>
      <c r="Q84" s="750"/>
      <c r="R84" s="750"/>
      <c r="S84" s="750"/>
      <c r="T84" s="750"/>
      <c r="U84" s="750"/>
      <c r="V84" s="1275" t="s">
        <v>2478</v>
      </c>
      <c r="W84" s="1279">
        <v>1138733012478</v>
      </c>
      <c r="X84" s="1275" t="s">
        <v>2444</v>
      </c>
      <c r="Y84" s="1275"/>
      <c r="Z84" s="1275"/>
      <c r="AA84" s="1275"/>
      <c r="AB84" s="1275"/>
      <c r="AC84" s="1275"/>
      <c r="AD84" s="1275"/>
      <c r="AE84" s="1275"/>
      <c r="AF84" s="1275" t="s">
        <v>157</v>
      </c>
      <c r="AG84" s="750" t="s">
        <v>2609</v>
      </c>
      <c r="AH84" s="730" t="s">
        <v>2610</v>
      </c>
    </row>
    <row r="85" spans="1:34" ht="99" customHeight="1">
      <c r="A85" s="1150"/>
      <c r="B85" s="1275"/>
      <c r="C85" s="1281"/>
      <c r="D85" s="1275"/>
      <c r="E85" s="1275"/>
      <c r="F85" s="1275"/>
      <c r="G85" s="705"/>
      <c r="H85" s="1275"/>
      <c r="I85" s="1275"/>
      <c r="J85" s="1276"/>
      <c r="K85" s="1275"/>
      <c r="L85" s="705"/>
      <c r="M85" s="705"/>
      <c r="N85" s="705"/>
      <c r="O85" s="705"/>
      <c r="P85" s="705"/>
      <c r="Q85" s="705"/>
      <c r="R85" s="705"/>
      <c r="S85" s="705"/>
      <c r="T85" s="705"/>
      <c r="U85" s="705"/>
      <c r="V85" s="1275"/>
      <c r="W85" s="1279"/>
      <c r="X85" s="1275"/>
      <c r="Y85" s="1275"/>
      <c r="Z85" s="1275"/>
      <c r="AA85" s="1275"/>
      <c r="AB85" s="1275"/>
      <c r="AC85" s="1275"/>
      <c r="AD85" s="1275"/>
      <c r="AE85" s="1275"/>
      <c r="AF85" s="1275"/>
      <c r="AG85" s="750" t="s">
        <v>2611</v>
      </c>
      <c r="AH85" s="730" t="s">
        <v>2612</v>
      </c>
    </row>
    <row r="86" spans="1:34" ht="92.25" customHeight="1">
      <c r="A86" s="1150"/>
      <c r="B86" s="1275"/>
      <c r="C86" s="1281"/>
      <c r="D86" s="1275"/>
      <c r="E86" s="1275"/>
      <c r="F86" s="1275"/>
      <c r="G86" s="705"/>
      <c r="H86" s="1275"/>
      <c r="I86" s="1275"/>
      <c r="J86" s="1276"/>
      <c r="K86" s="1275"/>
      <c r="L86" s="705"/>
      <c r="M86" s="705"/>
      <c r="N86" s="705"/>
      <c r="O86" s="705"/>
      <c r="P86" s="705"/>
      <c r="Q86" s="705"/>
      <c r="R86" s="705"/>
      <c r="S86" s="705"/>
      <c r="T86" s="705"/>
      <c r="U86" s="705"/>
      <c r="V86" s="1275"/>
      <c r="W86" s="1279"/>
      <c r="X86" s="1275"/>
      <c r="Y86" s="1275"/>
      <c r="Z86" s="1275"/>
      <c r="AA86" s="1275"/>
      <c r="AB86" s="1275"/>
      <c r="AC86" s="1275"/>
      <c r="AD86" s="1275"/>
      <c r="AE86" s="1275"/>
      <c r="AF86" s="1275"/>
      <c r="AG86" s="750" t="s">
        <v>2613</v>
      </c>
      <c r="AH86" s="730" t="s">
        <v>2614</v>
      </c>
    </row>
    <row r="87" spans="1:34" ht="99" customHeight="1">
      <c r="A87" s="1150"/>
      <c r="B87" s="1275"/>
      <c r="C87" s="1281"/>
      <c r="D87" s="1275"/>
      <c r="E87" s="1275"/>
      <c r="F87" s="1275"/>
      <c r="H87" s="1275"/>
      <c r="I87" s="1275"/>
      <c r="J87" s="1276"/>
      <c r="K87" s="1275"/>
      <c r="V87" s="1275"/>
      <c r="W87" s="1279"/>
      <c r="X87" s="1275"/>
      <c r="Y87" s="1275"/>
      <c r="Z87" s="1275"/>
      <c r="AA87" s="1275"/>
      <c r="AB87" s="1275"/>
      <c r="AC87" s="1275"/>
      <c r="AD87" s="1275"/>
      <c r="AE87" s="1275"/>
      <c r="AF87" s="1275"/>
      <c r="AG87" s="750" t="s">
        <v>2615</v>
      </c>
      <c r="AH87" s="730" t="s">
        <v>2608</v>
      </c>
    </row>
    <row r="88" spans="1:34" ht="99" customHeight="1">
      <c r="A88" s="1150"/>
      <c r="B88" s="1275"/>
      <c r="C88" s="1281"/>
      <c r="D88" s="1275"/>
      <c r="E88" s="1275"/>
      <c r="F88" s="1275"/>
      <c r="H88" s="1275"/>
      <c r="I88" s="1275"/>
      <c r="J88" s="1276"/>
      <c r="K88" s="1275"/>
      <c r="V88" s="1275"/>
      <c r="W88" s="1279"/>
      <c r="X88" s="1275"/>
      <c r="Y88" s="750"/>
      <c r="Z88" s="750"/>
      <c r="AA88" s="750"/>
      <c r="AB88" s="750"/>
      <c r="AC88" s="750"/>
      <c r="AD88" s="750"/>
      <c r="AE88" s="750"/>
      <c r="AF88" s="1275" t="s">
        <v>157</v>
      </c>
      <c r="AG88" s="750" t="s">
        <v>2616</v>
      </c>
      <c r="AH88" s="730" t="s">
        <v>2617</v>
      </c>
    </row>
    <row r="89" spans="1:34" ht="99" customHeight="1">
      <c r="A89" s="1150"/>
      <c r="B89" s="1275"/>
      <c r="C89" s="1281"/>
      <c r="D89" s="1275"/>
      <c r="E89" s="1275"/>
      <c r="F89" s="1275"/>
      <c r="H89" s="1275"/>
      <c r="I89" s="1275"/>
      <c r="J89" s="1276"/>
      <c r="K89" s="1275"/>
      <c r="V89" s="1275"/>
      <c r="W89" s="1279"/>
      <c r="X89" s="1275"/>
      <c r="Y89" s="750"/>
      <c r="Z89" s="750"/>
      <c r="AA89" s="750"/>
      <c r="AB89" s="750"/>
      <c r="AC89" s="750"/>
      <c r="AD89" s="750"/>
      <c r="AE89" s="750"/>
      <c r="AF89" s="1275"/>
      <c r="AG89" s="750" t="s">
        <v>2618</v>
      </c>
      <c r="AH89" s="730" t="s">
        <v>2619</v>
      </c>
    </row>
    <row r="90" spans="1:34" ht="99" customHeight="1">
      <c r="A90" s="1150"/>
      <c r="B90" s="1275"/>
      <c r="C90" s="1281"/>
      <c r="D90" s="1275"/>
      <c r="E90" s="1275"/>
      <c r="F90" s="1275"/>
      <c r="H90" s="1275"/>
      <c r="I90" s="1275"/>
      <c r="J90" s="1276"/>
      <c r="K90" s="1275"/>
      <c r="V90" s="1275"/>
      <c r="W90" s="1279"/>
      <c r="X90" s="1275"/>
      <c r="Y90" s="750"/>
      <c r="Z90" s="750"/>
      <c r="AA90" s="750"/>
      <c r="AB90" s="750"/>
      <c r="AC90" s="750"/>
      <c r="AD90" s="750"/>
      <c r="AE90" s="750"/>
      <c r="AF90" s="1275"/>
      <c r="AG90" s="750" t="s">
        <v>2620</v>
      </c>
      <c r="AH90" s="730" t="s">
        <v>2621</v>
      </c>
    </row>
    <row r="91" spans="1:34" ht="99" customHeight="1">
      <c r="A91" s="1150"/>
      <c r="B91" s="1275"/>
      <c r="C91" s="1281"/>
      <c r="D91" s="1275"/>
      <c r="E91" s="1275"/>
      <c r="F91" s="1275"/>
      <c r="H91" s="1275"/>
      <c r="I91" s="1275"/>
      <c r="J91" s="1276"/>
      <c r="K91" s="1275"/>
      <c r="V91" s="1275"/>
      <c r="W91" s="1279"/>
      <c r="X91" s="1275"/>
      <c r="Y91" s="750"/>
      <c r="Z91" s="750"/>
      <c r="AA91" s="750"/>
      <c r="AB91" s="750"/>
      <c r="AC91" s="750"/>
      <c r="AD91" s="750"/>
      <c r="AE91" s="750"/>
      <c r="AF91" s="1275"/>
      <c r="AG91" s="750" t="s">
        <v>2622</v>
      </c>
      <c r="AH91" s="730" t="s">
        <v>2623</v>
      </c>
    </row>
    <row r="92" spans="1:34" ht="99" customHeight="1">
      <c r="A92" s="1150"/>
      <c r="B92" s="1275"/>
      <c r="C92" s="1281"/>
      <c r="D92" s="1275"/>
      <c r="E92" s="1275"/>
      <c r="F92" s="1275"/>
      <c r="H92" s="1275"/>
      <c r="I92" s="1275"/>
      <c r="J92" s="1276"/>
      <c r="K92" s="1275"/>
      <c r="V92" s="1275"/>
      <c r="W92" s="1279"/>
      <c r="X92" s="1275"/>
      <c r="Y92" s="750"/>
      <c r="Z92" s="750"/>
      <c r="AA92" s="750"/>
      <c r="AB92" s="750"/>
      <c r="AC92" s="750"/>
      <c r="AD92" s="750"/>
      <c r="AE92" s="750"/>
      <c r="AF92" s="750" t="s">
        <v>157</v>
      </c>
      <c r="AG92" s="750" t="s">
        <v>2624</v>
      </c>
      <c r="AH92" s="730" t="s">
        <v>2625</v>
      </c>
    </row>
    <row r="93" spans="1:34" ht="99" customHeight="1">
      <c r="A93" s="1150"/>
      <c r="B93" s="1275"/>
      <c r="C93" s="1281"/>
      <c r="D93" s="1275"/>
      <c r="E93" s="1275"/>
      <c r="F93" s="1275"/>
      <c r="H93" s="1275"/>
      <c r="I93" s="1275"/>
      <c r="J93" s="1276"/>
      <c r="K93" s="1275"/>
      <c r="V93" s="1275"/>
      <c r="W93" s="1279"/>
      <c r="X93" s="1275"/>
      <c r="Y93" s="750"/>
      <c r="Z93" s="750"/>
      <c r="AA93" s="750"/>
      <c r="AB93" s="750"/>
      <c r="AC93" s="750"/>
      <c r="AD93" s="750"/>
      <c r="AE93" s="750"/>
      <c r="AF93" s="750"/>
      <c r="AG93" s="750"/>
      <c r="AH93" s="40"/>
    </row>
    <row r="94" spans="1:34" ht="150" customHeight="1">
      <c r="A94" s="750">
        <v>23</v>
      </c>
      <c r="B94" s="750" t="s">
        <v>2626</v>
      </c>
      <c r="C94" s="40" t="s">
        <v>2627</v>
      </c>
      <c r="D94" s="750"/>
      <c r="E94" s="750"/>
      <c r="F94" s="750"/>
      <c r="H94" s="750" t="s">
        <v>2628</v>
      </c>
      <c r="I94" s="750">
        <v>13</v>
      </c>
      <c r="J94" s="751" t="s">
        <v>31</v>
      </c>
      <c r="K94" s="750">
        <v>0.75</v>
      </c>
      <c r="V94" s="750"/>
      <c r="W94" s="222"/>
      <c r="X94" s="750"/>
      <c r="Y94" s="750"/>
      <c r="Z94" s="750"/>
      <c r="AA94" s="750"/>
      <c r="AB94" s="750"/>
      <c r="AC94" s="750"/>
      <c r="AD94" s="750"/>
      <c r="AE94" s="750"/>
      <c r="AF94" s="750" t="s">
        <v>157</v>
      </c>
      <c r="AG94" s="750" t="s">
        <v>2629</v>
      </c>
      <c r="AH94" s="40"/>
    </row>
    <row r="95" spans="1:34" ht="133.5" customHeight="1">
      <c r="A95" s="1150">
        <v>24</v>
      </c>
      <c r="B95" s="1275" t="s">
        <v>2630</v>
      </c>
      <c r="C95" s="1281" t="s">
        <v>2631</v>
      </c>
      <c r="D95" s="1275"/>
      <c r="E95" s="750"/>
      <c r="F95" s="750"/>
      <c r="H95" s="1275" t="s">
        <v>2441</v>
      </c>
      <c r="I95" s="1275">
        <v>13</v>
      </c>
      <c r="J95" s="1276" t="s">
        <v>1784</v>
      </c>
      <c r="K95" s="1275">
        <v>0.75</v>
      </c>
      <c r="V95" s="750"/>
      <c r="W95" s="222"/>
      <c r="X95" s="750"/>
      <c r="Y95" s="750"/>
      <c r="Z95" s="750"/>
      <c r="AA95" s="750"/>
      <c r="AB95" s="750"/>
      <c r="AC95" s="750"/>
      <c r="AD95" s="750"/>
      <c r="AE95" s="750"/>
      <c r="AF95" s="750" t="s">
        <v>157</v>
      </c>
      <c r="AG95" s="750" t="s">
        <v>2632</v>
      </c>
      <c r="AH95" s="40" t="s">
        <v>2633</v>
      </c>
    </row>
    <row r="96" spans="1:34" ht="133.5" customHeight="1">
      <c r="A96" s="1150"/>
      <c r="B96" s="1275"/>
      <c r="C96" s="1281"/>
      <c r="D96" s="1275"/>
      <c r="E96" s="750"/>
      <c r="F96" s="750"/>
      <c r="H96" s="1275"/>
      <c r="I96" s="1275"/>
      <c r="J96" s="1276"/>
      <c r="K96" s="1275"/>
      <c r="V96" s="750"/>
      <c r="W96" s="222"/>
      <c r="X96" s="750"/>
      <c r="Y96" s="750"/>
      <c r="Z96" s="750"/>
      <c r="AA96" s="750"/>
      <c r="AB96" s="750"/>
      <c r="AC96" s="750"/>
      <c r="AD96" s="750"/>
      <c r="AE96" s="750"/>
      <c r="AF96" s="750" t="s">
        <v>157</v>
      </c>
      <c r="AG96" s="750" t="s">
        <v>2634</v>
      </c>
      <c r="AH96" s="730" t="s">
        <v>2635</v>
      </c>
    </row>
    <row r="97" spans="1:34" ht="133.5" customHeight="1">
      <c r="A97" s="1150"/>
      <c r="B97" s="1275"/>
      <c r="C97" s="1281"/>
      <c r="D97" s="1275"/>
      <c r="E97" s="750"/>
      <c r="F97" s="750"/>
      <c r="H97" s="1275"/>
      <c r="I97" s="1275"/>
      <c r="J97" s="1276"/>
      <c r="K97" s="1275"/>
      <c r="V97" s="750"/>
      <c r="W97" s="222"/>
      <c r="X97" s="750"/>
      <c r="Y97" s="750"/>
      <c r="Z97" s="750"/>
      <c r="AA97" s="750"/>
      <c r="AB97" s="750"/>
      <c r="AC97" s="750"/>
      <c r="AD97" s="750"/>
      <c r="AE97" s="750"/>
      <c r="AF97" s="750" t="s">
        <v>157</v>
      </c>
      <c r="AG97" s="750" t="s">
        <v>2636</v>
      </c>
      <c r="AH97" s="730" t="s">
        <v>2637</v>
      </c>
    </row>
    <row r="98" spans="1:34" ht="99" customHeight="1">
      <c r="A98" s="1283">
        <v>25</v>
      </c>
      <c r="B98" s="1275" t="s">
        <v>2638</v>
      </c>
      <c r="C98" s="1281" t="s">
        <v>2639</v>
      </c>
      <c r="D98" s="1275" t="s">
        <v>1181</v>
      </c>
      <c r="E98" s="1275"/>
      <c r="F98" s="1275"/>
      <c r="G98" s="750"/>
      <c r="H98" s="1275" t="s">
        <v>2441</v>
      </c>
      <c r="I98" s="1275">
        <v>14</v>
      </c>
      <c r="J98" s="1276" t="s">
        <v>1784</v>
      </c>
      <c r="K98" s="1275">
        <v>0.75</v>
      </c>
      <c r="L98" s="750"/>
      <c r="M98" s="750"/>
      <c r="N98" s="750"/>
      <c r="O98" s="750"/>
      <c r="P98" s="750"/>
      <c r="Q98" s="750"/>
      <c r="R98" s="750"/>
      <c r="S98" s="750"/>
      <c r="T98" s="750"/>
      <c r="U98" s="750"/>
      <c r="V98" s="1275" t="s">
        <v>2478</v>
      </c>
      <c r="W98" s="1279">
        <v>1138733012478</v>
      </c>
      <c r="X98" s="1275" t="s">
        <v>2444</v>
      </c>
      <c r="Y98" s="1275"/>
      <c r="Z98" s="1275"/>
      <c r="AA98" s="1275"/>
      <c r="AB98" s="1275"/>
      <c r="AC98" s="1275"/>
      <c r="AD98" s="1275"/>
      <c r="AE98" s="1275"/>
      <c r="AF98" s="1275" t="s">
        <v>157</v>
      </c>
      <c r="AG98" s="750" t="s">
        <v>2640</v>
      </c>
      <c r="AH98" s="730" t="s">
        <v>2641</v>
      </c>
    </row>
    <row r="99" spans="1:34" ht="92.25" customHeight="1">
      <c r="A99" s="1283"/>
      <c r="B99" s="1275"/>
      <c r="C99" s="1281"/>
      <c r="D99" s="1275"/>
      <c r="E99" s="1275"/>
      <c r="F99" s="1275"/>
      <c r="G99" s="705"/>
      <c r="H99" s="1275"/>
      <c r="I99" s="1275"/>
      <c r="J99" s="1276"/>
      <c r="K99" s="1275"/>
      <c r="L99" s="705"/>
      <c r="M99" s="705"/>
      <c r="N99" s="705"/>
      <c r="O99" s="705"/>
      <c r="P99" s="705"/>
      <c r="Q99" s="705"/>
      <c r="R99" s="705"/>
      <c r="S99" s="705"/>
      <c r="T99" s="705"/>
      <c r="U99" s="705"/>
      <c r="V99" s="1275"/>
      <c r="W99" s="1279"/>
      <c r="X99" s="1275"/>
      <c r="Y99" s="1275"/>
      <c r="Z99" s="1275"/>
      <c r="AA99" s="1275"/>
      <c r="AB99" s="1275"/>
      <c r="AC99" s="1275"/>
      <c r="AD99" s="1275"/>
      <c r="AE99" s="1275"/>
      <c r="AF99" s="1275"/>
      <c r="AG99" s="750" t="s">
        <v>2642</v>
      </c>
      <c r="AH99" s="730" t="s">
        <v>2643</v>
      </c>
    </row>
    <row r="100" spans="1:34" ht="98.25" customHeight="1">
      <c r="A100" s="1283"/>
      <c r="B100" s="1275"/>
      <c r="C100" s="1281"/>
      <c r="D100" s="1275"/>
      <c r="E100" s="1275"/>
      <c r="F100" s="1275"/>
      <c r="G100" s="705"/>
      <c r="H100" s="1275"/>
      <c r="I100" s="1275"/>
      <c r="J100" s="1276"/>
      <c r="K100" s="1275"/>
      <c r="L100" s="705"/>
      <c r="M100" s="705"/>
      <c r="N100" s="705"/>
      <c r="O100" s="705"/>
      <c r="P100" s="705"/>
      <c r="Q100" s="705"/>
      <c r="R100" s="705"/>
      <c r="S100" s="705"/>
      <c r="T100" s="705"/>
      <c r="U100" s="705"/>
      <c r="V100" s="1275"/>
      <c r="W100" s="1279"/>
      <c r="X100" s="1275"/>
      <c r="Y100" s="1275"/>
      <c r="Z100" s="1275"/>
      <c r="AA100" s="1275"/>
      <c r="AB100" s="1275"/>
      <c r="AC100" s="1275"/>
      <c r="AD100" s="1275"/>
      <c r="AE100" s="1275"/>
      <c r="AF100" s="1275"/>
      <c r="AG100" s="750" t="s">
        <v>2644</v>
      </c>
      <c r="AH100" s="730" t="s">
        <v>2645</v>
      </c>
    </row>
    <row r="101" spans="1:34" ht="86.25" customHeight="1">
      <c r="A101" s="1283"/>
      <c r="B101" s="1275"/>
      <c r="C101" s="1281"/>
      <c r="D101" s="1275"/>
      <c r="E101" s="1275"/>
      <c r="F101" s="1275"/>
      <c r="H101" s="1275"/>
      <c r="I101" s="1275"/>
      <c r="J101" s="1276"/>
      <c r="K101" s="1275"/>
      <c r="V101" s="1275"/>
      <c r="W101" s="1279"/>
      <c r="X101" s="1275"/>
      <c r="Y101" s="1275"/>
      <c r="Z101" s="1275"/>
      <c r="AA101" s="1275"/>
      <c r="AB101" s="1275"/>
      <c r="AC101" s="1275"/>
      <c r="AD101" s="1275"/>
      <c r="AE101" s="1275"/>
      <c r="AF101" s="1275"/>
      <c r="AG101" s="750" t="s">
        <v>2646</v>
      </c>
      <c r="AH101" s="730" t="s">
        <v>2645</v>
      </c>
    </row>
    <row r="102" spans="1:34" ht="84.75" customHeight="1">
      <c r="A102" s="1283"/>
      <c r="B102" s="1275"/>
      <c r="C102" s="1281"/>
      <c r="D102" s="1275"/>
      <c r="E102" s="1275"/>
      <c r="F102" s="1275"/>
      <c r="H102" s="1275"/>
      <c r="I102" s="1275"/>
      <c r="J102" s="1276"/>
      <c r="K102" s="1275"/>
      <c r="V102" s="1275"/>
      <c r="W102" s="1279"/>
      <c r="X102" s="1275"/>
      <c r="Y102" s="750"/>
      <c r="Z102" s="750"/>
      <c r="AA102" s="750"/>
      <c r="AB102" s="750"/>
      <c r="AC102" s="750"/>
      <c r="AD102" s="750"/>
      <c r="AE102" s="750"/>
      <c r="AF102" s="750"/>
      <c r="AG102" s="750" t="s">
        <v>2647</v>
      </c>
      <c r="AH102" s="730" t="s">
        <v>2648</v>
      </c>
    </row>
    <row r="103" spans="1:34" ht="109.5" customHeight="1">
      <c r="A103" s="1283"/>
      <c r="B103" s="1275"/>
      <c r="C103" s="1281"/>
      <c r="D103" s="1275"/>
      <c r="E103" s="1275"/>
      <c r="F103" s="1275"/>
      <c r="H103" s="1275"/>
      <c r="I103" s="1275"/>
      <c r="J103" s="1276"/>
      <c r="K103" s="1275"/>
      <c r="V103" s="1275"/>
      <c r="W103" s="1279"/>
      <c r="X103" s="1275"/>
      <c r="Y103" s="750"/>
      <c r="Z103" s="750"/>
      <c r="AA103" s="750"/>
      <c r="AB103" s="750"/>
      <c r="AC103" s="750"/>
      <c r="AD103" s="750"/>
      <c r="AE103" s="750"/>
      <c r="AF103" s="750"/>
      <c r="AG103" s="750" t="s">
        <v>2649</v>
      </c>
      <c r="AH103" s="730" t="s">
        <v>2650</v>
      </c>
    </row>
    <row r="104" spans="1:34" ht="15" customHeight="1">
      <c r="A104" s="1150">
        <v>26</v>
      </c>
      <c r="B104" s="1275" t="s">
        <v>2651</v>
      </c>
      <c r="C104" s="1281" t="s">
        <v>2652</v>
      </c>
      <c r="D104" s="1275" t="s">
        <v>1181</v>
      </c>
      <c r="E104" s="1275"/>
      <c r="F104" s="1275"/>
      <c r="G104" s="750"/>
      <c r="H104" s="1275" t="s">
        <v>2441</v>
      </c>
      <c r="I104" s="1275">
        <v>13</v>
      </c>
      <c r="J104" s="1276" t="s">
        <v>1754</v>
      </c>
      <c r="K104" s="1275">
        <v>0.75</v>
      </c>
      <c r="L104" s="750"/>
      <c r="M104" s="750"/>
      <c r="N104" s="750"/>
      <c r="O104" s="750"/>
      <c r="P104" s="750"/>
      <c r="Q104" s="750"/>
      <c r="R104" s="750"/>
      <c r="S104" s="750"/>
      <c r="T104" s="750"/>
      <c r="U104" s="750"/>
      <c r="V104" s="1275" t="s">
        <v>2478</v>
      </c>
      <c r="W104" s="1279">
        <v>1138733012478</v>
      </c>
      <c r="X104" s="1275" t="s">
        <v>2444</v>
      </c>
      <c r="Y104" s="1275"/>
      <c r="Z104" s="1275"/>
      <c r="AA104" s="1275"/>
      <c r="AB104" s="1275"/>
      <c r="AC104" s="1275"/>
      <c r="AD104" s="1275"/>
      <c r="AE104" s="1275"/>
      <c r="AF104" s="1275" t="s">
        <v>157</v>
      </c>
      <c r="AG104" s="1275" t="s">
        <v>2653</v>
      </c>
      <c r="AH104" s="1281" t="s">
        <v>2654</v>
      </c>
    </row>
    <row r="105" spans="1:34">
      <c r="A105" s="1150"/>
      <c r="B105" s="1275"/>
      <c r="C105" s="1281"/>
      <c r="D105" s="1275"/>
      <c r="E105" s="1275"/>
      <c r="F105" s="1275"/>
      <c r="G105" s="705"/>
      <c r="H105" s="1275"/>
      <c r="I105" s="1275"/>
      <c r="J105" s="1276"/>
      <c r="K105" s="1275"/>
      <c r="L105" s="705"/>
      <c r="M105" s="705"/>
      <c r="N105" s="705"/>
      <c r="O105" s="705"/>
      <c r="P105" s="705"/>
      <c r="Q105" s="705"/>
      <c r="R105" s="705"/>
      <c r="S105" s="705"/>
      <c r="T105" s="705"/>
      <c r="U105" s="705"/>
      <c r="V105" s="1275"/>
      <c r="W105" s="1279"/>
      <c r="X105" s="1275"/>
      <c r="Y105" s="1275"/>
      <c r="Z105" s="1275"/>
      <c r="AA105" s="1275"/>
      <c r="AB105" s="1275"/>
      <c r="AC105" s="1275"/>
      <c r="AD105" s="1275"/>
      <c r="AE105" s="1275"/>
      <c r="AF105" s="1275"/>
      <c r="AG105" s="1275"/>
      <c r="AH105" s="1281"/>
    </row>
    <row r="106" spans="1:34">
      <c r="A106" s="1150"/>
      <c r="B106" s="1275"/>
      <c r="C106" s="1281"/>
      <c r="D106" s="1275"/>
      <c r="E106" s="1275"/>
      <c r="F106" s="1275"/>
      <c r="G106" s="705"/>
      <c r="H106" s="1275"/>
      <c r="I106" s="1275"/>
      <c r="J106" s="1276"/>
      <c r="K106" s="1275"/>
      <c r="L106" s="705"/>
      <c r="M106" s="705"/>
      <c r="N106" s="705"/>
      <c r="O106" s="705"/>
      <c r="P106" s="705"/>
      <c r="Q106" s="705"/>
      <c r="R106" s="705"/>
      <c r="S106" s="705"/>
      <c r="T106" s="705"/>
      <c r="U106" s="705"/>
      <c r="V106" s="1275"/>
      <c r="W106" s="1279"/>
      <c r="X106" s="1275"/>
      <c r="Y106" s="1275"/>
      <c r="Z106" s="1275"/>
      <c r="AA106" s="1275"/>
      <c r="AB106" s="1275"/>
      <c r="AC106" s="1275"/>
      <c r="AD106" s="1275"/>
      <c r="AE106" s="1275"/>
      <c r="AF106" s="1275"/>
      <c r="AG106" s="1275"/>
      <c r="AH106" s="1281"/>
    </row>
    <row r="107" spans="1:34" ht="90" customHeight="1">
      <c r="A107" s="1150"/>
      <c r="B107" s="1275"/>
      <c r="C107" s="1281"/>
      <c r="D107" s="1275"/>
      <c r="E107" s="1275"/>
      <c r="F107" s="1275"/>
      <c r="H107" s="1275"/>
      <c r="I107" s="1275"/>
      <c r="J107" s="1276"/>
      <c r="K107" s="1275"/>
      <c r="V107" s="1275"/>
      <c r="W107" s="1279"/>
      <c r="X107" s="1275"/>
      <c r="Y107" s="1275"/>
      <c r="Z107" s="1275"/>
      <c r="AA107" s="1275"/>
      <c r="AB107" s="1275"/>
      <c r="AC107" s="1275"/>
      <c r="AD107" s="1275"/>
      <c r="AE107" s="1275"/>
      <c r="AF107" s="1275"/>
      <c r="AG107" s="1275"/>
      <c r="AH107" s="1281"/>
    </row>
    <row r="108" spans="1:34" ht="156.75" customHeight="1">
      <c r="A108" s="704">
        <v>27</v>
      </c>
      <c r="B108" s="750" t="s">
        <v>2655</v>
      </c>
      <c r="C108" s="40" t="s">
        <v>2656</v>
      </c>
      <c r="D108" s="750"/>
      <c r="E108" s="750"/>
      <c r="F108" s="750"/>
      <c r="H108" s="927" t="s">
        <v>2657</v>
      </c>
      <c r="I108" s="750">
        <v>13</v>
      </c>
      <c r="J108" s="751" t="s">
        <v>31</v>
      </c>
      <c r="K108" s="750">
        <v>0.75</v>
      </c>
      <c r="V108" s="750"/>
      <c r="W108" s="222"/>
      <c r="X108" s="750"/>
      <c r="Y108" s="750"/>
      <c r="Z108" s="750"/>
      <c r="AA108" s="750"/>
      <c r="AB108" s="750"/>
      <c r="AC108" s="750"/>
      <c r="AD108" s="750"/>
      <c r="AE108" s="750"/>
      <c r="AF108" s="750" t="s">
        <v>157</v>
      </c>
      <c r="AG108" s="750" t="s">
        <v>2658</v>
      </c>
      <c r="AH108" s="40"/>
    </row>
    <row r="109" spans="1:34" ht="74.25" customHeight="1">
      <c r="A109" s="1283">
        <v>28</v>
      </c>
      <c r="B109" s="1275" t="s">
        <v>2659</v>
      </c>
      <c r="C109" s="1281" t="s">
        <v>2660</v>
      </c>
      <c r="D109" s="1275"/>
      <c r="E109" s="1275"/>
      <c r="F109" s="1275"/>
      <c r="G109" s="750"/>
      <c r="H109" s="1275" t="s">
        <v>2661</v>
      </c>
      <c r="I109" s="1275">
        <v>20</v>
      </c>
      <c r="J109" s="1276" t="s">
        <v>43</v>
      </c>
      <c r="K109" s="1275">
        <v>0.75</v>
      </c>
      <c r="L109" s="750"/>
      <c r="M109" s="750"/>
      <c r="N109" s="750"/>
      <c r="O109" s="750"/>
      <c r="P109" s="750"/>
      <c r="Q109" s="750"/>
      <c r="R109" s="750"/>
      <c r="S109" s="750"/>
      <c r="T109" s="750"/>
      <c r="U109" s="750"/>
      <c r="V109" s="1275"/>
      <c r="W109" s="1282"/>
      <c r="X109" s="1275"/>
      <c r="Y109" s="1275"/>
      <c r="Z109" s="1275"/>
      <c r="AA109" s="1275"/>
      <c r="AB109" s="1275"/>
      <c r="AC109" s="1275"/>
      <c r="AD109" s="1275"/>
      <c r="AE109" s="1275"/>
      <c r="AF109" s="1275" t="s">
        <v>157</v>
      </c>
      <c r="AG109" s="750" t="s">
        <v>2662</v>
      </c>
      <c r="AH109" s="730" t="s">
        <v>2663</v>
      </c>
    </row>
    <row r="110" spans="1:34" ht="78.75" customHeight="1">
      <c r="A110" s="1283"/>
      <c r="B110" s="1275"/>
      <c r="C110" s="1281"/>
      <c r="D110" s="1275"/>
      <c r="E110" s="1275"/>
      <c r="F110" s="1275"/>
      <c r="G110" s="705"/>
      <c r="H110" s="1275"/>
      <c r="I110" s="1275"/>
      <c r="J110" s="1276"/>
      <c r="K110" s="1275"/>
      <c r="L110" s="705"/>
      <c r="M110" s="705"/>
      <c r="N110" s="705"/>
      <c r="O110" s="705"/>
      <c r="P110" s="705"/>
      <c r="Q110" s="705"/>
      <c r="R110" s="705"/>
      <c r="S110" s="705"/>
      <c r="T110" s="705"/>
      <c r="U110" s="705"/>
      <c r="V110" s="1275"/>
      <c r="W110" s="1282"/>
      <c r="X110" s="1275"/>
      <c r="Y110" s="1275"/>
      <c r="Z110" s="1275"/>
      <c r="AA110" s="1275"/>
      <c r="AB110" s="1275"/>
      <c r="AC110" s="1275"/>
      <c r="AD110" s="1275"/>
      <c r="AE110" s="1275"/>
      <c r="AF110" s="1275"/>
      <c r="AG110" s="750" t="s">
        <v>2664</v>
      </c>
      <c r="AH110" s="730" t="s">
        <v>2660</v>
      </c>
    </row>
    <row r="111" spans="1:34" ht="95.25" customHeight="1">
      <c r="A111" s="1283"/>
      <c r="B111" s="1275"/>
      <c r="C111" s="1281"/>
      <c r="D111" s="1275"/>
      <c r="E111" s="1275"/>
      <c r="F111" s="1275"/>
      <c r="G111" s="705"/>
      <c r="H111" s="1275"/>
      <c r="I111" s="1275"/>
      <c r="J111" s="1276"/>
      <c r="K111" s="1275"/>
      <c r="L111" s="705"/>
      <c r="M111" s="705"/>
      <c r="N111" s="705"/>
      <c r="O111" s="705"/>
      <c r="P111" s="705"/>
      <c r="Q111" s="705"/>
      <c r="R111" s="705"/>
      <c r="S111" s="705"/>
      <c r="T111" s="705"/>
      <c r="U111" s="705"/>
      <c r="V111" s="1275"/>
      <c r="W111" s="1282"/>
      <c r="X111" s="1275"/>
      <c r="Y111" s="1275"/>
      <c r="Z111" s="1275"/>
      <c r="AA111" s="1275"/>
      <c r="AB111" s="1275"/>
      <c r="AC111" s="1275"/>
      <c r="AD111" s="1275"/>
      <c r="AE111" s="1275"/>
      <c r="AF111" s="1275"/>
      <c r="AG111" s="750" t="s">
        <v>2665</v>
      </c>
      <c r="AH111" s="730" t="s">
        <v>2666</v>
      </c>
    </row>
    <row r="112" spans="1:34" ht="100.5" customHeight="1">
      <c r="A112" s="1283"/>
      <c r="B112" s="1275"/>
      <c r="C112" s="1281"/>
      <c r="D112" s="1275"/>
      <c r="E112" s="1275"/>
      <c r="F112" s="1275"/>
      <c r="H112" s="1275"/>
      <c r="I112" s="1275"/>
      <c r="J112" s="1276"/>
      <c r="K112" s="1275"/>
      <c r="V112" s="1275"/>
      <c r="W112" s="1282"/>
      <c r="X112" s="1275"/>
      <c r="Y112" s="1275"/>
      <c r="Z112" s="1275"/>
      <c r="AA112" s="1275"/>
      <c r="AB112" s="1275"/>
      <c r="AC112" s="1275"/>
      <c r="AD112" s="1275"/>
      <c r="AE112" s="1275"/>
      <c r="AF112" s="1275"/>
      <c r="AG112" s="750" t="s">
        <v>2667</v>
      </c>
      <c r="AH112" s="730" t="s">
        <v>2668</v>
      </c>
    </row>
    <row r="113" spans="1:34" ht="142.5" customHeight="1">
      <c r="A113" s="732">
        <v>29</v>
      </c>
      <c r="B113" s="750" t="s">
        <v>2669</v>
      </c>
      <c r="C113" s="40" t="s">
        <v>2670</v>
      </c>
      <c r="D113" s="750"/>
      <c r="E113" s="750"/>
      <c r="F113" s="750"/>
      <c r="H113" s="750" t="s">
        <v>2657</v>
      </c>
      <c r="I113" s="750">
        <v>15</v>
      </c>
      <c r="J113" s="751" t="s">
        <v>31</v>
      </c>
      <c r="K113" s="750">
        <v>0.75</v>
      </c>
      <c r="V113" s="750"/>
      <c r="W113" s="924"/>
      <c r="X113" s="750"/>
      <c r="Y113" s="750"/>
      <c r="Z113" s="750"/>
      <c r="AA113" s="750"/>
      <c r="AB113" s="750"/>
      <c r="AC113" s="750"/>
      <c r="AD113" s="750"/>
      <c r="AE113" s="750"/>
      <c r="AF113" s="750" t="s">
        <v>157</v>
      </c>
      <c r="AG113" s="750" t="s">
        <v>2671</v>
      </c>
      <c r="AH113" s="40" t="s">
        <v>2660</v>
      </c>
    </row>
    <row r="114" spans="1:34" ht="102">
      <c r="A114" s="703">
        <v>30</v>
      </c>
      <c r="B114" s="702" t="s">
        <v>2672</v>
      </c>
      <c r="C114" s="702" t="s">
        <v>2673</v>
      </c>
      <c r="D114" s="727" t="s">
        <v>2674</v>
      </c>
      <c r="H114" s="702" t="s">
        <v>2675</v>
      </c>
      <c r="I114" s="727">
        <v>10</v>
      </c>
      <c r="J114" s="727">
        <v>2</v>
      </c>
      <c r="K114" s="727">
        <v>0.5</v>
      </c>
      <c r="V114" s="702" t="s">
        <v>2676</v>
      </c>
      <c r="W114" s="729" t="s">
        <v>2677</v>
      </c>
      <c r="X114" s="240" t="s">
        <v>2678</v>
      </c>
      <c r="AF114" s="702" t="s">
        <v>1880</v>
      </c>
      <c r="AG114" s="240" t="s">
        <v>2678</v>
      </c>
      <c r="AH114" s="40" t="s">
        <v>2670</v>
      </c>
    </row>
    <row r="115" spans="1:34" ht="96" customHeight="1">
      <c r="A115" s="703">
        <v>31</v>
      </c>
      <c r="B115" s="702" t="s">
        <v>2679</v>
      </c>
      <c r="C115" s="702" t="s">
        <v>2680</v>
      </c>
      <c r="D115" s="702" t="s">
        <v>1181</v>
      </c>
      <c r="H115" s="702" t="s">
        <v>2681</v>
      </c>
      <c r="I115" s="702">
        <v>5</v>
      </c>
      <c r="J115" s="702">
        <v>1</v>
      </c>
      <c r="K115" s="702">
        <v>0.75</v>
      </c>
      <c r="V115" s="702" t="s">
        <v>2682</v>
      </c>
      <c r="W115" s="240">
        <v>1026700536940</v>
      </c>
      <c r="X115" s="702" t="s">
        <v>2683</v>
      </c>
      <c r="AF115" s="702" t="s">
        <v>2684</v>
      </c>
      <c r="AG115" s="702" t="s">
        <v>2685</v>
      </c>
      <c r="AH115" s="702" t="s">
        <v>2673</v>
      </c>
    </row>
    <row r="116" spans="1:34" ht="200.25" customHeight="1">
      <c r="A116" s="703">
        <v>32</v>
      </c>
      <c r="B116" s="730" t="s">
        <v>2686</v>
      </c>
      <c r="C116" s="730" t="s">
        <v>2687</v>
      </c>
      <c r="D116" s="230" t="s">
        <v>2674</v>
      </c>
      <c r="H116" s="748" t="s">
        <v>2688</v>
      </c>
      <c r="I116" s="230">
        <v>2</v>
      </c>
      <c r="J116" s="230">
        <v>1</v>
      </c>
      <c r="K116" s="230" t="s">
        <v>2689</v>
      </c>
      <c r="V116" s="748" t="s">
        <v>2690</v>
      </c>
      <c r="W116" s="231">
        <v>1026700536840</v>
      </c>
      <c r="X116" s="730" t="s">
        <v>2686</v>
      </c>
      <c r="AF116" s="741" t="s">
        <v>2684</v>
      </c>
      <c r="AG116" s="730" t="s">
        <v>2686</v>
      </c>
      <c r="AH116" s="702" t="s">
        <v>2691</v>
      </c>
    </row>
    <row r="117" spans="1:34" ht="114" customHeight="1">
      <c r="A117" s="703">
        <v>33</v>
      </c>
      <c r="B117" s="240" t="s">
        <v>2692</v>
      </c>
      <c r="C117" s="702" t="s">
        <v>2457</v>
      </c>
      <c r="D117" s="702" t="s">
        <v>1181</v>
      </c>
      <c r="H117" s="702" t="s">
        <v>2693</v>
      </c>
      <c r="I117" s="727">
        <v>2.5</v>
      </c>
      <c r="J117" s="727" t="s">
        <v>2694</v>
      </c>
      <c r="K117" s="727" t="s">
        <v>2695</v>
      </c>
      <c r="V117" s="702" t="s">
        <v>2696</v>
      </c>
      <c r="W117" s="729" t="s">
        <v>2697</v>
      </c>
      <c r="X117" s="702" t="s">
        <v>2698</v>
      </c>
      <c r="AF117" s="702" t="s">
        <v>2699</v>
      </c>
      <c r="AG117" s="702" t="s">
        <v>2700</v>
      </c>
      <c r="AH117" s="730" t="s">
        <v>2687</v>
      </c>
    </row>
    <row r="118" spans="1:34" ht="154.5" customHeight="1">
      <c r="A118" s="1241">
        <v>34</v>
      </c>
      <c r="B118" s="1138" t="s">
        <v>2701</v>
      </c>
      <c r="C118" s="1138" t="s">
        <v>2702</v>
      </c>
      <c r="D118" s="1138" t="s">
        <v>1181</v>
      </c>
      <c r="H118" s="1285" t="s">
        <v>2703</v>
      </c>
      <c r="I118" s="1138"/>
      <c r="J118" s="1286" t="s">
        <v>31</v>
      </c>
      <c r="K118" s="1138">
        <v>0.75</v>
      </c>
      <c r="V118" s="1285" t="s">
        <v>2704</v>
      </c>
      <c r="W118" s="1284">
        <v>1026700536477</v>
      </c>
      <c r="X118" s="1267"/>
      <c r="Y118" s="1267"/>
      <c r="Z118" s="1267"/>
      <c r="AA118" s="1267"/>
      <c r="AB118" s="1267"/>
      <c r="AC118" s="1267"/>
      <c r="AD118" s="1267"/>
      <c r="AE118" s="1267"/>
      <c r="AF118" s="1267"/>
      <c r="AG118" s="1267"/>
      <c r="AH118" s="1138" t="s">
        <v>2705</v>
      </c>
    </row>
    <row r="119" spans="1:34" ht="15" customHeight="1">
      <c r="A119" s="1241"/>
      <c r="B119" s="1138"/>
      <c r="C119" s="1138"/>
      <c r="D119" s="1138"/>
      <c r="H119" s="1285"/>
      <c r="I119" s="1138"/>
      <c r="J119" s="1286"/>
      <c r="K119" s="1138"/>
      <c r="V119" s="1285"/>
      <c r="W119" s="1284"/>
      <c r="X119" s="1267"/>
      <c r="Y119" s="1267"/>
      <c r="Z119" s="1267"/>
      <c r="AA119" s="1267"/>
      <c r="AB119" s="1267"/>
      <c r="AC119" s="1267"/>
      <c r="AD119" s="1267"/>
      <c r="AE119" s="1267"/>
      <c r="AF119" s="1267"/>
      <c r="AG119" s="1267"/>
      <c r="AH119" s="1138"/>
    </row>
    <row r="120" spans="1:34" ht="15" customHeight="1">
      <c r="A120" s="1241"/>
      <c r="B120" s="1138"/>
      <c r="C120" s="1138"/>
      <c r="D120" s="1138"/>
      <c r="H120" s="1285"/>
      <c r="I120" s="1138"/>
      <c r="J120" s="1286"/>
      <c r="K120" s="1138"/>
      <c r="V120" s="1285"/>
      <c r="W120" s="1284"/>
      <c r="X120" s="1267"/>
      <c r="Y120" s="1267"/>
      <c r="Z120" s="1267"/>
      <c r="AA120" s="1267"/>
      <c r="AB120" s="1267"/>
      <c r="AC120" s="1267"/>
      <c r="AD120" s="1267"/>
      <c r="AE120" s="1267"/>
      <c r="AF120" s="1267"/>
      <c r="AG120" s="1267"/>
      <c r="AH120" s="1138"/>
    </row>
    <row r="121" spans="1:34" ht="29.25" customHeight="1">
      <c r="A121" s="1241"/>
      <c r="B121" s="1138"/>
      <c r="C121" s="1138"/>
      <c r="D121" s="1138"/>
      <c r="H121" s="1285"/>
      <c r="I121" s="1138"/>
      <c r="J121" s="1286"/>
      <c r="K121" s="1138"/>
      <c r="V121" s="1285"/>
      <c r="W121" s="1284"/>
      <c r="X121" s="1267"/>
      <c r="Y121" s="1267"/>
      <c r="Z121" s="1267"/>
      <c r="AA121" s="1267"/>
      <c r="AB121" s="1267"/>
      <c r="AC121" s="1267"/>
      <c r="AD121" s="1267"/>
      <c r="AE121" s="1267"/>
      <c r="AF121" s="1267"/>
      <c r="AG121" s="1267"/>
      <c r="AH121" s="1138"/>
    </row>
    <row r="122" spans="1:34" ht="15" hidden="1" customHeight="1">
      <c r="A122" s="1241"/>
      <c r="B122" s="1138"/>
      <c r="C122" s="1138"/>
      <c r="D122" s="1138"/>
      <c r="H122" s="1285"/>
      <c r="I122" s="1138"/>
      <c r="J122" s="1286"/>
      <c r="K122" s="1138"/>
      <c r="V122" s="1285"/>
      <c r="W122" s="1284"/>
      <c r="X122" s="1267"/>
      <c r="Y122" s="1267"/>
      <c r="Z122" s="1267"/>
      <c r="AA122" s="1267"/>
      <c r="AB122" s="1267"/>
      <c r="AC122" s="1267"/>
      <c r="AD122" s="1267"/>
      <c r="AE122" s="1267"/>
      <c r="AF122" s="1267"/>
      <c r="AG122" s="1267"/>
      <c r="AH122" s="1138"/>
    </row>
    <row r="123" spans="1:34" ht="15" hidden="1" customHeight="1">
      <c r="AH123" s="1138"/>
    </row>
    <row r="124" spans="1:34" hidden="1"/>
    <row r="125" spans="1:34" hidden="1"/>
    <row r="126" spans="1:34" ht="109.5" customHeight="1">
      <c r="A126" s="731">
        <v>35</v>
      </c>
      <c r="B126" s="702" t="s">
        <v>2706</v>
      </c>
      <c r="C126" s="702" t="s">
        <v>2707</v>
      </c>
      <c r="D126" s="727" t="s">
        <v>1181</v>
      </c>
      <c r="H126" s="702" t="s">
        <v>2657</v>
      </c>
      <c r="J126" s="727">
        <v>1</v>
      </c>
      <c r="K126" s="727">
        <v>0.75</v>
      </c>
      <c r="V126" s="702" t="s">
        <v>2478</v>
      </c>
      <c r="W126" s="742">
        <v>1138733012478</v>
      </c>
      <c r="X126" s="702" t="s">
        <v>2444</v>
      </c>
      <c r="AF126" s="727" t="s">
        <v>1688</v>
      </c>
      <c r="AG126" s="702" t="s">
        <v>2708</v>
      </c>
    </row>
    <row r="127" spans="1:34" ht="112.5" customHeight="1">
      <c r="A127" s="727">
        <v>36</v>
      </c>
      <c r="B127" s="702" t="s">
        <v>2709</v>
      </c>
      <c r="C127" s="730" t="s">
        <v>2710</v>
      </c>
      <c r="D127" s="727" t="s">
        <v>1181</v>
      </c>
      <c r="E127" s="702"/>
      <c r="F127" s="702"/>
      <c r="G127" s="702"/>
      <c r="H127" s="702" t="s">
        <v>2657</v>
      </c>
      <c r="I127" s="702"/>
      <c r="J127" s="702">
        <v>1</v>
      </c>
      <c r="K127" s="702">
        <v>0.75</v>
      </c>
      <c r="L127" s="702"/>
      <c r="M127" s="702"/>
      <c r="N127" s="702"/>
      <c r="O127" s="702"/>
      <c r="P127" s="702"/>
      <c r="Q127" s="702"/>
      <c r="R127" s="702"/>
      <c r="S127" s="702"/>
      <c r="T127" s="702"/>
      <c r="U127" s="702"/>
      <c r="V127" s="702" t="s">
        <v>2478</v>
      </c>
      <c r="W127" s="742">
        <v>1138733012478</v>
      </c>
      <c r="X127" s="702" t="s">
        <v>2444</v>
      </c>
      <c r="AF127" s="727" t="s">
        <v>1688</v>
      </c>
      <c r="AG127" s="702" t="s">
        <v>2711</v>
      </c>
    </row>
    <row r="128" spans="1:34" ht="117.75" customHeight="1">
      <c r="A128" s="727">
        <v>37</v>
      </c>
      <c r="B128" s="702" t="s">
        <v>2712</v>
      </c>
      <c r="C128" s="730" t="s">
        <v>2713</v>
      </c>
      <c r="D128" s="702" t="s">
        <v>1181</v>
      </c>
      <c r="E128" s="702"/>
      <c r="F128" s="702"/>
      <c r="G128" s="702"/>
      <c r="H128" s="702" t="s">
        <v>2657</v>
      </c>
      <c r="I128" s="702"/>
      <c r="J128" s="702">
        <v>1</v>
      </c>
      <c r="K128" s="702">
        <v>0.75</v>
      </c>
      <c r="L128" s="702"/>
      <c r="M128" s="702"/>
      <c r="N128" s="702"/>
      <c r="O128" s="702"/>
      <c r="P128" s="702"/>
      <c r="Q128" s="702"/>
      <c r="R128" s="702"/>
      <c r="S128" s="702"/>
      <c r="T128" s="702"/>
      <c r="U128" s="702"/>
      <c r="V128" s="702" t="s">
        <v>2478</v>
      </c>
      <c r="W128" s="742">
        <v>1138733012478</v>
      </c>
      <c r="X128" s="702" t="s">
        <v>2444</v>
      </c>
      <c r="AF128" s="727" t="s">
        <v>1688</v>
      </c>
      <c r="AG128" s="702" t="s">
        <v>2714</v>
      </c>
    </row>
    <row r="129" spans="1:33" ht="125.25" customHeight="1">
      <c r="A129" s="727">
        <v>38</v>
      </c>
      <c r="B129" s="702" t="s">
        <v>2715</v>
      </c>
      <c r="C129" s="731" t="s">
        <v>2716</v>
      </c>
      <c r="D129" s="702" t="s">
        <v>1181</v>
      </c>
      <c r="E129" s="702"/>
      <c r="F129" s="702"/>
      <c r="G129" s="702"/>
      <c r="H129" s="702" t="s">
        <v>2657</v>
      </c>
      <c r="I129" s="702"/>
      <c r="J129" s="702">
        <v>1</v>
      </c>
      <c r="K129" s="702">
        <v>0.75</v>
      </c>
      <c r="L129" s="702"/>
      <c r="M129" s="702"/>
      <c r="N129" s="702"/>
      <c r="O129" s="702"/>
      <c r="P129" s="702"/>
      <c r="Q129" s="702"/>
      <c r="R129" s="702"/>
      <c r="S129" s="702"/>
      <c r="T129" s="702"/>
      <c r="U129" s="702"/>
      <c r="V129" s="702" t="s">
        <v>2478</v>
      </c>
      <c r="W129" s="742">
        <v>1138733012478</v>
      </c>
      <c r="X129" s="702" t="s">
        <v>2444</v>
      </c>
      <c r="AF129" s="727" t="s">
        <v>1688</v>
      </c>
      <c r="AG129" s="702" t="s">
        <v>2717</v>
      </c>
    </row>
    <row r="130" spans="1:33" ht="63.75">
      <c r="A130" s="727">
        <v>39</v>
      </c>
      <c r="B130" s="702" t="s">
        <v>2718</v>
      </c>
      <c r="C130" s="702" t="s">
        <v>2719</v>
      </c>
      <c r="D130" s="702" t="s">
        <v>1181</v>
      </c>
      <c r="E130" s="702"/>
      <c r="F130" s="702"/>
      <c r="G130" s="702"/>
      <c r="H130" s="702" t="s">
        <v>2657</v>
      </c>
      <c r="J130" s="702">
        <v>1</v>
      </c>
      <c r="K130" s="702">
        <v>0.75</v>
      </c>
      <c r="L130" s="702"/>
      <c r="M130" s="702"/>
      <c r="N130" s="702"/>
      <c r="O130" s="702"/>
      <c r="P130" s="702"/>
      <c r="Q130" s="702"/>
      <c r="R130" s="702"/>
      <c r="S130" s="702"/>
      <c r="T130" s="702"/>
      <c r="U130" s="702"/>
      <c r="V130" s="702" t="s">
        <v>2478</v>
      </c>
      <c r="W130" s="742">
        <v>1138733012478</v>
      </c>
      <c r="X130" s="702" t="s">
        <v>2444</v>
      </c>
      <c r="AF130" s="727" t="s">
        <v>1688</v>
      </c>
      <c r="AG130" s="702" t="s">
        <v>2720</v>
      </c>
    </row>
    <row r="131" spans="1:33" ht="63.75">
      <c r="A131" s="727">
        <v>40</v>
      </c>
      <c r="B131" s="702" t="s">
        <v>2721</v>
      </c>
      <c r="C131" s="727" t="s">
        <v>2722</v>
      </c>
      <c r="D131" s="702" t="s">
        <v>1181</v>
      </c>
      <c r="H131" s="702" t="s">
        <v>2657</v>
      </c>
      <c r="J131" s="702">
        <v>1</v>
      </c>
      <c r="K131" s="702">
        <v>0.75</v>
      </c>
      <c r="L131" s="702"/>
      <c r="M131" s="702"/>
      <c r="N131" s="702"/>
      <c r="O131" s="702"/>
      <c r="P131" s="702"/>
      <c r="Q131" s="702"/>
      <c r="R131" s="702"/>
      <c r="S131" s="702"/>
      <c r="T131" s="702"/>
      <c r="U131" s="702"/>
      <c r="V131" s="702" t="s">
        <v>2478</v>
      </c>
      <c r="W131" s="742">
        <v>1138733012478</v>
      </c>
      <c r="X131" s="702" t="s">
        <v>2444</v>
      </c>
      <c r="AF131" s="727" t="s">
        <v>1688</v>
      </c>
      <c r="AG131" s="702" t="s">
        <v>2723</v>
      </c>
    </row>
    <row r="132" spans="1:33" ht="63.75">
      <c r="A132" s="727">
        <v>41</v>
      </c>
      <c r="B132" s="702" t="s">
        <v>2724</v>
      </c>
      <c r="C132" s="727" t="s">
        <v>2725</v>
      </c>
      <c r="D132" s="702" t="s">
        <v>1181</v>
      </c>
      <c r="H132" s="702" t="s">
        <v>2441</v>
      </c>
      <c r="J132" s="702">
        <v>1</v>
      </c>
      <c r="K132" s="702">
        <v>0.75</v>
      </c>
      <c r="L132" s="702"/>
      <c r="M132" s="702"/>
      <c r="N132" s="702"/>
      <c r="O132" s="702"/>
      <c r="P132" s="702"/>
      <c r="Q132" s="702"/>
      <c r="R132" s="702"/>
      <c r="S132" s="702"/>
      <c r="T132" s="702"/>
      <c r="U132" s="702"/>
      <c r="V132" s="702" t="s">
        <v>2478</v>
      </c>
      <c r="W132" s="742">
        <v>1138733012478</v>
      </c>
      <c r="X132" s="702" t="s">
        <v>2444</v>
      </c>
      <c r="AF132" s="727" t="s">
        <v>1688</v>
      </c>
      <c r="AG132" s="702" t="s">
        <v>2726</v>
      </c>
    </row>
    <row r="133" spans="1:33" ht="127.5">
      <c r="A133" s="727">
        <v>42</v>
      </c>
      <c r="B133" s="702" t="s">
        <v>2727</v>
      </c>
      <c r="C133" s="731" t="s">
        <v>2728</v>
      </c>
      <c r="D133" s="702" t="s">
        <v>1181</v>
      </c>
      <c r="H133" s="702" t="s">
        <v>2441</v>
      </c>
      <c r="J133" s="727">
        <v>2</v>
      </c>
      <c r="K133" s="727">
        <v>0.75</v>
      </c>
      <c r="V133" s="702" t="s">
        <v>2478</v>
      </c>
      <c r="W133" s="742">
        <v>1138733012478</v>
      </c>
      <c r="X133" s="702" t="s">
        <v>2444</v>
      </c>
      <c r="AF133" s="727" t="s">
        <v>1688</v>
      </c>
      <c r="AG133" s="702" t="s">
        <v>2729</v>
      </c>
    </row>
    <row r="134" spans="1:33" ht="114.75">
      <c r="A134" s="727">
        <v>43</v>
      </c>
      <c r="B134" s="702" t="s">
        <v>2730</v>
      </c>
      <c r="C134" s="731" t="s">
        <v>2731</v>
      </c>
      <c r="D134" s="702" t="s">
        <v>1181</v>
      </c>
      <c r="H134" s="702" t="s">
        <v>2657</v>
      </c>
      <c r="J134" s="727">
        <v>1</v>
      </c>
      <c r="K134" s="727">
        <v>0.75</v>
      </c>
      <c r="V134" s="702" t="s">
        <v>2478</v>
      </c>
      <c r="W134" s="742">
        <v>1138733012478</v>
      </c>
      <c r="X134" s="702" t="s">
        <v>2444</v>
      </c>
      <c r="AF134" s="727" t="s">
        <v>1688</v>
      </c>
      <c r="AG134" s="702" t="s">
        <v>2732</v>
      </c>
    </row>
    <row r="135" spans="1:33" ht="89.25">
      <c r="A135" s="727">
        <v>44</v>
      </c>
      <c r="B135" s="702" t="s">
        <v>2733</v>
      </c>
      <c r="C135" s="731" t="s">
        <v>2734</v>
      </c>
      <c r="D135" s="702" t="s">
        <v>1181</v>
      </c>
      <c r="H135" s="702" t="s">
        <v>2657</v>
      </c>
      <c r="J135" s="727">
        <v>1</v>
      </c>
      <c r="K135" s="727">
        <v>0.75</v>
      </c>
      <c r="V135" s="702" t="s">
        <v>2478</v>
      </c>
      <c r="W135" s="742">
        <v>1138733012478</v>
      </c>
      <c r="X135" s="702" t="s">
        <v>2444</v>
      </c>
      <c r="AF135" s="727" t="s">
        <v>1688</v>
      </c>
      <c r="AG135" s="702" t="s">
        <v>2735</v>
      </c>
    </row>
    <row r="136" spans="1:33" ht="89.25">
      <c r="A136" s="727">
        <v>45</v>
      </c>
      <c r="B136" s="702" t="s">
        <v>2736</v>
      </c>
      <c r="C136" s="731" t="s">
        <v>2734</v>
      </c>
      <c r="D136" s="702" t="s">
        <v>1181</v>
      </c>
      <c r="H136" s="702" t="s">
        <v>2657</v>
      </c>
      <c r="J136" s="727">
        <v>1</v>
      </c>
      <c r="K136" s="727">
        <v>0.75</v>
      </c>
      <c r="V136" s="702" t="s">
        <v>2478</v>
      </c>
      <c r="W136" s="742">
        <v>1138733012478</v>
      </c>
      <c r="X136" s="702" t="s">
        <v>2444</v>
      </c>
      <c r="AF136" s="727" t="s">
        <v>1688</v>
      </c>
      <c r="AG136" s="702" t="s">
        <v>2735</v>
      </c>
    </row>
    <row r="137" spans="1:33" ht="89.25">
      <c r="A137" s="727">
        <v>46</v>
      </c>
      <c r="B137" s="702" t="s">
        <v>2737</v>
      </c>
      <c r="C137" s="731" t="s">
        <v>2738</v>
      </c>
      <c r="D137" s="702" t="s">
        <v>1181</v>
      </c>
      <c r="H137" s="702" t="s">
        <v>2657</v>
      </c>
      <c r="J137" s="727">
        <v>1</v>
      </c>
      <c r="K137" s="727">
        <v>0.75</v>
      </c>
      <c r="V137" s="702" t="s">
        <v>2478</v>
      </c>
      <c r="W137" s="742">
        <v>1138733012478</v>
      </c>
      <c r="X137" s="702" t="s">
        <v>2444</v>
      </c>
      <c r="AF137" s="727" t="s">
        <v>1688</v>
      </c>
      <c r="AG137" s="702" t="s">
        <v>2739</v>
      </c>
    </row>
    <row r="138" spans="1:33" ht="89.25">
      <c r="A138" s="727">
        <v>47</v>
      </c>
      <c r="B138" s="702" t="s">
        <v>2740</v>
      </c>
      <c r="C138" s="731" t="s">
        <v>2741</v>
      </c>
      <c r="D138" s="702" t="s">
        <v>1181</v>
      </c>
      <c r="H138" s="702" t="s">
        <v>2657</v>
      </c>
      <c r="J138" s="727">
        <v>1</v>
      </c>
      <c r="K138" s="727">
        <v>0.75</v>
      </c>
      <c r="V138" s="702" t="s">
        <v>2478</v>
      </c>
      <c r="W138" s="742">
        <v>1138733012478</v>
      </c>
      <c r="X138" s="702" t="s">
        <v>2444</v>
      </c>
      <c r="AF138" s="727" t="s">
        <v>1688</v>
      </c>
      <c r="AG138" s="702" t="s">
        <v>2742</v>
      </c>
    </row>
    <row r="139" spans="1:33" ht="89.25">
      <c r="A139" s="727">
        <v>48</v>
      </c>
      <c r="B139" s="702" t="s">
        <v>2743</v>
      </c>
      <c r="C139" s="731" t="s">
        <v>2744</v>
      </c>
      <c r="D139" s="702" t="s">
        <v>1181</v>
      </c>
      <c r="H139" s="702" t="s">
        <v>2657</v>
      </c>
      <c r="J139" s="727">
        <v>1</v>
      </c>
      <c r="K139" s="727">
        <v>0.75</v>
      </c>
      <c r="V139" s="702" t="s">
        <v>2478</v>
      </c>
      <c r="W139" s="742">
        <v>1138733012478</v>
      </c>
      <c r="X139" s="702" t="s">
        <v>2444</v>
      </c>
      <c r="AF139" s="727" t="s">
        <v>1688</v>
      </c>
      <c r="AG139" s="702" t="s">
        <v>2745</v>
      </c>
    </row>
    <row r="140" spans="1:33" ht="102">
      <c r="A140" s="727">
        <v>49</v>
      </c>
      <c r="B140" s="702" t="s">
        <v>2746</v>
      </c>
      <c r="C140" s="731" t="s">
        <v>2747</v>
      </c>
      <c r="D140" s="702" t="s">
        <v>1181</v>
      </c>
      <c r="H140" s="702" t="s">
        <v>2657</v>
      </c>
      <c r="J140" s="727">
        <v>1</v>
      </c>
      <c r="K140" s="727">
        <v>0.75</v>
      </c>
      <c r="V140" s="702" t="s">
        <v>2478</v>
      </c>
      <c r="W140" s="742">
        <v>1138733012478</v>
      </c>
      <c r="X140" s="702" t="s">
        <v>2444</v>
      </c>
      <c r="AF140" s="727" t="s">
        <v>1688</v>
      </c>
      <c r="AG140" s="702" t="s">
        <v>2748</v>
      </c>
    </row>
    <row r="141" spans="1:33" ht="89.25">
      <c r="A141" s="727">
        <v>50</v>
      </c>
      <c r="B141" s="702" t="s">
        <v>2749</v>
      </c>
      <c r="C141" s="731" t="s">
        <v>2750</v>
      </c>
      <c r="D141" s="702" t="s">
        <v>1181</v>
      </c>
      <c r="H141" s="702" t="s">
        <v>2657</v>
      </c>
      <c r="J141" s="727">
        <v>2</v>
      </c>
      <c r="K141" s="727">
        <v>0.75</v>
      </c>
      <c r="V141" s="702" t="s">
        <v>2478</v>
      </c>
      <c r="W141" s="742">
        <v>1138733012478</v>
      </c>
      <c r="X141" s="702" t="s">
        <v>2444</v>
      </c>
      <c r="AF141" s="727" t="s">
        <v>1688</v>
      </c>
      <c r="AG141" s="702" t="s">
        <v>2751</v>
      </c>
    </row>
    <row r="142" spans="1:33" ht="89.25">
      <c r="A142" s="727">
        <v>51</v>
      </c>
      <c r="B142" s="702" t="s">
        <v>2752</v>
      </c>
      <c r="C142" s="731" t="s">
        <v>2753</v>
      </c>
      <c r="D142" s="702" t="s">
        <v>1181</v>
      </c>
      <c r="H142" s="702" t="s">
        <v>2657</v>
      </c>
      <c r="J142" s="727">
        <v>1</v>
      </c>
      <c r="K142" s="727">
        <v>0.75</v>
      </c>
      <c r="V142" s="702" t="s">
        <v>2478</v>
      </c>
      <c r="W142" s="742">
        <v>1138733012478</v>
      </c>
      <c r="X142" s="702" t="s">
        <v>2444</v>
      </c>
      <c r="AF142" s="727" t="s">
        <v>1688</v>
      </c>
      <c r="AG142" s="702" t="s">
        <v>2754</v>
      </c>
    </row>
    <row r="143" spans="1:33" ht="89.25">
      <c r="A143" s="727">
        <v>52</v>
      </c>
      <c r="B143" s="702" t="s">
        <v>2755</v>
      </c>
      <c r="C143" s="731" t="s">
        <v>2756</v>
      </c>
      <c r="D143" s="702" t="s">
        <v>1181</v>
      </c>
      <c r="H143" s="702" t="s">
        <v>2657</v>
      </c>
      <c r="J143" s="727">
        <v>2</v>
      </c>
      <c r="K143" s="727">
        <v>0.75</v>
      </c>
      <c r="V143" s="702" t="s">
        <v>2478</v>
      </c>
      <c r="W143" s="742">
        <v>1138733012478</v>
      </c>
      <c r="X143" s="702" t="s">
        <v>2444</v>
      </c>
      <c r="AF143" s="727" t="s">
        <v>1688</v>
      </c>
      <c r="AG143" s="702" t="s">
        <v>2757</v>
      </c>
    </row>
    <row r="144" spans="1:33" ht="89.25">
      <c r="A144" s="727">
        <v>53</v>
      </c>
      <c r="B144" s="702" t="s">
        <v>2758</v>
      </c>
      <c r="C144" s="731" t="s">
        <v>2759</v>
      </c>
      <c r="D144" s="702" t="s">
        <v>1181</v>
      </c>
      <c r="H144" s="702" t="s">
        <v>2657</v>
      </c>
      <c r="J144" s="727">
        <v>1</v>
      </c>
      <c r="K144" s="727">
        <v>0.75</v>
      </c>
      <c r="V144" s="702" t="s">
        <v>2478</v>
      </c>
      <c r="W144" s="742">
        <v>1138733012478</v>
      </c>
      <c r="X144" s="702" t="s">
        <v>2444</v>
      </c>
      <c r="AF144" s="727" t="s">
        <v>1688</v>
      </c>
      <c r="AG144" s="702" t="s">
        <v>2760</v>
      </c>
    </row>
    <row r="145" spans="1:39" ht="89.25">
      <c r="A145" s="731">
        <v>54</v>
      </c>
      <c r="B145" s="730" t="s">
        <v>2761</v>
      </c>
      <c r="C145" s="731" t="s">
        <v>2762</v>
      </c>
      <c r="D145" s="731" t="s">
        <v>1181</v>
      </c>
      <c r="E145" s="731"/>
      <c r="F145" s="731"/>
      <c r="G145" s="731"/>
      <c r="H145" s="730" t="s">
        <v>2520</v>
      </c>
      <c r="I145" s="731">
        <v>6</v>
      </c>
      <c r="J145" s="731">
        <v>2</v>
      </c>
      <c r="K145" s="731">
        <v>0.75</v>
      </c>
      <c r="L145" s="731"/>
      <c r="M145" s="731"/>
      <c r="N145" s="731"/>
      <c r="O145" s="731"/>
      <c r="P145" s="731"/>
      <c r="Q145" s="731"/>
      <c r="R145" s="731"/>
      <c r="S145" s="731"/>
      <c r="T145" s="731"/>
      <c r="U145" s="731"/>
      <c r="V145" s="730" t="s">
        <v>2763</v>
      </c>
      <c r="W145" s="241">
        <v>1138733012478</v>
      </c>
      <c r="X145" s="730" t="s">
        <v>2444</v>
      </c>
      <c r="Y145" s="731"/>
      <c r="Z145" s="731"/>
      <c r="AA145" s="731"/>
      <c r="AB145" s="731"/>
      <c r="AC145" s="731"/>
      <c r="AD145" s="731"/>
      <c r="AE145" s="731"/>
      <c r="AF145" s="731" t="s">
        <v>1688</v>
      </c>
      <c r="AG145" s="730" t="s">
        <v>2764</v>
      </c>
      <c r="AH145" s="731"/>
      <c r="AI145" s="731"/>
      <c r="AJ145" s="731"/>
      <c r="AK145" s="731"/>
      <c r="AL145" s="731"/>
      <c r="AM145" s="731"/>
    </row>
    <row r="146" spans="1:39" ht="89.25">
      <c r="A146" s="731">
        <v>55</v>
      </c>
      <c r="B146" s="730" t="s">
        <v>2765</v>
      </c>
      <c r="C146" s="731" t="s">
        <v>2766</v>
      </c>
      <c r="D146" s="731" t="s">
        <v>1181</v>
      </c>
      <c r="E146" s="731"/>
      <c r="F146" s="731"/>
      <c r="G146" s="731"/>
      <c r="H146" s="730" t="s">
        <v>2520</v>
      </c>
      <c r="I146" s="731">
        <v>6</v>
      </c>
      <c r="J146" s="731">
        <v>3</v>
      </c>
      <c r="K146" s="731" t="s">
        <v>2767</v>
      </c>
      <c r="L146" s="731"/>
      <c r="M146" s="731"/>
      <c r="N146" s="731"/>
      <c r="O146" s="731"/>
      <c r="P146" s="731"/>
      <c r="Q146" s="731"/>
      <c r="R146" s="731"/>
      <c r="S146" s="731"/>
      <c r="T146" s="731"/>
      <c r="U146" s="731"/>
      <c r="V146" s="730" t="s">
        <v>2763</v>
      </c>
      <c r="W146" s="241">
        <v>1138733012478</v>
      </c>
      <c r="X146" s="730" t="s">
        <v>2444</v>
      </c>
      <c r="Y146" s="731"/>
      <c r="Z146" s="731"/>
      <c r="AA146" s="731"/>
      <c r="AB146" s="731"/>
      <c r="AC146" s="731"/>
      <c r="AD146" s="731"/>
      <c r="AE146" s="731"/>
      <c r="AF146" s="731" t="s">
        <v>2768</v>
      </c>
      <c r="AG146" s="730" t="s">
        <v>2769</v>
      </c>
      <c r="AH146" s="731"/>
      <c r="AI146" s="731"/>
      <c r="AJ146" s="731"/>
      <c r="AK146" s="731"/>
      <c r="AL146" s="731"/>
      <c r="AM146" s="731"/>
    </row>
    <row r="147" spans="1:39" ht="102">
      <c r="A147" s="731">
        <v>56</v>
      </c>
      <c r="B147" s="730" t="s">
        <v>2770</v>
      </c>
      <c r="C147" s="731" t="s">
        <v>2771</v>
      </c>
      <c r="D147" s="731" t="s">
        <v>1181</v>
      </c>
      <c r="E147" s="731"/>
      <c r="F147" s="731"/>
      <c r="G147" s="731"/>
      <c r="H147" s="730" t="s">
        <v>2520</v>
      </c>
      <c r="I147" s="731">
        <v>3</v>
      </c>
      <c r="J147" s="731">
        <v>1</v>
      </c>
      <c r="K147" s="731">
        <v>0.75</v>
      </c>
      <c r="L147" s="731"/>
      <c r="M147" s="731"/>
      <c r="N147" s="731"/>
      <c r="O147" s="731"/>
      <c r="P147" s="731"/>
      <c r="Q147" s="731"/>
      <c r="R147" s="731"/>
      <c r="S147" s="731"/>
      <c r="T147" s="731"/>
      <c r="U147" s="731"/>
      <c r="V147" s="730" t="s">
        <v>2763</v>
      </c>
      <c r="W147" s="241">
        <v>1138733012478</v>
      </c>
      <c r="X147" s="197" t="s">
        <v>2444</v>
      </c>
      <c r="Y147" s="731"/>
      <c r="Z147" s="731"/>
      <c r="AA147" s="731"/>
      <c r="AB147" s="731"/>
      <c r="AC147" s="731"/>
      <c r="AD147" s="731"/>
      <c r="AE147" s="731"/>
      <c r="AF147" s="731" t="s">
        <v>1688</v>
      </c>
      <c r="AG147" s="730" t="s">
        <v>2772</v>
      </c>
      <c r="AH147" s="731"/>
      <c r="AI147" s="730"/>
      <c r="AJ147" s="730"/>
      <c r="AK147" s="730"/>
      <c r="AL147" s="730"/>
      <c r="AM147" s="730"/>
    </row>
    <row r="148" spans="1:39" ht="89.25">
      <c r="A148" s="731">
        <v>57</v>
      </c>
      <c r="B148" s="730" t="s">
        <v>2773</v>
      </c>
      <c r="C148" s="731" t="s">
        <v>2774</v>
      </c>
      <c r="D148" s="731" t="s">
        <v>1181</v>
      </c>
      <c r="E148" s="731"/>
      <c r="F148" s="731"/>
      <c r="G148" s="731"/>
      <c r="H148" s="730" t="s">
        <v>2520</v>
      </c>
      <c r="I148" s="731">
        <v>6</v>
      </c>
      <c r="J148" s="731">
        <v>3</v>
      </c>
      <c r="K148" s="731" t="s">
        <v>2767</v>
      </c>
      <c r="L148" s="731"/>
      <c r="M148" s="731"/>
      <c r="N148" s="731"/>
      <c r="O148" s="731"/>
      <c r="P148" s="731"/>
      <c r="Q148" s="731"/>
      <c r="R148" s="731"/>
      <c r="S148" s="731"/>
      <c r="T148" s="731"/>
      <c r="U148" s="731"/>
      <c r="V148" s="730" t="s">
        <v>2763</v>
      </c>
      <c r="W148" s="241">
        <v>1138733012478</v>
      </c>
      <c r="X148" s="730" t="s">
        <v>2444</v>
      </c>
      <c r="Y148" s="731"/>
      <c r="Z148" s="731"/>
      <c r="AA148" s="731"/>
      <c r="AB148" s="731"/>
      <c r="AC148" s="731"/>
      <c r="AD148" s="731"/>
      <c r="AE148" s="731"/>
      <c r="AF148" s="731" t="s">
        <v>2768</v>
      </c>
      <c r="AG148" s="730" t="s">
        <v>2775</v>
      </c>
      <c r="AH148" s="731"/>
      <c r="AI148" s="730"/>
      <c r="AJ148" s="730"/>
      <c r="AK148" s="730"/>
      <c r="AL148" s="730"/>
      <c r="AM148" s="730"/>
    </row>
    <row r="149" spans="1:39" ht="89.25">
      <c r="A149" s="731">
        <v>58</v>
      </c>
      <c r="B149" s="730" t="s">
        <v>2776</v>
      </c>
      <c r="C149" s="731" t="s">
        <v>2777</v>
      </c>
      <c r="D149" s="731" t="s">
        <v>1181</v>
      </c>
      <c r="E149" s="731"/>
      <c r="F149" s="731"/>
      <c r="G149" s="731"/>
      <c r="H149" s="730" t="s">
        <v>2778</v>
      </c>
      <c r="I149" s="731">
        <v>3</v>
      </c>
      <c r="J149" s="731">
        <v>1</v>
      </c>
      <c r="K149" s="731">
        <v>0.75</v>
      </c>
      <c r="L149" s="731"/>
      <c r="M149" s="731"/>
      <c r="N149" s="731"/>
      <c r="O149" s="731"/>
      <c r="P149" s="731"/>
      <c r="Q149" s="731"/>
      <c r="R149" s="731"/>
      <c r="S149" s="731"/>
      <c r="T149" s="731"/>
      <c r="U149" s="731"/>
      <c r="V149" s="730" t="s">
        <v>2763</v>
      </c>
      <c r="W149" s="241">
        <v>1138733012478</v>
      </c>
      <c r="X149" s="730" t="s">
        <v>2444</v>
      </c>
      <c r="Y149" s="731"/>
      <c r="Z149" s="731"/>
      <c r="AA149" s="731"/>
      <c r="AB149" s="731"/>
      <c r="AC149" s="731"/>
      <c r="AD149" s="731"/>
      <c r="AE149" s="731"/>
      <c r="AF149" s="731" t="s">
        <v>1688</v>
      </c>
      <c r="AG149" s="730" t="s">
        <v>2779</v>
      </c>
      <c r="AH149" s="731"/>
      <c r="AI149" s="731"/>
      <c r="AJ149" s="731"/>
      <c r="AK149" s="731"/>
      <c r="AL149" s="731"/>
    </row>
    <row r="150" spans="1:39" ht="89.25">
      <c r="A150" s="727">
        <v>59</v>
      </c>
      <c r="B150" s="730" t="s">
        <v>2780</v>
      </c>
      <c r="C150" s="731" t="s">
        <v>2781</v>
      </c>
      <c r="D150" s="731" t="s">
        <v>1181</v>
      </c>
      <c r="E150" s="731"/>
      <c r="F150" s="731"/>
      <c r="G150" s="731"/>
      <c r="H150" s="730" t="s">
        <v>2778</v>
      </c>
      <c r="I150" s="731">
        <v>3</v>
      </c>
      <c r="J150" s="731">
        <v>1</v>
      </c>
      <c r="K150" s="731">
        <v>0.75</v>
      </c>
      <c r="L150" s="731"/>
      <c r="M150" s="731"/>
      <c r="N150" s="731"/>
      <c r="O150" s="731"/>
      <c r="P150" s="731"/>
      <c r="Q150" s="731"/>
      <c r="R150" s="731"/>
      <c r="S150" s="731"/>
      <c r="T150" s="731"/>
      <c r="U150" s="731"/>
      <c r="V150" s="730" t="s">
        <v>2763</v>
      </c>
      <c r="W150" s="241">
        <v>1138733012478</v>
      </c>
      <c r="X150" s="730" t="s">
        <v>2444</v>
      </c>
      <c r="Y150" s="731"/>
      <c r="Z150" s="731"/>
      <c r="AA150" s="731"/>
      <c r="AB150" s="731"/>
      <c r="AC150" s="731"/>
      <c r="AD150" s="731"/>
      <c r="AE150" s="731"/>
      <c r="AF150" s="731" t="s">
        <v>1688</v>
      </c>
      <c r="AG150" s="730" t="s">
        <v>2782</v>
      </c>
      <c r="AH150" s="731"/>
      <c r="AI150" s="731"/>
      <c r="AJ150" s="731"/>
      <c r="AK150" s="731"/>
      <c r="AL150" s="731"/>
    </row>
    <row r="151" spans="1:39" ht="76.5">
      <c r="A151" s="727">
        <v>60</v>
      </c>
      <c r="B151" s="730" t="s">
        <v>2783</v>
      </c>
      <c r="C151" s="731" t="s">
        <v>2784</v>
      </c>
      <c r="D151" s="731" t="s">
        <v>1181</v>
      </c>
      <c r="E151" s="731"/>
      <c r="F151" s="731"/>
      <c r="G151" s="731"/>
      <c r="H151" s="730" t="s">
        <v>2520</v>
      </c>
      <c r="I151" s="731">
        <v>6</v>
      </c>
      <c r="J151" s="731">
        <v>2</v>
      </c>
      <c r="K151" s="731">
        <v>0.75</v>
      </c>
      <c r="L151" s="731"/>
      <c r="M151" s="731"/>
      <c r="N151" s="731"/>
      <c r="O151" s="731"/>
      <c r="P151" s="731"/>
      <c r="Q151" s="731"/>
      <c r="R151" s="731"/>
      <c r="S151" s="731"/>
      <c r="T151" s="731"/>
      <c r="U151" s="731"/>
      <c r="V151" s="730" t="s">
        <v>2763</v>
      </c>
      <c r="W151" s="241">
        <v>1138733012478</v>
      </c>
      <c r="X151" s="730" t="s">
        <v>2444</v>
      </c>
      <c r="Y151" s="731"/>
      <c r="Z151" s="731"/>
      <c r="AA151" s="731"/>
      <c r="AB151" s="731"/>
      <c r="AC151" s="731"/>
      <c r="AD151" s="731"/>
      <c r="AE151" s="731"/>
      <c r="AF151" s="731" t="s">
        <v>1688</v>
      </c>
      <c r="AG151" s="730" t="s">
        <v>2785</v>
      </c>
      <c r="AH151" s="731"/>
    </row>
    <row r="152" spans="1:39" ht="89.25">
      <c r="A152" s="727">
        <v>61</v>
      </c>
      <c r="B152" s="730" t="s">
        <v>2786</v>
      </c>
      <c r="C152" s="731" t="s">
        <v>2787</v>
      </c>
      <c r="D152" s="731" t="s">
        <v>1181</v>
      </c>
      <c r="E152" s="731"/>
      <c r="F152" s="731"/>
      <c r="G152" s="731"/>
      <c r="H152" s="730" t="s">
        <v>2520</v>
      </c>
      <c r="I152" s="731">
        <v>6</v>
      </c>
      <c r="J152" s="731">
        <v>2</v>
      </c>
      <c r="K152" s="731">
        <v>0.75</v>
      </c>
      <c r="L152" s="731"/>
      <c r="M152" s="731"/>
      <c r="N152" s="731"/>
      <c r="O152" s="731"/>
      <c r="P152" s="731"/>
      <c r="Q152" s="731"/>
      <c r="R152" s="731"/>
      <c r="S152" s="731"/>
      <c r="T152" s="731"/>
      <c r="U152" s="731"/>
      <c r="V152" s="730" t="s">
        <v>2763</v>
      </c>
      <c r="W152" s="241">
        <v>1138733012478</v>
      </c>
      <c r="X152" s="730" t="s">
        <v>2444</v>
      </c>
      <c r="Y152" s="731"/>
      <c r="Z152" s="731"/>
      <c r="AA152" s="731"/>
      <c r="AB152" s="731"/>
      <c r="AC152" s="731"/>
      <c r="AD152" s="731"/>
      <c r="AE152" s="731"/>
      <c r="AF152" s="731" t="s">
        <v>1688</v>
      </c>
      <c r="AG152" s="730" t="s">
        <v>2788</v>
      </c>
      <c r="AH152" s="731"/>
    </row>
    <row r="153" spans="1:39" ht="76.5">
      <c r="A153" s="727">
        <v>62</v>
      </c>
      <c r="B153" s="730" t="s">
        <v>2783</v>
      </c>
      <c r="C153" s="731" t="s">
        <v>2784</v>
      </c>
      <c r="D153" s="731" t="s">
        <v>1181</v>
      </c>
      <c r="E153" s="731"/>
      <c r="F153" s="731"/>
      <c r="G153" s="731"/>
      <c r="H153" s="730" t="s">
        <v>2520</v>
      </c>
      <c r="I153" s="731">
        <v>6</v>
      </c>
      <c r="J153" s="731">
        <v>2</v>
      </c>
      <c r="K153" s="731">
        <v>0.75</v>
      </c>
      <c r="L153" s="731"/>
      <c r="M153" s="731"/>
      <c r="N153" s="731"/>
      <c r="O153" s="731"/>
      <c r="P153" s="731"/>
      <c r="Q153" s="731"/>
      <c r="R153" s="731"/>
      <c r="S153" s="731"/>
      <c r="T153" s="731"/>
      <c r="U153" s="731"/>
      <c r="V153" s="730" t="s">
        <v>2763</v>
      </c>
      <c r="W153" s="241">
        <v>1138733012478</v>
      </c>
      <c r="X153" s="730" t="s">
        <v>2444</v>
      </c>
      <c r="Y153" s="731"/>
      <c r="Z153" s="731"/>
      <c r="AA153" s="731"/>
      <c r="AB153" s="731"/>
      <c r="AC153" s="731"/>
      <c r="AD153" s="731"/>
      <c r="AE153" s="731"/>
      <c r="AF153" s="731" t="s">
        <v>1688</v>
      </c>
      <c r="AG153" s="730" t="s">
        <v>2785</v>
      </c>
      <c r="AH153" s="731"/>
    </row>
    <row r="154" spans="1:39" ht="89.25">
      <c r="A154" s="727">
        <v>63</v>
      </c>
      <c r="B154" s="730" t="s">
        <v>2786</v>
      </c>
      <c r="C154" s="731" t="s">
        <v>2787</v>
      </c>
      <c r="D154" s="731" t="s">
        <v>1181</v>
      </c>
      <c r="E154" s="731"/>
      <c r="F154" s="731"/>
      <c r="G154" s="731"/>
      <c r="H154" s="730" t="s">
        <v>2520</v>
      </c>
      <c r="I154" s="731">
        <v>6</v>
      </c>
      <c r="J154" s="731">
        <v>2</v>
      </c>
      <c r="K154" s="731">
        <v>0.75</v>
      </c>
      <c r="L154" s="731"/>
      <c r="M154" s="731"/>
      <c r="N154" s="731"/>
      <c r="O154" s="731"/>
      <c r="P154" s="731"/>
      <c r="Q154" s="731"/>
      <c r="R154" s="731"/>
      <c r="S154" s="731"/>
      <c r="T154" s="731"/>
      <c r="U154" s="731"/>
      <c r="V154" s="730" t="s">
        <v>2763</v>
      </c>
      <c r="W154" s="241">
        <v>1138733012478</v>
      </c>
      <c r="X154" s="730" t="s">
        <v>2444</v>
      </c>
      <c r="Y154" s="731"/>
      <c r="Z154" s="731"/>
      <c r="AA154" s="731"/>
      <c r="AB154" s="731"/>
      <c r="AC154" s="731"/>
      <c r="AD154" s="731"/>
      <c r="AE154" s="731"/>
      <c r="AF154" s="731" t="s">
        <v>1688</v>
      </c>
      <c r="AG154" s="730" t="s">
        <v>2788</v>
      </c>
      <c r="AH154" s="731"/>
    </row>
    <row r="155" spans="1:39" ht="89.25">
      <c r="A155" s="727">
        <v>64</v>
      </c>
      <c r="B155" s="702" t="s">
        <v>2789</v>
      </c>
      <c r="C155" s="731" t="s">
        <v>2790</v>
      </c>
      <c r="D155" s="731" t="s">
        <v>1181</v>
      </c>
      <c r="E155" s="242"/>
      <c r="F155" s="242"/>
      <c r="G155" s="242"/>
      <c r="H155" s="730" t="s">
        <v>2791</v>
      </c>
      <c r="I155" s="731">
        <v>1.5</v>
      </c>
      <c r="J155" s="731">
        <v>1</v>
      </c>
      <c r="K155" s="731">
        <v>1.1000000000000001</v>
      </c>
      <c r="L155" s="242"/>
      <c r="M155" s="242"/>
      <c r="N155" s="242"/>
      <c r="O155" s="242"/>
      <c r="P155" s="242"/>
      <c r="Q155" s="242"/>
      <c r="R155" s="242"/>
      <c r="S155" s="242"/>
      <c r="T155" s="242"/>
      <c r="U155" s="242"/>
      <c r="V155" s="730" t="s">
        <v>2763</v>
      </c>
      <c r="W155" s="241">
        <v>1138733012478</v>
      </c>
      <c r="X155" s="730" t="s">
        <v>2444</v>
      </c>
      <c r="Y155" s="242"/>
      <c r="Z155" s="242"/>
      <c r="AA155" s="242"/>
      <c r="AB155" s="242"/>
      <c r="AC155" s="242"/>
      <c r="AD155" s="242"/>
      <c r="AE155" s="242"/>
      <c r="AF155" s="731" t="s">
        <v>1688</v>
      </c>
      <c r="AG155" s="730" t="s">
        <v>2792</v>
      </c>
      <c r="AH155" s="242"/>
    </row>
    <row r="156" spans="1:39" ht="102">
      <c r="A156" s="727">
        <v>65</v>
      </c>
      <c r="B156" s="702" t="s">
        <v>2793</v>
      </c>
      <c r="C156" s="731" t="s">
        <v>2794</v>
      </c>
      <c r="D156" s="731" t="s">
        <v>1181</v>
      </c>
      <c r="E156" s="242"/>
      <c r="F156" s="242"/>
      <c r="G156" s="242"/>
      <c r="H156" s="730" t="s">
        <v>2795</v>
      </c>
      <c r="I156" s="731">
        <v>4</v>
      </c>
      <c r="J156" s="731">
        <v>1</v>
      </c>
      <c r="K156" s="731">
        <v>1.1000000000000001</v>
      </c>
      <c r="L156" s="242"/>
      <c r="M156" s="242"/>
      <c r="N156" s="242"/>
      <c r="O156" s="242"/>
      <c r="P156" s="242"/>
      <c r="Q156" s="242"/>
      <c r="R156" s="242"/>
      <c r="S156" s="242"/>
      <c r="T156" s="242"/>
      <c r="U156" s="242"/>
      <c r="V156" s="730" t="s">
        <v>2763</v>
      </c>
      <c r="W156" s="241">
        <v>1138733012478</v>
      </c>
      <c r="X156" s="730" t="s">
        <v>2444</v>
      </c>
      <c r="Y156" s="242"/>
      <c r="Z156" s="242"/>
      <c r="AA156" s="242"/>
      <c r="AB156" s="242"/>
      <c r="AC156" s="242"/>
      <c r="AD156" s="242"/>
      <c r="AE156" s="242"/>
      <c r="AF156" s="731" t="s">
        <v>1688</v>
      </c>
      <c r="AG156" s="730" t="s">
        <v>2796</v>
      </c>
      <c r="AH156" s="242"/>
    </row>
    <row r="157" spans="1:39" ht="89.25">
      <c r="A157" s="727">
        <v>66</v>
      </c>
      <c r="B157" s="702" t="s">
        <v>2797</v>
      </c>
      <c r="C157" s="731" t="s">
        <v>2798</v>
      </c>
      <c r="D157" s="731" t="s">
        <v>1181</v>
      </c>
      <c r="E157" s="242"/>
      <c r="F157" s="242"/>
      <c r="G157" s="242"/>
      <c r="H157" s="730" t="s">
        <v>2795</v>
      </c>
      <c r="I157" s="731">
        <v>4</v>
      </c>
      <c r="J157" s="731">
        <v>1</v>
      </c>
      <c r="K157" s="731">
        <v>1.1000000000000001</v>
      </c>
      <c r="L157" s="242"/>
      <c r="M157" s="242"/>
      <c r="N157" s="242"/>
      <c r="O157" s="242"/>
      <c r="P157" s="242"/>
      <c r="Q157" s="242"/>
      <c r="R157" s="242"/>
      <c r="S157" s="242"/>
      <c r="T157" s="242"/>
      <c r="U157" s="242"/>
      <c r="V157" s="730" t="s">
        <v>2763</v>
      </c>
      <c r="W157" s="241">
        <v>1138733012478</v>
      </c>
      <c r="X157" s="730" t="s">
        <v>2444</v>
      </c>
      <c r="Y157" s="242"/>
      <c r="Z157" s="242"/>
      <c r="AA157" s="242"/>
      <c r="AB157" s="242"/>
      <c r="AC157" s="242"/>
      <c r="AD157" s="242"/>
      <c r="AE157" s="242"/>
      <c r="AF157" s="731" t="s">
        <v>1688</v>
      </c>
      <c r="AG157" s="730" t="s">
        <v>2799</v>
      </c>
      <c r="AH157" s="242"/>
    </row>
    <row r="158" spans="1:39" ht="114.75">
      <c r="A158" s="731">
        <v>67</v>
      </c>
      <c r="B158" s="702" t="s">
        <v>2800</v>
      </c>
      <c r="C158" s="731" t="s">
        <v>2801</v>
      </c>
      <c r="D158" s="731" t="s">
        <v>1181</v>
      </c>
      <c r="E158" s="242"/>
      <c r="F158" s="242"/>
      <c r="G158" s="242"/>
      <c r="H158" s="730" t="s">
        <v>2795</v>
      </c>
      <c r="I158" s="731">
        <v>4</v>
      </c>
      <c r="J158" s="731">
        <v>1</v>
      </c>
      <c r="K158" s="731">
        <v>1.1000000000000001</v>
      </c>
      <c r="L158" s="242"/>
      <c r="M158" s="242"/>
      <c r="N158" s="242"/>
      <c r="O158" s="242"/>
      <c r="P158" s="242"/>
      <c r="Q158" s="242"/>
      <c r="R158" s="242"/>
      <c r="S158" s="242"/>
      <c r="T158" s="242"/>
      <c r="U158" s="242"/>
      <c r="V158" s="730" t="s">
        <v>2763</v>
      </c>
      <c r="W158" s="241">
        <v>1138733012478</v>
      </c>
      <c r="X158" s="730" t="s">
        <v>2444</v>
      </c>
      <c r="Y158" s="731"/>
      <c r="Z158" s="731"/>
      <c r="AA158" s="731"/>
      <c r="AB158" s="731"/>
      <c r="AC158" s="731"/>
      <c r="AD158" s="731"/>
      <c r="AE158" s="731"/>
      <c r="AF158" s="731" t="s">
        <v>1688</v>
      </c>
      <c r="AG158" s="730" t="s">
        <v>2802</v>
      </c>
      <c r="AH158" s="242"/>
    </row>
    <row r="159" spans="1:39" ht="187.5" customHeight="1">
      <c r="A159" s="731">
        <v>68</v>
      </c>
      <c r="B159" s="702" t="s">
        <v>2803</v>
      </c>
      <c r="C159" s="731" t="s">
        <v>2804</v>
      </c>
      <c r="D159" s="731" t="s">
        <v>1181</v>
      </c>
      <c r="E159" s="242"/>
      <c r="F159" s="242"/>
      <c r="G159" s="242"/>
      <c r="H159" s="730" t="s">
        <v>2791</v>
      </c>
      <c r="I159" s="731">
        <v>4</v>
      </c>
      <c r="J159" s="731">
        <v>1</v>
      </c>
      <c r="K159" s="731">
        <v>1.1000000000000001</v>
      </c>
      <c r="L159" s="242"/>
      <c r="M159" s="242"/>
      <c r="N159" s="242"/>
      <c r="O159" s="242"/>
      <c r="P159" s="242"/>
      <c r="Q159" s="242"/>
      <c r="R159" s="242"/>
      <c r="S159" s="242"/>
      <c r="T159" s="242"/>
      <c r="U159" s="242"/>
      <c r="V159" s="730" t="s">
        <v>2763</v>
      </c>
      <c r="W159" s="241">
        <v>1138733012478</v>
      </c>
      <c r="X159" s="730" t="s">
        <v>2444</v>
      </c>
      <c r="Y159" s="242"/>
      <c r="Z159" s="242"/>
      <c r="AA159" s="242"/>
      <c r="AB159" s="242"/>
      <c r="AC159" s="242"/>
      <c r="AD159" s="242"/>
      <c r="AE159" s="242"/>
      <c r="AF159" s="731" t="s">
        <v>1688</v>
      </c>
      <c r="AG159" s="730" t="s">
        <v>2805</v>
      </c>
      <c r="AH159" s="242"/>
    </row>
    <row r="160" spans="1:39" ht="89.25">
      <c r="A160" s="731">
        <v>69</v>
      </c>
      <c r="B160" s="702" t="s">
        <v>2806</v>
      </c>
      <c r="C160" s="731" t="s">
        <v>2807</v>
      </c>
      <c r="D160" s="731" t="s">
        <v>1181</v>
      </c>
      <c r="E160" s="242"/>
      <c r="F160" s="242"/>
      <c r="G160" s="242"/>
      <c r="H160" s="730" t="s">
        <v>2795</v>
      </c>
      <c r="I160" s="731">
        <v>2</v>
      </c>
      <c r="J160" s="731">
        <v>1</v>
      </c>
      <c r="K160" s="731">
        <v>1.1000000000000001</v>
      </c>
      <c r="L160" s="242"/>
      <c r="M160" s="242"/>
      <c r="N160" s="242"/>
      <c r="O160" s="242"/>
      <c r="P160" s="242"/>
      <c r="Q160" s="242"/>
      <c r="R160" s="242"/>
      <c r="S160" s="242"/>
      <c r="T160" s="242"/>
      <c r="U160" s="242"/>
      <c r="V160" s="730" t="s">
        <v>2763</v>
      </c>
      <c r="W160" s="241">
        <v>1138733012478</v>
      </c>
      <c r="X160" s="730" t="s">
        <v>2444</v>
      </c>
      <c r="Y160" s="242"/>
      <c r="Z160" s="242"/>
      <c r="AA160" s="242"/>
      <c r="AB160" s="242"/>
      <c r="AC160" s="242"/>
      <c r="AD160" s="242"/>
      <c r="AE160" s="242"/>
      <c r="AF160" s="731" t="s">
        <v>1688</v>
      </c>
      <c r="AG160" s="730" t="s">
        <v>2808</v>
      </c>
      <c r="AH160" s="242"/>
    </row>
    <row r="161" spans="1:34" ht="102">
      <c r="A161" s="731">
        <v>70</v>
      </c>
      <c r="B161" s="702" t="s">
        <v>2809</v>
      </c>
      <c r="C161" s="731" t="s">
        <v>2810</v>
      </c>
      <c r="D161" s="731" t="s">
        <v>1181</v>
      </c>
      <c r="E161" s="242"/>
      <c r="F161" s="242"/>
      <c r="G161" s="242"/>
      <c r="H161" s="730" t="s">
        <v>2795</v>
      </c>
      <c r="I161" s="731">
        <v>4</v>
      </c>
      <c r="J161" s="731">
        <v>1</v>
      </c>
      <c r="K161" s="731">
        <v>1.1000000000000001</v>
      </c>
      <c r="L161" s="242"/>
      <c r="M161" s="242"/>
      <c r="N161" s="242"/>
      <c r="O161" s="242"/>
      <c r="P161" s="242"/>
      <c r="Q161" s="242"/>
      <c r="R161" s="242"/>
      <c r="S161" s="242"/>
      <c r="T161" s="242"/>
      <c r="U161" s="242"/>
      <c r="V161" s="730" t="s">
        <v>2763</v>
      </c>
      <c r="W161" s="241">
        <v>1138733012478</v>
      </c>
      <c r="X161" s="730" t="s">
        <v>2444</v>
      </c>
      <c r="Y161" s="242"/>
      <c r="Z161" s="242"/>
      <c r="AA161" s="242"/>
      <c r="AB161" s="242"/>
      <c r="AC161" s="242"/>
      <c r="AD161" s="242"/>
      <c r="AE161" s="242"/>
      <c r="AF161" s="731" t="s">
        <v>1688</v>
      </c>
      <c r="AG161" s="730" t="s">
        <v>2811</v>
      </c>
      <c r="AH161" s="242"/>
    </row>
    <row r="162" spans="1:34" ht="89.25">
      <c r="A162" s="731">
        <v>71</v>
      </c>
      <c r="B162" s="730" t="s">
        <v>2812</v>
      </c>
      <c r="C162" s="731" t="s">
        <v>2813</v>
      </c>
      <c r="D162" s="731" t="s">
        <v>1181</v>
      </c>
      <c r="E162" s="731"/>
      <c r="F162" s="731"/>
      <c r="G162" s="731"/>
      <c r="H162" s="730" t="s">
        <v>2520</v>
      </c>
      <c r="I162" s="731">
        <v>6</v>
      </c>
      <c r="J162" s="236" t="s">
        <v>2814</v>
      </c>
      <c r="K162" s="731" t="s">
        <v>2767</v>
      </c>
      <c r="L162" s="731"/>
      <c r="M162" s="731"/>
      <c r="N162" s="731"/>
      <c r="O162" s="731"/>
      <c r="P162" s="731"/>
      <c r="Q162" s="731"/>
      <c r="R162" s="731"/>
      <c r="S162" s="731"/>
      <c r="T162" s="731"/>
      <c r="U162" s="731"/>
      <c r="V162" s="730" t="s">
        <v>2763</v>
      </c>
      <c r="W162" s="241">
        <v>1138733012478</v>
      </c>
      <c r="X162" s="730" t="s">
        <v>2444</v>
      </c>
      <c r="Y162" s="731"/>
      <c r="Z162" s="731"/>
      <c r="AA162" s="731"/>
      <c r="AB162" s="731"/>
      <c r="AC162" s="731"/>
      <c r="AD162" s="731"/>
      <c r="AE162" s="731"/>
      <c r="AF162" s="731" t="s">
        <v>2768</v>
      </c>
      <c r="AG162" s="730" t="s">
        <v>2815</v>
      </c>
      <c r="AH162" s="731"/>
    </row>
    <row r="163" spans="1:34" ht="76.5">
      <c r="A163" s="727">
        <v>72</v>
      </c>
      <c r="B163" s="730" t="s">
        <v>2816</v>
      </c>
      <c r="C163" s="243" t="s">
        <v>2817</v>
      </c>
      <c r="D163" s="731" t="s">
        <v>1181</v>
      </c>
      <c r="E163" s="731"/>
      <c r="F163" s="731"/>
      <c r="G163" s="731"/>
      <c r="H163" s="730" t="s">
        <v>2818</v>
      </c>
      <c r="I163" s="731">
        <v>0</v>
      </c>
      <c r="J163" s="236" t="s">
        <v>31</v>
      </c>
      <c r="K163" s="731">
        <v>0.75</v>
      </c>
      <c r="L163" s="731"/>
      <c r="M163" s="731"/>
      <c r="N163" s="731"/>
      <c r="O163" s="731"/>
      <c r="P163" s="731"/>
      <c r="Q163" s="731"/>
      <c r="R163" s="731"/>
      <c r="S163" s="731"/>
      <c r="T163" s="731"/>
      <c r="U163" s="731"/>
      <c r="V163" s="730" t="s">
        <v>2763</v>
      </c>
      <c r="W163" s="241">
        <v>1138733012478</v>
      </c>
      <c r="X163" s="730" t="s">
        <v>2444</v>
      </c>
      <c r="Y163" s="731"/>
      <c r="Z163" s="731"/>
      <c r="AA163" s="731"/>
      <c r="AB163" s="731"/>
      <c r="AC163" s="731"/>
      <c r="AD163" s="731"/>
      <c r="AE163" s="731"/>
      <c r="AF163" s="731"/>
      <c r="AG163" s="730" t="s">
        <v>2819</v>
      </c>
    </row>
    <row r="164" spans="1:34" ht="109.5" customHeight="1">
      <c r="A164" s="727">
        <v>73</v>
      </c>
      <c r="B164" s="730" t="s">
        <v>2820</v>
      </c>
      <c r="C164" s="243" t="s">
        <v>2821</v>
      </c>
      <c r="D164" s="731" t="s">
        <v>1181</v>
      </c>
      <c r="E164" s="731"/>
      <c r="F164" s="731"/>
      <c r="G164" s="731"/>
      <c r="H164" s="730" t="s">
        <v>2818</v>
      </c>
      <c r="I164" s="731">
        <v>0</v>
      </c>
      <c r="J164" s="236" t="s">
        <v>31</v>
      </c>
      <c r="K164" s="731">
        <v>0.75</v>
      </c>
      <c r="L164" s="731"/>
      <c r="M164" s="731"/>
      <c r="N164" s="731"/>
      <c r="O164" s="731"/>
      <c r="P164" s="731"/>
      <c r="Q164" s="731"/>
      <c r="R164" s="731"/>
      <c r="S164" s="731"/>
      <c r="T164" s="731"/>
      <c r="U164" s="731"/>
      <c r="V164" s="730" t="s">
        <v>2763</v>
      </c>
      <c r="W164" s="241">
        <v>1138733012478</v>
      </c>
      <c r="X164" s="730" t="s">
        <v>2444</v>
      </c>
      <c r="Y164" s="731"/>
      <c r="Z164" s="731"/>
      <c r="AA164" s="731"/>
      <c r="AB164" s="731"/>
      <c r="AC164" s="731"/>
      <c r="AD164" s="731"/>
      <c r="AE164" s="731"/>
      <c r="AF164" s="731"/>
      <c r="AG164" s="730" t="s">
        <v>2822</v>
      </c>
      <c r="AH164" s="731"/>
    </row>
    <row r="165" spans="1:34" ht="89.25">
      <c r="A165" s="727">
        <v>74</v>
      </c>
      <c r="B165" s="244" t="s">
        <v>2823</v>
      </c>
      <c r="C165" s="245" t="s">
        <v>2824</v>
      </c>
      <c r="D165" s="1287" t="s">
        <v>1181</v>
      </c>
      <c r="E165" s="1287"/>
      <c r="F165" s="1287"/>
      <c r="G165" s="246"/>
      <c r="H165" s="244" t="s">
        <v>2825</v>
      </c>
      <c r="I165" s="246">
        <v>6</v>
      </c>
      <c r="J165" s="246">
        <v>3</v>
      </c>
      <c r="K165" s="246">
        <v>0.75</v>
      </c>
      <c r="L165" s="246"/>
      <c r="M165" s="246"/>
      <c r="N165" s="246"/>
      <c r="O165" s="246"/>
      <c r="P165" s="246"/>
      <c r="Q165" s="246"/>
      <c r="R165" s="246"/>
      <c r="S165" s="246"/>
      <c r="T165" s="246"/>
      <c r="U165" s="246"/>
      <c r="V165" s="244" t="s">
        <v>2826</v>
      </c>
      <c r="W165" s="247" t="s">
        <v>2827</v>
      </c>
      <c r="X165" s="244" t="s">
        <v>2828</v>
      </c>
      <c r="Y165" s="246"/>
      <c r="Z165" s="246"/>
      <c r="AA165" s="246"/>
      <c r="AB165" s="246"/>
      <c r="AC165" s="246"/>
      <c r="AD165" s="246"/>
      <c r="AE165" s="246"/>
      <c r="AF165" s="244" t="s">
        <v>2829</v>
      </c>
      <c r="AG165" s="244" t="s">
        <v>2830</v>
      </c>
      <c r="AH165" s="247" t="s">
        <v>2824</v>
      </c>
    </row>
    <row r="166" spans="1:34" ht="89.25">
      <c r="A166" s="727">
        <v>75</v>
      </c>
      <c r="B166" s="702" t="s">
        <v>2831</v>
      </c>
      <c r="C166" s="729" t="s">
        <v>2832</v>
      </c>
      <c r="D166" s="1267" t="s">
        <v>1181</v>
      </c>
      <c r="E166" s="1267"/>
      <c r="F166" s="1267"/>
      <c r="H166" s="702" t="s">
        <v>2825</v>
      </c>
      <c r="I166" s="727">
        <v>6</v>
      </c>
      <c r="J166" s="727">
        <v>3</v>
      </c>
      <c r="K166" s="727">
        <v>0.75</v>
      </c>
      <c r="V166" s="702" t="s">
        <v>2826</v>
      </c>
      <c r="W166" s="728" t="s">
        <v>2827</v>
      </c>
      <c r="X166" s="702" t="s">
        <v>2828</v>
      </c>
      <c r="AF166" s="727" t="s">
        <v>1688</v>
      </c>
      <c r="AG166" s="702" t="s">
        <v>2833</v>
      </c>
      <c r="AH166" s="728" t="s">
        <v>2832</v>
      </c>
    </row>
    <row r="167" spans="1:34" ht="114.75">
      <c r="A167" s="727">
        <v>76</v>
      </c>
      <c r="B167" s="702" t="s">
        <v>2834</v>
      </c>
      <c r="C167" s="729" t="s">
        <v>2835</v>
      </c>
      <c r="D167" s="1267" t="s">
        <v>1181</v>
      </c>
      <c r="E167" s="1267"/>
      <c r="F167" s="1267"/>
      <c r="H167" s="702" t="s">
        <v>2825</v>
      </c>
      <c r="I167" s="727">
        <v>6</v>
      </c>
      <c r="J167" s="727">
        <v>1</v>
      </c>
      <c r="K167" s="727">
        <v>0.75</v>
      </c>
      <c r="V167" s="702" t="s">
        <v>2826</v>
      </c>
      <c r="W167" s="728" t="s">
        <v>2827</v>
      </c>
      <c r="X167" s="702" t="s">
        <v>2828</v>
      </c>
      <c r="AF167" s="702" t="s">
        <v>1688</v>
      </c>
      <c r="AG167" s="702" t="s">
        <v>2836</v>
      </c>
      <c r="AH167" s="728" t="s">
        <v>2835</v>
      </c>
    </row>
    <row r="168" spans="1:34" ht="114.75">
      <c r="A168" s="727">
        <v>77</v>
      </c>
      <c r="B168" s="702" t="s">
        <v>2837</v>
      </c>
      <c r="C168" s="729" t="s">
        <v>2838</v>
      </c>
      <c r="D168" s="1138" t="s">
        <v>1181</v>
      </c>
      <c r="E168" s="1138"/>
      <c r="F168" s="1138"/>
      <c r="H168" s="702" t="s">
        <v>2839</v>
      </c>
      <c r="I168" s="727">
        <v>6</v>
      </c>
      <c r="J168" s="727">
        <v>1</v>
      </c>
      <c r="K168" s="727">
        <v>0.75</v>
      </c>
      <c r="V168" s="702" t="s">
        <v>2826</v>
      </c>
      <c r="W168" s="728" t="s">
        <v>2827</v>
      </c>
      <c r="X168" s="702" t="s">
        <v>2828</v>
      </c>
      <c r="AF168" s="702" t="s">
        <v>2840</v>
      </c>
      <c r="AG168" s="702" t="s">
        <v>2841</v>
      </c>
      <c r="AH168" s="728" t="s">
        <v>2838</v>
      </c>
    </row>
    <row r="169" spans="1:34" ht="89.25">
      <c r="A169" s="727">
        <v>78</v>
      </c>
      <c r="B169" s="702" t="s">
        <v>2842</v>
      </c>
      <c r="C169" s="729" t="s">
        <v>2843</v>
      </c>
      <c r="D169" s="1267" t="s">
        <v>1181</v>
      </c>
      <c r="E169" s="1267"/>
      <c r="F169" s="1267"/>
      <c r="H169" s="702" t="s">
        <v>2825</v>
      </c>
      <c r="I169" s="727">
        <v>6</v>
      </c>
      <c r="J169" s="727">
        <v>2</v>
      </c>
      <c r="K169" s="727">
        <v>0.75</v>
      </c>
      <c r="V169" s="702" t="s">
        <v>2826</v>
      </c>
      <c r="W169" s="728" t="s">
        <v>2827</v>
      </c>
      <c r="X169" s="702" t="s">
        <v>2828</v>
      </c>
      <c r="AF169" s="702" t="s">
        <v>2844</v>
      </c>
      <c r="AG169" s="702" t="s">
        <v>2845</v>
      </c>
      <c r="AH169" s="728" t="s">
        <v>2843</v>
      </c>
    </row>
    <row r="170" spans="1:34" ht="89.25">
      <c r="A170" s="727">
        <v>79</v>
      </c>
      <c r="B170" s="702" t="s">
        <v>2846</v>
      </c>
      <c r="C170" s="729" t="s">
        <v>2847</v>
      </c>
      <c r="D170" s="1267" t="s">
        <v>1181</v>
      </c>
      <c r="E170" s="1267"/>
      <c r="F170" s="1267"/>
      <c r="H170" s="702" t="s">
        <v>398</v>
      </c>
      <c r="I170" s="727">
        <v>6</v>
      </c>
      <c r="J170" s="727">
        <v>1</v>
      </c>
      <c r="K170" s="727">
        <v>0.75</v>
      </c>
      <c r="V170" s="702" t="s">
        <v>2826</v>
      </c>
      <c r="W170" s="728" t="s">
        <v>2827</v>
      </c>
      <c r="X170" s="702" t="s">
        <v>2828</v>
      </c>
      <c r="AF170" s="702" t="s">
        <v>1688</v>
      </c>
      <c r="AG170" s="702" t="s">
        <v>2848</v>
      </c>
      <c r="AH170" s="728" t="s">
        <v>2847</v>
      </c>
    </row>
    <row r="171" spans="1:34" ht="76.5">
      <c r="A171" s="731">
        <v>80</v>
      </c>
      <c r="B171" s="702" t="s">
        <v>2849</v>
      </c>
      <c r="C171" s="702" t="s">
        <v>2850</v>
      </c>
      <c r="D171" s="1267" t="s">
        <v>1181</v>
      </c>
      <c r="E171" s="1267"/>
      <c r="F171" s="1267"/>
      <c r="H171" s="702" t="s">
        <v>2825</v>
      </c>
      <c r="I171" s="727">
        <v>6</v>
      </c>
      <c r="J171" s="727">
        <v>2</v>
      </c>
      <c r="K171" s="727">
        <v>0.75</v>
      </c>
      <c r="V171" s="702" t="s">
        <v>2826</v>
      </c>
      <c r="W171" s="728" t="s">
        <v>2827</v>
      </c>
      <c r="X171" s="702" t="s">
        <v>2828</v>
      </c>
      <c r="AF171" s="702" t="s">
        <v>1688</v>
      </c>
      <c r="AG171" s="702" t="s">
        <v>2851</v>
      </c>
      <c r="AH171" s="702" t="s">
        <v>2850</v>
      </c>
    </row>
    <row r="172" spans="1:34" ht="76.5">
      <c r="A172" s="731">
        <v>81</v>
      </c>
      <c r="B172" s="702" t="s">
        <v>2852</v>
      </c>
      <c r="C172" s="702" t="s">
        <v>2850</v>
      </c>
      <c r="D172" s="1267" t="s">
        <v>1181</v>
      </c>
      <c r="E172" s="1267"/>
      <c r="F172" s="1267"/>
      <c r="H172" s="702" t="s">
        <v>2825</v>
      </c>
      <c r="I172" s="727">
        <v>6</v>
      </c>
      <c r="J172" s="727">
        <v>2</v>
      </c>
      <c r="K172" s="727">
        <v>0.75</v>
      </c>
      <c r="V172" s="702" t="s">
        <v>2826</v>
      </c>
      <c r="W172" s="728" t="s">
        <v>2827</v>
      </c>
      <c r="X172" s="702" t="s">
        <v>2828</v>
      </c>
      <c r="AF172" s="702" t="s">
        <v>1688</v>
      </c>
      <c r="AG172" s="702" t="s">
        <v>2853</v>
      </c>
      <c r="AH172" s="702" t="s">
        <v>2850</v>
      </c>
    </row>
    <row r="173" spans="1:34" ht="89.25">
      <c r="A173" s="731">
        <v>82</v>
      </c>
      <c r="B173" s="702" t="s">
        <v>2854</v>
      </c>
      <c r="C173" s="702" t="s">
        <v>2850</v>
      </c>
      <c r="D173" s="702" t="s">
        <v>1181</v>
      </c>
      <c r="H173" s="702" t="s">
        <v>2825</v>
      </c>
      <c r="I173" s="727">
        <v>6</v>
      </c>
      <c r="J173" s="727">
        <v>2</v>
      </c>
      <c r="K173" s="727">
        <v>0.75</v>
      </c>
      <c r="V173" s="702" t="s">
        <v>2826</v>
      </c>
      <c r="W173" s="728" t="s">
        <v>2827</v>
      </c>
      <c r="X173" s="702" t="s">
        <v>2828</v>
      </c>
      <c r="AF173" s="702" t="s">
        <v>1688</v>
      </c>
      <c r="AG173" s="702" t="s">
        <v>2855</v>
      </c>
      <c r="AH173" s="702" t="s">
        <v>2850</v>
      </c>
    </row>
    <row r="174" spans="1:34" ht="89.25">
      <c r="A174" s="731">
        <v>83</v>
      </c>
      <c r="B174" s="702" t="s">
        <v>2854</v>
      </c>
      <c r="C174" s="702" t="s">
        <v>2850</v>
      </c>
      <c r="D174" s="702" t="s">
        <v>1181</v>
      </c>
      <c r="H174" s="702" t="s">
        <v>2825</v>
      </c>
      <c r="I174" s="727">
        <v>6</v>
      </c>
      <c r="J174" s="727">
        <v>4</v>
      </c>
      <c r="K174" s="727">
        <v>0.75</v>
      </c>
      <c r="V174" s="702" t="s">
        <v>2826</v>
      </c>
      <c r="W174" s="728" t="s">
        <v>2827</v>
      </c>
      <c r="X174" s="702" t="s">
        <v>2828</v>
      </c>
      <c r="AF174" s="702" t="s">
        <v>1688</v>
      </c>
      <c r="AG174" s="702" t="s">
        <v>2855</v>
      </c>
      <c r="AH174" s="702" t="s">
        <v>2850</v>
      </c>
    </row>
    <row r="175" spans="1:34" ht="76.5">
      <c r="A175" s="731">
        <v>84</v>
      </c>
      <c r="B175" s="702" t="s">
        <v>2856</v>
      </c>
      <c r="C175" s="702" t="s">
        <v>2850</v>
      </c>
      <c r="D175" s="702" t="s">
        <v>1181</v>
      </c>
      <c r="H175" s="702" t="s">
        <v>2825</v>
      </c>
      <c r="I175" s="727">
        <v>6</v>
      </c>
      <c r="J175" s="727">
        <v>2</v>
      </c>
      <c r="K175" s="727">
        <v>0.75</v>
      </c>
      <c r="V175" s="702" t="s">
        <v>2826</v>
      </c>
      <c r="W175" s="728" t="s">
        <v>2827</v>
      </c>
      <c r="X175" s="702" t="s">
        <v>2828</v>
      </c>
      <c r="AF175" s="702" t="s">
        <v>1688</v>
      </c>
      <c r="AG175" s="702" t="s">
        <v>2857</v>
      </c>
      <c r="AH175" s="702" t="s">
        <v>2850</v>
      </c>
    </row>
    <row r="176" spans="1:34" ht="76.5">
      <c r="A176" s="727">
        <v>85</v>
      </c>
      <c r="B176" s="702" t="s">
        <v>2858</v>
      </c>
      <c r="C176" s="702" t="s">
        <v>2850</v>
      </c>
      <c r="D176" s="727" t="s">
        <v>1181</v>
      </c>
      <c r="H176" s="702" t="s">
        <v>2825</v>
      </c>
      <c r="I176" s="727">
        <v>6</v>
      </c>
      <c r="J176" s="727">
        <v>4</v>
      </c>
      <c r="K176" s="727">
        <v>0.75</v>
      </c>
      <c r="V176" s="702" t="s">
        <v>2826</v>
      </c>
      <c r="W176" s="728" t="s">
        <v>2827</v>
      </c>
      <c r="X176" s="702" t="s">
        <v>2828</v>
      </c>
      <c r="AF176" s="702" t="s">
        <v>1688</v>
      </c>
      <c r="AG176" s="702" t="s">
        <v>2859</v>
      </c>
      <c r="AH176" s="702" t="s">
        <v>2850</v>
      </c>
    </row>
    <row r="177" spans="1:34" ht="76.5">
      <c r="A177" s="727">
        <v>86</v>
      </c>
      <c r="B177" s="702" t="s">
        <v>2860</v>
      </c>
      <c r="C177" s="702" t="s">
        <v>2850</v>
      </c>
      <c r="D177" s="727" t="s">
        <v>1181</v>
      </c>
      <c r="H177" s="702" t="s">
        <v>2825</v>
      </c>
      <c r="I177" s="727">
        <v>6</v>
      </c>
      <c r="J177" s="727">
        <v>3</v>
      </c>
      <c r="K177" s="727">
        <v>0.75</v>
      </c>
      <c r="V177" s="702" t="s">
        <v>2826</v>
      </c>
      <c r="W177" s="728" t="s">
        <v>2827</v>
      </c>
      <c r="X177" s="702" t="s">
        <v>2828</v>
      </c>
      <c r="AF177" s="702" t="s">
        <v>1688</v>
      </c>
      <c r="AG177" s="702" t="s">
        <v>2861</v>
      </c>
      <c r="AH177" s="702" t="s">
        <v>2850</v>
      </c>
    </row>
    <row r="178" spans="1:34" ht="76.5">
      <c r="A178" s="727">
        <v>87</v>
      </c>
      <c r="B178" s="702" t="s">
        <v>2862</v>
      </c>
      <c r="C178" s="702" t="s">
        <v>2850</v>
      </c>
      <c r="D178" s="727" t="s">
        <v>1181</v>
      </c>
      <c r="H178" s="702" t="s">
        <v>2839</v>
      </c>
      <c r="I178" s="727">
        <v>6</v>
      </c>
      <c r="J178" s="727">
        <v>4</v>
      </c>
      <c r="K178" s="727">
        <v>0.75</v>
      </c>
      <c r="V178" s="702" t="s">
        <v>2826</v>
      </c>
      <c r="W178" s="728" t="s">
        <v>2827</v>
      </c>
      <c r="X178" s="702" t="s">
        <v>2828</v>
      </c>
      <c r="AF178" s="702" t="s">
        <v>1688</v>
      </c>
      <c r="AG178" s="702" t="s">
        <v>2863</v>
      </c>
      <c r="AH178" s="702" t="s">
        <v>2864</v>
      </c>
    </row>
    <row r="179" spans="1:34" ht="76.5">
      <c r="A179" s="727">
        <v>88</v>
      </c>
      <c r="B179" s="702" t="s">
        <v>2865</v>
      </c>
      <c r="C179" s="727" t="s">
        <v>2864</v>
      </c>
      <c r="D179" s="727" t="s">
        <v>1181</v>
      </c>
      <c r="H179" s="702" t="s">
        <v>2866</v>
      </c>
      <c r="I179" s="727">
        <v>6</v>
      </c>
      <c r="J179" s="727">
        <v>8</v>
      </c>
      <c r="K179" s="727">
        <v>0.75</v>
      </c>
      <c r="V179" s="702" t="s">
        <v>2826</v>
      </c>
      <c r="W179" s="728" t="s">
        <v>2827</v>
      </c>
      <c r="X179" s="702" t="s">
        <v>2828</v>
      </c>
      <c r="AF179" s="702" t="s">
        <v>1688</v>
      </c>
      <c r="AG179" s="702" t="s">
        <v>2867</v>
      </c>
      <c r="AH179" s="702" t="s">
        <v>2868</v>
      </c>
    </row>
    <row r="180" spans="1:34" ht="76.5">
      <c r="A180" s="727">
        <v>89</v>
      </c>
      <c r="B180" s="702" t="s">
        <v>2869</v>
      </c>
      <c r="C180" s="702" t="s">
        <v>2870</v>
      </c>
      <c r="D180" s="727" t="s">
        <v>1181</v>
      </c>
      <c r="H180" s="702" t="s">
        <v>2825</v>
      </c>
      <c r="I180" s="727">
        <v>6</v>
      </c>
      <c r="J180" s="727">
        <v>1</v>
      </c>
      <c r="K180" s="727">
        <v>0.75</v>
      </c>
      <c r="V180" s="702" t="s">
        <v>2826</v>
      </c>
      <c r="W180" s="728" t="s">
        <v>2827</v>
      </c>
      <c r="X180" s="702" t="s">
        <v>2828</v>
      </c>
      <c r="AF180" s="702" t="s">
        <v>1688</v>
      </c>
      <c r="AG180" s="702" t="s">
        <v>2871</v>
      </c>
      <c r="AH180" s="702" t="s">
        <v>2870</v>
      </c>
    </row>
    <row r="181" spans="1:34" ht="76.5">
      <c r="A181" s="727">
        <v>90</v>
      </c>
      <c r="B181" s="702" t="s">
        <v>2872</v>
      </c>
      <c r="C181" s="702" t="s">
        <v>2873</v>
      </c>
      <c r="D181" s="727" t="s">
        <v>1181</v>
      </c>
      <c r="H181" s="702" t="s">
        <v>2874</v>
      </c>
      <c r="I181" s="727">
        <v>6</v>
      </c>
      <c r="J181" s="727">
        <v>6</v>
      </c>
      <c r="K181" s="727">
        <v>0.75</v>
      </c>
      <c r="V181" s="702" t="s">
        <v>2826</v>
      </c>
      <c r="W181" s="728" t="s">
        <v>2827</v>
      </c>
      <c r="X181" s="702" t="s">
        <v>2828</v>
      </c>
      <c r="AF181" s="702" t="s">
        <v>1688</v>
      </c>
      <c r="AG181" s="702" t="s">
        <v>2875</v>
      </c>
      <c r="AH181" s="702" t="s">
        <v>2873</v>
      </c>
    </row>
    <row r="182" spans="1:34" ht="76.5">
      <c r="A182" s="727">
        <v>91</v>
      </c>
      <c r="B182" s="702" t="s">
        <v>2876</v>
      </c>
      <c r="C182" s="702" t="s">
        <v>2877</v>
      </c>
      <c r="D182" s="727" t="s">
        <v>1181</v>
      </c>
      <c r="H182" s="702" t="s">
        <v>2878</v>
      </c>
      <c r="I182" s="727">
        <v>6</v>
      </c>
      <c r="J182" s="727">
        <v>2</v>
      </c>
      <c r="K182" s="727">
        <v>0.75</v>
      </c>
      <c r="V182" s="702" t="s">
        <v>2826</v>
      </c>
      <c r="W182" s="728" t="s">
        <v>2827</v>
      </c>
      <c r="X182" s="702" t="s">
        <v>2828</v>
      </c>
      <c r="AF182" s="702" t="s">
        <v>1688</v>
      </c>
      <c r="AG182" s="702" t="s">
        <v>2876</v>
      </c>
      <c r="AH182" s="702" t="s">
        <v>2877</v>
      </c>
    </row>
    <row r="183" spans="1:34" ht="89.25">
      <c r="A183" s="727">
        <v>92</v>
      </c>
      <c r="B183" s="702" t="s">
        <v>2879</v>
      </c>
      <c r="C183" s="702" t="s">
        <v>2880</v>
      </c>
      <c r="D183" s="727" t="s">
        <v>1181</v>
      </c>
      <c r="H183" s="702" t="s">
        <v>2881</v>
      </c>
      <c r="I183" s="727">
        <v>6</v>
      </c>
      <c r="J183" s="727">
        <v>6</v>
      </c>
      <c r="K183" s="727">
        <v>0.75</v>
      </c>
      <c r="V183" s="702" t="s">
        <v>2826</v>
      </c>
      <c r="W183" s="728" t="s">
        <v>2827</v>
      </c>
      <c r="X183" s="702" t="s">
        <v>2828</v>
      </c>
      <c r="AF183" s="702" t="s">
        <v>1688</v>
      </c>
      <c r="AG183" s="702" t="s">
        <v>2882</v>
      </c>
      <c r="AH183" s="702" t="s">
        <v>2880</v>
      </c>
    </row>
    <row r="184" spans="1:34" ht="89.25">
      <c r="A184" s="731">
        <v>93</v>
      </c>
      <c r="B184" s="702" t="s">
        <v>2883</v>
      </c>
      <c r="C184" s="702" t="s">
        <v>2880</v>
      </c>
      <c r="D184" s="727" t="s">
        <v>1181</v>
      </c>
      <c r="H184" s="702" t="s">
        <v>2825</v>
      </c>
      <c r="I184" s="727">
        <v>6</v>
      </c>
      <c r="J184" s="727">
        <v>4</v>
      </c>
      <c r="K184" s="727">
        <v>0.75</v>
      </c>
      <c r="V184" s="702" t="s">
        <v>2826</v>
      </c>
      <c r="W184" s="728" t="s">
        <v>2827</v>
      </c>
      <c r="X184" s="702" t="s">
        <v>2828</v>
      </c>
      <c r="AF184" s="702" t="s">
        <v>1688</v>
      </c>
      <c r="AG184" s="702" t="s">
        <v>2884</v>
      </c>
      <c r="AH184" s="702" t="s">
        <v>2880</v>
      </c>
    </row>
    <row r="185" spans="1:34" ht="102">
      <c r="A185" s="731">
        <v>94</v>
      </c>
      <c r="B185" s="702" t="s">
        <v>2885</v>
      </c>
      <c r="C185" s="702" t="s">
        <v>2880</v>
      </c>
      <c r="D185" s="727" t="s">
        <v>1181</v>
      </c>
      <c r="H185" s="702" t="s">
        <v>2839</v>
      </c>
      <c r="I185" s="727">
        <v>6</v>
      </c>
      <c r="J185" s="727">
        <v>4</v>
      </c>
      <c r="K185" s="727">
        <v>0.75</v>
      </c>
      <c r="V185" s="702" t="s">
        <v>2826</v>
      </c>
      <c r="W185" s="728" t="s">
        <v>2827</v>
      </c>
      <c r="X185" s="702" t="s">
        <v>2828</v>
      </c>
      <c r="AF185" s="702" t="s">
        <v>1688</v>
      </c>
      <c r="AG185" s="702" t="s">
        <v>2885</v>
      </c>
      <c r="AH185" s="702" t="s">
        <v>2880</v>
      </c>
    </row>
    <row r="186" spans="1:34" ht="102">
      <c r="A186" s="731">
        <v>95</v>
      </c>
      <c r="B186" s="702" t="s">
        <v>2886</v>
      </c>
      <c r="C186" s="702" t="s">
        <v>2880</v>
      </c>
      <c r="D186" s="702" t="s">
        <v>1181</v>
      </c>
      <c r="H186" s="702" t="s">
        <v>2839</v>
      </c>
      <c r="I186" s="727">
        <v>6</v>
      </c>
      <c r="J186" s="727">
        <v>3</v>
      </c>
      <c r="K186" s="727">
        <v>0.75</v>
      </c>
      <c r="V186" s="702" t="s">
        <v>2826</v>
      </c>
      <c r="W186" s="728" t="s">
        <v>2827</v>
      </c>
      <c r="X186" s="702" t="s">
        <v>2828</v>
      </c>
      <c r="AF186" s="702" t="s">
        <v>1688</v>
      </c>
      <c r="AG186" s="702" t="s">
        <v>2886</v>
      </c>
      <c r="AH186" s="702" t="s">
        <v>2880</v>
      </c>
    </row>
    <row r="187" spans="1:34" ht="102">
      <c r="A187" s="731">
        <v>96</v>
      </c>
      <c r="B187" s="702" t="s">
        <v>2887</v>
      </c>
      <c r="C187" s="727" t="s">
        <v>2880</v>
      </c>
      <c r="D187" s="727" t="s">
        <v>1181</v>
      </c>
      <c r="H187" s="702" t="s">
        <v>2839</v>
      </c>
      <c r="I187" s="727">
        <v>6</v>
      </c>
      <c r="J187" s="727">
        <v>3</v>
      </c>
      <c r="K187" s="727">
        <v>0.75</v>
      </c>
      <c r="V187" s="702" t="s">
        <v>2826</v>
      </c>
      <c r="W187" s="728" t="s">
        <v>2888</v>
      </c>
      <c r="X187" s="702" t="s">
        <v>2828</v>
      </c>
      <c r="AF187" s="702" t="s">
        <v>1688</v>
      </c>
      <c r="AG187" s="702" t="s">
        <v>2887</v>
      </c>
      <c r="AH187" s="702" t="s">
        <v>2880</v>
      </c>
    </row>
    <row r="188" spans="1:34" ht="102">
      <c r="A188" s="731">
        <v>97</v>
      </c>
      <c r="B188" s="702" t="s">
        <v>2889</v>
      </c>
      <c r="C188" s="702" t="s">
        <v>2880</v>
      </c>
      <c r="D188" s="702" t="s">
        <v>1181</v>
      </c>
      <c r="H188" s="702" t="s">
        <v>2839</v>
      </c>
      <c r="I188" s="727">
        <v>6</v>
      </c>
      <c r="J188" s="727">
        <v>4</v>
      </c>
      <c r="K188" s="702">
        <v>0.75</v>
      </c>
      <c r="V188" s="702" t="s">
        <v>2826</v>
      </c>
      <c r="W188" s="728" t="s">
        <v>2827</v>
      </c>
      <c r="X188" s="702" t="s">
        <v>2828</v>
      </c>
      <c r="AF188" s="702" t="s">
        <v>1688</v>
      </c>
      <c r="AG188" s="702" t="s">
        <v>2889</v>
      </c>
      <c r="AH188" s="702" t="s">
        <v>2880</v>
      </c>
    </row>
    <row r="189" spans="1:34" ht="76.5">
      <c r="A189" s="727">
        <v>98</v>
      </c>
      <c r="B189" s="702" t="s">
        <v>2890</v>
      </c>
      <c r="C189" s="702" t="s">
        <v>2891</v>
      </c>
      <c r="D189" s="727" t="s">
        <v>1181</v>
      </c>
      <c r="H189" s="702" t="s">
        <v>2839</v>
      </c>
      <c r="I189" s="727">
        <v>6</v>
      </c>
      <c r="J189" s="727">
        <v>4</v>
      </c>
      <c r="K189" s="702">
        <v>0.75</v>
      </c>
      <c r="V189" s="702" t="s">
        <v>2826</v>
      </c>
      <c r="W189" s="728" t="s">
        <v>2827</v>
      </c>
      <c r="X189" s="702" t="s">
        <v>2828</v>
      </c>
      <c r="AF189" s="702" t="s">
        <v>1688</v>
      </c>
      <c r="AG189" s="702" t="s">
        <v>2890</v>
      </c>
      <c r="AH189" s="702" t="s">
        <v>2891</v>
      </c>
    </row>
    <row r="190" spans="1:34" ht="76.5">
      <c r="A190" s="727">
        <v>99</v>
      </c>
      <c r="B190" s="702" t="s">
        <v>2892</v>
      </c>
      <c r="C190" s="702" t="s">
        <v>2893</v>
      </c>
      <c r="D190" s="702" t="s">
        <v>1181</v>
      </c>
      <c r="H190" s="702" t="s">
        <v>2881</v>
      </c>
      <c r="I190" s="727">
        <v>6</v>
      </c>
      <c r="J190" s="727">
        <v>4</v>
      </c>
      <c r="K190" s="727">
        <v>0.75</v>
      </c>
      <c r="V190" s="702" t="s">
        <v>2826</v>
      </c>
      <c r="W190" s="728" t="s">
        <v>2827</v>
      </c>
      <c r="X190" s="702" t="s">
        <v>2828</v>
      </c>
      <c r="AF190" s="702" t="s">
        <v>1688</v>
      </c>
      <c r="AG190" s="702" t="s">
        <v>2894</v>
      </c>
      <c r="AH190" s="702" t="s">
        <v>2893</v>
      </c>
    </row>
    <row r="191" spans="1:34" ht="89.25">
      <c r="A191" s="727">
        <v>100</v>
      </c>
      <c r="B191" s="702" t="s">
        <v>2895</v>
      </c>
      <c r="C191" s="702" t="s">
        <v>2893</v>
      </c>
      <c r="D191" s="727" t="s">
        <v>1181</v>
      </c>
      <c r="H191" s="702" t="s">
        <v>2896</v>
      </c>
      <c r="I191" s="727">
        <v>6</v>
      </c>
      <c r="J191" s="727">
        <v>4</v>
      </c>
      <c r="K191" s="727">
        <v>0.75</v>
      </c>
      <c r="V191" s="702" t="s">
        <v>2826</v>
      </c>
      <c r="W191" s="728" t="s">
        <v>2827</v>
      </c>
      <c r="X191" s="702" t="s">
        <v>2828</v>
      </c>
      <c r="AF191" s="702" t="s">
        <v>1688</v>
      </c>
      <c r="AG191" s="702" t="s">
        <v>2897</v>
      </c>
      <c r="AH191" s="702" t="s">
        <v>2893</v>
      </c>
    </row>
    <row r="192" spans="1:34" ht="76.5">
      <c r="A192" s="727">
        <v>101</v>
      </c>
      <c r="B192" s="702" t="s">
        <v>2898</v>
      </c>
      <c r="C192" s="702" t="s">
        <v>2893</v>
      </c>
      <c r="D192" s="727" t="s">
        <v>1181</v>
      </c>
      <c r="H192" s="702" t="s">
        <v>2825</v>
      </c>
      <c r="I192" s="727">
        <v>6</v>
      </c>
      <c r="J192" s="727">
        <v>2</v>
      </c>
      <c r="K192" s="727">
        <v>0.75</v>
      </c>
      <c r="V192" s="702" t="s">
        <v>2826</v>
      </c>
      <c r="W192" s="728" t="s">
        <v>2827</v>
      </c>
      <c r="X192" s="702" t="s">
        <v>2828</v>
      </c>
      <c r="AF192" s="702" t="s">
        <v>1688</v>
      </c>
      <c r="AG192" s="702" t="s">
        <v>2899</v>
      </c>
      <c r="AH192" s="702" t="s">
        <v>2893</v>
      </c>
    </row>
    <row r="193" spans="1:34" ht="76.5">
      <c r="A193" s="727">
        <v>102</v>
      </c>
      <c r="B193" s="702" t="s">
        <v>2900</v>
      </c>
      <c r="C193" s="702" t="s">
        <v>2893</v>
      </c>
      <c r="D193" s="727" t="s">
        <v>1181</v>
      </c>
      <c r="H193" s="702" t="s">
        <v>2825</v>
      </c>
      <c r="I193" s="727">
        <v>6</v>
      </c>
      <c r="J193" s="727">
        <v>2</v>
      </c>
      <c r="K193" s="727">
        <v>0.75</v>
      </c>
      <c r="V193" s="702" t="s">
        <v>2826</v>
      </c>
      <c r="W193" s="728" t="s">
        <v>2827</v>
      </c>
      <c r="X193" s="702" t="s">
        <v>2828</v>
      </c>
      <c r="AF193" s="702" t="s">
        <v>1688</v>
      </c>
      <c r="AG193" s="702" t="s">
        <v>2900</v>
      </c>
      <c r="AH193" s="702" t="s">
        <v>2893</v>
      </c>
    </row>
    <row r="194" spans="1:34" ht="76.5">
      <c r="A194" s="727">
        <v>103</v>
      </c>
      <c r="B194" s="702" t="s">
        <v>2901</v>
      </c>
      <c r="C194" s="702" t="s">
        <v>2902</v>
      </c>
      <c r="D194" s="727" t="s">
        <v>1181</v>
      </c>
      <c r="H194" s="702" t="s">
        <v>2825</v>
      </c>
      <c r="I194" s="727">
        <v>6</v>
      </c>
      <c r="J194" s="727">
        <v>2</v>
      </c>
      <c r="K194" s="727">
        <v>0.75</v>
      </c>
      <c r="V194" s="702" t="s">
        <v>2826</v>
      </c>
      <c r="W194" s="728" t="s">
        <v>2827</v>
      </c>
      <c r="X194" s="702" t="s">
        <v>2828</v>
      </c>
      <c r="AF194" s="702" t="s">
        <v>1688</v>
      </c>
      <c r="AG194" s="702" t="s">
        <v>2903</v>
      </c>
      <c r="AH194" s="702" t="s">
        <v>2902</v>
      </c>
    </row>
    <row r="195" spans="1:34" ht="76.5">
      <c r="A195" s="727">
        <v>104</v>
      </c>
      <c r="B195" s="702" t="s">
        <v>2904</v>
      </c>
      <c r="C195" s="727" t="s">
        <v>2905</v>
      </c>
      <c r="D195" s="727" t="s">
        <v>1181</v>
      </c>
      <c r="H195" s="702" t="s">
        <v>2906</v>
      </c>
      <c r="I195" s="727">
        <v>6</v>
      </c>
      <c r="J195" s="727">
        <v>4</v>
      </c>
      <c r="K195" s="727">
        <v>0.75</v>
      </c>
      <c r="V195" s="702" t="s">
        <v>2826</v>
      </c>
      <c r="W195" s="729" t="s">
        <v>2827</v>
      </c>
      <c r="X195" s="702" t="s">
        <v>2828</v>
      </c>
      <c r="AF195" s="727" t="s">
        <v>1688</v>
      </c>
      <c r="AG195" s="702" t="s">
        <v>2904</v>
      </c>
      <c r="AH195" s="702" t="s">
        <v>2905</v>
      </c>
    </row>
    <row r="196" spans="1:34" ht="76.5">
      <c r="A196" s="727">
        <v>105</v>
      </c>
      <c r="B196" s="702" t="s">
        <v>2907</v>
      </c>
      <c r="C196" s="727" t="s">
        <v>2908</v>
      </c>
      <c r="D196" s="727" t="s">
        <v>1181</v>
      </c>
      <c r="H196" s="702" t="s">
        <v>2878</v>
      </c>
      <c r="I196" s="727">
        <v>6</v>
      </c>
      <c r="J196" s="727">
        <v>4</v>
      </c>
      <c r="K196" s="727">
        <v>0.75</v>
      </c>
      <c r="V196" s="702" t="s">
        <v>2826</v>
      </c>
      <c r="W196" s="729" t="s">
        <v>2827</v>
      </c>
      <c r="X196" s="702" t="s">
        <v>2828</v>
      </c>
      <c r="AF196" s="702" t="s">
        <v>2909</v>
      </c>
      <c r="AG196" s="702" t="s">
        <v>2910</v>
      </c>
      <c r="AH196" s="702" t="s">
        <v>2908</v>
      </c>
    </row>
    <row r="197" spans="1:34" ht="76.5">
      <c r="A197" s="731">
        <v>106</v>
      </c>
      <c r="B197" s="702" t="s">
        <v>2911</v>
      </c>
      <c r="C197" s="727" t="s">
        <v>2908</v>
      </c>
      <c r="D197" s="727" t="s">
        <v>1181</v>
      </c>
      <c r="H197" s="702" t="s">
        <v>2906</v>
      </c>
      <c r="I197" s="727">
        <v>6</v>
      </c>
      <c r="J197" s="727">
        <v>4</v>
      </c>
      <c r="K197" s="727">
        <v>0.75</v>
      </c>
      <c r="V197" s="702" t="s">
        <v>2826</v>
      </c>
      <c r="W197" s="729" t="s">
        <v>2827</v>
      </c>
      <c r="X197" s="702" t="s">
        <v>2828</v>
      </c>
      <c r="AF197" s="727" t="s">
        <v>1688</v>
      </c>
      <c r="AG197" s="702" t="s">
        <v>2911</v>
      </c>
      <c r="AH197" s="702" t="s">
        <v>2908</v>
      </c>
    </row>
    <row r="198" spans="1:34" ht="76.5">
      <c r="A198" s="731">
        <v>107</v>
      </c>
      <c r="B198" s="702" t="s">
        <v>2912</v>
      </c>
      <c r="C198" s="727" t="s">
        <v>2908</v>
      </c>
      <c r="D198" s="727" t="s">
        <v>1181</v>
      </c>
      <c r="H198" s="702" t="s">
        <v>2825</v>
      </c>
      <c r="I198" s="727">
        <v>6</v>
      </c>
      <c r="J198" s="727">
        <v>2</v>
      </c>
      <c r="K198" s="727">
        <v>0.75</v>
      </c>
      <c r="V198" s="702" t="s">
        <v>2826</v>
      </c>
      <c r="W198" s="728" t="s">
        <v>2827</v>
      </c>
      <c r="X198" s="702" t="s">
        <v>2828</v>
      </c>
      <c r="AF198" s="727" t="s">
        <v>1688</v>
      </c>
      <c r="AG198" s="702" t="s">
        <v>2913</v>
      </c>
      <c r="AH198" s="702" t="s">
        <v>2908</v>
      </c>
    </row>
    <row r="199" spans="1:34" ht="102">
      <c r="A199" s="731">
        <v>108</v>
      </c>
      <c r="B199" s="702" t="s">
        <v>2914</v>
      </c>
      <c r="D199" s="727" t="s">
        <v>2915</v>
      </c>
      <c r="H199" s="702" t="s">
        <v>398</v>
      </c>
      <c r="I199" s="727">
        <v>5</v>
      </c>
      <c r="J199" s="727">
        <v>1</v>
      </c>
      <c r="K199" s="727" t="s">
        <v>2916</v>
      </c>
      <c r="V199" s="702" t="s">
        <v>2917</v>
      </c>
      <c r="X199" s="702" t="s">
        <v>2918</v>
      </c>
      <c r="AF199" s="727" t="s">
        <v>2919</v>
      </c>
      <c r="AG199" s="702" t="s">
        <v>2920</v>
      </c>
    </row>
    <row r="200" spans="1:34" ht="102">
      <c r="A200" s="731">
        <v>109</v>
      </c>
      <c r="B200" s="702" t="s">
        <v>2921</v>
      </c>
      <c r="C200" s="727" t="s">
        <v>2922</v>
      </c>
      <c r="D200" s="727" t="s">
        <v>1181</v>
      </c>
      <c r="H200" s="702" t="s">
        <v>398</v>
      </c>
      <c r="I200" s="727">
        <v>6</v>
      </c>
      <c r="J200" s="727">
        <v>2</v>
      </c>
      <c r="K200" s="727">
        <v>0.75</v>
      </c>
      <c r="V200" s="702" t="s">
        <v>2826</v>
      </c>
      <c r="W200" s="729" t="s">
        <v>2827</v>
      </c>
      <c r="X200" s="702" t="s">
        <v>2828</v>
      </c>
      <c r="AF200" s="727" t="s">
        <v>1688</v>
      </c>
      <c r="AG200" s="702" t="s">
        <v>2921</v>
      </c>
      <c r="AH200" s="702" t="s">
        <v>2922</v>
      </c>
    </row>
    <row r="201" spans="1:34" ht="102">
      <c r="A201" s="731">
        <v>110</v>
      </c>
      <c r="B201" s="702" t="s">
        <v>2923</v>
      </c>
      <c r="C201" s="727" t="s">
        <v>2924</v>
      </c>
      <c r="D201" s="727" t="s">
        <v>1181</v>
      </c>
      <c r="H201" s="702" t="s">
        <v>398</v>
      </c>
      <c r="AF201" s="727" t="s">
        <v>2925</v>
      </c>
      <c r="AG201" s="702" t="s">
        <v>2923</v>
      </c>
      <c r="AH201" s="702" t="s">
        <v>2924</v>
      </c>
    </row>
    <row r="202" spans="1:34" ht="76.5">
      <c r="A202" s="727">
        <v>111</v>
      </c>
      <c r="B202" s="702" t="s">
        <v>2926</v>
      </c>
      <c r="C202" s="702" t="s">
        <v>2927</v>
      </c>
      <c r="D202" s="727" t="s">
        <v>1181</v>
      </c>
      <c r="H202" s="702" t="s">
        <v>2928</v>
      </c>
      <c r="I202" s="727">
        <v>6</v>
      </c>
      <c r="J202" s="727">
        <v>2</v>
      </c>
      <c r="K202" s="727">
        <v>0.75</v>
      </c>
      <c r="V202" s="702" t="s">
        <v>2826</v>
      </c>
      <c r="W202" s="729" t="s">
        <v>2827</v>
      </c>
      <c r="X202" s="702" t="s">
        <v>2828</v>
      </c>
      <c r="AF202" s="727" t="s">
        <v>1688</v>
      </c>
      <c r="AG202" s="702" t="s">
        <v>2926</v>
      </c>
      <c r="AH202" s="702" t="s">
        <v>2927</v>
      </c>
    </row>
    <row r="203" spans="1:34" ht="89.25">
      <c r="A203" s="727">
        <v>112</v>
      </c>
      <c r="B203" s="702" t="s">
        <v>2929</v>
      </c>
      <c r="C203" s="727" t="s">
        <v>2880</v>
      </c>
      <c r="D203" s="727" t="s">
        <v>1181</v>
      </c>
      <c r="H203" s="702" t="s">
        <v>398</v>
      </c>
      <c r="I203" s="727">
        <v>6</v>
      </c>
      <c r="J203" s="727">
        <v>4</v>
      </c>
      <c r="K203" s="727">
        <v>0.75</v>
      </c>
      <c r="V203" s="728" t="s">
        <v>2826</v>
      </c>
      <c r="W203" s="729" t="s">
        <v>2827</v>
      </c>
      <c r="X203" s="702" t="s">
        <v>2828</v>
      </c>
      <c r="AF203" s="727" t="s">
        <v>1688</v>
      </c>
      <c r="AG203" s="702" t="s">
        <v>2929</v>
      </c>
      <c r="AH203" s="702" t="s">
        <v>2880</v>
      </c>
    </row>
    <row r="204" spans="1:34" ht="76.5">
      <c r="A204" s="727">
        <v>113</v>
      </c>
      <c r="B204" s="702" t="s">
        <v>2852</v>
      </c>
      <c r="C204" s="727" t="s">
        <v>2850</v>
      </c>
      <c r="D204" s="727" t="s">
        <v>1181</v>
      </c>
      <c r="H204" s="702" t="s">
        <v>398</v>
      </c>
      <c r="I204" s="727">
        <v>6</v>
      </c>
      <c r="J204" s="727">
        <v>4</v>
      </c>
      <c r="K204" s="727" t="s">
        <v>2930</v>
      </c>
      <c r="V204" s="702" t="s">
        <v>2826</v>
      </c>
      <c r="W204" s="729" t="s">
        <v>2827</v>
      </c>
      <c r="X204" s="702" t="s">
        <v>2828</v>
      </c>
      <c r="AF204" s="727" t="s">
        <v>1688</v>
      </c>
      <c r="AG204" s="702" t="s">
        <v>2931</v>
      </c>
      <c r="AH204" s="702" t="s">
        <v>2850</v>
      </c>
    </row>
    <row r="205" spans="1:34" ht="76.5">
      <c r="A205" s="727">
        <v>114</v>
      </c>
      <c r="B205" s="702" t="s">
        <v>2858</v>
      </c>
      <c r="C205" s="727" t="s">
        <v>2850</v>
      </c>
      <c r="D205" s="727" t="s">
        <v>1181</v>
      </c>
      <c r="H205" s="702" t="s">
        <v>398</v>
      </c>
      <c r="I205" s="727">
        <v>6</v>
      </c>
      <c r="J205" s="727">
        <v>4</v>
      </c>
      <c r="K205" s="727">
        <v>0.75</v>
      </c>
      <c r="V205" s="702" t="s">
        <v>2826</v>
      </c>
      <c r="W205" s="729" t="s">
        <v>2827</v>
      </c>
      <c r="X205" s="702" t="s">
        <v>2828</v>
      </c>
      <c r="AF205" s="727" t="s">
        <v>1688</v>
      </c>
      <c r="AG205" s="702" t="s">
        <v>2858</v>
      </c>
      <c r="AH205" s="702" t="s">
        <v>2850</v>
      </c>
    </row>
    <row r="206" spans="1:34" ht="76.5">
      <c r="A206" s="727">
        <v>115</v>
      </c>
      <c r="B206" s="702" t="s">
        <v>2932</v>
      </c>
      <c r="D206" s="727" t="s">
        <v>1181</v>
      </c>
      <c r="H206" s="702" t="s">
        <v>398</v>
      </c>
      <c r="I206" s="727">
        <v>3</v>
      </c>
      <c r="J206" s="727">
        <v>1</v>
      </c>
      <c r="K206" s="727">
        <v>0.75</v>
      </c>
      <c r="V206" s="702" t="s">
        <v>2826</v>
      </c>
      <c r="W206" s="729" t="s">
        <v>2827</v>
      </c>
      <c r="X206" s="702" t="s">
        <v>2828</v>
      </c>
      <c r="AF206" s="727" t="s">
        <v>1688</v>
      </c>
      <c r="AG206" s="702" t="s">
        <v>2933</v>
      </c>
    </row>
    <row r="207" spans="1:34" ht="76.5">
      <c r="A207" s="727">
        <v>116</v>
      </c>
      <c r="B207" s="702" t="s">
        <v>2934</v>
      </c>
      <c r="C207" s="702" t="s">
        <v>2902</v>
      </c>
      <c r="D207" s="727" t="s">
        <v>1181</v>
      </c>
      <c r="H207" s="702" t="s">
        <v>398</v>
      </c>
      <c r="I207" s="727">
        <v>4</v>
      </c>
      <c r="J207" s="727">
        <v>1</v>
      </c>
      <c r="K207" s="727">
        <v>0.75</v>
      </c>
      <c r="V207" s="702" t="s">
        <v>2826</v>
      </c>
      <c r="W207" s="729" t="s">
        <v>2827</v>
      </c>
      <c r="X207" s="702" t="s">
        <v>2828</v>
      </c>
      <c r="AF207" s="727" t="s">
        <v>1688</v>
      </c>
      <c r="AG207" s="702" t="s">
        <v>2934</v>
      </c>
      <c r="AH207" s="702" t="s">
        <v>2902</v>
      </c>
    </row>
    <row r="208" spans="1:34" ht="76.5">
      <c r="A208" s="727">
        <v>117</v>
      </c>
      <c r="B208" s="702" t="s">
        <v>2935</v>
      </c>
      <c r="C208" s="727" t="s">
        <v>2908</v>
      </c>
      <c r="D208" s="727" t="s">
        <v>1181</v>
      </c>
      <c r="H208" s="702" t="s">
        <v>398</v>
      </c>
      <c r="I208" s="727">
        <v>3</v>
      </c>
      <c r="J208" s="727">
        <v>1</v>
      </c>
      <c r="K208" s="727">
        <v>0.75</v>
      </c>
      <c r="V208" s="702" t="s">
        <v>2826</v>
      </c>
      <c r="W208" s="729" t="s">
        <v>2827</v>
      </c>
      <c r="X208" s="702" t="s">
        <v>2828</v>
      </c>
      <c r="AF208" s="727" t="s">
        <v>1688</v>
      </c>
      <c r="AG208" s="702" t="s">
        <v>2936</v>
      </c>
      <c r="AH208" s="702" t="s">
        <v>2908</v>
      </c>
    </row>
    <row r="209" spans="1:34" ht="76.5">
      <c r="A209" s="727">
        <v>118</v>
      </c>
      <c r="B209" s="702" t="s">
        <v>2937</v>
      </c>
      <c r="C209" s="702" t="s">
        <v>2938</v>
      </c>
      <c r="D209" s="727" t="s">
        <v>1181</v>
      </c>
      <c r="H209" s="702" t="s">
        <v>398</v>
      </c>
      <c r="I209" s="727">
        <v>3</v>
      </c>
      <c r="J209" s="727">
        <v>1</v>
      </c>
      <c r="K209" s="727">
        <v>0.75</v>
      </c>
      <c r="V209" s="702" t="s">
        <v>2826</v>
      </c>
      <c r="W209" s="729" t="s">
        <v>2827</v>
      </c>
      <c r="X209" s="702" t="s">
        <v>2828</v>
      </c>
      <c r="AA209" s="702"/>
      <c r="AF209" s="727" t="s">
        <v>1688</v>
      </c>
      <c r="AG209" s="702" t="s">
        <v>2937</v>
      </c>
      <c r="AH209" s="702" t="s">
        <v>2938</v>
      </c>
    </row>
    <row r="210" spans="1:34" ht="102">
      <c r="A210" s="731">
        <v>119</v>
      </c>
      <c r="B210" s="702" t="s">
        <v>2939</v>
      </c>
      <c r="C210" s="727" t="s">
        <v>2850</v>
      </c>
      <c r="D210" s="727" t="s">
        <v>1181</v>
      </c>
      <c r="H210" s="702" t="s">
        <v>398</v>
      </c>
      <c r="I210" s="727">
        <v>3</v>
      </c>
      <c r="J210" s="727">
        <v>1</v>
      </c>
      <c r="K210" s="727">
        <v>0.75</v>
      </c>
      <c r="V210" s="702" t="s">
        <v>2826</v>
      </c>
      <c r="W210" s="248">
        <v>1056721975640</v>
      </c>
      <c r="X210" s="702" t="s">
        <v>2828</v>
      </c>
      <c r="AF210" s="727" t="s">
        <v>1688</v>
      </c>
      <c r="AG210" s="702" t="s">
        <v>2939</v>
      </c>
      <c r="AH210" s="702" t="s">
        <v>2850</v>
      </c>
    </row>
    <row r="211" spans="1:34" ht="76.5">
      <c r="A211" s="731">
        <v>120</v>
      </c>
      <c r="B211" s="702" t="s">
        <v>2940</v>
      </c>
      <c r="C211" s="702" t="s">
        <v>2941</v>
      </c>
      <c r="D211" s="727" t="s">
        <v>1181</v>
      </c>
      <c r="H211" s="702" t="s">
        <v>398</v>
      </c>
      <c r="I211" s="727">
        <v>3</v>
      </c>
      <c r="J211" s="727">
        <v>1</v>
      </c>
      <c r="K211" s="727">
        <v>0.75</v>
      </c>
      <c r="V211" s="702" t="s">
        <v>2826</v>
      </c>
      <c r="W211" s="249">
        <v>1056721975640</v>
      </c>
      <c r="X211" s="702" t="s">
        <v>2828</v>
      </c>
      <c r="AF211" s="727" t="s">
        <v>1688</v>
      </c>
      <c r="AG211" s="702" t="s">
        <v>2940</v>
      </c>
      <c r="AH211" s="702" t="s">
        <v>2941</v>
      </c>
    </row>
    <row r="212" spans="1:34" ht="76.5">
      <c r="A212" s="731">
        <v>121</v>
      </c>
      <c r="B212" s="702" t="s">
        <v>2942</v>
      </c>
      <c r="C212" s="727" t="s">
        <v>2832</v>
      </c>
      <c r="D212" s="727" t="s">
        <v>1181</v>
      </c>
      <c r="H212" s="702" t="s">
        <v>398</v>
      </c>
      <c r="I212" s="727">
        <v>3</v>
      </c>
      <c r="J212" s="727">
        <v>2</v>
      </c>
      <c r="K212" s="727">
        <v>0.75</v>
      </c>
      <c r="V212" s="702" t="s">
        <v>2826</v>
      </c>
      <c r="W212" s="729" t="s">
        <v>2827</v>
      </c>
      <c r="X212" s="702" t="s">
        <v>2828</v>
      </c>
      <c r="AF212" s="727" t="s">
        <v>1688</v>
      </c>
      <c r="AG212" s="702" t="s">
        <v>2942</v>
      </c>
      <c r="AH212" s="702" t="s">
        <v>2832</v>
      </c>
    </row>
    <row r="213" spans="1:34" ht="76.5">
      <c r="A213" s="731">
        <v>122</v>
      </c>
      <c r="B213" s="702" t="s">
        <v>2943</v>
      </c>
      <c r="C213" s="727" t="s">
        <v>2944</v>
      </c>
      <c r="D213" s="727" t="s">
        <v>1181</v>
      </c>
      <c r="H213" s="702" t="s">
        <v>398</v>
      </c>
      <c r="I213" s="727">
        <v>3</v>
      </c>
      <c r="J213" s="727">
        <v>1</v>
      </c>
      <c r="K213" s="727">
        <v>1.1000000000000001</v>
      </c>
      <c r="V213" s="702" t="s">
        <v>2826</v>
      </c>
      <c r="W213" s="728" t="s">
        <v>2827</v>
      </c>
      <c r="X213" s="702" t="s">
        <v>2828</v>
      </c>
      <c r="AF213" s="727" t="s">
        <v>1688</v>
      </c>
      <c r="AG213" s="702" t="s">
        <v>2943</v>
      </c>
      <c r="AH213" s="702" t="s">
        <v>2944</v>
      </c>
    </row>
    <row r="214" spans="1:34" ht="89.25">
      <c r="A214" s="731">
        <v>123</v>
      </c>
      <c r="B214" s="702" t="s">
        <v>2945</v>
      </c>
      <c r="C214" s="727" t="s">
        <v>2880</v>
      </c>
      <c r="D214" s="727" t="s">
        <v>1181</v>
      </c>
      <c r="H214" s="702" t="s">
        <v>398</v>
      </c>
      <c r="I214" s="727">
        <v>3</v>
      </c>
      <c r="J214" s="727">
        <v>1</v>
      </c>
      <c r="K214" s="727">
        <v>0.75</v>
      </c>
      <c r="V214" s="702" t="s">
        <v>2826</v>
      </c>
      <c r="W214" s="729" t="s">
        <v>2827</v>
      </c>
      <c r="X214" s="702" t="s">
        <v>2828</v>
      </c>
      <c r="AF214" s="727" t="s">
        <v>2768</v>
      </c>
      <c r="AG214" s="702" t="s">
        <v>2945</v>
      </c>
      <c r="AH214" s="702" t="s">
        <v>2880</v>
      </c>
    </row>
    <row r="215" spans="1:34" ht="89.25">
      <c r="A215" s="731">
        <v>124</v>
      </c>
      <c r="B215" s="702" t="s">
        <v>2946</v>
      </c>
      <c r="C215" s="727" t="s">
        <v>2850</v>
      </c>
      <c r="D215" s="727" t="s">
        <v>1181</v>
      </c>
      <c r="H215" s="702" t="s">
        <v>398</v>
      </c>
      <c r="I215" s="727">
        <v>3</v>
      </c>
      <c r="J215" s="727">
        <v>1</v>
      </c>
      <c r="K215" s="727">
        <v>0.75</v>
      </c>
      <c r="V215" s="702" t="s">
        <v>2826</v>
      </c>
      <c r="W215" s="729" t="s">
        <v>2827</v>
      </c>
      <c r="X215" s="702" t="s">
        <v>2828</v>
      </c>
      <c r="AF215" s="727" t="s">
        <v>2768</v>
      </c>
      <c r="AG215" s="702" t="s">
        <v>2946</v>
      </c>
      <c r="AH215" s="702" t="s">
        <v>2850</v>
      </c>
    </row>
    <row r="216" spans="1:34" ht="76.5">
      <c r="A216" s="731">
        <v>125</v>
      </c>
      <c r="B216" s="702" t="s">
        <v>2947</v>
      </c>
      <c r="C216" s="727" t="s">
        <v>2893</v>
      </c>
      <c r="D216" s="727" t="s">
        <v>1181</v>
      </c>
      <c r="H216" s="702" t="s">
        <v>398</v>
      </c>
      <c r="I216" s="727">
        <v>3</v>
      </c>
      <c r="J216" s="727">
        <v>1</v>
      </c>
      <c r="K216" s="727">
        <v>0.75</v>
      </c>
      <c r="V216" s="702" t="s">
        <v>2826</v>
      </c>
      <c r="W216" s="729" t="s">
        <v>2827</v>
      </c>
      <c r="X216" s="702" t="s">
        <v>2828</v>
      </c>
      <c r="AF216" s="727" t="s">
        <v>2768</v>
      </c>
      <c r="AG216" s="702" t="s">
        <v>2947</v>
      </c>
      <c r="AH216" s="702" t="s">
        <v>2893</v>
      </c>
    </row>
    <row r="217" spans="1:34" ht="76.5">
      <c r="A217" s="731">
        <v>126</v>
      </c>
      <c r="B217" s="702" t="s">
        <v>2948</v>
      </c>
      <c r="C217" s="727" t="s">
        <v>2949</v>
      </c>
      <c r="D217" s="727" t="s">
        <v>1181</v>
      </c>
      <c r="H217" s="702" t="s">
        <v>398</v>
      </c>
      <c r="I217" s="727">
        <v>3</v>
      </c>
      <c r="J217" s="727">
        <v>1</v>
      </c>
      <c r="K217" s="727">
        <v>0.75</v>
      </c>
      <c r="V217" s="702" t="s">
        <v>2826</v>
      </c>
      <c r="W217" s="729" t="s">
        <v>2827</v>
      </c>
      <c r="X217" s="702" t="s">
        <v>2828</v>
      </c>
      <c r="AF217" s="727" t="s">
        <v>2768</v>
      </c>
      <c r="AG217" s="702" t="s">
        <v>2948</v>
      </c>
      <c r="AH217" s="702" t="s">
        <v>2949</v>
      </c>
    </row>
    <row r="218" spans="1:34" ht="89.25">
      <c r="A218" s="731">
        <v>127</v>
      </c>
      <c r="B218" s="702" t="s">
        <v>2950</v>
      </c>
      <c r="D218" s="727" t="s">
        <v>1181</v>
      </c>
      <c r="H218" s="702" t="s">
        <v>398</v>
      </c>
      <c r="I218" s="727">
        <v>3</v>
      </c>
      <c r="J218" s="727">
        <v>1</v>
      </c>
      <c r="K218" s="727">
        <v>0.75</v>
      </c>
      <c r="V218" s="702" t="s">
        <v>2826</v>
      </c>
      <c r="W218" s="729" t="s">
        <v>2827</v>
      </c>
      <c r="X218" s="702" t="s">
        <v>2828</v>
      </c>
      <c r="AF218" s="727" t="s">
        <v>2768</v>
      </c>
      <c r="AG218" s="702" t="s">
        <v>2950</v>
      </c>
    </row>
    <row r="219" spans="1:34" ht="76.5">
      <c r="A219" s="731">
        <v>128</v>
      </c>
      <c r="B219" s="702" t="s">
        <v>2951</v>
      </c>
      <c r="C219" s="727" t="s">
        <v>2864</v>
      </c>
      <c r="D219" s="727" t="s">
        <v>1181</v>
      </c>
      <c r="H219" s="702" t="s">
        <v>398</v>
      </c>
      <c r="I219" s="727">
        <v>3</v>
      </c>
      <c r="J219" s="727">
        <v>1</v>
      </c>
      <c r="K219" s="727">
        <v>0.75</v>
      </c>
      <c r="V219" s="702" t="s">
        <v>2826</v>
      </c>
      <c r="W219" s="728" t="s">
        <v>2827</v>
      </c>
      <c r="X219" s="702" t="s">
        <v>2828</v>
      </c>
      <c r="AF219" s="727" t="s">
        <v>2768</v>
      </c>
      <c r="AG219" s="702" t="s">
        <v>2951</v>
      </c>
      <c r="AH219" s="702" t="s">
        <v>2864</v>
      </c>
    </row>
    <row r="220" spans="1:34" ht="89.25">
      <c r="A220" s="731">
        <v>129</v>
      </c>
      <c r="B220" s="702" t="s">
        <v>2952</v>
      </c>
      <c r="C220" s="727" t="s">
        <v>2824</v>
      </c>
      <c r="D220" s="727" t="s">
        <v>1181</v>
      </c>
      <c r="H220" s="702" t="s">
        <v>398</v>
      </c>
      <c r="I220" s="727">
        <v>3</v>
      </c>
      <c r="J220" s="727">
        <v>1</v>
      </c>
      <c r="K220" s="727">
        <v>0.75</v>
      </c>
      <c r="V220" s="702" t="s">
        <v>2826</v>
      </c>
      <c r="W220" s="729" t="s">
        <v>2827</v>
      </c>
      <c r="X220" s="702" t="s">
        <v>2828</v>
      </c>
      <c r="AF220" s="727" t="s">
        <v>2768</v>
      </c>
      <c r="AG220" s="702" t="s">
        <v>2952</v>
      </c>
      <c r="AH220" s="702" t="s">
        <v>2824</v>
      </c>
    </row>
    <row r="221" spans="1:34" ht="76.5">
      <c r="A221" s="731">
        <v>130</v>
      </c>
      <c r="B221" s="702" t="s">
        <v>2953</v>
      </c>
      <c r="C221" s="727" t="s">
        <v>2902</v>
      </c>
      <c r="D221" s="727" t="s">
        <v>1181</v>
      </c>
      <c r="H221" s="702" t="s">
        <v>398</v>
      </c>
      <c r="I221" s="727">
        <v>3</v>
      </c>
      <c r="J221" s="727">
        <v>1</v>
      </c>
      <c r="K221" s="727">
        <v>0.75</v>
      </c>
      <c r="V221" s="702" t="s">
        <v>2826</v>
      </c>
      <c r="W221" s="728" t="s">
        <v>2827</v>
      </c>
      <c r="X221" s="702" t="s">
        <v>2828</v>
      </c>
      <c r="AF221" s="727" t="s">
        <v>2768</v>
      </c>
      <c r="AG221" s="702" t="s">
        <v>2953</v>
      </c>
      <c r="AH221" s="702" t="s">
        <v>2902</v>
      </c>
    </row>
    <row r="222" spans="1:34" ht="76.5">
      <c r="A222" s="731">
        <v>131</v>
      </c>
      <c r="B222" s="702" t="s">
        <v>2954</v>
      </c>
      <c r="C222" s="727" t="s">
        <v>2832</v>
      </c>
      <c r="D222" s="727" t="s">
        <v>1181</v>
      </c>
      <c r="H222" s="702" t="s">
        <v>398</v>
      </c>
      <c r="I222" s="727">
        <v>3</v>
      </c>
      <c r="J222" s="727">
        <v>1</v>
      </c>
      <c r="K222" s="727">
        <v>0.75</v>
      </c>
      <c r="V222" s="702" t="s">
        <v>2826</v>
      </c>
      <c r="W222" s="729" t="s">
        <v>2827</v>
      </c>
      <c r="X222" s="702" t="s">
        <v>2828</v>
      </c>
      <c r="AF222" s="727" t="s">
        <v>2768</v>
      </c>
      <c r="AG222" s="702" t="s">
        <v>2954</v>
      </c>
    </row>
    <row r="223" spans="1:34" ht="76.5">
      <c r="A223" s="731">
        <v>132</v>
      </c>
      <c r="B223" s="702" t="s">
        <v>2955</v>
      </c>
      <c r="C223" s="727" t="s">
        <v>2870</v>
      </c>
      <c r="D223" s="727" t="s">
        <v>1181</v>
      </c>
      <c r="H223" s="702" t="s">
        <v>398</v>
      </c>
      <c r="I223" s="727">
        <v>3</v>
      </c>
      <c r="J223" s="727">
        <v>1</v>
      </c>
      <c r="K223" s="727">
        <v>0.75</v>
      </c>
      <c r="V223" s="702" t="s">
        <v>2826</v>
      </c>
      <c r="W223" s="729" t="s">
        <v>2827</v>
      </c>
      <c r="X223" s="702" t="s">
        <v>2828</v>
      </c>
      <c r="AF223" s="727" t="s">
        <v>2768</v>
      </c>
      <c r="AG223" s="702" t="s">
        <v>2955</v>
      </c>
    </row>
    <row r="224" spans="1:34" ht="140.25">
      <c r="A224" s="727">
        <v>1</v>
      </c>
      <c r="B224" s="702" t="s">
        <v>2956</v>
      </c>
      <c r="C224" s="727" t="s">
        <v>2957</v>
      </c>
      <c r="D224" s="1267" t="s">
        <v>2958</v>
      </c>
      <c r="E224" s="1267"/>
      <c r="F224" s="1267"/>
      <c r="H224" s="702" t="s">
        <v>2959</v>
      </c>
      <c r="I224" s="727">
        <v>8</v>
      </c>
      <c r="J224" s="727" t="s">
        <v>2960</v>
      </c>
      <c r="K224" s="727" t="s">
        <v>2961</v>
      </c>
      <c r="V224" s="727" t="s">
        <v>1181</v>
      </c>
      <c r="W224" s="212">
        <v>1056721975540</v>
      </c>
      <c r="X224" s="702" t="s">
        <v>2962</v>
      </c>
      <c r="AF224" s="702" t="s">
        <v>2963</v>
      </c>
      <c r="AG224" s="702" t="s">
        <v>2964</v>
      </c>
      <c r="AH224" s="702" t="s">
        <v>2965</v>
      </c>
    </row>
    <row r="225" spans="1:34" ht="127.5">
      <c r="A225" s="727">
        <v>2</v>
      </c>
      <c r="B225" s="702" t="s">
        <v>2966</v>
      </c>
      <c r="C225" s="727" t="s">
        <v>2967</v>
      </c>
      <c r="D225" s="1267" t="s">
        <v>1181</v>
      </c>
      <c r="E225" s="1267"/>
      <c r="F225" s="1267"/>
      <c r="H225" s="702" t="s">
        <v>2959</v>
      </c>
      <c r="I225" s="727">
        <v>6</v>
      </c>
      <c r="J225" s="727" t="s">
        <v>2968</v>
      </c>
      <c r="K225" s="727" t="s">
        <v>2961</v>
      </c>
      <c r="V225" s="727" t="s">
        <v>1181</v>
      </c>
      <c r="AF225" s="702" t="s">
        <v>2969</v>
      </c>
      <c r="AG225" s="702" t="s">
        <v>2970</v>
      </c>
      <c r="AH225" s="702" t="s">
        <v>2971</v>
      </c>
    </row>
    <row r="226" spans="1:34" ht="204">
      <c r="A226" s="727">
        <v>3</v>
      </c>
      <c r="B226" s="702" t="s">
        <v>2972</v>
      </c>
      <c r="C226" s="702" t="s">
        <v>2973</v>
      </c>
      <c r="D226" s="1267" t="s">
        <v>1181</v>
      </c>
      <c r="E226" s="1267"/>
      <c r="F226" s="1267"/>
      <c r="H226" s="702" t="s">
        <v>2959</v>
      </c>
      <c r="I226" s="727">
        <v>8</v>
      </c>
      <c r="J226" s="727" t="s">
        <v>2960</v>
      </c>
      <c r="K226" s="727" t="s">
        <v>2961</v>
      </c>
      <c r="V226" s="702" t="s">
        <v>1181</v>
      </c>
      <c r="X226" s="702"/>
      <c r="AF226" s="702" t="s">
        <v>2974</v>
      </c>
      <c r="AG226" s="702" t="s">
        <v>2975</v>
      </c>
      <c r="AH226" s="702" t="s">
        <v>2976</v>
      </c>
    </row>
    <row r="227" spans="1:34" ht="102">
      <c r="A227" s="727">
        <v>4</v>
      </c>
      <c r="B227" s="702" t="s">
        <v>2977</v>
      </c>
      <c r="C227" s="727" t="s">
        <v>2978</v>
      </c>
      <c r="D227" s="1267" t="s">
        <v>1181</v>
      </c>
      <c r="E227" s="1267"/>
      <c r="F227" s="1267"/>
      <c r="H227" s="702" t="s">
        <v>2959</v>
      </c>
      <c r="I227" s="727">
        <v>8</v>
      </c>
      <c r="J227" s="727" t="s">
        <v>2960</v>
      </c>
      <c r="K227" s="727">
        <v>0.75</v>
      </c>
      <c r="V227" s="702" t="s">
        <v>2979</v>
      </c>
      <c r="W227" s="702"/>
      <c r="X227" s="702" t="s">
        <v>2980</v>
      </c>
      <c r="AF227" s="702" t="s">
        <v>2979</v>
      </c>
      <c r="AG227" s="702" t="s">
        <v>2980</v>
      </c>
      <c r="AH227" s="702" t="s">
        <v>2978</v>
      </c>
    </row>
    <row r="228" spans="1:34" ht="102">
      <c r="A228" s="727">
        <v>5</v>
      </c>
      <c r="B228" s="702" t="s">
        <v>2981</v>
      </c>
      <c r="C228" s="702" t="s">
        <v>2982</v>
      </c>
      <c r="D228" s="1267" t="s">
        <v>1181</v>
      </c>
      <c r="E228" s="1267"/>
      <c r="F228" s="1267"/>
      <c r="H228" s="702" t="s">
        <v>2959</v>
      </c>
      <c r="I228" s="727">
        <v>8</v>
      </c>
      <c r="J228" s="727" t="s">
        <v>2694</v>
      </c>
      <c r="K228" s="727" t="s">
        <v>2961</v>
      </c>
      <c r="V228" s="727" t="s">
        <v>1181</v>
      </c>
      <c r="AF228" s="702" t="s">
        <v>2983</v>
      </c>
      <c r="AG228" s="702" t="s">
        <v>2984</v>
      </c>
      <c r="AH228" s="702" t="s">
        <v>2985</v>
      </c>
    </row>
    <row r="229" spans="1:34" ht="102">
      <c r="A229" s="727">
        <v>6</v>
      </c>
      <c r="B229" s="702" t="s">
        <v>2986</v>
      </c>
      <c r="C229" s="727" t="s">
        <v>2987</v>
      </c>
      <c r="D229" s="1267" t="s">
        <v>1181</v>
      </c>
      <c r="E229" s="1267"/>
      <c r="F229" s="1267"/>
      <c r="H229" s="702" t="s">
        <v>2959</v>
      </c>
      <c r="I229" s="727">
        <v>8</v>
      </c>
      <c r="J229" s="727" t="s">
        <v>2960</v>
      </c>
      <c r="K229" s="727" t="s">
        <v>2961</v>
      </c>
      <c r="V229" s="727" t="s">
        <v>1181</v>
      </c>
      <c r="AF229" s="702" t="s">
        <v>2988</v>
      </c>
      <c r="AG229" s="702" t="s">
        <v>2984</v>
      </c>
      <c r="AH229" s="702" t="s">
        <v>2989</v>
      </c>
    </row>
    <row r="230" spans="1:34" ht="114.75">
      <c r="A230" s="727">
        <v>7</v>
      </c>
      <c r="B230" s="702" t="s">
        <v>2990</v>
      </c>
      <c r="C230" s="727" t="s">
        <v>2989</v>
      </c>
      <c r="D230" s="1267" t="s">
        <v>1181</v>
      </c>
      <c r="E230" s="1267"/>
      <c r="F230" s="1267"/>
      <c r="H230" s="702" t="s">
        <v>2959</v>
      </c>
      <c r="I230" s="727">
        <v>8</v>
      </c>
      <c r="J230" s="727" t="s">
        <v>2960</v>
      </c>
      <c r="K230" s="727" t="s">
        <v>2961</v>
      </c>
      <c r="V230" s="727" t="s">
        <v>1181</v>
      </c>
      <c r="AF230" s="702" t="s">
        <v>2991</v>
      </c>
      <c r="AG230" s="702" t="s">
        <v>2992</v>
      </c>
      <c r="AH230" s="702" t="s">
        <v>2989</v>
      </c>
    </row>
    <row r="231" spans="1:34" ht="127.5">
      <c r="A231" s="727">
        <v>8</v>
      </c>
      <c r="B231" s="702" t="s">
        <v>2993</v>
      </c>
      <c r="C231" s="702" t="s">
        <v>2994</v>
      </c>
      <c r="D231" s="1267" t="s">
        <v>1181</v>
      </c>
      <c r="E231" s="1267"/>
      <c r="F231" s="1267"/>
      <c r="H231" s="702" t="s">
        <v>2959</v>
      </c>
      <c r="I231" s="727">
        <v>3</v>
      </c>
      <c r="J231" s="727" t="s">
        <v>2694</v>
      </c>
      <c r="K231" s="727" t="s">
        <v>2961</v>
      </c>
      <c r="V231" s="727" t="s">
        <v>1181</v>
      </c>
      <c r="AF231" s="702" t="s">
        <v>2995</v>
      </c>
      <c r="AG231" s="702" t="s">
        <v>2996</v>
      </c>
      <c r="AH231" s="702" t="s">
        <v>2994</v>
      </c>
    </row>
    <row r="232" spans="1:34" ht="165.75">
      <c r="A232" s="727">
        <v>9</v>
      </c>
      <c r="B232" s="702" t="s">
        <v>2997</v>
      </c>
      <c r="C232" s="727" t="s">
        <v>2998</v>
      </c>
      <c r="D232" s="1267" t="s">
        <v>1181</v>
      </c>
      <c r="E232" s="1267"/>
      <c r="F232" s="1267"/>
      <c r="H232" s="702" t="s">
        <v>2959</v>
      </c>
      <c r="I232" s="727">
        <v>3</v>
      </c>
      <c r="J232" s="727" t="s">
        <v>2694</v>
      </c>
      <c r="K232" s="727" t="s">
        <v>2961</v>
      </c>
      <c r="V232" s="727" t="s">
        <v>1181</v>
      </c>
      <c r="AF232" s="702" t="s">
        <v>2999</v>
      </c>
      <c r="AG232" s="702" t="s">
        <v>3000</v>
      </c>
      <c r="AH232" s="702" t="s">
        <v>2998</v>
      </c>
    </row>
    <row r="233" spans="1:34" ht="89.25">
      <c r="A233" s="727">
        <v>10</v>
      </c>
      <c r="B233" s="702" t="s">
        <v>3001</v>
      </c>
      <c r="C233" s="702" t="s">
        <v>3002</v>
      </c>
      <c r="D233" s="1267" t="s">
        <v>1181</v>
      </c>
      <c r="E233" s="1267"/>
      <c r="F233" s="1267"/>
      <c r="H233" s="702" t="s">
        <v>2959</v>
      </c>
      <c r="I233" s="727">
        <v>8</v>
      </c>
      <c r="J233" s="727" t="s">
        <v>2960</v>
      </c>
      <c r="K233" s="727" t="s">
        <v>2961</v>
      </c>
      <c r="V233" s="727" t="s">
        <v>1181</v>
      </c>
      <c r="AF233" s="702" t="s">
        <v>3003</v>
      </c>
      <c r="AG233" s="702" t="s">
        <v>3004</v>
      </c>
      <c r="AH233" s="702" t="s">
        <v>3005</v>
      </c>
    </row>
    <row r="234" spans="1:34" ht="102">
      <c r="A234" s="727">
        <v>11</v>
      </c>
      <c r="B234" s="702" t="s">
        <v>3006</v>
      </c>
      <c r="C234" s="702" t="s">
        <v>3007</v>
      </c>
      <c r="D234" s="1267" t="s">
        <v>1181</v>
      </c>
      <c r="E234" s="1267"/>
      <c r="F234" s="1267"/>
      <c r="H234" s="702" t="s">
        <v>2959</v>
      </c>
      <c r="I234" s="727">
        <v>8</v>
      </c>
      <c r="J234" s="727" t="s">
        <v>2960</v>
      </c>
      <c r="K234" s="727" t="s">
        <v>2961</v>
      </c>
      <c r="V234" s="727" t="s">
        <v>1181</v>
      </c>
      <c r="AF234" s="702" t="s">
        <v>3008</v>
      </c>
      <c r="AG234" s="702" t="s">
        <v>3009</v>
      </c>
      <c r="AH234" s="702" t="s">
        <v>3007</v>
      </c>
    </row>
    <row r="235" spans="1:34" ht="102">
      <c r="A235" s="727">
        <v>12</v>
      </c>
      <c r="B235" s="702" t="s">
        <v>3010</v>
      </c>
      <c r="C235" s="702" t="s">
        <v>3011</v>
      </c>
      <c r="D235" s="1267" t="s">
        <v>1181</v>
      </c>
      <c r="E235" s="1267"/>
      <c r="F235" s="1267"/>
      <c r="H235" s="702" t="s">
        <v>2959</v>
      </c>
      <c r="I235" s="727">
        <v>8</v>
      </c>
      <c r="J235" s="727" t="s">
        <v>2960</v>
      </c>
      <c r="K235" s="727" t="s">
        <v>2961</v>
      </c>
      <c r="V235" s="727" t="s">
        <v>1181</v>
      </c>
      <c r="AF235" s="702" t="s">
        <v>3012</v>
      </c>
      <c r="AG235" s="702" t="s">
        <v>3013</v>
      </c>
      <c r="AH235" s="702" t="s">
        <v>3014</v>
      </c>
    </row>
    <row r="236" spans="1:34" ht="102">
      <c r="A236" s="727">
        <v>13</v>
      </c>
      <c r="B236" s="702" t="s">
        <v>3015</v>
      </c>
      <c r="C236" s="727" t="s">
        <v>3007</v>
      </c>
      <c r="D236" s="1267" t="s">
        <v>1181</v>
      </c>
      <c r="E236" s="1267"/>
      <c r="F236" s="1267"/>
      <c r="H236" s="702" t="s">
        <v>2959</v>
      </c>
      <c r="I236" s="727">
        <v>3</v>
      </c>
      <c r="J236" s="727" t="s">
        <v>2694</v>
      </c>
      <c r="K236" s="727">
        <v>0.5</v>
      </c>
      <c r="V236" s="727" t="s">
        <v>3016</v>
      </c>
      <c r="W236" s="702"/>
      <c r="X236" s="702" t="s">
        <v>3017</v>
      </c>
      <c r="AF236" s="702" t="s">
        <v>3016</v>
      </c>
      <c r="AG236" s="702" t="s">
        <v>3017</v>
      </c>
      <c r="AH236" s="702" t="s">
        <v>3007</v>
      </c>
    </row>
    <row r="237" spans="1:34" ht="102">
      <c r="A237" s="727">
        <v>14</v>
      </c>
      <c r="B237" s="702" t="s">
        <v>3018</v>
      </c>
      <c r="C237" s="727" t="s">
        <v>3019</v>
      </c>
      <c r="D237" s="1267" t="s">
        <v>3020</v>
      </c>
      <c r="E237" s="1267"/>
      <c r="F237" s="1267"/>
      <c r="H237" s="702" t="s">
        <v>2959</v>
      </c>
      <c r="I237" s="727">
        <v>8</v>
      </c>
      <c r="J237" s="727" t="s">
        <v>2960</v>
      </c>
      <c r="K237" s="727" t="s">
        <v>2961</v>
      </c>
      <c r="V237" s="727" t="s">
        <v>1181</v>
      </c>
      <c r="AF237" s="702" t="s">
        <v>3021</v>
      </c>
      <c r="AG237" s="702" t="s">
        <v>3022</v>
      </c>
      <c r="AH237" s="702" t="s">
        <v>3019</v>
      </c>
    </row>
    <row r="238" spans="1:34" ht="127.5">
      <c r="A238" s="727">
        <v>15</v>
      </c>
      <c r="B238" s="702" t="s">
        <v>3023</v>
      </c>
      <c r="C238" s="702" t="s">
        <v>3024</v>
      </c>
      <c r="D238" s="1267" t="s">
        <v>1181</v>
      </c>
      <c r="E238" s="1267"/>
      <c r="F238" s="1267"/>
      <c r="H238" s="702" t="s">
        <v>2959</v>
      </c>
      <c r="I238" s="727">
        <v>8</v>
      </c>
      <c r="J238" s="727" t="s">
        <v>2960</v>
      </c>
      <c r="K238" s="727" t="s">
        <v>2961</v>
      </c>
      <c r="V238" s="727" t="s">
        <v>1181</v>
      </c>
      <c r="AF238" s="702" t="s">
        <v>3025</v>
      </c>
      <c r="AG238" s="702" t="s">
        <v>3026</v>
      </c>
      <c r="AH238" s="702" t="s">
        <v>3027</v>
      </c>
    </row>
    <row r="239" spans="1:34" ht="127.5">
      <c r="A239" s="727">
        <v>16</v>
      </c>
      <c r="B239" s="702" t="s">
        <v>3028</v>
      </c>
      <c r="C239" s="702" t="s">
        <v>3027</v>
      </c>
      <c r="D239" s="1267" t="s">
        <v>1181</v>
      </c>
      <c r="E239" s="1267"/>
      <c r="F239" s="1267"/>
      <c r="H239" s="702" t="s">
        <v>2959</v>
      </c>
      <c r="I239" s="727">
        <v>8</v>
      </c>
      <c r="J239" s="727" t="s">
        <v>2960</v>
      </c>
      <c r="K239" s="727" t="s">
        <v>2961</v>
      </c>
      <c r="V239" s="727" t="s">
        <v>1181</v>
      </c>
      <c r="AF239" s="702" t="s">
        <v>3029</v>
      </c>
      <c r="AG239" s="702" t="s">
        <v>3030</v>
      </c>
      <c r="AH239" s="702" t="s">
        <v>3027</v>
      </c>
    </row>
    <row r="240" spans="1:34" ht="153">
      <c r="A240" s="727">
        <v>17</v>
      </c>
      <c r="B240" s="702" t="s">
        <v>3031</v>
      </c>
      <c r="C240" s="727" t="s">
        <v>3032</v>
      </c>
      <c r="D240" s="1267" t="s">
        <v>1181</v>
      </c>
      <c r="E240" s="1267"/>
      <c r="F240" s="1267"/>
      <c r="H240" s="702" t="s">
        <v>2959</v>
      </c>
      <c r="I240" s="727">
        <v>8</v>
      </c>
      <c r="J240" s="727" t="s">
        <v>2960</v>
      </c>
      <c r="K240" s="727" t="s">
        <v>2961</v>
      </c>
      <c r="V240" s="727" t="s">
        <v>1181</v>
      </c>
      <c r="AF240" s="702" t="s">
        <v>3033</v>
      </c>
      <c r="AG240" s="702" t="s">
        <v>3034</v>
      </c>
      <c r="AH240" s="702" t="s">
        <v>3032</v>
      </c>
    </row>
    <row r="241" spans="1:34" ht="140.25">
      <c r="A241" s="727">
        <v>18</v>
      </c>
      <c r="B241" s="702" t="s">
        <v>3035</v>
      </c>
      <c r="C241" s="702" t="s">
        <v>3036</v>
      </c>
      <c r="D241" s="1267" t="s">
        <v>1181</v>
      </c>
      <c r="E241" s="1267"/>
      <c r="F241" s="1267"/>
      <c r="H241" s="702" t="s">
        <v>2959</v>
      </c>
      <c r="I241" s="727">
        <v>8</v>
      </c>
      <c r="J241" s="727" t="s">
        <v>2960</v>
      </c>
      <c r="K241" s="727" t="s">
        <v>2961</v>
      </c>
      <c r="V241" s="727" t="s">
        <v>1181</v>
      </c>
      <c r="AF241" s="702" t="s">
        <v>3037</v>
      </c>
      <c r="AG241" s="702" t="s">
        <v>3038</v>
      </c>
      <c r="AH241" s="702" t="s">
        <v>3036</v>
      </c>
    </row>
    <row r="242" spans="1:34" ht="153">
      <c r="A242" s="727">
        <v>19</v>
      </c>
      <c r="B242" s="702" t="s">
        <v>3039</v>
      </c>
      <c r="C242" s="727" t="s">
        <v>3040</v>
      </c>
      <c r="D242" s="1267" t="s">
        <v>1181</v>
      </c>
      <c r="E242" s="1267"/>
      <c r="F242" s="1267"/>
      <c r="H242" s="702" t="s">
        <v>2959</v>
      </c>
      <c r="I242" s="727">
        <v>8</v>
      </c>
      <c r="J242" s="727" t="s">
        <v>2960</v>
      </c>
      <c r="K242" s="727" t="s">
        <v>2961</v>
      </c>
      <c r="V242" s="727" t="s">
        <v>1181</v>
      </c>
      <c r="AF242" s="702" t="s">
        <v>3041</v>
      </c>
      <c r="AG242" s="702" t="s">
        <v>3042</v>
      </c>
      <c r="AH242" s="702" t="s">
        <v>3040</v>
      </c>
    </row>
    <row r="243" spans="1:34" ht="127.5">
      <c r="A243" s="727">
        <v>20</v>
      </c>
      <c r="B243" s="702" t="s">
        <v>3043</v>
      </c>
      <c r="C243" s="727" t="s">
        <v>3044</v>
      </c>
      <c r="D243" s="1267" t="s">
        <v>1181</v>
      </c>
      <c r="E243" s="1267"/>
      <c r="F243" s="1267"/>
      <c r="H243" s="702" t="s">
        <v>2959</v>
      </c>
      <c r="I243" s="727">
        <v>8</v>
      </c>
      <c r="J243" s="727" t="s">
        <v>2960</v>
      </c>
      <c r="K243" s="727" t="s">
        <v>2961</v>
      </c>
      <c r="V243" s="727" t="s">
        <v>1181</v>
      </c>
      <c r="AF243" s="702" t="s">
        <v>3045</v>
      </c>
      <c r="AG243" s="702" t="s">
        <v>3046</v>
      </c>
      <c r="AH243" s="702" t="s">
        <v>3044</v>
      </c>
    </row>
    <row r="244" spans="1:34" ht="102">
      <c r="A244" s="727">
        <v>21</v>
      </c>
      <c r="B244" s="702" t="s">
        <v>3047</v>
      </c>
      <c r="C244" s="702" t="s">
        <v>3048</v>
      </c>
      <c r="D244" s="1267" t="s">
        <v>1181</v>
      </c>
      <c r="E244" s="1267"/>
      <c r="F244" s="1267"/>
      <c r="H244" s="702" t="s">
        <v>2959</v>
      </c>
      <c r="I244" s="727">
        <v>8</v>
      </c>
      <c r="J244" s="727" t="s">
        <v>2960</v>
      </c>
      <c r="K244" s="727" t="s">
        <v>2961</v>
      </c>
      <c r="V244" s="702" t="s">
        <v>3049</v>
      </c>
      <c r="X244" s="702" t="s">
        <v>3050</v>
      </c>
      <c r="AF244" s="702" t="s">
        <v>3049</v>
      </c>
      <c r="AG244" s="702" t="s">
        <v>3050</v>
      </c>
      <c r="AH244" s="702" t="s">
        <v>3040</v>
      </c>
    </row>
    <row r="245" spans="1:34" ht="127.5">
      <c r="A245" s="727">
        <v>22</v>
      </c>
      <c r="B245" s="702" t="s">
        <v>3051</v>
      </c>
      <c r="C245" s="702" t="s">
        <v>3052</v>
      </c>
      <c r="D245" s="1267" t="s">
        <v>1181</v>
      </c>
      <c r="E245" s="1267"/>
      <c r="F245" s="1267"/>
      <c r="H245" s="702" t="s">
        <v>2959</v>
      </c>
      <c r="I245" s="727">
        <v>8</v>
      </c>
      <c r="J245" s="727" t="s">
        <v>2960</v>
      </c>
      <c r="K245" s="727" t="s">
        <v>2961</v>
      </c>
      <c r="V245" s="727" t="s">
        <v>1181</v>
      </c>
      <c r="AF245" s="702" t="s">
        <v>3053</v>
      </c>
      <c r="AG245" s="702" t="s">
        <v>3054</v>
      </c>
      <c r="AH245" s="702" t="s">
        <v>3055</v>
      </c>
    </row>
    <row r="246" spans="1:34" ht="127.5">
      <c r="A246" s="727">
        <v>23</v>
      </c>
      <c r="B246" s="702" t="s">
        <v>3056</v>
      </c>
      <c r="C246" s="727" t="s">
        <v>3057</v>
      </c>
      <c r="D246" s="1267" t="s">
        <v>1181</v>
      </c>
      <c r="E246" s="1267"/>
      <c r="F246" s="1267"/>
      <c r="H246" s="702" t="s">
        <v>3058</v>
      </c>
      <c r="I246" s="727">
        <v>8</v>
      </c>
      <c r="J246" s="727" t="s">
        <v>2960</v>
      </c>
      <c r="K246" s="727" t="s">
        <v>2961</v>
      </c>
      <c r="V246" s="727" t="s">
        <v>1181</v>
      </c>
      <c r="AF246" s="702" t="s">
        <v>3059</v>
      </c>
      <c r="AG246" s="702" t="s">
        <v>3060</v>
      </c>
      <c r="AH246" s="702" t="s">
        <v>3061</v>
      </c>
    </row>
    <row r="247" spans="1:34" ht="114.75">
      <c r="A247" s="727">
        <v>24</v>
      </c>
      <c r="B247" s="702" t="s">
        <v>3062</v>
      </c>
      <c r="C247" s="727" t="s">
        <v>3063</v>
      </c>
      <c r="D247" s="1267" t="s">
        <v>1181</v>
      </c>
      <c r="E247" s="1267"/>
      <c r="F247" s="1267"/>
      <c r="H247" s="702" t="s">
        <v>3058</v>
      </c>
      <c r="I247" s="727">
        <v>8</v>
      </c>
      <c r="J247" s="727" t="s">
        <v>2694</v>
      </c>
      <c r="K247" s="727" t="s">
        <v>2961</v>
      </c>
      <c r="V247" s="727" t="s">
        <v>1181</v>
      </c>
      <c r="AF247" s="702" t="s">
        <v>3064</v>
      </c>
      <c r="AG247" s="702" t="s">
        <v>3065</v>
      </c>
      <c r="AH247" s="702" t="s">
        <v>3063</v>
      </c>
    </row>
    <row r="248" spans="1:34" ht="114.75">
      <c r="A248" s="727">
        <v>25</v>
      </c>
      <c r="B248" s="702" t="s">
        <v>3066</v>
      </c>
      <c r="C248" s="727" t="s">
        <v>3067</v>
      </c>
      <c r="D248" s="727" t="s">
        <v>29</v>
      </c>
      <c r="H248" s="702" t="s">
        <v>3068</v>
      </c>
      <c r="I248" s="727">
        <v>2</v>
      </c>
      <c r="J248" s="727">
        <v>1</v>
      </c>
      <c r="K248" s="727" t="s">
        <v>3069</v>
      </c>
      <c r="V248" s="727" t="s">
        <v>3070</v>
      </c>
      <c r="X248" s="702" t="s">
        <v>3071</v>
      </c>
      <c r="AF248" s="702" t="s">
        <v>3072</v>
      </c>
      <c r="AG248" s="702" t="s">
        <v>3073</v>
      </c>
      <c r="AH248" s="702" t="s">
        <v>3067</v>
      </c>
    </row>
    <row r="249" spans="1:34" ht="114.75">
      <c r="A249" s="727">
        <v>26</v>
      </c>
      <c r="B249" s="702" t="s">
        <v>3074</v>
      </c>
      <c r="C249" s="727" t="s">
        <v>3075</v>
      </c>
      <c r="D249" s="727" t="s">
        <v>29</v>
      </c>
      <c r="H249" s="702" t="s">
        <v>3068</v>
      </c>
      <c r="I249" s="727">
        <v>2</v>
      </c>
      <c r="J249" s="727">
        <v>1</v>
      </c>
      <c r="K249" s="727" t="s">
        <v>3069</v>
      </c>
      <c r="V249" s="727" t="s">
        <v>3070</v>
      </c>
      <c r="X249" s="702" t="s">
        <v>3071</v>
      </c>
      <c r="AF249" s="702" t="s">
        <v>3076</v>
      </c>
      <c r="AG249" s="702" t="s">
        <v>3073</v>
      </c>
      <c r="AH249" s="702" t="s">
        <v>3075</v>
      </c>
    </row>
    <row r="250" spans="1:34" ht="114.75">
      <c r="A250" s="727">
        <v>27</v>
      </c>
      <c r="B250" s="702" t="s">
        <v>3077</v>
      </c>
      <c r="C250" s="727" t="s">
        <v>3078</v>
      </c>
      <c r="D250" s="727" t="s">
        <v>29</v>
      </c>
      <c r="H250" s="702" t="s">
        <v>3068</v>
      </c>
      <c r="I250" s="727">
        <v>2</v>
      </c>
      <c r="J250" s="727">
        <v>1</v>
      </c>
      <c r="K250" s="727" t="s">
        <v>3069</v>
      </c>
      <c r="V250" s="727" t="s">
        <v>3070</v>
      </c>
      <c r="X250" s="702" t="s">
        <v>3071</v>
      </c>
      <c r="AF250" s="702" t="s">
        <v>3079</v>
      </c>
      <c r="AG250" s="702" t="s">
        <v>3073</v>
      </c>
      <c r="AH250" s="702" t="s">
        <v>3078</v>
      </c>
    </row>
    <row r="251" spans="1:34" ht="114.75">
      <c r="A251" s="727">
        <v>28</v>
      </c>
      <c r="B251" s="702" t="s">
        <v>3080</v>
      </c>
      <c r="C251" s="727" t="s">
        <v>3081</v>
      </c>
      <c r="D251" s="727" t="s">
        <v>29</v>
      </c>
      <c r="H251" s="702" t="s">
        <v>3068</v>
      </c>
      <c r="I251" s="727">
        <v>2</v>
      </c>
      <c r="J251" s="727">
        <v>1</v>
      </c>
      <c r="K251" s="727" t="s">
        <v>3069</v>
      </c>
      <c r="V251" s="727" t="s">
        <v>3070</v>
      </c>
      <c r="X251" s="702" t="s">
        <v>3071</v>
      </c>
      <c r="AF251" s="702" t="s">
        <v>3082</v>
      </c>
      <c r="AG251" s="702" t="s">
        <v>3073</v>
      </c>
      <c r="AH251" s="702" t="s">
        <v>3081</v>
      </c>
    </row>
    <row r="252" spans="1:34" ht="76.5">
      <c r="A252" s="1267" t="s">
        <v>3083</v>
      </c>
      <c r="B252" s="1138" t="s">
        <v>3084</v>
      </c>
      <c r="C252" s="1138" t="s">
        <v>3085</v>
      </c>
      <c r="D252" s="1267" t="s">
        <v>1181</v>
      </c>
      <c r="E252" s="1267"/>
      <c r="F252" s="1267"/>
      <c r="H252" s="1138" t="s">
        <v>2209</v>
      </c>
      <c r="I252" s="1267">
        <v>10</v>
      </c>
      <c r="J252" s="1267">
        <v>4</v>
      </c>
      <c r="K252" s="1267" t="s">
        <v>3086</v>
      </c>
      <c r="V252" s="1138" t="s">
        <v>3087</v>
      </c>
      <c r="W252" s="1264" t="s">
        <v>3088</v>
      </c>
      <c r="X252" s="1138" t="s">
        <v>3089</v>
      </c>
      <c r="Y252" s="1267"/>
      <c r="Z252" s="1267"/>
      <c r="AA252" s="1267"/>
      <c r="AB252" s="1267"/>
      <c r="AC252" s="1267"/>
      <c r="AD252" s="1267"/>
      <c r="AE252" s="1267"/>
      <c r="AF252" s="702" t="s">
        <v>157</v>
      </c>
      <c r="AG252" s="702" t="s">
        <v>3090</v>
      </c>
      <c r="AH252" s="702" t="s">
        <v>3085</v>
      </c>
    </row>
    <row r="253" spans="1:34" ht="76.5">
      <c r="A253" s="1267"/>
      <c r="B253" s="1267"/>
      <c r="C253" s="1267"/>
      <c r="D253" s="1267"/>
      <c r="E253" s="1267"/>
      <c r="F253" s="1267"/>
      <c r="H253" s="1267"/>
      <c r="I253" s="1267"/>
      <c r="J253" s="1267"/>
      <c r="K253" s="1267"/>
      <c r="V253" s="1267"/>
      <c r="W253" s="1267"/>
      <c r="X253" s="1267"/>
      <c r="Y253" s="1267"/>
      <c r="Z253" s="1267"/>
      <c r="AA253" s="1267"/>
      <c r="AB253" s="1267"/>
      <c r="AC253" s="1267"/>
      <c r="AD253" s="1267"/>
      <c r="AE253" s="1267"/>
      <c r="AF253" s="702" t="s">
        <v>157</v>
      </c>
      <c r="AG253" s="702" t="s">
        <v>3091</v>
      </c>
      <c r="AH253" s="702" t="s">
        <v>3092</v>
      </c>
    </row>
    <row r="254" spans="1:34" ht="76.5">
      <c r="A254" s="1267"/>
      <c r="B254" s="1267"/>
      <c r="C254" s="1267"/>
      <c r="D254" s="1267"/>
      <c r="E254" s="1267"/>
      <c r="F254" s="1267"/>
      <c r="H254" s="1267"/>
      <c r="I254" s="1267"/>
      <c r="J254" s="1267"/>
      <c r="K254" s="1267"/>
      <c r="V254" s="1267"/>
      <c r="W254" s="1267"/>
      <c r="X254" s="1267"/>
      <c r="Y254" s="1267"/>
      <c r="Z254" s="1267"/>
      <c r="AA254" s="1267"/>
      <c r="AB254" s="1267"/>
      <c r="AC254" s="1267"/>
      <c r="AD254" s="1267"/>
      <c r="AE254" s="1267"/>
      <c r="AF254" s="702" t="s">
        <v>157</v>
      </c>
      <c r="AG254" s="702" t="s">
        <v>3093</v>
      </c>
      <c r="AH254" s="702" t="s">
        <v>3092</v>
      </c>
    </row>
    <row r="255" spans="1:34" ht="76.5">
      <c r="A255" s="1267"/>
      <c r="B255" s="1267"/>
      <c r="C255" s="1267"/>
      <c r="D255" s="1267"/>
      <c r="E255" s="1267"/>
      <c r="F255" s="1267"/>
      <c r="H255" s="1267"/>
      <c r="I255" s="1267"/>
      <c r="J255" s="1267"/>
      <c r="K255" s="1267"/>
      <c r="V255" s="1267"/>
      <c r="W255" s="1267"/>
      <c r="X255" s="1267"/>
      <c r="Y255" s="1267"/>
      <c r="Z255" s="1267"/>
      <c r="AA255" s="1267"/>
      <c r="AB255" s="1267"/>
      <c r="AC255" s="1267"/>
      <c r="AD255" s="1267"/>
      <c r="AE255" s="1267"/>
      <c r="AF255" s="702" t="s">
        <v>157</v>
      </c>
      <c r="AG255" s="702" t="s">
        <v>3094</v>
      </c>
      <c r="AH255" s="702" t="s">
        <v>3085</v>
      </c>
    </row>
    <row r="256" spans="1:34" ht="76.5">
      <c r="A256" s="1267"/>
      <c r="B256" s="1267"/>
      <c r="C256" s="1267"/>
      <c r="D256" s="1267"/>
      <c r="E256" s="1267"/>
      <c r="F256" s="1267"/>
      <c r="H256" s="1267"/>
      <c r="I256" s="1267"/>
      <c r="J256" s="1267"/>
      <c r="K256" s="1267"/>
      <c r="V256" s="1267"/>
      <c r="W256" s="1267"/>
      <c r="X256" s="1267"/>
      <c r="Y256" s="1267"/>
      <c r="Z256" s="1267"/>
      <c r="AA256" s="1267"/>
      <c r="AB256" s="1267"/>
      <c r="AC256" s="1267"/>
      <c r="AD256" s="1267"/>
      <c r="AE256" s="1267"/>
      <c r="AF256" s="702" t="s">
        <v>157</v>
      </c>
      <c r="AG256" s="702" t="s">
        <v>3095</v>
      </c>
      <c r="AH256" s="702" t="s">
        <v>3092</v>
      </c>
    </row>
    <row r="257" spans="1:34" ht="76.5">
      <c r="A257" s="1267"/>
      <c r="B257" s="1267"/>
      <c r="C257" s="1267"/>
      <c r="D257" s="1267"/>
      <c r="E257" s="1267"/>
      <c r="F257" s="1267"/>
      <c r="H257" s="1267"/>
      <c r="I257" s="1267"/>
      <c r="J257" s="1267"/>
      <c r="K257" s="1267"/>
      <c r="V257" s="1267"/>
      <c r="W257" s="1267"/>
      <c r="X257" s="1267"/>
      <c r="Y257" s="1267"/>
      <c r="Z257" s="1267"/>
      <c r="AA257" s="1267"/>
      <c r="AB257" s="1267"/>
      <c r="AC257" s="1267"/>
      <c r="AD257" s="1267"/>
      <c r="AE257" s="1267"/>
      <c r="AF257" s="702" t="s">
        <v>157</v>
      </c>
      <c r="AG257" s="702" t="s">
        <v>3096</v>
      </c>
      <c r="AH257" s="702" t="s">
        <v>3092</v>
      </c>
    </row>
    <row r="258" spans="1:34" ht="76.5">
      <c r="A258" s="1267"/>
      <c r="B258" s="1267"/>
      <c r="C258" s="1267"/>
      <c r="D258" s="1267"/>
      <c r="E258" s="1267"/>
      <c r="F258" s="1267"/>
      <c r="H258" s="1267"/>
      <c r="I258" s="1267"/>
      <c r="J258" s="1267"/>
      <c r="K258" s="1267"/>
      <c r="V258" s="1267"/>
      <c r="W258" s="1267"/>
      <c r="X258" s="1267"/>
      <c r="Y258" s="1267"/>
      <c r="Z258" s="1267"/>
      <c r="AA258" s="1267"/>
      <c r="AB258" s="1267"/>
      <c r="AC258" s="1267"/>
      <c r="AD258" s="1267"/>
      <c r="AE258" s="1267"/>
      <c r="AF258" s="702" t="s">
        <v>157</v>
      </c>
      <c r="AG258" s="702" t="s">
        <v>3097</v>
      </c>
      <c r="AH258" s="702" t="s">
        <v>3092</v>
      </c>
    </row>
    <row r="259" spans="1:34" ht="76.5">
      <c r="A259" s="1267"/>
      <c r="B259" s="1267"/>
      <c r="C259" s="1267"/>
      <c r="D259" s="1267"/>
      <c r="E259" s="1267"/>
      <c r="F259" s="1267"/>
      <c r="H259" s="1267"/>
      <c r="I259" s="1267"/>
      <c r="J259" s="1267"/>
      <c r="K259" s="1267"/>
      <c r="V259" s="1267"/>
      <c r="W259" s="1267"/>
      <c r="X259" s="1267"/>
      <c r="Y259" s="1267"/>
      <c r="Z259" s="1267"/>
      <c r="AA259" s="1267"/>
      <c r="AB259" s="1267"/>
      <c r="AC259" s="1267"/>
      <c r="AD259" s="1267"/>
      <c r="AE259" s="1267"/>
      <c r="AF259" s="702" t="s">
        <v>157</v>
      </c>
      <c r="AG259" s="702" t="s">
        <v>3098</v>
      </c>
      <c r="AH259" s="702" t="s">
        <v>3092</v>
      </c>
    </row>
    <row r="260" spans="1:34" ht="89.25">
      <c r="A260" s="1267"/>
      <c r="B260" s="1267"/>
      <c r="C260" s="1267"/>
      <c r="D260" s="1267"/>
      <c r="E260" s="1267"/>
      <c r="F260" s="1267"/>
      <c r="H260" s="1267"/>
      <c r="I260" s="1267"/>
      <c r="J260" s="1267"/>
      <c r="K260" s="1267"/>
      <c r="V260" s="1267"/>
      <c r="W260" s="1267"/>
      <c r="X260" s="1267"/>
      <c r="Y260" s="1267"/>
      <c r="Z260" s="1267"/>
      <c r="AA260" s="1267"/>
      <c r="AB260" s="1267"/>
      <c r="AC260" s="1267"/>
      <c r="AD260" s="1267"/>
      <c r="AE260" s="1267"/>
      <c r="AF260" s="702" t="s">
        <v>157</v>
      </c>
      <c r="AG260" s="702" t="s">
        <v>3099</v>
      </c>
      <c r="AH260" s="702" t="s">
        <v>3085</v>
      </c>
    </row>
    <row r="261" spans="1:34" ht="89.25">
      <c r="A261" s="1267"/>
      <c r="B261" s="1267"/>
      <c r="C261" s="1267"/>
      <c r="D261" s="1267"/>
      <c r="E261" s="1267"/>
      <c r="F261" s="1267"/>
      <c r="H261" s="1267"/>
      <c r="I261" s="1267"/>
      <c r="J261" s="1267"/>
      <c r="K261" s="1267"/>
      <c r="V261" s="1267"/>
      <c r="W261" s="1267"/>
      <c r="X261" s="1267"/>
      <c r="Y261" s="1267"/>
      <c r="Z261" s="1267"/>
      <c r="AA261" s="1267"/>
      <c r="AB261" s="1267"/>
      <c r="AC261" s="1267"/>
      <c r="AD261" s="1267"/>
      <c r="AE261" s="1267"/>
      <c r="AF261" s="702" t="s">
        <v>157</v>
      </c>
      <c r="AG261" s="702" t="s">
        <v>3100</v>
      </c>
      <c r="AH261" s="702" t="s">
        <v>3085</v>
      </c>
    </row>
    <row r="262" spans="1:34" ht="89.25">
      <c r="A262" s="1267"/>
      <c r="B262" s="1267"/>
      <c r="C262" s="1267"/>
      <c r="D262" s="1267"/>
      <c r="E262" s="1267"/>
      <c r="F262" s="1267"/>
      <c r="H262" s="1267"/>
      <c r="I262" s="1267"/>
      <c r="J262" s="1267"/>
      <c r="K262" s="1267"/>
      <c r="V262" s="1267"/>
      <c r="W262" s="1267"/>
      <c r="X262" s="1267"/>
      <c r="Y262" s="1267"/>
      <c r="Z262" s="1267"/>
      <c r="AA262" s="1267"/>
      <c r="AB262" s="1267"/>
      <c r="AC262" s="1267"/>
      <c r="AD262" s="1267"/>
      <c r="AE262" s="1267"/>
      <c r="AF262" s="702" t="s">
        <v>157</v>
      </c>
      <c r="AG262" s="702" t="s">
        <v>3101</v>
      </c>
      <c r="AH262" s="702" t="s">
        <v>3092</v>
      </c>
    </row>
    <row r="263" spans="1:34" ht="89.25">
      <c r="A263" s="1267"/>
      <c r="B263" s="1267"/>
      <c r="C263" s="1267"/>
      <c r="D263" s="1267"/>
      <c r="E263" s="1267"/>
      <c r="F263" s="1267"/>
      <c r="H263" s="1267"/>
      <c r="I263" s="1267"/>
      <c r="J263" s="1267"/>
      <c r="K263" s="1267"/>
      <c r="V263" s="1267"/>
      <c r="W263" s="1267"/>
      <c r="X263" s="1267"/>
      <c r="Y263" s="1267"/>
      <c r="Z263" s="1267"/>
      <c r="AA263" s="1267"/>
      <c r="AB263" s="1267"/>
      <c r="AC263" s="1267"/>
      <c r="AD263" s="1267"/>
      <c r="AE263" s="1267"/>
      <c r="AF263" s="702" t="s">
        <v>157</v>
      </c>
      <c r="AG263" s="250" t="s">
        <v>3102</v>
      </c>
      <c r="AH263" s="702" t="s">
        <v>3085</v>
      </c>
    </row>
    <row r="264" spans="1:34" ht="89.25">
      <c r="A264" s="1267"/>
      <c r="B264" s="1267"/>
      <c r="C264" s="1267"/>
      <c r="D264" s="1267"/>
      <c r="E264" s="1267"/>
      <c r="F264" s="1267"/>
      <c r="H264" s="1267"/>
      <c r="I264" s="1267"/>
      <c r="J264" s="1267"/>
      <c r="K264" s="1267"/>
      <c r="V264" s="1267"/>
      <c r="W264" s="1267"/>
      <c r="X264" s="1267"/>
      <c r="Y264" s="1267"/>
      <c r="Z264" s="1267"/>
      <c r="AA264" s="1267"/>
      <c r="AB264" s="1267"/>
      <c r="AC264" s="1267"/>
      <c r="AD264" s="1267"/>
      <c r="AE264" s="1267"/>
      <c r="AF264" s="702" t="s">
        <v>157</v>
      </c>
      <c r="AG264" s="702" t="s">
        <v>3103</v>
      </c>
      <c r="AH264" s="702" t="s">
        <v>3092</v>
      </c>
    </row>
    <row r="265" spans="1:34" ht="89.25">
      <c r="A265" s="1267"/>
      <c r="B265" s="1267"/>
      <c r="C265" s="1267"/>
      <c r="D265" s="1267"/>
      <c r="E265" s="1267"/>
      <c r="F265" s="1267"/>
      <c r="H265" s="1267"/>
      <c r="I265" s="1267"/>
      <c r="J265" s="1267"/>
      <c r="K265" s="1267"/>
      <c r="V265" s="1267"/>
      <c r="W265" s="1267"/>
      <c r="X265" s="1267"/>
      <c r="Y265" s="1267"/>
      <c r="Z265" s="1267"/>
      <c r="AA265" s="1267"/>
      <c r="AB265" s="1267"/>
      <c r="AC265" s="1267"/>
      <c r="AD265" s="1267"/>
      <c r="AE265" s="1267"/>
      <c r="AF265" s="702" t="s">
        <v>157</v>
      </c>
      <c r="AG265" s="702" t="s">
        <v>3104</v>
      </c>
      <c r="AH265" s="702" t="s">
        <v>3085</v>
      </c>
    </row>
    <row r="266" spans="1:34" ht="89.25">
      <c r="A266" s="1267"/>
      <c r="B266" s="1267"/>
      <c r="C266" s="1267"/>
      <c r="D266" s="1267"/>
      <c r="E266" s="1267"/>
      <c r="F266" s="1267"/>
      <c r="H266" s="1267"/>
      <c r="I266" s="1267"/>
      <c r="J266" s="1267"/>
      <c r="K266" s="1267"/>
      <c r="V266" s="1267"/>
      <c r="W266" s="1267"/>
      <c r="X266" s="1267"/>
      <c r="Y266" s="1267"/>
      <c r="Z266" s="1267"/>
      <c r="AA266" s="1267"/>
      <c r="AB266" s="1267"/>
      <c r="AC266" s="1267"/>
      <c r="AD266" s="1267"/>
      <c r="AE266" s="1267"/>
      <c r="AF266" s="702" t="s">
        <v>157</v>
      </c>
      <c r="AG266" s="702" t="s">
        <v>3105</v>
      </c>
      <c r="AH266" s="702" t="s">
        <v>3085</v>
      </c>
    </row>
    <row r="267" spans="1:34" ht="89.25">
      <c r="A267" s="1267"/>
      <c r="B267" s="1267"/>
      <c r="C267" s="1267"/>
      <c r="D267" s="1267"/>
      <c r="E267" s="1267"/>
      <c r="F267" s="1267"/>
      <c r="H267" s="1267"/>
      <c r="I267" s="1267"/>
      <c r="J267" s="1267"/>
      <c r="K267" s="1267"/>
      <c r="V267" s="1267"/>
      <c r="W267" s="1267"/>
      <c r="X267" s="1267"/>
      <c r="Y267" s="1267"/>
      <c r="Z267" s="1267"/>
      <c r="AA267" s="1267"/>
      <c r="AB267" s="1267"/>
      <c r="AC267" s="1267"/>
      <c r="AD267" s="1267"/>
      <c r="AE267" s="1267"/>
      <c r="AF267" s="702" t="s">
        <v>157</v>
      </c>
      <c r="AG267" s="702" t="s">
        <v>3106</v>
      </c>
      <c r="AH267" s="702" t="s">
        <v>3092</v>
      </c>
    </row>
    <row r="268" spans="1:34" ht="89.25">
      <c r="A268" s="1267"/>
      <c r="B268" s="1267"/>
      <c r="C268" s="1267"/>
      <c r="D268" s="1267"/>
      <c r="E268" s="1267"/>
      <c r="F268" s="1267"/>
      <c r="H268" s="1267"/>
      <c r="I268" s="1267"/>
      <c r="J268" s="1267"/>
      <c r="K268" s="1267"/>
      <c r="V268" s="1267"/>
      <c r="W268" s="1267"/>
      <c r="X268" s="1267"/>
      <c r="Y268" s="1267"/>
      <c r="Z268" s="1267"/>
      <c r="AA268" s="1267"/>
      <c r="AB268" s="1267"/>
      <c r="AC268" s="1267"/>
      <c r="AD268" s="1267"/>
      <c r="AE268" s="1267"/>
      <c r="AF268" s="702" t="s">
        <v>157</v>
      </c>
      <c r="AG268" s="702" t="s">
        <v>3107</v>
      </c>
      <c r="AH268" s="702" t="s">
        <v>3092</v>
      </c>
    </row>
    <row r="269" spans="1:34" ht="89.25">
      <c r="A269" s="1267"/>
      <c r="B269" s="1267"/>
      <c r="C269" s="1267"/>
      <c r="D269" s="1267"/>
      <c r="E269" s="1267"/>
      <c r="F269" s="1267"/>
      <c r="H269" s="1267"/>
      <c r="I269" s="1267"/>
      <c r="J269" s="1267"/>
      <c r="K269" s="1267"/>
      <c r="V269" s="1267"/>
      <c r="W269" s="1267"/>
      <c r="X269" s="1267"/>
      <c r="Y269" s="1267"/>
      <c r="Z269" s="1267"/>
      <c r="AA269" s="1267"/>
      <c r="AB269" s="1267"/>
      <c r="AC269" s="1267"/>
      <c r="AD269" s="1267"/>
      <c r="AE269" s="1267"/>
      <c r="AF269" s="702" t="s">
        <v>157</v>
      </c>
      <c r="AG269" s="702" t="s">
        <v>3108</v>
      </c>
      <c r="AH269" s="702" t="s">
        <v>3085</v>
      </c>
    </row>
    <row r="270" spans="1:34" ht="89.25">
      <c r="A270" s="1267"/>
      <c r="B270" s="1267"/>
      <c r="C270" s="1267"/>
      <c r="D270" s="1267"/>
      <c r="E270" s="1267"/>
      <c r="F270" s="1267"/>
      <c r="H270" s="1267"/>
      <c r="I270" s="1267"/>
      <c r="J270" s="1267"/>
      <c r="K270" s="1267"/>
      <c r="V270" s="1267"/>
      <c r="W270" s="1267"/>
      <c r="X270" s="1267"/>
      <c r="Y270" s="1267"/>
      <c r="Z270" s="1267"/>
      <c r="AA270" s="1267"/>
      <c r="AB270" s="1267"/>
      <c r="AC270" s="1267"/>
      <c r="AD270" s="1267"/>
      <c r="AE270" s="1267"/>
      <c r="AF270" s="702" t="s">
        <v>157</v>
      </c>
      <c r="AG270" s="702" t="s">
        <v>3109</v>
      </c>
      <c r="AH270" s="702" t="s">
        <v>3085</v>
      </c>
    </row>
    <row r="271" spans="1:34" ht="89.25">
      <c r="A271" s="1267"/>
      <c r="B271" s="1267"/>
      <c r="C271" s="1267"/>
      <c r="D271" s="1267"/>
      <c r="E271" s="1267"/>
      <c r="F271" s="1267"/>
      <c r="H271" s="1267"/>
      <c r="I271" s="1267"/>
      <c r="J271" s="1267"/>
      <c r="K271" s="1267"/>
      <c r="V271" s="1267"/>
      <c r="W271" s="1267"/>
      <c r="X271" s="1267"/>
      <c r="Y271" s="1267"/>
      <c r="Z271" s="1267"/>
      <c r="AA271" s="1267"/>
      <c r="AB271" s="1267"/>
      <c r="AC271" s="1267"/>
      <c r="AD271" s="1267"/>
      <c r="AE271" s="1267"/>
      <c r="AF271" s="702" t="s">
        <v>157</v>
      </c>
      <c r="AG271" s="702" t="s">
        <v>3110</v>
      </c>
      <c r="AH271" s="702" t="s">
        <v>3085</v>
      </c>
    </row>
    <row r="272" spans="1:34" ht="89.25">
      <c r="A272" s="1267"/>
      <c r="B272" s="1267"/>
      <c r="C272" s="1267"/>
      <c r="D272" s="1267"/>
      <c r="E272" s="1267"/>
      <c r="F272" s="1267"/>
      <c r="H272" s="1267"/>
      <c r="I272" s="1267"/>
      <c r="J272" s="1267"/>
      <c r="K272" s="1267"/>
      <c r="V272" s="1267"/>
      <c r="W272" s="1267"/>
      <c r="X272" s="1267"/>
      <c r="Y272" s="1267"/>
      <c r="Z272" s="1267"/>
      <c r="AA272" s="1267"/>
      <c r="AB272" s="1267"/>
      <c r="AC272" s="1267"/>
      <c r="AD272" s="1267"/>
      <c r="AE272" s="1267"/>
      <c r="AF272" s="702" t="s">
        <v>157</v>
      </c>
      <c r="AG272" s="702" t="s">
        <v>3111</v>
      </c>
      <c r="AH272" s="702" t="s">
        <v>3085</v>
      </c>
    </row>
    <row r="273" spans="1:34" ht="89.25">
      <c r="A273" s="1267"/>
      <c r="B273" s="1267"/>
      <c r="C273" s="1267"/>
      <c r="D273" s="1267"/>
      <c r="E273" s="1267"/>
      <c r="F273" s="1267"/>
      <c r="H273" s="1267"/>
      <c r="I273" s="1267"/>
      <c r="J273" s="1267"/>
      <c r="K273" s="1267"/>
      <c r="V273" s="1267"/>
      <c r="W273" s="1267"/>
      <c r="X273" s="1267"/>
      <c r="Y273" s="1267"/>
      <c r="Z273" s="1267"/>
      <c r="AA273" s="1267"/>
      <c r="AB273" s="1267"/>
      <c r="AC273" s="1267"/>
      <c r="AD273" s="1267"/>
      <c r="AE273" s="1267"/>
      <c r="AF273" s="702" t="s">
        <v>157</v>
      </c>
      <c r="AG273" s="702" t="s">
        <v>3112</v>
      </c>
      <c r="AH273" s="702" t="s">
        <v>3085</v>
      </c>
    </row>
    <row r="274" spans="1:34" ht="89.25">
      <c r="A274" s="1267"/>
      <c r="B274" s="1267"/>
      <c r="C274" s="1267"/>
      <c r="D274" s="1267"/>
      <c r="E274" s="1267"/>
      <c r="F274" s="1267"/>
      <c r="H274" s="1267"/>
      <c r="I274" s="1267"/>
      <c r="J274" s="1267"/>
      <c r="K274" s="1267"/>
      <c r="V274" s="1267"/>
      <c r="W274" s="1267"/>
      <c r="X274" s="1267"/>
      <c r="Y274" s="1267"/>
      <c r="Z274" s="1267"/>
      <c r="AA274" s="1267"/>
      <c r="AB274" s="1267"/>
      <c r="AC274" s="1267"/>
      <c r="AD274" s="1267"/>
      <c r="AE274" s="1267"/>
      <c r="AF274" s="702" t="s">
        <v>157</v>
      </c>
      <c r="AG274" s="702" t="s">
        <v>3113</v>
      </c>
      <c r="AH274" s="702" t="s">
        <v>3085</v>
      </c>
    </row>
    <row r="275" spans="1:34" ht="89.25">
      <c r="A275" s="1267"/>
      <c r="B275" s="1267"/>
      <c r="C275" s="1267"/>
      <c r="D275" s="1267"/>
      <c r="E275" s="1267"/>
      <c r="F275" s="1267"/>
      <c r="H275" s="1267"/>
      <c r="I275" s="1267"/>
      <c r="J275" s="1267"/>
      <c r="K275" s="1267"/>
      <c r="V275" s="1267"/>
      <c r="W275" s="1267"/>
      <c r="X275" s="1267"/>
      <c r="Y275" s="1267"/>
      <c r="Z275" s="1267"/>
      <c r="AA275" s="1267"/>
      <c r="AB275" s="1267"/>
      <c r="AC275" s="1267"/>
      <c r="AD275" s="1267"/>
      <c r="AE275" s="1267"/>
      <c r="AF275" s="702" t="s">
        <v>157</v>
      </c>
      <c r="AG275" s="702" t="s">
        <v>3114</v>
      </c>
      <c r="AH275" s="702" t="s">
        <v>3085</v>
      </c>
    </row>
    <row r="276" spans="1:34" ht="89.25">
      <c r="A276" s="1267"/>
      <c r="B276" s="1267"/>
      <c r="C276" s="1267"/>
      <c r="D276" s="1267"/>
      <c r="E276" s="1267"/>
      <c r="F276" s="1267"/>
      <c r="H276" s="1267"/>
      <c r="I276" s="1267"/>
      <c r="J276" s="1267"/>
      <c r="K276" s="1267"/>
      <c r="V276" s="1267"/>
      <c r="W276" s="1267"/>
      <c r="X276" s="1267"/>
      <c r="Y276" s="1267"/>
      <c r="Z276" s="1267"/>
      <c r="AA276" s="1267"/>
      <c r="AB276" s="1267"/>
      <c r="AC276" s="1267"/>
      <c r="AD276" s="1267"/>
      <c r="AE276" s="1267"/>
      <c r="AF276" s="702" t="s">
        <v>157</v>
      </c>
      <c r="AG276" s="702" t="s">
        <v>3115</v>
      </c>
      <c r="AH276" s="702" t="s">
        <v>3085</v>
      </c>
    </row>
    <row r="277" spans="1:34" ht="89.25">
      <c r="A277" s="1267" t="s">
        <v>3116</v>
      </c>
      <c r="B277" s="1138" t="s">
        <v>3117</v>
      </c>
      <c r="C277" s="1267" t="s">
        <v>3085</v>
      </c>
      <c r="D277" s="1267" t="s">
        <v>1181</v>
      </c>
      <c r="E277" s="1267"/>
      <c r="F277" s="1267"/>
      <c r="H277" s="1138" t="s">
        <v>2209</v>
      </c>
      <c r="I277" s="1267">
        <v>6</v>
      </c>
      <c r="J277" s="1267">
        <v>3</v>
      </c>
      <c r="K277" s="1267" t="s">
        <v>3118</v>
      </c>
      <c r="V277" s="1138" t="s">
        <v>3087</v>
      </c>
      <c r="W277" s="1264" t="s">
        <v>3088</v>
      </c>
      <c r="X277" s="1138" t="s">
        <v>3089</v>
      </c>
      <c r="Y277" s="1267"/>
      <c r="Z277" s="1267"/>
      <c r="AA277" s="1267"/>
      <c r="AB277" s="1267"/>
      <c r="AC277" s="1267"/>
      <c r="AD277" s="1267"/>
      <c r="AE277" s="1267"/>
      <c r="AF277" s="702" t="s">
        <v>157</v>
      </c>
      <c r="AG277" s="702" t="s">
        <v>3119</v>
      </c>
      <c r="AH277" s="702" t="s">
        <v>3085</v>
      </c>
    </row>
    <row r="278" spans="1:34" ht="89.25">
      <c r="A278" s="1267"/>
      <c r="B278" s="1138"/>
      <c r="C278" s="1267"/>
      <c r="D278" s="1267"/>
      <c r="E278" s="1267"/>
      <c r="F278" s="1267"/>
      <c r="H278" s="1138"/>
      <c r="I278" s="1267"/>
      <c r="J278" s="1267"/>
      <c r="K278" s="1267"/>
      <c r="V278" s="1138"/>
      <c r="W278" s="1264"/>
      <c r="X278" s="1138"/>
      <c r="Y278" s="1267"/>
      <c r="Z278" s="1267"/>
      <c r="AA278" s="1267"/>
      <c r="AB278" s="1267"/>
      <c r="AC278" s="1267"/>
      <c r="AD278" s="1267"/>
      <c r="AE278" s="1267"/>
      <c r="AF278" s="702" t="s">
        <v>157</v>
      </c>
      <c r="AG278" s="702" t="s">
        <v>3120</v>
      </c>
      <c r="AH278" s="702" t="s">
        <v>3085</v>
      </c>
    </row>
    <row r="279" spans="1:34" ht="89.25">
      <c r="A279" s="1267"/>
      <c r="B279" s="1138"/>
      <c r="C279" s="1267"/>
      <c r="D279" s="1267"/>
      <c r="E279" s="1267"/>
      <c r="F279" s="1267"/>
      <c r="H279" s="1138"/>
      <c r="I279" s="1267"/>
      <c r="J279" s="1267"/>
      <c r="K279" s="1267"/>
      <c r="V279" s="1138"/>
      <c r="W279" s="1264"/>
      <c r="X279" s="1138"/>
      <c r="Y279" s="1267"/>
      <c r="Z279" s="1267"/>
      <c r="AA279" s="1267"/>
      <c r="AB279" s="1267"/>
      <c r="AC279" s="1267"/>
      <c r="AD279" s="1267"/>
      <c r="AE279" s="1267"/>
      <c r="AF279" s="702" t="s">
        <v>157</v>
      </c>
      <c r="AG279" s="702" t="s">
        <v>3121</v>
      </c>
      <c r="AH279" s="702" t="s">
        <v>3085</v>
      </c>
    </row>
    <row r="280" spans="1:34" ht="89.25">
      <c r="A280" s="1267"/>
      <c r="B280" s="1138"/>
      <c r="C280" s="1267"/>
      <c r="D280" s="1267"/>
      <c r="E280" s="1267"/>
      <c r="F280" s="1267"/>
      <c r="H280" s="1138"/>
      <c r="I280" s="1267"/>
      <c r="J280" s="1267"/>
      <c r="K280" s="1267"/>
      <c r="V280" s="1138"/>
      <c r="W280" s="1264"/>
      <c r="X280" s="1138"/>
      <c r="Y280" s="1267"/>
      <c r="Z280" s="1267"/>
      <c r="AA280" s="1267"/>
      <c r="AB280" s="1267"/>
      <c r="AC280" s="1267"/>
      <c r="AD280" s="1267"/>
      <c r="AE280" s="1267"/>
      <c r="AF280" s="702" t="s">
        <v>157</v>
      </c>
      <c r="AG280" s="702" t="s">
        <v>3122</v>
      </c>
      <c r="AH280" s="702" t="s">
        <v>3085</v>
      </c>
    </row>
    <row r="281" spans="1:34" ht="89.25">
      <c r="A281" s="1267"/>
      <c r="B281" s="1138"/>
      <c r="C281" s="1267"/>
      <c r="D281" s="1267"/>
      <c r="E281" s="1267"/>
      <c r="F281" s="1267"/>
      <c r="H281" s="1138"/>
      <c r="I281" s="1267"/>
      <c r="J281" s="1267"/>
      <c r="K281" s="1267"/>
      <c r="V281" s="1138"/>
      <c r="W281" s="1264"/>
      <c r="X281" s="1138"/>
      <c r="Y281" s="1267"/>
      <c r="Z281" s="1267"/>
      <c r="AA281" s="1267"/>
      <c r="AB281" s="1267"/>
      <c r="AC281" s="1267"/>
      <c r="AD281" s="1267"/>
      <c r="AE281" s="1267"/>
      <c r="AF281" s="702" t="s">
        <v>157</v>
      </c>
      <c r="AG281" s="702" t="s">
        <v>3123</v>
      </c>
      <c r="AH281" s="702" t="s">
        <v>3085</v>
      </c>
    </row>
    <row r="282" spans="1:34" ht="89.25">
      <c r="A282" s="1267"/>
      <c r="B282" s="1138"/>
      <c r="C282" s="1267"/>
      <c r="D282" s="1267"/>
      <c r="E282" s="1267"/>
      <c r="F282" s="1267"/>
      <c r="H282" s="1138"/>
      <c r="I282" s="1267"/>
      <c r="J282" s="1267"/>
      <c r="K282" s="1267"/>
      <c r="V282" s="1138"/>
      <c r="W282" s="1264"/>
      <c r="X282" s="1138"/>
      <c r="Y282" s="1267"/>
      <c r="Z282" s="1267"/>
      <c r="AA282" s="1267"/>
      <c r="AB282" s="1267"/>
      <c r="AC282" s="1267"/>
      <c r="AD282" s="1267"/>
      <c r="AE282" s="1267"/>
      <c r="AF282" s="702" t="s">
        <v>157</v>
      </c>
      <c r="AG282" s="702" t="s">
        <v>3124</v>
      </c>
      <c r="AH282" s="702" t="s">
        <v>3085</v>
      </c>
    </row>
    <row r="283" spans="1:34" ht="89.25">
      <c r="A283" s="1267"/>
      <c r="B283" s="1138"/>
      <c r="C283" s="1267"/>
      <c r="D283" s="1267"/>
      <c r="E283" s="1267"/>
      <c r="F283" s="1267"/>
      <c r="H283" s="1138"/>
      <c r="I283" s="1267"/>
      <c r="J283" s="1267"/>
      <c r="K283" s="1267"/>
      <c r="V283" s="1138"/>
      <c r="W283" s="1264"/>
      <c r="X283" s="1138"/>
      <c r="Y283" s="1267"/>
      <c r="Z283" s="1267"/>
      <c r="AA283" s="1267"/>
      <c r="AB283" s="1267"/>
      <c r="AC283" s="1267"/>
      <c r="AD283" s="1267"/>
      <c r="AE283" s="1267"/>
      <c r="AF283" s="702" t="s">
        <v>157</v>
      </c>
      <c r="AG283" s="702" t="s">
        <v>3125</v>
      </c>
      <c r="AH283" s="702" t="s">
        <v>3085</v>
      </c>
    </row>
    <row r="284" spans="1:34" ht="89.25">
      <c r="A284" s="1267"/>
      <c r="B284" s="1138"/>
      <c r="C284" s="1267"/>
      <c r="D284" s="1267"/>
      <c r="E284" s="1267"/>
      <c r="F284" s="1267"/>
      <c r="H284" s="1138"/>
      <c r="I284" s="1267"/>
      <c r="J284" s="1267"/>
      <c r="K284" s="1267"/>
      <c r="V284" s="1138"/>
      <c r="W284" s="1264"/>
      <c r="X284" s="1138"/>
      <c r="Y284" s="1267"/>
      <c r="Z284" s="1267"/>
      <c r="AA284" s="1267"/>
      <c r="AB284" s="1267"/>
      <c r="AC284" s="1267"/>
      <c r="AD284" s="1267"/>
      <c r="AE284" s="1267"/>
      <c r="AF284" s="702" t="s">
        <v>157</v>
      </c>
      <c r="AG284" s="702" t="s">
        <v>3126</v>
      </c>
      <c r="AH284" s="702" t="s">
        <v>3085</v>
      </c>
    </row>
    <row r="285" spans="1:34" ht="89.25">
      <c r="A285" s="1267"/>
      <c r="B285" s="1138"/>
      <c r="C285" s="1267"/>
      <c r="D285" s="1267"/>
      <c r="E285" s="1267"/>
      <c r="F285" s="1267"/>
      <c r="H285" s="1138"/>
      <c r="I285" s="1267"/>
      <c r="J285" s="1267"/>
      <c r="K285" s="1267"/>
      <c r="V285" s="1138"/>
      <c r="W285" s="1264"/>
      <c r="X285" s="1138"/>
      <c r="Y285" s="1267"/>
      <c r="Z285" s="1267"/>
      <c r="AA285" s="1267"/>
      <c r="AB285" s="1267"/>
      <c r="AC285" s="1267"/>
      <c r="AD285" s="1267"/>
      <c r="AE285" s="1267"/>
      <c r="AF285" s="702" t="s">
        <v>157</v>
      </c>
      <c r="AG285" s="702" t="s">
        <v>3127</v>
      </c>
      <c r="AH285" s="702" t="s">
        <v>3085</v>
      </c>
    </row>
    <row r="286" spans="1:34" ht="89.25">
      <c r="A286" s="1267"/>
      <c r="B286" s="1138"/>
      <c r="C286" s="1267"/>
      <c r="D286" s="1267"/>
      <c r="E286" s="1267"/>
      <c r="F286" s="1267"/>
      <c r="H286" s="1138"/>
      <c r="I286" s="1267"/>
      <c r="J286" s="1267"/>
      <c r="K286" s="1267"/>
      <c r="V286" s="1138"/>
      <c r="W286" s="1264"/>
      <c r="X286" s="1138"/>
      <c r="Y286" s="1267"/>
      <c r="Z286" s="1267"/>
      <c r="AA286" s="1267"/>
      <c r="AB286" s="1267"/>
      <c r="AC286" s="1267"/>
      <c r="AD286" s="1267"/>
      <c r="AE286" s="1267"/>
      <c r="AF286" s="702" t="s">
        <v>157</v>
      </c>
      <c r="AG286" s="702" t="s">
        <v>3128</v>
      </c>
      <c r="AH286" s="702" t="s">
        <v>3085</v>
      </c>
    </row>
    <row r="287" spans="1:34" ht="89.25">
      <c r="A287" s="1267"/>
      <c r="B287" s="1138"/>
      <c r="C287" s="1267"/>
      <c r="D287" s="1267"/>
      <c r="E287" s="1267"/>
      <c r="F287" s="1267"/>
      <c r="H287" s="1138"/>
      <c r="I287" s="1267"/>
      <c r="J287" s="1267"/>
      <c r="K287" s="1267"/>
      <c r="V287" s="1138"/>
      <c r="W287" s="1264"/>
      <c r="X287" s="1138"/>
      <c r="Y287" s="1267"/>
      <c r="Z287" s="1267"/>
      <c r="AA287" s="1267"/>
      <c r="AB287" s="1267"/>
      <c r="AC287" s="1267"/>
      <c r="AD287" s="1267"/>
      <c r="AE287" s="1267"/>
      <c r="AF287" s="702" t="s">
        <v>157</v>
      </c>
      <c r="AG287" s="702" t="s">
        <v>3129</v>
      </c>
      <c r="AH287" s="702" t="s">
        <v>3085</v>
      </c>
    </row>
    <row r="288" spans="1:34" ht="89.25">
      <c r="A288" s="1267"/>
      <c r="B288" s="1138"/>
      <c r="C288" s="1267"/>
      <c r="D288" s="1267"/>
      <c r="E288" s="1267"/>
      <c r="F288" s="1267"/>
      <c r="H288" s="1138"/>
      <c r="I288" s="1267"/>
      <c r="J288" s="1267"/>
      <c r="K288" s="1267"/>
      <c r="V288" s="1138"/>
      <c r="W288" s="1264"/>
      <c r="X288" s="1138"/>
      <c r="Y288" s="1267"/>
      <c r="Z288" s="1267"/>
      <c r="AA288" s="1267"/>
      <c r="AB288" s="1267"/>
      <c r="AC288" s="1267"/>
      <c r="AD288" s="1267"/>
      <c r="AE288" s="1267"/>
      <c r="AF288" s="702" t="s">
        <v>157</v>
      </c>
      <c r="AG288" s="702" t="s">
        <v>3130</v>
      </c>
      <c r="AH288" s="702" t="s">
        <v>3085</v>
      </c>
    </row>
    <row r="289" spans="1:34" ht="89.25">
      <c r="A289" s="1267"/>
      <c r="B289" s="1138"/>
      <c r="C289" s="1267"/>
      <c r="D289" s="1267"/>
      <c r="E289" s="1267"/>
      <c r="F289" s="1267"/>
      <c r="H289" s="1138"/>
      <c r="I289" s="1267"/>
      <c r="J289" s="1267"/>
      <c r="K289" s="1267"/>
      <c r="V289" s="1138"/>
      <c r="W289" s="1264"/>
      <c r="X289" s="1138"/>
      <c r="Y289" s="1267"/>
      <c r="Z289" s="1267"/>
      <c r="AA289" s="1267"/>
      <c r="AB289" s="1267"/>
      <c r="AC289" s="1267"/>
      <c r="AD289" s="1267"/>
      <c r="AE289" s="1267"/>
      <c r="AF289" s="702" t="s">
        <v>157</v>
      </c>
      <c r="AG289" s="702" t="s">
        <v>3131</v>
      </c>
      <c r="AH289" s="702" t="s">
        <v>3085</v>
      </c>
    </row>
    <row r="290" spans="1:34" ht="89.25">
      <c r="A290" s="1267"/>
      <c r="B290" s="1138"/>
      <c r="C290" s="1267"/>
      <c r="D290" s="1267"/>
      <c r="E290" s="1267"/>
      <c r="F290" s="1267"/>
      <c r="H290" s="1138"/>
      <c r="I290" s="1267"/>
      <c r="J290" s="1267"/>
      <c r="K290" s="1267"/>
      <c r="V290" s="1138"/>
      <c r="W290" s="1264"/>
      <c r="X290" s="1138"/>
      <c r="Y290" s="1267"/>
      <c r="Z290" s="1267"/>
      <c r="AA290" s="1267"/>
      <c r="AB290" s="1267"/>
      <c r="AC290" s="1267"/>
      <c r="AD290" s="1267"/>
      <c r="AE290" s="1267"/>
      <c r="AF290" s="702" t="s">
        <v>157</v>
      </c>
      <c r="AG290" s="702" t="s">
        <v>3132</v>
      </c>
      <c r="AH290" s="702" t="s">
        <v>3085</v>
      </c>
    </row>
    <row r="291" spans="1:34" ht="89.25">
      <c r="A291" s="1267"/>
      <c r="B291" s="1138"/>
      <c r="C291" s="1267"/>
      <c r="D291" s="1267"/>
      <c r="E291" s="1267"/>
      <c r="F291" s="1267"/>
      <c r="H291" s="1138"/>
      <c r="I291" s="1267"/>
      <c r="J291" s="1267"/>
      <c r="K291" s="1267"/>
      <c r="V291" s="1138"/>
      <c r="W291" s="1264"/>
      <c r="X291" s="1138"/>
      <c r="Y291" s="1267"/>
      <c r="Z291" s="1267"/>
      <c r="AA291" s="1267"/>
      <c r="AB291" s="1267"/>
      <c r="AC291" s="1267"/>
      <c r="AD291" s="1267"/>
      <c r="AE291" s="1267"/>
      <c r="AF291" s="702" t="s">
        <v>157</v>
      </c>
      <c r="AG291" s="702" t="s">
        <v>3133</v>
      </c>
      <c r="AH291" s="702" t="s">
        <v>3085</v>
      </c>
    </row>
    <row r="292" spans="1:34" ht="89.25">
      <c r="A292" s="1267"/>
      <c r="B292" s="1138"/>
      <c r="C292" s="1267"/>
      <c r="D292" s="1267"/>
      <c r="E292" s="1267"/>
      <c r="F292" s="1267"/>
      <c r="H292" s="1138"/>
      <c r="I292" s="1267"/>
      <c r="J292" s="1267"/>
      <c r="K292" s="1267"/>
      <c r="V292" s="1138"/>
      <c r="W292" s="1264"/>
      <c r="X292" s="1138"/>
      <c r="Y292" s="1267"/>
      <c r="Z292" s="1267"/>
      <c r="AA292" s="1267"/>
      <c r="AB292" s="1267"/>
      <c r="AC292" s="1267"/>
      <c r="AD292" s="1267"/>
      <c r="AE292" s="1267"/>
      <c r="AF292" s="702" t="s">
        <v>157</v>
      </c>
      <c r="AG292" s="702" t="s">
        <v>3134</v>
      </c>
      <c r="AH292" s="702" t="s">
        <v>3085</v>
      </c>
    </row>
    <row r="293" spans="1:34" ht="76.5">
      <c r="A293" s="1267"/>
      <c r="B293" s="1138"/>
      <c r="C293" s="1267"/>
      <c r="D293" s="1267"/>
      <c r="E293" s="1267"/>
      <c r="F293" s="1267"/>
      <c r="H293" s="1138"/>
      <c r="I293" s="1267"/>
      <c r="J293" s="1267"/>
      <c r="K293" s="1267"/>
      <c r="V293" s="1138"/>
      <c r="W293" s="1264"/>
      <c r="X293" s="1138"/>
      <c r="Y293" s="1267"/>
      <c r="Z293" s="1267"/>
      <c r="AA293" s="1267"/>
      <c r="AB293" s="1267"/>
      <c r="AC293" s="1267"/>
      <c r="AD293" s="1267"/>
      <c r="AE293" s="1267"/>
      <c r="AF293" s="702" t="s">
        <v>157</v>
      </c>
      <c r="AG293" s="702" t="s">
        <v>3135</v>
      </c>
      <c r="AH293" s="702" t="s">
        <v>3092</v>
      </c>
    </row>
    <row r="294" spans="1:34" ht="89.25">
      <c r="A294" s="1267"/>
      <c r="B294" s="1138"/>
      <c r="C294" s="1267"/>
      <c r="D294" s="1267"/>
      <c r="E294" s="1267"/>
      <c r="F294" s="1267"/>
      <c r="H294" s="1138"/>
      <c r="I294" s="1267"/>
      <c r="J294" s="1267"/>
      <c r="K294" s="1267"/>
      <c r="V294" s="1138"/>
      <c r="W294" s="1264"/>
      <c r="X294" s="1138"/>
      <c r="Y294" s="1267"/>
      <c r="Z294" s="1267"/>
      <c r="AA294" s="1267"/>
      <c r="AB294" s="1267"/>
      <c r="AC294" s="1267"/>
      <c r="AD294" s="1267"/>
      <c r="AE294" s="1267"/>
      <c r="AF294" s="702" t="s">
        <v>157</v>
      </c>
      <c r="AG294" s="702" t="s">
        <v>3136</v>
      </c>
      <c r="AH294" s="702" t="s">
        <v>3085</v>
      </c>
    </row>
    <row r="295" spans="1:34" ht="89.25">
      <c r="A295" s="1267"/>
      <c r="B295" s="1138"/>
      <c r="C295" s="1267"/>
      <c r="D295" s="1267"/>
      <c r="E295" s="1267"/>
      <c r="F295" s="1267"/>
      <c r="H295" s="1138"/>
      <c r="I295" s="1267"/>
      <c r="J295" s="1267"/>
      <c r="K295" s="1267"/>
      <c r="V295" s="1138"/>
      <c r="W295" s="1264"/>
      <c r="X295" s="1138"/>
      <c r="Y295" s="1267"/>
      <c r="Z295" s="1267"/>
      <c r="AA295" s="1267"/>
      <c r="AB295" s="1267"/>
      <c r="AC295" s="1267"/>
      <c r="AD295" s="1267"/>
      <c r="AE295" s="1267"/>
      <c r="AF295" s="702" t="s">
        <v>157</v>
      </c>
      <c r="AG295" s="702" t="s">
        <v>3137</v>
      </c>
      <c r="AH295" s="702" t="s">
        <v>3085</v>
      </c>
    </row>
    <row r="296" spans="1:34">
      <c r="A296" s="1267"/>
      <c r="B296" s="1138"/>
      <c r="C296" s="1267"/>
      <c r="D296" s="1267"/>
      <c r="E296" s="1267"/>
      <c r="F296" s="1267"/>
      <c r="H296" s="1138"/>
      <c r="I296" s="1267"/>
      <c r="J296" s="1267"/>
      <c r="K296" s="1267"/>
      <c r="V296" s="1138"/>
      <c r="W296" s="1264"/>
      <c r="X296" s="1138"/>
      <c r="Y296" s="1267"/>
      <c r="Z296" s="1267"/>
      <c r="AA296" s="1267"/>
      <c r="AB296" s="1267"/>
      <c r="AC296" s="1267"/>
      <c r="AD296" s="1267"/>
      <c r="AE296" s="1267"/>
      <c r="AF296" s="1267" t="s">
        <v>157</v>
      </c>
      <c r="AG296" s="1138" t="s">
        <v>3138</v>
      </c>
      <c r="AH296" s="1138" t="s">
        <v>3085</v>
      </c>
    </row>
    <row r="297" spans="1:34">
      <c r="A297" s="1267"/>
      <c r="B297" s="1138"/>
      <c r="C297" s="1267"/>
      <c r="D297" s="1267"/>
      <c r="E297" s="1267"/>
      <c r="F297" s="1267"/>
      <c r="H297" s="1138"/>
      <c r="I297" s="1267"/>
      <c r="J297" s="1267"/>
      <c r="K297" s="1267"/>
      <c r="V297" s="1138"/>
      <c r="W297" s="1264"/>
      <c r="X297" s="1138"/>
      <c r="Y297" s="1267"/>
      <c r="Z297" s="1267"/>
      <c r="AA297" s="1267"/>
      <c r="AB297" s="1267"/>
      <c r="AC297" s="1267"/>
      <c r="AD297" s="1267"/>
      <c r="AE297" s="1267"/>
      <c r="AF297" s="1267"/>
      <c r="AG297" s="1267"/>
      <c r="AH297" s="1138"/>
    </row>
    <row r="298" spans="1:34">
      <c r="A298" s="1267"/>
      <c r="B298" s="1138"/>
      <c r="C298" s="1267"/>
      <c r="D298" s="1267"/>
      <c r="E298" s="1267"/>
      <c r="F298" s="1267"/>
      <c r="H298" s="1138"/>
      <c r="I298" s="1267"/>
      <c r="J298" s="1267"/>
      <c r="K298" s="1267"/>
      <c r="V298" s="1138"/>
      <c r="W298" s="1264"/>
      <c r="X298" s="1138"/>
      <c r="Y298" s="1267"/>
      <c r="Z298" s="1267"/>
      <c r="AA298" s="1267"/>
      <c r="AB298" s="1267"/>
      <c r="AC298" s="1267"/>
      <c r="AD298" s="1267"/>
      <c r="AE298" s="1267"/>
      <c r="AF298" s="1267"/>
      <c r="AG298" s="1267"/>
      <c r="AH298" s="1138"/>
    </row>
    <row r="299" spans="1:34">
      <c r="A299" s="1267"/>
      <c r="B299" s="1138"/>
      <c r="C299" s="1267"/>
      <c r="D299" s="1267"/>
      <c r="E299" s="1267"/>
      <c r="F299" s="1267"/>
      <c r="H299" s="1138"/>
      <c r="I299" s="1267"/>
      <c r="J299" s="1267"/>
      <c r="K299" s="1267"/>
      <c r="V299" s="1138"/>
      <c r="W299" s="1264"/>
      <c r="X299" s="1138"/>
      <c r="Y299" s="1267"/>
      <c r="Z299" s="1267"/>
      <c r="AA299" s="1267"/>
      <c r="AB299" s="1267"/>
      <c r="AC299" s="1267"/>
      <c r="AD299" s="1267"/>
      <c r="AE299" s="1267"/>
      <c r="AF299" s="1267"/>
      <c r="AG299" s="1267"/>
      <c r="AH299" s="1138"/>
    </row>
    <row r="300" spans="1:34" ht="89.25">
      <c r="B300" s="1138"/>
      <c r="C300" s="1267"/>
      <c r="D300" s="1267"/>
      <c r="E300" s="1267"/>
      <c r="F300" s="1267"/>
      <c r="H300" s="1138"/>
      <c r="I300" s="1267"/>
      <c r="J300" s="1267"/>
      <c r="K300" s="1267"/>
      <c r="V300" s="1138"/>
      <c r="W300" s="1264"/>
      <c r="X300" s="1138"/>
      <c r="AF300" s="727" t="s">
        <v>157</v>
      </c>
      <c r="AG300" s="728" t="s">
        <v>3139</v>
      </c>
      <c r="AH300" s="702" t="s">
        <v>3140</v>
      </c>
    </row>
    <row r="301" spans="1:34" ht="102">
      <c r="B301" s="1138"/>
      <c r="C301" s="1267"/>
      <c r="D301" s="1267"/>
      <c r="E301" s="1267"/>
      <c r="F301" s="1267"/>
      <c r="H301" s="1138"/>
      <c r="I301" s="1267"/>
      <c r="J301" s="1267"/>
      <c r="K301" s="1267"/>
      <c r="V301" s="1138"/>
      <c r="W301" s="1264"/>
      <c r="X301" s="1138"/>
      <c r="AF301" s="727" t="s">
        <v>157</v>
      </c>
      <c r="AG301" s="702" t="s">
        <v>3141</v>
      </c>
      <c r="AH301" s="702" t="s">
        <v>3140</v>
      </c>
    </row>
    <row r="302" spans="1:34" ht="102">
      <c r="A302" s="731" t="s">
        <v>3142</v>
      </c>
      <c r="B302" s="1265" t="s">
        <v>3143</v>
      </c>
      <c r="C302" s="1138" t="s">
        <v>3140</v>
      </c>
      <c r="D302" s="1266" t="s">
        <v>1181</v>
      </c>
      <c r="E302" s="1266"/>
      <c r="F302" s="1266"/>
      <c r="G302" s="731"/>
      <c r="H302" s="1265" t="s">
        <v>2209</v>
      </c>
      <c r="I302" s="1266">
        <v>6</v>
      </c>
      <c r="J302" s="1266">
        <v>3</v>
      </c>
      <c r="K302" s="1266" t="s">
        <v>3118</v>
      </c>
      <c r="L302" s="731"/>
      <c r="M302" s="731"/>
      <c r="N302" s="731"/>
      <c r="O302" s="731"/>
      <c r="P302" s="731"/>
      <c r="Q302" s="731"/>
      <c r="R302" s="731"/>
      <c r="S302" s="731"/>
      <c r="T302" s="731"/>
      <c r="U302" s="731"/>
      <c r="V302" s="1265" t="s">
        <v>3087</v>
      </c>
      <c r="W302" s="1288">
        <v>1056721975551</v>
      </c>
      <c r="X302" s="1265" t="s">
        <v>3144</v>
      </c>
      <c r="Y302" s="731"/>
      <c r="Z302" s="731"/>
      <c r="AA302" s="731"/>
      <c r="AB302" s="731"/>
      <c r="AC302" s="731"/>
      <c r="AD302" s="731"/>
      <c r="AE302" s="731"/>
      <c r="AF302" s="731" t="s">
        <v>157</v>
      </c>
      <c r="AG302" s="730" t="s">
        <v>3145</v>
      </c>
      <c r="AH302" s="702" t="s">
        <v>3140</v>
      </c>
    </row>
    <row r="303" spans="1:34" ht="102">
      <c r="B303" s="1265"/>
      <c r="C303" s="1138"/>
      <c r="D303" s="1266"/>
      <c r="E303" s="1266"/>
      <c r="F303" s="1266"/>
      <c r="H303" s="1265"/>
      <c r="I303" s="1266"/>
      <c r="J303" s="1266"/>
      <c r="K303" s="1266"/>
      <c r="V303" s="1265"/>
      <c r="W303" s="1288"/>
      <c r="X303" s="1265"/>
      <c r="AF303" s="727" t="s">
        <v>157</v>
      </c>
      <c r="AG303" s="702" t="s">
        <v>3146</v>
      </c>
      <c r="AH303" s="702" t="s">
        <v>3140</v>
      </c>
    </row>
    <row r="304" spans="1:34" ht="89.25">
      <c r="B304" s="1265"/>
      <c r="C304" s="1138"/>
      <c r="D304" s="1266"/>
      <c r="E304" s="1266"/>
      <c r="F304" s="1266"/>
      <c r="H304" s="1265"/>
      <c r="I304" s="1266"/>
      <c r="J304" s="1266"/>
      <c r="K304" s="1266"/>
      <c r="V304" s="1265"/>
      <c r="W304" s="1288"/>
      <c r="X304" s="1265"/>
      <c r="AF304" s="727" t="s">
        <v>157</v>
      </c>
      <c r="AG304" s="702" t="s">
        <v>3147</v>
      </c>
      <c r="AH304" s="702" t="s">
        <v>3140</v>
      </c>
    </row>
    <row r="305" spans="1:34" ht="102">
      <c r="B305" s="1265"/>
      <c r="C305" s="1138"/>
      <c r="D305" s="1266"/>
      <c r="E305" s="1266"/>
      <c r="F305" s="1266"/>
      <c r="H305" s="1265"/>
      <c r="I305" s="1266"/>
      <c r="J305" s="1266"/>
      <c r="K305" s="1266"/>
      <c r="V305" s="1265"/>
      <c r="W305" s="1288"/>
      <c r="X305" s="1265"/>
      <c r="AF305" s="727" t="s">
        <v>157</v>
      </c>
      <c r="AG305" s="702" t="s">
        <v>3148</v>
      </c>
      <c r="AH305" s="702" t="s">
        <v>3140</v>
      </c>
    </row>
    <row r="306" spans="1:34" ht="102">
      <c r="B306" s="1265"/>
      <c r="C306" s="1138"/>
      <c r="D306" s="1267"/>
      <c r="E306" s="1267"/>
      <c r="F306" s="1267"/>
      <c r="X306" s="1265"/>
      <c r="AF306" s="727" t="s">
        <v>157</v>
      </c>
      <c r="AG306" s="702" t="s">
        <v>3149</v>
      </c>
      <c r="AH306" s="702" t="s">
        <v>3140</v>
      </c>
    </row>
    <row r="307" spans="1:34" ht="102">
      <c r="B307" s="1265"/>
      <c r="C307" s="1138"/>
      <c r="D307" s="1267"/>
      <c r="E307" s="1267"/>
      <c r="F307" s="1267"/>
      <c r="AF307" s="727" t="s">
        <v>157</v>
      </c>
      <c r="AG307" s="702" t="s">
        <v>3150</v>
      </c>
      <c r="AH307" s="702" t="s">
        <v>3140</v>
      </c>
    </row>
    <row r="308" spans="1:34" ht="102">
      <c r="B308" s="1265"/>
      <c r="C308" s="1138"/>
      <c r="D308" s="1267"/>
      <c r="E308" s="1267"/>
      <c r="F308" s="1267"/>
      <c r="AF308" s="727" t="s">
        <v>157</v>
      </c>
      <c r="AG308" s="702" t="s">
        <v>3151</v>
      </c>
      <c r="AH308" s="702" t="s">
        <v>3140</v>
      </c>
    </row>
    <row r="309" spans="1:34" ht="102">
      <c r="B309" s="1265"/>
      <c r="C309" s="1138"/>
      <c r="D309" s="1267"/>
      <c r="E309" s="1267"/>
      <c r="F309" s="1267"/>
      <c r="AF309" s="727" t="s">
        <v>157</v>
      </c>
      <c r="AG309" s="702" t="s">
        <v>3152</v>
      </c>
      <c r="AH309" s="702" t="s">
        <v>3140</v>
      </c>
    </row>
    <row r="310" spans="1:34" ht="102">
      <c r="B310" s="1265"/>
      <c r="C310" s="1138"/>
      <c r="D310" s="1267"/>
      <c r="E310" s="1267"/>
      <c r="F310" s="1267"/>
      <c r="AF310" s="727" t="s">
        <v>157</v>
      </c>
      <c r="AG310" s="702" t="s">
        <v>3153</v>
      </c>
      <c r="AH310" s="702" t="s">
        <v>3140</v>
      </c>
    </row>
    <row r="311" spans="1:34" ht="102">
      <c r="B311" s="1265"/>
      <c r="C311" s="1267"/>
      <c r="D311" s="1267"/>
      <c r="E311" s="1267"/>
      <c r="F311" s="1267"/>
      <c r="AF311" s="727" t="s">
        <v>157</v>
      </c>
      <c r="AG311" s="702" t="s">
        <v>3154</v>
      </c>
      <c r="AH311" s="702" t="s">
        <v>3140</v>
      </c>
    </row>
    <row r="312" spans="1:34" ht="102">
      <c r="B312" s="1265"/>
      <c r="C312" s="1267"/>
      <c r="D312" s="1267"/>
      <c r="E312" s="1267"/>
      <c r="F312" s="1267"/>
      <c r="AF312" s="727" t="s">
        <v>157</v>
      </c>
      <c r="AG312" s="702" t="s">
        <v>3155</v>
      </c>
      <c r="AH312" s="702" t="s">
        <v>3140</v>
      </c>
    </row>
    <row r="313" spans="1:34" ht="102">
      <c r="B313" s="1265"/>
      <c r="C313" s="1267"/>
      <c r="D313" s="1267"/>
      <c r="E313" s="1267"/>
      <c r="F313" s="1267"/>
      <c r="AF313" s="727" t="s">
        <v>157</v>
      </c>
      <c r="AG313" s="702" t="s">
        <v>3156</v>
      </c>
      <c r="AH313" s="702" t="s">
        <v>3140</v>
      </c>
    </row>
    <row r="314" spans="1:34" ht="102">
      <c r="B314" s="1265"/>
      <c r="C314" s="1267"/>
      <c r="D314" s="1267"/>
      <c r="E314" s="1267"/>
      <c r="F314" s="1267"/>
      <c r="AF314" s="727" t="s">
        <v>157</v>
      </c>
      <c r="AG314" s="702" t="s">
        <v>3157</v>
      </c>
      <c r="AH314" s="702" t="s">
        <v>3140</v>
      </c>
    </row>
    <row r="315" spans="1:34" ht="102">
      <c r="B315" s="1265"/>
      <c r="C315" s="1267"/>
      <c r="D315" s="1267"/>
      <c r="E315" s="1267"/>
      <c r="F315" s="1267"/>
      <c r="AF315" s="727" t="s">
        <v>157</v>
      </c>
      <c r="AG315" s="702" t="s">
        <v>3158</v>
      </c>
      <c r="AH315" s="702" t="s">
        <v>3140</v>
      </c>
    </row>
    <row r="316" spans="1:34" ht="102">
      <c r="B316" s="1265"/>
      <c r="D316" s="1267"/>
      <c r="E316" s="1267"/>
      <c r="F316" s="1267"/>
      <c r="AF316" s="727" t="s">
        <v>157</v>
      </c>
      <c r="AG316" s="702" t="s">
        <v>3159</v>
      </c>
      <c r="AH316" s="702" t="s">
        <v>3140</v>
      </c>
    </row>
    <row r="317" spans="1:34" ht="102">
      <c r="B317" s="1265"/>
      <c r="D317" s="1267"/>
      <c r="E317" s="1267"/>
      <c r="F317" s="1267"/>
      <c r="AF317" s="727" t="s">
        <v>157</v>
      </c>
      <c r="AG317" s="702" t="s">
        <v>3160</v>
      </c>
      <c r="AH317" s="702" t="s">
        <v>3140</v>
      </c>
    </row>
    <row r="318" spans="1:34" ht="102">
      <c r="B318" s="1265"/>
      <c r="D318" s="1267"/>
      <c r="E318" s="1267"/>
      <c r="F318" s="1267"/>
      <c r="AF318" s="727" t="s">
        <v>157</v>
      </c>
      <c r="AG318" s="702" t="s">
        <v>3161</v>
      </c>
      <c r="AH318" s="702" t="s">
        <v>3140</v>
      </c>
    </row>
    <row r="319" spans="1:34" ht="89.25">
      <c r="B319" s="1265"/>
      <c r="D319" s="1267"/>
      <c r="E319" s="1267"/>
      <c r="F319" s="1267"/>
      <c r="AF319" s="727" t="s">
        <v>157</v>
      </c>
      <c r="AG319" s="730" t="s">
        <v>3162</v>
      </c>
      <c r="AH319" s="702" t="s">
        <v>3092</v>
      </c>
    </row>
    <row r="320" spans="1:34" ht="102">
      <c r="A320" s="1138" t="s">
        <v>3163</v>
      </c>
      <c r="B320" s="1138" t="s">
        <v>3164</v>
      </c>
      <c r="C320" s="702" t="s">
        <v>3140</v>
      </c>
      <c r="D320" s="1267" t="s">
        <v>1181</v>
      </c>
      <c r="E320" s="1267"/>
      <c r="F320" s="1267"/>
      <c r="H320" s="1138" t="s">
        <v>2209</v>
      </c>
      <c r="I320" s="1267">
        <v>4</v>
      </c>
      <c r="J320" s="1267">
        <v>2</v>
      </c>
      <c r="K320" s="1267" t="s">
        <v>3165</v>
      </c>
      <c r="V320" s="1138" t="s">
        <v>3087</v>
      </c>
      <c r="W320" s="1272">
        <v>1056721975551</v>
      </c>
      <c r="X320" s="1138" t="s">
        <v>3089</v>
      </c>
      <c r="AF320" s="731" t="s">
        <v>157</v>
      </c>
      <c r="AG320" s="730" t="s">
        <v>3166</v>
      </c>
      <c r="AH320" s="702" t="s">
        <v>3140</v>
      </c>
    </row>
    <row r="321" spans="1:34" ht="102">
      <c r="A321" s="1138"/>
      <c r="B321" s="1138"/>
      <c r="C321" s="702"/>
      <c r="D321" s="1267"/>
      <c r="E321" s="1267"/>
      <c r="F321" s="1267"/>
      <c r="H321" s="1138"/>
      <c r="I321" s="1267"/>
      <c r="J321" s="1267"/>
      <c r="K321" s="1267"/>
      <c r="V321" s="1138"/>
      <c r="W321" s="1272"/>
      <c r="X321" s="1138"/>
      <c r="AF321" s="727" t="s">
        <v>157</v>
      </c>
      <c r="AG321" s="730" t="s">
        <v>3167</v>
      </c>
      <c r="AH321" s="702" t="s">
        <v>3140</v>
      </c>
    </row>
    <row r="322" spans="1:34" ht="102">
      <c r="A322" s="1138"/>
      <c r="B322" s="1138"/>
      <c r="C322" s="702"/>
      <c r="D322" s="1267"/>
      <c r="E322" s="1267"/>
      <c r="F322" s="1267"/>
      <c r="H322" s="1138"/>
      <c r="I322" s="1267"/>
      <c r="J322" s="1267"/>
      <c r="K322" s="1267"/>
      <c r="V322" s="1138"/>
      <c r="W322" s="1272"/>
      <c r="X322" s="1138"/>
      <c r="AF322" s="727" t="s">
        <v>157</v>
      </c>
      <c r="AG322" s="730" t="s">
        <v>3168</v>
      </c>
      <c r="AH322" s="702" t="s">
        <v>3140</v>
      </c>
    </row>
    <row r="323" spans="1:34" ht="102">
      <c r="A323" s="1138"/>
      <c r="B323" s="1138"/>
      <c r="C323" s="702"/>
      <c r="D323" s="1267"/>
      <c r="E323" s="1267"/>
      <c r="F323" s="1267"/>
      <c r="H323" s="1138"/>
      <c r="I323" s="1267"/>
      <c r="J323" s="1267"/>
      <c r="K323" s="1267"/>
      <c r="V323" s="1138"/>
      <c r="W323" s="1272"/>
      <c r="X323" s="1138"/>
      <c r="AF323" s="727" t="s">
        <v>157</v>
      </c>
      <c r="AG323" s="730" t="s">
        <v>3169</v>
      </c>
      <c r="AH323" s="702" t="s">
        <v>3140</v>
      </c>
    </row>
    <row r="324" spans="1:34" ht="102">
      <c r="A324" s="1138"/>
      <c r="B324" s="1138"/>
      <c r="C324" s="702"/>
      <c r="D324" s="1267"/>
      <c r="E324" s="1267"/>
      <c r="F324" s="1267"/>
      <c r="H324" s="1138"/>
      <c r="I324" s="1267"/>
      <c r="J324" s="1267"/>
      <c r="K324" s="1267"/>
      <c r="V324" s="1138"/>
      <c r="W324" s="1272"/>
      <c r="X324" s="1138"/>
      <c r="AF324" s="727" t="s">
        <v>157</v>
      </c>
      <c r="AG324" s="730" t="s">
        <v>3170</v>
      </c>
      <c r="AH324" s="702" t="s">
        <v>3140</v>
      </c>
    </row>
    <row r="325" spans="1:34" ht="102">
      <c r="A325" s="1138"/>
      <c r="B325" s="1138"/>
      <c r="C325" s="702"/>
      <c r="D325" s="1267"/>
      <c r="E325" s="1267"/>
      <c r="F325" s="1267"/>
      <c r="H325" s="1138"/>
      <c r="I325" s="1267"/>
      <c r="J325" s="1267"/>
      <c r="K325" s="1267"/>
      <c r="V325" s="1138"/>
      <c r="W325" s="1272"/>
      <c r="AF325" s="727" t="s">
        <v>157</v>
      </c>
      <c r="AG325" s="730" t="s">
        <v>3171</v>
      </c>
      <c r="AH325" s="702" t="s">
        <v>3140</v>
      </c>
    </row>
    <row r="326" spans="1:34" ht="89.25">
      <c r="A326" s="727" t="s">
        <v>3172</v>
      </c>
      <c r="B326" s="1138" t="s">
        <v>3173</v>
      </c>
      <c r="C326" s="702" t="s">
        <v>3174</v>
      </c>
      <c r="D326" s="1138" t="s">
        <v>1181</v>
      </c>
      <c r="E326" s="702"/>
      <c r="F326" s="702"/>
      <c r="H326" s="1138" t="s">
        <v>3175</v>
      </c>
      <c r="I326" s="1267">
        <v>10</v>
      </c>
      <c r="J326" s="1267">
        <v>5</v>
      </c>
      <c r="K326" s="1267" t="s">
        <v>3176</v>
      </c>
      <c r="V326" s="1138" t="s">
        <v>3087</v>
      </c>
      <c r="W326" s="1272">
        <v>1056721975551</v>
      </c>
      <c r="X326" s="1138" t="s">
        <v>3089</v>
      </c>
      <c r="AF326" s="702" t="s">
        <v>3177</v>
      </c>
      <c r="AG326" s="702" t="s">
        <v>3178</v>
      </c>
      <c r="AH326" s="702" t="s">
        <v>3174</v>
      </c>
    </row>
    <row r="327" spans="1:34" ht="89.25">
      <c r="B327" s="1138"/>
      <c r="C327" s="702"/>
      <c r="D327" s="1138"/>
      <c r="H327" s="1138"/>
      <c r="I327" s="1267"/>
      <c r="J327" s="1267"/>
      <c r="K327" s="1267"/>
      <c r="V327" s="1138"/>
      <c r="W327" s="1272"/>
      <c r="X327" s="1138"/>
      <c r="AF327" s="702" t="s">
        <v>1937</v>
      </c>
      <c r="AG327" s="702" t="s">
        <v>3179</v>
      </c>
      <c r="AH327" s="702" t="s">
        <v>3174</v>
      </c>
    </row>
    <row r="328" spans="1:34" ht="102">
      <c r="B328" s="1138"/>
      <c r="C328" s="702"/>
      <c r="D328" s="1138"/>
      <c r="H328" s="1138"/>
      <c r="I328" s="1267"/>
      <c r="J328" s="1267"/>
      <c r="K328" s="1267"/>
      <c r="V328" s="1138"/>
      <c r="W328" s="1272"/>
      <c r="X328" s="1138"/>
      <c r="AF328" s="727" t="s">
        <v>1985</v>
      </c>
      <c r="AG328" s="702" t="s">
        <v>3180</v>
      </c>
      <c r="AH328" s="702" t="s">
        <v>3174</v>
      </c>
    </row>
    <row r="329" spans="1:34" ht="102">
      <c r="B329" s="1138"/>
      <c r="C329" s="702"/>
      <c r="D329" s="1138"/>
      <c r="H329" s="1138"/>
      <c r="I329" s="1267"/>
      <c r="J329" s="1267"/>
      <c r="K329" s="1267"/>
      <c r="V329" s="1138"/>
      <c r="W329" s="1272"/>
      <c r="X329" s="1138"/>
      <c r="AF329" s="727" t="s">
        <v>157</v>
      </c>
      <c r="AG329" s="702" t="s">
        <v>3181</v>
      </c>
      <c r="AH329" s="702" t="s">
        <v>3174</v>
      </c>
    </row>
    <row r="330" spans="1:34" ht="102">
      <c r="B330" s="1138"/>
      <c r="C330" s="702"/>
      <c r="D330" s="1138"/>
      <c r="H330" s="1138"/>
      <c r="I330" s="1267"/>
      <c r="J330" s="1267"/>
      <c r="K330" s="1267"/>
      <c r="V330" s="1138"/>
      <c r="W330" s="1272"/>
      <c r="X330" s="1138"/>
      <c r="AF330" s="702" t="s">
        <v>1937</v>
      </c>
      <c r="AG330" s="702" t="s">
        <v>3182</v>
      </c>
      <c r="AH330" s="702" t="s">
        <v>3174</v>
      </c>
    </row>
    <row r="331" spans="1:34" ht="102">
      <c r="B331" s="1138"/>
      <c r="C331" s="702"/>
      <c r="D331" s="1138"/>
      <c r="H331" s="1138"/>
      <c r="I331" s="1267"/>
      <c r="J331" s="1267"/>
      <c r="K331" s="1267"/>
      <c r="V331" s="1138"/>
      <c r="W331" s="1272"/>
      <c r="X331" s="1138"/>
      <c r="AF331" s="727" t="s">
        <v>157</v>
      </c>
      <c r="AG331" s="702" t="s">
        <v>3183</v>
      </c>
      <c r="AH331" s="702" t="s">
        <v>3174</v>
      </c>
    </row>
    <row r="332" spans="1:34" ht="102">
      <c r="B332" s="1138"/>
      <c r="C332" s="702"/>
      <c r="D332" s="1138"/>
      <c r="H332" s="1138"/>
      <c r="I332" s="1267"/>
      <c r="J332" s="1267"/>
      <c r="K332" s="1267"/>
      <c r="V332" s="1138"/>
      <c r="W332" s="1272"/>
      <c r="X332" s="1138"/>
      <c r="AF332" s="727" t="s">
        <v>157</v>
      </c>
      <c r="AG332" s="702" t="s">
        <v>3184</v>
      </c>
      <c r="AH332" s="702" t="s">
        <v>3174</v>
      </c>
    </row>
    <row r="333" spans="1:34" ht="102">
      <c r="B333" s="1138"/>
      <c r="C333" s="702"/>
      <c r="D333" s="1138"/>
      <c r="H333" s="1138"/>
      <c r="I333" s="1267"/>
      <c r="J333" s="1267"/>
      <c r="K333" s="1267"/>
      <c r="V333" s="1138"/>
      <c r="W333" s="1272"/>
      <c r="X333" s="1138"/>
      <c r="AF333" s="727" t="s">
        <v>157</v>
      </c>
      <c r="AG333" s="702" t="s">
        <v>3185</v>
      </c>
      <c r="AH333" s="702" t="s">
        <v>3174</v>
      </c>
    </row>
    <row r="334" spans="1:34" ht="102">
      <c r="B334" s="1138"/>
      <c r="C334" s="702"/>
      <c r="D334" s="1138"/>
      <c r="H334" s="1138"/>
      <c r="I334" s="1267"/>
      <c r="J334" s="1267"/>
      <c r="K334" s="1267"/>
      <c r="V334" s="1138"/>
      <c r="W334" s="1272"/>
      <c r="X334" s="1138"/>
      <c r="AF334" s="727" t="s">
        <v>157</v>
      </c>
      <c r="AG334" s="702" t="s">
        <v>3186</v>
      </c>
      <c r="AH334" s="702" t="s">
        <v>3174</v>
      </c>
    </row>
    <row r="335" spans="1:34" ht="102">
      <c r="B335" s="1138"/>
      <c r="C335" s="702"/>
      <c r="D335" s="1138"/>
      <c r="H335" s="1138"/>
      <c r="I335" s="1267"/>
      <c r="J335" s="1267"/>
      <c r="K335" s="1267"/>
      <c r="V335" s="1138"/>
      <c r="W335" s="1272"/>
      <c r="X335" s="1138"/>
      <c r="AF335" s="727" t="s">
        <v>157</v>
      </c>
      <c r="AG335" s="702" t="s">
        <v>3187</v>
      </c>
      <c r="AH335" s="702" t="s">
        <v>3174</v>
      </c>
    </row>
    <row r="336" spans="1:34" ht="102">
      <c r="B336" s="1138"/>
      <c r="C336" s="702"/>
      <c r="D336" s="1138"/>
      <c r="H336" s="1138"/>
      <c r="I336" s="1267"/>
      <c r="J336" s="1267"/>
      <c r="K336" s="1267"/>
      <c r="V336" s="1138"/>
      <c r="W336" s="1272"/>
      <c r="X336" s="1138"/>
      <c r="AF336" s="727" t="s">
        <v>157</v>
      </c>
      <c r="AG336" s="702" t="s">
        <v>3188</v>
      </c>
      <c r="AH336" s="702" t="s">
        <v>3174</v>
      </c>
    </row>
    <row r="337" spans="1:34" ht="102">
      <c r="B337" s="1138"/>
      <c r="C337" s="702"/>
      <c r="D337" s="1138"/>
      <c r="H337" s="1138"/>
      <c r="I337" s="1267"/>
      <c r="J337" s="1267"/>
      <c r="K337" s="1267"/>
      <c r="V337" s="1138"/>
      <c r="W337" s="1272"/>
      <c r="X337" s="1138"/>
      <c r="AF337" s="727" t="s">
        <v>157</v>
      </c>
      <c r="AG337" s="702" t="s">
        <v>3189</v>
      </c>
      <c r="AH337" s="702" t="s">
        <v>3140</v>
      </c>
    </row>
    <row r="338" spans="1:34" ht="102">
      <c r="B338" s="1138"/>
      <c r="C338" s="702"/>
      <c r="D338" s="1138"/>
      <c r="H338" s="1138"/>
      <c r="I338" s="1267"/>
      <c r="J338" s="1267"/>
      <c r="K338" s="1267"/>
      <c r="V338" s="1138"/>
      <c r="W338" s="1272"/>
      <c r="X338" s="1138"/>
      <c r="AF338" s="727" t="s">
        <v>157</v>
      </c>
      <c r="AG338" s="702" t="s">
        <v>3190</v>
      </c>
      <c r="AH338" s="702" t="s">
        <v>3140</v>
      </c>
    </row>
    <row r="339" spans="1:34" ht="102">
      <c r="B339" s="1138"/>
      <c r="C339" s="702"/>
      <c r="D339" s="1138"/>
      <c r="H339" s="1138"/>
      <c r="I339" s="1267"/>
      <c r="J339" s="1267"/>
      <c r="K339" s="1267"/>
      <c r="V339" s="1138"/>
      <c r="W339" s="1272"/>
      <c r="X339" s="1138"/>
      <c r="AF339" s="727" t="s">
        <v>157</v>
      </c>
      <c r="AG339" s="702" t="s">
        <v>3191</v>
      </c>
      <c r="AH339" s="702" t="s">
        <v>3140</v>
      </c>
    </row>
    <row r="340" spans="1:34" ht="102">
      <c r="B340" s="1138"/>
      <c r="C340" s="702"/>
      <c r="D340" s="1138"/>
      <c r="H340" s="1138"/>
      <c r="I340" s="1267"/>
      <c r="J340" s="1267"/>
      <c r="K340" s="1267"/>
      <c r="V340" s="1138"/>
      <c r="W340" s="1272"/>
      <c r="X340" s="1138"/>
      <c r="AF340" s="727" t="s">
        <v>157</v>
      </c>
      <c r="AG340" s="702" t="s">
        <v>3192</v>
      </c>
      <c r="AH340" s="702" t="s">
        <v>3140</v>
      </c>
    </row>
    <row r="341" spans="1:34" ht="102">
      <c r="A341" s="727" t="s">
        <v>3193</v>
      </c>
      <c r="B341" s="1138" t="s">
        <v>3194</v>
      </c>
      <c r="C341" s="702" t="s">
        <v>3140</v>
      </c>
      <c r="D341" s="1138" t="s">
        <v>1181</v>
      </c>
      <c r="E341" s="702"/>
      <c r="F341" s="702"/>
      <c r="H341" s="1138" t="s">
        <v>3195</v>
      </c>
      <c r="I341" s="1267">
        <v>10</v>
      </c>
      <c r="J341" s="1267">
        <v>5</v>
      </c>
      <c r="K341" s="1267" t="s">
        <v>3176</v>
      </c>
      <c r="V341" s="1138" t="s">
        <v>3087</v>
      </c>
      <c r="W341" s="1272">
        <v>1056721975551</v>
      </c>
      <c r="X341" s="1138" t="s">
        <v>3089</v>
      </c>
      <c r="AF341" s="731" t="s">
        <v>157</v>
      </c>
      <c r="AG341" s="730" t="s">
        <v>3196</v>
      </c>
      <c r="AH341" s="702" t="s">
        <v>3140</v>
      </c>
    </row>
    <row r="342" spans="1:34" ht="102">
      <c r="B342" s="1138"/>
      <c r="C342" s="702"/>
      <c r="D342" s="1138"/>
      <c r="H342" s="1138"/>
      <c r="I342" s="1267"/>
      <c r="J342" s="1267"/>
      <c r="K342" s="1267"/>
      <c r="V342" s="1138"/>
      <c r="W342" s="1272"/>
      <c r="X342" s="1138"/>
      <c r="AF342" s="731" t="s">
        <v>157</v>
      </c>
      <c r="AG342" s="702" t="s">
        <v>3197</v>
      </c>
      <c r="AH342" s="702" t="s">
        <v>3140</v>
      </c>
    </row>
    <row r="343" spans="1:34" ht="102">
      <c r="B343" s="1138"/>
      <c r="C343" s="702"/>
      <c r="D343" s="1138"/>
      <c r="H343" s="1138"/>
      <c r="I343" s="1267"/>
      <c r="J343" s="1267"/>
      <c r="K343" s="1267"/>
      <c r="V343" s="1138"/>
      <c r="W343" s="1272"/>
      <c r="X343" s="1138"/>
      <c r="AF343" s="731" t="s">
        <v>157</v>
      </c>
      <c r="AG343" s="702" t="s">
        <v>3198</v>
      </c>
      <c r="AH343" s="702" t="s">
        <v>3140</v>
      </c>
    </row>
    <row r="344" spans="1:34" ht="102">
      <c r="B344" s="1138"/>
      <c r="C344" s="702"/>
      <c r="D344" s="1138"/>
      <c r="H344" s="1138"/>
      <c r="I344" s="1267"/>
      <c r="J344" s="1267"/>
      <c r="K344" s="1267"/>
      <c r="V344" s="1138"/>
      <c r="W344" s="1272"/>
      <c r="X344" s="1138"/>
      <c r="AF344" s="731" t="s">
        <v>157</v>
      </c>
      <c r="AG344" s="702" t="s">
        <v>3199</v>
      </c>
      <c r="AH344" s="702" t="s">
        <v>3140</v>
      </c>
    </row>
    <row r="345" spans="1:34" ht="102">
      <c r="B345" s="1138"/>
      <c r="C345" s="702"/>
      <c r="D345" s="1138"/>
      <c r="H345" s="1138"/>
      <c r="I345" s="1267"/>
      <c r="J345" s="1267"/>
      <c r="K345" s="1267"/>
      <c r="V345" s="1138"/>
      <c r="W345" s="1272"/>
      <c r="X345" s="1138"/>
      <c r="AF345" s="731" t="s">
        <v>157</v>
      </c>
      <c r="AG345" s="702" t="s">
        <v>3200</v>
      </c>
      <c r="AH345" s="702" t="s">
        <v>3140</v>
      </c>
    </row>
    <row r="346" spans="1:34" ht="102">
      <c r="B346" s="1138"/>
      <c r="C346" s="702"/>
      <c r="D346" s="1138"/>
      <c r="H346" s="1138"/>
      <c r="I346" s="1267"/>
      <c r="J346" s="1267"/>
      <c r="K346" s="1267"/>
      <c r="V346" s="1138"/>
      <c r="W346" s="1272"/>
      <c r="X346" s="1138"/>
      <c r="AF346" s="731" t="s">
        <v>157</v>
      </c>
      <c r="AG346" s="702" t="s">
        <v>3201</v>
      </c>
      <c r="AH346" s="702" t="s">
        <v>3140</v>
      </c>
    </row>
    <row r="347" spans="1:34" ht="102">
      <c r="B347" s="1138"/>
      <c r="C347" s="702"/>
      <c r="D347" s="1138"/>
      <c r="H347" s="1138"/>
      <c r="I347" s="1267"/>
      <c r="J347" s="1267"/>
      <c r="K347" s="1267"/>
      <c r="V347" s="1138"/>
      <c r="W347" s="1272"/>
      <c r="X347" s="1138"/>
      <c r="AF347" s="731" t="s">
        <v>157</v>
      </c>
      <c r="AG347" s="702" t="s">
        <v>3202</v>
      </c>
      <c r="AH347" s="702" t="s">
        <v>3140</v>
      </c>
    </row>
    <row r="348" spans="1:34" ht="102">
      <c r="B348" s="1138"/>
      <c r="C348" s="702"/>
      <c r="D348" s="1138"/>
      <c r="H348" s="1138"/>
      <c r="I348" s="1267"/>
      <c r="J348" s="1267"/>
      <c r="K348" s="1267"/>
      <c r="V348" s="1138"/>
      <c r="W348" s="1272"/>
      <c r="X348" s="1138"/>
      <c r="AF348" s="731" t="s">
        <v>157</v>
      </c>
      <c r="AG348" s="702" t="s">
        <v>3203</v>
      </c>
      <c r="AH348" s="702" t="s">
        <v>3140</v>
      </c>
    </row>
    <row r="349" spans="1:34" ht="102">
      <c r="B349" s="1138"/>
      <c r="C349" s="702"/>
      <c r="D349" s="1138"/>
      <c r="H349" s="1138"/>
      <c r="I349" s="1267"/>
      <c r="J349" s="1267"/>
      <c r="K349" s="1267"/>
      <c r="V349" s="1138"/>
      <c r="W349" s="1272"/>
      <c r="X349" s="1138"/>
      <c r="AF349" s="731" t="s">
        <v>157</v>
      </c>
      <c r="AG349" s="702" t="s">
        <v>3204</v>
      </c>
      <c r="AH349" s="702" t="s">
        <v>3140</v>
      </c>
    </row>
    <row r="350" spans="1:34" ht="102">
      <c r="B350" s="1138"/>
      <c r="C350" s="702"/>
      <c r="D350" s="1138"/>
      <c r="H350" s="1138"/>
      <c r="I350" s="1267"/>
      <c r="J350" s="1267"/>
      <c r="K350" s="1267"/>
      <c r="V350" s="1138"/>
      <c r="W350" s="1272"/>
      <c r="X350" s="1138"/>
      <c r="AF350" s="731" t="s">
        <v>157</v>
      </c>
      <c r="AG350" s="702" t="s">
        <v>3205</v>
      </c>
      <c r="AH350" s="702" t="s">
        <v>3140</v>
      </c>
    </row>
    <row r="351" spans="1:34" ht="102">
      <c r="B351" s="1138"/>
      <c r="C351" s="702"/>
      <c r="D351" s="1138"/>
      <c r="H351" s="1138"/>
      <c r="I351" s="1267"/>
      <c r="J351" s="1267"/>
      <c r="K351" s="1267"/>
      <c r="V351" s="1138"/>
      <c r="W351" s="1272"/>
      <c r="X351" s="1138"/>
      <c r="AF351" s="731" t="s">
        <v>157</v>
      </c>
      <c r="AG351" s="702" t="s">
        <v>3206</v>
      </c>
      <c r="AH351" s="702" t="s">
        <v>3140</v>
      </c>
    </row>
    <row r="352" spans="1:34" ht="102">
      <c r="B352" s="1138"/>
      <c r="C352" s="702"/>
      <c r="D352" s="1138"/>
      <c r="H352" s="1138"/>
      <c r="I352" s="1267"/>
      <c r="J352" s="1267"/>
      <c r="K352" s="1267"/>
      <c r="V352" s="1138"/>
      <c r="W352" s="1272"/>
      <c r="X352" s="1138"/>
      <c r="AF352" s="731" t="s">
        <v>157</v>
      </c>
      <c r="AG352" s="702" t="s">
        <v>3207</v>
      </c>
      <c r="AH352" s="702" t="s">
        <v>3140</v>
      </c>
    </row>
    <row r="353" spans="1:34" ht="102">
      <c r="A353" s="727" t="s">
        <v>3208</v>
      </c>
      <c r="B353" s="1138" t="s">
        <v>3209</v>
      </c>
      <c r="C353" s="1138" t="s">
        <v>3140</v>
      </c>
      <c r="D353" s="1138" t="s">
        <v>1181</v>
      </c>
      <c r="E353" s="1138"/>
      <c r="F353" s="1138"/>
      <c r="H353" s="1138" t="s">
        <v>3210</v>
      </c>
      <c r="I353" s="1267">
        <v>10</v>
      </c>
      <c r="J353" s="1267">
        <v>6</v>
      </c>
      <c r="K353" s="1267" t="s">
        <v>3211</v>
      </c>
      <c r="V353" s="1138" t="s">
        <v>3087</v>
      </c>
      <c r="W353" s="1272">
        <v>1056721975551</v>
      </c>
      <c r="X353" s="1138" t="s">
        <v>3089</v>
      </c>
      <c r="AF353" s="731" t="s">
        <v>157</v>
      </c>
      <c r="AG353" s="730" t="s">
        <v>3212</v>
      </c>
      <c r="AH353" s="702" t="s">
        <v>3140</v>
      </c>
    </row>
    <row r="354" spans="1:34" ht="102">
      <c r="B354" s="1138"/>
      <c r="C354" s="1138"/>
      <c r="D354" s="1138"/>
      <c r="E354" s="1138"/>
      <c r="F354" s="1138"/>
      <c r="H354" s="1138"/>
      <c r="I354" s="1267"/>
      <c r="J354" s="1267"/>
      <c r="K354" s="1267"/>
      <c r="V354" s="1138"/>
      <c r="W354" s="1272"/>
      <c r="X354" s="1138"/>
      <c r="AF354" s="727" t="s">
        <v>157</v>
      </c>
      <c r="AG354" s="702" t="s">
        <v>3213</v>
      </c>
      <c r="AH354" s="702" t="s">
        <v>3140</v>
      </c>
    </row>
    <row r="355" spans="1:34" ht="102">
      <c r="B355" s="1138"/>
      <c r="C355" s="1138"/>
      <c r="D355" s="1138"/>
      <c r="E355" s="1138"/>
      <c r="F355" s="1138"/>
      <c r="H355" s="1138"/>
      <c r="I355" s="1267"/>
      <c r="J355" s="1267"/>
      <c r="K355" s="1267"/>
      <c r="V355" s="1138"/>
      <c r="W355" s="1272"/>
      <c r="X355" s="1138"/>
      <c r="AF355" s="727" t="s">
        <v>157</v>
      </c>
      <c r="AG355" s="702" t="s">
        <v>3214</v>
      </c>
      <c r="AH355" s="702" t="s">
        <v>3140</v>
      </c>
    </row>
    <row r="356" spans="1:34" ht="102">
      <c r="B356" s="1138"/>
      <c r="C356" s="1138"/>
      <c r="D356" s="1138"/>
      <c r="E356" s="1138"/>
      <c r="F356" s="1138"/>
      <c r="H356" s="1138"/>
      <c r="I356" s="1267"/>
      <c r="J356" s="1267"/>
      <c r="K356" s="1267"/>
      <c r="V356" s="1138"/>
      <c r="W356" s="1272"/>
      <c r="X356" s="1138"/>
      <c r="AF356" s="727" t="s">
        <v>157</v>
      </c>
      <c r="AG356" s="702" t="s">
        <v>3215</v>
      </c>
      <c r="AH356" s="702" t="s">
        <v>3140</v>
      </c>
    </row>
    <row r="357" spans="1:34" ht="102">
      <c r="B357" s="1138"/>
      <c r="C357" s="1138"/>
      <c r="D357" s="1138"/>
      <c r="E357" s="1138"/>
      <c r="F357" s="1138"/>
      <c r="H357" s="1138"/>
      <c r="I357" s="1267"/>
      <c r="J357" s="1267"/>
      <c r="K357" s="1267"/>
      <c r="V357" s="1138"/>
      <c r="W357" s="1272"/>
      <c r="X357" s="1138"/>
      <c r="AF357" s="727" t="s">
        <v>157</v>
      </c>
      <c r="AG357" s="702" t="s">
        <v>3216</v>
      </c>
      <c r="AH357" s="702" t="s">
        <v>3140</v>
      </c>
    </row>
    <row r="358" spans="1:34" ht="102">
      <c r="B358" s="1138"/>
      <c r="C358" s="1138"/>
      <c r="D358" s="1138"/>
      <c r="E358" s="1138"/>
      <c r="F358" s="1138"/>
      <c r="H358" s="1138"/>
      <c r="I358" s="1267"/>
      <c r="J358" s="1267"/>
      <c r="K358" s="1267"/>
      <c r="V358" s="1138"/>
      <c r="W358" s="1272"/>
      <c r="X358" s="1138"/>
      <c r="AF358" s="727" t="s">
        <v>157</v>
      </c>
      <c r="AG358" s="702" t="s">
        <v>3217</v>
      </c>
      <c r="AH358" s="702" t="s">
        <v>3140</v>
      </c>
    </row>
    <row r="359" spans="1:34" ht="102">
      <c r="B359" s="1267"/>
      <c r="C359" s="1138"/>
      <c r="D359" s="1138"/>
      <c r="E359" s="1138"/>
      <c r="F359" s="1138"/>
      <c r="H359" s="1138"/>
      <c r="I359" s="1267"/>
      <c r="J359" s="1267"/>
      <c r="K359" s="1267"/>
      <c r="V359" s="1138"/>
      <c r="W359" s="1272"/>
      <c r="X359" s="1138"/>
      <c r="AF359" s="727" t="s">
        <v>157</v>
      </c>
      <c r="AG359" s="702" t="s">
        <v>3218</v>
      </c>
      <c r="AH359" s="702" t="s">
        <v>3140</v>
      </c>
    </row>
    <row r="360" spans="1:34" ht="102">
      <c r="A360" s="1267"/>
      <c r="B360" s="1267"/>
      <c r="C360" s="1138"/>
      <c r="D360" s="1138"/>
      <c r="E360" s="1138"/>
      <c r="F360" s="1138"/>
      <c r="H360" s="1138"/>
      <c r="I360" s="1267"/>
      <c r="J360" s="1267"/>
      <c r="K360" s="1267"/>
      <c r="V360" s="1138"/>
      <c r="W360" s="1272"/>
      <c r="X360" s="1138"/>
      <c r="AF360" s="727" t="s">
        <v>157</v>
      </c>
      <c r="AG360" s="702" t="s">
        <v>3219</v>
      </c>
      <c r="AH360" s="702" t="s">
        <v>3140</v>
      </c>
    </row>
    <row r="361" spans="1:34" ht="102">
      <c r="A361" s="1267"/>
      <c r="B361" s="1267"/>
      <c r="C361" s="1138"/>
      <c r="D361" s="1138"/>
      <c r="E361" s="1138"/>
      <c r="F361" s="1138"/>
      <c r="H361" s="1138"/>
      <c r="I361" s="1267"/>
      <c r="J361" s="1267"/>
      <c r="K361" s="1267"/>
      <c r="V361" s="1138"/>
      <c r="W361" s="1272"/>
      <c r="X361" s="1138"/>
      <c r="AF361" s="727" t="s">
        <v>157</v>
      </c>
      <c r="AG361" s="702" t="s">
        <v>3220</v>
      </c>
      <c r="AH361" s="702" t="s">
        <v>3140</v>
      </c>
    </row>
    <row r="362" spans="1:34" ht="102">
      <c r="A362" s="1267"/>
      <c r="B362" s="1267"/>
      <c r="C362" s="1138"/>
      <c r="D362" s="1138"/>
      <c r="E362" s="1138"/>
      <c r="F362" s="1138"/>
      <c r="H362" s="1138"/>
      <c r="I362" s="1267"/>
      <c r="J362" s="1267"/>
      <c r="K362" s="1267"/>
      <c r="V362" s="1138"/>
      <c r="W362" s="1272"/>
      <c r="X362" s="1138"/>
      <c r="AF362" s="727" t="s">
        <v>157</v>
      </c>
      <c r="AG362" s="702" t="s">
        <v>3221</v>
      </c>
      <c r="AH362" s="702" t="s">
        <v>3140</v>
      </c>
    </row>
    <row r="363" spans="1:34" ht="102">
      <c r="A363" s="1267"/>
      <c r="B363" s="1267"/>
      <c r="C363" s="1138"/>
      <c r="D363" s="1138"/>
      <c r="E363" s="1138"/>
      <c r="F363" s="1138"/>
      <c r="H363" s="1138"/>
      <c r="I363" s="1267"/>
      <c r="J363" s="1267"/>
      <c r="K363" s="1267"/>
      <c r="V363" s="1138"/>
      <c r="W363" s="1272"/>
      <c r="X363" s="1138"/>
      <c r="AF363" s="727" t="s">
        <v>157</v>
      </c>
      <c r="AG363" s="702" t="s">
        <v>3222</v>
      </c>
      <c r="AH363" s="702" t="s">
        <v>3140</v>
      </c>
    </row>
    <row r="364" spans="1:34" ht="102">
      <c r="A364" s="1267"/>
      <c r="B364" s="1267"/>
      <c r="C364" s="1138"/>
      <c r="D364" s="1138"/>
      <c r="E364" s="1138"/>
      <c r="F364" s="1138"/>
      <c r="H364" s="1138"/>
      <c r="I364" s="1267"/>
      <c r="J364" s="1267"/>
      <c r="K364" s="1267"/>
      <c r="V364" s="1138"/>
      <c r="W364" s="1272"/>
      <c r="X364" s="1138"/>
      <c r="AF364" s="727" t="s">
        <v>157</v>
      </c>
      <c r="AG364" s="702" t="s">
        <v>3223</v>
      </c>
      <c r="AH364" s="702" t="s">
        <v>3140</v>
      </c>
    </row>
    <row r="365" spans="1:34" ht="89.25">
      <c r="A365" s="1267" t="s">
        <v>3224</v>
      </c>
      <c r="B365" s="1138" t="s">
        <v>3225</v>
      </c>
      <c r="C365" s="1138" t="s">
        <v>3140</v>
      </c>
      <c r="D365" s="1138" t="s">
        <v>1181</v>
      </c>
      <c r="E365" s="1138"/>
      <c r="F365" s="1138"/>
      <c r="H365" s="1138" t="s">
        <v>3226</v>
      </c>
      <c r="I365" s="1267">
        <v>10</v>
      </c>
      <c r="J365" s="1267">
        <v>5</v>
      </c>
      <c r="K365" s="1267" t="s">
        <v>3176</v>
      </c>
      <c r="V365" s="702" t="s">
        <v>3087</v>
      </c>
      <c r="W365" s="1272">
        <v>1056721975551</v>
      </c>
      <c r="X365" s="1138" t="s">
        <v>3089</v>
      </c>
      <c r="AF365" s="727" t="s">
        <v>157</v>
      </c>
      <c r="AG365" s="702" t="s">
        <v>3227</v>
      </c>
      <c r="AH365" s="702" t="s">
        <v>3140</v>
      </c>
    </row>
    <row r="366" spans="1:34" ht="89.25">
      <c r="A366" s="1267"/>
      <c r="B366" s="1138"/>
      <c r="C366" s="1138"/>
      <c r="D366" s="1138"/>
      <c r="E366" s="1138"/>
      <c r="F366" s="1138"/>
      <c r="H366" s="1138"/>
      <c r="I366" s="1267"/>
      <c r="J366" s="1267"/>
      <c r="K366" s="1267"/>
      <c r="V366" s="702"/>
      <c r="W366" s="1272"/>
      <c r="X366" s="1138"/>
      <c r="AF366" s="702" t="s">
        <v>157</v>
      </c>
      <c r="AG366" s="702" t="s">
        <v>3228</v>
      </c>
      <c r="AH366" s="702" t="s">
        <v>3140</v>
      </c>
    </row>
    <row r="367" spans="1:34" ht="89.25">
      <c r="A367" s="1267"/>
      <c r="B367" s="1267"/>
      <c r="C367" s="1267"/>
      <c r="D367" s="1267"/>
      <c r="E367" s="1267"/>
      <c r="F367" s="1267"/>
      <c r="H367" s="1138"/>
      <c r="I367" s="1267"/>
      <c r="J367" s="1267"/>
      <c r="K367" s="1267"/>
      <c r="W367" s="1267"/>
      <c r="X367" s="1267"/>
      <c r="AF367" s="702" t="s">
        <v>157</v>
      </c>
      <c r="AG367" s="702" t="s">
        <v>3229</v>
      </c>
      <c r="AH367" s="702" t="s">
        <v>3140</v>
      </c>
    </row>
    <row r="368" spans="1:34" ht="89.25">
      <c r="A368" s="1267"/>
      <c r="B368" s="1267"/>
      <c r="C368" s="1267"/>
      <c r="D368" s="1267"/>
      <c r="E368" s="1267"/>
      <c r="F368" s="1267"/>
      <c r="H368" s="1138"/>
      <c r="I368" s="1267"/>
      <c r="J368" s="1267"/>
      <c r="K368" s="1267"/>
      <c r="W368" s="1267"/>
      <c r="X368" s="1267"/>
      <c r="AF368" s="702" t="s">
        <v>157</v>
      </c>
      <c r="AG368" s="702" t="s">
        <v>3230</v>
      </c>
      <c r="AH368" s="702" t="s">
        <v>3140</v>
      </c>
    </row>
    <row r="369" spans="1:34" ht="89.25">
      <c r="A369" s="1267"/>
      <c r="B369" s="1267"/>
      <c r="C369" s="1267"/>
      <c r="D369" s="1267"/>
      <c r="E369" s="1267"/>
      <c r="F369" s="1267"/>
      <c r="H369" s="1138"/>
      <c r="I369" s="1267"/>
      <c r="J369" s="1267"/>
      <c r="K369" s="1267"/>
      <c r="W369" s="1267"/>
      <c r="X369" s="1267"/>
      <c r="AF369" s="702" t="s">
        <v>157</v>
      </c>
      <c r="AG369" s="702" t="s">
        <v>3231</v>
      </c>
      <c r="AH369" s="702" t="s">
        <v>3140</v>
      </c>
    </row>
    <row r="370" spans="1:34" ht="89.25">
      <c r="A370" s="1267"/>
      <c r="B370" s="1267"/>
      <c r="C370" s="1267"/>
      <c r="D370" s="1267"/>
      <c r="E370" s="1267"/>
      <c r="F370" s="1267"/>
      <c r="H370" s="1138"/>
      <c r="I370" s="1267"/>
      <c r="J370" s="1267"/>
      <c r="K370" s="1267"/>
      <c r="W370" s="1267"/>
      <c r="X370" s="1267"/>
      <c r="AF370" s="727" t="s">
        <v>157</v>
      </c>
      <c r="AG370" s="702" t="s">
        <v>3232</v>
      </c>
      <c r="AH370" s="702" t="s">
        <v>3140</v>
      </c>
    </row>
    <row r="371" spans="1:34" ht="76.5">
      <c r="A371" s="1267" t="s">
        <v>3233</v>
      </c>
      <c r="B371" s="1138" t="s">
        <v>3234</v>
      </c>
      <c r="C371" s="1138" t="s">
        <v>3140</v>
      </c>
      <c r="D371" s="1138" t="s">
        <v>1181</v>
      </c>
      <c r="E371" s="1138"/>
      <c r="F371" s="1138"/>
      <c r="H371" s="1138" t="s">
        <v>3210</v>
      </c>
      <c r="I371" s="1267">
        <v>4</v>
      </c>
      <c r="J371" s="1267">
        <v>2</v>
      </c>
      <c r="K371" s="1267" t="s">
        <v>3165</v>
      </c>
      <c r="V371" s="1138" t="s">
        <v>3087</v>
      </c>
      <c r="W371" s="1272">
        <v>1056721975551</v>
      </c>
      <c r="X371" s="1138" t="s">
        <v>3089</v>
      </c>
      <c r="AF371" s="727" t="s">
        <v>157</v>
      </c>
      <c r="AG371" s="702" t="s">
        <v>3235</v>
      </c>
      <c r="AH371" s="702" t="s">
        <v>3140</v>
      </c>
    </row>
    <row r="372" spans="1:34" ht="76.5">
      <c r="A372" s="1267"/>
      <c r="B372" s="1138"/>
      <c r="C372" s="1138"/>
      <c r="D372" s="1138"/>
      <c r="E372" s="1138"/>
      <c r="F372" s="1138"/>
      <c r="H372" s="1138"/>
      <c r="I372" s="1267"/>
      <c r="J372" s="1267"/>
      <c r="K372" s="1267"/>
      <c r="V372" s="1138"/>
      <c r="W372" s="1272"/>
      <c r="X372" s="1138"/>
      <c r="AF372" s="727" t="s">
        <v>157</v>
      </c>
      <c r="AG372" s="702" t="s">
        <v>3236</v>
      </c>
      <c r="AH372" s="702" t="s">
        <v>3140</v>
      </c>
    </row>
    <row r="373" spans="1:34" ht="76.5">
      <c r="A373" s="1267"/>
      <c r="B373" s="1138"/>
      <c r="C373" s="1138"/>
      <c r="D373" s="1138"/>
      <c r="E373" s="1138"/>
      <c r="F373" s="1138"/>
      <c r="H373" s="1138"/>
      <c r="I373" s="1267"/>
      <c r="J373" s="1267"/>
      <c r="K373" s="1267"/>
      <c r="V373" s="1138"/>
      <c r="W373" s="1272"/>
      <c r="X373" s="1138"/>
      <c r="AF373" s="727" t="s">
        <v>157</v>
      </c>
      <c r="AG373" s="702" t="s">
        <v>3237</v>
      </c>
      <c r="AH373" s="702" t="s">
        <v>3140</v>
      </c>
    </row>
    <row r="374" spans="1:34" ht="76.5">
      <c r="A374" s="1267"/>
      <c r="B374" s="1138"/>
      <c r="C374" s="1138"/>
      <c r="D374" s="1138"/>
      <c r="E374" s="1138"/>
      <c r="F374" s="1138"/>
      <c r="H374" s="1138"/>
      <c r="I374" s="1267"/>
      <c r="J374" s="1267"/>
      <c r="K374" s="1267"/>
      <c r="V374" s="1138"/>
      <c r="W374" s="1272"/>
      <c r="X374" s="1138"/>
      <c r="AF374" s="727" t="s">
        <v>157</v>
      </c>
      <c r="AG374" s="702" t="s">
        <v>3238</v>
      </c>
      <c r="AH374" s="702" t="s">
        <v>3140</v>
      </c>
    </row>
    <row r="375" spans="1:34" ht="76.5">
      <c r="A375" s="1267"/>
      <c r="B375" s="1267"/>
      <c r="C375" s="1267"/>
      <c r="D375" s="1138"/>
      <c r="E375" s="1138"/>
      <c r="F375" s="1138"/>
      <c r="H375" s="1267"/>
      <c r="I375" s="1267"/>
      <c r="J375" s="1267"/>
      <c r="K375" s="1267"/>
      <c r="V375" s="1267"/>
      <c r="W375" s="1267"/>
      <c r="X375" s="1138"/>
      <c r="AF375" s="727" t="s">
        <v>157</v>
      </c>
      <c r="AG375" s="702" t="s">
        <v>3239</v>
      </c>
      <c r="AH375" s="702" t="s">
        <v>3140</v>
      </c>
    </row>
    <row r="376" spans="1:34" ht="76.5">
      <c r="A376" s="1267"/>
      <c r="B376" s="1267"/>
      <c r="C376" s="1267"/>
      <c r="D376" s="1138"/>
      <c r="E376" s="1138"/>
      <c r="F376" s="1138"/>
      <c r="H376" s="1267"/>
      <c r="I376" s="1267"/>
      <c r="J376" s="1267"/>
      <c r="K376" s="1267"/>
      <c r="V376" s="1267"/>
      <c r="W376" s="1267"/>
      <c r="X376" s="1138"/>
      <c r="AF376" s="727" t="s">
        <v>157</v>
      </c>
      <c r="AG376" s="702" t="s">
        <v>3240</v>
      </c>
      <c r="AH376" s="702" t="s">
        <v>3140</v>
      </c>
    </row>
    <row r="377" spans="1:34" ht="76.5">
      <c r="A377" s="1267"/>
      <c r="B377" s="1267"/>
      <c r="C377" s="1267"/>
      <c r="D377" s="1138"/>
      <c r="E377" s="1138"/>
      <c r="F377" s="1138"/>
      <c r="H377" s="1267"/>
      <c r="I377" s="1267"/>
      <c r="J377" s="1267"/>
      <c r="K377" s="1267"/>
      <c r="V377" s="1267"/>
      <c r="W377" s="1267"/>
      <c r="X377" s="1138"/>
      <c r="AF377" s="727" t="s">
        <v>157</v>
      </c>
      <c r="AG377" s="702" t="s">
        <v>3241</v>
      </c>
      <c r="AH377" s="702" t="s">
        <v>3140</v>
      </c>
    </row>
    <row r="378" spans="1:34" ht="76.5">
      <c r="A378" s="1267"/>
      <c r="B378" s="1267"/>
      <c r="C378" s="1267"/>
      <c r="D378" s="1138"/>
      <c r="E378" s="1138"/>
      <c r="F378" s="1138"/>
      <c r="H378" s="1267"/>
      <c r="I378" s="1267"/>
      <c r="J378" s="1267"/>
      <c r="K378" s="1267"/>
      <c r="V378" s="1267"/>
      <c r="W378" s="1267"/>
      <c r="X378" s="1138"/>
      <c r="AF378" s="727" t="s">
        <v>157</v>
      </c>
      <c r="AG378" s="702" t="s">
        <v>3242</v>
      </c>
      <c r="AH378" s="702" t="s">
        <v>3140</v>
      </c>
    </row>
    <row r="379" spans="1:34" ht="76.5">
      <c r="B379" s="1267"/>
      <c r="C379" s="1267"/>
      <c r="D379" s="1138"/>
      <c r="E379" s="1138"/>
      <c r="F379" s="1138"/>
      <c r="H379" s="1267"/>
      <c r="I379" s="1267"/>
      <c r="J379" s="1267"/>
      <c r="K379" s="1267"/>
      <c r="W379" s="1267"/>
      <c r="AF379" s="702" t="s">
        <v>1880</v>
      </c>
      <c r="AG379" s="702" t="s">
        <v>3243</v>
      </c>
      <c r="AH379" s="702" t="s">
        <v>3140</v>
      </c>
    </row>
    <row r="380" spans="1:34" ht="76.5">
      <c r="B380" s="1267"/>
      <c r="C380" s="1267"/>
      <c r="D380" s="1138"/>
      <c r="E380" s="1138"/>
      <c r="F380" s="1138"/>
      <c r="H380" s="1267"/>
      <c r="I380" s="1267"/>
      <c r="J380" s="1267"/>
      <c r="K380" s="1267"/>
      <c r="W380" s="1267"/>
      <c r="AF380" s="727" t="s">
        <v>157</v>
      </c>
      <c r="AG380" s="702" t="s">
        <v>3244</v>
      </c>
      <c r="AH380" s="702" t="s">
        <v>3140</v>
      </c>
    </row>
    <row r="381" spans="1:34" ht="76.5">
      <c r="B381" s="1267"/>
      <c r="C381" s="1267"/>
      <c r="D381" s="1138"/>
      <c r="E381" s="1138"/>
      <c r="F381" s="1138"/>
      <c r="H381" s="1267"/>
      <c r="I381" s="1267"/>
      <c r="J381" s="1267"/>
      <c r="K381" s="1267"/>
      <c r="V381" s="1267"/>
      <c r="W381" s="1267"/>
      <c r="X381" s="1267"/>
      <c r="AF381" s="727" t="s">
        <v>157</v>
      </c>
      <c r="AG381" s="702" t="s">
        <v>3245</v>
      </c>
      <c r="AH381" s="702" t="s">
        <v>3140</v>
      </c>
    </row>
    <row r="382" spans="1:34" ht="102">
      <c r="B382" s="1267"/>
      <c r="C382" s="1267"/>
      <c r="D382" s="1138"/>
      <c r="E382" s="1138"/>
      <c r="F382" s="1138"/>
      <c r="H382" s="1267"/>
      <c r="I382" s="1267"/>
      <c r="J382" s="1267"/>
      <c r="K382" s="1267"/>
      <c r="V382" s="1267"/>
      <c r="W382" s="1267"/>
      <c r="X382" s="1267"/>
      <c r="AF382" s="727" t="s">
        <v>157</v>
      </c>
      <c r="AG382" s="702" t="s">
        <v>3246</v>
      </c>
      <c r="AH382" s="702" t="s">
        <v>3174</v>
      </c>
    </row>
    <row r="383" spans="1:34" ht="76.5">
      <c r="A383" s="1267" t="s">
        <v>3247</v>
      </c>
      <c r="B383" s="730" t="s">
        <v>3248</v>
      </c>
      <c r="C383" s="1138" t="s">
        <v>3249</v>
      </c>
      <c r="D383" s="1138" t="s">
        <v>1181</v>
      </c>
      <c r="E383" s="1138"/>
      <c r="F383" s="1138"/>
      <c r="H383" s="1138" t="s">
        <v>3210</v>
      </c>
      <c r="I383" s="1267">
        <v>6</v>
      </c>
      <c r="J383" s="1267">
        <v>2</v>
      </c>
      <c r="K383" s="1267" t="s">
        <v>3165</v>
      </c>
      <c r="V383" s="1138" t="s">
        <v>3087</v>
      </c>
      <c r="W383" s="1272">
        <v>1056721975551</v>
      </c>
      <c r="X383" s="1138" t="s">
        <v>3089</v>
      </c>
      <c r="AF383" s="727" t="s">
        <v>3250</v>
      </c>
      <c r="AG383" s="730" t="s">
        <v>3251</v>
      </c>
      <c r="AH383" s="702" t="s">
        <v>3249</v>
      </c>
    </row>
    <row r="384" spans="1:34" ht="89.25">
      <c r="A384" s="1267"/>
      <c r="B384" s="1265"/>
      <c r="C384" s="1138"/>
      <c r="D384" s="1138"/>
      <c r="E384" s="1138"/>
      <c r="F384" s="1138"/>
      <c r="H384" s="1138"/>
      <c r="I384" s="1267"/>
      <c r="J384" s="1267"/>
      <c r="K384" s="1267"/>
      <c r="V384" s="1138"/>
      <c r="W384" s="1272"/>
      <c r="X384" s="1138"/>
      <c r="AF384" s="727" t="s">
        <v>157</v>
      </c>
      <c r="AG384" s="730" t="s">
        <v>3252</v>
      </c>
      <c r="AH384" s="702" t="s">
        <v>3249</v>
      </c>
    </row>
    <row r="385" spans="1:34" ht="76.5">
      <c r="A385" s="1267"/>
      <c r="B385" s="1265"/>
      <c r="C385" s="1138"/>
      <c r="D385" s="1138"/>
      <c r="E385" s="1138"/>
      <c r="F385" s="1138"/>
      <c r="H385" s="1138"/>
      <c r="I385" s="1267"/>
      <c r="J385" s="1267"/>
      <c r="K385" s="1267"/>
      <c r="V385" s="1138"/>
      <c r="W385" s="1272"/>
      <c r="X385" s="1138"/>
      <c r="AF385" s="727" t="s">
        <v>157</v>
      </c>
      <c r="AG385" s="730" t="s">
        <v>3253</v>
      </c>
      <c r="AH385" s="702" t="s">
        <v>3249</v>
      </c>
    </row>
    <row r="386" spans="1:34" ht="76.5">
      <c r="A386" s="1267"/>
      <c r="B386" s="1265"/>
      <c r="C386" s="1138"/>
      <c r="D386" s="1138"/>
      <c r="E386" s="1138"/>
      <c r="F386" s="1138"/>
      <c r="H386" s="1138"/>
      <c r="I386" s="1267"/>
      <c r="J386" s="1267"/>
      <c r="K386" s="1267"/>
      <c r="V386" s="1138"/>
      <c r="W386" s="1272"/>
      <c r="X386" s="1138"/>
      <c r="AF386" s="727" t="s">
        <v>157</v>
      </c>
      <c r="AG386" s="730" t="s">
        <v>3254</v>
      </c>
      <c r="AH386" s="702" t="s">
        <v>3249</v>
      </c>
    </row>
    <row r="387" spans="1:34" ht="76.5">
      <c r="A387" s="1267"/>
      <c r="B387" s="1265"/>
      <c r="C387" s="1138"/>
      <c r="D387" s="1138"/>
      <c r="E387" s="1138"/>
      <c r="F387" s="1138"/>
      <c r="H387" s="1138"/>
      <c r="I387" s="1267"/>
      <c r="J387" s="1267"/>
      <c r="K387" s="1267"/>
      <c r="V387" s="1138"/>
      <c r="W387" s="1272"/>
      <c r="X387" s="1138"/>
      <c r="AF387" s="727" t="s">
        <v>157</v>
      </c>
      <c r="AG387" s="730" t="s">
        <v>3255</v>
      </c>
      <c r="AH387" s="702" t="s">
        <v>3249</v>
      </c>
    </row>
    <row r="388" spans="1:34" ht="76.5">
      <c r="A388" s="1267"/>
      <c r="B388" s="1265"/>
      <c r="C388" s="1138"/>
      <c r="D388" s="1138"/>
      <c r="E388" s="1138"/>
      <c r="F388" s="1138"/>
      <c r="H388" s="1138"/>
      <c r="I388" s="1267"/>
      <c r="J388" s="1267"/>
      <c r="K388" s="1267"/>
      <c r="V388" s="1138"/>
      <c r="W388" s="1272"/>
      <c r="X388" s="1138"/>
      <c r="AF388" s="727" t="s">
        <v>157</v>
      </c>
      <c r="AG388" s="730" t="s">
        <v>3256</v>
      </c>
      <c r="AH388" s="702" t="s">
        <v>3249</v>
      </c>
    </row>
    <row r="389" spans="1:34" ht="76.5">
      <c r="A389" s="1267"/>
      <c r="B389" s="1265"/>
      <c r="C389" s="1138"/>
      <c r="D389" s="1138"/>
      <c r="E389" s="1138"/>
      <c r="F389" s="1138"/>
      <c r="H389" s="1138"/>
      <c r="I389" s="1267"/>
      <c r="J389" s="1267"/>
      <c r="K389" s="1267"/>
      <c r="V389" s="1138"/>
      <c r="W389" s="1272"/>
      <c r="X389" s="1138"/>
      <c r="AF389" s="727" t="s">
        <v>157</v>
      </c>
      <c r="AG389" s="730" t="s">
        <v>3257</v>
      </c>
      <c r="AH389" s="702" t="s">
        <v>3249</v>
      </c>
    </row>
    <row r="390" spans="1:34" ht="76.5">
      <c r="A390" s="1267"/>
      <c r="B390" s="1265"/>
      <c r="C390" s="1138"/>
      <c r="D390" s="1138"/>
      <c r="E390" s="1138"/>
      <c r="F390" s="1138"/>
      <c r="H390" s="1138"/>
      <c r="I390" s="1267"/>
      <c r="J390" s="1267"/>
      <c r="K390" s="1267"/>
      <c r="V390" s="1138"/>
      <c r="W390" s="1272"/>
      <c r="X390" s="1138"/>
      <c r="AF390" s="727" t="s">
        <v>157</v>
      </c>
      <c r="AG390" s="730" t="s">
        <v>3258</v>
      </c>
      <c r="AH390" s="702" t="s">
        <v>3249</v>
      </c>
    </row>
    <row r="391" spans="1:34" ht="76.5">
      <c r="A391" s="1267"/>
      <c r="B391" s="1265"/>
      <c r="C391" s="1138"/>
      <c r="D391" s="1138"/>
      <c r="E391" s="1138"/>
      <c r="F391" s="1138"/>
      <c r="H391" s="1138"/>
      <c r="I391" s="1267"/>
      <c r="J391" s="1267"/>
      <c r="K391" s="1267"/>
      <c r="V391" s="1138"/>
      <c r="W391" s="1272"/>
      <c r="X391" s="1138"/>
      <c r="AF391" s="727" t="s">
        <v>157</v>
      </c>
      <c r="AG391" s="730" t="s">
        <v>3259</v>
      </c>
      <c r="AH391" s="702" t="s">
        <v>3249</v>
      </c>
    </row>
    <row r="392" spans="1:34" ht="76.5">
      <c r="A392" s="1267"/>
      <c r="B392" s="1265"/>
      <c r="C392" s="1138"/>
      <c r="D392" s="1138"/>
      <c r="E392" s="1138"/>
      <c r="F392" s="1138"/>
      <c r="H392" s="1138"/>
      <c r="I392" s="1267"/>
      <c r="J392" s="1267"/>
      <c r="K392" s="1267"/>
      <c r="V392" s="1138"/>
      <c r="W392" s="1272"/>
      <c r="X392" s="1138"/>
      <c r="AF392" s="727" t="s">
        <v>157</v>
      </c>
      <c r="AG392" s="730" t="s">
        <v>3260</v>
      </c>
      <c r="AH392" s="702" t="s">
        <v>3249</v>
      </c>
    </row>
    <row r="393" spans="1:34" ht="89.25">
      <c r="A393" s="1267"/>
      <c r="B393" s="1265"/>
      <c r="C393" s="1138"/>
      <c r="D393" s="1138"/>
      <c r="E393" s="1138"/>
      <c r="F393" s="1138"/>
      <c r="H393" s="1138"/>
      <c r="I393" s="1267"/>
      <c r="J393" s="1267"/>
      <c r="K393" s="1267"/>
      <c r="V393" s="1138"/>
      <c r="W393" s="1272"/>
      <c r="X393" s="1138"/>
      <c r="AF393" s="727" t="s">
        <v>157</v>
      </c>
      <c r="AG393" s="730" t="s">
        <v>3261</v>
      </c>
      <c r="AH393" s="702" t="s">
        <v>3249</v>
      </c>
    </row>
    <row r="394" spans="1:34" ht="89.25">
      <c r="A394" s="1267"/>
      <c r="B394" s="1265"/>
      <c r="C394" s="1138"/>
      <c r="D394" s="1138"/>
      <c r="E394" s="1138"/>
      <c r="F394" s="1138"/>
      <c r="H394" s="1138"/>
      <c r="I394" s="1267"/>
      <c r="J394" s="1267"/>
      <c r="K394" s="1267"/>
      <c r="V394" s="1138"/>
      <c r="W394" s="1272"/>
      <c r="X394" s="1138"/>
      <c r="AF394" s="727" t="s">
        <v>157</v>
      </c>
      <c r="AG394" s="730" t="s">
        <v>3262</v>
      </c>
      <c r="AH394" s="702" t="s">
        <v>3249</v>
      </c>
    </row>
    <row r="395" spans="1:34" ht="89.25">
      <c r="A395" s="1267"/>
      <c r="B395" s="1265"/>
      <c r="C395" s="1138"/>
      <c r="D395" s="1138"/>
      <c r="E395" s="1138"/>
      <c r="F395" s="1138"/>
      <c r="H395" s="1138"/>
      <c r="I395" s="1267"/>
      <c r="J395" s="1267"/>
      <c r="K395" s="1267"/>
      <c r="V395" s="1138"/>
      <c r="W395" s="1272"/>
      <c r="X395" s="1138"/>
      <c r="AF395" s="727" t="s">
        <v>157</v>
      </c>
      <c r="AG395" s="730" t="s">
        <v>3263</v>
      </c>
      <c r="AH395" s="702" t="s">
        <v>3249</v>
      </c>
    </row>
    <row r="396" spans="1:34" ht="89.25">
      <c r="A396" s="1267"/>
      <c r="B396" s="1265"/>
      <c r="C396" s="1138"/>
      <c r="D396" s="1138"/>
      <c r="E396" s="1138"/>
      <c r="F396" s="1138"/>
      <c r="H396" s="1138"/>
      <c r="I396" s="1267"/>
      <c r="J396" s="1267"/>
      <c r="K396" s="1267"/>
      <c r="V396" s="1138"/>
      <c r="W396" s="1272"/>
      <c r="X396" s="1138"/>
      <c r="AF396" s="727" t="s">
        <v>157</v>
      </c>
      <c r="AG396" s="730" t="s">
        <v>3264</v>
      </c>
      <c r="AH396" s="702" t="s">
        <v>3249</v>
      </c>
    </row>
    <row r="397" spans="1:34" ht="102">
      <c r="A397" s="1267"/>
      <c r="B397" s="1265"/>
      <c r="C397" s="1138"/>
      <c r="D397" s="1138"/>
      <c r="E397" s="1138"/>
      <c r="F397" s="1138"/>
      <c r="H397" s="1138"/>
      <c r="I397" s="1267"/>
      <c r="J397" s="1267"/>
      <c r="K397" s="1267"/>
      <c r="V397" s="1138"/>
      <c r="W397" s="1272"/>
      <c r="X397" s="1138"/>
      <c r="AF397" s="727" t="s">
        <v>157</v>
      </c>
      <c r="AG397" s="730" t="s">
        <v>3265</v>
      </c>
      <c r="AH397" s="702" t="s">
        <v>3140</v>
      </c>
    </row>
    <row r="398" spans="1:34" ht="76.5">
      <c r="A398" s="1267" t="s">
        <v>3266</v>
      </c>
      <c r="B398" s="1265" t="s">
        <v>3267</v>
      </c>
      <c r="C398" s="1138" t="s">
        <v>3140</v>
      </c>
      <c r="D398" s="1267" t="s">
        <v>1181</v>
      </c>
      <c r="E398" s="1267"/>
      <c r="F398" s="1267"/>
      <c r="H398" s="1138" t="s">
        <v>3210</v>
      </c>
      <c r="I398" s="1267">
        <v>2</v>
      </c>
      <c r="J398" s="1267">
        <v>1</v>
      </c>
      <c r="K398" s="1267" t="s">
        <v>3268</v>
      </c>
      <c r="V398" s="1138" t="s">
        <v>3087</v>
      </c>
      <c r="W398" s="1272">
        <v>1056721975551</v>
      </c>
      <c r="X398" s="1138" t="s">
        <v>3089</v>
      </c>
      <c r="AF398" s="727" t="s">
        <v>157</v>
      </c>
      <c r="AG398" s="730" t="s">
        <v>3269</v>
      </c>
      <c r="AH398" s="702" t="s">
        <v>3140</v>
      </c>
    </row>
    <row r="399" spans="1:34" ht="76.5">
      <c r="A399" s="1267"/>
      <c r="B399" s="1265"/>
      <c r="C399" s="1138"/>
      <c r="D399" s="1267"/>
      <c r="E399" s="1267"/>
      <c r="F399" s="1267"/>
      <c r="H399" s="1138"/>
      <c r="I399" s="1267"/>
      <c r="J399" s="1267"/>
      <c r="K399" s="1267"/>
      <c r="V399" s="1138"/>
      <c r="W399" s="1272"/>
      <c r="X399" s="1138"/>
      <c r="AF399" s="727" t="s">
        <v>157</v>
      </c>
      <c r="AG399" s="730" t="s">
        <v>3270</v>
      </c>
      <c r="AH399" s="702" t="s">
        <v>3140</v>
      </c>
    </row>
    <row r="400" spans="1:34" ht="76.5">
      <c r="A400" s="1267"/>
      <c r="B400" s="1265"/>
      <c r="C400" s="1138"/>
      <c r="D400" s="1267"/>
      <c r="E400" s="1267"/>
      <c r="F400" s="1267"/>
      <c r="H400" s="1138"/>
      <c r="I400" s="1267"/>
      <c r="J400" s="1267"/>
      <c r="K400" s="1267"/>
      <c r="V400" s="1138"/>
      <c r="W400" s="1272"/>
      <c r="X400" s="1138"/>
      <c r="AF400" s="727" t="s">
        <v>157</v>
      </c>
      <c r="AG400" s="730" t="s">
        <v>3271</v>
      </c>
      <c r="AH400" s="702" t="s">
        <v>3140</v>
      </c>
    </row>
  </sheetData>
  <mergeCells count="636">
    <mergeCell ref="J398:J400"/>
    <mergeCell ref="K398:K400"/>
    <mergeCell ref="V398:V400"/>
    <mergeCell ref="W398:W400"/>
    <mergeCell ref="X398:X400"/>
    <mergeCell ref="A398:A400"/>
    <mergeCell ref="B398:B400"/>
    <mergeCell ref="C398:C400"/>
    <mergeCell ref="D398:F400"/>
    <mergeCell ref="H398:H400"/>
    <mergeCell ref="I398:I400"/>
    <mergeCell ref="X383:X397"/>
    <mergeCell ref="B384:B388"/>
    <mergeCell ref="B389:B392"/>
    <mergeCell ref="B393:B397"/>
    <mergeCell ref="K375:K382"/>
    <mergeCell ref="V375:V378"/>
    <mergeCell ref="W375:W382"/>
    <mergeCell ref="V381:V382"/>
    <mergeCell ref="X381:X382"/>
    <mergeCell ref="I375:I382"/>
    <mergeCell ref="J375:J382"/>
    <mergeCell ref="A383:A397"/>
    <mergeCell ref="C383:C397"/>
    <mergeCell ref="D383:F397"/>
    <mergeCell ref="H383:H397"/>
    <mergeCell ref="I383:I397"/>
    <mergeCell ref="J383:J397"/>
    <mergeCell ref="K383:K397"/>
    <mergeCell ref="V383:V397"/>
    <mergeCell ref="W383:W397"/>
    <mergeCell ref="W367:W370"/>
    <mergeCell ref="X367:X370"/>
    <mergeCell ref="A371:A374"/>
    <mergeCell ref="B371:B374"/>
    <mergeCell ref="C371:C374"/>
    <mergeCell ref="D371:F382"/>
    <mergeCell ref="H371:H374"/>
    <mergeCell ref="I371:I374"/>
    <mergeCell ref="J371:J374"/>
    <mergeCell ref="K371:K374"/>
    <mergeCell ref="V371:V374"/>
    <mergeCell ref="W371:W374"/>
    <mergeCell ref="X371:X378"/>
    <mergeCell ref="A375:A378"/>
    <mergeCell ref="B375:B382"/>
    <mergeCell ref="C375:C382"/>
    <mergeCell ref="H375:H382"/>
    <mergeCell ref="A360:A364"/>
    <mergeCell ref="A365:A370"/>
    <mergeCell ref="B365:B366"/>
    <mergeCell ref="C365:C366"/>
    <mergeCell ref="D365:F366"/>
    <mergeCell ref="H365:H370"/>
    <mergeCell ref="I365:I366"/>
    <mergeCell ref="J365:J366"/>
    <mergeCell ref="K365:K366"/>
    <mergeCell ref="K367:K370"/>
    <mergeCell ref="W365:W366"/>
    <mergeCell ref="X365:X366"/>
    <mergeCell ref="B367:B370"/>
    <mergeCell ref="C367:C370"/>
    <mergeCell ref="D367:F370"/>
    <mergeCell ref="I367:I370"/>
    <mergeCell ref="J367:J370"/>
    <mergeCell ref="V341:V352"/>
    <mergeCell ref="W341:W352"/>
    <mergeCell ref="X341:X352"/>
    <mergeCell ref="B353:B358"/>
    <mergeCell ref="C353:C364"/>
    <mergeCell ref="D353:F364"/>
    <mergeCell ref="H353:H364"/>
    <mergeCell ref="I353:I364"/>
    <mergeCell ref="J353:J364"/>
    <mergeCell ref="K353:K364"/>
    <mergeCell ref="B341:B352"/>
    <mergeCell ref="D341:D352"/>
    <mergeCell ref="H341:H352"/>
    <mergeCell ref="I341:I352"/>
    <mergeCell ref="J341:J352"/>
    <mergeCell ref="K341:K352"/>
    <mergeCell ref="V353:V364"/>
    <mergeCell ref="W353:W364"/>
    <mergeCell ref="X353:X364"/>
    <mergeCell ref="B359:B364"/>
    <mergeCell ref="X320:X324"/>
    <mergeCell ref="B326:B340"/>
    <mergeCell ref="D326:D340"/>
    <mergeCell ref="H326:H340"/>
    <mergeCell ref="I326:I340"/>
    <mergeCell ref="J326:J340"/>
    <mergeCell ref="K326:K340"/>
    <mergeCell ref="V326:V340"/>
    <mergeCell ref="W326:W340"/>
    <mergeCell ref="X326:X340"/>
    <mergeCell ref="H320:H325"/>
    <mergeCell ref="I320:I325"/>
    <mergeCell ref="J320:J325"/>
    <mergeCell ref="K320:K325"/>
    <mergeCell ref="V320:V325"/>
    <mergeCell ref="W320:W325"/>
    <mergeCell ref="D316:F316"/>
    <mergeCell ref="D317:F317"/>
    <mergeCell ref="D318:F318"/>
    <mergeCell ref="D319:F319"/>
    <mergeCell ref="A320:A325"/>
    <mergeCell ref="B320:B325"/>
    <mergeCell ref="D320:F325"/>
    <mergeCell ref="C311:C315"/>
    <mergeCell ref="D311:F311"/>
    <mergeCell ref="D312:F312"/>
    <mergeCell ref="D313:F313"/>
    <mergeCell ref="D314:F314"/>
    <mergeCell ref="D315:F315"/>
    <mergeCell ref="X302:X306"/>
    <mergeCell ref="D306:F306"/>
    <mergeCell ref="D307:F307"/>
    <mergeCell ref="D308:F308"/>
    <mergeCell ref="D309:F309"/>
    <mergeCell ref="D310:F310"/>
    <mergeCell ref="AH296:AH299"/>
    <mergeCell ref="B302:B319"/>
    <mergeCell ref="C302:C310"/>
    <mergeCell ref="D302:F305"/>
    <mergeCell ref="H302:H305"/>
    <mergeCell ref="I302:I305"/>
    <mergeCell ref="J302:J305"/>
    <mergeCell ref="K302:K305"/>
    <mergeCell ref="V302:V305"/>
    <mergeCell ref="W302:W305"/>
    <mergeCell ref="AB277:AB299"/>
    <mergeCell ref="AC277:AC299"/>
    <mergeCell ref="AD277:AD299"/>
    <mergeCell ref="AE277:AE299"/>
    <mergeCell ref="AF296:AF299"/>
    <mergeCell ref="AG296:AG299"/>
    <mergeCell ref="V277:V301"/>
    <mergeCell ref="W277:W301"/>
    <mergeCell ref="X277:X301"/>
    <mergeCell ref="Y277:Y299"/>
    <mergeCell ref="Z277:Z299"/>
    <mergeCell ref="AA277:AA299"/>
    <mergeCell ref="AD252:AD276"/>
    <mergeCell ref="AE252:AE276"/>
    <mergeCell ref="A277:A299"/>
    <mergeCell ref="B277:B301"/>
    <mergeCell ref="C277:C301"/>
    <mergeCell ref="D277:F301"/>
    <mergeCell ref="H277:H301"/>
    <mergeCell ref="I277:I301"/>
    <mergeCell ref="J277:J301"/>
    <mergeCell ref="K277:K301"/>
    <mergeCell ref="X252:X276"/>
    <mergeCell ref="Y252:Y276"/>
    <mergeCell ref="Z252:Z276"/>
    <mergeCell ref="AA252:AA276"/>
    <mergeCell ref="AB252:AB276"/>
    <mergeCell ref="AC252:AC276"/>
    <mergeCell ref="H252:H276"/>
    <mergeCell ref="I252:I276"/>
    <mergeCell ref="J252:J276"/>
    <mergeCell ref="K252:K276"/>
    <mergeCell ref="V252:V276"/>
    <mergeCell ref="W252:W276"/>
    <mergeCell ref="D246:F246"/>
    <mergeCell ref="D247:F247"/>
    <mergeCell ref="A252:A276"/>
    <mergeCell ref="B252:B276"/>
    <mergeCell ref="C252:C276"/>
    <mergeCell ref="D252:F276"/>
    <mergeCell ref="D240:F240"/>
    <mergeCell ref="D241:F241"/>
    <mergeCell ref="D242:F242"/>
    <mergeCell ref="D243:F243"/>
    <mergeCell ref="D244:F244"/>
    <mergeCell ref="D245:F245"/>
    <mergeCell ref="D234:F234"/>
    <mergeCell ref="D235:F235"/>
    <mergeCell ref="D236:F236"/>
    <mergeCell ref="D237:F237"/>
    <mergeCell ref="D238:F238"/>
    <mergeCell ref="D239:F239"/>
    <mergeCell ref="D228:F228"/>
    <mergeCell ref="D229:F229"/>
    <mergeCell ref="D230:F230"/>
    <mergeCell ref="D231:F231"/>
    <mergeCell ref="D232:F232"/>
    <mergeCell ref="D233:F233"/>
    <mergeCell ref="D171:F171"/>
    <mergeCell ref="D172:F172"/>
    <mergeCell ref="D224:F224"/>
    <mergeCell ref="D225:F225"/>
    <mergeCell ref="D226:F226"/>
    <mergeCell ref="D227:F227"/>
    <mergeCell ref="D165:F165"/>
    <mergeCell ref="D166:F166"/>
    <mergeCell ref="D167:F167"/>
    <mergeCell ref="D168:F168"/>
    <mergeCell ref="D169:F169"/>
    <mergeCell ref="D170:F170"/>
    <mergeCell ref="A109:A112"/>
    <mergeCell ref="B109:B112"/>
    <mergeCell ref="AC118:AC122"/>
    <mergeCell ref="AD118:AD122"/>
    <mergeCell ref="AE118:AE122"/>
    <mergeCell ref="AF118:AF122"/>
    <mergeCell ref="AG118:AG122"/>
    <mergeCell ref="AH118:AH123"/>
    <mergeCell ref="W118:W122"/>
    <mergeCell ref="X118:X122"/>
    <mergeCell ref="Y118:Y122"/>
    <mergeCell ref="Z118:Z122"/>
    <mergeCell ref="AA118:AA122"/>
    <mergeCell ref="AB118:AB122"/>
    <mergeCell ref="A118:A122"/>
    <mergeCell ref="B118:B122"/>
    <mergeCell ref="C118:C122"/>
    <mergeCell ref="D118:D122"/>
    <mergeCell ref="H118:H122"/>
    <mergeCell ref="I118:I122"/>
    <mergeCell ref="J118:J122"/>
    <mergeCell ref="K118:K122"/>
    <mergeCell ref="V118:V122"/>
    <mergeCell ref="C109:C112"/>
    <mergeCell ref="D109:F112"/>
    <mergeCell ref="H109:H112"/>
    <mergeCell ref="I109:I112"/>
    <mergeCell ref="AC104:AC107"/>
    <mergeCell ref="AD104:AD107"/>
    <mergeCell ref="AE104:AE107"/>
    <mergeCell ref="AF104:AF107"/>
    <mergeCell ref="AG104:AG107"/>
    <mergeCell ref="AF109:AF112"/>
    <mergeCell ref="Z109:Z112"/>
    <mergeCell ref="AA109:AA112"/>
    <mergeCell ref="AB109:AB112"/>
    <mergeCell ref="AC109:AC112"/>
    <mergeCell ref="AD109:AD112"/>
    <mergeCell ref="AE109:AE112"/>
    <mergeCell ref="J109:J112"/>
    <mergeCell ref="K109:K112"/>
    <mergeCell ref="V109:V112"/>
    <mergeCell ref="W109:W112"/>
    <mergeCell ref="X109:X112"/>
    <mergeCell ref="Y109:Y112"/>
    <mergeCell ref="AH104:AH107"/>
    <mergeCell ref="W104:W107"/>
    <mergeCell ref="X104:X107"/>
    <mergeCell ref="Y104:Y107"/>
    <mergeCell ref="Z104:Z107"/>
    <mergeCell ref="AA104:AA107"/>
    <mergeCell ref="AB104:AB107"/>
    <mergeCell ref="AF98:AF101"/>
    <mergeCell ref="A104:A107"/>
    <mergeCell ref="B104:B107"/>
    <mergeCell ref="C104:C107"/>
    <mergeCell ref="D104:F107"/>
    <mergeCell ref="H104:H107"/>
    <mergeCell ref="I104:I107"/>
    <mergeCell ref="J104:J107"/>
    <mergeCell ref="K104:K107"/>
    <mergeCell ref="V104:V107"/>
    <mergeCell ref="Z98:Z101"/>
    <mergeCell ref="AA98:AA101"/>
    <mergeCell ref="AB98:AB101"/>
    <mergeCell ref="AC98:AC101"/>
    <mergeCell ref="AD98:AD101"/>
    <mergeCell ref="AE98:AE101"/>
    <mergeCell ref="J98:J103"/>
    <mergeCell ref="V98:V103"/>
    <mergeCell ref="W98:W103"/>
    <mergeCell ref="X98:X103"/>
    <mergeCell ref="Y98:Y101"/>
    <mergeCell ref="A98:A103"/>
    <mergeCell ref="B98:B103"/>
    <mergeCell ref="C98:C103"/>
    <mergeCell ref="D98:F103"/>
    <mergeCell ref="H98:H103"/>
    <mergeCell ref="I98:I103"/>
    <mergeCell ref="A95:A97"/>
    <mergeCell ref="B95:B97"/>
    <mergeCell ref="C95:C97"/>
    <mergeCell ref="D95:D97"/>
    <mergeCell ref="H95:H97"/>
    <mergeCell ref="I95:I97"/>
    <mergeCell ref="J95:J97"/>
    <mergeCell ref="K95:K97"/>
    <mergeCell ref="K98:K103"/>
    <mergeCell ref="AA84:AA87"/>
    <mergeCell ref="AB84:AB87"/>
    <mergeCell ref="AC84:AC87"/>
    <mergeCell ref="AD84:AD87"/>
    <mergeCell ref="AE84:AE87"/>
    <mergeCell ref="AF84:AF87"/>
    <mergeCell ref="K84:K93"/>
    <mergeCell ref="V84:V93"/>
    <mergeCell ref="W84:W93"/>
    <mergeCell ref="X84:X93"/>
    <mergeCell ref="Y84:Y87"/>
    <mergeCell ref="Z84:Z87"/>
    <mergeCell ref="AF88:AF91"/>
    <mergeCell ref="AF78:AF81"/>
    <mergeCell ref="AG78:AG81"/>
    <mergeCell ref="AH78:AH81"/>
    <mergeCell ref="A84:A93"/>
    <mergeCell ref="B84:B93"/>
    <mergeCell ref="C84:C93"/>
    <mergeCell ref="D84:F93"/>
    <mergeCell ref="H84:H93"/>
    <mergeCell ref="I84:I93"/>
    <mergeCell ref="J84:J93"/>
    <mergeCell ref="Z78:Z81"/>
    <mergeCell ref="AA78:AA81"/>
    <mergeCell ref="AB78:AB81"/>
    <mergeCell ref="AC78:AC81"/>
    <mergeCell ref="AD78:AD81"/>
    <mergeCell ref="AE78:AE81"/>
    <mergeCell ref="J78:J81"/>
    <mergeCell ref="K78:K81"/>
    <mergeCell ref="V78:V81"/>
    <mergeCell ref="W78:W81"/>
    <mergeCell ref="X78:X81"/>
    <mergeCell ref="Y78:Y81"/>
    <mergeCell ref="A78:A81"/>
    <mergeCell ref="B78:B81"/>
    <mergeCell ref="C78:C81"/>
    <mergeCell ref="D78:F81"/>
    <mergeCell ref="H78:H81"/>
    <mergeCell ref="I78:I81"/>
    <mergeCell ref="AA69:AA72"/>
    <mergeCell ref="AB69:AB72"/>
    <mergeCell ref="AC69:AC72"/>
    <mergeCell ref="AD69:AD72"/>
    <mergeCell ref="AE69:AE72"/>
    <mergeCell ref="AF69:AF72"/>
    <mergeCell ref="K69:K77"/>
    <mergeCell ref="V69:V72"/>
    <mergeCell ref="W69:W72"/>
    <mergeCell ref="X69:X72"/>
    <mergeCell ref="Y69:Y72"/>
    <mergeCell ref="Z69:Z72"/>
    <mergeCell ref="V67:V68"/>
    <mergeCell ref="W67:W68"/>
    <mergeCell ref="X67:X68"/>
    <mergeCell ref="A69:A77"/>
    <mergeCell ref="B69:B77"/>
    <mergeCell ref="C69:C77"/>
    <mergeCell ref="D69:F77"/>
    <mergeCell ref="H69:H77"/>
    <mergeCell ref="I69:I77"/>
    <mergeCell ref="J69:J77"/>
    <mergeCell ref="AG63:AG64"/>
    <mergeCell ref="AH63:AH64"/>
    <mergeCell ref="A67:A68"/>
    <mergeCell ref="B67:B68"/>
    <mergeCell ref="C67:C68"/>
    <mergeCell ref="D67:D68"/>
    <mergeCell ref="H67:H68"/>
    <mergeCell ref="I67:I68"/>
    <mergeCell ref="J67:J68"/>
    <mergeCell ref="K67:K68"/>
    <mergeCell ref="AA63:AA66"/>
    <mergeCell ref="AB63:AB66"/>
    <mergeCell ref="AC63:AC66"/>
    <mergeCell ref="AD63:AD66"/>
    <mergeCell ref="AE63:AE66"/>
    <mergeCell ref="AF63:AF66"/>
    <mergeCell ref="K63:K66"/>
    <mergeCell ref="V63:V66"/>
    <mergeCell ref="W63:W66"/>
    <mergeCell ref="X63:X66"/>
    <mergeCell ref="Y63:Y66"/>
    <mergeCell ref="Z63:Z66"/>
    <mergeCell ref="AF59:AF62"/>
    <mergeCell ref="AG59:AG60"/>
    <mergeCell ref="AH59:AH60"/>
    <mergeCell ref="A63:A66"/>
    <mergeCell ref="B63:B66"/>
    <mergeCell ref="C63:C66"/>
    <mergeCell ref="D63:F66"/>
    <mergeCell ref="H63:H66"/>
    <mergeCell ref="I63:I66"/>
    <mergeCell ref="J63:J66"/>
    <mergeCell ref="Z59:Z62"/>
    <mergeCell ref="AA59:AA62"/>
    <mergeCell ref="AB59:AB62"/>
    <mergeCell ref="AC59:AC62"/>
    <mergeCell ref="AD59:AD62"/>
    <mergeCell ref="AE59:AE62"/>
    <mergeCell ref="J59:J62"/>
    <mergeCell ref="K59:K62"/>
    <mergeCell ref="V59:V62"/>
    <mergeCell ref="W59:W62"/>
    <mergeCell ref="X59:X62"/>
    <mergeCell ref="Y59:Y62"/>
    <mergeCell ref="AE55:AE58"/>
    <mergeCell ref="AF55:AF58"/>
    <mergeCell ref="AG55:AG58"/>
    <mergeCell ref="AH55:AH58"/>
    <mergeCell ref="A59:A62"/>
    <mergeCell ref="B59:B62"/>
    <mergeCell ref="C59:C62"/>
    <mergeCell ref="D59:F62"/>
    <mergeCell ref="H59:H62"/>
    <mergeCell ref="I59:I62"/>
    <mergeCell ref="Y55:Y58"/>
    <mergeCell ref="Z55:Z58"/>
    <mergeCell ref="AA55:AA58"/>
    <mergeCell ref="AB55:AB58"/>
    <mergeCell ref="AC55:AC58"/>
    <mergeCell ref="AD55:AD58"/>
    <mergeCell ref="I55:I58"/>
    <mergeCell ref="J55:J58"/>
    <mergeCell ref="K55:K58"/>
    <mergeCell ref="V55:V58"/>
    <mergeCell ref="W55:W58"/>
    <mergeCell ref="X55:X58"/>
    <mergeCell ref="AF51:AF54"/>
    <mergeCell ref="AG51:AG52"/>
    <mergeCell ref="AH51:AH52"/>
    <mergeCell ref="AG53:AG54"/>
    <mergeCell ref="AH53:AH54"/>
    <mergeCell ref="A55:A58"/>
    <mergeCell ref="B55:B58"/>
    <mergeCell ref="C55:C58"/>
    <mergeCell ref="D55:F58"/>
    <mergeCell ref="H55:H58"/>
    <mergeCell ref="Z51:Z54"/>
    <mergeCell ref="AA51:AA54"/>
    <mergeCell ref="AB51:AB54"/>
    <mergeCell ref="AC51:AC54"/>
    <mergeCell ref="AD51:AD54"/>
    <mergeCell ref="AE51:AE54"/>
    <mergeCell ref="J51:J54"/>
    <mergeCell ref="K51:K54"/>
    <mergeCell ref="V51:V54"/>
    <mergeCell ref="W51:W54"/>
    <mergeCell ref="X51:X54"/>
    <mergeCell ref="Y51:Y54"/>
    <mergeCell ref="A51:A54"/>
    <mergeCell ref="B51:B54"/>
    <mergeCell ref="C51:C54"/>
    <mergeCell ref="D51:F54"/>
    <mergeCell ref="H51:H54"/>
    <mergeCell ref="I51:I54"/>
    <mergeCell ref="Z44:Z46"/>
    <mergeCell ref="AA44:AA46"/>
    <mergeCell ref="AB44:AB46"/>
    <mergeCell ref="AC44:AC46"/>
    <mergeCell ref="AD44:AD46"/>
    <mergeCell ref="AE44:AE46"/>
    <mergeCell ref="J44:J49"/>
    <mergeCell ref="K44:K49"/>
    <mergeCell ref="V44:V49"/>
    <mergeCell ref="W44:W49"/>
    <mergeCell ref="X44:X49"/>
    <mergeCell ref="Y44:Y46"/>
    <mergeCell ref="A44:A49"/>
    <mergeCell ref="B44:B49"/>
    <mergeCell ref="C44:C49"/>
    <mergeCell ref="D44:F49"/>
    <mergeCell ref="H44:H49"/>
    <mergeCell ref="I44:I49"/>
    <mergeCell ref="Z38:Z40"/>
    <mergeCell ref="AA38:AA40"/>
    <mergeCell ref="AB38:AB40"/>
    <mergeCell ref="AC38:AC40"/>
    <mergeCell ref="AD38:AD40"/>
    <mergeCell ref="AE38:AE40"/>
    <mergeCell ref="J38:J43"/>
    <mergeCell ref="K38:K43"/>
    <mergeCell ref="V38:V43"/>
    <mergeCell ref="W38:W43"/>
    <mergeCell ref="X38:X43"/>
    <mergeCell ref="Y38:Y40"/>
    <mergeCell ref="A38:A43"/>
    <mergeCell ref="B38:B43"/>
    <mergeCell ref="C38:C43"/>
    <mergeCell ref="D38:F43"/>
    <mergeCell ref="H38:H43"/>
    <mergeCell ref="I38:I43"/>
    <mergeCell ref="K34:K37"/>
    <mergeCell ref="V34:V37"/>
    <mergeCell ref="X34:X36"/>
    <mergeCell ref="AE31:AE33"/>
    <mergeCell ref="A34:A37"/>
    <mergeCell ref="B34:B37"/>
    <mergeCell ref="C34:C37"/>
    <mergeCell ref="D34:F37"/>
    <mergeCell ref="H34:H37"/>
    <mergeCell ref="I34:I37"/>
    <mergeCell ref="J34:J37"/>
    <mergeCell ref="W31:W33"/>
    <mergeCell ref="X31:X33"/>
    <mergeCell ref="Y31:Y33"/>
    <mergeCell ref="Z31:Z33"/>
    <mergeCell ref="AA31:AA33"/>
    <mergeCell ref="AB31:AB33"/>
    <mergeCell ref="AB34:AB36"/>
    <mergeCell ref="AC34:AC36"/>
    <mergeCell ref="AD34:AD36"/>
    <mergeCell ref="AE34:AE36"/>
    <mergeCell ref="Y34:Y36"/>
    <mergeCell ref="Z34:Z36"/>
    <mergeCell ref="AA34:AA36"/>
    <mergeCell ref="AE28:AE30"/>
    <mergeCell ref="A31:A33"/>
    <mergeCell ref="B31:B33"/>
    <mergeCell ref="C31:C33"/>
    <mergeCell ref="D31:F33"/>
    <mergeCell ref="H31:H33"/>
    <mergeCell ref="I31:I33"/>
    <mergeCell ref="J31:J33"/>
    <mergeCell ref="K31:K33"/>
    <mergeCell ref="V31:V33"/>
    <mergeCell ref="Y28:Y30"/>
    <mergeCell ref="Z28:Z30"/>
    <mergeCell ref="AA28:AA30"/>
    <mergeCell ref="AB28:AB30"/>
    <mergeCell ref="AC28:AC30"/>
    <mergeCell ref="AD28:AD30"/>
    <mergeCell ref="I28:I30"/>
    <mergeCell ref="J28:J30"/>
    <mergeCell ref="K28:K30"/>
    <mergeCell ref="V28:V30"/>
    <mergeCell ref="W28:W30"/>
    <mergeCell ref="X28:X30"/>
    <mergeCell ref="AC31:AC33"/>
    <mergeCell ref="AD31:AD33"/>
    <mergeCell ref="J23:J27"/>
    <mergeCell ref="K23:K27"/>
    <mergeCell ref="V23:V27"/>
    <mergeCell ref="W23:W27"/>
    <mergeCell ref="X23:X27"/>
    <mergeCell ref="A28:A30"/>
    <mergeCell ref="B28:B30"/>
    <mergeCell ref="C28:C30"/>
    <mergeCell ref="D28:F30"/>
    <mergeCell ref="H28:H30"/>
    <mergeCell ref="A23:A27"/>
    <mergeCell ref="B23:B27"/>
    <mergeCell ref="C23:C27"/>
    <mergeCell ref="D23:F27"/>
    <mergeCell ref="H23:H27"/>
    <mergeCell ref="I23:I27"/>
    <mergeCell ref="I19:I22"/>
    <mergeCell ref="J19:J22"/>
    <mergeCell ref="K19:K22"/>
    <mergeCell ref="V19:V22"/>
    <mergeCell ref="W19:W22"/>
    <mergeCell ref="X19:X22"/>
    <mergeCell ref="J17:J18"/>
    <mergeCell ref="K17:K18"/>
    <mergeCell ref="V17:V18"/>
    <mergeCell ref="W17:W18"/>
    <mergeCell ref="X17:X18"/>
    <mergeCell ref="I17:I18"/>
    <mergeCell ref="A19:A22"/>
    <mergeCell ref="B19:B22"/>
    <mergeCell ref="C19:C22"/>
    <mergeCell ref="D19:D22"/>
    <mergeCell ref="H19:H22"/>
    <mergeCell ref="A17:A18"/>
    <mergeCell ref="B17:B18"/>
    <mergeCell ref="C17:C18"/>
    <mergeCell ref="D17:D18"/>
    <mergeCell ref="H17:H18"/>
    <mergeCell ref="AD14:AD16"/>
    <mergeCell ref="AE14:AE16"/>
    <mergeCell ref="AF14:AF15"/>
    <mergeCell ref="AG14:AG15"/>
    <mergeCell ref="AH15:AH16"/>
    <mergeCell ref="W14:W16"/>
    <mergeCell ref="X14:X16"/>
    <mergeCell ref="Y14:Y16"/>
    <mergeCell ref="Z14:Z16"/>
    <mergeCell ref="AA14:AA16"/>
    <mergeCell ref="AB14:AB16"/>
    <mergeCell ref="I5:I10"/>
    <mergeCell ref="AH12:AH13"/>
    <mergeCell ref="A14:A16"/>
    <mergeCell ref="B14:B16"/>
    <mergeCell ref="C14:C16"/>
    <mergeCell ref="D14:F16"/>
    <mergeCell ref="H14:H16"/>
    <mergeCell ref="I14:I16"/>
    <mergeCell ref="J14:J16"/>
    <mergeCell ref="K14:K16"/>
    <mergeCell ref="V14:V16"/>
    <mergeCell ref="X11:X13"/>
    <mergeCell ref="Y11:Y13"/>
    <mergeCell ref="Z11:Z13"/>
    <mergeCell ref="AA11:AA13"/>
    <mergeCell ref="AF12:AF13"/>
    <mergeCell ref="AG12:AG13"/>
    <mergeCell ref="I11:I13"/>
    <mergeCell ref="J11:J13"/>
    <mergeCell ref="K11:K13"/>
    <mergeCell ref="L11:L13"/>
    <mergeCell ref="V11:V13"/>
    <mergeCell ref="W11:W13"/>
    <mergeCell ref="AC14:AC16"/>
    <mergeCell ref="A11:A13"/>
    <mergeCell ref="B11:B13"/>
    <mergeCell ref="C11:C13"/>
    <mergeCell ref="D11:G13"/>
    <mergeCell ref="H11:H13"/>
    <mergeCell ref="A5:A10"/>
    <mergeCell ref="B5:B10"/>
    <mergeCell ref="C5:C10"/>
    <mergeCell ref="D5:D10"/>
    <mergeCell ref="H5:H10"/>
    <mergeCell ref="H3:H4"/>
    <mergeCell ref="I3:I4"/>
    <mergeCell ref="J3:J4"/>
    <mergeCell ref="J5:J10"/>
    <mergeCell ref="A1:AH1"/>
    <mergeCell ref="A2:A4"/>
    <mergeCell ref="B2:G2"/>
    <mergeCell ref="H2:K2"/>
    <mergeCell ref="V2:AE2"/>
    <mergeCell ref="AF2:AH2"/>
    <mergeCell ref="B3:B4"/>
    <mergeCell ref="C3:C4"/>
    <mergeCell ref="D3:G4"/>
    <mergeCell ref="AB3:AE3"/>
    <mergeCell ref="AF3:AF4"/>
    <mergeCell ref="AG3:AG4"/>
    <mergeCell ref="AH3:AH4"/>
    <mergeCell ref="K3:K4"/>
    <mergeCell ref="L3:X3"/>
    <mergeCell ref="Y3:AA3"/>
    <mergeCell ref="K5:K10"/>
    <mergeCell ref="V5:V10"/>
    <mergeCell ref="W5:W10"/>
    <mergeCell ref="X5:X10"/>
  </mergeCells>
  <pageMargins left="0.7" right="0.7" top="0.75" bottom="0.75" header="0.3" footer="0.3"/>
  <pageSetup paperSize="9" scale="25"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71"/>
  <sheetViews>
    <sheetView view="pageBreakPreview" zoomScale="60" zoomScaleNormal="100" workbookViewId="0">
      <selection activeCell="N12" sqref="N12"/>
    </sheetView>
  </sheetViews>
  <sheetFormatPr defaultColWidth="9" defaultRowHeight="12.75"/>
  <cols>
    <col min="1" max="1" width="5.5703125" style="270" customWidth="1"/>
    <col min="2" max="2" width="28.5703125" style="209" customWidth="1"/>
    <col min="3" max="3" width="23.140625" style="209" customWidth="1"/>
    <col min="4" max="4" width="18.42578125" style="209" customWidth="1"/>
    <col min="5" max="5" width="16.140625" style="209" customWidth="1"/>
    <col min="6" max="6" width="18.5703125" style="209" customWidth="1"/>
    <col min="7" max="7" width="15.5703125" style="209" customWidth="1"/>
    <col min="8" max="8" width="14.85546875" style="209" customWidth="1"/>
    <col min="9" max="9" width="17.140625" style="209" customWidth="1"/>
    <col min="10" max="10" width="21.85546875" style="209" customWidth="1"/>
    <col min="11" max="11" width="17.7109375" style="209" customWidth="1"/>
    <col min="12" max="12" width="21.7109375" style="209" customWidth="1"/>
    <col min="13" max="13" width="20.140625" style="209" customWidth="1"/>
    <col min="14" max="14" width="17.7109375" style="209" customWidth="1"/>
    <col min="15" max="15" width="13.85546875" style="209" customWidth="1"/>
    <col min="16" max="16" width="12.85546875" style="209" customWidth="1"/>
    <col min="17" max="17" width="11" style="209" customWidth="1"/>
    <col min="18" max="18" width="9.140625" style="209" customWidth="1"/>
    <col min="19" max="19" width="15.140625" style="209" customWidth="1"/>
    <col min="20" max="20" width="16.140625" style="209" customWidth="1"/>
    <col min="21" max="21" width="27.140625" style="209" customWidth="1"/>
    <col min="22" max="16384" width="9" style="209"/>
  </cols>
  <sheetData>
    <row r="1" spans="1:21" ht="39" customHeight="1">
      <c r="A1" s="1243" t="s">
        <v>3272</v>
      </c>
      <c r="B1" s="1243"/>
      <c r="C1" s="1243"/>
      <c r="D1" s="1243"/>
      <c r="E1" s="1243"/>
      <c r="F1" s="1243"/>
      <c r="G1" s="1243"/>
      <c r="H1" s="1243"/>
      <c r="I1" s="1243"/>
      <c r="J1" s="1243"/>
      <c r="K1" s="1243"/>
      <c r="L1" s="1243"/>
      <c r="M1" s="1243"/>
      <c r="N1" s="1243"/>
      <c r="O1" s="1243"/>
      <c r="P1" s="1243"/>
      <c r="Q1" s="1243"/>
      <c r="R1" s="1243"/>
      <c r="S1" s="1243"/>
      <c r="T1" s="1243"/>
      <c r="U1" s="1243"/>
    </row>
    <row r="2" spans="1:21" s="252" customFormat="1">
      <c r="A2" s="1289" t="s">
        <v>1</v>
      </c>
      <c r="B2" s="1166" t="s">
        <v>3273</v>
      </c>
      <c r="C2" s="1167"/>
      <c r="D2" s="1168"/>
      <c r="E2" s="1166" t="s">
        <v>3</v>
      </c>
      <c r="F2" s="1167"/>
      <c r="G2" s="1167"/>
      <c r="H2" s="1168"/>
      <c r="I2" s="1166" t="s">
        <v>13</v>
      </c>
      <c r="J2" s="1167"/>
      <c r="K2" s="1168"/>
      <c r="L2" s="1166" t="s">
        <v>14</v>
      </c>
      <c r="M2" s="1167"/>
      <c r="N2" s="1168"/>
      <c r="O2" s="1166" t="s">
        <v>15</v>
      </c>
      <c r="P2" s="1167"/>
      <c r="Q2" s="1167"/>
      <c r="R2" s="1168"/>
      <c r="S2" s="1166" t="s">
        <v>5</v>
      </c>
      <c r="T2" s="1167"/>
      <c r="U2" s="1168"/>
    </row>
    <row r="3" spans="1:21" s="252" customFormat="1" ht="38.25">
      <c r="A3" s="1290"/>
      <c r="B3" s="52" t="s">
        <v>6</v>
      </c>
      <c r="C3" s="52" t="s">
        <v>3274</v>
      </c>
      <c r="D3" s="52" t="s">
        <v>8</v>
      </c>
      <c r="E3" s="52" t="s">
        <v>9</v>
      </c>
      <c r="F3" s="52" t="s">
        <v>10</v>
      </c>
      <c r="G3" s="253" t="s">
        <v>11</v>
      </c>
      <c r="H3" s="52" t="s">
        <v>12</v>
      </c>
      <c r="I3" s="52" t="s">
        <v>19</v>
      </c>
      <c r="J3" s="52" t="s">
        <v>20</v>
      </c>
      <c r="K3" s="52" t="s">
        <v>21</v>
      </c>
      <c r="L3" s="52" t="s">
        <v>22</v>
      </c>
      <c r="M3" s="52" t="s">
        <v>20</v>
      </c>
      <c r="N3" s="52" t="s">
        <v>23</v>
      </c>
      <c r="O3" s="52" t="s">
        <v>22</v>
      </c>
      <c r="P3" s="52" t="s">
        <v>24</v>
      </c>
      <c r="Q3" s="52" t="s">
        <v>25</v>
      </c>
      <c r="R3" s="52" t="s">
        <v>26</v>
      </c>
      <c r="S3" s="253" t="s">
        <v>16</v>
      </c>
      <c r="T3" s="253" t="s">
        <v>17</v>
      </c>
      <c r="U3" s="52" t="s">
        <v>18</v>
      </c>
    </row>
    <row r="4" spans="1:21" s="254" customFormat="1" ht="127.5">
      <c r="A4" s="46">
        <v>1</v>
      </c>
      <c r="B4" s="22" t="s">
        <v>3275</v>
      </c>
      <c r="C4" s="43" t="s">
        <v>3276</v>
      </c>
      <c r="D4" s="22" t="s">
        <v>1181</v>
      </c>
      <c r="E4" s="22" t="s">
        <v>3277</v>
      </c>
      <c r="F4" s="215">
        <v>4</v>
      </c>
      <c r="G4" s="46">
        <v>1</v>
      </c>
      <c r="H4" s="122">
        <v>0.8</v>
      </c>
      <c r="I4" s="22" t="s">
        <v>3278</v>
      </c>
      <c r="J4" s="30">
        <v>1056715169092</v>
      </c>
      <c r="K4" s="22" t="s">
        <v>3279</v>
      </c>
      <c r="L4" s="22"/>
      <c r="M4" s="22"/>
      <c r="N4" s="22"/>
      <c r="O4" s="22"/>
      <c r="P4" s="22"/>
      <c r="Q4" s="22"/>
      <c r="R4" s="215"/>
      <c r="S4" s="46" t="s">
        <v>3280</v>
      </c>
      <c r="T4" s="46" t="s">
        <v>3281</v>
      </c>
      <c r="U4" s="122" t="s">
        <v>3282</v>
      </c>
    </row>
    <row r="5" spans="1:21" s="254" customFormat="1" ht="153">
      <c r="A5" s="46">
        <v>2</v>
      </c>
      <c r="B5" s="22" t="s">
        <v>3275</v>
      </c>
      <c r="C5" s="46" t="s">
        <v>3283</v>
      </c>
      <c r="D5" s="22" t="s">
        <v>1181</v>
      </c>
      <c r="E5" s="22" t="s">
        <v>3277</v>
      </c>
      <c r="F5" s="215">
        <v>8</v>
      </c>
      <c r="G5" s="46">
        <v>2</v>
      </c>
      <c r="H5" s="122">
        <v>1.6</v>
      </c>
      <c r="I5" s="22" t="s">
        <v>3278</v>
      </c>
      <c r="J5" s="30">
        <v>1056715169092</v>
      </c>
      <c r="K5" s="22" t="s">
        <v>3284</v>
      </c>
      <c r="L5" s="22"/>
      <c r="M5" s="22"/>
      <c r="N5" s="22"/>
      <c r="O5" s="22"/>
      <c r="P5" s="22"/>
      <c r="Q5" s="22"/>
      <c r="R5" s="215"/>
      <c r="S5" s="46" t="s">
        <v>3285</v>
      </c>
      <c r="T5" s="53" t="s">
        <v>3281</v>
      </c>
      <c r="U5" s="46" t="s">
        <v>3286</v>
      </c>
    </row>
    <row r="6" spans="1:21" s="254" customFormat="1" ht="127.5">
      <c r="A6" s="46">
        <v>3</v>
      </c>
      <c r="B6" s="22" t="s">
        <v>3275</v>
      </c>
      <c r="C6" s="46" t="s">
        <v>3287</v>
      </c>
      <c r="D6" s="22" t="s">
        <v>1181</v>
      </c>
      <c r="E6" s="22" t="s">
        <v>3277</v>
      </c>
      <c r="F6" s="215">
        <v>4</v>
      </c>
      <c r="G6" s="46">
        <v>1</v>
      </c>
      <c r="H6" s="122">
        <v>0.8</v>
      </c>
      <c r="I6" s="22" t="s">
        <v>3278</v>
      </c>
      <c r="J6" s="30">
        <v>1056715169092</v>
      </c>
      <c r="K6" s="22" t="s">
        <v>3288</v>
      </c>
      <c r="L6" s="22"/>
      <c r="M6" s="22"/>
      <c r="N6" s="22"/>
      <c r="O6" s="22"/>
      <c r="P6" s="22"/>
      <c r="Q6" s="22"/>
      <c r="R6" s="215"/>
      <c r="S6" s="46" t="s">
        <v>3289</v>
      </c>
      <c r="T6" s="122" t="s">
        <v>3275</v>
      </c>
      <c r="U6" s="22" t="s">
        <v>3290</v>
      </c>
    </row>
    <row r="7" spans="1:21" s="254" customFormat="1" ht="51">
      <c r="A7" s="46">
        <v>4</v>
      </c>
      <c r="B7" s="22" t="s">
        <v>3291</v>
      </c>
      <c r="C7" s="43" t="s">
        <v>3292</v>
      </c>
      <c r="D7" s="22" t="s">
        <v>1181</v>
      </c>
      <c r="E7" s="22" t="s">
        <v>3277</v>
      </c>
      <c r="F7" s="215">
        <v>8</v>
      </c>
      <c r="G7" s="46">
        <v>2</v>
      </c>
      <c r="H7" s="122">
        <v>1.6</v>
      </c>
      <c r="I7" s="22" t="s">
        <v>3278</v>
      </c>
      <c r="J7" s="30">
        <v>1056715169092</v>
      </c>
      <c r="K7" s="22" t="s">
        <v>3293</v>
      </c>
      <c r="L7" s="22"/>
      <c r="M7" s="22"/>
      <c r="N7" s="22"/>
      <c r="O7" s="22"/>
      <c r="P7" s="22"/>
      <c r="Q7" s="22"/>
      <c r="R7" s="215"/>
      <c r="S7" s="46" t="s">
        <v>3294</v>
      </c>
      <c r="T7" s="122" t="s">
        <v>3291</v>
      </c>
      <c r="U7" s="46" t="s">
        <v>3295</v>
      </c>
    </row>
    <row r="8" spans="1:21" s="254" customFormat="1" ht="63.75">
      <c r="A8" s="46">
        <v>5</v>
      </c>
      <c r="B8" s="22" t="s">
        <v>3291</v>
      </c>
      <c r="C8" s="43" t="s">
        <v>3296</v>
      </c>
      <c r="D8" s="22" t="s">
        <v>1181</v>
      </c>
      <c r="E8" s="22" t="s">
        <v>3277</v>
      </c>
      <c r="F8" s="215">
        <v>4</v>
      </c>
      <c r="G8" s="46">
        <v>1</v>
      </c>
      <c r="H8" s="122">
        <v>0.8</v>
      </c>
      <c r="I8" s="22" t="s">
        <v>3278</v>
      </c>
      <c r="J8" s="30">
        <v>1056715169092</v>
      </c>
      <c r="K8" s="22" t="s">
        <v>3297</v>
      </c>
      <c r="L8" s="22"/>
      <c r="M8" s="22"/>
      <c r="N8" s="22"/>
      <c r="O8" s="22"/>
      <c r="P8" s="22"/>
      <c r="Q8" s="22"/>
      <c r="R8" s="215"/>
      <c r="S8" s="46" t="s">
        <v>3298</v>
      </c>
      <c r="T8" s="122" t="s">
        <v>3291</v>
      </c>
      <c r="U8" s="22" t="s">
        <v>3299</v>
      </c>
    </row>
    <row r="9" spans="1:21" s="254" customFormat="1" ht="114.75">
      <c r="A9" s="46">
        <v>6</v>
      </c>
      <c r="B9" s="22" t="s">
        <v>3291</v>
      </c>
      <c r="C9" s="43" t="s">
        <v>3300</v>
      </c>
      <c r="D9" s="22" t="s">
        <v>1181</v>
      </c>
      <c r="E9" s="22" t="s">
        <v>3277</v>
      </c>
      <c r="F9" s="215">
        <v>4</v>
      </c>
      <c r="G9" s="46">
        <v>1</v>
      </c>
      <c r="H9" s="122">
        <v>0.8</v>
      </c>
      <c r="I9" s="22" t="s">
        <v>3278</v>
      </c>
      <c r="J9" s="30">
        <v>1056715169092</v>
      </c>
      <c r="K9" s="22" t="s">
        <v>3301</v>
      </c>
      <c r="L9" s="22"/>
      <c r="M9" s="22"/>
      <c r="N9" s="22"/>
      <c r="O9" s="22"/>
      <c r="P9" s="22"/>
      <c r="Q9" s="22"/>
      <c r="R9" s="215"/>
      <c r="S9" s="46" t="s">
        <v>3302</v>
      </c>
      <c r="T9" s="22" t="s">
        <v>3291</v>
      </c>
      <c r="U9" s="22" t="s">
        <v>3303</v>
      </c>
    </row>
    <row r="10" spans="1:21" s="254" customFormat="1" ht="76.5">
      <c r="A10" s="46">
        <v>7</v>
      </c>
      <c r="B10" s="22" t="s">
        <v>3304</v>
      </c>
      <c r="C10" s="189" t="s">
        <v>3305</v>
      </c>
      <c r="D10" s="22" t="s">
        <v>1181</v>
      </c>
      <c r="E10" s="22" t="s">
        <v>3277</v>
      </c>
      <c r="F10" s="215">
        <v>4</v>
      </c>
      <c r="G10" s="46">
        <v>1</v>
      </c>
      <c r="H10" s="122">
        <v>0.8</v>
      </c>
      <c r="I10" s="22" t="s">
        <v>3278</v>
      </c>
      <c r="J10" s="30">
        <v>1056715169092</v>
      </c>
      <c r="K10" s="22" t="s">
        <v>3306</v>
      </c>
      <c r="L10" s="22"/>
      <c r="M10" s="22"/>
      <c r="N10" s="22"/>
      <c r="O10" s="22"/>
      <c r="P10" s="22"/>
      <c r="Q10" s="22"/>
      <c r="R10" s="215"/>
      <c r="S10" s="46" t="s">
        <v>3307</v>
      </c>
      <c r="T10" s="22" t="s">
        <v>3304</v>
      </c>
      <c r="U10" s="22" t="s">
        <v>3308</v>
      </c>
    </row>
    <row r="11" spans="1:21" s="254" customFormat="1" ht="127.5">
      <c r="A11" s="46">
        <v>8</v>
      </c>
      <c r="B11" s="22" t="s">
        <v>3304</v>
      </c>
      <c r="C11" s="254" t="s">
        <v>3309</v>
      </c>
      <c r="D11" s="22" t="s">
        <v>1181</v>
      </c>
      <c r="E11" s="59" t="s">
        <v>3277</v>
      </c>
      <c r="F11" s="255">
        <v>4</v>
      </c>
      <c r="G11" s="46">
        <v>1</v>
      </c>
      <c r="H11" s="256">
        <v>0.8</v>
      </c>
      <c r="I11" s="22" t="s">
        <v>3278</v>
      </c>
      <c r="J11" s="30">
        <v>1056715169092</v>
      </c>
      <c r="K11" s="22" t="s">
        <v>3310</v>
      </c>
      <c r="L11" s="59"/>
      <c r="M11" s="59"/>
      <c r="N11" s="59"/>
      <c r="O11" s="59"/>
      <c r="P11" s="59"/>
      <c r="Q11" s="59"/>
      <c r="R11" s="255"/>
      <c r="S11" s="46" t="s">
        <v>3311</v>
      </c>
      <c r="T11" s="22" t="s">
        <v>3304</v>
      </c>
      <c r="U11" s="46" t="s">
        <v>3312</v>
      </c>
    </row>
    <row r="12" spans="1:21" s="254" customFormat="1" ht="89.25">
      <c r="A12" s="46">
        <v>9</v>
      </c>
      <c r="B12" s="22" t="s">
        <v>3313</v>
      </c>
      <c r="C12" s="43" t="s">
        <v>3314</v>
      </c>
      <c r="D12" s="22" t="s">
        <v>1181</v>
      </c>
      <c r="E12" s="22" t="s">
        <v>3277</v>
      </c>
      <c r="F12" s="215">
        <v>4</v>
      </c>
      <c r="G12" s="46">
        <v>1</v>
      </c>
      <c r="H12" s="122">
        <v>0.8</v>
      </c>
      <c r="I12" s="22" t="s">
        <v>3278</v>
      </c>
      <c r="J12" s="30">
        <v>1056715169092</v>
      </c>
      <c r="K12" s="22" t="s">
        <v>3315</v>
      </c>
      <c r="L12" s="22"/>
      <c r="M12" s="22"/>
      <c r="N12" s="22"/>
      <c r="O12" s="22"/>
      <c r="P12" s="22"/>
      <c r="Q12" s="22"/>
      <c r="R12" s="215"/>
      <c r="S12" s="46" t="s">
        <v>3316</v>
      </c>
      <c r="T12" s="22" t="s">
        <v>3313</v>
      </c>
      <c r="U12" s="46" t="s">
        <v>3317</v>
      </c>
    </row>
    <row r="13" spans="1:21" s="254" customFormat="1" ht="76.5">
      <c r="A13" s="46">
        <v>10</v>
      </c>
      <c r="B13" s="22" t="s">
        <v>3318</v>
      </c>
      <c r="C13" s="43" t="s">
        <v>3319</v>
      </c>
      <c r="D13" s="22" t="s">
        <v>1181</v>
      </c>
      <c r="E13" s="22" t="s">
        <v>3277</v>
      </c>
      <c r="F13" s="215">
        <v>4</v>
      </c>
      <c r="G13" s="46">
        <v>1</v>
      </c>
      <c r="H13" s="122">
        <v>0.8</v>
      </c>
      <c r="I13" s="22" t="s">
        <v>3278</v>
      </c>
      <c r="J13" s="30">
        <v>1056715169092</v>
      </c>
      <c r="K13" s="22" t="s">
        <v>3320</v>
      </c>
      <c r="L13" s="22"/>
      <c r="M13" s="22"/>
      <c r="N13" s="22"/>
      <c r="O13" s="22"/>
      <c r="P13" s="22"/>
      <c r="Q13" s="22"/>
      <c r="R13" s="215"/>
      <c r="S13" s="22" t="s">
        <v>3321</v>
      </c>
      <c r="T13" s="22" t="s">
        <v>3322</v>
      </c>
      <c r="U13" s="122" t="s">
        <v>3323</v>
      </c>
    </row>
    <row r="14" spans="1:21" s="254" customFormat="1" ht="89.25">
      <c r="A14" s="46">
        <v>11</v>
      </c>
      <c r="B14" s="22" t="s">
        <v>3324</v>
      </c>
      <c r="C14" s="46" t="s">
        <v>3325</v>
      </c>
      <c r="D14" s="22" t="s">
        <v>1181</v>
      </c>
      <c r="E14" s="22" t="s">
        <v>3277</v>
      </c>
      <c r="F14" s="215">
        <v>4</v>
      </c>
      <c r="G14" s="46">
        <v>1</v>
      </c>
      <c r="H14" s="122">
        <v>0.8</v>
      </c>
      <c r="I14" s="22" t="s">
        <v>3278</v>
      </c>
      <c r="J14" s="30">
        <v>1056715169092</v>
      </c>
      <c r="K14" s="22" t="s">
        <v>3326</v>
      </c>
      <c r="L14" s="22"/>
      <c r="M14" s="22"/>
      <c r="N14" s="22"/>
      <c r="O14" s="22"/>
      <c r="P14" s="22"/>
      <c r="Q14" s="22"/>
      <c r="R14" s="215"/>
      <c r="S14" s="22" t="s">
        <v>3327</v>
      </c>
      <c r="T14" s="22" t="s">
        <v>3328</v>
      </c>
      <c r="U14" s="22" t="s">
        <v>3329</v>
      </c>
    </row>
    <row r="15" spans="1:21" s="254" customFormat="1" ht="229.5">
      <c r="A15" s="46">
        <v>12</v>
      </c>
      <c r="B15" s="22" t="s">
        <v>3330</v>
      </c>
      <c r="C15" s="46" t="s">
        <v>3331</v>
      </c>
      <c r="D15" s="22" t="s">
        <v>1181</v>
      </c>
      <c r="E15" s="22" t="s">
        <v>3277</v>
      </c>
      <c r="F15" s="215">
        <v>4</v>
      </c>
      <c r="G15" s="46">
        <v>1</v>
      </c>
      <c r="H15" s="122">
        <v>0.8</v>
      </c>
      <c r="I15" s="22" t="s">
        <v>3278</v>
      </c>
      <c r="J15" s="30">
        <v>1056715169092</v>
      </c>
      <c r="K15" s="22" t="s">
        <v>3332</v>
      </c>
      <c r="L15" s="22"/>
      <c r="M15" s="22"/>
      <c r="N15" s="22"/>
      <c r="O15" s="22"/>
      <c r="P15" s="22"/>
      <c r="Q15" s="22"/>
      <c r="R15" s="215"/>
      <c r="S15" s="22" t="s">
        <v>3333</v>
      </c>
      <c r="T15" s="22" t="s">
        <v>3334</v>
      </c>
      <c r="U15" s="22" t="s">
        <v>3335</v>
      </c>
    </row>
    <row r="16" spans="1:21" s="254" customFormat="1" ht="140.25">
      <c r="A16" s="46">
        <v>13</v>
      </c>
      <c r="B16" s="22" t="s">
        <v>3336</v>
      </c>
      <c r="C16" s="43" t="s">
        <v>3337</v>
      </c>
      <c r="D16" s="22" t="s">
        <v>1181</v>
      </c>
      <c r="E16" s="22" t="s">
        <v>3277</v>
      </c>
      <c r="F16" s="215">
        <v>4</v>
      </c>
      <c r="G16" s="46">
        <v>1</v>
      </c>
      <c r="H16" s="122">
        <v>0.8</v>
      </c>
      <c r="I16" s="22" t="s">
        <v>3278</v>
      </c>
      <c r="J16" s="30">
        <v>1056715169092</v>
      </c>
      <c r="K16" s="22" t="s">
        <v>3338</v>
      </c>
      <c r="L16" s="22"/>
      <c r="M16" s="22"/>
      <c r="N16" s="22"/>
      <c r="O16" s="22"/>
      <c r="P16" s="22"/>
      <c r="Q16" s="22"/>
      <c r="R16" s="215"/>
      <c r="S16" s="22" t="s">
        <v>3339</v>
      </c>
      <c r="T16" s="22" t="s">
        <v>3340</v>
      </c>
      <c r="U16" s="22" t="s">
        <v>3341</v>
      </c>
    </row>
    <row r="17" spans="1:21" s="254" customFormat="1" ht="114.75">
      <c r="A17" s="46">
        <v>14</v>
      </c>
      <c r="B17" s="22" t="s">
        <v>3342</v>
      </c>
      <c r="C17" s="43" t="s">
        <v>3343</v>
      </c>
      <c r="D17" s="22" t="s">
        <v>1181</v>
      </c>
      <c r="E17" s="22" t="s">
        <v>3277</v>
      </c>
      <c r="F17" s="215">
        <v>4</v>
      </c>
      <c r="G17" s="46">
        <v>1</v>
      </c>
      <c r="H17" s="122">
        <v>0.8</v>
      </c>
      <c r="I17" s="22" t="s">
        <v>3278</v>
      </c>
      <c r="J17" s="30">
        <v>1056715169092</v>
      </c>
      <c r="K17" s="22" t="s">
        <v>3344</v>
      </c>
      <c r="L17" s="22"/>
      <c r="M17" s="22"/>
      <c r="N17" s="22"/>
      <c r="O17" s="22"/>
      <c r="P17" s="22"/>
      <c r="Q17" s="22"/>
      <c r="R17" s="215"/>
      <c r="S17" s="22" t="s">
        <v>3345</v>
      </c>
      <c r="T17" s="122" t="s">
        <v>3346</v>
      </c>
      <c r="U17" s="22" t="s">
        <v>3347</v>
      </c>
    </row>
    <row r="18" spans="1:21" s="254" customFormat="1" ht="140.25">
      <c r="A18" s="46">
        <v>15</v>
      </c>
      <c r="B18" s="22" t="s">
        <v>3348</v>
      </c>
      <c r="C18" s="43" t="s">
        <v>3349</v>
      </c>
      <c r="D18" s="22" t="s">
        <v>1181</v>
      </c>
      <c r="E18" s="22" t="s">
        <v>3277</v>
      </c>
      <c r="F18" s="215">
        <v>4</v>
      </c>
      <c r="G18" s="46">
        <v>1</v>
      </c>
      <c r="H18" s="122">
        <v>0.8</v>
      </c>
      <c r="I18" s="22" t="s">
        <v>3278</v>
      </c>
      <c r="J18" s="30">
        <v>1056715169092</v>
      </c>
      <c r="K18" s="22" t="s">
        <v>3350</v>
      </c>
      <c r="L18" s="22"/>
      <c r="M18" s="22"/>
      <c r="N18" s="22"/>
      <c r="O18" s="22"/>
      <c r="P18" s="22"/>
      <c r="Q18" s="22"/>
      <c r="R18" s="215"/>
      <c r="S18" s="22" t="s">
        <v>3351</v>
      </c>
      <c r="T18" s="22" t="s">
        <v>3352</v>
      </c>
      <c r="U18" s="22" t="s">
        <v>3353</v>
      </c>
    </row>
    <row r="19" spans="1:21" s="254" customFormat="1" ht="127.5">
      <c r="A19" s="46">
        <v>16</v>
      </c>
      <c r="B19" s="22" t="s">
        <v>3354</v>
      </c>
      <c r="C19" s="189" t="s">
        <v>3355</v>
      </c>
      <c r="D19" s="22" t="s">
        <v>1181</v>
      </c>
      <c r="E19" s="22" t="s">
        <v>3277</v>
      </c>
      <c r="F19" s="215">
        <v>4</v>
      </c>
      <c r="G19" s="46">
        <v>1</v>
      </c>
      <c r="H19" s="122">
        <v>0.8</v>
      </c>
      <c r="I19" s="22" t="s">
        <v>3278</v>
      </c>
      <c r="J19" s="30">
        <v>1056715169092</v>
      </c>
      <c r="K19" s="22" t="s">
        <v>3356</v>
      </c>
      <c r="L19" s="22"/>
      <c r="M19" s="22"/>
      <c r="N19" s="22"/>
      <c r="O19" s="22"/>
      <c r="P19" s="22"/>
      <c r="Q19" s="22"/>
      <c r="R19" s="215"/>
      <c r="S19" s="22" t="s">
        <v>3357</v>
      </c>
      <c r="T19" s="22" t="s">
        <v>3352</v>
      </c>
      <c r="U19" s="22" t="s">
        <v>3358</v>
      </c>
    </row>
    <row r="20" spans="1:21" s="254" customFormat="1" ht="51">
      <c r="A20" s="46">
        <v>17</v>
      </c>
      <c r="B20" s="22" t="s">
        <v>3354</v>
      </c>
      <c r="C20" s="43" t="s">
        <v>3359</v>
      </c>
      <c r="D20" s="22" t="s">
        <v>1181</v>
      </c>
      <c r="E20" s="22" t="s">
        <v>3277</v>
      </c>
      <c r="F20" s="215">
        <v>4</v>
      </c>
      <c r="G20" s="46">
        <v>1</v>
      </c>
      <c r="H20" s="122">
        <v>0.8</v>
      </c>
      <c r="I20" s="22" t="s">
        <v>3278</v>
      </c>
      <c r="J20" s="30">
        <v>1056715169092</v>
      </c>
      <c r="K20" s="22" t="s">
        <v>3360</v>
      </c>
      <c r="L20" s="22"/>
      <c r="M20" s="22"/>
      <c r="N20" s="22"/>
      <c r="O20" s="22"/>
      <c r="P20" s="22"/>
      <c r="Q20" s="22"/>
      <c r="R20" s="215"/>
      <c r="S20" s="22" t="s">
        <v>3361</v>
      </c>
      <c r="T20" s="22" t="s">
        <v>3352</v>
      </c>
      <c r="U20" s="22" t="s">
        <v>3362</v>
      </c>
    </row>
    <row r="21" spans="1:21" s="254" customFormat="1" ht="63.75">
      <c r="A21" s="46">
        <v>18</v>
      </c>
      <c r="B21" s="22" t="s">
        <v>3363</v>
      </c>
      <c r="C21" s="254" t="s">
        <v>3331</v>
      </c>
      <c r="D21" s="22" t="s">
        <v>1181</v>
      </c>
      <c r="E21" s="59" t="s">
        <v>3277</v>
      </c>
      <c r="F21" s="255">
        <v>4</v>
      </c>
      <c r="G21" s="46">
        <v>1</v>
      </c>
      <c r="H21" s="256">
        <v>0.8</v>
      </c>
      <c r="I21" s="22" t="s">
        <v>3278</v>
      </c>
      <c r="J21" s="30">
        <v>1056715169092</v>
      </c>
      <c r="K21" s="22" t="s">
        <v>3364</v>
      </c>
      <c r="L21" s="59"/>
      <c r="M21" s="59"/>
      <c r="N21" s="59"/>
      <c r="O21" s="59"/>
      <c r="P21" s="59"/>
      <c r="Q21" s="59"/>
      <c r="R21" s="255"/>
      <c r="S21" s="22" t="s">
        <v>3365</v>
      </c>
      <c r="T21" s="22" t="s">
        <v>3363</v>
      </c>
      <c r="U21" s="22" t="s">
        <v>3366</v>
      </c>
    </row>
    <row r="22" spans="1:21" ht="102">
      <c r="A22" s="46">
        <v>19</v>
      </c>
      <c r="B22" s="22" t="s">
        <v>3367</v>
      </c>
      <c r="C22" s="8" t="s">
        <v>3331</v>
      </c>
      <c r="D22" s="22" t="s">
        <v>1181</v>
      </c>
      <c r="E22" s="22" t="s">
        <v>3277</v>
      </c>
      <c r="F22" s="22">
        <v>4</v>
      </c>
      <c r="G22" s="46">
        <v>1</v>
      </c>
      <c r="H22" s="22">
        <v>0.8</v>
      </c>
      <c r="I22" s="22" t="s">
        <v>3278</v>
      </c>
      <c r="J22" s="30">
        <v>1056715169092</v>
      </c>
      <c r="K22" s="22" t="s">
        <v>3368</v>
      </c>
      <c r="L22" s="73"/>
      <c r="M22" s="73"/>
      <c r="N22" s="73"/>
      <c r="O22" s="73"/>
      <c r="P22" s="73"/>
      <c r="Q22" s="73"/>
      <c r="R22" s="73"/>
      <c r="S22" s="22" t="s">
        <v>3369</v>
      </c>
      <c r="T22" s="22" t="s">
        <v>3370</v>
      </c>
      <c r="U22" s="22" t="s">
        <v>3371</v>
      </c>
    </row>
    <row r="23" spans="1:21" ht="51">
      <c r="A23" s="46">
        <v>20</v>
      </c>
      <c r="B23" s="46" t="s">
        <v>3372</v>
      </c>
      <c r="C23" s="43" t="s">
        <v>3373</v>
      </c>
      <c r="D23" s="22" t="s">
        <v>1181</v>
      </c>
      <c r="E23" s="22" t="s">
        <v>3277</v>
      </c>
      <c r="F23" s="22">
        <v>4</v>
      </c>
      <c r="G23" s="46">
        <v>1</v>
      </c>
      <c r="H23" s="22">
        <v>0.8</v>
      </c>
      <c r="I23" s="22" t="s">
        <v>3278</v>
      </c>
      <c r="J23" s="30">
        <v>1056715169092</v>
      </c>
      <c r="K23" s="46" t="s">
        <v>3374</v>
      </c>
      <c r="L23" s="73"/>
      <c r="M23" s="73"/>
      <c r="N23" s="73"/>
      <c r="O23" s="73"/>
      <c r="P23" s="73"/>
      <c r="Q23" s="73"/>
      <c r="R23" s="73"/>
      <c r="S23" s="22" t="s">
        <v>3375</v>
      </c>
      <c r="T23" s="22" t="s">
        <v>3372</v>
      </c>
      <c r="U23" s="22" t="s">
        <v>3376</v>
      </c>
    </row>
    <row r="24" spans="1:21" ht="127.5">
      <c r="A24" s="46">
        <v>21</v>
      </c>
      <c r="B24" s="22" t="s">
        <v>3377</v>
      </c>
      <c r="C24" s="8" t="s">
        <v>3331</v>
      </c>
      <c r="D24" s="22" t="s">
        <v>1181</v>
      </c>
      <c r="E24" s="22" t="s">
        <v>3277</v>
      </c>
      <c r="F24" s="22">
        <v>4</v>
      </c>
      <c r="G24" s="46">
        <v>1</v>
      </c>
      <c r="H24" s="22">
        <v>0.8</v>
      </c>
      <c r="I24" s="22" t="s">
        <v>3278</v>
      </c>
      <c r="J24" s="30">
        <v>1056715169092</v>
      </c>
      <c r="K24" s="22" t="s">
        <v>3378</v>
      </c>
      <c r="L24" s="73"/>
      <c r="M24" s="73"/>
      <c r="N24" s="73"/>
      <c r="O24" s="73"/>
      <c r="P24" s="73"/>
      <c r="Q24" s="73"/>
      <c r="R24" s="73"/>
      <c r="S24" s="22" t="s">
        <v>3379</v>
      </c>
      <c r="T24" s="22" t="s">
        <v>3377</v>
      </c>
      <c r="U24" s="22" t="s">
        <v>3380</v>
      </c>
    </row>
    <row r="25" spans="1:21" ht="127.5">
      <c r="A25" s="46">
        <v>22</v>
      </c>
      <c r="B25" s="22" t="s">
        <v>3381</v>
      </c>
      <c r="C25" s="8" t="s">
        <v>3382</v>
      </c>
      <c r="D25" s="22" t="s">
        <v>1181</v>
      </c>
      <c r="E25" s="22" t="s">
        <v>3277</v>
      </c>
      <c r="F25" s="22">
        <v>4</v>
      </c>
      <c r="G25" s="46">
        <v>1</v>
      </c>
      <c r="H25" s="22">
        <v>0.8</v>
      </c>
      <c r="I25" s="22" t="s">
        <v>3278</v>
      </c>
      <c r="J25" s="30">
        <v>1056715169092</v>
      </c>
      <c r="K25" s="22" t="s">
        <v>3383</v>
      </c>
      <c r="L25" s="73"/>
      <c r="M25" s="73"/>
      <c r="N25" s="73"/>
      <c r="O25" s="73"/>
      <c r="P25" s="73"/>
      <c r="Q25" s="73"/>
      <c r="R25" s="73"/>
      <c r="S25" s="22" t="s">
        <v>3384</v>
      </c>
      <c r="T25" s="22" t="s">
        <v>3385</v>
      </c>
      <c r="U25" s="22" t="s">
        <v>3386</v>
      </c>
    </row>
    <row r="26" spans="1:21" s="254" customFormat="1" ht="76.5">
      <c r="A26" s="46">
        <v>23</v>
      </c>
      <c r="B26" s="22" t="s">
        <v>3387</v>
      </c>
      <c r="C26" s="43" t="s">
        <v>3388</v>
      </c>
      <c r="D26" s="22" t="s">
        <v>1181</v>
      </c>
      <c r="E26" s="22" t="s">
        <v>3277</v>
      </c>
      <c r="F26" s="22">
        <v>4</v>
      </c>
      <c r="G26" s="46">
        <v>1</v>
      </c>
      <c r="H26" s="22">
        <v>0.8</v>
      </c>
      <c r="I26" s="22" t="s">
        <v>3278</v>
      </c>
      <c r="J26" s="30">
        <v>1056715169092</v>
      </c>
      <c r="K26" s="22" t="s">
        <v>3389</v>
      </c>
      <c r="L26" s="22"/>
      <c r="M26" s="22"/>
      <c r="N26" s="22"/>
      <c r="O26" s="22"/>
      <c r="P26" s="22"/>
      <c r="Q26" s="22"/>
      <c r="R26" s="22"/>
      <c r="S26" s="46" t="s">
        <v>3390</v>
      </c>
      <c r="T26" s="46" t="s">
        <v>3387</v>
      </c>
      <c r="U26" s="22" t="s">
        <v>3391</v>
      </c>
    </row>
    <row r="27" spans="1:21" s="257" customFormat="1" ht="114.75">
      <c r="A27" s="46">
        <v>24</v>
      </c>
      <c r="B27" s="46" t="s">
        <v>3392</v>
      </c>
      <c r="C27" s="46" t="s">
        <v>3393</v>
      </c>
      <c r="D27" s="46" t="s">
        <v>1181</v>
      </c>
      <c r="E27" s="22" t="s">
        <v>3277</v>
      </c>
      <c r="F27" s="22">
        <v>4</v>
      </c>
      <c r="G27" s="46">
        <v>1</v>
      </c>
      <c r="H27" s="46">
        <v>0.8</v>
      </c>
      <c r="I27" s="22" t="s">
        <v>3278</v>
      </c>
      <c r="J27" s="30">
        <v>1056715169092</v>
      </c>
      <c r="K27" s="46" t="s">
        <v>3394</v>
      </c>
      <c r="L27" s="177"/>
      <c r="M27" s="177"/>
      <c r="N27" s="177"/>
      <c r="O27" s="177"/>
      <c r="P27" s="177"/>
      <c r="Q27" s="177"/>
      <c r="R27" s="177"/>
      <c r="S27" s="46" t="s">
        <v>3395</v>
      </c>
      <c r="T27" s="46" t="s">
        <v>3396</v>
      </c>
      <c r="U27" s="46" t="s">
        <v>3397</v>
      </c>
    </row>
    <row r="28" spans="1:21" s="257" customFormat="1" ht="114.75">
      <c r="A28" s="46">
        <v>25</v>
      </c>
      <c r="B28" s="46" t="s">
        <v>3398</v>
      </c>
      <c r="C28" s="46" t="s">
        <v>3399</v>
      </c>
      <c r="D28" s="46" t="s">
        <v>1181</v>
      </c>
      <c r="E28" s="22" t="s">
        <v>3277</v>
      </c>
      <c r="F28" s="22">
        <v>4</v>
      </c>
      <c r="G28" s="46">
        <v>1</v>
      </c>
      <c r="H28" s="46">
        <v>0.8</v>
      </c>
      <c r="I28" s="22" t="s">
        <v>3278</v>
      </c>
      <c r="J28" s="30">
        <v>1056715169092</v>
      </c>
      <c r="K28" s="46" t="s">
        <v>3400</v>
      </c>
      <c r="L28" s="177"/>
      <c r="M28" s="177"/>
      <c r="N28" s="177"/>
      <c r="O28" s="177"/>
      <c r="P28" s="177"/>
      <c r="Q28" s="177"/>
      <c r="R28" s="177"/>
      <c r="S28" s="46" t="s">
        <v>3401</v>
      </c>
      <c r="T28" s="46" t="s">
        <v>3402</v>
      </c>
      <c r="U28" s="46" t="s">
        <v>3403</v>
      </c>
    </row>
    <row r="29" spans="1:21" s="257" customFormat="1" ht="51">
      <c r="A29" s="46">
        <v>26</v>
      </c>
      <c r="B29" s="46" t="s">
        <v>3404</v>
      </c>
      <c r="C29" s="258" t="s">
        <v>3405</v>
      </c>
      <c r="D29" s="46" t="s">
        <v>1181</v>
      </c>
      <c r="E29" s="22" t="s">
        <v>3277</v>
      </c>
      <c r="F29" s="22">
        <v>4</v>
      </c>
      <c r="G29" s="46">
        <v>1</v>
      </c>
      <c r="H29" s="46">
        <v>0.8</v>
      </c>
      <c r="I29" s="22" t="s">
        <v>3278</v>
      </c>
      <c r="J29" s="30">
        <v>1056715169092</v>
      </c>
      <c r="K29" s="46" t="s">
        <v>3406</v>
      </c>
      <c r="L29" s="177"/>
      <c r="M29" s="177"/>
      <c r="N29" s="177"/>
      <c r="O29" s="177"/>
      <c r="P29" s="177"/>
      <c r="Q29" s="177"/>
      <c r="R29" s="177"/>
      <c r="S29" s="46" t="s">
        <v>3407</v>
      </c>
      <c r="T29" s="46" t="s">
        <v>3408</v>
      </c>
      <c r="U29" s="46" t="s">
        <v>3409</v>
      </c>
    </row>
    <row r="30" spans="1:21" s="257" customFormat="1" ht="102">
      <c r="A30" s="46">
        <v>27</v>
      </c>
      <c r="B30" s="46" t="s">
        <v>3410</v>
      </c>
      <c r="C30" s="46" t="s">
        <v>3411</v>
      </c>
      <c r="D30" s="46" t="s">
        <v>1181</v>
      </c>
      <c r="E30" s="22" t="s">
        <v>3277</v>
      </c>
      <c r="F30" s="22">
        <v>4</v>
      </c>
      <c r="G30" s="46">
        <v>1</v>
      </c>
      <c r="H30" s="46">
        <v>0.8</v>
      </c>
      <c r="I30" s="22" t="s">
        <v>3278</v>
      </c>
      <c r="J30" s="30">
        <v>1056715169092</v>
      </c>
      <c r="K30" s="46" t="s">
        <v>3412</v>
      </c>
      <c r="L30" s="177"/>
      <c r="M30" s="177"/>
      <c r="N30" s="177"/>
      <c r="O30" s="177"/>
      <c r="P30" s="177"/>
      <c r="Q30" s="177"/>
      <c r="R30" s="177"/>
      <c r="S30" s="46" t="s">
        <v>3413</v>
      </c>
      <c r="T30" s="46" t="s">
        <v>3410</v>
      </c>
      <c r="U30" s="46" t="s">
        <v>3414</v>
      </c>
    </row>
    <row r="31" spans="1:21" s="257" customFormat="1" ht="63.75">
      <c r="A31" s="46">
        <v>28</v>
      </c>
      <c r="B31" s="46" t="s">
        <v>3415</v>
      </c>
      <c r="C31" s="46" t="s">
        <v>3416</v>
      </c>
      <c r="D31" s="46" t="s">
        <v>1181</v>
      </c>
      <c r="E31" s="22" t="s">
        <v>3277</v>
      </c>
      <c r="F31" s="22">
        <v>12</v>
      </c>
      <c r="G31" s="46">
        <v>3</v>
      </c>
      <c r="H31" s="46">
        <v>2.4</v>
      </c>
      <c r="I31" s="22" t="s">
        <v>3417</v>
      </c>
      <c r="J31" s="30">
        <v>1056715169015</v>
      </c>
      <c r="K31" s="46" t="s">
        <v>3418</v>
      </c>
      <c r="L31" s="177"/>
      <c r="M31" s="177"/>
      <c r="N31" s="177"/>
      <c r="O31" s="177"/>
      <c r="P31" s="177"/>
      <c r="Q31" s="177"/>
      <c r="R31" s="177"/>
      <c r="S31" s="46" t="s">
        <v>3419</v>
      </c>
      <c r="T31" s="46" t="s">
        <v>3415</v>
      </c>
      <c r="U31" s="46" t="s">
        <v>3420</v>
      </c>
    </row>
    <row r="32" spans="1:21" s="257" customFormat="1" ht="89.25">
      <c r="A32" s="46">
        <v>29</v>
      </c>
      <c r="B32" s="46" t="s">
        <v>3421</v>
      </c>
      <c r="C32" s="46" t="s">
        <v>3422</v>
      </c>
      <c r="D32" s="46" t="s">
        <v>1181</v>
      </c>
      <c r="E32" s="22" t="s">
        <v>3277</v>
      </c>
      <c r="F32" s="22">
        <v>8</v>
      </c>
      <c r="G32" s="46">
        <v>2</v>
      </c>
      <c r="H32" s="46">
        <v>1.6</v>
      </c>
      <c r="I32" s="22" t="s">
        <v>3417</v>
      </c>
      <c r="J32" s="30">
        <v>1056715169015</v>
      </c>
      <c r="K32" s="46" t="s">
        <v>3418</v>
      </c>
      <c r="L32" s="177"/>
      <c r="M32" s="177"/>
      <c r="N32" s="177"/>
      <c r="O32" s="177"/>
      <c r="P32" s="177"/>
      <c r="Q32" s="177"/>
      <c r="R32" s="177"/>
      <c r="S32" s="46" t="s">
        <v>3423</v>
      </c>
      <c r="T32" s="46" t="s">
        <v>3421</v>
      </c>
      <c r="U32" s="46" t="s">
        <v>3424</v>
      </c>
    </row>
    <row r="33" spans="1:21" s="257" customFormat="1" ht="102">
      <c r="A33" s="46">
        <v>30</v>
      </c>
      <c r="B33" s="46" t="s">
        <v>3425</v>
      </c>
      <c r="C33" s="46" t="s">
        <v>3426</v>
      </c>
      <c r="D33" s="46" t="s">
        <v>1181</v>
      </c>
      <c r="E33" s="22" t="s">
        <v>3277</v>
      </c>
      <c r="F33" s="22">
        <v>8</v>
      </c>
      <c r="G33" s="46">
        <v>2</v>
      </c>
      <c r="H33" s="46">
        <v>1.6</v>
      </c>
      <c r="I33" s="22" t="s">
        <v>3417</v>
      </c>
      <c r="J33" s="30">
        <v>1056715169015</v>
      </c>
      <c r="K33" s="46" t="s">
        <v>3418</v>
      </c>
      <c r="L33" s="177"/>
      <c r="M33" s="177"/>
      <c r="N33" s="177"/>
      <c r="O33" s="177"/>
      <c r="P33" s="177"/>
      <c r="Q33" s="177"/>
      <c r="R33" s="177"/>
      <c r="S33" s="46" t="s">
        <v>3427</v>
      </c>
      <c r="T33" s="46" t="s">
        <v>3425</v>
      </c>
      <c r="U33" s="46" t="s">
        <v>3428</v>
      </c>
    </row>
    <row r="34" spans="1:21" s="257" customFormat="1" ht="63.75">
      <c r="A34" s="46">
        <v>31</v>
      </c>
      <c r="B34" s="46" t="s">
        <v>3429</v>
      </c>
      <c r="C34" s="46" t="s">
        <v>3430</v>
      </c>
      <c r="D34" s="46" t="s">
        <v>1181</v>
      </c>
      <c r="E34" s="22" t="s">
        <v>3277</v>
      </c>
      <c r="F34" s="22">
        <v>4</v>
      </c>
      <c r="G34" s="46">
        <v>1</v>
      </c>
      <c r="H34" s="46">
        <v>0.8</v>
      </c>
      <c r="I34" s="22" t="s">
        <v>3417</v>
      </c>
      <c r="J34" s="30">
        <v>1056715169015</v>
      </c>
      <c r="K34" s="46" t="s">
        <v>3418</v>
      </c>
      <c r="L34" s="177"/>
      <c r="M34" s="177"/>
      <c r="N34" s="177"/>
      <c r="O34" s="177"/>
      <c r="P34" s="177"/>
      <c r="Q34" s="177"/>
      <c r="R34" s="177"/>
      <c r="S34" s="46" t="s">
        <v>3431</v>
      </c>
      <c r="T34" s="46" t="s">
        <v>3429</v>
      </c>
      <c r="U34" s="46" t="s">
        <v>3432</v>
      </c>
    </row>
    <row r="35" spans="1:21" s="257" customFormat="1" ht="89.25">
      <c r="A35" s="46">
        <v>32</v>
      </c>
      <c r="B35" s="46" t="s">
        <v>3433</v>
      </c>
      <c r="C35" s="46" t="s">
        <v>3434</v>
      </c>
      <c r="D35" s="46" t="s">
        <v>1181</v>
      </c>
      <c r="E35" s="22" t="s">
        <v>3277</v>
      </c>
      <c r="F35" s="22">
        <v>4</v>
      </c>
      <c r="G35" s="46">
        <v>1</v>
      </c>
      <c r="H35" s="46">
        <v>0.8</v>
      </c>
      <c r="I35" s="22" t="s">
        <v>3417</v>
      </c>
      <c r="J35" s="30">
        <v>1056715169015</v>
      </c>
      <c r="K35" s="46" t="s">
        <v>3418</v>
      </c>
      <c r="L35" s="177"/>
      <c r="M35" s="177"/>
      <c r="N35" s="177"/>
      <c r="O35" s="177"/>
      <c r="P35" s="177"/>
      <c r="Q35" s="177"/>
      <c r="R35" s="177"/>
      <c r="S35" s="46" t="s">
        <v>3435</v>
      </c>
      <c r="T35" s="46" t="s">
        <v>3433</v>
      </c>
      <c r="U35" s="46" t="s">
        <v>3436</v>
      </c>
    </row>
    <row r="36" spans="1:21" s="257" customFormat="1" ht="114.75">
      <c r="A36" s="46">
        <v>33</v>
      </c>
      <c r="B36" s="46" t="s">
        <v>3437</v>
      </c>
      <c r="C36" s="46" t="s">
        <v>3438</v>
      </c>
      <c r="D36" s="46" t="s">
        <v>1181</v>
      </c>
      <c r="E36" s="22" t="s">
        <v>3277</v>
      </c>
      <c r="F36" s="22">
        <v>12</v>
      </c>
      <c r="G36" s="46">
        <v>3</v>
      </c>
      <c r="H36" s="46">
        <v>2.4</v>
      </c>
      <c r="I36" s="22" t="s">
        <v>3417</v>
      </c>
      <c r="J36" s="30">
        <v>1056715169015</v>
      </c>
      <c r="K36" s="46" t="s">
        <v>3418</v>
      </c>
      <c r="L36" s="177"/>
      <c r="M36" s="177"/>
      <c r="N36" s="177"/>
      <c r="O36" s="177"/>
      <c r="P36" s="177"/>
      <c r="Q36" s="177"/>
      <c r="R36" s="177"/>
      <c r="S36" s="46" t="s">
        <v>3439</v>
      </c>
      <c r="T36" s="46" t="s">
        <v>3440</v>
      </c>
      <c r="U36" s="46" t="s">
        <v>3441</v>
      </c>
    </row>
    <row r="37" spans="1:21" s="257" customFormat="1" ht="89.25">
      <c r="A37" s="46">
        <v>34</v>
      </c>
      <c r="B37" s="46" t="s">
        <v>3442</v>
      </c>
      <c r="C37" s="46" t="s">
        <v>3443</v>
      </c>
      <c r="D37" s="46" t="s">
        <v>1181</v>
      </c>
      <c r="E37" s="22" t="s">
        <v>3277</v>
      </c>
      <c r="F37" s="22">
        <v>12</v>
      </c>
      <c r="G37" s="46">
        <v>3</v>
      </c>
      <c r="H37" s="46">
        <v>2.4</v>
      </c>
      <c r="I37" s="22" t="s">
        <v>3417</v>
      </c>
      <c r="J37" s="30">
        <v>1056715169015</v>
      </c>
      <c r="K37" s="46" t="s">
        <v>3418</v>
      </c>
      <c r="L37" s="177"/>
      <c r="M37" s="177"/>
      <c r="N37" s="177"/>
      <c r="O37" s="177"/>
      <c r="P37" s="177"/>
      <c r="Q37" s="177"/>
      <c r="R37" s="177"/>
      <c r="S37" s="46" t="s">
        <v>3444</v>
      </c>
      <c r="T37" s="46" t="s">
        <v>3442</v>
      </c>
      <c r="U37" s="46" t="s">
        <v>3445</v>
      </c>
    </row>
    <row r="38" spans="1:21" s="257" customFormat="1" ht="102">
      <c r="A38" s="46">
        <v>35</v>
      </c>
      <c r="B38" s="46" t="s">
        <v>3446</v>
      </c>
      <c r="C38" s="46" t="s">
        <v>3447</v>
      </c>
      <c r="D38" s="46" t="s">
        <v>1181</v>
      </c>
      <c r="E38" s="22" t="s">
        <v>3277</v>
      </c>
      <c r="F38" s="22">
        <v>8</v>
      </c>
      <c r="G38" s="46">
        <v>2</v>
      </c>
      <c r="H38" s="46">
        <v>1.6</v>
      </c>
      <c r="I38" s="22" t="s">
        <v>3417</v>
      </c>
      <c r="J38" s="30">
        <v>1056715169015</v>
      </c>
      <c r="K38" s="46" t="s">
        <v>3418</v>
      </c>
      <c r="L38" s="177"/>
      <c r="M38" s="177"/>
      <c r="N38" s="177"/>
      <c r="O38" s="177"/>
      <c r="P38" s="177"/>
      <c r="Q38" s="177"/>
      <c r="R38" s="177"/>
      <c r="S38" s="46" t="s">
        <v>3448</v>
      </c>
      <c r="T38" s="46" t="s">
        <v>3446</v>
      </c>
      <c r="U38" s="46" t="s">
        <v>3449</v>
      </c>
    </row>
    <row r="39" spans="1:21" s="257" customFormat="1" ht="114.75">
      <c r="A39" s="46">
        <v>36</v>
      </c>
      <c r="B39" s="46" t="s">
        <v>3450</v>
      </c>
      <c r="C39" s="46" t="s">
        <v>3451</v>
      </c>
      <c r="D39" s="46" t="s">
        <v>1181</v>
      </c>
      <c r="E39" s="22" t="s">
        <v>3277</v>
      </c>
      <c r="F39" s="22">
        <v>12</v>
      </c>
      <c r="G39" s="46">
        <v>3</v>
      </c>
      <c r="H39" s="46">
        <v>2.4</v>
      </c>
      <c r="I39" s="22" t="s">
        <v>3417</v>
      </c>
      <c r="J39" s="30">
        <v>1056715169015</v>
      </c>
      <c r="K39" s="46" t="s">
        <v>3418</v>
      </c>
      <c r="L39" s="177"/>
      <c r="M39" s="177"/>
      <c r="N39" s="177"/>
      <c r="O39" s="177"/>
      <c r="P39" s="177"/>
      <c r="Q39" s="177"/>
      <c r="R39" s="177"/>
      <c r="S39" s="46" t="s">
        <v>3452</v>
      </c>
      <c r="T39" s="46" t="s">
        <v>3450</v>
      </c>
      <c r="U39" s="46" t="s">
        <v>3453</v>
      </c>
    </row>
    <row r="40" spans="1:21" s="257" customFormat="1" ht="127.5">
      <c r="A40" s="46">
        <v>37</v>
      </c>
      <c r="B40" s="46" t="s">
        <v>3454</v>
      </c>
      <c r="C40" s="46" t="s">
        <v>3455</v>
      </c>
      <c r="D40" s="46" t="s">
        <v>1181</v>
      </c>
      <c r="E40" s="22" t="s">
        <v>3277</v>
      </c>
      <c r="F40" s="22">
        <v>12</v>
      </c>
      <c r="G40" s="46">
        <v>3</v>
      </c>
      <c r="H40" s="46">
        <v>2.4</v>
      </c>
      <c r="I40" s="22" t="s">
        <v>3417</v>
      </c>
      <c r="J40" s="30">
        <v>1056715169015</v>
      </c>
      <c r="K40" s="46" t="s">
        <v>3418</v>
      </c>
      <c r="L40" s="177"/>
      <c r="M40" s="177"/>
      <c r="N40" s="177"/>
      <c r="O40" s="177"/>
      <c r="P40" s="177"/>
      <c r="Q40" s="177"/>
      <c r="R40" s="177"/>
      <c r="S40" s="46" t="s">
        <v>3456</v>
      </c>
      <c r="T40" s="46" t="s">
        <v>3454</v>
      </c>
      <c r="U40" s="46" t="s">
        <v>3457</v>
      </c>
    </row>
    <row r="41" spans="1:21" s="257" customFormat="1" ht="89.25">
      <c r="A41" s="46">
        <v>38</v>
      </c>
      <c r="B41" s="46" t="s">
        <v>3458</v>
      </c>
      <c r="C41" s="46" t="s">
        <v>3459</v>
      </c>
      <c r="D41" s="46" t="s">
        <v>1181</v>
      </c>
      <c r="E41" s="22" t="s">
        <v>3277</v>
      </c>
      <c r="F41" s="22">
        <v>8</v>
      </c>
      <c r="G41" s="46">
        <v>2</v>
      </c>
      <c r="H41" s="46">
        <v>1.6</v>
      </c>
      <c r="I41" s="22" t="s">
        <v>3417</v>
      </c>
      <c r="J41" s="30">
        <v>1056715169015</v>
      </c>
      <c r="K41" s="46" t="s">
        <v>3418</v>
      </c>
      <c r="L41" s="177"/>
      <c r="M41" s="177"/>
      <c r="N41" s="177"/>
      <c r="O41" s="177"/>
      <c r="P41" s="177"/>
      <c r="Q41" s="177"/>
      <c r="R41" s="177"/>
      <c r="S41" s="46" t="s">
        <v>3460</v>
      </c>
      <c r="T41" s="46" t="s">
        <v>3458</v>
      </c>
      <c r="U41" s="46" t="s">
        <v>3461</v>
      </c>
    </row>
    <row r="42" spans="1:21" s="257" customFormat="1" ht="114.75">
      <c r="A42" s="46">
        <v>39</v>
      </c>
      <c r="B42" s="46" t="s">
        <v>3462</v>
      </c>
      <c r="C42" s="46" t="s">
        <v>3463</v>
      </c>
      <c r="D42" s="46" t="s">
        <v>1181</v>
      </c>
      <c r="E42" s="22" t="s">
        <v>3277</v>
      </c>
      <c r="F42" s="22">
        <v>8</v>
      </c>
      <c r="G42" s="46">
        <v>2</v>
      </c>
      <c r="H42" s="46">
        <v>1.6</v>
      </c>
      <c r="I42" s="22" t="s">
        <v>3417</v>
      </c>
      <c r="J42" s="30">
        <v>1056715169015</v>
      </c>
      <c r="K42" s="46" t="s">
        <v>3418</v>
      </c>
      <c r="L42" s="177"/>
      <c r="M42" s="177"/>
      <c r="N42" s="177"/>
      <c r="O42" s="177"/>
      <c r="P42" s="177"/>
      <c r="Q42" s="177"/>
      <c r="R42" s="177"/>
      <c r="S42" s="46" t="s">
        <v>3464</v>
      </c>
      <c r="T42" s="46" t="s">
        <v>3465</v>
      </c>
      <c r="U42" s="46" t="s">
        <v>3466</v>
      </c>
    </row>
    <row r="43" spans="1:21" s="257" customFormat="1" ht="76.5">
      <c r="A43" s="46">
        <v>40</v>
      </c>
      <c r="B43" s="46" t="s">
        <v>3462</v>
      </c>
      <c r="C43" s="46" t="s">
        <v>3467</v>
      </c>
      <c r="D43" s="46" t="s">
        <v>1181</v>
      </c>
      <c r="E43" s="22" t="s">
        <v>3277</v>
      </c>
      <c r="F43" s="22">
        <v>12</v>
      </c>
      <c r="G43" s="46">
        <v>3</v>
      </c>
      <c r="H43" s="46">
        <v>2.4</v>
      </c>
      <c r="I43" s="22" t="s">
        <v>3417</v>
      </c>
      <c r="J43" s="30">
        <v>1056715169015</v>
      </c>
      <c r="K43" s="46" t="s">
        <v>3418</v>
      </c>
      <c r="L43" s="177"/>
      <c r="M43" s="177"/>
      <c r="N43" s="177" t="s">
        <v>2334</v>
      </c>
      <c r="O43" s="177"/>
      <c r="P43" s="177"/>
      <c r="Q43" s="177"/>
      <c r="R43" s="177"/>
      <c r="S43" s="46" t="s">
        <v>3468</v>
      </c>
      <c r="T43" s="46" t="s">
        <v>3469</v>
      </c>
      <c r="U43" s="46" t="s">
        <v>3470</v>
      </c>
    </row>
    <row r="44" spans="1:21" s="257" customFormat="1" ht="51">
      <c r="A44" s="46">
        <v>41</v>
      </c>
      <c r="B44" s="46" t="s">
        <v>3471</v>
      </c>
      <c r="C44" s="46" t="s">
        <v>3472</v>
      </c>
      <c r="D44" s="46" t="s">
        <v>1181</v>
      </c>
      <c r="E44" s="22" t="s">
        <v>3277</v>
      </c>
      <c r="F44" s="22">
        <v>12</v>
      </c>
      <c r="G44" s="46">
        <v>3</v>
      </c>
      <c r="H44" s="46">
        <v>2.4</v>
      </c>
      <c r="I44" s="22" t="s">
        <v>3417</v>
      </c>
      <c r="J44" s="30">
        <v>1056715169015</v>
      </c>
      <c r="K44" s="46" t="s">
        <v>3418</v>
      </c>
      <c r="L44" s="177"/>
      <c r="M44" s="177"/>
      <c r="N44" s="177"/>
      <c r="O44" s="177"/>
      <c r="P44" s="177"/>
      <c r="Q44" s="177"/>
      <c r="R44" s="177"/>
      <c r="S44" s="46" t="s">
        <v>3473</v>
      </c>
      <c r="T44" s="46" t="s">
        <v>3471</v>
      </c>
      <c r="U44" s="46" t="s">
        <v>3474</v>
      </c>
    </row>
    <row r="45" spans="1:21" s="257" customFormat="1" ht="63.75">
      <c r="A45" s="46">
        <v>42</v>
      </c>
      <c r="B45" s="46" t="s">
        <v>3475</v>
      </c>
      <c r="C45" s="46" t="s">
        <v>3476</v>
      </c>
      <c r="D45" s="46" t="s">
        <v>1181</v>
      </c>
      <c r="E45" s="22" t="s">
        <v>3277</v>
      </c>
      <c r="F45" s="22">
        <v>8</v>
      </c>
      <c r="G45" s="46">
        <v>2</v>
      </c>
      <c r="H45" s="46">
        <v>1.6</v>
      </c>
      <c r="I45" s="22" t="s">
        <v>3417</v>
      </c>
      <c r="J45" s="30">
        <v>1056715169015</v>
      </c>
      <c r="K45" s="46" t="s">
        <v>3418</v>
      </c>
      <c r="L45" s="177"/>
      <c r="M45" s="177"/>
      <c r="N45" s="177"/>
      <c r="O45" s="177"/>
      <c r="P45" s="177"/>
      <c r="Q45" s="177"/>
      <c r="R45" s="177"/>
      <c r="S45" s="46" t="s">
        <v>3477</v>
      </c>
      <c r="T45" s="46" t="s">
        <v>3475</v>
      </c>
      <c r="U45" s="46" t="s">
        <v>3478</v>
      </c>
    </row>
    <row r="46" spans="1:21" s="257" customFormat="1" ht="51">
      <c r="A46" s="46">
        <v>43</v>
      </c>
      <c r="B46" s="46" t="s">
        <v>3471</v>
      </c>
      <c r="C46" s="46" t="s">
        <v>3479</v>
      </c>
      <c r="D46" s="46" t="s">
        <v>1181</v>
      </c>
      <c r="E46" s="22" t="s">
        <v>3277</v>
      </c>
      <c r="F46" s="22">
        <v>8</v>
      </c>
      <c r="G46" s="46">
        <v>2</v>
      </c>
      <c r="H46" s="46">
        <v>1.6</v>
      </c>
      <c r="I46" s="22" t="s">
        <v>3417</v>
      </c>
      <c r="J46" s="30">
        <v>1056715169015</v>
      </c>
      <c r="K46" s="46" t="s">
        <v>3418</v>
      </c>
      <c r="L46" s="177"/>
      <c r="M46" s="177"/>
      <c r="N46" s="177"/>
      <c r="O46" s="177"/>
      <c r="P46" s="177"/>
      <c r="Q46" s="177"/>
      <c r="R46" s="177"/>
      <c r="S46" s="46" t="s">
        <v>3480</v>
      </c>
      <c r="T46" s="46" t="s">
        <v>3471</v>
      </c>
      <c r="U46" s="46" t="s">
        <v>3481</v>
      </c>
    </row>
    <row r="47" spans="1:21" s="257" customFormat="1" ht="51">
      <c r="A47" s="46">
        <v>44</v>
      </c>
      <c r="B47" s="46" t="s">
        <v>3482</v>
      </c>
      <c r="C47" s="46" t="s">
        <v>3483</v>
      </c>
      <c r="D47" s="46" t="s">
        <v>1181</v>
      </c>
      <c r="E47" s="22" t="s">
        <v>3277</v>
      </c>
      <c r="F47" s="22">
        <v>4</v>
      </c>
      <c r="G47" s="46">
        <v>1</v>
      </c>
      <c r="H47" s="46">
        <v>0.8</v>
      </c>
      <c r="I47" s="22" t="s">
        <v>3417</v>
      </c>
      <c r="J47" s="30">
        <v>1056715169015</v>
      </c>
      <c r="K47" s="46" t="s">
        <v>3418</v>
      </c>
      <c r="L47" s="177"/>
      <c r="M47" s="177"/>
      <c r="N47" s="177"/>
      <c r="O47" s="177"/>
      <c r="P47" s="177"/>
      <c r="Q47" s="177"/>
      <c r="R47" s="177"/>
      <c r="S47" s="46" t="s">
        <v>3484</v>
      </c>
      <c r="T47" s="46" t="s">
        <v>3482</v>
      </c>
      <c r="U47" s="46" t="s">
        <v>3485</v>
      </c>
    </row>
    <row r="48" spans="1:21" s="257" customFormat="1" ht="51">
      <c r="A48" s="46">
        <v>45</v>
      </c>
      <c r="B48" s="46" t="s">
        <v>3486</v>
      </c>
      <c r="C48" s="46" t="s">
        <v>3487</v>
      </c>
      <c r="D48" s="46" t="s">
        <v>1181</v>
      </c>
      <c r="E48" s="22" t="s">
        <v>3488</v>
      </c>
      <c r="F48" s="22">
        <v>4</v>
      </c>
      <c r="G48" s="46">
        <v>1</v>
      </c>
      <c r="H48" s="46">
        <v>0.8</v>
      </c>
      <c r="I48" s="22" t="s">
        <v>3417</v>
      </c>
      <c r="J48" s="30">
        <v>1056715169015</v>
      </c>
      <c r="K48" s="46" t="s">
        <v>3418</v>
      </c>
      <c r="L48" s="177"/>
      <c r="M48" s="177"/>
      <c r="N48" s="177"/>
      <c r="O48" s="177"/>
      <c r="P48" s="177"/>
      <c r="Q48" s="177"/>
      <c r="R48" s="177"/>
      <c r="S48" s="46" t="s">
        <v>3489</v>
      </c>
      <c r="T48" s="46" t="s">
        <v>3490</v>
      </c>
      <c r="U48" s="46" t="s">
        <v>3491</v>
      </c>
    </row>
    <row r="49" spans="1:21" s="257" customFormat="1" ht="51">
      <c r="A49" s="46">
        <v>46</v>
      </c>
      <c r="B49" s="46" t="s">
        <v>3492</v>
      </c>
      <c r="C49" s="46" t="s">
        <v>3493</v>
      </c>
      <c r="D49" s="46" t="s">
        <v>1181</v>
      </c>
      <c r="E49" s="22" t="s">
        <v>3488</v>
      </c>
      <c r="F49" s="22">
        <v>4</v>
      </c>
      <c r="G49" s="46">
        <v>1</v>
      </c>
      <c r="H49" s="46">
        <v>0.8</v>
      </c>
      <c r="I49" s="22" t="s">
        <v>3417</v>
      </c>
      <c r="J49" s="30">
        <v>1056715169015</v>
      </c>
      <c r="K49" s="46" t="s">
        <v>3418</v>
      </c>
      <c r="L49" s="177"/>
      <c r="M49" s="177"/>
      <c r="N49" s="177"/>
      <c r="O49" s="177"/>
      <c r="P49" s="177"/>
      <c r="Q49" s="177"/>
      <c r="R49" s="177"/>
      <c r="S49" s="46" t="s">
        <v>3494</v>
      </c>
      <c r="T49" s="46" t="s">
        <v>3490</v>
      </c>
      <c r="U49" s="46" t="s">
        <v>3495</v>
      </c>
    </row>
    <row r="50" spans="1:21" s="257" customFormat="1" ht="51">
      <c r="A50" s="46">
        <v>47</v>
      </c>
      <c r="B50" s="46" t="s">
        <v>3496</v>
      </c>
      <c r="C50" s="46" t="s">
        <v>3497</v>
      </c>
      <c r="D50" s="46" t="s">
        <v>1181</v>
      </c>
      <c r="E50" s="22" t="s">
        <v>3488</v>
      </c>
      <c r="F50" s="22">
        <v>4</v>
      </c>
      <c r="G50" s="46">
        <v>1</v>
      </c>
      <c r="H50" s="46">
        <v>0.8</v>
      </c>
      <c r="I50" s="22" t="s">
        <v>3417</v>
      </c>
      <c r="J50" s="30">
        <v>1056715169015</v>
      </c>
      <c r="K50" s="46" t="s">
        <v>3418</v>
      </c>
      <c r="L50" s="177"/>
      <c r="M50" s="177"/>
      <c r="N50" s="177"/>
      <c r="O50" s="177"/>
      <c r="P50" s="177"/>
      <c r="Q50" s="177"/>
      <c r="R50" s="177"/>
      <c r="S50" s="46" t="s">
        <v>3498</v>
      </c>
      <c r="T50" s="46" t="s">
        <v>3490</v>
      </c>
      <c r="U50" s="46" t="s">
        <v>3499</v>
      </c>
    </row>
    <row r="51" spans="1:21" s="257" customFormat="1" ht="51">
      <c r="A51" s="46">
        <v>48</v>
      </c>
      <c r="B51" s="46" t="s">
        <v>3500</v>
      </c>
      <c r="C51" s="46" t="s">
        <v>3501</v>
      </c>
      <c r="D51" s="46" t="s">
        <v>1181</v>
      </c>
      <c r="E51" s="22" t="s">
        <v>3488</v>
      </c>
      <c r="F51" s="22">
        <v>4</v>
      </c>
      <c r="G51" s="46">
        <v>1</v>
      </c>
      <c r="H51" s="46">
        <v>0.8</v>
      </c>
      <c r="I51" s="22" t="s">
        <v>3417</v>
      </c>
      <c r="J51" s="30">
        <v>1056715169015</v>
      </c>
      <c r="K51" s="46" t="s">
        <v>3418</v>
      </c>
      <c r="L51" s="177"/>
      <c r="M51" s="177"/>
      <c r="N51" s="177"/>
      <c r="O51" s="177"/>
      <c r="P51" s="177"/>
      <c r="Q51" s="177"/>
      <c r="R51" s="177"/>
      <c r="S51" s="46" t="s">
        <v>3502</v>
      </c>
      <c r="T51" s="46" t="s">
        <v>3490</v>
      </c>
      <c r="U51" s="46" t="s">
        <v>3503</v>
      </c>
    </row>
    <row r="52" spans="1:21" s="257" customFormat="1" ht="51">
      <c r="A52" s="46">
        <v>49</v>
      </c>
      <c r="B52" s="46" t="s">
        <v>3504</v>
      </c>
      <c r="C52" s="46" t="s">
        <v>3505</v>
      </c>
      <c r="D52" s="46" t="s">
        <v>1181</v>
      </c>
      <c r="E52" s="22" t="s">
        <v>3488</v>
      </c>
      <c r="F52" s="22">
        <v>4</v>
      </c>
      <c r="G52" s="46">
        <v>1</v>
      </c>
      <c r="H52" s="46">
        <v>0.8</v>
      </c>
      <c r="I52" s="22" t="s">
        <v>3417</v>
      </c>
      <c r="J52" s="30">
        <v>1056715169015</v>
      </c>
      <c r="K52" s="46" t="s">
        <v>3418</v>
      </c>
      <c r="L52" s="177"/>
      <c r="M52" s="177"/>
      <c r="N52" s="177"/>
      <c r="O52" s="177"/>
      <c r="P52" s="177"/>
      <c r="Q52" s="177"/>
      <c r="R52" s="177"/>
      <c r="S52" s="46" t="s">
        <v>3506</v>
      </c>
      <c r="T52" s="46" t="s">
        <v>3490</v>
      </c>
      <c r="U52" s="46" t="s">
        <v>3507</v>
      </c>
    </row>
    <row r="53" spans="1:21" s="257" customFormat="1" ht="51">
      <c r="A53" s="46">
        <v>50</v>
      </c>
      <c r="B53" s="46" t="s">
        <v>3508</v>
      </c>
      <c r="C53" s="46" t="s">
        <v>3509</v>
      </c>
      <c r="D53" s="46" t="s">
        <v>1181</v>
      </c>
      <c r="E53" s="22" t="s">
        <v>3488</v>
      </c>
      <c r="F53" s="22">
        <v>4</v>
      </c>
      <c r="G53" s="46">
        <v>1</v>
      </c>
      <c r="H53" s="46">
        <v>0.8</v>
      </c>
      <c r="I53" s="22" t="s">
        <v>3417</v>
      </c>
      <c r="J53" s="30">
        <v>1056715169015</v>
      </c>
      <c r="K53" s="46" t="s">
        <v>3418</v>
      </c>
      <c r="L53" s="177"/>
      <c r="M53" s="177"/>
      <c r="N53" s="177"/>
      <c r="O53" s="177"/>
      <c r="P53" s="177"/>
      <c r="Q53" s="177"/>
      <c r="R53" s="177"/>
      <c r="S53" s="46" t="s">
        <v>3510</v>
      </c>
      <c r="T53" s="46" t="s">
        <v>3490</v>
      </c>
      <c r="U53" s="46" t="s">
        <v>3511</v>
      </c>
    </row>
    <row r="54" spans="1:21" s="257" customFormat="1" ht="51">
      <c r="A54" s="46">
        <v>51</v>
      </c>
      <c r="B54" s="46" t="s">
        <v>3512</v>
      </c>
      <c r="C54" s="46" t="s">
        <v>3513</v>
      </c>
      <c r="D54" s="46" t="s">
        <v>1181</v>
      </c>
      <c r="E54" s="22" t="s">
        <v>3488</v>
      </c>
      <c r="F54" s="22">
        <v>4</v>
      </c>
      <c r="G54" s="46">
        <v>1</v>
      </c>
      <c r="H54" s="46">
        <v>0.8</v>
      </c>
      <c r="I54" s="22" t="s">
        <v>3417</v>
      </c>
      <c r="J54" s="30">
        <v>1056715169015</v>
      </c>
      <c r="K54" s="46" t="s">
        <v>3418</v>
      </c>
      <c r="L54" s="177"/>
      <c r="M54" s="177"/>
      <c r="N54" s="177"/>
      <c r="O54" s="177"/>
      <c r="P54" s="177"/>
      <c r="Q54" s="177"/>
      <c r="R54" s="177"/>
      <c r="S54" s="46" t="s">
        <v>3514</v>
      </c>
      <c r="T54" s="46" t="s">
        <v>3515</v>
      </c>
      <c r="U54" s="46" t="s">
        <v>3516</v>
      </c>
    </row>
    <row r="55" spans="1:21" s="257" customFormat="1" ht="63.75">
      <c r="A55" s="46">
        <v>52</v>
      </c>
      <c r="B55" s="46" t="s">
        <v>3517</v>
      </c>
      <c r="C55" s="46" t="s">
        <v>3518</v>
      </c>
      <c r="D55" s="46" t="s">
        <v>1181</v>
      </c>
      <c r="E55" s="22" t="s">
        <v>3488</v>
      </c>
      <c r="F55" s="22">
        <v>4</v>
      </c>
      <c r="G55" s="46">
        <v>1</v>
      </c>
      <c r="H55" s="46">
        <v>0.8</v>
      </c>
      <c r="I55" s="22" t="s">
        <v>3417</v>
      </c>
      <c r="J55" s="30">
        <v>1056715169015</v>
      </c>
      <c r="K55" s="46" t="s">
        <v>3418</v>
      </c>
      <c r="L55" s="177"/>
      <c r="M55" s="177"/>
      <c r="N55" s="177"/>
      <c r="O55" s="177"/>
      <c r="P55" s="177"/>
      <c r="Q55" s="177"/>
      <c r="R55" s="177"/>
      <c r="S55" s="46" t="s">
        <v>3519</v>
      </c>
      <c r="T55" s="46" t="s">
        <v>3515</v>
      </c>
      <c r="U55" s="46" t="s">
        <v>3520</v>
      </c>
    </row>
    <row r="56" spans="1:21" s="257" customFormat="1" ht="51">
      <c r="A56" s="46">
        <v>53</v>
      </c>
      <c r="B56" s="46" t="s">
        <v>3521</v>
      </c>
      <c r="C56" s="46" t="s">
        <v>3522</v>
      </c>
      <c r="D56" s="46" t="s">
        <v>1181</v>
      </c>
      <c r="E56" s="22" t="s">
        <v>3488</v>
      </c>
      <c r="F56" s="22">
        <v>4</v>
      </c>
      <c r="G56" s="46">
        <v>1</v>
      </c>
      <c r="H56" s="46">
        <v>0.8</v>
      </c>
      <c r="I56" s="22" t="s">
        <v>3417</v>
      </c>
      <c r="J56" s="30">
        <v>1056715169015</v>
      </c>
      <c r="K56" s="46" t="s">
        <v>3418</v>
      </c>
      <c r="L56" s="177"/>
      <c r="M56" s="177"/>
      <c r="N56" s="177"/>
      <c r="O56" s="177"/>
      <c r="P56" s="177"/>
      <c r="Q56" s="177"/>
      <c r="R56" s="177"/>
      <c r="S56" s="46" t="s">
        <v>3523</v>
      </c>
      <c r="T56" s="46" t="s">
        <v>3524</v>
      </c>
      <c r="U56" s="46" t="s">
        <v>3525</v>
      </c>
    </row>
    <row r="57" spans="1:21" s="257" customFormat="1" ht="51">
      <c r="A57" s="46">
        <v>54</v>
      </c>
      <c r="B57" s="46" t="s">
        <v>3526</v>
      </c>
      <c r="C57" s="46" t="s">
        <v>3527</v>
      </c>
      <c r="D57" s="46" t="s">
        <v>1181</v>
      </c>
      <c r="E57" s="22" t="s">
        <v>3488</v>
      </c>
      <c r="F57" s="22">
        <v>4</v>
      </c>
      <c r="G57" s="46">
        <v>1</v>
      </c>
      <c r="H57" s="46">
        <v>0.8</v>
      </c>
      <c r="I57" s="22" t="s">
        <v>3417</v>
      </c>
      <c r="J57" s="30">
        <v>1056715169015</v>
      </c>
      <c r="K57" s="46" t="s">
        <v>3418</v>
      </c>
      <c r="L57" s="177"/>
      <c r="M57" s="177"/>
      <c r="N57" s="177"/>
      <c r="O57" s="177"/>
      <c r="P57" s="177"/>
      <c r="Q57" s="177"/>
      <c r="R57" s="177"/>
      <c r="S57" s="46" t="s">
        <v>3528</v>
      </c>
      <c r="T57" s="46" t="s">
        <v>3529</v>
      </c>
      <c r="U57" s="46" t="s">
        <v>3530</v>
      </c>
    </row>
    <row r="58" spans="1:21" s="257" customFormat="1" ht="51">
      <c r="A58" s="46">
        <v>55</v>
      </c>
      <c r="B58" s="46" t="s">
        <v>3531</v>
      </c>
      <c r="C58" s="46" t="s">
        <v>3532</v>
      </c>
      <c r="D58" s="46" t="s">
        <v>1181</v>
      </c>
      <c r="E58" s="22" t="s">
        <v>3488</v>
      </c>
      <c r="F58" s="22">
        <v>4</v>
      </c>
      <c r="G58" s="46">
        <v>1</v>
      </c>
      <c r="H58" s="46">
        <v>0.8</v>
      </c>
      <c r="I58" s="22" t="s">
        <v>3417</v>
      </c>
      <c r="J58" s="30">
        <v>1056715169015</v>
      </c>
      <c r="K58" s="46" t="s">
        <v>3418</v>
      </c>
      <c r="L58" s="177"/>
      <c r="M58" s="177"/>
      <c r="N58" s="177"/>
      <c r="O58" s="177"/>
      <c r="P58" s="177"/>
      <c r="Q58" s="177"/>
      <c r="R58" s="177"/>
      <c r="S58" s="46" t="s">
        <v>3533</v>
      </c>
      <c r="T58" s="46" t="s">
        <v>3534</v>
      </c>
      <c r="U58" s="46" t="s">
        <v>3535</v>
      </c>
    </row>
    <row r="59" spans="1:21" s="257" customFormat="1" ht="63.75">
      <c r="A59" s="46">
        <v>56</v>
      </c>
      <c r="B59" s="46" t="s">
        <v>3536</v>
      </c>
      <c r="C59" s="46" t="s">
        <v>3537</v>
      </c>
      <c r="D59" s="46" t="s">
        <v>1181</v>
      </c>
      <c r="E59" s="22" t="s">
        <v>3488</v>
      </c>
      <c r="F59" s="22">
        <v>4</v>
      </c>
      <c r="G59" s="46">
        <v>1</v>
      </c>
      <c r="H59" s="46">
        <v>0.8</v>
      </c>
      <c r="I59" s="22" t="s">
        <v>3417</v>
      </c>
      <c r="J59" s="30">
        <v>1056715169015</v>
      </c>
      <c r="K59" s="46" t="s">
        <v>3418</v>
      </c>
      <c r="L59" s="177"/>
      <c r="M59" s="177"/>
      <c r="N59" s="177"/>
      <c r="O59" s="177"/>
      <c r="P59" s="177"/>
      <c r="Q59" s="177"/>
      <c r="R59" s="177"/>
      <c r="S59" s="46" t="s">
        <v>3538</v>
      </c>
      <c r="T59" s="46" t="s">
        <v>3539</v>
      </c>
      <c r="U59" s="46" t="s">
        <v>3540</v>
      </c>
    </row>
    <row r="60" spans="1:21" s="257" customFormat="1" ht="51">
      <c r="A60" s="46">
        <v>57</v>
      </c>
      <c r="B60" s="46" t="s">
        <v>3541</v>
      </c>
      <c r="C60" s="46" t="s">
        <v>3542</v>
      </c>
      <c r="D60" s="46" t="s">
        <v>1181</v>
      </c>
      <c r="E60" s="22" t="s">
        <v>3488</v>
      </c>
      <c r="F60" s="22">
        <v>4</v>
      </c>
      <c r="G60" s="46">
        <v>1</v>
      </c>
      <c r="H60" s="46">
        <v>0.8</v>
      </c>
      <c r="I60" s="22" t="s">
        <v>3417</v>
      </c>
      <c r="J60" s="30">
        <v>1056715169015</v>
      </c>
      <c r="K60" s="46" t="s">
        <v>3418</v>
      </c>
      <c r="L60" s="177"/>
      <c r="M60" s="177"/>
      <c r="N60" s="177"/>
      <c r="O60" s="177"/>
      <c r="P60" s="177"/>
      <c r="Q60" s="177"/>
      <c r="R60" s="177"/>
      <c r="S60" s="46" t="s">
        <v>3543</v>
      </c>
      <c r="T60" s="46" t="s">
        <v>3544</v>
      </c>
      <c r="U60" s="46" t="s">
        <v>3545</v>
      </c>
    </row>
    <row r="61" spans="1:21" s="257" customFormat="1" ht="76.5">
      <c r="A61" s="46">
        <v>58</v>
      </c>
      <c r="B61" s="46" t="s">
        <v>3546</v>
      </c>
      <c r="C61" s="46" t="s">
        <v>3547</v>
      </c>
      <c r="D61" s="46" t="s">
        <v>29</v>
      </c>
      <c r="E61" s="22" t="s">
        <v>3548</v>
      </c>
      <c r="F61" s="22">
        <v>1</v>
      </c>
      <c r="G61" s="46">
        <v>1</v>
      </c>
      <c r="H61" s="46">
        <v>0.12</v>
      </c>
      <c r="I61" s="22" t="s">
        <v>3549</v>
      </c>
      <c r="J61" s="30">
        <v>1026700974904</v>
      </c>
      <c r="K61" s="46" t="s">
        <v>3550</v>
      </c>
      <c r="L61" s="177"/>
      <c r="M61" s="177"/>
      <c r="N61" s="177"/>
      <c r="O61" s="177"/>
      <c r="P61" s="177"/>
      <c r="Q61" s="177"/>
      <c r="R61" s="177"/>
      <c r="S61" s="46" t="s">
        <v>3549</v>
      </c>
      <c r="T61" s="46" t="s">
        <v>3546</v>
      </c>
      <c r="U61" s="46" t="s">
        <v>3551</v>
      </c>
    </row>
    <row r="62" spans="1:21" s="257" customFormat="1" ht="63.75">
      <c r="A62" s="46">
        <v>59</v>
      </c>
      <c r="B62" s="46" t="s">
        <v>3552</v>
      </c>
      <c r="C62" s="46" t="s">
        <v>3553</v>
      </c>
      <c r="D62" s="46" t="s">
        <v>29</v>
      </c>
      <c r="E62" s="22" t="s">
        <v>3548</v>
      </c>
      <c r="F62" s="22">
        <v>1</v>
      </c>
      <c r="G62" s="46">
        <v>1</v>
      </c>
      <c r="H62" s="46">
        <v>0.12</v>
      </c>
      <c r="I62" s="22" t="s">
        <v>3549</v>
      </c>
      <c r="J62" s="30">
        <v>1026700974904</v>
      </c>
      <c r="K62" s="46" t="s">
        <v>3550</v>
      </c>
      <c r="L62" s="177"/>
      <c r="M62" s="177"/>
      <c r="N62" s="177"/>
      <c r="O62" s="177"/>
      <c r="P62" s="177"/>
      <c r="Q62" s="177"/>
      <c r="R62" s="177"/>
      <c r="S62" s="46" t="s">
        <v>3549</v>
      </c>
      <c r="T62" s="46" t="s">
        <v>3552</v>
      </c>
      <c r="U62" s="46" t="s">
        <v>3554</v>
      </c>
    </row>
    <row r="63" spans="1:21" s="257" customFormat="1" ht="63.75">
      <c r="A63" s="46">
        <v>60</v>
      </c>
      <c r="B63" s="46" t="s">
        <v>3555</v>
      </c>
      <c r="C63" s="46" t="s">
        <v>3556</v>
      </c>
      <c r="D63" s="46" t="s">
        <v>29</v>
      </c>
      <c r="E63" s="22" t="s">
        <v>3548</v>
      </c>
      <c r="F63" s="22">
        <v>1</v>
      </c>
      <c r="G63" s="46">
        <v>1</v>
      </c>
      <c r="H63" s="46">
        <v>0.12</v>
      </c>
      <c r="I63" s="22" t="s">
        <v>3549</v>
      </c>
      <c r="J63" s="30">
        <v>1026700974904</v>
      </c>
      <c r="K63" s="46" t="s">
        <v>3550</v>
      </c>
      <c r="L63" s="177"/>
      <c r="M63" s="177"/>
      <c r="N63" s="177"/>
      <c r="O63" s="177"/>
      <c r="P63" s="177"/>
      <c r="Q63" s="177"/>
      <c r="R63" s="177"/>
      <c r="S63" s="46" t="s">
        <v>3549</v>
      </c>
      <c r="T63" s="46" t="s">
        <v>3555</v>
      </c>
      <c r="U63" s="46" t="s">
        <v>3557</v>
      </c>
    </row>
    <row r="64" spans="1:21" s="257" customFormat="1" ht="76.5">
      <c r="A64" s="46">
        <v>61</v>
      </c>
      <c r="B64" s="46" t="s">
        <v>3558</v>
      </c>
      <c r="C64" s="46" t="s">
        <v>3559</v>
      </c>
      <c r="D64" s="46" t="s">
        <v>29</v>
      </c>
      <c r="E64" s="22" t="s">
        <v>3548</v>
      </c>
      <c r="F64" s="22">
        <v>1</v>
      </c>
      <c r="G64" s="46">
        <v>1</v>
      </c>
      <c r="H64" s="46">
        <v>0.12</v>
      </c>
      <c r="I64" s="22" t="s">
        <v>3549</v>
      </c>
      <c r="J64" s="30">
        <v>1026700974904</v>
      </c>
      <c r="K64" s="46" t="s">
        <v>3550</v>
      </c>
      <c r="L64" s="177"/>
      <c r="M64" s="177"/>
      <c r="N64" s="177"/>
      <c r="O64" s="177"/>
      <c r="P64" s="177"/>
      <c r="Q64" s="177"/>
      <c r="R64" s="177"/>
      <c r="S64" s="46" t="s">
        <v>3549</v>
      </c>
      <c r="T64" s="46" t="s">
        <v>3558</v>
      </c>
      <c r="U64" s="46" t="s">
        <v>3560</v>
      </c>
    </row>
    <row r="65" spans="1:21" s="257" customFormat="1" ht="76.5">
      <c r="A65" s="46">
        <v>62</v>
      </c>
      <c r="B65" s="46" t="s">
        <v>3561</v>
      </c>
      <c r="C65" s="46" t="s">
        <v>3562</v>
      </c>
      <c r="D65" s="46" t="s">
        <v>29</v>
      </c>
      <c r="E65" s="22" t="s">
        <v>3548</v>
      </c>
      <c r="F65" s="22">
        <v>1</v>
      </c>
      <c r="G65" s="46">
        <v>1</v>
      </c>
      <c r="H65" s="46">
        <v>0.12</v>
      </c>
      <c r="I65" s="22" t="s">
        <v>3549</v>
      </c>
      <c r="J65" s="30">
        <v>1026700974904</v>
      </c>
      <c r="K65" s="46" t="s">
        <v>3550</v>
      </c>
      <c r="L65" s="177"/>
      <c r="M65" s="177"/>
      <c r="N65" s="177"/>
      <c r="O65" s="177"/>
      <c r="P65" s="177"/>
      <c r="Q65" s="177"/>
      <c r="R65" s="177"/>
      <c r="S65" s="46" t="s">
        <v>3549</v>
      </c>
      <c r="T65" s="46" t="s">
        <v>3561</v>
      </c>
      <c r="U65" s="46" t="s">
        <v>3563</v>
      </c>
    </row>
    <row r="66" spans="1:21" s="257" customFormat="1" ht="63.75">
      <c r="A66" s="46">
        <v>63</v>
      </c>
      <c r="B66" s="46" t="s">
        <v>3564</v>
      </c>
      <c r="C66" s="46" t="s">
        <v>3565</v>
      </c>
      <c r="D66" s="46" t="s">
        <v>29</v>
      </c>
      <c r="E66" s="22" t="s">
        <v>3548</v>
      </c>
      <c r="F66" s="22">
        <v>1</v>
      </c>
      <c r="G66" s="46">
        <v>1</v>
      </c>
      <c r="H66" s="46">
        <v>0.12</v>
      </c>
      <c r="I66" s="22" t="s">
        <v>3549</v>
      </c>
      <c r="J66" s="30">
        <v>1026700974904</v>
      </c>
      <c r="K66" s="46" t="s">
        <v>3550</v>
      </c>
      <c r="L66" s="177"/>
      <c r="M66" s="177"/>
      <c r="N66" s="177"/>
      <c r="O66" s="177"/>
      <c r="P66" s="177"/>
      <c r="Q66" s="177"/>
      <c r="R66" s="177"/>
      <c r="S66" s="46" t="s">
        <v>3549</v>
      </c>
      <c r="T66" s="46" t="s">
        <v>3564</v>
      </c>
      <c r="U66" s="46" t="s">
        <v>3566</v>
      </c>
    </row>
    <row r="67" spans="1:21" s="257" customFormat="1" ht="76.5">
      <c r="A67" s="46">
        <v>64</v>
      </c>
      <c r="B67" s="46" t="s">
        <v>3567</v>
      </c>
      <c r="C67" s="46" t="s">
        <v>3568</v>
      </c>
      <c r="D67" s="46" t="s">
        <v>29</v>
      </c>
      <c r="E67" s="22" t="s">
        <v>3548</v>
      </c>
      <c r="F67" s="22">
        <v>1</v>
      </c>
      <c r="G67" s="46">
        <v>1</v>
      </c>
      <c r="H67" s="46">
        <v>0.12</v>
      </c>
      <c r="I67" s="22" t="s">
        <v>3549</v>
      </c>
      <c r="J67" s="30">
        <v>1026700974904</v>
      </c>
      <c r="K67" s="46" t="s">
        <v>3550</v>
      </c>
      <c r="L67" s="177"/>
      <c r="M67" s="177"/>
      <c r="N67" s="177"/>
      <c r="O67" s="177"/>
      <c r="P67" s="177"/>
      <c r="Q67" s="177"/>
      <c r="R67" s="177"/>
      <c r="S67" s="46" t="s">
        <v>3549</v>
      </c>
      <c r="T67" s="46" t="s">
        <v>3567</v>
      </c>
      <c r="U67" s="46" t="s">
        <v>3569</v>
      </c>
    </row>
    <row r="68" spans="1:21" s="257" customFormat="1" ht="76.5">
      <c r="A68" s="46">
        <v>65</v>
      </c>
      <c r="B68" s="46" t="s">
        <v>3570</v>
      </c>
      <c r="C68" s="46" t="s">
        <v>3571</v>
      </c>
      <c r="D68" s="46" t="s">
        <v>29</v>
      </c>
      <c r="E68" s="22" t="s">
        <v>3548</v>
      </c>
      <c r="F68" s="22">
        <v>1</v>
      </c>
      <c r="G68" s="46">
        <v>1</v>
      </c>
      <c r="H68" s="46">
        <v>0.12</v>
      </c>
      <c r="I68" s="22" t="s">
        <v>3549</v>
      </c>
      <c r="J68" s="30">
        <v>1026700974904</v>
      </c>
      <c r="K68" s="46" t="s">
        <v>3550</v>
      </c>
      <c r="L68" s="177"/>
      <c r="M68" s="177"/>
      <c r="N68" s="177"/>
      <c r="O68" s="177"/>
      <c r="P68" s="177"/>
      <c r="Q68" s="177"/>
      <c r="R68" s="177"/>
      <c r="S68" s="46" t="s">
        <v>3549</v>
      </c>
      <c r="T68" s="46" t="s">
        <v>3570</v>
      </c>
      <c r="U68" s="46" t="s">
        <v>3572</v>
      </c>
    </row>
    <row r="69" spans="1:21" s="257" customFormat="1" ht="76.5">
      <c r="A69" s="46">
        <v>66</v>
      </c>
      <c r="B69" s="46" t="s">
        <v>3573</v>
      </c>
      <c r="C69" s="46" t="s">
        <v>3574</v>
      </c>
      <c r="D69" s="46" t="s">
        <v>29</v>
      </c>
      <c r="E69" s="22" t="s">
        <v>3548</v>
      </c>
      <c r="F69" s="22">
        <v>1</v>
      </c>
      <c r="G69" s="46">
        <v>1</v>
      </c>
      <c r="H69" s="46">
        <v>0.12</v>
      </c>
      <c r="I69" s="22" t="s">
        <v>3549</v>
      </c>
      <c r="J69" s="30">
        <v>1026700974904</v>
      </c>
      <c r="K69" s="46" t="s">
        <v>3550</v>
      </c>
      <c r="L69" s="177"/>
      <c r="M69" s="177"/>
      <c r="N69" s="177"/>
      <c r="O69" s="177"/>
      <c r="P69" s="177"/>
      <c r="Q69" s="177"/>
      <c r="R69" s="177"/>
      <c r="S69" s="46" t="s">
        <v>3549</v>
      </c>
      <c r="T69" s="46" t="s">
        <v>3573</v>
      </c>
      <c r="U69" s="46" t="s">
        <v>3575</v>
      </c>
    </row>
    <row r="70" spans="1:21" s="257" customFormat="1" ht="63.75">
      <c r="A70" s="46">
        <v>67</v>
      </c>
      <c r="B70" s="46" t="s">
        <v>3576</v>
      </c>
      <c r="C70" s="46" t="s">
        <v>3577</v>
      </c>
      <c r="D70" s="46" t="s">
        <v>29</v>
      </c>
      <c r="E70" s="22" t="s">
        <v>3548</v>
      </c>
      <c r="F70" s="22">
        <v>1</v>
      </c>
      <c r="G70" s="46">
        <v>1</v>
      </c>
      <c r="H70" s="46">
        <v>0.12</v>
      </c>
      <c r="I70" s="22" t="s">
        <v>3549</v>
      </c>
      <c r="J70" s="30">
        <v>1026700974904</v>
      </c>
      <c r="K70" s="46" t="s">
        <v>3550</v>
      </c>
      <c r="L70" s="177"/>
      <c r="M70" s="177"/>
      <c r="N70" s="177"/>
      <c r="O70" s="177"/>
      <c r="P70" s="177"/>
      <c r="Q70" s="177"/>
      <c r="R70" s="177"/>
      <c r="S70" s="46" t="s">
        <v>3549</v>
      </c>
      <c r="T70" s="46" t="s">
        <v>3576</v>
      </c>
      <c r="U70" s="46" t="s">
        <v>3578</v>
      </c>
    </row>
    <row r="71" spans="1:21" s="257" customFormat="1" ht="63.75">
      <c r="A71" s="46">
        <v>68</v>
      </c>
      <c r="B71" s="46" t="s">
        <v>3579</v>
      </c>
      <c r="C71" s="46" t="s">
        <v>3580</v>
      </c>
      <c r="D71" s="46" t="s">
        <v>29</v>
      </c>
      <c r="E71" s="22" t="s">
        <v>3548</v>
      </c>
      <c r="F71" s="22">
        <v>1</v>
      </c>
      <c r="G71" s="46">
        <v>1</v>
      </c>
      <c r="H71" s="46">
        <v>0.12</v>
      </c>
      <c r="I71" s="22" t="s">
        <v>3549</v>
      </c>
      <c r="J71" s="30">
        <v>1026700974904</v>
      </c>
      <c r="K71" s="46" t="s">
        <v>3550</v>
      </c>
      <c r="L71" s="177"/>
      <c r="M71" s="177"/>
      <c r="N71" s="177"/>
      <c r="O71" s="177"/>
      <c r="P71" s="177"/>
      <c r="Q71" s="177"/>
      <c r="R71" s="177"/>
      <c r="S71" s="46" t="s">
        <v>3549</v>
      </c>
      <c r="T71" s="46" t="s">
        <v>3579</v>
      </c>
      <c r="U71" s="46" t="s">
        <v>3581</v>
      </c>
    </row>
    <row r="72" spans="1:21" s="257" customFormat="1" ht="76.5">
      <c r="A72" s="46">
        <v>69</v>
      </c>
      <c r="B72" s="46" t="s">
        <v>3582</v>
      </c>
      <c r="C72" s="46" t="s">
        <v>3583</v>
      </c>
      <c r="D72" s="46" t="s">
        <v>29</v>
      </c>
      <c r="E72" s="22" t="s">
        <v>3548</v>
      </c>
      <c r="F72" s="22">
        <v>1</v>
      </c>
      <c r="G72" s="46">
        <v>1</v>
      </c>
      <c r="H72" s="46">
        <v>0.12</v>
      </c>
      <c r="I72" s="22" t="s">
        <v>3549</v>
      </c>
      <c r="J72" s="30">
        <v>1026700974904</v>
      </c>
      <c r="K72" s="46" t="s">
        <v>3550</v>
      </c>
      <c r="L72" s="177"/>
      <c r="M72" s="177"/>
      <c r="N72" s="177"/>
      <c r="O72" s="177"/>
      <c r="P72" s="177"/>
      <c r="Q72" s="177"/>
      <c r="R72" s="177"/>
      <c r="S72" s="46" t="s">
        <v>3549</v>
      </c>
      <c r="T72" s="46" t="s">
        <v>3582</v>
      </c>
      <c r="U72" s="46" t="s">
        <v>3584</v>
      </c>
    </row>
    <row r="73" spans="1:21" s="257" customFormat="1" ht="63.75">
      <c r="A73" s="46">
        <v>70</v>
      </c>
      <c r="B73" s="46" t="s">
        <v>3585</v>
      </c>
      <c r="C73" s="46" t="s">
        <v>3586</v>
      </c>
      <c r="D73" s="46" t="s">
        <v>29</v>
      </c>
      <c r="E73" s="22" t="s">
        <v>3548</v>
      </c>
      <c r="F73" s="22">
        <v>1</v>
      </c>
      <c r="G73" s="46">
        <v>1</v>
      </c>
      <c r="H73" s="46">
        <v>0.12</v>
      </c>
      <c r="I73" s="22" t="s">
        <v>3549</v>
      </c>
      <c r="J73" s="30">
        <v>1026700974904</v>
      </c>
      <c r="K73" s="46" t="s">
        <v>3550</v>
      </c>
      <c r="L73" s="177"/>
      <c r="M73" s="177"/>
      <c r="N73" s="177"/>
      <c r="O73" s="177"/>
      <c r="P73" s="177"/>
      <c r="Q73" s="177"/>
      <c r="R73" s="177"/>
      <c r="S73" s="46" t="s">
        <v>3549</v>
      </c>
      <c r="T73" s="46" t="s">
        <v>3585</v>
      </c>
      <c r="U73" s="46" t="s">
        <v>3587</v>
      </c>
    </row>
    <row r="74" spans="1:21" s="257" customFormat="1" ht="102">
      <c r="A74" s="46">
        <v>71</v>
      </c>
      <c r="B74" s="46" t="s">
        <v>3588</v>
      </c>
      <c r="C74" s="46" t="s">
        <v>3589</v>
      </c>
      <c r="D74" s="46" t="s">
        <v>1181</v>
      </c>
      <c r="E74" s="174" t="s">
        <v>3590</v>
      </c>
      <c r="F74" s="46">
        <v>15</v>
      </c>
      <c r="G74" s="47" t="s">
        <v>1777</v>
      </c>
      <c r="H74" s="46" t="s">
        <v>3591</v>
      </c>
      <c r="I74" s="46" t="s">
        <v>3592</v>
      </c>
      <c r="J74" s="48">
        <v>1066727000053</v>
      </c>
      <c r="K74" s="46" t="s">
        <v>3593</v>
      </c>
      <c r="L74" s="177"/>
      <c r="M74" s="177"/>
      <c r="N74" s="177"/>
      <c r="O74" s="177"/>
      <c r="P74" s="177"/>
      <c r="Q74" s="177"/>
      <c r="R74" s="177"/>
      <c r="S74" s="259" t="s">
        <v>3594</v>
      </c>
      <c r="T74" s="259" t="s">
        <v>3595</v>
      </c>
      <c r="U74" s="259" t="s">
        <v>3596</v>
      </c>
    </row>
    <row r="75" spans="1:21" ht="114.75">
      <c r="A75" s="46">
        <v>72</v>
      </c>
      <c r="B75" s="46" t="s">
        <v>3597</v>
      </c>
      <c r="C75" s="46" t="s">
        <v>3598</v>
      </c>
      <c r="D75" s="46" t="s">
        <v>1181</v>
      </c>
      <c r="E75" s="46" t="s">
        <v>3599</v>
      </c>
      <c r="F75" s="46">
        <v>7</v>
      </c>
      <c r="G75" s="47" t="s">
        <v>1754</v>
      </c>
      <c r="H75" s="46" t="s">
        <v>3591</v>
      </c>
      <c r="I75" s="46" t="s">
        <v>3592</v>
      </c>
      <c r="J75" s="48">
        <v>1066727000053</v>
      </c>
      <c r="K75" s="174" t="s">
        <v>3593</v>
      </c>
      <c r="L75" s="73"/>
      <c r="M75" s="73"/>
      <c r="N75" s="73"/>
      <c r="O75" s="73"/>
      <c r="P75" s="73"/>
      <c r="Q75" s="73"/>
      <c r="R75" s="73"/>
      <c r="S75" s="259" t="s">
        <v>3600</v>
      </c>
      <c r="T75" s="259" t="s">
        <v>3601</v>
      </c>
      <c r="U75" s="259" t="s">
        <v>3602</v>
      </c>
    </row>
    <row r="76" spans="1:21" ht="102">
      <c r="A76" s="46">
        <v>73</v>
      </c>
      <c r="B76" s="46" t="s">
        <v>3603</v>
      </c>
      <c r="C76" s="46" t="s">
        <v>3604</v>
      </c>
      <c r="D76" s="46" t="s">
        <v>1181</v>
      </c>
      <c r="E76" s="174" t="s">
        <v>3599</v>
      </c>
      <c r="F76" s="174">
        <v>17.5</v>
      </c>
      <c r="G76" s="260" t="s">
        <v>43</v>
      </c>
      <c r="H76" s="46" t="s">
        <v>3591</v>
      </c>
      <c r="I76" s="46" t="s">
        <v>3592</v>
      </c>
      <c r="J76" s="261">
        <v>1066727000053</v>
      </c>
      <c r="K76" s="174" t="s">
        <v>3593</v>
      </c>
      <c r="L76" s="73"/>
      <c r="M76" s="73"/>
      <c r="N76" s="73"/>
      <c r="O76" s="73"/>
      <c r="P76" s="73"/>
      <c r="Q76" s="73"/>
      <c r="R76" s="73"/>
      <c r="S76" s="259" t="s">
        <v>3605</v>
      </c>
      <c r="T76" s="259" t="s">
        <v>3606</v>
      </c>
      <c r="U76" s="259" t="s">
        <v>3607</v>
      </c>
    </row>
    <row r="77" spans="1:21" ht="102">
      <c r="A77" s="46">
        <v>74</v>
      </c>
      <c r="B77" s="46" t="s">
        <v>3608</v>
      </c>
      <c r="C77" s="46" t="s">
        <v>3609</v>
      </c>
      <c r="D77" s="46" t="s">
        <v>1181</v>
      </c>
      <c r="E77" s="174" t="s">
        <v>3599</v>
      </c>
      <c r="F77" s="46">
        <v>12.5</v>
      </c>
      <c r="G77" s="47" t="s">
        <v>1754</v>
      </c>
      <c r="H77" s="46" t="s">
        <v>3591</v>
      </c>
      <c r="I77" s="46" t="s">
        <v>3592</v>
      </c>
      <c r="J77" s="261">
        <v>1066727000053</v>
      </c>
      <c r="K77" s="174" t="s">
        <v>3593</v>
      </c>
      <c r="L77" s="73"/>
      <c r="M77" s="73"/>
      <c r="N77" s="73"/>
      <c r="O77" s="73"/>
      <c r="P77" s="73"/>
      <c r="Q77" s="73"/>
      <c r="R77" s="73"/>
      <c r="S77" s="259" t="s">
        <v>3610</v>
      </c>
      <c r="T77" s="259" t="s">
        <v>3611</v>
      </c>
      <c r="U77" s="259" t="s">
        <v>3612</v>
      </c>
    </row>
    <row r="78" spans="1:21" ht="127.5">
      <c r="A78" s="46">
        <v>75</v>
      </c>
      <c r="B78" s="46" t="s">
        <v>3613</v>
      </c>
      <c r="C78" s="46" t="s">
        <v>3614</v>
      </c>
      <c r="D78" s="46" t="s">
        <v>1181</v>
      </c>
      <c r="E78" s="174" t="s">
        <v>3599</v>
      </c>
      <c r="F78" s="174">
        <v>20</v>
      </c>
      <c r="G78" s="260" t="s">
        <v>1784</v>
      </c>
      <c r="H78" s="46" t="s">
        <v>3591</v>
      </c>
      <c r="I78" s="46" t="s">
        <v>3592</v>
      </c>
      <c r="J78" s="261">
        <v>1066727000053</v>
      </c>
      <c r="K78" s="174" t="s">
        <v>3593</v>
      </c>
      <c r="L78" s="73"/>
      <c r="M78" s="73"/>
      <c r="N78" s="73"/>
      <c r="O78" s="73"/>
      <c r="P78" s="73"/>
      <c r="Q78" s="73"/>
      <c r="R78" s="73"/>
      <c r="S78" s="259" t="s">
        <v>3615</v>
      </c>
      <c r="T78" s="259" t="s">
        <v>3616</v>
      </c>
      <c r="U78" s="259" t="s">
        <v>3617</v>
      </c>
    </row>
    <row r="79" spans="1:21" ht="102">
      <c r="A79" s="46">
        <v>76</v>
      </c>
      <c r="B79" s="46" t="s">
        <v>3618</v>
      </c>
      <c r="C79" s="46" t="s">
        <v>3619</v>
      </c>
      <c r="D79" s="46" t="s">
        <v>1181</v>
      </c>
      <c r="E79" s="174" t="s">
        <v>3599</v>
      </c>
      <c r="F79" s="46">
        <v>15</v>
      </c>
      <c r="G79" s="46">
        <v>3</v>
      </c>
      <c r="H79" s="46" t="s">
        <v>3591</v>
      </c>
      <c r="I79" s="46" t="s">
        <v>3592</v>
      </c>
      <c r="J79" s="261">
        <v>1066727000053</v>
      </c>
      <c r="K79" s="174" t="s">
        <v>3593</v>
      </c>
      <c r="L79" s="73"/>
      <c r="M79" s="73"/>
      <c r="N79" s="73"/>
      <c r="O79" s="73"/>
      <c r="P79" s="73"/>
      <c r="Q79" s="73"/>
      <c r="R79" s="73"/>
      <c r="S79" s="259" t="s">
        <v>3620</v>
      </c>
      <c r="T79" s="259" t="s">
        <v>3621</v>
      </c>
      <c r="U79" s="259" t="s">
        <v>3622</v>
      </c>
    </row>
    <row r="80" spans="1:21" ht="102">
      <c r="A80" s="46">
        <v>77</v>
      </c>
      <c r="B80" s="46" t="s">
        <v>3623</v>
      </c>
      <c r="C80" s="46" t="s">
        <v>3624</v>
      </c>
      <c r="D80" s="46" t="s">
        <v>1181</v>
      </c>
      <c r="E80" s="174" t="s">
        <v>3599</v>
      </c>
      <c r="F80" s="46">
        <v>15</v>
      </c>
      <c r="G80" s="46">
        <v>2</v>
      </c>
      <c r="H80" s="46" t="s">
        <v>3591</v>
      </c>
      <c r="I80" s="46" t="s">
        <v>3592</v>
      </c>
      <c r="J80" s="261">
        <v>1066727000053</v>
      </c>
      <c r="K80" s="174" t="s">
        <v>3593</v>
      </c>
      <c r="L80" s="73"/>
      <c r="M80" s="73"/>
      <c r="N80" s="73"/>
      <c r="O80" s="73"/>
      <c r="P80" s="73"/>
      <c r="Q80" s="73"/>
      <c r="R80" s="73"/>
      <c r="S80" s="259" t="s">
        <v>3625</v>
      </c>
      <c r="T80" s="259" t="s">
        <v>3626</v>
      </c>
      <c r="U80" s="259" t="s">
        <v>3627</v>
      </c>
    </row>
    <row r="81" spans="1:21" ht="102">
      <c r="A81" s="46">
        <v>78</v>
      </c>
      <c r="B81" s="46" t="s">
        <v>3628</v>
      </c>
      <c r="C81" s="46" t="s">
        <v>3629</v>
      </c>
      <c r="D81" s="46" t="s">
        <v>1181</v>
      </c>
      <c r="E81" s="174" t="s">
        <v>3599</v>
      </c>
      <c r="F81" s="46">
        <v>15</v>
      </c>
      <c r="G81" s="46">
        <v>2</v>
      </c>
      <c r="H81" s="46" t="s">
        <v>3591</v>
      </c>
      <c r="I81" s="46" t="s">
        <v>3592</v>
      </c>
      <c r="J81" s="261">
        <v>1066727000053</v>
      </c>
      <c r="K81" s="174" t="s">
        <v>3593</v>
      </c>
      <c r="L81" s="73"/>
      <c r="M81" s="73"/>
      <c r="N81" s="73"/>
      <c r="O81" s="73"/>
      <c r="P81" s="73"/>
      <c r="Q81" s="73"/>
      <c r="R81" s="73"/>
      <c r="S81" s="259" t="s">
        <v>3630</v>
      </c>
      <c r="T81" s="259" t="s">
        <v>3631</v>
      </c>
      <c r="U81" s="259" t="s">
        <v>3632</v>
      </c>
    </row>
    <row r="82" spans="1:21" ht="127.5">
      <c r="A82" s="46">
        <v>79</v>
      </c>
      <c r="B82" s="46" t="s">
        <v>3633</v>
      </c>
      <c r="C82" s="46" t="s">
        <v>3634</v>
      </c>
      <c r="D82" s="46" t="s">
        <v>1181</v>
      </c>
      <c r="E82" s="174" t="s">
        <v>3599</v>
      </c>
      <c r="F82" s="46">
        <v>5</v>
      </c>
      <c r="G82" s="46">
        <v>2</v>
      </c>
      <c r="H82" s="46" t="s">
        <v>3591</v>
      </c>
      <c r="I82" s="46" t="s">
        <v>3592</v>
      </c>
      <c r="J82" s="261">
        <v>1066727000053</v>
      </c>
      <c r="K82" s="174" t="s">
        <v>3593</v>
      </c>
      <c r="L82" s="73"/>
      <c r="M82" s="73"/>
      <c r="N82" s="73"/>
      <c r="O82" s="73"/>
      <c r="P82" s="73"/>
      <c r="Q82" s="73"/>
      <c r="R82" s="73"/>
      <c r="S82" s="259" t="s">
        <v>3635</v>
      </c>
      <c r="T82" s="259" t="s">
        <v>3636</v>
      </c>
      <c r="U82" s="259" t="s">
        <v>3637</v>
      </c>
    </row>
    <row r="83" spans="1:21" ht="114.75">
      <c r="A83" s="46">
        <v>80</v>
      </c>
      <c r="B83" s="46" t="s">
        <v>3638</v>
      </c>
      <c r="C83" s="46" t="s">
        <v>3639</v>
      </c>
      <c r="D83" s="46" t="s">
        <v>1181</v>
      </c>
      <c r="E83" s="174" t="s">
        <v>3599</v>
      </c>
      <c r="F83" s="46">
        <v>5</v>
      </c>
      <c r="G83" s="46">
        <v>2</v>
      </c>
      <c r="H83" s="46" t="s">
        <v>3591</v>
      </c>
      <c r="I83" s="46" t="s">
        <v>3592</v>
      </c>
      <c r="J83" s="261">
        <v>1066727000053</v>
      </c>
      <c r="K83" s="174" t="s">
        <v>3593</v>
      </c>
      <c r="L83" s="73"/>
      <c r="M83" s="73"/>
      <c r="N83" s="73"/>
      <c r="O83" s="73"/>
      <c r="P83" s="73"/>
      <c r="Q83" s="73"/>
      <c r="R83" s="73"/>
      <c r="S83" s="259" t="s">
        <v>3640</v>
      </c>
      <c r="T83" s="259" t="s">
        <v>3641</v>
      </c>
      <c r="U83" s="259" t="s">
        <v>3642</v>
      </c>
    </row>
    <row r="84" spans="1:21" ht="114.75">
      <c r="A84" s="46">
        <v>81</v>
      </c>
      <c r="B84" s="46" t="s">
        <v>3643</v>
      </c>
      <c r="C84" s="46" t="s">
        <v>3644</v>
      </c>
      <c r="D84" s="46" t="s">
        <v>1181</v>
      </c>
      <c r="E84" s="174" t="s">
        <v>3599</v>
      </c>
      <c r="F84" s="46">
        <v>7</v>
      </c>
      <c r="G84" s="46">
        <v>3</v>
      </c>
      <c r="H84" s="46" t="s">
        <v>3591</v>
      </c>
      <c r="I84" s="46" t="s">
        <v>3592</v>
      </c>
      <c r="J84" s="261">
        <v>1066727000053</v>
      </c>
      <c r="K84" s="174" t="s">
        <v>3593</v>
      </c>
      <c r="L84" s="73"/>
      <c r="M84" s="73"/>
      <c r="N84" s="73"/>
      <c r="O84" s="73"/>
      <c r="P84" s="73"/>
      <c r="Q84" s="73"/>
      <c r="R84" s="73"/>
      <c r="S84" s="259" t="s">
        <v>3645</v>
      </c>
      <c r="T84" s="259" t="s">
        <v>3646</v>
      </c>
      <c r="U84" s="259" t="s">
        <v>3647</v>
      </c>
    </row>
    <row r="85" spans="1:21" ht="102">
      <c r="A85" s="46">
        <v>82</v>
      </c>
      <c r="B85" s="46" t="s">
        <v>3648</v>
      </c>
      <c r="C85" s="46" t="s">
        <v>3649</v>
      </c>
      <c r="D85" s="46" t="s">
        <v>1181</v>
      </c>
      <c r="E85" s="174" t="s">
        <v>3599</v>
      </c>
      <c r="F85" s="46">
        <v>12.5</v>
      </c>
      <c r="G85" s="46">
        <v>2</v>
      </c>
      <c r="H85" s="46" t="s">
        <v>3591</v>
      </c>
      <c r="I85" s="46" t="s">
        <v>3592</v>
      </c>
      <c r="J85" s="261">
        <v>1066727000053</v>
      </c>
      <c r="K85" s="174" t="s">
        <v>3593</v>
      </c>
      <c r="L85" s="73"/>
      <c r="M85" s="73"/>
      <c r="N85" s="73"/>
      <c r="O85" s="73"/>
      <c r="P85" s="73"/>
      <c r="Q85" s="73"/>
      <c r="R85" s="73"/>
      <c r="S85" s="259" t="s">
        <v>3650</v>
      </c>
      <c r="T85" s="259" t="s">
        <v>3651</v>
      </c>
      <c r="U85" s="259" t="s">
        <v>3652</v>
      </c>
    </row>
    <row r="86" spans="1:21" ht="102">
      <c r="A86" s="46">
        <v>83</v>
      </c>
      <c r="B86" s="46" t="s">
        <v>3653</v>
      </c>
      <c r="C86" s="46" t="s">
        <v>3654</v>
      </c>
      <c r="D86" s="46" t="s">
        <v>1181</v>
      </c>
      <c r="E86" s="174" t="s">
        <v>3599</v>
      </c>
      <c r="F86" s="46">
        <v>5</v>
      </c>
      <c r="G86" s="46">
        <v>2</v>
      </c>
      <c r="H86" s="46" t="s">
        <v>3591</v>
      </c>
      <c r="I86" s="46" t="s">
        <v>3592</v>
      </c>
      <c r="J86" s="261">
        <v>1066727000053</v>
      </c>
      <c r="K86" s="174" t="s">
        <v>3593</v>
      </c>
      <c r="L86" s="73"/>
      <c r="M86" s="73"/>
      <c r="N86" s="73"/>
      <c r="O86" s="73"/>
      <c r="P86" s="73"/>
      <c r="Q86" s="73"/>
      <c r="R86" s="73"/>
      <c r="S86" s="259" t="s">
        <v>3655</v>
      </c>
      <c r="T86" s="259" t="s">
        <v>3656</v>
      </c>
      <c r="U86" s="259" t="s">
        <v>3657</v>
      </c>
    </row>
    <row r="87" spans="1:21" ht="102">
      <c r="A87" s="46">
        <v>84</v>
      </c>
      <c r="B87" s="46" t="s">
        <v>3658</v>
      </c>
      <c r="C87" s="46" t="s">
        <v>3659</v>
      </c>
      <c r="D87" s="46" t="s">
        <v>1181</v>
      </c>
      <c r="E87" s="174" t="s">
        <v>3599</v>
      </c>
      <c r="F87" s="46">
        <v>4</v>
      </c>
      <c r="G87" s="46">
        <v>1</v>
      </c>
      <c r="H87" s="46" t="s">
        <v>3591</v>
      </c>
      <c r="I87" s="46" t="s">
        <v>3592</v>
      </c>
      <c r="J87" s="261">
        <v>1066727000053</v>
      </c>
      <c r="K87" s="174" t="s">
        <v>3593</v>
      </c>
      <c r="L87" s="73"/>
      <c r="M87" s="73"/>
      <c r="N87" s="73"/>
      <c r="O87" s="73"/>
      <c r="P87" s="73"/>
      <c r="Q87" s="73"/>
      <c r="R87" s="73"/>
      <c r="S87" s="259" t="s">
        <v>3660</v>
      </c>
      <c r="T87" s="259" t="s">
        <v>3661</v>
      </c>
      <c r="U87" s="259" t="s">
        <v>3662</v>
      </c>
    </row>
    <row r="88" spans="1:21" ht="165.75">
      <c r="A88" s="46">
        <v>85</v>
      </c>
      <c r="B88" s="46" t="s">
        <v>3663</v>
      </c>
      <c r="C88" s="46" t="s">
        <v>3664</v>
      </c>
      <c r="D88" s="46" t="s">
        <v>1181</v>
      </c>
      <c r="E88" s="174" t="s">
        <v>3599</v>
      </c>
      <c r="F88" s="46">
        <v>3</v>
      </c>
      <c r="G88" s="46">
        <v>1</v>
      </c>
      <c r="H88" s="46" t="s">
        <v>3591</v>
      </c>
      <c r="I88" s="46" t="s">
        <v>3592</v>
      </c>
      <c r="J88" s="261">
        <v>1066727000053</v>
      </c>
      <c r="K88" s="174" t="s">
        <v>3593</v>
      </c>
      <c r="L88" s="73"/>
      <c r="M88" s="73"/>
      <c r="N88" s="73"/>
      <c r="O88" s="73"/>
      <c r="P88" s="73"/>
      <c r="Q88" s="73"/>
      <c r="R88" s="73"/>
      <c r="S88" s="259" t="s">
        <v>3665</v>
      </c>
      <c r="T88" s="259" t="s">
        <v>3666</v>
      </c>
      <c r="U88" s="259" t="s">
        <v>3667</v>
      </c>
    </row>
    <row r="89" spans="1:21" ht="165.75">
      <c r="A89" s="46">
        <v>86</v>
      </c>
      <c r="B89" s="46" t="s">
        <v>3668</v>
      </c>
      <c r="C89" s="46" t="s">
        <v>3669</v>
      </c>
      <c r="D89" s="46" t="s">
        <v>1181</v>
      </c>
      <c r="E89" s="174" t="s">
        <v>3599</v>
      </c>
      <c r="F89" s="46">
        <v>3</v>
      </c>
      <c r="G89" s="46">
        <v>1</v>
      </c>
      <c r="H89" s="46" t="s">
        <v>3591</v>
      </c>
      <c r="I89" s="46" t="s">
        <v>3592</v>
      </c>
      <c r="J89" s="261">
        <v>1066727000053</v>
      </c>
      <c r="K89" s="174" t="s">
        <v>3593</v>
      </c>
      <c r="L89" s="73"/>
      <c r="M89" s="73"/>
      <c r="N89" s="73"/>
      <c r="O89" s="73"/>
      <c r="P89" s="73"/>
      <c r="Q89" s="73"/>
      <c r="R89" s="73"/>
      <c r="S89" s="259" t="s">
        <v>3670</v>
      </c>
      <c r="T89" s="259" t="s">
        <v>3671</v>
      </c>
      <c r="U89" s="259" t="s">
        <v>3672</v>
      </c>
    </row>
    <row r="90" spans="1:21" ht="357">
      <c r="A90" s="46">
        <v>87</v>
      </c>
      <c r="B90" s="46" t="s">
        <v>3673</v>
      </c>
      <c r="C90" s="46" t="s">
        <v>3674</v>
      </c>
      <c r="D90" s="46" t="s">
        <v>1181</v>
      </c>
      <c r="E90" s="174" t="s">
        <v>3599</v>
      </c>
      <c r="F90" s="174">
        <v>5</v>
      </c>
      <c r="G90" s="174">
        <v>2</v>
      </c>
      <c r="H90" s="46" t="s">
        <v>3591</v>
      </c>
      <c r="I90" s="46" t="s">
        <v>3592</v>
      </c>
      <c r="J90" s="261">
        <v>1066727000053</v>
      </c>
      <c r="K90" s="174" t="s">
        <v>3593</v>
      </c>
      <c r="L90" s="73"/>
      <c r="M90" s="73"/>
      <c r="N90" s="73"/>
      <c r="O90" s="73"/>
      <c r="P90" s="73"/>
      <c r="Q90" s="73"/>
      <c r="R90" s="73"/>
      <c r="S90" s="259" t="s">
        <v>26283</v>
      </c>
      <c r="T90" s="259" t="s">
        <v>3675</v>
      </c>
      <c r="U90" s="259" t="s">
        <v>3676</v>
      </c>
    </row>
    <row r="91" spans="1:21" ht="127.5">
      <c r="A91" s="46">
        <v>88</v>
      </c>
      <c r="B91" s="46" t="s">
        <v>3677</v>
      </c>
      <c r="C91" s="46" t="s">
        <v>3678</v>
      </c>
      <c r="D91" s="46" t="s">
        <v>1181</v>
      </c>
      <c r="E91" s="174" t="s">
        <v>3599</v>
      </c>
      <c r="F91" s="46">
        <v>3</v>
      </c>
      <c r="G91" s="46">
        <v>1</v>
      </c>
      <c r="H91" s="46" t="s">
        <v>3591</v>
      </c>
      <c r="I91" s="46" t="s">
        <v>3592</v>
      </c>
      <c r="J91" s="261">
        <v>1066727000053</v>
      </c>
      <c r="K91" s="174" t="s">
        <v>3593</v>
      </c>
      <c r="L91" s="73"/>
      <c r="M91" s="73"/>
      <c r="N91" s="73"/>
      <c r="O91" s="73"/>
      <c r="P91" s="73"/>
      <c r="Q91" s="73"/>
      <c r="R91" s="73"/>
      <c r="S91" s="259" t="s">
        <v>3679</v>
      </c>
      <c r="T91" s="259" t="s">
        <v>3680</v>
      </c>
      <c r="U91" s="259" t="s">
        <v>3681</v>
      </c>
    </row>
    <row r="92" spans="1:21" ht="153">
      <c r="A92" s="46">
        <v>89</v>
      </c>
      <c r="B92" s="46" t="s">
        <v>3682</v>
      </c>
      <c r="C92" s="46" t="s">
        <v>3683</v>
      </c>
      <c r="D92" s="46" t="s">
        <v>1181</v>
      </c>
      <c r="E92" s="46" t="s">
        <v>3599</v>
      </c>
      <c r="F92" s="46">
        <v>5</v>
      </c>
      <c r="G92" s="46">
        <v>1</v>
      </c>
      <c r="H92" s="46" t="s">
        <v>3591</v>
      </c>
      <c r="I92" s="46" t="s">
        <v>3592</v>
      </c>
      <c r="J92" s="261">
        <v>1066727000053</v>
      </c>
      <c r="K92" s="174" t="s">
        <v>3593</v>
      </c>
      <c r="L92" s="73"/>
      <c r="M92" s="73"/>
      <c r="N92" s="73"/>
      <c r="O92" s="73"/>
      <c r="P92" s="73"/>
      <c r="Q92" s="73"/>
      <c r="R92" s="73"/>
      <c r="S92" s="259" t="s">
        <v>3684</v>
      </c>
      <c r="T92" s="259" t="s">
        <v>3685</v>
      </c>
      <c r="U92" s="259" t="s">
        <v>3686</v>
      </c>
    </row>
    <row r="93" spans="1:21" ht="102">
      <c r="A93" s="46">
        <v>90</v>
      </c>
      <c r="B93" s="46" t="s">
        <v>3687</v>
      </c>
      <c r="C93" s="46" t="s">
        <v>3688</v>
      </c>
      <c r="D93" s="46" t="s">
        <v>1181</v>
      </c>
      <c r="E93" s="174" t="s">
        <v>3599</v>
      </c>
      <c r="F93" s="46">
        <v>5</v>
      </c>
      <c r="G93" s="46">
        <v>1</v>
      </c>
      <c r="H93" s="46" t="s">
        <v>3591</v>
      </c>
      <c r="I93" s="46" t="s">
        <v>3592</v>
      </c>
      <c r="J93" s="48">
        <v>1066727000053</v>
      </c>
      <c r="K93" s="46" t="s">
        <v>3593</v>
      </c>
      <c r="L93" s="73"/>
      <c r="M93" s="73"/>
      <c r="N93" s="73"/>
      <c r="O93" s="73"/>
      <c r="P93" s="73"/>
      <c r="Q93" s="73"/>
      <c r="R93" s="73"/>
      <c r="S93" s="259" t="s">
        <v>3689</v>
      </c>
      <c r="T93" s="259" t="s">
        <v>3690</v>
      </c>
      <c r="U93" s="259" t="s">
        <v>3691</v>
      </c>
    </row>
    <row r="94" spans="1:21" ht="267.75">
      <c r="A94" s="46">
        <v>91</v>
      </c>
      <c r="B94" s="46" t="s">
        <v>3692</v>
      </c>
      <c r="C94" s="46" t="s">
        <v>3693</v>
      </c>
      <c r="D94" s="46" t="s">
        <v>1181</v>
      </c>
      <c r="E94" s="46" t="s">
        <v>3599</v>
      </c>
      <c r="F94" s="46">
        <v>5</v>
      </c>
      <c r="G94" s="46">
        <v>1</v>
      </c>
      <c r="H94" s="46" t="s">
        <v>3591</v>
      </c>
      <c r="I94" s="46" t="s">
        <v>3592</v>
      </c>
      <c r="J94" s="48">
        <v>1066727000053</v>
      </c>
      <c r="K94" s="46" t="s">
        <v>3593</v>
      </c>
      <c r="L94" s="73"/>
      <c r="M94" s="73"/>
      <c r="N94" s="73"/>
      <c r="O94" s="73"/>
      <c r="P94" s="73"/>
      <c r="Q94" s="73"/>
      <c r="R94" s="73"/>
      <c r="S94" s="46" t="s">
        <v>3694</v>
      </c>
      <c r="T94" s="46" t="s">
        <v>3695</v>
      </c>
      <c r="U94" s="46" t="s">
        <v>3696</v>
      </c>
    </row>
    <row r="95" spans="1:21" ht="409.5">
      <c r="A95" s="46">
        <v>92</v>
      </c>
      <c r="B95" s="46" t="s">
        <v>3697</v>
      </c>
      <c r="C95" s="46" t="s">
        <v>3698</v>
      </c>
      <c r="D95" s="46" t="s">
        <v>1181</v>
      </c>
      <c r="E95" s="174" t="s">
        <v>3599</v>
      </c>
      <c r="F95" s="46">
        <v>8.75</v>
      </c>
      <c r="G95" s="46">
        <v>1</v>
      </c>
      <c r="H95" s="46" t="s">
        <v>3591</v>
      </c>
      <c r="I95" s="46" t="s">
        <v>3592</v>
      </c>
      <c r="J95" s="48">
        <v>1066727000053</v>
      </c>
      <c r="K95" s="46" t="s">
        <v>3593</v>
      </c>
      <c r="L95" s="73"/>
      <c r="M95" s="73"/>
      <c r="N95" s="73"/>
      <c r="O95" s="73"/>
      <c r="P95" s="73"/>
      <c r="Q95" s="73"/>
      <c r="R95" s="73"/>
      <c r="S95" s="46" t="s">
        <v>3699</v>
      </c>
      <c r="T95" s="46" t="s">
        <v>3700</v>
      </c>
      <c r="U95" s="46" t="s">
        <v>3701</v>
      </c>
    </row>
    <row r="96" spans="1:21" ht="165.75">
      <c r="A96" s="46">
        <v>93</v>
      </c>
      <c r="B96" s="174" t="s">
        <v>3702</v>
      </c>
      <c r="C96" s="46" t="s">
        <v>3703</v>
      </c>
      <c r="D96" s="46" t="s">
        <v>1181</v>
      </c>
      <c r="E96" s="174" t="s">
        <v>3599</v>
      </c>
      <c r="F96" s="46">
        <v>8.75</v>
      </c>
      <c r="G96" s="46">
        <v>1</v>
      </c>
      <c r="H96" s="46" t="s">
        <v>3591</v>
      </c>
      <c r="I96" s="46" t="s">
        <v>3592</v>
      </c>
      <c r="J96" s="261">
        <v>1066727000053</v>
      </c>
      <c r="K96" s="174" t="s">
        <v>3593</v>
      </c>
      <c r="L96" s="73"/>
      <c r="M96" s="73"/>
      <c r="N96" s="73"/>
      <c r="O96" s="73"/>
      <c r="P96" s="73"/>
      <c r="Q96" s="73"/>
      <c r="R96" s="73"/>
      <c r="S96" s="46" t="s">
        <v>3704</v>
      </c>
      <c r="T96" s="174" t="s">
        <v>3705</v>
      </c>
      <c r="U96" s="46" t="s">
        <v>3706</v>
      </c>
    </row>
    <row r="97" spans="1:21" ht="114.75">
      <c r="A97" s="46">
        <v>94</v>
      </c>
      <c r="B97" s="46" t="s">
        <v>3707</v>
      </c>
      <c r="C97" s="46" t="s">
        <v>3708</v>
      </c>
      <c r="D97" s="46" t="s">
        <v>1181</v>
      </c>
      <c r="E97" s="174" t="s">
        <v>57</v>
      </c>
      <c r="F97" s="46">
        <v>5</v>
      </c>
      <c r="G97" s="46">
        <v>1</v>
      </c>
      <c r="H97" s="46" t="s">
        <v>3591</v>
      </c>
      <c r="I97" s="46" t="s">
        <v>3592</v>
      </c>
      <c r="J97" s="261">
        <v>1066727000053</v>
      </c>
      <c r="K97" s="174" t="s">
        <v>3593</v>
      </c>
      <c r="L97" s="73"/>
      <c r="M97" s="73"/>
      <c r="N97" s="73"/>
      <c r="O97" s="73"/>
      <c r="P97" s="73"/>
      <c r="Q97" s="73"/>
      <c r="R97" s="73"/>
      <c r="S97" s="46" t="s">
        <v>3709</v>
      </c>
      <c r="T97" s="174" t="s">
        <v>3710</v>
      </c>
      <c r="U97" s="46" t="s">
        <v>3711</v>
      </c>
    </row>
    <row r="98" spans="1:21" ht="102">
      <c r="A98" s="46">
        <v>95</v>
      </c>
      <c r="B98" s="46" t="s">
        <v>3712</v>
      </c>
      <c r="C98" s="46" t="s">
        <v>3713</v>
      </c>
      <c r="D98" s="46" t="s">
        <v>1181</v>
      </c>
      <c r="E98" s="174" t="s">
        <v>3599</v>
      </c>
      <c r="F98" s="46">
        <v>5</v>
      </c>
      <c r="G98" s="46">
        <v>1</v>
      </c>
      <c r="H98" s="46" t="s">
        <v>3591</v>
      </c>
      <c r="I98" s="46" t="s">
        <v>3592</v>
      </c>
      <c r="J98" s="261">
        <v>1066727000053</v>
      </c>
      <c r="K98" s="174" t="s">
        <v>3593</v>
      </c>
      <c r="L98" s="73"/>
      <c r="M98" s="73"/>
      <c r="N98" s="73"/>
      <c r="O98" s="73"/>
      <c r="P98" s="73"/>
      <c r="Q98" s="73"/>
      <c r="R98" s="73"/>
      <c r="S98" s="46" t="s">
        <v>3714</v>
      </c>
      <c r="T98" s="46" t="s">
        <v>3715</v>
      </c>
      <c r="U98" s="46" t="s">
        <v>3713</v>
      </c>
    </row>
    <row r="99" spans="1:21" ht="102">
      <c r="A99" s="46">
        <v>96</v>
      </c>
      <c r="B99" s="46" t="s">
        <v>3716</v>
      </c>
      <c r="C99" s="46" t="s">
        <v>3717</v>
      </c>
      <c r="D99" s="46" t="s">
        <v>1181</v>
      </c>
      <c r="E99" s="174" t="s">
        <v>188</v>
      </c>
      <c r="F99" s="46">
        <v>5</v>
      </c>
      <c r="G99" s="46">
        <v>1</v>
      </c>
      <c r="H99" s="46" t="s">
        <v>3591</v>
      </c>
      <c r="I99" s="46" t="s">
        <v>3592</v>
      </c>
      <c r="J99" s="261">
        <v>1066727000053</v>
      </c>
      <c r="K99" s="174" t="s">
        <v>3593</v>
      </c>
      <c r="L99" s="73"/>
      <c r="M99" s="73"/>
      <c r="N99" s="73"/>
      <c r="O99" s="73"/>
      <c r="P99" s="73"/>
      <c r="Q99" s="73"/>
      <c r="R99" s="73"/>
      <c r="S99" s="46" t="s">
        <v>3718</v>
      </c>
      <c r="T99" s="46" t="s">
        <v>3715</v>
      </c>
      <c r="U99" s="46" t="s">
        <v>3717</v>
      </c>
    </row>
    <row r="100" spans="1:21" ht="102">
      <c r="A100" s="46">
        <v>97</v>
      </c>
      <c r="B100" s="46" t="s">
        <v>3719</v>
      </c>
      <c r="C100" s="46" t="s">
        <v>3720</v>
      </c>
      <c r="D100" s="46" t="s">
        <v>1181</v>
      </c>
      <c r="E100" s="174" t="s">
        <v>188</v>
      </c>
      <c r="F100" s="46">
        <v>8.75</v>
      </c>
      <c r="G100" s="46">
        <v>2</v>
      </c>
      <c r="H100" s="46" t="s">
        <v>3591</v>
      </c>
      <c r="I100" s="46" t="s">
        <v>3592</v>
      </c>
      <c r="J100" s="261">
        <v>1066727000053</v>
      </c>
      <c r="K100" s="174" t="s">
        <v>3593</v>
      </c>
      <c r="L100" s="73"/>
      <c r="M100" s="73"/>
      <c r="N100" s="73"/>
      <c r="O100" s="73"/>
      <c r="P100" s="73"/>
      <c r="Q100" s="73"/>
      <c r="R100" s="73"/>
      <c r="S100" s="46" t="s">
        <v>2768</v>
      </c>
      <c r="T100" s="46" t="s">
        <v>3715</v>
      </c>
      <c r="U100" s="46" t="s">
        <v>3721</v>
      </c>
    </row>
    <row r="101" spans="1:21" ht="102">
      <c r="A101" s="46">
        <v>98</v>
      </c>
      <c r="B101" s="46" t="s">
        <v>3722</v>
      </c>
      <c r="C101" s="46" t="s">
        <v>3723</v>
      </c>
      <c r="D101" s="46" t="s">
        <v>1181</v>
      </c>
      <c r="E101" s="174" t="s">
        <v>57</v>
      </c>
      <c r="F101" s="46">
        <v>12.5</v>
      </c>
      <c r="G101" s="46">
        <v>2</v>
      </c>
      <c r="H101" s="46" t="s">
        <v>3591</v>
      </c>
      <c r="I101" s="46" t="s">
        <v>3592</v>
      </c>
      <c r="J101" s="261">
        <v>1066727000053</v>
      </c>
      <c r="K101" s="174" t="s">
        <v>3593</v>
      </c>
      <c r="L101" s="73"/>
      <c r="M101" s="73"/>
      <c r="N101" s="73"/>
      <c r="O101" s="73"/>
      <c r="P101" s="73"/>
      <c r="Q101" s="73"/>
      <c r="R101" s="73"/>
      <c r="S101" s="46" t="s">
        <v>3724</v>
      </c>
      <c r="T101" s="46" t="s">
        <v>3715</v>
      </c>
      <c r="U101" s="46" t="s">
        <v>3725</v>
      </c>
    </row>
    <row r="102" spans="1:21" ht="114.75">
      <c r="A102" s="46">
        <v>99</v>
      </c>
      <c r="B102" s="46" t="s">
        <v>3726</v>
      </c>
      <c r="C102" s="46" t="s">
        <v>3727</v>
      </c>
      <c r="D102" s="46" t="s">
        <v>1181</v>
      </c>
      <c r="E102" s="174" t="s">
        <v>57</v>
      </c>
      <c r="F102" s="46">
        <v>8.75</v>
      </c>
      <c r="G102" s="46">
        <v>1</v>
      </c>
      <c r="H102" s="46" t="s">
        <v>3591</v>
      </c>
      <c r="I102" s="46" t="s">
        <v>3592</v>
      </c>
      <c r="J102" s="261">
        <v>1066727000053</v>
      </c>
      <c r="K102" s="174" t="s">
        <v>3593</v>
      </c>
      <c r="L102" s="73"/>
      <c r="M102" s="73"/>
      <c r="N102" s="73"/>
      <c r="O102" s="73"/>
      <c r="P102" s="73"/>
      <c r="Q102" s="73"/>
      <c r="R102" s="73"/>
      <c r="S102" s="46" t="s">
        <v>3724</v>
      </c>
      <c r="T102" s="46" t="s">
        <v>3715</v>
      </c>
      <c r="U102" s="46" t="s">
        <v>3728</v>
      </c>
    </row>
    <row r="103" spans="1:21" ht="102">
      <c r="A103" s="46">
        <v>100</v>
      </c>
      <c r="B103" s="46" t="s">
        <v>3726</v>
      </c>
      <c r="C103" s="46" t="s">
        <v>3729</v>
      </c>
      <c r="D103" s="46" t="s">
        <v>1181</v>
      </c>
      <c r="E103" s="174" t="s">
        <v>57</v>
      </c>
      <c r="F103" s="46">
        <v>8.75</v>
      </c>
      <c r="G103" s="46">
        <v>1</v>
      </c>
      <c r="H103" s="46" t="s">
        <v>3591</v>
      </c>
      <c r="I103" s="46" t="s">
        <v>3592</v>
      </c>
      <c r="J103" s="261">
        <v>1066727000053</v>
      </c>
      <c r="K103" s="174" t="s">
        <v>3593</v>
      </c>
      <c r="L103" s="73"/>
      <c r="M103" s="73"/>
      <c r="N103" s="73"/>
      <c r="O103" s="73"/>
      <c r="P103" s="73"/>
      <c r="Q103" s="73"/>
      <c r="R103" s="73"/>
      <c r="S103" s="46" t="s">
        <v>3724</v>
      </c>
      <c r="T103" s="46" t="s">
        <v>3715</v>
      </c>
      <c r="U103" s="46" t="s">
        <v>3730</v>
      </c>
    </row>
    <row r="104" spans="1:21" ht="102">
      <c r="A104" s="46">
        <v>101</v>
      </c>
      <c r="B104" s="46" t="s">
        <v>3731</v>
      </c>
      <c r="C104" s="46" t="s">
        <v>3732</v>
      </c>
      <c r="D104" s="46" t="s">
        <v>1181</v>
      </c>
      <c r="E104" s="174" t="s">
        <v>57</v>
      </c>
      <c r="F104" s="46">
        <v>8.75</v>
      </c>
      <c r="G104" s="46">
        <v>2</v>
      </c>
      <c r="H104" s="46" t="s">
        <v>3591</v>
      </c>
      <c r="I104" s="46" t="s">
        <v>3592</v>
      </c>
      <c r="J104" s="261">
        <v>1066727000053</v>
      </c>
      <c r="K104" s="174" t="s">
        <v>3593</v>
      </c>
      <c r="L104" s="73"/>
      <c r="M104" s="73"/>
      <c r="N104" s="73"/>
      <c r="O104" s="73"/>
      <c r="P104" s="73"/>
      <c r="Q104" s="73"/>
      <c r="R104" s="73"/>
      <c r="S104" s="46" t="s">
        <v>3733</v>
      </c>
      <c r="T104" s="46" t="s">
        <v>3715</v>
      </c>
      <c r="U104" s="46" t="s">
        <v>3734</v>
      </c>
    </row>
    <row r="105" spans="1:21" ht="102">
      <c r="A105" s="46">
        <v>102</v>
      </c>
      <c r="B105" s="46" t="s">
        <v>3716</v>
      </c>
      <c r="C105" s="46" t="s">
        <v>3735</v>
      </c>
      <c r="D105" s="46" t="s">
        <v>1181</v>
      </c>
      <c r="E105" s="174" t="s">
        <v>57</v>
      </c>
      <c r="F105" s="46">
        <v>8.75</v>
      </c>
      <c r="G105" s="46">
        <v>2</v>
      </c>
      <c r="H105" s="46" t="s">
        <v>3591</v>
      </c>
      <c r="I105" s="46" t="s">
        <v>3592</v>
      </c>
      <c r="J105" s="261">
        <v>1066727000053</v>
      </c>
      <c r="K105" s="174" t="s">
        <v>3593</v>
      </c>
      <c r="L105" s="73"/>
      <c r="M105" s="73"/>
      <c r="N105" s="73"/>
      <c r="O105" s="73"/>
      <c r="P105" s="73"/>
      <c r="Q105" s="73"/>
      <c r="R105" s="73"/>
      <c r="S105" s="46" t="s">
        <v>3733</v>
      </c>
      <c r="T105" s="46" t="s">
        <v>3715</v>
      </c>
      <c r="U105" s="46" t="s">
        <v>3736</v>
      </c>
    </row>
    <row r="106" spans="1:21" ht="102">
      <c r="A106" s="46">
        <v>103</v>
      </c>
      <c r="B106" s="46" t="s">
        <v>3716</v>
      </c>
      <c r="C106" s="46" t="s">
        <v>3737</v>
      </c>
      <c r="D106" s="46" t="s">
        <v>1181</v>
      </c>
      <c r="E106" s="174" t="s">
        <v>57</v>
      </c>
      <c r="F106" s="46">
        <v>8.75</v>
      </c>
      <c r="G106" s="46">
        <v>2</v>
      </c>
      <c r="H106" s="46" t="s">
        <v>3591</v>
      </c>
      <c r="I106" s="46" t="s">
        <v>3592</v>
      </c>
      <c r="J106" s="261">
        <v>1066727000053</v>
      </c>
      <c r="K106" s="174" t="s">
        <v>3593</v>
      </c>
      <c r="L106" s="73"/>
      <c r="M106" s="73"/>
      <c r="N106" s="73"/>
      <c r="O106" s="73"/>
      <c r="P106" s="73"/>
      <c r="Q106" s="73"/>
      <c r="R106" s="73"/>
      <c r="S106" s="46" t="s">
        <v>3733</v>
      </c>
      <c r="T106" s="46" t="s">
        <v>3715</v>
      </c>
      <c r="U106" s="46" t="s">
        <v>3738</v>
      </c>
    </row>
    <row r="107" spans="1:21" ht="102">
      <c r="A107" s="46">
        <v>104</v>
      </c>
      <c r="B107" s="46" t="s">
        <v>3716</v>
      </c>
      <c r="C107" s="46" t="s">
        <v>3739</v>
      </c>
      <c r="D107" s="46" t="s">
        <v>1181</v>
      </c>
      <c r="E107" s="174" t="s">
        <v>57</v>
      </c>
      <c r="F107" s="46">
        <v>8.75</v>
      </c>
      <c r="G107" s="46">
        <v>2</v>
      </c>
      <c r="H107" s="46" t="s">
        <v>3591</v>
      </c>
      <c r="I107" s="46" t="s">
        <v>3592</v>
      </c>
      <c r="J107" s="261">
        <v>1066727000053</v>
      </c>
      <c r="K107" s="174" t="s">
        <v>3593</v>
      </c>
      <c r="L107" s="73"/>
      <c r="M107" s="73"/>
      <c r="N107" s="73"/>
      <c r="O107" s="73"/>
      <c r="P107" s="73"/>
      <c r="Q107" s="73"/>
      <c r="R107" s="73"/>
      <c r="S107" s="46" t="s">
        <v>3733</v>
      </c>
      <c r="T107" s="46" t="s">
        <v>3715</v>
      </c>
      <c r="U107" s="46" t="s">
        <v>3740</v>
      </c>
    </row>
    <row r="108" spans="1:21" ht="102">
      <c r="A108" s="46">
        <v>105</v>
      </c>
      <c r="B108" s="46" t="s">
        <v>3716</v>
      </c>
      <c r="C108" s="46" t="s">
        <v>3741</v>
      </c>
      <c r="D108" s="46" t="s">
        <v>1181</v>
      </c>
      <c r="E108" s="174" t="s">
        <v>57</v>
      </c>
      <c r="F108" s="46">
        <v>8.75</v>
      </c>
      <c r="G108" s="46">
        <v>2</v>
      </c>
      <c r="H108" s="46" t="s">
        <v>3591</v>
      </c>
      <c r="I108" s="46" t="s">
        <v>3592</v>
      </c>
      <c r="J108" s="261">
        <v>1066727000053</v>
      </c>
      <c r="K108" s="174" t="s">
        <v>3593</v>
      </c>
      <c r="L108" s="73"/>
      <c r="M108" s="73"/>
      <c r="N108" s="73"/>
      <c r="O108" s="73"/>
      <c r="P108" s="73"/>
      <c r="Q108" s="73"/>
      <c r="R108" s="73"/>
      <c r="S108" s="46" t="s">
        <v>3733</v>
      </c>
      <c r="T108" s="46" t="s">
        <v>3715</v>
      </c>
      <c r="U108" s="46" t="s">
        <v>3742</v>
      </c>
    </row>
    <row r="109" spans="1:21" ht="76.5">
      <c r="A109" s="46">
        <v>106</v>
      </c>
      <c r="B109" s="46" t="s">
        <v>3743</v>
      </c>
      <c r="C109" s="46" t="s">
        <v>3744</v>
      </c>
      <c r="D109" s="46" t="s">
        <v>1698</v>
      </c>
      <c r="E109" s="174" t="s">
        <v>57</v>
      </c>
      <c r="F109" s="46">
        <v>5</v>
      </c>
      <c r="G109" s="46">
        <v>1</v>
      </c>
      <c r="H109" s="46" t="s">
        <v>3591</v>
      </c>
      <c r="I109" s="46" t="s">
        <v>3745</v>
      </c>
      <c r="J109" s="48">
        <v>1066727001770</v>
      </c>
      <c r="K109" s="46" t="s">
        <v>3746</v>
      </c>
      <c r="L109" s="73"/>
      <c r="M109" s="73"/>
      <c r="N109" s="73"/>
      <c r="O109" s="73"/>
      <c r="P109" s="73"/>
      <c r="Q109" s="73"/>
      <c r="R109" s="73"/>
      <c r="S109" s="46" t="s">
        <v>3747</v>
      </c>
      <c r="T109" s="46" t="s">
        <v>3746</v>
      </c>
      <c r="U109" s="46" t="s">
        <v>3748</v>
      </c>
    </row>
    <row r="110" spans="1:21" ht="76.5">
      <c r="A110" s="46">
        <v>107</v>
      </c>
      <c r="B110" s="46" t="s">
        <v>3749</v>
      </c>
      <c r="C110" s="46" t="s">
        <v>3750</v>
      </c>
      <c r="D110" s="46" t="s">
        <v>1698</v>
      </c>
      <c r="E110" s="174" t="s">
        <v>57</v>
      </c>
      <c r="F110" s="46">
        <v>5</v>
      </c>
      <c r="G110" s="46">
        <v>1</v>
      </c>
      <c r="H110" s="46" t="s">
        <v>3591</v>
      </c>
      <c r="I110" s="46" t="s">
        <v>3751</v>
      </c>
      <c r="J110" s="48">
        <v>1026700976686</v>
      </c>
      <c r="K110" s="46" t="s">
        <v>3752</v>
      </c>
      <c r="L110" s="73"/>
      <c r="M110" s="73"/>
      <c r="N110" s="73"/>
      <c r="O110" s="73"/>
      <c r="P110" s="73"/>
      <c r="Q110" s="73"/>
      <c r="R110" s="73"/>
      <c r="S110" s="46" t="s">
        <v>3753</v>
      </c>
      <c r="T110" s="46" t="s">
        <v>3752</v>
      </c>
      <c r="U110" s="46" t="s">
        <v>3754</v>
      </c>
    </row>
    <row r="111" spans="1:21" ht="76.5">
      <c r="A111" s="46">
        <v>108</v>
      </c>
      <c r="B111" s="46" t="s">
        <v>3755</v>
      </c>
      <c r="C111" s="46" t="s">
        <v>3756</v>
      </c>
      <c r="D111" s="46" t="s">
        <v>1698</v>
      </c>
      <c r="E111" s="174" t="s">
        <v>57</v>
      </c>
      <c r="F111" s="46">
        <v>5</v>
      </c>
      <c r="G111" s="46">
        <v>1</v>
      </c>
      <c r="H111" s="46" t="s">
        <v>3591</v>
      </c>
      <c r="I111" s="46" t="s">
        <v>3757</v>
      </c>
      <c r="J111" s="48">
        <v>1026700977313</v>
      </c>
      <c r="K111" s="46" t="s">
        <v>3758</v>
      </c>
      <c r="L111" s="73"/>
      <c r="M111" s="73"/>
      <c r="N111" s="73"/>
      <c r="O111" s="73"/>
      <c r="P111" s="73"/>
      <c r="Q111" s="73"/>
      <c r="R111" s="73"/>
      <c r="S111" s="46" t="s">
        <v>3759</v>
      </c>
      <c r="T111" s="46" t="s">
        <v>3758</v>
      </c>
      <c r="U111" s="46" t="s">
        <v>3760</v>
      </c>
    </row>
    <row r="112" spans="1:21" ht="89.25">
      <c r="A112" s="46">
        <v>109</v>
      </c>
      <c r="B112" s="46" t="s">
        <v>3761</v>
      </c>
      <c r="C112" s="46" t="s">
        <v>3762</v>
      </c>
      <c r="D112" s="46" t="s">
        <v>1698</v>
      </c>
      <c r="E112" s="174" t="s">
        <v>57</v>
      </c>
      <c r="F112" s="46">
        <v>5</v>
      </c>
      <c r="G112" s="46">
        <v>1</v>
      </c>
      <c r="H112" s="46" t="s">
        <v>3591</v>
      </c>
      <c r="I112" s="46" t="s">
        <v>3763</v>
      </c>
      <c r="J112" s="48">
        <v>1066727002077</v>
      </c>
      <c r="K112" s="46" t="s">
        <v>3764</v>
      </c>
      <c r="L112" s="73"/>
      <c r="M112" s="73"/>
      <c r="N112" s="73"/>
      <c r="O112" s="73"/>
      <c r="P112" s="73"/>
      <c r="Q112" s="73"/>
      <c r="R112" s="73"/>
      <c r="S112" s="46" t="s">
        <v>3763</v>
      </c>
      <c r="T112" s="46" t="s">
        <v>3764</v>
      </c>
      <c r="U112" s="46" t="s">
        <v>3765</v>
      </c>
    </row>
    <row r="113" spans="1:21" ht="76.5">
      <c r="A113" s="46">
        <v>110</v>
      </c>
      <c r="B113" s="46" t="s">
        <v>3766</v>
      </c>
      <c r="C113" s="46" t="s">
        <v>3767</v>
      </c>
      <c r="D113" s="46" t="s">
        <v>1698</v>
      </c>
      <c r="E113" s="174" t="s">
        <v>57</v>
      </c>
      <c r="F113" s="46">
        <v>5</v>
      </c>
      <c r="G113" s="46">
        <v>1</v>
      </c>
      <c r="H113" s="46" t="s">
        <v>3591</v>
      </c>
      <c r="I113" s="46" t="s">
        <v>3768</v>
      </c>
      <c r="J113" s="48">
        <v>1026700979854</v>
      </c>
      <c r="K113" s="46" t="s">
        <v>3769</v>
      </c>
      <c r="L113" s="73"/>
      <c r="M113" s="73"/>
      <c r="N113" s="73"/>
      <c r="O113" s="73"/>
      <c r="P113" s="73"/>
      <c r="Q113" s="73"/>
      <c r="R113" s="73"/>
      <c r="S113" s="46" t="s">
        <v>3770</v>
      </c>
      <c r="T113" s="46" t="s">
        <v>3769</v>
      </c>
      <c r="U113" s="46" t="s">
        <v>3771</v>
      </c>
    </row>
    <row r="114" spans="1:21" ht="102">
      <c r="A114" s="46">
        <v>111</v>
      </c>
      <c r="B114" s="46" t="s">
        <v>3772</v>
      </c>
      <c r="C114" s="46" t="s">
        <v>3773</v>
      </c>
      <c r="D114" s="46" t="s">
        <v>1181</v>
      </c>
      <c r="E114" s="174" t="s">
        <v>57</v>
      </c>
      <c r="F114" s="46">
        <v>5</v>
      </c>
      <c r="G114" s="46">
        <v>1</v>
      </c>
      <c r="H114" s="46" t="s">
        <v>3591</v>
      </c>
      <c r="I114" s="46" t="s">
        <v>3592</v>
      </c>
      <c r="J114" s="261">
        <v>1066727000053</v>
      </c>
      <c r="K114" s="174" t="s">
        <v>3593</v>
      </c>
      <c r="L114" s="73"/>
      <c r="M114" s="73"/>
      <c r="N114" s="73"/>
      <c r="O114" s="73"/>
      <c r="P114" s="73"/>
      <c r="Q114" s="73"/>
      <c r="R114" s="73"/>
      <c r="S114" s="46" t="s">
        <v>3774</v>
      </c>
      <c r="T114" s="46" t="s">
        <v>3715</v>
      </c>
      <c r="U114" s="46" t="s">
        <v>3775</v>
      </c>
    </row>
    <row r="115" spans="1:21" ht="102">
      <c r="A115" s="46">
        <v>112</v>
      </c>
      <c r="B115" s="46" t="s">
        <v>3716</v>
      </c>
      <c r="C115" s="46" t="s">
        <v>3776</v>
      </c>
      <c r="D115" s="46" t="s">
        <v>1181</v>
      </c>
      <c r="E115" s="174" t="s">
        <v>57</v>
      </c>
      <c r="F115" s="46">
        <v>5</v>
      </c>
      <c r="G115" s="46">
        <v>1</v>
      </c>
      <c r="H115" s="46" t="s">
        <v>3591</v>
      </c>
      <c r="I115" s="46" t="s">
        <v>3592</v>
      </c>
      <c r="J115" s="261">
        <v>1066727000053</v>
      </c>
      <c r="K115" s="174" t="s">
        <v>3593</v>
      </c>
      <c r="L115" s="73"/>
      <c r="M115" s="73"/>
      <c r="N115" s="73"/>
      <c r="O115" s="73"/>
      <c r="P115" s="73"/>
      <c r="Q115" s="73"/>
      <c r="R115" s="73"/>
      <c r="S115" s="46" t="s">
        <v>3733</v>
      </c>
      <c r="T115" s="46" t="s">
        <v>3715</v>
      </c>
      <c r="U115" s="46" t="s">
        <v>3776</v>
      </c>
    </row>
    <row r="116" spans="1:21" ht="102">
      <c r="A116" s="46">
        <v>113</v>
      </c>
      <c r="B116" s="46" t="s">
        <v>3716</v>
      </c>
      <c r="C116" s="46" t="s">
        <v>3777</v>
      </c>
      <c r="D116" s="46" t="s">
        <v>1181</v>
      </c>
      <c r="E116" s="174" t="s">
        <v>57</v>
      </c>
      <c r="F116" s="46">
        <v>5</v>
      </c>
      <c r="G116" s="46">
        <v>1</v>
      </c>
      <c r="H116" s="46" t="s">
        <v>3591</v>
      </c>
      <c r="I116" s="46" t="s">
        <v>3592</v>
      </c>
      <c r="J116" s="261">
        <v>1066727000053</v>
      </c>
      <c r="K116" s="174" t="s">
        <v>3593</v>
      </c>
      <c r="L116" s="73"/>
      <c r="M116" s="73"/>
      <c r="N116" s="73"/>
      <c r="O116" s="73"/>
      <c r="P116" s="73"/>
      <c r="Q116" s="73"/>
      <c r="R116" s="73"/>
      <c r="S116" s="46" t="s">
        <v>3733</v>
      </c>
      <c r="T116" s="46" t="s">
        <v>3715</v>
      </c>
      <c r="U116" s="46" t="s">
        <v>3777</v>
      </c>
    </row>
    <row r="117" spans="1:21" ht="63.75">
      <c r="A117" s="46">
        <v>114</v>
      </c>
      <c r="B117" s="46" t="s">
        <v>3778</v>
      </c>
      <c r="C117" s="46" t="s">
        <v>3779</v>
      </c>
      <c r="D117" s="46" t="s">
        <v>1698</v>
      </c>
      <c r="E117" s="174" t="s">
        <v>2839</v>
      </c>
      <c r="F117" s="46">
        <v>5</v>
      </c>
      <c r="G117" s="46">
        <v>1</v>
      </c>
      <c r="H117" s="46" t="s">
        <v>3591</v>
      </c>
      <c r="I117" s="46" t="s">
        <v>3780</v>
      </c>
      <c r="J117" s="261">
        <v>1056715164032</v>
      </c>
      <c r="K117" s="46" t="s">
        <v>3781</v>
      </c>
      <c r="L117" s="73"/>
      <c r="M117" s="73"/>
      <c r="N117" s="73"/>
      <c r="O117" s="73"/>
      <c r="P117" s="73"/>
      <c r="Q117" s="73"/>
      <c r="R117" s="73"/>
      <c r="S117" s="46" t="s">
        <v>3780</v>
      </c>
      <c r="T117" s="46" t="s">
        <v>3782</v>
      </c>
      <c r="U117" s="46" t="s">
        <v>3779</v>
      </c>
    </row>
    <row r="118" spans="1:21" ht="102">
      <c r="A118" s="46">
        <v>115</v>
      </c>
      <c r="B118" s="46" t="s">
        <v>3783</v>
      </c>
      <c r="C118" s="46" t="s">
        <v>3784</v>
      </c>
      <c r="D118" s="46" t="s">
        <v>1181</v>
      </c>
      <c r="E118" s="46" t="s">
        <v>2839</v>
      </c>
      <c r="F118" s="46">
        <v>8.75</v>
      </c>
      <c r="G118" s="46">
        <v>1</v>
      </c>
      <c r="H118" s="46" t="s">
        <v>3591</v>
      </c>
      <c r="I118" s="46" t="s">
        <v>3592</v>
      </c>
      <c r="J118" s="48">
        <v>1056715164032</v>
      </c>
      <c r="K118" s="46" t="s">
        <v>3593</v>
      </c>
      <c r="L118" s="73"/>
      <c r="M118" s="73"/>
      <c r="N118" s="73"/>
      <c r="O118" s="73"/>
      <c r="P118" s="73"/>
      <c r="Q118" s="73"/>
      <c r="R118" s="73"/>
      <c r="S118" s="46" t="s">
        <v>2768</v>
      </c>
      <c r="T118" s="46" t="s">
        <v>3715</v>
      </c>
      <c r="U118" s="46" t="s">
        <v>3785</v>
      </c>
    </row>
    <row r="119" spans="1:21" ht="89.25">
      <c r="A119" s="46">
        <v>116</v>
      </c>
      <c r="B119" s="46" t="s">
        <v>3786</v>
      </c>
      <c r="C119" s="46" t="s">
        <v>3787</v>
      </c>
      <c r="D119" s="46" t="s">
        <v>29</v>
      </c>
      <c r="E119" s="46" t="s">
        <v>3788</v>
      </c>
      <c r="F119" s="46">
        <v>6</v>
      </c>
      <c r="G119" s="46">
        <v>2</v>
      </c>
      <c r="H119" s="46">
        <v>0.75</v>
      </c>
      <c r="I119" s="46" t="s">
        <v>3789</v>
      </c>
      <c r="J119" s="262">
        <v>1026700974904</v>
      </c>
      <c r="K119" s="46" t="s">
        <v>3790</v>
      </c>
      <c r="L119" s="73"/>
      <c r="M119" s="73"/>
      <c r="N119" s="73"/>
      <c r="O119" s="73"/>
      <c r="P119" s="73"/>
      <c r="Q119" s="73"/>
      <c r="R119" s="73"/>
      <c r="S119" s="46" t="s">
        <v>3791</v>
      </c>
      <c r="T119" s="46" t="s">
        <v>3792</v>
      </c>
      <c r="U119" s="46" t="s">
        <v>3793</v>
      </c>
    </row>
    <row r="120" spans="1:21" ht="76.5">
      <c r="A120" s="46">
        <v>117</v>
      </c>
      <c r="B120" s="46" t="s">
        <v>3794</v>
      </c>
      <c r="C120" s="46" t="s">
        <v>3795</v>
      </c>
      <c r="D120" s="46" t="s">
        <v>1698</v>
      </c>
      <c r="E120" s="46" t="s">
        <v>3796</v>
      </c>
      <c r="F120" s="46" t="s">
        <v>3797</v>
      </c>
      <c r="G120" s="46">
        <v>1</v>
      </c>
      <c r="H120" s="46">
        <v>1.1000000000000001</v>
      </c>
      <c r="I120" s="46" t="s">
        <v>3798</v>
      </c>
      <c r="J120" s="46">
        <v>1147746779025</v>
      </c>
      <c r="K120" s="46" t="s">
        <v>3799</v>
      </c>
      <c r="L120" s="73"/>
      <c r="M120" s="73"/>
      <c r="N120" s="73"/>
      <c r="O120" s="73"/>
      <c r="P120" s="73"/>
      <c r="Q120" s="73"/>
      <c r="R120" s="73"/>
      <c r="S120" s="46" t="s">
        <v>3800</v>
      </c>
      <c r="T120" s="46" t="s">
        <v>3801</v>
      </c>
      <c r="U120" s="46" t="s">
        <v>3795</v>
      </c>
    </row>
    <row r="121" spans="1:21" ht="165.75">
      <c r="A121" s="46">
        <v>118</v>
      </c>
      <c r="B121" s="46" t="s">
        <v>3802</v>
      </c>
      <c r="C121" s="46" t="s">
        <v>3803</v>
      </c>
      <c r="D121" s="46" t="s">
        <v>29</v>
      </c>
      <c r="E121" s="46" t="s">
        <v>3804</v>
      </c>
      <c r="F121" s="46">
        <v>5</v>
      </c>
      <c r="G121" s="46">
        <v>2</v>
      </c>
      <c r="H121" s="46">
        <v>0.66</v>
      </c>
      <c r="I121" s="14"/>
      <c r="J121" s="14"/>
      <c r="K121" s="14"/>
      <c r="L121" s="237" t="s">
        <v>3805</v>
      </c>
      <c r="M121" s="46" t="s">
        <v>3806</v>
      </c>
      <c r="N121" s="46" t="s">
        <v>3807</v>
      </c>
      <c r="O121" s="14"/>
      <c r="P121" s="14"/>
      <c r="Q121" s="14"/>
      <c r="R121" s="14"/>
      <c r="S121" s="46" t="s">
        <v>3808</v>
      </c>
      <c r="T121" s="46" t="s">
        <v>3809</v>
      </c>
      <c r="U121" s="46" t="s">
        <v>3810</v>
      </c>
    </row>
    <row r="122" spans="1:21" ht="38.25">
      <c r="A122" s="46">
        <v>119</v>
      </c>
      <c r="B122" s="79" t="s">
        <v>26284</v>
      </c>
      <c r="C122" s="79" t="s">
        <v>3811</v>
      </c>
      <c r="D122" s="79" t="s">
        <v>1181</v>
      </c>
      <c r="E122" s="79" t="s">
        <v>3812</v>
      </c>
      <c r="F122" s="79">
        <v>2</v>
      </c>
      <c r="G122" s="79">
        <v>1</v>
      </c>
      <c r="H122" s="79">
        <v>0.75</v>
      </c>
      <c r="I122" s="79" t="s">
        <v>3813</v>
      </c>
      <c r="J122" s="262">
        <v>1066727016674</v>
      </c>
      <c r="K122" s="79" t="s">
        <v>3814</v>
      </c>
      <c r="L122" s="79"/>
      <c r="M122" s="79"/>
      <c r="N122" s="79"/>
      <c r="O122" s="79"/>
      <c r="P122" s="79"/>
      <c r="Q122" s="79"/>
      <c r="R122" s="79"/>
      <c r="S122" s="79" t="s">
        <v>3815</v>
      </c>
      <c r="T122" s="79" t="s">
        <v>3816</v>
      </c>
      <c r="U122" s="79" t="s">
        <v>3817</v>
      </c>
    </row>
    <row r="123" spans="1:21" ht="38.25">
      <c r="A123" s="46">
        <v>120</v>
      </c>
      <c r="B123" s="79" t="s">
        <v>3818</v>
      </c>
      <c r="C123" s="79" t="s">
        <v>3819</v>
      </c>
      <c r="D123" s="79" t="s">
        <v>1181</v>
      </c>
      <c r="E123" s="79" t="s">
        <v>3812</v>
      </c>
      <c r="F123" s="79">
        <v>5</v>
      </c>
      <c r="G123" s="79">
        <v>3</v>
      </c>
      <c r="H123" s="79" t="s">
        <v>3820</v>
      </c>
      <c r="I123" s="79" t="s">
        <v>3813</v>
      </c>
      <c r="J123" s="262">
        <v>1066727016674</v>
      </c>
      <c r="K123" s="79" t="s">
        <v>3814</v>
      </c>
      <c r="L123" s="79"/>
      <c r="M123" s="79"/>
      <c r="N123" s="79"/>
      <c r="O123" s="79"/>
      <c r="P123" s="79"/>
      <c r="Q123" s="79"/>
      <c r="R123" s="79"/>
      <c r="S123" s="79" t="s">
        <v>3821</v>
      </c>
      <c r="T123" s="79" t="s">
        <v>3822</v>
      </c>
      <c r="U123" s="79" t="s">
        <v>3823</v>
      </c>
    </row>
    <row r="124" spans="1:21" ht="38.25">
      <c r="A124" s="46">
        <v>121</v>
      </c>
      <c r="B124" s="79" t="s">
        <v>3824</v>
      </c>
      <c r="C124" s="79" t="s">
        <v>3825</v>
      </c>
      <c r="D124" s="79" t="s">
        <v>1181</v>
      </c>
      <c r="E124" s="79" t="s">
        <v>3812</v>
      </c>
      <c r="F124" s="79">
        <v>5</v>
      </c>
      <c r="G124" s="79">
        <v>3</v>
      </c>
      <c r="H124" s="79" t="s">
        <v>3820</v>
      </c>
      <c r="I124" s="79" t="s">
        <v>3813</v>
      </c>
      <c r="J124" s="262">
        <v>1066727016674</v>
      </c>
      <c r="K124" s="79" t="s">
        <v>3814</v>
      </c>
      <c r="L124" s="79"/>
      <c r="M124" s="79"/>
      <c r="N124" s="79"/>
      <c r="O124" s="79"/>
      <c r="P124" s="79"/>
      <c r="Q124" s="79"/>
      <c r="R124" s="79"/>
      <c r="S124" s="79" t="s">
        <v>3826</v>
      </c>
      <c r="T124" s="79" t="s">
        <v>3822</v>
      </c>
      <c r="U124" s="79" t="s">
        <v>3827</v>
      </c>
    </row>
    <row r="125" spans="1:21" ht="38.25">
      <c r="A125" s="46">
        <v>122</v>
      </c>
      <c r="B125" s="79" t="s">
        <v>3828</v>
      </c>
      <c r="C125" s="79" t="s">
        <v>3829</v>
      </c>
      <c r="D125" s="79" t="s">
        <v>1181</v>
      </c>
      <c r="E125" s="79" t="s">
        <v>3812</v>
      </c>
      <c r="F125" s="79">
        <v>5</v>
      </c>
      <c r="G125" s="79">
        <v>3</v>
      </c>
      <c r="H125" s="79" t="s">
        <v>3820</v>
      </c>
      <c r="I125" s="79" t="s">
        <v>3813</v>
      </c>
      <c r="J125" s="262">
        <v>1066727016674</v>
      </c>
      <c r="K125" s="79" t="s">
        <v>3814</v>
      </c>
      <c r="L125" s="79"/>
      <c r="M125" s="79"/>
      <c r="N125" s="79"/>
      <c r="O125" s="79"/>
      <c r="P125" s="79"/>
      <c r="Q125" s="79"/>
      <c r="R125" s="79"/>
      <c r="S125" s="79" t="s">
        <v>3830</v>
      </c>
      <c r="T125" s="79" t="s">
        <v>3831</v>
      </c>
      <c r="U125" s="79" t="s">
        <v>3832</v>
      </c>
    </row>
    <row r="126" spans="1:21" ht="38.25">
      <c r="A126" s="46">
        <v>123</v>
      </c>
      <c r="B126" s="79" t="s">
        <v>3833</v>
      </c>
      <c r="C126" s="79" t="s">
        <v>3834</v>
      </c>
      <c r="D126" s="79" t="s">
        <v>1181</v>
      </c>
      <c r="E126" s="79" t="s">
        <v>3812</v>
      </c>
      <c r="F126" s="79">
        <v>5</v>
      </c>
      <c r="G126" s="79">
        <v>3</v>
      </c>
      <c r="H126" s="79" t="s">
        <v>3820</v>
      </c>
      <c r="I126" s="79" t="s">
        <v>3813</v>
      </c>
      <c r="J126" s="262">
        <v>1066727016674</v>
      </c>
      <c r="K126" s="79" t="s">
        <v>3814</v>
      </c>
      <c r="L126" s="79"/>
      <c r="M126" s="79"/>
      <c r="N126" s="79"/>
      <c r="O126" s="79"/>
      <c r="P126" s="79"/>
      <c r="Q126" s="79"/>
      <c r="R126" s="79"/>
      <c r="S126" s="79" t="s">
        <v>3830</v>
      </c>
      <c r="T126" s="79" t="s">
        <v>3831</v>
      </c>
      <c r="U126" s="79" t="s">
        <v>3835</v>
      </c>
    </row>
    <row r="127" spans="1:21" ht="38.25">
      <c r="A127" s="46">
        <v>124</v>
      </c>
      <c r="B127" s="79" t="s">
        <v>3836</v>
      </c>
      <c r="C127" s="79" t="s">
        <v>3837</v>
      </c>
      <c r="D127" s="79" t="s">
        <v>29</v>
      </c>
      <c r="E127" s="79" t="s">
        <v>3838</v>
      </c>
      <c r="F127" s="79">
        <v>5</v>
      </c>
      <c r="G127" s="79">
        <v>3</v>
      </c>
      <c r="H127" s="79" t="s">
        <v>3820</v>
      </c>
      <c r="I127" s="79" t="s">
        <v>3839</v>
      </c>
      <c r="J127" s="262">
        <v>1026700976994</v>
      </c>
      <c r="K127" s="79" t="s">
        <v>3840</v>
      </c>
      <c r="L127" s="79"/>
      <c r="M127" s="79"/>
      <c r="N127" s="79"/>
      <c r="O127" s="79"/>
      <c r="P127" s="79"/>
      <c r="Q127" s="79"/>
      <c r="R127" s="79"/>
      <c r="S127" s="79" t="s">
        <v>3841</v>
      </c>
      <c r="T127" s="79" t="s">
        <v>3842</v>
      </c>
      <c r="U127" s="79" t="s">
        <v>3843</v>
      </c>
    </row>
    <row r="128" spans="1:21" ht="51">
      <c r="A128" s="46">
        <v>125</v>
      </c>
      <c r="B128" s="79" t="s">
        <v>3844</v>
      </c>
      <c r="C128" s="79" t="s">
        <v>3845</v>
      </c>
      <c r="D128" s="79" t="s">
        <v>29</v>
      </c>
      <c r="E128" s="79" t="s">
        <v>3812</v>
      </c>
      <c r="F128" s="79">
        <v>2</v>
      </c>
      <c r="G128" s="79">
        <v>1</v>
      </c>
      <c r="H128" s="79">
        <v>0.75</v>
      </c>
      <c r="I128" s="79" t="s">
        <v>3846</v>
      </c>
      <c r="J128" s="262">
        <v>1066727016377</v>
      </c>
      <c r="K128" s="79" t="s">
        <v>3847</v>
      </c>
      <c r="L128" s="79"/>
      <c r="M128" s="79"/>
      <c r="N128" s="79"/>
      <c r="O128" s="79"/>
      <c r="P128" s="79"/>
      <c r="Q128" s="79"/>
      <c r="R128" s="79"/>
      <c r="S128" s="79" t="s">
        <v>3848</v>
      </c>
      <c r="T128" s="79" t="s">
        <v>3849</v>
      </c>
      <c r="U128" s="79" t="s">
        <v>3850</v>
      </c>
    </row>
    <row r="129" spans="1:21" ht="76.5">
      <c r="A129" s="46">
        <v>126</v>
      </c>
      <c r="B129" s="79" t="s">
        <v>3851</v>
      </c>
      <c r="C129" s="79" t="s">
        <v>3852</v>
      </c>
      <c r="D129" s="79" t="s">
        <v>29</v>
      </c>
      <c r="E129" s="79" t="s">
        <v>3838</v>
      </c>
      <c r="F129" s="79">
        <v>2</v>
      </c>
      <c r="G129" s="79">
        <v>1</v>
      </c>
      <c r="H129" s="79">
        <v>0.75</v>
      </c>
      <c r="I129" s="79" t="s">
        <v>3853</v>
      </c>
      <c r="J129" s="262">
        <v>1026700978875</v>
      </c>
      <c r="K129" s="79" t="s">
        <v>3854</v>
      </c>
      <c r="L129" s="79"/>
      <c r="M129" s="79"/>
      <c r="N129" s="79"/>
      <c r="O129" s="79"/>
      <c r="P129" s="79"/>
      <c r="Q129" s="79"/>
      <c r="R129" s="79"/>
      <c r="S129" s="79" t="s">
        <v>3855</v>
      </c>
      <c r="T129" s="79" t="s">
        <v>3856</v>
      </c>
      <c r="U129" s="79" t="s">
        <v>3857</v>
      </c>
    </row>
    <row r="130" spans="1:21" ht="38.25">
      <c r="A130" s="46">
        <v>127</v>
      </c>
      <c r="B130" s="79" t="s">
        <v>3858</v>
      </c>
      <c r="C130" s="79" t="s">
        <v>3859</v>
      </c>
      <c r="D130" s="79" t="s">
        <v>3860</v>
      </c>
      <c r="E130" s="79" t="s">
        <v>3812</v>
      </c>
      <c r="F130" s="79">
        <v>7</v>
      </c>
      <c r="G130" s="79" t="s">
        <v>3861</v>
      </c>
      <c r="H130" s="79">
        <v>3</v>
      </c>
      <c r="I130" s="79" t="s">
        <v>3813</v>
      </c>
      <c r="J130" s="262">
        <v>1066727016674</v>
      </c>
      <c r="K130" s="79" t="s">
        <v>3862</v>
      </c>
      <c r="L130" s="79" t="s">
        <v>3863</v>
      </c>
      <c r="M130" s="262">
        <v>317673300048271</v>
      </c>
      <c r="N130" s="79" t="s">
        <v>3864</v>
      </c>
      <c r="O130" s="79"/>
      <c r="P130" s="79"/>
      <c r="Q130" s="79"/>
      <c r="R130" s="79"/>
      <c r="S130" s="79" t="s">
        <v>3865</v>
      </c>
      <c r="T130" s="79" t="s">
        <v>3866</v>
      </c>
      <c r="U130" s="79" t="s">
        <v>3867</v>
      </c>
    </row>
    <row r="131" spans="1:21" ht="25.5">
      <c r="A131" s="46">
        <v>128</v>
      </c>
      <c r="B131" s="79" t="s">
        <v>3868</v>
      </c>
      <c r="C131" s="79" t="s">
        <v>3869</v>
      </c>
      <c r="D131" s="79" t="s">
        <v>29</v>
      </c>
      <c r="E131" s="79" t="s">
        <v>3838</v>
      </c>
      <c r="F131" s="79">
        <v>2</v>
      </c>
      <c r="G131" s="79">
        <v>1</v>
      </c>
      <c r="H131" s="79">
        <v>0.75</v>
      </c>
      <c r="I131" s="79" t="s">
        <v>3870</v>
      </c>
      <c r="J131" s="262">
        <v>1026700974904</v>
      </c>
      <c r="K131" s="79" t="s">
        <v>3871</v>
      </c>
      <c r="L131" s="79"/>
      <c r="M131" s="79"/>
      <c r="N131" s="79"/>
      <c r="O131" s="79"/>
      <c r="P131" s="79"/>
      <c r="Q131" s="79"/>
      <c r="R131" s="79"/>
      <c r="S131" s="79" t="s">
        <v>3872</v>
      </c>
      <c r="T131" s="79" t="s">
        <v>3873</v>
      </c>
      <c r="U131" s="79" t="s">
        <v>3874</v>
      </c>
    </row>
    <row r="132" spans="1:21" ht="38.25">
      <c r="A132" s="46">
        <v>129</v>
      </c>
      <c r="B132" s="79" t="s">
        <v>3875</v>
      </c>
      <c r="C132" s="79" t="s">
        <v>3876</v>
      </c>
      <c r="D132" s="79" t="s">
        <v>1181</v>
      </c>
      <c r="E132" s="79" t="s">
        <v>3812</v>
      </c>
      <c r="F132" s="79">
        <v>4</v>
      </c>
      <c r="G132" s="79">
        <v>2</v>
      </c>
      <c r="H132" s="79">
        <v>1.5</v>
      </c>
      <c r="I132" s="79" t="s">
        <v>3813</v>
      </c>
      <c r="J132" s="262">
        <v>1066727016674</v>
      </c>
      <c r="K132" s="79" t="s">
        <v>3814</v>
      </c>
      <c r="L132" s="79"/>
      <c r="M132" s="79"/>
      <c r="N132" s="79"/>
      <c r="O132" s="79"/>
      <c r="P132" s="79"/>
      <c r="Q132" s="79"/>
      <c r="R132" s="79"/>
      <c r="S132" s="79" t="s">
        <v>3877</v>
      </c>
      <c r="T132" s="79" t="s">
        <v>3878</v>
      </c>
      <c r="U132" s="79" t="s">
        <v>3879</v>
      </c>
    </row>
    <row r="133" spans="1:21" ht="38.25">
      <c r="A133" s="46">
        <v>130</v>
      </c>
      <c r="B133" s="79" t="s">
        <v>3880</v>
      </c>
      <c r="C133" s="79" t="s">
        <v>3881</v>
      </c>
      <c r="D133" s="79" t="s">
        <v>29</v>
      </c>
      <c r="E133" s="79" t="s">
        <v>3812</v>
      </c>
      <c r="F133" s="79">
        <v>5</v>
      </c>
      <c r="G133" s="79">
        <v>3</v>
      </c>
      <c r="H133" s="79" t="s">
        <v>3820</v>
      </c>
      <c r="I133" s="79" t="s">
        <v>3882</v>
      </c>
      <c r="J133" s="262">
        <v>1026700978699</v>
      </c>
      <c r="K133" s="79" t="s">
        <v>3883</v>
      </c>
      <c r="L133" s="79"/>
      <c r="M133" s="79"/>
      <c r="N133" s="79"/>
      <c r="O133" s="79"/>
      <c r="P133" s="79"/>
      <c r="Q133" s="79"/>
      <c r="R133" s="79"/>
      <c r="S133" s="79" t="s">
        <v>3884</v>
      </c>
      <c r="T133" s="79" t="s">
        <v>3885</v>
      </c>
      <c r="U133" s="79" t="s">
        <v>3886</v>
      </c>
    </row>
    <row r="134" spans="1:21" ht="38.25">
      <c r="A134" s="46">
        <v>131</v>
      </c>
      <c r="B134" s="79" t="s">
        <v>3887</v>
      </c>
      <c r="C134" s="79" t="s">
        <v>3888</v>
      </c>
      <c r="D134" s="79" t="s">
        <v>29</v>
      </c>
      <c r="E134" s="79" t="s">
        <v>3812</v>
      </c>
      <c r="F134" s="79">
        <v>2</v>
      </c>
      <c r="G134" s="79">
        <v>1</v>
      </c>
      <c r="H134" s="79">
        <v>0.75</v>
      </c>
      <c r="I134" s="79" t="s">
        <v>3889</v>
      </c>
      <c r="J134" s="262">
        <v>1026700976807</v>
      </c>
      <c r="K134" s="79" t="s">
        <v>3890</v>
      </c>
      <c r="L134" s="79"/>
      <c r="M134" s="79"/>
      <c r="N134" s="79"/>
      <c r="O134" s="79"/>
      <c r="P134" s="79"/>
      <c r="Q134" s="79"/>
      <c r="R134" s="79"/>
      <c r="S134" s="79" t="s">
        <v>3891</v>
      </c>
      <c r="T134" s="79" t="s">
        <v>3892</v>
      </c>
      <c r="U134" s="79" t="s">
        <v>3893</v>
      </c>
    </row>
    <row r="135" spans="1:21" ht="38.25">
      <c r="A135" s="46">
        <v>132</v>
      </c>
      <c r="B135" s="79" t="s">
        <v>3894</v>
      </c>
      <c r="C135" s="79" t="s">
        <v>3895</v>
      </c>
      <c r="D135" s="79" t="s">
        <v>1181</v>
      </c>
      <c r="E135" s="79" t="s">
        <v>3812</v>
      </c>
      <c r="F135" s="79">
        <v>2</v>
      </c>
      <c r="G135" s="79">
        <v>1</v>
      </c>
      <c r="H135" s="79">
        <v>0.75</v>
      </c>
      <c r="I135" s="79" t="s">
        <v>3813</v>
      </c>
      <c r="J135" s="262">
        <v>1066727016674</v>
      </c>
      <c r="K135" s="79" t="s">
        <v>3814</v>
      </c>
      <c r="L135" s="79"/>
      <c r="M135" s="79"/>
      <c r="N135" s="79"/>
      <c r="O135" s="79"/>
      <c r="P135" s="79"/>
      <c r="Q135" s="79"/>
      <c r="R135" s="79"/>
      <c r="S135" s="79" t="s">
        <v>3896</v>
      </c>
      <c r="T135" s="79" t="s">
        <v>3822</v>
      </c>
      <c r="U135" s="79" t="s">
        <v>3897</v>
      </c>
    </row>
    <row r="136" spans="1:21" ht="51">
      <c r="A136" s="46">
        <v>133</v>
      </c>
      <c r="B136" s="79" t="s">
        <v>3898</v>
      </c>
      <c r="C136" s="79" t="s">
        <v>3899</v>
      </c>
      <c r="D136" s="79" t="s">
        <v>1181</v>
      </c>
      <c r="E136" s="79" t="s">
        <v>3812</v>
      </c>
      <c r="F136" s="79">
        <v>5</v>
      </c>
      <c r="G136" s="79">
        <v>3</v>
      </c>
      <c r="H136" s="79" t="s">
        <v>3900</v>
      </c>
      <c r="I136" s="79" t="s">
        <v>3813</v>
      </c>
      <c r="J136" s="262">
        <v>1066727016674</v>
      </c>
      <c r="K136" s="79" t="s">
        <v>3814</v>
      </c>
      <c r="L136" s="79"/>
      <c r="M136" s="79"/>
      <c r="N136" s="79"/>
      <c r="O136" s="79"/>
      <c r="P136" s="79"/>
      <c r="Q136" s="79"/>
      <c r="R136" s="79"/>
      <c r="S136" s="79" t="s">
        <v>3901</v>
      </c>
      <c r="T136" s="79" t="s">
        <v>3902</v>
      </c>
      <c r="U136" s="79" t="s">
        <v>3903</v>
      </c>
    </row>
    <row r="137" spans="1:21" ht="38.25">
      <c r="A137" s="46">
        <v>134</v>
      </c>
      <c r="B137" s="79" t="s">
        <v>3904</v>
      </c>
      <c r="C137" s="79" t="s">
        <v>3905</v>
      </c>
      <c r="D137" s="79" t="s">
        <v>1181</v>
      </c>
      <c r="E137" s="79" t="s">
        <v>3812</v>
      </c>
      <c r="F137" s="79">
        <v>2</v>
      </c>
      <c r="G137" s="79">
        <v>1</v>
      </c>
      <c r="H137" s="79">
        <v>0.75</v>
      </c>
      <c r="I137" s="79" t="s">
        <v>3813</v>
      </c>
      <c r="J137" s="262">
        <v>1066727016674</v>
      </c>
      <c r="K137" s="79" t="s">
        <v>3814</v>
      </c>
      <c r="L137" s="79"/>
      <c r="M137" s="79"/>
      <c r="N137" s="79"/>
      <c r="O137" s="79"/>
      <c r="P137" s="79"/>
      <c r="Q137" s="79"/>
      <c r="R137" s="79"/>
      <c r="S137" s="79" t="s">
        <v>3906</v>
      </c>
      <c r="T137" s="79" t="s">
        <v>3907</v>
      </c>
      <c r="U137" s="79" t="s">
        <v>3908</v>
      </c>
    </row>
    <row r="138" spans="1:21" ht="25.5">
      <c r="A138" s="46">
        <v>135</v>
      </c>
      <c r="B138" s="79" t="s">
        <v>3909</v>
      </c>
      <c r="C138" s="79" t="s">
        <v>3910</v>
      </c>
      <c r="D138" s="79" t="s">
        <v>29</v>
      </c>
      <c r="E138" s="79" t="s">
        <v>3812</v>
      </c>
      <c r="F138" s="79">
        <v>2</v>
      </c>
      <c r="G138" s="79">
        <v>1</v>
      </c>
      <c r="H138" s="79">
        <v>0.75</v>
      </c>
      <c r="I138" s="79" t="s">
        <v>3911</v>
      </c>
      <c r="J138" s="262">
        <v>1027700132195</v>
      </c>
      <c r="K138" s="79" t="s">
        <v>3912</v>
      </c>
      <c r="L138" s="79"/>
      <c r="M138" s="79"/>
      <c r="N138" s="79"/>
      <c r="O138" s="79"/>
      <c r="P138" s="79"/>
      <c r="Q138" s="79"/>
      <c r="R138" s="79"/>
      <c r="S138" s="79" t="s">
        <v>3913</v>
      </c>
      <c r="T138" s="79" t="s">
        <v>3914</v>
      </c>
      <c r="U138" s="79" t="s">
        <v>3915</v>
      </c>
    </row>
    <row r="139" spans="1:21" ht="38.25">
      <c r="A139" s="46">
        <v>136</v>
      </c>
      <c r="B139" s="79" t="s">
        <v>3916</v>
      </c>
      <c r="C139" s="79" t="s">
        <v>3917</v>
      </c>
      <c r="D139" s="79" t="s">
        <v>1181</v>
      </c>
      <c r="E139" s="79" t="s">
        <v>3812</v>
      </c>
      <c r="F139" s="79">
        <v>2</v>
      </c>
      <c r="G139" s="79">
        <v>1</v>
      </c>
      <c r="H139" s="79">
        <v>0.75</v>
      </c>
      <c r="I139" s="79" t="s">
        <v>3813</v>
      </c>
      <c r="J139" s="262">
        <v>1066727016674</v>
      </c>
      <c r="K139" s="79" t="s">
        <v>3814</v>
      </c>
      <c r="L139" s="79"/>
      <c r="M139" s="79"/>
      <c r="N139" s="79"/>
      <c r="O139" s="79"/>
      <c r="P139" s="79"/>
      <c r="Q139" s="79"/>
      <c r="R139" s="79"/>
      <c r="S139" s="79" t="s">
        <v>3918</v>
      </c>
      <c r="T139" s="79" t="s">
        <v>3919</v>
      </c>
      <c r="U139" s="79" t="s">
        <v>3920</v>
      </c>
    </row>
    <row r="140" spans="1:21" ht="178.5">
      <c r="A140" s="46">
        <v>137</v>
      </c>
      <c r="B140" s="79" t="s">
        <v>3921</v>
      </c>
      <c r="C140" s="79" t="s">
        <v>3922</v>
      </c>
      <c r="D140" s="79" t="s">
        <v>29</v>
      </c>
      <c r="E140" s="79" t="s">
        <v>3923</v>
      </c>
      <c r="F140" s="79">
        <v>4</v>
      </c>
      <c r="G140" s="79">
        <v>2</v>
      </c>
      <c r="H140" s="79">
        <v>1.5</v>
      </c>
      <c r="I140" s="79" t="s">
        <v>3924</v>
      </c>
      <c r="J140" s="262" t="s">
        <v>3925</v>
      </c>
      <c r="K140" s="79" t="s">
        <v>3926</v>
      </c>
      <c r="L140" s="79"/>
      <c r="M140" s="79"/>
      <c r="N140" s="79"/>
      <c r="O140" s="79"/>
      <c r="P140" s="79"/>
      <c r="Q140" s="79"/>
      <c r="R140" s="79"/>
      <c r="S140" s="79" t="s">
        <v>3927</v>
      </c>
      <c r="T140" s="79" t="s">
        <v>3928</v>
      </c>
      <c r="U140" s="79" t="s">
        <v>3929</v>
      </c>
    </row>
    <row r="141" spans="1:21" ht="51">
      <c r="A141" s="46">
        <v>138</v>
      </c>
      <c r="B141" s="79" t="s">
        <v>3930</v>
      </c>
      <c r="C141" s="79" t="s">
        <v>3931</v>
      </c>
      <c r="D141" s="79" t="s">
        <v>29</v>
      </c>
      <c r="E141" s="79" t="s">
        <v>3932</v>
      </c>
      <c r="F141" s="79">
        <v>2</v>
      </c>
      <c r="G141" s="79">
        <v>1</v>
      </c>
      <c r="H141" s="79">
        <v>0.75</v>
      </c>
      <c r="I141" s="79" t="s">
        <v>3933</v>
      </c>
      <c r="J141" s="262" t="s">
        <v>3934</v>
      </c>
      <c r="K141" s="79" t="s">
        <v>3935</v>
      </c>
      <c r="L141" s="79"/>
      <c r="M141" s="79"/>
      <c r="N141" s="79"/>
      <c r="O141" s="79"/>
      <c r="P141" s="79"/>
      <c r="Q141" s="79"/>
      <c r="R141" s="79"/>
      <c r="S141" s="79" t="s">
        <v>3936</v>
      </c>
      <c r="T141" s="79" t="s">
        <v>3937</v>
      </c>
      <c r="U141" s="79" t="s">
        <v>3938</v>
      </c>
    </row>
    <row r="142" spans="1:21" ht="38.25">
      <c r="A142" s="46">
        <v>139</v>
      </c>
      <c r="B142" s="79" t="s">
        <v>3939</v>
      </c>
      <c r="C142" s="79" t="s">
        <v>3940</v>
      </c>
      <c r="D142" s="79" t="s">
        <v>29</v>
      </c>
      <c r="E142" s="79" t="s">
        <v>3932</v>
      </c>
      <c r="F142" s="79">
        <v>2</v>
      </c>
      <c r="G142" s="79">
        <v>1</v>
      </c>
      <c r="H142" s="79">
        <v>0.75</v>
      </c>
      <c r="I142" s="79" t="s">
        <v>3870</v>
      </c>
      <c r="J142" s="262">
        <v>1026700974904</v>
      </c>
      <c r="K142" s="79" t="s">
        <v>3941</v>
      </c>
      <c r="L142" s="79"/>
      <c r="M142" s="79"/>
      <c r="N142" s="79"/>
      <c r="O142" s="79"/>
      <c r="P142" s="79"/>
      <c r="Q142" s="79"/>
      <c r="R142" s="79"/>
      <c r="S142" s="79" t="s">
        <v>3870</v>
      </c>
      <c r="T142" s="79" t="s">
        <v>3942</v>
      </c>
      <c r="U142" s="79" t="s">
        <v>3943</v>
      </c>
    </row>
    <row r="143" spans="1:21" ht="38.25">
      <c r="A143" s="46">
        <v>140</v>
      </c>
      <c r="B143" s="79" t="s">
        <v>3944</v>
      </c>
      <c r="C143" s="79" t="s">
        <v>3945</v>
      </c>
      <c r="D143" s="79" t="s">
        <v>29</v>
      </c>
      <c r="E143" s="79" t="s">
        <v>3932</v>
      </c>
      <c r="F143" s="79">
        <v>2</v>
      </c>
      <c r="G143" s="79">
        <v>1</v>
      </c>
      <c r="H143" s="79">
        <v>0.75</v>
      </c>
      <c r="I143" s="79" t="s">
        <v>3946</v>
      </c>
      <c r="J143" s="262">
        <v>1066727016311</v>
      </c>
      <c r="K143" s="79" t="s">
        <v>3947</v>
      </c>
      <c r="L143" s="79"/>
      <c r="M143" s="79"/>
      <c r="N143" s="79"/>
      <c r="O143" s="79"/>
      <c r="P143" s="79"/>
      <c r="Q143" s="79"/>
      <c r="R143" s="79"/>
      <c r="S143" s="79" t="s">
        <v>3948</v>
      </c>
      <c r="T143" s="79" t="s">
        <v>3949</v>
      </c>
      <c r="U143" s="79" t="s">
        <v>3950</v>
      </c>
    </row>
    <row r="144" spans="1:21" ht="38.25">
      <c r="A144" s="46">
        <v>141</v>
      </c>
      <c r="B144" s="79" t="s">
        <v>3951</v>
      </c>
      <c r="C144" s="79" t="s">
        <v>3952</v>
      </c>
      <c r="D144" s="79" t="s">
        <v>29</v>
      </c>
      <c r="E144" s="79" t="s">
        <v>3932</v>
      </c>
      <c r="F144" s="79">
        <v>2</v>
      </c>
      <c r="G144" s="79">
        <v>1</v>
      </c>
      <c r="H144" s="79">
        <v>0.75</v>
      </c>
      <c r="I144" s="79" t="s">
        <v>3953</v>
      </c>
      <c r="J144" s="262">
        <v>108672700095</v>
      </c>
      <c r="K144" s="79" t="s">
        <v>3954</v>
      </c>
      <c r="L144" s="79"/>
      <c r="M144" s="79"/>
      <c r="N144" s="79"/>
      <c r="O144" s="79"/>
      <c r="P144" s="79"/>
      <c r="Q144" s="79"/>
      <c r="R144" s="79"/>
      <c r="S144" s="79" t="s">
        <v>1889</v>
      </c>
      <c r="T144" s="79" t="s">
        <v>3955</v>
      </c>
      <c r="U144" s="79" t="s">
        <v>3956</v>
      </c>
    </row>
    <row r="145" spans="1:21" ht="76.5">
      <c r="A145" s="46">
        <v>142</v>
      </c>
      <c r="B145" s="79" t="s">
        <v>3957</v>
      </c>
      <c r="C145" s="79" t="s">
        <v>3958</v>
      </c>
      <c r="D145" s="79" t="s">
        <v>3959</v>
      </c>
      <c r="E145" s="79" t="s">
        <v>3812</v>
      </c>
      <c r="F145" s="79">
        <v>2</v>
      </c>
      <c r="G145" s="79" t="s">
        <v>3960</v>
      </c>
      <c r="H145" s="79">
        <v>1.5</v>
      </c>
      <c r="I145" s="79" t="s">
        <v>3853</v>
      </c>
      <c r="J145" s="262">
        <v>1066727016674</v>
      </c>
      <c r="K145" s="79" t="s">
        <v>3814</v>
      </c>
      <c r="L145" s="79"/>
      <c r="M145" s="262"/>
      <c r="N145" s="79"/>
      <c r="O145" s="79"/>
      <c r="P145" s="79"/>
      <c r="Q145" s="79"/>
      <c r="R145" s="79"/>
      <c r="S145" s="79" t="s">
        <v>3961</v>
      </c>
      <c r="T145" s="79" t="s">
        <v>3962</v>
      </c>
      <c r="U145" s="79" t="s">
        <v>3963</v>
      </c>
    </row>
    <row r="146" spans="1:21" ht="38.25">
      <c r="A146" s="46">
        <v>143</v>
      </c>
      <c r="B146" s="79" t="s">
        <v>3964</v>
      </c>
      <c r="C146" s="79" t="s">
        <v>3965</v>
      </c>
      <c r="D146" s="79" t="s">
        <v>1181</v>
      </c>
      <c r="E146" s="79" t="s">
        <v>3812</v>
      </c>
      <c r="F146" s="79">
        <v>4</v>
      </c>
      <c r="G146" s="79">
        <v>2</v>
      </c>
      <c r="H146" s="79">
        <v>1.5</v>
      </c>
      <c r="I146" s="79" t="s">
        <v>3813</v>
      </c>
      <c r="J146" s="262">
        <v>1066727016674</v>
      </c>
      <c r="K146" s="79" t="s">
        <v>3814</v>
      </c>
      <c r="L146" s="79"/>
      <c r="M146" s="79"/>
      <c r="N146" s="79"/>
      <c r="O146" s="79"/>
      <c r="P146" s="79"/>
      <c r="Q146" s="79"/>
      <c r="R146" s="79"/>
      <c r="S146" s="79" t="s">
        <v>1283</v>
      </c>
      <c r="T146" s="79" t="s">
        <v>3966</v>
      </c>
      <c r="U146" s="79" t="s">
        <v>3967</v>
      </c>
    </row>
    <row r="147" spans="1:21" ht="38.25">
      <c r="A147" s="46">
        <v>144</v>
      </c>
      <c r="B147" s="79" t="s">
        <v>3968</v>
      </c>
      <c r="C147" s="79" t="s">
        <v>3969</v>
      </c>
      <c r="D147" s="79" t="s">
        <v>1181</v>
      </c>
      <c r="E147" s="79" t="s">
        <v>3812</v>
      </c>
      <c r="F147" s="79"/>
      <c r="G147" s="79">
        <v>1</v>
      </c>
      <c r="H147" s="79">
        <v>0.75</v>
      </c>
      <c r="I147" s="79" t="s">
        <v>3813</v>
      </c>
      <c r="J147" s="262">
        <v>1066727016674</v>
      </c>
      <c r="K147" s="79" t="s">
        <v>3814</v>
      </c>
      <c r="L147" s="79"/>
      <c r="M147" s="79"/>
      <c r="N147" s="79"/>
      <c r="O147" s="79"/>
      <c r="P147" s="79"/>
      <c r="Q147" s="79"/>
      <c r="R147" s="79"/>
      <c r="S147" s="79" t="s">
        <v>3970</v>
      </c>
      <c r="T147" s="79" t="s">
        <v>3971</v>
      </c>
      <c r="U147" s="79" t="s">
        <v>3972</v>
      </c>
    </row>
    <row r="148" spans="1:21" ht="76.5">
      <c r="A148" s="46">
        <v>145</v>
      </c>
      <c r="B148" s="46" t="s">
        <v>3973</v>
      </c>
      <c r="C148" s="46" t="s">
        <v>3974</v>
      </c>
      <c r="D148" s="46" t="s">
        <v>1181</v>
      </c>
      <c r="E148" s="46" t="s">
        <v>3975</v>
      </c>
      <c r="F148" s="43">
        <v>2</v>
      </c>
      <c r="G148" s="43">
        <v>1</v>
      </c>
      <c r="H148" s="43">
        <v>0.75</v>
      </c>
      <c r="I148" s="79" t="s">
        <v>3853</v>
      </c>
      <c r="J148" s="262">
        <v>1026700978875</v>
      </c>
      <c r="K148" s="79" t="s">
        <v>3976</v>
      </c>
      <c r="L148" s="79"/>
      <c r="M148" s="79"/>
      <c r="N148" s="79"/>
      <c r="O148" s="79"/>
      <c r="P148" s="79"/>
      <c r="Q148" s="79"/>
      <c r="R148" s="79"/>
      <c r="S148" s="46" t="s">
        <v>3977</v>
      </c>
      <c r="T148" s="46" t="s">
        <v>3978</v>
      </c>
      <c r="U148" s="46" t="s">
        <v>3979</v>
      </c>
    </row>
    <row r="149" spans="1:21" ht="38.25">
      <c r="A149" s="46">
        <v>146</v>
      </c>
      <c r="B149" s="79" t="s">
        <v>3980</v>
      </c>
      <c r="C149" s="79" t="s">
        <v>3981</v>
      </c>
      <c r="D149" s="79" t="s">
        <v>1181</v>
      </c>
      <c r="E149" s="79" t="s">
        <v>3812</v>
      </c>
      <c r="F149" s="79">
        <v>2</v>
      </c>
      <c r="G149" s="79">
        <v>1</v>
      </c>
      <c r="H149" s="79">
        <v>0.75</v>
      </c>
      <c r="I149" s="79" t="s">
        <v>3813</v>
      </c>
      <c r="J149" s="262">
        <v>1066727016674</v>
      </c>
      <c r="K149" s="79" t="s">
        <v>3814</v>
      </c>
      <c r="L149" s="79"/>
      <c r="M149" s="79"/>
      <c r="N149" s="79"/>
      <c r="O149" s="79"/>
      <c r="P149" s="79"/>
      <c r="Q149" s="79"/>
      <c r="R149" s="79"/>
      <c r="S149" s="79" t="s">
        <v>3982</v>
      </c>
      <c r="T149" s="79" t="s">
        <v>3983</v>
      </c>
      <c r="U149" s="79" t="s">
        <v>3984</v>
      </c>
    </row>
    <row r="150" spans="1:21" ht="38.25">
      <c r="A150" s="46">
        <v>147</v>
      </c>
      <c r="B150" s="79" t="s">
        <v>3985</v>
      </c>
      <c r="C150" s="79" t="s">
        <v>3986</v>
      </c>
      <c r="D150" s="79" t="s">
        <v>1181</v>
      </c>
      <c r="E150" s="79" t="s">
        <v>3812</v>
      </c>
      <c r="F150" s="79">
        <v>2</v>
      </c>
      <c r="G150" s="79">
        <v>1</v>
      </c>
      <c r="H150" s="79">
        <v>0.75</v>
      </c>
      <c r="I150" s="79" t="s">
        <v>3813</v>
      </c>
      <c r="J150" s="262">
        <v>1066727016674</v>
      </c>
      <c r="K150" s="79" t="s">
        <v>3814</v>
      </c>
      <c r="L150" s="79"/>
      <c r="M150" s="79"/>
      <c r="N150" s="79"/>
      <c r="O150" s="79"/>
      <c r="P150" s="79"/>
      <c r="Q150" s="79"/>
      <c r="R150" s="79"/>
      <c r="S150" s="79" t="s">
        <v>3987</v>
      </c>
      <c r="T150" s="79" t="s">
        <v>3983</v>
      </c>
      <c r="U150" s="79" t="s">
        <v>3988</v>
      </c>
    </row>
    <row r="151" spans="1:21" ht="38.25">
      <c r="A151" s="46">
        <v>148</v>
      </c>
      <c r="B151" s="79" t="s">
        <v>3989</v>
      </c>
      <c r="C151" s="79" t="s">
        <v>3990</v>
      </c>
      <c r="D151" s="79" t="s">
        <v>1181</v>
      </c>
      <c r="E151" s="79" t="s">
        <v>3812</v>
      </c>
      <c r="F151" s="79">
        <v>5</v>
      </c>
      <c r="G151" s="79">
        <v>3</v>
      </c>
      <c r="H151" s="79" t="s">
        <v>3900</v>
      </c>
      <c r="I151" s="79" t="s">
        <v>3813</v>
      </c>
      <c r="J151" s="262">
        <v>1066727016674</v>
      </c>
      <c r="K151" s="79" t="s">
        <v>3814</v>
      </c>
      <c r="L151" s="79"/>
      <c r="M151" s="79"/>
      <c r="N151" s="79"/>
      <c r="O151" s="79"/>
      <c r="P151" s="79"/>
      <c r="Q151" s="79"/>
      <c r="R151" s="79"/>
      <c r="S151" s="79" t="s">
        <v>3991</v>
      </c>
      <c r="T151" s="79" t="s">
        <v>3983</v>
      </c>
      <c r="U151" s="79" t="s">
        <v>3992</v>
      </c>
    </row>
    <row r="152" spans="1:21" ht="38.25">
      <c r="A152" s="46">
        <v>149</v>
      </c>
      <c r="B152" s="79" t="s">
        <v>3993</v>
      </c>
      <c r="C152" s="79" t="s">
        <v>3994</v>
      </c>
      <c r="D152" s="79" t="s">
        <v>1181</v>
      </c>
      <c r="E152" s="79" t="s">
        <v>3812</v>
      </c>
      <c r="F152" s="79">
        <v>4</v>
      </c>
      <c r="G152" s="79">
        <v>2</v>
      </c>
      <c r="H152" s="79">
        <v>1.5</v>
      </c>
      <c r="I152" s="79" t="s">
        <v>3813</v>
      </c>
      <c r="J152" s="262">
        <v>1066727016674</v>
      </c>
      <c r="K152" s="79" t="s">
        <v>3814</v>
      </c>
      <c r="L152" s="79"/>
      <c r="M152" s="79"/>
      <c r="N152" s="79"/>
      <c r="O152" s="79"/>
      <c r="P152" s="79"/>
      <c r="Q152" s="79"/>
      <c r="R152" s="79"/>
      <c r="S152" s="79" t="s">
        <v>3995</v>
      </c>
      <c r="T152" s="79" t="s">
        <v>3983</v>
      </c>
      <c r="U152" s="79" t="s">
        <v>3996</v>
      </c>
    </row>
    <row r="153" spans="1:21" ht="38.25">
      <c r="A153" s="46">
        <v>150</v>
      </c>
      <c r="B153" s="79" t="s">
        <v>3997</v>
      </c>
      <c r="C153" s="79" t="s">
        <v>3998</v>
      </c>
      <c r="D153" s="79" t="s">
        <v>1181</v>
      </c>
      <c r="E153" s="79" t="s">
        <v>3812</v>
      </c>
      <c r="F153" s="79">
        <v>4</v>
      </c>
      <c r="G153" s="79">
        <v>2</v>
      </c>
      <c r="H153" s="79">
        <v>1.5</v>
      </c>
      <c r="I153" s="79" t="s">
        <v>3813</v>
      </c>
      <c r="J153" s="262">
        <v>1066727016674</v>
      </c>
      <c r="K153" s="79" t="s">
        <v>3814</v>
      </c>
      <c r="L153" s="79"/>
      <c r="M153" s="79"/>
      <c r="N153" s="79"/>
      <c r="O153" s="79"/>
      <c r="P153" s="79"/>
      <c r="Q153" s="79"/>
      <c r="R153" s="79"/>
      <c r="S153" s="79" t="s">
        <v>3999</v>
      </c>
      <c r="T153" s="79" t="s">
        <v>4000</v>
      </c>
      <c r="U153" s="79" t="s">
        <v>4001</v>
      </c>
    </row>
    <row r="154" spans="1:21" ht="102">
      <c r="A154" s="46">
        <v>151</v>
      </c>
      <c r="B154" s="79" t="s">
        <v>4002</v>
      </c>
      <c r="C154" s="79" t="s">
        <v>4003</v>
      </c>
      <c r="D154" s="79" t="s">
        <v>4004</v>
      </c>
      <c r="E154" s="79" t="s">
        <v>3812</v>
      </c>
      <c r="F154" s="79">
        <v>5</v>
      </c>
      <c r="G154" s="79" t="s">
        <v>4005</v>
      </c>
      <c r="H154" s="79">
        <v>3</v>
      </c>
      <c r="I154" s="79" t="s">
        <v>4006</v>
      </c>
      <c r="J154" s="262">
        <v>1066727016674</v>
      </c>
      <c r="K154" s="79" t="s">
        <v>3814</v>
      </c>
      <c r="L154" s="79"/>
      <c r="M154" s="79"/>
      <c r="N154" s="79"/>
      <c r="O154" s="79"/>
      <c r="P154" s="79"/>
      <c r="Q154" s="79"/>
      <c r="R154" s="79"/>
      <c r="S154" s="79" t="s">
        <v>4007</v>
      </c>
      <c r="T154" s="79" t="s">
        <v>3983</v>
      </c>
      <c r="U154" s="79" t="s">
        <v>4008</v>
      </c>
    </row>
    <row r="155" spans="1:21" ht="38.25">
      <c r="A155" s="46">
        <v>152</v>
      </c>
      <c r="B155" s="79" t="s">
        <v>4009</v>
      </c>
      <c r="C155" s="79" t="s">
        <v>4010</v>
      </c>
      <c r="D155" s="79" t="s">
        <v>1181</v>
      </c>
      <c r="E155" s="79" t="s">
        <v>3932</v>
      </c>
      <c r="F155" s="79">
        <v>5</v>
      </c>
      <c r="G155" s="79">
        <v>3</v>
      </c>
      <c r="H155" s="79">
        <v>2.25</v>
      </c>
      <c r="I155" s="79" t="s">
        <v>4011</v>
      </c>
      <c r="J155" s="262">
        <v>1066727016674</v>
      </c>
      <c r="K155" s="79" t="s">
        <v>4012</v>
      </c>
      <c r="L155" s="79"/>
      <c r="M155" s="79"/>
      <c r="N155" s="79"/>
      <c r="O155" s="79"/>
      <c r="P155" s="79"/>
      <c r="Q155" s="79"/>
      <c r="R155" s="79"/>
      <c r="S155" s="79" t="s">
        <v>4013</v>
      </c>
      <c r="T155" s="79" t="s">
        <v>4014</v>
      </c>
      <c r="U155" s="79" t="s">
        <v>4015</v>
      </c>
    </row>
    <row r="156" spans="1:21" ht="38.25">
      <c r="A156" s="46">
        <v>153</v>
      </c>
      <c r="B156" s="79" t="s">
        <v>4016</v>
      </c>
      <c r="C156" s="79" t="s">
        <v>4017</v>
      </c>
      <c r="D156" s="79" t="s">
        <v>29</v>
      </c>
      <c r="E156" s="79" t="s">
        <v>3932</v>
      </c>
      <c r="F156" s="79" t="s">
        <v>4018</v>
      </c>
      <c r="G156" s="79" t="s">
        <v>4019</v>
      </c>
      <c r="H156" s="79" t="s">
        <v>4020</v>
      </c>
      <c r="I156" s="79" t="s">
        <v>4021</v>
      </c>
      <c r="J156" s="262">
        <v>1026700977632</v>
      </c>
      <c r="K156" s="79" t="s">
        <v>4022</v>
      </c>
      <c r="L156" s="79"/>
      <c r="M156" s="79"/>
      <c r="N156" s="79"/>
      <c r="O156" s="79"/>
      <c r="P156" s="79"/>
      <c r="Q156" s="79"/>
      <c r="R156" s="79"/>
      <c r="S156" s="79" t="s">
        <v>4023</v>
      </c>
      <c r="T156" s="79" t="s">
        <v>4024</v>
      </c>
      <c r="U156" s="79" t="s">
        <v>4025</v>
      </c>
    </row>
    <row r="157" spans="1:21" ht="38.25">
      <c r="A157" s="46">
        <v>154</v>
      </c>
      <c r="B157" s="79" t="s">
        <v>4026</v>
      </c>
      <c r="C157" s="79" t="s">
        <v>4027</v>
      </c>
      <c r="D157" s="79" t="s">
        <v>1181</v>
      </c>
      <c r="E157" s="79" t="s">
        <v>3932</v>
      </c>
      <c r="F157" s="79">
        <v>7</v>
      </c>
      <c r="G157" s="79">
        <v>4</v>
      </c>
      <c r="H157" s="79">
        <v>3</v>
      </c>
      <c r="I157" s="79" t="s">
        <v>4011</v>
      </c>
      <c r="J157" s="262">
        <v>1066727016674</v>
      </c>
      <c r="K157" s="79" t="s">
        <v>4012</v>
      </c>
      <c r="L157" s="79"/>
      <c r="M157" s="79"/>
      <c r="N157" s="79"/>
      <c r="O157" s="79"/>
      <c r="P157" s="79"/>
      <c r="Q157" s="79"/>
      <c r="R157" s="79"/>
      <c r="S157" s="79" t="s">
        <v>4028</v>
      </c>
      <c r="T157" s="79" t="s">
        <v>4029</v>
      </c>
      <c r="U157" s="79" t="s">
        <v>4030</v>
      </c>
    </row>
    <row r="158" spans="1:21" ht="38.25">
      <c r="A158" s="46">
        <v>155</v>
      </c>
      <c r="B158" s="79" t="s">
        <v>4031</v>
      </c>
      <c r="C158" s="79" t="s">
        <v>4032</v>
      </c>
      <c r="D158" s="79" t="s">
        <v>1181</v>
      </c>
      <c r="E158" s="79" t="s">
        <v>3932</v>
      </c>
      <c r="F158" s="79" t="s">
        <v>4033</v>
      </c>
      <c r="G158" s="79" t="s">
        <v>4034</v>
      </c>
      <c r="H158" s="79" t="s">
        <v>4035</v>
      </c>
      <c r="I158" s="79" t="s">
        <v>4011</v>
      </c>
      <c r="J158" s="262">
        <v>1066727016674</v>
      </c>
      <c r="K158" s="79" t="s">
        <v>4012</v>
      </c>
      <c r="L158" s="79"/>
      <c r="M158" s="79"/>
      <c r="N158" s="79"/>
      <c r="O158" s="79"/>
      <c r="P158" s="79"/>
      <c r="Q158" s="79"/>
      <c r="R158" s="79"/>
      <c r="S158" s="79" t="s">
        <v>4036</v>
      </c>
      <c r="T158" s="79" t="s">
        <v>4037</v>
      </c>
      <c r="U158" s="79" t="s">
        <v>4038</v>
      </c>
    </row>
    <row r="159" spans="1:21" ht="38.25">
      <c r="A159" s="46">
        <v>156</v>
      </c>
      <c r="B159" s="79" t="s">
        <v>4039</v>
      </c>
      <c r="C159" s="79" t="s">
        <v>4040</v>
      </c>
      <c r="D159" s="79" t="s">
        <v>4041</v>
      </c>
      <c r="E159" s="79" t="s">
        <v>4042</v>
      </c>
      <c r="F159" s="79">
        <v>2</v>
      </c>
      <c r="G159" s="79">
        <v>1</v>
      </c>
      <c r="H159" s="79">
        <v>0.75</v>
      </c>
      <c r="I159" s="79"/>
      <c r="J159" s="79"/>
      <c r="K159" s="79"/>
      <c r="L159" s="79" t="s">
        <v>4043</v>
      </c>
      <c r="M159" s="263">
        <v>304673128900369</v>
      </c>
      <c r="N159" s="79" t="s">
        <v>4044</v>
      </c>
      <c r="O159" s="79"/>
      <c r="P159" s="79"/>
      <c r="Q159" s="79"/>
      <c r="R159" s="79"/>
      <c r="S159" s="79" t="s">
        <v>4045</v>
      </c>
      <c r="T159" s="79" t="s">
        <v>4046</v>
      </c>
      <c r="U159" s="79" t="s">
        <v>4047</v>
      </c>
    </row>
    <row r="160" spans="1:21" ht="76.5">
      <c r="A160" s="46">
        <v>157</v>
      </c>
      <c r="B160" s="79" t="s">
        <v>4048</v>
      </c>
      <c r="C160" s="79" t="s">
        <v>4049</v>
      </c>
      <c r="D160" s="79" t="s">
        <v>4050</v>
      </c>
      <c r="E160" s="79" t="s">
        <v>4051</v>
      </c>
      <c r="F160" s="79">
        <v>6.7</v>
      </c>
      <c r="G160" s="79">
        <v>3</v>
      </c>
      <c r="H160" s="79">
        <v>2.25</v>
      </c>
      <c r="I160" s="79" t="s">
        <v>4052</v>
      </c>
      <c r="J160" s="262">
        <v>1046900099498</v>
      </c>
      <c r="K160" s="79" t="s">
        <v>4053</v>
      </c>
      <c r="L160" s="79"/>
      <c r="M160" s="263"/>
      <c r="N160" s="79"/>
      <c r="O160" s="79"/>
      <c r="P160" s="79"/>
      <c r="Q160" s="79"/>
      <c r="R160" s="79"/>
      <c r="S160" s="79" t="s">
        <v>4052</v>
      </c>
      <c r="T160" s="79" t="s">
        <v>4054</v>
      </c>
      <c r="U160" s="79" t="s">
        <v>4049</v>
      </c>
    </row>
    <row r="161" spans="1:21" ht="38.25">
      <c r="A161" s="46">
        <v>158</v>
      </c>
      <c r="B161" s="79" t="s">
        <v>4055</v>
      </c>
      <c r="C161" s="79" t="s">
        <v>4056</v>
      </c>
      <c r="D161" s="79" t="s">
        <v>1181</v>
      </c>
      <c r="E161" s="79" t="s">
        <v>4042</v>
      </c>
      <c r="F161" s="87">
        <v>2</v>
      </c>
      <c r="G161" s="87">
        <v>1</v>
      </c>
      <c r="H161" s="87">
        <v>0.75</v>
      </c>
      <c r="I161" s="79" t="s">
        <v>4011</v>
      </c>
      <c r="J161" s="262">
        <v>1066727016674</v>
      </c>
      <c r="K161" s="79" t="s">
        <v>4057</v>
      </c>
      <c r="L161" s="79"/>
      <c r="M161" s="79"/>
      <c r="N161" s="79"/>
      <c r="O161" s="79"/>
      <c r="P161" s="79"/>
      <c r="Q161" s="79"/>
      <c r="R161" s="79"/>
      <c r="S161" s="79" t="s">
        <v>4058</v>
      </c>
      <c r="T161" s="79" t="s">
        <v>4055</v>
      </c>
      <c r="U161" s="79" t="s">
        <v>4056</v>
      </c>
    </row>
    <row r="162" spans="1:21" ht="63.75">
      <c r="A162" s="46">
        <v>159</v>
      </c>
      <c r="B162" s="79" t="s">
        <v>4059</v>
      </c>
      <c r="C162" s="79" t="s">
        <v>4060</v>
      </c>
      <c r="D162" s="79" t="s">
        <v>1181</v>
      </c>
      <c r="E162" s="14" t="s">
        <v>4061</v>
      </c>
      <c r="F162" s="15">
        <v>2</v>
      </c>
      <c r="G162" s="14">
        <v>1</v>
      </c>
      <c r="H162" s="14">
        <v>0.75</v>
      </c>
      <c r="I162" s="79" t="s">
        <v>4011</v>
      </c>
      <c r="J162" s="262">
        <v>1066727016674</v>
      </c>
      <c r="K162" s="79" t="s">
        <v>4062</v>
      </c>
      <c r="L162" s="79"/>
      <c r="M162" s="79"/>
      <c r="N162" s="79"/>
      <c r="O162" s="79"/>
      <c r="P162" s="79"/>
      <c r="Q162" s="79"/>
      <c r="R162" s="79"/>
      <c r="S162" s="79" t="s">
        <v>4063</v>
      </c>
      <c r="T162" s="79" t="s">
        <v>4064</v>
      </c>
      <c r="U162" s="79" t="s">
        <v>4060</v>
      </c>
    </row>
    <row r="163" spans="1:21" ht="63.75">
      <c r="A163" s="46">
        <v>160</v>
      </c>
      <c r="B163" s="79" t="s">
        <v>4065</v>
      </c>
      <c r="C163" s="79" t="s">
        <v>4066</v>
      </c>
      <c r="D163" s="79" t="s">
        <v>29</v>
      </c>
      <c r="E163" s="79" t="s">
        <v>4051</v>
      </c>
      <c r="F163" s="87">
        <v>2.5</v>
      </c>
      <c r="G163" s="87">
        <v>2</v>
      </c>
      <c r="H163" s="87" t="s">
        <v>4067</v>
      </c>
      <c r="I163" s="79" t="s">
        <v>4068</v>
      </c>
      <c r="J163" s="262">
        <v>1036758309719</v>
      </c>
      <c r="K163" s="79" t="s">
        <v>4069</v>
      </c>
      <c r="L163" s="79"/>
      <c r="M163" s="79"/>
      <c r="N163" s="79"/>
      <c r="O163" s="79"/>
      <c r="P163" s="79"/>
      <c r="Q163" s="79"/>
      <c r="R163" s="79"/>
      <c r="S163" s="79" t="s">
        <v>4070</v>
      </c>
      <c r="T163" s="46" t="s">
        <v>4071</v>
      </c>
      <c r="U163" s="79" t="s">
        <v>4066</v>
      </c>
    </row>
    <row r="164" spans="1:21" ht="38.25">
      <c r="A164" s="46">
        <v>161</v>
      </c>
      <c r="B164" s="79" t="s">
        <v>26285</v>
      </c>
      <c r="C164" s="79" t="s">
        <v>4072</v>
      </c>
      <c r="D164" s="79" t="s">
        <v>29</v>
      </c>
      <c r="E164" s="79" t="s">
        <v>4042</v>
      </c>
      <c r="F164" s="87">
        <v>2</v>
      </c>
      <c r="G164" s="87">
        <v>1</v>
      </c>
      <c r="H164" s="87">
        <v>0.75</v>
      </c>
      <c r="I164" s="79"/>
      <c r="J164" s="79"/>
      <c r="K164" s="79"/>
      <c r="L164" s="14"/>
      <c r="M164" s="79"/>
      <c r="N164" s="79"/>
      <c r="O164" s="79" t="s">
        <v>4073</v>
      </c>
      <c r="P164" s="79"/>
      <c r="Q164" s="79" t="s">
        <v>4074</v>
      </c>
      <c r="R164" s="79"/>
      <c r="S164" s="79" t="s">
        <v>4075</v>
      </c>
      <c r="T164" s="79" t="s">
        <v>4076</v>
      </c>
      <c r="U164" s="79" t="s">
        <v>4077</v>
      </c>
    </row>
    <row r="165" spans="1:21" ht="38.25">
      <c r="A165" s="46">
        <v>162</v>
      </c>
      <c r="B165" s="79" t="s">
        <v>4078</v>
      </c>
      <c r="C165" s="79" t="s">
        <v>4079</v>
      </c>
      <c r="D165" s="79" t="s">
        <v>29</v>
      </c>
      <c r="E165" s="79" t="s">
        <v>4042</v>
      </c>
      <c r="F165" s="87">
        <v>2</v>
      </c>
      <c r="G165" s="87">
        <v>1</v>
      </c>
      <c r="H165" s="87">
        <v>0.75</v>
      </c>
      <c r="I165" s="79"/>
      <c r="J165" s="79"/>
      <c r="K165" s="79"/>
      <c r="L165" s="14"/>
      <c r="M165" s="79"/>
      <c r="N165" s="79"/>
      <c r="O165" s="79" t="s">
        <v>4080</v>
      </c>
      <c r="P165" s="79"/>
      <c r="Q165" s="79" t="s">
        <v>4081</v>
      </c>
      <c r="R165" s="79"/>
      <c r="S165" s="79" t="s">
        <v>4082</v>
      </c>
      <c r="T165" s="79" t="s">
        <v>4081</v>
      </c>
      <c r="U165" s="79" t="s">
        <v>4083</v>
      </c>
    </row>
    <row r="166" spans="1:21" ht="38.25">
      <c r="A166" s="46">
        <v>163</v>
      </c>
      <c r="B166" s="79" t="s">
        <v>4084</v>
      </c>
      <c r="C166" s="79" t="s">
        <v>4085</v>
      </c>
      <c r="D166" s="79" t="s">
        <v>29</v>
      </c>
      <c r="E166" s="79" t="s">
        <v>4042</v>
      </c>
      <c r="F166" s="87">
        <v>2</v>
      </c>
      <c r="G166" s="87">
        <v>1</v>
      </c>
      <c r="H166" s="87">
        <v>0.75</v>
      </c>
      <c r="I166" s="79"/>
      <c r="J166" s="79"/>
      <c r="K166" s="79"/>
      <c r="L166" s="14"/>
      <c r="M166" s="79"/>
      <c r="N166" s="79"/>
      <c r="O166" s="79" t="s">
        <v>4086</v>
      </c>
      <c r="P166" s="79"/>
      <c r="Q166" s="79" t="s">
        <v>4087</v>
      </c>
      <c r="R166" s="79"/>
      <c r="S166" s="79" t="s">
        <v>4088</v>
      </c>
      <c r="T166" s="79" t="s">
        <v>4087</v>
      </c>
      <c r="U166" s="79" t="s">
        <v>4089</v>
      </c>
    </row>
    <row r="167" spans="1:21" ht="38.25">
      <c r="A167" s="46">
        <v>164</v>
      </c>
      <c r="B167" s="79" t="s">
        <v>4090</v>
      </c>
      <c r="C167" s="79" t="s">
        <v>4085</v>
      </c>
      <c r="D167" s="79" t="s">
        <v>29</v>
      </c>
      <c r="E167" s="79" t="s">
        <v>4042</v>
      </c>
      <c r="F167" s="87">
        <v>2</v>
      </c>
      <c r="G167" s="87">
        <v>1</v>
      </c>
      <c r="H167" s="87">
        <v>0.75</v>
      </c>
      <c r="I167" s="79"/>
      <c r="J167" s="79"/>
      <c r="K167" s="79"/>
      <c r="L167" s="14"/>
      <c r="M167" s="79"/>
      <c r="N167" s="79"/>
      <c r="O167" s="79" t="s">
        <v>4091</v>
      </c>
      <c r="P167" s="79"/>
      <c r="Q167" s="79" t="s">
        <v>4092</v>
      </c>
      <c r="R167" s="79"/>
      <c r="S167" s="79" t="s">
        <v>4093</v>
      </c>
      <c r="T167" s="79" t="s">
        <v>4094</v>
      </c>
      <c r="U167" s="79" t="s">
        <v>4095</v>
      </c>
    </row>
    <row r="168" spans="1:21" ht="38.25">
      <c r="A168" s="46">
        <v>165</v>
      </c>
      <c r="B168" s="79" t="s">
        <v>4096</v>
      </c>
      <c r="C168" s="79" t="s">
        <v>4097</v>
      </c>
      <c r="D168" s="79" t="s">
        <v>29</v>
      </c>
      <c r="E168" s="79" t="s">
        <v>4042</v>
      </c>
      <c r="F168" s="87">
        <v>2</v>
      </c>
      <c r="G168" s="87">
        <v>1</v>
      </c>
      <c r="H168" s="87">
        <v>0.75</v>
      </c>
      <c r="I168" s="79"/>
      <c r="J168" s="79"/>
      <c r="K168" s="79"/>
      <c r="L168" s="14"/>
      <c r="M168" s="79"/>
      <c r="N168" s="79"/>
      <c r="O168" s="79" t="s">
        <v>4098</v>
      </c>
      <c r="P168" s="79"/>
      <c r="Q168" s="79" t="s">
        <v>4099</v>
      </c>
      <c r="R168" s="79"/>
      <c r="S168" s="79" t="s">
        <v>4100</v>
      </c>
      <c r="T168" s="79" t="s">
        <v>4101</v>
      </c>
      <c r="U168" s="79" t="s">
        <v>4102</v>
      </c>
    </row>
    <row r="169" spans="1:21" ht="76.5">
      <c r="A169" s="46">
        <v>166</v>
      </c>
      <c r="B169" s="79" t="s">
        <v>4103</v>
      </c>
      <c r="C169" s="79" t="s">
        <v>4104</v>
      </c>
      <c r="D169" s="79" t="s">
        <v>29</v>
      </c>
      <c r="E169" s="79" t="s">
        <v>4042</v>
      </c>
      <c r="F169" s="87">
        <v>2</v>
      </c>
      <c r="G169" s="87">
        <v>1</v>
      </c>
      <c r="H169" s="87">
        <v>0.75</v>
      </c>
      <c r="I169" s="79"/>
      <c r="J169" s="79"/>
      <c r="K169" s="79"/>
      <c r="L169" s="14"/>
      <c r="M169" s="79"/>
      <c r="N169" s="79"/>
      <c r="O169" s="79" t="s">
        <v>4105</v>
      </c>
      <c r="P169" s="79"/>
      <c r="Q169" s="79" t="s">
        <v>4106</v>
      </c>
      <c r="R169" s="79"/>
      <c r="S169" s="79" t="s">
        <v>4107</v>
      </c>
      <c r="T169" s="79" t="s">
        <v>4103</v>
      </c>
      <c r="U169" s="79" t="s">
        <v>4108</v>
      </c>
    </row>
    <row r="170" spans="1:21" ht="38.25">
      <c r="A170" s="46">
        <v>167</v>
      </c>
      <c r="B170" s="79" t="s">
        <v>4109</v>
      </c>
      <c r="C170" s="79" t="s">
        <v>4110</v>
      </c>
      <c r="D170" s="79" t="s">
        <v>29</v>
      </c>
      <c r="E170" s="79" t="s">
        <v>4042</v>
      </c>
      <c r="F170" s="87">
        <v>2</v>
      </c>
      <c r="G170" s="87">
        <v>1</v>
      </c>
      <c r="H170" s="87">
        <v>0.75</v>
      </c>
      <c r="I170" s="79"/>
      <c r="J170" s="79"/>
      <c r="K170" s="79"/>
      <c r="L170" s="14"/>
      <c r="M170" s="79"/>
      <c r="N170" s="79"/>
      <c r="O170" s="79" t="s">
        <v>4111</v>
      </c>
      <c r="P170" s="79"/>
      <c r="Q170" s="79" t="s">
        <v>4112</v>
      </c>
      <c r="R170" s="79"/>
      <c r="S170" s="79" t="s">
        <v>4113</v>
      </c>
      <c r="T170" s="79" t="s">
        <v>4114</v>
      </c>
      <c r="U170" s="79" t="s">
        <v>4115</v>
      </c>
    </row>
    <row r="171" spans="1:21" ht="38.25">
      <c r="A171" s="46">
        <v>168</v>
      </c>
      <c r="B171" s="79" t="s">
        <v>4116</v>
      </c>
      <c r="C171" s="79" t="s">
        <v>4117</v>
      </c>
      <c r="D171" s="79" t="s">
        <v>29</v>
      </c>
      <c r="E171" s="79" t="s">
        <v>4042</v>
      </c>
      <c r="F171" s="87">
        <v>2</v>
      </c>
      <c r="G171" s="87">
        <v>1</v>
      </c>
      <c r="H171" s="87">
        <v>0.75</v>
      </c>
      <c r="I171" s="79"/>
      <c r="J171" s="79"/>
      <c r="K171" s="79"/>
      <c r="L171" s="14"/>
      <c r="M171" s="79"/>
      <c r="N171" s="79"/>
      <c r="O171" s="79" t="s">
        <v>4118</v>
      </c>
      <c r="P171" s="79"/>
      <c r="Q171" s="79" t="s">
        <v>4116</v>
      </c>
      <c r="R171" s="79"/>
      <c r="S171" s="79" t="s">
        <v>4119</v>
      </c>
      <c r="T171" s="79" t="s">
        <v>4116</v>
      </c>
      <c r="U171" s="79" t="s">
        <v>4117</v>
      </c>
    </row>
    <row r="172" spans="1:21" ht="76.5">
      <c r="A172" s="46">
        <v>169</v>
      </c>
      <c r="B172" s="79" t="s">
        <v>4120</v>
      </c>
      <c r="C172" s="79" t="s">
        <v>4121</v>
      </c>
      <c r="D172" s="79" t="s">
        <v>29</v>
      </c>
      <c r="E172" s="79" t="s">
        <v>4042</v>
      </c>
      <c r="F172" s="87">
        <v>2</v>
      </c>
      <c r="G172" s="87">
        <v>1</v>
      </c>
      <c r="H172" s="87">
        <v>0.75</v>
      </c>
      <c r="I172" s="79"/>
      <c r="J172" s="79"/>
      <c r="K172" s="79"/>
      <c r="L172" s="14"/>
      <c r="M172" s="79"/>
      <c r="N172" s="79"/>
      <c r="O172" s="79" t="s">
        <v>4122</v>
      </c>
      <c r="P172" s="79"/>
      <c r="Q172" s="79" t="s">
        <v>4123</v>
      </c>
      <c r="R172" s="79"/>
      <c r="S172" s="79" t="s">
        <v>4124</v>
      </c>
      <c r="T172" s="79" t="s">
        <v>4125</v>
      </c>
      <c r="U172" s="79" t="s">
        <v>4121</v>
      </c>
    </row>
    <row r="173" spans="1:21" ht="38.25">
      <c r="A173" s="46">
        <v>170</v>
      </c>
      <c r="B173" s="79" t="s">
        <v>4126</v>
      </c>
      <c r="C173" s="79" t="s">
        <v>4127</v>
      </c>
      <c r="D173" s="79" t="s">
        <v>29</v>
      </c>
      <c r="E173" s="79" t="s">
        <v>4042</v>
      </c>
      <c r="F173" s="87">
        <v>2</v>
      </c>
      <c r="G173" s="87">
        <v>1</v>
      </c>
      <c r="H173" s="87">
        <v>0.75</v>
      </c>
      <c r="I173" s="79"/>
      <c r="J173" s="79"/>
      <c r="K173" s="79"/>
      <c r="L173" s="14"/>
      <c r="M173" s="79"/>
      <c r="N173" s="79"/>
      <c r="O173" s="79" t="s">
        <v>4128</v>
      </c>
      <c r="P173" s="79"/>
      <c r="Q173" s="79" t="s">
        <v>4129</v>
      </c>
      <c r="R173" s="79"/>
      <c r="S173" s="79" t="s">
        <v>4130</v>
      </c>
      <c r="T173" s="79" t="s">
        <v>4129</v>
      </c>
      <c r="U173" s="79" t="s">
        <v>4131</v>
      </c>
    </row>
    <row r="174" spans="1:21" ht="38.25">
      <c r="A174" s="46">
        <v>171</v>
      </c>
      <c r="B174" s="79" t="s">
        <v>4132</v>
      </c>
      <c r="C174" s="79" t="s">
        <v>4133</v>
      </c>
      <c r="D174" s="79" t="s">
        <v>29</v>
      </c>
      <c r="E174" s="79" t="s">
        <v>4042</v>
      </c>
      <c r="F174" s="87">
        <v>2</v>
      </c>
      <c r="G174" s="87">
        <v>1</v>
      </c>
      <c r="H174" s="87">
        <v>0.75</v>
      </c>
      <c r="I174" s="79"/>
      <c r="J174" s="79"/>
      <c r="K174" s="79"/>
      <c r="L174" s="14"/>
      <c r="M174" s="79"/>
      <c r="N174" s="79"/>
      <c r="O174" s="79" t="s">
        <v>4134</v>
      </c>
      <c r="P174" s="79"/>
      <c r="Q174" s="79" t="s">
        <v>4135</v>
      </c>
      <c r="R174" s="79"/>
      <c r="S174" s="79" t="s">
        <v>4136</v>
      </c>
      <c r="T174" s="79" t="s">
        <v>4135</v>
      </c>
      <c r="U174" s="79" t="s">
        <v>4137</v>
      </c>
    </row>
    <row r="175" spans="1:21" ht="51">
      <c r="A175" s="46">
        <v>172</v>
      </c>
      <c r="B175" s="79" t="s">
        <v>4138</v>
      </c>
      <c r="C175" s="79" t="s">
        <v>4139</v>
      </c>
      <c r="D175" s="79" t="s">
        <v>29</v>
      </c>
      <c r="E175" s="79" t="s">
        <v>4042</v>
      </c>
      <c r="F175" s="87">
        <v>2</v>
      </c>
      <c r="G175" s="87">
        <v>1</v>
      </c>
      <c r="H175" s="87">
        <v>0.75</v>
      </c>
      <c r="I175" s="79"/>
      <c r="J175" s="79"/>
      <c r="K175" s="79"/>
      <c r="L175" s="14"/>
      <c r="M175" s="79"/>
      <c r="N175" s="79"/>
      <c r="O175" s="79" t="s">
        <v>4140</v>
      </c>
      <c r="P175" s="79"/>
      <c r="Q175" s="79" t="s">
        <v>4141</v>
      </c>
      <c r="R175" s="79"/>
      <c r="S175" s="79" t="s">
        <v>4142</v>
      </c>
      <c r="T175" s="79" t="s">
        <v>4141</v>
      </c>
      <c r="U175" s="79" t="s">
        <v>4139</v>
      </c>
    </row>
    <row r="176" spans="1:21" ht="63.75">
      <c r="A176" s="46">
        <v>173</v>
      </c>
      <c r="B176" s="79" t="s">
        <v>4143</v>
      </c>
      <c r="C176" s="79" t="s">
        <v>4144</v>
      </c>
      <c r="D176" s="79" t="s">
        <v>29</v>
      </c>
      <c r="E176" s="79" t="s">
        <v>4042</v>
      </c>
      <c r="F176" s="87">
        <v>2</v>
      </c>
      <c r="G176" s="87">
        <v>1</v>
      </c>
      <c r="H176" s="87">
        <v>0.75</v>
      </c>
      <c r="I176" s="79"/>
      <c r="J176" s="79"/>
      <c r="K176" s="79"/>
      <c r="L176" s="14"/>
      <c r="M176" s="79"/>
      <c r="N176" s="79"/>
      <c r="O176" s="79" t="s">
        <v>4145</v>
      </c>
      <c r="P176" s="79"/>
      <c r="Q176" s="79" t="s">
        <v>4146</v>
      </c>
      <c r="R176" s="79"/>
      <c r="S176" s="79" t="s">
        <v>4147</v>
      </c>
      <c r="T176" s="79" t="s">
        <v>4148</v>
      </c>
      <c r="U176" s="79" t="s">
        <v>4144</v>
      </c>
    </row>
    <row r="177" spans="1:21" ht="25.5">
      <c r="A177" s="46">
        <v>174</v>
      </c>
      <c r="B177" s="79" t="s">
        <v>4149</v>
      </c>
      <c r="C177" s="79" t="s">
        <v>4150</v>
      </c>
      <c r="D177" s="79" t="s">
        <v>29</v>
      </c>
      <c r="E177" s="79" t="s">
        <v>4042</v>
      </c>
      <c r="F177" s="87">
        <v>2</v>
      </c>
      <c r="G177" s="87">
        <v>1</v>
      </c>
      <c r="H177" s="87">
        <v>0.75</v>
      </c>
      <c r="I177" s="79"/>
      <c r="J177" s="79"/>
      <c r="K177" s="79"/>
      <c r="L177" s="14"/>
      <c r="M177" s="79"/>
      <c r="N177" s="79"/>
      <c r="O177" s="79" t="s">
        <v>4151</v>
      </c>
      <c r="P177" s="79"/>
      <c r="Q177" s="79" t="s">
        <v>4152</v>
      </c>
      <c r="R177" s="79"/>
      <c r="S177" s="79" t="s">
        <v>4153</v>
      </c>
      <c r="T177" s="79" t="s">
        <v>4154</v>
      </c>
      <c r="U177" s="79" t="s">
        <v>4150</v>
      </c>
    </row>
    <row r="178" spans="1:21" ht="38.25">
      <c r="A178" s="46">
        <v>175</v>
      </c>
      <c r="B178" s="79" t="s">
        <v>4155</v>
      </c>
      <c r="C178" s="79" t="s">
        <v>4156</v>
      </c>
      <c r="D178" s="79" t="s">
        <v>29</v>
      </c>
      <c r="E178" s="79" t="s">
        <v>4042</v>
      </c>
      <c r="F178" s="87">
        <v>2</v>
      </c>
      <c r="G178" s="87">
        <v>1</v>
      </c>
      <c r="H178" s="87">
        <v>0.75</v>
      </c>
      <c r="I178" s="79"/>
      <c r="J178" s="79"/>
      <c r="K178" s="79"/>
      <c r="L178" s="14"/>
      <c r="M178" s="79"/>
      <c r="N178" s="79"/>
      <c r="O178" s="79" t="s">
        <v>4157</v>
      </c>
      <c r="P178" s="79"/>
      <c r="Q178" s="79" t="s">
        <v>4158</v>
      </c>
      <c r="R178" s="79"/>
      <c r="S178" s="79" t="s">
        <v>4159</v>
      </c>
      <c r="T178" s="79" t="s">
        <v>4158</v>
      </c>
      <c r="U178" s="79" t="s">
        <v>4156</v>
      </c>
    </row>
    <row r="179" spans="1:21" ht="25.5">
      <c r="A179" s="46">
        <v>176</v>
      </c>
      <c r="B179" s="79" t="s">
        <v>4160</v>
      </c>
      <c r="C179" s="79" t="s">
        <v>4161</v>
      </c>
      <c r="D179" s="79" t="s">
        <v>29</v>
      </c>
      <c r="E179" s="79" t="s">
        <v>4042</v>
      </c>
      <c r="F179" s="87">
        <v>2</v>
      </c>
      <c r="G179" s="87">
        <v>1</v>
      </c>
      <c r="H179" s="87">
        <v>0.75</v>
      </c>
      <c r="I179" s="79"/>
      <c r="J179" s="79"/>
      <c r="K179" s="79"/>
      <c r="L179" s="14"/>
      <c r="M179" s="79"/>
      <c r="N179" s="79"/>
      <c r="O179" s="79" t="s">
        <v>4162</v>
      </c>
      <c r="P179" s="79"/>
      <c r="Q179" s="79" t="s">
        <v>4163</v>
      </c>
      <c r="R179" s="79"/>
      <c r="S179" s="79" t="s">
        <v>4164</v>
      </c>
      <c r="T179" s="79" t="s">
        <v>4165</v>
      </c>
      <c r="U179" s="79" t="s">
        <v>4161</v>
      </c>
    </row>
    <row r="180" spans="1:21" ht="38.25">
      <c r="A180" s="46">
        <v>177</v>
      </c>
      <c r="B180" s="79" t="s">
        <v>4166</v>
      </c>
      <c r="C180" s="79" t="s">
        <v>4167</v>
      </c>
      <c r="D180" s="79" t="s">
        <v>29</v>
      </c>
      <c r="E180" s="79" t="s">
        <v>4042</v>
      </c>
      <c r="F180" s="87">
        <v>2</v>
      </c>
      <c r="G180" s="87">
        <v>1</v>
      </c>
      <c r="H180" s="87">
        <v>0.75</v>
      </c>
      <c r="I180" s="79"/>
      <c r="J180" s="79"/>
      <c r="K180" s="79"/>
      <c r="L180" s="14"/>
      <c r="M180" s="79"/>
      <c r="N180" s="79"/>
      <c r="O180" s="79" t="s">
        <v>4168</v>
      </c>
      <c r="P180" s="79"/>
      <c r="Q180" s="79" t="s">
        <v>4169</v>
      </c>
      <c r="R180" s="79"/>
      <c r="S180" s="79" t="s">
        <v>4170</v>
      </c>
      <c r="T180" s="79" t="s">
        <v>4169</v>
      </c>
      <c r="U180" s="79" t="s">
        <v>4167</v>
      </c>
    </row>
    <row r="181" spans="1:21" ht="38.25">
      <c r="A181" s="46">
        <v>178</v>
      </c>
      <c r="B181" s="79" t="s">
        <v>4171</v>
      </c>
      <c r="C181" s="79" t="s">
        <v>4172</v>
      </c>
      <c r="D181" s="79" t="s">
        <v>29</v>
      </c>
      <c r="E181" s="79" t="s">
        <v>4042</v>
      </c>
      <c r="F181" s="87">
        <v>2</v>
      </c>
      <c r="G181" s="87">
        <v>1</v>
      </c>
      <c r="H181" s="87">
        <v>0.75</v>
      </c>
      <c r="I181" s="79"/>
      <c r="J181" s="79"/>
      <c r="K181" s="79"/>
      <c r="L181" s="14"/>
      <c r="M181" s="79"/>
      <c r="N181" s="79"/>
      <c r="O181" s="79" t="s">
        <v>4173</v>
      </c>
      <c r="P181" s="79"/>
      <c r="Q181" s="79" t="s">
        <v>4174</v>
      </c>
      <c r="R181" s="79"/>
      <c r="S181" s="79" t="s">
        <v>4175</v>
      </c>
      <c r="T181" s="79" t="s">
        <v>4176</v>
      </c>
      <c r="U181" s="79" t="s">
        <v>4172</v>
      </c>
    </row>
    <row r="182" spans="1:21" ht="25.5">
      <c r="A182" s="46">
        <v>179</v>
      </c>
      <c r="B182" s="79" t="s">
        <v>4177</v>
      </c>
      <c r="C182" s="79" t="s">
        <v>4178</v>
      </c>
      <c r="D182" s="79" t="s">
        <v>29</v>
      </c>
      <c r="E182" s="79" t="s">
        <v>4042</v>
      </c>
      <c r="F182" s="87">
        <v>2</v>
      </c>
      <c r="G182" s="87">
        <v>1</v>
      </c>
      <c r="H182" s="87">
        <v>0.75</v>
      </c>
      <c r="I182" s="79"/>
      <c r="J182" s="79"/>
      <c r="K182" s="79"/>
      <c r="L182" s="14"/>
      <c r="M182" s="79"/>
      <c r="N182" s="79"/>
      <c r="O182" s="79" t="s">
        <v>4179</v>
      </c>
      <c r="P182" s="79"/>
      <c r="Q182" s="79" t="s">
        <v>4180</v>
      </c>
      <c r="R182" s="79"/>
      <c r="S182" s="79" t="s">
        <v>4181</v>
      </c>
      <c r="T182" s="79" t="s">
        <v>4180</v>
      </c>
      <c r="U182" s="79" t="s">
        <v>4178</v>
      </c>
    </row>
    <row r="183" spans="1:21" ht="38.25">
      <c r="A183" s="46">
        <v>180</v>
      </c>
      <c r="B183" s="79" t="s">
        <v>4182</v>
      </c>
      <c r="C183" s="79" t="s">
        <v>4183</v>
      </c>
      <c r="D183" s="79" t="s">
        <v>29</v>
      </c>
      <c r="E183" s="79" t="s">
        <v>4042</v>
      </c>
      <c r="F183" s="87">
        <v>2</v>
      </c>
      <c r="G183" s="87">
        <v>1</v>
      </c>
      <c r="H183" s="87">
        <v>0.75</v>
      </c>
      <c r="I183" s="79"/>
      <c r="J183" s="79"/>
      <c r="K183" s="79"/>
      <c r="L183" s="14"/>
      <c r="M183" s="79"/>
      <c r="N183" s="79"/>
      <c r="O183" s="79" t="s">
        <v>4184</v>
      </c>
      <c r="P183" s="79"/>
      <c r="Q183" s="79" t="s">
        <v>4185</v>
      </c>
      <c r="R183" s="79"/>
      <c r="S183" s="79" t="s">
        <v>4186</v>
      </c>
      <c r="T183" s="79" t="s">
        <v>4185</v>
      </c>
      <c r="U183" s="79" t="s">
        <v>4183</v>
      </c>
    </row>
    <row r="184" spans="1:21" ht="38.25">
      <c r="A184" s="46">
        <v>181</v>
      </c>
      <c r="B184" s="79" t="s">
        <v>4187</v>
      </c>
      <c r="C184" s="79" t="s">
        <v>4188</v>
      </c>
      <c r="D184" s="79" t="s">
        <v>29</v>
      </c>
      <c r="E184" s="79" t="s">
        <v>4042</v>
      </c>
      <c r="F184" s="87">
        <v>2</v>
      </c>
      <c r="G184" s="87">
        <v>1</v>
      </c>
      <c r="H184" s="87">
        <v>0.75</v>
      </c>
      <c r="I184" s="79"/>
      <c r="J184" s="79"/>
      <c r="K184" s="79"/>
      <c r="L184" s="14"/>
      <c r="M184" s="79"/>
      <c r="N184" s="79"/>
      <c r="O184" s="79" t="s">
        <v>4189</v>
      </c>
      <c r="P184" s="79"/>
      <c r="Q184" s="79" t="s">
        <v>4190</v>
      </c>
      <c r="R184" s="79"/>
      <c r="S184" s="79" t="s">
        <v>4191</v>
      </c>
      <c r="T184" s="79" t="s">
        <v>4192</v>
      </c>
      <c r="U184" s="79" t="s">
        <v>4193</v>
      </c>
    </row>
    <row r="185" spans="1:21" ht="63.75">
      <c r="A185" s="46">
        <v>182</v>
      </c>
      <c r="B185" s="79" t="s">
        <v>4194</v>
      </c>
      <c r="C185" s="79" t="s">
        <v>4195</v>
      </c>
      <c r="D185" s="79" t="s">
        <v>29</v>
      </c>
      <c r="E185" s="79" t="s">
        <v>4042</v>
      </c>
      <c r="F185" s="87">
        <v>2</v>
      </c>
      <c r="G185" s="87">
        <v>1</v>
      </c>
      <c r="H185" s="87">
        <v>0.75</v>
      </c>
      <c r="I185" s="79"/>
      <c r="J185" s="79"/>
      <c r="K185" s="79"/>
      <c r="L185" s="14"/>
      <c r="M185" s="79"/>
      <c r="N185" s="79"/>
      <c r="O185" s="79" t="s">
        <v>4196</v>
      </c>
      <c r="P185" s="79"/>
      <c r="Q185" s="79" t="s">
        <v>4197</v>
      </c>
      <c r="R185" s="79"/>
      <c r="S185" s="79" t="s">
        <v>4198</v>
      </c>
      <c r="T185" s="79" t="s">
        <v>4199</v>
      </c>
      <c r="U185" s="79" t="s">
        <v>4195</v>
      </c>
    </row>
    <row r="186" spans="1:21" ht="38.25">
      <c r="A186" s="46">
        <v>183</v>
      </c>
      <c r="B186" s="79" t="s">
        <v>4200</v>
      </c>
      <c r="C186" s="79" t="s">
        <v>4201</v>
      </c>
      <c r="D186" s="79" t="s">
        <v>29</v>
      </c>
      <c r="E186" s="79" t="s">
        <v>4042</v>
      </c>
      <c r="F186" s="87">
        <v>1</v>
      </c>
      <c r="G186" s="87">
        <v>1</v>
      </c>
      <c r="H186" s="87">
        <v>0.75</v>
      </c>
      <c r="I186" s="79"/>
      <c r="J186" s="79"/>
      <c r="K186" s="79"/>
      <c r="L186" s="14"/>
      <c r="M186" s="79"/>
      <c r="N186" s="79"/>
      <c r="O186" s="79" t="s">
        <v>4202</v>
      </c>
      <c r="P186" s="79"/>
      <c r="Q186" s="79" t="s">
        <v>4203</v>
      </c>
      <c r="R186" s="79"/>
      <c r="S186" s="79" t="s">
        <v>4204</v>
      </c>
      <c r="T186" s="79" t="s">
        <v>4203</v>
      </c>
      <c r="U186" s="210" t="s">
        <v>4201</v>
      </c>
    </row>
    <row r="187" spans="1:21" ht="76.5">
      <c r="A187" s="46">
        <v>184</v>
      </c>
      <c r="B187" s="264" t="s">
        <v>26286</v>
      </c>
      <c r="C187" s="79" t="s">
        <v>4205</v>
      </c>
      <c r="D187" s="79" t="s">
        <v>1181</v>
      </c>
      <c r="E187" s="79" t="s">
        <v>3975</v>
      </c>
      <c r="F187" s="87">
        <v>5</v>
      </c>
      <c r="G187" s="87">
        <v>3</v>
      </c>
      <c r="H187" s="87">
        <v>2.25</v>
      </c>
      <c r="I187" s="79" t="s">
        <v>3853</v>
      </c>
      <c r="J187" s="262">
        <v>1026700978875</v>
      </c>
      <c r="K187" s="79" t="s">
        <v>3854</v>
      </c>
      <c r="L187" s="14"/>
      <c r="M187" s="79"/>
      <c r="N187" s="79"/>
      <c r="O187" s="79"/>
      <c r="P187" s="79"/>
      <c r="Q187" s="79"/>
      <c r="R187" s="79"/>
      <c r="S187" s="79" t="s">
        <v>4206</v>
      </c>
      <c r="T187" s="79" t="s">
        <v>4207</v>
      </c>
      <c r="U187" s="210" t="s">
        <v>4208</v>
      </c>
    </row>
    <row r="188" spans="1:21" ht="76.5">
      <c r="A188" s="46">
        <v>185</v>
      </c>
      <c r="B188" s="79" t="s">
        <v>4209</v>
      </c>
      <c r="C188" s="79" t="s">
        <v>4210</v>
      </c>
      <c r="D188" s="79" t="s">
        <v>1181</v>
      </c>
      <c r="E188" s="79" t="s">
        <v>3975</v>
      </c>
      <c r="F188" s="87">
        <v>4</v>
      </c>
      <c r="G188" s="87">
        <v>2</v>
      </c>
      <c r="H188" s="87">
        <v>1.5</v>
      </c>
      <c r="I188" s="79" t="s">
        <v>3853</v>
      </c>
      <c r="J188" s="262">
        <v>1026700978875</v>
      </c>
      <c r="K188" s="79" t="s">
        <v>3854</v>
      </c>
      <c r="L188" s="14"/>
      <c r="M188" s="79"/>
      <c r="N188" s="79"/>
      <c r="O188" s="79"/>
      <c r="P188" s="79"/>
      <c r="Q188" s="79"/>
      <c r="R188" s="79"/>
      <c r="S188" s="79" t="s">
        <v>4211</v>
      </c>
      <c r="T188" s="79" t="s">
        <v>4212</v>
      </c>
      <c r="U188" s="210" t="s">
        <v>4213</v>
      </c>
    </row>
    <row r="189" spans="1:21" ht="76.5">
      <c r="A189" s="46">
        <v>186</v>
      </c>
      <c r="B189" s="79" t="s">
        <v>4214</v>
      </c>
      <c r="C189" s="79" t="s">
        <v>4215</v>
      </c>
      <c r="D189" s="79" t="s">
        <v>1181</v>
      </c>
      <c r="E189" s="79" t="s">
        <v>3975</v>
      </c>
      <c r="F189" s="79">
        <v>5</v>
      </c>
      <c r="G189" s="79">
        <v>3</v>
      </c>
      <c r="H189" s="87">
        <v>2.25</v>
      </c>
      <c r="I189" s="79" t="s">
        <v>3853</v>
      </c>
      <c r="J189" s="262">
        <v>1026700978875</v>
      </c>
      <c r="K189" s="79" t="s">
        <v>3854</v>
      </c>
      <c r="L189" s="14"/>
      <c r="M189" s="79"/>
      <c r="N189" s="79"/>
      <c r="O189" s="79"/>
      <c r="P189" s="79"/>
      <c r="Q189" s="79"/>
      <c r="R189" s="79"/>
      <c r="S189" s="79" t="s">
        <v>4216</v>
      </c>
      <c r="T189" s="79" t="s">
        <v>4217</v>
      </c>
      <c r="U189" s="210" t="s">
        <v>4218</v>
      </c>
    </row>
    <row r="190" spans="1:21" ht="76.5">
      <c r="A190" s="46">
        <v>187</v>
      </c>
      <c r="B190" s="79" t="s">
        <v>4219</v>
      </c>
      <c r="C190" s="79" t="s">
        <v>4220</v>
      </c>
      <c r="D190" s="79" t="s">
        <v>1181</v>
      </c>
      <c r="E190" s="79" t="s">
        <v>3975</v>
      </c>
      <c r="F190" s="87">
        <v>5</v>
      </c>
      <c r="G190" s="87">
        <v>3</v>
      </c>
      <c r="H190" s="87">
        <v>2.25</v>
      </c>
      <c r="I190" s="79" t="s">
        <v>3853</v>
      </c>
      <c r="J190" s="262">
        <v>1026700978875</v>
      </c>
      <c r="K190" s="79" t="s">
        <v>3854</v>
      </c>
      <c r="L190" s="14"/>
      <c r="M190" s="79"/>
      <c r="N190" s="79"/>
      <c r="O190" s="79"/>
      <c r="P190" s="79"/>
      <c r="Q190" s="79"/>
      <c r="R190" s="79"/>
      <c r="S190" s="79" t="s">
        <v>4221</v>
      </c>
      <c r="T190" s="79" t="s">
        <v>4217</v>
      </c>
      <c r="U190" s="210" t="s">
        <v>4222</v>
      </c>
    </row>
    <row r="191" spans="1:21" ht="76.5">
      <c r="A191" s="46">
        <v>188</v>
      </c>
      <c r="B191" s="79" t="s">
        <v>4223</v>
      </c>
      <c r="C191" s="79" t="s">
        <v>4224</v>
      </c>
      <c r="D191" s="79" t="s">
        <v>1181</v>
      </c>
      <c r="E191" s="79" t="s">
        <v>3975</v>
      </c>
      <c r="F191" s="87">
        <v>5</v>
      </c>
      <c r="G191" s="87">
        <v>3</v>
      </c>
      <c r="H191" s="87">
        <v>2.25</v>
      </c>
      <c r="I191" s="79" t="s">
        <v>3853</v>
      </c>
      <c r="J191" s="262">
        <v>1026700978875</v>
      </c>
      <c r="K191" s="79" t="s">
        <v>3854</v>
      </c>
      <c r="L191" s="14"/>
      <c r="M191" s="79"/>
      <c r="N191" s="79"/>
      <c r="O191" s="79"/>
      <c r="P191" s="79"/>
      <c r="Q191" s="79"/>
      <c r="R191" s="79"/>
      <c r="S191" s="79" t="s">
        <v>4225</v>
      </c>
      <c r="T191" s="79" t="s">
        <v>4226</v>
      </c>
      <c r="U191" s="210" t="s">
        <v>4227</v>
      </c>
    </row>
    <row r="192" spans="1:21" ht="76.5">
      <c r="A192" s="46">
        <v>189</v>
      </c>
      <c r="B192" s="79" t="s">
        <v>4228</v>
      </c>
      <c r="C192" s="79" t="s">
        <v>4229</v>
      </c>
      <c r="D192" s="79" t="s">
        <v>1181</v>
      </c>
      <c r="E192" s="79" t="s">
        <v>3975</v>
      </c>
      <c r="F192" s="87">
        <v>4</v>
      </c>
      <c r="G192" s="87">
        <v>2</v>
      </c>
      <c r="H192" s="87">
        <v>1.5</v>
      </c>
      <c r="I192" s="79" t="s">
        <v>3853</v>
      </c>
      <c r="J192" s="262">
        <v>1026700978875</v>
      </c>
      <c r="K192" s="79" t="s">
        <v>3854</v>
      </c>
      <c r="L192" s="14"/>
      <c r="M192" s="79"/>
      <c r="N192" s="79"/>
      <c r="O192" s="79"/>
      <c r="P192" s="79"/>
      <c r="Q192" s="79"/>
      <c r="R192" s="79"/>
      <c r="S192" s="79" t="s">
        <v>4230</v>
      </c>
      <c r="T192" s="79" t="s">
        <v>4231</v>
      </c>
      <c r="U192" s="210" t="s">
        <v>4232</v>
      </c>
    </row>
    <row r="193" spans="1:21" ht="76.5">
      <c r="A193" s="46">
        <v>190</v>
      </c>
      <c r="B193" s="79" t="s">
        <v>4233</v>
      </c>
      <c r="C193" s="79" t="s">
        <v>4234</v>
      </c>
      <c r="D193" s="79" t="s">
        <v>1181</v>
      </c>
      <c r="E193" s="79" t="s">
        <v>3975</v>
      </c>
      <c r="F193" s="87">
        <v>4</v>
      </c>
      <c r="G193" s="87">
        <v>2</v>
      </c>
      <c r="H193" s="87">
        <v>1.5</v>
      </c>
      <c r="I193" s="79" t="s">
        <v>3853</v>
      </c>
      <c r="J193" s="262">
        <v>1026700978875</v>
      </c>
      <c r="K193" s="79" t="s">
        <v>3854</v>
      </c>
      <c r="L193" s="14"/>
      <c r="M193" s="79"/>
      <c r="N193" s="79"/>
      <c r="O193" s="79"/>
      <c r="P193" s="79"/>
      <c r="Q193" s="79"/>
      <c r="R193" s="79"/>
      <c r="S193" s="79" t="s">
        <v>4235</v>
      </c>
      <c r="T193" s="79" t="s">
        <v>4231</v>
      </c>
      <c r="U193" s="210" t="s">
        <v>4236</v>
      </c>
    </row>
    <row r="194" spans="1:21" ht="76.5">
      <c r="A194" s="46">
        <v>191</v>
      </c>
      <c r="B194" s="79" t="s">
        <v>4237</v>
      </c>
      <c r="C194" s="79" t="s">
        <v>4238</v>
      </c>
      <c r="D194" s="79" t="s">
        <v>1181</v>
      </c>
      <c r="E194" s="79" t="s">
        <v>3975</v>
      </c>
      <c r="F194" s="87">
        <v>4</v>
      </c>
      <c r="G194" s="87">
        <v>2</v>
      </c>
      <c r="H194" s="87">
        <v>1.5</v>
      </c>
      <c r="I194" s="79" t="s">
        <v>3853</v>
      </c>
      <c r="J194" s="262">
        <v>1026700978875</v>
      </c>
      <c r="K194" s="79" t="s">
        <v>3854</v>
      </c>
      <c r="L194" s="14"/>
      <c r="M194" s="79"/>
      <c r="N194" s="79"/>
      <c r="O194" s="79"/>
      <c r="P194" s="79"/>
      <c r="Q194" s="79"/>
      <c r="R194" s="79"/>
      <c r="S194" s="79" t="s">
        <v>4239</v>
      </c>
      <c r="T194" s="79" t="s">
        <v>4240</v>
      </c>
      <c r="U194" s="210" t="s">
        <v>4241</v>
      </c>
    </row>
    <row r="195" spans="1:21" ht="76.5">
      <c r="A195" s="46">
        <v>192</v>
      </c>
      <c r="B195" s="79" t="s">
        <v>4242</v>
      </c>
      <c r="C195" s="79" t="s">
        <v>4243</v>
      </c>
      <c r="D195" s="79" t="s">
        <v>1181</v>
      </c>
      <c r="E195" s="79" t="s">
        <v>3975</v>
      </c>
      <c r="F195" s="87">
        <v>5</v>
      </c>
      <c r="G195" s="87">
        <v>3</v>
      </c>
      <c r="H195" s="87">
        <v>2.25</v>
      </c>
      <c r="I195" s="79" t="s">
        <v>3853</v>
      </c>
      <c r="J195" s="262">
        <v>1026700978875</v>
      </c>
      <c r="K195" s="79" t="s">
        <v>3854</v>
      </c>
      <c r="L195" s="14"/>
      <c r="M195" s="79"/>
      <c r="N195" s="79"/>
      <c r="O195" s="79"/>
      <c r="P195" s="79"/>
      <c r="Q195" s="79"/>
      <c r="R195" s="79"/>
      <c r="S195" s="79" t="s">
        <v>4244</v>
      </c>
      <c r="T195" s="79" t="s">
        <v>4245</v>
      </c>
      <c r="U195" s="210" t="s">
        <v>4246</v>
      </c>
    </row>
    <row r="196" spans="1:21" ht="76.5">
      <c r="A196" s="46">
        <v>193</v>
      </c>
      <c r="B196" s="79" t="s">
        <v>4247</v>
      </c>
      <c r="C196" s="79" t="s">
        <v>4248</v>
      </c>
      <c r="D196" s="79" t="s">
        <v>1181</v>
      </c>
      <c r="E196" s="79" t="s">
        <v>3975</v>
      </c>
      <c r="F196" s="87">
        <v>5</v>
      </c>
      <c r="G196" s="87">
        <v>3</v>
      </c>
      <c r="H196" s="87">
        <v>2.25</v>
      </c>
      <c r="I196" s="79" t="s">
        <v>3853</v>
      </c>
      <c r="J196" s="262">
        <v>1026700978875</v>
      </c>
      <c r="K196" s="79" t="s">
        <v>3854</v>
      </c>
      <c r="L196" s="14"/>
      <c r="M196" s="79"/>
      <c r="N196" s="79"/>
      <c r="O196" s="79"/>
      <c r="P196" s="79"/>
      <c r="Q196" s="79"/>
      <c r="R196" s="79"/>
      <c r="S196" s="79" t="s">
        <v>4249</v>
      </c>
      <c r="T196" s="79" t="s">
        <v>4250</v>
      </c>
      <c r="U196" s="210" t="s">
        <v>4251</v>
      </c>
    </row>
    <row r="197" spans="1:21" ht="76.5">
      <c r="A197" s="46">
        <v>194</v>
      </c>
      <c r="B197" s="79" t="s">
        <v>4252</v>
      </c>
      <c r="C197" s="79" t="s">
        <v>4253</v>
      </c>
      <c r="D197" s="79" t="s">
        <v>1181</v>
      </c>
      <c r="E197" s="79" t="s">
        <v>3975</v>
      </c>
      <c r="F197" s="87">
        <v>5</v>
      </c>
      <c r="G197" s="87">
        <v>3</v>
      </c>
      <c r="H197" s="87">
        <v>2.25</v>
      </c>
      <c r="I197" s="79" t="s">
        <v>3853</v>
      </c>
      <c r="J197" s="262">
        <v>1026700978875</v>
      </c>
      <c r="K197" s="79" t="s">
        <v>3854</v>
      </c>
      <c r="L197" s="14"/>
      <c r="M197" s="79"/>
      <c r="N197" s="79"/>
      <c r="O197" s="79"/>
      <c r="P197" s="79"/>
      <c r="Q197" s="79"/>
      <c r="R197" s="79"/>
      <c r="S197" s="79" t="s">
        <v>4254</v>
      </c>
      <c r="T197" s="79" t="s">
        <v>4250</v>
      </c>
      <c r="U197" s="210" t="s">
        <v>4255</v>
      </c>
    </row>
    <row r="198" spans="1:21" ht="76.5">
      <c r="A198" s="46">
        <v>195</v>
      </c>
      <c r="B198" s="79" t="s">
        <v>4256</v>
      </c>
      <c r="C198" s="79" t="s">
        <v>4257</v>
      </c>
      <c r="D198" s="79" t="s">
        <v>1181</v>
      </c>
      <c r="E198" s="79" t="s">
        <v>3975</v>
      </c>
      <c r="F198" s="87">
        <v>5</v>
      </c>
      <c r="G198" s="87">
        <v>3</v>
      </c>
      <c r="H198" s="87">
        <v>2.25</v>
      </c>
      <c r="I198" s="79" t="s">
        <v>3853</v>
      </c>
      <c r="J198" s="262">
        <v>1026700978875</v>
      </c>
      <c r="K198" s="79" t="s">
        <v>3854</v>
      </c>
      <c r="L198" s="14"/>
      <c r="M198" s="79"/>
      <c r="N198" s="79"/>
      <c r="O198" s="79"/>
      <c r="P198" s="79"/>
      <c r="Q198" s="79"/>
      <c r="R198" s="79"/>
      <c r="S198" s="79" t="s">
        <v>4258</v>
      </c>
      <c r="T198" s="79" t="s">
        <v>4259</v>
      </c>
      <c r="U198" s="210" t="s">
        <v>4260</v>
      </c>
    </row>
    <row r="199" spans="1:21" ht="76.5">
      <c r="A199" s="46">
        <v>196</v>
      </c>
      <c r="B199" s="79" t="s">
        <v>4261</v>
      </c>
      <c r="C199" s="79" t="s">
        <v>4262</v>
      </c>
      <c r="D199" s="79" t="s">
        <v>1181</v>
      </c>
      <c r="E199" s="79" t="s">
        <v>3975</v>
      </c>
      <c r="F199" s="87">
        <v>5</v>
      </c>
      <c r="G199" s="87">
        <v>3</v>
      </c>
      <c r="H199" s="87">
        <v>2.25</v>
      </c>
      <c r="I199" s="79" t="s">
        <v>3853</v>
      </c>
      <c r="J199" s="262">
        <v>1026700978875</v>
      </c>
      <c r="K199" s="79" t="s">
        <v>3854</v>
      </c>
      <c r="L199" s="14"/>
      <c r="M199" s="79"/>
      <c r="N199" s="79"/>
      <c r="O199" s="79"/>
      <c r="P199" s="79"/>
      <c r="Q199" s="79"/>
      <c r="R199" s="79"/>
      <c r="S199" s="79" t="s">
        <v>4263</v>
      </c>
      <c r="T199" s="79" t="s">
        <v>4264</v>
      </c>
      <c r="U199" s="210" t="s">
        <v>4265</v>
      </c>
    </row>
    <row r="200" spans="1:21" ht="76.5">
      <c r="A200" s="46">
        <v>197</v>
      </c>
      <c r="B200" s="79" t="s">
        <v>4266</v>
      </c>
      <c r="C200" s="79" t="s">
        <v>4267</v>
      </c>
      <c r="D200" s="79" t="s">
        <v>1181</v>
      </c>
      <c r="E200" s="79" t="s">
        <v>3975</v>
      </c>
      <c r="F200" s="87">
        <v>4</v>
      </c>
      <c r="G200" s="87">
        <v>2</v>
      </c>
      <c r="H200" s="87">
        <v>1.5</v>
      </c>
      <c r="I200" s="79" t="s">
        <v>3853</v>
      </c>
      <c r="J200" s="262">
        <v>1026700978875</v>
      </c>
      <c r="K200" s="79" t="s">
        <v>3854</v>
      </c>
      <c r="L200" s="14"/>
      <c r="M200" s="79"/>
      <c r="N200" s="79"/>
      <c r="O200" s="79"/>
      <c r="P200" s="79"/>
      <c r="Q200" s="79"/>
      <c r="R200" s="79"/>
      <c r="S200" s="79" t="s">
        <v>4268</v>
      </c>
      <c r="T200" s="79" t="s">
        <v>4269</v>
      </c>
      <c r="U200" s="210" t="s">
        <v>4270</v>
      </c>
    </row>
    <row r="201" spans="1:21" ht="76.5">
      <c r="A201" s="46">
        <v>198</v>
      </c>
      <c r="B201" s="79" t="s">
        <v>4271</v>
      </c>
      <c r="C201" s="79" t="s">
        <v>4267</v>
      </c>
      <c r="D201" s="79" t="s">
        <v>1181</v>
      </c>
      <c r="E201" s="79" t="s">
        <v>3975</v>
      </c>
      <c r="F201" s="87">
        <v>5</v>
      </c>
      <c r="G201" s="87">
        <v>3</v>
      </c>
      <c r="H201" s="87">
        <v>2.25</v>
      </c>
      <c r="I201" s="79" t="s">
        <v>3853</v>
      </c>
      <c r="J201" s="262">
        <v>1026700978875</v>
      </c>
      <c r="K201" s="79" t="s">
        <v>3854</v>
      </c>
      <c r="L201" s="14"/>
      <c r="M201" s="79"/>
      <c r="N201" s="79"/>
      <c r="O201" s="79"/>
      <c r="P201" s="79"/>
      <c r="Q201" s="79"/>
      <c r="R201" s="79"/>
      <c r="S201" s="79" t="s">
        <v>4272</v>
      </c>
      <c r="T201" s="79" t="s">
        <v>4269</v>
      </c>
      <c r="U201" s="210" t="s">
        <v>4273</v>
      </c>
    </row>
    <row r="202" spans="1:21" ht="76.5">
      <c r="A202" s="46">
        <v>199</v>
      </c>
      <c r="B202" s="79" t="s">
        <v>4274</v>
      </c>
      <c r="C202" s="79" t="s">
        <v>4275</v>
      </c>
      <c r="D202" s="79" t="s">
        <v>1181</v>
      </c>
      <c r="E202" s="79" t="s">
        <v>3975</v>
      </c>
      <c r="F202" s="87">
        <v>4</v>
      </c>
      <c r="G202" s="87">
        <v>2</v>
      </c>
      <c r="H202" s="87">
        <v>1.5</v>
      </c>
      <c r="I202" s="79" t="s">
        <v>3853</v>
      </c>
      <c r="J202" s="262">
        <v>1026700978875</v>
      </c>
      <c r="K202" s="79" t="s">
        <v>3854</v>
      </c>
      <c r="L202" s="14"/>
      <c r="M202" s="79"/>
      <c r="N202" s="79"/>
      <c r="O202" s="79"/>
      <c r="P202" s="79"/>
      <c r="Q202" s="79"/>
      <c r="R202" s="79"/>
      <c r="S202" s="79" t="s">
        <v>4276</v>
      </c>
      <c r="T202" s="79" t="s">
        <v>4277</v>
      </c>
      <c r="U202" s="210" t="s">
        <v>4278</v>
      </c>
    </row>
    <row r="203" spans="1:21" ht="76.5">
      <c r="A203" s="46">
        <v>200</v>
      </c>
      <c r="B203" s="79" t="s">
        <v>4279</v>
      </c>
      <c r="C203" s="79" t="s">
        <v>4280</v>
      </c>
      <c r="D203" s="79" t="s">
        <v>1181</v>
      </c>
      <c r="E203" s="79" t="s">
        <v>3975</v>
      </c>
      <c r="F203" s="87">
        <v>5</v>
      </c>
      <c r="G203" s="87">
        <v>3</v>
      </c>
      <c r="H203" s="87">
        <v>2.25</v>
      </c>
      <c r="I203" s="79" t="s">
        <v>3853</v>
      </c>
      <c r="J203" s="262">
        <v>1026700978875</v>
      </c>
      <c r="K203" s="79" t="s">
        <v>3854</v>
      </c>
      <c r="L203" s="14"/>
      <c r="M203" s="79"/>
      <c r="N203" s="79"/>
      <c r="O203" s="79"/>
      <c r="P203" s="79"/>
      <c r="Q203" s="79"/>
      <c r="R203" s="79"/>
      <c r="S203" s="79" t="s">
        <v>4281</v>
      </c>
      <c r="T203" s="79" t="s">
        <v>4282</v>
      </c>
      <c r="U203" s="210" t="s">
        <v>4283</v>
      </c>
    </row>
    <row r="204" spans="1:21" ht="76.5">
      <c r="A204" s="46">
        <v>201</v>
      </c>
      <c r="B204" s="79" t="s">
        <v>4284</v>
      </c>
      <c r="C204" s="79" t="s">
        <v>4285</v>
      </c>
      <c r="D204" s="79" t="s">
        <v>1181</v>
      </c>
      <c r="E204" s="79" t="s">
        <v>3975</v>
      </c>
      <c r="F204" s="87">
        <v>4</v>
      </c>
      <c r="G204" s="87">
        <v>2</v>
      </c>
      <c r="H204" s="87">
        <v>1.5</v>
      </c>
      <c r="I204" s="79" t="s">
        <v>3853</v>
      </c>
      <c r="J204" s="262">
        <v>1026700978875</v>
      </c>
      <c r="K204" s="79" t="s">
        <v>3854</v>
      </c>
      <c r="L204" s="14"/>
      <c r="M204" s="79"/>
      <c r="N204" s="79"/>
      <c r="O204" s="79"/>
      <c r="P204" s="79"/>
      <c r="Q204" s="79"/>
      <c r="R204" s="79"/>
      <c r="S204" s="79" t="s">
        <v>4286</v>
      </c>
      <c r="T204" s="79" t="s">
        <v>4287</v>
      </c>
      <c r="U204" s="210" t="s">
        <v>4288</v>
      </c>
    </row>
    <row r="205" spans="1:21" ht="76.5">
      <c r="A205" s="46">
        <v>202</v>
      </c>
      <c r="B205" s="79" t="s">
        <v>4289</v>
      </c>
      <c r="C205" s="79" t="s">
        <v>4290</v>
      </c>
      <c r="D205" s="79" t="s">
        <v>1181</v>
      </c>
      <c r="E205" s="79" t="s">
        <v>3975</v>
      </c>
      <c r="F205" s="87">
        <v>2</v>
      </c>
      <c r="G205" s="87">
        <v>1</v>
      </c>
      <c r="H205" s="87">
        <v>0.75</v>
      </c>
      <c r="I205" s="79" t="s">
        <v>3853</v>
      </c>
      <c r="J205" s="262">
        <v>1026700978875</v>
      </c>
      <c r="K205" s="79" t="s">
        <v>3854</v>
      </c>
      <c r="L205" s="14"/>
      <c r="M205" s="79"/>
      <c r="N205" s="79"/>
      <c r="O205" s="79"/>
      <c r="P205" s="79"/>
      <c r="Q205" s="79"/>
      <c r="R205" s="79"/>
      <c r="S205" s="79" t="s">
        <v>4291</v>
      </c>
      <c r="T205" s="79" t="s">
        <v>4287</v>
      </c>
      <c r="U205" s="79" t="s">
        <v>4292</v>
      </c>
    </row>
    <row r="206" spans="1:21" ht="76.5">
      <c r="A206" s="46">
        <v>203</v>
      </c>
      <c r="B206" s="79" t="s">
        <v>4293</v>
      </c>
      <c r="C206" s="79" t="s">
        <v>4294</v>
      </c>
      <c r="D206" s="79" t="s">
        <v>1181</v>
      </c>
      <c r="E206" s="79" t="s">
        <v>3975</v>
      </c>
      <c r="F206" s="87">
        <v>4</v>
      </c>
      <c r="G206" s="87">
        <v>2</v>
      </c>
      <c r="H206" s="87">
        <v>1.5</v>
      </c>
      <c r="I206" s="79" t="s">
        <v>3853</v>
      </c>
      <c r="J206" s="262">
        <v>1026700978875</v>
      </c>
      <c r="K206" s="79" t="s">
        <v>3854</v>
      </c>
      <c r="L206" s="14"/>
      <c r="M206" s="79"/>
      <c r="N206" s="79"/>
      <c r="O206" s="79"/>
      <c r="P206" s="79"/>
      <c r="Q206" s="79"/>
      <c r="R206" s="79"/>
      <c r="S206" s="79" t="s">
        <v>4295</v>
      </c>
      <c r="T206" s="79" t="s">
        <v>4212</v>
      </c>
      <c r="U206" s="210" t="s">
        <v>4296</v>
      </c>
    </row>
    <row r="207" spans="1:21" ht="76.5">
      <c r="A207" s="46">
        <v>204</v>
      </c>
      <c r="B207" s="79" t="s">
        <v>4297</v>
      </c>
      <c r="C207" s="79" t="s">
        <v>4298</v>
      </c>
      <c r="D207" s="79" t="s">
        <v>1181</v>
      </c>
      <c r="E207" s="79" t="s">
        <v>3975</v>
      </c>
      <c r="F207" s="87">
        <v>4</v>
      </c>
      <c r="G207" s="87">
        <v>2</v>
      </c>
      <c r="H207" s="87">
        <v>1.5</v>
      </c>
      <c r="I207" s="79" t="s">
        <v>3853</v>
      </c>
      <c r="J207" s="262">
        <v>1026700978875</v>
      </c>
      <c r="K207" s="79" t="s">
        <v>3854</v>
      </c>
      <c r="L207" s="14"/>
      <c r="M207" s="79"/>
      <c r="N207" s="79"/>
      <c r="O207" s="79"/>
      <c r="P207" s="79"/>
      <c r="Q207" s="79"/>
      <c r="R207" s="79"/>
      <c r="S207" s="79" t="s">
        <v>4299</v>
      </c>
      <c r="T207" s="79" t="s">
        <v>4300</v>
      </c>
      <c r="U207" s="210" t="s">
        <v>4301</v>
      </c>
    </row>
    <row r="208" spans="1:21" ht="76.5">
      <c r="A208" s="46">
        <v>205</v>
      </c>
      <c r="B208" s="79" t="s">
        <v>4302</v>
      </c>
      <c r="C208" s="79" t="s">
        <v>4303</v>
      </c>
      <c r="D208" s="79" t="s">
        <v>1181</v>
      </c>
      <c r="E208" s="79" t="s">
        <v>3975</v>
      </c>
      <c r="F208" s="87">
        <v>4</v>
      </c>
      <c r="G208" s="87">
        <v>2</v>
      </c>
      <c r="H208" s="87">
        <v>1.5</v>
      </c>
      <c r="I208" s="79" t="s">
        <v>3853</v>
      </c>
      <c r="J208" s="262">
        <v>1026700978875</v>
      </c>
      <c r="K208" s="79" t="s">
        <v>3854</v>
      </c>
      <c r="L208" s="14"/>
      <c r="M208" s="79"/>
      <c r="N208" s="79"/>
      <c r="O208" s="79"/>
      <c r="P208" s="79"/>
      <c r="Q208" s="79"/>
      <c r="R208" s="79"/>
      <c r="S208" s="79" t="s">
        <v>4304</v>
      </c>
      <c r="T208" s="79" t="s">
        <v>4305</v>
      </c>
      <c r="U208" s="210" t="s">
        <v>4306</v>
      </c>
    </row>
    <row r="209" spans="1:21" ht="76.5">
      <c r="A209" s="46">
        <v>206</v>
      </c>
      <c r="B209" s="79" t="s">
        <v>4307</v>
      </c>
      <c r="C209" s="79" t="s">
        <v>4308</v>
      </c>
      <c r="D209" s="79" t="s">
        <v>1181</v>
      </c>
      <c r="E209" s="79" t="s">
        <v>4042</v>
      </c>
      <c r="F209" s="87">
        <v>2</v>
      </c>
      <c r="G209" s="87">
        <v>1</v>
      </c>
      <c r="H209" s="87">
        <v>0.75</v>
      </c>
      <c r="I209" s="79" t="s">
        <v>3853</v>
      </c>
      <c r="J209" s="262">
        <v>1026700978875</v>
      </c>
      <c r="K209" s="79" t="s">
        <v>3854</v>
      </c>
      <c r="L209" s="14"/>
      <c r="M209" s="79"/>
      <c r="N209" s="79"/>
      <c r="O209" s="79"/>
      <c r="P209" s="79"/>
      <c r="Q209" s="79"/>
      <c r="R209" s="79"/>
      <c r="S209" s="79" t="s">
        <v>4309</v>
      </c>
      <c r="T209" s="79" t="s">
        <v>4240</v>
      </c>
      <c r="U209" s="210" t="s">
        <v>4310</v>
      </c>
    </row>
    <row r="210" spans="1:21" ht="76.5">
      <c r="A210" s="46">
        <v>207</v>
      </c>
      <c r="B210" s="46" t="s">
        <v>4311</v>
      </c>
      <c r="C210" s="46" t="s">
        <v>4312</v>
      </c>
      <c r="D210" s="46" t="s">
        <v>4313</v>
      </c>
      <c r="E210" s="46" t="s">
        <v>4042</v>
      </c>
      <c r="F210" s="43">
        <v>2</v>
      </c>
      <c r="G210" s="43">
        <v>1</v>
      </c>
      <c r="H210" s="43">
        <v>0.75</v>
      </c>
      <c r="I210" s="79" t="s">
        <v>3853</v>
      </c>
      <c r="J210" s="262">
        <v>1026700978875</v>
      </c>
      <c r="K210" s="79" t="s">
        <v>3854</v>
      </c>
      <c r="L210" s="14"/>
      <c r="M210" s="79"/>
      <c r="N210" s="79"/>
      <c r="O210" s="79"/>
      <c r="P210" s="79"/>
      <c r="Q210" s="79"/>
      <c r="R210" s="79"/>
      <c r="S210" s="46" t="s">
        <v>4314</v>
      </c>
      <c r="T210" s="46" t="s">
        <v>4269</v>
      </c>
      <c r="U210" s="265" t="s">
        <v>4315</v>
      </c>
    </row>
    <row r="211" spans="1:21" ht="76.5">
      <c r="A211" s="46">
        <v>208</v>
      </c>
      <c r="B211" s="46" t="s">
        <v>4316</v>
      </c>
      <c r="C211" s="46" t="s">
        <v>4317</v>
      </c>
      <c r="D211" s="46" t="s">
        <v>1181</v>
      </c>
      <c r="E211" s="46" t="s">
        <v>4042</v>
      </c>
      <c r="F211" s="43">
        <v>2</v>
      </c>
      <c r="G211" s="43">
        <v>1</v>
      </c>
      <c r="H211" s="43">
        <v>0.75</v>
      </c>
      <c r="I211" s="79" t="s">
        <v>3853</v>
      </c>
      <c r="J211" s="262">
        <v>1026700978875</v>
      </c>
      <c r="K211" s="79" t="s">
        <v>3976</v>
      </c>
      <c r="L211" s="14"/>
      <c r="M211" s="79"/>
      <c r="N211" s="79"/>
      <c r="O211" s="79"/>
      <c r="P211" s="79"/>
      <c r="Q211" s="79"/>
      <c r="R211" s="79"/>
      <c r="S211" s="46" t="s">
        <v>4318</v>
      </c>
      <c r="T211" s="46" t="s">
        <v>4240</v>
      </c>
      <c r="U211" s="46" t="s">
        <v>4319</v>
      </c>
    </row>
    <row r="212" spans="1:21" ht="76.5">
      <c r="A212" s="46">
        <v>209</v>
      </c>
      <c r="B212" s="46" t="s">
        <v>4320</v>
      </c>
      <c r="C212" s="46" t="s">
        <v>4321</v>
      </c>
      <c r="D212" s="46" t="s">
        <v>1181</v>
      </c>
      <c r="E212" s="46" t="s">
        <v>4042</v>
      </c>
      <c r="F212" s="43">
        <v>2</v>
      </c>
      <c r="G212" s="43">
        <v>1</v>
      </c>
      <c r="H212" s="43">
        <v>0.75</v>
      </c>
      <c r="I212" s="79" t="s">
        <v>3853</v>
      </c>
      <c r="J212" s="262">
        <v>1026700978875</v>
      </c>
      <c r="K212" s="79" t="s">
        <v>3976</v>
      </c>
      <c r="L212" s="14"/>
      <c r="M212" s="79"/>
      <c r="N212" s="79"/>
      <c r="O212" s="79"/>
      <c r="P212" s="79"/>
      <c r="Q212" s="79"/>
      <c r="R212" s="79"/>
      <c r="S212" s="46" t="s">
        <v>4322</v>
      </c>
      <c r="T212" s="46" t="s">
        <v>4323</v>
      </c>
      <c r="U212" s="46" t="s">
        <v>4324</v>
      </c>
    </row>
    <row r="213" spans="1:21" ht="76.5">
      <c r="A213" s="46">
        <v>210</v>
      </c>
      <c r="B213" s="46" t="s">
        <v>4325</v>
      </c>
      <c r="C213" s="46" t="s">
        <v>4326</v>
      </c>
      <c r="D213" s="46" t="s">
        <v>1181</v>
      </c>
      <c r="E213" s="46" t="s">
        <v>4327</v>
      </c>
      <c r="F213" s="43">
        <v>2</v>
      </c>
      <c r="G213" s="43">
        <v>1</v>
      </c>
      <c r="H213" s="43">
        <v>0.75</v>
      </c>
      <c r="I213" s="79" t="s">
        <v>3853</v>
      </c>
      <c r="J213" s="262">
        <v>1026700978875</v>
      </c>
      <c r="K213" s="79" t="s">
        <v>3976</v>
      </c>
      <c r="L213" s="14"/>
      <c r="M213" s="79"/>
      <c r="N213" s="79"/>
      <c r="O213" s="79"/>
      <c r="P213" s="79"/>
      <c r="Q213" s="79"/>
      <c r="R213" s="79"/>
      <c r="S213" s="46" t="s">
        <v>4328</v>
      </c>
      <c r="T213" s="46" t="s">
        <v>4329</v>
      </c>
      <c r="U213" s="46" t="s">
        <v>4330</v>
      </c>
    </row>
    <row r="214" spans="1:21" ht="76.5">
      <c r="A214" s="46">
        <v>211</v>
      </c>
      <c r="B214" s="46" t="s">
        <v>4331</v>
      </c>
      <c r="C214" s="46" t="s">
        <v>4332</v>
      </c>
      <c r="D214" s="46" t="s">
        <v>1181</v>
      </c>
      <c r="E214" s="46" t="s">
        <v>4042</v>
      </c>
      <c r="F214" s="43">
        <v>2</v>
      </c>
      <c r="G214" s="43">
        <v>1</v>
      </c>
      <c r="H214" s="43">
        <v>0.75</v>
      </c>
      <c r="I214" s="79" t="s">
        <v>3853</v>
      </c>
      <c r="J214" s="262">
        <v>1026700978875</v>
      </c>
      <c r="K214" s="79" t="s">
        <v>3976</v>
      </c>
      <c r="L214" s="14"/>
      <c r="M214" s="79"/>
      <c r="N214" s="79"/>
      <c r="O214" s="79"/>
      <c r="P214" s="79"/>
      <c r="Q214" s="79"/>
      <c r="R214" s="79"/>
      <c r="S214" s="46" t="s">
        <v>4333</v>
      </c>
      <c r="T214" s="46" t="s">
        <v>4240</v>
      </c>
      <c r="U214" s="46" t="s">
        <v>4334</v>
      </c>
    </row>
    <row r="215" spans="1:21" ht="76.5">
      <c r="A215" s="46">
        <v>212</v>
      </c>
      <c r="B215" s="46" t="s">
        <v>4335</v>
      </c>
      <c r="C215" s="46" t="s">
        <v>4336</v>
      </c>
      <c r="D215" s="46" t="s">
        <v>1181</v>
      </c>
      <c r="E215" s="46" t="s">
        <v>3975</v>
      </c>
      <c r="F215" s="43">
        <v>2</v>
      </c>
      <c r="G215" s="43">
        <v>2</v>
      </c>
      <c r="H215" s="43"/>
      <c r="I215" s="79" t="s">
        <v>3853</v>
      </c>
      <c r="J215" s="262">
        <v>1026700978875</v>
      </c>
      <c r="K215" s="79" t="s">
        <v>3976</v>
      </c>
      <c r="L215" s="14"/>
      <c r="M215" s="79"/>
      <c r="N215" s="79"/>
      <c r="O215" s="79"/>
      <c r="P215" s="79"/>
      <c r="Q215" s="79"/>
      <c r="R215" s="79"/>
      <c r="S215" s="46" t="s">
        <v>4337</v>
      </c>
      <c r="T215" s="46" t="s">
        <v>4338</v>
      </c>
      <c r="U215" s="46" t="s">
        <v>4339</v>
      </c>
    </row>
    <row r="216" spans="1:21" ht="76.5">
      <c r="A216" s="46">
        <v>213</v>
      </c>
      <c r="B216" s="46" t="s">
        <v>4340</v>
      </c>
      <c r="C216" s="46" t="s">
        <v>4341</v>
      </c>
      <c r="D216" s="46" t="s">
        <v>4342</v>
      </c>
      <c r="E216" s="46" t="s">
        <v>3975</v>
      </c>
      <c r="F216" s="43">
        <v>2</v>
      </c>
      <c r="G216" s="43">
        <v>2</v>
      </c>
      <c r="H216" s="43"/>
      <c r="I216" s="79" t="s">
        <v>3853</v>
      </c>
      <c r="J216" s="262">
        <v>1026700978875</v>
      </c>
      <c r="K216" s="79" t="s">
        <v>3976</v>
      </c>
      <c r="L216" s="14"/>
      <c r="M216" s="79"/>
      <c r="N216" s="79"/>
      <c r="O216" s="79"/>
      <c r="P216" s="79"/>
      <c r="Q216" s="79"/>
      <c r="R216" s="79"/>
      <c r="S216" s="46" t="s">
        <v>4343</v>
      </c>
      <c r="T216" s="46" t="s">
        <v>4338</v>
      </c>
      <c r="U216" s="46" t="s">
        <v>4344</v>
      </c>
    </row>
    <row r="217" spans="1:21" ht="76.5">
      <c r="A217" s="46">
        <v>214</v>
      </c>
      <c r="B217" s="46" t="s">
        <v>4345</v>
      </c>
      <c r="C217" s="46" t="s">
        <v>4346</v>
      </c>
      <c r="D217" s="46" t="s">
        <v>1181</v>
      </c>
      <c r="E217" s="46" t="s">
        <v>3975</v>
      </c>
      <c r="F217" s="43">
        <v>2</v>
      </c>
      <c r="G217" s="43">
        <v>2</v>
      </c>
      <c r="H217" s="43"/>
      <c r="I217" s="79" t="s">
        <v>3853</v>
      </c>
      <c r="J217" s="262">
        <v>1026700978875</v>
      </c>
      <c r="K217" s="79" t="s">
        <v>3976</v>
      </c>
      <c r="L217" s="14"/>
      <c r="M217" s="79"/>
      <c r="N217" s="79"/>
      <c r="O217" s="79"/>
      <c r="P217" s="79"/>
      <c r="Q217" s="79"/>
      <c r="R217" s="79"/>
      <c r="S217" s="46" t="s">
        <v>4347</v>
      </c>
      <c r="T217" s="46" t="s">
        <v>4348</v>
      </c>
      <c r="U217" s="46" t="s">
        <v>4349</v>
      </c>
    </row>
    <row r="218" spans="1:21" ht="76.5">
      <c r="A218" s="46">
        <v>215</v>
      </c>
      <c r="B218" s="46" t="s">
        <v>4350</v>
      </c>
      <c r="C218" s="46" t="s">
        <v>4351</v>
      </c>
      <c r="D218" s="46" t="s">
        <v>1181</v>
      </c>
      <c r="E218" s="46" t="s">
        <v>3975</v>
      </c>
      <c r="F218" s="43">
        <v>2</v>
      </c>
      <c r="G218" s="43">
        <v>2</v>
      </c>
      <c r="H218" s="43"/>
      <c r="I218" s="79" t="s">
        <v>3853</v>
      </c>
      <c r="J218" s="262">
        <v>1026700978875</v>
      </c>
      <c r="K218" s="79" t="s">
        <v>3976</v>
      </c>
      <c r="L218" s="14"/>
      <c r="M218" s="79"/>
      <c r="N218" s="79"/>
      <c r="O218" s="79"/>
      <c r="P218" s="79"/>
      <c r="Q218" s="79"/>
      <c r="R218" s="79"/>
      <c r="S218" s="46" t="s">
        <v>4352</v>
      </c>
      <c r="T218" s="46" t="s">
        <v>4353</v>
      </c>
      <c r="U218" s="46" t="s">
        <v>4354</v>
      </c>
    </row>
    <row r="219" spans="1:21" ht="76.5">
      <c r="A219" s="46">
        <v>216</v>
      </c>
      <c r="B219" s="46" t="s">
        <v>4355</v>
      </c>
      <c r="C219" s="46" t="s">
        <v>4356</v>
      </c>
      <c r="D219" s="46" t="s">
        <v>1181</v>
      </c>
      <c r="E219" s="46" t="s">
        <v>3975</v>
      </c>
      <c r="F219" s="43">
        <v>2</v>
      </c>
      <c r="G219" s="43">
        <v>1</v>
      </c>
      <c r="H219" s="43">
        <v>0.75</v>
      </c>
      <c r="I219" s="79" t="s">
        <v>3853</v>
      </c>
      <c r="J219" s="262">
        <v>1026700978875</v>
      </c>
      <c r="K219" s="79" t="s">
        <v>3976</v>
      </c>
      <c r="L219" s="14"/>
      <c r="M219" s="79"/>
      <c r="N219" s="79"/>
      <c r="O219" s="79"/>
      <c r="P219" s="79"/>
      <c r="Q219" s="79"/>
      <c r="R219" s="79"/>
      <c r="S219" s="46" t="s">
        <v>4357</v>
      </c>
      <c r="T219" s="46" t="s">
        <v>4358</v>
      </c>
      <c r="U219" s="46" t="s">
        <v>4359</v>
      </c>
    </row>
    <row r="220" spans="1:21" ht="76.5">
      <c r="A220" s="46">
        <v>217</v>
      </c>
      <c r="B220" s="46" t="s">
        <v>4360</v>
      </c>
      <c r="C220" s="46" t="s">
        <v>4361</v>
      </c>
      <c r="D220" s="46" t="s">
        <v>1181</v>
      </c>
      <c r="E220" s="46" t="s">
        <v>3975</v>
      </c>
      <c r="F220" s="43">
        <v>2</v>
      </c>
      <c r="G220" s="43">
        <v>1</v>
      </c>
      <c r="H220" s="43">
        <v>0.75</v>
      </c>
      <c r="I220" s="79" t="s">
        <v>3853</v>
      </c>
      <c r="J220" s="262">
        <v>1026700978875</v>
      </c>
      <c r="K220" s="79" t="s">
        <v>3976</v>
      </c>
      <c r="L220" s="14"/>
      <c r="M220" s="79"/>
      <c r="N220" s="79"/>
      <c r="O220" s="79"/>
      <c r="P220" s="79"/>
      <c r="Q220" s="79"/>
      <c r="R220" s="79"/>
      <c r="S220" s="46" t="s">
        <v>4362</v>
      </c>
      <c r="T220" s="46" t="s">
        <v>4363</v>
      </c>
      <c r="U220" s="46" t="s">
        <v>4364</v>
      </c>
    </row>
    <row r="221" spans="1:21" ht="76.5">
      <c r="A221" s="46">
        <v>218</v>
      </c>
      <c r="B221" s="46" t="s">
        <v>4365</v>
      </c>
      <c r="C221" s="46" t="s">
        <v>4366</v>
      </c>
      <c r="D221" s="46" t="s">
        <v>1181</v>
      </c>
      <c r="E221" s="46" t="s">
        <v>3975</v>
      </c>
      <c r="F221" s="43">
        <v>2</v>
      </c>
      <c r="G221" s="43">
        <v>1</v>
      </c>
      <c r="H221" s="43">
        <v>0.75</v>
      </c>
      <c r="I221" s="79" t="s">
        <v>3853</v>
      </c>
      <c r="J221" s="262">
        <v>1026700978875</v>
      </c>
      <c r="K221" s="79" t="s">
        <v>3976</v>
      </c>
      <c r="L221" s="14"/>
      <c r="M221" s="79"/>
      <c r="N221" s="79"/>
      <c r="O221" s="79"/>
      <c r="P221" s="79"/>
      <c r="Q221" s="79"/>
      <c r="R221" s="79"/>
      <c r="S221" s="46" t="s">
        <v>4367</v>
      </c>
      <c r="T221" s="46" t="s">
        <v>4368</v>
      </c>
      <c r="U221" s="46" t="s">
        <v>4369</v>
      </c>
    </row>
    <row r="222" spans="1:21" ht="76.5">
      <c r="A222" s="46">
        <v>219</v>
      </c>
      <c r="B222" s="46" t="s">
        <v>4370</v>
      </c>
      <c r="C222" s="46" t="s">
        <v>4371</v>
      </c>
      <c r="D222" s="46" t="s">
        <v>1181</v>
      </c>
      <c r="E222" s="46" t="s">
        <v>3975</v>
      </c>
      <c r="F222" s="43">
        <v>2</v>
      </c>
      <c r="G222" s="43">
        <v>1</v>
      </c>
      <c r="H222" s="43">
        <v>0.75</v>
      </c>
      <c r="I222" s="79" t="s">
        <v>3853</v>
      </c>
      <c r="J222" s="262">
        <v>1026700978875</v>
      </c>
      <c r="K222" s="79" t="s">
        <v>3976</v>
      </c>
      <c r="L222" s="14"/>
      <c r="M222" s="79"/>
      <c r="N222" s="79"/>
      <c r="O222" s="79"/>
      <c r="P222" s="79"/>
      <c r="Q222" s="79"/>
      <c r="R222" s="79"/>
      <c r="S222" s="46" t="s">
        <v>4372</v>
      </c>
      <c r="T222" s="46" t="s">
        <v>4373</v>
      </c>
      <c r="U222" s="46" t="s">
        <v>4374</v>
      </c>
    </row>
    <row r="223" spans="1:21" ht="76.5">
      <c r="A223" s="46">
        <v>220</v>
      </c>
      <c r="B223" s="50" t="s">
        <v>4375</v>
      </c>
      <c r="C223" s="50" t="s">
        <v>4376</v>
      </c>
      <c r="D223" s="50" t="s">
        <v>1181</v>
      </c>
      <c r="E223" s="50" t="s">
        <v>3975</v>
      </c>
      <c r="F223" s="173">
        <v>2</v>
      </c>
      <c r="G223" s="173">
        <v>1</v>
      </c>
      <c r="H223" s="173">
        <v>0.75</v>
      </c>
      <c r="I223" s="41" t="s">
        <v>3853</v>
      </c>
      <c r="J223" s="42">
        <v>1026700978875</v>
      </c>
      <c r="K223" s="41" t="s">
        <v>3976</v>
      </c>
      <c r="L223" s="14"/>
      <c r="M223" s="79"/>
      <c r="N223" s="79"/>
      <c r="O223" s="79"/>
      <c r="P223" s="79"/>
      <c r="Q223" s="79"/>
      <c r="R223" s="79"/>
      <c r="S223" s="46" t="s">
        <v>4377</v>
      </c>
      <c r="T223" s="46" t="s">
        <v>4378</v>
      </c>
      <c r="U223" s="46"/>
    </row>
    <row r="224" spans="1:21" ht="76.5">
      <c r="A224" s="46">
        <v>221</v>
      </c>
      <c r="B224" s="50" t="s">
        <v>4379</v>
      </c>
      <c r="C224" s="50" t="s">
        <v>4380</v>
      </c>
      <c r="D224" s="50" t="s">
        <v>1181</v>
      </c>
      <c r="E224" s="50" t="s">
        <v>3975</v>
      </c>
      <c r="F224" s="173">
        <v>2</v>
      </c>
      <c r="G224" s="173">
        <v>1</v>
      </c>
      <c r="H224" s="173">
        <v>0.75</v>
      </c>
      <c r="I224" s="41" t="s">
        <v>3853</v>
      </c>
      <c r="J224" s="42">
        <v>1026700978875</v>
      </c>
      <c r="K224" s="41" t="s">
        <v>3976</v>
      </c>
      <c r="L224" s="14"/>
      <c r="M224" s="79"/>
      <c r="N224" s="79"/>
      <c r="O224" s="79"/>
      <c r="P224" s="79"/>
      <c r="Q224" s="79"/>
      <c r="R224" s="79"/>
      <c r="S224" s="46"/>
      <c r="T224" s="46"/>
      <c r="U224" s="46"/>
    </row>
    <row r="225" spans="1:35" ht="76.5">
      <c r="A225" s="46">
        <v>222</v>
      </c>
      <c r="B225" s="50" t="s">
        <v>4381</v>
      </c>
      <c r="C225" s="50" t="s">
        <v>4382</v>
      </c>
      <c r="D225" s="50" t="s">
        <v>1181</v>
      </c>
      <c r="E225" s="50" t="s">
        <v>4042</v>
      </c>
      <c r="F225" s="173">
        <v>2</v>
      </c>
      <c r="G225" s="173">
        <v>2</v>
      </c>
      <c r="H225" s="173">
        <v>1.5</v>
      </c>
      <c r="I225" s="41" t="s">
        <v>3853</v>
      </c>
      <c r="J225" s="42">
        <v>1026700978875</v>
      </c>
      <c r="K225" s="41" t="s">
        <v>3976</v>
      </c>
      <c r="L225" s="14"/>
      <c r="M225" s="79"/>
      <c r="N225" s="79"/>
      <c r="O225" s="79"/>
      <c r="P225" s="79"/>
      <c r="Q225" s="79"/>
      <c r="R225" s="79"/>
      <c r="S225" s="46" t="s">
        <v>4383</v>
      </c>
      <c r="T225" s="46" t="s">
        <v>4384</v>
      </c>
      <c r="U225" s="46" t="s">
        <v>4385</v>
      </c>
    </row>
    <row r="226" spans="1:35" ht="76.5">
      <c r="A226" s="46">
        <v>223</v>
      </c>
      <c r="B226" s="50" t="s">
        <v>4386</v>
      </c>
      <c r="C226" s="50" t="s">
        <v>4387</v>
      </c>
      <c r="D226" s="50" t="s">
        <v>1181</v>
      </c>
      <c r="E226" s="50" t="s">
        <v>4042</v>
      </c>
      <c r="F226" s="173">
        <v>2</v>
      </c>
      <c r="G226" s="173">
        <v>1</v>
      </c>
      <c r="H226" s="173">
        <v>0.75</v>
      </c>
      <c r="I226" s="41" t="s">
        <v>3853</v>
      </c>
      <c r="J226" s="42">
        <v>1026700978875</v>
      </c>
      <c r="K226" s="41" t="s">
        <v>3976</v>
      </c>
      <c r="L226" s="14"/>
      <c r="M226" s="79"/>
      <c r="N226" s="79"/>
      <c r="O226" s="79"/>
      <c r="P226" s="79"/>
      <c r="Q226" s="79"/>
      <c r="R226" s="79"/>
      <c r="S226" s="46" t="s">
        <v>4388</v>
      </c>
      <c r="T226" s="46" t="s">
        <v>4389</v>
      </c>
      <c r="U226" s="46" t="s">
        <v>4390</v>
      </c>
    </row>
    <row r="227" spans="1:35" ht="25.5">
      <c r="A227" s="46">
        <v>224</v>
      </c>
      <c r="B227" s="50" t="s">
        <v>4391</v>
      </c>
      <c r="C227" s="50" t="s">
        <v>4392</v>
      </c>
      <c r="D227" s="50" t="s">
        <v>29</v>
      </c>
      <c r="E227" s="50" t="s">
        <v>4042</v>
      </c>
      <c r="F227" s="173">
        <v>1</v>
      </c>
      <c r="G227" s="173">
        <v>1</v>
      </c>
      <c r="H227" s="173">
        <v>0.75</v>
      </c>
      <c r="I227" s="41" t="s">
        <v>3870</v>
      </c>
      <c r="J227" s="42">
        <v>1026700974904</v>
      </c>
      <c r="K227" s="41" t="s">
        <v>4393</v>
      </c>
      <c r="L227" s="14"/>
      <c r="M227" s="79"/>
      <c r="N227" s="79"/>
      <c r="O227" s="79"/>
      <c r="P227" s="79"/>
      <c r="Q227" s="79"/>
      <c r="R227" s="79"/>
      <c r="S227" s="46" t="s">
        <v>4394</v>
      </c>
      <c r="T227" s="46" t="s">
        <v>4395</v>
      </c>
      <c r="U227" s="46" t="s">
        <v>4396</v>
      </c>
    </row>
    <row r="228" spans="1:35" ht="25.5">
      <c r="A228" s="46">
        <v>225</v>
      </c>
      <c r="B228" s="50" t="s">
        <v>4397</v>
      </c>
      <c r="C228" s="50" t="s">
        <v>4398</v>
      </c>
      <c r="D228" s="50" t="s">
        <v>29</v>
      </c>
      <c r="E228" s="50" t="s">
        <v>4042</v>
      </c>
      <c r="F228" s="173">
        <v>1</v>
      </c>
      <c r="G228" s="173">
        <v>1</v>
      </c>
      <c r="H228" s="173">
        <v>0.75</v>
      </c>
      <c r="I228" s="41" t="s">
        <v>3870</v>
      </c>
      <c r="J228" s="42">
        <v>1026700974904</v>
      </c>
      <c r="K228" s="41" t="s">
        <v>4399</v>
      </c>
      <c r="L228" s="14"/>
      <c r="M228" s="79"/>
      <c r="N228" s="79"/>
      <c r="O228" s="79"/>
      <c r="P228" s="79"/>
      <c r="Q228" s="79"/>
      <c r="R228" s="79"/>
      <c r="S228" s="46" t="s">
        <v>4400</v>
      </c>
      <c r="T228" s="46" t="s">
        <v>4401</v>
      </c>
      <c r="U228" s="46" t="s">
        <v>4402</v>
      </c>
    </row>
    <row r="229" spans="1:35" ht="25.5">
      <c r="A229" s="46">
        <v>226</v>
      </c>
      <c r="B229" s="50" t="s">
        <v>4403</v>
      </c>
      <c r="C229" s="50" t="s">
        <v>4404</v>
      </c>
      <c r="D229" s="50" t="s">
        <v>29</v>
      </c>
      <c r="E229" s="50" t="s">
        <v>4405</v>
      </c>
      <c r="F229" s="173">
        <v>2</v>
      </c>
      <c r="G229" s="173">
        <v>2</v>
      </c>
      <c r="H229" s="173">
        <v>0.75</v>
      </c>
      <c r="I229" s="41" t="s">
        <v>3870</v>
      </c>
      <c r="J229" s="42">
        <v>1026700974904</v>
      </c>
      <c r="K229" s="41" t="s">
        <v>4406</v>
      </c>
      <c r="L229" s="14"/>
      <c r="M229" s="79"/>
      <c r="N229" s="79"/>
      <c r="O229" s="79"/>
      <c r="P229" s="79"/>
      <c r="Q229" s="79"/>
      <c r="R229" s="79"/>
      <c r="S229" s="46" t="s">
        <v>4407</v>
      </c>
      <c r="T229" s="46" t="s">
        <v>4408</v>
      </c>
      <c r="U229" s="46" t="s">
        <v>4409</v>
      </c>
    </row>
    <row r="230" spans="1:35" ht="25.5">
      <c r="A230" s="46">
        <v>227</v>
      </c>
      <c r="B230" s="50" t="s">
        <v>4410</v>
      </c>
      <c r="C230" s="50" t="s">
        <v>4411</v>
      </c>
      <c r="D230" s="50" t="s">
        <v>29</v>
      </c>
      <c r="E230" s="50" t="s">
        <v>4042</v>
      </c>
      <c r="F230" s="173">
        <v>2</v>
      </c>
      <c r="G230" s="173">
        <v>2</v>
      </c>
      <c r="H230" s="173">
        <v>0.75</v>
      </c>
      <c r="I230" s="41" t="s">
        <v>3870</v>
      </c>
      <c r="J230" s="42">
        <v>1026700974904</v>
      </c>
      <c r="K230" s="41" t="s">
        <v>4406</v>
      </c>
      <c r="L230" s="14"/>
      <c r="M230" s="79"/>
      <c r="N230" s="79"/>
      <c r="O230" s="79"/>
      <c r="P230" s="79"/>
      <c r="Q230" s="79"/>
      <c r="R230" s="79"/>
      <c r="S230" s="46" t="s">
        <v>66</v>
      </c>
      <c r="T230" s="46" t="s">
        <v>4412</v>
      </c>
      <c r="U230" s="46" t="s">
        <v>4413</v>
      </c>
    </row>
    <row r="231" spans="1:35" ht="38.25">
      <c r="A231" s="46">
        <v>228</v>
      </c>
      <c r="B231" s="50" t="s">
        <v>4410</v>
      </c>
      <c r="C231" s="50" t="s">
        <v>4411</v>
      </c>
      <c r="D231" s="50" t="s">
        <v>29</v>
      </c>
      <c r="E231" s="50" t="s">
        <v>4042</v>
      </c>
      <c r="F231" s="173">
        <v>2</v>
      </c>
      <c r="G231" s="173">
        <v>2</v>
      </c>
      <c r="H231" s="173">
        <v>0.75</v>
      </c>
      <c r="I231" s="41" t="s">
        <v>3870</v>
      </c>
      <c r="J231" s="42">
        <v>1026700974904</v>
      </c>
      <c r="K231" s="41" t="s">
        <v>4406</v>
      </c>
      <c r="L231" s="14"/>
      <c r="M231" s="79"/>
      <c r="N231" s="79"/>
      <c r="O231" s="79"/>
      <c r="P231" s="79"/>
      <c r="Q231" s="79"/>
      <c r="R231" s="79"/>
      <c r="S231" s="46" t="s">
        <v>4414</v>
      </c>
      <c r="T231" s="46" t="s">
        <v>4415</v>
      </c>
      <c r="U231" s="46" t="s">
        <v>4416</v>
      </c>
    </row>
    <row r="232" spans="1:35" ht="25.5">
      <c r="A232" s="46">
        <v>229</v>
      </c>
      <c r="B232" s="50" t="s">
        <v>4410</v>
      </c>
      <c r="C232" s="50" t="s">
        <v>4411</v>
      </c>
      <c r="D232" s="50" t="s">
        <v>29</v>
      </c>
      <c r="E232" s="50" t="s">
        <v>4042</v>
      </c>
      <c r="F232" s="173">
        <v>2</v>
      </c>
      <c r="G232" s="173">
        <v>2</v>
      </c>
      <c r="H232" s="173">
        <v>0.75</v>
      </c>
      <c r="I232" s="41" t="s">
        <v>3870</v>
      </c>
      <c r="J232" s="42">
        <v>1026700974904</v>
      </c>
      <c r="K232" s="41" t="s">
        <v>4406</v>
      </c>
      <c r="L232" s="14"/>
      <c r="M232" s="79"/>
      <c r="N232" s="79"/>
      <c r="O232" s="79"/>
      <c r="P232" s="79"/>
      <c r="Q232" s="79"/>
      <c r="R232" s="79"/>
      <c r="S232" s="46" t="s">
        <v>66</v>
      </c>
      <c r="T232" s="46" t="s">
        <v>4417</v>
      </c>
      <c r="U232" s="46" t="s">
        <v>4418</v>
      </c>
    </row>
    <row r="233" spans="1:35" ht="25.5">
      <c r="A233" s="46">
        <v>230</v>
      </c>
      <c r="B233" s="50" t="s">
        <v>4410</v>
      </c>
      <c r="C233" s="50" t="s">
        <v>4411</v>
      </c>
      <c r="D233" s="50" t="s">
        <v>29</v>
      </c>
      <c r="E233" s="50" t="s">
        <v>4042</v>
      </c>
      <c r="F233" s="173">
        <v>2</v>
      </c>
      <c r="G233" s="173">
        <v>2</v>
      </c>
      <c r="H233" s="173">
        <v>0.75</v>
      </c>
      <c r="I233" s="41" t="s">
        <v>3870</v>
      </c>
      <c r="J233" s="42">
        <v>1026700974904</v>
      </c>
      <c r="K233" s="41" t="s">
        <v>4406</v>
      </c>
      <c r="L233" s="14"/>
      <c r="M233" s="79"/>
      <c r="N233" s="79"/>
      <c r="O233" s="79"/>
      <c r="P233" s="79"/>
      <c r="Q233" s="79"/>
      <c r="R233" s="79"/>
      <c r="S233" s="46" t="s">
        <v>4419</v>
      </c>
      <c r="T233" s="46" t="s">
        <v>4420</v>
      </c>
      <c r="U233" s="46" t="s">
        <v>4421</v>
      </c>
    </row>
    <row r="234" spans="1:35" ht="25.5">
      <c r="A234" s="46">
        <v>231</v>
      </c>
      <c r="B234" s="50" t="s">
        <v>4410</v>
      </c>
      <c r="C234" s="50" t="s">
        <v>4411</v>
      </c>
      <c r="D234" s="50" t="s">
        <v>29</v>
      </c>
      <c r="E234" s="50" t="s">
        <v>4042</v>
      </c>
      <c r="F234" s="173">
        <v>2</v>
      </c>
      <c r="G234" s="173">
        <v>2</v>
      </c>
      <c r="H234" s="173">
        <v>0.75</v>
      </c>
      <c r="I234" s="41" t="s">
        <v>3870</v>
      </c>
      <c r="J234" s="42">
        <v>1026700974904</v>
      </c>
      <c r="K234" s="41" t="s">
        <v>4406</v>
      </c>
      <c r="L234" s="14"/>
      <c r="M234" s="79"/>
      <c r="N234" s="79"/>
      <c r="O234" s="79"/>
      <c r="P234" s="79"/>
      <c r="Q234" s="79"/>
      <c r="R234" s="79"/>
      <c r="S234" s="46" t="s">
        <v>66</v>
      </c>
      <c r="T234" s="46" t="s">
        <v>4422</v>
      </c>
      <c r="U234" s="46" t="s">
        <v>4423</v>
      </c>
    </row>
    <row r="235" spans="1:35" ht="25.5">
      <c r="A235" s="46">
        <v>232</v>
      </c>
      <c r="B235" s="50" t="s">
        <v>4410</v>
      </c>
      <c r="C235" s="50" t="s">
        <v>4411</v>
      </c>
      <c r="D235" s="50" t="s">
        <v>29</v>
      </c>
      <c r="E235" s="50" t="s">
        <v>4042</v>
      </c>
      <c r="F235" s="173">
        <v>2</v>
      </c>
      <c r="G235" s="173">
        <v>2</v>
      </c>
      <c r="H235" s="173">
        <v>0.75</v>
      </c>
      <c r="I235" s="41" t="s">
        <v>3870</v>
      </c>
      <c r="J235" s="42">
        <v>1026700974904</v>
      </c>
      <c r="K235" s="41" t="s">
        <v>4406</v>
      </c>
      <c r="L235" s="14"/>
      <c r="M235" s="79"/>
      <c r="N235" s="79"/>
      <c r="O235" s="79"/>
      <c r="P235" s="79"/>
      <c r="Q235" s="79"/>
      <c r="R235" s="79"/>
      <c r="S235" s="46" t="s">
        <v>66</v>
      </c>
      <c r="T235" s="46" t="s">
        <v>4424</v>
      </c>
      <c r="U235" s="46" t="s">
        <v>4425</v>
      </c>
    </row>
    <row r="236" spans="1:35" ht="25.5">
      <c r="A236" s="46">
        <v>233</v>
      </c>
      <c r="B236" s="50" t="s">
        <v>4410</v>
      </c>
      <c r="C236" s="50" t="s">
        <v>4411</v>
      </c>
      <c r="D236" s="50" t="s">
        <v>29</v>
      </c>
      <c r="E236" s="50" t="s">
        <v>4042</v>
      </c>
      <c r="F236" s="173">
        <v>2</v>
      </c>
      <c r="G236" s="173">
        <v>2</v>
      </c>
      <c r="H236" s="173">
        <v>0.75</v>
      </c>
      <c r="I236" s="41" t="s">
        <v>3870</v>
      </c>
      <c r="J236" s="42">
        <v>1026700974904</v>
      </c>
      <c r="K236" s="41" t="s">
        <v>4406</v>
      </c>
      <c r="L236" s="14"/>
      <c r="M236" s="79"/>
      <c r="N236" s="79"/>
      <c r="O236" s="79"/>
      <c r="P236" s="79"/>
      <c r="Q236" s="79"/>
      <c r="R236" s="79"/>
      <c r="S236" s="46" t="s">
        <v>66</v>
      </c>
      <c r="T236" s="46" t="s">
        <v>4426</v>
      </c>
      <c r="U236" s="46" t="s">
        <v>4427</v>
      </c>
    </row>
    <row r="237" spans="1:35" ht="25.5">
      <c r="A237" s="46">
        <v>234</v>
      </c>
      <c r="B237" s="50" t="s">
        <v>4428</v>
      </c>
      <c r="C237" s="50" t="s">
        <v>4404</v>
      </c>
      <c r="D237" s="50" t="s">
        <v>29</v>
      </c>
      <c r="E237" s="50" t="s">
        <v>4405</v>
      </c>
      <c r="F237" s="173">
        <v>2</v>
      </c>
      <c r="G237" s="173">
        <v>2</v>
      </c>
      <c r="H237" s="173">
        <v>0.75</v>
      </c>
      <c r="I237" s="41" t="s">
        <v>3870</v>
      </c>
      <c r="J237" s="42">
        <v>1026700974904</v>
      </c>
      <c r="K237" s="41" t="s">
        <v>4406</v>
      </c>
      <c r="L237" s="14"/>
      <c r="M237" s="79"/>
      <c r="N237" s="79"/>
      <c r="O237" s="79"/>
      <c r="P237" s="79"/>
      <c r="Q237" s="79"/>
      <c r="R237" s="79"/>
      <c r="S237" s="46" t="s">
        <v>4429</v>
      </c>
      <c r="T237" s="46" t="s">
        <v>4430</v>
      </c>
      <c r="U237" s="46" t="s">
        <v>4431</v>
      </c>
    </row>
    <row r="238" spans="1:35" ht="38.25">
      <c r="A238" s="46">
        <v>235</v>
      </c>
      <c r="B238" s="50" t="s">
        <v>4432</v>
      </c>
      <c r="C238" s="50" t="s">
        <v>4433</v>
      </c>
      <c r="D238" s="50" t="s">
        <v>29</v>
      </c>
      <c r="E238" s="50" t="s">
        <v>4042</v>
      </c>
      <c r="F238" s="173">
        <v>2</v>
      </c>
      <c r="G238" s="173">
        <v>2</v>
      </c>
      <c r="H238" s="173">
        <v>0.75</v>
      </c>
      <c r="I238" s="41" t="s">
        <v>3870</v>
      </c>
      <c r="J238" s="42">
        <v>1026700974904</v>
      </c>
      <c r="K238" s="41" t="s">
        <v>4406</v>
      </c>
      <c r="L238" s="14"/>
      <c r="M238" s="79"/>
      <c r="N238" s="79"/>
      <c r="O238" s="79"/>
      <c r="P238" s="79"/>
      <c r="Q238" s="79"/>
      <c r="R238" s="79"/>
      <c r="S238" s="46" t="s">
        <v>4434</v>
      </c>
      <c r="T238" s="46" t="s">
        <v>4435</v>
      </c>
      <c r="U238" s="46" t="s">
        <v>4436</v>
      </c>
    </row>
    <row r="239" spans="1:35" ht="25.5">
      <c r="A239" s="46">
        <v>236</v>
      </c>
      <c r="B239" s="50" t="s">
        <v>4437</v>
      </c>
      <c r="C239" s="50" t="s">
        <v>4438</v>
      </c>
      <c r="D239" s="50" t="s">
        <v>29</v>
      </c>
      <c r="E239" s="50" t="s">
        <v>4042</v>
      </c>
      <c r="F239" s="173">
        <v>1</v>
      </c>
      <c r="G239" s="173">
        <v>2</v>
      </c>
      <c r="H239" s="173">
        <v>0.75</v>
      </c>
      <c r="I239" s="41" t="s">
        <v>4439</v>
      </c>
      <c r="J239" s="42">
        <v>1026700974904</v>
      </c>
      <c r="K239" s="41" t="s">
        <v>4440</v>
      </c>
      <c r="L239" s="14"/>
      <c r="M239" s="79"/>
      <c r="N239" s="79"/>
      <c r="O239" s="79"/>
      <c r="P239" s="79"/>
      <c r="Q239" s="79"/>
      <c r="R239" s="79"/>
      <c r="S239" s="46"/>
      <c r="T239" s="46"/>
      <c r="U239" s="46" t="s">
        <v>4438</v>
      </c>
    </row>
    <row r="240" spans="1:35" ht="52.5" customHeight="1">
      <c r="A240" s="1291" t="s">
        <v>4441</v>
      </c>
      <c r="B240" s="1291"/>
      <c r="C240" s="1291"/>
      <c r="D240" s="1291"/>
      <c r="E240" s="1291"/>
      <c r="F240" s="1291"/>
      <c r="G240" s="1291"/>
      <c r="H240" s="1291"/>
      <c r="I240" s="1291"/>
      <c r="J240" s="1291"/>
      <c r="K240" s="1291"/>
      <c r="L240" s="1291"/>
      <c r="M240" s="1291"/>
      <c r="N240" s="1291"/>
      <c r="O240" s="1291"/>
      <c r="P240" s="1291"/>
      <c r="Q240" s="1291"/>
      <c r="R240" s="1291"/>
      <c r="S240" s="1291"/>
      <c r="T240" s="1291"/>
      <c r="U240" s="1291"/>
      <c r="V240" s="266"/>
      <c r="W240" s="266"/>
      <c r="X240" s="267"/>
      <c r="Y240" s="267"/>
      <c r="Z240" s="268"/>
      <c r="AA240" s="268"/>
      <c r="AB240" s="268"/>
      <c r="AD240" s="268"/>
      <c r="AE240" s="268"/>
      <c r="AF240" s="268"/>
      <c r="AG240" s="268"/>
      <c r="AH240" s="268"/>
      <c r="AI240" s="268"/>
    </row>
    <row r="241" spans="1:21" ht="15.75" customHeight="1">
      <c r="A241" s="1289" t="s">
        <v>1</v>
      </c>
      <c r="B241" s="1166" t="s">
        <v>3273</v>
      </c>
      <c r="C241" s="1167"/>
      <c r="D241" s="1168"/>
      <c r="E241" s="1166" t="s">
        <v>3</v>
      </c>
      <c r="F241" s="1167"/>
      <c r="G241" s="1167"/>
      <c r="H241" s="1168"/>
      <c r="I241" s="1166" t="s">
        <v>13</v>
      </c>
      <c r="J241" s="1167"/>
      <c r="K241" s="1168"/>
      <c r="L241" s="1166" t="s">
        <v>14</v>
      </c>
      <c r="M241" s="1167"/>
      <c r="N241" s="1168"/>
      <c r="O241" s="1166" t="s">
        <v>15</v>
      </c>
      <c r="P241" s="1167"/>
      <c r="Q241" s="1167"/>
      <c r="R241" s="1168"/>
      <c r="S241" s="1166" t="s">
        <v>5</v>
      </c>
      <c r="T241" s="1167"/>
      <c r="U241" s="1168"/>
    </row>
    <row r="242" spans="1:21" ht="38.25">
      <c r="A242" s="1290"/>
      <c r="B242" s="52" t="s">
        <v>6</v>
      </c>
      <c r="C242" s="52" t="s">
        <v>3274</v>
      </c>
      <c r="D242" s="52" t="s">
        <v>8</v>
      </c>
      <c r="E242" s="52" t="s">
        <v>9</v>
      </c>
      <c r="F242" s="52" t="s">
        <v>10</v>
      </c>
      <c r="G242" s="253" t="s">
        <v>11</v>
      </c>
      <c r="H242" s="52" t="s">
        <v>12</v>
      </c>
      <c r="I242" s="52" t="s">
        <v>19</v>
      </c>
      <c r="J242" s="52" t="s">
        <v>20</v>
      </c>
      <c r="K242" s="52" t="s">
        <v>21</v>
      </c>
      <c r="L242" s="52" t="s">
        <v>22</v>
      </c>
      <c r="M242" s="52" t="s">
        <v>20</v>
      </c>
      <c r="N242" s="52" t="s">
        <v>23</v>
      </c>
      <c r="O242" s="52" t="s">
        <v>22</v>
      </c>
      <c r="P242" s="52" t="s">
        <v>24</v>
      </c>
      <c r="Q242" s="52" t="s">
        <v>25</v>
      </c>
      <c r="R242" s="52" t="s">
        <v>26</v>
      </c>
      <c r="S242" s="253" t="s">
        <v>16</v>
      </c>
      <c r="T242" s="253" t="s">
        <v>17</v>
      </c>
      <c r="U242" s="52" t="s">
        <v>18</v>
      </c>
    </row>
    <row r="243" spans="1:21" ht="63.75">
      <c r="A243" s="14">
        <v>1</v>
      </c>
      <c r="B243" s="269" t="s">
        <v>26287</v>
      </c>
      <c r="C243" s="41" t="s">
        <v>4442</v>
      </c>
      <c r="D243" s="14"/>
      <c r="E243" s="79"/>
      <c r="F243" s="14"/>
      <c r="G243" s="14"/>
      <c r="H243" s="14"/>
      <c r="I243" s="14"/>
      <c r="J243" s="14"/>
      <c r="K243" s="14"/>
      <c r="L243" s="14"/>
      <c r="M243" s="14"/>
      <c r="N243" s="14"/>
      <c r="O243" s="14"/>
      <c r="P243" s="14"/>
      <c r="Q243" s="14"/>
      <c r="R243" s="14"/>
      <c r="S243" s="14"/>
      <c r="T243" s="14"/>
      <c r="U243" s="14"/>
    </row>
    <row r="244" spans="1:21" ht="25.5">
      <c r="A244" s="14">
        <v>2</v>
      </c>
      <c r="B244" s="41" t="s">
        <v>4443</v>
      </c>
      <c r="C244" s="41" t="s">
        <v>4444</v>
      </c>
      <c r="D244" s="14"/>
      <c r="E244" s="79"/>
      <c r="F244" s="14"/>
      <c r="G244" s="14"/>
      <c r="H244" s="14"/>
      <c r="I244" s="14"/>
      <c r="J244" s="14"/>
      <c r="K244" s="14"/>
      <c r="L244" s="14"/>
      <c r="M244" s="14"/>
      <c r="N244" s="14"/>
      <c r="O244" s="14"/>
      <c r="P244" s="14"/>
      <c r="Q244" s="14"/>
      <c r="R244" s="14"/>
      <c r="S244" s="14"/>
      <c r="T244" s="14"/>
      <c r="U244" s="14"/>
    </row>
    <row r="245" spans="1:21" ht="25.5">
      <c r="A245" s="14">
        <v>3</v>
      </c>
      <c r="B245" s="79" t="s">
        <v>4445</v>
      </c>
      <c r="C245" s="79" t="s">
        <v>4446</v>
      </c>
      <c r="D245" s="14"/>
      <c r="E245" s="79"/>
      <c r="F245" s="14"/>
      <c r="G245" s="14"/>
      <c r="H245" s="14"/>
      <c r="I245" s="14"/>
      <c r="J245" s="14"/>
      <c r="K245" s="14"/>
      <c r="L245" s="14"/>
      <c r="M245" s="14"/>
      <c r="N245" s="14"/>
      <c r="O245" s="14"/>
      <c r="P245" s="14"/>
      <c r="Q245" s="14"/>
      <c r="R245" s="14"/>
      <c r="S245" s="14"/>
      <c r="T245" s="14"/>
      <c r="U245" s="14"/>
    </row>
    <row r="246" spans="1:21" ht="25.5">
      <c r="A246" s="14">
        <v>4</v>
      </c>
      <c r="B246" s="79" t="s">
        <v>4447</v>
      </c>
      <c r="C246" s="79" t="s">
        <v>4448</v>
      </c>
      <c r="D246" s="14"/>
      <c r="E246" s="79"/>
      <c r="F246" s="14"/>
      <c r="G246" s="14"/>
      <c r="H246" s="14"/>
      <c r="I246" s="14"/>
      <c r="J246" s="14"/>
      <c r="K246" s="14"/>
      <c r="L246" s="14"/>
      <c r="M246" s="14"/>
      <c r="N246" s="14"/>
      <c r="O246" s="14"/>
      <c r="P246" s="14"/>
      <c r="Q246" s="14"/>
      <c r="R246" s="14"/>
      <c r="S246" s="14"/>
      <c r="T246" s="14"/>
      <c r="U246" s="14"/>
    </row>
    <row r="247" spans="1:21" ht="38.25">
      <c r="A247" s="14">
        <v>5</v>
      </c>
      <c r="B247" s="79" t="s">
        <v>4449</v>
      </c>
      <c r="C247" s="79" t="s">
        <v>4450</v>
      </c>
      <c r="D247" s="14"/>
      <c r="E247" s="79"/>
      <c r="F247" s="14"/>
      <c r="G247" s="14"/>
      <c r="H247" s="14"/>
      <c r="I247" s="14"/>
      <c r="J247" s="14"/>
      <c r="K247" s="14"/>
      <c r="L247" s="14"/>
      <c r="M247" s="14"/>
      <c r="N247" s="14"/>
      <c r="O247" s="14"/>
      <c r="P247" s="14"/>
      <c r="Q247" s="14"/>
      <c r="R247" s="14"/>
      <c r="S247" s="14"/>
      <c r="T247" s="14"/>
      <c r="U247" s="14"/>
    </row>
    <row r="248" spans="1:21" ht="51">
      <c r="A248" s="14">
        <v>6</v>
      </c>
      <c r="B248" s="79" t="s">
        <v>4451</v>
      </c>
      <c r="C248" s="79" t="s">
        <v>4452</v>
      </c>
      <c r="D248" s="14"/>
      <c r="E248" s="79"/>
      <c r="F248" s="14"/>
      <c r="G248" s="14"/>
      <c r="H248" s="14"/>
      <c r="I248" s="14"/>
      <c r="J248" s="14"/>
      <c r="K248" s="14"/>
      <c r="L248" s="14"/>
      <c r="M248" s="14"/>
      <c r="N248" s="14"/>
      <c r="O248" s="14"/>
      <c r="P248" s="14"/>
      <c r="Q248" s="14"/>
      <c r="R248" s="14"/>
      <c r="S248" s="14"/>
      <c r="T248" s="14"/>
      <c r="U248" s="14"/>
    </row>
    <row r="249" spans="1:21" ht="25.5">
      <c r="A249" s="14">
        <v>7</v>
      </c>
      <c r="B249" s="79" t="s">
        <v>4453</v>
      </c>
      <c r="C249" s="79" t="s">
        <v>4454</v>
      </c>
      <c r="D249" s="14"/>
      <c r="E249" s="79"/>
      <c r="F249" s="14"/>
      <c r="G249" s="14"/>
      <c r="H249" s="14"/>
      <c r="I249" s="14"/>
      <c r="J249" s="14"/>
      <c r="K249" s="14"/>
      <c r="L249" s="14"/>
      <c r="M249" s="14"/>
      <c r="N249" s="14"/>
      <c r="O249" s="14"/>
      <c r="P249" s="14"/>
      <c r="Q249" s="14"/>
      <c r="R249" s="14"/>
      <c r="S249" s="14"/>
      <c r="T249" s="14"/>
      <c r="U249" s="14"/>
    </row>
    <row r="250" spans="1:21" ht="25.5">
      <c r="A250" s="14">
        <v>8</v>
      </c>
      <c r="B250" s="79" t="s">
        <v>4455</v>
      </c>
      <c r="C250" s="79" t="s">
        <v>4456</v>
      </c>
      <c r="D250" s="14"/>
      <c r="E250" s="79"/>
      <c r="F250" s="14"/>
      <c r="G250" s="14"/>
      <c r="H250" s="14"/>
      <c r="I250" s="14"/>
      <c r="J250" s="14"/>
      <c r="K250" s="14"/>
      <c r="L250" s="14"/>
      <c r="M250" s="14"/>
      <c r="N250" s="14"/>
      <c r="O250" s="14"/>
      <c r="P250" s="14"/>
      <c r="Q250" s="14"/>
      <c r="R250" s="14"/>
      <c r="S250" s="14"/>
      <c r="T250" s="14"/>
      <c r="U250" s="14"/>
    </row>
    <row r="251" spans="1:21" ht="25.5">
      <c r="A251" s="14">
        <v>9</v>
      </c>
      <c r="B251" s="79" t="s">
        <v>4457</v>
      </c>
      <c r="C251" s="79" t="s">
        <v>4458</v>
      </c>
      <c r="D251" s="14"/>
      <c r="E251" s="79"/>
      <c r="F251" s="14"/>
      <c r="G251" s="14"/>
      <c r="H251" s="14"/>
      <c r="I251" s="14"/>
      <c r="J251" s="14"/>
      <c r="K251" s="14"/>
      <c r="L251" s="14"/>
      <c r="M251" s="14"/>
      <c r="N251" s="14"/>
      <c r="O251" s="14"/>
      <c r="P251" s="14"/>
      <c r="Q251" s="14"/>
      <c r="R251" s="14"/>
      <c r="S251" s="14"/>
      <c r="T251" s="14"/>
      <c r="U251" s="14"/>
    </row>
    <row r="252" spans="1:21" ht="25.5">
      <c r="A252" s="14">
        <v>10</v>
      </c>
      <c r="B252" s="79" t="s">
        <v>4459</v>
      </c>
      <c r="C252" s="79" t="s">
        <v>4460</v>
      </c>
      <c r="D252" s="14"/>
      <c r="E252" s="79"/>
      <c r="F252" s="14"/>
      <c r="G252" s="14"/>
      <c r="H252" s="14"/>
      <c r="I252" s="14"/>
      <c r="J252" s="14"/>
      <c r="K252" s="14"/>
      <c r="L252" s="14"/>
      <c r="M252" s="14"/>
      <c r="N252" s="14"/>
      <c r="O252" s="14"/>
      <c r="P252" s="14"/>
      <c r="Q252" s="14"/>
      <c r="R252" s="14"/>
      <c r="S252" s="14"/>
      <c r="T252" s="14"/>
      <c r="U252" s="14"/>
    </row>
    <row r="253" spans="1:21" ht="25.5">
      <c r="A253" s="14">
        <v>11</v>
      </c>
      <c r="B253" s="79" t="s">
        <v>4461</v>
      </c>
      <c r="C253" s="79" t="s">
        <v>4462</v>
      </c>
      <c r="D253" s="14"/>
      <c r="E253" s="79"/>
      <c r="F253" s="14"/>
      <c r="G253" s="14"/>
      <c r="H253" s="14"/>
      <c r="I253" s="14"/>
      <c r="J253" s="14"/>
      <c r="K253" s="14"/>
      <c r="L253" s="14"/>
      <c r="M253" s="14"/>
      <c r="N253" s="14"/>
      <c r="O253" s="14"/>
      <c r="P253" s="14"/>
      <c r="Q253" s="14"/>
      <c r="R253" s="14"/>
      <c r="S253" s="14"/>
      <c r="T253" s="14"/>
      <c r="U253" s="14"/>
    </row>
    <row r="254" spans="1:21" ht="25.5">
      <c r="A254" s="14">
        <v>12</v>
      </c>
      <c r="B254" s="79" t="s">
        <v>4463</v>
      </c>
      <c r="C254" s="79" t="s">
        <v>4464</v>
      </c>
      <c r="D254" s="14"/>
      <c r="E254" s="79"/>
      <c r="F254" s="14"/>
      <c r="G254" s="14"/>
      <c r="H254" s="14"/>
      <c r="I254" s="14"/>
      <c r="J254" s="14"/>
      <c r="K254" s="14"/>
      <c r="L254" s="14"/>
      <c r="M254" s="14"/>
      <c r="N254" s="14"/>
      <c r="O254" s="14"/>
      <c r="P254" s="14"/>
      <c r="Q254" s="14"/>
      <c r="R254" s="14"/>
      <c r="S254" s="14"/>
      <c r="T254" s="14"/>
      <c r="U254" s="14"/>
    </row>
    <row r="255" spans="1:21" ht="25.5">
      <c r="A255" s="14">
        <v>13</v>
      </c>
      <c r="B255" s="79" t="s">
        <v>4465</v>
      </c>
      <c r="C255" s="79" t="s">
        <v>4466</v>
      </c>
      <c r="D255" s="14"/>
      <c r="E255" s="79"/>
      <c r="F255" s="14"/>
      <c r="G255" s="14"/>
      <c r="H255" s="14"/>
      <c r="I255" s="14"/>
      <c r="J255" s="14"/>
      <c r="K255" s="14"/>
      <c r="L255" s="14"/>
      <c r="M255" s="14"/>
      <c r="N255" s="14"/>
      <c r="O255" s="14"/>
      <c r="P255" s="14"/>
      <c r="Q255" s="14"/>
      <c r="R255" s="14"/>
      <c r="S255" s="14"/>
      <c r="T255" s="14"/>
      <c r="U255" s="14"/>
    </row>
    <row r="256" spans="1:21" ht="89.25">
      <c r="A256" s="14">
        <v>14</v>
      </c>
      <c r="B256" s="79" t="s">
        <v>26288</v>
      </c>
      <c r="C256" s="79" t="s">
        <v>4467</v>
      </c>
      <c r="D256" s="14"/>
      <c r="E256" s="79"/>
      <c r="F256" s="14"/>
      <c r="G256" s="14"/>
      <c r="H256" s="14"/>
      <c r="I256" s="14"/>
      <c r="J256" s="14"/>
      <c r="K256" s="14"/>
      <c r="L256" s="14"/>
      <c r="M256" s="14"/>
      <c r="N256" s="14"/>
      <c r="O256" s="14"/>
      <c r="P256" s="14"/>
      <c r="Q256" s="14"/>
      <c r="R256" s="14"/>
      <c r="S256" s="14"/>
      <c r="T256" s="14"/>
      <c r="U256" s="14"/>
    </row>
    <row r="257" spans="1:21" ht="25.5">
      <c r="A257" s="14">
        <v>15</v>
      </c>
      <c r="B257" s="79" t="s">
        <v>26289</v>
      </c>
      <c r="C257" s="79" t="s">
        <v>4468</v>
      </c>
      <c r="D257" s="14"/>
      <c r="E257" s="79"/>
      <c r="F257" s="14"/>
      <c r="G257" s="14"/>
      <c r="H257" s="14"/>
      <c r="I257" s="14"/>
      <c r="J257" s="14"/>
      <c r="K257" s="14"/>
      <c r="L257" s="14"/>
      <c r="M257" s="14"/>
      <c r="N257" s="14"/>
      <c r="O257" s="14"/>
      <c r="P257" s="14"/>
      <c r="Q257" s="14"/>
      <c r="R257" s="14"/>
      <c r="S257" s="14"/>
      <c r="T257" s="14"/>
      <c r="U257" s="14"/>
    </row>
    <row r="258" spans="1:21" ht="25.5">
      <c r="A258" s="14">
        <v>16</v>
      </c>
      <c r="B258" s="79" t="s">
        <v>26290</v>
      </c>
      <c r="C258" s="79" t="s">
        <v>4469</v>
      </c>
      <c r="D258" s="14"/>
      <c r="E258" s="79"/>
      <c r="F258" s="14"/>
      <c r="G258" s="14"/>
      <c r="H258" s="14"/>
      <c r="I258" s="14"/>
      <c r="J258" s="14"/>
      <c r="K258" s="14"/>
      <c r="L258" s="14"/>
      <c r="M258" s="14"/>
      <c r="N258" s="14"/>
      <c r="O258" s="14"/>
      <c r="P258" s="14"/>
      <c r="Q258" s="14"/>
      <c r="R258" s="14"/>
      <c r="S258" s="14"/>
      <c r="T258" s="14"/>
      <c r="U258" s="14"/>
    </row>
    <row r="259" spans="1:21">
      <c r="A259" s="14">
        <v>17</v>
      </c>
      <c r="B259" s="79" t="s">
        <v>26291</v>
      </c>
      <c r="C259" s="79" t="s">
        <v>4468</v>
      </c>
      <c r="D259" s="14"/>
      <c r="E259" s="79"/>
      <c r="F259" s="14"/>
      <c r="G259" s="14"/>
      <c r="H259" s="14"/>
      <c r="I259" s="14"/>
      <c r="J259" s="14"/>
      <c r="K259" s="14"/>
      <c r="L259" s="14"/>
      <c r="M259" s="14"/>
      <c r="N259" s="14"/>
      <c r="O259" s="14"/>
      <c r="P259" s="14"/>
      <c r="Q259" s="14"/>
      <c r="R259" s="14"/>
      <c r="S259" s="14"/>
      <c r="T259" s="14"/>
      <c r="U259" s="14"/>
    </row>
    <row r="260" spans="1:21">
      <c r="A260" s="14">
        <v>18</v>
      </c>
      <c r="B260" s="79" t="s">
        <v>26292</v>
      </c>
      <c r="C260" s="79" t="s">
        <v>4469</v>
      </c>
      <c r="D260" s="14"/>
      <c r="E260" s="79"/>
      <c r="F260" s="14"/>
      <c r="G260" s="14"/>
      <c r="H260" s="14"/>
      <c r="I260" s="14"/>
      <c r="J260" s="14"/>
      <c r="K260" s="14"/>
      <c r="L260" s="14"/>
      <c r="M260" s="14"/>
      <c r="N260" s="14"/>
      <c r="O260" s="14"/>
      <c r="P260" s="14"/>
      <c r="Q260" s="14"/>
      <c r="R260" s="14"/>
      <c r="S260" s="14"/>
      <c r="T260" s="14"/>
      <c r="U260" s="14"/>
    </row>
    <row r="261" spans="1:21" ht="25.5">
      <c r="A261" s="14">
        <v>19</v>
      </c>
      <c r="B261" s="79" t="s">
        <v>4470</v>
      </c>
      <c r="C261" s="79" t="s">
        <v>4471</v>
      </c>
      <c r="D261" s="14"/>
      <c r="E261" s="79"/>
      <c r="F261" s="14"/>
      <c r="G261" s="14"/>
      <c r="H261" s="14"/>
      <c r="I261" s="14"/>
      <c r="J261" s="14"/>
      <c r="K261" s="14"/>
      <c r="L261" s="14"/>
      <c r="M261" s="14"/>
      <c r="N261" s="14"/>
      <c r="O261" s="14"/>
      <c r="P261" s="14"/>
      <c r="Q261" s="14"/>
      <c r="R261" s="14"/>
      <c r="S261" s="14"/>
      <c r="T261" s="14"/>
      <c r="U261" s="14"/>
    </row>
    <row r="262" spans="1:21" ht="25.5">
      <c r="A262" s="14">
        <v>20</v>
      </c>
      <c r="B262" s="79" t="s">
        <v>4472</v>
      </c>
      <c r="C262" s="79" t="s">
        <v>4473</v>
      </c>
      <c r="D262" s="14"/>
      <c r="E262" s="79"/>
      <c r="F262" s="14"/>
      <c r="G262" s="14"/>
      <c r="H262" s="14"/>
      <c r="I262" s="14"/>
      <c r="J262" s="14"/>
      <c r="K262" s="14"/>
      <c r="L262" s="14"/>
      <c r="M262" s="14"/>
      <c r="N262" s="14"/>
      <c r="O262" s="14"/>
      <c r="P262" s="14"/>
      <c r="Q262" s="14"/>
      <c r="R262" s="14"/>
      <c r="S262" s="14"/>
      <c r="T262" s="14"/>
      <c r="U262" s="14"/>
    </row>
    <row r="263" spans="1:21" ht="38.25">
      <c r="A263" s="14">
        <v>21</v>
      </c>
      <c r="B263" s="79" t="s">
        <v>4474</v>
      </c>
      <c r="C263" s="79" t="s">
        <v>4475</v>
      </c>
      <c r="D263" s="14"/>
      <c r="E263" s="79"/>
      <c r="F263" s="14"/>
      <c r="G263" s="14"/>
      <c r="H263" s="14"/>
      <c r="I263" s="14"/>
      <c r="J263" s="14"/>
      <c r="K263" s="14"/>
      <c r="L263" s="14"/>
      <c r="M263" s="14"/>
      <c r="N263" s="14"/>
      <c r="O263" s="14"/>
      <c r="P263" s="14"/>
      <c r="Q263" s="14"/>
      <c r="R263" s="14"/>
      <c r="S263" s="14"/>
      <c r="T263" s="14"/>
      <c r="U263" s="14"/>
    </row>
    <row r="264" spans="1:21" ht="25.5">
      <c r="A264" s="14">
        <v>22</v>
      </c>
      <c r="B264" s="79" t="s">
        <v>4476</v>
      </c>
      <c r="C264" s="79" t="s">
        <v>4477</v>
      </c>
      <c r="D264" s="14"/>
      <c r="E264" s="79"/>
      <c r="F264" s="14"/>
      <c r="G264" s="14"/>
      <c r="H264" s="14"/>
      <c r="I264" s="14"/>
      <c r="J264" s="14"/>
      <c r="K264" s="14"/>
      <c r="L264" s="14"/>
      <c r="M264" s="14"/>
      <c r="N264" s="14"/>
      <c r="O264" s="14"/>
      <c r="P264" s="14"/>
      <c r="Q264" s="14"/>
      <c r="R264" s="14"/>
      <c r="S264" s="14"/>
      <c r="T264" s="14"/>
      <c r="U264" s="14"/>
    </row>
    <row r="265" spans="1:21" ht="38.25">
      <c r="A265" s="14">
        <v>23</v>
      </c>
      <c r="B265" s="41" t="s">
        <v>4478</v>
      </c>
      <c r="C265" s="41" t="s">
        <v>4479</v>
      </c>
      <c r="D265" s="45"/>
      <c r="E265" s="41" t="s">
        <v>4480</v>
      </c>
      <c r="F265" s="14"/>
      <c r="G265" s="14"/>
      <c r="H265" s="14"/>
      <c r="I265" s="14"/>
      <c r="J265" s="14"/>
      <c r="K265" s="14"/>
      <c r="L265" s="14"/>
      <c r="M265" s="14"/>
      <c r="N265" s="14"/>
      <c r="O265" s="14"/>
      <c r="P265" s="14"/>
      <c r="Q265" s="14"/>
      <c r="R265" s="14"/>
      <c r="S265" s="14"/>
      <c r="T265" s="14"/>
      <c r="U265" s="14"/>
    </row>
    <row r="266" spans="1:21" ht="25.5">
      <c r="A266" s="14">
        <v>24</v>
      </c>
      <c r="B266" s="79" t="s">
        <v>4481</v>
      </c>
      <c r="C266" s="79" t="s">
        <v>4482</v>
      </c>
      <c r="D266" s="14"/>
      <c r="E266" s="14"/>
      <c r="F266" s="14"/>
      <c r="G266" s="14"/>
      <c r="H266" s="14"/>
      <c r="I266" s="14"/>
      <c r="J266" s="14"/>
      <c r="K266" s="14"/>
      <c r="L266" s="14"/>
      <c r="M266" s="14"/>
      <c r="N266" s="14"/>
      <c r="O266" s="14"/>
      <c r="P266" s="14"/>
      <c r="Q266" s="14"/>
      <c r="R266" s="14"/>
      <c r="S266" s="14"/>
      <c r="T266" s="14"/>
      <c r="U266" s="14"/>
    </row>
    <row r="267" spans="1:21" ht="38.25">
      <c r="A267" s="14">
        <v>25</v>
      </c>
      <c r="B267" s="79" t="s">
        <v>4483</v>
      </c>
      <c r="C267" s="79" t="s">
        <v>4484</v>
      </c>
      <c r="D267" s="14"/>
      <c r="E267" s="14"/>
      <c r="F267" s="14"/>
      <c r="G267" s="14"/>
      <c r="H267" s="14"/>
      <c r="I267" s="14"/>
      <c r="J267" s="14"/>
      <c r="K267" s="14"/>
      <c r="L267" s="14"/>
      <c r="M267" s="14"/>
      <c r="N267" s="14"/>
      <c r="O267" s="14"/>
      <c r="P267" s="14"/>
      <c r="Q267" s="14"/>
      <c r="R267" s="14"/>
      <c r="S267" s="14"/>
      <c r="T267" s="14"/>
      <c r="U267" s="14"/>
    </row>
    <row r="268" spans="1:21" ht="38.25">
      <c r="A268" s="14">
        <v>26</v>
      </c>
      <c r="B268" s="79" t="s">
        <v>4485</v>
      </c>
      <c r="C268" s="79" t="s">
        <v>4486</v>
      </c>
      <c r="D268" s="14"/>
      <c r="E268" s="14"/>
      <c r="F268" s="14"/>
      <c r="G268" s="14"/>
      <c r="H268" s="14"/>
      <c r="I268" s="14"/>
      <c r="J268" s="14"/>
      <c r="K268" s="14"/>
      <c r="L268" s="14"/>
      <c r="M268" s="14"/>
      <c r="N268" s="14"/>
      <c r="O268" s="14"/>
      <c r="P268" s="14"/>
      <c r="Q268" s="14"/>
      <c r="R268" s="14"/>
      <c r="S268" s="14"/>
      <c r="T268" s="14"/>
      <c r="U268" s="14"/>
    </row>
    <row r="269" spans="1:21" ht="25.5">
      <c r="A269" s="14">
        <v>27</v>
      </c>
      <c r="B269" s="79" t="s">
        <v>4487</v>
      </c>
      <c r="C269" s="79" t="s">
        <v>4488</v>
      </c>
      <c r="D269" s="14"/>
      <c r="E269" s="14"/>
      <c r="F269" s="14"/>
      <c r="G269" s="14"/>
      <c r="H269" s="14"/>
      <c r="I269" s="14"/>
      <c r="J269" s="14"/>
      <c r="K269" s="14"/>
      <c r="L269" s="14"/>
      <c r="M269" s="14"/>
      <c r="N269" s="14"/>
      <c r="O269" s="14"/>
      <c r="P269" s="14"/>
      <c r="Q269" s="14"/>
      <c r="R269" s="14"/>
      <c r="S269" s="14"/>
      <c r="T269" s="14"/>
      <c r="U269" s="14"/>
    </row>
    <row r="270" spans="1:21" ht="25.5">
      <c r="A270" s="14">
        <v>28</v>
      </c>
      <c r="B270" s="79" t="s">
        <v>4489</v>
      </c>
      <c r="C270" s="79" t="s">
        <v>4490</v>
      </c>
      <c r="D270" s="14"/>
      <c r="E270" s="14"/>
      <c r="F270" s="14"/>
      <c r="G270" s="14"/>
      <c r="H270" s="14"/>
      <c r="I270" s="14"/>
      <c r="J270" s="14"/>
      <c r="K270" s="14"/>
      <c r="L270" s="14"/>
      <c r="M270" s="14"/>
      <c r="N270" s="14"/>
      <c r="O270" s="14"/>
      <c r="P270" s="14"/>
      <c r="Q270" s="14"/>
      <c r="R270" s="14"/>
      <c r="S270" s="14"/>
      <c r="T270" s="14"/>
      <c r="U270" s="14"/>
    </row>
    <row r="271" spans="1:21" ht="25.5">
      <c r="A271" s="14">
        <v>29</v>
      </c>
      <c r="B271" s="46" t="s">
        <v>4491</v>
      </c>
      <c r="C271" s="46" t="s">
        <v>4492</v>
      </c>
      <c r="D271" s="14"/>
      <c r="E271" s="14"/>
      <c r="F271" s="14"/>
      <c r="G271" s="14"/>
      <c r="H271" s="14"/>
      <c r="I271" s="14"/>
      <c r="J271" s="14"/>
      <c r="K271" s="14"/>
      <c r="L271" s="14"/>
      <c r="M271" s="14"/>
      <c r="N271" s="14"/>
      <c r="O271" s="14"/>
      <c r="P271" s="14"/>
      <c r="Q271" s="14"/>
      <c r="R271" s="14"/>
      <c r="S271" s="14"/>
      <c r="T271" s="14"/>
      <c r="U271" s="14"/>
    </row>
  </sheetData>
  <mergeCells count="16">
    <mergeCell ref="O241:R241"/>
    <mergeCell ref="S241:U241"/>
    <mergeCell ref="A240:U240"/>
    <mergeCell ref="A241:A242"/>
    <mergeCell ref="B241:D241"/>
    <mergeCell ref="E241:H241"/>
    <mergeCell ref="I241:K241"/>
    <mergeCell ref="L241:N241"/>
    <mergeCell ref="A1:U1"/>
    <mergeCell ref="A2:A3"/>
    <mergeCell ref="B2:D2"/>
    <mergeCell ref="E2:H2"/>
    <mergeCell ref="I2:K2"/>
    <mergeCell ref="L2:N2"/>
    <mergeCell ref="O2:R2"/>
    <mergeCell ref="S2:U2"/>
  </mergeCells>
  <pageMargins left="0.7" right="0.7" top="0.75" bottom="0.75" header="0.3" footer="0.3"/>
  <pageSetup paperSize="9" scale="2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0"/>
  <sheetViews>
    <sheetView view="pageBreakPreview" zoomScale="60" zoomScaleNormal="100" workbookViewId="0">
      <selection activeCell="F6" sqref="F6"/>
    </sheetView>
  </sheetViews>
  <sheetFormatPr defaultRowHeight="12.75"/>
  <cols>
    <col min="1" max="1" width="12" style="270" customWidth="1"/>
    <col min="2" max="2" width="26.42578125" style="270" customWidth="1"/>
    <col min="3" max="3" width="20" style="270" customWidth="1"/>
    <col min="4" max="4" width="21.28515625" style="270" customWidth="1"/>
    <col min="5" max="5" width="21.42578125" style="270" customWidth="1"/>
    <col min="6" max="6" width="16.5703125" style="270" customWidth="1"/>
    <col min="7" max="7" width="17.140625" style="270" customWidth="1"/>
    <col min="8" max="8" width="16.28515625" style="270" customWidth="1"/>
    <col min="9" max="9" width="31.28515625" style="270" customWidth="1"/>
    <col min="10" max="10" width="18" style="270" customWidth="1"/>
    <col min="11" max="11" width="30.85546875" style="270" customWidth="1"/>
    <col min="12" max="18" width="9.140625" style="270"/>
    <col min="19" max="19" width="18.5703125" style="270" customWidth="1"/>
    <col min="20" max="20" width="28.85546875" style="270" customWidth="1"/>
    <col min="21" max="21" width="22" style="270" customWidth="1"/>
    <col min="22" max="16384" width="9.140625" style="270"/>
  </cols>
  <sheetData>
    <row r="1" spans="1:21" ht="27" customHeight="1">
      <c r="A1" s="1160" t="s">
        <v>4493</v>
      </c>
      <c r="B1" s="1292"/>
      <c r="C1" s="1292"/>
      <c r="D1" s="1292"/>
      <c r="E1" s="1292"/>
      <c r="F1" s="1292"/>
      <c r="G1" s="1292"/>
      <c r="H1" s="1292"/>
      <c r="I1" s="1292"/>
      <c r="J1" s="1292"/>
      <c r="K1" s="1292"/>
      <c r="L1" s="1292"/>
      <c r="M1" s="1292"/>
      <c r="N1" s="1292"/>
      <c r="O1" s="1292"/>
      <c r="P1" s="1292"/>
      <c r="Q1" s="1292"/>
      <c r="R1" s="1292"/>
      <c r="S1" s="1292"/>
      <c r="T1" s="1292"/>
      <c r="U1" s="1293"/>
    </row>
    <row r="2" spans="1:21" ht="18.75" customHeight="1">
      <c r="A2" s="1155" t="s">
        <v>1</v>
      </c>
      <c r="B2" s="1160" t="s">
        <v>2</v>
      </c>
      <c r="C2" s="1161"/>
      <c r="D2" s="1162"/>
      <c r="E2" s="1160" t="s">
        <v>3</v>
      </c>
      <c r="F2" s="1292"/>
      <c r="G2" s="1292"/>
      <c r="H2" s="1293"/>
      <c r="I2" s="1160" t="s">
        <v>4</v>
      </c>
      <c r="J2" s="1161"/>
      <c r="K2" s="1161"/>
      <c r="L2" s="1161"/>
      <c r="M2" s="1161"/>
      <c r="N2" s="1161"/>
      <c r="O2" s="1161"/>
      <c r="P2" s="1161"/>
      <c r="Q2" s="1161"/>
      <c r="R2" s="1162"/>
      <c r="S2" s="1160" t="s">
        <v>5</v>
      </c>
      <c r="T2" s="1161"/>
      <c r="U2" s="1162"/>
    </row>
    <row r="3" spans="1:21" ht="18.75" customHeight="1">
      <c r="A3" s="1159"/>
      <c r="B3" s="1155" t="s">
        <v>6</v>
      </c>
      <c r="C3" s="1155" t="s">
        <v>7</v>
      </c>
      <c r="D3" s="1155" t="s">
        <v>8</v>
      </c>
      <c r="E3" s="1155" t="s">
        <v>9</v>
      </c>
      <c r="F3" s="1155" t="s">
        <v>11</v>
      </c>
      <c r="G3" s="1155" t="s">
        <v>4494</v>
      </c>
      <c r="H3" s="1155" t="s">
        <v>12</v>
      </c>
      <c r="I3" s="1160" t="s">
        <v>13</v>
      </c>
      <c r="J3" s="1161"/>
      <c r="K3" s="1162"/>
      <c r="L3" s="1166" t="s">
        <v>14</v>
      </c>
      <c r="M3" s="1167"/>
      <c r="N3" s="1168"/>
      <c r="O3" s="1166" t="s">
        <v>15</v>
      </c>
      <c r="P3" s="1167"/>
      <c r="Q3" s="1167"/>
      <c r="R3" s="1168"/>
      <c r="S3" s="1155" t="s">
        <v>16</v>
      </c>
      <c r="T3" s="1155" t="s">
        <v>17</v>
      </c>
      <c r="U3" s="1294" t="s">
        <v>18</v>
      </c>
    </row>
    <row r="4" spans="1:21" ht="76.5">
      <c r="A4" s="1156"/>
      <c r="B4" s="1156"/>
      <c r="C4" s="1156"/>
      <c r="D4" s="1156"/>
      <c r="E4" s="1156"/>
      <c r="F4" s="1156"/>
      <c r="G4" s="1156"/>
      <c r="H4" s="1156"/>
      <c r="I4" s="51" t="s">
        <v>19</v>
      </c>
      <c r="J4" s="51" t="s">
        <v>20</v>
      </c>
      <c r="K4" s="51" t="s">
        <v>21</v>
      </c>
      <c r="L4" s="51" t="s">
        <v>22</v>
      </c>
      <c r="M4" s="51" t="s">
        <v>20</v>
      </c>
      <c r="N4" s="51" t="s">
        <v>23</v>
      </c>
      <c r="O4" s="51" t="s">
        <v>22</v>
      </c>
      <c r="P4" s="51" t="s">
        <v>24</v>
      </c>
      <c r="Q4" s="51" t="s">
        <v>25</v>
      </c>
      <c r="R4" s="51" t="s">
        <v>26</v>
      </c>
      <c r="S4" s="1156"/>
      <c r="T4" s="1156"/>
      <c r="U4" s="1295"/>
    </row>
    <row r="5" spans="1:21" ht="51">
      <c r="A5" s="46">
        <v>1</v>
      </c>
      <c r="B5" s="46" t="s">
        <v>4495</v>
      </c>
      <c r="C5" s="46" t="s">
        <v>4496</v>
      </c>
      <c r="D5" s="46" t="s">
        <v>1181</v>
      </c>
      <c r="E5" s="46" t="s">
        <v>4497</v>
      </c>
      <c r="F5" s="46">
        <v>3</v>
      </c>
      <c r="G5" s="46">
        <v>16</v>
      </c>
      <c r="H5" s="46">
        <v>0.75</v>
      </c>
      <c r="I5" s="46" t="s">
        <v>4498</v>
      </c>
      <c r="J5" s="46">
        <v>1076712000595</v>
      </c>
      <c r="K5" s="46" t="s">
        <v>4499</v>
      </c>
      <c r="L5" s="46"/>
      <c r="M5" s="46"/>
      <c r="N5" s="46"/>
      <c r="O5" s="46"/>
      <c r="P5" s="46"/>
      <c r="Q5" s="46"/>
      <c r="R5" s="46"/>
      <c r="S5" s="46" t="s">
        <v>157</v>
      </c>
      <c r="T5" s="46" t="s">
        <v>4500</v>
      </c>
      <c r="U5" s="46" t="s">
        <v>4496</v>
      </c>
    </row>
    <row r="6" spans="1:21" ht="38.25">
      <c r="A6" s="46">
        <v>2</v>
      </c>
      <c r="B6" s="46" t="s">
        <v>4501</v>
      </c>
      <c r="C6" s="46" t="s">
        <v>4502</v>
      </c>
      <c r="D6" s="46" t="s">
        <v>1181</v>
      </c>
      <c r="E6" s="46" t="s">
        <v>4497</v>
      </c>
      <c r="F6" s="46">
        <v>3</v>
      </c>
      <c r="G6" s="46">
        <v>16</v>
      </c>
      <c r="H6" s="46">
        <v>0.75</v>
      </c>
      <c r="I6" s="46" t="s">
        <v>4498</v>
      </c>
      <c r="J6" s="46">
        <v>1076712000595</v>
      </c>
      <c r="K6" s="46" t="s">
        <v>4499</v>
      </c>
      <c r="L6" s="46"/>
      <c r="M6" s="46"/>
      <c r="N6" s="46"/>
      <c r="O6" s="46"/>
      <c r="P6" s="46"/>
      <c r="Q6" s="46"/>
      <c r="R6" s="46"/>
      <c r="S6" s="46" t="s">
        <v>157</v>
      </c>
      <c r="T6" s="46" t="s">
        <v>4503</v>
      </c>
      <c r="U6" s="46" t="s">
        <v>4502</v>
      </c>
    </row>
    <row r="7" spans="1:21" ht="38.25">
      <c r="A7" s="46">
        <v>3</v>
      </c>
      <c r="B7" s="46" t="s">
        <v>4504</v>
      </c>
      <c r="C7" s="46" t="s">
        <v>4505</v>
      </c>
      <c r="D7" s="46" t="s">
        <v>1181</v>
      </c>
      <c r="E7" s="46" t="s">
        <v>4497</v>
      </c>
      <c r="F7" s="46">
        <v>3</v>
      </c>
      <c r="G7" s="46">
        <v>16</v>
      </c>
      <c r="H7" s="46">
        <v>0.75</v>
      </c>
      <c r="I7" s="46" t="s">
        <v>4498</v>
      </c>
      <c r="J7" s="46">
        <v>1076712000595</v>
      </c>
      <c r="K7" s="46" t="s">
        <v>4506</v>
      </c>
      <c r="L7" s="46"/>
      <c r="M7" s="46"/>
      <c r="N7" s="46"/>
      <c r="O7" s="46"/>
      <c r="P7" s="46"/>
      <c r="Q7" s="46"/>
      <c r="R7" s="46"/>
      <c r="S7" s="46" t="s">
        <v>157</v>
      </c>
      <c r="T7" s="46" t="s">
        <v>4507</v>
      </c>
      <c r="U7" s="46" t="s">
        <v>4505</v>
      </c>
    </row>
    <row r="8" spans="1:21" ht="38.25">
      <c r="A8" s="46">
        <v>4</v>
      </c>
      <c r="B8" s="46" t="s">
        <v>4508</v>
      </c>
      <c r="C8" s="46" t="s">
        <v>4509</v>
      </c>
      <c r="D8" s="46" t="s">
        <v>1181</v>
      </c>
      <c r="E8" s="46" t="s">
        <v>4497</v>
      </c>
      <c r="F8" s="46">
        <v>3</v>
      </c>
      <c r="G8" s="46">
        <v>16</v>
      </c>
      <c r="H8" s="46">
        <v>0.75</v>
      </c>
      <c r="I8" s="46" t="s">
        <v>4498</v>
      </c>
      <c r="J8" s="46">
        <v>1076712000595</v>
      </c>
      <c r="K8" s="46" t="s">
        <v>4499</v>
      </c>
      <c r="L8" s="46"/>
      <c r="M8" s="46"/>
      <c r="N8" s="46"/>
      <c r="O8" s="46"/>
      <c r="P8" s="46"/>
      <c r="Q8" s="46"/>
      <c r="R8" s="46"/>
      <c r="S8" s="46" t="s">
        <v>157</v>
      </c>
      <c r="T8" s="46" t="s">
        <v>4510</v>
      </c>
      <c r="U8" s="46" t="s">
        <v>4509</v>
      </c>
    </row>
    <row r="9" spans="1:21" ht="38.25">
      <c r="A9" s="46">
        <v>5</v>
      </c>
      <c r="B9" s="46" t="s">
        <v>4511</v>
      </c>
      <c r="C9" s="46" t="s">
        <v>4512</v>
      </c>
      <c r="D9" s="46" t="s">
        <v>1181</v>
      </c>
      <c r="E9" s="46" t="s">
        <v>4497</v>
      </c>
      <c r="F9" s="46">
        <v>4</v>
      </c>
      <c r="G9" s="46">
        <v>16</v>
      </c>
      <c r="H9" s="46">
        <v>0.75</v>
      </c>
      <c r="I9" s="46" t="s">
        <v>4498</v>
      </c>
      <c r="J9" s="46">
        <v>1076712000595</v>
      </c>
      <c r="K9" s="46" t="s">
        <v>4513</v>
      </c>
      <c r="L9" s="46"/>
      <c r="M9" s="46"/>
      <c r="N9" s="46"/>
      <c r="O9" s="46"/>
      <c r="P9" s="46"/>
      <c r="Q9" s="46"/>
      <c r="R9" s="46"/>
      <c r="S9" s="46" t="s">
        <v>157</v>
      </c>
      <c r="T9" s="46" t="s">
        <v>4514</v>
      </c>
      <c r="U9" s="46" t="s">
        <v>4512</v>
      </c>
    </row>
    <row r="10" spans="1:21" ht="38.25">
      <c r="A10" s="46">
        <v>6</v>
      </c>
      <c r="B10" s="46" t="s">
        <v>4515</v>
      </c>
      <c r="C10" s="46" t="s">
        <v>4516</v>
      </c>
      <c r="D10" s="46" t="s">
        <v>1181</v>
      </c>
      <c r="E10" s="46" t="s">
        <v>4497</v>
      </c>
      <c r="F10" s="46">
        <v>5</v>
      </c>
      <c r="G10" s="46">
        <v>16</v>
      </c>
      <c r="H10" s="46">
        <v>0.75</v>
      </c>
      <c r="I10" s="46" t="s">
        <v>4498</v>
      </c>
      <c r="J10" s="46">
        <v>1076712000595</v>
      </c>
      <c r="K10" s="46" t="s">
        <v>4499</v>
      </c>
      <c r="L10" s="46"/>
      <c r="M10" s="46"/>
      <c r="N10" s="46"/>
      <c r="O10" s="46"/>
      <c r="P10" s="46"/>
      <c r="Q10" s="46"/>
      <c r="R10" s="46"/>
      <c r="S10" s="46" t="s">
        <v>157</v>
      </c>
      <c r="T10" s="46" t="s">
        <v>4517</v>
      </c>
      <c r="U10" s="46" t="s">
        <v>4518</v>
      </c>
    </row>
    <row r="11" spans="1:21" ht="38.25">
      <c r="A11" s="46">
        <v>7</v>
      </c>
      <c r="B11" s="46" t="s">
        <v>4519</v>
      </c>
      <c r="C11" s="46" t="s">
        <v>4520</v>
      </c>
      <c r="D11" s="46" t="s">
        <v>1181</v>
      </c>
      <c r="E11" s="46" t="s">
        <v>4497</v>
      </c>
      <c r="F11" s="46">
        <v>2</v>
      </c>
      <c r="G11" s="46">
        <v>16</v>
      </c>
      <c r="H11" s="46">
        <v>0.75</v>
      </c>
      <c r="I11" s="46" t="s">
        <v>4498</v>
      </c>
      <c r="J11" s="46">
        <v>1076712000595</v>
      </c>
      <c r="K11" s="46" t="s">
        <v>4499</v>
      </c>
      <c r="L11" s="46"/>
      <c r="M11" s="46"/>
      <c r="N11" s="46"/>
      <c r="O11" s="46"/>
      <c r="P11" s="46"/>
      <c r="Q11" s="46"/>
      <c r="R11" s="46"/>
      <c r="S11" s="46" t="s">
        <v>157</v>
      </c>
      <c r="T11" s="46" t="s">
        <v>4521</v>
      </c>
      <c r="U11" s="46" t="s">
        <v>4520</v>
      </c>
    </row>
    <row r="12" spans="1:21" ht="38.25">
      <c r="A12" s="46">
        <v>8</v>
      </c>
      <c r="B12" s="46" t="s">
        <v>4522</v>
      </c>
      <c r="C12" s="46" t="s">
        <v>4523</v>
      </c>
      <c r="D12" s="46" t="s">
        <v>1181</v>
      </c>
      <c r="E12" s="46" t="s">
        <v>4497</v>
      </c>
      <c r="F12" s="46">
        <v>3</v>
      </c>
      <c r="G12" s="46">
        <v>16</v>
      </c>
      <c r="H12" s="46">
        <v>0.75</v>
      </c>
      <c r="I12" s="46" t="s">
        <v>4498</v>
      </c>
      <c r="J12" s="46">
        <v>1076712000595</v>
      </c>
      <c r="K12" s="46" t="s">
        <v>4499</v>
      </c>
      <c r="L12" s="46"/>
      <c r="M12" s="46"/>
      <c r="N12" s="46"/>
      <c r="O12" s="46"/>
      <c r="P12" s="46"/>
      <c r="Q12" s="46"/>
      <c r="R12" s="46"/>
      <c r="S12" s="46" t="s">
        <v>157</v>
      </c>
      <c r="T12" s="46" t="s">
        <v>4524</v>
      </c>
      <c r="U12" s="46" t="s">
        <v>4525</v>
      </c>
    </row>
    <row r="13" spans="1:21" ht="38.25">
      <c r="A13" s="46">
        <v>9</v>
      </c>
      <c r="B13" s="46" t="s">
        <v>4526</v>
      </c>
      <c r="C13" s="46" t="s">
        <v>4527</v>
      </c>
      <c r="D13" s="46" t="s">
        <v>1181</v>
      </c>
      <c r="E13" s="46" t="s">
        <v>4497</v>
      </c>
      <c r="F13" s="46">
        <v>4</v>
      </c>
      <c r="G13" s="46">
        <v>16</v>
      </c>
      <c r="H13" s="46">
        <v>0.75</v>
      </c>
      <c r="I13" s="46" t="s">
        <v>4498</v>
      </c>
      <c r="J13" s="46">
        <v>1076712000595</v>
      </c>
      <c r="K13" s="46" t="s">
        <v>4499</v>
      </c>
      <c r="L13" s="46"/>
      <c r="M13" s="46"/>
      <c r="N13" s="46"/>
      <c r="O13" s="46"/>
      <c r="P13" s="46"/>
      <c r="Q13" s="46"/>
      <c r="R13" s="46"/>
      <c r="S13" s="46" t="s">
        <v>157</v>
      </c>
      <c r="T13" s="46" t="s">
        <v>4528</v>
      </c>
      <c r="U13" s="46" t="s">
        <v>4527</v>
      </c>
    </row>
    <row r="14" spans="1:21" ht="38.25">
      <c r="A14" s="46">
        <v>10</v>
      </c>
      <c r="B14" s="46" t="s">
        <v>4529</v>
      </c>
      <c r="C14" s="46" t="s">
        <v>4530</v>
      </c>
      <c r="D14" s="46" t="s">
        <v>1181</v>
      </c>
      <c r="E14" s="46" t="s">
        <v>4497</v>
      </c>
      <c r="F14" s="46">
        <v>4</v>
      </c>
      <c r="G14" s="46">
        <v>16</v>
      </c>
      <c r="H14" s="46">
        <v>0.75</v>
      </c>
      <c r="I14" s="46" t="s">
        <v>4498</v>
      </c>
      <c r="J14" s="46">
        <v>1076712000595</v>
      </c>
      <c r="K14" s="46" t="s">
        <v>4499</v>
      </c>
      <c r="L14" s="46"/>
      <c r="M14" s="46"/>
      <c r="N14" s="46"/>
      <c r="O14" s="46"/>
      <c r="P14" s="46"/>
      <c r="Q14" s="46"/>
      <c r="R14" s="46"/>
      <c r="S14" s="46" t="s">
        <v>157</v>
      </c>
      <c r="T14" s="46" t="s">
        <v>4531</v>
      </c>
      <c r="U14" s="46" t="s">
        <v>4532</v>
      </c>
    </row>
    <row r="15" spans="1:21" ht="38.25">
      <c r="A15" s="46">
        <v>11</v>
      </c>
      <c r="B15" s="46" t="s">
        <v>4533</v>
      </c>
      <c r="C15" s="46" t="s">
        <v>4534</v>
      </c>
      <c r="D15" s="46" t="s">
        <v>1181</v>
      </c>
      <c r="E15" s="46" t="s">
        <v>4497</v>
      </c>
      <c r="F15" s="46">
        <v>3</v>
      </c>
      <c r="G15" s="46">
        <v>16</v>
      </c>
      <c r="H15" s="46">
        <v>0.75</v>
      </c>
      <c r="I15" s="46" t="s">
        <v>4498</v>
      </c>
      <c r="J15" s="46">
        <v>1076712000595</v>
      </c>
      <c r="K15" s="46" t="s">
        <v>4499</v>
      </c>
      <c r="L15" s="46"/>
      <c r="M15" s="46"/>
      <c r="N15" s="46"/>
      <c r="O15" s="46"/>
      <c r="P15" s="46"/>
      <c r="Q15" s="46"/>
      <c r="R15" s="46"/>
      <c r="S15" s="46" t="s">
        <v>157</v>
      </c>
      <c r="T15" s="46" t="s">
        <v>4535</v>
      </c>
      <c r="U15" s="46" t="s">
        <v>4534</v>
      </c>
    </row>
    <row r="16" spans="1:21" ht="38.25">
      <c r="A16" s="46">
        <v>12</v>
      </c>
      <c r="B16" s="46" t="s">
        <v>4536</v>
      </c>
      <c r="C16" s="46" t="s">
        <v>4537</v>
      </c>
      <c r="D16" s="46" t="s">
        <v>1181</v>
      </c>
      <c r="E16" s="46" t="s">
        <v>4497</v>
      </c>
      <c r="F16" s="46">
        <v>5</v>
      </c>
      <c r="G16" s="46">
        <v>16</v>
      </c>
      <c r="H16" s="46">
        <v>0.75</v>
      </c>
      <c r="I16" s="46" t="s">
        <v>4498</v>
      </c>
      <c r="J16" s="46">
        <v>1076712000595</v>
      </c>
      <c r="K16" s="46" t="s">
        <v>4499</v>
      </c>
      <c r="L16" s="46"/>
      <c r="M16" s="46"/>
      <c r="N16" s="46"/>
      <c r="O16" s="46"/>
      <c r="P16" s="46"/>
      <c r="Q16" s="46"/>
      <c r="R16" s="46"/>
      <c r="S16" s="46" t="s">
        <v>157</v>
      </c>
      <c r="T16" s="46" t="s">
        <v>4538</v>
      </c>
      <c r="U16" s="46" t="s">
        <v>4537</v>
      </c>
    </row>
    <row r="17" spans="1:21" ht="38.25">
      <c r="A17" s="46">
        <v>13</v>
      </c>
      <c r="B17" s="46" t="s">
        <v>4539</v>
      </c>
      <c r="C17" s="46" t="s">
        <v>4540</v>
      </c>
      <c r="D17" s="46" t="s">
        <v>1181</v>
      </c>
      <c r="E17" s="46" t="s">
        <v>4497</v>
      </c>
      <c r="F17" s="46">
        <v>1</v>
      </c>
      <c r="G17" s="46">
        <v>16</v>
      </c>
      <c r="H17" s="46">
        <v>0.75</v>
      </c>
      <c r="I17" s="46" t="s">
        <v>4498</v>
      </c>
      <c r="J17" s="46">
        <v>1076712000595</v>
      </c>
      <c r="K17" s="46" t="s">
        <v>4499</v>
      </c>
      <c r="L17" s="46"/>
      <c r="M17" s="46"/>
      <c r="N17" s="46"/>
      <c r="O17" s="46"/>
      <c r="P17" s="46"/>
      <c r="Q17" s="46"/>
      <c r="R17" s="46"/>
      <c r="S17" s="46" t="s">
        <v>157</v>
      </c>
      <c r="T17" s="46" t="s">
        <v>4541</v>
      </c>
      <c r="U17" s="46" t="s">
        <v>4540</v>
      </c>
    </row>
    <row r="18" spans="1:21" ht="38.25">
      <c r="A18" s="46">
        <v>14</v>
      </c>
      <c r="B18" s="46" t="s">
        <v>4542</v>
      </c>
      <c r="C18" s="46" t="s">
        <v>4543</v>
      </c>
      <c r="D18" s="46" t="s">
        <v>1181</v>
      </c>
      <c r="E18" s="46" t="s">
        <v>4497</v>
      </c>
      <c r="F18" s="46">
        <v>2</v>
      </c>
      <c r="G18" s="46">
        <v>16</v>
      </c>
      <c r="H18" s="46">
        <v>0.75</v>
      </c>
      <c r="I18" s="46" t="s">
        <v>4498</v>
      </c>
      <c r="J18" s="46">
        <v>1076712000595</v>
      </c>
      <c r="K18" s="46" t="s">
        <v>4499</v>
      </c>
      <c r="L18" s="46"/>
      <c r="M18" s="46"/>
      <c r="N18" s="46"/>
      <c r="O18" s="46"/>
      <c r="P18" s="46"/>
      <c r="Q18" s="46"/>
      <c r="R18" s="46"/>
      <c r="S18" s="46" t="s">
        <v>157</v>
      </c>
      <c r="T18" s="46" t="s">
        <v>4544</v>
      </c>
      <c r="U18" s="46" t="s">
        <v>4543</v>
      </c>
    </row>
    <row r="19" spans="1:21" ht="38.25">
      <c r="A19" s="46">
        <v>15</v>
      </c>
      <c r="B19" s="46" t="s">
        <v>4545</v>
      </c>
      <c r="C19" s="46" t="s">
        <v>4546</v>
      </c>
      <c r="D19" s="46" t="s">
        <v>1181</v>
      </c>
      <c r="E19" s="46" t="s">
        <v>4497</v>
      </c>
      <c r="F19" s="46">
        <v>1</v>
      </c>
      <c r="G19" s="46">
        <v>16</v>
      </c>
      <c r="H19" s="46">
        <v>0.75</v>
      </c>
      <c r="I19" s="46" t="s">
        <v>4498</v>
      </c>
      <c r="J19" s="46">
        <v>1076712000595</v>
      </c>
      <c r="K19" s="46" t="s">
        <v>4499</v>
      </c>
      <c r="L19" s="46"/>
      <c r="M19" s="46"/>
      <c r="N19" s="46"/>
      <c r="O19" s="46"/>
      <c r="P19" s="46"/>
      <c r="Q19" s="46"/>
      <c r="R19" s="46"/>
      <c r="S19" s="46" t="s">
        <v>66</v>
      </c>
      <c r="T19" s="46" t="s">
        <v>4547</v>
      </c>
      <c r="U19" s="46" t="s">
        <v>4546</v>
      </c>
    </row>
    <row r="20" spans="1:21" ht="51">
      <c r="A20" s="46">
        <v>16</v>
      </c>
      <c r="B20" s="46" t="s">
        <v>4548</v>
      </c>
      <c r="C20" s="46" t="s">
        <v>4549</v>
      </c>
      <c r="D20" s="46" t="s">
        <v>1181</v>
      </c>
      <c r="E20" s="46" t="s">
        <v>4550</v>
      </c>
      <c r="F20" s="46">
        <v>1</v>
      </c>
      <c r="G20" s="46">
        <v>2</v>
      </c>
      <c r="H20" s="46">
        <v>0.75</v>
      </c>
      <c r="I20" s="46" t="s">
        <v>4551</v>
      </c>
      <c r="J20" s="46">
        <v>1026700536543</v>
      </c>
      <c r="K20" s="46" t="s">
        <v>4552</v>
      </c>
      <c r="L20" s="46"/>
      <c r="M20" s="46"/>
      <c r="N20" s="46"/>
      <c r="O20" s="46"/>
      <c r="P20" s="46"/>
      <c r="Q20" s="46"/>
      <c r="R20" s="46"/>
      <c r="S20" s="46" t="s">
        <v>4553</v>
      </c>
      <c r="T20" s="46" t="s">
        <v>4554</v>
      </c>
      <c r="U20" s="46" t="s">
        <v>4549</v>
      </c>
    </row>
    <row r="21" spans="1:21" ht="51">
      <c r="A21" s="46">
        <v>17</v>
      </c>
      <c r="B21" s="46" t="s">
        <v>4555</v>
      </c>
      <c r="C21" s="46" t="s">
        <v>4556</v>
      </c>
      <c r="D21" s="46" t="s">
        <v>1181</v>
      </c>
      <c r="E21" s="46" t="s">
        <v>4550</v>
      </c>
      <c r="F21" s="46">
        <v>1</v>
      </c>
      <c r="G21" s="46">
        <v>2</v>
      </c>
      <c r="H21" s="46">
        <v>0.75</v>
      </c>
      <c r="I21" s="46" t="s">
        <v>4551</v>
      </c>
      <c r="J21" s="46">
        <v>1026700536543</v>
      </c>
      <c r="K21" s="46" t="s">
        <v>4557</v>
      </c>
      <c r="L21" s="46"/>
      <c r="M21" s="46"/>
      <c r="N21" s="46"/>
      <c r="O21" s="46"/>
      <c r="P21" s="46"/>
      <c r="Q21" s="46"/>
      <c r="R21" s="46"/>
      <c r="S21" s="46" t="s">
        <v>66</v>
      </c>
      <c r="T21" s="46" t="s">
        <v>4558</v>
      </c>
      <c r="U21" s="46" t="s">
        <v>4559</v>
      </c>
    </row>
    <row r="22" spans="1:21" ht="51">
      <c r="A22" s="702">
        <v>18</v>
      </c>
      <c r="B22" s="46" t="s">
        <v>4560</v>
      </c>
      <c r="C22" s="46" t="s">
        <v>4561</v>
      </c>
      <c r="D22" s="46" t="s">
        <v>1181</v>
      </c>
      <c r="E22" s="46" t="s">
        <v>4550</v>
      </c>
      <c r="F22" s="46">
        <v>2</v>
      </c>
      <c r="G22" s="46">
        <v>1</v>
      </c>
      <c r="H22" s="46">
        <v>0.75</v>
      </c>
      <c r="I22" s="46" t="s">
        <v>4551</v>
      </c>
      <c r="J22" s="46">
        <v>1026700536543</v>
      </c>
      <c r="K22" s="46" t="s">
        <v>4562</v>
      </c>
      <c r="L22" s="46"/>
      <c r="M22" s="46"/>
      <c r="N22" s="46"/>
      <c r="O22" s="46"/>
      <c r="P22" s="46"/>
      <c r="Q22" s="46"/>
      <c r="R22" s="46"/>
      <c r="S22" s="46" t="s">
        <v>157</v>
      </c>
      <c r="T22" s="46" t="s">
        <v>4563</v>
      </c>
      <c r="U22" s="46" t="s">
        <v>4561</v>
      </c>
    </row>
    <row r="23" spans="1:21" ht="51">
      <c r="A23" s="702">
        <v>19</v>
      </c>
      <c r="B23" s="46" t="s">
        <v>4564</v>
      </c>
      <c r="C23" s="46" t="s">
        <v>4565</v>
      </c>
      <c r="D23" s="46" t="s">
        <v>1181</v>
      </c>
      <c r="E23" s="46" t="s">
        <v>4550</v>
      </c>
      <c r="F23" s="46">
        <v>1</v>
      </c>
      <c r="G23" s="46">
        <v>1</v>
      </c>
      <c r="H23" s="46">
        <v>0.75</v>
      </c>
      <c r="I23" s="46" t="s">
        <v>4551</v>
      </c>
      <c r="J23" s="46">
        <v>1026700536543</v>
      </c>
      <c r="K23" s="46" t="s">
        <v>4552</v>
      </c>
      <c r="L23" s="46"/>
      <c r="M23" s="46"/>
      <c r="N23" s="46"/>
      <c r="O23" s="46"/>
      <c r="P23" s="46"/>
      <c r="Q23" s="46"/>
      <c r="R23" s="46"/>
      <c r="S23" s="46" t="s">
        <v>157</v>
      </c>
      <c r="T23" s="46" t="s">
        <v>4566</v>
      </c>
      <c r="U23" s="46" t="s">
        <v>4567</v>
      </c>
    </row>
    <row r="24" spans="1:21" ht="51">
      <c r="A24" s="702">
        <v>20</v>
      </c>
      <c r="B24" s="46" t="s">
        <v>4568</v>
      </c>
      <c r="C24" s="46" t="s">
        <v>4569</v>
      </c>
      <c r="D24" s="46" t="s">
        <v>1181</v>
      </c>
      <c r="E24" s="46" t="s">
        <v>4570</v>
      </c>
      <c r="F24" s="46">
        <v>4</v>
      </c>
      <c r="G24" s="46">
        <v>16</v>
      </c>
      <c r="H24" s="46">
        <v>0.75</v>
      </c>
      <c r="I24" s="46" t="s">
        <v>4551</v>
      </c>
      <c r="J24" s="46">
        <v>1026700536543</v>
      </c>
      <c r="K24" s="46" t="s">
        <v>4552</v>
      </c>
      <c r="L24" s="46"/>
      <c r="M24" s="46"/>
      <c r="N24" s="46"/>
      <c r="O24" s="46"/>
      <c r="P24" s="46"/>
      <c r="Q24" s="46"/>
      <c r="R24" s="46"/>
      <c r="S24" s="46" t="s">
        <v>157</v>
      </c>
      <c r="T24" s="46" t="s">
        <v>4571</v>
      </c>
      <c r="U24" s="46" t="s">
        <v>4569</v>
      </c>
    </row>
    <row r="25" spans="1:21" ht="51">
      <c r="A25" s="702">
        <v>21</v>
      </c>
      <c r="B25" s="46" t="s">
        <v>4572</v>
      </c>
      <c r="C25" s="46" t="s">
        <v>4573</v>
      </c>
      <c r="D25" s="46" t="s">
        <v>1181</v>
      </c>
      <c r="E25" s="46" t="s">
        <v>4550</v>
      </c>
      <c r="F25" s="46">
        <v>3</v>
      </c>
      <c r="G25" s="46">
        <v>2</v>
      </c>
      <c r="H25" s="46">
        <v>0.75</v>
      </c>
      <c r="I25" s="46" t="s">
        <v>4551</v>
      </c>
      <c r="J25" s="46">
        <v>1026700536543</v>
      </c>
      <c r="K25" s="46" t="s">
        <v>4552</v>
      </c>
      <c r="L25" s="46"/>
      <c r="M25" s="46"/>
      <c r="N25" s="46"/>
      <c r="O25" s="46"/>
      <c r="P25" s="46"/>
      <c r="Q25" s="46"/>
      <c r="R25" s="46"/>
      <c r="S25" s="46" t="s">
        <v>157</v>
      </c>
      <c r="T25" s="46" t="s">
        <v>4574</v>
      </c>
      <c r="U25" s="46" t="s">
        <v>4573</v>
      </c>
    </row>
    <row r="26" spans="1:21" ht="51">
      <c r="A26" s="702">
        <v>22</v>
      </c>
      <c r="B26" s="46" t="s">
        <v>4575</v>
      </c>
      <c r="C26" s="46" t="s">
        <v>4576</v>
      </c>
      <c r="D26" s="46" t="s">
        <v>1181</v>
      </c>
      <c r="E26" s="46" t="s">
        <v>4550</v>
      </c>
      <c r="F26" s="46">
        <v>1</v>
      </c>
      <c r="G26" s="46">
        <v>2</v>
      </c>
      <c r="H26" s="46">
        <v>0.75</v>
      </c>
      <c r="I26" s="46" t="s">
        <v>4551</v>
      </c>
      <c r="J26" s="46">
        <v>1026700536543</v>
      </c>
      <c r="K26" s="46" t="s">
        <v>4552</v>
      </c>
      <c r="L26" s="46"/>
      <c r="M26" s="46"/>
      <c r="N26" s="46"/>
      <c r="O26" s="46"/>
      <c r="P26" s="46"/>
      <c r="Q26" s="46"/>
      <c r="R26" s="46"/>
      <c r="S26" s="46" t="s">
        <v>1937</v>
      </c>
      <c r="T26" s="46" t="s">
        <v>4577</v>
      </c>
      <c r="U26" s="46" t="s">
        <v>4576</v>
      </c>
    </row>
    <row r="27" spans="1:21" ht="51">
      <c r="A27" s="702">
        <v>23</v>
      </c>
      <c r="B27" s="46" t="s">
        <v>4578</v>
      </c>
      <c r="C27" s="46" t="s">
        <v>4579</v>
      </c>
      <c r="D27" s="46" t="s">
        <v>1181</v>
      </c>
      <c r="E27" s="46" t="s">
        <v>4550</v>
      </c>
      <c r="F27" s="46">
        <v>4</v>
      </c>
      <c r="G27" s="46">
        <v>5</v>
      </c>
      <c r="H27" s="46">
        <v>0.75</v>
      </c>
      <c r="I27" s="46" t="s">
        <v>4551</v>
      </c>
      <c r="J27" s="46">
        <v>1026700536543</v>
      </c>
      <c r="K27" s="46" t="s">
        <v>4552</v>
      </c>
      <c r="L27" s="46"/>
      <c r="M27" s="46"/>
      <c r="N27" s="46"/>
      <c r="O27" s="46"/>
      <c r="P27" s="46"/>
      <c r="Q27" s="46"/>
      <c r="R27" s="46"/>
      <c r="S27" s="46" t="s">
        <v>157</v>
      </c>
      <c r="T27" s="46" t="s">
        <v>4580</v>
      </c>
      <c r="U27" s="46" t="s">
        <v>4581</v>
      </c>
    </row>
    <row r="28" spans="1:21" ht="51">
      <c r="A28" s="702">
        <v>24</v>
      </c>
      <c r="B28" s="46" t="s">
        <v>4582</v>
      </c>
      <c r="C28" s="46" t="s">
        <v>4583</v>
      </c>
      <c r="D28" s="46" t="s">
        <v>1181</v>
      </c>
      <c r="E28" s="46" t="s">
        <v>4550</v>
      </c>
      <c r="F28" s="46">
        <v>2</v>
      </c>
      <c r="G28" s="46">
        <v>2</v>
      </c>
      <c r="H28" s="46">
        <v>0.75</v>
      </c>
      <c r="I28" s="46" t="s">
        <v>4551</v>
      </c>
      <c r="J28" s="46">
        <v>1026700536543</v>
      </c>
      <c r="K28" s="46" t="s">
        <v>4552</v>
      </c>
      <c r="L28" s="46"/>
      <c r="M28" s="46"/>
      <c r="N28" s="46"/>
      <c r="O28" s="46"/>
      <c r="P28" s="46"/>
      <c r="Q28" s="46"/>
      <c r="R28" s="46"/>
      <c r="S28" s="46" t="s">
        <v>157</v>
      </c>
      <c r="T28" s="46" t="s">
        <v>4584</v>
      </c>
      <c r="U28" s="46" t="s">
        <v>4583</v>
      </c>
    </row>
    <row r="29" spans="1:21" ht="51">
      <c r="A29" s="702">
        <v>25</v>
      </c>
      <c r="B29" s="46" t="s">
        <v>4585</v>
      </c>
      <c r="C29" s="46" t="s">
        <v>4586</v>
      </c>
      <c r="D29" s="46" t="s">
        <v>1181</v>
      </c>
      <c r="E29" s="46" t="s">
        <v>4570</v>
      </c>
      <c r="F29" s="46">
        <v>3</v>
      </c>
      <c r="G29" s="46">
        <v>3</v>
      </c>
      <c r="H29" s="46">
        <v>0.75</v>
      </c>
      <c r="I29" s="46" t="s">
        <v>4551</v>
      </c>
      <c r="J29" s="46">
        <v>1026700536543</v>
      </c>
      <c r="K29" s="46" t="s">
        <v>4552</v>
      </c>
      <c r="L29" s="46"/>
      <c r="M29" s="46"/>
      <c r="N29" s="46"/>
      <c r="O29" s="46"/>
      <c r="P29" s="46"/>
      <c r="Q29" s="46"/>
      <c r="R29" s="46"/>
      <c r="S29" s="46" t="s">
        <v>157</v>
      </c>
      <c r="T29" s="46" t="s">
        <v>4587</v>
      </c>
      <c r="U29" s="46" t="s">
        <v>4586</v>
      </c>
    </row>
    <row r="30" spans="1:21" ht="51">
      <c r="A30" s="702">
        <v>26</v>
      </c>
      <c r="B30" s="46" t="s">
        <v>4588</v>
      </c>
      <c r="C30" s="46" t="s">
        <v>4589</v>
      </c>
      <c r="D30" s="46" t="s">
        <v>1181</v>
      </c>
      <c r="E30" s="46" t="s">
        <v>4550</v>
      </c>
      <c r="F30" s="46">
        <v>1</v>
      </c>
      <c r="G30" s="46">
        <v>2</v>
      </c>
      <c r="H30" s="46">
        <v>0.75</v>
      </c>
      <c r="I30" s="46" t="s">
        <v>4551</v>
      </c>
      <c r="J30" s="46">
        <v>1026700536543</v>
      </c>
      <c r="K30" s="46" t="s">
        <v>4552</v>
      </c>
      <c r="L30" s="46"/>
      <c r="M30" s="46"/>
      <c r="N30" s="46"/>
      <c r="O30" s="46"/>
      <c r="P30" s="46"/>
      <c r="Q30" s="46"/>
      <c r="R30" s="46"/>
      <c r="S30" s="46" t="s">
        <v>157</v>
      </c>
      <c r="T30" s="46" t="s">
        <v>4590</v>
      </c>
      <c r="U30" s="46" t="s">
        <v>4589</v>
      </c>
    </row>
    <row r="31" spans="1:21" ht="51">
      <c r="A31" s="702">
        <v>27</v>
      </c>
      <c r="B31" s="46" t="s">
        <v>4591</v>
      </c>
      <c r="C31" s="46" t="s">
        <v>4592</v>
      </c>
      <c r="D31" s="46" t="s">
        <v>1181</v>
      </c>
      <c r="E31" s="46" t="s">
        <v>4550</v>
      </c>
      <c r="F31" s="46">
        <v>1</v>
      </c>
      <c r="G31" s="46">
        <v>2</v>
      </c>
      <c r="H31" s="46">
        <v>0.75</v>
      </c>
      <c r="I31" s="46" t="s">
        <v>4551</v>
      </c>
      <c r="J31" s="46">
        <v>1026700536543</v>
      </c>
      <c r="K31" s="46" t="s">
        <v>4552</v>
      </c>
      <c r="L31" s="46"/>
      <c r="M31" s="46"/>
      <c r="N31" s="46"/>
      <c r="O31" s="46"/>
      <c r="P31" s="46"/>
      <c r="Q31" s="46"/>
      <c r="R31" s="46"/>
      <c r="S31" s="46" t="s">
        <v>157</v>
      </c>
      <c r="T31" s="46" t="s">
        <v>4593</v>
      </c>
      <c r="U31" s="46" t="s">
        <v>4592</v>
      </c>
    </row>
    <row r="32" spans="1:21" ht="51">
      <c r="A32" s="702">
        <v>28</v>
      </c>
      <c r="B32" s="46" t="s">
        <v>4594</v>
      </c>
      <c r="C32" s="46" t="s">
        <v>4595</v>
      </c>
      <c r="D32" s="46" t="s">
        <v>1181</v>
      </c>
      <c r="E32" s="46" t="s">
        <v>4550</v>
      </c>
      <c r="F32" s="46">
        <v>2</v>
      </c>
      <c r="G32" s="46">
        <v>2</v>
      </c>
      <c r="H32" s="46">
        <v>0.75</v>
      </c>
      <c r="I32" s="46" t="s">
        <v>4551</v>
      </c>
      <c r="J32" s="46">
        <v>1026700536543</v>
      </c>
      <c r="K32" s="46" t="s">
        <v>4552</v>
      </c>
      <c r="L32" s="46"/>
      <c r="M32" s="46"/>
      <c r="N32" s="46"/>
      <c r="O32" s="46"/>
      <c r="P32" s="46"/>
      <c r="Q32" s="46"/>
      <c r="R32" s="46"/>
      <c r="S32" s="46" t="s">
        <v>157</v>
      </c>
      <c r="T32" s="46" t="s">
        <v>4596</v>
      </c>
      <c r="U32" s="46" t="s">
        <v>4595</v>
      </c>
    </row>
    <row r="33" spans="1:21" ht="51">
      <c r="A33" s="702">
        <v>29</v>
      </c>
      <c r="B33" s="46" t="s">
        <v>4597</v>
      </c>
      <c r="C33" s="46" t="s">
        <v>4598</v>
      </c>
      <c r="D33" s="46" t="s">
        <v>1181</v>
      </c>
      <c r="E33" s="46" t="s">
        <v>4550</v>
      </c>
      <c r="F33" s="46">
        <v>1</v>
      </c>
      <c r="G33" s="46">
        <v>2</v>
      </c>
      <c r="H33" s="46">
        <v>0.75</v>
      </c>
      <c r="I33" s="46" t="s">
        <v>4551</v>
      </c>
      <c r="J33" s="46">
        <v>1026700536543</v>
      </c>
      <c r="K33" s="46" t="s">
        <v>4552</v>
      </c>
      <c r="L33" s="46"/>
      <c r="M33" s="46"/>
      <c r="N33" s="46"/>
      <c r="O33" s="46"/>
      <c r="P33" s="46"/>
      <c r="Q33" s="46"/>
      <c r="R33" s="46"/>
      <c r="S33" s="46" t="s">
        <v>157</v>
      </c>
      <c r="T33" s="46" t="s">
        <v>4599</v>
      </c>
      <c r="U33" s="46" t="s">
        <v>4598</v>
      </c>
    </row>
    <row r="34" spans="1:21" ht="51">
      <c r="A34" s="702">
        <v>30</v>
      </c>
      <c r="B34" s="46" t="s">
        <v>4600</v>
      </c>
      <c r="C34" s="46" t="s">
        <v>4601</v>
      </c>
      <c r="D34" s="46" t="s">
        <v>1181</v>
      </c>
      <c r="E34" s="46" t="s">
        <v>4550</v>
      </c>
      <c r="F34" s="46">
        <v>2</v>
      </c>
      <c r="G34" s="46">
        <v>2</v>
      </c>
      <c r="H34" s="46">
        <v>0.75</v>
      </c>
      <c r="I34" s="46" t="s">
        <v>4551</v>
      </c>
      <c r="J34" s="46">
        <v>1026700536543</v>
      </c>
      <c r="K34" s="46" t="s">
        <v>4552</v>
      </c>
      <c r="L34" s="46"/>
      <c r="M34" s="46"/>
      <c r="N34" s="46"/>
      <c r="O34" s="46"/>
      <c r="P34" s="46"/>
      <c r="Q34" s="46"/>
      <c r="R34" s="46"/>
      <c r="S34" s="46" t="s">
        <v>157</v>
      </c>
      <c r="T34" s="46" t="s">
        <v>4602</v>
      </c>
      <c r="U34" s="46" t="s">
        <v>4601</v>
      </c>
    </row>
    <row r="35" spans="1:21" ht="51">
      <c r="A35" s="702">
        <v>31</v>
      </c>
      <c r="B35" s="46" t="s">
        <v>4603</v>
      </c>
      <c r="C35" s="46" t="s">
        <v>4604</v>
      </c>
      <c r="D35" s="46" t="s">
        <v>1181</v>
      </c>
      <c r="E35" s="46" t="s">
        <v>4570</v>
      </c>
      <c r="F35" s="46">
        <v>1</v>
      </c>
      <c r="G35" s="46">
        <v>2</v>
      </c>
      <c r="H35" s="46">
        <v>0.75</v>
      </c>
      <c r="I35" s="46" t="s">
        <v>4551</v>
      </c>
      <c r="J35" s="46">
        <v>1026700536543</v>
      </c>
      <c r="K35" s="46" t="s">
        <v>4552</v>
      </c>
      <c r="L35" s="46"/>
      <c r="M35" s="46"/>
      <c r="N35" s="46"/>
      <c r="O35" s="46"/>
      <c r="P35" s="46"/>
      <c r="Q35" s="46"/>
      <c r="R35" s="46"/>
      <c r="S35" s="46" t="s">
        <v>157</v>
      </c>
      <c r="T35" s="46" t="s">
        <v>4605</v>
      </c>
      <c r="U35" s="46" t="s">
        <v>4604</v>
      </c>
    </row>
    <row r="36" spans="1:21" ht="51">
      <c r="A36" s="702">
        <v>32</v>
      </c>
      <c r="B36" s="46" t="s">
        <v>4606</v>
      </c>
      <c r="C36" s="46" t="s">
        <v>4607</v>
      </c>
      <c r="D36" s="46" t="s">
        <v>1181</v>
      </c>
      <c r="E36" s="46" t="s">
        <v>4550</v>
      </c>
      <c r="F36" s="46">
        <v>1</v>
      </c>
      <c r="G36" s="46">
        <v>2</v>
      </c>
      <c r="H36" s="46">
        <v>0.75</v>
      </c>
      <c r="I36" s="46" t="s">
        <v>4551</v>
      </c>
      <c r="J36" s="46">
        <v>1026700536543</v>
      </c>
      <c r="K36" s="46" t="s">
        <v>4557</v>
      </c>
      <c r="L36" s="46"/>
      <c r="M36" s="46"/>
      <c r="N36" s="46"/>
      <c r="O36" s="46"/>
      <c r="P36" s="46"/>
      <c r="Q36" s="46"/>
      <c r="R36" s="46"/>
      <c r="S36" s="46" t="s">
        <v>157</v>
      </c>
      <c r="T36" s="46" t="s">
        <v>4608</v>
      </c>
      <c r="U36" s="46" t="s">
        <v>4607</v>
      </c>
    </row>
    <row r="37" spans="1:21" ht="51">
      <c r="A37" s="702">
        <v>33</v>
      </c>
      <c r="B37" s="46" t="s">
        <v>4609</v>
      </c>
      <c r="C37" s="46" t="s">
        <v>4610</v>
      </c>
      <c r="D37" s="46" t="s">
        <v>1181</v>
      </c>
      <c r="E37" s="46" t="s">
        <v>4550</v>
      </c>
      <c r="F37" s="46">
        <v>1</v>
      </c>
      <c r="G37" s="46">
        <v>2</v>
      </c>
      <c r="H37" s="46">
        <v>0.75</v>
      </c>
      <c r="I37" s="46" t="s">
        <v>4551</v>
      </c>
      <c r="J37" s="46">
        <v>1026700536543</v>
      </c>
      <c r="K37" s="46" t="s">
        <v>4552</v>
      </c>
      <c r="L37" s="46"/>
      <c r="M37" s="46"/>
      <c r="N37" s="46"/>
      <c r="O37" s="46"/>
      <c r="P37" s="46"/>
      <c r="Q37" s="46"/>
      <c r="R37" s="46"/>
      <c r="S37" s="46" t="s">
        <v>157</v>
      </c>
      <c r="T37" s="46" t="s">
        <v>4611</v>
      </c>
      <c r="U37" s="46" t="s">
        <v>4610</v>
      </c>
    </row>
    <row r="38" spans="1:21" ht="51">
      <c r="A38" s="702">
        <v>34</v>
      </c>
      <c r="B38" s="46" t="s">
        <v>4612</v>
      </c>
      <c r="C38" s="46" t="s">
        <v>4613</v>
      </c>
      <c r="D38" s="46" t="s">
        <v>1181</v>
      </c>
      <c r="E38" s="46" t="s">
        <v>4550</v>
      </c>
      <c r="F38" s="46">
        <v>3</v>
      </c>
      <c r="G38" s="46">
        <v>2.5</v>
      </c>
      <c r="H38" s="46">
        <v>0.75</v>
      </c>
      <c r="I38" s="46" t="s">
        <v>4551</v>
      </c>
      <c r="J38" s="46">
        <v>1026700536543</v>
      </c>
      <c r="K38" s="46" t="s">
        <v>4552</v>
      </c>
      <c r="L38" s="46"/>
      <c r="M38" s="46"/>
      <c r="N38" s="46"/>
      <c r="O38" s="46"/>
      <c r="P38" s="46"/>
      <c r="Q38" s="46"/>
      <c r="R38" s="46"/>
      <c r="S38" s="46" t="s">
        <v>157</v>
      </c>
      <c r="T38" s="46" t="s">
        <v>4614</v>
      </c>
      <c r="U38" s="46" t="s">
        <v>4613</v>
      </c>
    </row>
    <row r="39" spans="1:21" ht="51">
      <c r="A39" s="702">
        <v>35</v>
      </c>
      <c r="B39" s="46" t="s">
        <v>4615</v>
      </c>
      <c r="C39" s="46" t="s">
        <v>4616</v>
      </c>
      <c r="D39" s="46" t="s">
        <v>1181</v>
      </c>
      <c r="E39" s="46" t="s">
        <v>4550</v>
      </c>
      <c r="F39" s="46">
        <v>1</v>
      </c>
      <c r="G39" s="46">
        <v>2</v>
      </c>
      <c r="H39" s="46">
        <v>0.75</v>
      </c>
      <c r="I39" s="46" t="s">
        <v>4551</v>
      </c>
      <c r="J39" s="46">
        <v>1026700536543</v>
      </c>
      <c r="K39" s="46" t="s">
        <v>4552</v>
      </c>
      <c r="L39" s="46"/>
      <c r="M39" s="46"/>
      <c r="N39" s="46"/>
      <c r="O39" s="46"/>
      <c r="P39" s="46"/>
      <c r="Q39" s="46"/>
      <c r="R39" s="46"/>
      <c r="S39" s="46" t="s">
        <v>157</v>
      </c>
      <c r="T39" s="46" t="s">
        <v>4617</v>
      </c>
      <c r="U39" s="46" t="s">
        <v>4616</v>
      </c>
    </row>
    <row r="40" spans="1:21" ht="51">
      <c r="A40" s="702">
        <v>36</v>
      </c>
      <c r="B40" s="46" t="s">
        <v>4618</v>
      </c>
      <c r="C40" s="46" t="s">
        <v>4619</v>
      </c>
      <c r="D40" s="46" t="s">
        <v>1181</v>
      </c>
      <c r="E40" s="46" t="s">
        <v>4550</v>
      </c>
      <c r="F40" s="46">
        <v>1</v>
      </c>
      <c r="G40" s="46">
        <v>2</v>
      </c>
      <c r="H40" s="46">
        <v>0.75</v>
      </c>
      <c r="I40" s="46" t="s">
        <v>4551</v>
      </c>
      <c r="J40" s="46">
        <v>1026700536543</v>
      </c>
      <c r="K40" s="46" t="s">
        <v>4552</v>
      </c>
      <c r="L40" s="46"/>
      <c r="M40" s="46"/>
      <c r="N40" s="46"/>
      <c r="O40" s="46"/>
      <c r="P40" s="46"/>
      <c r="Q40" s="46"/>
      <c r="R40" s="46"/>
      <c r="S40" s="46" t="s">
        <v>157</v>
      </c>
      <c r="T40" s="46" t="s">
        <v>4620</v>
      </c>
      <c r="U40" s="46" t="s">
        <v>4619</v>
      </c>
    </row>
    <row r="41" spans="1:21">
      <c r="A41" s="702">
        <v>37</v>
      </c>
      <c r="B41" s="46"/>
      <c r="C41" s="46"/>
      <c r="D41" s="46"/>
      <c r="E41" s="46"/>
      <c r="F41" s="46"/>
      <c r="G41" s="46"/>
      <c r="H41" s="46"/>
      <c r="I41" s="46"/>
      <c r="J41" s="46"/>
      <c r="K41" s="46"/>
      <c r="L41" s="46"/>
      <c r="M41" s="46"/>
      <c r="N41" s="46"/>
      <c r="O41" s="46"/>
      <c r="P41" s="46"/>
      <c r="Q41" s="46"/>
      <c r="R41" s="46"/>
      <c r="S41" s="46"/>
      <c r="T41" s="46"/>
      <c r="U41" s="46"/>
    </row>
    <row r="42" spans="1:21">
      <c r="A42" s="702">
        <v>38</v>
      </c>
      <c r="B42" s="46"/>
      <c r="C42" s="46"/>
      <c r="D42" s="46"/>
      <c r="E42" s="46"/>
      <c r="F42" s="46"/>
      <c r="G42" s="46"/>
      <c r="H42" s="46"/>
      <c r="I42" s="46"/>
      <c r="J42" s="46"/>
      <c r="K42" s="46"/>
      <c r="L42" s="46"/>
      <c r="M42" s="46"/>
      <c r="N42" s="46"/>
      <c r="O42" s="46"/>
      <c r="P42" s="46"/>
      <c r="Q42" s="46"/>
      <c r="R42" s="46"/>
      <c r="S42" s="46"/>
      <c r="T42" s="46"/>
      <c r="U42" s="46"/>
    </row>
    <row r="43" spans="1:21" ht="51">
      <c r="A43" s="702">
        <v>39</v>
      </c>
      <c r="B43" s="46" t="s">
        <v>4621</v>
      </c>
      <c r="C43" s="46" t="s">
        <v>4622</v>
      </c>
      <c r="D43" s="46" t="s">
        <v>1181</v>
      </c>
      <c r="E43" s="46" t="s">
        <v>4550</v>
      </c>
      <c r="F43" s="46">
        <v>1</v>
      </c>
      <c r="G43" s="46">
        <v>2</v>
      </c>
      <c r="H43" s="46">
        <v>0.75</v>
      </c>
      <c r="I43" s="46" t="s">
        <v>4551</v>
      </c>
      <c r="J43" s="46">
        <v>1026700536543</v>
      </c>
      <c r="K43" s="46" t="s">
        <v>4552</v>
      </c>
      <c r="L43" s="46"/>
      <c r="M43" s="46"/>
      <c r="N43" s="46"/>
      <c r="O43" s="46"/>
      <c r="P43" s="46"/>
      <c r="Q43" s="46"/>
      <c r="R43" s="46"/>
      <c r="S43" s="46" t="s">
        <v>157</v>
      </c>
      <c r="T43" s="46" t="s">
        <v>4623</v>
      </c>
      <c r="U43" s="46" t="s">
        <v>4622</v>
      </c>
    </row>
    <row r="44" spans="1:21" ht="51">
      <c r="A44" s="702">
        <v>40</v>
      </c>
      <c r="B44" s="46" t="s">
        <v>4624</v>
      </c>
      <c r="C44" s="46" t="s">
        <v>4625</v>
      </c>
      <c r="D44" s="46" t="s">
        <v>1181</v>
      </c>
      <c r="E44" s="46" t="s">
        <v>4550</v>
      </c>
      <c r="F44" s="46">
        <v>2</v>
      </c>
      <c r="G44" s="46">
        <v>2</v>
      </c>
      <c r="H44" s="46">
        <v>0.75</v>
      </c>
      <c r="I44" s="46" t="s">
        <v>4551</v>
      </c>
      <c r="J44" s="46">
        <v>1026700536543</v>
      </c>
      <c r="K44" s="46" t="s">
        <v>4552</v>
      </c>
      <c r="L44" s="46"/>
      <c r="M44" s="46"/>
      <c r="N44" s="46"/>
      <c r="O44" s="46"/>
      <c r="P44" s="46"/>
      <c r="Q44" s="46"/>
      <c r="R44" s="46"/>
      <c r="S44" s="46" t="s">
        <v>157</v>
      </c>
      <c r="T44" s="46" t="s">
        <v>4626</v>
      </c>
      <c r="U44" s="46" t="s">
        <v>4625</v>
      </c>
    </row>
    <row r="45" spans="1:21" ht="51">
      <c r="A45" s="702">
        <v>41</v>
      </c>
      <c r="B45" s="46" t="s">
        <v>4627</v>
      </c>
      <c r="C45" s="46" t="s">
        <v>4628</v>
      </c>
      <c r="D45" s="46" t="s">
        <v>1181</v>
      </c>
      <c r="E45" s="46" t="s">
        <v>4550</v>
      </c>
      <c r="F45" s="46">
        <v>1</v>
      </c>
      <c r="G45" s="46">
        <v>2</v>
      </c>
      <c r="H45" s="46">
        <v>0.75</v>
      </c>
      <c r="I45" s="46" t="s">
        <v>4551</v>
      </c>
      <c r="J45" s="46">
        <v>1026700536543</v>
      </c>
      <c r="K45" s="46" t="s">
        <v>4552</v>
      </c>
      <c r="L45" s="46"/>
      <c r="M45" s="46"/>
      <c r="N45" s="46"/>
      <c r="O45" s="46"/>
      <c r="P45" s="46"/>
      <c r="Q45" s="46"/>
      <c r="R45" s="46"/>
      <c r="S45" s="46" t="s">
        <v>157</v>
      </c>
      <c r="T45" s="46" t="s">
        <v>4629</v>
      </c>
      <c r="U45" s="46" t="s">
        <v>4628</v>
      </c>
    </row>
    <row r="46" spans="1:21" ht="51">
      <c r="A46" s="702">
        <v>42</v>
      </c>
      <c r="B46" s="46" t="s">
        <v>4630</v>
      </c>
      <c r="C46" s="46" t="s">
        <v>4631</v>
      </c>
      <c r="D46" s="46" t="s">
        <v>1181</v>
      </c>
      <c r="E46" s="46" t="s">
        <v>4550</v>
      </c>
      <c r="F46" s="46">
        <v>1</v>
      </c>
      <c r="G46" s="46">
        <v>2</v>
      </c>
      <c r="H46" s="46">
        <v>0.75</v>
      </c>
      <c r="I46" s="46" t="s">
        <v>4551</v>
      </c>
      <c r="J46" s="46">
        <v>1026700536543</v>
      </c>
      <c r="K46" s="46" t="s">
        <v>4552</v>
      </c>
      <c r="L46" s="46"/>
      <c r="M46" s="46"/>
      <c r="N46" s="46"/>
      <c r="O46" s="46"/>
      <c r="P46" s="46"/>
      <c r="Q46" s="46"/>
      <c r="R46" s="46"/>
      <c r="S46" s="46" t="s">
        <v>157</v>
      </c>
      <c r="T46" s="46" t="s">
        <v>4632</v>
      </c>
      <c r="U46" s="46" t="s">
        <v>4631</v>
      </c>
    </row>
    <row r="47" spans="1:21" ht="51">
      <c r="A47" s="702">
        <v>43</v>
      </c>
      <c r="B47" s="46" t="s">
        <v>4633</v>
      </c>
      <c r="C47" s="46" t="s">
        <v>4634</v>
      </c>
      <c r="D47" s="46" t="s">
        <v>1181</v>
      </c>
      <c r="E47" s="46" t="s">
        <v>4550</v>
      </c>
      <c r="F47" s="46">
        <v>1</v>
      </c>
      <c r="G47" s="46">
        <v>2</v>
      </c>
      <c r="H47" s="46">
        <v>0.75</v>
      </c>
      <c r="I47" s="46" t="s">
        <v>4551</v>
      </c>
      <c r="J47" s="46">
        <v>1026700536543</v>
      </c>
      <c r="K47" s="46" t="s">
        <v>4552</v>
      </c>
      <c r="L47" s="46"/>
      <c r="M47" s="46"/>
      <c r="N47" s="46"/>
      <c r="O47" s="46"/>
      <c r="P47" s="46"/>
      <c r="Q47" s="46"/>
      <c r="R47" s="46"/>
      <c r="S47" s="46" t="s">
        <v>157</v>
      </c>
      <c r="T47" s="46" t="s">
        <v>4635</v>
      </c>
      <c r="U47" s="46" t="s">
        <v>4634</v>
      </c>
    </row>
    <row r="48" spans="1:21" ht="51">
      <c r="A48" s="702">
        <v>44</v>
      </c>
      <c r="B48" s="46" t="s">
        <v>4636</v>
      </c>
      <c r="C48" s="46" t="s">
        <v>4637</v>
      </c>
      <c r="D48" s="46" t="s">
        <v>1181</v>
      </c>
      <c r="E48" s="46" t="s">
        <v>4550</v>
      </c>
      <c r="F48" s="46">
        <v>2</v>
      </c>
      <c r="G48" s="46">
        <v>2</v>
      </c>
      <c r="H48" s="46">
        <v>0.75</v>
      </c>
      <c r="I48" s="46" t="s">
        <v>4551</v>
      </c>
      <c r="J48" s="46">
        <v>1026700536543</v>
      </c>
      <c r="K48" s="46" t="s">
        <v>4552</v>
      </c>
      <c r="L48" s="46"/>
      <c r="M48" s="46"/>
      <c r="N48" s="46"/>
      <c r="O48" s="46"/>
      <c r="P48" s="46"/>
      <c r="Q48" s="46"/>
      <c r="R48" s="46"/>
      <c r="S48" s="46" t="s">
        <v>157</v>
      </c>
      <c r="T48" s="46" t="s">
        <v>4638</v>
      </c>
      <c r="U48" s="46" t="s">
        <v>4637</v>
      </c>
    </row>
    <row r="49" spans="1:21" ht="51">
      <c r="A49" s="702">
        <v>45</v>
      </c>
      <c r="B49" s="46" t="s">
        <v>4639</v>
      </c>
      <c r="C49" s="46" t="s">
        <v>4640</v>
      </c>
      <c r="D49" s="46" t="s">
        <v>1181</v>
      </c>
      <c r="E49" s="46" t="s">
        <v>4550</v>
      </c>
      <c r="F49" s="46">
        <v>1</v>
      </c>
      <c r="G49" s="46">
        <v>2</v>
      </c>
      <c r="H49" s="46">
        <v>0.75</v>
      </c>
      <c r="I49" s="46" t="s">
        <v>4551</v>
      </c>
      <c r="J49" s="46">
        <v>1026700536543</v>
      </c>
      <c r="K49" s="46" t="s">
        <v>4552</v>
      </c>
      <c r="L49" s="46"/>
      <c r="M49" s="46"/>
      <c r="N49" s="46"/>
      <c r="O49" s="46"/>
      <c r="P49" s="46"/>
      <c r="Q49" s="46"/>
      <c r="R49" s="46"/>
      <c r="S49" s="46" t="s">
        <v>157</v>
      </c>
      <c r="T49" s="46" t="s">
        <v>4641</v>
      </c>
      <c r="U49" s="46" t="s">
        <v>4640</v>
      </c>
    </row>
    <row r="50" spans="1:21" ht="51">
      <c r="A50" s="702">
        <v>46</v>
      </c>
      <c r="B50" s="46" t="s">
        <v>4642</v>
      </c>
      <c r="C50" s="46" t="s">
        <v>4643</v>
      </c>
      <c r="D50" s="46" t="s">
        <v>1181</v>
      </c>
      <c r="E50" s="46" t="s">
        <v>4550</v>
      </c>
      <c r="F50" s="46">
        <v>1</v>
      </c>
      <c r="G50" s="46">
        <v>2</v>
      </c>
      <c r="H50" s="46">
        <v>0.75</v>
      </c>
      <c r="I50" s="46" t="s">
        <v>4551</v>
      </c>
      <c r="J50" s="46">
        <v>1026700536543</v>
      </c>
      <c r="K50" s="46" t="s">
        <v>4644</v>
      </c>
      <c r="L50" s="46"/>
      <c r="M50" s="46"/>
      <c r="N50" s="46"/>
      <c r="O50" s="46"/>
      <c r="P50" s="46"/>
      <c r="Q50" s="46"/>
      <c r="R50" s="46"/>
      <c r="S50" s="46" t="s">
        <v>157</v>
      </c>
      <c r="T50" s="46" t="s">
        <v>4644</v>
      </c>
      <c r="U50" s="46" t="s">
        <v>4643</v>
      </c>
    </row>
    <row r="51" spans="1:21" ht="51">
      <c r="A51" s="702">
        <v>47</v>
      </c>
      <c r="B51" s="46" t="s">
        <v>4645</v>
      </c>
      <c r="C51" s="46" t="s">
        <v>4646</v>
      </c>
      <c r="D51" s="46" t="s">
        <v>1181</v>
      </c>
      <c r="E51" s="46" t="s">
        <v>4550</v>
      </c>
      <c r="F51" s="46">
        <v>1</v>
      </c>
      <c r="G51" s="46">
        <v>2</v>
      </c>
      <c r="H51" s="46">
        <v>0.75</v>
      </c>
      <c r="I51" s="46" t="s">
        <v>4551</v>
      </c>
      <c r="J51" s="46">
        <v>1026700536543</v>
      </c>
      <c r="K51" s="46" t="s">
        <v>4552</v>
      </c>
      <c r="L51" s="46"/>
      <c r="M51" s="46"/>
      <c r="N51" s="46"/>
      <c r="O51" s="46"/>
      <c r="P51" s="46"/>
      <c r="Q51" s="46"/>
      <c r="R51" s="46"/>
      <c r="S51" s="46" t="s">
        <v>157</v>
      </c>
      <c r="T51" s="46" t="s">
        <v>4647</v>
      </c>
      <c r="U51" s="46" t="s">
        <v>4646</v>
      </c>
    </row>
    <row r="52" spans="1:21" ht="51">
      <c r="A52" s="702">
        <v>48</v>
      </c>
      <c r="B52" s="46" t="s">
        <v>4648</v>
      </c>
      <c r="C52" s="46" t="s">
        <v>4649</v>
      </c>
      <c r="D52" s="46" t="s">
        <v>1181</v>
      </c>
      <c r="E52" s="46" t="s">
        <v>4550</v>
      </c>
      <c r="F52" s="46">
        <v>1</v>
      </c>
      <c r="G52" s="46">
        <v>2</v>
      </c>
      <c r="H52" s="46">
        <v>0.75</v>
      </c>
      <c r="I52" s="46" t="s">
        <v>4551</v>
      </c>
      <c r="J52" s="46">
        <v>1026700536543</v>
      </c>
      <c r="K52" s="46" t="s">
        <v>4552</v>
      </c>
      <c r="L52" s="46"/>
      <c r="M52" s="46"/>
      <c r="N52" s="46"/>
      <c r="O52" s="46"/>
      <c r="P52" s="46"/>
      <c r="Q52" s="46"/>
      <c r="R52" s="46"/>
      <c r="S52" s="46" t="s">
        <v>157</v>
      </c>
      <c r="T52" s="46" t="s">
        <v>4650</v>
      </c>
      <c r="U52" s="46" t="s">
        <v>4649</v>
      </c>
    </row>
    <row r="53" spans="1:21" ht="51">
      <c r="A53" s="702">
        <v>49</v>
      </c>
      <c r="B53" s="46" t="s">
        <v>4651</v>
      </c>
      <c r="C53" s="46" t="s">
        <v>4652</v>
      </c>
      <c r="D53" s="46" t="s">
        <v>1181</v>
      </c>
      <c r="E53" s="46" t="s">
        <v>4550</v>
      </c>
      <c r="F53" s="46">
        <v>1</v>
      </c>
      <c r="G53" s="46">
        <v>2</v>
      </c>
      <c r="H53" s="46">
        <v>0.75</v>
      </c>
      <c r="I53" s="46" t="s">
        <v>4551</v>
      </c>
      <c r="J53" s="46">
        <v>1026700536543</v>
      </c>
      <c r="K53" s="46" t="s">
        <v>4552</v>
      </c>
      <c r="L53" s="46"/>
      <c r="M53" s="46"/>
      <c r="N53" s="46"/>
      <c r="O53" s="46"/>
      <c r="P53" s="46"/>
      <c r="Q53" s="46"/>
      <c r="R53" s="46"/>
      <c r="S53" s="46" t="s">
        <v>157</v>
      </c>
      <c r="T53" s="46" t="s">
        <v>4653</v>
      </c>
      <c r="U53" s="46" t="s">
        <v>4652</v>
      </c>
    </row>
    <row r="54" spans="1:21" ht="51">
      <c r="A54" s="702">
        <v>50</v>
      </c>
      <c r="B54" s="46" t="s">
        <v>4654</v>
      </c>
      <c r="C54" s="46" t="s">
        <v>4655</v>
      </c>
      <c r="D54" s="46" t="s">
        <v>1181</v>
      </c>
      <c r="E54" s="46" t="s">
        <v>4550</v>
      </c>
      <c r="F54" s="46">
        <v>1</v>
      </c>
      <c r="G54" s="46">
        <v>2</v>
      </c>
      <c r="H54" s="46">
        <v>0.75</v>
      </c>
      <c r="I54" s="46" t="s">
        <v>4551</v>
      </c>
      <c r="J54" s="46">
        <v>1026700536543</v>
      </c>
      <c r="K54" s="46" t="s">
        <v>4557</v>
      </c>
      <c r="L54" s="46"/>
      <c r="M54" s="46"/>
      <c r="N54" s="46"/>
      <c r="O54" s="46"/>
      <c r="P54" s="46"/>
      <c r="Q54" s="46"/>
      <c r="R54" s="46"/>
      <c r="S54" s="46" t="s">
        <v>157</v>
      </c>
      <c r="T54" s="46" t="s">
        <v>4656</v>
      </c>
      <c r="U54" s="46" t="s">
        <v>4655</v>
      </c>
    </row>
    <row r="55" spans="1:21" ht="51">
      <c r="A55" s="702">
        <v>51</v>
      </c>
      <c r="B55" s="46" t="s">
        <v>4657</v>
      </c>
      <c r="C55" s="46" t="s">
        <v>4658</v>
      </c>
      <c r="D55" s="46" t="s">
        <v>1181</v>
      </c>
      <c r="E55" s="46" t="s">
        <v>4550</v>
      </c>
      <c r="F55" s="46">
        <v>1</v>
      </c>
      <c r="G55" s="46">
        <v>2</v>
      </c>
      <c r="H55" s="46">
        <v>0.75</v>
      </c>
      <c r="I55" s="46" t="s">
        <v>4551</v>
      </c>
      <c r="J55" s="46">
        <v>1026700536543</v>
      </c>
      <c r="K55" s="46" t="s">
        <v>4552</v>
      </c>
      <c r="L55" s="46"/>
      <c r="M55" s="46"/>
      <c r="N55" s="46"/>
      <c r="O55" s="46"/>
      <c r="P55" s="46"/>
      <c r="Q55" s="46"/>
      <c r="R55" s="46"/>
      <c r="S55" s="46" t="s">
        <v>157</v>
      </c>
      <c r="T55" s="46" t="s">
        <v>4659</v>
      </c>
      <c r="U55" s="46" t="s">
        <v>4658</v>
      </c>
    </row>
    <row r="56" spans="1:21" ht="51">
      <c r="A56" s="702">
        <v>52</v>
      </c>
      <c r="B56" s="46" t="s">
        <v>4660</v>
      </c>
      <c r="C56" s="46" t="s">
        <v>4661</v>
      </c>
      <c r="D56" s="46" t="s">
        <v>1181</v>
      </c>
      <c r="E56" s="46" t="s">
        <v>4550</v>
      </c>
      <c r="F56" s="46">
        <v>1</v>
      </c>
      <c r="G56" s="46">
        <v>2</v>
      </c>
      <c r="H56" s="46">
        <v>0.75</v>
      </c>
      <c r="I56" s="46" t="s">
        <v>4551</v>
      </c>
      <c r="J56" s="46">
        <v>1026700536543</v>
      </c>
      <c r="K56" s="46" t="s">
        <v>4552</v>
      </c>
      <c r="L56" s="46"/>
      <c r="M56" s="46"/>
      <c r="N56" s="46"/>
      <c r="O56" s="46"/>
      <c r="P56" s="46"/>
      <c r="Q56" s="46"/>
      <c r="R56" s="46"/>
      <c r="S56" s="46" t="s">
        <v>157</v>
      </c>
      <c r="T56" s="46" t="s">
        <v>4662</v>
      </c>
      <c r="U56" s="46" t="s">
        <v>4661</v>
      </c>
    </row>
    <row r="57" spans="1:21" ht="51">
      <c r="A57" s="702">
        <v>53</v>
      </c>
      <c r="B57" s="46" t="s">
        <v>4663</v>
      </c>
      <c r="C57" s="46" t="s">
        <v>4664</v>
      </c>
      <c r="D57" s="46" t="s">
        <v>1181</v>
      </c>
      <c r="E57" s="46" t="s">
        <v>4550</v>
      </c>
      <c r="F57" s="46">
        <v>1</v>
      </c>
      <c r="G57" s="46">
        <v>2</v>
      </c>
      <c r="H57" s="46">
        <v>0.75</v>
      </c>
      <c r="I57" s="46" t="s">
        <v>4551</v>
      </c>
      <c r="J57" s="46">
        <v>1026700536543</v>
      </c>
      <c r="K57" s="46" t="s">
        <v>4552</v>
      </c>
      <c r="L57" s="46"/>
      <c r="M57" s="46"/>
      <c r="N57" s="46"/>
      <c r="O57" s="46"/>
      <c r="P57" s="46"/>
      <c r="Q57" s="46"/>
      <c r="R57" s="46"/>
      <c r="S57" s="46" t="s">
        <v>157</v>
      </c>
      <c r="T57" s="46" t="s">
        <v>4665</v>
      </c>
      <c r="U57" s="46" t="s">
        <v>4664</v>
      </c>
    </row>
    <row r="58" spans="1:21" ht="51">
      <c r="A58" s="702">
        <v>54</v>
      </c>
      <c r="B58" s="46" t="s">
        <v>4663</v>
      </c>
      <c r="C58" s="46" t="s">
        <v>4666</v>
      </c>
      <c r="D58" s="46" t="s">
        <v>1181</v>
      </c>
      <c r="E58" s="46" t="s">
        <v>4550</v>
      </c>
      <c r="F58" s="46">
        <v>1</v>
      </c>
      <c r="G58" s="46">
        <v>2</v>
      </c>
      <c r="H58" s="46">
        <v>0.75</v>
      </c>
      <c r="I58" s="46" t="s">
        <v>4551</v>
      </c>
      <c r="J58" s="46">
        <v>1026700536543</v>
      </c>
      <c r="K58" s="46" t="s">
        <v>4552</v>
      </c>
      <c r="L58" s="46"/>
      <c r="M58" s="46"/>
      <c r="N58" s="46"/>
      <c r="O58" s="46"/>
      <c r="P58" s="46"/>
      <c r="Q58" s="46"/>
      <c r="R58" s="46"/>
      <c r="S58" s="46" t="s">
        <v>157</v>
      </c>
      <c r="T58" s="46" t="s">
        <v>4665</v>
      </c>
      <c r="U58" s="46" t="s">
        <v>4666</v>
      </c>
    </row>
    <row r="59" spans="1:21" ht="51">
      <c r="A59" s="702">
        <v>55</v>
      </c>
      <c r="B59" s="46" t="s">
        <v>4667</v>
      </c>
      <c r="C59" s="46" t="s">
        <v>4668</v>
      </c>
      <c r="D59" s="46" t="s">
        <v>1181</v>
      </c>
      <c r="E59" s="46" t="s">
        <v>4550</v>
      </c>
      <c r="F59" s="46">
        <v>1</v>
      </c>
      <c r="G59" s="46">
        <v>2</v>
      </c>
      <c r="H59" s="46">
        <v>0.75</v>
      </c>
      <c r="I59" s="46" t="s">
        <v>4551</v>
      </c>
      <c r="J59" s="46">
        <v>1026700536543</v>
      </c>
      <c r="K59" s="46" t="s">
        <v>4552</v>
      </c>
      <c r="L59" s="46"/>
      <c r="M59" s="46"/>
      <c r="N59" s="46"/>
      <c r="O59" s="46"/>
      <c r="P59" s="46"/>
      <c r="Q59" s="46"/>
      <c r="R59" s="46"/>
      <c r="S59" s="46" t="s">
        <v>157</v>
      </c>
      <c r="T59" s="46" t="s">
        <v>4669</v>
      </c>
      <c r="U59" s="46" t="s">
        <v>4668</v>
      </c>
    </row>
    <row r="60" spans="1:21" ht="51">
      <c r="A60" s="702">
        <v>56</v>
      </c>
      <c r="B60" s="46" t="s">
        <v>4670</v>
      </c>
      <c r="C60" s="46" t="s">
        <v>4671</v>
      </c>
      <c r="D60" s="46" t="s">
        <v>1181</v>
      </c>
      <c r="E60" s="46" t="s">
        <v>4550</v>
      </c>
      <c r="F60" s="46">
        <v>1</v>
      </c>
      <c r="G60" s="46">
        <v>2</v>
      </c>
      <c r="H60" s="46">
        <v>0.75</v>
      </c>
      <c r="I60" s="46" t="s">
        <v>4551</v>
      </c>
      <c r="J60" s="46">
        <v>1026700536543</v>
      </c>
      <c r="K60" s="46" t="s">
        <v>4552</v>
      </c>
      <c r="L60" s="46"/>
      <c r="M60" s="46"/>
      <c r="N60" s="46"/>
      <c r="O60" s="46"/>
      <c r="P60" s="46"/>
      <c r="Q60" s="46"/>
      <c r="R60" s="46"/>
      <c r="S60" s="46" t="s">
        <v>157</v>
      </c>
      <c r="T60" s="46" t="s">
        <v>4672</v>
      </c>
      <c r="U60" s="46" t="s">
        <v>4671</v>
      </c>
    </row>
    <row r="61" spans="1:21" ht="51">
      <c r="A61" s="702">
        <v>57</v>
      </c>
      <c r="B61" s="46" t="s">
        <v>4673</v>
      </c>
      <c r="C61" s="46" t="s">
        <v>4674</v>
      </c>
      <c r="D61" s="46" t="s">
        <v>1181</v>
      </c>
      <c r="E61" s="46" t="s">
        <v>4550</v>
      </c>
      <c r="F61" s="46">
        <v>1</v>
      </c>
      <c r="G61" s="46">
        <v>2</v>
      </c>
      <c r="H61" s="46">
        <v>0.75</v>
      </c>
      <c r="I61" s="46" t="s">
        <v>4551</v>
      </c>
      <c r="J61" s="46">
        <v>1026700536543</v>
      </c>
      <c r="K61" s="46" t="s">
        <v>4557</v>
      </c>
      <c r="L61" s="46"/>
      <c r="M61" s="46"/>
      <c r="N61" s="46"/>
      <c r="O61" s="46"/>
      <c r="P61" s="46"/>
      <c r="Q61" s="46"/>
      <c r="R61" s="46"/>
      <c r="S61" s="46" t="s">
        <v>157</v>
      </c>
      <c r="T61" s="46" t="s">
        <v>4675</v>
      </c>
      <c r="U61" s="46" t="s">
        <v>4674</v>
      </c>
    </row>
    <row r="62" spans="1:21" ht="51">
      <c r="A62" s="702">
        <v>58</v>
      </c>
      <c r="B62" s="46" t="s">
        <v>4676</v>
      </c>
      <c r="C62" s="46" t="s">
        <v>4677</v>
      </c>
      <c r="D62" s="46" t="s">
        <v>1181</v>
      </c>
      <c r="E62" s="46" t="s">
        <v>4550</v>
      </c>
      <c r="F62" s="46">
        <v>1</v>
      </c>
      <c r="G62" s="46">
        <v>2</v>
      </c>
      <c r="H62" s="46">
        <v>0.75</v>
      </c>
      <c r="I62" s="46" t="s">
        <v>4551</v>
      </c>
      <c r="J62" s="46">
        <v>1026700536543</v>
      </c>
      <c r="K62" s="46" t="s">
        <v>4552</v>
      </c>
      <c r="L62" s="46"/>
      <c r="M62" s="46"/>
      <c r="N62" s="46"/>
      <c r="O62" s="46"/>
      <c r="P62" s="46"/>
      <c r="Q62" s="46"/>
      <c r="R62" s="46"/>
      <c r="S62" s="46" t="s">
        <v>157</v>
      </c>
      <c r="T62" s="46" t="s">
        <v>4678</v>
      </c>
      <c r="U62" s="46" t="s">
        <v>4677</v>
      </c>
    </row>
    <row r="63" spans="1:21" ht="51">
      <c r="A63" s="702">
        <v>59</v>
      </c>
      <c r="B63" s="46" t="s">
        <v>4679</v>
      </c>
      <c r="C63" s="46" t="s">
        <v>4680</v>
      </c>
      <c r="D63" s="46" t="s">
        <v>1181</v>
      </c>
      <c r="E63" s="46" t="s">
        <v>4550</v>
      </c>
      <c r="F63" s="46">
        <v>1</v>
      </c>
      <c r="G63" s="46">
        <v>2</v>
      </c>
      <c r="H63" s="46">
        <v>0.75</v>
      </c>
      <c r="I63" s="46" t="s">
        <v>4551</v>
      </c>
      <c r="J63" s="46">
        <v>1026700536543</v>
      </c>
      <c r="K63" s="46" t="s">
        <v>4552</v>
      </c>
      <c r="L63" s="46"/>
      <c r="M63" s="46"/>
      <c r="N63" s="46"/>
      <c r="O63" s="46"/>
      <c r="P63" s="46"/>
      <c r="Q63" s="46"/>
      <c r="R63" s="46"/>
      <c r="S63" s="46" t="s">
        <v>157</v>
      </c>
      <c r="T63" s="46" t="s">
        <v>4681</v>
      </c>
      <c r="U63" s="46" t="s">
        <v>4680</v>
      </c>
    </row>
    <row r="64" spans="1:21" ht="51">
      <c r="A64" s="702">
        <v>60</v>
      </c>
      <c r="B64" s="46" t="s">
        <v>4682</v>
      </c>
      <c r="C64" s="46" t="s">
        <v>4683</v>
      </c>
      <c r="D64" s="46" t="s">
        <v>1181</v>
      </c>
      <c r="E64" s="46" t="s">
        <v>4550</v>
      </c>
      <c r="F64" s="46">
        <v>1</v>
      </c>
      <c r="G64" s="46">
        <v>2</v>
      </c>
      <c r="H64" s="46">
        <v>0.75</v>
      </c>
      <c r="I64" s="46" t="s">
        <v>4551</v>
      </c>
      <c r="J64" s="46">
        <v>1026700536543</v>
      </c>
      <c r="K64" s="46" t="s">
        <v>4552</v>
      </c>
      <c r="L64" s="46"/>
      <c r="M64" s="46"/>
      <c r="N64" s="46"/>
      <c r="O64" s="46"/>
      <c r="P64" s="46"/>
      <c r="Q64" s="46"/>
      <c r="R64" s="46"/>
      <c r="S64" s="46" t="s">
        <v>157</v>
      </c>
      <c r="T64" s="46" t="s">
        <v>4684</v>
      </c>
      <c r="U64" s="46" t="s">
        <v>4683</v>
      </c>
    </row>
    <row r="65" spans="1:21" ht="51">
      <c r="A65" s="702">
        <v>61</v>
      </c>
      <c r="B65" s="46" t="s">
        <v>4685</v>
      </c>
      <c r="C65" s="46" t="s">
        <v>4686</v>
      </c>
      <c r="D65" s="46" t="s">
        <v>1181</v>
      </c>
      <c r="E65" s="46" t="s">
        <v>4550</v>
      </c>
      <c r="F65" s="46">
        <v>1</v>
      </c>
      <c r="G65" s="46">
        <v>2</v>
      </c>
      <c r="H65" s="46">
        <v>0.75</v>
      </c>
      <c r="I65" s="46" t="s">
        <v>4551</v>
      </c>
      <c r="J65" s="46">
        <v>1026700536543</v>
      </c>
      <c r="K65" s="46" t="s">
        <v>4552</v>
      </c>
      <c r="L65" s="46"/>
      <c r="M65" s="46"/>
      <c r="N65" s="46"/>
      <c r="O65" s="46"/>
      <c r="P65" s="46"/>
      <c r="Q65" s="46"/>
      <c r="R65" s="46"/>
      <c r="S65" s="46" t="s">
        <v>157</v>
      </c>
      <c r="T65" s="46" t="s">
        <v>4687</v>
      </c>
      <c r="U65" s="46" t="s">
        <v>4686</v>
      </c>
    </row>
    <row r="66" spans="1:21" ht="51">
      <c r="A66" s="702">
        <v>62</v>
      </c>
      <c r="B66" s="46" t="s">
        <v>4688</v>
      </c>
      <c r="C66" s="46" t="s">
        <v>4689</v>
      </c>
      <c r="D66" s="46" t="s">
        <v>1181</v>
      </c>
      <c r="E66" s="46" t="s">
        <v>4690</v>
      </c>
      <c r="F66" s="46">
        <v>4</v>
      </c>
      <c r="G66" s="46">
        <v>5</v>
      </c>
      <c r="H66" s="46">
        <v>0.75</v>
      </c>
      <c r="I66" s="46" t="s">
        <v>4551</v>
      </c>
      <c r="J66" s="46">
        <v>1026700536543</v>
      </c>
      <c r="K66" s="46" t="s">
        <v>4552</v>
      </c>
      <c r="L66" s="46"/>
      <c r="M66" s="46"/>
      <c r="N66" s="46"/>
      <c r="O66" s="46"/>
      <c r="P66" s="46"/>
      <c r="Q66" s="46"/>
      <c r="R66" s="46"/>
      <c r="S66" s="46" t="s">
        <v>157</v>
      </c>
      <c r="T66" s="46" t="s">
        <v>4691</v>
      </c>
      <c r="U66" s="46" t="s">
        <v>4689</v>
      </c>
    </row>
    <row r="67" spans="1:21" ht="51">
      <c r="A67" s="702">
        <v>63</v>
      </c>
      <c r="B67" s="46" t="s">
        <v>4692</v>
      </c>
      <c r="C67" s="46" t="s">
        <v>4693</v>
      </c>
      <c r="D67" s="46" t="s">
        <v>1181</v>
      </c>
      <c r="E67" s="46" t="s">
        <v>4550</v>
      </c>
      <c r="F67" s="46">
        <v>1</v>
      </c>
      <c r="G67" s="46">
        <v>2</v>
      </c>
      <c r="H67" s="46">
        <v>0.75</v>
      </c>
      <c r="I67" s="46" t="s">
        <v>4551</v>
      </c>
      <c r="J67" s="46">
        <v>1026700536543</v>
      </c>
      <c r="K67" s="46" t="s">
        <v>4552</v>
      </c>
      <c r="L67" s="46"/>
      <c r="M67" s="46"/>
      <c r="N67" s="46"/>
      <c r="O67" s="46"/>
      <c r="P67" s="46"/>
      <c r="Q67" s="46"/>
      <c r="R67" s="46"/>
      <c r="S67" s="46" t="s">
        <v>157</v>
      </c>
      <c r="T67" s="46" t="s">
        <v>4694</v>
      </c>
      <c r="U67" s="46" t="s">
        <v>4693</v>
      </c>
    </row>
    <row r="68" spans="1:21" ht="51">
      <c r="A68" s="702">
        <v>64</v>
      </c>
      <c r="B68" s="46" t="s">
        <v>4695</v>
      </c>
      <c r="C68" s="46" t="s">
        <v>4696</v>
      </c>
      <c r="D68" s="46" t="s">
        <v>1181</v>
      </c>
      <c r="E68" s="46" t="s">
        <v>4697</v>
      </c>
      <c r="F68" s="46">
        <v>1</v>
      </c>
      <c r="G68" s="46">
        <v>2</v>
      </c>
      <c r="H68" s="46">
        <v>0.75</v>
      </c>
      <c r="I68" s="46" t="s">
        <v>4551</v>
      </c>
      <c r="J68" s="46">
        <v>1026700536543</v>
      </c>
      <c r="K68" s="46" t="s">
        <v>4552</v>
      </c>
      <c r="L68" s="46"/>
      <c r="M68" s="46"/>
      <c r="N68" s="46"/>
      <c r="O68" s="46"/>
      <c r="P68" s="46"/>
      <c r="Q68" s="46"/>
      <c r="R68" s="46"/>
      <c r="S68" s="46" t="s">
        <v>157</v>
      </c>
      <c r="T68" s="46" t="s">
        <v>4698</v>
      </c>
      <c r="U68" s="46" t="s">
        <v>4696</v>
      </c>
    </row>
    <row r="69" spans="1:21" ht="51">
      <c r="A69" s="702">
        <v>65</v>
      </c>
      <c r="B69" s="46" t="s">
        <v>4699</v>
      </c>
      <c r="C69" s="46" t="s">
        <v>4700</v>
      </c>
      <c r="D69" s="46" t="s">
        <v>1181</v>
      </c>
      <c r="E69" s="46" t="s">
        <v>4550</v>
      </c>
      <c r="F69" s="46">
        <v>1</v>
      </c>
      <c r="G69" s="46">
        <v>2</v>
      </c>
      <c r="H69" s="46">
        <v>0.75</v>
      </c>
      <c r="I69" s="46" t="s">
        <v>4551</v>
      </c>
      <c r="J69" s="46">
        <v>1026700536543</v>
      </c>
      <c r="K69" s="46" t="s">
        <v>4552</v>
      </c>
      <c r="L69" s="46"/>
      <c r="M69" s="46"/>
      <c r="N69" s="46"/>
      <c r="O69" s="46"/>
      <c r="P69" s="46"/>
      <c r="Q69" s="46"/>
      <c r="R69" s="46"/>
      <c r="S69" s="46" t="s">
        <v>157</v>
      </c>
      <c r="T69" s="46" t="s">
        <v>4701</v>
      </c>
      <c r="U69" s="46" t="s">
        <v>4700</v>
      </c>
    </row>
    <row r="70" spans="1:21" ht="51">
      <c r="A70" s="702">
        <v>66</v>
      </c>
      <c r="B70" s="46" t="s">
        <v>4702</v>
      </c>
      <c r="C70" s="46" t="s">
        <v>4703</v>
      </c>
      <c r="D70" s="46" t="s">
        <v>1181</v>
      </c>
      <c r="E70" s="46" t="s">
        <v>4550</v>
      </c>
      <c r="F70" s="46">
        <v>1</v>
      </c>
      <c r="G70" s="46">
        <v>2</v>
      </c>
      <c r="H70" s="46">
        <v>0.75</v>
      </c>
      <c r="I70" s="46" t="s">
        <v>4551</v>
      </c>
      <c r="J70" s="46">
        <v>1026700536543</v>
      </c>
      <c r="K70" s="46" t="s">
        <v>4552</v>
      </c>
      <c r="L70" s="46"/>
      <c r="M70" s="46"/>
      <c r="N70" s="46"/>
      <c r="O70" s="46"/>
      <c r="P70" s="46"/>
      <c r="Q70" s="46"/>
      <c r="R70" s="46"/>
      <c r="S70" s="46" t="s">
        <v>157</v>
      </c>
      <c r="T70" s="46" t="s">
        <v>4704</v>
      </c>
      <c r="U70" s="46" t="s">
        <v>4703</v>
      </c>
    </row>
    <row r="71" spans="1:21" ht="51">
      <c r="A71" s="702">
        <v>67</v>
      </c>
      <c r="B71" s="46" t="s">
        <v>4705</v>
      </c>
      <c r="C71" s="46" t="s">
        <v>4706</v>
      </c>
      <c r="D71" s="46" t="s">
        <v>1181</v>
      </c>
      <c r="E71" s="46" t="s">
        <v>4550</v>
      </c>
      <c r="F71" s="46">
        <v>2</v>
      </c>
      <c r="G71" s="46">
        <v>2</v>
      </c>
      <c r="H71" s="46">
        <v>0.75</v>
      </c>
      <c r="I71" s="46" t="s">
        <v>4551</v>
      </c>
      <c r="J71" s="46">
        <v>1026700536543</v>
      </c>
      <c r="K71" s="46" t="s">
        <v>4552</v>
      </c>
      <c r="L71" s="46"/>
      <c r="M71" s="46"/>
      <c r="N71" s="46"/>
      <c r="O71" s="46"/>
      <c r="P71" s="46"/>
      <c r="Q71" s="46"/>
      <c r="R71" s="46"/>
      <c r="S71" s="46" t="s">
        <v>157</v>
      </c>
      <c r="T71" s="46" t="s">
        <v>4707</v>
      </c>
      <c r="U71" s="46" t="s">
        <v>4706</v>
      </c>
    </row>
    <row r="72" spans="1:21" ht="51">
      <c r="A72" s="702">
        <v>68</v>
      </c>
      <c r="B72" s="46" t="s">
        <v>4708</v>
      </c>
      <c r="C72" s="46" t="s">
        <v>4709</v>
      </c>
      <c r="D72" s="46" t="s">
        <v>1181</v>
      </c>
      <c r="E72" s="46" t="s">
        <v>4550</v>
      </c>
      <c r="F72" s="46">
        <v>1</v>
      </c>
      <c r="G72" s="46">
        <v>2</v>
      </c>
      <c r="H72" s="46">
        <v>0.75</v>
      </c>
      <c r="I72" s="46" t="s">
        <v>4551</v>
      </c>
      <c r="J72" s="46">
        <v>1026700536543</v>
      </c>
      <c r="K72" s="46" t="s">
        <v>4552</v>
      </c>
      <c r="L72" s="46"/>
      <c r="M72" s="46"/>
      <c r="N72" s="46"/>
      <c r="O72" s="46"/>
      <c r="P72" s="46"/>
      <c r="Q72" s="46"/>
      <c r="R72" s="46"/>
      <c r="S72" s="46" t="s">
        <v>157</v>
      </c>
      <c r="T72" s="46" t="s">
        <v>4710</v>
      </c>
      <c r="U72" s="46" t="s">
        <v>4709</v>
      </c>
    </row>
    <row r="73" spans="1:21" ht="51">
      <c r="A73" s="702">
        <v>69</v>
      </c>
      <c r="B73" s="46" t="s">
        <v>4711</v>
      </c>
      <c r="C73" s="46" t="s">
        <v>4712</v>
      </c>
      <c r="D73" s="46" t="s">
        <v>1181</v>
      </c>
      <c r="E73" s="46" t="s">
        <v>4550</v>
      </c>
      <c r="F73" s="46">
        <v>1</v>
      </c>
      <c r="G73" s="46">
        <v>2</v>
      </c>
      <c r="H73" s="46">
        <v>0.75</v>
      </c>
      <c r="I73" s="46" t="s">
        <v>4551</v>
      </c>
      <c r="J73" s="46">
        <v>1026700536543</v>
      </c>
      <c r="K73" s="46" t="s">
        <v>4552</v>
      </c>
      <c r="L73" s="46"/>
      <c r="M73" s="46"/>
      <c r="N73" s="46"/>
      <c r="O73" s="46"/>
      <c r="P73" s="46"/>
      <c r="Q73" s="46"/>
      <c r="R73" s="46"/>
      <c r="S73" s="46" t="s">
        <v>157</v>
      </c>
      <c r="T73" s="46" t="s">
        <v>4713</v>
      </c>
      <c r="U73" s="46" t="s">
        <v>4712</v>
      </c>
    </row>
    <row r="74" spans="1:21" ht="51">
      <c r="A74" s="702">
        <v>70</v>
      </c>
      <c r="B74" s="46" t="s">
        <v>4714</v>
      </c>
      <c r="C74" s="46" t="s">
        <v>4715</v>
      </c>
      <c r="D74" s="46" t="s">
        <v>1181</v>
      </c>
      <c r="E74" s="46" t="s">
        <v>4550</v>
      </c>
      <c r="F74" s="46">
        <v>2</v>
      </c>
      <c r="G74" s="46">
        <v>2</v>
      </c>
      <c r="H74" s="46">
        <v>0.75</v>
      </c>
      <c r="I74" s="46" t="s">
        <v>4551</v>
      </c>
      <c r="J74" s="46">
        <v>1026700536543</v>
      </c>
      <c r="K74" s="46" t="s">
        <v>4552</v>
      </c>
      <c r="L74" s="46"/>
      <c r="M74" s="46"/>
      <c r="N74" s="46"/>
      <c r="O74" s="46"/>
      <c r="P74" s="46"/>
      <c r="Q74" s="46"/>
      <c r="R74" s="46"/>
      <c r="S74" s="46" t="s">
        <v>157</v>
      </c>
      <c r="T74" s="46" t="s">
        <v>4716</v>
      </c>
      <c r="U74" s="46" t="s">
        <v>4715</v>
      </c>
    </row>
    <row r="75" spans="1:21" ht="51">
      <c r="A75" s="702">
        <v>71</v>
      </c>
      <c r="B75" s="46" t="s">
        <v>4717</v>
      </c>
      <c r="C75" s="46" t="s">
        <v>4718</v>
      </c>
      <c r="D75" s="46" t="s">
        <v>1181</v>
      </c>
      <c r="E75" s="46" t="s">
        <v>4550</v>
      </c>
      <c r="F75" s="46">
        <v>1</v>
      </c>
      <c r="G75" s="46">
        <v>2</v>
      </c>
      <c r="H75" s="46">
        <v>0.75</v>
      </c>
      <c r="I75" s="46" t="s">
        <v>4551</v>
      </c>
      <c r="J75" s="46">
        <v>1026700536543</v>
      </c>
      <c r="K75" s="46" t="s">
        <v>4552</v>
      </c>
      <c r="L75" s="46"/>
      <c r="M75" s="46"/>
      <c r="N75" s="46"/>
      <c r="O75" s="46"/>
      <c r="P75" s="46"/>
      <c r="Q75" s="46"/>
      <c r="R75" s="46"/>
      <c r="S75" s="46" t="s">
        <v>157</v>
      </c>
      <c r="T75" s="46" t="s">
        <v>4719</v>
      </c>
      <c r="U75" s="46" t="s">
        <v>4718</v>
      </c>
    </row>
    <row r="76" spans="1:21" ht="51">
      <c r="A76" s="702">
        <v>72</v>
      </c>
      <c r="B76" s="46" t="s">
        <v>4720</v>
      </c>
      <c r="C76" s="46" t="s">
        <v>4721</v>
      </c>
      <c r="D76" s="46" t="s">
        <v>1181</v>
      </c>
      <c r="E76" s="46" t="s">
        <v>4550</v>
      </c>
      <c r="F76" s="46">
        <v>1</v>
      </c>
      <c r="G76" s="46">
        <v>2</v>
      </c>
      <c r="H76" s="46">
        <v>0.75</v>
      </c>
      <c r="I76" s="46" t="s">
        <v>4551</v>
      </c>
      <c r="J76" s="46">
        <v>1026700536543</v>
      </c>
      <c r="K76" s="46" t="s">
        <v>4552</v>
      </c>
      <c r="L76" s="46"/>
      <c r="M76" s="46"/>
      <c r="N76" s="46"/>
      <c r="O76" s="46"/>
      <c r="P76" s="46"/>
      <c r="Q76" s="46"/>
      <c r="R76" s="46"/>
      <c r="S76" s="46" t="s">
        <v>157</v>
      </c>
      <c r="T76" s="46" t="s">
        <v>4722</v>
      </c>
      <c r="U76" s="46" t="s">
        <v>4721</v>
      </c>
    </row>
    <row r="77" spans="1:21" ht="51">
      <c r="A77" s="702">
        <v>73</v>
      </c>
      <c r="B77" s="46" t="s">
        <v>4723</v>
      </c>
      <c r="C77" s="46" t="s">
        <v>4724</v>
      </c>
      <c r="D77" s="46" t="s">
        <v>1181</v>
      </c>
      <c r="E77" s="46" t="s">
        <v>4725</v>
      </c>
      <c r="F77" s="46">
        <v>3</v>
      </c>
      <c r="G77" s="46">
        <v>2.5</v>
      </c>
      <c r="H77" s="46">
        <v>0.75</v>
      </c>
      <c r="I77" s="46" t="s">
        <v>4551</v>
      </c>
      <c r="J77" s="46">
        <v>1026700536543</v>
      </c>
      <c r="K77" s="46" t="s">
        <v>4552</v>
      </c>
      <c r="L77" s="46"/>
      <c r="M77" s="46"/>
      <c r="N77" s="46"/>
      <c r="O77" s="46"/>
      <c r="P77" s="46"/>
      <c r="Q77" s="46"/>
      <c r="R77" s="46"/>
      <c r="S77" s="46" t="s">
        <v>157</v>
      </c>
      <c r="T77" s="46" t="s">
        <v>4726</v>
      </c>
      <c r="U77" s="46" t="s">
        <v>4724</v>
      </c>
    </row>
    <row r="78" spans="1:21" ht="51">
      <c r="A78" s="702">
        <v>74</v>
      </c>
      <c r="B78" s="46" t="s">
        <v>4727</v>
      </c>
      <c r="C78" s="46" t="s">
        <v>4728</v>
      </c>
      <c r="D78" s="46" t="s">
        <v>1181</v>
      </c>
      <c r="E78" s="46" t="s">
        <v>4550</v>
      </c>
      <c r="F78" s="46">
        <v>3</v>
      </c>
      <c r="G78" s="46">
        <v>2</v>
      </c>
      <c r="H78" s="46">
        <v>0.75</v>
      </c>
      <c r="I78" s="46" t="s">
        <v>4551</v>
      </c>
      <c r="J78" s="46">
        <v>1026700536543</v>
      </c>
      <c r="K78" s="46" t="s">
        <v>4552</v>
      </c>
      <c r="L78" s="46"/>
      <c r="M78" s="46"/>
      <c r="N78" s="46"/>
      <c r="O78" s="46"/>
      <c r="P78" s="46"/>
      <c r="Q78" s="46"/>
      <c r="R78" s="46"/>
      <c r="S78" s="46" t="s">
        <v>157</v>
      </c>
      <c r="T78" s="46" t="s">
        <v>4729</v>
      </c>
      <c r="U78" s="46" t="s">
        <v>4728</v>
      </c>
    </row>
    <row r="79" spans="1:21" ht="51">
      <c r="A79" s="702">
        <v>75</v>
      </c>
      <c r="B79" s="46" t="s">
        <v>4730</v>
      </c>
      <c r="C79" s="46" t="s">
        <v>4731</v>
      </c>
      <c r="D79" s="46" t="s">
        <v>1181</v>
      </c>
      <c r="E79" s="46" t="s">
        <v>4550</v>
      </c>
      <c r="F79" s="46">
        <v>2</v>
      </c>
      <c r="G79" s="46">
        <v>2</v>
      </c>
      <c r="H79" s="46">
        <v>0.75</v>
      </c>
      <c r="I79" s="46" t="s">
        <v>4551</v>
      </c>
      <c r="J79" s="46">
        <v>1026700536543</v>
      </c>
      <c r="K79" s="46" t="s">
        <v>4552</v>
      </c>
      <c r="L79" s="46"/>
      <c r="M79" s="46"/>
      <c r="N79" s="46"/>
      <c r="O79" s="46"/>
      <c r="P79" s="46"/>
      <c r="Q79" s="46"/>
      <c r="R79" s="46"/>
      <c r="S79" s="46" t="s">
        <v>157</v>
      </c>
      <c r="T79" s="46" t="s">
        <v>4732</v>
      </c>
      <c r="U79" s="46" t="s">
        <v>4731</v>
      </c>
    </row>
    <row r="80" spans="1:21" ht="51">
      <c r="A80" s="702">
        <v>76</v>
      </c>
      <c r="B80" s="46" t="s">
        <v>4733</v>
      </c>
      <c r="C80" s="46" t="s">
        <v>4734</v>
      </c>
      <c r="D80" s="46" t="s">
        <v>1181</v>
      </c>
      <c r="E80" s="46" t="s">
        <v>4550</v>
      </c>
      <c r="F80" s="46">
        <v>1</v>
      </c>
      <c r="G80" s="46">
        <v>2</v>
      </c>
      <c r="H80" s="46">
        <v>0.75</v>
      </c>
      <c r="I80" s="46" t="s">
        <v>4551</v>
      </c>
      <c r="J80" s="46">
        <v>1026700536543</v>
      </c>
      <c r="K80" s="46" t="s">
        <v>4552</v>
      </c>
      <c r="L80" s="46"/>
      <c r="M80" s="46"/>
      <c r="N80" s="46"/>
      <c r="O80" s="46"/>
      <c r="P80" s="46"/>
      <c r="Q80" s="46"/>
      <c r="R80" s="46"/>
      <c r="S80" s="46" t="s">
        <v>157</v>
      </c>
      <c r="T80" s="46" t="s">
        <v>4735</v>
      </c>
      <c r="U80" s="46" t="s">
        <v>4734</v>
      </c>
    </row>
    <row r="81" spans="1:21" ht="51">
      <c r="A81" s="702">
        <v>77</v>
      </c>
      <c r="B81" s="46" t="s">
        <v>4736</v>
      </c>
      <c r="C81" s="46" t="s">
        <v>4737</v>
      </c>
      <c r="D81" s="46" t="s">
        <v>1181</v>
      </c>
      <c r="E81" s="46" t="s">
        <v>4550</v>
      </c>
      <c r="F81" s="46">
        <v>1</v>
      </c>
      <c r="G81" s="46">
        <v>2</v>
      </c>
      <c r="H81" s="46">
        <v>0.75</v>
      </c>
      <c r="I81" s="46" t="s">
        <v>4551</v>
      </c>
      <c r="J81" s="46">
        <v>1026700536543</v>
      </c>
      <c r="K81" s="46" t="s">
        <v>4552</v>
      </c>
      <c r="L81" s="46"/>
      <c r="M81" s="46"/>
      <c r="N81" s="46"/>
      <c r="O81" s="46"/>
      <c r="P81" s="46"/>
      <c r="Q81" s="46"/>
      <c r="R81" s="46"/>
      <c r="S81" s="46" t="s">
        <v>157</v>
      </c>
      <c r="T81" s="46" t="s">
        <v>4738</v>
      </c>
      <c r="U81" s="46" t="s">
        <v>4737</v>
      </c>
    </row>
    <row r="82" spans="1:21" ht="51">
      <c r="A82" s="702">
        <v>78</v>
      </c>
      <c r="B82" s="46" t="s">
        <v>4739</v>
      </c>
      <c r="C82" s="46" t="s">
        <v>4740</v>
      </c>
      <c r="D82" s="46" t="s">
        <v>1181</v>
      </c>
      <c r="E82" s="46" t="s">
        <v>4550</v>
      </c>
      <c r="F82" s="46">
        <v>1</v>
      </c>
      <c r="G82" s="46">
        <v>2</v>
      </c>
      <c r="H82" s="46">
        <v>0.75</v>
      </c>
      <c r="I82" s="46" t="s">
        <v>4551</v>
      </c>
      <c r="J82" s="46">
        <v>1026700536543</v>
      </c>
      <c r="K82" s="46" t="s">
        <v>4552</v>
      </c>
      <c r="L82" s="46"/>
      <c r="M82" s="46"/>
      <c r="N82" s="46"/>
      <c r="O82" s="46"/>
      <c r="P82" s="46"/>
      <c r="Q82" s="46"/>
      <c r="R82" s="46"/>
      <c r="S82" s="46" t="s">
        <v>157</v>
      </c>
      <c r="T82" s="46" t="s">
        <v>4741</v>
      </c>
      <c r="U82" s="46" t="s">
        <v>4740</v>
      </c>
    </row>
    <row r="83" spans="1:21" ht="51">
      <c r="A83" s="702">
        <v>79</v>
      </c>
      <c r="B83" s="46" t="s">
        <v>4742</v>
      </c>
      <c r="C83" s="46" t="s">
        <v>4743</v>
      </c>
      <c r="D83" s="46" t="s">
        <v>1181</v>
      </c>
      <c r="E83" s="46" t="s">
        <v>4550</v>
      </c>
      <c r="F83" s="46">
        <v>1</v>
      </c>
      <c r="G83" s="46">
        <v>2</v>
      </c>
      <c r="H83" s="46">
        <v>0.75</v>
      </c>
      <c r="I83" s="46" t="s">
        <v>4551</v>
      </c>
      <c r="J83" s="46">
        <v>1026700536543</v>
      </c>
      <c r="K83" s="46" t="s">
        <v>4552</v>
      </c>
      <c r="L83" s="46"/>
      <c r="M83" s="46"/>
      <c r="N83" s="46"/>
      <c r="O83" s="46"/>
      <c r="P83" s="46"/>
      <c r="Q83" s="46"/>
      <c r="R83" s="46"/>
      <c r="S83" s="46" t="s">
        <v>157</v>
      </c>
      <c r="T83" s="46" t="s">
        <v>4744</v>
      </c>
      <c r="U83" s="46" t="s">
        <v>4743</v>
      </c>
    </row>
    <row r="84" spans="1:21" ht="51">
      <c r="A84" s="702">
        <v>80</v>
      </c>
      <c r="B84" s="46" t="s">
        <v>4745</v>
      </c>
      <c r="C84" s="46" t="s">
        <v>4746</v>
      </c>
      <c r="D84" s="46" t="s">
        <v>1181</v>
      </c>
      <c r="E84" s="46" t="s">
        <v>4550</v>
      </c>
      <c r="F84" s="46">
        <v>1</v>
      </c>
      <c r="G84" s="46">
        <v>2</v>
      </c>
      <c r="H84" s="46">
        <v>0.75</v>
      </c>
      <c r="I84" s="46" t="s">
        <v>4551</v>
      </c>
      <c r="J84" s="46">
        <v>1026700536543</v>
      </c>
      <c r="K84" s="46" t="s">
        <v>4557</v>
      </c>
      <c r="L84" s="46"/>
      <c r="M84" s="46"/>
      <c r="N84" s="46"/>
      <c r="O84" s="46"/>
      <c r="P84" s="46"/>
      <c r="Q84" s="46"/>
      <c r="R84" s="46"/>
      <c r="S84" s="46" t="s">
        <v>157</v>
      </c>
      <c r="T84" s="46" t="s">
        <v>4747</v>
      </c>
      <c r="U84" s="46" t="s">
        <v>4746</v>
      </c>
    </row>
    <row r="85" spans="1:21" ht="51">
      <c r="A85" s="702">
        <v>81</v>
      </c>
      <c r="B85" s="46" t="s">
        <v>4748</v>
      </c>
      <c r="C85" s="46" t="s">
        <v>4749</v>
      </c>
      <c r="D85" s="46" t="s">
        <v>1181</v>
      </c>
      <c r="E85" s="46" t="s">
        <v>4550</v>
      </c>
      <c r="F85" s="46">
        <v>1</v>
      </c>
      <c r="G85" s="46">
        <v>2</v>
      </c>
      <c r="H85" s="46">
        <v>0.75</v>
      </c>
      <c r="I85" s="46" t="s">
        <v>4551</v>
      </c>
      <c r="J85" s="46">
        <v>1026700536543</v>
      </c>
      <c r="K85" s="46" t="s">
        <v>4750</v>
      </c>
      <c r="L85" s="46"/>
      <c r="M85" s="46"/>
      <c r="N85" s="46"/>
      <c r="O85" s="46"/>
      <c r="P85" s="46"/>
      <c r="Q85" s="46"/>
      <c r="R85" s="46"/>
      <c r="S85" s="46" t="s">
        <v>157</v>
      </c>
      <c r="T85" s="46" t="s">
        <v>4751</v>
      </c>
      <c r="U85" s="46" t="s">
        <v>4749</v>
      </c>
    </row>
    <row r="86" spans="1:21" ht="51">
      <c r="A86" s="702">
        <v>82</v>
      </c>
      <c r="B86" s="46" t="s">
        <v>4752</v>
      </c>
      <c r="C86" s="46" t="s">
        <v>4753</v>
      </c>
      <c r="D86" s="46" t="s">
        <v>1181</v>
      </c>
      <c r="E86" s="46" t="s">
        <v>4754</v>
      </c>
      <c r="F86" s="46">
        <v>2</v>
      </c>
      <c r="G86" s="46">
        <v>2</v>
      </c>
      <c r="H86" s="46">
        <v>0.75</v>
      </c>
      <c r="I86" s="46" t="s">
        <v>4551</v>
      </c>
      <c r="J86" s="46">
        <v>1026700536543</v>
      </c>
      <c r="K86" s="46" t="s">
        <v>4552</v>
      </c>
      <c r="L86" s="46"/>
      <c r="M86" s="46"/>
      <c r="N86" s="46"/>
      <c r="O86" s="46"/>
      <c r="P86" s="46"/>
      <c r="Q86" s="46"/>
      <c r="R86" s="46"/>
      <c r="S86" s="46" t="s">
        <v>157</v>
      </c>
      <c r="T86" s="46" t="s">
        <v>4755</v>
      </c>
      <c r="U86" s="46" t="s">
        <v>4753</v>
      </c>
    </row>
    <row r="87" spans="1:21" ht="51">
      <c r="A87" s="702">
        <v>83</v>
      </c>
      <c r="B87" s="46" t="s">
        <v>4756</v>
      </c>
      <c r="C87" s="46" t="s">
        <v>4757</v>
      </c>
      <c r="D87" s="46" t="s">
        <v>1181</v>
      </c>
      <c r="E87" s="46" t="s">
        <v>4758</v>
      </c>
      <c r="F87" s="46">
        <v>2</v>
      </c>
      <c r="G87" s="46">
        <v>2</v>
      </c>
      <c r="H87" s="46">
        <v>0.75</v>
      </c>
      <c r="I87" s="46" t="s">
        <v>4551</v>
      </c>
      <c r="J87" s="46">
        <v>1026700536543</v>
      </c>
      <c r="K87" s="46" t="s">
        <v>4552</v>
      </c>
      <c r="L87" s="46"/>
      <c r="M87" s="46"/>
      <c r="N87" s="46"/>
      <c r="O87" s="46"/>
      <c r="P87" s="46"/>
      <c r="Q87" s="46"/>
      <c r="R87" s="46"/>
      <c r="S87" s="46" t="s">
        <v>157</v>
      </c>
      <c r="T87" s="46" t="s">
        <v>4759</v>
      </c>
      <c r="U87" s="46" t="s">
        <v>4757</v>
      </c>
    </row>
    <row r="88" spans="1:21" ht="51">
      <c r="A88" s="702">
        <v>84</v>
      </c>
      <c r="B88" s="46" t="s">
        <v>4760</v>
      </c>
      <c r="C88" s="46" t="s">
        <v>4761</v>
      </c>
      <c r="D88" s="46" t="s">
        <v>1181</v>
      </c>
      <c r="E88" s="46" t="s">
        <v>4550</v>
      </c>
      <c r="F88" s="46">
        <v>1</v>
      </c>
      <c r="G88" s="46">
        <v>2</v>
      </c>
      <c r="H88" s="46">
        <v>0.75</v>
      </c>
      <c r="I88" s="46" t="s">
        <v>4551</v>
      </c>
      <c r="J88" s="46">
        <v>1026700536543</v>
      </c>
      <c r="K88" s="46" t="s">
        <v>4552</v>
      </c>
      <c r="L88" s="46"/>
      <c r="M88" s="46"/>
      <c r="N88" s="46"/>
      <c r="O88" s="46"/>
      <c r="P88" s="46"/>
      <c r="Q88" s="46"/>
      <c r="R88" s="46"/>
      <c r="S88" s="46" t="s">
        <v>157</v>
      </c>
      <c r="T88" s="46" t="s">
        <v>4762</v>
      </c>
      <c r="U88" s="46" t="s">
        <v>4761</v>
      </c>
    </row>
    <row r="89" spans="1:21" ht="51">
      <c r="A89" s="702">
        <v>85</v>
      </c>
      <c r="B89" s="46" t="s">
        <v>4760</v>
      </c>
      <c r="C89" s="46" t="s">
        <v>4763</v>
      </c>
      <c r="D89" s="46" t="s">
        <v>1181</v>
      </c>
      <c r="E89" s="46" t="s">
        <v>4764</v>
      </c>
      <c r="F89" s="46">
        <v>2</v>
      </c>
      <c r="G89" s="46"/>
      <c r="H89" s="46">
        <v>0.75</v>
      </c>
      <c r="I89" s="46" t="s">
        <v>4551</v>
      </c>
      <c r="J89" s="46">
        <v>1026700536543</v>
      </c>
      <c r="K89" s="46" t="s">
        <v>4552</v>
      </c>
      <c r="L89" s="46"/>
      <c r="M89" s="46"/>
      <c r="N89" s="46"/>
      <c r="O89" s="46"/>
      <c r="P89" s="46"/>
      <c r="Q89" s="46"/>
      <c r="R89" s="46"/>
      <c r="S89" s="46" t="s">
        <v>157</v>
      </c>
      <c r="T89" s="46" t="s">
        <v>4765</v>
      </c>
      <c r="U89" s="46" t="s">
        <v>4763</v>
      </c>
    </row>
    <row r="90" spans="1:21" ht="51">
      <c r="A90" s="702">
        <v>86</v>
      </c>
      <c r="B90" s="46" t="s">
        <v>4766</v>
      </c>
      <c r="C90" s="46" t="s">
        <v>4767</v>
      </c>
      <c r="D90" s="46" t="s">
        <v>1181</v>
      </c>
      <c r="E90" s="46" t="s">
        <v>4768</v>
      </c>
      <c r="F90" s="46">
        <v>1</v>
      </c>
      <c r="G90" s="46">
        <v>2</v>
      </c>
      <c r="H90" s="46">
        <v>0.75</v>
      </c>
      <c r="I90" s="46" t="s">
        <v>4551</v>
      </c>
      <c r="J90" s="46">
        <v>1026700536543</v>
      </c>
      <c r="K90" s="46" t="s">
        <v>4552</v>
      </c>
      <c r="L90" s="46"/>
      <c r="M90" s="46"/>
      <c r="N90" s="46"/>
      <c r="O90" s="46"/>
      <c r="P90" s="46"/>
      <c r="Q90" s="46"/>
      <c r="R90" s="46"/>
      <c r="S90" s="46" t="s">
        <v>157</v>
      </c>
      <c r="T90" s="46" t="s">
        <v>4769</v>
      </c>
      <c r="U90" s="46" t="s">
        <v>4767</v>
      </c>
    </row>
    <row r="91" spans="1:21" ht="51">
      <c r="A91" s="702">
        <v>87</v>
      </c>
      <c r="B91" s="46" t="s">
        <v>4770</v>
      </c>
      <c r="C91" s="46" t="s">
        <v>4771</v>
      </c>
      <c r="D91" s="46" t="s">
        <v>1181</v>
      </c>
      <c r="E91" s="46" t="s">
        <v>4768</v>
      </c>
      <c r="F91" s="46">
        <v>1</v>
      </c>
      <c r="G91" s="46">
        <v>2</v>
      </c>
      <c r="H91" s="46">
        <v>0.75</v>
      </c>
      <c r="I91" s="46" t="s">
        <v>4551</v>
      </c>
      <c r="J91" s="46">
        <v>1026700536543</v>
      </c>
      <c r="K91" s="46" t="s">
        <v>4552</v>
      </c>
      <c r="L91" s="46"/>
      <c r="M91" s="46"/>
      <c r="N91" s="46"/>
      <c r="O91" s="46"/>
      <c r="P91" s="46"/>
      <c r="Q91" s="46"/>
      <c r="R91" s="46"/>
      <c r="S91" s="46" t="s">
        <v>157</v>
      </c>
      <c r="T91" s="46" t="s">
        <v>4772</v>
      </c>
      <c r="U91" s="46" t="s">
        <v>4771</v>
      </c>
    </row>
    <row r="92" spans="1:21" ht="51">
      <c r="A92" s="702">
        <v>88</v>
      </c>
      <c r="B92" s="46" t="s">
        <v>4773</v>
      </c>
      <c r="C92" s="46" t="s">
        <v>4774</v>
      </c>
      <c r="D92" s="46" t="s">
        <v>1181</v>
      </c>
      <c r="E92" s="46" t="s">
        <v>4550</v>
      </c>
      <c r="F92" s="46">
        <v>1</v>
      </c>
      <c r="G92" s="46">
        <v>2</v>
      </c>
      <c r="H92" s="46">
        <v>0.75</v>
      </c>
      <c r="I92" s="46" t="s">
        <v>4551</v>
      </c>
      <c r="J92" s="46">
        <v>1026700536543</v>
      </c>
      <c r="K92" s="46" t="s">
        <v>4552</v>
      </c>
      <c r="L92" s="46"/>
      <c r="M92" s="46"/>
      <c r="N92" s="46"/>
      <c r="O92" s="46"/>
      <c r="P92" s="46"/>
      <c r="Q92" s="46"/>
      <c r="R92" s="46"/>
      <c r="S92" s="46" t="s">
        <v>157</v>
      </c>
      <c r="T92" s="46" t="s">
        <v>4775</v>
      </c>
      <c r="U92" s="46" t="s">
        <v>4774</v>
      </c>
    </row>
    <row r="93" spans="1:21" ht="51">
      <c r="A93" s="702">
        <v>89</v>
      </c>
      <c r="B93" s="46" t="s">
        <v>4776</v>
      </c>
      <c r="C93" s="46" t="s">
        <v>4777</v>
      </c>
      <c r="D93" s="46" t="s">
        <v>1181</v>
      </c>
      <c r="E93" s="46" t="s">
        <v>4550</v>
      </c>
      <c r="F93" s="46">
        <v>1</v>
      </c>
      <c r="G93" s="46">
        <v>2</v>
      </c>
      <c r="H93" s="46">
        <v>0.75</v>
      </c>
      <c r="I93" s="46" t="s">
        <v>4551</v>
      </c>
      <c r="J93" s="46">
        <v>1026700536543</v>
      </c>
      <c r="K93" s="46" t="s">
        <v>4552</v>
      </c>
      <c r="L93" s="46"/>
      <c r="M93" s="46"/>
      <c r="N93" s="46"/>
      <c r="O93" s="46"/>
      <c r="P93" s="46"/>
      <c r="Q93" s="46"/>
      <c r="R93" s="46"/>
      <c r="S93" s="46" t="s">
        <v>157</v>
      </c>
      <c r="T93" s="46" t="s">
        <v>4778</v>
      </c>
      <c r="U93" s="46" t="s">
        <v>4777</v>
      </c>
    </row>
    <row r="94" spans="1:21" ht="51">
      <c r="A94" s="702">
        <v>90</v>
      </c>
      <c r="B94" s="46" t="s">
        <v>4779</v>
      </c>
      <c r="C94" s="46" t="s">
        <v>4780</v>
      </c>
      <c r="D94" s="46" t="s">
        <v>1181</v>
      </c>
      <c r="E94" s="46" t="s">
        <v>4758</v>
      </c>
      <c r="F94" s="46">
        <v>2</v>
      </c>
      <c r="G94" s="46">
        <v>2</v>
      </c>
      <c r="H94" s="46">
        <v>0.75</v>
      </c>
      <c r="I94" s="46" t="s">
        <v>4551</v>
      </c>
      <c r="J94" s="46">
        <v>1026700536543</v>
      </c>
      <c r="K94" s="46" t="s">
        <v>4552</v>
      </c>
      <c r="L94" s="46"/>
      <c r="M94" s="46"/>
      <c r="N94" s="46"/>
      <c r="O94" s="46"/>
      <c r="P94" s="46"/>
      <c r="Q94" s="46"/>
      <c r="R94" s="46"/>
      <c r="S94" s="46" t="s">
        <v>157</v>
      </c>
      <c r="T94" s="46" t="s">
        <v>4781</v>
      </c>
      <c r="U94" s="46" t="s">
        <v>4780</v>
      </c>
    </row>
    <row r="95" spans="1:21" ht="51">
      <c r="A95" s="702">
        <v>91</v>
      </c>
      <c r="B95" s="46" t="s">
        <v>4782</v>
      </c>
      <c r="C95" s="46" t="s">
        <v>4783</v>
      </c>
      <c r="D95" s="46" t="s">
        <v>1181</v>
      </c>
      <c r="E95" s="46" t="s">
        <v>4550</v>
      </c>
      <c r="F95" s="46">
        <v>1</v>
      </c>
      <c r="G95" s="46">
        <v>2</v>
      </c>
      <c r="H95" s="46">
        <v>0.75</v>
      </c>
      <c r="I95" s="46" t="s">
        <v>4551</v>
      </c>
      <c r="J95" s="46">
        <v>1026700536543</v>
      </c>
      <c r="K95" s="46" t="s">
        <v>4552</v>
      </c>
      <c r="L95" s="46"/>
      <c r="M95" s="46"/>
      <c r="N95" s="46"/>
      <c r="O95" s="46"/>
      <c r="P95" s="46"/>
      <c r="Q95" s="46"/>
      <c r="R95" s="46"/>
      <c r="S95" s="46" t="s">
        <v>157</v>
      </c>
      <c r="T95" s="46" t="s">
        <v>4784</v>
      </c>
      <c r="U95" s="46" t="s">
        <v>4783</v>
      </c>
    </row>
    <row r="96" spans="1:21" ht="51">
      <c r="A96" s="702">
        <v>92</v>
      </c>
      <c r="B96" s="46" t="s">
        <v>4785</v>
      </c>
      <c r="C96" s="46" t="s">
        <v>4786</v>
      </c>
      <c r="D96" s="46" t="s">
        <v>1181</v>
      </c>
      <c r="E96" s="46" t="s">
        <v>4550</v>
      </c>
      <c r="F96" s="46">
        <v>1</v>
      </c>
      <c r="G96" s="46">
        <v>2</v>
      </c>
      <c r="H96" s="46">
        <v>0.75</v>
      </c>
      <c r="I96" s="46" t="s">
        <v>4551</v>
      </c>
      <c r="J96" s="46">
        <v>1026700536543</v>
      </c>
      <c r="K96" s="46" t="s">
        <v>4552</v>
      </c>
      <c r="L96" s="46"/>
      <c r="M96" s="46"/>
      <c r="N96" s="46"/>
      <c r="O96" s="46"/>
      <c r="P96" s="46"/>
      <c r="Q96" s="46"/>
      <c r="R96" s="46"/>
      <c r="S96" s="46" t="s">
        <v>157</v>
      </c>
      <c r="T96" s="46" t="s">
        <v>4787</v>
      </c>
      <c r="U96" s="46" t="s">
        <v>4786</v>
      </c>
    </row>
    <row r="97" spans="1:21" ht="51">
      <c r="A97" s="702">
        <v>93</v>
      </c>
      <c r="B97" s="46" t="s">
        <v>4788</v>
      </c>
      <c r="C97" s="46" t="s">
        <v>4789</v>
      </c>
      <c r="D97" s="46" t="s">
        <v>1181</v>
      </c>
      <c r="E97" s="46" t="s">
        <v>4550</v>
      </c>
      <c r="F97" s="46">
        <v>1</v>
      </c>
      <c r="G97" s="46">
        <v>2</v>
      </c>
      <c r="H97" s="46">
        <v>0.75</v>
      </c>
      <c r="I97" s="46" t="s">
        <v>4551</v>
      </c>
      <c r="J97" s="46">
        <v>1026700536543</v>
      </c>
      <c r="K97" s="46" t="s">
        <v>4552</v>
      </c>
      <c r="L97" s="46"/>
      <c r="M97" s="46"/>
      <c r="N97" s="46"/>
      <c r="O97" s="46"/>
      <c r="P97" s="46"/>
      <c r="Q97" s="46"/>
      <c r="R97" s="46"/>
      <c r="S97" s="46" t="s">
        <v>157</v>
      </c>
      <c r="T97" s="46" t="s">
        <v>4790</v>
      </c>
      <c r="U97" s="46" t="s">
        <v>4789</v>
      </c>
    </row>
    <row r="98" spans="1:21" ht="51">
      <c r="A98" s="702">
        <v>94</v>
      </c>
      <c r="B98" s="46" t="s">
        <v>4791</v>
      </c>
      <c r="C98" s="46" t="s">
        <v>4792</v>
      </c>
      <c r="D98" s="46" t="s">
        <v>1181</v>
      </c>
      <c r="E98" s="46" t="s">
        <v>4758</v>
      </c>
      <c r="F98" s="46">
        <v>2</v>
      </c>
      <c r="G98" s="46">
        <v>2</v>
      </c>
      <c r="H98" s="46">
        <v>0.75</v>
      </c>
      <c r="I98" s="46" t="s">
        <v>4551</v>
      </c>
      <c r="J98" s="46">
        <v>1026700536543</v>
      </c>
      <c r="K98" s="46" t="s">
        <v>4750</v>
      </c>
      <c r="L98" s="46"/>
      <c r="M98" s="46"/>
      <c r="N98" s="46"/>
      <c r="O98" s="46"/>
      <c r="P98" s="46"/>
      <c r="Q98" s="46"/>
      <c r="R98" s="46"/>
      <c r="S98" s="46" t="s">
        <v>157</v>
      </c>
      <c r="T98" s="46" t="s">
        <v>4793</v>
      </c>
      <c r="U98" s="46" t="s">
        <v>4792</v>
      </c>
    </row>
    <row r="99" spans="1:21" ht="51">
      <c r="A99" s="702">
        <v>95</v>
      </c>
      <c r="B99" s="46" t="s">
        <v>4794</v>
      </c>
      <c r="C99" s="46" t="s">
        <v>4795</v>
      </c>
      <c r="D99" s="46" t="s">
        <v>1181</v>
      </c>
      <c r="E99" s="46" t="s">
        <v>4550</v>
      </c>
      <c r="F99" s="46">
        <v>1</v>
      </c>
      <c r="G99" s="46">
        <v>1</v>
      </c>
      <c r="H99" s="46">
        <v>0.75</v>
      </c>
      <c r="I99" s="46" t="s">
        <v>4551</v>
      </c>
      <c r="J99" s="46">
        <v>1026700536543</v>
      </c>
      <c r="K99" s="46" t="s">
        <v>4557</v>
      </c>
      <c r="L99" s="46"/>
      <c r="M99" s="46"/>
      <c r="N99" s="46"/>
      <c r="O99" s="46"/>
      <c r="P99" s="46"/>
      <c r="Q99" s="46"/>
      <c r="R99" s="46"/>
      <c r="S99" s="46" t="s">
        <v>157</v>
      </c>
      <c r="T99" s="46" t="s">
        <v>4796</v>
      </c>
      <c r="U99" s="46" t="s">
        <v>4795</v>
      </c>
    </row>
    <row r="100" spans="1:21" ht="51">
      <c r="A100" s="702">
        <v>96</v>
      </c>
      <c r="B100" s="46" t="s">
        <v>4797</v>
      </c>
      <c r="C100" s="46" t="s">
        <v>4798</v>
      </c>
      <c r="D100" s="46" t="s">
        <v>1181</v>
      </c>
      <c r="E100" s="46" t="s">
        <v>4550</v>
      </c>
      <c r="F100" s="46">
        <v>1</v>
      </c>
      <c r="G100" s="46">
        <v>1</v>
      </c>
      <c r="H100" s="46">
        <v>0.75</v>
      </c>
      <c r="I100" s="46" t="s">
        <v>4551</v>
      </c>
      <c r="J100" s="46">
        <v>1026700536543</v>
      </c>
      <c r="K100" s="46" t="s">
        <v>4552</v>
      </c>
      <c r="L100" s="46"/>
      <c r="M100" s="46"/>
      <c r="N100" s="46"/>
      <c r="O100" s="46"/>
      <c r="P100" s="46"/>
      <c r="Q100" s="46"/>
      <c r="R100" s="46"/>
      <c r="S100" s="46" t="s">
        <v>157</v>
      </c>
      <c r="T100" s="46" t="s">
        <v>4799</v>
      </c>
      <c r="U100" s="46" t="s">
        <v>4798</v>
      </c>
    </row>
    <row r="101" spans="1:21" ht="51">
      <c r="A101" s="702">
        <v>97</v>
      </c>
      <c r="B101" s="46" t="s">
        <v>4800</v>
      </c>
      <c r="C101" s="46" t="s">
        <v>4801</v>
      </c>
      <c r="D101" s="46" t="s">
        <v>1181</v>
      </c>
      <c r="E101" s="46" t="s">
        <v>4758</v>
      </c>
      <c r="F101" s="46">
        <v>3</v>
      </c>
      <c r="G101" s="46">
        <v>4</v>
      </c>
      <c r="H101" s="46">
        <v>0.75</v>
      </c>
      <c r="I101" s="46" t="s">
        <v>4551</v>
      </c>
      <c r="J101" s="46">
        <v>1026700536543</v>
      </c>
      <c r="K101" s="46" t="s">
        <v>4802</v>
      </c>
      <c r="L101" s="46"/>
      <c r="M101" s="46"/>
      <c r="N101" s="46"/>
      <c r="O101" s="46"/>
      <c r="P101" s="46"/>
      <c r="Q101" s="46"/>
      <c r="R101" s="46"/>
      <c r="S101" s="46" t="s">
        <v>157</v>
      </c>
      <c r="T101" s="46" t="s">
        <v>4803</v>
      </c>
      <c r="U101" s="46" t="s">
        <v>4801</v>
      </c>
    </row>
    <row r="102" spans="1:21" ht="51">
      <c r="A102" s="702">
        <v>98</v>
      </c>
      <c r="B102" s="46" t="s">
        <v>4804</v>
      </c>
      <c r="C102" s="46" t="s">
        <v>4805</v>
      </c>
      <c r="D102" s="46" t="s">
        <v>1181</v>
      </c>
      <c r="E102" s="46" t="s">
        <v>4550</v>
      </c>
      <c r="F102" s="46">
        <v>1</v>
      </c>
      <c r="G102" s="46">
        <v>2</v>
      </c>
      <c r="H102" s="46">
        <v>0.75</v>
      </c>
      <c r="I102" s="46" t="s">
        <v>4551</v>
      </c>
      <c r="J102" s="46">
        <v>1026700536543</v>
      </c>
      <c r="K102" s="46" t="s">
        <v>4552</v>
      </c>
      <c r="L102" s="46"/>
      <c r="M102" s="46"/>
      <c r="N102" s="46"/>
      <c r="O102" s="46"/>
      <c r="P102" s="46"/>
      <c r="Q102" s="46"/>
      <c r="R102" s="46"/>
      <c r="S102" s="46" t="s">
        <v>157</v>
      </c>
      <c r="T102" s="46" t="s">
        <v>4806</v>
      </c>
      <c r="U102" s="46" t="s">
        <v>4805</v>
      </c>
    </row>
    <row r="103" spans="1:21" ht="51">
      <c r="A103" s="702">
        <v>99</v>
      </c>
      <c r="B103" s="46" t="s">
        <v>4807</v>
      </c>
      <c r="C103" s="46" t="s">
        <v>4808</v>
      </c>
      <c r="D103" s="46" t="s">
        <v>1181</v>
      </c>
      <c r="E103" s="46" t="s">
        <v>4550</v>
      </c>
      <c r="F103" s="46">
        <v>1</v>
      </c>
      <c r="G103" s="46">
        <v>2</v>
      </c>
      <c r="H103" s="46">
        <v>0.75</v>
      </c>
      <c r="I103" s="46" t="s">
        <v>4551</v>
      </c>
      <c r="J103" s="46">
        <v>1026700536543</v>
      </c>
      <c r="K103" s="46" t="s">
        <v>4552</v>
      </c>
      <c r="L103" s="46"/>
      <c r="M103" s="46"/>
      <c r="N103" s="46"/>
      <c r="O103" s="46"/>
      <c r="P103" s="46"/>
      <c r="Q103" s="46"/>
      <c r="R103" s="46"/>
      <c r="S103" s="46" t="s">
        <v>157</v>
      </c>
      <c r="T103" s="46" t="s">
        <v>4809</v>
      </c>
      <c r="U103" s="46" t="s">
        <v>4808</v>
      </c>
    </row>
    <row r="104" spans="1:21" ht="51">
      <c r="A104" s="702">
        <v>100</v>
      </c>
      <c r="B104" s="46" t="s">
        <v>4810</v>
      </c>
      <c r="C104" s="46" t="s">
        <v>4811</v>
      </c>
      <c r="D104" s="46" t="s">
        <v>1181</v>
      </c>
      <c r="E104" s="46" t="s">
        <v>4550</v>
      </c>
      <c r="F104" s="46">
        <v>1</v>
      </c>
      <c r="G104" s="46">
        <v>2</v>
      </c>
      <c r="H104" s="46">
        <v>0.75</v>
      </c>
      <c r="I104" s="46" t="s">
        <v>4551</v>
      </c>
      <c r="J104" s="46">
        <v>1026700536543</v>
      </c>
      <c r="K104" s="46" t="s">
        <v>4552</v>
      </c>
      <c r="L104" s="46"/>
      <c r="M104" s="46"/>
      <c r="N104" s="46"/>
      <c r="O104" s="46"/>
      <c r="P104" s="46"/>
      <c r="Q104" s="46"/>
      <c r="R104" s="46"/>
      <c r="S104" s="46" t="s">
        <v>157</v>
      </c>
      <c r="T104" s="46" t="s">
        <v>4812</v>
      </c>
      <c r="U104" s="46" t="s">
        <v>4811</v>
      </c>
    </row>
    <row r="105" spans="1:21" ht="51">
      <c r="A105" s="702">
        <v>101</v>
      </c>
      <c r="B105" s="46" t="s">
        <v>4813</v>
      </c>
      <c r="C105" s="46" t="s">
        <v>4814</v>
      </c>
      <c r="D105" s="46" t="s">
        <v>1181</v>
      </c>
      <c r="E105" s="46" t="s">
        <v>4550</v>
      </c>
      <c r="F105" s="46">
        <v>1</v>
      </c>
      <c r="G105" s="46">
        <v>2</v>
      </c>
      <c r="H105" s="46">
        <v>0.75</v>
      </c>
      <c r="I105" s="46" t="s">
        <v>4551</v>
      </c>
      <c r="J105" s="46">
        <v>1026700536543</v>
      </c>
      <c r="K105" s="46" t="s">
        <v>4552</v>
      </c>
      <c r="L105" s="46"/>
      <c r="M105" s="46"/>
      <c r="N105" s="46"/>
      <c r="O105" s="46"/>
      <c r="P105" s="46"/>
      <c r="Q105" s="46"/>
      <c r="R105" s="46"/>
      <c r="S105" s="46" t="s">
        <v>157</v>
      </c>
      <c r="T105" s="46" t="s">
        <v>4815</v>
      </c>
      <c r="U105" s="46" t="s">
        <v>4814</v>
      </c>
    </row>
    <row r="106" spans="1:21" ht="51">
      <c r="A106" s="702">
        <v>102</v>
      </c>
      <c r="B106" s="46" t="s">
        <v>4816</v>
      </c>
      <c r="C106" s="46" t="s">
        <v>4817</v>
      </c>
      <c r="D106" s="46" t="s">
        <v>1181</v>
      </c>
      <c r="E106" s="46" t="s">
        <v>4550</v>
      </c>
      <c r="F106" s="46">
        <v>1</v>
      </c>
      <c r="G106" s="46">
        <v>2</v>
      </c>
      <c r="H106" s="46">
        <v>0.75</v>
      </c>
      <c r="I106" s="46" t="s">
        <v>4551</v>
      </c>
      <c r="J106" s="46">
        <v>1026700536543</v>
      </c>
      <c r="K106" s="46" t="s">
        <v>4552</v>
      </c>
      <c r="L106" s="46"/>
      <c r="M106" s="46"/>
      <c r="N106" s="46"/>
      <c r="O106" s="46"/>
      <c r="P106" s="46"/>
      <c r="Q106" s="46"/>
      <c r="R106" s="46"/>
      <c r="S106" s="46" t="s">
        <v>157</v>
      </c>
      <c r="T106" s="46" t="s">
        <v>4818</v>
      </c>
      <c r="U106" s="46" t="s">
        <v>4817</v>
      </c>
    </row>
    <row r="107" spans="1:21" ht="51">
      <c r="A107" s="702">
        <v>103</v>
      </c>
      <c r="B107" s="46" t="s">
        <v>4819</v>
      </c>
      <c r="C107" s="46" t="s">
        <v>4820</v>
      </c>
      <c r="D107" s="46" t="s">
        <v>1181</v>
      </c>
      <c r="E107" s="46" t="s">
        <v>4550</v>
      </c>
      <c r="F107" s="46">
        <v>1</v>
      </c>
      <c r="G107" s="46">
        <v>2</v>
      </c>
      <c r="H107" s="46">
        <v>0.75</v>
      </c>
      <c r="I107" s="46" t="s">
        <v>4551</v>
      </c>
      <c r="J107" s="46">
        <v>1026700536543</v>
      </c>
      <c r="K107" s="46" t="s">
        <v>4552</v>
      </c>
      <c r="L107" s="46"/>
      <c r="M107" s="46"/>
      <c r="N107" s="46"/>
      <c r="O107" s="46"/>
      <c r="P107" s="46"/>
      <c r="Q107" s="46"/>
      <c r="R107" s="46"/>
      <c r="S107" s="46" t="s">
        <v>157</v>
      </c>
      <c r="T107" s="46" t="s">
        <v>4821</v>
      </c>
      <c r="U107" s="46" t="s">
        <v>4820</v>
      </c>
    </row>
    <row r="108" spans="1:21" ht="51">
      <c r="A108" s="702">
        <v>104</v>
      </c>
      <c r="B108" s="46" t="s">
        <v>4822</v>
      </c>
      <c r="C108" s="46" t="s">
        <v>4823</v>
      </c>
      <c r="D108" s="46" t="s">
        <v>1181</v>
      </c>
      <c r="E108" s="46" t="s">
        <v>4550</v>
      </c>
      <c r="F108" s="46">
        <v>1</v>
      </c>
      <c r="G108" s="46">
        <v>2</v>
      </c>
      <c r="H108" s="46">
        <v>0.75</v>
      </c>
      <c r="I108" s="46" t="s">
        <v>4551</v>
      </c>
      <c r="J108" s="46">
        <v>1026700536543</v>
      </c>
      <c r="K108" s="46" t="s">
        <v>4552</v>
      </c>
      <c r="L108" s="46"/>
      <c r="M108" s="46"/>
      <c r="N108" s="46"/>
      <c r="O108" s="46"/>
      <c r="P108" s="46"/>
      <c r="Q108" s="46"/>
      <c r="R108" s="46"/>
      <c r="S108" s="46" t="s">
        <v>157</v>
      </c>
      <c r="T108" s="46" t="s">
        <v>4824</v>
      </c>
      <c r="U108" s="46" t="s">
        <v>4823</v>
      </c>
    </row>
    <row r="109" spans="1:21" ht="51">
      <c r="A109" s="702">
        <v>105</v>
      </c>
      <c r="B109" s="46" t="s">
        <v>4825</v>
      </c>
      <c r="C109" s="46" t="s">
        <v>4826</v>
      </c>
      <c r="D109" s="46" t="s">
        <v>1181</v>
      </c>
      <c r="E109" s="46" t="s">
        <v>4550</v>
      </c>
      <c r="F109" s="46">
        <v>1</v>
      </c>
      <c r="G109" s="46">
        <v>2</v>
      </c>
      <c r="H109" s="46">
        <v>0.75</v>
      </c>
      <c r="I109" s="46" t="s">
        <v>4551</v>
      </c>
      <c r="J109" s="46">
        <v>1026700536543</v>
      </c>
      <c r="K109" s="46" t="s">
        <v>4552</v>
      </c>
      <c r="L109" s="46"/>
      <c r="M109" s="46"/>
      <c r="N109" s="46"/>
      <c r="O109" s="46"/>
      <c r="P109" s="46"/>
      <c r="Q109" s="46"/>
      <c r="R109" s="46"/>
      <c r="S109" s="46" t="s">
        <v>157</v>
      </c>
      <c r="T109" s="46" t="s">
        <v>4827</v>
      </c>
      <c r="U109" s="46" t="s">
        <v>4826</v>
      </c>
    </row>
    <row r="110" spans="1:21" ht="51">
      <c r="A110" s="702">
        <v>106</v>
      </c>
      <c r="B110" s="46" t="s">
        <v>4828</v>
      </c>
      <c r="C110" s="46" t="s">
        <v>4829</v>
      </c>
      <c r="D110" s="46" t="s">
        <v>1181</v>
      </c>
      <c r="E110" s="46" t="s">
        <v>4550</v>
      </c>
      <c r="F110" s="46">
        <v>1</v>
      </c>
      <c r="G110" s="46">
        <v>2</v>
      </c>
      <c r="H110" s="46">
        <v>0.75</v>
      </c>
      <c r="I110" s="46" t="s">
        <v>4551</v>
      </c>
      <c r="J110" s="46">
        <v>1026700536543</v>
      </c>
      <c r="K110" s="46" t="s">
        <v>4552</v>
      </c>
      <c r="L110" s="46"/>
      <c r="M110" s="46"/>
      <c r="N110" s="46"/>
      <c r="O110" s="46"/>
      <c r="P110" s="46"/>
      <c r="Q110" s="46"/>
      <c r="R110" s="46"/>
      <c r="S110" s="46" t="s">
        <v>157</v>
      </c>
      <c r="T110" s="46" t="s">
        <v>4830</v>
      </c>
      <c r="U110" s="46" t="s">
        <v>4829</v>
      </c>
    </row>
    <row r="111" spans="1:21" ht="51">
      <c r="A111" s="702">
        <v>107</v>
      </c>
      <c r="B111" s="46" t="s">
        <v>4831</v>
      </c>
      <c r="C111" s="46" t="s">
        <v>4832</v>
      </c>
      <c r="D111" s="46" t="s">
        <v>1181</v>
      </c>
      <c r="E111" s="46" t="s">
        <v>4758</v>
      </c>
      <c r="F111" s="46">
        <v>2</v>
      </c>
      <c r="G111" s="46">
        <v>2.5</v>
      </c>
      <c r="H111" s="46">
        <v>0.75</v>
      </c>
      <c r="I111" s="46" t="s">
        <v>4551</v>
      </c>
      <c r="J111" s="46">
        <v>1026700536543</v>
      </c>
      <c r="K111" s="46" t="s">
        <v>4552</v>
      </c>
      <c r="L111" s="46"/>
      <c r="M111" s="46"/>
      <c r="N111" s="46"/>
      <c r="O111" s="46"/>
      <c r="P111" s="46"/>
      <c r="Q111" s="46"/>
      <c r="R111" s="46"/>
      <c r="S111" s="46" t="s">
        <v>4833</v>
      </c>
      <c r="T111" s="46" t="s">
        <v>4834</v>
      </c>
      <c r="U111" s="46" t="s">
        <v>4832</v>
      </c>
    </row>
    <row r="112" spans="1:21" ht="51">
      <c r="A112" s="702">
        <v>108</v>
      </c>
      <c r="B112" s="46" t="s">
        <v>4835</v>
      </c>
      <c r="C112" s="46" t="s">
        <v>4836</v>
      </c>
      <c r="D112" s="46" t="s">
        <v>1181</v>
      </c>
      <c r="E112" s="46" t="s">
        <v>4550</v>
      </c>
      <c r="F112" s="46">
        <v>1</v>
      </c>
      <c r="G112" s="46">
        <v>2</v>
      </c>
      <c r="H112" s="46">
        <v>0.75</v>
      </c>
      <c r="I112" s="46" t="s">
        <v>4551</v>
      </c>
      <c r="J112" s="46">
        <v>1026700536543</v>
      </c>
      <c r="K112" s="46" t="s">
        <v>4552</v>
      </c>
      <c r="L112" s="46"/>
      <c r="M112" s="46"/>
      <c r="N112" s="46"/>
      <c r="O112" s="46"/>
      <c r="P112" s="46"/>
      <c r="Q112" s="46"/>
      <c r="R112" s="46"/>
      <c r="S112" s="46" t="s">
        <v>4833</v>
      </c>
      <c r="T112" s="46" t="s">
        <v>4837</v>
      </c>
      <c r="U112" s="46" t="s">
        <v>4836</v>
      </c>
    </row>
    <row r="113" spans="1:21" ht="51">
      <c r="A113" s="702">
        <v>109</v>
      </c>
      <c r="B113" s="46" t="s">
        <v>4838</v>
      </c>
      <c r="C113" s="46" t="s">
        <v>4839</v>
      </c>
      <c r="D113" s="46" t="s">
        <v>1181</v>
      </c>
      <c r="E113" s="46" t="s">
        <v>4550</v>
      </c>
      <c r="F113" s="46">
        <v>1</v>
      </c>
      <c r="G113" s="46">
        <v>2</v>
      </c>
      <c r="H113" s="46">
        <v>0.75</v>
      </c>
      <c r="I113" s="46" t="s">
        <v>4551</v>
      </c>
      <c r="J113" s="46">
        <v>1026700536543</v>
      </c>
      <c r="K113" s="46" t="s">
        <v>4552</v>
      </c>
      <c r="L113" s="46"/>
      <c r="M113" s="46"/>
      <c r="N113" s="46"/>
      <c r="O113" s="46"/>
      <c r="P113" s="46"/>
      <c r="Q113" s="46"/>
      <c r="R113" s="46"/>
      <c r="S113" s="46" t="s">
        <v>157</v>
      </c>
      <c r="T113" s="46" t="s">
        <v>4840</v>
      </c>
      <c r="U113" s="46" t="s">
        <v>4839</v>
      </c>
    </row>
    <row r="114" spans="1:21" ht="51">
      <c r="A114" s="702">
        <v>110</v>
      </c>
      <c r="B114" s="46" t="s">
        <v>4841</v>
      </c>
      <c r="C114" s="46" t="s">
        <v>4842</v>
      </c>
      <c r="D114" s="46" t="s">
        <v>1181</v>
      </c>
      <c r="E114" s="46" t="s">
        <v>4550</v>
      </c>
      <c r="F114" s="46">
        <v>1</v>
      </c>
      <c r="G114" s="46">
        <v>2</v>
      </c>
      <c r="H114" s="46">
        <v>0.75</v>
      </c>
      <c r="I114" s="46" t="s">
        <v>4551</v>
      </c>
      <c r="J114" s="46">
        <v>1026700536543</v>
      </c>
      <c r="K114" s="46" t="s">
        <v>4552</v>
      </c>
      <c r="L114" s="46"/>
      <c r="M114" s="46"/>
      <c r="N114" s="46"/>
      <c r="O114" s="46"/>
      <c r="P114" s="46"/>
      <c r="Q114" s="46"/>
      <c r="R114" s="46"/>
      <c r="S114" s="46" t="s">
        <v>157</v>
      </c>
      <c r="T114" s="46" t="s">
        <v>4843</v>
      </c>
      <c r="U114" s="46" t="s">
        <v>4842</v>
      </c>
    </row>
    <row r="115" spans="1:21" ht="51">
      <c r="A115" s="702">
        <v>111</v>
      </c>
      <c r="B115" s="46" t="s">
        <v>4844</v>
      </c>
      <c r="C115" s="46" t="s">
        <v>4845</v>
      </c>
      <c r="D115" s="46" t="s">
        <v>1181</v>
      </c>
      <c r="E115" s="46" t="s">
        <v>4758</v>
      </c>
      <c r="F115" s="46">
        <v>2</v>
      </c>
      <c r="G115" s="46">
        <v>2</v>
      </c>
      <c r="H115" s="46">
        <v>0.75</v>
      </c>
      <c r="I115" s="46" t="s">
        <v>4551</v>
      </c>
      <c r="J115" s="46">
        <v>1026700536543</v>
      </c>
      <c r="K115" s="46" t="s">
        <v>4552</v>
      </c>
      <c r="L115" s="46"/>
      <c r="M115" s="46"/>
      <c r="N115" s="46"/>
      <c r="O115" s="46"/>
      <c r="P115" s="46"/>
      <c r="Q115" s="46"/>
      <c r="R115" s="46"/>
      <c r="S115" s="46" t="s">
        <v>157</v>
      </c>
      <c r="T115" s="46" t="s">
        <v>4846</v>
      </c>
      <c r="U115" s="46" t="s">
        <v>4845</v>
      </c>
    </row>
    <row r="116" spans="1:21" ht="51">
      <c r="A116" s="702">
        <v>112</v>
      </c>
      <c r="B116" s="46" t="s">
        <v>4847</v>
      </c>
      <c r="C116" s="46" t="s">
        <v>4848</v>
      </c>
      <c r="D116" s="46" t="s">
        <v>1181</v>
      </c>
      <c r="E116" s="46" t="s">
        <v>4550</v>
      </c>
      <c r="F116" s="46">
        <v>1</v>
      </c>
      <c r="G116" s="46">
        <v>2</v>
      </c>
      <c r="H116" s="46">
        <v>0.75</v>
      </c>
      <c r="I116" s="46" t="s">
        <v>4551</v>
      </c>
      <c r="J116" s="46">
        <v>1026700536543</v>
      </c>
      <c r="K116" s="46" t="s">
        <v>4552</v>
      </c>
      <c r="L116" s="46"/>
      <c r="M116" s="46"/>
      <c r="N116" s="46"/>
      <c r="O116" s="46"/>
      <c r="P116" s="46"/>
      <c r="Q116" s="46"/>
      <c r="R116" s="46"/>
      <c r="S116" s="46" t="s">
        <v>157</v>
      </c>
      <c r="T116" s="46" t="s">
        <v>4849</v>
      </c>
      <c r="U116" s="46" t="s">
        <v>4848</v>
      </c>
    </row>
    <row r="117" spans="1:21" ht="51">
      <c r="A117" s="702">
        <v>113</v>
      </c>
      <c r="B117" s="46" t="s">
        <v>4850</v>
      </c>
      <c r="C117" s="46" t="s">
        <v>4851</v>
      </c>
      <c r="D117" s="46" t="s">
        <v>1181</v>
      </c>
      <c r="E117" s="46" t="s">
        <v>4550</v>
      </c>
      <c r="F117" s="46">
        <v>1</v>
      </c>
      <c r="G117" s="46">
        <v>2</v>
      </c>
      <c r="H117" s="46">
        <v>0.75</v>
      </c>
      <c r="I117" s="46" t="s">
        <v>4551</v>
      </c>
      <c r="J117" s="46">
        <v>1026700536543</v>
      </c>
      <c r="K117" s="46" t="s">
        <v>4552</v>
      </c>
      <c r="L117" s="46"/>
      <c r="M117" s="46"/>
      <c r="N117" s="46"/>
      <c r="O117" s="46"/>
      <c r="P117" s="46"/>
      <c r="Q117" s="46"/>
      <c r="R117" s="46"/>
      <c r="S117" s="46" t="s">
        <v>157</v>
      </c>
      <c r="T117" s="46" t="s">
        <v>4852</v>
      </c>
      <c r="U117" s="46" t="s">
        <v>4851</v>
      </c>
    </row>
    <row r="118" spans="1:21" ht="51">
      <c r="A118" s="702">
        <v>114</v>
      </c>
      <c r="B118" s="46" t="s">
        <v>4853</v>
      </c>
      <c r="C118" s="46" t="s">
        <v>4854</v>
      </c>
      <c r="D118" s="46" t="s">
        <v>1181</v>
      </c>
      <c r="E118" s="46" t="s">
        <v>4550</v>
      </c>
      <c r="F118" s="46">
        <v>1</v>
      </c>
      <c r="G118" s="46">
        <v>2</v>
      </c>
      <c r="H118" s="46">
        <v>0.75</v>
      </c>
      <c r="I118" s="46" t="s">
        <v>4551</v>
      </c>
      <c r="J118" s="46">
        <v>1026700536543</v>
      </c>
      <c r="K118" s="46" t="s">
        <v>4552</v>
      </c>
      <c r="L118" s="46"/>
      <c r="M118" s="46"/>
      <c r="N118" s="46"/>
      <c r="O118" s="46"/>
      <c r="P118" s="46"/>
      <c r="Q118" s="46"/>
      <c r="R118" s="46"/>
      <c r="S118" s="46" t="s">
        <v>157</v>
      </c>
      <c r="T118" s="46" t="s">
        <v>4855</v>
      </c>
      <c r="U118" s="46" t="s">
        <v>4854</v>
      </c>
    </row>
    <row r="119" spans="1:21" ht="51">
      <c r="A119" s="702">
        <v>115</v>
      </c>
      <c r="B119" s="46" t="s">
        <v>4856</v>
      </c>
      <c r="C119" s="46" t="s">
        <v>4857</v>
      </c>
      <c r="D119" s="46" t="s">
        <v>1181</v>
      </c>
      <c r="E119" s="46" t="s">
        <v>4550</v>
      </c>
      <c r="F119" s="46">
        <v>1</v>
      </c>
      <c r="G119" s="46">
        <v>2</v>
      </c>
      <c r="H119" s="46">
        <v>0.75</v>
      </c>
      <c r="I119" s="46" t="s">
        <v>4551</v>
      </c>
      <c r="J119" s="46">
        <v>1026700536543</v>
      </c>
      <c r="K119" s="46" t="s">
        <v>4552</v>
      </c>
      <c r="L119" s="46"/>
      <c r="M119" s="46"/>
      <c r="N119" s="46"/>
      <c r="O119" s="46"/>
      <c r="P119" s="46"/>
      <c r="Q119" s="46"/>
      <c r="R119" s="46"/>
      <c r="S119" s="46" t="s">
        <v>157</v>
      </c>
      <c r="T119" s="46" t="s">
        <v>4858</v>
      </c>
      <c r="U119" s="46" t="s">
        <v>4857</v>
      </c>
    </row>
    <row r="120" spans="1:21" ht="51">
      <c r="A120" s="702">
        <v>116</v>
      </c>
      <c r="B120" s="46" t="s">
        <v>4859</v>
      </c>
      <c r="C120" s="46" t="s">
        <v>4860</v>
      </c>
      <c r="D120" s="46" t="s">
        <v>1181</v>
      </c>
      <c r="E120" s="46" t="s">
        <v>4758</v>
      </c>
      <c r="F120" s="46">
        <v>3</v>
      </c>
      <c r="G120" s="46">
        <v>4</v>
      </c>
      <c r="H120" s="46">
        <v>0.75</v>
      </c>
      <c r="I120" s="46" t="s">
        <v>4551</v>
      </c>
      <c r="J120" s="46">
        <v>1026700536543</v>
      </c>
      <c r="K120" s="46" t="s">
        <v>4552</v>
      </c>
      <c r="L120" s="46"/>
      <c r="M120" s="46"/>
      <c r="N120" s="46"/>
      <c r="O120" s="46"/>
      <c r="P120" s="46"/>
      <c r="Q120" s="46"/>
      <c r="R120" s="46"/>
      <c r="S120" s="46" t="s">
        <v>157</v>
      </c>
      <c r="T120" s="46" t="s">
        <v>4861</v>
      </c>
      <c r="U120" s="46" t="s">
        <v>4860</v>
      </c>
    </row>
    <row r="121" spans="1:21" ht="51">
      <c r="A121" s="702">
        <v>117</v>
      </c>
      <c r="B121" s="46" t="s">
        <v>4862</v>
      </c>
      <c r="C121" s="46" t="s">
        <v>4863</v>
      </c>
      <c r="D121" s="46" t="s">
        <v>1181</v>
      </c>
      <c r="E121" s="46" t="s">
        <v>4758</v>
      </c>
      <c r="F121" s="46">
        <v>2</v>
      </c>
      <c r="G121" s="46">
        <v>2</v>
      </c>
      <c r="H121" s="46">
        <v>0.75</v>
      </c>
      <c r="I121" s="46" t="s">
        <v>4551</v>
      </c>
      <c r="J121" s="46">
        <v>1026700536543</v>
      </c>
      <c r="K121" s="46" t="s">
        <v>4552</v>
      </c>
      <c r="L121" s="46"/>
      <c r="M121" s="46"/>
      <c r="N121" s="46"/>
      <c r="O121" s="46"/>
      <c r="P121" s="46"/>
      <c r="Q121" s="46"/>
      <c r="R121" s="46"/>
      <c r="S121" s="46" t="s">
        <v>157</v>
      </c>
      <c r="T121" s="46" t="s">
        <v>4864</v>
      </c>
      <c r="U121" s="46" t="s">
        <v>4863</v>
      </c>
    </row>
    <row r="122" spans="1:21" ht="51">
      <c r="A122" s="702">
        <v>118</v>
      </c>
      <c r="B122" s="46" t="s">
        <v>4865</v>
      </c>
      <c r="C122" s="46" t="s">
        <v>4866</v>
      </c>
      <c r="D122" s="46" t="s">
        <v>1181</v>
      </c>
      <c r="E122" s="46" t="s">
        <v>4867</v>
      </c>
      <c r="F122" s="46">
        <v>4</v>
      </c>
      <c r="G122" s="46">
        <v>5</v>
      </c>
      <c r="H122" s="46">
        <v>0.75</v>
      </c>
      <c r="I122" s="46" t="s">
        <v>4551</v>
      </c>
      <c r="J122" s="46">
        <v>1026700536543</v>
      </c>
      <c r="K122" s="46" t="s">
        <v>4552</v>
      </c>
      <c r="L122" s="46"/>
      <c r="M122" s="46"/>
      <c r="N122" s="46"/>
      <c r="O122" s="46"/>
      <c r="P122" s="46"/>
      <c r="Q122" s="46"/>
      <c r="R122" s="46"/>
      <c r="S122" s="46" t="s">
        <v>157</v>
      </c>
      <c r="T122" s="46" t="s">
        <v>4868</v>
      </c>
      <c r="U122" s="46" t="s">
        <v>4866</v>
      </c>
    </row>
    <row r="123" spans="1:21" ht="51">
      <c r="A123" s="702">
        <v>119</v>
      </c>
      <c r="B123" s="46" t="s">
        <v>4869</v>
      </c>
      <c r="C123" s="46" t="s">
        <v>4870</v>
      </c>
      <c r="D123" s="46" t="s">
        <v>1181</v>
      </c>
      <c r="E123" s="46" t="s">
        <v>4697</v>
      </c>
      <c r="F123" s="46">
        <v>1</v>
      </c>
      <c r="G123" s="46">
        <v>2</v>
      </c>
      <c r="H123" s="46">
        <v>0.75</v>
      </c>
      <c r="I123" s="46" t="s">
        <v>4551</v>
      </c>
      <c r="J123" s="46">
        <v>1026700536543</v>
      </c>
      <c r="K123" s="46" t="s">
        <v>4552</v>
      </c>
      <c r="L123" s="46"/>
      <c r="M123" s="46"/>
      <c r="N123" s="46"/>
      <c r="O123" s="46"/>
      <c r="P123" s="46"/>
      <c r="Q123" s="46"/>
      <c r="R123" s="46"/>
      <c r="S123" s="46" t="s">
        <v>157</v>
      </c>
      <c r="T123" s="46" t="s">
        <v>4871</v>
      </c>
      <c r="U123" s="46" t="s">
        <v>4870</v>
      </c>
    </row>
    <row r="124" spans="1:21" ht="51">
      <c r="A124" s="702">
        <v>120</v>
      </c>
      <c r="B124" s="46" t="s">
        <v>4872</v>
      </c>
      <c r="C124" s="46" t="s">
        <v>4873</v>
      </c>
      <c r="D124" s="46" t="s">
        <v>1181</v>
      </c>
      <c r="E124" s="46" t="s">
        <v>4570</v>
      </c>
      <c r="F124" s="46">
        <v>3</v>
      </c>
      <c r="G124" s="46">
        <v>4</v>
      </c>
      <c r="H124" s="46">
        <v>0.75</v>
      </c>
      <c r="I124" s="46" t="s">
        <v>4551</v>
      </c>
      <c r="J124" s="46">
        <v>1026700536543</v>
      </c>
      <c r="K124" s="46" t="s">
        <v>4552</v>
      </c>
      <c r="L124" s="46"/>
      <c r="M124" s="46"/>
      <c r="N124" s="46"/>
      <c r="O124" s="46"/>
      <c r="P124" s="46"/>
      <c r="Q124" s="46"/>
      <c r="R124" s="46"/>
      <c r="S124" s="46" t="s">
        <v>157</v>
      </c>
      <c r="T124" s="46" t="s">
        <v>4874</v>
      </c>
      <c r="U124" s="46" t="s">
        <v>4873</v>
      </c>
    </row>
    <row r="125" spans="1:21" ht="51">
      <c r="A125" s="702">
        <v>121</v>
      </c>
      <c r="B125" s="46" t="s">
        <v>4875</v>
      </c>
      <c r="C125" s="46" t="s">
        <v>4876</v>
      </c>
      <c r="D125" s="46" t="s">
        <v>1181</v>
      </c>
      <c r="E125" s="46" t="s">
        <v>4570</v>
      </c>
      <c r="F125" s="46">
        <v>2</v>
      </c>
      <c r="G125" s="46">
        <v>2</v>
      </c>
      <c r="H125" s="46">
        <v>0.75</v>
      </c>
      <c r="I125" s="46" t="s">
        <v>4551</v>
      </c>
      <c r="J125" s="46">
        <v>1026700536543</v>
      </c>
      <c r="K125" s="46" t="s">
        <v>4552</v>
      </c>
      <c r="L125" s="46"/>
      <c r="M125" s="46"/>
      <c r="N125" s="46"/>
      <c r="O125" s="46"/>
      <c r="P125" s="46"/>
      <c r="Q125" s="46"/>
      <c r="R125" s="46"/>
      <c r="S125" s="46" t="s">
        <v>157</v>
      </c>
      <c r="T125" s="46" t="s">
        <v>4877</v>
      </c>
      <c r="U125" s="46" t="s">
        <v>4876</v>
      </c>
    </row>
    <row r="126" spans="1:21" ht="51">
      <c r="A126" s="702">
        <v>122</v>
      </c>
      <c r="B126" s="46" t="s">
        <v>4878</v>
      </c>
      <c r="C126" s="46" t="s">
        <v>4879</v>
      </c>
      <c r="D126" s="46" t="s">
        <v>1181</v>
      </c>
      <c r="E126" s="46" t="s">
        <v>4880</v>
      </c>
      <c r="F126" s="46">
        <v>4</v>
      </c>
      <c r="G126" s="46">
        <v>5</v>
      </c>
      <c r="H126" s="46">
        <v>0.75</v>
      </c>
      <c r="I126" s="46" t="s">
        <v>4551</v>
      </c>
      <c r="J126" s="46">
        <v>1026700536543</v>
      </c>
      <c r="K126" s="46" t="s">
        <v>4750</v>
      </c>
      <c r="L126" s="46"/>
      <c r="M126" s="46"/>
      <c r="N126" s="46"/>
      <c r="O126" s="46"/>
      <c r="P126" s="46"/>
      <c r="Q126" s="46"/>
      <c r="R126" s="46"/>
      <c r="S126" s="46" t="s">
        <v>157</v>
      </c>
      <c r="T126" s="46" t="s">
        <v>4881</v>
      </c>
      <c r="U126" s="46" t="s">
        <v>4879</v>
      </c>
    </row>
    <row r="127" spans="1:21" ht="51">
      <c r="A127" s="702">
        <v>123</v>
      </c>
      <c r="B127" s="46" t="s">
        <v>4882</v>
      </c>
      <c r="C127" s="46" t="s">
        <v>4883</v>
      </c>
      <c r="D127" s="46" t="s">
        <v>1181</v>
      </c>
      <c r="E127" s="46" t="s">
        <v>4550</v>
      </c>
      <c r="F127" s="46">
        <v>1</v>
      </c>
      <c r="G127" s="46">
        <v>2</v>
      </c>
      <c r="H127" s="46">
        <v>0.75</v>
      </c>
      <c r="I127" s="46" t="s">
        <v>4551</v>
      </c>
      <c r="J127" s="46">
        <v>1026700536543</v>
      </c>
      <c r="K127" s="46" t="s">
        <v>4552</v>
      </c>
      <c r="L127" s="46"/>
      <c r="M127" s="46"/>
      <c r="N127" s="46"/>
      <c r="O127" s="46"/>
      <c r="P127" s="46"/>
      <c r="Q127" s="46"/>
      <c r="R127" s="46"/>
      <c r="S127" s="46" t="s">
        <v>157</v>
      </c>
      <c r="T127" s="46" t="s">
        <v>4884</v>
      </c>
      <c r="U127" s="46" t="s">
        <v>4883</v>
      </c>
    </row>
    <row r="128" spans="1:21" ht="51">
      <c r="A128" s="702">
        <v>124</v>
      </c>
      <c r="B128" s="46" t="s">
        <v>4885</v>
      </c>
      <c r="C128" s="46" t="s">
        <v>4886</v>
      </c>
      <c r="D128" s="46" t="s">
        <v>1181</v>
      </c>
      <c r="E128" s="46" t="s">
        <v>4758</v>
      </c>
      <c r="F128" s="46">
        <v>3</v>
      </c>
      <c r="G128" s="46">
        <v>4</v>
      </c>
      <c r="H128" s="46">
        <v>0.75</v>
      </c>
      <c r="I128" s="46" t="s">
        <v>4551</v>
      </c>
      <c r="J128" s="46">
        <v>1026700536543</v>
      </c>
      <c r="K128" s="46" t="s">
        <v>4552</v>
      </c>
      <c r="L128" s="46"/>
      <c r="M128" s="46"/>
      <c r="N128" s="46"/>
      <c r="O128" s="46"/>
      <c r="P128" s="46"/>
      <c r="Q128" s="46"/>
      <c r="R128" s="46"/>
      <c r="S128" s="46" t="s">
        <v>157</v>
      </c>
      <c r="T128" s="46" t="s">
        <v>4887</v>
      </c>
      <c r="U128" s="46" t="s">
        <v>4886</v>
      </c>
    </row>
    <row r="129" spans="1:21" ht="51">
      <c r="A129" s="702">
        <v>125</v>
      </c>
      <c r="B129" s="46" t="s">
        <v>4888</v>
      </c>
      <c r="C129" s="46" t="s">
        <v>4889</v>
      </c>
      <c r="D129" s="46" t="s">
        <v>1181</v>
      </c>
      <c r="E129" s="46" t="s">
        <v>4550</v>
      </c>
      <c r="F129" s="46">
        <v>1</v>
      </c>
      <c r="G129" s="46">
        <v>2</v>
      </c>
      <c r="H129" s="46">
        <v>0.75</v>
      </c>
      <c r="I129" s="46" t="s">
        <v>4551</v>
      </c>
      <c r="J129" s="46">
        <v>1026700536543</v>
      </c>
      <c r="K129" s="46" t="s">
        <v>4552</v>
      </c>
      <c r="L129" s="46"/>
      <c r="M129" s="46"/>
      <c r="N129" s="46"/>
      <c r="O129" s="46"/>
      <c r="P129" s="46"/>
      <c r="Q129" s="46"/>
      <c r="R129" s="46"/>
      <c r="S129" s="46" t="s">
        <v>157</v>
      </c>
      <c r="T129" s="46" t="s">
        <v>4890</v>
      </c>
      <c r="U129" s="46" t="s">
        <v>4889</v>
      </c>
    </row>
    <row r="130" spans="1:21" ht="51">
      <c r="A130" s="702">
        <v>126</v>
      </c>
      <c r="B130" s="46" t="s">
        <v>4891</v>
      </c>
      <c r="C130" s="46" t="s">
        <v>4892</v>
      </c>
      <c r="D130" s="46" t="s">
        <v>1181</v>
      </c>
      <c r="E130" s="46" t="s">
        <v>4570</v>
      </c>
      <c r="F130" s="46">
        <v>5</v>
      </c>
      <c r="G130" s="46">
        <v>7.2</v>
      </c>
      <c r="H130" s="46">
        <v>0.75</v>
      </c>
      <c r="I130" s="46" t="s">
        <v>4551</v>
      </c>
      <c r="J130" s="46">
        <v>1026700536543</v>
      </c>
      <c r="K130" s="46" t="s">
        <v>4552</v>
      </c>
      <c r="L130" s="46"/>
      <c r="M130" s="46"/>
      <c r="N130" s="46"/>
      <c r="O130" s="46"/>
      <c r="P130" s="46"/>
      <c r="Q130" s="46"/>
      <c r="R130" s="46"/>
      <c r="S130" s="46" t="s">
        <v>157</v>
      </c>
      <c r="T130" s="46" t="s">
        <v>4893</v>
      </c>
      <c r="U130" s="46" t="s">
        <v>4892</v>
      </c>
    </row>
    <row r="131" spans="1:21" ht="51">
      <c r="A131" s="702">
        <v>127</v>
      </c>
      <c r="B131" s="46" t="s">
        <v>4894</v>
      </c>
      <c r="C131" s="46" t="s">
        <v>4895</v>
      </c>
      <c r="D131" s="46" t="s">
        <v>1181</v>
      </c>
      <c r="E131" s="46" t="s">
        <v>4550</v>
      </c>
      <c r="F131" s="46">
        <v>2</v>
      </c>
      <c r="G131" s="46">
        <v>2</v>
      </c>
      <c r="H131" s="46">
        <v>0.75</v>
      </c>
      <c r="I131" s="46" t="s">
        <v>4551</v>
      </c>
      <c r="J131" s="46">
        <v>1026700536543</v>
      </c>
      <c r="K131" s="46" t="s">
        <v>4552</v>
      </c>
      <c r="L131" s="46"/>
      <c r="M131" s="46"/>
      <c r="N131" s="46"/>
      <c r="O131" s="46"/>
      <c r="P131" s="46"/>
      <c r="Q131" s="46"/>
      <c r="R131" s="46"/>
      <c r="S131" s="46" t="s">
        <v>157</v>
      </c>
      <c r="T131" s="46" t="s">
        <v>4896</v>
      </c>
      <c r="U131" s="46" t="s">
        <v>4895</v>
      </c>
    </row>
    <row r="132" spans="1:21" ht="51">
      <c r="A132" s="702">
        <v>128</v>
      </c>
      <c r="B132" s="46" t="s">
        <v>4897</v>
      </c>
      <c r="C132" s="46" t="s">
        <v>4898</v>
      </c>
      <c r="D132" s="46" t="s">
        <v>1181</v>
      </c>
      <c r="E132" s="46" t="s">
        <v>4550</v>
      </c>
      <c r="F132" s="46">
        <v>1</v>
      </c>
      <c r="G132" s="46">
        <v>2</v>
      </c>
      <c r="H132" s="46">
        <v>0.5</v>
      </c>
      <c r="I132" s="46" t="s">
        <v>4551</v>
      </c>
      <c r="J132" s="46">
        <v>1026700536543</v>
      </c>
      <c r="K132" s="46" t="s">
        <v>4552</v>
      </c>
      <c r="L132" s="46"/>
      <c r="M132" s="46"/>
      <c r="N132" s="46"/>
      <c r="O132" s="46"/>
      <c r="P132" s="46"/>
      <c r="Q132" s="46"/>
      <c r="R132" s="46"/>
      <c r="S132" s="46" t="s">
        <v>4899</v>
      </c>
      <c r="T132" s="46" t="s">
        <v>4900</v>
      </c>
      <c r="U132" s="46" t="s">
        <v>4898</v>
      </c>
    </row>
    <row r="133" spans="1:21" ht="51">
      <c r="A133" s="702">
        <v>129</v>
      </c>
      <c r="B133" s="46" t="s">
        <v>4901</v>
      </c>
      <c r="C133" s="46" t="s">
        <v>4902</v>
      </c>
      <c r="D133" s="46" t="s">
        <v>1181</v>
      </c>
      <c r="E133" s="46" t="s">
        <v>4550</v>
      </c>
      <c r="F133" s="46">
        <v>1</v>
      </c>
      <c r="G133" s="46">
        <v>2</v>
      </c>
      <c r="H133" s="46">
        <v>0.5</v>
      </c>
      <c r="I133" s="46" t="s">
        <v>4551</v>
      </c>
      <c r="J133" s="46">
        <v>1026700536543</v>
      </c>
      <c r="K133" s="46" t="s">
        <v>4552</v>
      </c>
      <c r="L133" s="46"/>
      <c r="M133" s="46"/>
      <c r="N133" s="46"/>
      <c r="O133" s="46"/>
      <c r="P133" s="46"/>
      <c r="Q133" s="46"/>
      <c r="R133" s="46"/>
      <c r="S133" s="46" t="s">
        <v>4899</v>
      </c>
      <c r="T133" s="46" t="s">
        <v>4903</v>
      </c>
      <c r="U133" s="46" t="s">
        <v>4902</v>
      </c>
    </row>
    <row r="134" spans="1:21" ht="51">
      <c r="A134" s="702">
        <v>130</v>
      </c>
      <c r="B134" s="46" t="s">
        <v>4904</v>
      </c>
      <c r="C134" s="46" t="s">
        <v>4905</v>
      </c>
      <c r="D134" s="46" t="s">
        <v>1181</v>
      </c>
      <c r="E134" s="46" t="s">
        <v>4550</v>
      </c>
      <c r="F134" s="46">
        <v>1</v>
      </c>
      <c r="G134" s="46">
        <v>2</v>
      </c>
      <c r="H134" s="46">
        <v>0.5</v>
      </c>
      <c r="I134" s="46" t="s">
        <v>4551</v>
      </c>
      <c r="J134" s="46">
        <v>1026700536543</v>
      </c>
      <c r="K134" s="46" t="s">
        <v>4552</v>
      </c>
      <c r="L134" s="46"/>
      <c r="M134" s="46"/>
      <c r="N134" s="46"/>
      <c r="O134" s="46"/>
      <c r="P134" s="46"/>
      <c r="Q134" s="46"/>
      <c r="R134" s="46"/>
      <c r="S134" s="46" t="s">
        <v>4899</v>
      </c>
      <c r="T134" s="46" t="s">
        <v>4906</v>
      </c>
      <c r="U134" s="46" t="s">
        <v>4905</v>
      </c>
    </row>
    <row r="135" spans="1:21" ht="51">
      <c r="A135" s="702">
        <v>131</v>
      </c>
      <c r="B135" s="46" t="s">
        <v>4907</v>
      </c>
      <c r="C135" s="46" t="s">
        <v>4908</v>
      </c>
      <c r="D135" s="46" t="s">
        <v>1181</v>
      </c>
      <c r="E135" s="46" t="s">
        <v>4550</v>
      </c>
      <c r="F135" s="46">
        <v>1</v>
      </c>
      <c r="G135" s="46">
        <v>2</v>
      </c>
      <c r="H135" s="46">
        <v>0.75</v>
      </c>
      <c r="I135" s="46" t="s">
        <v>4551</v>
      </c>
      <c r="J135" s="46">
        <v>1026700536543</v>
      </c>
      <c r="K135" s="46" t="s">
        <v>4909</v>
      </c>
      <c r="L135" s="46"/>
      <c r="M135" s="46"/>
      <c r="N135" s="46"/>
      <c r="O135" s="46"/>
      <c r="P135" s="46"/>
      <c r="Q135" s="46"/>
      <c r="R135" s="46"/>
      <c r="S135" s="46" t="s">
        <v>4899</v>
      </c>
      <c r="T135" s="46" t="s">
        <v>4910</v>
      </c>
      <c r="U135" s="46" t="s">
        <v>4908</v>
      </c>
    </row>
    <row r="136" spans="1:21" ht="51">
      <c r="A136" s="702">
        <v>132</v>
      </c>
      <c r="B136" s="46" t="s">
        <v>4911</v>
      </c>
      <c r="C136" s="46" t="s">
        <v>4912</v>
      </c>
      <c r="D136" s="46" t="s">
        <v>1181</v>
      </c>
      <c r="E136" s="46" t="s">
        <v>4913</v>
      </c>
      <c r="F136" s="46">
        <v>1</v>
      </c>
      <c r="G136" s="46">
        <v>2</v>
      </c>
      <c r="H136" s="46">
        <v>0.75</v>
      </c>
      <c r="I136" s="46" t="s">
        <v>4551</v>
      </c>
      <c r="J136" s="46">
        <v>1026700536543</v>
      </c>
      <c r="K136" s="46" t="s">
        <v>4909</v>
      </c>
      <c r="L136" s="46"/>
      <c r="M136" s="46"/>
      <c r="N136" s="46"/>
      <c r="O136" s="46"/>
      <c r="P136" s="46"/>
      <c r="Q136" s="46"/>
      <c r="R136" s="46"/>
      <c r="S136" s="46" t="s">
        <v>4899</v>
      </c>
      <c r="T136" s="46" t="s">
        <v>4914</v>
      </c>
      <c r="U136" s="46" t="s">
        <v>4912</v>
      </c>
    </row>
    <row r="137" spans="1:21" ht="51">
      <c r="A137" s="702">
        <v>133</v>
      </c>
      <c r="B137" s="46" t="s">
        <v>4915</v>
      </c>
      <c r="C137" s="46" t="s">
        <v>4916</v>
      </c>
      <c r="D137" s="46" t="s">
        <v>1181</v>
      </c>
      <c r="E137" s="46" t="s">
        <v>4550</v>
      </c>
      <c r="F137" s="46">
        <v>1</v>
      </c>
      <c r="G137" s="46">
        <v>2</v>
      </c>
      <c r="H137" s="46">
        <v>0.75</v>
      </c>
      <c r="I137" s="46" t="s">
        <v>4551</v>
      </c>
      <c r="J137" s="46">
        <v>1026700536543</v>
      </c>
      <c r="K137" s="46" t="s">
        <v>4917</v>
      </c>
      <c r="L137" s="46"/>
      <c r="M137" s="46"/>
      <c r="N137" s="46"/>
      <c r="O137" s="46"/>
      <c r="P137" s="46"/>
      <c r="Q137" s="46"/>
      <c r="R137" s="46"/>
      <c r="S137" s="46" t="s">
        <v>157</v>
      </c>
      <c r="T137" s="46" t="s">
        <v>4918</v>
      </c>
      <c r="U137" s="46" t="s">
        <v>4916</v>
      </c>
    </row>
    <row r="138" spans="1:21" ht="51">
      <c r="A138" s="702">
        <v>134</v>
      </c>
      <c r="B138" s="46" t="s">
        <v>4919</v>
      </c>
      <c r="C138" s="46" t="s">
        <v>4920</v>
      </c>
      <c r="D138" s="46" t="s">
        <v>1181</v>
      </c>
      <c r="E138" s="46" t="s">
        <v>4550</v>
      </c>
      <c r="F138" s="46">
        <v>1</v>
      </c>
      <c r="G138" s="46">
        <v>2</v>
      </c>
      <c r="H138" s="46">
        <v>0.75</v>
      </c>
      <c r="I138" s="46" t="s">
        <v>4551</v>
      </c>
      <c r="J138" s="46">
        <v>1026700536543</v>
      </c>
      <c r="K138" s="46" t="s">
        <v>4552</v>
      </c>
      <c r="L138" s="46"/>
      <c r="M138" s="46"/>
      <c r="N138" s="46"/>
      <c r="O138" s="46"/>
      <c r="P138" s="46"/>
      <c r="Q138" s="46"/>
      <c r="R138" s="46"/>
      <c r="S138" s="46" t="s">
        <v>157</v>
      </c>
      <c r="T138" s="46" t="s">
        <v>4921</v>
      </c>
      <c r="U138" s="46" t="s">
        <v>4920</v>
      </c>
    </row>
    <row r="139" spans="1:21" ht="51">
      <c r="A139" s="702">
        <v>135</v>
      </c>
      <c r="B139" s="46" t="s">
        <v>4922</v>
      </c>
      <c r="C139" s="46" t="s">
        <v>4923</v>
      </c>
      <c r="D139" s="46" t="s">
        <v>1181</v>
      </c>
      <c r="E139" s="46" t="s">
        <v>4550</v>
      </c>
      <c r="F139" s="46">
        <v>1</v>
      </c>
      <c r="G139" s="46">
        <v>2</v>
      </c>
      <c r="H139" s="46">
        <v>0.75</v>
      </c>
      <c r="I139" s="46" t="s">
        <v>4551</v>
      </c>
      <c r="J139" s="46">
        <v>1026700536543</v>
      </c>
      <c r="K139" s="46" t="s">
        <v>4552</v>
      </c>
      <c r="L139" s="46"/>
      <c r="M139" s="46"/>
      <c r="N139" s="46"/>
      <c r="O139" s="46"/>
      <c r="P139" s="46"/>
      <c r="Q139" s="46"/>
      <c r="R139" s="46"/>
      <c r="S139" s="46" t="s">
        <v>157</v>
      </c>
      <c r="T139" s="46" t="s">
        <v>4924</v>
      </c>
      <c r="U139" s="46" t="s">
        <v>4923</v>
      </c>
    </row>
    <row r="140" spans="1:21" ht="51">
      <c r="A140" s="702">
        <v>136</v>
      </c>
      <c r="B140" s="46" t="s">
        <v>4925</v>
      </c>
      <c r="C140" s="46" t="s">
        <v>4926</v>
      </c>
      <c r="D140" s="46" t="s">
        <v>1181</v>
      </c>
      <c r="E140" s="46" t="s">
        <v>4550</v>
      </c>
      <c r="F140" s="46">
        <v>1</v>
      </c>
      <c r="G140" s="46">
        <v>2</v>
      </c>
      <c r="H140" s="46">
        <v>0.75</v>
      </c>
      <c r="I140" s="46" t="s">
        <v>4551</v>
      </c>
      <c r="J140" s="46">
        <v>1026700536543</v>
      </c>
      <c r="K140" s="46" t="s">
        <v>4750</v>
      </c>
      <c r="L140" s="46"/>
      <c r="M140" s="46"/>
      <c r="N140" s="46"/>
      <c r="O140" s="46"/>
      <c r="P140" s="46"/>
      <c r="Q140" s="46"/>
      <c r="R140" s="46"/>
      <c r="S140" s="46" t="s">
        <v>157</v>
      </c>
      <c r="T140" s="46" t="s">
        <v>4927</v>
      </c>
      <c r="U140" s="46" t="s">
        <v>4926</v>
      </c>
    </row>
    <row r="141" spans="1:21" ht="51">
      <c r="A141" s="702">
        <v>137</v>
      </c>
      <c r="B141" s="46" t="s">
        <v>4928</v>
      </c>
      <c r="C141" s="46" t="s">
        <v>4929</v>
      </c>
      <c r="D141" s="46" t="s">
        <v>1181</v>
      </c>
      <c r="E141" s="46" t="s">
        <v>4550</v>
      </c>
      <c r="F141" s="46">
        <v>1</v>
      </c>
      <c r="G141" s="46">
        <v>2</v>
      </c>
      <c r="H141" s="46">
        <v>0.75</v>
      </c>
      <c r="I141" s="46" t="s">
        <v>4551</v>
      </c>
      <c r="J141" s="46">
        <v>1026700536543</v>
      </c>
      <c r="K141" s="46" t="s">
        <v>4552</v>
      </c>
      <c r="L141" s="46"/>
      <c r="M141" s="46"/>
      <c r="N141" s="46"/>
      <c r="O141" s="46"/>
      <c r="P141" s="46"/>
      <c r="Q141" s="46"/>
      <c r="R141" s="46"/>
      <c r="S141" s="46" t="s">
        <v>157</v>
      </c>
      <c r="T141" s="46" t="s">
        <v>4930</v>
      </c>
      <c r="U141" s="46" t="s">
        <v>4929</v>
      </c>
    </row>
    <row r="142" spans="1:21" ht="51">
      <c r="A142" s="702">
        <v>138</v>
      </c>
      <c r="B142" s="46" t="s">
        <v>4931</v>
      </c>
      <c r="C142" s="46" t="s">
        <v>4932</v>
      </c>
      <c r="D142" s="46" t="s">
        <v>1181</v>
      </c>
      <c r="E142" s="46" t="s">
        <v>4550</v>
      </c>
      <c r="F142" s="46">
        <v>1</v>
      </c>
      <c r="G142" s="46">
        <v>2</v>
      </c>
      <c r="H142" s="46">
        <v>0.75</v>
      </c>
      <c r="I142" s="46" t="s">
        <v>4551</v>
      </c>
      <c r="J142" s="46">
        <v>1026700536543</v>
      </c>
      <c r="K142" s="46" t="s">
        <v>4552</v>
      </c>
      <c r="L142" s="46"/>
      <c r="M142" s="46"/>
      <c r="N142" s="46"/>
      <c r="O142" s="46"/>
      <c r="P142" s="46"/>
      <c r="Q142" s="46"/>
      <c r="R142" s="46"/>
      <c r="S142" s="46" t="s">
        <v>157</v>
      </c>
      <c r="T142" s="46" t="s">
        <v>4933</v>
      </c>
      <c r="U142" s="46" t="s">
        <v>4932</v>
      </c>
    </row>
    <row r="143" spans="1:21" ht="63.75">
      <c r="A143" s="702">
        <v>139</v>
      </c>
      <c r="B143" s="46" t="s">
        <v>4934</v>
      </c>
      <c r="C143" s="46" t="s">
        <v>4935</v>
      </c>
      <c r="D143" s="46" t="s">
        <v>1181</v>
      </c>
      <c r="E143" s="46" t="s">
        <v>4936</v>
      </c>
      <c r="F143" s="46">
        <v>2</v>
      </c>
      <c r="G143" s="46">
        <v>2.4</v>
      </c>
      <c r="H143" s="46">
        <v>0.75</v>
      </c>
      <c r="I143" s="46" t="s">
        <v>4551</v>
      </c>
      <c r="J143" s="46">
        <v>1026700536543</v>
      </c>
      <c r="K143" s="46" t="s">
        <v>4750</v>
      </c>
      <c r="L143" s="46"/>
      <c r="M143" s="46"/>
      <c r="N143" s="46"/>
      <c r="O143" s="46"/>
      <c r="P143" s="46"/>
      <c r="Q143" s="46"/>
      <c r="R143" s="46"/>
      <c r="S143" s="46" t="s">
        <v>157</v>
      </c>
      <c r="T143" s="46" t="s">
        <v>4937</v>
      </c>
      <c r="U143" s="46" t="s">
        <v>4935</v>
      </c>
    </row>
    <row r="144" spans="1:21" ht="51">
      <c r="A144" s="702">
        <v>140</v>
      </c>
      <c r="B144" s="46" t="s">
        <v>4938</v>
      </c>
      <c r="C144" s="46" t="s">
        <v>4935</v>
      </c>
      <c r="D144" s="46" t="s">
        <v>1181</v>
      </c>
      <c r="E144" s="46" t="s">
        <v>4550</v>
      </c>
      <c r="F144" s="46">
        <v>1</v>
      </c>
      <c r="G144" s="46">
        <v>2</v>
      </c>
      <c r="H144" s="46">
        <v>0.75</v>
      </c>
      <c r="I144" s="46" t="s">
        <v>4551</v>
      </c>
      <c r="J144" s="46">
        <v>1026700536543</v>
      </c>
      <c r="K144" s="46" t="s">
        <v>4552</v>
      </c>
      <c r="L144" s="46"/>
      <c r="M144" s="46"/>
      <c r="N144" s="46"/>
      <c r="O144" s="46"/>
      <c r="P144" s="46"/>
      <c r="Q144" s="46"/>
      <c r="R144" s="46"/>
      <c r="S144" s="46" t="s">
        <v>157</v>
      </c>
      <c r="T144" s="46" t="s">
        <v>4939</v>
      </c>
      <c r="U144" s="46" t="s">
        <v>4935</v>
      </c>
    </row>
    <row r="145" spans="1:21" ht="51">
      <c r="A145" s="702">
        <v>141</v>
      </c>
      <c r="B145" s="46" t="s">
        <v>4940</v>
      </c>
      <c r="C145" s="46" t="s">
        <v>4941</v>
      </c>
      <c r="D145" s="46" t="s">
        <v>1181</v>
      </c>
      <c r="E145" s="46" t="s">
        <v>4550</v>
      </c>
      <c r="F145" s="46">
        <v>2</v>
      </c>
      <c r="G145" s="46">
        <v>2</v>
      </c>
      <c r="H145" s="46">
        <v>0.75</v>
      </c>
      <c r="I145" s="46" t="s">
        <v>4551</v>
      </c>
      <c r="J145" s="46">
        <v>1026700536543</v>
      </c>
      <c r="K145" s="46" t="s">
        <v>4750</v>
      </c>
      <c r="L145" s="46"/>
      <c r="M145" s="46"/>
      <c r="N145" s="46"/>
      <c r="O145" s="46"/>
      <c r="P145" s="46"/>
      <c r="Q145" s="46"/>
      <c r="R145" s="46"/>
      <c r="S145" s="46" t="s">
        <v>157</v>
      </c>
      <c r="T145" s="46" t="s">
        <v>4942</v>
      </c>
      <c r="U145" s="46" t="s">
        <v>4941</v>
      </c>
    </row>
    <row r="146" spans="1:21" ht="51">
      <c r="A146" s="702">
        <v>142</v>
      </c>
      <c r="B146" s="46" t="s">
        <v>4943</v>
      </c>
      <c r="C146" s="46" t="s">
        <v>4944</v>
      </c>
      <c r="D146" s="46" t="s">
        <v>1181</v>
      </c>
      <c r="E146" s="46" t="s">
        <v>4550</v>
      </c>
      <c r="F146" s="46">
        <v>1</v>
      </c>
      <c r="G146" s="46">
        <v>2</v>
      </c>
      <c r="H146" s="46">
        <v>0.75</v>
      </c>
      <c r="I146" s="46" t="s">
        <v>4551</v>
      </c>
      <c r="J146" s="46">
        <v>1026700536543</v>
      </c>
      <c r="K146" s="46" t="s">
        <v>4750</v>
      </c>
      <c r="L146" s="46"/>
      <c r="M146" s="46"/>
      <c r="N146" s="46"/>
      <c r="O146" s="46"/>
      <c r="P146" s="46"/>
      <c r="Q146" s="46"/>
      <c r="R146" s="46"/>
      <c r="S146" s="46" t="s">
        <v>157</v>
      </c>
      <c r="T146" s="46" t="s">
        <v>4945</v>
      </c>
      <c r="U146" s="46" t="s">
        <v>4944</v>
      </c>
    </row>
    <row r="147" spans="1:21" ht="51">
      <c r="A147" s="702">
        <v>143</v>
      </c>
      <c r="B147" s="46" t="s">
        <v>4946</v>
      </c>
      <c r="C147" s="46" t="s">
        <v>4947</v>
      </c>
      <c r="D147" s="46" t="s">
        <v>1181</v>
      </c>
      <c r="E147" s="46" t="s">
        <v>4550</v>
      </c>
      <c r="F147" s="46">
        <v>1</v>
      </c>
      <c r="G147" s="46">
        <v>2</v>
      </c>
      <c r="H147" s="46">
        <v>0.75</v>
      </c>
      <c r="I147" s="46" t="s">
        <v>4551</v>
      </c>
      <c r="J147" s="46">
        <v>1026700536543</v>
      </c>
      <c r="K147" s="46" t="s">
        <v>4750</v>
      </c>
      <c r="L147" s="46"/>
      <c r="M147" s="46"/>
      <c r="N147" s="46"/>
      <c r="O147" s="46"/>
      <c r="P147" s="46"/>
      <c r="Q147" s="46"/>
      <c r="R147" s="46"/>
      <c r="S147" s="46" t="s">
        <v>157</v>
      </c>
      <c r="T147" s="46" t="s">
        <v>4948</v>
      </c>
      <c r="U147" s="46" t="s">
        <v>4947</v>
      </c>
    </row>
    <row r="148" spans="1:21" ht="51">
      <c r="A148" s="702">
        <v>144</v>
      </c>
      <c r="B148" s="46" t="s">
        <v>4949</v>
      </c>
      <c r="C148" s="46" t="s">
        <v>4950</v>
      </c>
      <c r="D148" s="46" t="s">
        <v>1181</v>
      </c>
      <c r="E148" s="46" t="s">
        <v>4550</v>
      </c>
      <c r="F148" s="46">
        <v>1</v>
      </c>
      <c r="G148" s="46">
        <v>2</v>
      </c>
      <c r="H148" s="46">
        <v>0.75</v>
      </c>
      <c r="I148" s="46" t="s">
        <v>4551</v>
      </c>
      <c r="J148" s="46">
        <v>1026700536543</v>
      </c>
      <c r="K148" s="46" t="s">
        <v>4750</v>
      </c>
      <c r="L148" s="46"/>
      <c r="M148" s="46"/>
      <c r="N148" s="46"/>
      <c r="O148" s="46"/>
      <c r="P148" s="46"/>
      <c r="Q148" s="46"/>
      <c r="R148" s="46"/>
      <c r="S148" s="46" t="s">
        <v>157</v>
      </c>
      <c r="T148" s="46" t="s">
        <v>4951</v>
      </c>
      <c r="U148" s="46" t="s">
        <v>4950</v>
      </c>
    </row>
    <row r="149" spans="1:21" ht="51">
      <c r="A149" s="702">
        <v>145</v>
      </c>
      <c r="B149" s="46" t="s">
        <v>4952</v>
      </c>
      <c r="C149" s="46" t="s">
        <v>4953</v>
      </c>
      <c r="D149" s="46" t="s">
        <v>1181</v>
      </c>
      <c r="E149" s="46" t="s">
        <v>4550</v>
      </c>
      <c r="F149" s="46">
        <v>1</v>
      </c>
      <c r="G149" s="46">
        <v>2</v>
      </c>
      <c r="H149" s="46">
        <v>0.75</v>
      </c>
      <c r="I149" s="46" t="s">
        <v>4551</v>
      </c>
      <c r="J149" s="46">
        <v>1026700536543</v>
      </c>
      <c r="K149" s="46" t="s">
        <v>4750</v>
      </c>
      <c r="L149" s="46"/>
      <c r="M149" s="46"/>
      <c r="N149" s="46"/>
      <c r="O149" s="46"/>
      <c r="P149" s="46"/>
      <c r="Q149" s="46"/>
      <c r="R149" s="46"/>
      <c r="S149" s="46" t="s">
        <v>157</v>
      </c>
      <c r="T149" s="46" t="s">
        <v>4954</v>
      </c>
      <c r="U149" s="46" t="s">
        <v>4953</v>
      </c>
    </row>
    <row r="150" spans="1:21" ht="51">
      <c r="A150" s="702">
        <v>146</v>
      </c>
      <c r="B150" s="46" t="s">
        <v>4955</v>
      </c>
      <c r="C150" s="46" t="s">
        <v>4956</v>
      </c>
      <c r="D150" s="46" t="s">
        <v>1181</v>
      </c>
      <c r="E150" s="46" t="s">
        <v>4550</v>
      </c>
      <c r="F150" s="46">
        <v>1</v>
      </c>
      <c r="G150" s="46">
        <v>2</v>
      </c>
      <c r="H150" s="46">
        <v>0.75</v>
      </c>
      <c r="I150" s="46" t="s">
        <v>4551</v>
      </c>
      <c r="J150" s="46">
        <v>1026700536543</v>
      </c>
      <c r="K150" s="46" t="s">
        <v>4552</v>
      </c>
      <c r="L150" s="46"/>
      <c r="M150" s="46"/>
      <c r="N150" s="46"/>
      <c r="O150" s="46"/>
      <c r="P150" s="46"/>
      <c r="Q150" s="46"/>
      <c r="R150" s="46"/>
      <c r="S150" s="46" t="s">
        <v>157</v>
      </c>
      <c r="T150" s="46" t="s">
        <v>4957</v>
      </c>
      <c r="U150" s="46" t="s">
        <v>4956</v>
      </c>
    </row>
    <row r="151" spans="1:21" ht="51">
      <c r="A151" s="702">
        <v>147</v>
      </c>
      <c r="B151" s="46" t="s">
        <v>4958</v>
      </c>
      <c r="C151" s="46" t="s">
        <v>4959</v>
      </c>
      <c r="D151" s="46" t="s">
        <v>1181</v>
      </c>
      <c r="E151" s="46" t="s">
        <v>4550</v>
      </c>
      <c r="F151" s="46">
        <v>1</v>
      </c>
      <c r="G151" s="46">
        <v>2</v>
      </c>
      <c r="H151" s="46">
        <v>0.75</v>
      </c>
      <c r="I151" s="46" t="s">
        <v>4551</v>
      </c>
      <c r="J151" s="46">
        <v>1026700536543</v>
      </c>
      <c r="K151" s="46" t="s">
        <v>4552</v>
      </c>
      <c r="L151" s="46"/>
      <c r="M151" s="46"/>
      <c r="N151" s="46"/>
      <c r="O151" s="46"/>
      <c r="P151" s="46"/>
      <c r="Q151" s="46"/>
      <c r="R151" s="46"/>
      <c r="S151" s="46" t="s">
        <v>157</v>
      </c>
      <c r="T151" s="46" t="s">
        <v>4960</v>
      </c>
      <c r="U151" s="46" t="s">
        <v>4959</v>
      </c>
    </row>
    <row r="152" spans="1:21" ht="51">
      <c r="A152" s="702">
        <v>148</v>
      </c>
      <c r="B152" s="46" t="s">
        <v>4961</v>
      </c>
      <c r="C152" s="46" t="s">
        <v>4962</v>
      </c>
      <c r="D152" s="46" t="s">
        <v>1181</v>
      </c>
      <c r="E152" s="46" t="s">
        <v>4550</v>
      </c>
      <c r="F152" s="46">
        <v>1</v>
      </c>
      <c r="G152" s="46">
        <v>2</v>
      </c>
      <c r="H152" s="46">
        <v>0.75</v>
      </c>
      <c r="I152" s="46" t="s">
        <v>4551</v>
      </c>
      <c r="J152" s="46">
        <v>1026700536543</v>
      </c>
      <c r="K152" s="46" t="s">
        <v>4552</v>
      </c>
      <c r="L152" s="46"/>
      <c r="M152" s="46"/>
      <c r="N152" s="46"/>
      <c r="O152" s="46"/>
      <c r="P152" s="46"/>
      <c r="Q152" s="46"/>
      <c r="R152" s="46"/>
      <c r="S152" s="46" t="s">
        <v>157</v>
      </c>
      <c r="T152" s="46" t="s">
        <v>4963</v>
      </c>
      <c r="U152" s="46" t="s">
        <v>4962</v>
      </c>
    </row>
    <row r="153" spans="1:21" ht="51">
      <c r="A153" s="702">
        <v>149</v>
      </c>
      <c r="B153" s="46" t="s">
        <v>4964</v>
      </c>
      <c r="C153" s="46" t="s">
        <v>4965</v>
      </c>
      <c r="D153" s="46" t="s">
        <v>1181</v>
      </c>
      <c r="E153" s="46" t="s">
        <v>4550</v>
      </c>
      <c r="F153" s="46">
        <v>1</v>
      </c>
      <c r="G153" s="46">
        <v>2</v>
      </c>
      <c r="H153" s="46">
        <v>0.75</v>
      </c>
      <c r="I153" s="46" t="s">
        <v>4551</v>
      </c>
      <c r="J153" s="46">
        <v>1026700536543</v>
      </c>
      <c r="K153" s="46" t="s">
        <v>4552</v>
      </c>
      <c r="L153" s="46"/>
      <c r="M153" s="46"/>
      <c r="N153" s="46"/>
      <c r="O153" s="46"/>
      <c r="P153" s="46"/>
      <c r="Q153" s="46"/>
      <c r="R153" s="46"/>
      <c r="S153" s="46" t="s">
        <v>66</v>
      </c>
      <c r="T153" s="46" t="s">
        <v>4966</v>
      </c>
      <c r="U153" s="46" t="s">
        <v>4965</v>
      </c>
    </row>
    <row r="154" spans="1:21" ht="51">
      <c r="A154" s="702">
        <v>150</v>
      </c>
      <c r="B154" s="46" t="s">
        <v>4967</v>
      </c>
      <c r="C154" s="46" t="s">
        <v>4968</v>
      </c>
      <c r="D154" s="46" t="s">
        <v>1181</v>
      </c>
      <c r="E154" s="46" t="s">
        <v>4550</v>
      </c>
      <c r="F154" s="46">
        <v>1</v>
      </c>
      <c r="G154" s="46">
        <v>2</v>
      </c>
      <c r="H154" s="46">
        <v>0.75</v>
      </c>
      <c r="I154" s="46" t="s">
        <v>4551</v>
      </c>
      <c r="J154" s="46">
        <v>1026700536543</v>
      </c>
      <c r="K154" s="46" t="s">
        <v>4552</v>
      </c>
      <c r="L154" s="46"/>
      <c r="M154" s="46"/>
      <c r="N154" s="46"/>
      <c r="O154" s="46"/>
      <c r="P154" s="46"/>
      <c r="Q154" s="46"/>
      <c r="R154" s="46"/>
      <c r="S154" s="46" t="s">
        <v>157</v>
      </c>
      <c r="T154" s="46" t="s">
        <v>4969</v>
      </c>
      <c r="U154" s="46" t="s">
        <v>4968</v>
      </c>
    </row>
    <row r="155" spans="1:21" ht="51">
      <c r="A155" s="702">
        <v>151</v>
      </c>
      <c r="B155" s="46" t="s">
        <v>4970</v>
      </c>
      <c r="C155" s="46" t="s">
        <v>4968</v>
      </c>
      <c r="D155" s="46" t="s">
        <v>1181</v>
      </c>
      <c r="E155" s="46" t="s">
        <v>4550</v>
      </c>
      <c r="F155" s="46">
        <v>1</v>
      </c>
      <c r="G155" s="46">
        <v>2</v>
      </c>
      <c r="H155" s="46">
        <v>0.75</v>
      </c>
      <c r="I155" s="46" t="s">
        <v>4551</v>
      </c>
      <c r="J155" s="46">
        <v>1026700536543</v>
      </c>
      <c r="K155" s="46" t="s">
        <v>4552</v>
      </c>
      <c r="L155" s="46"/>
      <c r="M155" s="46"/>
      <c r="N155" s="46"/>
      <c r="O155" s="46"/>
      <c r="P155" s="46"/>
      <c r="Q155" s="46"/>
      <c r="R155" s="46"/>
      <c r="S155" s="46" t="s">
        <v>157</v>
      </c>
      <c r="T155" s="46" t="s">
        <v>4971</v>
      </c>
      <c r="U155" s="46" t="s">
        <v>4968</v>
      </c>
    </row>
    <row r="156" spans="1:21" ht="51">
      <c r="A156" s="702">
        <v>152</v>
      </c>
      <c r="B156" s="46" t="s">
        <v>4972</v>
      </c>
      <c r="C156" s="46" t="s">
        <v>4973</v>
      </c>
      <c r="D156" s="46" t="s">
        <v>1181</v>
      </c>
      <c r="E156" s="46" t="s">
        <v>4758</v>
      </c>
      <c r="F156" s="46">
        <v>2</v>
      </c>
      <c r="G156" s="46">
        <v>2</v>
      </c>
      <c r="H156" s="46">
        <v>0.75</v>
      </c>
      <c r="I156" s="46" t="s">
        <v>4551</v>
      </c>
      <c r="J156" s="46">
        <v>1026700536543</v>
      </c>
      <c r="K156" s="46" t="s">
        <v>4552</v>
      </c>
      <c r="L156" s="46"/>
      <c r="M156" s="46"/>
      <c r="N156" s="46"/>
      <c r="O156" s="46"/>
      <c r="P156" s="46"/>
      <c r="Q156" s="46"/>
      <c r="R156" s="46"/>
      <c r="S156" s="46" t="s">
        <v>157</v>
      </c>
      <c r="T156" s="46" t="s">
        <v>4974</v>
      </c>
      <c r="U156" s="46" t="s">
        <v>4973</v>
      </c>
    </row>
    <row r="157" spans="1:21" ht="51">
      <c r="A157" s="702">
        <v>153</v>
      </c>
      <c r="B157" s="46" t="s">
        <v>4975</v>
      </c>
      <c r="C157" s="46" t="s">
        <v>4976</v>
      </c>
      <c r="D157" s="46" t="s">
        <v>1181</v>
      </c>
      <c r="E157" s="46" t="s">
        <v>4570</v>
      </c>
      <c r="F157" s="46">
        <v>2</v>
      </c>
      <c r="G157" s="46">
        <v>2.4</v>
      </c>
      <c r="H157" s="46">
        <v>0.75</v>
      </c>
      <c r="I157" s="46" t="s">
        <v>4551</v>
      </c>
      <c r="J157" s="46">
        <v>1026700536543</v>
      </c>
      <c r="K157" s="46" t="s">
        <v>4552</v>
      </c>
      <c r="L157" s="46"/>
      <c r="M157" s="46"/>
      <c r="N157" s="46"/>
      <c r="O157" s="46"/>
      <c r="P157" s="46"/>
      <c r="Q157" s="46"/>
      <c r="R157" s="46"/>
      <c r="S157" s="46" t="s">
        <v>157</v>
      </c>
      <c r="T157" s="46" t="s">
        <v>4977</v>
      </c>
      <c r="U157" s="46" t="s">
        <v>4976</v>
      </c>
    </row>
    <row r="158" spans="1:21" ht="51">
      <c r="A158" s="702">
        <v>154</v>
      </c>
      <c r="B158" s="46" t="s">
        <v>4978</v>
      </c>
      <c r="C158" s="46" t="s">
        <v>4979</v>
      </c>
      <c r="D158" s="46" t="s">
        <v>1181</v>
      </c>
      <c r="E158" s="46" t="s">
        <v>4697</v>
      </c>
      <c r="F158" s="46">
        <v>1</v>
      </c>
      <c r="G158" s="46">
        <v>2</v>
      </c>
      <c r="H158" s="46">
        <v>0.75</v>
      </c>
      <c r="I158" s="46" t="s">
        <v>4551</v>
      </c>
      <c r="J158" s="46">
        <v>1026700536543</v>
      </c>
      <c r="K158" s="46" t="s">
        <v>4552</v>
      </c>
      <c r="L158" s="46"/>
      <c r="M158" s="46"/>
      <c r="N158" s="46"/>
      <c r="O158" s="46"/>
      <c r="P158" s="46"/>
      <c r="Q158" s="46"/>
      <c r="R158" s="46"/>
      <c r="S158" s="46" t="s">
        <v>157</v>
      </c>
      <c r="T158" s="46" t="s">
        <v>4980</v>
      </c>
      <c r="U158" s="46" t="s">
        <v>4979</v>
      </c>
    </row>
    <row r="159" spans="1:21" ht="51">
      <c r="A159" s="702">
        <v>155</v>
      </c>
      <c r="B159" s="46" t="s">
        <v>4981</v>
      </c>
      <c r="C159" s="46" t="s">
        <v>4982</v>
      </c>
      <c r="D159" s="46" t="s">
        <v>1181</v>
      </c>
      <c r="E159" s="46" t="s">
        <v>4983</v>
      </c>
      <c r="F159" s="46">
        <v>3</v>
      </c>
      <c r="G159" s="46">
        <v>4</v>
      </c>
      <c r="H159" s="46">
        <v>0.75</v>
      </c>
      <c r="I159" s="46" t="s">
        <v>4551</v>
      </c>
      <c r="J159" s="46">
        <v>1026700536543</v>
      </c>
      <c r="K159" s="46" t="s">
        <v>4552</v>
      </c>
      <c r="L159" s="46"/>
      <c r="M159" s="46"/>
      <c r="N159" s="46"/>
      <c r="O159" s="46"/>
      <c r="P159" s="46"/>
      <c r="Q159" s="46"/>
      <c r="R159" s="46"/>
      <c r="S159" s="46" t="s">
        <v>157</v>
      </c>
      <c r="T159" s="46" t="s">
        <v>4984</v>
      </c>
      <c r="U159" s="46" t="s">
        <v>4982</v>
      </c>
    </row>
    <row r="160" spans="1:21" ht="51">
      <c r="A160" s="702">
        <v>156</v>
      </c>
      <c r="B160" s="46" t="s">
        <v>4985</v>
      </c>
      <c r="C160" s="46" t="s">
        <v>4986</v>
      </c>
      <c r="D160" s="46" t="s">
        <v>1181</v>
      </c>
      <c r="E160" s="46" t="s">
        <v>4550</v>
      </c>
      <c r="F160" s="46">
        <v>1</v>
      </c>
      <c r="G160" s="46">
        <v>2</v>
      </c>
      <c r="H160" s="46">
        <v>0.75</v>
      </c>
      <c r="I160" s="46" t="s">
        <v>4551</v>
      </c>
      <c r="J160" s="46">
        <v>1026700536543</v>
      </c>
      <c r="K160" s="46" t="s">
        <v>4552</v>
      </c>
      <c r="L160" s="46"/>
      <c r="M160" s="46"/>
      <c r="N160" s="46"/>
      <c r="O160" s="46"/>
      <c r="P160" s="46"/>
      <c r="Q160" s="46"/>
      <c r="R160" s="46"/>
      <c r="S160" s="46" t="s">
        <v>4833</v>
      </c>
      <c r="T160" s="46" t="s">
        <v>4987</v>
      </c>
      <c r="U160" s="46" t="s">
        <v>4986</v>
      </c>
    </row>
    <row r="161" spans="1:21" ht="51">
      <c r="A161" s="702">
        <v>157</v>
      </c>
      <c r="B161" s="46" t="s">
        <v>4988</v>
      </c>
      <c r="C161" s="46" t="s">
        <v>4989</v>
      </c>
      <c r="D161" s="46" t="s">
        <v>1181</v>
      </c>
      <c r="E161" s="46" t="s">
        <v>4550</v>
      </c>
      <c r="F161" s="46">
        <v>1</v>
      </c>
      <c r="G161" s="46">
        <v>2</v>
      </c>
      <c r="H161" s="46">
        <v>0.75</v>
      </c>
      <c r="I161" s="46" t="s">
        <v>4551</v>
      </c>
      <c r="J161" s="46">
        <v>1026700536543</v>
      </c>
      <c r="K161" s="46" t="s">
        <v>4552</v>
      </c>
      <c r="L161" s="46"/>
      <c r="M161" s="46"/>
      <c r="N161" s="46"/>
      <c r="O161" s="46"/>
      <c r="P161" s="46"/>
      <c r="Q161" s="46"/>
      <c r="R161" s="46"/>
      <c r="S161" s="46" t="s">
        <v>4990</v>
      </c>
      <c r="T161" s="46" t="s">
        <v>4991</v>
      </c>
      <c r="U161" s="46" t="s">
        <v>4989</v>
      </c>
    </row>
    <row r="162" spans="1:21" ht="51">
      <c r="A162" s="702">
        <v>158</v>
      </c>
      <c r="B162" s="46" t="s">
        <v>4992</v>
      </c>
      <c r="C162" s="46" t="s">
        <v>4993</v>
      </c>
      <c r="D162" s="46" t="s">
        <v>1181</v>
      </c>
      <c r="E162" s="46" t="s">
        <v>4758</v>
      </c>
      <c r="F162" s="46">
        <v>2</v>
      </c>
      <c r="G162" s="46">
        <v>2</v>
      </c>
      <c r="H162" s="46">
        <v>0.75</v>
      </c>
      <c r="I162" s="46" t="s">
        <v>4551</v>
      </c>
      <c r="J162" s="46">
        <v>1026700536543</v>
      </c>
      <c r="K162" s="46" t="s">
        <v>4552</v>
      </c>
      <c r="L162" s="46"/>
      <c r="M162" s="46"/>
      <c r="N162" s="46"/>
      <c r="O162" s="46"/>
      <c r="P162" s="46"/>
      <c r="Q162" s="46"/>
      <c r="R162" s="46"/>
      <c r="S162" s="46" t="s">
        <v>157</v>
      </c>
      <c r="T162" s="46" t="s">
        <v>4994</v>
      </c>
      <c r="U162" s="46" t="s">
        <v>4993</v>
      </c>
    </row>
    <row r="163" spans="1:21" ht="51">
      <c r="A163" s="702">
        <v>159</v>
      </c>
      <c r="B163" s="46" t="s">
        <v>4995</v>
      </c>
      <c r="C163" s="46" t="s">
        <v>4996</v>
      </c>
      <c r="D163" s="46" t="s">
        <v>1181</v>
      </c>
      <c r="E163" s="46" t="s">
        <v>4550</v>
      </c>
      <c r="F163" s="46">
        <v>2</v>
      </c>
      <c r="G163" s="46">
        <v>2</v>
      </c>
      <c r="H163" s="46">
        <v>0.75</v>
      </c>
      <c r="I163" s="46" t="s">
        <v>4551</v>
      </c>
      <c r="J163" s="46">
        <v>1026700536543</v>
      </c>
      <c r="K163" s="46" t="s">
        <v>4909</v>
      </c>
      <c r="L163" s="46"/>
      <c r="M163" s="46"/>
      <c r="N163" s="46"/>
      <c r="O163" s="46"/>
      <c r="P163" s="46"/>
      <c r="Q163" s="46"/>
      <c r="R163" s="46"/>
      <c r="S163" s="46" t="s">
        <v>157</v>
      </c>
      <c r="T163" s="46" t="s">
        <v>4997</v>
      </c>
      <c r="U163" s="46" t="s">
        <v>4996</v>
      </c>
    </row>
    <row r="164" spans="1:21" ht="51">
      <c r="A164" s="702">
        <v>160</v>
      </c>
      <c r="B164" s="46" t="s">
        <v>4998</v>
      </c>
      <c r="C164" s="46" t="s">
        <v>4999</v>
      </c>
      <c r="D164" s="46" t="s">
        <v>1181</v>
      </c>
      <c r="E164" s="46" t="s">
        <v>4758</v>
      </c>
      <c r="F164" s="46">
        <v>1</v>
      </c>
      <c r="G164" s="46">
        <v>2</v>
      </c>
      <c r="H164" s="46">
        <v>0.75</v>
      </c>
      <c r="I164" s="46" t="s">
        <v>4551</v>
      </c>
      <c r="J164" s="46">
        <v>1026700536543</v>
      </c>
      <c r="K164" s="46" t="s">
        <v>4552</v>
      </c>
      <c r="L164" s="46"/>
      <c r="M164" s="46"/>
      <c r="N164" s="46"/>
      <c r="O164" s="46"/>
      <c r="P164" s="46"/>
      <c r="Q164" s="46"/>
      <c r="R164" s="46"/>
      <c r="S164" s="46" t="s">
        <v>157</v>
      </c>
      <c r="T164" s="46" t="s">
        <v>5000</v>
      </c>
      <c r="U164" s="46" t="s">
        <v>4999</v>
      </c>
    </row>
    <row r="165" spans="1:21" ht="51">
      <c r="A165" s="702">
        <v>161</v>
      </c>
      <c r="B165" s="46" t="s">
        <v>5001</v>
      </c>
      <c r="C165" s="46" t="s">
        <v>5002</v>
      </c>
      <c r="D165" s="46" t="s">
        <v>1181</v>
      </c>
      <c r="E165" s="46" t="s">
        <v>4550</v>
      </c>
      <c r="F165" s="46">
        <v>2</v>
      </c>
      <c r="G165" s="46">
        <v>2</v>
      </c>
      <c r="H165" s="46">
        <v>0.75</v>
      </c>
      <c r="I165" s="46" t="s">
        <v>4551</v>
      </c>
      <c r="J165" s="46">
        <v>1026700536543</v>
      </c>
      <c r="K165" s="46" t="s">
        <v>4750</v>
      </c>
      <c r="L165" s="46"/>
      <c r="M165" s="46"/>
      <c r="N165" s="46"/>
      <c r="O165" s="46"/>
      <c r="P165" s="46"/>
      <c r="Q165" s="46"/>
      <c r="R165" s="46"/>
      <c r="S165" s="46" t="s">
        <v>157</v>
      </c>
      <c r="T165" s="46" t="s">
        <v>5003</v>
      </c>
      <c r="U165" s="46" t="s">
        <v>5002</v>
      </c>
    </row>
    <row r="166" spans="1:21" ht="51">
      <c r="A166" s="702">
        <v>162</v>
      </c>
      <c r="B166" s="46" t="s">
        <v>5004</v>
      </c>
      <c r="C166" s="46" t="s">
        <v>5005</v>
      </c>
      <c r="D166" s="46" t="s">
        <v>1181</v>
      </c>
      <c r="E166" s="46" t="s">
        <v>4570</v>
      </c>
      <c r="F166" s="46">
        <v>2</v>
      </c>
      <c r="G166" s="46">
        <v>2.4</v>
      </c>
      <c r="H166" s="46">
        <v>0.75</v>
      </c>
      <c r="I166" s="46" t="s">
        <v>4551</v>
      </c>
      <c r="J166" s="46">
        <v>1026700536543</v>
      </c>
      <c r="K166" s="46" t="s">
        <v>4750</v>
      </c>
      <c r="L166" s="46"/>
      <c r="M166" s="46"/>
      <c r="N166" s="46"/>
      <c r="O166" s="46"/>
      <c r="P166" s="46"/>
      <c r="Q166" s="46"/>
      <c r="R166" s="46"/>
      <c r="S166" s="46" t="s">
        <v>157</v>
      </c>
      <c r="T166" s="46" t="s">
        <v>5006</v>
      </c>
      <c r="U166" s="46" t="s">
        <v>5005</v>
      </c>
    </row>
    <row r="167" spans="1:21" ht="51">
      <c r="A167" s="702">
        <v>163</v>
      </c>
      <c r="B167" s="46" t="s">
        <v>5007</v>
      </c>
      <c r="C167" s="46" t="s">
        <v>5008</v>
      </c>
      <c r="D167" s="46" t="s">
        <v>1181</v>
      </c>
      <c r="E167" s="46" t="s">
        <v>4550</v>
      </c>
      <c r="F167" s="46">
        <v>1</v>
      </c>
      <c r="G167" s="46">
        <v>2</v>
      </c>
      <c r="H167" s="46">
        <v>0.75</v>
      </c>
      <c r="I167" s="46" t="s">
        <v>4551</v>
      </c>
      <c r="J167" s="46">
        <v>1026700536543</v>
      </c>
      <c r="K167" s="46" t="s">
        <v>4552</v>
      </c>
      <c r="L167" s="46"/>
      <c r="M167" s="46"/>
      <c r="N167" s="46"/>
      <c r="O167" s="46"/>
      <c r="P167" s="46"/>
      <c r="Q167" s="46"/>
      <c r="R167" s="46"/>
      <c r="S167" s="46" t="s">
        <v>157</v>
      </c>
      <c r="T167" s="46" t="s">
        <v>5009</v>
      </c>
      <c r="U167" s="46" t="s">
        <v>5008</v>
      </c>
    </row>
    <row r="168" spans="1:21" ht="51">
      <c r="A168" s="702">
        <v>164</v>
      </c>
      <c r="B168" s="46" t="s">
        <v>5010</v>
      </c>
      <c r="C168" s="46" t="s">
        <v>5011</v>
      </c>
      <c r="D168" s="46" t="s">
        <v>1181</v>
      </c>
      <c r="E168" s="46" t="s">
        <v>4550</v>
      </c>
      <c r="F168" s="46">
        <v>1</v>
      </c>
      <c r="G168" s="46">
        <v>2</v>
      </c>
      <c r="H168" s="46">
        <v>0.75</v>
      </c>
      <c r="I168" s="46" t="s">
        <v>4551</v>
      </c>
      <c r="J168" s="46">
        <v>1026700536543</v>
      </c>
      <c r="K168" s="46" t="s">
        <v>4552</v>
      </c>
      <c r="L168" s="46"/>
      <c r="M168" s="46"/>
      <c r="N168" s="46"/>
      <c r="O168" s="46"/>
      <c r="P168" s="46"/>
      <c r="Q168" s="46"/>
      <c r="R168" s="46"/>
      <c r="S168" s="46" t="s">
        <v>157</v>
      </c>
      <c r="T168" s="46" t="s">
        <v>5012</v>
      </c>
      <c r="U168" s="46" t="s">
        <v>5011</v>
      </c>
    </row>
    <row r="169" spans="1:21" ht="51">
      <c r="A169" s="702">
        <v>165</v>
      </c>
      <c r="B169" s="46" t="s">
        <v>5013</v>
      </c>
      <c r="C169" s="46" t="s">
        <v>5014</v>
      </c>
      <c r="D169" s="46" t="s">
        <v>1181</v>
      </c>
      <c r="E169" s="46" t="s">
        <v>4550</v>
      </c>
      <c r="F169" s="46">
        <v>1</v>
      </c>
      <c r="G169" s="46">
        <v>2</v>
      </c>
      <c r="H169" s="46">
        <v>0.75</v>
      </c>
      <c r="I169" s="46" t="s">
        <v>4551</v>
      </c>
      <c r="J169" s="46">
        <v>1026700536543</v>
      </c>
      <c r="K169" s="46" t="s">
        <v>4552</v>
      </c>
      <c r="L169" s="46"/>
      <c r="M169" s="46"/>
      <c r="N169" s="46"/>
      <c r="O169" s="46"/>
      <c r="P169" s="46"/>
      <c r="Q169" s="46"/>
      <c r="R169" s="46"/>
      <c r="S169" s="46" t="s">
        <v>157</v>
      </c>
      <c r="T169" s="46" t="s">
        <v>5015</v>
      </c>
      <c r="U169" s="46" t="s">
        <v>5014</v>
      </c>
    </row>
    <row r="170" spans="1:21" ht="51">
      <c r="A170" s="702">
        <v>166</v>
      </c>
      <c r="B170" s="46" t="s">
        <v>5016</v>
      </c>
      <c r="C170" s="46" t="s">
        <v>5017</v>
      </c>
      <c r="D170" s="46" t="s">
        <v>1181</v>
      </c>
      <c r="E170" s="46" t="s">
        <v>4550</v>
      </c>
      <c r="F170" s="46">
        <v>1</v>
      </c>
      <c r="G170" s="46">
        <v>2</v>
      </c>
      <c r="H170" s="46">
        <v>0.75</v>
      </c>
      <c r="I170" s="46" t="s">
        <v>4551</v>
      </c>
      <c r="J170" s="46">
        <v>1026700536543</v>
      </c>
      <c r="K170" s="46" t="s">
        <v>4552</v>
      </c>
      <c r="L170" s="46"/>
      <c r="M170" s="46"/>
      <c r="N170" s="46"/>
      <c r="O170" s="46"/>
      <c r="P170" s="46"/>
      <c r="Q170" s="46"/>
      <c r="R170" s="46"/>
      <c r="S170" s="46" t="s">
        <v>157</v>
      </c>
      <c r="T170" s="46" t="s">
        <v>5018</v>
      </c>
      <c r="U170" s="46" t="s">
        <v>5017</v>
      </c>
    </row>
    <row r="171" spans="1:21" ht="51">
      <c r="A171" s="702">
        <v>167</v>
      </c>
      <c r="B171" s="46" t="s">
        <v>5019</v>
      </c>
      <c r="C171" s="46" t="s">
        <v>5020</v>
      </c>
      <c r="D171" s="46" t="s">
        <v>1181</v>
      </c>
      <c r="E171" s="46" t="s">
        <v>5021</v>
      </c>
      <c r="F171" s="46">
        <v>1</v>
      </c>
      <c r="G171" s="46">
        <v>2</v>
      </c>
      <c r="H171" s="46">
        <v>0.75</v>
      </c>
      <c r="I171" s="46" t="s">
        <v>4551</v>
      </c>
      <c r="J171" s="46">
        <v>1026700536543</v>
      </c>
      <c r="K171" s="46" t="s">
        <v>4552</v>
      </c>
      <c r="L171" s="46"/>
      <c r="M171" s="46"/>
      <c r="N171" s="46"/>
      <c r="O171" s="46"/>
      <c r="P171" s="46"/>
      <c r="Q171" s="46"/>
      <c r="R171" s="46"/>
      <c r="S171" s="46" t="s">
        <v>157</v>
      </c>
      <c r="T171" s="46" t="s">
        <v>5022</v>
      </c>
      <c r="U171" s="46" t="s">
        <v>5020</v>
      </c>
    </row>
    <row r="172" spans="1:21" ht="51">
      <c r="A172" s="702">
        <v>168</v>
      </c>
      <c r="B172" s="46" t="s">
        <v>5023</v>
      </c>
      <c r="C172" s="46" t="s">
        <v>5024</v>
      </c>
      <c r="D172" s="46" t="s">
        <v>1181</v>
      </c>
      <c r="E172" s="46" t="s">
        <v>4550</v>
      </c>
      <c r="F172" s="46">
        <v>1</v>
      </c>
      <c r="G172" s="46">
        <v>2</v>
      </c>
      <c r="H172" s="46">
        <v>0.75</v>
      </c>
      <c r="I172" s="46" t="s">
        <v>4551</v>
      </c>
      <c r="J172" s="46">
        <v>1026700536543</v>
      </c>
      <c r="K172" s="46" t="s">
        <v>4750</v>
      </c>
      <c r="L172" s="46"/>
      <c r="M172" s="46"/>
      <c r="N172" s="46"/>
      <c r="O172" s="46"/>
      <c r="P172" s="46"/>
      <c r="Q172" s="46"/>
      <c r="R172" s="46"/>
      <c r="S172" s="46" t="s">
        <v>157</v>
      </c>
      <c r="T172" s="46" t="s">
        <v>5025</v>
      </c>
      <c r="U172" s="46" t="s">
        <v>5024</v>
      </c>
    </row>
    <row r="173" spans="1:21" ht="51">
      <c r="A173" s="702">
        <v>169</v>
      </c>
      <c r="B173" s="46" t="s">
        <v>5026</v>
      </c>
      <c r="C173" s="46" t="s">
        <v>5027</v>
      </c>
      <c r="D173" s="46" t="s">
        <v>1181</v>
      </c>
      <c r="E173" s="46" t="s">
        <v>4550</v>
      </c>
      <c r="F173" s="46">
        <v>1</v>
      </c>
      <c r="G173" s="46">
        <v>2</v>
      </c>
      <c r="H173" s="46">
        <v>0.75</v>
      </c>
      <c r="I173" s="46" t="s">
        <v>4551</v>
      </c>
      <c r="J173" s="46">
        <v>1026700536543</v>
      </c>
      <c r="K173" s="46" t="s">
        <v>4552</v>
      </c>
      <c r="L173" s="46"/>
      <c r="M173" s="46"/>
      <c r="N173" s="46"/>
      <c r="O173" s="46"/>
      <c r="P173" s="46"/>
      <c r="Q173" s="46"/>
      <c r="R173" s="46"/>
      <c r="S173" s="46" t="s">
        <v>157</v>
      </c>
      <c r="T173" s="46" t="s">
        <v>5028</v>
      </c>
      <c r="U173" s="46" t="s">
        <v>5027</v>
      </c>
    </row>
    <row r="174" spans="1:21" ht="51">
      <c r="A174" s="702">
        <v>170</v>
      </c>
      <c r="B174" s="46" t="s">
        <v>5029</v>
      </c>
      <c r="C174" s="46" t="s">
        <v>5030</v>
      </c>
      <c r="D174" s="46" t="s">
        <v>1181</v>
      </c>
      <c r="E174" s="46" t="s">
        <v>4550</v>
      </c>
      <c r="F174" s="46">
        <v>1</v>
      </c>
      <c r="G174" s="46">
        <v>2</v>
      </c>
      <c r="H174" s="46">
        <v>0.75</v>
      </c>
      <c r="I174" s="46" t="s">
        <v>4551</v>
      </c>
      <c r="J174" s="46">
        <v>1026700536543</v>
      </c>
      <c r="K174" s="46" t="s">
        <v>4552</v>
      </c>
      <c r="L174" s="46"/>
      <c r="M174" s="46"/>
      <c r="N174" s="46"/>
      <c r="O174" s="46"/>
      <c r="P174" s="46"/>
      <c r="Q174" s="46"/>
      <c r="R174" s="46"/>
      <c r="S174" s="46" t="s">
        <v>157</v>
      </c>
      <c r="T174" s="46" t="s">
        <v>5031</v>
      </c>
      <c r="U174" s="46" t="s">
        <v>5030</v>
      </c>
    </row>
    <row r="175" spans="1:21" ht="51">
      <c r="A175" s="702">
        <v>171</v>
      </c>
      <c r="B175" s="46" t="s">
        <v>5032</v>
      </c>
      <c r="C175" s="46" t="s">
        <v>5033</v>
      </c>
      <c r="D175" s="46" t="s">
        <v>1181</v>
      </c>
      <c r="E175" s="46" t="s">
        <v>4550</v>
      </c>
      <c r="F175" s="46">
        <v>1</v>
      </c>
      <c r="G175" s="46">
        <v>2</v>
      </c>
      <c r="H175" s="46">
        <v>0.75</v>
      </c>
      <c r="I175" s="46" t="s">
        <v>4551</v>
      </c>
      <c r="J175" s="46">
        <v>1026700536543</v>
      </c>
      <c r="K175" s="46" t="s">
        <v>4552</v>
      </c>
      <c r="L175" s="46"/>
      <c r="M175" s="46"/>
      <c r="N175" s="46"/>
      <c r="O175" s="46"/>
      <c r="P175" s="46"/>
      <c r="Q175" s="46"/>
      <c r="R175" s="46"/>
      <c r="S175" s="46" t="s">
        <v>157</v>
      </c>
      <c r="T175" s="46" t="s">
        <v>5034</v>
      </c>
      <c r="U175" s="46" t="s">
        <v>5033</v>
      </c>
    </row>
    <row r="176" spans="1:21" ht="51">
      <c r="A176" s="702">
        <v>172</v>
      </c>
      <c r="B176" s="46" t="s">
        <v>5035</v>
      </c>
      <c r="C176" s="46" t="s">
        <v>5036</v>
      </c>
      <c r="D176" s="46" t="s">
        <v>1181</v>
      </c>
      <c r="E176" s="46" t="s">
        <v>4550</v>
      </c>
      <c r="F176" s="46">
        <v>1</v>
      </c>
      <c r="G176" s="46">
        <v>2</v>
      </c>
      <c r="H176" s="46">
        <v>0.75</v>
      </c>
      <c r="I176" s="46" t="s">
        <v>4551</v>
      </c>
      <c r="J176" s="46">
        <v>1026700536543</v>
      </c>
      <c r="K176" s="46" t="s">
        <v>4552</v>
      </c>
      <c r="L176" s="46"/>
      <c r="M176" s="46"/>
      <c r="N176" s="46"/>
      <c r="O176" s="46"/>
      <c r="P176" s="46"/>
      <c r="Q176" s="46"/>
      <c r="R176" s="46"/>
      <c r="S176" s="46" t="s">
        <v>157</v>
      </c>
      <c r="T176" s="46" t="s">
        <v>5037</v>
      </c>
      <c r="U176" s="46" t="s">
        <v>5036</v>
      </c>
    </row>
    <row r="177" spans="1:21" ht="51">
      <c r="A177" s="702">
        <v>173</v>
      </c>
      <c r="B177" s="46" t="s">
        <v>5038</v>
      </c>
      <c r="C177" s="46" t="s">
        <v>5039</v>
      </c>
      <c r="D177" s="46" t="s">
        <v>1181</v>
      </c>
      <c r="E177" s="46" t="s">
        <v>5040</v>
      </c>
      <c r="F177" s="46">
        <v>1</v>
      </c>
      <c r="G177" s="46">
        <v>2</v>
      </c>
      <c r="H177" s="46">
        <v>0.75</v>
      </c>
      <c r="I177" s="46" t="s">
        <v>4551</v>
      </c>
      <c r="J177" s="46">
        <v>1026700536543</v>
      </c>
      <c r="K177" s="46" t="s">
        <v>4552</v>
      </c>
      <c r="L177" s="46"/>
      <c r="M177" s="46"/>
      <c r="N177" s="46"/>
      <c r="O177" s="46"/>
      <c r="P177" s="46"/>
      <c r="Q177" s="46"/>
      <c r="R177" s="46"/>
      <c r="S177" s="46" t="s">
        <v>157</v>
      </c>
      <c r="T177" s="46" t="s">
        <v>5041</v>
      </c>
      <c r="U177" s="46" t="s">
        <v>5039</v>
      </c>
    </row>
    <row r="178" spans="1:21" ht="51">
      <c r="A178" s="702">
        <v>174</v>
      </c>
      <c r="B178" s="46" t="s">
        <v>5042</v>
      </c>
      <c r="C178" s="46" t="s">
        <v>5043</v>
      </c>
      <c r="D178" s="46" t="s">
        <v>1181</v>
      </c>
      <c r="E178" s="46" t="s">
        <v>4570</v>
      </c>
      <c r="F178" s="46">
        <v>3</v>
      </c>
      <c r="G178" s="46">
        <v>4</v>
      </c>
      <c r="H178" s="46">
        <v>0.75</v>
      </c>
      <c r="I178" s="46" t="s">
        <v>4551</v>
      </c>
      <c r="J178" s="46">
        <v>1026700536543</v>
      </c>
      <c r="K178" s="46" t="s">
        <v>4552</v>
      </c>
      <c r="L178" s="46"/>
      <c r="M178" s="46"/>
      <c r="N178" s="46"/>
      <c r="O178" s="46"/>
      <c r="P178" s="46"/>
      <c r="Q178" s="46"/>
      <c r="R178" s="46"/>
      <c r="S178" s="46" t="s">
        <v>157</v>
      </c>
      <c r="T178" s="46" t="s">
        <v>5044</v>
      </c>
      <c r="U178" s="46" t="s">
        <v>5043</v>
      </c>
    </row>
    <row r="179" spans="1:21" ht="51">
      <c r="A179" s="702">
        <v>175</v>
      </c>
      <c r="B179" s="46" t="s">
        <v>5045</v>
      </c>
      <c r="C179" s="46" t="s">
        <v>5046</v>
      </c>
      <c r="D179" s="46" t="s">
        <v>1181</v>
      </c>
      <c r="E179" s="46" t="s">
        <v>4550</v>
      </c>
      <c r="F179" s="46">
        <v>1</v>
      </c>
      <c r="G179" s="46">
        <v>2</v>
      </c>
      <c r="H179" s="46">
        <v>0.75</v>
      </c>
      <c r="I179" s="46" t="s">
        <v>4551</v>
      </c>
      <c r="J179" s="46">
        <v>1026700536543</v>
      </c>
      <c r="K179" s="46" t="s">
        <v>4552</v>
      </c>
      <c r="L179" s="46"/>
      <c r="M179" s="46"/>
      <c r="N179" s="46"/>
      <c r="O179" s="46"/>
      <c r="P179" s="46"/>
      <c r="Q179" s="46"/>
      <c r="R179" s="46"/>
      <c r="S179" s="46" t="s">
        <v>157</v>
      </c>
      <c r="T179" s="46" t="s">
        <v>5047</v>
      </c>
      <c r="U179" s="46" t="s">
        <v>5046</v>
      </c>
    </row>
    <row r="180" spans="1:21" ht="51">
      <c r="A180" s="702">
        <v>176</v>
      </c>
      <c r="B180" s="46" t="s">
        <v>5048</v>
      </c>
      <c r="C180" s="46" t="s">
        <v>5049</v>
      </c>
      <c r="D180" s="46" t="s">
        <v>1181</v>
      </c>
      <c r="E180" s="46" t="s">
        <v>4550</v>
      </c>
      <c r="F180" s="46">
        <v>1</v>
      </c>
      <c r="G180" s="46">
        <v>2</v>
      </c>
      <c r="H180" s="46">
        <v>0.75</v>
      </c>
      <c r="I180" s="46" t="s">
        <v>4551</v>
      </c>
      <c r="J180" s="46">
        <v>1026700536543</v>
      </c>
      <c r="K180" s="46" t="s">
        <v>4552</v>
      </c>
      <c r="L180" s="46"/>
      <c r="M180" s="46"/>
      <c r="N180" s="46"/>
      <c r="O180" s="46"/>
      <c r="P180" s="46"/>
      <c r="Q180" s="46"/>
      <c r="R180" s="46"/>
      <c r="S180" s="46" t="s">
        <v>157</v>
      </c>
      <c r="T180" s="46" t="s">
        <v>5050</v>
      </c>
      <c r="U180" s="46" t="s">
        <v>5049</v>
      </c>
    </row>
    <row r="181" spans="1:21" ht="51">
      <c r="A181" s="702">
        <v>177</v>
      </c>
      <c r="B181" s="46" t="s">
        <v>5051</v>
      </c>
      <c r="C181" s="46" t="s">
        <v>5052</v>
      </c>
      <c r="D181" s="46" t="s">
        <v>1181</v>
      </c>
      <c r="E181" s="46" t="s">
        <v>4550</v>
      </c>
      <c r="F181" s="46">
        <v>1</v>
      </c>
      <c r="G181" s="46">
        <v>2</v>
      </c>
      <c r="H181" s="46">
        <v>0.75</v>
      </c>
      <c r="I181" s="46" t="s">
        <v>4551</v>
      </c>
      <c r="J181" s="46">
        <v>1026700536543</v>
      </c>
      <c r="K181" s="46" t="s">
        <v>4750</v>
      </c>
      <c r="L181" s="46"/>
      <c r="M181" s="46"/>
      <c r="N181" s="46"/>
      <c r="O181" s="46"/>
      <c r="P181" s="46"/>
      <c r="Q181" s="46"/>
      <c r="R181" s="46"/>
      <c r="S181" s="46" t="s">
        <v>157</v>
      </c>
      <c r="T181" s="46" t="s">
        <v>5053</v>
      </c>
      <c r="U181" s="46" t="s">
        <v>5052</v>
      </c>
    </row>
    <row r="182" spans="1:21" ht="51">
      <c r="A182" s="702">
        <v>178</v>
      </c>
      <c r="B182" s="46" t="s">
        <v>5054</v>
      </c>
      <c r="C182" s="46" t="s">
        <v>5055</v>
      </c>
      <c r="D182" s="46" t="s">
        <v>1181</v>
      </c>
      <c r="E182" s="46" t="s">
        <v>4550</v>
      </c>
      <c r="F182" s="46">
        <v>1</v>
      </c>
      <c r="G182" s="46">
        <v>2</v>
      </c>
      <c r="H182" s="46">
        <v>0.75</v>
      </c>
      <c r="I182" s="46" t="s">
        <v>4551</v>
      </c>
      <c r="J182" s="46">
        <v>1026700536543</v>
      </c>
      <c r="K182" s="46" t="s">
        <v>4552</v>
      </c>
      <c r="L182" s="46"/>
      <c r="M182" s="46"/>
      <c r="N182" s="46"/>
      <c r="O182" s="46"/>
      <c r="P182" s="46"/>
      <c r="Q182" s="46"/>
      <c r="R182" s="46"/>
      <c r="S182" s="46" t="s">
        <v>157</v>
      </c>
      <c r="T182" s="46" t="s">
        <v>5056</v>
      </c>
      <c r="U182" s="46" t="s">
        <v>5055</v>
      </c>
    </row>
    <row r="183" spans="1:21" ht="51">
      <c r="A183" s="702">
        <v>179</v>
      </c>
      <c r="B183" s="46" t="s">
        <v>5057</v>
      </c>
      <c r="C183" s="46" t="s">
        <v>5058</v>
      </c>
      <c r="D183" s="46" t="s">
        <v>1181</v>
      </c>
      <c r="E183" s="46" t="s">
        <v>4983</v>
      </c>
      <c r="F183" s="46">
        <v>2</v>
      </c>
      <c r="G183" s="46">
        <v>2</v>
      </c>
      <c r="H183" s="46">
        <v>0.75</v>
      </c>
      <c r="I183" s="46" t="s">
        <v>4551</v>
      </c>
      <c r="J183" s="46">
        <v>1026700536543</v>
      </c>
      <c r="K183" s="46" t="s">
        <v>4552</v>
      </c>
      <c r="L183" s="46"/>
      <c r="M183" s="46"/>
      <c r="N183" s="46"/>
      <c r="O183" s="46"/>
      <c r="P183" s="46"/>
      <c r="Q183" s="46"/>
      <c r="R183" s="46"/>
      <c r="S183" s="46" t="s">
        <v>157</v>
      </c>
      <c r="T183" s="46" t="s">
        <v>5059</v>
      </c>
      <c r="U183" s="46" t="s">
        <v>5058</v>
      </c>
    </row>
    <row r="184" spans="1:21" ht="51">
      <c r="A184" s="702">
        <v>180</v>
      </c>
      <c r="B184" s="46" t="s">
        <v>5060</v>
      </c>
      <c r="C184" s="46" t="s">
        <v>5061</v>
      </c>
      <c r="D184" s="46" t="s">
        <v>1181</v>
      </c>
      <c r="E184" s="46" t="s">
        <v>4550</v>
      </c>
      <c r="F184" s="46">
        <v>1</v>
      </c>
      <c r="G184" s="46">
        <v>2</v>
      </c>
      <c r="H184" s="46">
        <v>0.75</v>
      </c>
      <c r="I184" s="46" t="s">
        <v>4551</v>
      </c>
      <c r="J184" s="46">
        <v>1026700536543</v>
      </c>
      <c r="K184" s="46" t="s">
        <v>4552</v>
      </c>
      <c r="L184" s="46"/>
      <c r="M184" s="46"/>
      <c r="N184" s="46"/>
      <c r="O184" s="46"/>
      <c r="P184" s="46"/>
      <c r="Q184" s="46"/>
      <c r="R184" s="46"/>
      <c r="S184" s="46" t="s">
        <v>157</v>
      </c>
      <c r="T184" s="46" t="s">
        <v>5062</v>
      </c>
      <c r="U184" s="46" t="s">
        <v>5061</v>
      </c>
    </row>
    <row r="185" spans="1:21" ht="51">
      <c r="A185" s="702">
        <v>181</v>
      </c>
      <c r="B185" s="46" t="s">
        <v>5063</v>
      </c>
      <c r="C185" s="46" t="s">
        <v>5064</v>
      </c>
      <c r="D185" s="46" t="s">
        <v>1181</v>
      </c>
      <c r="E185" s="46" t="s">
        <v>4550</v>
      </c>
      <c r="F185" s="46">
        <v>1</v>
      </c>
      <c r="G185" s="46">
        <v>2</v>
      </c>
      <c r="H185" s="46">
        <v>0.75</v>
      </c>
      <c r="I185" s="46" t="s">
        <v>4551</v>
      </c>
      <c r="J185" s="46">
        <v>1026700536543</v>
      </c>
      <c r="K185" s="46" t="s">
        <v>4552</v>
      </c>
      <c r="L185" s="46"/>
      <c r="M185" s="46"/>
      <c r="N185" s="46"/>
      <c r="O185" s="46"/>
      <c r="P185" s="46"/>
      <c r="Q185" s="46"/>
      <c r="R185" s="46"/>
      <c r="S185" s="46" t="s">
        <v>157</v>
      </c>
      <c r="T185" s="46" t="s">
        <v>5065</v>
      </c>
      <c r="U185" s="46" t="s">
        <v>5064</v>
      </c>
    </row>
    <row r="186" spans="1:21" ht="51">
      <c r="A186" s="702">
        <v>182</v>
      </c>
      <c r="B186" s="46" t="s">
        <v>5066</v>
      </c>
      <c r="C186" s="46" t="s">
        <v>5067</v>
      </c>
      <c r="D186" s="46" t="s">
        <v>1181</v>
      </c>
      <c r="E186" s="46" t="s">
        <v>4550</v>
      </c>
      <c r="F186" s="46">
        <v>1</v>
      </c>
      <c r="G186" s="46">
        <v>2</v>
      </c>
      <c r="H186" s="46">
        <v>0.75</v>
      </c>
      <c r="I186" s="46" t="s">
        <v>4551</v>
      </c>
      <c r="J186" s="46">
        <v>1026700536543</v>
      </c>
      <c r="K186" s="46" t="s">
        <v>4750</v>
      </c>
      <c r="L186" s="46"/>
      <c r="M186" s="46"/>
      <c r="N186" s="46"/>
      <c r="O186" s="46"/>
      <c r="P186" s="46"/>
      <c r="Q186" s="46"/>
      <c r="R186" s="46"/>
      <c r="S186" s="46" t="s">
        <v>157</v>
      </c>
      <c r="T186" s="46" t="s">
        <v>5068</v>
      </c>
      <c r="U186" s="46" t="s">
        <v>5067</v>
      </c>
    </row>
    <row r="187" spans="1:21" ht="51">
      <c r="A187" s="702">
        <v>183</v>
      </c>
      <c r="B187" s="46" t="s">
        <v>5069</v>
      </c>
      <c r="C187" s="46" t="s">
        <v>5070</v>
      </c>
      <c r="D187" s="46" t="s">
        <v>1181</v>
      </c>
      <c r="E187" s="46" t="s">
        <v>4550</v>
      </c>
      <c r="F187" s="46">
        <v>1</v>
      </c>
      <c r="G187" s="46">
        <v>2</v>
      </c>
      <c r="H187" s="46">
        <v>0.75</v>
      </c>
      <c r="I187" s="46" t="s">
        <v>4551</v>
      </c>
      <c r="J187" s="46">
        <v>1026700536543</v>
      </c>
      <c r="K187" s="46" t="s">
        <v>4552</v>
      </c>
      <c r="L187" s="46"/>
      <c r="M187" s="46"/>
      <c r="N187" s="46"/>
      <c r="O187" s="46"/>
      <c r="P187" s="46"/>
      <c r="Q187" s="46"/>
      <c r="R187" s="46"/>
      <c r="S187" s="46" t="s">
        <v>157</v>
      </c>
      <c r="T187" s="46" t="s">
        <v>5071</v>
      </c>
      <c r="U187" s="46" t="s">
        <v>5070</v>
      </c>
    </row>
    <row r="188" spans="1:21" ht="51">
      <c r="A188" s="702">
        <v>184</v>
      </c>
      <c r="B188" s="46" t="s">
        <v>5072</v>
      </c>
      <c r="C188" s="46" t="s">
        <v>5073</v>
      </c>
      <c r="D188" s="46" t="s">
        <v>1181</v>
      </c>
      <c r="E188" s="46" t="s">
        <v>4570</v>
      </c>
      <c r="F188" s="46">
        <v>2</v>
      </c>
      <c r="G188" s="46">
        <v>2.4</v>
      </c>
      <c r="H188" s="46">
        <v>0.75</v>
      </c>
      <c r="I188" s="46" t="s">
        <v>4551</v>
      </c>
      <c r="J188" s="46">
        <v>1026700536543</v>
      </c>
      <c r="K188" s="46" t="s">
        <v>4909</v>
      </c>
      <c r="L188" s="46"/>
      <c r="M188" s="46"/>
      <c r="N188" s="46"/>
      <c r="O188" s="46"/>
      <c r="P188" s="46"/>
      <c r="Q188" s="46"/>
      <c r="R188" s="46"/>
      <c r="S188" s="46" t="s">
        <v>157</v>
      </c>
      <c r="T188" s="46" t="s">
        <v>5074</v>
      </c>
      <c r="U188" s="46" t="s">
        <v>5073</v>
      </c>
    </row>
    <row r="189" spans="1:21" ht="51">
      <c r="A189" s="702">
        <v>185</v>
      </c>
      <c r="B189" s="46" t="s">
        <v>5075</v>
      </c>
      <c r="C189" s="46" t="s">
        <v>5076</v>
      </c>
      <c r="D189" s="46" t="s">
        <v>1181</v>
      </c>
      <c r="E189" s="46" t="s">
        <v>4550</v>
      </c>
      <c r="F189" s="46">
        <v>1</v>
      </c>
      <c r="G189" s="46">
        <v>2</v>
      </c>
      <c r="H189" s="46">
        <v>0.75</v>
      </c>
      <c r="I189" s="46" t="s">
        <v>4551</v>
      </c>
      <c r="J189" s="46">
        <v>1026700536543</v>
      </c>
      <c r="K189" s="46" t="s">
        <v>4750</v>
      </c>
      <c r="L189" s="46"/>
      <c r="M189" s="46"/>
      <c r="N189" s="46"/>
      <c r="O189" s="46"/>
      <c r="P189" s="46"/>
      <c r="Q189" s="46"/>
      <c r="R189" s="46"/>
      <c r="S189" s="46" t="s">
        <v>157</v>
      </c>
      <c r="T189" s="46" t="s">
        <v>5077</v>
      </c>
      <c r="U189" s="46" t="s">
        <v>5076</v>
      </c>
    </row>
    <row r="190" spans="1:21" ht="51">
      <c r="A190" s="702">
        <v>186</v>
      </c>
      <c r="B190" s="46" t="s">
        <v>5078</v>
      </c>
      <c r="C190" s="46" t="s">
        <v>5079</v>
      </c>
      <c r="D190" s="46" t="s">
        <v>1181</v>
      </c>
      <c r="E190" s="46" t="s">
        <v>4550</v>
      </c>
      <c r="F190" s="46">
        <v>2</v>
      </c>
      <c r="G190" s="46">
        <v>2.4</v>
      </c>
      <c r="H190" s="46">
        <v>0.75</v>
      </c>
      <c r="I190" s="46" t="s">
        <v>4551</v>
      </c>
      <c r="J190" s="46">
        <v>1026700536543</v>
      </c>
      <c r="K190" s="46" t="s">
        <v>4909</v>
      </c>
      <c r="L190" s="46"/>
      <c r="M190" s="46"/>
      <c r="N190" s="46"/>
      <c r="O190" s="46"/>
      <c r="P190" s="46"/>
      <c r="Q190" s="46"/>
      <c r="R190" s="46"/>
      <c r="S190" s="46" t="s">
        <v>157</v>
      </c>
      <c r="T190" s="46" t="s">
        <v>5080</v>
      </c>
      <c r="U190" s="46" t="s">
        <v>5079</v>
      </c>
    </row>
    <row r="191" spans="1:21" ht="51">
      <c r="A191" s="702">
        <v>187</v>
      </c>
      <c r="B191" s="46" t="s">
        <v>5081</v>
      </c>
      <c r="C191" s="46" t="s">
        <v>5082</v>
      </c>
      <c r="D191" s="46" t="s">
        <v>1181</v>
      </c>
      <c r="E191" s="46" t="s">
        <v>4570</v>
      </c>
      <c r="F191" s="46">
        <v>2</v>
      </c>
      <c r="G191" s="46">
        <v>2.4</v>
      </c>
      <c r="H191" s="46">
        <v>0.75</v>
      </c>
      <c r="I191" s="46" t="s">
        <v>4551</v>
      </c>
      <c r="J191" s="46">
        <v>1026700536543</v>
      </c>
      <c r="K191" s="46" t="s">
        <v>4552</v>
      </c>
      <c r="L191" s="46"/>
      <c r="M191" s="46"/>
      <c r="N191" s="46"/>
      <c r="O191" s="46"/>
      <c r="P191" s="46"/>
      <c r="Q191" s="46"/>
      <c r="R191" s="46"/>
      <c r="S191" s="46" t="s">
        <v>157</v>
      </c>
      <c r="T191" s="46" t="s">
        <v>5083</v>
      </c>
      <c r="U191" s="46" t="s">
        <v>5082</v>
      </c>
    </row>
    <row r="192" spans="1:21" ht="51">
      <c r="A192" s="702">
        <v>188</v>
      </c>
      <c r="B192" s="46" t="s">
        <v>5084</v>
      </c>
      <c r="C192" s="46" t="s">
        <v>5085</v>
      </c>
      <c r="D192" s="46" t="s">
        <v>1181</v>
      </c>
      <c r="E192" s="46" t="s">
        <v>4550</v>
      </c>
      <c r="F192" s="46">
        <v>1</v>
      </c>
      <c r="G192" s="46">
        <v>2</v>
      </c>
      <c r="H192" s="46">
        <v>0.75</v>
      </c>
      <c r="I192" s="46" t="s">
        <v>4551</v>
      </c>
      <c r="J192" s="46">
        <v>1026700536543</v>
      </c>
      <c r="K192" s="46" t="s">
        <v>4552</v>
      </c>
      <c r="L192" s="46"/>
      <c r="M192" s="46"/>
      <c r="N192" s="46"/>
      <c r="O192" s="46"/>
      <c r="P192" s="46"/>
      <c r="Q192" s="46"/>
      <c r="R192" s="46"/>
      <c r="S192" s="46" t="s">
        <v>157</v>
      </c>
      <c r="T192" s="46" t="s">
        <v>5086</v>
      </c>
      <c r="U192" s="46" t="s">
        <v>5085</v>
      </c>
    </row>
    <row r="193" spans="1:21" ht="51">
      <c r="A193" s="702">
        <v>189</v>
      </c>
      <c r="B193" s="46" t="s">
        <v>5087</v>
      </c>
      <c r="C193" s="46" t="s">
        <v>5088</v>
      </c>
      <c r="D193" s="46" t="s">
        <v>1181</v>
      </c>
      <c r="E193" s="46" t="s">
        <v>4550</v>
      </c>
      <c r="F193" s="46">
        <v>1</v>
      </c>
      <c r="G193" s="46">
        <v>2</v>
      </c>
      <c r="H193" s="46">
        <v>0.75</v>
      </c>
      <c r="I193" s="46" t="s">
        <v>4551</v>
      </c>
      <c r="J193" s="46">
        <v>1026700536543</v>
      </c>
      <c r="K193" s="46" t="s">
        <v>4552</v>
      </c>
      <c r="L193" s="46"/>
      <c r="M193" s="46"/>
      <c r="N193" s="46"/>
      <c r="O193" s="46"/>
      <c r="P193" s="46"/>
      <c r="Q193" s="46"/>
      <c r="R193" s="46"/>
      <c r="S193" s="46" t="s">
        <v>4899</v>
      </c>
      <c r="T193" s="46" t="s">
        <v>5089</v>
      </c>
      <c r="U193" s="46" t="s">
        <v>5088</v>
      </c>
    </row>
    <row r="194" spans="1:21" ht="51">
      <c r="A194" s="702">
        <v>190</v>
      </c>
      <c r="B194" s="46" t="s">
        <v>5090</v>
      </c>
      <c r="C194" s="46" t="s">
        <v>5091</v>
      </c>
      <c r="D194" s="46" t="s">
        <v>1181</v>
      </c>
      <c r="E194" s="46" t="s">
        <v>4550</v>
      </c>
      <c r="F194" s="46">
        <v>1</v>
      </c>
      <c r="G194" s="46">
        <v>2</v>
      </c>
      <c r="H194" s="46">
        <v>0.75</v>
      </c>
      <c r="I194" s="46" t="s">
        <v>4551</v>
      </c>
      <c r="J194" s="46">
        <v>1026700536543</v>
      </c>
      <c r="K194" s="46" t="s">
        <v>4552</v>
      </c>
      <c r="L194" s="46"/>
      <c r="M194" s="46"/>
      <c r="N194" s="46"/>
      <c r="O194" s="46"/>
      <c r="P194" s="46"/>
      <c r="Q194" s="46"/>
      <c r="R194" s="46"/>
      <c r="S194" s="46" t="s">
        <v>4833</v>
      </c>
      <c r="T194" s="46" t="s">
        <v>5090</v>
      </c>
      <c r="U194" s="46" t="s">
        <v>5091</v>
      </c>
    </row>
    <row r="195" spans="1:21" ht="51">
      <c r="A195" s="702">
        <v>191</v>
      </c>
      <c r="B195" s="46" t="s">
        <v>5092</v>
      </c>
      <c r="C195" s="46" t="s">
        <v>5093</v>
      </c>
      <c r="D195" s="46" t="s">
        <v>1181</v>
      </c>
      <c r="E195" s="46" t="s">
        <v>4550</v>
      </c>
      <c r="F195" s="46">
        <v>1</v>
      </c>
      <c r="G195" s="46">
        <v>2</v>
      </c>
      <c r="H195" s="46">
        <v>0.75</v>
      </c>
      <c r="I195" s="46" t="s">
        <v>4551</v>
      </c>
      <c r="J195" s="46">
        <v>1026700536543</v>
      </c>
      <c r="K195" s="46" t="s">
        <v>4552</v>
      </c>
      <c r="L195" s="46"/>
      <c r="M195" s="46"/>
      <c r="N195" s="46"/>
      <c r="O195" s="46"/>
      <c r="P195" s="46"/>
      <c r="Q195" s="46"/>
      <c r="R195" s="46"/>
      <c r="S195" s="46" t="s">
        <v>157</v>
      </c>
      <c r="T195" s="46" t="s">
        <v>5094</v>
      </c>
      <c r="U195" s="46" t="s">
        <v>5093</v>
      </c>
    </row>
    <row r="196" spans="1:21" ht="51">
      <c r="A196" s="702">
        <v>192</v>
      </c>
      <c r="B196" s="46" t="s">
        <v>5095</v>
      </c>
      <c r="C196" s="46" t="s">
        <v>5096</v>
      </c>
      <c r="D196" s="46" t="s">
        <v>1181</v>
      </c>
      <c r="E196" s="46" t="s">
        <v>4550</v>
      </c>
      <c r="F196" s="46">
        <v>1</v>
      </c>
      <c r="G196" s="46">
        <v>2</v>
      </c>
      <c r="H196" s="46">
        <v>0.75</v>
      </c>
      <c r="I196" s="46" t="s">
        <v>4551</v>
      </c>
      <c r="J196" s="46">
        <v>1026700536543</v>
      </c>
      <c r="K196" s="46" t="s">
        <v>4909</v>
      </c>
      <c r="L196" s="46"/>
      <c r="M196" s="46"/>
      <c r="N196" s="46"/>
      <c r="O196" s="46"/>
      <c r="P196" s="46"/>
      <c r="Q196" s="46"/>
      <c r="R196" s="46"/>
      <c r="S196" s="46" t="s">
        <v>157</v>
      </c>
      <c r="T196" s="46" t="s">
        <v>5097</v>
      </c>
      <c r="U196" s="46" t="s">
        <v>5096</v>
      </c>
    </row>
    <row r="197" spans="1:21" ht="51">
      <c r="A197" s="702">
        <v>193</v>
      </c>
      <c r="B197" s="46" t="s">
        <v>5098</v>
      </c>
      <c r="C197" s="46" t="s">
        <v>5099</v>
      </c>
      <c r="D197" s="46" t="s">
        <v>1181</v>
      </c>
      <c r="E197" s="46" t="s">
        <v>4550</v>
      </c>
      <c r="F197" s="46">
        <v>1</v>
      </c>
      <c r="G197" s="46">
        <v>2</v>
      </c>
      <c r="H197" s="46">
        <v>0.75</v>
      </c>
      <c r="I197" s="46" t="s">
        <v>4551</v>
      </c>
      <c r="J197" s="46">
        <v>1026700536543</v>
      </c>
      <c r="K197" s="46" t="s">
        <v>4552</v>
      </c>
      <c r="L197" s="46"/>
      <c r="M197" s="46"/>
      <c r="N197" s="46"/>
      <c r="O197" s="46"/>
      <c r="P197" s="46"/>
      <c r="Q197" s="46"/>
      <c r="R197" s="46"/>
      <c r="S197" s="46" t="s">
        <v>157</v>
      </c>
      <c r="T197" s="46" t="s">
        <v>5100</v>
      </c>
      <c r="U197" s="46" t="s">
        <v>5099</v>
      </c>
    </row>
    <row r="198" spans="1:21" ht="51">
      <c r="A198" s="702">
        <v>194</v>
      </c>
      <c r="B198" s="46" t="s">
        <v>5101</v>
      </c>
      <c r="C198" s="46" t="s">
        <v>5102</v>
      </c>
      <c r="D198" s="46" t="s">
        <v>1181</v>
      </c>
      <c r="E198" s="46" t="s">
        <v>4550</v>
      </c>
      <c r="F198" s="46">
        <v>1</v>
      </c>
      <c r="G198" s="46">
        <v>2</v>
      </c>
      <c r="H198" s="46">
        <v>0.75</v>
      </c>
      <c r="I198" s="46" t="s">
        <v>4551</v>
      </c>
      <c r="J198" s="46">
        <v>1026700536543</v>
      </c>
      <c r="K198" s="46" t="s">
        <v>4750</v>
      </c>
      <c r="L198" s="46"/>
      <c r="M198" s="46"/>
      <c r="N198" s="46"/>
      <c r="O198" s="46"/>
      <c r="P198" s="46"/>
      <c r="Q198" s="46"/>
      <c r="R198" s="46"/>
      <c r="S198" s="46" t="s">
        <v>157</v>
      </c>
      <c r="T198" s="46" t="s">
        <v>5103</v>
      </c>
      <c r="U198" s="46" t="s">
        <v>5102</v>
      </c>
    </row>
    <row r="199" spans="1:21" ht="51">
      <c r="A199" s="702">
        <v>195</v>
      </c>
      <c r="B199" s="46" t="s">
        <v>5104</v>
      </c>
      <c r="C199" s="46" t="s">
        <v>5105</v>
      </c>
      <c r="D199" s="46" t="s">
        <v>1181</v>
      </c>
      <c r="E199" s="46" t="s">
        <v>4550</v>
      </c>
      <c r="F199" s="46">
        <v>1</v>
      </c>
      <c r="G199" s="46">
        <v>2</v>
      </c>
      <c r="H199" s="46">
        <v>0.75</v>
      </c>
      <c r="I199" s="46" t="s">
        <v>4551</v>
      </c>
      <c r="J199" s="46">
        <v>1026700536543</v>
      </c>
      <c r="K199" s="46" t="s">
        <v>4909</v>
      </c>
      <c r="L199" s="46"/>
      <c r="M199" s="46"/>
      <c r="N199" s="46"/>
      <c r="O199" s="46"/>
      <c r="P199" s="46"/>
      <c r="Q199" s="46"/>
      <c r="R199" s="46"/>
      <c r="S199" s="46" t="s">
        <v>157</v>
      </c>
      <c r="T199" s="46" t="s">
        <v>5106</v>
      </c>
      <c r="U199" s="46" t="s">
        <v>5105</v>
      </c>
    </row>
    <row r="200" spans="1:21" ht="51">
      <c r="A200" s="702">
        <v>196</v>
      </c>
      <c r="B200" s="46" t="s">
        <v>5107</v>
      </c>
      <c r="C200" s="46" t="s">
        <v>5108</v>
      </c>
      <c r="D200" s="46" t="s">
        <v>1181</v>
      </c>
      <c r="E200" s="46" t="s">
        <v>4570</v>
      </c>
      <c r="F200" s="46">
        <v>1</v>
      </c>
      <c r="G200" s="46">
        <v>2</v>
      </c>
      <c r="H200" s="46">
        <v>0.75</v>
      </c>
      <c r="I200" s="46" t="s">
        <v>4551</v>
      </c>
      <c r="J200" s="46">
        <v>1026700536543</v>
      </c>
      <c r="K200" s="46" t="s">
        <v>4909</v>
      </c>
      <c r="L200" s="46"/>
      <c r="M200" s="46"/>
      <c r="N200" s="46"/>
      <c r="O200" s="46"/>
      <c r="P200" s="46"/>
      <c r="Q200" s="46"/>
      <c r="R200" s="46"/>
      <c r="S200" s="46" t="s">
        <v>157</v>
      </c>
      <c r="T200" s="46" t="s">
        <v>5109</v>
      </c>
      <c r="U200" s="46" t="s">
        <v>5108</v>
      </c>
    </row>
    <row r="201" spans="1:21" ht="51">
      <c r="A201" s="702">
        <v>197</v>
      </c>
      <c r="B201" s="46" t="s">
        <v>5110</v>
      </c>
      <c r="C201" s="46" t="s">
        <v>5111</v>
      </c>
      <c r="D201" s="46" t="s">
        <v>1181</v>
      </c>
      <c r="E201" s="46" t="s">
        <v>4550</v>
      </c>
      <c r="F201" s="46">
        <v>1</v>
      </c>
      <c r="G201" s="46">
        <v>2</v>
      </c>
      <c r="H201" s="46">
        <v>0.75</v>
      </c>
      <c r="I201" s="46" t="s">
        <v>4551</v>
      </c>
      <c r="J201" s="46">
        <v>1026700536543</v>
      </c>
      <c r="K201" s="46" t="s">
        <v>4909</v>
      </c>
      <c r="L201" s="46"/>
      <c r="M201" s="46"/>
      <c r="N201" s="46"/>
      <c r="O201" s="46"/>
      <c r="P201" s="46"/>
      <c r="Q201" s="46"/>
      <c r="R201" s="46"/>
      <c r="S201" s="46" t="s">
        <v>157</v>
      </c>
      <c r="T201" s="46" t="s">
        <v>5112</v>
      </c>
      <c r="U201" s="46" t="s">
        <v>5111</v>
      </c>
    </row>
    <row r="202" spans="1:21" ht="51">
      <c r="A202" s="702">
        <v>198</v>
      </c>
      <c r="B202" s="46" t="s">
        <v>5113</v>
      </c>
      <c r="C202" s="46" t="s">
        <v>5114</v>
      </c>
      <c r="D202" s="46" t="s">
        <v>1181</v>
      </c>
      <c r="E202" s="46" t="s">
        <v>4570</v>
      </c>
      <c r="F202" s="46">
        <v>3</v>
      </c>
      <c r="G202" s="46">
        <v>4</v>
      </c>
      <c r="H202" s="46">
        <v>0.75</v>
      </c>
      <c r="I202" s="46" t="s">
        <v>4551</v>
      </c>
      <c r="J202" s="46">
        <v>1026700536543</v>
      </c>
      <c r="K202" s="46" t="s">
        <v>4552</v>
      </c>
      <c r="L202" s="46"/>
      <c r="M202" s="46"/>
      <c r="N202" s="46"/>
      <c r="O202" s="46"/>
      <c r="P202" s="46"/>
      <c r="Q202" s="46"/>
      <c r="R202" s="46"/>
      <c r="S202" s="46" t="s">
        <v>157</v>
      </c>
      <c r="T202" s="46" t="s">
        <v>5115</v>
      </c>
      <c r="U202" s="46" t="s">
        <v>5114</v>
      </c>
    </row>
    <row r="203" spans="1:21" ht="51">
      <c r="A203" s="702">
        <v>199</v>
      </c>
      <c r="B203" s="46" t="s">
        <v>5116</v>
      </c>
      <c r="C203" s="46" t="s">
        <v>5117</v>
      </c>
      <c r="D203" s="46" t="s">
        <v>1181</v>
      </c>
      <c r="E203" s="46" t="s">
        <v>4550</v>
      </c>
      <c r="F203" s="46">
        <v>1</v>
      </c>
      <c r="G203" s="46">
        <v>2</v>
      </c>
      <c r="H203" s="46">
        <v>0.75</v>
      </c>
      <c r="I203" s="46" t="s">
        <v>4551</v>
      </c>
      <c r="J203" s="46">
        <v>1026700536543</v>
      </c>
      <c r="K203" s="46" t="s">
        <v>4909</v>
      </c>
      <c r="L203" s="46"/>
      <c r="M203" s="46"/>
      <c r="N203" s="46"/>
      <c r="O203" s="46"/>
      <c r="P203" s="46"/>
      <c r="Q203" s="46"/>
      <c r="R203" s="46"/>
      <c r="S203" s="46" t="s">
        <v>157</v>
      </c>
      <c r="T203" s="46" t="s">
        <v>5118</v>
      </c>
      <c r="U203" s="46" t="s">
        <v>5117</v>
      </c>
    </row>
    <row r="204" spans="1:21" ht="51">
      <c r="A204" s="702">
        <v>200</v>
      </c>
      <c r="B204" s="46" t="s">
        <v>5119</v>
      </c>
      <c r="C204" s="46" t="s">
        <v>5120</v>
      </c>
      <c r="D204" s="46" t="s">
        <v>1181</v>
      </c>
      <c r="E204" s="46" t="s">
        <v>4550</v>
      </c>
      <c r="F204" s="46">
        <v>1</v>
      </c>
      <c r="G204" s="46">
        <v>2</v>
      </c>
      <c r="H204" s="46">
        <v>0.75</v>
      </c>
      <c r="I204" s="46" t="s">
        <v>4551</v>
      </c>
      <c r="J204" s="46">
        <v>1026700536543</v>
      </c>
      <c r="K204" s="46" t="s">
        <v>4552</v>
      </c>
      <c r="L204" s="46"/>
      <c r="M204" s="46"/>
      <c r="N204" s="46"/>
      <c r="O204" s="46"/>
      <c r="P204" s="46"/>
      <c r="Q204" s="46"/>
      <c r="R204" s="46"/>
      <c r="S204" s="46" t="s">
        <v>157</v>
      </c>
      <c r="T204" s="46" t="s">
        <v>5121</v>
      </c>
      <c r="U204" s="46" t="s">
        <v>5120</v>
      </c>
    </row>
    <row r="205" spans="1:21" ht="51">
      <c r="A205" s="702">
        <v>201</v>
      </c>
      <c r="B205" s="46" t="s">
        <v>5122</v>
      </c>
      <c r="C205" s="46" t="s">
        <v>5123</v>
      </c>
      <c r="D205" s="46" t="s">
        <v>1181</v>
      </c>
      <c r="E205" s="46" t="s">
        <v>4550</v>
      </c>
      <c r="F205" s="46">
        <v>1</v>
      </c>
      <c r="G205" s="46">
        <v>2</v>
      </c>
      <c r="H205" s="46">
        <v>0.75</v>
      </c>
      <c r="I205" s="46" t="s">
        <v>4551</v>
      </c>
      <c r="J205" s="46">
        <v>1026700536543</v>
      </c>
      <c r="K205" s="46" t="s">
        <v>4552</v>
      </c>
      <c r="L205" s="46"/>
      <c r="M205" s="46"/>
      <c r="N205" s="46"/>
      <c r="O205" s="46"/>
      <c r="P205" s="46"/>
      <c r="Q205" s="46"/>
      <c r="R205" s="46"/>
      <c r="S205" s="46" t="s">
        <v>4833</v>
      </c>
      <c r="T205" s="46" t="s">
        <v>5122</v>
      </c>
      <c r="U205" s="46" t="s">
        <v>5123</v>
      </c>
    </row>
    <row r="206" spans="1:21" ht="51">
      <c r="A206" s="702">
        <v>202</v>
      </c>
      <c r="B206" s="46" t="s">
        <v>5124</v>
      </c>
      <c r="C206" s="46" t="s">
        <v>5125</v>
      </c>
      <c r="D206" s="46" t="s">
        <v>1181</v>
      </c>
      <c r="E206" s="46" t="s">
        <v>4550</v>
      </c>
      <c r="F206" s="46">
        <v>1</v>
      </c>
      <c r="G206" s="46">
        <v>2</v>
      </c>
      <c r="H206" s="46">
        <v>0.75</v>
      </c>
      <c r="I206" s="46" t="s">
        <v>4551</v>
      </c>
      <c r="J206" s="46">
        <v>1026700536543</v>
      </c>
      <c r="K206" s="46" t="s">
        <v>4552</v>
      </c>
      <c r="L206" s="46"/>
      <c r="M206" s="46"/>
      <c r="N206" s="46"/>
      <c r="O206" s="46"/>
      <c r="P206" s="46"/>
      <c r="Q206" s="46"/>
      <c r="R206" s="46"/>
      <c r="S206" s="46" t="s">
        <v>157</v>
      </c>
      <c r="T206" s="46" t="s">
        <v>5126</v>
      </c>
      <c r="U206" s="46" t="s">
        <v>5125</v>
      </c>
    </row>
    <row r="207" spans="1:21" ht="51">
      <c r="A207" s="702">
        <v>203</v>
      </c>
      <c r="B207" s="46" t="s">
        <v>5127</v>
      </c>
      <c r="C207" s="46" t="s">
        <v>5128</v>
      </c>
      <c r="D207" s="46" t="s">
        <v>1181</v>
      </c>
      <c r="E207" s="46" t="s">
        <v>4758</v>
      </c>
      <c r="F207" s="46">
        <v>2</v>
      </c>
      <c r="G207" s="46">
        <v>2</v>
      </c>
      <c r="H207" s="46">
        <v>0.75</v>
      </c>
      <c r="I207" s="46" t="s">
        <v>4551</v>
      </c>
      <c r="J207" s="46">
        <v>218</v>
      </c>
      <c r="K207" s="46" t="s">
        <v>4552</v>
      </c>
      <c r="L207" s="46"/>
      <c r="M207" s="46"/>
      <c r="N207" s="46"/>
      <c r="O207" s="46"/>
      <c r="P207" s="46"/>
      <c r="Q207" s="46"/>
      <c r="R207" s="46"/>
      <c r="S207" s="46" t="s">
        <v>157</v>
      </c>
      <c r="T207" s="46" t="s">
        <v>5129</v>
      </c>
      <c r="U207" s="46" t="s">
        <v>5128</v>
      </c>
    </row>
    <row r="208" spans="1:21" ht="51">
      <c r="A208" s="702">
        <v>204</v>
      </c>
      <c r="B208" s="46" t="s">
        <v>5130</v>
      </c>
      <c r="C208" s="46" t="s">
        <v>5131</v>
      </c>
      <c r="D208" s="46" t="s">
        <v>1181</v>
      </c>
      <c r="E208" s="46" t="s">
        <v>4550</v>
      </c>
      <c r="F208" s="46">
        <v>1</v>
      </c>
      <c r="G208" s="46">
        <v>2</v>
      </c>
      <c r="H208" s="46">
        <v>0.75</v>
      </c>
      <c r="I208" s="46" t="s">
        <v>4551</v>
      </c>
      <c r="J208" s="46">
        <v>1026700536543</v>
      </c>
      <c r="K208" s="46" t="s">
        <v>4750</v>
      </c>
      <c r="L208" s="46"/>
      <c r="M208" s="46"/>
      <c r="N208" s="46"/>
      <c r="O208" s="46"/>
      <c r="P208" s="46"/>
      <c r="Q208" s="46"/>
      <c r="R208" s="46"/>
      <c r="S208" s="46" t="s">
        <v>157</v>
      </c>
      <c r="T208" s="46" t="s">
        <v>5132</v>
      </c>
      <c r="U208" s="46" t="s">
        <v>5131</v>
      </c>
    </row>
    <row r="209" spans="1:21" ht="51">
      <c r="A209" s="702">
        <v>205</v>
      </c>
      <c r="B209" s="46" t="s">
        <v>5133</v>
      </c>
      <c r="C209" s="46" t="s">
        <v>5134</v>
      </c>
      <c r="D209" s="46" t="s">
        <v>1181</v>
      </c>
      <c r="E209" s="46" t="s">
        <v>4550</v>
      </c>
      <c r="F209" s="46">
        <v>1</v>
      </c>
      <c r="G209" s="46">
        <v>2</v>
      </c>
      <c r="H209" s="46">
        <v>0.75</v>
      </c>
      <c r="I209" s="46" t="s">
        <v>4551</v>
      </c>
      <c r="J209" s="46">
        <v>1026700536543</v>
      </c>
      <c r="K209" s="46" t="s">
        <v>4750</v>
      </c>
      <c r="L209" s="46"/>
      <c r="M209" s="46"/>
      <c r="N209" s="46"/>
      <c r="O209" s="46"/>
      <c r="P209" s="46"/>
      <c r="Q209" s="46"/>
      <c r="R209" s="46"/>
      <c r="S209" s="46" t="s">
        <v>157</v>
      </c>
      <c r="T209" s="46" t="s">
        <v>5135</v>
      </c>
      <c r="U209" s="46" t="s">
        <v>5134</v>
      </c>
    </row>
    <row r="210" spans="1:21" ht="51">
      <c r="A210" s="702">
        <v>206</v>
      </c>
      <c r="B210" s="46" t="s">
        <v>5136</v>
      </c>
      <c r="C210" s="46" t="s">
        <v>5137</v>
      </c>
      <c r="D210" s="46" t="s">
        <v>1181</v>
      </c>
      <c r="E210" s="46" t="s">
        <v>4550</v>
      </c>
      <c r="F210" s="46">
        <v>1</v>
      </c>
      <c r="G210" s="46">
        <v>2</v>
      </c>
      <c r="H210" s="46">
        <v>0.75</v>
      </c>
      <c r="I210" s="46" t="s">
        <v>4551</v>
      </c>
      <c r="J210" s="46">
        <v>1026700536543</v>
      </c>
      <c r="K210" s="46" t="s">
        <v>4750</v>
      </c>
      <c r="L210" s="46"/>
      <c r="M210" s="46"/>
      <c r="N210" s="46"/>
      <c r="O210" s="46"/>
      <c r="P210" s="46"/>
      <c r="Q210" s="46"/>
      <c r="R210" s="46"/>
      <c r="S210" s="46" t="s">
        <v>157</v>
      </c>
      <c r="T210" s="46" t="s">
        <v>5138</v>
      </c>
      <c r="U210" s="46" t="s">
        <v>5137</v>
      </c>
    </row>
    <row r="211" spans="1:21" ht="51">
      <c r="A211" s="702">
        <v>207</v>
      </c>
      <c r="B211" s="46" t="s">
        <v>5139</v>
      </c>
      <c r="C211" s="46" t="s">
        <v>5140</v>
      </c>
      <c r="D211" s="46" t="s">
        <v>1181</v>
      </c>
      <c r="E211" s="46" t="s">
        <v>4550</v>
      </c>
      <c r="F211" s="46">
        <v>3</v>
      </c>
      <c r="G211" s="46">
        <v>3.5</v>
      </c>
      <c r="H211" s="46">
        <v>0.75</v>
      </c>
      <c r="I211" s="46" t="s">
        <v>4551</v>
      </c>
      <c r="J211" s="46">
        <v>1026700536543</v>
      </c>
      <c r="K211" s="46" t="s">
        <v>4909</v>
      </c>
      <c r="L211" s="46"/>
      <c r="M211" s="46"/>
      <c r="N211" s="46"/>
      <c r="O211" s="46"/>
      <c r="P211" s="46"/>
      <c r="Q211" s="46"/>
      <c r="R211" s="46"/>
      <c r="S211" s="46" t="s">
        <v>157</v>
      </c>
      <c r="T211" s="46" t="s">
        <v>5141</v>
      </c>
      <c r="U211" s="46" t="s">
        <v>5140</v>
      </c>
    </row>
    <row r="212" spans="1:21" ht="51">
      <c r="A212" s="702">
        <v>208</v>
      </c>
      <c r="B212" s="46" t="s">
        <v>5142</v>
      </c>
      <c r="C212" s="46" t="s">
        <v>5143</v>
      </c>
      <c r="D212" s="46" t="s">
        <v>1181</v>
      </c>
      <c r="E212" s="46" t="s">
        <v>4550</v>
      </c>
      <c r="F212" s="46">
        <v>1</v>
      </c>
      <c r="G212" s="46">
        <v>2</v>
      </c>
      <c r="H212" s="46">
        <v>0.75</v>
      </c>
      <c r="I212" s="46" t="s">
        <v>4551</v>
      </c>
      <c r="J212" s="46">
        <v>1026700536543</v>
      </c>
      <c r="K212" s="46" t="s">
        <v>4552</v>
      </c>
      <c r="L212" s="46"/>
      <c r="M212" s="46"/>
      <c r="N212" s="46"/>
      <c r="O212" s="46"/>
      <c r="P212" s="46"/>
      <c r="Q212" s="46"/>
      <c r="R212" s="46"/>
      <c r="S212" s="46" t="s">
        <v>157</v>
      </c>
      <c r="T212" s="46" t="s">
        <v>5144</v>
      </c>
      <c r="U212" s="46" t="s">
        <v>5143</v>
      </c>
    </row>
    <row r="213" spans="1:21" ht="51">
      <c r="A213" s="702">
        <v>209</v>
      </c>
      <c r="B213" s="46" t="s">
        <v>5145</v>
      </c>
      <c r="C213" s="46" t="s">
        <v>5146</v>
      </c>
      <c r="D213" s="46" t="s">
        <v>1181</v>
      </c>
      <c r="E213" s="46" t="s">
        <v>4758</v>
      </c>
      <c r="F213" s="46">
        <v>2</v>
      </c>
      <c r="G213" s="46">
        <v>2.5</v>
      </c>
      <c r="H213" s="46">
        <v>0.75</v>
      </c>
      <c r="I213" s="46" t="s">
        <v>4551</v>
      </c>
      <c r="J213" s="46">
        <v>1026700536543</v>
      </c>
      <c r="K213" s="46" t="s">
        <v>4552</v>
      </c>
      <c r="L213" s="46"/>
      <c r="M213" s="46"/>
      <c r="N213" s="46"/>
      <c r="O213" s="46"/>
      <c r="P213" s="46"/>
      <c r="Q213" s="46"/>
      <c r="R213" s="46"/>
      <c r="S213" s="46" t="s">
        <v>5147</v>
      </c>
      <c r="T213" s="46" t="s">
        <v>5148</v>
      </c>
      <c r="U213" s="46" t="s">
        <v>5146</v>
      </c>
    </row>
    <row r="214" spans="1:21" ht="51">
      <c r="A214" s="702">
        <v>210</v>
      </c>
      <c r="B214" s="46" t="s">
        <v>5149</v>
      </c>
      <c r="C214" s="46" t="s">
        <v>5150</v>
      </c>
      <c r="D214" s="46" t="s">
        <v>1181</v>
      </c>
      <c r="E214" s="46" t="s">
        <v>4550</v>
      </c>
      <c r="F214" s="46">
        <v>1</v>
      </c>
      <c r="G214" s="46">
        <v>2</v>
      </c>
      <c r="H214" s="46">
        <v>0.75</v>
      </c>
      <c r="I214" s="46" t="s">
        <v>4551</v>
      </c>
      <c r="J214" s="46">
        <v>1026700536543</v>
      </c>
      <c r="K214" s="46" t="s">
        <v>4552</v>
      </c>
      <c r="L214" s="46"/>
      <c r="M214" s="46"/>
      <c r="N214" s="46"/>
      <c r="O214" s="46"/>
      <c r="P214" s="46"/>
      <c r="Q214" s="46"/>
      <c r="R214" s="46"/>
      <c r="S214" s="46" t="s">
        <v>157</v>
      </c>
      <c r="T214" s="46" t="s">
        <v>5151</v>
      </c>
      <c r="U214" s="46" t="s">
        <v>5150</v>
      </c>
    </row>
    <row r="215" spans="1:21" ht="51">
      <c r="A215" s="702">
        <v>211</v>
      </c>
      <c r="B215" s="46" t="s">
        <v>5152</v>
      </c>
      <c r="C215" s="46" t="s">
        <v>5153</v>
      </c>
      <c r="D215" s="46" t="s">
        <v>1181</v>
      </c>
      <c r="E215" s="46" t="s">
        <v>4550</v>
      </c>
      <c r="F215" s="46">
        <v>1</v>
      </c>
      <c r="G215" s="46">
        <v>2</v>
      </c>
      <c r="H215" s="46">
        <v>0.75</v>
      </c>
      <c r="I215" s="46" t="s">
        <v>4551</v>
      </c>
      <c r="J215" s="46">
        <v>1026700536543</v>
      </c>
      <c r="K215" s="46" t="s">
        <v>4552</v>
      </c>
      <c r="L215" s="46"/>
      <c r="M215" s="46"/>
      <c r="N215" s="46"/>
      <c r="O215" s="46"/>
      <c r="P215" s="46"/>
      <c r="Q215" s="46"/>
      <c r="R215" s="46"/>
      <c r="S215" s="46" t="s">
        <v>4899</v>
      </c>
      <c r="T215" s="46" t="s">
        <v>5152</v>
      </c>
      <c r="U215" s="46" t="s">
        <v>5153</v>
      </c>
    </row>
    <row r="216" spans="1:21" ht="51">
      <c r="A216" s="702">
        <v>212</v>
      </c>
      <c r="B216" s="46" t="s">
        <v>5154</v>
      </c>
      <c r="C216" s="46" t="s">
        <v>5155</v>
      </c>
      <c r="D216" s="46" t="s">
        <v>1181</v>
      </c>
      <c r="E216" s="46" t="s">
        <v>4754</v>
      </c>
      <c r="F216" s="46">
        <v>2</v>
      </c>
      <c r="G216" s="46">
        <v>2.5</v>
      </c>
      <c r="H216" s="46">
        <v>0.75</v>
      </c>
      <c r="I216" s="46" t="s">
        <v>4551</v>
      </c>
      <c r="J216" s="46">
        <v>1026700536543</v>
      </c>
      <c r="K216" s="46" t="s">
        <v>4552</v>
      </c>
      <c r="L216" s="46"/>
      <c r="M216" s="46"/>
      <c r="N216" s="46"/>
      <c r="O216" s="46"/>
      <c r="P216" s="46"/>
      <c r="Q216" s="46"/>
      <c r="R216" s="46"/>
      <c r="S216" s="46" t="s">
        <v>4899</v>
      </c>
      <c r="T216" s="46" t="s">
        <v>5156</v>
      </c>
      <c r="U216" s="46" t="s">
        <v>5155</v>
      </c>
    </row>
    <row r="217" spans="1:21" ht="51">
      <c r="A217" s="702">
        <v>213</v>
      </c>
      <c r="B217" s="46" t="s">
        <v>5157</v>
      </c>
      <c r="C217" s="46" t="s">
        <v>5158</v>
      </c>
      <c r="D217" s="46" t="s">
        <v>1181</v>
      </c>
      <c r="E217" s="46" t="s">
        <v>4550</v>
      </c>
      <c r="F217" s="46">
        <v>1</v>
      </c>
      <c r="G217" s="46">
        <v>2</v>
      </c>
      <c r="H217" s="46">
        <v>0.75</v>
      </c>
      <c r="I217" s="46" t="s">
        <v>4551</v>
      </c>
      <c r="J217" s="46">
        <v>1026700536543</v>
      </c>
      <c r="K217" s="46" t="s">
        <v>4552</v>
      </c>
      <c r="L217" s="46"/>
      <c r="M217" s="46"/>
      <c r="N217" s="46"/>
      <c r="O217" s="46"/>
      <c r="P217" s="46"/>
      <c r="Q217" s="46"/>
      <c r="R217" s="46"/>
      <c r="S217" s="46" t="s">
        <v>4899</v>
      </c>
      <c r="T217" s="46" t="s">
        <v>5159</v>
      </c>
      <c r="U217" s="46" t="s">
        <v>5158</v>
      </c>
    </row>
    <row r="218" spans="1:21" ht="51">
      <c r="A218" s="702">
        <v>214</v>
      </c>
      <c r="B218" s="46" t="s">
        <v>5160</v>
      </c>
      <c r="C218" s="46" t="s">
        <v>5161</v>
      </c>
      <c r="D218" s="46" t="s">
        <v>1181</v>
      </c>
      <c r="E218" s="46" t="s">
        <v>4550</v>
      </c>
      <c r="F218" s="46">
        <v>1</v>
      </c>
      <c r="G218" s="46">
        <v>2</v>
      </c>
      <c r="H218" s="46">
        <v>0.75</v>
      </c>
      <c r="I218" s="46" t="s">
        <v>4551</v>
      </c>
      <c r="J218" s="46">
        <v>1026700536543</v>
      </c>
      <c r="K218" s="46" t="s">
        <v>4552</v>
      </c>
      <c r="L218" s="46"/>
      <c r="M218" s="46"/>
      <c r="N218" s="46"/>
      <c r="O218" s="46"/>
      <c r="P218" s="46"/>
      <c r="Q218" s="46"/>
      <c r="R218" s="46"/>
      <c r="S218" s="46" t="s">
        <v>5162</v>
      </c>
      <c r="T218" s="46" t="s">
        <v>5163</v>
      </c>
      <c r="U218" s="46" t="s">
        <v>5161</v>
      </c>
    </row>
    <row r="219" spans="1:21" ht="51">
      <c r="A219" s="702">
        <v>215</v>
      </c>
      <c r="B219" s="46" t="s">
        <v>5164</v>
      </c>
      <c r="C219" s="46" t="s">
        <v>5165</v>
      </c>
      <c r="D219" s="46" t="s">
        <v>1181</v>
      </c>
      <c r="E219" s="46" t="s">
        <v>4550</v>
      </c>
      <c r="F219" s="46">
        <v>1</v>
      </c>
      <c r="G219" s="46">
        <v>2</v>
      </c>
      <c r="H219" s="46">
        <v>0.75</v>
      </c>
      <c r="I219" s="46" t="s">
        <v>4551</v>
      </c>
      <c r="J219" s="46">
        <v>1026700536543</v>
      </c>
      <c r="K219" s="46" t="s">
        <v>4552</v>
      </c>
      <c r="L219" s="46"/>
      <c r="M219" s="46"/>
      <c r="N219" s="46"/>
      <c r="O219" s="46"/>
      <c r="P219" s="46"/>
      <c r="Q219" s="46"/>
      <c r="R219" s="46"/>
      <c r="S219" s="46" t="s">
        <v>157</v>
      </c>
      <c r="T219" s="46" t="s">
        <v>5166</v>
      </c>
      <c r="U219" s="46" t="s">
        <v>5165</v>
      </c>
    </row>
    <row r="220" spans="1:21" ht="51">
      <c r="A220" s="702">
        <v>216</v>
      </c>
      <c r="B220" s="46" t="s">
        <v>5167</v>
      </c>
      <c r="C220" s="46" t="s">
        <v>5168</v>
      </c>
      <c r="D220" s="46" t="s">
        <v>1181</v>
      </c>
      <c r="E220" s="46" t="s">
        <v>4550</v>
      </c>
      <c r="F220" s="46">
        <v>1</v>
      </c>
      <c r="G220" s="46">
        <v>2</v>
      </c>
      <c r="H220" s="46">
        <v>0.75</v>
      </c>
      <c r="I220" s="46" t="s">
        <v>4551</v>
      </c>
      <c r="J220" s="46">
        <v>1026700536543</v>
      </c>
      <c r="K220" s="46" t="s">
        <v>4552</v>
      </c>
      <c r="L220" s="46"/>
      <c r="M220" s="46"/>
      <c r="N220" s="46"/>
      <c r="O220" s="46"/>
      <c r="P220" s="46"/>
      <c r="Q220" s="46"/>
      <c r="R220" s="46"/>
      <c r="S220" s="46" t="s">
        <v>157</v>
      </c>
      <c r="T220" s="46" t="s">
        <v>5169</v>
      </c>
      <c r="U220" s="46" t="s">
        <v>5168</v>
      </c>
    </row>
    <row r="221" spans="1:21" ht="51">
      <c r="A221" s="702">
        <v>217</v>
      </c>
      <c r="B221" s="46" t="s">
        <v>5170</v>
      </c>
      <c r="C221" s="46" t="s">
        <v>5171</v>
      </c>
      <c r="D221" s="46" t="s">
        <v>1181</v>
      </c>
      <c r="E221" s="46" t="s">
        <v>4550</v>
      </c>
      <c r="F221" s="46">
        <v>1</v>
      </c>
      <c r="G221" s="46">
        <v>2</v>
      </c>
      <c r="H221" s="46">
        <v>0.75</v>
      </c>
      <c r="I221" s="46" t="s">
        <v>4551</v>
      </c>
      <c r="J221" s="46">
        <v>1026700536543</v>
      </c>
      <c r="K221" s="46" t="s">
        <v>4909</v>
      </c>
      <c r="L221" s="46"/>
      <c r="M221" s="46"/>
      <c r="N221" s="46"/>
      <c r="O221" s="46"/>
      <c r="P221" s="46"/>
      <c r="Q221" s="46"/>
      <c r="R221" s="46"/>
      <c r="S221" s="46" t="s">
        <v>157</v>
      </c>
      <c r="T221" s="46" t="s">
        <v>5172</v>
      </c>
      <c r="U221" s="46" t="s">
        <v>5171</v>
      </c>
    </row>
    <row r="222" spans="1:21" ht="51">
      <c r="A222" s="702">
        <v>218</v>
      </c>
      <c r="B222" s="46" t="s">
        <v>5173</v>
      </c>
      <c r="C222" s="46" t="s">
        <v>5174</v>
      </c>
      <c r="D222" s="46" t="s">
        <v>1181</v>
      </c>
      <c r="E222" s="46" t="s">
        <v>4550</v>
      </c>
      <c r="F222" s="46">
        <v>1</v>
      </c>
      <c r="G222" s="46">
        <v>2</v>
      </c>
      <c r="H222" s="46">
        <v>0.75</v>
      </c>
      <c r="I222" s="46" t="s">
        <v>4551</v>
      </c>
      <c r="J222" s="46">
        <v>1026700536543</v>
      </c>
      <c r="K222" s="46" t="s">
        <v>4552</v>
      </c>
      <c r="L222" s="46"/>
      <c r="M222" s="46"/>
      <c r="N222" s="46"/>
      <c r="O222" s="46"/>
      <c r="P222" s="46"/>
      <c r="Q222" s="46"/>
      <c r="R222" s="46"/>
      <c r="S222" s="46" t="s">
        <v>157</v>
      </c>
      <c r="T222" s="46" t="s">
        <v>5175</v>
      </c>
      <c r="U222" s="46" t="s">
        <v>5174</v>
      </c>
    </row>
    <row r="223" spans="1:21" ht="51">
      <c r="A223" s="702">
        <v>219</v>
      </c>
      <c r="B223" s="46" t="s">
        <v>5176</v>
      </c>
      <c r="C223" s="46" t="s">
        <v>5177</v>
      </c>
      <c r="D223" s="46" t="s">
        <v>1181</v>
      </c>
      <c r="E223" s="46" t="s">
        <v>4758</v>
      </c>
      <c r="F223" s="46">
        <v>2</v>
      </c>
      <c r="G223" s="46">
        <v>2</v>
      </c>
      <c r="H223" s="46">
        <v>0.75</v>
      </c>
      <c r="I223" s="46" t="s">
        <v>4551</v>
      </c>
      <c r="J223" s="46">
        <v>1026700536543</v>
      </c>
      <c r="K223" s="46" t="s">
        <v>4552</v>
      </c>
      <c r="L223" s="46"/>
      <c r="M223" s="46"/>
      <c r="N223" s="46"/>
      <c r="O223" s="46"/>
      <c r="P223" s="46"/>
      <c r="Q223" s="46"/>
      <c r="R223" s="46"/>
      <c r="S223" s="46" t="s">
        <v>157</v>
      </c>
      <c r="T223" s="46" t="s">
        <v>5178</v>
      </c>
      <c r="U223" s="46" t="s">
        <v>5177</v>
      </c>
    </row>
    <row r="224" spans="1:21" ht="51">
      <c r="A224" s="702">
        <v>220</v>
      </c>
      <c r="B224" s="46" t="s">
        <v>5179</v>
      </c>
      <c r="C224" s="46" t="s">
        <v>5174</v>
      </c>
      <c r="D224" s="46" t="s">
        <v>1181</v>
      </c>
      <c r="E224" s="46" t="s">
        <v>4550</v>
      </c>
      <c r="F224" s="46">
        <v>1</v>
      </c>
      <c r="G224" s="46">
        <v>2</v>
      </c>
      <c r="H224" s="46">
        <v>0.75</v>
      </c>
      <c r="I224" s="46" t="s">
        <v>4551</v>
      </c>
      <c r="J224" s="46">
        <v>1026700536543</v>
      </c>
      <c r="K224" s="46" t="s">
        <v>4909</v>
      </c>
      <c r="L224" s="46"/>
      <c r="M224" s="46"/>
      <c r="N224" s="46"/>
      <c r="O224" s="46"/>
      <c r="P224" s="46"/>
      <c r="Q224" s="46"/>
      <c r="R224" s="46"/>
      <c r="S224" s="46" t="s">
        <v>157</v>
      </c>
      <c r="T224" s="46" t="s">
        <v>5180</v>
      </c>
      <c r="U224" s="46" t="s">
        <v>5174</v>
      </c>
    </row>
    <row r="225" spans="1:21" ht="51">
      <c r="A225" s="702">
        <v>221</v>
      </c>
      <c r="B225" s="46" t="s">
        <v>5181</v>
      </c>
      <c r="C225" s="46" t="s">
        <v>5174</v>
      </c>
      <c r="D225" s="46" t="s">
        <v>1181</v>
      </c>
      <c r="E225" s="46" t="s">
        <v>4550</v>
      </c>
      <c r="F225" s="46">
        <v>1</v>
      </c>
      <c r="G225" s="46">
        <v>2</v>
      </c>
      <c r="H225" s="46">
        <v>0.75</v>
      </c>
      <c r="I225" s="46" t="s">
        <v>4551</v>
      </c>
      <c r="J225" s="46">
        <v>1026700536543</v>
      </c>
      <c r="K225" s="46" t="s">
        <v>5182</v>
      </c>
      <c r="L225" s="46"/>
      <c r="M225" s="46"/>
      <c r="N225" s="46"/>
      <c r="O225" s="46"/>
      <c r="P225" s="46"/>
      <c r="Q225" s="46"/>
      <c r="R225" s="46"/>
      <c r="S225" s="46" t="s">
        <v>157</v>
      </c>
      <c r="T225" s="46" t="s">
        <v>5183</v>
      </c>
      <c r="U225" s="46" t="s">
        <v>5174</v>
      </c>
    </row>
    <row r="226" spans="1:21" ht="51">
      <c r="A226" s="702">
        <v>222</v>
      </c>
      <c r="B226" s="46" t="s">
        <v>5184</v>
      </c>
      <c r="C226" s="46" t="s">
        <v>5165</v>
      </c>
      <c r="D226" s="46" t="s">
        <v>1181</v>
      </c>
      <c r="E226" s="46" t="s">
        <v>4550</v>
      </c>
      <c r="F226" s="46">
        <v>1</v>
      </c>
      <c r="G226" s="46">
        <v>2</v>
      </c>
      <c r="H226" s="46">
        <v>0.75</v>
      </c>
      <c r="I226" s="46" t="s">
        <v>4551</v>
      </c>
      <c r="J226" s="46">
        <v>1026700536543</v>
      </c>
      <c r="K226" s="46" t="s">
        <v>4909</v>
      </c>
      <c r="L226" s="46"/>
      <c r="M226" s="46"/>
      <c r="N226" s="46"/>
      <c r="O226" s="46"/>
      <c r="P226" s="46"/>
      <c r="Q226" s="46"/>
      <c r="R226" s="46"/>
      <c r="S226" s="46" t="s">
        <v>157</v>
      </c>
      <c r="T226" s="46" t="s">
        <v>5185</v>
      </c>
      <c r="U226" s="46" t="s">
        <v>5165</v>
      </c>
    </row>
    <row r="227" spans="1:21" ht="51">
      <c r="A227" s="702">
        <v>223</v>
      </c>
      <c r="B227" s="46" t="s">
        <v>5186</v>
      </c>
      <c r="C227" s="46" t="s">
        <v>5165</v>
      </c>
      <c r="D227" s="46" t="s">
        <v>1181</v>
      </c>
      <c r="E227" s="46" t="s">
        <v>4550</v>
      </c>
      <c r="F227" s="46">
        <v>1</v>
      </c>
      <c r="G227" s="46">
        <v>2</v>
      </c>
      <c r="H227" s="46">
        <v>0.75</v>
      </c>
      <c r="I227" s="46" t="s">
        <v>4551</v>
      </c>
      <c r="J227" s="46">
        <v>1026700536543</v>
      </c>
      <c r="K227" s="46" t="s">
        <v>4909</v>
      </c>
      <c r="L227" s="46"/>
      <c r="M227" s="46"/>
      <c r="N227" s="46"/>
      <c r="O227" s="46"/>
      <c r="P227" s="46"/>
      <c r="Q227" s="46"/>
      <c r="R227" s="46"/>
      <c r="S227" s="46" t="s">
        <v>157</v>
      </c>
      <c r="T227" s="46" t="s">
        <v>5187</v>
      </c>
      <c r="U227" s="46" t="s">
        <v>5165</v>
      </c>
    </row>
    <row r="228" spans="1:21" ht="51">
      <c r="A228" s="702">
        <v>224</v>
      </c>
      <c r="B228" s="46" t="s">
        <v>5188</v>
      </c>
      <c r="C228" s="46" t="s">
        <v>5165</v>
      </c>
      <c r="D228" s="46" t="s">
        <v>1181</v>
      </c>
      <c r="E228" s="46" t="s">
        <v>4758</v>
      </c>
      <c r="F228" s="46">
        <v>2</v>
      </c>
      <c r="G228" s="46">
        <v>2</v>
      </c>
      <c r="H228" s="46">
        <v>0.75</v>
      </c>
      <c r="I228" s="46" t="s">
        <v>4551</v>
      </c>
      <c r="J228" s="46">
        <v>1026700536543</v>
      </c>
      <c r="K228" s="46" t="s">
        <v>4909</v>
      </c>
      <c r="L228" s="46"/>
      <c r="M228" s="46"/>
      <c r="N228" s="46"/>
      <c r="O228" s="46"/>
      <c r="P228" s="46"/>
      <c r="Q228" s="46"/>
      <c r="R228" s="46"/>
      <c r="S228" s="46" t="s">
        <v>157</v>
      </c>
      <c r="T228" s="46" t="s">
        <v>5189</v>
      </c>
      <c r="U228" s="46" t="s">
        <v>5165</v>
      </c>
    </row>
    <row r="229" spans="1:21" ht="51">
      <c r="A229" s="702">
        <v>225</v>
      </c>
      <c r="B229" s="46" t="s">
        <v>5190</v>
      </c>
      <c r="C229" s="46" t="s">
        <v>5191</v>
      </c>
      <c r="D229" s="46" t="s">
        <v>1181</v>
      </c>
      <c r="E229" s="46" t="s">
        <v>4758</v>
      </c>
      <c r="F229" s="46">
        <v>3</v>
      </c>
      <c r="G229" s="46">
        <v>2</v>
      </c>
      <c r="H229" s="46">
        <v>0.75</v>
      </c>
      <c r="I229" s="46" t="s">
        <v>4551</v>
      </c>
      <c r="J229" s="46">
        <v>1026700536543</v>
      </c>
      <c r="K229" s="46" t="s">
        <v>4909</v>
      </c>
      <c r="L229" s="46"/>
      <c r="M229" s="46"/>
      <c r="N229" s="46"/>
      <c r="O229" s="46"/>
      <c r="P229" s="46"/>
      <c r="Q229" s="46"/>
      <c r="R229" s="46"/>
      <c r="S229" s="46" t="s">
        <v>157</v>
      </c>
      <c r="T229" s="46" t="s">
        <v>5192</v>
      </c>
      <c r="U229" s="46" t="s">
        <v>5191</v>
      </c>
    </row>
    <row r="230" spans="1:21" ht="51">
      <c r="A230" s="702">
        <v>226</v>
      </c>
      <c r="B230" s="46" t="s">
        <v>5193</v>
      </c>
      <c r="C230" s="46" t="s">
        <v>5191</v>
      </c>
      <c r="D230" s="46" t="s">
        <v>1181</v>
      </c>
      <c r="E230" s="46" t="s">
        <v>4570</v>
      </c>
      <c r="F230" s="46">
        <v>4</v>
      </c>
      <c r="G230" s="46">
        <v>5</v>
      </c>
      <c r="H230" s="46">
        <v>0.75</v>
      </c>
      <c r="I230" s="46" t="s">
        <v>4551</v>
      </c>
      <c r="J230" s="46">
        <v>1026700536543</v>
      </c>
      <c r="K230" s="46" t="s">
        <v>4909</v>
      </c>
      <c r="L230" s="46"/>
      <c r="M230" s="46"/>
      <c r="N230" s="46"/>
      <c r="O230" s="46"/>
      <c r="P230" s="46"/>
      <c r="Q230" s="46"/>
      <c r="R230" s="46"/>
      <c r="S230" s="46" t="s">
        <v>157</v>
      </c>
      <c r="T230" s="46" t="s">
        <v>5194</v>
      </c>
      <c r="U230" s="46" t="s">
        <v>5191</v>
      </c>
    </row>
    <row r="231" spans="1:21" ht="51">
      <c r="A231" s="702">
        <v>227</v>
      </c>
      <c r="B231" s="46" t="s">
        <v>5195</v>
      </c>
      <c r="C231" s="46" t="s">
        <v>5196</v>
      </c>
      <c r="D231" s="46" t="s">
        <v>1181</v>
      </c>
      <c r="E231" s="46" t="s">
        <v>4570</v>
      </c>
      <c r="F231" s="46">
        <v>2</v>
      </c>
      <c r="G231" s="46">
        <v>2.4</v>
      </c>
      <c r="H231" s="46">
        <v>0.75</v>
      </c>
      <c r="I231" s="46" t="s">
        <v>4551</v>
      </c>
      <c r="J231" s="46">
        <v>1026700536543</v>
      </c>
      <c r="K231" s="46" t="s">
        <v>4552</v>
      </c>
      <c r="L231" s="46"/>
      <c r="M231" s="46"/>
      <c r="N231" s="46"/>
      <c r="O231" s="46"/>
      <c r="P231" s="46"/>
      <c r="Q231" s="46"/>
      <c r="R231" s="46"/>
      <c r="S231" s="46" t="s">
        <v>5197</v>
      </c>
      <c r="T231" s="46" t="s">
        <v>5198</v>
      </c>
      <c r="U231" s="46" t="s">
        <v>4857</v>
      </c>
    </row>
    <row r="232" spans="1:21" ht="51">
      <c r="A232" s="702">
        <v>228</v>
      </c>
      <c r="B232" s="46" t="s">
        <v>5199</v>
      </c>
      <c r="C232" s="46" t="s">
        <v>5200</v>
      </c>
      <c r="D232" s="46" t="s">
        <v>1181</v>
      </c>
      <c r="E232" s="46" t="s">
        <v>4550</v>
      </c>
      <c r="F232" s="46">
        <v>1</v>
      </c>
      <c r="G232" s="46">
        <v>2</v>
      </c>
      <c r="H232" s="46">
        <v>0.75</v>
      </c>
      <c r="I232" s="46" t="s">
        <v>4551</v>
      </c>
      <c r="J232" s="46">
        <v>1026700536543</v>
      </c>
      <c r="K232" s="46" t="s">
        <v>4552</v>
      </c>
      <c r="L232" s="46"/>
      <c r="M232" s="46"/>
      <c r="N232" s="46"/>
      <c r="O232" s="46"/>
      <c r="P232" s="46"/>
      <c r="Q232" s="46"/>
      <c r="R232" s="46"/>
      <c r="S232" s="46" t="s">
        <v>5201</v>
      </c>
      <c r="T232" s="46" t="s">
        <v>5202</v>
      </c>
      <c r="U232" s="46" t="s">
        <v>5200</v>
      </c>
    </row>
    <row r="233" spans="1:21" ht="63.75">
      <c r="A233" s="702">
        <v>229</v>
      </c>
      <c r="B233" s="46" t="s">
        <v>5203</v>
      </c>
      <c r="C233" s="46" t="s">
        <v>5204</v>
      </c>
      <c r="D233" s="46" t="s">
        <v>1181</v>
      </c>
      <c r="E233" s="46" t="s">
        <v>5205</v>
      </c>
      <c r="F233" s="46" t="s">
        <v>5206</v>
      </c>
      <c r="G233" s="46">
        <v>4</v>
      </c>
      <c r="H233" s="46">
        <v>0.75</v>
      </c>
      <c r="I233" s="46" t="s">
        <v>4551</v>
      </c>
      <c r="J233" s="46">
        <v>1026700536543</v>
      </c>
      <c r="K233" s="46" t="s">
        <v>4552</v>
      </c>
      <c r="L233" s="46"/>
      <c r="M233" s="46"/>
      <c r="N233" s="46"/>
      <c r="O233" s="46"/>
      <c r="P233" s="46"/>
      <c r="Q233" s="46"/>
      <c r="R233" s="46"/>
      <c r="S233" s="46" t="s">
        <v>5207</v>
      </c>
      <c r="T233" s="46" t="s">
        <v>5208</v>
      </c>
      <c r="U233" s="46" t="s">
        <v>5204</v>
      </c>
    </row>
    <row r="234" spans="1:21" ht="51">
      <c r="A234" s="702">
        <v>230</v>
      </c>
      <c r="B234" s="46" t="s">
        <v>4575</v>
      </c>
      <c r="C234" s="46" t="s">
        <v>5209</v>
      </c>
      <c r="D234" s="46" t="s">
        <v>1181</v>
      </c>
      <c r="E234" s="46" t="s">
        <v>5210</v>
      </c>
      <c r="F234" s="46">
        <v>1</v>
      </c>
      <c r="G234" s="46">
        <v>2</v>
      </c>
      <c r="H234" s="46">
        <v>0.75</v>
      </c>
      <c r="I234" s="46" t="s">
        <v>4551</v>
      </c>
      <c r="J234" s="46">
        <v>1026700536543</v>
      </c>
      <c r="K234" s="46" t="s">
        <v>4552</v>
      </c>
      <c r="L234" s="46"/>
      <c r="M234" s="46"/>
      <c r="N234" s="46"/>
      <c r="O234" s="46"/>
      <c r="P234" s="46"/>
      <c r="Q234" s="46"/>
      <c r="R234" s="46"/>
      <c r="S234" s="46" t="s">
        <v>66</v>
      </c>
      <c r="T234" s="46" t="s">
        <v>5211</v>
      </c>
      <c r="U234" s="46" t="s">
        <v>5209</v>
      </c>
    </row>
    <row r="235" spans="1:21" ht="51">
      <c r="A235" s="702">
        <v>231</v>
      </c>
      <c r="B235" s="46" t="s">
        <v>5212</v>
      </c>
      <c r="C235" s="46" t="s">
        <v>5213</v>
      </c>
      <c r="D235" s="46" t="s">
        <v>1181</v>
      </c>
      <c r="E235" s="46" t="s">
        <v>4758</v>
      </c>
      <c r="F235" s="46">
        <v>7</v>
      </c>
      <c r="G235" s="46">
        <v>16</v>
      </c>
      <c r="H235" s="46">
        <v>0.25</v>
      </c>
      <c r="I235" s="46" t="s">
        <v>4551</v>
      </c>
      <c r="J235" s="46">
        <v>1026700536543</v>
      </c>
      <c r="K235" s="46" t="s">
        <v>4552</v>
      </c>
      <c r="L235" s="46"/>
      <c r="M235" s="46"/>
      <c r="N235" s="46"/>
      <c r="O235" s="46"/>
      <c r="P235" s="46"/>
      <c r="Q235" s="46"/>
      <c r="R235" s="46"/>
      <c r="S235" s="46" t="s">
        <v>5214</v>
      </c>
      <c r="T235" s="46" t="s">
        <v>5215</v>
      </c>
      <c r="U235" s="46" t="s">
        <v>5213</v>
      </c>
    </row>
    <row r="236" spans="1:21" ht="63.75">
      <c r="A236" s="702">
        <v>232</v>
      </c>
      <c r="B236" s="46" t="s">
        <v>5216</v>
      </c>
      <c r="C236" s="46" t="s">
        <v>5217</v>
      </c>
      <c r="D236" s="46" t="s">
        <v>1181</v>
      </c>
      <c r="E236" s="46" t="s">
        <v>5205</v>
      </c>
      <c r="F236" s="46" t="s">
        <v>5218</v>
      </c>
      <c r="G236" s="46">
        <v>2</v>
      </c>
      <c r="H236" s="46">
        <v>0.75</v>
      </c>
      <c r="I236" s="46" t="s">
        <v>4551</v>
      </c>
      <c r="J236" s="46">
        <v>1026700536543</v>
      </c>
      <c r="K236" s="46" t="s">
        <v>4750</v>
      </c>
      <c r="L236" s="46"/>
      <c r="M236" s="46"/>
      <c r="N236" s="46"/>
      <c r="O236" s="46"/>
      <c r="P236" s="46"/>
      <c r="Q236" s="46"/>
      <c r="R236" s="46"/>
      <c r="S236" s="46" t="s">
        <v>5219</v>
      </c>
      <c r="T236" s="46" t="s">
        <v>5220</v>
      </c>
      <c r="U236" s="46" t="s">
        <v>5217</v>
      </c>
    </row>
    <row r="237" spans="1:21" ht="51">
      <c r="A237" s="702">
        <v>233</v>
      </c>
      <c r="B237" s="46" t="s">
        <v>5221</v>
      </c>
      <c r="C237" s="46" t="s">
        <v>5222</v>
      </c>
      <c r="D237" s="46" t="s">
        <v>1181</v>
      </c>
      <c r="E237" s="46" t="s">
        <v>4758</v>
      </c>
      <c r="F237" s="46">
        <v>2</v>
      </c>
      <c r="G237" s="46">
        <v>2</v>
      </c>
      <c r="H237" s="46">
        <v>0.75</v>
      </c>
      <c r="I237" s="46" t="s">
        <v>4551</v>
      </c>
      <c r="J237" s="46">
        <v>1026700536543</v>
      </c>
      <c r="K237" s="46" t="s">
        <v>4552</v>
      </c>
      <c r="L237" s="46"/>
      <c r="M237" s="46"/>
      <c r="N237" s="46"/>
      <c r="O237" s="46"/>
      <c r="P237" s="46"/>
      <c r="Q237" s="46"/>
      <c r="R237" s="46"/>
      <c r="S237" s="46" t="s">
        <v>5223</v>
      </c>
      <c r="T237" s="46" t="s">
        <v>5224</v>
      </c>
      <c r="U237" s="46" t="s">
        <v>5222</v>
      </c>
    </row>
    <row r="238" spans="1:21" ht="51">
      <c r="A238" s="702">
        <v>234</v>
      </c>
      <c r="B238" s="46" t="s">
        <v>5225</v>
      </c>
      <c r="C238" s="46" t="s">
        <v>5226</v>
      </c>
      <c r="D238" s="46" t="s">
        <v>1181</v>
      </c>
      <c r="E238" s="46" t="s">
        <v>4550</v>
      </c>
      <c r="F238" s="46">
        <v>1</v>
      </c>
      <c r="G238" s="46">
        <v>2</v>
      </c>
      <c r="H238" s="46">
        <v>0.75</v>
      </c>
      <c r="I238" s="46" t="s">
        <v>4551</v>
      </c>
      <c r="J238" s="46">
        <v>1026700536543</v>
      </c>
      <c r="K238" s="46" t="s">
        <v>4909</v>
      </c>
      <c r="L238" s="46"/>
      <c r="M238" s="46"/>
      <c r="N238" s="46"/>
      <c r="O238" s="46"/>
      <c r="P238" s="46"/>
      <c r="Q238" s="46"/>
      <c r="R238" s="46"/>
      <c r="S238" s="46" t="s">
        <v>157</v>
      </c>
      <c r="T238" s="46" t="s">
        <v>5227</v>
      </c>
      <c r="U238" s="46" t="s">
        <v>5226</v>
      </c>
    </row>
    <row r="239" spans="1:21" ht="51">
      <c r="A239" s="702">
        <v>235</v>
      </c>
      <c r="B239" s="46" t="s">
        <v>5228</v>
      </c>
      <c r="C239" s="46" t="s">
        <v>5229</v>
      </c>
      <c r="D239" s="46" t="s">
        <v>29</v>
      </c>
      <c r="E239" s="46" t="s">
        <v>1586</v>
      </c>
      <c r="F239" s="46">
        <v>10</v>
      </c>
      <c r="G239" s="47" t="s">
        <v>2814</v>
      </c>
      <c r="H239" s="46">
        <v>0.75</v>
      </c>
      <c r="I239" s="46" t="s">
        <v>5230</v>
      </c>
      <c r="J239" s="48">
        <v>104900099489</v>
      </c>
      <c r="K239" s="46" t="s">
        <v>5231</v>
      </c>
      <c r="L239" s="46"/>
      <c r="M239" s="46"/>
      <c r="N239" s="46"/>
      <c r="O239" s="46"/>
      <c r="P239" s="46"/>
      <c r="Q239" s="46"/>
      <c r="R239" s="46"/>
      <c r="S239" s="46" t="s">
        <v>5232</v>
      </c>
      <c r="T239" s="46" t="s">
        <v>5233</v>
      </c>
      <c r="U239" s="46" t="s">
        <v>5229</v>
      </c>
    </row>
    <row r="240" spans="1:21" ht="51">
      <c r="A240" s="702">
        <v>236</v>
      </c>
      <c r="B240" s="46" t="s">
        <v>5228</v>
      </c>
      <c r="C240" s="46" t="s">
        <v>5234</v>
      </c>
      <c r="D240" s="46" t="s">
        <v>29</v>
      </c>
      <c r="E240" s="46" t="s">
        <v>1586</v>
      </c>
      <c r="F240" s="46">
        <v>10</v>
      </c>
      <c r="G240" s="47" t="s">
        <v>2814</v>
      </c>
      <c r="H240" s="46">
        <v>0.75</v>
      </c>
      <c r="I240" s="46" t="s">
        <v>5230</v>
      </c>
      <c r="J240" s="47" t="s">
        <v>5235</v>
      </c>
      <c r="K240" s="46" t="s">
        <v>5231</v>
      </c>
      <c r="L240" s="46"/>
      <c r="M240" s="46"/>
      <c r="N240" s="46"/>
      <c r="O240" s="46"/>
      <c r="P240" s="46"/>
      <c r="Q240" s="46"/>
      <c r="R240" s="46"/>
      <c r="S240" s="46" t="s">
        <v>5236</v>
      </c>
      <c r="T240" s="46" t="s">
        <v>5233</v>
      </c>
      <c r="U240" s="46" t="s">
        <v>5234</v>
      </c>
    </row>
    <row r="241" spans="1:21" ht="51">
      <c r="A241" s="702">
        <v>237</v>
      </c>
      <c r="B241" s="46" t="s">
        <v>5228</v>
      </c>
      <c r="C241" s="46" t="s">
        <v>5237</v>
      </c>
      <c r="D241" s="46" t="s">
        <v>29</v>
      </c>
      <c r="E241" s="46" t="s">
        <v>1586</v>
      </c>
      <c r="F241" s="46">
        <v>10</v>
      </c>
      <c r="G241" s="47" t="s">
        <v>2814</v>
      </c>
      <c r="H241" s="46">
        <v>0.75</v>
      </c>
      <c r="I241" s="46" t="s">
        <v>5230</v>
      </c>
      <c r="J241" s="47" t="s">
        <v>5235</v>
      </c>
      <c r="K241" s="46" t="s">
        <v>5238</v>
      </c>
      <c r="L241" s="46"/>
      <c r="M241" s="46"/>
      <c r="N241" s="46"/>
      <c r="O241" s="46"/>
      <c r="P241" s="46"/>
      <c r="Q241" s="46"/>
      <c r="R241" s="46"/>
      <c r="S241" s="46" t="s">
        <v>5239</v>
      </c>
      <c r="T241" s="46" t="s">
        <v>5233</v>
      </c>
      <c r="U241" s="46" t="s">
        <v>5237</v>
      </c>
    </row>
    <row r="242" spans="1:21" ht="38.25">
      <c r="A242" s="702">
        <v>238</v>
      </c>
      <c r="B242" s="46" t="s">
        <v>5240</v>
      </c>
      <c r="C242" s="46" t="s">
        <v>5241</v>
      </c>
      <c r="D242" s="46" t="s">
        <v>5242</v>
      </c>
      <c r="E242" s="46" t="s">
        <v>1586</v>
      </c>
      <c r="F242" s="46">
        <v>2</v>
      </c>
      <c r="G242" s="46">
        <v>2.5</v>
      </c>
      <c r="H242" s="46">
        <v>0.75</v>
      </c>
      <c r="I242" s="46" t="s">
        <v>5243</v>
      </c>
      <c r="J242" s="46">
        <v>1036758309719</v>
      </c>
      <c r="K242" s="46" t="s">
        <v>5244</v>
      </c>
      <c r="L242" s="46"/>
      <c r="M242" s="46"/>
      <c r="N242" s="46"/>
      <c r="O242" s="46"/>
      <c r="P242" s="46"/>
      <c r="Q242" s="46"/>
      <c r="R242" s="46"/>
      <c r="S242" s="46" t="s">
        <v>5245</v>
      </c>
      <c r="T242" s="46" t="s">
        <v>5246</v>
      </c>
      <c r="U242" s="46" t="s">
        <v>5241</v>
      </c>
    </row>
    <row r="243" spans="1:21" ht="38.25">
      <c r="A243" s="702">
        <v>239</v>
      </c>
      <c r="B243" s="46" t="s">
        <v>5247</v>
      </c>
      <c r="C243" s="46" t="s">
        <v>5248</v>
      </c>
      <c r="D243" s="46" t="s">
        <v>1181</v>
      </c>
      <c r="E243" s="46" t="s">
        <v>4550</v>
      </c>
      <c r="F243" s="46">
        <v>1</v>
      </c>
      <c r="G243" s="46">
        <v>2</v>
      </c>
      <c r="H243" s="46">
        <v>0.75</v>
      </c>
      <c r="I243" s="46" t="s">
        <v>5249</v>
      </c>
      <c r="J243" s="46">
        <v>1026700536543</v>
      </c>
      <c r="K243" s="46" t="s">
        <v>5250</v>
      </c>
      <c r="L243" s="46"/>
      <c r="M243" s="46"/>
      <c r="N243" s="46"/>
      <c r="O243" s="46"/>
      <c r="P243" s="46"/>
      <c r="Q243" s="46"/>
      <c r="R243" s="46"/>
      <c r="S243" s="46" t="s">
        <v>157</v>
      </c>
      <c r="T243" s="46" t="s">
        <v>5251</v>
      </c>
      <c r="U243" s="46" t="s">
        <v>5248</v>
      </c>
    </row>
    <row r="244" spans="1:21" ht="38.25">
      <c r="A244" s="702">
        <v>240</v>
      </c>
      <c r="B244" s="46" t="s">
        <v>5252</v>
      </c>
      <c r="C244" s="46" t="s">
        <v>5253</v>
      </c>
      <c r="D244" s="46" t="s">
        <v>1181</v>
      </c>
      <c r="E244" s="46" t="s">
        <v>4550</v>
      </c>
      <c r="F244" s="46">
        <v>1</v>
      </c>
      <c r="G244" s="46">
        <v>2</v>
      </c>
      <c r="H244" s="46">
        <v>0.75</v>
      </c>
      <c r="I244" s="46" t="s">
        <v>5249</v>
      </c>
      <c r="J244" s="46">
        <v>1026700536543</v>
      </c>
      <c r="K244" s="46" t="s">
        <v>4552</v>
      </c>
      <c r="L244" s="46"/>
      <c r="M244" s="46"/>
      <c r="N244" s="46"/>
      <c r="O244" s="46"/>
      <c r="P244" s="46"/>
      <c r="Q244" s="46"/>
      <c r="R244" s="46"/>
      <c r="S244" s="46" t="s">
        <v>5254</v>
      </c>
      <c r="T244" s="46" t="s">
        <v>5252</v>
      </c>
      <c r="U244" s="46" t="s">
        <v>5255</v>
      </c>
    </row>
    <row r="245" spans="1:21" ht="38.25">
      <c r="A245" s="702">
        <v>241</v>
      </c>
      <c r="B245" s="46" t="s">
        <v>5256</v>
      </c>
      <c r="C245" s="46" t="s">
        <v>5257</v>
      </c>
      <c r="D245" s="46" t="s">
        <v>1181</v>
      </c>
      <c r="E245" s="46" t="s">
        <v>4697</v>
      </c>
      <c r="F245" s="46">
        <v>1</v>
      </c>
      <c r="G245" s="46">
        <v>2</v>
      </c>
      <c r="H245" s="46">
        <v>0.75</v>
      </c>
      <c r="I245" s="46" t="s">
        <v>5249</v>
      </c>
      <c r="J245" s="46">
        <v>1026700536543</v>
      </c>
      <c r="K245" s="46" t="s">
        <v>5258</v>
      </c>
      <c r="L245" s="46"/>
      <c r="M245" s="46"/>
      <c r="N245" s="46"/>
      <c r="O245" s="46"/>
      <c r="P245" s="46"/>
      <c r="Q245" s="46"/>
      <c r="R245" s="46"/>
      <c r="S245" s="46" t="s">
        <v>5259</v>
      </c>
      <c r="T245" s="46" t="s">
        <v>5260</v>
      </c>
      <c r="U245" s="46" t="s">
        <v>5257</v>
      </c>
    </row>
    <row r="246" spans="1:21" ht="38.25">
      <c r="A246" s="702">
        <v>242</v>
      </c>
      <c r="B246" s="46" t="s">
        <v>5261</v>
      </c>
      <c r="C246" s="46" t="s">
        <v>5262</v>
      </c>
      <c r="D246" s="46" t="s">
        <v>1181</v>
      </c>
      <c r="E246" s="46" t="s">
        <v>4758</v>
      </c>
      <c r="F246" s="46">
        <v>2</v>
      </c>
      <c r="G246" s="46">
        <v>2</v>
      </c>
      <c r="H246" s="46">
        <v>0.75</v>
      </c>
      <c r="I246" s="46" t="s">
        <v>5249</v>
      </c>
      <c r="J246" s="46">
        <v>1026700536543</v>
      </c>
      <c r="K246" s="46" t="s">
        <v>4552</v>
      </c>
      <c r="L246" s="46"/>
      <c r="M246" s="46"/>
      <c r="N246" s="46"/>
      <c r="O246" s="46"/>
      <c r="P246" s="46"/>
      <c r="Q246" s="46"/>
      <c r="R246" s="46"/>
      <c r="S246" s="46" t="s">
        <v>5263</v>
      </c>
      <c r="T246" s="46" t="s">
        <v>5261</v>
      </c>
      <c r="U246" s="46" t="s">
        <v>5262</v>
      </c>
    </row>
    <row r="247" spans="1:21" ht="51">
      <c r="A247" s="702">
        <v>243</v>
      </c>
      <c r="B247" s="46" t="s">
        <v>5264</v>
      </c>
      <c r="C247" s="46" t="s">
        <v>5265</v>
      </c>
      <c r="D247" s="46" t="s">
        <v>1181</v>
      </c>
      <c r="E247" s="46" t="s">
        <v>4550</v>
      </c>
      <c r="F247" s="46">
        <v>1</v>
      </c>
      <c r="G247" s="46">
        <v>2</v>
      </c>
      <c r="H247" s="46">
        <v>0.75</v>
      </c>
      <c r="I247" s="46" t="s">
        <v>5249</v>
      </c>
      <c r="J247" s="46">
        <v>1026700536543</v>
      </c>
      <c r="K247" s="46" t="s">
        <v>5266</v>
      </c>
      <c r="L247" s="46"/>
      <c r="M247" s="46"/>
      <c r="N247" s="46"/>
      <c r="O247" s="46"/>
      <c r="P247" s="46"/>
      <c r="Q247" s="46"/>
      <c r="R247" s="46"/>
      <c r="S247" s="46" t="s">
        <v>4833</v>
      </c>
      <c r="T247" s="46" t="s">
        <v>5267</v>
      </c>
      <c r="U247" s="46" t="s">
        <v>5265</v>
      </c>
    </row>
    <row r="248" spans="1:21" ht="51">
      <c r="A248" s="702">
        <v>244</v>
      </c>
      <c r="B248" s="46" t="s">
        <v>5268</v>
      </c>
      <c r="C248" s="46" t="s">
        <v>5265</v>
      </c>
      <c r="D248" s="46" t="s">
        <v>1181</v>
      </c>
      <c r="E248" s="46" t="s">
        <v>4550</v>
      </c>
      <c r="F248" s="46">
        <v>1</v>
      </c>
      <c r="G248" s="46">
        <v>2</v>
      </c>
      <c r="H248" s="46">
        <v>0.75</v>
      </c>
      <c r="I248" s="46" t="s">
        <v>5249</v>
      </c>
      <c r="J248" s="46">
        <v>1026700536543</v>
      </c>
      <c r="K248" s="46" t="s">
        <v>4552</v>
      </c>
      <c r="L248" s="46"/>
      <c r="M248" s="46"/>
      <c r="N248" s="46"/>
      <c r="O248" s="46"/>
      <c r="P248" s="46"/>
      <c r="Q248" s="46"/>
      <c r="R248" s="46"/>
      <c r="S248" s="46" t="s">
        <v>4833</v>
      </c>
      <c r="T248" s="46" t="s">
        <v>5269</v>
      </c>
      <c r="U248" s="271" t="s">
        <v>5265</v>
      </c>
    </row>
    <row r="249" spans="1:21" ht="51">
      <c r="A249" s="702">
        <v>245</v>
      </c>
      <c r="B249" s="46" t="s">
        <v>5270</v>
      </c>
      <c r="C249" s="46" t="s">
        <v>5271</v>
      </c>
      <c r="D249" s="46" t="s">
        <v>1181</v>
      </c>
      <c r="E249" s="46" t="s">
        <v>4550</v>
      </c>
      <c r="F249" s="46">
        <v>1</v>
      </c>
      <c r="G249" s="46">
        <v>2</v>
      </c>
      <c r="H249" s="46">
        <v>0.75</v>
      </c>
      <c r="I249" s="46" t="s">
        <v>5272</v>
      </c>
      <c r="J249" s="46">
        <v>1026700536543</v>
      </c>
      <c r="K249" s="46" t="s">
        <v>4552</v>
      </c>
      <c r="L249" s="46"/>
      <c r="M249" s="46"/>
      <c r="N249" s="46"/>
      <c r="O249" s="46"/>
      <c r="P249" s="46"/>
      <c r="Q249" s="46"/>
      <c r="R249" s="46"/>
      <c r="S249" s="46" t="s">
        <v>5273</v>
      </c>
      <c r="T249" s="46" t="s">
        <v>5274</v>
      </c>
      <c r="U249" s="271" t="s">
        <v>5271</v>
      </c>
    </row>
    <row r="250" spans="1:21" ht="51">
      <c r="A250" s="702">
        <v>246</v>
      </c>
      <c r="B250" s="46" t="s">
        <v>5275</v>
      </c>
      <c r="C250" s="46" t="s">
        <v>5276</v>
      </c>
      <c r="D250" s="46" t="s">
        <v>1181</v>
      </c>
      <c r="E250" s="46" t="s">
        <v>4550</v>
      </c>
      <c r="F250" s="46">
        <v>1</v>
      </c>
      <c r="G250" s="46">
        <v>2</v>
      </c>
      <c r="H250" s="46">
        <v>0.75</v>
      </c>
      <c r="I250" s="46" t="s">
        <v>5249</v>
      </c>
      <c r="J250" s="46">
        <v>1026700536543</v>
      </c>
      <c r="K250" s="46" t="s">
        <v>4552</v>
      </c>
      <c r="L250" s="46"/>
      <c r="M250" s="46"/>
      <c r="N250" s="46"/>
      <c r="O250" s="46"/>
      <c r="P250" s="46"/>
      <c r="Q250" s="46"/>
      <c r="R250" s="46"/>
      <c r="S250" s="46" t="s">
        <v>5277</v>
      </c>
      <c r="T250" s="46" t="s">
        <v>5278</v>
      </c>
      <c r="U250" s="271" t="s">
        <v>5276</v>
      </c>
    </row>
    <row r="251" spans="1:21" ht="51">
      <c r="A251" s="702">
        <v>247</v>
      </c>
      <c r="B251" s="46" t="s">
        <v>5279</v>
      </c>
      <c r="C251" s="46" t="s">
        <v>5276</v>
      </c>
      <c r="D251" s="46" t="s">
        <v>1181</v>
      </c>
      <c r="E251" s="46" t="s">
        <v>4550</v>
      </c>
      <c r="F251" s="46">
        <v>1</v>
      </c>
      <c r="G251" s="46">
        <v>2</v>
      </c>
      <c r="H251" s="46">
        <v>0.75</v>
      </c>
      <c r="I251" s="46" t="s">
        <v>5249</v>
      </c>
      <c r="J251" s="46">
        <v>1026700536543</v>
      </c>
      <c r="K251" s="46" t="s">
        <v>4552</v>
      </c>
      <c r="L251" s="46"/>
      <c r="M251" s="46"/>
      <c r="N251" s="46"/>
      <c r="O251" s="46"/>
      <c r="P251" s="46"/>
      <c r="Q251" s="46"/>
      <c r="R251" s="46"/>
      <c r="S251" s="46" t="s">
        <v>4833</v>
      </c>
      <c r="T251" s="46" t="s">
        <v>5279</v>
      </c>
      <c r="U251" s="46" t="s">
        <v>5276</v>
      </c>
    </row>
    <row r="252" spans="1:21" ht="51">
      <c r="A252" s="702">
        <v>248</v>
      </c>
      <c r="B252" s="46" t="s">
        <v>5280</v>
      </c>
      <c r="C252" s="46" t="s">
        <v>5281</v>
      </c>
      <c r="D252" s="46" t="s">
        <v>1181</v>
      </c>
      <c r="E252" s="46" t="s">
        <v>5282</v>
      </c>
      <c r="F252" s="46">
        <v>1</v>
      </c>
      <c r="G252" s="46">
        <v>2</v>
      </c>
      <c r="H252" s="46">
        <v>0.75</v>
      </c>
      <c r="I252" s="46" t="s">
        <v>5249</v>
      </c>
      <c r="J252" s="46">
        <v>1026700536543</v>
      </c>
      <c r="K252" s="46" t="s">
        <v>4552</v>
      </c>
      <c r="L252" s="46"/>
      <c r="M252" s="46"/>
      <c r="N252" s="46"/>
      <c r="O252" s="46"/>
      <c r="P252" s="46"/>
      <c r="Q252" s="46"/>
      <c r="R252" s="46"/>
      <c r="S252" s="46" t="s">
        <v>4833</v>
      </c>
      <c r="T252" s="46" t="s">
        <v>5280</v>
      </c>
      <c r="U252" s="46" t="s">
        <v>5281</v>
      </c>
    </row>
    <row r="253" spans="1:21" ht="51">
      <c r="A253" s="702">
        <v>249</v>
      </c>
      <c r="B253" s="46" t="s">
        <v>5283</v>
      </c>
      <c r="C253" s="46" t="s">
        <v>5281</v>
      </c>
      <c r="D253" s="46" t="s">
        <v>1181</v>
      </c>
      <c r="E253" s="46" t="s">
        <v>4550</v>
      </c>
      <c r="F253" s="46">
        <v>1</v>
      </c>
      <c r="G253" s="46">
        <v>2</v>
      </c>
      <c r="H253" s="46">
        <v>0.75</v>
      </c>
      <c r="I253" s="46" t="s">
        <v>5249</v>
      </c>
      <c r="J253" s="46">
        <v>1026700536543</v>
      </c>
      <c r="K253" s="46" t="s">
        <v>4552</v>
      </c>
      <c r="L253" s="46"/>
      <c r="M253" s="46"/>
      <c r="N253" s="46"/>
      <c r="O253" s="46"/>
      <c r="P253" s="46"/>
      <c r="Q253" s="46"/>
      <c r="R253" s="46"/>
      <c r="S253" s="46" t="s">
        <v>5277</v>
      </c>
      <c r="T253" s="46" t="s">
        <v>5284</v>
      </c>
      <c r="U253" s="46" t="s">
        <v>5281</v>
      </c>
    </row>
    <row r="254" spans="1:21" ht="38.25">
      <c r="A254" s="702">
        <v>250</v>
      </c>
      <c r="B254" s="46" t="s">
        <v>5285</v>
      </c>
      <c r="C254" s="46" t="s">
        <v>5286</v>
      </c>
      <c r="D254" s="46" t="s">
        <v>1181</v>
      </c>
      <c r="E254" s="46" t="s">
        <v>4550</v>
      </c>
      <c r="F254" s="46">
        <v>1</v>
      </c>
      <c r="G254" s="46">
        <v>2</v>
      </c>
      <c r="H254" s="46">
        <v>0.75</v>
      </c>
      <c r="I254" s="46" t="s">
        <v>5249</v>
      </c>
      <c r="J254" s="46">
        <v>1026700536543</v>
      </c>
      <c r="K254" s="46" t="s">
        <v>4909</v>
      </c>
      <c r="L254" s="46"/>
      <c r="M254" s="46"/>
      <c r="N254" s="46"/>
      <c r="O254" s="46"/>
      <c r="P254" s="46"/>
      <c r="Q254" s="46"/>
      <c r="R254" s="46"/>
      <c r="S254" s="46" t="s">
        <v>5287</v>
      </c>
      <c r="T254" s="46" t="s">
        <v>5288</v>
      </c>
      <c r="U254" s="46" t="s">
        <v>5286</v>
      </c>
    </row>
    <row r="255" spans="1:21" ht="51">
      <c r="A255" s="702">
        <v>251</v>
      </c>
      <c r="B255" s="46" t="s">
        <v>5289</v>
      </c>
      <c r="C255" s="46" t="s">
        <v>5290</v>
      </c>
      <c r="D255" s="46" t="s">
        <v>1181</v>
      </c>
      <c r="E255" s="46" t="s">
        <v>4550</v>
      </c>
      <c r="F255" s="46">
        <v>1</v>
      </c>
      <c r="G255" s="46">
        <v>2</v>
      </c>
      <c r="H255" s="46">
        <v>0.75</v>
      </c>
      <c r="I255" s="46" t="s">
        <v>5249</v>
      </c>
      <c r="J255" s="46">
        <v>1026700536543</v>
      </c>
      <c r="K255" s="46" t="s">
        <v>4909</v>
      </c>
      <c r="L255" s="46"/>
      <c r="M255" s="46"/>
      <c r="N255" s="46"/>
      <c r="O255" s="46"/>
      <c r="P255" s="46"/>
      <c r="Q255" s="46"/>
      <c r="R255" s="46"/>
      <c r="S255" s="46" t="s">
        <v>4833</v>
      </c>
      <c r="T255" s="46" t="s">
        <v>5289</v>
      </c>
      <c r="U255" s="46" t="s">
        <v>5290</v>
      </c>
    </row>
    <row r="256" spans="1:21" ht="51">
      <c r="A256" s="702">
        <v>252</v>
      </c>
      <c r="B256" s="46" t="s">
        <v>5291</v>
      </c>
      <c r="C256" s="46" t="s">
        <v>5290</v>
      </c>
      <c r="D256" s="46" t="s">
        <v>1181</v>
      </c>
      <c r="E256" s="46" t="s">
        <v>4550</v>
      </c>
      <c r="F256" s="46">
        <v>1</v>
      </c>
      <c r="G256" s="46">
        <v>2</v>
      </c>
      <c r="H256" s="46">
        <v>0.75</v>
      </c>
      <c r="I256" s="46" t="s">
        <v>5249</v>
      </c>
      <c r="J256" s="46">
        <v>1026700536543</v>
      </c>
      <c r="K256" s="46" t="s">
        <v>4909</v>
      </c>
      <c r="L256" s="46"/>
      <c r="M256" s="46"/>
      <c r="N256" s="46"/>
      <c r="O256" s="46"/>
      <c r="P256" s="46"/>
      <c r="Q256" s="46"/>
      <c r="R256" s="46"/>
      <c r="S256" s="46" t="s">
        <v>4833</v>
      </c>
      <c r="T256" s="46" t="s">
        <v>5292</v>
      </c>
      <c r="U256" s="46" t="s">
        <v>5290</v>
      </c>
    </row>
    <row r="257" spans="1:21" ht="51">
      <c r="A257" s="702">
        <v>253</v>
      </c>
      <c r="B257" s="46" t="s">
        <v>5293</v>
      </c>
      <c r="C257" s="46" t="s">
        <v>5294</v>
      </c>
      <c r="D257" s="46" t="s">
        <v>1181</v>
      </c>
      <c r="E257" s="46" t="s">
        <v>4570</v>
      </c>
      <c r="F257" s="46">
        <v>4</v>
      </c>
      <c r="G257" s="46">
        <v>5</v>
      </c>
      <c r="H257" s="46">
        <v>0.75</v>
      </c>
      <c r="I257" s="46" t="s">
        <v>5249</v>
      </c>
      <c r="J257" s="46">
        <v>1026700536543</v>
      </c>
      <c r="K257" s="46" t="s">
        <v>4909</v>
      </c>
      <c r="L257" s="46"/>
      <c r="M257" s="46"/>
      <c r="N257" s="46"/>
      <c r="O257" s="46"/>
      <c r="P257" s="46"/>
      <c r="Q257" s="46"/>
      <c r="R257" s="46"/>
      <c r="S257" s="46" t="s">
        <v>4833</v>
      </c>
      <c r="T257" s="46" t="s">
        <v>5293</v>
      </c>
      <c r="U257" s="87" t="s">
        <v>5294</v>
      </c>
    </row>
    <row r="258" spans="1:21" ht="38.25">
      <c r="A258" s="702">
        <v>254</v>
      </c>
      <c r="B258" s="46" t="s">
        <v>5295</v>
      </c>
      <c r="C258" s="272" t="s">
        <v>5296</v>
      </c>
      <c r="D258" s="46" t="s">
        <v>29</v>
      </c>
      <c r="E258" s="46" t="s">
        <v>5297</v>
      </c>
      <c r="F258" s="46">
        <v>2</v>
      </c>
      <c r="G258" s="46">
        <v>6</v>
      </c>
      <c r="H258" s="46">
        <v>0.75</v>
      </c>
      <c r="I258" s="46" t="s">
        <v>5298</v>
      </c>
      <c r="J258" s="46"/>
      <c r="K258" s="46" t="s">
        <v>5299</v>
      </c>
      <c r="L258" s="46"/>
      <c r="M258" s="46"/>
      <c r="N258" s="46"/>
      <c r="O258" s="46"/>
      <c r="P258" s="46"/>
      <c r="Q258" s="46"/>
      <c r="R258" s="46"/>
      <c r="S258" s="46" t="s">
        <v>5300</v>
      </c>
      <c r="T258" s="46" t="s">
        <v>5295</v>
      </c>
      <c r="U258" s="87" t="s">
        <v>5296</v>
      </c>
    </row>
    <row r="259" spans="1:21" ht="51">
      <c r="A259" s="702">
        <v>255</v>
      </c>
      <c r="B259" s="46" t="s">
        <v>5301</v>
      </c>
      <c r="C259" s="46" t="s">
        <v>5302</v>
      </c>
      <c r="D259" s="46" t="s">
        <v>1181</v>
      </c>
      <c r="E259" s="46" t="s">
        <v>4570</v>
      </c>
      <c r="F259" s="46">
        <v>2</v>
      </c>
      <c r="G259" s="46">
        <v>2.5</v>
      </c>
      <c r="H259" s="46">
        <v>0.75</v>
      </c>
      <c r="I259" s="46" t="s">
        <v>5249</v>
      </c>
      <c r="J259" s="46">
        <v>1026700536543</v>
      </c>
      <c r="K259" s="46" t="s">
        <v>4909</v>
      </c>
      <c r="L259" s="46"/>
      <c r="M259" s="46"/>
      <c r="N259" s="46"/>
      <c r="O259" s="46"/>
      <c r="P259" s="46"/>
      <c r="Q259" s="46"/>
      <c r="R259" s="46"/>
      <c r="S259" s="46" t="s">
        <v>4833</v>
      </c>
      <c r="T259" s="46" t="s">
        <v>5301</v>
      </c>
      <c r="U259" s="87" t="s">
        <v>5302</v>
      </c>
    </row>
    <row r="260" spans="1:21" ht="51">
      <c r="A260" s="702">
        <v>256</v>
      </c>
      <c r="B260" s="46" t="s">
        <v>5303</v>
      </c>
      <c r="C260" s="46" t="s">
        <v>5304</v>
      </c>
      <c r="D260" s="46" t="s">
        <v>2208</v>
      </c>
      <c r="E260" s="46" t="s">
        <v>4570</v>
      </c>
      <c r="F260" s="46">
        <v>2</v>
      </c>
      <c r="G260" s="46">
        <v>2.5</v>
      </c>
      <c r="H260" s="46">
        <v>0.75</v>
      </c>
      <c r="I260" s="46" t="s">
        <v>5249</v>
      </c>
      <c r="J260" s="46">
        <v>1026700536543</v>
      </c>
      <c r="K260" s="46" t="s">
        <v>4909</v>
      </c>
      <c r="L260" s="46"/>
      <c r="M260" s="46"/>
      <c r="N260" s="46"/>
      <c r="O260" s="46"/>
      <c r="P260" s="46"/>
      <c r="Q260" s="46"/>
      <c r="R260" s="46"/>
      <c r="S260" s="46" t="s">
        <v>4833</v>
      </c>
      <c r="T260" s="46" t="s">
        <v>5305</v>
      </c>
      <c r="U260" s="46" t="s">
        <v>5304</v>
      </c>
    </row>
    <row r="261" spans="1:21" ht="38.25">
      <c r="A261" s="702">
        <v>257</v>
      </c>
      <c r="B261" s="46" t="s">
        <v>5306</v>
      </c>
      <c r="C261" s="46" t="s">
        <v>5307</v>
      </c>
      <c r="D261" s="46" t="s">
        <v>1181</v>
      </c>
      <c r="E261" s="46" t="s">
        <v>4550</v>
      </c>
      <c r="F261" s="46">
        <v>1</v>
      </c>
      <c r="G261" s="46">
        <v>2</v>
      </c>
      <c r="H261" s="46">
        <v>0.75</v>
      </c>
      <c r="I261" s="46" t="s">
        <v>5308</v>
      </c>
      <c r="J261" s="46">
        <v>1026700536543</v>
      </c>
      <c r="K261" s="46" t="s">
        <v>4909</v>
      </c>
      <c r="L261" s="46"/>
      <c r="M261" s="46"/>
      <c r="N261" s="46"/>
      <c r="O261" s="46"/>
      <c r="P261" s="46"/>
      <c r="Q261" s="46"/>
      <c r="R261" s="46"/>
      <c r="S261" s="46" t="s">
        <v>4833</v>
      </c>
      <c r="T261" s="46" t="s">
        <v>5309</v>
      </c>
      <c r="U261" s="46" t="s">
        <v>5307</v>
      </c>
    </row>
    <row r="262" spans="1:21" ht="38.25">
      <c r="A262" s="702">
        <v>258</v>
      </c>
      <c r="B262" s="46" t="s">
        <v>5310</v>
      </c>
      <c r="C262" s="46" t="s">
        <v>5311</v>
      </c>
      <c r="D262" s="46" t="s">
        <v>1181</v>
      </c>
      <c r="E262" s="46" t="s">
        <v>5312</v>
      </c>
      <c r="F262" s="46">
        <v>1</v>
      </c>
      <c r="G262" s="46">
        <v>2</v>
      </c>
      <c r="H262" s="46">
        <v>0.75</v>
      </c>
      <c r="I262" s="46" t="s">
        <v>5308</v>
      </c>
      <c r="J262" s="46">
        <v>1026700536543</v>
      </c>
      <c r="K262" s="46" t="s">
        <v>4909</v>
      </c>
      <c r="L262" s="46"/>
      <c r="M262" s="46"/>
      <c r="N262" s="46"/>
      <c r="O262" s="46"/>
      <c r="P262" s="46"/>
      <c r="Q262" s="46"/>
      <c r="R262" s="46"/>
      <c r="S262" s="46" t="s">
        <v>4899</v>
      </c>
      <c r="T262" s="46" t="s">
        <v>5313</v>
      </c>
      <c r="U262" s="46" t="s">
        <v>5311</v>
      </c>
    </row>
    <row r="263" spans="1:21" ht="38.25">
      <c r="A263" s="702">
        <v>259</v>
      </c>
      <c r="B263" s="46" t="s">
        <v>5314</v>
      </c>
      <c r="C263" s="46" t="s">
        <v>5315</v>
      </c>
      <c r="D263" s="46" t="s">
        <v>5316</v>
      </c>
      <c r="E263" s="46" t="s">
        <v>4550</v>
      </c>
      <c r="F263" s="46">
        <v>1</v>
      </c>
      <c r="G263" s="46">
        <v>2</v>
      </c>
      <c r="H263" s="46">
        <v>0.75</v>
      </c>
      <c r="I263" s="46" t="s">
        <v>5317</v>
      </c>
      <c r="J263" s="46">
        <v>1026700536543</v>
      </c>
      <c r="K263" s="46" t="s">
        <v>4909</v>
      </c>
      <c r="L263" s="46"/>
      <c r="M263" s="46"/>
      <c r="N263" s="46"/>
      <c r="O263" s="46"/>
      <c r="P263" s="46"/>
      <c r="Q263" s="46"/>
      <c r="R263" s="46"/>
      <c r="S263" s="46" t="s">
        <v>4833</v>
      </c>
      <c r="T263" s="46" t="s">
        <v>5318</v>
      </c>
      <c r="U263" s="46" t="s">
        <v>5315</v>
      </c>
    </row>
    <row r="264" spans="1:21" ht="38.25">
      <c r="A264" s="702">
        <v>260</v>
      </c>
      <c r="B264" s="46" t="s">
        <v>5319</v>
      </c>
      <c r="C264" s="46" t="s">
        <v>5320</v>
      </c>
      <c r="D264" s="46" t="s">
        <v>1181</v>
      </c>
      <c r="E264" s="46" t="s">
        <v>4550</v>
      </c>
      <c r="F264" s="46">
        <v>1</v>
      </c>
      <c r="G264" s="46">
        <v>2</v>
      </c>
      <c r="H264" s="46">
        <v>0.75</v>
      </c>
      <c r="I264" s="46" t="s">
        <v>5317</v>
      </c>
      <c r="J264" s="46">
        <v>1026700536543</v>
      </c>
      <c r="K264" s="46" t="s">
        <v>4909</v>
      </c>
      <c r="L264" s="46"/>
      <c r="M264" s="46"/>
      <c r="N264" s="46"/>
      <c r="O264" s="46"/>
      <c r="P264" s="46"/>
      <c r="Q264" s="46"/>
      <c r="R264" s="46"/>
      <c r="S264" s="46" t="s">
        <v>4833</v>
      </c>
      <c r="T264" s="46" t="s">
        <v>5321</v>
      </c>
      <c r="U264" s="46" t="s">
        <v>5320</v>
      </c>
    </row>
    <row r="265" spans="1:21" ht="38.25">
      <c r="A265" s="702">
        <v>261</v>
      </c>
      <c r="B265" s="46" t="s">
        <v>5322</v>
      </c>
      <c r="C265" s="46" t="s">
        <v>5323</v>
      </c>
      <c r="D265" s="46" t="s">
        <v>1181</v>
      </c>
      <c r="E265" s="46" t="s">
        <v>4550</v>
      </c>
      <c r="F265" s="46">
        <v>1</v>
      </c>
      <c r="G265" s="46">
        <v>2</v>
      </c>
      <c r="H265" s="46">
        <v>0.75</v>
      </c>
      <c r="I265" s="46" t="s">
        <v>5324</v>
      </c>
      <c r="J265" s="46">
        <v>1026700536543</v>
      </c>
      <c r="K265" s="46" t="s">
        <v>4909</v>
      </c>
      <c r="L265" s="46"/>
      <c r="M265" s="46"/>
      <c r="N265" s="46"/>
      <c r="O265" s="46"/>
      <c r="P265" s="46"/>
      <c r="Q265" s="46"/>
      <c r="R265" s="46"/>
      <c r="S265" s="46" t="s">
        <v>5325</v>
      </c>
      <c r="T265" s="46" t="s">
        <v>5326</v>
      </c>
      <c r="U265" s="46" t="s">
        <v>5323</v>
      </c>
    </row>
    <row r="266" spans="1:21" ht="38.25">
      <c r="A266" s="702">
        <v>262</v>
      </c>
      <c r="B266" s="46" t="s">
        <v>5327</v>
      </c>
      <c r="C266" s="46" t="s">
        <v>5328</v>
      </c>
      <c r="D266" s="46" t="s">
        <v>1181</v>
      </c>
      <c r="E266" s="46" t="s">
        <v>4550</v>
      </c>
      <c r="F266" s="46">
        <v>1</v>
      </c>
      <c r="G266" s="46">
        <v>2</v>
      </c>
      <c r="H266" s="46">
        <v>0.75</v>
      </c>
      <c r="I266" s="46" t="s">
        <v>5324</v>
      </c>
      <c r="J266" s="46">
        <v>1026700536543</v>
      </c>
      <c r="K266" s="46" t="s">
        <v>4909</v>
      </c>
      <c r="L266" s="46"/>
      <c r="M266" s="46"/>
      <c r="N266" s="46"/>
      <c r="O266" s="46"/>
      <c r="P266" s="46"/>
      <c r="Q266" s="46"/>
      <c r="R266" s="46"/>
      <c r="S266" s="46" t="s">
        <v>4833</v>
      </c>
      <c r="T266" s="46" t="s">
        <v>5329</v>
      </c>
      <c r="U266" s="46" t="s">
        <v>5328</v>
      </c>
    </row>
    <row r="267" spans="1:21" ht="38.25">
      <c r="A267" s="702">
        <v>263</v>
      </c>
      <c r="B267" s="46" t="s">
        <v>5330</v>
      </c>
      <c r="C267" s="46" t="s">
        <v>5331</v>
      </c>
      <c r="D267" s="46" t="s">
        <v>1181</v>
      </c>
      <c r="E267" s="46" t="s">
        <v>4550</v>
      </c>
      <c r="F267" s="46">
        <v>1</v>
      </c>
      <c r="G267" s="46">
        <v>2</v>
      </c>
      <c r="H267" s="46">
        <v>0.75</v>
      </c>
      <c r="I267" s="46" t="s">
        <v>5324</v>
      </c>
      <c r="J267" s="46">
        <v>1026700536543</v>
      </c>
      <c r="K267" s="46" t="s">
        <v>4909</v>
      </c>
      <c r="L267" s="46"/>
      <c r="M267" s="46"/>
      <c r="N267" s="46"/>
      <c r="O267" s="46"/>
      <c r="P267" s="46"/>
      <c r="Q267" s="46"/>
      <c r="R267" s="46"/>
      <c r="S267" s="46" t="s">
        <v>4833</v>
      </c>
      <c r="T267" s="46" t="s">
        <v>5332</v>
      </c>
      <c r="U267" s="46" t="s">
        <v>5331</v>
      </c>
    </row>
    <row r="268" spans="1:21" ht="38.25">
      <c r="A268" s="702">
        <v>264</v>
      </c>
      <c r="B268" s="46" t="s">
        <v>5333</v>
      </c>
      <c r="C268" s="46" t="s">
        <v>5334</v>
      </c>
      <c r="D268" s="46" t="s">
        <v>1181</v>
      </c>
      <c r="E268" s="46" t="s">
        <v>4550</v>
      </c>
      <c r="F268" s="46">
        <v>1</v>
      </c>
      <c r="G268" s="46">
        <v>2</v>
      </c>
      <c r="H268" s="46">
        <v>0.75</v>
      </c>
      <c r="I268" s="46" t="s">
        <v>5335</v>
      </c>
      <c r="J268" s="46">
        <v>1026700536543</v>
      </c>
      <c r="K268" s="46" t="s">
        <v>4909</v>
      </c>
      <c r="L268" s="46"/>
      <c r="M268" s="46"/>
      <c r="N268" s="46"/>
      <c r="O268" s="46"/>
      <c r="P268" s="46"/>
      <c r="Q268" s="46"/>
      <c r="R268" s="46"/>
      <c r="S268" s="46" t="s">
        <v>4833</v>
      </c>
      <c r="T268" s="46" t="s">
        <v>5333</v>
      </c>
      <c r="U268" s="46" t="s">
        <v>5334</v>
      </c>
    </row>
    <row r="269" spans="1:21" ht="38.25">
      <c r="A269" s="702">
        <v>265</v>
      </c>
      <c r="B269" s="46" t="s">
        <v>5336</v>
      </c>
      <c r="C269" s="46" t="s">
        <v>5337</v>
      </c>
      <c r="D269" s="46" t="s">
        <v>1181</v>
      </c>
      <c r="E269" s="46" t="s">
        <v>4550</v>
      </c>
      <c r="F269" s="46">
        <v>1</v>
      </c>
      <c r="G269" s="46">
        <v>2</v>
      </c>
      <c r="H269" s="46">
        <v>0.75</v>
      </c>
      <c r="I269" s="46" t="s">
        <v>5324</v>
      </c>
      <c r="J269" s="46">
        <v>1026700536543</v>
      </c>
      <c r="K269" s="46" t="s">
        <v>4909</v>
      </c>
      <c r="L269" s="46"/>
      <c r="M269" s="46"/>
      <c r="N269" s="46"/>
      <c r="O269" s="46"/>
      <c r="P269" s="46"/>
      <c r="Q269" s="46"/>
      <c r="R269" s="46"/>
      <c r="S269" s="46" t="s">
        <v>4833</v>
      </c>
      <c r="T269" s="46" t="s">
        <v>5336</v>
      </c>
      <c r="U269" s="46" t="s">
        <v>5337</v>
      </c>
    </row>
    <row r="270" spans="1:21" ht="38.25">
      <c r="A270" s="702">
        <v>266</v>
      </c>
      <c r="B270" s="46" t="s">
        <v>5338</v>
      </c>
      <c r="C270" s="3" t="s">
        <v>5339</v>
      </c>
      <c r="D270" s="46" t="s">
        <v>1181</v>
      </c>
      <c r="E270" s="46" t="s">
        <v>4550</v>
      </c>
      <c r="F270" s="46">
        <v>1</v>
      </c>
      <c r="G270" s="46">
        <v>2</v>
      </c>
      <c r="H270" s="46">
        <v>0.75</v>
      </c>
      <c r="I270" s="46" t="s">
        <v>5324</v>
      </c>
      <c r="J270" s="46">
        <v>1026700536543</v>
      </c>
      <c r="K270" s="46" t="s">
        <v>4909</v>
      </c>
      <c r="L270" s="46"/>
      <c r="M270" s="46"/>
      <c r="N270" s="46"/>
      <c r="O270" s="46"/>
      <c r="P270" s="46"/>
      <c r="Q270" s="46"/>
      <c r="R270" s="46"/>
      <c r="S270" s="46" t="s">
        <v>4833</v>
      </c>
      <c r="T270" s="46" t="s">
        <v>5340</v>
      </c>
      <c r="U270" s="273" t="s">
        <v>5339</v>
      </c>
    </row>
    <row r="271" spans="1:21" ht="38.25">
      <c r="A271" s="702">
        <v>267</v>
      </c>
      <c r="B271" s="46" t="s">
        <v>5341</v>
      </c>
      <c r="C271" s="2" t="s">
        <v>5342</v>
      </c>
      <c r="D271" s="46" t="s">
        <v>1181</v>
      </c>
      <c r="E271" s="46" t="s">
        <v>4550</v>
      </c>
      <c r="F271" s="46">
        <v>1</v>
      </c>
      <c r="G271" s="46">
        <v>2</v>
      </c>
      <c r="H271" s="46">
        <v>0.75</v>
      </c>
      <c r="I271" s="46" t="s">
        <v>5343</v>
      </c>
      <c r="J271" s="46">
        <v>1026700536543</v>
      </c>
      <c r="K271" s="46" t="s">
        <v>4909</v>
      </c>
      <c r="L271" s="46"/>
      <c r="M271" s="46"/>
      <c r="N271" s="46"/>
      <c r="O271" s="46"/>
      <c r="P271" s="46"/>
      <c r="Q271" s="46"/>
      <c r="R271" s="46"/>
      <c r="S271" s="46" t="s">
        <v>4833</v>
      </c>
      <c r="T271" s="46" t="s">
        <v>5344</v>
      </c>
      <c r="U271" s="273" t="s">
        <v>5342</v>
      </c>
    </row>
    <row r="272" spans="1:21" ht="38.25">
      <c r="A272" s="702">
        <v>268</v>
      </c>
      <c r="B272" s="46" t="s">
        <v>5345</v>
      </c>
      <c r="C272" s="2" t="s">
        <v>5346</v>
      </c>
      <c r="D272" s="46" t="s">
        <v>1181</v>
      </c>
      <c r="E272" s="46" t="s">
        <v>4550</v>
      </c>
      <c r="F272" s="46">
        <v>1</v>
      </c>
      <c r="G272" s="46">
        <v>2</v>
      </c>
      <c r="H272" s="46">
        <v>0.75</v>
      </c>
      <c r="I272" s="46" t="s">
        <v>5347</v>
      </c>
      <c r="J272" s="46">
        <v>1026700536543</v>
      </c>
      <c r="K272" s="46" t="s">
        <v>4909</v>
      </c>
      <c r="L272" s="46"/>
      <c r="M272" s="46"/>
      <c r="N272" s="46"/>
      <c r="O272" s="46"/>
      <c r="P272" s="46"/>
      <c r="Q272" s="46"/>
      <c r="R272" s="46"/>
      <c r="S272" s="46" t="s">
        <v>4833</v>
      </c>
      <c r="T272" s="46" t="s">
        <v>5345</v>
      </c>
      <c r="U272" s="2" t="s">
        <v>5346</v>
      </c>
    </row>
    <row r="273" spans="1:21" ht="38.25">
      <c r="A273" s="702">
        <v>269</v>
      </c>
      <c r="B273" s="46" t="s">
        <v>5348</v>
      </c>
      <c r="C273" s="2" t="s">
        <v>5349</v>
      </c>
      <c r="D273" s="46" t="s">
        <v>1181</v>
      </c>
      <c r="E273" s="46" t="s">
        <v>4550</v>
      </c>
      <c r="F273" s="46">
        <v>1</v>
      </c>
      <c r="G273" s="46">
        <v>2</v>
      </c>
      <c r="H273" s="46">
        <v>0.75</v>
      </c>
      <c r="I273" s="46" t="s">
        <v>5308</v>
      </c>
      <c r="J273" s="46">
        <v>1026700536543</v>
      </c>
      <c r="K273" s="46" t="s">
        <v>4909</v>
      </c>
      <c r="L273" s="46"/>
      <c r="M273" s="46"/>
      <c r="N273" s="46"/>
      <c r="O273" s="46"/>
      <c r="P273" s="46"/>
      <c r="Q273" s="46"/>
      <c r="R273" s="46"/>
      <c r="S273" s="46" t="s">
        <v>4833</v>
      </c>
      <c r="T273" s="46" t="s">
        <v>5350</v>
      </c>
      <c r="U273" s="2" t="s">
        <v>5349</v>
      </c>
    </row>
    <row r="274" spans="1:21" ht="38.25">
      <c r="A274" s="702">
        <v>270</v>
      </c>
      <c r="B274" s="46" t="s">
        <v>5351</v>
      </c>
      <c r="C274" s="2" t="s">
        <v>5352</v>
      </c>
      <c r="D274" s="46" t="s">
        <v>1181</v>
      </c>
      <c r="E274" s="46" t="s">
        <v>4550</v>
      </c>
      <c r="F274" s="46">
        <v>2</v>
      </c>
      <c r="G274" s="46">
        <v>2.5</v>
      </c>
      <c r="H274" s="46">
        <v>0.75</v>
      </c>
      <c r="I274" s="46" t="s">
        <v>5317</v>
      </c>
      <c r="J274" s="46">
        <v>1026700536543</v>
      </c>
      <c r="K274" s="46" t="s">
        <v>4909</v>
      </c>
      <c r="L274" s="46"/>
      <c r="M274" s="46"/>
      <c r="N274" s="46"/>
      <c r="O274" s="46"/>
      <c r="P274" s="46"/>
      <c r="Q274" s="46"/>
      <c r="R274" s="46"/>
      <c r="S274" s="46" t="s">
        <v>4833</v>
      </c>
      <c r="T274" s="46" t="s">
        <v>5351</v>
      </c>
      <c r="U274" s="2" t="s">
        <v>5352</v>
      </c>
    </row>
    <row r="275" spans="1:21" ht="38.25">
      <c r="A275" s="702">
        <v>271</v>
      </c>
      <c r="B275" s="46" t="s">
        <v>5353</v>
      </c>
      <c r="C275" s="2" t="s">
        <v>5354</v>
      </c>
      <c r="D275" s="46" t="s">
        <v>1181</v>
      </c>
      <c r="E275" s="46" t="s">
        <v>4550</v>
      </c>
      <c r="F275" s="46">
        <v>1</v>
      </c>
      <c r="G275" s="46">
        <v>2</v>
      </c>
      <c r="H275" s="46">
        <v>0.75</v>
      </c>
      <c r="I275" s="46" t="s">
        <v>5317</v>
      </c>
      <c r="J275" s="46">
        <v>1026700536543</v>
      </c>
      <c r="K275" s="46" t="s">
        <v>4909</v>
      </c>
      <c r="L275" s="46"/>
      <c r="M275" s="46"/>
      <c r="N275" s="46"/>
      <c r="O275" s="46"/>
      <c r="P275" s="46"/>
      <c r="Q275" s="46"/>
      <c r="R275" s="46"/>
      <c r="S275" s="46" t="s">
        <v>5355</v>
      </c>
      <c r="T275" s="46" t="s">
        <v>5356</v>
      </c>
      <c r="U275" s="2" t="s">
        <v>5354</v>
      </c>
    </row>
    <row r="276" spans="1:21" ht="51">
      <c r="A276" s="702">
        <v>272</v>
      </c>
      <c r="B276" s="46" t="s">
        <v>5357</v>
      </c>
      <c r="C276" s="274"/>
      <c r="D276" s="46" t="s">
        <v>1181</v>
      </c>
      <c r="E276" s="46" t="s">
        <v>4570</v>
      </c>
      <c r="F276" s="46">
        <v>2</v>
      </c>
      <c r="G276" s="46">
        <v>2.5</v>
      </c>
      <c r="H276" s="46">
        <v>0.75</v>
      </c>
      <c r="I276" s="46" t="s">
        <v>5249</v>
      </c>
      <c r="J276" s="46">
        <v>1026700536543</v>
      </c>
      <c r="K276" s="46" t="s">
        <v>4917</v>
      </c>
      <c r="L276" s="46"/>
      <c r="M276" s="46"/>
      <c r="N276" s="46"/>
      <c r="O276" s="46"/>
      <c r="P276" s="46"/>
      <c r="Q276" s="46"/>
      <c r="R276" s="46"/>
      <c r="S276" s="46" t="s">
        <v>4833</v>
      </c>
      <c r="T276" s="46" t="s">
        <v>5358</v>
      </c>
      <c r="U276" s="46" t="s">
        <v>5359</v>
      </c>
    </row>
    <row r="277" spans="1:21" ht="51">
      <c r="A277" s="702">
        <v>273</v>
      </c>
      <c r="B277" s="46" t="s">
        <v>5360</v>
      </c>
      <c r="C277" s="46" t="s">
        <v>5361</v>
      </c>
      <c r="D277" s="46" t="s">
        <v>1181</v>
      </c>
      <c r="E277" s="46" t="s">
        <v>5362</v>
      </c>
      <c r="F277" s="150" t="s">
        <v>31</v>
      </c>
      <c r="G277" s="43">
        <v>10</v>
      </c>
      <c r="H277" s="43">
        <v>0.75</v>
      </c>
      <c r="I277" s="46" t="s">
        <v>5363</v>
      </c>
      <c r="J277" s="213">
        <v>1056750861155</v>
      </c>
      <c r="K277" s="46" t="s">
        <v>5364</v>
      </c>
      <c r="L277" s="46"/>
      <c r="M277" s="46"/>
      <c r="N277" s="46"/>
      <c r="O277" s="46"/>
      <c r="P277" s="46"/>
      <c r="Q277" s="46"/>
      <c r="R277" s="46"/>
      <c r="S277" s="46" t="s">
        <v>5232</v>
      </c>
      <c r="T277" s="46" t="s">
        <v>5364</v>
      </c>
      <c r="U277" s="46" t="s">
        <v>5361</v>
      </c>
    </row>
    <row r="278" spans="1:21" ht="51">
      <c r="A278" s="702">
        <v>274</v>
      </c>
      <c r="B278" s="46" t="s">
        <v>5365</v>
      </c>
      <c r="C278" s="46" t="s">
        <v>5366</v>
      </c>
      <c r="D278" s="46" t="s">
        <v>1181</v>
      </c>
      <c r="E278" s="46" t="s">
        <v>5362</v>
      </c>
      <c r="F278" s="150" t="s">
        <v>1754</v>
      </c>
      <c r="G278" s="43">
        <v>10</v>
      </c>
      <c r="H278" s="43">
        <v>0.75</v>
      </c>
      <c r="I278" s="46" t="s">
        <v>5363</v>
      </c>
      <c r="J278" s="213">
        <v>1056750861155</v>
      </c>
      <c r="K278" s="46" t="s">
        <v>5360</v>
      </c>
      <c r="L278" s="46"/>
      <c r="M278" s="46"/>
      <c r="N278" s="46"/>
      <c r="O278" s="46"/>
      <c r="P278" s="46"/>
      <c r="Q278" s="46"/>
      <c r="R278" s="46"/>
      <c r="S278" s="43" t="s">
        <v>5367</v>
      </c>
      <c r="T278" s="46" t="s">
        <v>5368</v>
      </c>
      <c r="U278" s="46" t="s">
        <v>5366</v>
      </c>
    </row>
    <row r="279" spans="1:21" ht="51">
      <c r="A279" s="702">
        <v>275</v>
      </c>
      <c r="B279" s="46" t="s">
        <v>5369</v>
      </c>
      <c r="C279" s="46" t="s">
        <v>5370</v>
      </c>
      <c r="D279" s="46" t="s">
        <v>1181</v>
      </c>
      <c r="E279" s="46" t="s">
        <v>5362</v>
      </c>
      <c r="F279" s="150" t="s">
        <v>31</v>
      </c>
      <c r="G279" s="43">
        <v>10</v>
      </c>
      <c r="H279" s="43">
        <v>0.75</v>
      </c>
      <c r="I279" s="46" t="s">
        <v>5363</v>
      </c>
      <c r="J279" s="213">
        <v>1056750861155</v>
      </c>
      <c r="K279" s="46" t="s">
        <v>5360</v>
      </c>
      <c r="L279" s="46"/>
      <c r="M279" s="46"/>
      <c r="N279" s="46"/>
      <c r="O279" s="46"/>
      <c r="P279" s="46"/>
      <c r="Q279" s="46"/>
      <c r="R279" s="46"/>
      <c r="S279" s="43" t="s">
        <v>5371</v>
      </c>
      <c r="T279" s="46" t="s">
        <v>5372</v>
      </c>
      <c r="U279" s="46" t="s">
        <v>5370</v>
      </c>
    </row>
    <row r="280" spans="1:21" ht="38.25">
      <c r="A280" s="702">
        <v>276</v>
      </c>
      <c r="B280" s="46" t="s">
        <v>5373</v>
      </c>
      <c r="C280" s="46" t="s">
        <v>5374</v>
      </c>
      <c r="D280" s="46" t="s">
        <v>1181</v>
      </c>
      <c r="E280" s="46" t="s">
        <v>5362</v>
      </c>
      <c r="F280" s="150" t="s">
        <v>1754</v>
      </c>
      <c r="G280" s="43">
        <v>10</v>
      </c>
      <c r="H280" s="43">
        <v>0.75</v>
      </c>
      <c r="I280" s="46" t="s">
        <v>5363</v>
      </c>
      <c r="J280" s="213">
        <v>1056750861155</v>
      </c>
      <c r="K280" s="46" t="s">
        <v>5360</v>
      </c>
      <c r="L280" s="46"/>
      <c r="M280" s="46"/>
      <c r="N280" s="46"/>
      <c r="O280" s="46"/>
      <c r="P280" s="46"/>
      <c r="Q280" s="46"/>
      <c r="R280" s="46"/>
      <c r="S280" s="43" t="s">
        <v>5371</v>
      </c>
      <c r="T280" s="46" t="s">
        <v>5373</v>
      </c>
      <c r="U280" s="46" t="s">
        <v>5374</v>
      </c>
    </row>
    <row r="281" spans="1:21" ht="38.25">
      <c r="A281" s="702">
        <v>277</v>
      </c>
      <c r="B281" s="46" t="s">
        <v>5375</v>
      </c>
      <c r="C281" s="46" t="s">
        <v>5374</v>
      </c>
      <c r="D281" s="46" t="s">
        <v>1181</v>
      </c>
      <c r="E281" s="46" t="s">
        <v>5362</v>
      </c>
      <c r="F281" s="150" t="s">
        <v>31</v>
      </c>
      <c r="G281" s="43">
        <v>10</v>
      </c>
      <c r="H281" s="43">
        <v>0.75</v>
      </c>
      <c r="I281" s="46" t="s">
        <v>5363</v>
      </c>
      <c r="J281" s="213">
        <v>1056750861155</v>
      </c>
      <c r="K281" s="46" t="s">
        <v>5360</v>
      </c>
      <c r="L281" s="46"/>
      <c r="M281" s="46"/>
      <c r="N281" s="46"/>
      <c r="O281" s="46"/>
      <c r="P281" s="46"/>
      <c r="Q281" s="46"/>
      <c r="R281" s="46"/>
      <c r="S281" s="43" t="s">
        <v>5371</v>
      </c>
      <c r="T281" s="46" t="s">
        <v>5376</v>
      </c>
      <c r="U281" s="46" t="s">
        <v>5377</v>
      </c>
    </row>
    <row r="282" spans="1:21" ht="38.25">
      <c r="A282" s="702">
        <v>278</v>
      </c>
      <c r="B282" s="46" t="s">
        <v>5378</v>
      </c>
      <c r="C282" s="46" t="s">
        <v>5377</v>
      </c>
      <c r="D282" s="46" t="s">
        <v>1181</v>
      </c>
      <c r="E282" s="46" t="s">
        <v>5362</v>
      </c>
      <c r="F282" s="150" t="s">
        <v>31</v>
      </c>
      <c r="G282" s="43">
        <v>10</v>
      </c>
      <c r="H282" s="43">
        <v>0.75</v>
      </c>
      <c r="I282" s="46" t="s">
        <v>5363</v>
      </c>
      <c r="J282" s="213">
        <v>1056750861155</v>
      </c>
      <c r="K282" s="46" t="s">
        <v>5360</v>
      </c>
      <c r="L282" s="46"/>
      <c r="M282" s="46"/>
      <c r="N282" s="46"/>
      <c r="O282" s="46"/>
      <c r="P282" s="46"/>
      <c r="Q282" s="46"/>
      <c r="R282" s="46"/>
      <c r="S282" s="43" t="s">
        <v>5371</v>
      </c>
      <c r="T282" s="46" t="s">
        <v>5379</v>
      </c>
      <c r="U282" s="46" t="s">
        <v>5377</v>
      </c>
    </row>
    <row r="283" spans="1:21" ht="51">
      <c r="A283" s="702">
        <v>279</v>
      </c>
      <c r="B283" s="46" t="s">
        <v>5380</v>
      </c>
      <c r="C283" s="46" t="s">
        <v>5381</v>
      </c>
      <c r="D283" s="46" t="s">
        <v>1181</v>
      </c>
      <c r="E283" s="46" t="s">
        <v>5362</v>
      </c>
      <c r="F283" s="150" t="s">
        <v>31</v>
      </c>
      <c r="G283" s="43">
        <v>10</v>
      </c>
      <c r="H283" s="43">
        <v>0.75</v>
      </c>
      <c r="I283" s="46" t="s">
        <v>5363</v>
      </c>
      <c r="J283" s="213">
        <v>1056750861155</v>
      </c>
      <c r="K283" s="46" t="s">
        <v>5360</v>
      </c>
      <c r="L283" s="46"/>
      <c r="M283" s="46"/>
      <c r="N283" s="46"/>
      <c r="O283" s="46"/>
      <c r="P283" s="46"/>
      <c r="Q283" s="46"/>
      <c r="R283" s="46"/>
      <c r="S283" s="43" t="s">
        <v>5371</v>
      </c>
      <c r="T283" s="46" t="s">
        <v>5382</v>
      </c>
      <c r="U283" s="46" t="s">
        <v>5381</v>
      </c>
    </row>
    <row r="284" spans="1:21" ht="38.25">
      <c r="A284" s="702">
        <v>280</v>
      </c>
      <c r="B284" s="46" t="s">
        <v>5383</v>
      </c>
      <c r="C284" s="46" t="s">
        <v>5384</v>
      </c>
      <c r="D284" s="46" t="s">
        <v>1181</v>
      </c>
      <c r="E284" s="46" t="s">
        <v>5362</v>
      </c>
      <c r="F284" s="150" t="s">
        <v>1754</v>
      </c>
      <c r="G284" s="43">
        <v>10</v>
      </c>
      <c r="H284" s="43">
        <v>0.75</v>
      </c>
      <c r="I284" s="46" t="s">
        <v>5363</v>
      </c>
      <c r="J284" s="213">
        <v>1056750861155</v>
      </c>
      <c r="K284" s="46" t="s">
        <v>5360</v>
      </c>
      <c r="L284" s="46"/>
      <c r="M284" s="46"/>
      <c r="N284" s="46"/>
      <c r="O284" s="46"/>
      <c r="P284" s="46"/>
      <c r="Q284" s="46"/>
      <c r="R284" s="46"/>
      <c r="S284" s="43" t="s">
        <v>5385</v>
      </c>
      <c r="T284" s="46" t="s">
        <v>5386</v>
      </c>
      <c r="U284" s="46" t="s">
        <v>5384</v>
      </c>
    </row>
    <row r="285" spans="1:21" ht="38.25">
      <c r="A285" s="702">
        <v>281</v>
      </c>
      <c r="B285" s="46" t="s">
        <v>5387</v>
      </c>
      <c r="C285" s="46" t="s">
        <v>5388</v>
      </c>
      <c r="D285" s="46" t="s">
        <v>1181</v>
      </c>
      <c r="E285" s="46" t="s">
        <v>5362</v>
      </c>
      <c r="F285" s="150" t="s">
        <v>1754</v>
      </c>
      <c r="G285" s="43">
        <v>10</v>
      </c>
      <c r="H285" s="43">
        <v>0.75</v>
      </c>
      <c r="I285" s="46" t="s">
        <v>5363</v>
      </c>
      <c r="J285" s="213">
        <v>1056750861155</v>
      </c>
      <c r="K285" s="46" t="s">
        <v>5360</v>
      </c>
      <c r="L285" s="43"/>
      <c r="M285" s="43"/>
      <c r="N285" s="43"/>
      <c r="O285" s="43"/>
      <c r="P285" s="43"/>
      <c r="Q285" s="43"/>
      <c r="R285" s="43"/>
      <c r="S285" s="43" t="s">
        <v>5371</v>
      </c>
      <c r="T285" s="46" t="s">
        <v>5387</v>
      </c>
      <c r="U285" s="46" t="s">
        <v>5388</v>
      </c>
    </row>
    <row r="286" spans="1:21" ht="38.25">
      <c r="A286" s="702">
        <v>282</v>
      </c>
      <c r="B286" s="46" t="s">
        <v>5389</v>
      </c>
      <c r="C286" s="46" t="s">
        <v>5390</v>
      </c>
      <c r="D286" s="46" t="s">
        <v>1181</v>
      </c>
      <c r="E286" s="46" t="s">
        <v>5362</v>
      </c>
      <c r="F286" s="150" t="s">
        <v>31</v>
      </c>
      <c r="G286" s="43">
        <v>10</v>
      </c>
      <c r="H286" s="43">
        <v>0.75</v>
      </c>
      <c r="I286" s="46" t="s">
        <v>5363</v>
      </c>
      <c r="J286" s="213">
        <v>1056750861155</v>
      </c>
      <c r="K286" s="46" t="s">
        <v>5360</v>
      </c>
      <c r="L286" s="43"/>
      <c r="M286" s="43"/>
      <c r="N286" s="43"/>
      <c r="O286" s="43"/>
      <c r="P286" s="43"/>
      <c r="Q286" s="43"/>
      <c r="R286" s="43"/>
      <c r="S286" s="46" t="s">
        <v>5391</v>
      </c>
      <c r="T286" s="46" t="s">
        <v>5389</v>
      </c>
      <c r="U286" s="46" t="s">
        <v>5390</v>
      </c>
    </row>
    <row r="287" spans="1:21" ht="38.25">
      <c r="A287" s="702">
        <v>283</v>
      </c>
      <c r="B287" s="46" t="s">
        <v>5392</v>
      </c>
      <c r="C287" s="46" t="s">
        <v>5393</v>
      </c>
      <c r="D287" s="46" t="s">
        <v>1181</v>
      </c>
      <c r="E287" s="46" t="s">
        <v>5362</v>
      </c>
      <c r="F287" s="150" t="s">
        <v>31</v>
      </c>
      <c r="G287" s="43">
        <v>10</v>
      </c>
      <c r="H287" s="43">
        <v>0.75</v>
      </c>
      <c r="I287" s="46" t="s">
        <v>5363</v>
      </c>
      <c r="J287" s="213">
        <v>1056750861155</v>
      </c>
      <c r="K287" s="46" t="s">
        <v>5360</v>
      </c>
      <c r="L287" s="43"/>
      <c r="M287" s="43"/>
      <c r="N287" s="43"/>
      <c r="O287" s="43"/>
      <c r="P287" s="43"/>
      <c r="Q287" s="43"/>
      <c r="R287" s="43"/>
      <c r="S287" s="43" t="s">
        <v>5371</v>
      </c>
      <c r="T287" s="46" t="s">
        <v>5394</v>
      </c>
      <c r="U287" s="46" t="s">
        <v>5393</v>
      </c>
    </row>
    <row r="288" spans="1:21" ht="38.25">
      <c r="A288" s="702">
        <v>284</v>
      </c>
      <c r="B288" s="46" t="s">
        <v>5395</v>
      </c>
      <c r="C288" s="46" t="s">
        <v>5396</v>
      </c>
      <c r="D288" s="46" t="s">
        <v>1181</v>
      </c>
      <c r="E288" s="46" t="s">
        <v>5362</v>
      </c>
      <c r="F288" s="150" t="s">
        <v>1777</v>
      </c>
      <c r="G288" s="43">
        <v>10</v>
      </c>
      <c r="H288" s="43">
        <v>0.75</v>
      </c>
      <c r="I288" s="46" t="s">
        <v>5363</v>
      </c>
      <c r="J288" s="213">
        <v>1056750861155</v>
      </c>
      <c r="K288" s="46" t="s">
        <v>5360</v>
      </c>
      <c r="L288" s="43"/>
      <c r="M288" s="43"/>
      <c r="N288" s="43"/>
      <c r="O288" s="43"/>
      <c r="P288" s="43"/>
      <c r="Q288" s="43"/>
      <c r="R288" s="43"/>
      <c r="S288" s="43" t="s">
        <v>1880</v>
      </c>
      <c r="T288" s="46" t="s">
        <v>5397</v>
      </c>
      <c r="U288" s="46" t="s">
        <v>5396</v>
      </c>
    </row>
    <row r="289" spans="1:21" ht="38.25">
      <c r="A289" s="702">
        <v>285</v>
      </c>
      <c r="B289" s="46" t="s">
        <v>5398</v>
      </c>
      <c r="C289" s="46" t="s">
        <v>5399</v>
      </c>
      <c r="D289" s="46" t="s">
        <v>1181</v>
      </c>
      <c r="E289" s="46" t="s">
        <v>5362</v>
      </c>
      <c r="F289" s="150" t="s">
        <v>1754</v>
      </c>
      <c r="G289" s="43">
        <v>10</v>
      </c>
      <c r="H289" s="43">
        <v>0.75</v>
      </c>
      <c r="I289" s="46" t="s">
        <v>5363</v>
      </c>
      <c r="J289" s="213">
        <v>1056750861155</v>
      </c>
      <c r="K289" s="46" t="s">
        <v>5360</v>
      </c>
      <c r="L289" s="43"/>
      <c r="M289" s="43"/>
      <c r="N289" s="43"/>
      <c r="O289" s="43"/>
      <c r="P289" s="43"/>
      <c r="Q289" s="43"/>
      <c r="R289" s="43"/>
      <c r="S289" s="43" t="s">
        <v>5371</v>
      </c>
      <c r="T289" s="46" t="s">
        <v>5400</v>
      </c>
      <c r="U289" s="46" t="s">
        <v>5399</v>
      </c>
    </row>
    <row r="290" spans="1:21" ht="38.25">
      <c r="A290" s="702">
        <v>286</v>
      </c>
      <c r="B290" s="46" t="s">
        <v>5401</v>
      </c>
      <c r="C290" s="46" t="s">
        <v>5402</v>
      </c>
      <c r="D290" s="46" t="s">
        <v>1181</v>
      </c>
      <c r="E290" s="46" t="s">
        <v>5362</v>
      </c>
      <c r="F290" s="150" t="s">
        <v>1754</v>
      </c>
      <c r="G290" s="43">
        <v>10</v>
      </c>
      <c r="H290" s="43">
        <v>0.75</v>
      </c>
      <c r="I290" s="46" t="s">
        <v>5363</v>
      </c>
      <c r="J290" s="213">
        <v>1056750861155</v>
      </c>
      <c r="K290" s="46" t="s">
        <v>5360</v>
      </c>
      <c r="L290" s="43"/>
      <c r="M290" s="43"/>
      <c r="N290" s="43"/>
      <c r="O290" s="43"/>
      <c r="P290" s="43"/>
      <c r="Q290" s="43"/>
      <c r="R290" s="43"/>
      <c r="S290" s="43" t="s">
        <v>5371</v>
      </c>
      <c r="T290" s="46" t="s">
        <v>5403</v>
      </c>
      <c r="U290" s="46" t="s">
        <v>5402</v>
      </c>
    </row>
    <row r="291" spans="1:21" ht="38.25">
      <c r="A291" s="702">
        <v>287</v>
      </c>
      <c r="B291" s="46" t="s">
        <v>5404</v>
      </c>
      <c r="C291" s="46" t="s">
        <v>5405</v>
      </c>
      <c r="D291" s="46" t="s">
        <v>1181</v>
      </c>
      <c r="E291" s="46" t="s">
        <v>5362</v>
      </c>
      <c r="F291" s="150" t="s">
        <v>1754</v>
      </c>
      <c r="G291" s="43">
        <v>10</v>
      </c>
      <c r="H291" s="43">
        <v>0.75</v>
      </c>
      <c r="I291" s="46" t="s">
        <v>5363</v>
      </c>
      <c r="J291" s="213">
        <v>1056750861155</v>
      </c>
      <c r="K291" s="46" t="s">
        <v>5360</v>
      </c>
      <c r="L291" s="43"/>
      <c r="M291" s="43"/>
      <c r="N291" s="43"/>
      <c r="O291" s="43"/>
      <c r="P291" s="43"/>
      <c r="Q291" s="43"/>
      <c r="R291" s="43"/>
      <c r="S291" s="46" t="s">
        <v>5406</v>
      </c>
      <c r="T291" s="46" t="s">
        <v>5404</v>
      </c>
      <c r="U291" s="46" t="s">
        <v>5405</v>
      </c>
    </row>
    <row r="292" spans="1:21" ht="38.25">
      <c r="A292" s="702">
        <v>288</v>
      </c>
      <c r="B292" s="46" t="s">
        <v>5407</v>
      </c>
      <c r="C292" s="46" t="s">
        <v>5408</v>
      </c>
      <c r="D292" s="46" t="s">
        <v>1181</v>
      </c>
      <c r="E292" s="46" t="s">
        <v>5362</v>
      </c>
      <c r="F292" s="150" t="s">
        <v>43</v>
      </c>
      <c r="G292" s="43">
        <v>10</v>
      </c>
      <c r="H292" s="43">
        <v>0.75</v>
      </c>
      <c r="I292" s="46" t="s">
        <v>5363</v>
      </c>
      <c r="J292" s="213">
        <v>1056750861155</v>
      </c>
      <c r="K292" s="46" t="s">
        <v>5360</v>
      </c>
      <c r="L292" s="43"/>
      <c r="M292" s="43"/>
      <c r="N292" s="43"/>
      <c r="O292" s="43"/>
      <c r="P292" s="43"/>
      <c r="Q292" s="43"/>
      <c r="R292" s="43"/>
      <c r="S292" s="43" t="s">
        <v>5371</v>
      </c>
      <c r="T292" s="46" t="s">
        <v>5407</v>
      </c>
      <c r="U292" s="46" t="s">
        <v>5408</v>
      </c>
    </row>
    <row r="293" spans="1:21" ht="38.25">
      <c r="A293" s="702">
        <v>289</v>
      </c>
      <c r="B293" s="46" t="s">
        <v>5409</v>
      </c>
      <c r="C293" s="46" t="s">
        <v>5410</v>
      </c>
      <c r="D293" s="46" t="s">
        <v>1181</v>
      </c>
      <c r="E293" s="46" t="s">
        <v>5362</v>
      </c>
      <c r="F293" s="150" t="s">
        <v>1754</v>
      </c>
      <c r="G293" s="43">
        <v>10</v>
      </c>
      <c r="H293" s="43">
        <v>0.75</v>
      </c>
      <c r="I293" s="46" t="s">
        <v>5363</v>
      </c>
      <c r="J293" s="213">
        <v>1056750861155</v>
      </c>
      <c r="K293" s="46" t="s">
        <v>5360</v>
      </c>
      <c r="L293" s="43"/>
      <c r="M293" s="43"/>
      <c r="N293" s="43"/>
      <c r="O293" s="43"/>
      <c r="P293" s="43"/>
      <c r="Q293" s="43"/>
      <c r="R293" s="43"/>
      <c r="S293" s="43" t="s">
        <v>5371</v>
      </c>
      <c r="T293" s="46" t="s">
        <v>5411</v>
      </c>
      <c r="U293" s="46" t="s">
        <v>5410</v>
      </c>
    </row>
    <row r="294" spans="1:21" ht="51">
      <c r="A294" s="702">
        <v>290</v>
      </c>
      <c r="B294" s="46" t="s">
        <v>5412</v>
      </c>
      <c r="C294" s="46" t="s">
        <v>5413</v>
      </c>
      <c r="D294" s="46" t="s">
        <v>1181</v>
      </c>
      <c r="E294" s="46" t="s">
        <v>5362</v>
      </c>
      <c r="F294" s="150" t="s">
        <v>1754</v>
      </c>
      <c r="G294" s="43">
        <v>10</v>
      </c>
      <c r="H294" s="43">
        <v>0.75</v>
      </c>
      <c r="I294" s="46" t="s">
        <v>5363</v>
      </c>
      <c r="J294" s="213">
        <v>1056750861155</v>
      </c>
      <c r="K294" s="46" t="s">
        <v>5360</v>
      </c>
      <c r="L294" s="43"/>
      <c r="M294" s="43"/>
      <c r="N294" s="43"/>
      <c r="O294" s="43"/>
      <c r="P294" s="43"/>
      <c r="Q294" s="43"/>
      <c r="R294" s="43"/>
      <c r="S294" s="43" t="s">
        <v>5371</v>
      </c>
      <c r="T294" s="46" t="s">
        <v>5414</v>
      </c>
      <c r="U294" s="46" t="s">
        <v>5413</v>
      </c>
    </row>
    <row r="295" spans="1:21" ht="51">
      <c r="A295" s="702">
        <v>291</v>
      </c>
      <c r="B295" s="46" t="s">
        <v>5415</v>
      </c>
      <c r="C295" s="46" t="s">
        <v>5416</v>
      </c>
      <c r="D295" s="46" t="s">
        <v>1181</v>
      </c>
      <c r="E295" s="46" t="s">
        <v>5362</v>
      </c>
      <c r="F295" s="150" t="s">
        <v>43</v>
      </c>
      <c r="G295" s="43">
        <v>10</v>
      </c>
      <c r="H295" s="43">
        <v>0.75</v>
      </c>
      <c r="I295" s="46" t="s">
        <v>5363</v>
      </c>
      <c r="J295" s="213">
        <v>1056750861155</v>
      </c>
      <c r="K295" s="46" t="s">
        <v>5360</v>
      </c>
      <c r="L295" s="43"/>
      <c r="M295" s="43"/>
      <c r="N295" s="43"/>
      <c r="O295" s="43"/>
      <c r="P295" s="43"/>
      <c r="Q295" s="43"/>
      <c r="R295" s="43"/>
      <c r="S295" s="43" t="s">
        <v>5371</v>
      </c>
      <c r="T295" s="46" t="s">
        <v>5417</v>
      </c>
      <c r="U295" s="46" t="s">
        <v>5416</v>
      </c>
    </row>
    <row r="296" spans="1:21" ht="51">
      <c r="A296" s="702">
        <v>292</v>
      </c>
      <c r="B296" s="46" t="s">
        <v>5418</v>
      </c>
      <c r="C296" s="46" t="s">
        <v>5419</v>
      </c>
      <c r="D296" s="46" t="s">
        <v>1181</v>
      </c>
      <c r="E296" s="46" t="s">
        <v>5362</v>
      </c>
      <c r="F296" s="150" t="s">
        <v>43</v>
      </c>
      <c r="G296" s="43">
        <v>10</v>
      </c>
      <c r="H296" s="43">
        <v>0.75</v>
      </c>
      <c r="I296" s="46" t="s">
        <v>5363</v>
      </c>
      <c r="J296" s="213">
        <v>1056750861155</v>
      </c>
      <c r="K296" s="46" t="s">
        <v>5360</v>
      </c>
      <c r="L296" s="43"/>
      <c r="M296" s="43"/>
      <c r="N296" s="43"/>
      <c r="O296" s="43"/>
      <c r="P296" s="43"/>
      <c r="Q296" s="43"/>
      <c r="R296" s="43"/>
      <c r="S296" s="43" t="s">
        <v>5371</v>
      </c>
      <c r="T296" s="46" t="s">
        <v>5418</v>
      </c>
      <c r="U296" s="46" t="s">
        <v>5419</v>
      </c>
    </row>
    <row r="297" spans="1:21" ht="38.25">
      <c r="A297" s="702">
        <v>293</v>
      </c>
      <c r="B297" s="46" t="s">
        <v>5420</v>
      </c>
      <c r="C297" s="43" t="s">
        <v>5421</v>
      </c>
      <c r="D297" s="46" t="s">
        <v>1181</v>
      </c>
      <c r="E297" s="46" t="s">
        <v>5362</v>
      </c>
      <c r="F297" s="150" t="s">
        <v>1777</v>
      </c>
      <c r="G297" s="43">
        <v>10</v>
      </c>
      <c r="H297" s="43">
        <v>0.75</v>
      </c>
      <c r="I297" s="46" t="s">
        <v>5422</v>
      </c>
      <c r="J297" s="213">
        <v>1056750861089</v>
      </c>
      <c r="K297" s="46" t="s">
        <v>5423</v>
      </c>
      <c r="L297" s="43"/>
      <c r="M297" s="43"/>
      <c r="N297" s="43"/>
      <c r="O297" s="43"/>
      <c r="P297" s="43"/>
      <c r="Q297" s="43"/>
      <c r="R297" s="43"/>
      <c r="S297" s="46" t="s">
        <v>5424</v>
      </c>
      <c r="T297" s="46" t="s">
        <v>5425</v>
      </c>
      <c r="U297" s="43" t="s">
        <v>5421</v>
      </c>
    </row>
    <row r="298" spans="1:21" ht="51">
      <c r="A298" s="702">
        <v>294</v>
      </c>
      <c r="B298" s="46" t="s">
        <v>5426</v>
      </c>
      <c r="C298" s="43" t="s">
        <v>5427</v>
      </c>
      <c r="D298" s="46" t="s">
        <v>1181</v>
      </c>
      <c r="E298" s="46" t="s">
        <v>5362</v>
      </c>
      <c r="F298" s="150" t="s">
        <v>1754</v>
      </c>
      <c r="G298" s="43">
        <v>10</v>
      </c>
      <c r="H298" s="43">
        <v>0.75</v>
      </c>
      <c r="I298" s="46" t="s">
        <v>5422</v>
      </c>
      <c r="J298" s="213">
        <v>1056750861089</v>
      </c>
      <c r="K298" s="46" t="s">
        <v>5428</v>
      </c>
      <c r="L298" s="43"/>
      <c r="M298" s="43"/>
      <c r="N298" s="43"/>
      <c r="O298" s="43"/>
      <c r="P298" s="43"/>
      <c r="Q298" s="43"/>
      <c r="R298" s="43"/>
      <c r="S298" s="43" t="s">
        <v>5371</v>
      </c>
      <c r="T298" s="46" t="s">
        <v>5429</v>
      </c>
      <c r="U298" s="43" t="s">
        <v>5427</v>
      </c>
    </row>
    <row r="299" spans="1:21" ht="51">
      <c r="A299" s="702">
        <v>295</v>
      </c>
      <c r="B299" s="46" t="s">
        <v>5430</v>
      </c>
      <c r="C299" s="43" t="s">
        <v>5431</v>
      </c>
      <c r="D299" s="46" t="s">
        <v>1181</v>
      </c>
      <c r="E299" s="46" t="s">
        <v>5362</v>
      </c>
      <c r="F299" s="150" t="s">
        <v>1754</v>
      </c>
      <c r="G299" s="43">
        <v>10</v>
      </c>
      <c r="H299" s="43">
        <v>0.75</v>
      </c>
      <c r="I299" s="46" t="s">
        <v>5422</v>
      </c>
      <c r="J299" s="213">
        <v>1056750861089</v>
      </c>
      <c r="K299" s="46" t="s">
        <v>5428</v>
      </c>
      <c r="L299" s="43"/>
      <c r="M299" s="43"/>
      <c r="N299" s="43"/>
      <c r="O299" s="43"/>
      <c r="P299" s="43"/>
      <c r="Q299" s="43"/>
      <c r="R299" s="43"/>
      <c r="S299" s="43" t="s">
        <v>5371</v>
      </c>
      <c r="T299" s="46" t="s">
        <v>5430</v>
      </c>
      <c r="U299" s="43" t="s">
        <v>5431</v>
      </c>
    </row>
    <row r="300" spans="1:21" ht="51">
      <c r="A300" s="702">
        <v>296</v>
      </c>
      <c r="B300" s="46" t="s">
        <v>5432</v>
      </c>
      <c r="C300" s="43" t="s">
        <v>5433</v>
      </c>
      <c r="D300" s="46" t="s">
        <v>1181</v>
      </c>
      <c r="E300" s="46" t="s">
        <v>5362</v>
      </c>
      <c r="F300" s="150" t="s">
        <v>1754</v>
      </c>
      <c r="G300" s="43">
        <v>10</v>
      </c>
      <c r="H300" s="43">
        <v>0.75</v>
      </c>
      <c r="I300" s="46" t="s">
        <v>5422</v>
      </c>
      <c r="J300" s="213">
        <v>1056750861089</v>
      </c>
      <c r="K300" s="46" t="s">
        <v>5428</v>
      </c>
      <c r="L300" s="43"/>
      <c r="M300" s="43"/>
      <c r="N300" s="43"/>
      <c r="O300" s="43"/>
      <c r="P300" s="43"/>
      <c r="Q300" s="43"/>
      <c r="R300" s="43"/>
      <c r="S300" s="43" t="s">
        <v>5371</v>
      </c>
      <c r="T300" s="46" t="s">
        <v>5432</v>
      </c>
      <c r="U300" s="43" t="s">
        <v>5433</v>
      </c>
    </row>
    <row r="301" spans="1:21" ht="38.25">
      <c r="A301" s="702">
        <v>297</v>
      </c>
      <c r="B301" s="46" t="s">
        <v>5434</v>
      </c>
      <c r="C301" s="43" t="s">
        <v>5435</v>
      </c>
      <c r="D301" s="46" t="s">
        <v>1181</v>
      </c>
      <c r="E301" s="46" t="s">
        <v>5362</v>
      </c>
      <c r="F301" s="150" t="s">
        <v>31</v>
      </c>
      <c r="G301" s="43">
        <v>10</v>
      </c>
      <c r="H301" s="43">
        <v>0.75</v>
      </c>
      <c r="I301" s="46" t="s">
        <v>5422</v>
      </c>
      <c r="J301" s="213">
        <v>1056750861089</v>
      </c>
      <c r="K301" s="46" t="s">
        <v>5428</v>
      </c>
      <c r="L301" s="43"/>
      <c r="M301" s="43"/>
      <c r="N301" s="43"/>
      <c r="O301" s="43"/>
      <c r="P301" s="43"/>
      <c r="Q301" s="43"/>
      <c r="R301" s="43"/>
      <c r="S301" s="43" t="s">
        <v>5371</v>
      </c>
      <c r="T301" s="46" t="s">
        <v>5434</v>
      </c>
      <c r="U301" s="43" t="s">
        <v>5435</v>
      </c>
    </row>
    <row r="302" spans="1:21" ht="38.25">
      <c r="A302" s="702">
        <v>298</v>
      </c>
      <c r="B302" s="46" t="s">
        <v>5436</v>
      </c>
      <c r="C302" s="43" t="s">
        <v>5437</v>
      </c>
      <c r="D302" s="46" t="s">
        <v>1181</v>
      </c>
      <c r="E302" s="46" t="s">
        <v>5362</v>
      </c>
      <c r="F302" s="150" t="s">
        <v>1777</v>
      </c>
      <c r="G302" s="43">
        <v>10</v>
      </c>
      <c r="H302" s="43">
        <v>0.75</v>
      </c>
      <c r="I302" s="46" t="s">
        <v>5422</v>
      </c>
      <c r="J302" s="213">
        <v>1056750861089</v>
      </c>
      <c r="K302" s="46" t="s">
        <v>5428</v>
      </c>
      <c r="L302" s="43"/>
      <c r="M302" s="43"/>
      <c r="N302" s="43"/>
      <c r="O302" s="43"/>
      <c r="P302" s="43"/>
      <c r="Q302" s="43"/>
      <c r="R302" s="43"/>
      <c r="S302" s="43" t="s">
        <v>5371</v>
      </c>
      <c r="T302" s="46" t="s">
        <v>5436</v>
      </c>
      <c r="U302" s="43" t="s">
        <v>5437</v>
      </c>
    </row>
    <row r="303" spans="1:21" ht="38.25">
      <c r="A303" s="702">
        <v>299</v>
      </c>
      <c r="B303" s="46" t="s">
        <v>5438</v>
      </c>
      <c r="C303" s="43" t="s">
        <v>5439</v>
      </c>
      <c r="D303" s="46" t="s">
        <v>1181</v>
      </c>
      <c r="E303" s="46" t="s">
        <v>5362</v>
      </c>
      <c r="F303" s="150" t="s">
        <v>1754</v>
      </c>
      <c r="G303" s="43">
        <v>10</v>
      </c>
      <c r="H303" s="43">
        <v>0.75</v>
      </c>
      <c r="I303" s="46" t="s">
        <v>5422</v>
      </c>
      <c r="J303" s="213">
        <v>1056750861089</v>
      </c>
      <c r="K303" s="46" t="s">
        <v>5428</v>
      </c>
      <c r="L303" s="43"/>
      <c r="M303" s="43"/>
      <c r="N303" s="43"/>
      <c r="O303" s="43"/>
      <c r="P303" s="43"/>
      <c r="Q303" s="43"/>
      <c r="R303" s="43"/>
      <c r="S303" s="43" t="s">
        <v>5371</v>
      </c>
      <c r="T303" s="46" t="s">
        <v>5438</v>
      </c>
      <c r="U303" s="43" t="s">
        <v>5439</v>
      </c>
    </row>
    <row r="304" spans="1:21" ht="38.25">
      <c r="A304" s="702">
        <v>300</v>
      </c>
      <c r="B304" s="46" t="s">
        <v>5440</v>
      </c>
      <c r="C304" s="43" t="s">
        <v>5441</v>
      </c>
      <c r="D304" s="46" t="s">
        <v>1181</v>
      </c>
      <c r="E304" s="46" t="s">
        <v>5362</v>
      </c>
      <c r="F304" s="150" t="s">
        <v>31</v>
      </c>
      <c r="G304" s="43">
        <v>10</v>
      </c>
      <c r="H304" s="43">
        <v>0.75</v>
      </c>
      <c r="I304" s="46" t="s">
        <v>5422</v>
      </c>
      <c r="J304" s="213">
        <v>1056750861089</v>
      </c>
      <c r="K304" s="46" t="s">
        <v>5428</v>
      </c>
      <c r="L304" s="43"/>
      <c r="M304" s="43"/>
      <c r="N304" s="43"/>
      <c r="O304" s="43"/>
      <c r="P304" s="43"/>
      <c r="Q304" s="43"/>
      <c r="R304" s="43"/>
      <c r="S304" s="43" t="s">
        <v>5371</v>
      </c>
      <c r="T304" s="46" t="s">
        <v>5440</v>
      </c>
      <c r="U304" s="43" t="s">
        <v>5441</v>
      </c>
    </row>
    <row r="305" spans="1:21" ht="51">
      <c r="A305" s="702">
        <v>301</v>
      </c>
      <c r="B305" s="46" t="s">
        <v>5442</v>
      </c>
      <c r="C305" s="43" t="s">
        <v>5439</v>
      </c>
      <c r="D305" s="46" t="s">
        <v>1181</v>
      </c>
      <c r="E305" s="46" t="s">
        <v>5362</v>
      </c>
      <c r="F305" s="150" t="s">
        <v>1754</v>
      </c>
      <c r="G305" s="43">
        <v>10</v>
      </c>
      <c r="H305" s="43">
        <v>0.75</v>
      </c>
      <c r="I305" s="46" t="s">
        <v>5443</v>
      </c>
      <c r="J305" s="213">
        <v>1056750861089</v>
      </c>
      <c r="K305" s="46" t="s">
        <v>5444</v>
      </c>
      <c r="L305" s="43"/>
      <c r="M305" s="43"/>
      <c r="N305" s="43"/>
      <c r="O305" s="43"/>
      <c r="P305" s="43"/>
      <c r="Q305" s="43"/>
      <c r="R305" s="43"/>
      <c r="S305" s="43" t="s">
        <v>1880</v>
      </c>
      <c r="T305" s="46" t="s">
        <v>5445</v>
      </c>
      <c r="U305" s="43" t="s">
        <v>5439</v>
      </c>
    </row>
    <row r="306" spans="1:21" ht="38.25">
      <c r="A306" s="702">
        <v>302</v>
      </c>
      <c r="B306" s="46" t="s">
        <v>5446</v>
      </c>
      <c r="C306" s="43" t="s">
        <v>5447</v>
      </c>
      <c r="D306" s="46" t="s">
        <v>1181</v>
      </c>
      <c r="E306" s="46" t="s">
        <v>5362</v>
      </c>
      <c r="F306" s="150" t="s">
        <v>31</v>
      </c>
      <c r="G306" s="43">
        <v>10</v>
      </c>
      <c r="H306" s="43">
        <v>0.75</v>
      </c>
      <c r="I306" s="46" t="s">
        <v>5422</v>
      </c>
      <c r="J306" s="213">
        <v>1056750861089</v>
      </c>
      <c r="K306" s="46" t="s">
        <v>5428</v>
      </c>
      <c r="L306" s="43"/>
      <c r="M306" s="43"/>
      <c r="N306" s="43"/>
      <c r="O306" s="43"/>
      <c r="P306" s="43"/>
      <c r="Q306" s="43"/>
      <c r="R306" s="43"/>
      <c r="S306" s="43" t="s">
        <v>5371</v>
      </c>
      <c r="T306" s="46" t="s">
        <v>5448</v>
      </c>
      <c r="U306" s="43" t="s">
        <v>5447</v>
      </c>
    </row>
    <row r="307" spans="1:21" ht="63.75">
      <c r="A307" s="702">
        <v>303</v>
      </c>
      <c r="B307" s="46" t="s">
        <v>5449</v>
      </c>
      <c r="C307" s="43" t="s">
        <v>5441</v>
      </c>
      <c r="D307" s="46" t="s">
        <v>1181</v>
      </c>
      <c r="E307" s="46" t="s">
        <v>5362</v>
      </c>
      <c r="F307" s="150" t="s">
        <v>1754</v>
      </c>
      <c r="G307" s="43">
        <v>10</v>
      </c>
      <c r="H307" s="43">
        <v>0.75</v>
      </c>
      <c r="I307" s="46" t="s">
        <v>5422</v>
      </c>
      <c r="J307" s="213">
        <v>1056750861089</v>
      </c>
      <c r="K307" s="46" t="s">
        <v>5428</v>
      </c>
      <c r="L307" s="43"/>
      <c r="M307" s="43"/>
      <c r="N307" s="43"/>
      <c r="O307" s="43"/>
      <c r="P307" s="43"/>
      <c r="Q307" s="43"/>
      <c r="R307" s="43"/>
      <c r="S307" s="43" t="s">
        <v>5450</v>
      </c>
      <c r="T307" s="46" t="s">
        <v>5451</v>
      </c>
      <c r="U307" s="43" t="s">
        <v>5441</v>
      </c>
    </row>
    <row r="308" spans="1:21" ht="38.25">
      <c r="A308" s="702">
        <v>304</v>
      </c>
      <c r="B308" s="46" t="s">
        <v>5452</v>
      </c>
      <c r="C308" s="43" t="s">
        <v>5453</v>
      </c>
      <c r="D308" s="46" t="s">
        <v>1181</v>
      </c>
      <c r="E308" s="46" t="s">
        <v>5362</v>
      </c>
      <c r="F308" s="150" t="s">
        <v>31</v>
      </c>
      <c r="G308" s="43">
        <v>10</v>
      </c>
      <c r="H308" s="43">
        <v>0.75</v>
      </c>
      <c r="I308" s="46" t="s">
        <v>5422</v>
      </c>
      <c r="J308" s="213">
        <v>1056750861089</v>
      </c>
      <c r="K308" s="46" t="s">
        <v>5428</v>
      </c>
      <c r="L308" s="43"/>
      <c r="M308" s="43"/>
      <c r="N308" s="43"/>
      <c r="O308" s="43"/>
      <c r="P308" s="43"/>
      <c r="Q308" s="43"/>
      <c r="R308" s="43"/>
      <c r="S308" s="43" t="s">
        <v>5371</v>
      </c>
      <c r="T308" s="46" t="s">
        <v>5451</v>
      </c>
      <c r="U308" s="43" t="s">
        <v>5453</v>
      </c>
    </row>
    <row r="309" spans="1:21" ht="38.25">
      <c r="A309" s="702">
        <v>305</v>
      </c>
      <c r="B309" s="46" t="s">
        <v>5454</v>
      </c>
      <c r="C309" s="43" t="s">
        <v>5455</v>
      </c>
      <c r="D309" s="46" t="s">
        <v>1181</v>
      </c>
      <c r="E309" s="46" t="s">
        <v>5362</v>
      </c>
      <c r="F309" s="150" t="s">
        <v>31</v>
      </c>
      <c r="G309" s="43">
        <v>10</v>
      </c>
      <c r="H309" s="43">
        <v>0.75</v>
      </c>
      <c r="I309" s="46" t="s">
        <v>5422</v>
      </c>
      <c r="J309" s="213">
        <v>1056750861089</v>
      </c>
      <c r="K309" s="46" t="s">
        <v>5428</v>
      </c>
      <c r="L309" s="43"/>
      <c r="M309" s="43"/>
      <c r="N309" s="43"/>
      <c r="O309" s="43"/>
      <c r="P309" s="43"/>
      <c r="Q309" s="43"/>
      <c r="R309" s="43"/>
      <c r="S309" s="43" t="s">
        <v>5371</v>
      </c>
      <c r="T309" s="46" t="s">
        <v>5451</v>
      </c>
      <c r="U309" s="43" t="s">
        <v>5455</v>
      </c>
    </row>
    <row r="310" spans="1:21" ht="38.25">
      <c r="A310" s="702">
        <v>306</v>
      </c>
      <c r="B310" s="46" t="s">
        <v>5456</v>
      </c>
      <c r="C310" s="43" t="s">
        <v>5457</v>
      </c>
      <c r="D310" s="46" t="s">
        <v>1181</v>
      </c>
      <c r="E310" s="46" t="s">
        <v>5362</v>
      </c>
      <c r="F310" s="150" t="s">
        <v>31</v>
      </c>
      <c r="G310" s="43">
        <v>10</v>
      </c>
      <c r="H310" s="43">
        <v>0.75</v>
      </c>
      <c r="I310" s="46" t="s">
        <v>5422</v>
      </c>
      <c r="J310" s="213">
        <v>1056750861089</v>
      </c>
      <c r="K310" s="46" t="s">
        <v>5428</v>
      </c>
      <c r="L310" s="43"/>
      <c r="M310" s="43"/>
      <c r="N310" s="43"/>
      <c r="O310" s="43"/>
      <c r="P310" s="43"/>
      <c r="Q310" s="43"/>
      <c r="R310" s="43"/>
      <c r="S310" s="43" t="s">
        <v>5371</v>
      </c>
      <c r="T310" s="46" t="s">
        <v>5451</v>
      </c>
      <c r="U310" s="43" t="s">
        <v>5457</v>
      </c>
    </row>
    <row r="311" spans="1:21" ht="38.25">
      <c r="A311" s="702">
        <v>307</v>
      </c>
      <c r="B311" s="46" t="s">
        <v>5458</v>
      </c>
      <c r="C311" s="43" t="s">
        <v>5459</v>
      </c>
      <c r="D311" s="46" t="s">
        <v>1181</v>
      </c>
      <c r="E311" s="46" t="s">
        <v>5362</v>
      </c>
      <c r="F311" s="150" t="s">
        <v>31</v>
      </c>
      <c r="G311" s="43">
        <v>10</v>
      </c>
      <c r="H311" s="43">
        <v>0.75</v>
      </c>
      <c r="I311" s="46" t="s">
        <v>5422</v>
      </c>
      <c r="J311" s="213">
        <v>1056750861089</v>
      </c>
      <c r="K311" s="46" t="s">
        <v>5428</v>
      </c>
      <c r="L311" s="43"/>
      <c r="M311" s="43"/>
      <c r="N311" s="43"/>
      <c r="O311" s="43"/>
      <c r="P311" s="43"/>
      <c r="Q311" s="43"/>
      <c r="R311" s="43"/>
      <c r="S311" s="46" t="s">
        <v>5371</v>
      </c>
      <c r="T311" s="46" t="s">
        <v>5460</v>
      </c>
      <c r="U311" s="43" t="s">
        <v>5441</v>
      </c>
    </row>
    <row r="312" spans="1:21" ht="51">
      <c r="A312" s="702">
        <v>308</v>
      </c>
      <c r="B312" s="46" t="s">
        <v>5461</v>
      </c>
      <c r="C312" s="43" t="s">
        <v>5459</v>
      </c>
      <c r="D312" s="46" t="s">
        <v>1181</v>
      </c>
      <c r="E312" s="46" t="s">
        <v>5362</v>
      </c>
      <c r="F312" s="150" t="s">
        <v>31</v>
      </c>
      <c r="G312" s="43">
        <v>10</v>
      </c>
      <c r="H312" s="43">
        <v>0.75</v>
      </c>
      <c r="I312" s="46" t="s">
        <v>5422</v>
      </c>
      <c r="J312" s="213">
        <v>1056750861089</v>
      </c>
      <c r="K312" s="46" t="s">
        <v>5428</v>
      </c>
      <c r="L312" s="43"/>
      <c r="M312" s="43"/>
      <c r="N312" s="43"/>
      <c r="O312" s="43"/>
      <c r="P312" s="43"/>
      <c r="Q312" s="43"/>
      <c r="R312" s="43"/>
      <c r="S312" s="43" t="s">
        <v>5371</v>
      </c>
      <c r="T312" s="46" t="s">
        <v>5461</v>
      </c>
      <c r="U312" s="43" t="s">
        <v>5459</v>
      </c>
    </row>
    <row r="313" spans="1:21" ht="38.25">
      <c r="A313" s="702">
        <v>309</v>
      </c>
      <c r="B313" s="46" t="s">
        <v>5462</v>
      </c>
      <c r="C313" s="43" t="s">
        <v>5463</v>
      </c>
      <c r="D313" s="46" t="s">
        <v>1181</v>
      </c>
      <c r="E313" s="46" t="s">
        <v>5362</v>
      </c>
      <c r="F313" s="150" t="s">
        <v>31</v>
      </c>
      <c r="G313" s="43">
        <v>10</v>
      </c>
      <c r="H313" s="43">
        <v>0.75</v>
      </c>
      <c r="I313" s="46" t="s">
        <v>5422</v>
      </c>
      <c r="J313" s="213">
        <v>1056750861089</v>
      </c>
      <c r="K313" s="46" t="s">
        <v>5428</v>
      </c>
      <c r="L313" s="43"/>
      <c r="M313" s="43"/>
      <c r="N313" s="43"/>
      <c r="O313" s="43"/>
      <c r="P313" s="43"/>
      <c r="Q313" s="43"/>
      <c r="R313" s="43"/>
      <c r="S313" s="43" t="s">
        <v>5371</v>
      </c>
      <c r="T313" s="46" t="s">
        <v>5464</v>
      </c>
      <c r="U313" s="43" t="s">
        <v>5459</v>
      </c>
    </row>
    <row r="314" spans="1:21" ht="51">
      <c r="A314" s="702">
        <v>310</v>
      </c>
      <c r="B314" s="46" t="s">
        <v>5465</v>
      </c>
      <c r="C314" s="43" t="s">
        <v>5463</v>
      </c>
      <c r="D314" s="46" t="s">
        <v>1181</v>
      </c>
      <c r="E314" s="46" t="s">
        <v>5362</v>
      </c>
      <c r="F314" s="150" t="s">
        <v>31</v>
      </c>
      <c r="G314" s="43">
        <v>10</v>
      </c>
      <c r="H314" s="43">
        <v>0.75</v>
      </c>
      <c r="I314" s="46" t="s">
        <v>5422</v>
      </c>
      <c r="J314" s="213">
        <v>1056750861089</v>
      </c>
      <c r="K314" s="46" t="s">
        <v>5428</v>
      </c>
      <c r="L314" s="43"/>
      <c r="M314" s="43"/>
      <c r="N314" s="43"/>
      <c r="O314" s="43"/>
      <c r="P314" s="43"/>
      <c r="Q314" s="43"/>
      <c r="R314" s="43"/>
      <c r="S314" s="43" t="s">
        <v>5371</v>
      </c>
      <c r="T314" s="46" t="s">
        <v>5465</v>
      </c>
      <c r="U314" s="43" t="s">
        <v>5463</v>
      </c>
    </row>
    <row r="315" spans="1:21" ht="38.25">
      <c r="A315" s="702">
        <v>311</v>
      </c>
      <c r="B315" s="46" t="s">
        <v>5466</v>
      </c>
      <c r="C315" s="43" t="s">
        <v>5467</v>
      </c>
      <c r="D315" s="46" t="s">
        <v>1181</v>
      </c>
      <c r="E315" s="46" t="s">
        <v>5362</v>
      </c>
      <c r="F315" s="150" t="s">
        <v>31</v>
      </c>
      <c r="G315" s="43">
        <v>10</v>
      </c>
      <c r="H315" s="43">
        <v>0.75</v>
      </c>
      <c r="I315" s="46" t="s">
        <v>5422</v>
      </c>
      <c r="J315" s="213">
        <v>1056750861089</v>
      </c>
      <c r="K315" s="46" t="s">
        <v>5428</v>
      </c>
      <c r="L315" s="43"/>
      <c r="M315" s="43"/>
      <c r="N315" s="43"/>
      <c r="O315" s="43"/>
      <c r="P315" s="43"/>
      <c r="Q315" s="43"/>
      <c r="R315" s="43"/>
      <c r="S315" s="43" t="s">
        <v>5371</v>
      </c>
      <c r="T315" s="46" t="s">
        <v>5466</v>
      </c>
      <c r="U315" s="43" t="s">
        <v>5463</v>
      </c>
    </row>
    <row r="316" spans="1:21" ht="51">
      <c r="A316" s="702">
        <v>312</v>
      </c>
      <c r="B316" s="174" t="s">
        <v>5468</v>
      </c>
      <c r="C316" s="43" t="s">
        <v>5467</v>
      </c>
      <c r="D316" s="46" t="s">
        <v>1181</v>
      </c>
      <c r="E316" s="174" t="s">
        <v>5362</v>
      </c>
      <c r="F316" s="275" t="s">
        <v>31</v>
      </c>
      <c r="G316" s="175">
        <v>10</v>
      </c>
      <c r="H316" s="175">
        <v>0.75</v>
      </c>
      <c r="I316" s="174" t="s">
        <v>5422</v>
      </c>
      <c r="J316" s="213">
        <v>1056750861089</v>
      </c>
      <c r="K316" s="174" t="s">
        <v>5428</v>
      </c>
      <c r="L316" s="43"/>
      <c r="M316" s="43"/>
      <c r="N316" s="43"/>
      <c r="O316" s="43"/>
      <c r="P316" s="43"/>
      <c r="Q316" s="43"/>
      <c r="R316" s="43"/>
      <c r="S316" s="43" t="s">
        <v>5371</v>
      </c>
      <c r="T316" s="174" t="s">
        <v>5468</v>
      </c>
      <c r="U316" s="43" t="s">
        <v>5467</v>
      </c>
    </row>
    <row r="317" spans="1:21" ht="38.25">
      <c r="A317" s="702">
        <v>313</v>
      </c>
      <c r="B317" s="46" t="s">
        <v>5469</v>
      </c>
      <c r="C317" s="43" t="s">
        <v>5467</v>
      </c>
      <c r="D317" s="46" t="s">
        <v>1181</v>
      </c>
      <c r="E317" s="46" t="s">
        <v>5362</v>
      </c>
      <c r="F317" s="43">
        <v>1</v>
      </c>
      <c r="G317" s="8">
        <v>10</v>
      </c>
      <c r="H317" s="8">
        <v>0.75</v>
      </c>
      <c r="I317" s="46" t="s">
        <v>5422</v>
      </c>
      <c r="J317" s="213">
        <v>1056750861089</v>
      </c>
      <c r="K317" s="46" t="s">
        <v>5428</v>
      </c>
      <c r="L317" s="43"/>
      <c r="M317" s="43"/>
      <c r="N317" s="43"/>
      <c r="O317" s="43"/>
      <c r="P317" s="43"/>
      <c r="Q317" s="43"/>
      <c r="R317" s="43"/>
      <c r="S317" s="43" t="s">
        <v>5371</v>
      </c>
      <c r="T317" s="46" t="s">
        <v>5469</v>
      </c>
      <c r="U317" s="43" t="s">
        <v>5467</v>
      </c>
    </row>
    <row r="318" spans="1:21" ht="38.25">
      <c r="A318" s="702">
        <v>314</v>
      </c>
      <c r="B318" s="46" t="s">
        <v>5470</v>
      </c>
      <c r="C318" s="43" t="s">
        <v>5467</v>
      </c>
      <c r="D318" s="46" t="s">
        <v>1181</v>
      </c>
      <c r="E318" s="46" t="s">
        <v>5362</v>
      </c>
      <c r="F318" s="43">
        <v>1</v>
      </c>
      <c r="G318" s="43">
        <v>10</v>
      </c>
      <c r="H318" s="43">
        <v>0.75</v>
      </c>
      <c r="I318" s="46" t="s">
        <v>5422</v>
      </c>
      <c r="J318" s="213">
        <v>1056750861089</v>
      </c>
      <c r="K318" s="46" t="s">
        <v>5428</v>
      </c>
      <c r="L318" s="43"/>
      <c r="M318" s="43"/>
      <c r="N318" s="43"/>
      <c r="O318" s="43"/>
      <c r="P318" s="43"/>
      <c r="Q318" s="43"/>
      <c r="R318" s="43"/>
      <c r="S318" s="43" t="s">
        <v>5371</v>
      </c>
      <c r="T318" s="46" t="s">
        <v>5470</v>
      </c>
      <c r="U318" s="43" t="s">
        <v>5467</v>
      </c>
    </row>
    <row r="319" spans="1:21" ht="38.25">
      <c r="A319" s="702">
        <v>315</v>
      </c>
      <c r="B319" s="46" t="s">
        <v>5471</v>
      </c>
      <c r="C319" s="43" t="s">
        <v>5467</v>
      </c>
      <c r="D319" s="46" t="s">
        <v>1181</v>
      </c>
      <c r="E319" s="46" t="s">
        <v>5362</v>
      </c>
      <c r="F319" s="43">
        <v>1</v>
      </c>
      <c r="G319" s="43">
        <v>10</v>
      </c>
      <c r="H319" s="8">
        <v>0.75</v>
      </c>
      <c r="I319" s="46" t="s">
        <v>5422</v>
      </c>
      <c r="J319" s="213">
        <v>1056750861089</v>
      </c>
      <c r="K319" s="46" t="s">
        <v>5428</v>
      </c>
      <c r="L319" s="43"/>
      <c r="M319" s="43"/>
      <c r="N319" s="43"/>
      <c r="O319" s="43"/>
      <c r="P319" s="43"/>
      <c r="Q319" s="43"/>
      <c r="R319" s="43"/>
      <c r="S319" s="43" t="s">
        <v>5371</v>
      </c>
      <c r="T319" s="46" t="s">
        <v>5471</v>
      </c>
      <c r="U319" s="43" t="s">
        <v>5467</v>
      </c>
    </row>
    <row r="320" spans="1:21" ht="38.25">
      <c r="A320" s="702">
        <v>316</v>
      </c>
      <c r="B320" s="46" t="s">
        <v>5472</v>
      </c>
      <c r="C320" s="43" t="s">
        <v>5467</v>
      </c>
      <c r="D320" s="46" t="s">
        <v>1181</v>
      </c>
      <c r="E320" s="46" t="s">
        <v>5362</v>
      </c>
      <c r="F320" s="43">
        <v>1</v>
      </c>
      <c r="G320" s="43">
        <v>10</v>
      </c>
      <c r="H320" s="8">
        <v>0.75</v>
      </c>
      <c r="I320" s="46" t="s">
        <v>5422</v>
      </c>
      <c r="J320" s="213">
        <v>1056750861089</v>
      </c>
      <c r="K320" s="46" t="s">
        <v>5428</v>
      </c>
      <c r="L320" s="43"/>
      <c r="M320" s="43"/>
      <c r="N320" s="43"/>
      <c r="O320" s="43"/>
      <c r="P320" s="43"/>
      <c r="Q320" s="43"/>
      <c r="R320" s="43"/>
      <c r="S320" s="43" t="s">
        <v>5371</v>
      </c>
      <c r="T320" s="46" t="s">
        <v>5472</v>
      </c>
      <c r="U320" s="43" t="s">
        <v>5467</v>
      </c>
    </row>
    <row r="321" spans="1:21" ht="38.25">
      <c r="A321" s="702">
        <v>317</v>
      </c>
      <c r="B321" s="46" t="s">
        <v>5473</v>
      </c>
      <c r="C321" s="43" t="s">
        <v>5467</v>
      </c>
      <c r="D321" s="46" t="s">
        <v>1181</v>
      </c>
      <c r="E321" s="46" t="s">
        <v>5362</v>
      </c>
      <c r="F321" s="43">
        <v>2</v>
      </c>
      <c r="G321" s="43">
        <v>10</v>
      </c>
      <c r="H321" s="8">
        <v>0.75</v>
      </c>
      <c r="I321" s="46" t="s">
        <v>5422</v>
      </c>
      <c r="J321" s="213">
        <v>1056750861089</v>
      </c>
      <c r="K321" s="46" t="s">
        <v>5428</v>
      </c>
      <c r="L321" s="43"/>
      <c r="M321" s="43"/>
      <c r="N321" s="43"/>
      <c r="O321" s="43"/>
      <c r="P321" s="43"/>
      <c r="Q321" s="43"/>
      <c r="R321" s="43"/>
      <c r="S321" s="43" t="s">
        <v>5371</v>
      </c>
      <c r="T321" s="46" t="s">
        <v>5473</v>
      </c>
      <c r="U321" s="43" t="s">
        <v>5467</v>
      </c>
    </row>
    <row r="322" spans="1:21" ht="51">
      <c r="A322" s="702">
        <v>318</v>
      </c>
      <c r="B322" s="46" t="s">
        <v>5474</v>
      </c>
      <c r="C322" s="43" t="s">
        <v>5475</v>
      </c>
      <c r="D322" s="46" t="s">
        <v>1181</v>
      </c>
      <c r="E322" s="46" t="s">
        <v>5362</v>
      </c>
      <c r="F322" s="43">
        <v>1</v>
      </c>
      <c r="G322" s="43">
        <v>10</v>
      </c>
      <c r="H322" s="8">
        <v>0.75</v>
      </c>
      <c r="I322" s="46" t="s">
        <v>5422</v>
      </c>
      <c r="J322" s="213">
        <v>1056750861089</v>
      </c>
      <c r="K322" s="46" t="s">
        <v>5428</v>
      </c>
      <c r="L322" s="43"/>
      <c r="M322" s="43"/>
      <c r="N322" s="43"/>
      <c r="O322" s="43"/>
      <c r="P322" s="43"/>
      <c r="Q322" s="43"/>
      <c r="R322" s="43"/>
      <c r="S322" s="43" t="s">
        <v>5371</v>
      </c>
      <c r="T322" s="46" t="s">
        <v>5476</v>
      </c>
      <c r="U322" s="43" t="s">
        <v>5475</v>
      </c>
    </row>
    <row r="323" spans="1:21" ht="38.25">
      <c r="A323" s="702">
        <v>319</v>
      </c>
      <c r="B323" s="46" t="s">
        <v>5477</v>
      </c>
      <c r="C323" s="43" t="s">
        <v>5478</v>
      </c>
      <c r="D323" s="46" t="s">
        <v>1181</v>
      </c>
      <c r="E323" s="46" t="s">
        <v>5362</v>
      </c>
      <c r="F323" s="43">
        <v>2</v>
      </c>
      <c r="G323" s="43">
        <v>10</v>
      </c>
      <c r="H323" s="8">
        <v>0.75</v>
      </c>
      <c r="I323" s="46" t="s">
        <v>5422</v>
      </c>
      <c r="J323" s="213">
        <v>1056750861089</v>
      </c>
      <c r="K323" s="46" t="s">
        <v>5428</v>
      </c>
      <c r="L323" s="43"/>
      <c r="M323" s="43"/>
      <c r="N323" s="43"/>
      <c r="O323" s="43"/>
      <c r="P323" s="43"/>
      <c r="Q323" s="43"/>
      <c r="R323" s="43"/>
      <c r="S323" s="43" t="s">
        <v>5371</v>
      </c>
      <c r="T323" s="46" t="s">
        <v>5477</v>
      </c>
      <c r="U323" s="43" t="s">
        <v>5467</v>
      </c>
    </row>
    <row r="324" spans="1:21" ht="38.25">
      <c r="A324" s="702">
        <v>320</v>
      </c>
      <c r="B324" s="46" t="s">
        <v>5479</v>
      </c>
      <c r="C324" s="43" t="s">
        <v>5480</v>
      </c>
      <c r="D324" s="46" t="s">
        <v>1181</v>
      </c>
      <c r="E324" s="46" t="s">
        <v>5362</v>
      </c>
      <c r="F324" s="43">
        <v>2</v>
      </c>
      <c r="G324" s="43">
        <v>10</v>
      </c>
      <c r="H324" s="8">
        <v>0.75</v>
      </c>
      <c r="I324" s="46" t="s">
        <v>5422</v>
      </c>
      <c r="J324" s="213">
        <v>1056750861089</v>
      </c>
      <c r="K324" s="46" t="s">
        <v>5428</v>
      </c>
      <c r="L324" s="43"/>
      <c r="M324" s="43"/>
      <c r="N324" s="43"/>
      <c r="O324" s="43"/>
      <c r="P324" s="43"/>
      <c r="Q324" s="43"/>
      <c r="R324" s="43"/>
      <c r="S324" s="43" t="s">
        <v>5371</v>
      </c>
      <c r="T324" s="46" t="s">
        <v>5481</v>
      </c>
      <c r="U324" s="43" t="s">
        <v>5478</v>
      </c>
    </row>
    <row r="325" spans="1:21" ht="38.25">
      <c r="A325" s="702">
        <v>321</v>
      </c>
      <c r="B325" s="46" t="s">
        <v>5482</v>
      </c>
      <c r="C325" s="43" t="s">
        <v>5480</v>
      </c>
      <c r="D325" s="46" t="s">
        <v>1181</v>
      </c>
      <c r="E325" s="46" t="s">
        <v>5362</v>
      </c>
      <c r="F325" s="43">
        <v>2</v>
      </c>
      <c r="G325" s="43">
        <v>10</v>
      </c>
      <c r="H325" s="8">
        <v>0.75</v>
      </c>
      <c r="I325" s="46" t="s">
        <v>5422</v>
      </c>
      <c r="J325" s="213">
        <v>1056750861089</v>
      </c>
      <c r="K325" s="46" t="s">
        <v>5428</v>
      </c>
      <c r="L325" s="43"/>
      <c r="M325" s="43"/>
      <c r="N325" s="43"/>
      <c r="O325" s="43"/>
      <c r="P325" s="43"/>
      <c r="Q325" s="43"/>
      <c r="R325" s="43"/>
      <c r="S325" s="43" t="s">
        <v>5371</v>
      </c>
      <c r="T325" s="46" t="s">
        <v>5483</v>
      </c>
      <c r="U325" s="43" t="s">
        <v>5480</v>
      </c>
    </row>
    <row r="326" spans="1:21" ht="38.25">
      <c r="A326" s="702">
        <v>322</v>
      </c>
      <c r="B326" s="46" t="s">
        <v>5484</v>
      </c>
      <c r="C326" s="43" t="s">
        <v>5480</v>
      </c>
      <c r="D326" s="46" t="s">
        <v>1181</v>
      </c>
      <c r="E326" s="46" t="s">
        <v>5362</v>
      </c>
      <c r="F326" s="43">
        <v>2</v>
      </c>
      <c r="G326" s="43">
        <v>10</v>
      </c>
      <c r="H326" s="8">
        <v>0.75</v>
      </c>
      <c r="I326" s="46" t="s">
        <v>5422</v>
      </c>
      <c r="J326" s="213">
        <v>1056750861089</v>
      </c>
      <c r="K326" s="46" t="s">
        <v>5428</v>
      </c>
      <c r="L326" s="43"/>
      <c r="M326" s="43"/>
      <c r="N326" s="43"/>
      <c r="O326" s="43"/>
      <c r="P326" s="43"/>
      <c r="Q326" s="43"/>
      <c r="R326" s="43"/>
      <c r="S326" s="43" t="s">
        <v>5371</v>
      </c>
      <c r="T326" s="46" t="s">
        <v>5484</v>
      </c>
      <c r="U326" s="43" t="s">
        <v>5480</v>
      </c>
    </row>
    <row r="327" spans="1:21" ht="38.25">
      <c r="A327" s="702">
        <v>323</v>
      </c>
      <c r="B327" s="46" t="s">
        <v>5485</v>
      </c>
      <c r="C327" s="43" t="s">
        <v>5480</v>
      </c>
      <c r="D327" s="46" t="s">
        <v>1181</v>
      </c>
      <c r="E327" s="46" t="s">
        <v>5362</v>
      </c>
      <c r="F327" s="43">
        <v>2</v>
      </c>
      <c r="G327" s="43">
        <v>10</v>
      </c>
      <c r="H327" s="8">
        <v>0.75</v>
      </c>
      <c r="I327" s="46" t="s">
        <v>5422</v>
      </c>
      <c r="J327" s="213">
        <v>1056750861089</v>
      </c>
      <c r="K327" s="46" t="s">
        <v>5428</v>
      </c>
      <c r="L327" s="43"/>
      <c r="M327" s="43"/>
      <c r="N327" s="43"/>
      <c r="O327" s="43"/>
      <c r="P327" s="43"/>
      <c r="Q327" s="43"/>
      <c r="R327" s="43"/>
      <c r="S327" s="43" t="s">
        <v>5371</v>
      </c>
      <c r="T327" s="46" t="s">
        <v>5485</v>
      </c>
      <c r="U327" s="43" t="s">
        <v>5480</v>
      </c>
    </row>
    <row r="328" spans="1:21" ht="38.25">
      <c r="A328" s="702">
        <v>324</v>
      </c>
      <c r="B328" s="174" t="s">
        <v>5486</v>
      </c>
      <c r="C328" s="43" t="s">
        <v>5487</v>
      </c>
      <c r="D328" s="46" t="s">
        <v>1181</v>
      </c>
      <c r="E328" s="174" t="s">
        <v>5362</v>
      </c>
      <c r="F328" s="175">
        <v>2</v>
      </c>
      <c r="G328" s="175">
        <v>10</v>
      </c>
      <c r="H328" s="200">
        <v>0.75</v>
      </c>
      <c r="I328" s="174" t="s">
        <v>5422</v>
      </c>
      <c r="J328" s="276">
        <v>1056750861089</v>
      </c>
      <c r="K328" s="174" t="s">
        <v>5428</v>
      </c>
      <c r="L328" s="43"/>
      <c r="M328" s="43"/>
      <c r="N328" s="43"/>
      <c r="O328" s="43"/>
      <c r="P328" s="43"/>
      <c r="Q328" s="43"/>
      <c r="R328" s="43"/>
      <c r="S328" s="175" t="s">
        <v>5488</v>
      </c>
      <c r="T328" s="174" t="s">
        <v>5486</v>
      </c>
      <c r="U328" s="43" t="s">
        <v>5487</v>
      </c>
    </row>
    <row r="329" spans="1:21" ht="38.25">
      <c r="A329" s="702">
        <v>325</v>
      </c>
      <c r="B329" s="174" t="s">
        <v>5489</v>
      </c>
      <c r="C329" s="43" t="s">
        <v>5490</v>
      </c>
      <c r="D329" s="46" t="s">
        <v>1181</v>
      </c>
      <c r="E329" s="174" t="s">
        <v>5362</v>
      </c>
      <c r="F329" s="43">
        <v>2</v>
      </c>
      <c r="G329" s="175">
        <v>10</v>
      </c>
      <c r="H329" s="200">
        <v>0.75</v>
      </c>
      <c r="I329" s="174" t="s">
        <v>5422</v>
      </c>
      <c r="J329" s="276">
        <v>1056750861089</v>
      </c>
      <c r="K329" s="174" t="s">
        <v>5428</v>
      </c>
      <c r="L329" s="43"/>
      <c r="M329" s="43"/>
      <c r="N329" s="43"/>
      <c r="O329" s="43"/>
      <c r="P329" s="43"/>
      <c r="Q329" s="43"/>
      <c r="R329" s="43"/>
      <c r="S329" s="43" t="s">
        <v>1985</v>
      </c>
      <c r="T329" s="174" t="s">
        <v>5489</v>
      </c>
      <c r="U329" s="43" t="s">
        <v>5490</v>
      </c>
    </row>
    <row r="330" spans="1:21" ht="38.25">
      <c r="A330" s="702">
        <v>326</v>
      </c>
      <c r="B330" s="174" t="s">
        <v>5491</v>
      </c>
      <c r="C330" s="43" t="s">
        <v>5490</v>
      </c>
      <c r="D330" s="46" t="s">
        <v>1181</v>
      </c>
      <c r="E330" s="174" t="s">
        <v>5362</v>
      </c>
      <c r="F330" s="43">
        <v>2</v>
      </c>
      <c r="G330" s="43">
        <v>10</v>
      </c>
      <c r="H330" s="200">
        <v>0.75</v>
      </c>
      <c r="I330" s="174" t="s">
        <v>5422</v>
      </c>
      <c r="J330" s="276">
        <v>1056750861089</v>
      </c>
      <c r="K330" s="174" t="s">
        <v>5428</v>
      </c>
      <c r="L330" s="43"/>
      <c r="M330" s="43"/>
      <c r="N330" s="43"/>
      <c r="O330" s="43"/>
      <c r="P330" s="43"/>
      <c r="Q330" s="43"/>
      <c r="R330" s="43"/>
      <c r="S330" s="43" t="s">
        <v>5371</v>
      </c>
      <c r="T330" s="174" t="s">
        <v>5491</v>
      </c>
      <c r="U330" s="43" t="s">
        <v>5490</v>
      </c>
    </row>
    <row r="331" spans="1:21" ht="38.25">
      <c r="A331" s="702">
        <v>327</v>
      </c>
      <c r="B331" s="174" t="s">
        <v>5492</v>
      </c>
      <c r="C331" s="43" t="s">
        <v>5490</v>
      </c>
      <c r="D331" s="46" t="s">
        <v>1181</v>
      </c>
      <c r="E331" s="174" t="s">
        <v>5362</v>
      </c>
      <c r="F331" s="43">
        <v>1</v>
      </c>
      <c r="G331" s="43">
        <v>10</v>
      </c>
      <c r="H331" s="200">
        <v>0.75</v>
      </c>
      <c r="I331" s="174" t="s">
        <v>5422</v>
      </c>
      <c r="J331" s="276">
        <v>1056750861089</v>
      </c>
      <c r="K331" s="174" t="s">
        <v>5428</v>
      </c>
      <c r="L331" s="43"/>
      <c r="M331" s="43"/>
      <c r="N331" s="43"/>
      <c r="O331" s="43"/>
      <c r="P331" s="43"/>
      <c r="Q331" s="43"/>
      <c r="R331" s="43"/>
      <c r="S331" s="43" t="s">
        <v>5371</v>
      </c>
      <c r="T331" s="174" t="s">
        <v>5493</v>
      </c>
      <c r="U331" s="43" t="s">
        <v>5490</v>
      </c>
    </row>
    <row r="332" spans="1:21" ht="38.25">
      <c r="A332" s="702">
        <v>328</v>
      </c>
      <c r="B332" s="174" t="s">
        <v>5494</v>
      </c>
      <c r="C332" s="43" t="s">
        <v>5495</v>
      </c>
      <c r="D332" s="46" t="s">
        <v>1181</v>
      </c>
      <c r="E332" s="174" t="s">
        <v>5362</v>
      </c>
      <c r="F332" s="43">
        <v>1</v>
      </c>
      <c r="G332" s="43">
        <v>10</v>
      </c>
      <c r="H332" s="200">
        <v>0.75</v>
      </c>
      <c r="I332" s="174" t="s">
        <v>5422</v>
      </c>
      <c r="J332" s="276">
        <v>1056750861089</v>
      </c>
      <c r="K332" s="174" t="s">
        <v>5428</v>
      </c>
      <c r="L332" s="43"/>
      <c r="M332" s="43"/>
      <c r="N332" s="43"/>
      <c r="O332" s="43"/>
      <c r="P332" s="43"/>
      <c r="Q332" s="43"/>
      <c r="R332" s="43"/>
      <c r="S332" s="43" t="s">
        <v>5371</v>
      </c>
      <c r="T332" s="174" t="s">
        <v>5496</v>
      </c>
      <c r="U332" s="43" t="s">
        <v>5495</v>
      </c>
    </row>
    <row r="333" spans="1:21" ht="38.25">
      <c r="A333" s="702">
        <v>329</v>
      </c>
      <c r="B333" s="174" t="s">
        <v>5497</v>
      </c>
      <c r="C333" s="43" t="s">
        <v>5498</v>
      </c>
      <c r="D333" s="46" t="s">
        <v>1181</v>
      </c>
      <c r="E333" s="174" t="s">
        <v>5362</v>
      </c>
      <c r="F333" s="43">
        <v>1</v>
      </c>
      <c r="G333" s="43">
        <v>10</v>
      </c>
      <c r="H333" s="200">
        <v>0.75</v>
      </c>
      <c r="I333" s="174" t="s">
        <v>5422</v>
      </c>
      <c r="J333" s="276">
        <v>1056750861089</v>
      </c>
      <c r="K333" s="174" t="s">
        <v>5428</v>
      </c>
      <c r="L333" s="43"/>
      <c r="M333" s="43"/>
      <c r="N333" s="43"/>
      <c r="O333" s="43"/>
      <c r="P333" s="43"/>
      <c r="Q333" s="43"/>
      <c r="R333" s="43"/>
      <c r="S333" s="43" t="s">
        <v>5371</v>
      </c>
      <c r="T333" s="174" t="s">
        <v>5497</v>
      </c>
      <c r="U333" s="43" t="s">
        <v>5498</v>
      </c>
    </row>
    <row r="334" spans="1:21" ht="51">
      <c r="A334" s="702">
        <v>330</v>
      </c>
      <c r="B334" s="46" t="s">
        <v>5499</v>
      </c>
      <c r="C334" s="43" t="s">
        <v>5500</v>
      </c>
      <c r="D334" s="46" t="s">
        <v>1181</v>
      </c>
      <c r="E334" s="174" t="s">
        <v>5362</v>
      </c>
      <c r="F334" s="43">
        <v>2</v>
      </c>
      <c r="G334" s="43">
        <v>10</v>
      </c>
      <c r="H334" s="43" t="s">
        <v>2916</v>
      </c>
      <c r="I334" s="174" t="s">
        <v>5422</v>
      </c>
      <c r="J334" s="276">
        <v>1056750861089</v>
      </c>
      <c r="K334" s="174" t="s">
        <v>5428</v>
      </c>
      <c r="L334" s="43"/>
      <c r="M334" s="43"/>
      <c r="N334" s="43"/>
      <c r="O334" s="43"/>
      <c r="P334" s="43"/>
      <c r="Q334" s="43"/>
      <c r="R334" s="43"/>
      <c r="S334" s="46" t="s">
        <v>66</v>
      </c>
      <c r="T334" s="46" t="s">
        <v>5428</v>
      </c>
      <c r="U334" s="43" t="s">
        <v>5500</v>
      </c>
    </row>
    <row r="335" spans="1:21" ht="51">
      <c r="A335" s="702">
        <v>331</v>
      </c>
      <c r="B335" s="46" t="s">
        <v>5501</v>
      </c>
      <c r="C335" s="43" t="s">
        <v>5502</v>
      </c>
      <c r="D335" s="46" t="s">
        <v>1181</v>
      </c>
      <c r="E335" s="46" t="s">
        <v>5362</v>
      </c>
      <c r="F335" s="43">
        <v>1</v>
      </c>
      <c r="G335" s="43">
        <v>10</v>
      </c>
      <c r="H335" s="43">
        <v>0.75</v>
      </c>
      <c r="I335" s="46" t="s">
        <v>5422</v>
      </c>
      <c r="J335" s="213">
        <v>1056750861089</v>
      </c>
      <c r="K335" s="46" t="s">
        <v>5428</v>
      </c>
      <c r="L335" s="43"/>
      <c r="M335" s="43"/>
      <c r="N335" s="43"/>
      <c r="O335" s="43"/>
      <c r="P335" s="43"/>
      <c r="Q335" s="43"/>
      <c r="R335" s="43"/>
      <c r="S335" s="43" t="s">
        <v>5371</v>
      </c>
      <c r="T335" s="46" t="s">
        <v>5501</v>
      </c>
      <c r="U335" s="43" t="s">
        <v>5502</v>
      </c>
    </row>
    <row r="336" spans="1:21" ht="51">
      <c r="A336" s="702">
        <v>332</v>
      </c>
      <c r="B336" s="174" t="s">
        <v>5503</v>
      </c>
      <c r="C336" s="43" t="s">
        <v>5502</v>
      </c>
      <c r="D336" s="46" t="s">
        <v>1181</v>
      </c>
      <c r="E336" s="174" t="s">
        <v>5362</v>
      </c>
      <c r="F336" s="175">
        <v>1</v>
      </c>
      <c r="G336" s="175">
        <v>10</v>
      </c>
      <c r="H336" s="175">
        <v>0.75</v>
      </c>
      <c r="I336" s="174" t="s">
        <v>5422</v>
      </c>
      <c r="J336" s="276">
        <v>1056750861089</v>
      </c>
      <c r="K336" s="174" t="s">
        <v>5428</v>
      </c>
      <c r="L336" s="43"/>
      <c r="M336" s="43"/>
      <c r="N336" s="43"/>
      <c r="O336" s="43"/>
      <c r="P336" s="43"/>
      <c r="Q336" s="43"/>
      <c r="R336" s="43"/>
      <c r="S336" s="175" t="s">
        <v>5371</v>
      </c>
      <c r="T336" s="174" t="s">
        <v>5503</v>
      </c>
      <c r="U336" s="43" t="s">
        <v>5502</v>
      </c>
    </row>
    <row r="337" spans="1:21" ht="51">
      <c r="A337" s="702">
        <v>333</v>
      </c>
      <c r="B337" s="46" t="s">
        <v>5504</v>
      </c>
      <c r="C337" s="43" t="s">
        <v>5505</v>
      </c>
      <c r="D337" s="46" t="s">
        <v>1181</v>
      </c>
      <c r="E337" s="46" t="s">
        <v>5362</v>
      </c>
      <c r="F337" s="8">
        <v>1</v>
      </c>
      <c r="G337" s="8">
        <v>10</v>
      </c>
      <c r="H337" s="8">
        <v>0.75</v>
      </c>
      <c r="I337" s="46" t="s">
        <v>5422</v>
      </c>
      <c r="J337" s="213">
        <v>1056750861089</v>
      </c>
      <c r="K337" s="46" t="s">
        <v>5428</v>
      </c>
      <c r="L337" s="43"/>
      <c r="M337" s="43"/>
      <c r="N337" s="43"/>
      <c r="O337" s="43"/>
      <c r="P337" s="43"/>
      <c r="Q337" s="43"/>
      <c r="R337" s="43"/>
      <c r="S337" s="43" t="s">
        <v>5371</v>
      </c>
      <c r="T337" s="46" t="s">
        <v>5506</v>
      </c>
      <c r="U337" s="43" t="s">
        <v>5505</v>
      </c>
    </row>
    <row r="338" spans="1:21" ht="38.25">
      <c r="A338" s="702">
        <v>334</v>
      </c>
      <c r="B338" s="46" t="s">
        <v>5507</v>
      </c>
      <c r="C338" s="43" t="s">
        <v>5508</v>
      </c>
      <c r="D338" s="46" t="s">
        <v>1181</v>
      </c>
      <c r="E338" s="46" t="s">
        <v>5362</v>
      </c>
      <c r="F338" s="8">
        <v>1</v>
      </c>
      <c r="G338" s="8">
        <v>10</v>
      </c>
      <c r="H338" s="8">
        <v>0.75</v>
      </c>
      <c r="I338" s="46" t="s">
        <v>5422</v>
      </c>
      <c r="J338" s="213">
        <v>1056750861089</v>
      </c>
      <c r="K338" s="46" t="s">
        <v>5428</v>
      </c>
      <c r="L338" s="43"/>
      <c r="M338" s="43"/>
      <c r="N338" s="43"/>
      <c r="O338" s="43"/>
      <c r="P338" s="43"/>
      <c r="Q338" s="43"/>
      <c r="R338" s="43"/>
      <c r="S338" s="43" t="s">
        <v>5371</v>
      </c>
      <c r="T338" s="46" t="s">
        <v>5507</v>
      </c>
      <c r="U338" s="43" t="s">
        <v>5508</v>
      </c>
    </row>
    <row r="339" spans="1:21" ht="51">
      <c r="A339" s="702">
        <v>335</v>
      </c>
      <c r="B339" s="46" t="s">
        <v>5509</v>
      </c>
      <c r="C339" s="43" t="s">
        <v>5508</v>
      </c>
      <c r="D339" s="46" t="s">
        <v>1181</v>
      </c>
      <c r="E339" s="46" t="s">
        <v>5362</v>
      </c>
      <c r="F339" s="43">
        <v>1</v>
      </c>
      <c r="G339" s="43">
        <v>10</v>
      </c>
      <c r="H339" s="43">
        <v>0.75</v>
      </c>
      <c r="I339" s="46" t="s">
        <v>5422</v>
      </c>
      <c r="J339" s="213">
        <v>1056750861089</v>
      </c>
      <c r="K339" s="46" t="s">
        <v>5428</v>
      </c>
      <c r="L339" s="43"/>
      <c r="M339" s="43"/>
      <c r="N339" s="43"/>
      <c r="O339" s="43"/>
      <c r="P339" s="43"/>
      <c r="Q339" s="43"/>
      <c r="R339" s="43"/>
      <c r="S339" s="43" t="s">
        <v>5371</v>
      </c>
      <c r="T339" s="46" t="s">
        <v>5509</v>
      </c>
      <c r="U339" s="43" t="s">
        <v>5508</v>
      </c>
    </row>
    <row r="340" spans="1:21" ht="38.25">
      <c r="A340" s="702">
        <v>336</v>
      </c>
      <c r="B340" s="46" t="s">
        <v>5510</v>
      </c>
      <c r="C340" s="43" t="s">
        <v>5511</v>
      </c>
      <c r="D340" s="46" t="s">
        <v>1181</v>
      </c>
      <c r="E340" s="46" t="s">
        <v>5362</v>
      </c>
      <c r="F340" s="43">
        <v>1</v>
      </c>
      <c r="G340" s="43">
        <v>10</v>
      </c>
      <c r="H340" s="43">
        <v>0.75</v>
      </c>
      <c r="I340" s="46" t="s">
        <v>5422</v>
      </c>
      <c r="J340" s="213">
        <v>1056750861089</v>
      </c>
      <c r="K340" s="46" t="s">
        <v>5428</v>
      </c>
      <c r="L340" s="43"/>
      <c r="M340" s="43"/>
      <c r="N340" s="43"/>
      <c r="O340" s="43"/>
      <c r="P340" s="43"/>
      <c r="Q340" s="43"/>
      <c r="R340" s="43"/>
      <c r="S340" s="43" t="s">
        <v>2768</v>
      </c>
      <c r="T340" s="46" t="s">
        <v>5510</v>
      </c>
      <c r="U340" s="43" t="s">
        <v>5511</v>
      </c>
    </row>
    <row r="341" spans="1:21" ht="51">
      <c r="A341" s="702">
        <v>337</v>
      </c>
      <c r="B341" s="46" t="s">
        <v>5512</v>
      </c>
      <c r="C341" s="43" t="s">
        <v>5513</v>
      </c>
      <c r="D341" s="46" t="s">
        <v>1181</v>
      </c>
      <c r="E341" s="46" t="s">
        <v>4550</v>
      </c>
      <c r="F341" s="46">
        <v>1</v>
      </c>
      <c r="G341" s="46">
        <v>2</v>
      </c>
      <c r="H341" s="46">
        <v>0.75</v>
      </c>
      <c r="I341" s="46" t="s">
        <v>5514</v>
      </c>
      <c r="J341" s="48">
        <v>1056750861100</v>
      </c>
      <c r="K341" s="46" t="s">
        <v>5515</v>
      </c>
      <c r="L341" s="43"/>
      <c r="M341" s="43"/>
      <c r="N341" s="43"/>
      <c r="O341" s="43"/>
      <c r="P341" s="43"/>
      <c r="Q341" s="43"/>
      <c r="R341" s="43"/>
      <c r="S341" s="211" t="s">
        <v>5516</v>
      </c>
      <c r="T341" s="46" t="s">
        <v>5517</v>
      </c>
      <c r="U341" s="43" t="s">
        <v>5513</v>
      </c>
    </row>
    <row r="342" spans="1:21" ht="51">
      <c r="A342" s="702">
        <v>338</v>
      </c>
      <c r="B342" s="46" t="s">
        <v>5518</v>
      </c>
      <c r="C342" s="43" t="s">
        <v>5519</v>
      </c>
      <c r="D342" s="46" t="s">
        <v>1181</v>
      </c>
      <c r="E342" s="46" t="s">
        <v>4550</v>
      </c>
      <c r="F342" s="46">
        <v>1</v>
      </c>
      <c r="G342" s="46">
        <v>2</v>
      </c>
      <c r="H342" s="46">
        <v>0.75</v>
      </c>
      <c r="I342" s="46" t="s">
        <v>5514</v>
      </c>
      <c r="J342" s="48">
        <v>1056750861100</v>
      </c>
      <c r="K342" s="46" t="s">
        <v>5515</v>
      </c>
      <c r="L342" s="43"/>
      <c r="M342" s="43"/>
      <c r="N342" s="43"/>
      <c r="O342" s="43"/>
      <c r="P342" s="43"/>
      <c r="Q342" s="43"/>
      <c r="R342" s="43"/>
      <c r="S342" s="211" t="s">
        <v>5520</v>
      </c>
      <c r="T342" s="46" t="s">
        <v>5521</v>
      </c>
      <c r="U342" s="43" t="s">
        <v>5519</v>
      </c>
    </row>
    <row r="343" spans="1:21" ht="51">
      <c r="A343" s="702">
        <v>339</v>
      </c>
      <c r="B343" s="46" t="s">
        <v>5522</v>
      </c>
      <c r="C343" s="43" t="s">
        <v>5523</v>
      </c>
      <c r="D343" s="46" t="s">
        <v>1181</v>
      </c>
      <c r="E343" s="46" t="s">
        <v>5524</v>
      </c>
      <c r="F343" s="46">
        <v>1</v>
      </c>
      <c r="G343" s="46">
        <v>2</v>
      </c>
      <c r="H343" s="46">
        <v>0.75</v>
      </c>
      <c r="I343" s="46" t="s">
        <v>5514</v>
      </c>
      <c r="J343" s="48">
        <v>1056750861100</v>
      </c>
      <c r="K343" s="46" t="s">
        <v>5515</v>
      </c>
      <c r="L343" s="43"/>
      <c r="M343" s="43"/>
      <c r="N343" s="43"/>
      <c r="O343" s="43"/>
      <c r="P343" s="43"/>
      <c r="Q343" s="43"/>
      <c r="R343" s="43"/>
      <c r="S343" s="211" t="s">
        <v>5516</v>
      </c>
      <c r="T343" s="46" t="s">
        <v>5525</v>
      </c>
      <c r="U343" s="43" t="s">
        <v>5523</v>
      </c>
    </row>
    <row r="344" spans="1:21" ht="51">
      <c r="A344" s="702">
        <v>340</v>
      </c>
      <c r="B344" s="46" t="s">
        <v>5526</v>
      </c>
      <c r="C344" s="43" t="s">
        <v>5527</v>
      </c>
      <c r="D344" s="46" t="s">
        <v>1181</v>
      </c>
      <c r="E344" s="46" t="s">
        <v>4550</v>
      </c>
      <c r="F344" s="46">
        <v>1</v>
      </c>
      <c r="G344" s="46">
        <v>2</v>
      </c>
      <c r="H344" s="46">
        <v>0.75</v>
      </c>
      <c r="I344" s="46" t="s">
        <v>5514</v>
      </c>
      <c r="J344" s="48">
        <v>1056750861100</v>
      </c>
      <c r="K344" s="46" t="s">
        <v>5515</v>
      </c>
      <c r="L344" s="43"/>
      <c r="M344" s="43"/>
      <c r="N344" s="43"/>
      <c r="O344" s="43"/>
      <c r="P344" s="43"/>
      <c r="Q344" s="43"/>
      <c r="R344" s="43"/>
      <c r="S344" s="211" t="s">
        <v>5528</v>
      </c>
      <c r="T344" s="46" t="s">
        <v>5529</v>
      </c>
      <c r="U344" s="43" t="s">
        <v>5527</v>
      </c>
    </row>
    <row r="345" spans="1:21" ht="51">
      <c r="A345" s="702">
        <v>341</v>
      </c>
      <c r="B345" s="46" t="s">
        <v>5530</v>
      </c>
      <c r="C345" s="43" t="s">
        <v>5523</v>
      </c>
      <c r="D345" s="46" t="s">
        <v>1181</v>
      </c>
      <c r="E345" s="46" t="s">
        <v>4550</v>
      </c>
      <c r="F345" s="46">
        <v>1</v>
      </c>
      <c r="G345" s="46">
        <v>2</v>
      </c>
      <c r="H345" s="46">
        <v>0.75</v>
      </c>
      <c r="I345" s="46" t="s">
        <v>5514</v>
      </c>
      <c r="J345" s="48">
        <v>1056750861100</v>
      </c>
      <c r="K345" s="46" t="s">
        <v>5515</v>
      </c>
      <c r="L345" s="43"/>
      <c r="M345" s="43"/>
      <c r="N345" s="43"/>
      <c r="O345" s="43"/>
      <c r="P345" s="43"/>
      <c r="Q345" s="43"/>
      <c r="R345" s="43"/>
      <c r="S345" s="211" t="s">
        <v>5531</v>
      </c>
      <c r="T345" s="233" t="s">
        <v>5532</v>
      </c>
      <c r="U345" s="43" t="s">
        <v>5523</v>
      </c>
    </row>
    <row r="346" spans="1:21" ht="51">
      <c r="A346" s="702">
        <v>342</v>
      </c>
      <c r="B346" s="46" t="s">
        <v>5533</v>
      </c>
      <c r="C346" s="43" t="s">
        <v>5534</v>
      </c>
      <c r="D346" s="46" t="s">
        <v>1181</v>
      </c>
      <c r="E346" s="46" t="s">
        <v>4550</v>
      </c>
      <c r="F346" s="46">
        <v>1</v>
      </c>
      <c r="G346" s="46">
        <v>2</v>
      </c>
      <c r="H346" s="46">
        <v>0.75</v>
      </c>
      <c r="I346" s="46" t="s">
        <v>5514</v>
      </c>
      <c r="J346" s="48">
        <v>1056750861100</v>
      </c>
      <c r="K346" s="46" t="s">
        <v>5515</v>
      </c>
      <c r="L346" s="43"/>
      <c r="M346" s="43"/>
      <c r="N346" s="43"/>
      <c r="O346" s="43"/>
      <c r="P346" s="43"/>
      <c r="Q346" s="43"/>
      <c r="R346" s="43"/>
      <c r="S346" s="211" t="s">
        <v>5535</v>
      </c>
      <c r="T346" s="233" t="s">
        <v>5532</v>
      </c>
      <c r="U346" s="43" t="s">
        <v>5534</v>
      </c>
    </row>
    <row r="347" spans="1:21" ht="51">
      <c r="A347" s="702">
        <v>343</v>
      </c>
      <c r="B347" s="46" t="s">
        <v>5536</v>
      </c>
      <c r="C347" s="43" t="s">
        <v>5537</v>
      </c>
      <c r="D347" s="46" t="s">
        <v>1181</v>
      </c>
      <c r="E347" s="46" t="s">
        <v>4550</v>
      </c>
      <c r="F347" s="46">
        <v>1</v>
      </c>
      <c r="G347" s="46">
        <v>2</v>
      </c>
      <c r="H347" s="46">
        <v>0.75</v>
      </c>
      <c r="I347" s="46" t="s">
        <v>5514</v>
      </c>
      <c r="J347" s="48">
        <v>1056750861100</v>
      </c>
      <c r="K347" s="46" t="s">
        <v>5515</v>
      </c>
      <c r="L347" s="43"/>
      <c r="M347" s="43"/>
      <c r="N347" s="43"/>
      <c r="O347" s="43"/>
      <c r="P347" s="43"/>
      <c r="Q347" s="43"/>
      <c r="R347" s="43"/>
      <c r="S347" s="211" t="s">
        <v>5538</v>
      </c>
      <c r="T347" s="233" t="s">
        <v>5539</v>
      </c>
      <c r="U347" s="43" t="s">
        <v>5537</v>
      </c>
    </row>
    <row r="348" spans="1:21" ht="51">
      <c r="A348" s="702">
        <v>344</v>
      </c>
      <c r="B348" s="46" t="s">
        <v>5540</v>
      </c>
      <c r="C348" s="43" t="s">
        <v>5541</v>
      </c>
      <c r="D348" s="46" t="s">
        <v>1181</v>
      </c>
      <c r="E348" s="46" t="s">
        <v>4550</v>
      </c>
      <c r="F348" s="46">
        <v>2</v>
      </c>
      <c r="G348" s="46">
        <v>4</v>
      </c>
      <c r="H348" s="46">
        <v>0.75</v>
      </c>
      <c r="I348" s="46" t="s">
        <v>5514</v>
      </c>
      <c r="J348" s="48">
        <v>1056750861100</v>
      </c>
      <c r="K348" s="46" t="s">
        <v>5515</v>
      </c>
      <c r="L348" s="43"/>
      <c r="M348" s="43"/>
      <c r="N348" s="43"/>
      <c r="O348" s="43"/>
      <c r="P348" s="43"/>
      <c r="Q348" s="43"/>
      <c r="R348" s="43"/>
      <c r="S348" s="211" t="s">
        <v>5542</v>
      </c>
      <c r="T348" s="46" t="s">
        <v>5543</v>
      </c>
      <c r="U348" s="43" t="s">
        <v>5541</v>
      </c>
    </row>
    <row r="349" spans="1:21" ht="51">
      <c r="A349" s="702">
        <v>345</v>
      </c>
      <c r="B349" s="46" t="s">
        <v>5544</v>
      </c>
      <c r="C349" s="43" t="s">
        <v>5545</v>
      </c>
      <c r="D349" s="46" t="s">
        <v>1181</v>
      </c>
      <c r="E349" s="46" t="s">
        <v>4550</v>
      </c>
      <c r="F349" s="46">
        <v>2</v>
      </c>
      <c r="G349" s="46">
        <v>4</v>
      </c>
      <c r="H349" s="46">
        <v>0.75</v>
      </c>
      <c r="I349" s="46" t="s">
        <v>5514</v>
      </c>
      <c r="J349" s="48">
        <v>1056750861100</v>
      </c>
      <c r="K349" s="46" t="s">
        <v>5515</v>
      </c>
      <c r="L349" s="43"/>
      <c r="M349" s="43"/>
      <c r="N349" s="43"/>
      <c r="O349" s="43"/>
      <c r="P349" s="43"/>
      <c r="Q349" s="43"/>
      <c r="R349" s="43"/>
      <c r="S349" s="277" t="s">
        <v>5528</v>
      </c>
      <c r="T349" s="46" t="s">
        <v>5546</v>
      </c>
      <c r="U349" s="43" t="s">
        <v>5545</v>
      </c>
    </row>
    <row r="350" spans="1:21" ht="51">
      <c r="A350" s="702">
        <v>346</v>
      </c>
      <c r="B350" s="46" t="s">
        <v>5547</v>
      </c>
      <c r="C350" s="43" t="s">
        <v>5548</v>
      </c>
      <c r="D350" s="46" t="s">
        <v>1181</v>
      </c>
      <c r="E350" s="46" t="s">
        <v>4550</v>
      </c>
      <c r="F350" s="46">
        <v>3</v>
      </c>
      <c r="G350" s="46">
        <v>6</v>
      </c>
      <c r="H350" s="46">
        <v>0.75</v>
      </c>
      <c r="I350" s="46" t="s">
        <v>5514</v>
      </c>
      <c r="J350" s="48">
        <v>1056750861100</v>
      </c>
      <c r="K350" s="46" t="s">
        <v>5515</v>
      </c>
      <c r="L350" s="43"/>
      <c r="M350" s="43"/>
      <c r="N350" s="43"/>
      <c r="O350" s="43"/>
      <c r="P350" s="43"/>
      <c r="Q350" s="43"/>
      <c r="R350" s="43"/>
      <c r="S350" s="277" t="s">
        <v>5549</v>
      </c>
      <c r="T350" s="46" t="s">
        <v>5550</v>
      </c>
      <c r="U350" s="43" t="s">
        <v>5548</v>
      </c>
    </row>
    <row r="351" spans="1:21" ht="51">
      <c r="A351" s="702">
        <v>347</v>
      </c>
      <c r="B351" s="46" t="s">
        <v>5551</v>
      </c>
      <c r="C351" s="43" t="s">
        <v>5552</v>
      </c>
      <c r="D351" s="46" t="s">
        <v>1181</v>
      </c>
      <c r="E351" s="46" t="s">
        <v>4550</v>
      </c>
      <c r="F351" s="46">
        <v>2</v>
      </c>
      <c r="G351" s="46">
        <v>4</v>
      </c>
      <c r="H351" s="46">
        <v>0.75</v>
      </c>
      <c r="I351" s="46" t="s">
        <v>5514</v>
      </c>
      <c r="J351" s="48">
        <v>1056750861100</v>
      </c>
      <c r="K351" s="46" t="s">
        <v>5515</v>
      </c>
      <c r="L351" s="43"/>
      <c r="M351" s="43"/>
      <c r="N351" s="43"/>
      <c r="O351" s="43"/>
      <c r="P351" s="43"/>
      <c r="Q351" s="43"/>
      <c r="R351" s="43"/>
      <c r="S351" s="277" t="s">
        <v>5553</v>
      </c>
      <c r="T351" s="46" t="s">
        <v>5554</v>
      </c>
      <c r="U351" s="43" t="s">
        <v>5552</v>
      </c>
    </row>
    <row r="352" spans="1:21" ht="51">
      <c r="A352" s="702">
        <v>348</v>
      </c>
      <c r="B352" s="46" t="s">
        <v>5555</v>
      </c>
      <c r="C352" s="43" t="s">
        <v>5556</v>
      </c>
      <c r="D352" s="46" t="s">
        <v>1181</v>
      </c>
      <c r="E352" s="46" t="s">
        <v>4550</v>
      </c>
      <c r="F352" s="46">
        <v>1</v>
      </c>
      <c r="G352" s="46">
        <v>2</v>
      </c>
      <c r="H352" s="46">
        <v>0.75</v>
      </c>
      <c r="I352" s="46" t="s">
        <v>5514</v>
      </c>
      <c r="J352" s="48">
        <v>1056750861100</v>
      </c>
      <c r="K352" s="46" t="s">
        <v>5515</v>
      </c>
      <c r="L352" s="43"/>
      <c r="M352" s="43"/>
      <c r="N352" s="43"/>
      <c r="O352" s="43"/>
      <c r="P352" s="43"/>
      <c r="Q352" s="43"/>
      <c r="R352" s="43"/>
      <c r="S352" s="277" t="s">
        <v>5557</v>
      </c>
      <c r="T352" s="46" t="s">
        <v>5558</v>
      </c>
      <c r="U352" s="43" t="s">
        <v>5556</v>
      </c>
    </row>
    <row r="353" spans="1:21" ht="51">
      <c r="A353" s="702">
        <v>349</v>
      </c>
      <c r="B353" s="46" t="s">
        <v>5559</v>
      </c>
      <c r="C353" s="43" t="s">
        <v>5560</v>
      </c>
      <c r="D353" s="46" t="s">
        <v>1181</v>
      </c>
      <c r="E353" s="46" t="s">
        <v>4754</v>
      </c>
      <c r="F353" s="46">
        <v>2</v>
      </c>
      <c r="G353" s="46">
        <v>4</v>
      </c>
      <c r="H353" s="46">
        <v>0.75</v>
      </c>
      <c r="I353" s="46" t="s">
        <v>5514</v>
      </c>
      <c r="J353" s="48">
        <v>1056750861100</v>
      </c>
      <c r="K353" s="46" t="s">
        <v>5515</v>
      </c>
      <c r="L353" s="43"/>
      <c r="M353" s="43"/>
      <c r="N353" s="43"/>
      <c r="O353" s="43"/>
      <c r="P353" s="43"/>
      <c r="Q353" s="43"/>
      <c r="R353" s="43"/>
      <c r="S353" s="277" t="s">
        <v>5561</v>
      </c>
      <c r="T353" s="46" t="s">
        <v>5562</v>
      </c>
      <c r="U353" s="43" t="s">
        <v>5560</v>
      </c>
    </row>
    <row r="354" spans="1:21" ht="51">
      <c r="A354" s="702">
        <v>350</v>
      </c>
      <c r="B354" s="46" t="s">
        <v>5563</v>
      </c>
      <c r="C354" s="43" t="s">
        <v>5564</v>
      </c>
      <c r="D354" s="46" t="s">
        <v>1181</v>
      </c>
      <c r="E354" s="46" t="s">
        <v>4550</v>
      </c>
      <c r="F354" s="46">
        <v>1</v>
      </c>
      <c r="G354" s="46">
        <v>2</v>
      </c>
      <c r="H354" s="46">
        <v>0.75</v>
      </c>
      <c r="I354" s="46" t="s">
        <v>5514</v>
      </c>
      <c r="J354" s="48">
        <v>1056750861100</v>
      </c>
      <c r="K354" s="46" t="s">
        <v>5515</v>
      </c>
      <c r="L354" s="43"/>
      <c r="M354" s="43"/>
      <c r="N354" s="43"/>
      <c r="O354" s="43"/>
      <c r="P354" s="43"/>
      <c r="Q354" s="43"/>
      <c r="R354" s="43"/>
      <c r="S354" s="277" t="s">
        <v>5542</v>
      </c>
      <c r="T354" s="46" t="s">
        <v>5565</v>
      </c>
      <c r="U354" s="43" t="s">
        <v>5564</v>
      </c>
    </row>
    <row r="355" spans="1:21" ht="51">
      <c r="A355" s="702">
        <v>351</v>
      </c>
      <c r="B355" s="46" t="s">
        <v>5566</v>
      </c>
      <c r="C355" s="43" t="s">
        <v>5567</v>
      </c>
      <c r="D355" s="46" t="s">
        <v>1181</v>
      </c>
      <c r="E355" s="46" t="s">
        <v>4550</v>
      </c>
      <c r="F355" s="46">
        <v>1</v>
      </c>
      <c r="G355" s="46">
        <v>2</v>
      </c>
      <c r="H355" s="46">
        <v>0.75</v>
      </c>
      <c r="I355" s="46" t="s">
        <v>5514</v>
      </c>
      <c r="J355" s="48">
        <v>1056750861100</v>
      </c>
      <c r="K355" s="46" t="s">
        <v>5515</v>
      </c>
      <c r="L355" s="43"/>
      <c r="M355" s="43"/>
      <c r="N355" s="43"/>
      <c r="O355" s="43"/>
      <c r="P355" s="43"/>
      <c r="Q355" s="43"/>
      <c r="R355" s="43"/>
      <c r="S355" s="277" t="s">
        <v>5528</v>
      </c>
      <c r="T355" s="46" t="s">
        <v>5568</v>
      </c>
      <c r="U355" s="43" t="s">
        <v>5567</v>
      </c>
    </row>
    <row r="356" spans="1:21" ht="51">
      <c r="A356" s="702">
        <v>352</v>
      </c>
      <c r="B356" s="46" t="s">
        <v>5569</v>
      </c>
      <c r="C356" s="43" t="s">
        <v>5570</v>
      </c>
      <c r="D356" s="46" t="s">
        <v>1181</v>
      </c>
      <c r="E356" s="46" t="s">
        <v>4550</v>
      </c>
      <c r="F356" s="46">
        <v>4</v>
      </c>
      <c r="G356" s="46">
        <v>8</v>
      </c>
      <c r="H356" s="46">
        <v>0.75</v>
      </c>
      <c r="I356" s="46" t="s">
        <v>5514</v>
      </c>
      <c r="J356" s="48">
        <v>1056750861100</v>
      </c>
      <c r="K356" s="46" t="s">
        <v>5515</v>
      </c>
      <c r="L356" s="43"/>
      <c r="M356" s="43"/>
      <c r="N356" s="43"/>
      <c r="O356" s="43"/>
      <c r="P356" s="43"/>
      <c r="Q356" s="43"/>
      <c r="R356" s="43"/>
      <c r="S356" s="277" t="s">
        <v>5528</v>
      </c>
      <c r="T356" s="46" t="s">
        <v>5571</v>
      </c>
      <c r="U356" s="43" t="s">
        <v>5570</v>
      </c>
    </row>
    <row r="357" spans="1:21" ht="51">
      <c r="A357" s="702">
        <v>353</v>
      </c>
      <c r="B357" s="46" t="s">
        <v>5572</v>
      </c>
      <c r="C357" s="43" t="s">
        <v>5573</v>
      </c>
      <c r="D357" s="43" t="s">
        <v>1181</v>
      </c>
      <c r="E357" s="46" t="s">
        <v>4550</v>
      </c>
      <c r="F357" s="43">
        <v>1</v>
      </c>
      <c r="G357" s="46">
        <v>2</v>
      </c>
      <c r="H357" s="150" t="s">
        <v>5574</v>
      </c>
      <c r="I357" s="46" t="s">
        <v>5514</v>
      </c>
      <c r="J357" s="48">
        <v>1056750861100</v>
      </c>
      <c r="K357" s="46" t="s">
        <v>5515</v>
      </c>
      <c r="L357" s="43"/>
      <c r="M357" s="43"/>
      <c r="N357" s="43"/>
      <c r="O357" s="43"/>
      <c r="P357" s="43"/>
      <c r="Q357" s="43"/>
      <c r="R357" s="43"/>
      <c r="S357" s="219" t="s">
        <v>5516</v>
      </c>
      <c r="T357" s="46" t="s">
        <v>5575</v>
      </c>
      <c r="U357" s="43" t="s">
        <v>5573</v>
      </c>
    </row>
    <row r="358" spans="1:21" ht="51">
      <c r="A358" s="702">
        <v>354</v>
      </c>
      <c r="B358" s="46" t="s">
        <v>5576</v>
      </c>
      <c r="C358" s="43" t="s">
        <v>5577</v>
      </c>
      <c r="D358" s="43" t="s">
        <v>1181</v>
      </c>
      <c r="E358" s="46" t="s">
        <v>4550</v>
      </c>
      <c r="F358" s="43">
        <v>1</v>
      </c>
      <c r="G358" s="46">
        <v>2</v>
      </c>
      <c r="H358" s="150" t="s">
        <v>5574</v>
      </c>
      <c r="I358" s="46" t="s">
        <v>5514</v>
      </c>
      <c r="J358" s="48">
        <v>1056750861100</v>
      </c>
      <c r="K358" s="46" t="s">
        <v>5515</v>
      </c>
      <c r="L358" s="43"/>
      <c r="M358" s="43"/>
      <c r="N358" s="43"/>
      <c r="O358" s="43"/>
      <c r="P358" s="43"/>
      <c r="Q358" s="43"/>
      <c r="R358" s="43"/>
      <c r="S358" s="219" t="s">
        <v>5578</v>
      </c>
      <c r="T358" s="46" t="s">
        <v>5575</v>
      </c>
      <c r="U358" s="43" t="s">
        <v>5577</v>
      </c>
    </row>
    <row r="359" spans="1:21" ht="51">
      <c r="A359" s="702">
        <v>355</v>
      </c>
      <c r="B359" s="46" t="s">
        <v>5579</v>
      </c>
      <c r="C359" s="43" t="s">
        <v>5580</v>
      </c>
      <c r="D359" s="43" t="s">
        <v>1181</v>
      </c>
      <c r="E359" s="46" t="s">
        <v>4550</v>
      </c>
      <c r="F359" s="43">
        <v>1</v>
      </c>
      <c r="G359" s="46">
        <v>2</v>
      </c>
      <c r="H359" s="150" t="s">
        <v>5574</v>
      </c>
      <c r="I359" s="46" t="s">
        <v>5514</v>
      </c>
      <c r="J359" s="48">
        <v>1056750861100</v>
      </c>
      <c r="K359" s="46" t="s">
        <v>5515</v>
      </c>
      <c r="L359" s="43"/>
      <c r="M359" s="43"/>
      <c r="N359" s="43"/>
      <c r="O359" s="43"/>
      <c r="P359" s="43"/>
      <c r="Q359" s="43"/>
      <c r="R359" s="43"/>
      <c r="S359" s="219" t="s">
        <v>5581</v>
      </c>
      <c r="T359" s="46" t="s">
        <v>5582</v>
      </c>
      <c r="U359" s="43" t="s">
        <v>5580</v>
      </c>
    </row>
    <row r="360" spans="1:21" ht="51">
      <c r="A360" s="702">
        <v>356</v>
      </c>
      <c r="B360" s="46" t="s">
        <v>5583</v>
      </c>
      <c r="C360" s="43" t="s">
        <v>5584</v>
      </c>
      <c r="D360" s="43" t="s">
        <v>1181</v>
      </c>
      <c r="E360" s="46" t="s">
        <v>4550</v>
      </c>
      <c r="F360" s="43">
        <v>2</v>
      </c>
      <c r="G360" s="46">
        <v>4</v>
      </c>
      <c r="H360" s="150" t="s">
        <v>5574</v>
      </c>
      <c r="I360" s="46" t="s">
        <v>5514</v>
      </c>
      <c r="J360" s="48">
        <v>1056750861100</v>
      </c>
      <c r="K360" s="46" t="s">
        <v>5515</v>
      </c>
      <c r="L360" s="43"/>
      <c r="M360" s="43"/>
      <c r="N360" s="43"/>
      <c r="O360" s="43"/>
      <c r="P360" s="43"/>
      <c r="Q360" s="43"/>
      <c r="R360" s="43"/>
      <c r="S360" s="219" t="s">
        <v>5578</v>
      </c>
      <c r="T360" s="46" t="s">
        <v>5582</v>
      </c>
      <c r="U360" s="43" t="s">
        <v>5584</v>
      </c>
    </row>
    <row r="361" spans="1:21" ht="51">
      <c r="A361" s="702">
        <v>357</v>
      </c>
      <c r="B361" s="46" t="s">
        <v>5585</v>
      </c>
      <c r="C361" s="43" t="s">
        <v>5586</v>
      </c>
      <c r="D361" s="43" t="s">
        <v>1181</v>
      </c>
      <c r="E361" s="46" t="s">
        <v>4550</v>
      </c>
      <c r="F361" s="43">
        <v>1</v>
      </c>
      <c r="G361" s="46">
        <v>2</v>
      </c>
      <c r="H361" s="150" t="s">
        <v>5574</v>
      </c>
      <c r="I361" s="46" t="s">
        <v>5514</v>
      </c>
      <c r="J361" s="48">
        <v>1056750861100</v>
      </c>
      <c r="K361" s="46" t="s">
        <v>5515</v>
      </c>
      <c r="L361" s="43"/>
      <c r="M361" s="43"/>
      <c r="N361" s="43"/>
      <c r="O361" s="43"/>
      <c r="P361" s="43"/>
      <c r="Q361" s="43"/>
      <c r="R361" s="43"/>
      <c r="S361" s="219" t="s">
        <v>5587</v>
      </c>
      <c r="T361" s="46" t="s">
        <v>5588</v>
      </c>
      <c r="U361" s="43" t="s">
        <v>5586</v>
      </c>
    </row>
    <row r="362" spans="1:21" ht="51">
      <c r="A362" s="702">
        <v>358</v>
      </c>
      <c r="B362" s="46" t="s">
        <v>5589</v>
      </c>
      <c r="C362" s="43" t="s">
        <v>5590</v>
      </c>
      <c r="D362" s="43" t="s">
        <v>1181</v>
      </c>
      <c r="E362" s="46" t="s">
        <v>4550</v>
      </c>
      <c r="F362" s="43">
        <v>1</v>
      </c>
      <c r="G362" s="46">
        <v>2</v>
      </c>
      <c r="H362" s="150" t="s">
        <v>5574</v>
      </c>
      <c r="I362" s="46" t="s">
        <v>5514</v>
      </c>
      <c r="J362" s="48">
        <v>1056750861100</v>
      </c>
      <c r="K362" s="46" t="s">
        <v>5515</v>
      </c>
      <c r="L362" s="43"/>
      <c r="M362" s="43"/>
      <c r="N362" s="43"/>
      <c r="O362" s="43"/>
      <c r="P362" s="43"/>
      <c r="Q362" s="43"/>
      <c r="R362" s="43"/>
      <c r="S362" s="219" t="s">
        <v>5591</v>
      </c>
      <c r="T362" s="46" t="s">
        <v>5592</v>
      </c>
      <c r="U362" s="43" t="s">
        <v>5590</v>
      </c>
    </row>
    <row r="363" spans="1:21" ht="51">
      <c r="A363" s="702">
        <v>359</v>
      </c>
      <c r="B363" s="46" t="s">
        <v>5593</v>
      </c>
      <c r="C363" s="43" t="s">
        <v>5594</v>
      </c>
      <c r="D363" s="43" t="s">
        <v>1181</v>
      </c>
      <c r="E363" s="46" t="s">
        <v>4550</v>
      </c>
      <c r="F363" s="43">
        <v>1</v>
      </c>
      <c r="G363" s="46">
        <v>2</v>
      </c>
      <c r="H363" s="150" t="s">
        <v>5574</v>
      </c>
      <c r="I363" s="46" t="s">
        <v>5514</v>
      </c>
      <c r="J363" s="48">
        <v>1056750861100</v>
      </c>
      <c r="K363" s="46" t="s">
        <v>5515</v>
      </c>
      <c r="L363" s="43"/>
      <c r="M363" s="43"/>
      <c r="N363" s="43"/>
      <c r="O363" s="43"/>
      <c r="P363" s="43"/>
      <c r="Q363" s="43"/>
      <c r="R363" s="43"/>
      <c r="S363" s="219" t="s">
        <v>5595</v>
      </c>
      <c r="T363" s="46" t="s">
        <v>5592</v>
      </c>
      <c r="U363" s="43" t="s">
        <v>5594</v>
      </c>
    </row>
    <row r="364" spans="1:21" ht="51">
      <c r="A364" s="702">
        <v>360</v>
      </c>
      <c r="B364" s="46" t="s">
        <v>5596</v>
      </c>
      <c r="C364" s="43" t="s">
        <v>5597</v>
      </c>
      <c r="D364" s="43" t="s">
        <v>1181</v>
      </c>
      <c r="E364" s="46" t="s">
        <v>4550</v>
      </c>
      <c r="F364" s="43">
        <v>1</v>
      </c>
      <c r="G364" s="46">
        <v>2</v>
      </c>
      <c r="H364" s="150" t="s">
        <v>5574</v>
      </c>
      <c r="I364" s="46" t="s">
        <v>5514</v>
      </c>
      <c r="J364" s="48">
        <v>1056750861100</v>
      </c>
      <c r="K364" s="46" t="s">
        <v>5515</v>
      </c>
      <c r="L364" s="43"/>
      <c r="M364" s="43"/>
      <c r="N364" s="43"/>
      <c r="O364" s="43"/>
      <c r="P364" s="43"/>
      <c r="Q364" s="43"/>
      <c r="R364" s="43"/>
      <c r="S364" s="219" t="s">
        <v>5528</v>
      </c>
      <c r="T364" s="46" t="s">
        <v>5592</v>
      </c>
      <c r="U364" s="43" t="s">
        <v>5597</v>
      </c>
    </row>
    <row r="365" spans="1:21" ht="51">
      <c r="A365" s="702">
        <v>361</v>
      </c>
      <c r="B365" s="46" t="s">
        <v>5598</v>
      </c>
      <c r="C365" s="43" t="s">
        <v>5599</v>
      </c>
      <c r="D365" s="43" t="s">
        <v>1181</v>
      </c>
      <c r="E365" s="46" t="s">
        <v>4550</v>
      </c>
      <c r="F365" s="43">
        <v>1</v>
      </c>
      <c r="G365" s="46">
        <v>2</v>
      </c>
      <c r="H365" s="150" t="s">
        <v>5574</v>
      </c>
      <c r="I365" s="46" t="s">
        <v>5514</v>
      </c>
      <c r="J365" s="48">
        <v>1056750861100</v>
      </c>
      <c r="K365" s="46" t="s">
        <v>5515</v>
      </c>
      <c r="L365" s="43"/>
      <c r="M365" s="43"/>
      <c r="N365" s="43"/>
      <c r="O365" s="43"/>
      <c r="P365" s="43"/>
      <c r="Q365" s="43"/>
      <c r="R365" s="43"/>
      <c r="S365" s="219" t="s">
        <v>5542</v>
      </c>
      <c r="T365" s="46" t="s">
        <v>5600</v>
      </c>
      <c r="U365" s="43" t="s">
        <v>5599</v>
      </c>
    </row>
    <row r="366" spans="1:21" ht="51">
      <c r="A366" s="702">
        <v>362</v>
      </c>
      <c r="B366" s="46" t="s">
        <v>5601</v>
      </c>
      <c r="C366" s="46" t="s">
        <v>5602</v>
      </c>
      <c r="D366" s="46" t="s">
        <v>1181</v>
      </c>
      <c r="E366" s="46" t="s">
        <v>5603</v>
      </c>
      <c r="F366" s="46">
        <v>2</v>
      </c>
      <c r="G366" s="46">
        <v>4</v>
      </c>
      <c r="H366" s="46">
        <v>0.75</v>
      </c>
      <c r="I366" s="46" t="s">
        <v>5604</v>
      </c>
      <c r="J366" s="48">
        <v>1056750861100</v>
      </c>
      <c r="K366" s="46" t="s">
        <v>5605</v>
      </c>
      <c r="L366" s="43"/>
      <c r="M366" s="43"/>
      <c r="N366" s="43"/>
      <c r="O366" s="43"/>
      <c r="P366" s="43"/>
      <c r="Q366" s="43"/>
      <c r="R366" s="43"/>
      <c r="S366" s="211" t="s">
        <v>5606</v>
      </c>
      <c r="T366" s="46" t="s">
        <v>5607</v>
      </c>
      <c r="U366" s="46" t="s">
        <v>5602</v>
      </c>
    </row>
    <row r="367" spans="1:21" ht="51">
      <c r="A367" s="702">
        <v>363</v>
      </c>
      <c r="B367" s="46" t="s">
        <v>5608</v>
      </c>
      <c r="C367" s="43" t="s">
        <v>5609</v>
      </c>
      <c r="D367" s="43" t="s">
        <v>1181</v>
      </c>
      <c r="E367" s="46" t="s">
        <v>4550</v>
      </c>
      <c r="F367" s="43">
        <v>1</v>
      </c>
      <c r="G367" s="46">
        <v>2</v>
      </c>
      <c r="H367" s="150" t="s">
        <v>5574</v>
      </c>
      <c r="I367" s="46" t="s">
        <v>5604</v>
      </c>
      <c r="J367" s="213">
        <v>1056750861100</v>
      </c>
      <c r="K367" s="46" t="s">
        <v>5605</v>
      </c>
      <c r="L367" s="43"/>
      <c r="M367" s="43"/>
      <c r="N367" s="43"/>
      <c r="O367" s="43"/>
      <c r="P367" s="43"/>
      <c r="Q367" s="43"/>
      <c r="R367" s="43"/>
      <c r="S367" s="53" t="s">
        <v>5587</v>
      </c>
      <c r="T367" s="46" t="s">
        <v>5610</v>
      </c>
      <c r="U367" s="43" t="s">
        <v>5609</v>
      </c>
    </row>
    <row r="368" spans="1:21" ht="38.25">
      <c r="A368" s="702">
        <v>364</v>
      </c>
      <c r="B368" s="140" t="s">
        <v>5611</v>
      </c>
      <c r="C368" s="270" t="s">
        <v>5612</v>
      </c>
      <c r="D368" s="137" t="s">
        <v>1181</v>
      </c>
      <c r="E368" s="140" t="s">
        <v>4550</v>
      </c>
      <c r="F368" s="137">
        <v>1</v>
      </c>
      <c r="G368" s="140">
        <v>2</v>
      </c>
      <c r="H368" s="270">
        <v>0.75</v>
      </c>
      <c r="I368" s="140" t="s">
        <v>5613</v>
      </c>
      <c r="J368" s="278">
        <v>1023700535927</v>
      </c>
      <c r="K368" s="140" t="s">
        <v>5614</v>
      </c>
      <c r="S368" s="219" t="s">
        <v>5615</v>
      </c>
      <c r="T368" s="140" t="s">
        <v>5616</v>
      </c>
      <c r="U368" s="270" t="s">
        <v>5612</v>
      </c>
    </row>
    <row r="369" spans="1:21" ht="51">
      <c r="A369" s="702">
        <v>365</v>
      </c>
      <c r="B369" s="140" t="s">
        <v>5617</v>
      </c>
      <c r="C369" s="270" t="s">
        <v>5618</v>
      </c>
      <c r="D369" s="137" t="s">
        <v>1181</v>
      </c>
      <c r="E369" s="140" t="s">
        <v>5619</v>
      </c>
      <c r="F369" s="137">
        <v>5</v>
      </c>
      <c r="G369" s="140">
        <v>1</v>
      </c>
      <c r="H369" s="270">
        <v>0.75</v>
      </c>
      <c r="I369" s="140" t="s">
        <v>5613</v>
      </c>
      <c r="J369" s="278">
        <v>1023700535927</v>
      </c>
      <c r="K369" s="140" t="s">
        <v>5295</v>
      </c>
      <c r="S369" s="219" t="s">
        <v>5620</v>
      </c>
      <c r="T369" s="140" t="s">
        <v>5621</v>
      </c>
      <c r="U369" s="270" t="s">
        <v>5622</v>
      </c>
    </row>
    <row r="370" spans="1:21" ht="38.25">
      <c r="A370" s="702">
        <v>366</v>
      </c>
      <c r="B370" s="140" t="s">
        <v>5623</v>
      </c>
      <c r="C370" s="270" t="s">
        <v>5624</v>
      </c>
      <c r="D370" s="137" t="s">
        <v>1181</v>
      </c>
      <c r="E370" s="140" t="s">
        <v>4754</v>
      </c>
      <c r="F370" s="137">
        <v>3</v>
      </c>
      <c r="G370" s="140">
        <v>2</v>
      </c>
      <c r="H370" s="270">
        <v>0.75</v>
      </c>
      <c r="I370" s="140" t="s">
        <v>5613</v>
      </c>
      <c r="J370" s="278">
        <v>1023700535927</v>
      </c>
      <c r="K370" s="140" t="s">
        <v>5625</v>
      </c>
      <c r="S370" s="219" t="s">
        <v>5626</v>
      </c>
      <c r="T370" s="140" t="s">
        <v>5627</v>
      </c>
      <c r="U370" s="270" t="s">
        <v>5624</v>
      </c>
    </row>
  </sheetData>
  <mergeCells count="19">
    <mergeCell ref="L3:N3"/>
    <mergeCell ref="A1:U1"/>
    <mergeCell ref="A2:A4"/>
    <mergeCell ref="B2:D2"/>
    <mergeCell ref="E2:H2"/>
    <mergeCell ref="I2:R2"/>
    <mergeCell ref="S2:U2"/>
    <mergeCell ref="B3:B4"/>
    <mergeCell ref="C3:C4"/>
    <mergeCell ref="D3:D4"/>
    <mergeCell ref="O3:R3"/>
    <mergeCell ref="S3:S4"/>
    <mergeCell ref="T3:T4"/>
    <mergeCell ref="U3:U4"/>
    <mergeCell ref="E3:E4"/>
    <mergeCell ref="F3:F4"/>
    <mergeCell ref="G3:G4"/>
    <mergeCell ref="H3:H4"/>
    <mergeCell ref="I3:K3"/>
  </mergeCells>
  <pageMargins left="0.7" right="0.7" top="0.75" bottom="0.75" header="0.3" footer="0.3"/>
  <pageSetup paperSize="9" scale="2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21</vt:i4>
      </vt:variant>
    </vt:vector>
  </HeadingPairs>
  <TitlesOfParts>
    <vt:vector size="48" baseType="lpstr">
      <vt:lpstr>Велижский МО</vt:lpstr>
      <vt:lpstr>Вяземский МО</vt:lpstr>
      <vt:lpstr>Гагаринский МО</vt:lpstr>
      <vt:lpstr>Глинковский МО</vt:lpstr>
      <vt:lpstr>Десногорск</vt:lpstr>
      <vt:lpstr>Демидовский МО</vt:lpstr>
      <vt:lpstr>Дорогобужский МО</vt:lpstr>
      <vt:lpstr>Духовщинский МО</vt:lpstr>
      <vt:lpstr>Ельнинский МО</vt:lpstr>
      <vt:lpstr>Ершичский МО</vt:lpstr>
      <vt:lpstr>Кардымовский МО</vt:lpstr>
      <vt:lpstr>Краснинский МО</vt:lpstr>
      <vt:lpstr>Монастырщинский МО</vt:lpstr>
      <vt:lpstr>Новодугинский МО</vt:lpstr>
      <vt:lpstr>Починковский МО</vt:lpstr>
      <vt:lpstr>Рославльский МО</vt:lpstr>
      <vt:lpstr>Руднянский МО</vt:lpstr>
      <vt:lpstr>Смоленск</vt:lpstr>
      <vt:lpstr>Сафоновский МО</vt:lpstr>
      <vt:lpstr>Смоленский МО</vt:lpstr>
      <vt:lpstr>Сычевский МО</vt:lpstr>
      <vt:lpstr>Темкинский МО</vt:lpstr>
      <vt:lpstr>Угранский МО</vt:lpstr>
      <vt:lpstr>Хиславичский МО</vt:lpstr>
      <vt:lpstr>Холм-Жирковский МО</vt:lpstr>
      <vt:lpstr>Шумячский МО</vt:lpstr>
      <vt:lpstr>Ярцевский МО</vt:lpstr>
      <vt:lpstr>'Велижский МО'!Область_печати</vt:lpstr>
      <vt:lpstr>'Вяземский МО'!Область_печати</vt:lpstr>
      <vt:lpstr>'Гагаринский МО'!Область_печати</vt:lpstr>
      <vt:lpstr>'Глинковский МО'!Область_печати</vt:lpstr>
      <vt:lpstr>'Демидовский МО'!Область_печати</vt:lpstr>
      <vt:lpstr>Десногорск!Область_печати</vt:lpstr>
      <vt:lpstr>'Дорогобужский МО'!Область_печати</vt:lpstr>
      <vt:lpstr>'Духовщинский МО'!Область_печати</vt:lpstr>
      <vt:lpstr>'Ершичский МО'!Область_печати</vt:lpstr>
      <vt:lpstr>'Кардымовский МО'!Область_печати</vt:lpstr>
      <vt:lpstr>'Краснинский МО'!Область_печати</vt:lpstr>
      <vt:lpstr>'Монастырщинский МО'!Область_печати</vt:lpstr>
      <vt:lpstr>'Починковский МО'!Область_печати</vt:lpstr>
      <vt:lpstr>'Сафоновский МО'!Область_печати</vt:lpstr>
      <vt:lpstr>Смоленск!Область_печати</vt:lpstr>
      <vt:lpstr>'Смоленский МО'!Область_печати</vt:lpstr>
      <vt:lpstr>'Сычевский МО'!Область_печати</vt:lpstr>
      <vt:lpstr>'Темкинский МО'!Область_печати</vt:lpstr>
      <vt:lpstr>'Хиславичский МО'!Область_печати</vt:lpstr>
      <vt:lpstr>'Холм-Жирковский МО'!Область_печати</vt:lpstr>
      <vt:lpstr>'Ярцевский МО'!Область_печати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2025-09-17T06:02:27Z</dcterms:modified>
</cp:coreProperties>
</file>